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D:\Excel 2016\Pivot Tables Charts Dashboards\"/>
    </mc:Choice>
  </mc:AlternateContent>
  <xr:revisionPtr revIDLastSave="0" documentId="13_ncr:1_{120AEB5B-9821-498B-9469-6417AB344276}" xr6:coauthVersionLast="36" xr6:coauthVersionMax="36" xr10:uidLastSave="{00000000-0000-0000-0000-000000000000}"/>
  <bookViews>
    <workbookView xWindow="0" yWindow="0" windowWidth="20490" windowHeight="7530" tabRatio="638" firstSheet="22" activeTab="25" xr2:uid="{00000000-000D-0000-FFFF-FFFF00000000}"/>
  </bookViews>
  <sheets>
    <sheet name="Bar Chart" sheetId="26" r:id="rId1"/>
    <sheet name="Pie Chart" sheetId="27" r:id="rId2"/>
    <sheet name="Tree Map and Sunburst" sheetId="28" r:id="rId3"/>
    <sheet name="Histogram" sheetId="29" r:id="rId4"/>
    <sheet name="Box &amp; Whisker" sheetId="30" r:id="rId5"/>
    <sheet name="Waterfall" sheetId="31" r:id="rId6"/>
    <sheet name="Travel Chart" sheetId="32" r:id="rId7"/>
    <sheet name="Subtotals" sheetId="1" r:id="rId8"/>
    <sheet name="T-shirts" sheetId="2" r:id="rId9"/>
    <sheet name="FastCar" sheetId="3" r:id="rId10"/>
    <sheet name="Outside Source" sheetId="40" r:id="rId11"/>
    <sheet name="PivotTable" sheetId="25" r:id="rId12"/>
    <sheet name="Data Model" sheetId="8" r:id="rId13"/>
    <sheet name="Get and Transform" sheetId="24" r:id="rId14"/>
    <sheet name="Power Pivot" sheetId="23" r:id="rId15"/>
    <sheet name="PivotTable Practice" sheetId="10" r:id="rId16"/>
    <sheet name="Practice 2" sheetId="12" r:id="rId17"/>
    <sheet name="Practice 3" sheetId="13" r:id="rId18"/>
    <sheet name="Practice 4" sheetId="18" r:id="rId19"/>
    <sheet name="Practice 5" sheetId="11" r:id="rId20"/>
    <sheet name="Practice 6" sheetId="19" r:id="rId21"/>
    <sheet name="Call Center Data" sheetId="39" r:id="rId22"/>
    <sheet name="Top Customers By Sale" sheetId="35" r:id="rId23"/>
    <sheet name="Top Representatives by Sales" sheetId="36" r:id="rId24"/>
    <sheet name="Sales and Calls by Month" sheetId="37" r:id="rId25"/>
    <sheet name="Call Duration" sheetId="38" r:id="rId26"/>
  </sheets>
  <externalReferences>
    <externalReference r:id="rId27"/>
    <externalReference r:id="rId28"/>
    <externalReference r:id="rId29"/>
    <externalReference r:id="rId30"/>
    <externalReference r:id="rId31"/>
    <externalReference r:id="rId32"/>
  </externalReferences>
  <definedNames>
    <definedName name="_xlnm._FilterDatabase" localSheetId="3" hidden="1">Histogram!#REF!</definedName>
    <definedName name="_xlnm._FilterDatabase" localSheetId="8" hidden="1">'T-shirts'!$A$1:$E$352</definedName>
    <definedName name="_xlcn.WorksheetConnection_AdvancedFunctionClass.xlsxTable11" localSheetId="8" hidden="1">Table1</definedName>
    <definedName name="_xlcn.WorksheetConnection_AdvancedFunctionClass.xlsxTable11" hidden="1">Table1</definedName>
    <definedName name="_xlcn.WorksheetConnection_AdvancedFunctionClass.xlsxTable21" localSheetId="8" hidden="1">Table2</definedName>
    <definedName name="_xlcn.WorksheetConnection_AdvancedFunctionClass.xlsxTable21" hidden="1">Table2</definedName>
    <definedName name="Alabama">#REF!</definedName>
    <definedName name="Alaska">#REF!</definedName>
    <definedName name="Anise_Seeds">#REF!</definedName>
    <definedName name="Arizona">#REF!</definedName>
    <definedName name="Arkansas">#REF!</definedName>
    <definedName name="base_salary" localSheetId="9">#REF!</definedName>
    <definedName name="base_salary">#REF!</definedName>
    <definedName name="Basil_Leaf">#REF!</definedName>
    <definedName name="Bay_Leaf">#REF!</definedName>
    <definedName name="BigTaxTable">[1]FifthLineFormatting!$F$3:$M$23</definedName>
    <definedName name="California">#REF!</definedName>
    <definedName name="Caraway_Seed">#REF!</definedName>
    <definedName name="Cinnamon">#REF!</definedName>
    <definedName name="Colorado">#REF!</definedName>
    <definedName name="Connecticut">#REF!</definedName>
    <definedName name="Dates">OFFSET([2]Dynamic!$A$2,0,0,COUNTA([2]Dynamic!$A$1:$A$65536)-1,1)</definedName>
    <definedName name="Delaware">#REF!</definedName>
    <definedName name="District_of_Columbia">#REF!</definedName>
    <definedName name="ee" localSheetId="9" hidden="1">{"FirstQ",#N/A,FALSE,"Budget2000";"SecondQ",#N/A,FALSE,"Budget2000";"Summary",#N/A,FALSE,"Budget2000"}</definedName>
    <definedName name="ee" localSheetId="3" hidden="1">{"FirstQ",#N/A,FALSE,"Budget2000";"SecondQ",#N/A,FALSE,"Budget2000";"Summary",#N/A,FALSE,"Budget2000"}</definedName>
    <definedName name="ee" localSheetId="2" hidden="1">{"FirstQ",#N/A,FALSE,"Budget2000";"SecondQ",#N/A,FALSE,"Budget2000";"Summary",#N/A,FALSE,"Budget2000"}</definedName>
    <definedName name="ee" localSheetId="8" hidden="1">{"FirstQ",#N/A,FALSE,"Budget2000";"SecondQ",#N/A,FALSE,"Budget2000";"Summary",#N/A,FALSE,"Budget2000"}</definedName>
    <definedName name="ee" hidden="1">{"FirstQ",#N/A,FALSE,"Budget2000";"SecondQ",#N/A,FALSE,"Budget2000";"Summary",#N/A,FALSE,"Budget2000"}</definedName>
    <definedName name="Emp_info">'[3]V Lookup'!$A$10:$F$49</definedName>
    <definedName name="_xlnm.Extract" localSheetId="8">'T-shirts'!$F$1:$J$1</definedName>
    <definedName name="Florida">#REF!</definedName>
    <definedName name="Georgia">#REF!</definedName>
    <definedName name="Hawaii">#REF!</definedName>
    <definedName name="Idaho">#REF!</definedName>
    <definedName name="Illinois">#REF!</definedName>
    <definedName name="Income">#REF!</definedName>
    <definedName name="Indiana">#REF!</definedName>
    <definedName name="Iowa">#REF!</definedName>
    <definedName name="k" localSheetId="9" hidden="1">{"FirstQ",#N/A,FALSE,"Budget2000";"SecondQ",#N/A,FALSE,"Budget2000";"Summary",#N/A,FALSE,"Budget2000"}</definedName>
    <definedName name="k" localSheetId="3" hidden="1">{"FirstQ",#N/A,FALSE,"Budget2000";"SecondQ",#N/A,FALSE,"Budget2000";"Summary",#N/A,FALSE,"Budget2000"}</definedName>
    <definedName name="k" localSheetId="2" hidden="1">{"FirstQ",#N/A,FALSE,"Budget2000";"SecondQ",#N/A,FALSE,"Budget2000";"Summary",#N/A,FALSE,"Budget2000"}</definedName>
    <definedName name="k" localSheetId="8" hidden="1">{"FirstQ",#N/A,FALSE,"Budget2000";"SecondQ",#N/A,FALSE,"Budget2000";"Summary",#N/A,FALSE,"Budget2000"}</definedName>
    <definedName name="k" hidden="1">{"FirstQ",#N/A,FALSE,"Budget2000";"SecondQ",#N/A,FALSE,"Budget2000";"Summary",#N/A,FALSE,"Budget2000"}</definedName>
    <definedName name="Kansas">#REF!</definedName>
    <definedName name="Kentucky">#REF!</definedName>
    <definedName name="Louisiana">#REF!</definedName>
    <definedName name="Maine">#REF!</definedName>
    <definedName name="Maryland">#REF!</definedName>
    <definedName name="Massachusetts">#REF!</definedName>
    <definedName name="Michigan">#REF!</definedName>
    <definedName name="Minnesota">#REF!</definedName>
    <definedName name="Mississippi">#REF!</definedName>
    <definedName name="Missouri">#REF!</definedName>
    <definedName name="Montana">#REF!</definedName>
    <definedName name="MonthList">[4]TwoWayLookup!$D$2:$D$13</definedName>
    <definedName name="Nebraska">#REF!</definedName>
    <definedName name="Nevada">#REF!</definedName>
    <definedName name="New_Hampshire">#REF!</definedName>
    <definedName name="New_Jersey">#REF!</definedName>
    <definedName name="New_Mexico">#REF!</definedName>
    <definedName name="New_York">#REF!</definedName>
    <definedName name="North_Carolina">#REF!</definedName>
    <definedName name="North_Dakota">#REF!</definedName>
    <definedName name="Ohio">#REF!</definedName>
    <definedName name="Oklahoma">#REF!</definedName>
    <definedName name="Oregon">#REF!</definedName>
    <definedName name="Pennsylvania">#REF!</definedName>
    <definedName name="ProductList">[4]TwoWayLookup!$E$1:$J$1</definedName>
    <definedName name="q" localSheetId="9" hidden="1">{"FirstQ",#N/A,FALSE,"Budget2000";"SecondQ",#N/A,FALSE,"Budget2000";"Summary",#N/A,FALSE,"Budget2000"}</definedName>
    <definedName name="q" localSheetId="3" hidden="1">{"FirstQ",#N/A,FALSE,"Budget2000";"SecondQ",#N/A,FALSE,"Budget2000";"Summary",#N/A,FALSE,"Budget2000"}</definedName>
    <definedName name="q" localSheetId="2" hidden="1">{"FirstQ",#N/A,FALSE,"Budget2000";"SecondQ",#N/A,FALSE,"Budget2000";"Summary",#N/A,FALSE,"Budget2000"}</definedName>
    <definedName name="q" localSheetId="8" hidden="1">{"FirstQ",#N/A,FALSE,"Budget2000";"SecondQ",#N/A,FALSE,"Budget2000";"Summary",#N/A,FALSE,"Budget2000"}</definedName>
    <definedName name="q" hidden="1">{"FirstQ",#N/A,FALSE,"Budget2000";"SecondQ",#N/A,FALSE,"Budget2000";"Summary",#N/A,FALSE,"Budget2000"}</definedName>
    <definedName name="RateTable" localSheetId="9">#REF!</definedName>
    <definedName name="RateTable" localSheetId="3">#REF!</definedName>
    <definedName name="RateTable" localSheetId="2">#REF!</definedName>
    <definedName name="RateTable">#REF!</definedName>
    <definedName name="RegionalTax">[5]NestedVlookup!$N$2:$V$8</definedName>
    <definedName name="Rhode_Island">#REF!</definedName>
    <definedName name="rr" localSheetId="9" hidden="1">{"FirstQ",#N/A,FALSE,"Budget2000";"SecondQ",#N/A,FALSE,"Budget2000"}</definedName>
    <definedName name="rr" localSheetId="3" hidden="1">{"FirstQ",#N/A,FALSE,"Budget2000";"SecondQ",#N/A,FALSE,"Budget2000"}</definedName>
    <definedName name="rr" localSheetId="2" hidden="1">{"FirstQ",#N/A,FALSE,"Budget2000";"SecondQ",#N/A,FALSE,"Budget2000"}</definedName>
    <definedName name="rr" localSheetId="8" hidden="1">{"FirstQ",#N/A,FALSE,"Budget2000";"SecondQ",#N/A,FALSE,"Budget2000"}</definedName>
    <definedName name="rr" hidden="1">{"FirstQ",#N/A,FALSE,"Budget2000";"SecondQ",#N/A,FALSE,"Budget2000"}</definedName>
    <definedName name="rrr" localSheetId="9" hidden="1">{"AllDetail",#N/A,FALSE,"Research Budget";"1stQuarter",#N/A,FALSE,"Research Budget";"2nd Quarter",#N/A,FALSE,"Research Budget";"Summary",#N/A,FALSE,"Research Budget"}</definedName>
    <definedName name="rrr" localSheetId="3" hidden="1">{"AllDetail",#N/A,FALSE,"Research Budget";"1stQuarter",#N/A,FALSE,"Research Budget";"2nd Quarter",#N/A,FALSE,"Research Budget";"Summary",#N/A,FALSE,"Research Budget"}</definedName>
    <definedName name="rrr" localSheetId="2" hidden="1">{"AllDetail",#N/A,FALSE,"Research Budget";"1stQuarter",#N/A,FALSE,"Research Budget";"2nd Quarter",#N/A,FALSE,"Research Budget";"Summary",#N/A,FALSE,"Research Budget"}</definedName>
    <definedName name="rrr" localSheetId="8" hidden="1">{"AllDetail",#N/A,FALSE,"Research Budget";"1stQuarter",#N/A,FALSE,"Research Budget";"2nd Quarter",#N/A,FALSE,"Research Budget";"Summary",#N/A,FALSE,"Research Budget"}</definedName>
    <definedName name="rrr" hidden="1">{"AllDetail",#N/A,FALSE,"Research Budget";"1stQuarter",#N/A,FALSE,"Research Budget";"2nd Quarter",#N/A,FALSE,"Research Budget";"Summary",#N/A,FALSE,"Research Budget"}</definedName>
    <definedName name="Sales">OFFSET([2]Dynamic!$B$2,0,0,COUNTA([2]Dynamic!$B$1:$B$65536)-1,1)</definedName>
    <definedName name="South_Carolina">#REF!</definedName>
    <definedName name="South_Dakota">#REF!</definedName>
    <definedName name="State">#REF!</definedName>
    <definedName name="StateRegions">[5]NestedVlookup!$K$2:$L$52</definedName>
    <definedName name="Table">[4]TwoWayLookup!$E$2:$J$13</definedName>
    <definedName name="TaxDepTable" localSheetId="9">#REF!</definedName>
    <definedName name="TaxDepTable">#REF!</definedName>
    <definedName name="TaxTable">[6]ApproxMatch!$J$2:$K$12</definedName>
    <definedName name="Tennessee">#REF!</definedName>
    <definedName name="Texas">#REF!</definedName>
    <definedName name="total_sales">'[3]HLOOKUP-Exact'!$A$7:$F$16</definedName>
    <definedName name="Utah">#REF!</definedName>
    <definedName name="Vermont">#REF!</definedName>
    <definedName name="Virginia">#REF!</definedName>
    <definedName name="Washington">#REF!</definedName>
    <definedName name="West_Virginia">#REF!</definedName>
    <definedName name="Wisconsin">#REF!</definedName>
    <definedName name="wrn.AllData." localSheetId="9" hidden="1">{"FirstQ",#N/A,FALSE,"Budget2000";"SecondQ",#N/A,FALSE,"Budget2000";"Summary",#N/A,FALSE,"Budget2000"}</definedName>
    <definedName name="wrn.AllData." localSheetId="3" hidden="1">{"FirstQ",#N/A,FALSE,"Budget2000";"SecondQ",#N/A,FALSE,"Budget2000";"Summary",#N/A,FALSE,"Budget2000"}</definedName>
    <definedName name="wrn.AllData." localSheetId="2" hidden="1">{"FirstQ",#N/A,FALSE,"Budget2000";"SecondQ",#N/A,FALSE,"Budget2000";"Summary",#N/A,FALSE,"Budget2000"}</definedName>
    <definedName name="wrn.AllData." localSheetId="8" hidden="1">{"FirstQ",#N/A,FALSE,"Budget2000";"SecondQ",#N/A,FALSE,"Budget2000";"Summary",#N/A,FALSE,"Budget2000"}</definedName>
    <definedName name="wrn.AllData." hidden="1">{"FirstQ",#N/A,FALSE,"Budget2000";"SecondQ",#N/A,FALSE,"Budget2000";"Summary",#N/A,FALSE,"Budget2000"}</definedName>
    <definedName name="wrn.FirstHalf." localSheetId="9" hidden="1">{"FirstQ",#N/A,FALSE,"Budget2000";"SecondQ",#N/A,FALSE,"Budget2000"}</definedName>
    <definedName name="wrn.FirstHalf." localSheetId="3" hidden="1">{"FirstQ",#N/A,FALSE,"Budget2000";"SecondQ",#N/A,FALSE,"Budget2000"}</definedName>
    <definedName name="wrn.FirstHalf." localSheetId="2" hidden="1">{"FirstQ",#N/A,FALSE,"Budget2000";"SecondQ",#N/A,FALSE,"Budget2000"}</definedName>
    <definedName name="wrn.FirstHalf." localSheetId="8" hidden="1">{"FirstQ",#N/A,FALSE,"Budget2000";"SecondQ",#N/A,FALSE,"Budget2000"}</definedName>
    <definedName name="wrn.FirstHalf." hidden="1">{"FirstQ",#N/A,FALSE,"Budget2000";"SecondQ",#N/A,FALSE,"Budget2000"}</definedName>
    <definedName name="Wyoming">#REF!</definedName>
    <definedName name="x" localSheetId="9" hidden="1">{"FirstQ",#N/A,FALSE,"Budget2000";"SecondQ",#N/A,FALSE,"Budget2000";"Summary",#N/A,FALSE,"Budget2000"}</definedName>
    <definedName name="x" localSheetId="3" hidden="1">{"FirstQ",#N/A,FALSE,"Budget2000";"SecondQ",#N/A,FALSE,"Budget2000";"Summary",#N/A,FALSE,"Budget2000"}</definedName>
    <definedName name="x" localSheetId="2" hidden="1">{"FirstQ",#N/A,FALSE,"Budget2000";"SecondQ",#N/A,FALSE,"Budget2000";"Summary",#N/A,FALSE,"Budget2000"}</definedName>
    <definedName name="x" localSheetId="8" hidden="1">{"FirstQ",#N/A,FALSE,"Budget2000";"SecondQ",#N/A,FALSE,"Budget2000";"Summary",#N/A,FALSE,"Budget2000"}</definedName>
    <definedName name="x" hidden="1">{"FirstQ",#N/A,FALSE,"Budget2000";"SecondQ",#N/A,FALSE,"Budget2000";"Summary",#N/A,FALSE,"Budget2000"}</definedName>
    <definedName name="xxxxxxxxxxxxxxxxxxx" localSheetId="9" hidden="1">{"AllDetail",#N/A,FALSE,"Research Budget";"1stQuarter",#N/A,FALSE,"Research Budget";"2nd Quarter",#N/A,FALSE,"Research Budget";"Summary",#N/A,FALSE,"Research Budget"}</definedName>
    <definedName name="xxxxxxxxxxxxxxxxxxx" localSheetId="3" hidden="1">{"AllDetail",#N/A,FALSE,"Research Budget";"1stQuarter",#N/A,FALSE,"Research Budget";"2nd Quarter",#N/A,FALSE,"Research Budget";"Summary",#N/A,FALSE,"Research Budget"}</definedName>
    <definedName name="xxxxxxxxxxxxxxxxxxx" localSheetId="2" hidden="1">{"AllDetail",#N/A,FALSE,"Research Budget";"1stQuarter",#N/A,FALSE,"Research Budget";"2nd Quarter",#N/A,FALSE,"Research Budget";"Summary",#N/A,FALSE,"Research Budget"}</definedName>
    <definedName name="xxxxxxxxxxxxxxxxxxx" localSheetId="8" hidden="1">{"AllDetail",#N/A,FALSE,"Research Budget";"1stQuarter",#N/A,FALSE,"Research Budget";"2nd Quarter",#N/A,FALSE,"Research Budget";"Summary",#N/A,FALSE,"Research Budget"}</definedName>
    <definedName name="xxxxxxxxxxxxxxxxxxx" hidden="1">{"AllDetail",#N/A,FALSE,"Research Budget";"1stQuarter",#N/A,FALSE,"Research Budget";"2nd Quarter",#N/A,FALSE,"Research Budget";"Summary",#N/A,FALSE,"Research Budget"}</definedName>
    <definedName name="Z_32E1B1E0_F29A_4FB3_9E7F_F78F245BC75E_.wvu.FilterData" localSheetId="3" hidden="1">Histogram!$A$1:$A$711</definedName>
    <definedName name="Z_32E1B1E0_F29A_4FB3_9E7F_F78F245BC75E_.wvu.PrintArea" localSheetId="3" hidden="1">Histogram!$A$1:$A$711</definedName>
    <definedName name="Z_32E1B1E0_F29A_4FB3_9E7F_F78F245BC75E_.wvu.PrintTitles" localSheetId="3" hidden="1">Histogram!$1:$1</definedName>
  </definedNames>
  <calcPr calcId="162913" calcMode="manual" calcCompleted="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32" l="1"/>
  <c r="D13" i="32"/>
  <c r="C13" i="32"/>
  <c r="B13" i="32"/>
  <c r="F12" i="32"/>
  <c r="F11" i="32"/>
  <c r="F10" i="32"/>
  <c r="F9" i="32"/>
  <c r="F8" i="32"/>
  <c r="F7" i="32"/>
  <c r="F6" i="32"/>
  <c r="F5" i="32"/>
  <c r="F13" i="32" s="1"/>
  <c r="C2" i="31"/>
  <c r="C3" i="31" s="1"/>
  <c r="C4" i="31" s="1"/>
  <c r="C5" i="31" s="1"/>
  <c r="C6" i="31" s="1"/>
  <c r="C7" i="31" s="1"/>
  <c r="C8" i="31" s="1"/>
  <c r="C9" i="31" s="1"/>
  <c r="C10" i="31" s="1"/>
  <c r="C11" i="31" s="1"/>
  <c r="C12" i="31" s="1"/>
  <c r="C13" i="31" s="1"/>
  <c r="I6" i="30" a="1"/>
  <c r="I6" i="30" s="1"/>
  <c r="H6" i="30" a="1"/>
  <c r="H6" i="30" s="1"/>
  <c r="G6" i="30" a="1"/>
  <c r="G6" i="30" s="1"/>
  <c r="F6" i="30" a="1"/>
  <c r="F6" i="30" s="1"/>
  <c r="I5" i="30" a="1"/>
  <c r="I5" i="30" s="1"/>
  <c r="H5" i="30" a="1"/>
  <c r="H5" i="30" s="1"/>
  <c r="G5" i="30" a="1"/>
  <c r="G5" i="30" s="1"/>
  <c r="F5" i="30" a="1"/>
  <c r="F5" i="30" s="1"/>
  <c r="I4" i="30"/>
  <c r="H4" i="30"/>
  <c r="G4" i="30"/>
  <c r="F4" i="30"/>
  <c r="I3" i="30" a="1"/>
  <c r="I3" i="30" s="1"/>
  <c r="H3" i="30" a="1"/>
  <c r="H3" i="30" s="1"/>
  <c r="G3" i="30" a="1"/>
  <c r="G3" i="30" s="1"/>
  <c r="F3" i="30" a="1"/>
  <c r="F3" i="30" s="1"/>
  <c r="I2" i="30" a="1"/>
  <c r="I2" i="30" s="1"/>
  <c r="H2" i="30" a="1"/>
  <c r="H2" i="30" s="1"/>
  <c r="G2" i="30" a="1"/>
  <c r="G2" i="30" s="1"/>
  <c r="F2" i="30" a="1"/>
  <c r="F2" i="30" s="1"/>
  <c r="E2" i="29" a="1"/>
  <c r="E12" i="29" s="1"/>
  <c r="C11" i="27"/>
  <c r="E9" i="26"/>
  <c r="D9" i="26"/>
  <c r="C9" i="26"/>
  <c r="B9" i="26"/>
  <c r="F8" i="26"/>
  <c r="F7" i="26"/>
  <c r="F6" i="26"/>
  <c r="F5" i="26"/>
  <c r="F9" i="26" s="1"/>
  <c r="E2" i="29" l="1"/>
  <c r="E6" i="29"/>
  <c r="E10" i="29"/>
  <c r="E5" i="29"/>
  <c r="E9" i="29"/>
  <c r="E3" i="29"/>
  <c r="E7" i="29"/>
  <c r="E11" i="29"/>
  <c r="E4" i="29"/>
  <c r="E8" i="2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D:\Corporate Trainings\Lyondell\Excel Intermediate\OutsideSource.xlsx" keepAlive="1" name="OutsideSource" type="5" refreshedVersion="6">
    <dbPr connection="Provider=Microsoft.ACE.OLEDB.12.0;User ID=Admin;Data Source=D:\Corporate Trainings\Lyondell\Excel Intermediate\OutsideSource.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heet2$" commandType="3"/>
  </connection>
  <connection id="2" xr16:uid="{7CC86FB4-F34A-4027-ABF7-034B9009062E}" keepAlive="1" name="Query - Table3" description="Connection to the 'Table3' query in the workbook." type="5" refreshedVersion="6" background="1" saveData="1">
    <dbPr connection="Provider=Microsoft.Mashup.OleDb.1;Data Source=$Workbook$;Location=Table3;Extended Properties=&quot;&quot;" command="SELECT * FROM [Table3]"/>
  </connection>
  <connection id="3" xr16:uid="{00000000-0015-0000-FFFF-FFFF01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<sst xmlns="http://schemas.openxmlformats.org/spreadsheetml/2006/main" count="121262" uniqueCount="2497">
  <si>
    <t>Outlander Spices</t>
  </si>
  <si>
    <t xml:space="preserve">Sales report </t>
  </si>
  <si>
    <t>Product</t>
  </si>
  <si>
    <t>Region</t>
  </si>
  <si>
    <t>Prior year</t>
  </si>
  <si>
    <t>Current year</t>
  </si>
  <si>
    <t>Annatto Seed</t>
  </si>
  <si>
    <t>East</t>
  </si>
  <si>
    <t>Anise Seeds</t>
  </si>
  <si>
    <t>Asafoetida Powder</t>
  </si>
  <si>
    <t>Basil Leaf</t>
  </si>
  <si>
    <t>Bay Leaf</t>
  </si>
  <si>
    <t>Caraway Seed</t>
  </si>
  <si>
    <t xml:space="preserve">Cardamom Seed </t>
  </si>
  <si>
    <t>Garlic</t>
  </si>
  <si>
    <t>Ginger</t>
  </si>
  <si>
    <t>Lavender</t>
  </si>
  <si>
    <t>Oregano</t>
  </si>
  <si>
    <t>Turmeric</t>
  </si>
  <si>
    <t>North</t>
  </si>
  <si>
    <t>South</t>
  </si>
  <si>
    <t>West</t>
  </si>
  <si>
    <t>Team Name</t>
  </si>
  <si>
    <t>First Name</t>
  </si>
  <si>
    <t>Last Name</t>
  </si>
  <si>
    <t>T-Shirt Sizes</t>
  </si>
  <si>
    <t>Registration Fee</t>
  </si>
  <si>
    <t>Andrew's Bulldogs</t>
  </si>
  <si>
    <t>Jake</t>
  </si>
  <si>
    <t>Bollman</t>
  </si>
  <si>
    <t>Adult L</t>
  </si>
  <si>
    <t>Linda</t>
  </si>
  <si>
    <t>Hodges</t>
  </si>
  <si>
    <t>Brenda</t>
  </si>
  <si>
    <t>Kerns</t>
  </si>
  <si>
    <t>Carol</t>
  </si>
  <si>
    <t>Kirschner</t>
  </si>
  <si>
    <t>Becky</t>
  </si>
  <si>
    <t>Meyer</t>
  </si>
  <si>
    <t>Bobby</t>
  </si>
  <si>
    <t>Riggleman</t>
  </si>
  <si>
    <t>Michelle</t>
  </si>
  <si>
    <t>Shoemaker</t>
  </si>
  <si>
    <t>Lindsay</t>
  </si>
  <si>
    <t>Banta</t>
  </si>
  <si>
    <t>Adult M</t>
  </si>
  <si>
    <t>Cassie</t>
  </si>
  <si>
    <t>Davis</t>
  </si>
  <si>
    <t>Robert</t>
  </si>
  <si>
    <t>Durst</t>
  </si>
  <si>
    <t>Colton</t>
  </si>
  <si>
    <t>Groves</t>
  </si>
  <si>
    <t>Gaige</t>
  </si>
  <si>
    <t>Cannon</t>
  </si>
  <si>
    <t>Adult S</t>
  </si>
  <si>
    <t>Dylan</t>
  </si>
  <si>
    <t>Chaplin</t>
  </si>
  <si>
    <t>Couch</t>
  </si>
  <si>
    <t>Andrew</t>
  </si>
  <si>
    <t>Moseley</t>
  </si>
  <si>
    <t>Jackie</t>
  </si>
  <si>
    <t>Blackburn</t>
  </si>
  <si>
    <t>Adult XL</t>
  </si>
  <si>
    <t>Richard</t>
  </si>
  <si>
    <t>Foley</t>
  </si>
  <si>
    <t>Carla</t>
  </si>
  <si>
    <t>Manuel</t>
  </si>
  <si>
    <t>Shannon</t>
  </si>
  <si>
    <t>Newell</t>
  </si>
  <si>
    <t>Scott</t>
  </si>
  <si>
    <t>Woolridge</t>
  </si>
  <si>
    <t>Heather</t>
  </si>
  <si>
    <t>Landrus</t>
  </si>
  <si>
    <t>Adult XXL</t>
  </si>
  <si>
    <t>Adrian</t>
  </si>
  <si>
    <t>Jones</t>
  </si>
  <si>
    <t>Youth L</t>
  </si>
  <si>
    <t>Austin's Crew</t>
  </si>
  <si>
    <t>James</t>
  </si>
  <si>
    <t>DuVall</t>
  </si>
  <si>
    <t>Patten</t>
  </si>
  <si>
    <t>Kim</t>
  </si>
  <si>
    <t>McQueen</t>
  </si>
  <si>
    <t>Christopher' Cowpokes</t>
  </si>
  <si>
    <t>Fern</t>
  </si>
  <si>
    <t>Cutrell</t>
  </si>
  <si>
    <t>Lavern</t>
  </si>
  <si>
    <t>Julick</t>
  </si>
  <si>
    <t>Marva</t>
  </si>
  <si>
    <t>Moore</t>
  </si>
  <si>
    <t>Herman</t>
  </si>
  <si>
    <t>Wyatt</t>
  </si>
  <si>
    <t>Darcey</t>
  </si>
  <si>
    <t>Deffenbaugh</t>
  </si>
  <si>
    <t>Mike</t>
  </si>
  <si>
    <t>Ross</t>
  </si>
  <si>
    <t>Patricia</t>
  </si>
  <si>
    <t>Vance</t>
  </si>
  <si>
    <t>Brock</t>
  </si>
  <si>
    <t>Hyland-Baker</t>
  </si>
  <si>
    <t>Kenneth</t>
  </si>
  <si>
    <t>Baker</t>
  </si>
  <si>
    <t>Youth XS</t>
  </si>
  <si>
    <t>Dom Squad</t>
  </si>
  <si>
    <t>Syreeta</t>
  </si>
  <si>
    <t>Butler</t>
  </si>
  <si>
    <t>Terra</t>
  </si>
  <si>
    <t>Larsen</t>
  </si>
  <si>
    <t>Delores</t>
  </si>
  <si>
    <t>Plowman</t>
  </si>
  <si>
    <t>Traci</t>
  </si>
  <si>
    <t>Shepherd</t>
  </si>
  <si>
    <t>Deb</t>
  </si>
  <si>
    <t>Smith</t>
  </si>
  <si>
    <t>Laney</t>
  </si>
  <si>
    <t>Strater</t>
  </si>
  <si>
    <t>Cathy Jo</t>
  </si>
  <si>
    <t>Ward</t>
  </si>
  <si>
    <t>cari</t>
  </si>
  <si>
    <t>wilson</t>
  </si>
  <si>
    <t>Wendy</t>
  </si>
  <si>
    <t>Yahnke</t>
  </si>
  <si>
    <t>Barbara</t>
  </si>
  <si>
    <t>Bressner</t>
  </si>
  <si>
    <t>Mandy</t>
  </si>
  <si>
    <t>Burgener</t>
  </si>
  <si>
    <t>jamee</t>
  </si>
  <si>
    <t>collins</t>
  </si>
  <si>
    <t>Candace</t>
  </si>
  <si>
    <t>Hettinger</t>
  </si>
  <si>
    <t>Tina</t>
  </si>
  <si>
    <t>Miller</t>
  </si>
  <si>
    <t>Makenzie</t>
  </si>
  <si>
    <t>Ellis</t>
  </si>
  <si>
    <t>Jaina</t>
  </si>
  <si>
    <t>Peoples</t>
  </si>
  <si>
    <t>Ellen</t>
  </si>
  <si>
    <t>Schultz</t>
  </si>
  <si>
    <t>Debbie</t>
  </si>
  <si>
    <t>Butts</t>
  </si>
  <si>
    <t>Krista</t>
  </si>
  <si>
    <t>Fitzgerald</t>
  </si>
  <si>
    <t>Renene</t>
  </si>
  <si>
    <t>Fredericks</t>
  </si>
  <si>
    <t>Chandre</t>
  </si>
  <si>
    <t>Johnson</t>
  </si>
  <si>
    <t>jeremy</t>
  </si>
  <si>
    <t>salter</t>
  </si>
  <si>
    <t>Jaclyn</t>
  </si>
  <si>
    <t>Sams</t>
  </si>
  <si>
    <t>Christy</t>
  </si>
  <si>
    <t>Thompson</t>
  </si>
  <si>
    <t>mike</t>
  </si>
  <si>
    <t>engelman</t>
  </si>
  <si>
    <t>Adult XXXL</t>
  </si>
  <si>
    <t>Amya</t>
  </si>
  <si>
    <t>Bressner-Plowman</t>
  </si>
  <si>
    <t>Youth M</t>
  </si>
  <si>
    <t>jack</t>
  </si>
  <si>
    <t>buford</t>
  </si>
  <si>
    <t>Marino</t>
  </si>
  <si>
    <t>Sarah</t>
  </si>
  <si>
    <t>Windingland</t>
  </si>
  <si>
    <t>Jonathon</t>
  </si>
  <si>
    <t>Hanley</t>
  </si>
  <si>
    <t>Youth S</t>
  </si>
  <si>
    <t>Lorelei</t>
  </si>
  <si>
    <t>Hazel</t>
  </si>
  <si>
    <t>Garett's Gang</t>
  </si>
  <si>
    <t>Paula</t>
  </si>
  <si>
    <t>Berlin</t>
  </si>
  <si>
    <t>Laura</t>
  </si>
  <si>
    <t>Brooks</t>
  </si>
  <si>
    <t>Garett</t>
  </si>
  <si>
    <t>Burgin</t>
  </si>
  <si>
    <t>Cindy</t>
  </si>
  <si>
    <t>Willaman</t>
  </si>
  <si>
    <t>Susan</t>
  </si>
  <si>
    <t>Anglum</t>
  </si>
  <si>
    <t>Nikki</t>
  </si>
  <si>
    <t>Boyer</t>
  </si>
  <si>
    <t>Kelly</t>
  </si>
  <si>
    <t>Meeker</t>
  </si>
  <si>
    <t>Kelsey</t>
  </si>
  <si>
    <t>Roberts</t>
  </si>
  <si>
    <t>Kirsten</t>
  </si>
  <si>
    <t>Thornsbrough</t>
  </si>
  <si>
    <t>Shirley</t>
  </si>
  <si>
    <t>Dieu</t>
  </si>
  <si>
    <t>John</t>
  </si>
  <si>
    <t>McGilvrey</t>
  </si>
  <si>
    <t>Judy</t>
  </si>
  <si>
    <t>Moreman</t>
  </si>
  <si>
    <t>Melissa</t>
  </si>
  <si>
    <t>Parson</t>
  </si>
  <si>
    <t>Penny</t>
  </si>
  <si>
    <t>Pruitt</t>
  </si>
  <si>
    <t>Ritchie</t>
  </si>
  <si>
    <t>susie</t>
  </si>
  <si>
    <t>sack</t>
  </si>
  <si>
    <t>Swayze</t>
  </si>
  <si>
    <t>Kurt</t>
  </si>
  <si>
    <t>Thronsbrough</t>
  </si>
  <si>
    <t>McKelvey</t>
  </si>
  <si>
    <t>easton</t>
  </si>
  <si>
    <t>buyno</t>
  </si>
  <si>
    <t>Mick</t>
  </si>
  <si>
    <t>Randall</t>
  </si>
  <si>
    <t>Kathy</t>
  </si>
  <si>
    <t>Go Madeline Go!</t>
  </si>
  <si>
    <t>Cody</t>
  </si>
  <si>
    <t>Killion</t>
  </si>
  <si>
    <t>Madeline</t>
  </si>
  <si>
    <t>McKenna</t>
  </si>
  <si>
    <t>Runck</t>
  </si>
  <si>
    <t>Stevens</t>
  </si>
  <si>
    <t>It takes a Village</t>
  </si>
  <si>
    <t>Jennifer</t>
  </si>
  <si>
    <t>Glass</t>
  </si>
  <si>
    <t>Eric</t>
  </si>
  <si>
    <t>Hoeft</t>
  </si>
  <si>
    <t>Sara</t>
  </si>
  <si>
    <t>Stimson</t>
  </si>
  <si>
    <t>Jennie</t>
  </si>
  <si>
    <t>Alton</t>
  </si>
  <si>
    <t>jada</t>
  </si>
  <si>
    <t>Burr</t>
  </si>
  <si>
    <t>Abby</t>
  </si>
  <si>
    <t>Goad</t>
  </si>
  <si>
    <t>Brandy</t>
  </si>
  <si>
    <t>Strong</t>
  </si>
  <si>
    <t>Brittany</t>
  </si>
  <si>
    <t>Wedig</t>
  </si>
  <si>
    <t>Jayme</t>
  </si>
  <si>
    <t>Zymkie</t>
  </si>
  <si>
    <t>Jacob's Love Bugs</t>
  </si>
  <si>
    <t>Elizabeth</t>
  </si>
  <si>
    <t>Kunz</t>
  </si>
  <si>
    <t>Brandon</t>
  </si>
  <si>
    <t>Meuser</t>
  </si>
  <si>
    <t>Dakota</t>
  </si>
  <si>
    <t>Schroeder</t>
  </si>
  <si>
    <t>Ashley</t>
  </si>
  <si>
    <t>Young</t>
  </si>
  <si>
    <t>Cynthia</t>
  </si>
  <si>
    <t>Freiboth</t>
  </si>
  <si>
    <t>Candice</t>
  </si>
  <si>
    <t>Hardwick</t>
  </si>
  <si>
    <t>BettyJane</t>
  </si>
  <si>
    <t>Eheart</t>
  </si>
  <si>
    <t>Joey's Jesters</t>
  </si>
  <si>
    <t>Darin</t>
  </si>
  <si>
    <t>O'Connell</t>
  </si>
  <si>
    <t>Helen</t>
  </si>
  <si>
    <t>Edwards</t>
  </si>
  <si>
    <t>Coslet</t>
  </si>
  <si>
    <t>Demlow</t>
  </si>
  <si>
    <t>Karen</t>
  </si>
  <si>
    <t>Hackett</t>
  </si>
  <si>
    <t>David</t>
  </si>
  <si>
    <t>Lindsey</t>
  </si>
  <si>
    <t>Kenwood Super Stars</t>
  </si>
  <si>
    <t>amy</t>
  </si>
  <si>
    <t>lamb</t>
  </si>
  <si>
    <t>Maureen's Team</t>
  </si>
  <si>
    <t>Morgan</t>
  </si>
  <si>
    <t>Daly</t>
  </si>
  <si>
    <t>JoAnn</t>
  </si>
  <si>
    <t>Lannon</t>
  </si>
  <si>
    <t>Andy</t>
  </si>
  <si>
    <t>Place</t>
  </si>
  <si>
    <t>Cara</t>
  </si>
  <si>
    <t>Roy</t>
  </si>
  <si>
    <t>Taylor</t>
  </si>
  <si>
    <t>Trish</t>
  </si>
  <si>
    <t>Patrick</t>
  </si>
  <si>
    <t>Rebecca</t>
  </si>
  <si>
    <t>Bishop</t>
  </si>
  <si>
    <t>Josh</t>
  </si>
  <si>
    <t>Lynn</t>
  </si>
  <si>
    <t>Noodle</t>
  </si>
  <si>
    <t>Rusty</t>
  </si>
  <si>
    <t>Arseneau</t>
  </si>
  <si>
    <t>Michael</t>
  </si>
  <si>
    <t>Lottinville</t>
  </si>
  <si>
    <t>Jeff</t>
  </si>
  <si>
    <t>Martin</t>
  </si>
  <si>
    <t>Elliot</t>
  </si>
  <si>
    <t>Williams</t>
  </si>
  <si>
    <t>Alexis</t>
  </si>
  <si>
    <t>Mathews</t>
  </si>
  <si>
    <t>Riley</t>
  </si>
  <si>
    <t>Arseneua</t>
  </si>
  <si>
    <t>Sahar's Team</t>
  </si>
  <si>
    <t>Rashid</t>
  </si>
  <si>
    <t>Bashir</t>
  </si>
  <si>
    <t>Katherine</t>
  </si>
  <si>
    <t>Galvin</t>
  </si>
  <si>
    <t>Umer</t>
  </si>
  <si>
    <t>Hassan</t>
  </si>
  <si>
    <t>Jose</t>
  </si>
  <si>
    <t>Rivera</t>
  </si>
  <si>
    <t>Carlos</t>
  </si>
  <si>
    <t>Duarte-Guevara</t>
  </si>
  <si>
    <t>Samson's MIghty Swords</t>
  </si>
  <si>
    <t>High</t>
  </si>
  <si>
    <t>Brendan</t>
  </si>
  <si>
    <t>Wence</t>
  </si>
  <si>
    <t>Seagle</t>
  </si>
  <si>
    <t>Billy</t>
  </si>
  <si>
    <t>Samson</t>
  </si>
  <si>
    <t>Sarah's Shining Stars</t>
  </si>
  <si>
    <t>Tricia</t>
  </si>
  <si>
    <t>Evans</t>
  </si>
  <si>
    <t>Camilla</t>
  </si>
  <si>
    <t>Sanders</t>
  </si>
  <si>
    <t>Sister Act 2011</t>
  </si>
  <si>
    <t>Bergan</t>
  </si>
  <si>
    <t>Shawn</t>
  </si>
  <si>
    <t>Lee</t>
  </si>
  <si>
    <t>Stamatkin</t>
  </si>
  <si>
    <t>Steger</t>
  </si>
  <si>
    <t>Louise</t>
  </si>
  <si>
    <t>Walder</t>
  </si>
  <si>
    <t>Team Allison</t>
  </si>
  <si>
    <t>Axl</t>
  </si>
  <si>
    <t>Denault</t>
  </si>
  <si>
    <t>Ryan</t>
  </si>
  <si>
    <t>Gifford</t>
  </si>
  <si>
    <t>Megan</t>
  </si>
  <si>
    <t>Wright</t>
  </si>
  <si>
    <t>Team Avery</t>
  </si>
  <si>
    <t>Barber</t>
  </si>
  <si>
    <t>Dave</t>
  </si>
  <si>
    <t>Bevins</t>
  </si>
  <si>
    <t>Gary</t>
  </si>
  <si>
    <t>Freedlund</t>
  </si>
  <si>
    <t>Kyle</t>
  </si>
  <si>
    <t>Henrichs</t>
  </si>
  <si>
    <t>Johandes</t>
  </si>
  <si>
    <t>Beth</t>
  </si>
  <si>
    <t>Rieger</t>
  </si>
  <si>
    <t>Van Hoveln</t>
  </si>
  <si>
    <t>Maria</t>
  </si>
  <si>
    <t>Belcher</t>
  </si>
  <si>
    <t>Kasey</t>
  </si>
  <si>
    <t>Kanosky</t>
  </si>
  <si>
    <t>Jordan</t>
  </si>
  <si>
    <t>Naddy</t>
  </si>
  <si>
    <t>Tiffany</t>
  </si>
  <si>
    <t>Szeman</t>
  </si>
  <si>
    <t>rosie</t>
  </si>
  <si>
    <t>curtis</t>
  </si>
  <si>
    <t>Stiegman</t>
  </si>
  <si>
    <t>Matthew</t>
  </si>
  <si>
    <t>Jewell</t>
  </si>
  <si>
    <t>Jared</t>
  </si>
  <si>
    <t>Mohler</t>
  </si>
  <si>
    <t>Ted</t>
  </si>
  <si>
    <t>Zeller</t>
  </si>
  <si>
    <t>Amy</t>
  </si>
  <si>
    <t>Farrow</t>
  </si>
  <si>
    <t>Lilly</t>
  </si>
  <si>
    <t>Kenney</t>
  </si>
  <si>
    <t>Team Brooklyn</t>
  </si>
  <si>
    <t>Casey</t>
  </si>
  <si>
    <t>Gernentz</t>
  </si>
  <si>
    <t>Bland</t>
  </si>
  <si>
    <t>samantha</t>
  </si>
  <si>
    <t>brewer</t>
  </si>
  <si>
    <t>Angela</t>
  </si>
  <si>
    <t>Force</t>
  </si>
  <si>
    <t>Heck</t>
  </si>
  <si>
    <t>Jessica</t>
  </si>
  <si>
    <t>McDade</t>
  </si>
  <si>
    <t>chaney</t>
  </si>
  <si>
    <t>steve</t>
  </si>
  <si>
    <t>fisher</t>
  </si>
  <si>
    <t>Landess</t>
  </si>
  <si>
    <t>Tracy</t>
  </si>
  <si>
    <t>Schumann</t>
  </si>
  <si>
    <t>Hayden</t>
  </si>
  <si>
    <t>Wennerdahl</t>
  </si>
  <si>
    <t>Troy</t>
  </si>
  <si>
    <t>White</t>
  </si>
  <si>
    <t>Jodi</t>
  </si>
  <si>
    <t>Bergrren</t>
  </si>
  <si>
    <t>Ryanna</t>
  </si>
  <si>
    <t>Edenfield</t>
  </si>
  <si>
    <t>Team Colleen (Hoerner)</t>
  </si>
  <si>
    <t>Grace</t>
  </si>
  <si>
    <t>Hansen</t>
  </si>
  <si>
    <t>Matt</t>
  </si>
  <si>
    <t>Kissel</t>
  </si>
  <si>
    <t>Nellie</t>
  </si>
  <si>
    <t>Haug</t>
  </si>
  <si>
    <t>Katie</t>
  </si>
  <si>
    <t>Zimmerman</t>
  </si>
  <si>
    <t>Maggie</t>
  </si>
  <si>
    <t>Tinkoff</t>
  </si>
  <si>
    <t>Bamert</t>
  </si>
  <si>
    <t>Paige</t>
  </si>
  <si>
    <t>Hoerner</t>
  </si>
  <si>
    <t>Phillips</t>
  </si>
  <si>
    <t>Team Ellie</t>
  </si>
  <si>
    <t>Lundmark</t>
  </si>
  <si>
    <t>Terry</t>
  </si>
  <si>
    <t>Malone</t>
  </si>
  <si>
    <t>Steven</t>
  </si>
  <si>
    <t>Whitaker</t>
  </si>
  <si>
    <t>Mindy</t>
  </si>
  <si>
    <t>Nelson</t>
  </si>
  <si>
    <t>Pacholski</t>
  </si>
  <si>
    <t>Team Hagen</t>
  </si>
  <si>
    <t>Jason</t>
  </si>
  <si>
    <t>Atkisson</t>
  </si>
  <si>
    <t>Erika</t>
  </si>
  <si>
    <t>Boettcher</t>
  </si>
  <si>
    <t>Borden</t>
  </si>
  <si>
    <t>Weeks</t>
  </si>
  <si>
    <t>Wilhelm</t>
  </si>
  <si>
    <t>Barker</t>
  </si>
  <si>
    <t>Family</t>
  </si>
  <si>
    <t>Camille</t>
  </si>
  <si>
    <t>Griffin</t>
  </si>
  <si>
    <t>Mary Jo</t>
  </si>
  <si>
    <t>Licht</t>
  </si>
  <si>
    <t>Sadi</t>
  </si>
  <si>
    <t>O'Donnell</t>
  </si>
  <si>
    <t>Bethany</t>
  </si>
  <si>
    <t>Parker</t>
  </si>
  <si>
    <t>Hollee</t>
  </si>
  <si>
    <t>Trent</t>
  </si>
  <si>
    <t>kayla</t>
  </si>
  <si>
    <t>bell</t>
  </si>
  <si>
    <t>julia</t>
  </si>
  <si>
    <t>bryant</t>
  </si>
  <si>
    <t>Angi</t>
  </si>
  <si>
    <t>Riesberg</t>
  </si>
  <si>
    <t>Edward</t>
  </si>
  <si>
    <t>Reisburg</t>
  </si>
  <si>
    <t>Braydon</t>
  </si>
  <si>
    <t>Reisberg</t>
  </si>
  <si>
    <t>Team Isannah</t>
  </si>
  <si>
    <t>Emma</t>
  </si>
  <si>
    <t>Rannebarger</t>
  </si>
  <si>
    <t>Pawlicki</t>
  </si>
  <si>
    <t>Team Kara</t>
  </si>
  <si>
    <t>Kara</t>
  </si>
  <si>
    <t>Januzik</t>
  </si>
  <si>
    <t>Team Kinser</t>
  </si>
  <si>
    <t>tina</t>
  </si>
  <si>
    <t>kinser</t>
  </si>
  <si>
    <t>Kinser jr.</t>
  </si>
  <si>
    <t>jason</t>
  </si>
  <si>
    <t>kinser sr.</t>
  </si>
  <si>
    <t>Team Lilly Bug</t>
  </si>
  <si>
    <t>Decka</t>
  </si>
  <si>
    <t>Beem</t>
  </si>
  <si>
    <t>Marilyn</t>
  </si>
  <si>
    <t>Carroll</t>
  </si>
  <si>
    <t>Julee</t>
  </si>
  <si>
    <t>Price</t>
  </si>
  <si>
    <t>Team Lily</t>
  </si>
  <si>
    <t>Frailey</t>
  </si>
  <si>
    <t>Suzanne</t>
  </si>
  <si>
    <t>Yoder</t>
  </si>
  <si>
    <t>Carter-Smith</t>
  </si>
  <si>
    <t>Team Mia Allyn</t>
  </si>
  <si>
    <t>Jerri</t>
  </si>
  <si>
    <t>Boley</t>
  </si>
  <si>
    <t>Goldenstein</t>
  </si>
  <si>
    <t>Carter</t>
  </si>
  <si>
    <t>Pitcher</t>
  </si>
  <si>
    <t>trystan</t>
  </si>
  <si>
    <t>tapia</t>
  </si>
  <si>
    <t>Jamie</t>
  </si>
  <si>
    <t>Walker</t>
  </si>
  <si>
    <t>Rody</t>
  </si>
  <si>
    <t>Negangard</t>
  </si>
  <si>
    <t>Team Reed</t>
  </si>
  <si>
    <t>Lori</t>
  </si>
  <si>
    <t>Griffith</t>
  </si>
  <si>
    <t>Hal</t>
  </si>
  <si>
    <t>Lincoln</t>
  </si>
  <si>
    <t>Reed</t>
  </si>
  <si>
    <t>Kathryn</t>
  </si>
  <si>
    <t>Wood</t>
  </si>
  <si>
    <t>Tammy</t>
  </si>
  <si>
    <t>Bennett</t>
  </si>
  <si>
    <t>Darla</t>
  </si>
  <si>
    <t>Stanfield</t>
  </si>
  <si>
    <t>Weber</t>
  </si>
  <si>
    <t>TEAM TIFFANY</t>
  </si>
  <si>
    <t>Bob</t>
  </si>
  <si>
    <t>Carleton</t>
  </si>
  <si>
    <t>Amanda</t>
  </si>
  <si>
    <t>Childers</t>
  </si>
  <si>
    <t>Tom</t>
  </si>
  <si>
    <t>Corum</t>
  </si>
  <si>
    <t>bev</t>
  </si>
  <si>
    <t>foster</t>
  </si>
  <si>
    <t>Steve</t>
  </si>
  <si>
    <t>Freeman</t>
  </si>
  <si>
    <t>Max</t>
  </si>
  <si>
    <t>Funston</t>
  </si>
  <si>
    <t>Jim</t>
  </si>
  <si>
    <t>Gannaway</t>
  </si>
  <si>
    <t>Brian</t>
  </si>
  <si>
    <t>Gardner</t>
  </si>
  <si>
    <t>Grindley</t>
  </si>
  <si>
    <t>Hand</t>
  </si>
  <si>
    <t>Hentges</t>
  </si>
  <si>
    <t>jes</t>
  </si>
  <si>
    <t>hethman</t>
  </si>
  <si>
    <t>Chris</t>
  </si>
  <si>
    <t>Isenhower</t>
  </si>
  <si>
    <t>Keller</t>
  </si>
  <si>
    <t>Evelyn</t>
  </si>
  <si>
    <t>Luckett</t>
  </si>
  <si>
    <t>Sadie</t>
  </si>
  <si>
    <t>Mabry</t>
  </si>
  <si>
    <t>Erna</t>
  </si>
  <si>
    <t>Mennenga</t>
  </si>
  <si>
    <t>Oglesby</t>
  </si>
  <si>
    <t>Passalacqua</t>
  </si>
  <si>
    <t>Paul</t>
  </si>
  <si>
    <t>Pawlenko</t>
  </si>
  <si>
    <t>Melanie</t>
  </si>
  <si>
    <t>Schelling</t>
  </si>
  <si>
    <t>Kaitlynn</t>
  </si>
  <si>
    <t>Stigall</t>
  </si>
  <si>
    <t>Sutherland</t>
  </si>
  <si>
    <t>courtney</t>
  </si>
  <si>
    <t>thorndyke</t>
  </si>
  <si>
    <t>Wheeler</t>
  </si>
  <si>
    <t>Breen</t>
  </si>
  <si>
    <t>Davison</t>
  </si>
  <si>
    <t>Marla</t>
  </si>
  <si>
    <t>Deval</t>
  </si>
  <si>
    <t>Holly</t>
  </si>
  <si>
    <t>Douglas</t>
  </si>
  <si>
    <t>Ester</t>
  </si>
  <si>
    <t>Krystal</t>
  </si>
  <si>
    <t>Grady</t>
  </si>
  <si>
    <t>Mary</t>
  </si>
  <si>
    <t>Kriegel</t>
  </si>
  <si>
    <t>Reifsteck</t>
  </si>
  <si>
    <t>Jessie</t>
  </si>
  <si>
    <t>Tipsword</t>
  </si>
  <si>
    <t>Dianne</t>
  </si>
  <si>
    <t>Wilcoxon</t>
  </si>
  <si>
    <t>Wondra</t>
  </si>
  <si>
    <t>Ann</t>
  </si>
  <si>
    <t>Cameron</t>
  </si>
  <si>
    <t>Wynonna</t>
  </si>
  <si>
    <t>Crook</t>
  </si>
  <si>
    <t>Noah</t>
  </si>
  <si>
    <t>Dowling</t>
  </si>
  <si>
    <t>Celeste</t>
  </si>
  <si>
    <t>Eichelberger</t>
  </si>
  <si>
    <t>Kalynne</t>
  </si>
  <si>
    <t>Ewerks</t>
  </si>
  <si>
    <t>Bailea</t>
  </si>
  <si>
    <t>Herbert</t>
  </si>
  <si>
    <t>Hyunmi</t>
  </si>
  <si>
    <t>Kang</t>
  </si>
  <si>
    <t>Mekinna</t>
  </si>
  <si>
    <t>Morris</t>
  </si>
  <si>
    <t>Staci</t>
  </si>
  <si>
    <t>Palmisano</t>
  </si>
  <si>
    <t>Allison</t>
  </si>
  <si>
    <t>Perry</t>
  </si>
  <si>
    <t>adult S</t>
  </si>
  <si>
    <t>Mariah</t>
  </si>
  <si>
    <t>Rector</t>
  </si>
  <si>
    <t>Kindra</t>
  </si>
  <si>
    <t>Reimer</t>
  </si>
  <si>
    <t>Marcela</t>
  </si>
  <si>
    <t>Soundara</t>
  </si>
  <si>
    <t>Chelsea</t>
  </si>
  <si>
    <t>Terven</t>
  </si>
  <si>
    <t>Todd</t>
  </si>
  <si>
    <t>Peggy</t>
  </si>
  <si>
    <t>Buck</t>
  </si>
  <si>
    <t>Shelby</t>
  </si>
  <si>
    <t>Creek</t>
  </si>
  <si>
    <t>Gray</t>
  </si>
  <si>
    <t>Liz</t>
  </si>
  <si>
    <t>Page</t>
  </si>
  <si>
    <t>Ryder</t>
  </si>
  <si>
    <t>Freddie</t>
  </si>
  <si>
    <t>Brown</t>
  </si>
  <si>
    <t>Maude</t>
  </si>
  <si>
    <t>Coleman</t>
  </si>
  <si>
    <t>Shaul</t>
  </si>
  <si>
    <t>Sharon</t>
  </si>
  <si>
    <t>Czubak</t>
  </si>
  <si>
    <t>Rhoades</t>
  </si>
  <si>
    <t>Janice</t>
  </si>
  <si>
    <t>Rosiak</t>
  </si>
  <si>
    <t>LaRyssa</t>
  </si>
  <si>
    <t>Herrington</t>
  </si>
  <si>
    <t>Team Walking Tornado</t>
  </si>
  <si>
    <t>Henry</t>
  </si>
  <si>
    <t>sue</t>
  </si>
  <si>
    <t>Moody</t>
  </si>
  <si>
    <t>Gregor</t>
  </si>
  <si>
    <t>Vacketta</t>
  </si>
  <si>
    <t>The "B" Team</t>
  </si>
  <si>
    <t>Diana</t>
  </si>
  <si>
    <t>Blincoe</t>
  </si>
  <si>
    <t>Annette</t>
  </si>
  <si>
    <t>Fairchild</t>
  </si>
  <si>
    <t>Kalli</t>
  </si>
  <si>
    <t>Goudy</t>
  </si>
  <si>
    <t>Richelle</t>
  </si>
  <si>
    <t>Hudson</t>
  </si>
  <si>
    <t>Logan</t>
  </si>
  <si>
    <t>Ingold</t>
  </si>
  <si>
    <t>Adam</t>
  </si>
  <si>
    <t>Linares</t>
  </si>
  <si>
    <t>Norman</t>
  </si>
  <si>
    <t>Schall</t>
  </si>
  <si>
    <t>Danielle</t>
  </si>
  <si>
    <t>Slater</t>
  </si>
  <si>
    <t>Jerry</t>
  </si>
  <si>
    <t>Stokes</t>
  </si>
  <si>
    <t>Rae</t>
  </si>
  <si>
    <t>Cappellano</t>
  </si>
  <si>
    <t>Fitton</t>
  </si>
  <si>
    <t>Renee</t>
  </si>
  <si>
    <t>Naskrent</t>
  </si>
  <si>
    <t>Janis or Jan</t>
  </si>
  <si>
    <t>Ostendorf</t>
  </si>
  <si>
    <t>Robin</t>
  </si>
  <si>
    <t>Strufe</t>
  </si>
  <si>
    <t>Herb</t>
  </si>
  <si>
    <t>Theesfeld</t>
  </si>
  <si>
    <t>Two Peas in a Pod</t>
  </si>
  <si>
    <t>Lyla</t>
  </si>
  <si>
    <t>McGuire</t>
  </si>
  <si>
    <t>Courtney</t>
  </si>
  <si>
    <t>Owen</t>
  </si>
  <si>
    <t>Walters</t>
  </si>
  <si>
    <t>Ella</t>
  </si>
  <si>
    <t>Weaver</t>
  </si>
  <si>
    <t>University of Illinois - Department of Special Education</t>
  </si>
  <si>
    <t>Bonati</t>
  </si>
  <si>
    <t>Clayton</t>
  </si>
  <si>
    <t>catherine</t>
  </si>
  <si>
    <t>corr</t>
  </si>
  <si>
    <t>Zanton</t>
  </si>
  <si>
    <t>Lisa</t>
  </si>
  <si>
    <t>Allen</t>
  </si>
  <si>
    <t>Debra</t>
  </si>
  <si>
    <t>Crabtree</t>
  </si>
  <si>
    <t>Natalie</t>
  </si>
  <si>
    <t>Danner</t>
  </si>
  <si>
    <t>Kimberly</t>
  </si>
  <si>
    <t>Hile</t>
  </si>
  <si>
    <t>Luminita</t>
  </si>
  <si>
    <t>Marcus Hartle</t>
  </si>
  <si>
    <t>Shelton</t>
  </si>
  <si>
    <t>Caitlin</t>
  </si>
  <si>
    <t>Stone</t>
  </si>
  <si>
    <t>Svenningsen</t>
  </si>
  <si>
    <t>Chemello</t>
  </si>
  <si>
    <t>Hamlin</t>
  </si>
  <si>
    <t>Zach</t>
  </si>
  <si>
    <t>Utley</t>
  </si>
  <si>
    <t>Jenna</t>
  </si>
  <si>
    <t>Kandah</t>
  </si>
  <si>
    <t>Hudgins</t>
  </si>
  <si>
    <t>Harrah</t>
  </si>
  <si>
    <t>Julie</t>
  </si>
  <si>
    <t>Pickens</t>
  </si>
  <si>
    <t>Rath</t>
  </si>
  <si>
    <t>Lauren</t>
  </si>
  <si>
    <t>Wojcik</t>
  </si>
  <si>
    <t>Gina</t>
  </si>
  <si>
    <t>Carrillo</t>
  </si>
  <si>
    <t>Kayla</t>
  </si>
  <si>
    <t>Ensign</t>
  </si>
  <si>
    <t>Meagan</t>
  </si>
  <si>
    <t>Hynes</t>
  </si>
  <si>
    <t>Bri</t>
  </si>
  <si>
    <t>Kilgallon</t>
  </si>
  <si>
    <t>Adriana</t>
  </si>
  <si>
    <t>Santiago</t>
  </si>
  <si>
    <t>Katharyn</t>
  </si>
  <si>
    <t>StCyr</t>
  </si>
  <si>
    <t>Kat</t>
  </si>
  <si>
    <t>Vedas</t>
  </si>
  <si>
    <t>Wallace</t>
  </si>
  <si>
    <t>Lyndi</t>
  </si>
  <si>
    <t>Ferguson</t>
  </si>
  <si>
    <t>maribeth</t>
  </si>
  <si>
    <t>holhubner</t>
  </si>
  <si>
    <t>Proper Data Sat</t>
  </si>
  <si>
    <t>Month</t>
  </si>
  <si>
    <t>Salesman</t>
  </si>
  <si>
    <t>No. Customers</t>
  </si>
  <si>
    <t>Net Sales</t>
  </si>
  <si>
    <t>Profit / Loss</t>
  </si>
  <si>
    <t>1.  Field names in 1st Row</t>
  </si>
  <si>
    <t>Joseph</t>
  </si>
  <si>
    <t>Hoverboard</t>
  </si>
  <si>
    <t>2.  Records in Rows</t>
  </si>
  <si>
    <t>Electric Skateboard</t>
  </si>
  <si>
    <t>3.  Empty rows and columns surrounding data set</t>
  </si>
  <si>
    <t>Slide</t>
  </si>
  <si>
    <t>Middle</t>
  </si>
  <si>
    <t>Create a Pivot Table</t>
  </si>
  <si>
    <t>1.  Select a cell in the Table</t>
  </si>
  <si>
    <t>2.  Insert Tab --&gt; PivotTable</t>
  </si>
  <si>
    <t>Lawrence</t>
  </si>
  <si>
    <t>3.  Drag, Drag, Drag</t>
  </si>
  <si>
    <t>4.  Number Formatting</t>
  </si>
  <si>
    <t>Find which Product had highest sales in the current year</t>
  </si>
  <si>
    <t>Find which Region had highest sales in the prior year</t>
  </si>
  <si>
    <t>How many tshirts of each size do I need to order?</t>
  </si>
  <si>
    <t>Date</t>
  </si>
  <si>
    <t>SalesRep</t>
  </si>
  <si>
    <t>Units</t>
  </si>
  <si>
    <t>Revenue</t>
  </si>
  <si>
    <t>Christy  Olson</t>
  </si>
  <si>
    <t>Doublers</t>
  </si>
  <si>
    <t>Dan  Peterson</t>
  </si>
  <si>
    <t>MidWest</t>
  </si>
  <si>
    <t>Sunshine</t>
  </si>
  <si>
    <t>Mable  Lindsey</t>
  </si>
  <si>
    <t>Crested Beaut</t>
  </si>
  <si>
    <t>Kyle  Carr</t>
  </si>
  <si>
    <t>Quad</t>
  </si>
  <si>
    <t>Rachel  Gomez</t>
  </si>
  <si>
    <t>Carlota</t>
  </si>
  <si>
    <t>Isabel  Cross</t>
  </si>
  <si>
    <t>Majectic Beaut</t>
  </si>
  <si>
    <t>Billie  Chandler</t>
  </si>
  <si>
    <t>Sunset</t>
  </si>
  <si>
    <t>Sylvester  Morales</t>
  </si>
  <si>
    <t>Bellen</t>
  </si>
  <si>
    <t>Beth  Tucker</t>
  </si>
  <si>
    <t>Sunbell</t>
  </si>
  <si>
    <t>Shari  Silva</t>
  </si>
  <si>
    <t>Drew  Rogers</t>
  </si>
  <si>
    <t>Arturo  Francis</t>
  </si>
  <si>
    <t>Jenny  Garcia</t>
  </si>
  <si>
    <t>Colleen  Warren</t>
  </si>
  <si>
    <t>Pauline  Beck</t>
  </si>
  <si>
    <t>Ben  Perez</t>
  </si>
  <si>
    <t>Cassandra  Franklin</t>
  </si>
  <si>
    <t>FlatTop</t>
  </si>
  <si>
    <t>Elaine  Ellis</t>
  </si>
  <si>
    <t>Aspen</t>
  </si>
  <si>
    <t>Nellie  Joseph</t>
  </si>
  <si>
    <t>Guillermo  Potter</t>
  </si>
  <si>
    <t>Lynette  Brewer</t>
  </si>
  <si>
    <t>Lance  Yates</t>
  </si>
  <si>
    <t>Lula  Daniels</t>
  </si>
  <si>
    <t>Bethany  Pena</t>
  </si>
  <si>
    <t>Robert  Munoz</t>
  </si>
  <si>
    <t>Cindy  Becker</t>
  </si>
  <si>
    <t>Sandra  Floyd</t>
  </si>
  <si>
    <t>Bernadette  Page</t>
  </si>
  <si>
    <t>Andrew  Meyer</t>
  </si>
  <si>
    <t>Lee  Mack</t>
  </si>
  <si>
    <t>Bobbie  Ryan</t>
  </si>
  <si>
    <t>Trevor  Jones</t>
  </si>
  <si>
    <t>Eric  Rose</t>
  </si>
  <si>
    <t>Donna  Reid</t>
  </si>
  <si>
    <t>Ivan  Adkins</t>
  </si>
  <si>
    <t>Brooke  Horton</t>
  </si>
  <si>
    <t>Max  Rodgers</t>
  </si>
  <si>
    <t>Don  Gonzales</t>
  </si>
  <si>
    <t>Cecilia  Manning</t>
  </si>
  <si>
    <t>V-Rang</t>
  </si>
  <si>
    <t>Christina  Fuller</t>
  </si>
  <si>
    <t>Peter  Hodges</t>
  </si>
  <si>
    <t>Salvador  Bass</t>
  </si>
  <si>
    <t>Della  Jensen</t>
  </si>
  <si>
    <t>Lorraine  Gibson</t>
  </si>
  <si>
    <t>Iris  Underwood</t>
  </si>
  <si>
    <t>Woodrow  Colon</t>
  </si>
  <si>
    <t>Edwin  Malone</t>
  </si>
  <si>
    <t>Paulette  Spencer</t>
  </si>
  <si>
    <t>Allan  Ramos</t>
  </si>
  <si>
    <t>Austin  Reynolds</t>
  </si>
  <si>
    <t>Elbert  Klein</t>
  </si>
  <si>
    <t>Herman  Williams</t>
  </si>
  <si>
    <t>Willie  Vega</t>
  </si>
  <si>
    <t>Tracy  Reed</t>
  </si>
  <si>
    <t>Carla  Mccormick</t>
  </si>
  <si>
    <t>Fernando  Rowe</t>
  </si>
  <si>
    <t>Jaime  Pearson</t>
  </si>
  <si>
    <t>Ellen  Weaver</t>
  </si>
  <si>
    <t>Marian  Hill</t>
  </si>
  <si>
    <t>Blake  Bridges</t>
  </si>
  <si>
    <t>Elvira  Bowman</t>
  </si>
  <si>
    <t>Patty  Thompson</t>
  </si>
  <si>
    <t>Sonya  Mullins</t>
  </si>
  <si>
    <t>Tiffany  May</t>
  </si>
  <si>
    <t>Ernest  Davis</t>
  </si>
  <si>
    <t>Eddie  Green</t>
  </si>
  <si>
    <t>Joey  Wong</t>
  </si>
  <si>
    <t>Ruben  Nunez</t>
  </si>
  <si>
    <t>Marion  Glover</t>
  </si>
  <si>
    <t>Johanna  Boone</t>
  </si>
  <si>
    <t>Felicia  Jennings</t>
  </si>
  <si>
    <t>Charlie  Wood</t>
  </si>
  <si>
    <t>Fidget Cube</t>
  </si>
  <si>
    <t>Fidget Spinner</t>
  </si>
  <si>
    <t>Infinity Cube</t>
  </si>
  <si>
    <t>Stress Ball</t>
  </si>
  <si>
    <t>Koosh Ball</t>
  </si>
  <si>
    <t>Sensory Ring</t>
  </si>
  <si>
    <t>Spinning Gear</t>
  </si>
  <si>
    <t>Magnetic Cube</t>
  </si>
  <si>
    <t>Mary Smith</t>
  </si>
  <si>
    <t>John Wagner</t>
  </si>
  <si>
    <t>Samantha Rugert</t>
  </si>
  <si>
    <t>Jack Boettcher</t>
  </si>
  <si>
    <t>Caite Collins</t>
  </si>
  <si>
    <t>Cynthia Crate</t>
  </si>
  <si>
    <t>Majestic Beaut</t>
  </si>
  <si>
    <t>Tangled Toy</t>
  </si>
  <si>
    <t>Thinking Pen</t>
  </si>
  <si>
    <t>Puzzle Box</t>
  </si>
  <si>
    <t>Description</t>
  </si>
  <si>
    <t>Amount</t>
  </si>
  <si>
    <t>Carlota / 05/05/2016 / West</t>
  </si>
  <si>
    <t>Aspen / 04/02/2016 / South</t>
  </si>
  <si>
    <t>Yanaki / 05/02/2016 / South</t>
  </si>
  <si>
    <t>FlatTop / 04/11/2016 / South</t>
  </si>
  <si>
    <t>Carlota / 05/21/2016 / South</t>
  </si>
  <si>
    <t>Carlota / 05/15/2016 / East</t>
  </si>
  <si>
    <t>Carlota / 05/19/2016 / West</t>
  </si>
  <si>
    <t>Yanaki / 05/06/2016 / East</t>
  </si>
  <si>
    <t>Yanaki / 05/07/2016 / East</t>
  </si>
  <si>
    <t>Quad / 05/20/2016 / West</t>
  </si>
  <si>
    <t>Quad / 04/29/2016 / East</t>
  </si>
  <si>
    <t>Quad / 04/18/2016 / South</t>
  </si>
  <si>
    <t>FlatTop / 04/25/2016 / West</t>
  </si>
  <si>
    <t>Yanaki / 05/30/2016 / South</t>
  </si>
  <si>
    <t>Carlota / 05/04/2016 / East</t>
  </si>
  <si>
    <t>Carlota / 05/18/2016 / West</t>
  </si>
  <si>
    <t>FlatTop / 04/09/2016 / West</t>
  </si>
  <si>
    <t>Quad / 05/06/2016 / South</t>
  </si>
  <si>
    <t>Quad / 05/22/2016 / East</t>
  </si>
  <si>
    <t>FlatTop / 04/28/2016 / West</t>
  </si>
  <si>
    <t>Aspen / 05/16/2016 / South</t>
  </si>
  <si>
    <t>FlatTop / 05/03/2016 / East</t>
  </si>
  <si>
    <t>Carlota / 04/28/2016 / East</t>
  </si>
  <si>
    <t>Aspen / 05/18/2016 / West</t>
  </si>
  <si>
    <t>Aspen / 05/06/2016 / East</t>
  </si>
  <si>
    <t>Aspen / 05/28/2016 / West</t>
  </si>
  <si>
    <t>Aspen / 05/16/2016 / West</t>
  </si>
  <si>
    <t>Quad / 04/26/2016 / South</t>
  </si>
  <si>
    <t>Yanaki / 04/06/2016 / East</t>
  </si>
  <si>
    <t>Quad / 04/08/2016 / West</t>
  </si>
  <si>
    <t>Carlota / 04/11/2016 / East</t>
  </si>
  <si>
    <t>Yanaki / 05/01/2016 / South</t>
  </si>
  <si>
    <t>Aspen / 04/08/2016 / South</t>
  </si>
  <si>
    <t>Quad / 05/31/2016 / West</t>
  </si>
  <si>
    <t>FlatTop / 04/30/2016 / West</t>
  </si>
  <si>
    <t>FlatTop / 04/10/2016 / South</t>
  </si>
  <si>
    <t>Sunset / 05/11/2016 / West</t>
  </si>
  <si>
    <t>Quad / 04/03/2016 / East</t>
  </si>
  <si>
    <t>Aspen / 04/11/2016 / West</t>
  </si>
  <si>
    <t>Sunset / 04/26/2016 / West</t>
  </si>
  <si>
    <t>Yanaki / 04/09/2016 / West</t>
  </si>
  <si>
    <t>Quad / 05/22/2016 / South</t>
  </si>
  <si>
    <t>Sunset / 05/03/2016 / West</t>
  </si>
  <si>
    <t>Aspen / 04/29/2016 / West</t>
  </si>
  <si>
    <t>Quad / 05/25/2016 / East</t>
  </si>
  <si>
    <t>Aspen / 04/07/2016 / East</t>
  </si>
  <si>
    <t>Aspen / 04/28/2016 / East</t>
  </si>
  <si>
    <t>Quad / 04/13/2016 / West</t>
  </si>
  <si>
    <t>Quad / 04/17/2016 / East</t>
  </si>
  <si>
    <t>Quad / 05/18/2016 / East</t>
  </si>
  <si>
    <t>Quad / 04/16/2016 / South</t>
  </si>
  <si>
    <t>Sunset / 04/12/2016 / South</t>
  </si>
  <si>
    <t>Aspen / 04/28/2016 / West</t>
  </si>
  <si>
    <t>Carlota / 04/23/2016 / East</t>
  </si>
  <si>
    <t>Quad / 05/13/2016 / West</t>
  </si>
  <si>
    <t>Aspen / 04/03/2016 / South</t>
  </si>
  <si>
    <t>Yanaki / 05/21/2016 / East</t>
  </si>
  <si>
    <t>Aspen / 05/03/2016 / West</t>
  </si>
  <si>
    <t>FlatTop / 05/24/2016 / South</t>
  </si>
  <si>
    <t>FlatTop / 04/09/2016 / East</t>
  </si>
  <si>
    <t>Quad / 04/11/2016 / South</t>
  </si>
  <si>
    <t>Sunset / 04/10/2016 / South</t>
  </si>
  <si>
    <t>Quad / 04/21/2016 / South</t>
  </si>
  <si>
    <t>Aspen / 04/13/2016 / West</t>
  </si>
  <si>
    <t>Yanaki / 05/16/2016 / West</t>
  </si>
  <si>
    <t>Yanaki / 04/29/2016 / East</t>
  </si>
  <si>
    <t>Quad / 04/27/2016 / East</t>
  </si>
  <si>
    <t>Yanaki / 05/19/2016 / South</t>
  </si>
  <si>
    <t>FlatTop / 05/18/2016 / South</t>
  </si>
  <si>
    <t>FlatTop / 04/26/2016 / West</t>
  </si>
  <si>
    <t>Yanaki / 04/10/2016 / South</t>
  </si>
  <si>
    <t>Aspen / 04/11/2016 / East</t>
  </si>
  <si>
    <t>Aspen / 04/19/2016 / East</t>
  </si>
  <si>
    <t>Aspen / 05/15/2016 / East</t>
  </si>
  <si>
    <t>Sunset / 04/24/2016 / West</t>
  </si>
  <si>
    <t>Quad / 05/19/2016 / South</t>
  </si>
  <si>
    <t>Quad / 04/11/2016 / West</t>
  </si>
  <si>
    <t>Yanaki / 04/07/2016 / West</t>
  </si>
  <si>
    <t>Aspen / 05/12/2016 / West</t>
  </si>
  <si>
    <t>Carlota / 04/24/2016 / East</t>
  </si>
  <si>
    <t>Quad / 04/16/2016 / West</t>
  </si>
  <si>
    <t>FlatTop / 04/09/2016 / South</t>
  </si>
  <si>
    <t>Yanaki / 05/16/2016 / South</t>
  </si>
  <si>
    <t>Aspen / 04/23/2016 / West</t>
  </si>
  <si>
    <t>Sunset / 04/27/2016 / East</t>
  </si>
  <si>
    <t>Sunset / 05/26/2016 / East</t>
  </si>
  <si>
    <t>Sunset / 04/23/2016 / South</t>
  </si>
  <si>
    <t>Aspen / 04/05/2016 / South</t>
  </si>
  <si>
    <t>FlatTop / 05/13/2016 / East</t>
  </si>
  <si>
    <t>Yanaki / 05/03/2016 / East</t>
  </si>
  <si>
    <t>Carlota / 05/26/2016 / South</t>
  </si>
  <si>
    <t>Carlota / 05/22/2016 / East</t>
  </si>
  <si>
    <t>Yanaki / 05/07/2016 / South</t>
  </si>
  <si>
    <t>Sunset / 05/08/2016 / West</t>
  </si>
  <si>
    <t>FlatTop / 04/13/2016 / East</t>
  </si>
  <si>
    <t>Yanaki / 04/30/2016 / East</t>
  </si>
  <si>
    <t>Carlota / 04/04/2016 / South</t>
  </si>
  <si>
    <t>Yanaki / 04/17/2016 / West</t>
  </si>
  <si>
    <t>Sunset / 04/21/2016 / West</t>
  </si>
  <si>
    <t>Yanaki / 04/19/2016 / West</t>
  </si>
  <si>
    <t>Quad / 05/17/2016 / East</t>
  </si>
  <si>
    <t>FlatTop / 05/04/2016 / West</t>
  </si>
  <si>
    <t>Sunset / 05/31/2016 / South</t>
  </si>
  <si>
    <t>Sunset / 04/03/2016 / East</t>
  </si>
  <si>
    <t>Carlota / 04/17/2016 / East</t>
  </si>
  <si>
    <t>Sunset / 05/11/2016 / East</t>
  </si>
  <si>
    <t>Quad / 04/12/2016 / East</t>
  </si>
  <si>
    <t>Aspen / 05/06/2016 / West</t>
  </si>
  <si>
    <t>Carlota / 04/28/2016 / West</t>
  </si>
  <si>
    <t>FlatTop / 04/18/2016 / West</t>
  </si>
  <si>
    <t>Yanaki / 04/21/2016 / West</t>
  </si>
  <si>
    <t>Carlota / 04/29/2016 / West</t>
  </si>
  <si>
    <t>Aspen / 05/27/2016 / East</t>
  </si>
  <si>
    <t>Quad / 04/19/2016 / South</t>
  </si>
  <si>
    <t>Quad / 04/15/2016 / East</t>
  </si>
  <si>
    <t>Yanaki / 05/30/2016 / West</t>
  </si>
  <si>
    <t>Sunset / 04/26/2016 / South</t>
  </si>
  <si>
    <t>Sunset / 04/19/2016 / East</t>
  </si>
  <si>
    <t>Sunset / 05/23/2016 / West</t>
  </si>
  <si>
    <t>Sunset / 04/17/2016 / West</t>
  </si>
  <si>
    <t>FlatTop / 04/28/2016 / South</t>
  </si>
  <si>
    <t>Sunset / 04/16/2016 / South</t>
  </si>
  <si>
    <t>Sunset / 04/20/2016 / South</t>
  </si>
  <si>
    <t>Sunset / 04/03/2016 / South</t>
  </si>
  <si>
    <t>Aspen / 04/28/2016 / South</t>
  </si>
  <si>
    <t>Yanaki / 05/25/2016 / West</t>
  </si>
  <si>
    <t>Carlota / 04/09/2016 / East</t>
  </si>
  <si>
    <t>Yanaki / 05/28/2016 / South</t>
  </si>
  <si>
    <t>Carlota / 05/03/2016 / East</t>
  </si>
  <si>
    <t>FlatTop / 04/14/2016 / East</t>
  </si>
  <si>
    <t>Aspen / 05/21/2016 / West</t>
  </si>
  <si>
    <t>Carlota / 04/30/2016 / South</t>
  </si>
  <si>
    <t>FlatTop / 04/07/2016 / West</t>
  </si>
  <si>
    <t>FlatTop / 05/09/2016 / South</t>
  </si>
  <si>
    <t>Quad / 04/12/2016 / West</t>
  </si>
  <si>
    <t>Quad / 05/08/2016 / East</t>
  </si>
  <si>
    <t>FlatTop / 05/27/2016 / West</t>
  </si>
  <si>
    <t>Aspen / 04/08/2016 / West</t>
  </si>
  <si>
    <t>Yanaki / 05/12/2016 / East</t>
  </si>
  <si>
    <t>Aspen / 05/31/2016 / East</t>
  </si>
  <si>
    <t>Carlota / 04/17/2016 / West</t>
  </si>
  <si>
    <t>Aspen / 05/15/2016 / South</t>
  </si>
  <si>
    <t>Aspen / 04/11/2016 / South</t>
  </si>
  <si>
    <t>Carlota / 05/09/2016 / South</t>
  </si>
  <si>
    <t>Quad / 05/14/2016 / West</t>
  </si>
  <si>
    <t>Aspen / 05/04/2016 / South</t>
  </si>
  <si>
    <t>Aspen / 05/29/2016 / East</t>
  </si>
  <si>
    <t>Yanaki / 04/14/2016 / East</t>
  </si>
  <si>
    <t>FlatTop / 05/14/2016 / East</t>
  </si>
  <si>
    <t>Quad / 05/27/2016 / West</t>
  </si>
  <si>
    <t>FlatTop / 05/18/2016 / East</t>
  </si>
  <si>
    <t>Quad / 05/15/2016 / West</t>
  </si>
  <si>
    <t>Quad / 04/03/2016 / South</t>
  </si>
  <si>
    <t>Carlota / 05/16/2016 / East</t>
  </si>
  <si>
    <t>Quad / 05/02/2016 / West</t>
  </si>
  <si>
    <t>Carlota / 04/15/2016 / West</t>
  </si>
  <si>
    <t>FlatTop / 04/04/2016 / West</t>
  </si>
  <si>
    <t>Aspen / 04/16/2016 / East</t>
  </si>
  <si>
    <t>Carlota / 05/11/2016 / East</t>
  </si>
  <si>
    <t>Yanaki / 05/29/2016 / East</t>
  </si>
  <si>
    <t>Aspen / 04/06/2016 / West</t>
  </si>
  <si>
    <t>Quad / 05/23/2016 / South</t>
  </si>
  <si>
    <t>Aspen / 04/20/2016 / East</t>
  </si>
  <si>
    <t>FlatTop / 05/03/2016 / South</t>
  </si>
  <si>
    <t>Quad / 04/23/2016 / West</t>
  </si>
  <si>
    <t>Sunset / 05/14/2016 / South</t>
  </si>
  <si>
    <t>Yanaki / 04/08/2016 / East</t>
  </si>
  <si>
    <t>Sunset / 05/12/2016 / South</t>
  </si>
  <si>
    <t>Quad / 04/28/2016 / West</t>
  </si>
  <si>
    <t>Sunset / 05/09/2016 / West</t>
  </si>
  <si>
    <t>Sunset / 04/13/2016 / South</t>
  </si>
  <si>
    <t>Carlota / 04/15/2016 / East</t>
  </si>
  <si>
    <t>FlatTop / 04/19/2016 / South</t>
  </si>
  <si>
    <t>Carlota / 04/14/2016 / South</t>
  </si>
  <si>
    <t>Aspen / 05/09/2016 / East</t>
  </si>
  <si>
    <t>Yanaki / 04/20/2016 / East</t>
  </si>
  <si>
    <t>Quad / 05/12/2016 / West</t>
  </si>
  <si>
    <t>FlatTop / 05/07/2016 / South</t>
  </si>
  <si>
    <t>Carlota / 05/06/2016 / South</t>
  </si>
  <si>
    <t>Yanaki / 04/13/2016 / South</t>
  </si>
  <si>
    <t>Quad / 04/18/2016 / East</t>
  </si>
  <si>
    <t>Carlota / 04/02/2016 / East</t>
  </si>
  <si>
    <t>Aspen / 04/16/2016 / West</t>
  </si>
  <si>
    <t>FlatTop / 04/11/2016 / East</t>
  </si>
  <si>
    <t>Aspen / 04/01/2016 / West</t>
  </si>
  <si>
    <t>Sunset / 05/12/2016 / West</t>
  </si>
  <si>
    <t>Carlota / 05/27/2016 / East</t>
  </si>
  <si>
    <t>Yanaki / 04/22/2016 / East</t>
  </si>
  <si>
    <t>Quad / 05/14/2016 / East</t>
  </si>
  <si>
    <t>Quad / 05/09/2016 / West</t>
  </si>
  <si>
    <t>Sunset / 04/16/2016 / West</t>
  </si>
  <si>
    <t>Sunset / 04/05/2016 / South</t>
  </si>
  <si>
    <t>Yanaki / 04/02/2016 / West</t>
  </si>
  <si>
    <t>Quad / 05/04/2016 / West</t>
  </si>
  <si>
    <t>Quad / 05/30/2016 / East</t>
  </si>
  <si>
    <t>Quad / 04/21/2016 / East</t>
  </si>
  <si>
    <t>Quad / 04/26/2016 / West</t>
  </si>
  <si>
    <t>Carlota / 05/16/2016 / South</t>
  </si>
  <si>
    <t>Aspen / 05/18/2016 / South</t>
  </si>
  <si>
    <t>Aspen / 05/29/2016 / South</t>
  </si>
  <si>
    <t>Aspen / 05/26/2016 / West</t>
  </si>
  <si>
    <t>Yanaki / 05/20/2016 / South</t>
  </si>
  <si>
    <t>FlatTop / 05/08/2016 / West</t>
  </si>
  <si>
    <t>Aspen / 05/02/2016 / South</t>
  </si>
  <si>
    <t>Aspen / 04/19/2016 / South</t>
  </si>
  <si>
    <t>FlatTop / 05/04/2016 / South</t>
  </si>
  <si>
    <t>Yanaki / 04/23/2016 / East</t>
  </si>
  <si>
    <t>Carlota / 05/13/2016 / West</t>
  </si>
  <si>
    <t>Sunset / 05/07/2016 / West</t>
  </si>
  <si>
    <t>Sunset / 05/18/2016 / West</t>
  </si>
  <si>
    <t>Aspen / 04/17/2016 / East</t>
  </si>
  <si>
    <t>Quad / 05/03/2016 / South</t>
  </si>
  <si>
    <t>Quad / 04/20/2016 / West</t>
  </si>
  <si>
    <t>Carlota / 04/25/2016 / West</t>
  </si>
  <si>
    <t>Sunset / 04/17/2016 / South</t>
  </si>
  <si>
    <t>Sunset / 05/09/2016 / South</t>
  </si>
  <si>
    <t>FlatTop / 05/06/2016 / West</t>
  </si>
  <si>
    <t>Carlota / 05/06/2016 / East</t>
  </si>
  <si>
    <t>Aspen / 05/02/2016 / West</t>
  </si>
  <si>
    <t>Sunset / 04/14/2016 / East</t>
  </si>
  <si>
    <t>Sunset / 04/22/2016 / South</t>
  </si>
  <si>
    <t>Yanaki / 04/22/2016 / South</t>
  </si>
  <si>
    <t>Aspen / 05/07/2016 / East</t>
  </si>
  <si>
    <t>Sunset / 05/31/2016 / East</t>
  </si>
  <si>
    <t>Aspen / 04/26/2016 / South</t>
  </si>
  <si>
    <t>Aspen / 04/04/2016 / East</t>
  </si>
  <si>
    <t>Aspen / 04/24/2016 / East</t>
  </si>
  <si>
    <t>Aspen / 04/22/2016 / East</t>
  </si>
  <si>
    <t>Sunset / 05/12/2016 / East</t>
  </si>
  <si>
    <t>Aspen / 04/10/2016 / South</t>
  </si>
  <si>
    <t>FlatTop / 04/19/2016 / East</t>
  </si>
  <si>
    <t>Yanaki / 04/19/2016 / East</t>
  </si>
  <si>
    <t>Quad / 05/11/2016 / West</t>
  </si>
  <si>
    <t>Sunset / 05/05/2016 / South</t>
  </si>
  <si>
    <t>Quad / 05/30/2016 / West</t>
  </si>
  <si>
    <t>FlatTop / 05/19/2016 / West</t>
  </si>
  <si>
    <t>Aspen / 04/22/2016 / West</t>
  </si>
  <si>
    <t>Quad / 04/21/2016 / West</t>
  </si>
  <si>
    <t>Sunset / 04/05/2016 / West</t>
  </si>
  <si>
    <t>Carlota / 05/14/2016 / South</t>
  </si>
  <si>
    <t>FlatTop / 05/25/2016 / West</t>
  </si>
  <si>
    <t>Sunset / 05/24/2016 / South</t>
  </si>
  <si>
    <t>Quad / 05/26/2016 / East</t>
  </si>
  <si>
    <t>Yanaki / 05/27/2016 / West</t>
  </si>
  <si>
    <t>Aspen / 05/21/2016 / South</t>
  </si>
  <si>
    <t>Quad / 05/21/2016 / South</t>
  </si>
  <si>
    <t>Yanaki / 05/02/2016 / West</t>
  </si>
  <si>
    <t>Quad / 04/04/2016 / West</t>
  </si>
  <si>
    <t>FlatTop / 05/12/2016 / South</t>
  </si>
  <si>
    <t>FlatTop / 05/02/2016 / East</t>
  </si>
  <si>
    <t>Sunset / 05/17/2016 / South</t>
  </si>
  <si>
    <t>Sunset / 04/24/2016 / South</t>
  </si>
  <si>
    <t>FlatTop / 04/22/2016 / West</t>
  </si>
  <si>
    <t>Yanaki / 05/15/2016 / South</t>
  </si>
  <si>
    <t>Aspen / 05/07/2016 / West</t>
  </si>
  <si>
    <t>Sunset / 04/11/2016 / West</t>
  </si>
  <si>
    <t>Yanaki / 05/30/2016 / East</t>
  </si>
  <si>
    <t>Carlota / 04/05/2016 / East</t>
  </si>
  <si>
    <t>Carlota / 04/07/2016 / West</t>
  </si>
  <si>
    <t>Carlota / 04/25/2016 / East</t>
  </si>
  <si>
    <t>FlatTop / 05/10/2016 / East</t>
  </si>
  <si>
    <t>Yanaki / 04/17/2016 / South</t>
  </si>
  <si>
    <t>Sunset / 04/29/2016 / West</t>
  </si>
  <si>
    <t>Quad / 05/07/2016 / South</t>
  </si>
  <si>
    <t>Carlota / 05/10/2016 / West</t>
  </si>
  <si>
    <t>Sunset / 04/05/2016 / East</t>
  </si>
  <si>
    <t>Sunset / 04/18/2016 / East</t>
  </si>
  <si>
    <t>Carlota / 04/10/2016 / West</t>
  </si>
  <si>
    <t>Aspen / 05/13/2016 / East</t>
  </si>
  <si>
    <t>Sunset / 04/27/2016 / West</t>
  </si>
  <si>
    <t>Carlota / 04/28/2016 / South</t>
  </si>
  <si>
    <t>Aspen / 05/28/2016 / East</t>
  </si>
  <si>
    <t>Quad / 04/01/2016 / West</t>
  </si>
  <si>
    <t>Quad / 05/29/2016 / South</t>
  </si>
  <si>
    <t>FlatTop / 05/12/2016 / West</t>
  </si>
  <si>
    <t>Yanaki / 05/03/2016 / South</t>
  </si>
  <si>
    <t>FlatTop / 04/04/2016 / East</t>
  </si>
  <si>
    <t>Carlota / 04/06/2016 / West</t>
  </si>
  <si>
    <t>FlatTop / 04/15/2016 / East</t>
  </si>
  <si>
    <t>Carlota / 04/01/2016 / West</t>
  </si>
  <si>
    <t>Carlota / 04/12/2016 / South</t>
  </si>
  <si>
    <t>FlatTop / 04/26/2016 / East</t>
  </si>
  <si>
    <t>Sunset / 05/13/2016 / South</t>
  </si>
  <si>
    <t>FlatTop / 04/29/2016 / South</t>
  </si>
  <si>
    <t>Aspen / 04/18/2016 / South</t>
  </si>
  <si>
    <t>FlatTop / 05/13/2016 / South</t>
  </si>
  <si>
    <t>Yanaki / 04/21/2016 / East</t>
  </si>
  <si>
    <t>Quad / 04/05/2016 / South</t>
  </si>
  <si>
    <t>Carlota / 05/01/2016 / South</t>
  </si>
  <si>
    <t>Aspen / 05/08/2016 / South</t>
  </si>
  <si>
    <t>Yanaki / 05/22/2016 / South</t>
  </si>
  <si>
    <t>Quad / 05/31/2016 / South</t>
  </si>
  <si>
    <t>Aspen / 04/06/2016 / South</t>
  </si>
  <si>
    <t>FlatTop / 04/21/2016 / South</t>
  </si>
  <si>
    <t>Aspen / 05/21/2016 / East</t>
  </si>
  <si>
    <t>Carlota / 05/01/2016 / East</t>
  </si>
  <si>
    <t>Quad / 05/05/2016 / South</t>
  </si>
  <si>
    <t>Yanaki / 05/27/2016 / South</t>
  </si>
  <si>
    <t>Carlota / 04/26/2016 / West</t>
  </si>
  <si>
    <t>Yanaki / 04/30/2016 / South</t>
  </si>
  <si>
    <t>Quad / 05/10/2016 / South</t>
  </si>
  <si>
    <t>Sunset / 05/01/2016 / East</t>
  </si>
  <si>
    <t>Carlota / 05/31/2016 / South</t>
  </si>
  <si>
    <t>Sunset / 04/26/2016 / East</t>
  </si>
  <si>
    <t>Quad / 04/08/2016 / East</t>
  </si>
  <si>
    <t>FlatTop / 04/14/2016 / West</t>
  </si>
  <si>
    <t>FlatTop / 05/11/2016 / East</t>
  </si>
  <si>
    <t>Sales</t>
  </si>
  <si>
    <t>Fred</t>
  </si>
  <si>
    <t>Jo</t>
  </si>
  <si>
    <t>Joe</t>
  </si>
  <si>
    <t>Sue</t>
  </si>
  <si>
    <t>Sioux</t>
  </si>
  <si>
    <t>Chin</t>
  </si>
  <si>
    <t>1) Create a PivotTable that shows the Max, Min and Average Revenue for each Product. 2) Create a second PivotTable that shows the Units for each Month and Year Then add a Slicer for Product that controls both PivotTables.</t>
  </si>
  <si>
    <t>1) Create a PivotTable that shows Revenue for each Product, sorted biggest to smallest.</t>
  </si>
  <si>
    <t>Yanaki</t>
  </si>
  <si>
    <t xml:space="preserve">1) Create a Crosstabulated PivotTable that sums the Sales in each month for each SalesRep. In the Create PivotTable dialog box, select the option button for Existing Worksheet with the Locations of cell F5. </t>
  </si>
  <si>
    <t xml:space="preserve">1) Create a PivotTable that shows the "Running Total" for each Region. Use the "Show Values As" calculation feature in the PivotTable and choose "Month" as the Base Field. </t>
  </si>
  <si>
    <t>FlatTop-04/04/2016-East</t>
  </si>
  <si>
    <t>Carlota-05/02/2016-East</t>
  </si>
  <si>
    <t>Quad-04/25/2016-South</t>
  </si>
  <si>
    <t>Yanaki-05/29/2016-South</t>
  </si>
  <si>
    <t>Quad-04/06/2016-South</t>
  </si>
  <si>
    <t>Yanaki-05/07/2016-South</t>
  </si>
  <si>
    <t>Yanaki-05/09/2016-West</t>
  </si>
  <si>
    <t>Sunset-04/26/2016-South</t>
  </si>
  <si>
    <t>Carlota-05/15/2016-East</t>
  </si>
  <si>
    <t>Sunset-04/12/2016-West</t>
  </si>
  <si>
    <t>FlatTop-05/17/2016-West</t>
  </si>
  <si>
    <t>Yanaki-05/26/2016-East</t>
  </si>
  <si>
    <t>Aspen-04/26/2016-West</t>
  </si>
  <si>
    <t>Sunset-05/25/2016-South</t>
  </si>
  <si>
    <t>Quad-04/29/2016-West</t>
  </si>
  <si>
    <t>Carlota-05/28/2016-South</t>
  </si>
  <si>
    <t>FlatTop-05/14/2016-West</t>
  </si>
  <si>
    <t>Quad-04/25/2016-West</t>
  </si>
  <si>
    <t>Carlota-05/21/2016-South</t>
  </si>
  <si>
    <t>Aspen-05/11/2016-West</t>
  </si>
  <si>
    <t>FlatTop-04/24/2016-South</t>
  </si>
  <si>
    <t>FlatTop-04/06/2016-South</t>
  </si>
  <si>
    <t>Yanaki-04/13/2016-West</t>
  </si>
  <si>
    <t>Quad-04/02/2016-West</t>
  </si>
  <si>
    <t>FlatTop-04/25/2016-West</t>
  </si>
  <si>
    <t>Yanaki-05/13/2016-West</t>
  </si>
  <si>
    <t>Carlota-05/09/2016-East</t>
  </si>
  <si>
    <t>Carlota-05/15/2016-West</t>
  </si>
  <si>
    <t>Quad-05/28/2016-South</t>
  </si>
  <si>
    <t>Yanaki-04/03/2016-East</t>
  </si>
  <si>
    <t>Quad-04/04/2016-South</t>
  </si>
  <si>
    <t>Quad-04/26/2016-South</t>
  </si>
  <si>
    <t>FlatTop-04/03/2016-West</t>
  </si>
  <si>
    <t>Sunset-05/19/2016-East</t>
  </si>
  <si>
    <t>Aspen-04/24/2016-West</t>
  </si>
  <si>
    <t>Sunset-04/16/2016-West</t>
  </si>
  <si>
    <t>FlatTop-04/29/2016-West</t>
  </si>
  <si>
    <t>Sunset-05/19/2016-West</t>
  </si>
  <si>
    <t>Yanaki-05/04/2016-South</t>
  </si>
  <si>
    <t>Yanaki-04/09/2016-South</t>
  </si>
  <si>
    <t>FlatTop-04/24/2016-West</t>
  </si>
  <si>
    <t>Carlota-05/05/2016-West</t>
  </si>
  <si>
    <t>Carlota-04/04/2016-East</t>
  </si>
  <si>
    <t>Yanaki-04/17/2016-East</t>
  </si>
  <si>
    <t>Sunset-05/24/2016-South</t>
  </si>
  <si>
    <t>Yanaki-04/23/2016-West</t>
  </si>
  <si>
    <t>Aspen-04/08/2016-West</t>
  </si>
  <si>
    <t>Sunset-04/05/2016-East</t>
  </si>
  <si>
    <t>Carlota-05/13/2016-South</t>
  </si>
  <si>
    <t>Aspen-04/22/2016-West</t>
  </si>
  <si>
    <t>Quad-04/13/2016-South</t>
  </si>
  <si>
    <t>Yanaki-05/12/2016-South</t>
  </si>
  <si>
    <t>FlatTop-05/18/2016-East</t>
  </si>
  <si>
    <t>Sunset-05/13/2016-South</t>
  </si>
  <si>
    <t>Quad-04/30/2016-East</t>
  </si>
  <si>
    <t>Quad-04/14/2016-South</t>
  </si>
  <si>
    <t>Aspen-05/24/2016-South</t>
  </si>
  <si>
    <t>Quad-05/20/2016-South</t>
  </si>
  <si>
    <t>Yanaki-04/25/2016-West</t>
  </si>
  <si>
    <t>Aspen-05/12/2016-South</t>
  </si>
  <si>
    <t>Yanaki-04/15/2016-East</t>
  </si>
  <si>
    <t>Quad-04/20/2016-West</t>
  </si>
  <si>
    <t>Aspen-04/03/2016-East</t>
  </si>
  <si>
    <t>Sunset-04/15/2016-South</t>
  </si>
  <si>
    <t>FlatTop-04/13/2016-West</t>
  </si>
  <si>
    <t>Yanaki-04/04/2016-West</t>
  </si>
  <si>
    <t>Aspen-04/06/2016-East</t>
  </si>
  <si>
    <t>Yanaki-04/05/2016-East</t>
  </si>
  <si>
    <t>Carlota-04/17/2016-East</t>
  </si>
  <si>
    <t>FlatTop-05/21/2016-East</t>
  </si>
  <si>
    <t>Carlota-05/26/2016-East</t>
  </si>
  <si>
    <t>Quad-04/07/2016-West</t>
  </si>
  <si>
    <t>Sunset-05/26/2016-South</t>
  </si>
  <si>
    <t>Carlota-04/15/2016-South</t>
  </si>
  <si>
    <t>Yanaki-05/03/2016-South</t>
  </si>
  <si>
    <t>Sunset-04/02/2016-South</t>
  </si>
  <si>
    <t>Carlota-04/18/2016-South</t>
  </si>
  <si>
    <t>FlatTop-05/19/2016-South</t>
  </si>
  <si>
    <t>Quad-05/15/2016-East</t>
  </si>
  <si>
    <t>Yanaki-05/22/2016-South</t>
  </si>
  <si>
    <t>FlatTop-05/12/2016-South</t>
  </si>
  <si>
    <t>Sunset-05/13/2016-East</t>
  </si>
  <si>
    <t>Yanaki-05/15/2016-East</t>
  </si>
  <si>
    <t>Carlota-05/18/2016-South</t>
  </si>
  <si>
    <t>Yanaki-05/15/2016-West</t>
  </si>
  <si>
    <t>Yanaki-05/11/2016-West</t>
  </si>
  <si>
    <t>Aspen-04/19/2016-West</t>
  </si>
  <si>
    <t>Sunset-05/16/2016-West</t>
  </si>
  <si>
    <t>Quad-04/26/2016-East</t>
  </si>
  <si>
    <t>Aspen-04/09/2016-East</t>
  </si>
  <si>
    <t>Carlota-04/08/2016-East</t>
  </si>
  <si>
    <t>Aspen-04/14/2016-West</t>
  </si>
  <si>
    <t>Quad-04/28/2016-South</t>
  </si>
  <si>
    <t>Yanaki-05/30/2016-West</t>
  </si>
  <si>
    <t>FlatTop-05/14/2016-East</t>
  </si>
  <si>
    <t>FlatTop-05/25/2016-South</t>
  </si>
  <si>
    <t>Yanaki-04/14/2016-South</t>
  </si>
  <si>
    <t>Sunset-04/13/2016-West</t>
  </si>
  <si>
    <t>Carlota-04/09/2016-South</t>
  </si>
  <si>
    <t>Carlota-04/19/2016-West</t>
  </si>
  <si>
    <t>Yanaki-04/08/2016-West</t>
  </si>
  <si>
    <t>Quad-05/18/2016-East</t>
  </si>
  <si>
    <t>FlatTop-05/13/2016-East</t>
  </si>
  <si>
    <t>FlatTop-05/01/2016-South</t>
  </si>
  <si>
    <t>Aspen-04/24/2016-South</t>
  </si>
  <si>
    <t>Sunset-04/21/2016-South</t>
  </si>
  <si>
    <t>Aspen-04/13/2016-East</t>
  </si>
  <si>
    <t>Aspen-04/12/2016-West</t>
  </si>
  <si>
    <t>Carlota-04/08/2016-South</t>
  </si>
  <si>
    <t>Aspen-05/30/2016-South</t>
  </si>
  <si>
    <t>Sunset-04/23/2016-East</t>
  </si>
  <si>
    <t>Carlota-05/23/2016-West</t>
  </si>
  <si>
    <t>FlatTop-04/30/2016-South</t>
  </si>
  <si>
    <t>Sunset-05/04/2016-West</t>
  </si>
  <si>
    <t>Aspen-05/03/2016-West</t>
  </si>
  <si>
    <t>Quad-05/25/2016-East</t>
  </si>
  <si>
    <t>FlatTop-05/23/2016-East</t>
  </si>
  <si>
    <t>Yanaki-05/05/2016-West</t>
  </si>
  <si>
    <t>Quad-04/12/2016-West</t>
  </si>
  <si>
    <t>Carlota-04/19/2016-South</t>
  </si>
  <si>
    <t>Quad-05/25/2016-West</t>
  </si>
  <si>
    <t>Sunset-04/22/2016-South</t>
  </si>
  <si>
    <t>FlatTop-05/24/2016-East</t>
  </si>
  <si>
    <t>Aspen-04/23/2016-West</t>
  </si>
  <si>
    <t>Carlota-05/11/2016-East</t>
  </si>
  <si>
    <t>Yanaki-05/03/2016-West</t>
  </si>
  <si>
    <t>Sunset-05/17/2016-South</t>
  </si>
  <si>
    <t>Yanaki-05/23/2016-West</t>
  </si>
  <si>
    <t>Carlota-04/22/2016-West</t>
  </si>
  <si>
    <t>Quad-04/25/2016-East</t>
  </si>
  <si>
    <t>FlatTop-05/11/2016-East</t>
  </si>
  <si>
    <t>Sunset-05/01/2016-West</t>
  </si>
  <si>
    <t>Carlota-05/04/2016-East</t>
  </si>
  <si>
    <t>Sunset-05/08/2016-East</t>
  </si>
  <si>
    <t>Sunset-05/03/2016-South</t>
  </si>
  <si>
    <t>Yanaki-05/14/2016-West</t>
  </si>
  <si>
    <t>Carlota-05/10/2016-South</t>
  </si>
  <si>
    <t>Aspen-05/26/2016-South</t>
  </si>
  <si>
    <t>Sunset-05/30/2016-South</t>
  </si>
  <si>
    <t>Sunset-04/09/2016-West</t>
  </si>
  <si>
    <t>Carlota-05/02/2016-South</t>
  </si>
  <si>
    <t>FlatTop-05/29/2016-East</t>
  </si>
  <si>
    <t>Quad-05/31/2016-South</t>
  </si>
  <si>
    <t>Quad-05/23/2016-South</t>
  </si>
  <si>
    <t>Carlota-04/20/2016-East</t>
  </si>
  <si>
    <t>Aspen-04/12/2016-South</t>
  </si>
  <si>
    <t>Sunset-04/16/2016-East</t>
  </si>
  <si>
    <t>Yanaki-04/16/2016-East</t>
  </si>
  <si>
    <t>Carlota-04/17/2016-West</t>
  </si>
  <si>
    <t>Yanaki-04/18/2016-South</t>
  </si>
  <si>
    <t>FlatTop-05/24/2016-South</t>
  </si>
  <si>
    <t>FlatTop-04/12/2016-East</t>
  </si>
  <si>
    <t>Yanaki-05/06/2016-South</t>
  </si>
  <si>
    <t>Sunset-05/20/2016-South</t>
  </si>
  <si>
    <t>Sunset-04/11/2016-East</t>
  </si>
  <si>
    <t>FlatTop-05/25/2016-West</t>
  </si>
  <si>
    <t>FlatTop-05/08/2016-South</t>
  </si>
  <si>
    <t>Aspen-05/23/2016-West</t>
  </si>
  <si>
    <t>Yanaki-04/16/2016-South</t>
  </si>
  <si>
    <t>Sunset-05/05/2016-South</t>
  </si>
  <si>
    <t>Sunset-05/01/2016-East</t>
  </si>
  <si>
    <t>Aspen-05/09/2016-West</t>
  </si>
  <si>
    <t>Aspen-04/14/2016-South</t>
  </si>
  <si>
    <t>Aspen-05/08/2016-East</t>
  </si>
  <si>
    <t>Aspen-04/13/2016-West</t>
  </si>
  <si>
    <t>Quad-04/16/2016-West</t>
  </si>
  <si>
    <t>FlatTop-04/25/2016-East</t>
  </si>
  <si>
    <t>Aspen-05/20/2016-West</t>
  </si>
  <si>
    <t>Quad-04/15/2016-South</t>
  </si>
  <si>
    <t>Carlota-05/20/2016-West</t>
  </si>
  <si>
    <t>Quad-05/17/2016-West</t>
  </si>
  <si>
    <t>Aspen-04/23/2016-East</t>
  </si>
  <si>
    <t>Carlota-05/29/2016-East</t>
  </si>
  <si>
    <t>Sunset-04/06/2016-South</t>
  </si>
  <si>
    <t>Carlota-04/07/2016-West</t>
  </si>
  <si>
    <t>FlatTop-04/03/2016-East</t>
  </si>
  <si>
    <t>Sunset-05/23/2016-East</t>
  </si>
  <si>
    <t>Yanaki-04/19/2016-West</t>
  </si>
  <si>
    <t>Aspen-04/29/2016-East</t>
  </si>
  <si>
    <t>Yanaki-05/06/2016-East</t>
  </si>
  <si>
    <t>Sunset-04/11/2016-South</t>
  </si>
  <si>
    <t>Sunset-05/15/2016-East</t>
  </si>
  <si>
    <t>Quad-04/10/2016-East</t>
  </si>
  <si>
    <t>Carlota-04/20/2016-West</t>
  </si>
  <si>
    <t>Yanaki-05/09/2016-East</t>
  </si>
  <si>
    <t>Quad-04/22/2016-West</t>
  </si>
  <si>
    <t>Yanaki-04/17/2016-West</t>
  </si>
  <si>
    <t>Carlota-05/31/2016-East</t>
  </si>
  <si>
    <t>Yanaki-04/27/2016-East</t>
  </si>
  <si>
    <t>Aspen-05/27/2016-East</t>
  </si>
  <si>
    <t>Carlota-05/31/2016-South</t>
  </si>
  <si>
    <t>FlatTop-04/16/2016-West</t>
  </si>
  <si>
    <t>FlatTop-05/02/2016-East</t>
  </si>
  <si>
    <t>Carlota-05/24/2016-West</t>
  </si>
  <si>
    <t>Quad-04/17/2016-West</t>
  </si>
  <si>
    <t>Sunset-04/03/2016-East</t>
  </si>
  <si>
    <t>Yanaki-05/10/2016-West</t>
  </si>
  <si>
    <t>Aspen-05/15/2016-West</t>
  </si>
  <si>
    <t>FlatTop-04/30/2016-East</t>
  </si>
  <si>
    <t>FlatTop-04/14/2016-East</t>
  </si>
  <si>
    <t>Carlota-04/01/2016-West</t>
  </si>
  <si>
    <t>Aspen-05/08/2016-South</t>
  </si>
  <si>
    <t>FlatTop-05/31/2016-East</t>
  </si>
  <si>
    <t>Carlota-04/03/2016-West</t>
  </si>
  <si>
    <t>Carlota-04/22/2016-East</t>
  </si>
  <si>
    <t>Sunset-05/27/2016-West</t>
  </si>
  <si>
    <t>Sunset-05/25/2016-East</t>
  </si>
  <si>
    <t>Quad-05/15/2016-South</t>
  </si>
  <si>
    <t>Yanaki-04/18/2016-East</t>
  </si>
  <si>
    <t>Yanaki-05/02/2016-West</t>
  </si>
  <si>
    <t>Yanaki-04/02/2016-West</t>
  </si>
  <si>
    <t>Carlota-05/11/2016-South</t>
  </si>
  <si>
    <t>Sunset-04/29/2016-West</t>
  </si>
  <si>
    <t>Aspen-05/24/2016-West</t>
  </si>
  <si>
    <t>Yanaki-04/20/2016-South</t>
  </si>
  <si>
    <t>FlatTop-05/27/2016-East</t>
  </si>
  <si>
    <t>Carlota-05/16/2016-South</t>
  </si>
  <si>
    <t>FlatTop-04/10/2016-East</t>
  </si>
  <si>
    <t>Aspen-04/20/2016-South</t>
  </si>
  <si>
    <t>Aspen-04/07/2016-South</t>
  </si>
  <si>
    <t>Carlota-05/18/2016-West</t>
  </si>
  <si>
    <t>Carlota-04/15/2016-East</t>
  </si>
  <si>
    <t>Yanaki-04/27/2016-South</t>
  </si>
  <si>
    <t>Yanaki-05/25/2016-West</t>
  </si>
  <si>
    <t>FlatTop-05/16/2016-South</t>
  </si>
  <si>
    <t>Carlota-05/25/2016-East</t>
  </si>
  <si>
    <t>Carlota-04/16/2016-South</t>
  </si>
  <si>
    <t>Quad-05/16/2016-South</t>
  </si>
  <si>
    <t>FlatTop-05/15/2016-South</t>
  </si>
  <si>
    <t>FlatTop-04/11/2016-South</t>
  </si>
  <si>
    <t>Quad-05/31/2016-East</t>
  </si>
  <si>
    <t>Carlota-04/23/2016-South</t>
  </si>
  <si>
    <t>FlatTop-05/05/2016-West</t>
  </si>
  <si>
    <t>Sunset-04/30/2016-West</t>
  </si>
  <si>
    <t>Quad-05/08/2016-West</t>
  </si>
  <si>
    <t>Yanaki-05/27/2016-South</t>
  </si>
  <si>
    <t>Aspen-04/19/2016-South</t>
  </si>
  <si>
    <t>Sunset-04/15/2016-East</t>
  </si>
  <si>
    <t>Sunset-04/25/2016-East</t>
  </si>
  <si>
    <t>Aspen-04/04/2016-East</t>
  </si>
  <si>
    <t>Quad-04/07/2016-East</t>
  </si>
  <si>
    <t>Aspen-05/05/2016-East</t>
  </si>
  <si>
    <t>Quad-04/16/2016-South</t>
  </si>
  <si>
    <t>Carlota-04/27/2016-West</t>
  </si>
  <si>
    <t>FlatTop-04/02/2016-East</t>
  </si>
  <si>
    <t>Yanaki-04/11/2016-South</t>
  </si>
  <si>
    <t>Carlota-05/08/2016-West</t>
  </si>
  <si>
    <t>Carlota-05/21/2016-West</t>
  </si>
  <si>
    <t>Quad-04/01/2016-South</t>
  </si>
  <si>
    <t>Quad-04/03/2016-East</t>
  </si>
  <si>
    <t>Sunset-04/07/2016-West</t>
  </si>
  <si>
    <t>Carlota-05/03/2016-East</t>
  </si>
  <si>
    <t>Sunset-05/01/2016-South</t>
  </si>
  <si>
    <t>Aspen-04/15/2016-East</t>
  </si>
  <si>
    <t>FlatTop-05/17/2016-East</t>
  </si>
  <si>
    <t>FlatTop-04/28/2016-West</t>
  </si>
  <si>
    <t>FlatTop-05/04/2016-South</t>
  </si>
  <si>
    <t>Sunset-05/13/2016-West</t>
  </si>
  <si>
    <t>Yanaki-05/25/2016-South</t>
  </si>
  <si>
    <t>Sunset-04/25/2016-South</t>
  </si>
  <si>
    <t>Yanaki-04/21/2016-South</t>
  </si>
  <si>
    <t>Carlota-04/03/2016-East</t>
  </si>
  <si>
    <t>Quad-05/13/2016-West</t>
  </si>
  <si>
    <t>Sunset-05/16/2016-East</t>
  </si>
  <si>
    <t>Sunset-04/10/2016-South</t>
  </si>
  <si>
    <t>FlatTop-04/13/2016-South</t>
  </si>
  <si>
    <t>Aspen-05/09/2016-South</t>
  </si>
  <si>
    <t>Sunset-04/13/2016-South</t>
  </si>
  <si>
    <t>Carlota-04/23/2016-West</t>
  </si>
  <si>
    <t>Aspen-05/02/2016-West</t>
  </si>
  <si>
    <t>Carlota-04/08/2016-West</t>
  </si>
  <si>
    <t>Quad-05/01/2016-West</t>
  </si>
  <si>
    <t>Aspen-05/21/2016-East</t>
  </si>
  <si>
    <t>Yanaki-04/03/2016-West</t>
  </si>
  <si>
    <t>Quad-04/06/2016-West</t>
  </si>
  <si>
    <t>Yanaki-04/19/2016-South</t>
  </si>
  <si>
    <t>Sunset-04/17/2016-West</t>
  </si>
  <si>
    <t>FlatTop-05/03/2016-South</t>
  </si>
  <si>
    <t>FlatTop-05/21/2016-West</t>
  </si>
  <si>
    <t>Quad-04/01/2016-East</t>
  </si>
  <si>
    <t>Yanaki-04/06/2016-East</t>
  </si>
  <si>
    <t>Quad-04/21/2016-West</t>
  </si>
  <si>
    <t>Sunset-05/23/2016-South</t>
  </si>
  <si>
    <t>Carlota-05/13/2016-East</t>
  </si>
  <si>
    <t>Aspen-04/01/2016-South</t>
  </si>
  <si>
    <t>Carlota-05/20/2016-East</t>
  </si>
  <si>
    <t>FlatTop-04/09/2016-West</t>
  </si>
  <si>
    <t>FlatTop-04/17/2016-West</t>
  </si>
  <si>
    <t>Carlota-04/17/2016-South</t>
  </si>
  <si>
    <t>Sunset-05/23/2016-West</t>
  </si>
  <si>
    <t>Aspen-04/24/2016-East</t>
  </si>
  <si>
    <t>Quad-05/08/2016-South</t>
  </si>
  <si>
    <t>Sunset-04/12/2016-South</t>
  </si>
  <si>
    <t>Quad-05/19/2016-South</t>
  </si>
  <si>
    <t>Quad-04/14/2016-West</t>
  </si>
  <si>
    <t>Aspen-04/15/2016-West</t>
  </si>
  <si>
    <t>FlatTop-05/30/2016-West</t>
  </si>
  <si>
    <t>Sunset-04/14/2016-South</t>
  </si>
  <si>
    <t>Yanaki-04/26/2016-South</t>
  </si>
  <si>
    <t>Aspen-04/06/2016-South</t>
  </si>
  <si>
    <t>FlatTop-05/18/2016-South</t>
  </si>
  <si>
    <t>Carlota-05/06/2016-East</t>
  </si>
  <si>
    <t>Aspen-05/31/2016-East</t>
  </si>
  <si>
    <t>Sunset-05/26/2016-East</t>
  </si>
  <si>
    <t>FlatTop-04/23/2016-West</t>
  </si>
  <si>
    <t>Sunset-04/25/2016-West</t>
  </si>
  <si>
    <t>Carlota-05/21/2016-East</t>
  </si>
  <si>
    <t>FlatTop-04/12/2016-South</t>
  </si>
  <si>
    <t>Yanaki-05/29/2016-East</t>
  </si>
  <si>
    <t>Sunset-04/30/2016-South</t>
  </si>
  <si>
    <t>Aspen-05/11/2016-South</t>
  </si>
  <si>
    <t>Quad-05/10/2016-East</t>
  </si>
  <si>
    <t>Yanaki-04/18/2016-West</t>
  </si>
  <si>
    <t>Sunset-05/20/2016-West</t>
  </si>
  <si>
    <t>Aspen-05/25/2016-East</t>
  </si>
  <si>
    <t>Sunset-05/07/2016-West</t>
  </si>
  <si>
    <t>Yanaki-04/13/2016-East</t>
  </si>
  <si>
    <t>Yanaki-04/11/2016-West</t>
  </si>
  <si>
    <t>Yanaki-04/10/2016-East</t>
  </si>
  <si>
    <t>Sunset-05/21/2016-South</t>
  </si>
  <si>
    <t>Quad-05/09/2016-East</t>
  </si>
  <si>
    <t>Quad-04/10/2016-West</t>
  </si>
  <si>
    <t>Quad-05/30/2016-South</t>
  </si>
  <si>
    <t>Yanaki-04/26/2016-West</t>
  </si>
  <si>
    <t>FlatTop-04/10/2016-South</t>
  </si>
  <si>
    <t>FlatTop-04/29/2016-East</t>
  </si>
  <si>
    <t>Quad-04/05/2016-West</t>
  </si>
  <si>
    <t>Carlota-04/21/2016-East</t>
  </si>
  <si>
    <t>Carlota-05/27/2016-West</t>
  </si>
  <si>
    <t>Yanaki-05/24/2016-South</t>
  </si>
  <si>
    <t>Carlota-05/28/2016-East</t>
  </si>
  <si>
    <t>Yanaki-05/11/2016-East</t>
  </si>
  <si>
    <t>Quad-05/31/2016-West</t>
  </si>
  <si>
    <t>Yanaki-05/05/2016-South</t>
  </si>
  <si>
    <t>Quad-05/23/2016-West</t>
  </si>
  <si>
    <t>Aspen-04/29/2016-South</t>
  </si>
  <si>
    <t>FlatTop-04/18/2016-West</t>
  </si>
  <si>
    <t>Yanaki-04/28/2016-East</t>
  </si>
  <si>
    <t>Sunset-04/14/2016-West</t>
  </si>
  <si>
    <t>Sunset-04/04/2016-West</t>
  </si>
  <si>
    <t>Quad-05/09/2016-South</t>
  </si>
  <si>
    <t>FlatTop-05/04/2016-East</t>
  </si>
  <si>
    <t>Carlota-05/23/2016-South</t>
  </si>
  <si>
    <t>Carlota-04/06/2016-East</t>
  </si>
  <si>
    <t>Quad-04/18/2016-West</t>
  </si>
  <si>
    <t>Aspen-04/18/2016-West</t>
  </si>
  <si>
    <t>Yanaki-04/26/2016-East</t>
  </si>
  <si>
    <t>FlatTop-05/23/2016-West</t>
  </si>
  <si>
    <t>Quad-05/22/2016-South</t>
  </si>
  <si>
    <t>FlatTop-04/22/2016-South</t>
  </si>
  <si>
    <t>Yanaki-04/24/2016-East</t>
  </si>
  <si>
    <t>Carlota-04/29/2016-West</t>
  </si>
  <si>
    <t>Carlota-04/30/2016-East</t>
  </si>
  <si>
    <t>Yanaki-05/20/2016-West</t>
  </si>
  <si>
    <t>Aspen-05/29/2016-South</t>
  </si>
  <si>
    <t>Carlota-04/16/2016-East</t>
  </si>
  <si>
    <t>Yanaki-04/25/2016-South</t>
  </si>
  <si>
    <t>FlatTop-04/02/2016-West</t>
  </si>
  <si>
    <t>Quad-05/10/2016-South</t>
  </si>
  <si>
    <t>FlatTop-05/26/2016-West</t>
  </si>
  <si>
    <t>Aspen-04/25/2016-South</t>
  </si>
  <si>
    <t>Aspen-05/12/2016-East</t>
  </si>
  <si>
    <t>FlatTop-04/19/2016-West</t>
  </si>
  <si>
    <t>Aspen-04/10/2016-South</t>
  </si>
  <si>
    <t>Quad-05/01/2016-East</t>
  </si>
  <si>
    <t>Sunset-04/18/2016-West</t>
  </si>
  <si>
    <t>Aspen-05/22/2016-West</t>
  </si>
  <si>
    <t>Aspen-05/19/2016-South</t>
  </si>
  <si>
    <t>Sunset-04/22/2016-West</t>
  </si>
  <si>
    <t>Yanaki-04/28/2016-West</t>
  </si>
  <si>
    <t>Carlota-04/25/2016-East</t>
  </si>
  <si>
    <t>FlatTop-05/21/2016-South</t>
  </si>
  <si>
    <t>Yanaki-04/09/2016-West</t>
  </si>
  <si>
    <t>FlatTop-05/05/2016-East</t>
  </si>
  <si>
    <t>Aspen-04/06/2016-West</t>
  </si>
  <si>
    <t>Aspen-05/21/2016-South</t>
  </si>
  <si>
    <t>Aspen-05/01/2016-East</t>
  </si>
  <si>
    <t>Aspen-04/26/2016-South</t>
  </si>
  <si>
    <t>Aspen-05/18/2016-West</t>
  </si>
  <si>
    <t>Quad-05/11/2016-South</t>
  </si>
  <si>
    <t>FlatTop-04/21/2016-South</t>
  </si>
  <si>
    <t>FlatTop-05/09/2016-East</t>
  </si>
  <si>
    <t>Yanaki-04/08/2016-South</t>
  </si>
  <si>
    <t>Sunset-04/01/2016-East</t>
  </si>
  <si>
    <t>Yanaki-04/30/2016-East</t>
  </si>
  <si>
    <t>Sunset-04/07/2016-East</t>
  </si>
  <si>
    <t>Quad-04/29/2016-South</t>
  </si>
  <si>
    <t>FlatTop-05/27/2016-West</t>
  </si>
  <si>
    <t>Carlota-05/13/2016-West</t>
  </si>
  <si>
    <t>FlatTop-04/14/2016-South</t>
  </si>
  <si>
    <t>FlatTop-04/07/2016-West</t>
  </si>
  <si>
    <t>Sunset-05/17/2016-West</t>
  </si>
  <si>
    <t>Quad-05/24/2016-East</t>
  </si>
  <si>
    <t>Sunset-05/19/2016-South</t>
  </si>
  <si>
    <t>Sunset-05/24/2016-East</t>
  </si>
  <si>
    <t>Aspen-05/03/2016-South</t>
  </si>
  <si>
    <t>Yanaki-04/19/2016-East</t>
  </si>
  <si>
    <t>Carlota-05/12/2016-East</t>
  </si>
  <si>
    <t>FlatTop-04/15/2016-South</t>
  </si>
  <si>
    <t>Aspen-05/08/2016-West</t>
  </si>
  <si>
    <t>Sunset-04/05/2016-West</t>
  </si>
  <si>
    <t>Carlota-05/24/2016-East</t>
  </si>
  <si>
    <t>Carlota-04/07/2016-South</t>
  </si>
  <si>
    <t>Aspen-04/22/2016-South</t>
  </si>
  <si>
    <t>Sunset-04/03/2016-West</t>
  </si>
  <si>
    <t>Sunset-04/06/2016-West</t>
  </si>
  <si>
    <t>Quad-05/27/2016-West</t>
  </si>
  <si>
    <t>Yanaki-05/26/2016-South</t>
  </si>
  <si>
    <t>Aspen-04/17/2016-South</t>
  </si>
  <si>
    <t>Quad-04/29/2016-East</t>
  </si>
  <si>
    <t>Aspen-04/30/2016-West</t>
  </si>
  <si>
    <t>Sunset-05/07/2016-South</t>
  </si>
  <si>
    <t>Yanaki-05/27/2016-West</t>
  </si>
  <si>
    <t>Quad-04/02/2016-East</t>
  </si>
  <si>
    <t>Yanaki-05/07/2016-East</t>
  </si>
  <si>
    <t>Quad-04/11/2016-South</t>
  </si>
  <si>
    <t>Sunset-05/31/2016-East</t>
  </si>
  <si>
    <t>Yanaki-04/05/2016-South</t>
  </si>
  <si>
    <t>Carlota-05/18/2016-East</t>
  </si>
  <si>
    <t>Sunset-04/29/2016-East</t>
  </si>
  <si>
    <t>Quad-05/15/2016-West</t>
  </si>
  <si>
    <t>Aspen-04/12/2016-East</t>
  </si>
  <si>
    <t>Quad-05/07/2016-East</t>
  </si>
  <si>
    <t>Quad-05/05/2016-East</t>
  </si>
  <si>
    <t>Quad-04/04/2016-East</t>
  </si>
  <si>
    <t>FlatTop-04/28/2016-East</t>
  </si>
  <si>
    <t>Aspen-04/05/2016-West</t>
  </si>
  <si>
    <t>Carlota-05/30/2016-East</t>
  </si>
  <si>
    <t>FlatTop-04/19/2016-East</t>
  </si>
  <si>
    <t>Aspen-05/26/2016-East</t>
  </si>
  <si>
    <t>FlatTop-05/28/2016-East</t>
  </si>
  <si>
    <t>FlatTop-04/22/2016-East</t>
  </si>
  <si>
    <t>Quad-05/12/2016-South</t>
  </si>
  <si>
    <t>FlatTop-04/11/2016-West</t>
  </si>
  <si>
    <t>Yanaki-04/05/2016-West</t>
  </si>
  <si>
    <t>Quad-05/20/2016-West</t>
  </si>
  <si>
    <t>Quad-05/11/2016-West</t>
  </si>
  <si>
    <t>Carlota-05/14/2016-South</t>
  </si>
  <si>
    <t>Sunset-05/11/2016-West</t>
  </si>
  <si>
    <t>Yanaki-04/24/2016-West</t>
  </si>
  <si>
    <t>Aspen-04/14/2016-East</t>
  </si>
  <si>
    <t>FlatTop-04/07/2016-East</t>
  </si>
  <si>
    <t>Quad-04/03/2016-West</t>
  </si>
  <si>
    <t>FlatTop-04/01/2016-West</t>
  </si>
  <si>
    <t>Carlota-04/14/2016-West</t>
  </si>
  <si>
    <t>FlatTop-05/14/2016-South</t>
  </si>
  <si>
    <t>Quad-04/27/2016-East</t>
  </si>
  <si>
    <t>Aspen-04/03/2016-West</t>
  </si>
  <si>
    <t>Yanaki-05/22/2016-East</t>
  </si>
  <si>
    <t>FlatTop-04/16/2016-East</t>
  </si>
  <si>
    <t>FlatTop-05/12/2016-East</t>
  </si>
  <si>
    <t>Quad-05/12/2016-West</t>
  </si>
  <si>
    <t>Quad-04/21/2016-East</t>
  </si>
  <si>
    <t>Yanaki-05/10/2016-South</t>
  </si>
  <si>
    <t>FlatTop-05/15/2016-West</t>
  </si>
  <si>
    <t>Quad-05/28/2016-East</t>
  </si>
  <si>
    <t>Quad-04/12/2016-South</t>
  </si>
  <si>
    <t>FlatTop-05/22/2016-West</t>
  </si>
  <si>
    <t>FlatTop-04/01/2016-South</t>
  </si>
  <si>
    <t>Sunset-05/11/2016-South</t>
  </si>
  <si>
    <t>FlatTop-04/08/2016-South</t>
  </si>
  <si>
    <t>FlatTop-05/19/2016-West</t>
  </si>
  <si>
    <t>Quad-05/13/2016-South</t>
  </si>
  <si>
    <t>FlatTop-05/29/2016-West</t>
  </si>
  <si>
    <t>Quad-04/23/2016-South</t>
  </si>
  <si>
    <t>Quad-04/11/2016-East</t>
  </si>
  <si>
    <t>Quad-04/19/2016-South</t>
  </si>
  <si>
    <t>FlatTop-04/17/2016-South</t>
  </si>
  <si>
    <t>Carlota-05/14/2016-East</t>
  </si>
  <si>
    <t>Sunset-05/08/2016-South</t>
  </si>
  <si>
    <t>Sunset-04/16/2016-South</t>
  </si>
  <si>
    <t>Quad-04/16/2016-East</t>
  </si>
  <si>
    <t>Carlota-04/05/2016-East</t>
  </si>
  <si>
    <t>Quad-04/27/2016-South</t>
  </si>
  <si>
    <t>Aspen-05/06/2016-East</t>
  </si>
  <si>
    <t>Carlota-04/04/2016-West</t>
  </si>
  <si>
    <t>FlatTop-04/27/2016-South</t>
  </si>
  <si>
    <t>Sunset-05/22/2016-West</t>
  </si>
  <si>
    <t>FlatTop-05/02/2016-West</t>
  </si>
  <si>
    <t>Carlota-05/03/2016-South</t>
  </si>
  <si>
    <t>Yanaki-04/16/2016-West</t>
  </si>
  <si>
    <t>Quad-04/05/2016-South</t>
  </si>
  <si>
    <t>Aspen-05/29/2016-West</t>
  </si>
  <si>
    <t>Aspen-05/26/2016-West</t>
  </si>
  <si>
    <t>Quad-04/08/2016-South</t>
  </si>
  <si>
    <t>Aspen-04/27/2016-South</t>
  </si>
  <si>
    <t>Quad-05/30/2016-East</t>
  </si>
  <si>
    <t>Sunset-05/04/2016-South</t>
  </si>
  <si>
    <t>Aspen-05/23/2016-South</t>
  </si>
  <si>
    <t>Aspen-04/25/2016-West</t>
  </si>
  <si>
    <t>Quad-05/27/2016-South</t>
  </si>
  <si>
    <t>Carlota-05/27/2016-East</t>
  </si>
  <si>
    <t>Quad-05/07/2016-West</t>
  </si>
  <si>
    <t>Carlota-04/12/2016-West</t>
  </si>
  <si>
    <t>Quad-04/30/2016-West</t>
  </si>
  <si>
    <t>Aspen-04/15/2016-South</t>
  </si>
  <si>
    <t>Quad-05/30/2016-West</t>
  </si>
  <si>
    <t>Carlota-04/29/2016-South</t>
  </si>
  <si>
    <t>FlatTop-04/14/2016-West</t>
  </si>
  <si>
    <t>Carlota-04/12/2016-East</t>
  </si>
  <si>
    <t>FlatTop-04/21/2016-West</t>
  </si>
  <si>
    <t>Sunset-04/26/2016-West</t>
  </si>
  <si>
    <t>FlatTop-04/30/2016-West</t>
  </si>
  <si>
    <t>Yanaki-05/30/2016-South</t>
  </si>
  <si>
    <t>Carlota-04/12/2016-South</t>
  </si>
  <si>
    <t>Carlota-05/05/2016-South</t>
  </si>
  <si>
    <t>Yanaki-05/13/2016-East</t>
  </si>
  <si>
    <t>Aspen-05/18/2016-East</t>
  </si>
  <si>
    <t>Aspen-05/28/2016-South</t>
  </si>
  <si>
    <t>Sunset-05/02/2016-East</t>
  </si>
  <si>
    <t>Aspen-04/09/2016-South</t>
  </si>
  <si>
    <t>Quad-05/14/2016-East</t>
  </si>
  <si>
    <t>Quad-05/26/2016-West</t>
  </si>
  <si>
    <t>Aspen-05/17/2016-East</t>
  </si>
  <si>
    <t>Yanaki-04/06/2016-South</t>
  </si>
  <si>
    <t>FlatTop-04/05/2016-South</t>
  </si>
  <si>
    <t>Carlota-04/18/2016-West</t>
  </si>
  <si>
    <t>Aspen-05/16/2016-South</t>
  </si>
  <si>
    <t>Sunset-04/09/2016-East</t>
  </si>
  <si>
    <t>Yanaki-05/12/2016-East</t>
  </si>
  <si>
    <t>Aspen-04/29/2016-West</t>
  </si>
  <si>
    <t>Quad-05/03/2016-East</t>
  </si>
  <si>
    <t>Sunset-04/29/2016-South</t>
  </si>
  <si>
    <t>Yanaki-04/12/2016-West</t>
  </si>
  <si>
    <t>Quad-04/24/2016-South</t>
  </si>
  <si>
    <t>Carlota-05/10/2016-East</t>
  </si>
  <si>
    <t>Sunset-04/20/2016-East</t>
  </si>
  <si>
    <t>Sunset-04/01/2016-South</t>
  </si>
  <si>
    <t>Yanaki-04/07/2016-South</t>
  </si>
  <si>
    <t>Aspen-04/09/2016-West</t>
  </si>
  <si>
    <t>Carlota-04/11/2016-West</t>
  </si>
  <si>
    <t>Yanaki-04/22/2016-West</t>
  </si>
  <si>
    <t>Sunset-04/04/2016-East</t>
  </si>
  <si>
    <t>Aspen-05/20/2016-East</t>
  </si>
  <si>
    <t>Quad-04/06/2016-East</t>
  </si>
  <si>
    <t>Quad-04/08/2016-West</t>
  </si>
  <si>
    <t>Carlota-05/06/2016-South</t>
  </si>
  <si>
    <t>Sunset-04/19/2016-East</t>
  </si>
  <si>
    <t>Aspen-04/01/2016-West</t>
  </si>
  <si>
    <t>FlatTop-04/02/2016-South</t>
  </si>
  <si>
    <t>Quad-04/15/2016-West</t>
  </si>
  <si>
    <t>Quad-05/01/2016-South</t>
  </si>
  <si>
    <t>Sunset-04/07/2016-South</t>
  </si>
  <si>
    <t>Quad-04/03/2016-South</t>
  </si>
  <si>
    <t>Quad-05/16/2016-West</t>
  </si>
  <si>
    <t>FlatTop-05/26/2016-East</t>
  </si>
  <si>
    <t>Aspen-04/16/2016-East</t>
  </si>
  <si>
    <t>FlatTop-05/07/2016-East</t>
  </si>
  <si>
    <t>FlatTop-04/20/2016-East</t>
  </si>
  <si>
    <t>Aspen-05/25/2016-West</t>
  </si>
  <si>
    <t>Yanaki-04/04/2016-South</t>
  </si>
  <si>
    <t>Quad-04/13/2016-East</t>
  </si>
  <si>
    <t>Quad-05/22/2016-East</t>
  </si>
  <si>
    <t>Yanaki-04/28/2016-South</t>
  </si>
  <si>
    <t>Carlota-05/27/2016-South</t>
  </si>
  <si>
    <t>Quad-05/02/2016-East</t>
  </si>
  <si>
    <t>Aspen-04/26/2016-East</t>
  </si>
  <si>
    <t>Carlota-05/11/2016-West</t>
  </si>
  <si>
    <t>Aspen-04/07/2016-East</t>
  </si>
  <si>
    <t>Quad-05/28/2016-West</t>
  </si>
  <si>
    <t>Quad-05/10/2016-West</t>
  </si>
  <si>
    <t>Aspen-04/27/2016-West</t>
  </si>
  <si>
    <t>Aspen-05/04/2016-West</t>
  </si>
  <si>
    <t>Aspen-05/14/2016-South</t>
  </si>
  <si>
    <t>Sunset-05/06/2016-West</t>
  </si>
  <si>
    <t>Yanaki-05/21/2016-East</t>
  </si>
  <si>
    <t>Carlota-05/16/2016-West</t>
  </si>
  <si>
    <t>FlatTop-05/20/2016-South</t>
  </si>
  <si>
    <t>Carlota-04/05/2016-South</t>
  </si>
  <si>
    <t>Yanaki-04/17/2016-South</t>
  </si>
  <si>
    <t>FlatTop-04/28/2016-South</t>
  </si>
  <si>
    <t>Yanaki-05/08/2016-East</t>
  </si>
  <si>
    <t>Carlota-05/19/2016-East</t>
  </si>
  <si>
    <t>Quad-04/20/2016-South</t>
  </si>
  <si>
    <t>Quad-05/27/2016-East</t>
  </si>
  <si>
    <t>Carlota-05/10/2016-West</t>
  </si>
  <si>
    <t>Aspen-05/16/2016-West</t>
  </si>
  <si>
    <t>Sunset-05/28/2016-South</t>
  </si>
  <si>
    <t>Aspen-05/10/2016-South</t>
  </si>
  <si>
    <t>Aspen-05/17/2016-West</t>
  </si>
  <si>
    <t>Carlota-04/28/2016-South</t>
  </si>
  <si>
    <t>Yanaki-05/09/2016-South</t>
  </si>
  <si>
    <t>Quad-04/30/2016-South</t>
  </si>
  <si>
    <t>Aspen-05/30/2016-East</t>
  </si>
  <si>
    <t>FlatTop-04/18/2016-East</t>
  </si>
  <si>
    <t>Carlota-04/24/2016-West</t>
  </si>
  <si>
    <t>FlatTop-04/27/2016-East</t>
  </si>
  <si>
    <t>Carlota-04/01/2016-East</t>
  </si>
  <si>
    <t>Quad-05/26/2016-South</t>
  </si>
  <si>
    <t>Aspen-04/11/2016-East</t>
  </si>
  <si>
    <t>Aspen-04/10/2016-East</t>
  </si>
  <si>
    <t>Carlota-04/21/2016-West</t>
  </si>
  <si>
    <t>Sunset-05/10/2016-South</t>
  </si>
  <si>
    <t>Aspen-04/30/2016-East</t>
  </si>
  <si>
    <t>Quad-05/19/2016-East</t>
  </si>
  <si>
    <t>Quad-04/11/2016-West</t>
  </si>
  <si>
    <t>Carlota-04/05/2016-West</t>
  </si>
  <si>
    <t>Carlota-05/22/2016-South</t>
  </si>
  <si>
    <t>Yanaki-04/20/2016-West</t>
  </si>
  <si>
    <t>Aspen-05/30/2016-West</t>
  </si>
  <si>
    <t>FlatTop-05/10/2016-East</t>
  </si>
  <si>
    <t>Aspen-05/28/2016-West</t>
  </si>
  <si>
    <t>Sunset-05/07/2016-East</t>
  </si>
  <si>
    <t>FlatTop-05/31/2016-South</t>
  </si>
  <si>
    <t>Aspen-05/12/2016-West</t>
  </si>
  <si>
    <t>Carlota-04/13/2016-West</t>
  </si>
  <si>
    <t>FlatTop-05/09/2016-South</t>
  </si>
  <si>
    <t>Yanaki-05/19/2016-South</t>
  </si>
  <si>
    <t>Yanaki-04/12/2016-East</t>
  </si>
  <si>
    <t>Quad-04/17/2016-South</t>
  </si>
  <si>
    <t>Sunset-04/08/2016-South</t>
  </si>
  <si>
    <t>FlatTop-04/08/2016-West</t>
  </si>
  <si>
    <t>FlatTop-05/07/2016-South</t>
  </si>
  <si>
    <t>Carlota-05/23/2016-East</t>
  </si>
  <si>
    <t>FlatTop-04/15/2016-West</t>
  </si>
  <si>
    <t>Carlota-05/04/2016-West</t>
  </si>
  <si>
    <t>Yanaki-04/07/2016-East</t>
  </si>
  <si>
    <t>Quad-04/28/2016-East</t>
  </si>
  <si>
    <t>Carlota-05/05/2016-East</t>
  </si>
  <si>
    <t>Yanaki-05/30/2016-East</t>
  </si>
  <si>
    <t>Carlota-04/25/2016-South</t>
  </si>
  <si>
    <t>Sunset-05/22/2016-South</t>
  </si>
  <si>
    <t>Carlota-05/30/2016-West</t>
  </si>
  <si>
    <t>Aspen-04/13/2016-South</t>
  </si>
  <si>
    <t>Yanaki-05/04/2016-West</t>
  </si>
  <si>
    <t>Quad-04/09/2016-South</t>
  </si>
  <si>
    <t>Yanaki-04/15/2016-South</t>
  </si>
  <si>
    <t>Quad-05/04/2016-South</t>
  </si>
  <si>
    <t>Quad-04/18/2016-South</t>
  </si>
  <si>
    <t>Aspen-04/21/2016-South</t>
  </si>
  <si>
    <t>Aspen-05/05/2016-South</t>
  </si>
  <si>
    <t>Carlota-04/14/2016-South</t>
  </si>
  <si>
    <t>Yanaki-05/04/2016-East</t>
  </si>
  <si>
    <t>Yanaki-05/24/2016-West</t>
  </si>
  <si>
    <t>Aspen-04/21/2016-East</t>
  </si>
  <si>
    <t>Aspen-04/04/2016-West</t>
  </si>
  <si>
    <t>FlatTop-05/28/2016-West</t>
  </si>
  <si>
    <t>Quad-04/22/2016-South</t>
  </si>
  <si>
    <t>Sunset-04/19/2016-South</t>
  </si>
  <si>
    <t>Yanaki-04/07/2016-West</t>
  </si>
  <si>
    <t>Sunset-05/12/2016-West</t>
  </si>
  <si>
    <t>Quad-05/23/2016-East</t>
  </si>
  <si>
    <t>FlatTop-05/03/2016-East</t>
  </si>
  <si>
    <t>Sunset-05/04/2016-East</t>
  </si>
  <si>
    <t>Carlota-04/03/2016-South</t>
  </si>
  <si>
    <t>Quad-04/24/2016-West</t>
  </si>
  <si>
    <t>Aspen-04/17/2016-East</t>
  </si>
  <si>
    <t>Sunset-05/28/2016-East</t>
  </si>
  <si>
    <t>Aspen-04/21/2016-West</t>
  </si>
  <si>
    <t>Carlota-05/17/2016-West</t>
  </si>
  <si>
    <t>FlatTop-05/13/2016-West</t>
  </si>
  <si>
    <t>Yanaki-05/20/2016-South</t>
  </si>
  <si>
    <t>FlatTop-04/17/2016-East</t>
  </si>
  <si>
    <t>FlatTop-05/02/2016-South</t>
  </si>
  <si>
    <t>FlatTop-04/26/2016-South</t>
  </si>
  <si>
    <t>Sunset-04/04/2016-South</t>
  </si>
  <si>
    <t>Quad-05/07/2016-South</t>
  </si>
  <si>
    <t>Yanaki-04/29/2016-West</t>
  </si>
  <si>
    <t>Aspen-05/17/2016-South</t>
  </si>
  <si>
    <t>Quad-04/26/2016-West</t>
  </si>
  <si>
    <t>Carlota-05/07/2016-South</t>
  </si>
  <si>
    <t>Aspen-05/21/2016-West</t>
  </si>
  <si>
    <t>FlatTop-04/23/2016-East</t>
  </si>
  <si>
    <t>FlatTop-04/11/2016-East</t>
  </si>
  <si>
    <t>Aspen-05/27/2016-West</t>
  </si>
  <si>
    <t>FlatTop-05/27/2016-South</t>
  </si>
  <si>
    <t>Carlota-04/10/2016-South</t>
  </si>
  <si>
    <t>Sunset-04/17/2016-East</t>
  </si>
  <si>
    <t>Yanaki-04/21/2016-East</t>
  </si>
  <si>
    <t>Sunset-05/14/2016-South</t>
  </si>
  <si>
    <t>Carlota-05/31/2016-West</t>
  </si>
  <si>
    <t>FlatTop-04/21/2016-East</t>
  </si>
  <si>
    <t>Carlota-04/20/2016-South</t>
  </si>
  <si>
    <t>Yanaki-05/06/2016-West</t>
  </si>
  <si>
    <t>Yanaki-04/01/2016-East</t>
  </si>
  <si>
    <t>Sunset-04/28/2016-South</t>
  </si>
  <si>
    <t>Quad-05/14/2016-West</t>
  </si>
  <si>
    <t>Carlota-04/10/2016-East</t>
  </si>
  <si>
    <t>Carlota-04/06/2016-South</t>
  </si>
  <si>
    <t>FlatTop-04/05/2016-East</t>
  </si>
  <si>
    <t>FlatTop-04/18/2016-South</t>
  </si>
  <si>
    <t>Aspen-04/08/2016-East</t>
  </si>
  <si>
    <t>Aspen-04/25/2016-East</t>
  </si>
  <si>
    <t>Yanaki-04/02/2016-South</t>
  </si>
  <si>
    <t>Sunset-04/06/2016-East</t>
  </si>
  <si>
    <t>Sunset-04/15/2016-West</t>
  </si>
  <si>
    <t>Yanaki-05/19/2016-West</t>
  </si>
  <si>
    <t>Quad-05/24/2016-South</t>
  </si>
  <si>
    <t>Sunset-05/29/2016-West</t>
  </si>
  <si>
    <t>FlatTop-05/31/2016-West</t>
  </si>
  <si>
    <t>FlatTop-05/07/2016-West</t>
  </si>
  <si>
    <t>Sunset-04/10/2016-East</t>
  </si>
  <si>
    <t>Sunset-05/30/2016-West</t>
  </si>
  <si>
    <t>Yanaki-04/30/2016-South</t>
  </si>
  <si>
    <t>Aspen-05/07/2016-South</t>
  </si>
  <si>
    <t>Sunset-05/11/2016-East</t>
  </si>
  <si>
    <t>Yanaki-05/03/2016-East</t>
  </si>
  <si>
    <t>Sunset-05/09/2016-West</t>
  </si>
  <si>
    <t>Aspen-04/28/2016-South</t>
  </si>
  <si>
    <t>Aspen-05/09/2016-East</t>
  </si>
  <si>
    <t>Yanaki-05/18/2016-South</t>
  </si>
  <si>
    <t>Aspen-04/18/2016-East</t>
  </si>
  <si>
    <t>Carlota-04/21/2016-South</t>
  </si>
  <si>
    <t>Sunset-05/05/2016-East</t>
  </si>
  <si>
    <t>Yanaki-04/09/2016-East</t>
  </si>
  <si>
    <t>Carlota-05/12/2016-West</t>
  </si>
  <si>
    <t>Aspen-05/31/2016-West</t>
  </si>
  <si>
    <t>Sunset-04/20/2016-South</t>
  </si>
  <si>
    <t>FlatTop-05/20/2016-West</t>
  </si>
  <si>
    <t>Yanaki-04/29/2016-South</t>
  </si>
  <si>
    <t>Yanaki-05/17/2016-East</t>
  </si>
  <si>
    <t>Quad-04/19/2016-West</t>
  </si>
  <si>
    <t>Aspen-04/10/2016-West</t>
  </si>
  <si>
    <t>Sunset-04/24/2016-East</t>
  </si>
  <si>
    <t>Quad-05/29/2016-West</t>
  </si>
  <si>
    <t>Sunset-05/20/2016-East</t>
  </si>
  <si>
    <t>Sunset-05/31/2016-South</t>
  </si>
  <si>
    <t>Yanaki-04/24/2016-South</t>
  </si>
  <si>
    <t>Sunset-05/15/2016-South</t>
  </si>
  <si>
    <t>Yanaki-05/07/2016-West</t>
  </si>
  <si>
    <t>Carlota-05/25/2016-South</t>
  </si>
  <si>
    <t>Yanaki-05/29/2016-West</t>
  </si>
  <si>
    <t>Quad-05/13/2016-East</t>
  </si>
  <si>
    <t>Sunset-05/12/2016-East</t>
  </si>
  <si>
    <t>Sunset-04/26/2016-East</t>
  </si>
  <si>
    <t>Quad-05/14/2016-South</t>
  </si>
  <si>
    <t>Yanaki-05/19/2016-East</t>
  </si>
  <si>
    <t>Yanaki-05/16/2016-South</t>
  </si>
  <si>
    <t>FlatTop-04/03/2016-South</t>
  </si>
  <si>
    <t>Aspen-05/01/2016-West</t>
  </si>
  <si>
    <t>FlatTop-04/06/2016-West</t>
  </si>
  <si>
    <t>Yanaki-05/18/2016-West</t>
  </si>
  <si>
    <t>Quad-05/21/2016-South</t>
  </si>
  <si>
    <t>Quad-04/23/2016-East</t>
  </si>
  <si>
    <t>Carlota-04/25/2016-West</t>
  </si>
  <si>
    <t>Quad-05/24/2016-West</t>
  </si>
  <si>
    <t>Sunset-05/31/2016-West</t>
  </si>
  <si>
    <t>Yanaki-04/01/2016-West</t>
  </si>
  <si>
    <t>Yanaki-04/11/2016-East</t>
  </si>
  <si>
    <t>Yanaki-04/02/2016-East</t>
  </si>
  <si>
    <t>FlatTop-05/16/2016-West</t>
  </si>
  <si>
    <t>Aspen-05/02/2016-East</t>
  </si>
  <si>
    <t>Sunset-05/16/2016-South</t>
  </si>
  <si>
    <t>Sunset-04/17/2016-South</t>
  </si>
  <si>
    <t>Carlota-04/02/2016-East</t>
  </si>
  <si>
    <t>Aspen-05/27/2016-South</t>
  </si>
  <si>
    <t>Carlota-04/30/2016-West</t>
  </si>
  <si>
    <t>Quad-04/02/2016-South</t>
  </si>
  <si>
    <t>Sunset-05/26/2016-West</t>
  </si>
  <si>
    <t>Yanaki-04/15/2016-West</t>
  </si>
  <si>
    <t>Sunset-05/14/2016-West</t>
  </si>
  <si>
    <t>FlatTop-05/22/2016-South</t>
  </si>
  <si>
    <t>Quad-05/05/2016-West</t>
  </si>
  <si>
    <t>Yanaki-04/12/2016-South</t>
  </si>
  <si>
    <t>Sunset-04/01/2016-West</t>
  </si>
  <si>
    <t>Quad-05/06/2016-East</t>
  </si>
  <si>
    <t>Sunset-05/03/2016-East</t>
  </si>
  <si>
    <t>Aspen-05/14/2016-East</t>
  </si>
  <si>
    <t>Yanaki-04/30/2016-West</t>
  </si>
  <si>
    <t>Carlota-04/15/2016-West</t>
  </si>
  <si>
    <t>Carlota-05/30/2016-South</t>
  </si>
  <si>
    <t>Sunset-05/14/2016-East</t>
  </si>
  <si>
    <t>Yanaki-05/08/2016-West</t>
  </si>
  <si>
    <t>FlatTop-05/06/2016-East</t>
  </si>
  <si>
    <t>Sunset-05/08/2016-West</t>
  </si>
  <si>
    <t>Sunset-05/21/2016-West</t>
  </si>
  <si>
    <t>Aspen-05/06/2016-South</t>
  </si>
  <si>
    <t>Carlota-04/27/2016-East</t>
  </si>
  <si>
    <t>Sunset-05/06/2016-East</t>
  </si>
  <si>
    <t>Quad-04/23/2016-West</t>
  </si>
  <si>
    <t>Aspen-05/22/2016-South</t>
  </si>
  <si>
    <t>Aspen-04/18/2016-South</t>
  </si>
  <si>
    <t>Sunset-04/27/2016-West</t>
  </si>
  <si>
    <t>Carlota-05/15/2016-South</t>
  </si>
  <si>
    <t>Sunset-04/23/2016-West</t>
  </si>
  <si>
    <t>Aspen-05/07/2016-East</t>
  </si>
  <si>
    <t>Sunset-05/18/2016-East</t>
  </si>
  <si>
    <t>Yanaki-05/28/2016-West</t>
  </si>
  <si>
    <t>Sunset-04/24/2016-South</t>
  </si>
  <si>
    <t>Carlota-05/24/2016-South</t>
  </si>
  <si>
    <t>Sunset-05/25/2016-West</t>
  </si>
  <si>
    <t>FlatTop-05/28/2016-South</t>
  </si>
  <si>
    <t>Sunset-05/29/2016-East</t>
  </si>
  <si>
    <t>Quad-04/07/2016-South</t>
  </si>
  <si>
    <t>Yanaki-05/23/2016-South</t>
  </si>
  <si>
    <t>Carlota-05/19/2016-West</t>
  </si>
  <si>
    <t>Carlota-05/19/2016-South</t>
  </si>
  <si>
    <t>Carlota-05/29/2016-West</t>
  </si>
  <si>
    <t>Quad-04/01/2016-West</t>
  </si>
  <si>
    <t>Aspen-04/05/2016-South</t>
  </si>
  <si>
    <t>Quad-04/13/2016-West</t>
  </si>
  <si>
    <t>Sunset-04/11/2016-West</t>
  </si>
  <si>
    <t>Carlota-05/25/2016-West</t>
  </si>
  <si>
    <t>FlatTop-05/22/2016-East</t>
  </si>
  <si>
    <t>Sunset-05/29/2016-South</t>
  </si>
  <si>
    <t>Sunset-05/15/2016-West</t>
  </si>
  <si>
    <t>Sunset-05/10/2016-West</t>
  </si>
  <si>
    <t>FlatTop-04/09/2016-East</t>
  </si>
  <si>
    <t>Sunset-04/30/2016-East</t>
  </si>
  <si>
    <t>Quad-05/02/2016-South</t>
  </si>
  <si>
    <t>FlatTop-04/27/2016-West</t>
  </si>
  <si>
    <t>Yanaki-05/14/2016-East</t>
  </si>
  <si>
    <t>Carlota-04/01/2016-South</t>
  </si>
  <si>
    <t>Aspen-04/16/2016-South</t>
  </si>
  <si>
    <t>Carlota-04/04/2016-South</t>
  </si>
  <si>
    <t>Sunset-05/24/2016-West</t>
  </si>
  <si>
    <t>Sunset-04/23/2016-South</t>
  </si>
  <si>
    <t>Quad-05/20/2016-East</t>
  </si>
  <si>
    <t>FlatTop-05/04/2016-West</t>
  </si>
  <si>
    <t>Sunset-05/05/2016-West</t>
  </si>
  <si>
    <t>FlatTop-05/18/2016-West</t>
  </si>
  <si>
    <t>Yanaki-04/23/2016-East</t>
  </si>
  <si>
    <t>Yanaki-05/31/2016-East</t>
  </si>
  <si>
    <t>Carlota-04/02/2016-South</t>
  </si>
  <si>
    <t>Yanaki-04/20/2016-East</t>
  </si>
  <si>
    <t>FlatTop-04/05/2016-West</t>
  </si>
  <si>
    <t>Yanaki-05/16/2016-West</t>
  </si>
  <si>
    <t>Yanaki-05/27/2016-East</t>
  </si>
  <si>
    <t>Aspen-05/11/2016-East</t>
  </si>
  <si>
    <t>Aspen-05/13/2016-East</t>
  </si>
  <si>
    <t>Sunset-05/06/2016-South</t>
  </si>
  <si>
    <t>Yanaki-04/10/2016-South</t>
  </si>
  <si>
    <t>Aspen-05/10/2016-East</t>
  </si>
  <si>
    <t>Carlota-04/16/2016-West</t>
  </si>
  <si>
    <t>Yanaki-04/27/2016-West</t>
  </si>
  <si>
    <t>Quad-04/27/2016-West</t>
  </si>
  <si>
    <t>Carlota-04/06/2016-West</t>
  </si>
  <si>
    <t>Carlota-04/27/2016-South</t>
  </si>
  <si>
    <t>FlatTop-05/11/2016-South</t>
  </si>
  <si>
    <t>Aspen-04/19/2016-East</t>
  </si>
  <si>
    <t>Sunset-04/03/2016-South</t>
  </si>
  <si>
    <t>FlatTop-04/04/2016-South</t>
  </si>
  <si>
    <t>Quad-05/04/2016-East</t>
  </si>
  <si>
    <t>FlatTop-04/01/2016-East</t>
  </si>
  <si>
    <t>Carlota-04/07/2016-East</t>
  </si>
  <si>
    <t>Quad-05/05/2016-South</t>
  </si>
  <si>
    <t>Quad-04/08/2016-East</t>
  </si>
  <si>
    <t>Yanaki-05/31/2016-West</t>
  </si>
  <si>
    <t>Aspen-05/03/2016-East</t>
  </si>
  <si>
    <t>Carlota-04/28/2016-West</t>
  </si>
  <si>
    <t>Aspen-04/20/2016-East</t>
  </si>
  <si>
    <t>Carlota-04/14/2016-East</t>
  </si>
  <si>
    <t>Yanaki-05/31/2016-South</t>
  </si>
  <si>
    <t>Sunset-04/10/2016-West</t>
  </si>
  <si>
    <t>Sunset-05/09/2016-East</t>
  </si>
  <si>
    <t>Carlota-05/09/2016-West</t>
  </si>
  <si>
    <t>Quad-05/26/2016-East</t>
  </si>
  <si>
    <t>Yanaki-05/17/2016-South</t>
  </si>
  <si>
    <t>Quad-04/24/2016-East</t>
  </si>
  <si>
    <t>Sunset-04/18/2016-South</t>
  </si>
  <si>
    <t>FlatTop-05/08/2016-East</t>
  </si>
  <si>
    <t>Carlota-04/13/2016-East</t>
  </si>
  <si>
    <t>Aspen-04/27/2016-East</t>
  </si>
  <si>
    <t>Aspen-05/02/2016-South</t>
  </si>
  <si>
    <t>FlatTop-04/22/2016-West</t>
  </si>
  <si>
    <t>Sunset-04/22/2016-East</t>
  </si>
  <si>
    <t>Carlota-05/04/2016-South</t>
  </si>
  <si>
    <t>Sunset-05/10/2016-East</t>
  </si>
  <si>
    <t>Quad-05/06/2016-West</t>
  </si>
  <si>
    <t>Aspen-04/02/2016-South</t>
  </si>
  <si>
    <t>Carlota-05/28/2016-West</t>
  </si>
  <si>
    <t>Carlota-05/22/2016-East</t>
  </si>
  <si>
    <t>Carlota-05/17/2016-South</t>
  </si>
  <si>
    <t>Aspen-05/04/2016-South</t>
  </si>
  <si>
    <t>Quad-05/04/2016-West</t>
  </si>
  <si>
    <t>Yanaki-05/24/2016-East</t>
  </si>
  <si>
    <t>FlatTop-05/16/2016-East</t>
  </si>
  <si>
    <t>FlatTop-04/10/2016-West</t>
  </si>
  <si>
    <t>Quad-05/25/2016-South</t>
  </si>
  <si>
    <t>Aspen-04/07/2016-West</t>
  </si>
  <si>
    <t>Quad-04/05/2016-East</t>
  </si>
  <si>
    <t>Sunset-05/22/2016-East</t>
  </si>
  <si>
    <t>Quad-04/15/2016-East</t>
  </si>
  <si>
    <t>Carlota-04/28/2016-East</t>
  </si>
  <si>
    <t>Yanaki-04/23/2016-South</t>
  </si>
  <si>
    <t>Aspen-05/22/2016-East</t>
  </si>
  <si>
    <t>FlatTop-05/09/2016-West</t>
  </si>
  <si>
    <t>FlatTop-04/26/2016-East</t>
  </si>
  <si>
    <t>FlatTop-05/12/2016-West</t>
  </si>
  <si>
    <t>Carlota-05/08/2016-South</t>
  </si>
  <si>
    <t>Aspen-05/10/2016-West</t>
  </si>
  <si>
    <t>Yanaki-05/01/2016-East</t>
  </si>
  <si>
    <t>Sunset-05/27/2016-South</t>
  </si>
  <si>
    <t>Carlota-04/30/2016-South</t>
  </si>
  <si>
    <t>Yanaki-05/05/2016-East</t>
  </si>
  <si>
    <t>Quad-05/09/2016-West</t>
  </si>
  <si>
    <t>FlatTop-04/29/2016-South</t>
  </si>
  <si>
    <t>Quad-05/03/2016-West</t>
  </si>
  <si>
    <t>FlatTop-05/10/2016-West</t>
  </si>
  <si>
    <t>Quad-05/29/2016-South</t>
  </si>
  <si>
    <t>Carlota-05/01/2016-West</t>
  </si>
  <si>
    <t>Aspen-05/07/2016-West</t>
  </si>
  <si>
    <t>Carlota-05/17/2016-East</t>
  </si>
  <si>
    <t>Carlota-04/24/2016-East</t>
  </si>
  <si>
    <t>Carlota-04/13/2016-South</t>
  </si>
  <si>
    <t>Sunset-05/02/2016-South</t>
  </si>
  <si>
    <t>Quad-05/29/2016-East</t>
  </si>
  <si>
    <t>Quad-04/12/2016-East</t>
  </si>
  <si>
    <t>Sunset-04/02/2016-East</t>
  </si>
  <si>
    <t>Yanaki-04/21/2016-West</t>
  </si>
  <si>
    <t>Quad-05/08/2016-East</t>
  </si>
  <si>
    <t>Yanaki-05/26/2016-West</t>
  </si>
  <si>
    <t>Yanaki-04/03/2016-South</t>
  </si>
  <si>
    <t>FlatTop-05/01/2016-East</t>
  </si>
  <si>
    <t>Yanaki-04/13/2016-South</t>
  </si>
  <si>
    <t>Quad-04/20/2016-East</t>
  </si>
  <si>
    <t>Yanaki-04/01/2016-South</t>
  </si>
  <si>
    <t>Aspen-05/04/2016-East</t>
  </si>
  <si>
    <t>Sunset-05/21/2016-East</t>
  </si>
  <si>
    <t>Quad-05/03/2016-South</t>
  </si>
  <si>
    <t>Aspen-04/28/2016-East</t>
  </si>
  <si>
    <t>Carlota-04/29/2016-East</t>
  </si>
  <si>
    <t>Yanaki-05/22/2016-West</t>
  </si>
  <si>
    <t>Aspen-04/04/2016-South</t>
  </si>
  <si>
    <t>Quad-04/04/2016-West</t>
  </si>
  <si>
    <t>Yanaki-05/25/2016-East</t>
  </si>
  <si>
    <t>Aspen-05/23/2016-East</t>
  </si>
  <si>
    <t>Yanaki-05/12/2016-West</t>
  </si>
  <si>
    <t>Quad-04/18/2016-East</t>
  </si>
  <si>
    <t>Quad-05/06/2016-South</t>
  </si>
  <si>
    <t>Yanaki-05/16/2016-East</t>
  </si>
  <si>
    <t>FlatTop-04/20/2016-South</t>
  </si>
  <si>
    <t>FlatTop-05/30/2016-East</t>
  </si>
  <si>
    <t>FlatTop-04/23/2016-South</t>
  </si>
  <si>
    <t>Carlota-05/16/2016-East</t>
  </si>
  <si>
    <t>Aspen-05/31/2016-South</t>
  </si>
  <si>
    <t>Quad-05/17/2016-East</t>
  </si>
  <si>
    <t>Carlota-04/23/2016-East</t>
  </si>
  <si>
    <t>Sunset-04/18/2016-East</t>
  </si>
  <si>
    <t>Sunset-05/27/2016-East</t>
  </si>
  <si>
    <t>Yanaki-05/14/2016-South</t>
  </si>
  <si>
    <t>Yanaki-05/13/2016-South</t>
  </si>
  <si>
    <t>Aspen-04/02/2016-East</t>
  </si>
  <si>
    <t>Yanaki-05/21/2016-West</t>
  </si>
  <si>
    <t>Carlota-05/14/2016-West</t>
  </si>
  <si>
    <t>Sunset-05/18/2016-West</t>
  </si>
  <si>
    <t>Quad-05/18/2016-South</t>
  </si>
  <si>
    <t>Carlota-05/29/2016-South</t>
  </si>
  <si>
    <t>Yanaki-05/15/2016-South</t>
  </si>
  <si>
    <t>Aspen-04/11/2016-South</t>
  </si>
  <si>
    <t>Yanaki-05/02/2016-South</t>
  </si>
  <si>
    <t>Quad-05/02/2016-West</t>
  </si>
  <si>
    <t>FlatTop-04/04/2016-West</t>
  </si>
  <si>
    <t>Yanaki-05/10/2016-East</t>
  </si>
  <si>
    <t>FlatTop-05/13/2016-South</t>
  </si>
  <si>
    <t>Carlota-05/22/2016-West</t>
  </si>
  <si>
    <t>Aspen-04/30/2016-South</t>
  </si>
  <si>
    <t>Carlota-05/01/2016-East</t>
  </si>
  <si>
    <t>FlatTop-05/30/2016-South</t>
  </si>
  <si>
    <t>Carlota-04/11/2016-South</t>
  </si>
  <si>
    <t>Aspen-05/15/2016-East</t>
  </si>
  <si>
    <t>Aspen-04/02/2016-West</t>
  </si>
  <si>
    <t>Aspen-04/11/2016-West</t>
  </si>
  <si>
    <t>Aspen-04/03/2016-South</t>
  </si>
  <si>
    <t>FlatTop-05/20/2016-East</t>
  </si>
  <si>
    <t>Sunset-04/09/2016-South</t>
  </si>
  <si>
    <t>FlatTop-05/06/2016-West</t>
  </si>
  <si>
    <t>Sunset-05/12/2016-South</t>
  </si>
  <si>
    <t>Sunset-04/24/2016-West</t>
  </si>
  <si>
    <t>Carlota-05/02/2016-West</t>
  </si>
  <si>
    <t>Carlota-05/01/2016-South</t>
  </si>
  <si>
    <t>FlatTop-05/15/2016-East</t>
  </si>
  <si>
    <t>Quad-04/09/2016-West</t>
  </si>
  <si>
    <t>Yanaki-04/06/2016-West</t>
  </si>
  <si>
    <t>Yanaki-05/20/2016-East</t>
  </si>
  <si>
    <t>Quad-05/11/2016-East</t>
  </si>
  <si>
    <t>Carlota-05/20/2016-South</t>
  </si>
  <si>
    <t>FlatTop-05/03/2016-West</t>
  </si>
  <si>
    <t>Carlota-04/11/2016-East</t>
  </si>
  <si>
    <t>Sunset-04/21/2016-East</t>
  </si>
  <si>
    <t>Carlota-05/07/2016-West</t>
  </si>
  <si>
    <t>Sunset-05/02/2016-West</t>
  </si>
  <si>
    <t>Carlota-05/07/2016-East</t>
  </si>
  <si>
    <t>FlatTop-05/05/2016-South</t>
  </si>
  <si>
    <t>Aspen-05/05/2016-West</t>
  </si>
  <si>
    <t>Sunset-04/13/2016-East</t>
  </si>
  <si>
    <t>Yanaki-05/08/2016-South</t>
  </si>
  <si>
    <t>Yanaki-04/10/2016-West</t>
  </si>
  <si>
    <t>Aspen-04/28/2016-West</t>
  </si>
  <si>
    <t>Quad-04/22/2016-East</t>
  </si>
  <si>
    <t>Quad-04/28/2016-West</t>
  </si>
  <si>
    <t>Carlota-04/24/2016-South</t>
  </si>
  <si>
    <t>FlatTop-04/06/2016-East</t>
  </si>
  <si>
    <t>Carlota-04/22/2016-South</t>
  </si>
  <si>
    <t>FlatTop-04/07/2016-South</t>
  </si>
  <si>
    <t>Aspen-04/22/2016-East</t>
  </si>
  <si>
    <t>FlatTop-05/06/2016-South</t>
  </si>
  <si>
    <t>Aspen-04/05/2016-East</t>
  </si>
  <si>
    <t>Sunset-05/09/2016-South</t>
  </si>
  <si>
    <t>Aspen-05/24/2016-East</t>
  </si>
  <si>
    <t>Quad-04/10/2016-South</t>
  </si>
  <si>
    <t>Yanaki-05/02/2016-East</t>
  </si>
  <si>
    <t>Quad-05/12/2016-East</t>
  </si>
  <si>
    <t>Quad-05/21/2016-East</t>
  </si>
  <si>
    <t>FlatTop-04/08/2016-East</t>
  </si>
  <si>
    <t>Quad-05/17/2016-South</t>
  </si>
  <si>
    <t>Sunset-05/18/2016-South</t>
  </si>
  <si>
    <t>Yanaki-05/21/2016-South</t>
  </si>
  <si>
    <t>Quad-04/19/2016-East</t>
  </si>
  <si>
    <t>Sunset-04/08/2016-East</t>
  </si>
  <si>
    <t>Sunset-04/27/2016-South</t>
  </si>
  <si>
    <t>Carlota-05/12/2016-South</t>
  </si>
  <si>
    <t>Aspen-05/06/2016-West</t>
  </si>
  <si>
    <t>FlatTop-05/23/2016-South</t>
  </si>
  <si>
    <t>FlatTop-05/29/2016-South</t>
  </si>
  <si>
    <t>Aspen-04/23/2016-South</t>
  </si>
  <si>
    <t>Yanaki-04/29/2016-East</t>
  </si>
  <si>
    <t>Aspen-04/20/2016-West</t>
  </si>
  <si>
    <t>Carlota-04/09/2016-East</t>
  </si>
  <si>
    <t>Yanaki-04/08/2016-East</t>
  </si>
  <si>
    <t>FlatTop-04/16/2016-South</t>
  </si>
  <si>
    <t>Sunset-04/12/2016-East</t>
  </si>
  <si>
    <t>FlatTop-04/20/2016-West</t>
  </si>
  <si>
    <t>Yanaki-05/01/2016-West</t>
  </si>
  <si>
    <t>FlatTop-04/25/2016-South</t>
  </si>
  <si>
    <t>Carlota-05/26/2016-West</t>
  </si>
  <si>
    <t>FlatTop-05/08/2016-West</t>
  </si>
  <si>
    <t>FlatTop-04/12/2016-West</t>
  </si>
  <si>
    <t>FlatTop-04/09/2016-South</t>
  </si>
  <si>
    <t>Aspen-05/20/2016-South</t>
  </si>
  <si>
    <t>Aspen-04/08/2016-South</t>
  </si>
  <si>
    <t>FlatTop-05/25/2016-East</t>
  </si>
  <si>
    <t>Carlota-04/09/2016-West</t>
  </si>
  <si>
    <t>Sunset-05/30/2016-East</t>
  </si>
  <si>
    <t>Yanaki-05/28/2016-East</t>
  </si>
  <si>
    <t>Yanaki-04/14/2016-East</t>
  </si>
  <si>
    <t>Sunset-04/02/2016-West</t>
  </si>
  <si>
    <t>Aspen-05/19/2016-West</t>
  </si>
  <si>
    <t>Aspen-04/17/2016-West</t>
  </si>
  <si>
    <t>Aspen-05/19/2016-East</t>
  </si>
  <si>
    <t>Sunset-04/14/2016-East</t>
  </si>
  <si>
    <t>Quad-04/21/2016-South</t>
  </si>
  <si>
    <t>Carlota-04/10/2016-West</t>
  </si>
  <si>
    <t>Aspen-05/15/2016-South</t>
  </si>
  <si>
    <t>Carlota-04/02/2016-West</t>
  </si>
  <si>
    <t>FlatTop-05/24/2016-West</t>
  </si>
  <si>
    <t>FlatTop-05/26/2016-South</t>
  </si>
  <si>
    <t>Carlota-04/26/2016-West</t>
  </si>
  <si>
    <t>Aspen-05/13/2016-West</t>
  </si>
  <si>
    <t>Sunset-04/21/2016-West</t>
  </si>
  <si>
    <t>Carlota-04/26/2016-East</t>
  </si>
  <si>
    <t>FlatTop-04/15/2016-East</t>
  </si>
  <si>
    <t>Quad-04/09/2016-East</t>
  </si>
  <si>
    <t>Sunset-04/20/2016-West</t>
  </si>
  <si>
    <t>Yanaki-04/22/2016-East</t>
  </si>
  <si>
    <t>Yanaki-04/04/2016-East</t>
  </si>
  <si>
    <t>Sunset-04/08/2016-West</t>
  </si>
  <si>
    <t>Yanaki-04/25/2016-East</t>
  </si>
  <si>
    <t>Quad-04/17/2016-East</t>
  </si>
  <si>
    <t>Aspen-05/13/2016-South</t>
  </si>
  <si>
    <t>Quad-05/21/2016-West</t>
  </si>
  <si>
    <t>Carlota-05/06/2016-West</t>
  </si>
  <si>
    <t>Quad-05/22/2016-West</t>
  </si>
  <si>
    <t>Quad-05/16/2016-East</t>
  </si>
  <si>
    <t>Yanaki-04/22/2016-South</t>
  </si>
  <si>
    <t>FlatTop-05/01/2016-West</t>
  </si>
  <si>
    <t>FlatTop-05/11/2016-West</t>
  </si>
  <si>
    <t>FlatTop-04/19/2016-South</t>
  </si>
  <si>
    <t>FlatTop-04/24/2016-East</t>
  </si>
  <si>
    <t>Aspen-04/01/2016-East</t>
  </si>
  <si>
    <t>Quad-05/19/2016-West</t>
  </si>
  <si>
    <t>Carlota-04/26/2016-South</t>
  </si>
  <si>
    <t>Aspen-05/18/2016-South</t>
  </si>
  <si>
    <t>Carlota-05/26/2016-South</t>
  </si>
  <si>
    <t>Yanaki-05/17/2016-West</t>
  </si>
  <si>
    <t>Sunset-04/27/2016-East</t>
  </si>
  <si>
    <t>Carlota-05/09/2016-South</t>
  </si>
  <si>
    <t>Yanaki-05/11/2016-South</t>
  </si>
  <si>
    <t>FlatTop-04/13/2016-East</t>
  </si>
  <si>
    <t>FlatTop-04/26/2016-West</t>
  </si>
  <si>
    <t>Sunset-04/19/2016-West</t>
  </si>
  <si>
    <t>Sunset-04/05/2016-South</t>
  </si>
  <si>
    <t>Quad-05/18/2016-West</t>
  </si>
  <si>
    <t>FlatTop-05/19/2016-East</t>
  </si>
  <si>
    <t>Carlota-04/19/2016-East</t>
  </si>
  <si>
    <t>Aspen-05/01/2016-South</t>
  </si>
  <si>
    <t>Quad-04/14/2016-East</t>
  </si>
  <si>
    <t>Yanaki-05/28/2016-South</t>
  </si>
  <si>
    <t>Aspen-05/29/2016-East</t>
  </si>
  <si>
    <t>Aspen-05/28/2016-East</t>
  </si>
  <si>
    <t>Sunset-04/28/2016-East</t>
  </si>
  <si>
    <t>FlatTop-05/10/2016-South</t>
  </si>
  <si>
    <t>1) Use the Power Pivot Data Model, create a Crosstabulated PivotTable Report that shows Region and Product. When you create your PivotTable from within the Power Pivot Data Model window (editor), put the PivotTable on a new sheet.</t>
  </si>
  <si>
    <t>Sales Rep</t>
  </si>
  <si>
    <t>Boomerang Product</t>
  </si>
  <si>
    <t>Morris Malone</t>
  </si>
  <si>
    <t>Distance Rang</t>
  </si>
  <si>
    <t>Stella Cox</t>
  </si>
  <si>
    <t>Shirley Perry</t>
  </si>
  <si>
    <t>Ron Johnson</t>
  </si>
  <si>
    <t>Carole Meyer</t>
  </si>
  <si>
    <t>Tamara Horton</t>
  </si>
  <si>
    <t>Clyde James</t>
  </si>
  <si>
    <t>Southwest</t>
  </si>
  <si>
    <t>Alicia Butler</t>
  </si>
  <si>
    <t>Jeanette Barton</t>
  </si>
  <si>
    <t>Opal Myers</t>
  </si>
  <si>
    <t>How many tshirts of each size do I need to distribute for each team?</t>
  </si>
  <si>
    <t>1) Create a Crosstabulated PivotTable that shows Units Product and Region. Then add a Slicer for Month</t>
  </si>
  <si>
    <t>4.  Table Format</t>
  </si>
  <si>
    <t>Managers</t>
  </si>
  <si>
    <t>Rudolf Eason</t>
  </si>
  <si>
    <t>Canada</t>
  </si>
  <si>
    <t>Louetta Maloney</t>
  </si>
  <si>
    <t>USA South</t>
  </si>
  <si>
    <t>Yulanda Mireles</t>
  </si>
  <si>
    <t>South America</t>
  </si>
  <si>
    <t>Timika Poe</t>
  </si>
  <si>
    <t>Southern Europe</t>
  </si>
  <si>
    <t>Julianna Kunz</t>
  </si>
  <si>
    <t>USA West</t>
  </si>
  <si>
    <t>Quentin Johns</t>
  </si>
  <si>
    <t>Norther Europe</t>
  </si>
  <si>
    <t>Kurtis Osorio</t>
  </si>
  <si>
    <t>Great Britain</t>
  </si>
  <si>
    <t>Adelina Oglesby</t>
  </si>
  <si>
    <t>USA East</t>
  </si>
  <si>
    <t>Towanda Pemberton</t>
  </si>
  <si>
    <t>USA North West</t>
  </si>
  <si>
    <t>Zona Otis</t>
  </si>
  <si>
    <t>Africa</t>
  </si>
  <si>
    <t>Ernie Pettigrew</t>
  </si>
  <si>
    <t>Russia</t>
  </si>
  <si>
    <t>Hyman Irish</t>
  </si>
  <si>
    <t>Asia</t>
  </si>
  <si>
    <t>Cami Goodson</t>
  </si>
  <si>
    <t>China</t>
  </si>
  <si>
    <t>Evelynn Mckee</t>
  </si>
  <si>
    <t>Australia</t>
  </si>
  <si>
    <t>Earleen Milam</t>
  </si>
  <si>
    <t>USA Midwest</t>
  </si>
  <si>
    <t>Yanaki / 07/03/2016 / South</t>
  </si>
  <si>
    <t>Quad / 06/12/2016 / East</t>
  </si>
  <si>
    <t>Quad / 06/07/2016 / East</t>
  </si>
  <si>
    <t>Yanaki / 06/29/2016 / East</t>
  </si>
  <si>
    <t>Yanaki / 07/20/2016 / West</t>
  </si>
  <si>
    <t>Aspen / 07/24/2016 / South</t>
  </si>
  <si>
    <t>Quad / 07/24/2016 / South</t>
  </si>
  <si>
    <t>Sunset / 06/02/2016 / South</t>
  </si>
  <si>
    <t>FlatTop / 07/31/2016 / South</t>
  </si>
  <si>
    <t>Quad / 06/21/2016 / West</t>
  </si>
  <si>
    <t>Carlota / 07/14/2016 / South</t>
  </si>
  <si>
    <t>FlatTop / 07/18/2016 / East</t>
  </si>
  <si>
    <t>Carlota / 07/24/2016 / West</t>
  </si>
  <si>
    <t>Carlota / 06/02/2016 / South</t>
  </si>
  <si>
    <t>Yanaki / 06/10/2016 / West</t>
  </si>
  <si>
    <t>Quad / 07/18/2016 / East</t>
  </si>
  <si>
    <t>FlatTop / 07/15/2016 / East</t>
  </si>
  <si>
    <t>Yanaki / 06/29/2016 / West</t>
  </si>
  <si>
    <t>FlatTop / 06/27/2016 / South</t>
  </si>
  <si>
    <t>Aspen / 07/31/2016 / East</t>
  </si>
  <si>
    <t>Quad / 06/08/2016 / South</t>
  </si>
  <si>
    <t>Carlota / 06/17/2016 / West</t>
  </si>
  <si>
    <t>FlatTop / 06/28/2016 / East</t>
  </si>
  <si>
    <t>FlatTop / 06/09/2016 / West</t>
  </si>
  <si>
    <t>Sunset / 07/07/2016 / East</t>
  </si>
  <si>
    <t>Quad / 06/20/2016 / South</t>
  </si>
  <si>
    <t>Aspen / 07/10/2016 / West</t>
  </si>
  <si>
    <t>Carlota / 06/04/2016 / West</t>
  </si>
  <si>
    <t>Sunset / 06/13/2016 / East</t>
  </si>
  <si>
    <t>Sunset / 07/28/2016 / South</t>
  </si>
  <si>
    <t>Yanaki / 07/01/2016 / East</t>
  </si>
  <si>
    <t>FlatTop / 06/12/2016 / South</t>
  </si>
  <si>
    <t>Yanaki / 07/09/2016 / West</t>
  </si>
  <si>
    <t>Sunset / 06/11/2016 / East</t>
  </si>
  <si>
    <t>Yanaki / 07/12/2016 / West</t>
  </si>
  <si>
    <t>Sunset / 06/15/2016 / South</t>
  </si>
  <si>
    <t>Carlota / 06/01/2016 / West</t>
  </si>
  <si>
    <t>FlatTop / 07/08/2016 / East</t>
  </si>
  <si>
    <t>Yanaki / 06/18/2016 / East</t>
  </si>
  <si>
    <t>Carlota / 06/23/2016 / East</t>
  </si>
  <si>
    <t>Quad / 07/14/2016 / West</t>
  </si>
  <si>
    <t>Aspen / 07/02/2016 / South</t>
  </si>
  <si>
    <t>Aspen / 07/12/2016 / West</t>
  </si>
  <si>
    <t>Quad / 06/28/2016 / West</t>
  </si>
  <si>
    <t>Sunset / 07/01/2016 / South</t>
  </si>
  <si>
    <t>Quad / 07/11/2016 / West</t>
  </si>
  <si>
    <t>Yanaki / 06/05/2016 / East</t>
  </si>
  <si>
    <t>Quad / 06/17/2016 / East</t>
  </si>
  <si>
    <t>Yanaki / 07/14/2016 / South</t>
  </si>
  <si>
    <t>FlatTop / 07/03/2016 / South</t>
  </si>
  <si>
    <t>Yanaki / 07/30/2016 / South</t>
  </si>
  <si>
    <t>Sunset / 07/24/2016 / East</t>
  </si>
  <si>
    <t>Aspen / 06/21/2016 / South</t>
  </si>
  <si>
    <t>Carlota / 07/29/2016 / West</t>
  </si>
  <si>
    <t>Carlota / 06/29/2016 / East</t>
  </si>
  <si>
    <t>Aspen / 07/16/2016 / West</t>
  </si>
  <si>
    <t>Carlota / 06/27/2016 / East</t>
  </si>
  <si>
    <t>FlatTop / 07/11/2016 / South</t>
  </si>
  <si>
    <t>Sunset / 06/03/2016 / South</t>
  </si>
  <si>
    <t>Quad / 06/03/2016 / South</t>
  </si>
  <si>
    <t>Carlota / 06/17/2016 / East</t>
  </si>
  <si>
    <t>Sunset / 06/05/2016 / South</t>
  </si>
  <si>
    <t>Quad / 06/29/2016 / South</t>
  </si>
  <si>
    <t>Aspen / 06/26/2016 / South</t>
  </si>
  <si>
    <t>Aspen / 06/16/2016 / West</t>
  </si>
  <si>
    <t>Carlota / 07/02/2016 / South</t>
  </si>
  <si>
    <t>Yanaki / 07/11/2016 / East</t>
  </si>
  <si>
    <t>Aspen / 06/10/2016 / West</t>
  </si>
  <si>
    <t>Carlota / 07/21/2016 / West</t>
  </si>
  <si>
    <t>FlatTop / 07/20/2016 / South</t>
  </si>
  <si>
    <t>FlatTop / 07/12/2016 / West</t>
  </si>
  <si>
    <t>Aspen / 07/07/2016 / West</t>
  </si>
  <si>
    <t>Yanaki / 07/11/2016 / South</t>
  </si>
  <si>
    <t>Quad / 06/09/2016 / West</t>
  </si>
  <si>
    <t>Quad / 06/26/2016 / South</t>
  </si>
  <si>
    <t>Carlota / 06/20/2016 / West</t>
  </si>
  <si>
    <t>Yanaki / 07/20/2016 / South</t>
  </si>
  <si>
    <t>Aspen / 07/27/2016 / West</t>
  </si>
  <si>
    <t>Quad / 07/24/2016 / West</t>
  </si>
  <si>
    <t>Sunset / 07/29/2016 / West</t>
  </si>
  <si>
    <t>FlatTop / 07/27/2016 / West</t>
  </si>
  <si>
    <t>Quad / 06/19/2016 / West</t>
  </si>
  <si>
    <t>Carlota / 07/25/2016 / East</t>
  </si>
  <si>
    <t>Sunset / 07/09/2016 / West</t>
  </si>
  <si>
    <t>Quad / 07/13/2016 / East</t>
  </si>
  <si>
    <t>Quad / 07/09/2016 / East</t>
  </si>
  <si>
    <t>Sunset / 06/15/2016 / West</t>
  </si>
  <si>
    <t>Sunset / 07/21/2016 / West</t>
  </si>
  <si>
    <t>Aspen / 06/10/2016 / East</t>
  </si>
  <si>
    <t>Quad / 06/18/2016 / South</t>
  </si>
  <si>
    <t>Quad / 06/29/2016 / West</t>
  </si>
  <si>
    <t>Quad / 07/25/2016 / East</t>
  </si>
  <si>
    <t>Yanaki / 07/13/2016 / West</t>
  </si>
  <si>
    <t>Carlota / 06/24/2016 / East</t>
  </si>
  <si>
    <t>Yanaki / 07/04/2016 / East</t>
  </si>
  <si>
    <t>Aspen / 07/08/2016 / South</t>
  </si>
  <si>
    <t>Carlota / 07/29/2016 / East</t>
  </si>
  <si>
    <t>Quad / 07/07/2016 / West</t>
  </si>
  <si>
    <t>Quad / 06/04/2016 / East</t>
  </si>
  <si>
    <t>FlatTop / 06/12/2016 / West</t>
  </si>
  <si>
    <t>Sunset / 06/08/2016 / East</t>
  </si>
  <si>
    <t>FlatTop / 07/07/2016 / South</t>
  </si>
  <si>
    <t>Carlota / 06/11/2016 / West</t>
  </si>
  <si>
    <t>Aspen / 06/30/2016 / South</t>
  </si>
  <si>
    <t>Yanaki / 06/01/2016 / West</t>
  </si>
  <si>
    <t>Quad / 07/21/2016 / South</t>
  </si>
  <si>
    <t>Yanaki / 06/27/2016 / South</t>
  </si>
  <si>
    <t>Carlota / 06/01/2016 / South</t>
  </si>
  <si>
    <t>Yanaki / 06/03/2016 / East</t>
  </si>
  <si>
    <t>FlatTop / 06/17/2016 / South</t>
  </si>
  <si>
    <t>FlatTop / 06/06/2016 / West</t>
  </si>
  <si>
    <t>FlatTop / 07/09/2016 / South</t>
  </si>
  <si>
    <t>Tangle Toy</t>
  </si>
  <si>
    <t>Think Pen</t>
  </si>
  <si>
    <t>Fidget Beads</t>
  </si>
  <si>
    <t>Bonus sales (2010)</t>
  </si>
  <si>
    <t>Name</t>
  </si>
  <si>
    <t>Qtr1</t>
  </si>
  <si>
    <t>Qtr2</t>
  </si>
  <si>
    <t>Qtr3</t>
  </si>
  <si>
    <t>Qtr4</t>
  </si>
  <si>
    <t>Total</t>
  </si>
  <si>
    <t>Kendra James</t>
  </si>
  <si>
    <t>Mike Smith</t>
  </si>
  <si>
    <t>Kelly Palmatier</t>
  </si>
  <si>
    <t>Julie George</t>
  </si>
  <si>
    <t>Totals</t>
  </si>
  <si>
    <t>Budget breakdown</t>
  </si>
  <si>
    <t>Department</t>
  </si>
  <si>
    <t>% Yearly budget</t>
  </si>
  <si>
    <t>Marketing</t>
  </si>
  <si>
    <t>Human Resources</t>
  </si>
  <si>
    <t>Customer Support</t>
  </si>
  <si>
    <t>Other</t>
  </si>
  <si>
    <t>Status</t>
  </si>
  <si>
    <t>Comp</t>
  </si>
  <si>
    <t>Engineering</t>
  </si>
  <si>
    <t>Contract</t>
  </si>
  <si>
    <t>Full Time</t>
  </si>
  <si>
    <t>Executive Education</t>
  </si>
  <si>
    <t>Half-Time</t>
  </si>
  <si>
    <t>Logistics</t>
  </si>
  <si>
    <t>Hourly</t>
  </si>
  <si>
    <t>Manufacturing</t>
  </si>
  <si>
    <t>Operations</t>
  </si>
  <si>
    <t>Peptide Chemistry</t>
  </si>
  <si>
    <t>Process Development</t>
  </si>
  <si>
    <t>Quality Assurance</t>
  </si>
  <si>
    <t>Quality Control</t>
  </si>
  <si>
    <t>Salary</t>
  </si>
  <si>
    <t>ID#</t>
  </si>
  <si>
    <t>State</t>
  </si>
  <si>
    <t>California</t>
  </si>
  <si>
    <t>Texas</t>
  </si>
  <si>
    <t>Florida</t>
  </si>
  <si>
    <t>New York</t>
  </si>
  <si>
    <t>MAX</t>
  </si>
  <si>
    <t>MEDIAN</t>
  </si>
  <si>
    <t>AVERAGE</t>
  </si>
  <si>
    <t>STDEV</t>
  </si>
  <si>
    <t>MIN</t>
  </si>
  <si>
    <t>2015 Profits
(in thousands)</t>
  </si>
  <si>
    <t>YTD</t>
  </si>
  <si>
    <t>January</t>
  </si>
  <si>
    <t>February</t>
  </si>
  <si>
    <t>March</t>
  </si>
  <si>
    <t>April</t>
  </si>
  <si>
    <t>May</t>
  </si>
  <si>
    <t>June</t>
  </si>
  <si>
    <t>July</t>
  </si>
  <si>
    <t>August</t>
  </si>
  <si>
    <t>September</t>
  </si>
  <si>
    <t>October</t>
  </si>
  <si>
    <t>November</t>
  </si>
  <si>
    <t>December</t>
  </si>
  <si>
    <t>Quest Specialty Travel</t>
  </si>
  <si>
    <t>FY 2016 Quarterly Tour Expenses</t>
  </si>
  <si>
    <t>Quarter 1</t>
  </si>
  <si>
    <t>Quarter 2</t>
  </si>
  <si>
    <t>Quarter 3</t>
  </si>
  <si>
    <t>Quarter 4</t>
  </si>
  <si>
    <t>Britain</t>
  </si>
  <si>
    <t>France</t>
  </si>
  <si>
    <t>Germany</t>
  </si>
  <si>
    <t>India</t>
  </si>
  <si>
    <t>Japan</t>
  </si>
  <si>
    <t>U.S.A.</t>
  </si>
  <si>
    <t>Customer ID</t>
  </si>
  <si>
    <t>Duration</t>
  </si>
  <si>
    <t>Purchase Amount</t>
  </si>
  <si>
    <t>Representative</t>
  </si>
  <si>
    <t>Date of Call</t>
  </si>
  <si>
    <t>C0008</t>
  </si>
  <si>
    <t>R03</t>
  </si>
  <si>
    <t>C0006</t>
  </si>
  <si>
    <t>1.  Create a PivotTable that shows Top Customers by Sales</t>
  </si>
  <si>
    <t>C0011</t>
  </si>
  <si>
    <t>R02</t>
  </si>
  <si>
    <t>2.  Create a PivotTable that shows Top Representatives by Sales</t>
  </si>
  <si>
    <t>R05</t>
  </si>
  <si>
    <t>3.  Create a PivotTable that shows Sales and Calls by Month</t>
  </si>
  <si>
    <t>R01</t>
  </si>
  <si>
    <t>4.  Create a PivotTable that shows Volume of Call Duration grouped by 30 seconds</t>
  </si>
  <si>
    <t>C0004</t>
  </si>
  <si>
    <t>R04</t>
  </si>
  <si>
    <t>C0013</t>
  </si>
  <si>
    <t>C0007</t>
  </si>
  <si>
    <t>C0012</t>
  </si>
  <si>
    <t>C0001</t>
  </si>
  <si>
    <t>C0010</t>
  </si>
  <si>
    <t>C0015</t>
  </si>
  <si>
    <t>C0003</t>
  </si>
  <si>
    <t>C0014</t>
  </si>
  <si>
    <t>C0009</t>
  </si>
  <si>
    <t>C0005</t>
  </si>
  <si>
    <t>C0002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</si>
</sst>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8" formatCode="&quot;$&quot;#,##0.00_);[Red]\(&quot;$&quot;#,##0.00\)"/>
    <numFmt numFmtId="44" formatCode="_(&quot;$&quot;* #,##0.00_);_(&quot;$&quot;* \(#,##0.00\);_(&quot;$&quot;* &quot;-&quot;??_);_(@_)"/>
    <numFmt numFmtId="43" formatCode="_(* #,##0.00_);_(* \(#,##0.00\);_(* &quot;-&quot;??_);_(@_)"/>
    <numFmt numFmtId="164" formatCode="&quot;$&quot;#,##0;[Red]&quot;$&quot;#,##0"/>
    <numFmt numFmtId="165" formatCode="&quot;$&quot;#,##0.00;[Red]&quot;$&quot;#,##0.00"/>
    <numFmt numFmtId="166" formatCode="_-* #,##0.00\ _k_r_-;\-* #,##0.00\ _k_r_-;_-* &quot;-&quot;??\ _k_r_-;_-@_-"/>
    <numFmt numFmtId="167" formatCode="_-* #,##0\ _k_r_-;\-* #,##0\ _k_r_-;_-* &quot;-&quot;??\ _k_r_-;_-@_-"/>
    <numFmt numFmtId="168" formatCode="&quot;$&quot;#,##0"/>
    <numFmt numFmtId="169" formatCode="m/d/yy"/>
    <numFmt numFmtId="170" formatCode="_(&quot;$&quot;* #,##0_);_(&quot;$&quot;* \(#,##0\);_(&quot;$&quot;* &quot;-&quot;??_);_(@_)"/>
    <numFmt numFmtId="171" formatCode="_(* #,##0_);_(* \(#,##0\);_(* &quot;-&quot;??_);_(@_)"/>
    <numFmt numFmtId="172" formatCode="#,##0.0,_);[Red]\(#,##0.0,\)"/>
    <numFmt numFmtId="175" formatCode="[$-409]d\-mmm\-yy;@"/>
  </numFmts>
  <fonts count="2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Arial"/>
      <family val="2"/>
    </font>
    <font>
      <b/>
      <sz val="16"/>
      <color rgb="FF000000"/>
      <name val="Calibri"/>
      <family val="2"/>
    </font>
    <font>
      <sz val="10"/>
      <color rgb="FF000000"/>
      <name val="Calibri"/>
      <family val="2"/>
    </font>
    <font>
      <b/>
      <sz val="14"/>
      <color rgb="FF000000"/>
      <name val="Calibri"/>
      <family val="2"/>
    </font>
    <font>
      <b/>
      <sz val="11"/>
      <color rgb="FF000000"/>
      <name val="Calibri"/>
      <family val="2"/>
    </font>
    <font>
      <sz val="11"/>
      <color rgb="FF000000"/>
      <name val="Calibri"/>
      <family val="2"/>
    </font>
    <font>
      <sz val="10"/>
      <color theme="0"/>
      <name val="Arial"/>
      <family val="2"/>
    </font>
    <font>
      <sz val="10"/>
      <name val="Arial"/>
      <family val="2"/>
    </font>
    <font>
      <sz val="11"/>
      <color theme="1"/>
      <name val="Calibri"/>
      <family val="2"/>
    </font>
    <font>
      <b/>
      <sz val="28"/>
      <color rgb="FFFF0000"/>
      <name val="Calibri"/>
      <family val="2"/>
      <scheme val="minor"/>
    </font>
    <font>
      <sz val="28"/>
      <color rgb="FFFF0000"/>
      <name val="Calibri"/>
      <family val="2"/>
      <scheme val="minor"/>
    </font>
    <font>
      <sz val="10"/>
      <name val="Arial"/>
    </font>
    <font>
      <b/>
      <sz val="24"/>
      <name val="Georgia"/>
      <family val="1"/>
    </font>
    <font>
      <i/>
      <sz val="16"/>
      <name val="Georgia"/>
      <family val="1"/>
    </font>
    <font>
      <b/>
      <sz val="10"/>
      <name val="Arial"/>
      <family val="2"/>
    </font>
    <font>
      <i/>
      <sz val="10"/>
      <name val="Arial"/>
      <family val="2"/>
    </font>
    <font>
      <b/>
      <sz val="12"/>
      <name val="Arial"/>
      <family val="2"/>
    </font>
    <font>
      <b/>
      <sz val="11"/>
      <name val="Calibri"/>
      <family val="2"/>
    </font>
    <font>
      <sz val="11"/>
      <name val="Calibri"/>
      <family val="2"/>
    </font>
    <font>
      <sz val="18"/>
      <name val="Calibri"/>
      <family val="2"/>
      <scheme val="minor"/>
    </font>
    <font>
      <b/>
      <sz val="11"/>
      <name val="Calibri"/>
      <family val="2"/>
      <scheme val="minor"/>
    </font>
  </fonts>
  <fills count="13">
    <fill>
      <patternFill patternType="none"/>
    </fill>
    <fill>
      <patternFill patternType="gray125"/>
    </fill>
    <fill>
      <patternFill patternType="solid">
        <fgColor rgb="FFFFC000"/>
        <bgColor indexed="64"/>
      </patternFill>
    </fill>
    <fill>
      <patternFill patternType="solid">
        <fgColor theme="2"/>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rgb="FF002060"/>
        <bgColor indexed="64"/>
      </patternFill>
    </fill>
    <fill>
      <patternFill patternType="solid">
        <fgColor indexed="10"/>
        <bgColor indexed="64"/>
      </patternFill>
    </fill>
    <fill>
      <patternFill patternType="solid">
        <fgColor rgb="FFFFFF99"/>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indexed="42"/>
        <bgColor indexed="64"/>
      </patternFill>
    </fill>
  </fills>
  <borders count="21">
    <border>
      <left/>
      <right/>
      <top/>
      <bottom/>
      <diagonal/>
    </border>
    <border>
      <left/>
      <right/>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theme="0" tint="-4.9989318521683403E-2"/>
      </bottom>
      <diagonal/>
    </border>
    <border>
      <left/>
      <right/>
      <top style="thin">
        <color indexed="64"/>
      </top>
      <bottom style="thin">
        <color theme="0" tint="-4.9989318521683403E-2"/>
      </bottom>
      <diagonal/>
    </border>
    <border>
      <left/>
      <right style="thin">
        <color indexed="64"/>
      </right>
      <top style="thin">
        <color indexed="64"/>
      </top>
      <bottom style="thin">
        <color theme="0" tint="-4.9989318521683403E-2"/>
      </bottom>
      <diagonal/>
    </border>
    <border>
      <left style="thin">
        <color indexed="64"/>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indexed="64"/>
      </right>
      <top style="thin">
        <color theme="0" tint="-4.9989318521683403E-2"/>
      </top>
      <bottom style="thin">
        <color theme="0" tint="-4.9989318521683403E-2"/>
      </bottom>
      <diagonal/>
    </border>
    <border>
      <left style="thin">
        <color indexed="64"/>
      </left>
      <right/>
      <top style="thin">
        <color theme="0" tint="-4.9989318521683403E-2"/>
      </top>
      <bottom style="thin">
        <color indexed="64"/>
      </bottom>
      <diagonal/>
    </border>
    <border>
      <left/>
      <right/>
      <top style="thin">
        <color theme="0" tint="-4.9989318521683403E-2"/>
      </top>
      <bottom style="thin">
        <color indexed="64"/>
      </bottom>
      <diagonal/>
    </border>
    <border>
      <left/>
      <right style="thin">
        <color indexed="64"/>
      </right>
      <top style="thin">
        <color theme="0" tint="-4.9989318521683403E-2"/>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s>
  <cellStyleXfs count="19">
    <xf numFmtId="0" fontId="0" fillId="0" borderId="0"/>
    <xf numFmtId="0" fontId="5" fillId="0" borderId="0"/>
    <xf numFmtId="0" fontId="1" fillId="0" borderId="0"/>
    <xf numFmtId="0" fontId="1" fillId="0" borderId="0"/>
    <xf numFmtId="166" fontId="1" fillId="0" borderId="0" applyFont="0" applyFill="0" applyBorder="0" applyAlignment="0" applyProtection="0"/>
    <xf numFmtId="0" fontId="4" fillId="6" borderId="17"/>
    <xf numFmtId="0" fontId="4" fillId="6" borderId="17">
      <alignment wrapText="1"/>
    </xf>
    <xf numFmtId="0" fontId="4" fillId="6" borderId="17">
      <alignment wrapText="1"/>
    </xf>
    <xf numFmtId="0" fontId="2" fillId="6" borderId="17">
      <alignment wrapText="1"/>
    </xf>
    <xf numFmtId="0" fontId="11" fillId="6" borderId="17">
      <alignment wrapText="1"/>
    </xf>
    <xf numFmtId="0" fontId="12" fillId="7" borderId="17">
      <alignment horizontal="centerContinuous" wrapText="1"/>
    </xf>
    <xf numFmtId="0" fontId="12" fillId="0" borderId="0"/>
    <xf numFmtId="43" fontId="1" fillId="0" borderId="0" applyFont="0" applyFill="0" applyBorder="0" applyAlignment="0" applyProtection="0"/>
    <xf numFmtId="0" fontId="16" fillId="0" borderId="0"/>
    <xf numFmtId="44" fontId="12" fillId="0" borderId="0" applyFont="0" applyFill="0" applyBorder="0" applyAlignment="0" applyProtection="0"/>
    <xf numFmtId="43" fontId="1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174">
    <xf numFmtId="0" fontId="0" fillId="0" borderId="0" xfId="0"/>
    <xf numFmtId="0" fontId="7" fillId="0" borderId="0" xfId="1" applyFont="1" applyFill="1" applyBorder="1"/>
    <xf numFmtId="0" fontId="9" fillId="0" borderId="2" xfId="1" applyFont="1" applyFill="1" applyBorder="1" applyAlignment="1">
      <alignment horizontal="center"/>
    </xf>
    <xf numFmtId="0" fontId="9" fillId="0" borderId="0" xfId="1" applyFont="1" applyFill="1" applyBorder="1"/>
    <xf numFmtId="0" fontId="10" fillId="0" borderId="0" xfId="1" applyFont="1" applyFill="1" applyBorder="1"/>
    <xf numFmtId="0" fontId="10" fillId="0" borderId="2" xfId="1" applyFont="1" applyFill="1" applyBorder="1"/>
    <xf numFmtId="0" fontId="10" fillId="0" borderId="2" xfId="1" applyFont="1" applyFill="1" applyBorder="1" applyAlignment="1">
      <alignment horizontal="center"/>
    </xf>
    <xf numFmtId="164" fontId="10" fillId="0" borderId="2" xfId="1" applyNumberFormat="1" applyFont="1" applyFill="1" applyBorder="1" applyAlignment="1">
      <alignment horizontal="right"/>
    </xf>
    <xf numFmtId="164" fontId="10" fillId="0" borderId="0" xfId="1" applyNumberFormat="1" applyFont="1" applyFill="1" applyBorder="1" applyAlignment="1">
      <alignment horizontal="right"/>
    </xf>
    <xf numFmtId="1" fontId="10" fillId="0" borderId="0" xfId="1" applyNumberFormat="1" applyFont="1" applyFill="1" applyBorder="1"/>
    <xf numFmtId="165" fontId="10" fillId="0" borderId="0" xfId="1" applyNumberFormat="1" applyFont="1" applyFill="1" applyBorder="1" applyAlignment="1" applyProtection="1">
      <alignment horizontal="right"/>
      <protection hidden="1"/>
    </xf>
    <xf numFmtId="0" fontId="10" fillId="0" borderId="0" xfId="1" applyFont="1" applyFill="1" applyBorder="1" applyProtection="1">
      <protection hidden="1"/>
    </xf>
    <xf numFmtId="0" fontId="3" fillId="0" borderId="0" xfId="2" applyFont="1"/>
    <xf numFmtId="0" fontId="1" fillId="0" borderId="0" xfId="2" applyFont="1"/>
    <xf numFmtId="0" fontId="5" fillId="0" borderId="0" xfId="1" applyFont="1"/>
    <xf numFmtId="0" fontId="5" fillId="0" borderId="0" xfId="1"/>
    <xf numFmtId="0" fontId="1" fillId="0" borderId="0" xfId="3"/>
    <xf numFmtId="0" fontId="1" fillId="0" borderId="0" xfId="3" applyAlignment="1">
      <alignment horizontal="left"/>
    </xf>
    <xf numFmtId="1" fontId="1" fillId="0" borderId="0" xfId="3" applyNumberFormat="1"/>
    <xf numFmtId="167" fontId="1" fillId="0" borderId="0" xfId="4" applyNumberFormat="1" applyFont="1" applyAlignment="1">
      <alignment horizontal="right"/>
    </xf>
    <xf numFmtId="0" fontId="3" fillId="0" borderId="0" xfId="3" applyFont="1"/>
    <xf numFmtId="17" fontId="3" fillId="2" borderId="6" xfId="3" applyNumberFormat="1" applyFont="1" applyFill="1" applyBorder="1" applyAlignment="1">
      <alignment horizontal="center"/>
    </xf>
    <xf numFmtId="0" fontId="3" fillId="2" borderId="7" xfId="3" applyFont="1" applyFill="1" applyBorder="1" applyAlignment="1">
      <alignment horizontal="left"/>
    </xf>
    <xf numFmtId="1" fontId="3" fillId="2" borderId="7" xfId="3" applyNumberFormat="1" applyFont="1" applyFill="1" applyBorder="1"/>
    <xf numFmtId="167" fontId="3" fillId="2" borderId="7" xfId="4" applyNumberFormat="1" applyFont="1" applyFill="1" applyBorder="1" applyAlignment="1">
      <alignment horizontal="right"/>
    </xf>
    <xf numFmtId="167" fontId="3" fillId="2" borderId="8" xfId="4" applyNumberFormat="1" applyFont="1" applyFill="1" applyBorder="1" applyAlignment="1">
      <alignment horizontal="right"/>
    </xf>
    <xf numFmtId="0" fontId="1" fillId="0" borderId="0" xfId="3" applyFont="1"/>
    <xf numFmtId="17" fontId="1" fillId="0" borderId="9" xfId="3" applyNumberFormat="1" applyBorder="1" applyAlignment="1">
      <alignment horizontal="center"/>
    </xf>
    <xf numFmtId="17" fontId="1" fillId="0" borderId="10" xfId="3" applyNumberFormat="1" applyBorder="1" applyAlignment="1">
      <alignment horizontal="left"/>
    </xf>
    <xf numFmtId="1" fontId="1" fillId="0" borderId="10" xfId="3" applyNumberFormat="1" applyBorder="1" applyAlignment="1">
      <alignment horizontal="center"/>
    </xf>
    <xf numFmtId="167" fontId="1" fillId="0" borderId="10" xfId="4" applyNumberFormat="1" applyFont="1" applyBorder="1" applyAlignment="1">
      <alignment horizontal="right"/>
    </xf>
    <xf numFmtId="167" fontId="1" fillId="0" borderId="11" xfId="4" applyNumberFormat="1" applyFont="1" applyBorder="1" applyAlignment="1">
      <alignment horizontal="right"/>
    </xf>
    <xf numFmtId="17" fontId="1" fillId="3" borderId="9" xfId="3" applyNumberFormat="1" applyFill="1" applyBorder="1" applyAlignment="1">
      <alignment horizontal="center"/>
    </xf>
    <xf numFmtId="17" fontId="1" fillId="3" borderId="10" xfId="3" applyNumberFormat="1" applyFill="1" applyBorder="1" applyAlignment="1">
      <alignment horizontal="left"/>
    </xf>
    <xf numFmtId="1" fontId="1" fillId="3" borderId="10" xfId="3" applyNumberFormat="1" applyFill="1" applyBorder="1" applyAlignment="1">
      <alignment horizontal="center"/>
    </xf>
    <xf numFmtId="167" fontId="1" fillId="3" borderId="10" xfId="4" applyNumberFormat="1" applyFont="1" applyFill="1" applyBorder="1" applyAlignment="1">
      <alignment horizontal="right"/>
    </xf>
    <xf numFmtId="167" fontId="1" fillId="3" borderId="11" xfId="4" applyNumberFormat="1" applyFont="1" applyFill="1" applyBorder="1" applyAlignment="1">
      <alignment horizontal="right"/>
    </xf>
    <xf numFmtId="17" fontId="1" fillId="0" borderId="12" xfId="3" applyNumberFormat="1" applyBorder="1" applyAlignment="1">
      <alignment horizontal="center"/>
    </xf>
    <xf numFmtId="17" fontId="1" fillId="0" borderId="13" xfId="3" applyNumberFormat="1" applyBorder="1" applyAlignment="1">
      <alignment horizontal="left"/>
    </xf>
    <xf numFmtId="1" fontId="1" fillId="0" borderId="13" xfId="3" applyNumberFormat="1" applyBorder="1" applyAlignment="1">
      <alignment horizontal="center"/>
    </xf>
    <xf numFmtId="167" fontId="1" fillId="0" borderId="13" xfId="4" applyNumberFormat="1" applyFont="1" applyBorder="1" applyAlignment="1">
      <alignment horizontal="right"/>
    </xf>
    <xf numFmtId="167" fontId="1" fillId="0" borderId="14" xfId="4" applyNumberFormat="1" applyFont="1" applyBorder="1" applyAlignment="1">
      <alignment horizontal="right"/>
    </xf>
    <xf numFmtId="0" fontId="0" fillId="0" borderId="0" xfId="3" applyFont="1"/>
    <xf numFmtId="0" fontId="2" fillId="6" borderId="15" xfId="0" applyFont="1" applyFill="1" applyBorder="1"/>
    <xf numFmtId="0" fontId="2" fillId="6" borderId="16" xfId="0" applyFont="1" applyFill="1" applyBorder="1"/>
    <xf numFmtId="169" fontId="0" fillId="4" borderId="15" xfId="0" applyNumberFormat="1" applyFont="1" applyFill="1" applyBorder="1"/>
    <xf numFmtId="0" fontId="0" fillId="4" borderId="15" xfId="0" applyFont="1" applyFill="1" applyBorder="1"/>
    <xf numFmtId="8" fontId="0" fillId="4" borderId="15" xfId="0" applyNumberFormat="1" applyFont="1" applyFill="1" applyBorder="1"/>
    <xf numFmtId="8" fontId="0" fillId="4" borderId="16" xfId="0" applyNumberFormat="1" applyFont="1" applyFill="1" applyBorder="1"/>
    <xf numFmtId="169" fontId="0" fillId="0" borderId="15" xfId="0" applyNumberFormat="1" applyFont="1" applyBorder="1"/>
    <xf numFmtId="0" fontId="0" fillId="0" borderId="15" xfId="0" applyFont="1" applyBorder="1"/>
    <xf numFmtId="8" fontId="0" fillId="0" borderId="15" xfId="0" applyNumberFormat="1" applyFont="1" applyBorder="1"/>
    <xf numFmtId="8" fontId="0" fillId="0" borderId="16" xfId="0" applyNumberFormat="1" applyFont="1" applyBorder="1"/>
    <xf numFmtId="169" fontId="0" fillId="0" borderId="3" xfId="0" applyNumberFormat="1" applyFont="1" applyBorder="1"/>
    <xf numFmtId="0" fontId="0" fillId="0" borderId="3" xfId="0" applyFont="1" applyBorder="1"/>
    <xf numFmtId="8" fontId="0" fillId="0" borderId="3" xfId="0" applyNumberFormat="1" applyFont="1" applyBorder="1"/>
    <xf numFmtId="8" fontId="0" fillId="0" borderId="17" xfId="0" applyNumberFormat="1" applyFont="1" applyBorder="1"/>
    <xf numFmtId="0" fontId="0" fillId="4" borderId="16" xfId="0" applyFont="1" applyFill="1" applyBorder="1"/>
    <xf numFmtId="0" fontId="0" fillId="0" borderId="16" xfId="0" applyFont="1" applyBorder="1"/>
    <xf numFmtId="0" fontId="0" fillId="0" borderId="17" xfId="0" applyFont="1" applyBorder="1"/>
    <xf numFmtId="0" fontId="10" fillId="0" borderId="0" xfId="1" pivotButton="1" applyFont="1" applyFill="1" applyBorder="1"/>
    <xf numFmtId="0" fontId="0" fillId="0" borderId="0" xfId="0"/>
    <xf numFmtId="0" fontId="2" fillId="6" borderId="17" xfId="0" applyFont="1" applyFill="1" applyBorder="1"/>
    <xf numFmtId="0" fontId="0" fillId="0" borderId="17" xfId="0" applyBorder="1"/>
    <xf numFmtId="14" fontId="0" fillId="0" borderId="17" xfId="0" applyNumberFormat="1" applyBorder="1"/>
    <xf numFmtId="8" fontId="0" fillId="0" borderId="17" xfId="0" applyNumberFormat="1" applyBorder="1"/>
    <xf numFmtId="0" fontId="0" fillId="8" borderId="5" xfId="0" applyFill="1" applyBorder="1" applyAlignment="1">
      <alignment horizontal="centerContinuous" wrapText="1"/>
    </xf>
    <xf numFmtId="0" fontId="0" fillId="8" borderId="4" xfId="0" applyFill="1" applyBorder="1" applyAlignment="1">
      <alignment horizontal="centerContinuous" wrapText="1"/>
    </xf>
    <xf numFmtId="0" fontId="0" fillId="8" borderId="3" xfId="0" applyFill="1" applyBorder="1" applyAlignment="1">
      <alignment horizontal="centerContinuous" wrapText="1"/>
    </xf>
    <xf numFmtId="0" fontId="0" fillId="0" borderId="0" xfId="0"/>
    <xf numFmtId="0" fontId="3" fillId="0" borderId="0" xfId="0" applyFont="1"/>
    <xf numFmtId="0" fontId="0" fillId="8" borderId="5" xfId="0" applyFill="1" applyBorder="1" applyAlignment="1">
      <alignment horizontal="centerContinuous" wrapText="1"/>
    </xf>
    <xf numFmtId="0" fontId="0" fillId="8" borderId="4" xfId="0" applyFill="1" applyBorder="1" applyAlignment="1">
      <alignment horizontal="centerContinuous" wrapText="1"/>
    </xf>
    <xf numFmtId="0" fontId="0" fillId="8" borderId="3" xfId="0" applyFill="1" applyBorder="1" applyAlignment="1">
      <alignment horizontal="centerContinuous" wrapText="1"/>
    </xf>
    <xf numFmtId="14" fontId="0" fillId="0" borderId="0" xfId="0" applyNumberFormat="1"/>
    <xf numFmtId="0" fontId="0" fillId="0" borderId="0" xfId="0"/>
    <xf numFmtId="0" fontId="3" fillId="0" borderId="0" xfId="0" applyFont="1"/>
    <xf numFmtId="0" fontId="0" fillId="8" borderId="5" xfId="0" applyFill="1" applyBorder="1" applyAlignment="1">
      <alignment horizontal="centerContinuous" wrapText="1"/>
    </xf>
    <xf numFmtId="0" fontId="0" fillId="8" borderId="4" xfId="0" applyFill="1" applyBorder="1" applyAlignment="1">
      <alignment horizontal="centerContinuous" wrapText="1"/>
    </xf>
    <xf numFmtId="0" fontId="0" fillId="8" borderId="3" xfId="0" applyFill="1" applyBorder="1" applyAlignment="1">
      <alignment horizontal="centerContinuous" wrapText="1"/>
    </xf>
    <xf numFmtId="14" fontId="0" fillId="0" borderId="0" xfId="0" applyNumberFormat="1"/>
    <xf numFmtId="0" fontId="0" fillId="0" borderId="0" xfId="0"/>
    <xf numFmtId="0" fontId="3" fillId="0" borderId="0" xfId="0" applyFont="1"/>
    <xf numFmtId="168" fontId="0" fillId="0" borderId="0" xfId="0" applyNumberFormat="1"/>
    <xf numFmtId="0" fontId="0" fillId="8" borderId="5" xfId="0" applyFill="1" applyBorder="1" applyAlignment="1">
      <alignment horizontal="centerContinuous" wrapText="1"/>
    </xf>
    <xf numFmtId="0" fontId="0" fillId="8" borderId="4" xfId="0" applyFill="1" applyBorder="1" applyAlignment="1">
      <alignment horizontal="centerContinuous" wrapText="1"/>
    </xf>
    <xf numFmtId="0" fontId="0" fillId="8" borderId="3" xfId="0" applyFill="1" applyBorder="1" applyAlignment="1">
      <alignment horizontal="centerContinuous" wrapText="1"/>
    </xf>
    <xf numFmtId="14" fontId="0" fillId="0" borderId="0" xfId="0" applyNumberFormat="1"/>
    <xf numFmtId="0" fontId="14" fillId="0" borderId="0" xfId="0" applyFont="1"/>
    <xf numFmtId="0" fontId="15" fillId="0" borderId="0" xfId="0" applyFont="1"/>
    <xf numFmtId="0" fontId="0" fillId="5" borderId="0" xfId="0" applyFill="1"/>
    <xf numFmtId="0" fontId="0" fillId="0" borderId="0" xfId="0"/>
    <xf numFmtId="0" fontId="3" fillId="0" borderId="0" xfId="0" applyFont="1"/>
    <xf numFmtId="0" fontId="0" fillId="8" borderId="5" xfId="0" applyFill="1" applyBorder="1" applyAlignment="1">
      <alignment horizontal="centerContinuous" wrapText="1"/>
    </xf>
    <xf numFmtId="0" fontId="0" fillId="8" borderId="4" xfId="0" applyFill="1" applyBorder="1" applyAlignment="1">
      <alignment horizontal="centerContinuous" wrapText="1"/>
    </xf>
    <xf numFmtId="0" fontId="0" fillId="8" borderId="3" xfId="0" applyFill="1" applyBorder="1" applyAlignment="1">
      <alignment horizontal="centerContinuous" wrapText="1"/>
    </xf>
    <xf numFmtId="0" fontId="0" fillId="0" borderId="0" xfId="0"/>
    <xf numFmtId="0" fontId="3" fillId="0" borderId="0" xfId="0" applyFont="1"/>
    <xf numFmtId="0" fontId="0" fillId="8" borderId="5" xfId="0" applyFill="1" applyBorder="1" applyAlignment="1">
      <alignment horizontal="centerContinuous" wrapText="1"/>
    </xf>
    <xf numFmtId="0" fontId="0" fillId="8" borderId="4" xfId="0" applyFill="1" applyBorder="1" applyAlignment="1">
      <alignment horizontal="centerContinuous" wrapText="1"/>
    </xf>
    <xf numFmtId="0" fontId="0" fillId="8" borderId="3" xfId="0" applyFill="1" applyBorder="1" applyAlignment="1">
      <alignment horizontal="centerContinuous" wrapText="1"/>
    </xf>
    <xf numFmtId="0" fontId="9" fillId="0" borderId="0" xfId="0" applyFont="1" applyFill="1" applyBorder="1"/>
    <xf numFmtId="0" fontId="13" fillId="0" borderId="0" xfId="0" applyFont="1" applyFill="1" applyBorder="1"/>
    <xf numFmtId="14" fontId="13" fillId="0" borderId="0" xfId="0" applyNumberFormat="1" applyFont="1" applyFill="1" applyBorder="1"/>
    <xf numFmtId="0" fontId="0" fillId="0" borderId="0" xfId="0"/>
    <xf numFmtId="0" fontId="3" fillId="0" borderId="0" xfId="0" applyFont="1"/>
    <xf numFmtId="0" fontId="0" fillId="5" borderId="0" xfId="3" applyFont="1" applyFill="1"/>
    <xf numFmtId="0" fontId="1" fillId="5" borderId="0" xfId="3" applyFill="1"/>
    <xf numFmtId="0" fontId="10" fillId="5" borderId="0" xfId="1" applyFont="1" applyFill="1" applyBorder="1"/>
    <xf numFmtId="0" fontId="1" fillId="5" borderId="0" xfId="2" applyFont="1" applyFill="1"/>
    <xf numFmtId="0" fontId="0" fillId="5" borderId="0" xfId="2" applyFont="1" applyFill="1"/>
    <xf numFmtId="8" fontId="0" fillId="0" borderId="0" xfId="0" applyNumberFormat="1"/>
    <xf numFmtId="0" fontId="16" fillId="0" borderId="0" xfId="13"/>
    <xf numFmtId="0" fontId="18" fillId="0" borderId="0" xfId="13" applyFont="1" applyFill="1" applyAlignment="1">
      <alignment horizontal="center" vertical="center"/>
    </xf>
    <xf numFmtId="0" fontId="16" fillId="0" borderId="0" xfId="13" applyFill="1"/>
    <xf numFmtId="0" fontId="19" fillId="0" borderId="18" xfId="13" applyFont="1" applyBorder="1"/>
    <xf numFmtId="0" fontId="20" fillId="0" borderId="18" xfId="13" applyFont="1" applyBorder="1" applyAlignment="1">
      <alignment horizontal="center"/>
    </xf>
    <xf numFmtId="0" fontId="19" fillId="0" borderId="18" xfId="13" applyFont="1" applyBorder="1" applyAlignment="1">
      <alignment horizontal="center"/>
    </xf>
    <xf numFmtId="170" fontId="0" fillId="0" borderId="0" xfId="14" applyNumberFormat="1" applyFont="1"/>
    <xf numFmtId="0" fontId="16" fillId="0" borderId="0" xfId="13" applyBorder="1"/>
    <xf numFmtId="170" fontId="0" fillId="0" borderId="0" xfId="14" applyNumberFormat="1" applyFont="1" applyBorder="1"/>
    <xf numFmtId="0" fontId="16" fillId="0" borderId="19" xfId="13" applyBorder="1"/>
    <xf numFmtId="170" fontId="0" fillId="0" borderId="19" xfId="14" applyNumberFormat="1" applyFont="1" applyBorder="1"/>
    <xf numFmtId="0" fontId="19" fillId="0" borderId="0" xfId="13" applyFont="1"/>
    <xf numFmtId="0" fontId="12" fillId="0" borderId="0" xfId="11"/>
    <xf numFmtId="0" fontId="21" fillId="0" borderId="19" xfId="11" applyFont="1" applyBorder="1"/>
    <xf numFmtId="0" fontId="12" fillId="0" borderId="0" xfId="11" applyFont="1"/>
    <xf numFmtId="9" fontId="12" fillId="0" borderId="0" xfId="11" applyNumberFormat="1"/>
    <xf numFmtId="0" fontId="3" fillId="11" borderId="17" xfId="0" applyFont="1" applyFill="1" applyBorder="1"/>
    <xf numFmtId="171" fontId="3" fillId="11" borderId="17" xfId="12" applyNumberFormat="1" applyFont="1" applyFill="1" applyBorder="1" applyAlignment="1">
      <alignment horizontal="right"/>
    </xf>
    <xf numFmtId="171" fontId="0" fillId="0" borderId="0" xfId="12" applyNumberFormat="1" applyFont="1"/>
    <xf numFmtId="171" fontId="22" fillId="12" borderId="20" xfId="12" applyNumberFormat="1" applyFont="1" applyFill="1" applyBorder="1" applyAlignment="1" applyProtection="1">
      <alignment horizontal="right" vertical="top"/>
    </xf>
    <xf numFmtId="0" fontId="22" fillId="0" borderId="20" xfId="11" applyFont="1" applyFill="1" applyBorder="1" applyAlignment="1" applyProtection="1">
      <alignment vertical="top"/>
    </xf>
    <xf numFmtId="0" fontId="23" fillId="0" borderId="0" xfId="11" applyFont="1" applyProtection="1"/>
    <xf numFmtId="171" fontId="23" fillId="0" borderId="0" xfId="12" applyNumberFormat="1" applyFont="1" applyProtection="1"/>
    <xf numFmtId="0" fontId="23" fillId="0" borderId="0" xfId="11" applyNumberFormat="1" applyFont="1" applyFill="1" applyProtection="1"/>
    <xf numFmtId="3" fontId="23" fillId="0" borderId="0" xfId="11" applyNumberFormat="1" applyFont="1" applyProtection="1"/>
    <xf numFmtId="171" fontId="23" fillId="0" borderId="0" xfId="11" applyNumberFormat="1" applyFont="1" applyProtection="1"/>
    <xf numFmtId="0" fontId="23" fillId="0" borderId="0" xfId="11" applyFont="1" applyFill="1" applyProtection="1"/>
    <xf numFmtId="171" fontId="23" fillId="0" borderId="0" xfId="12" applyNumberFormat="1" applyFont="1" applyFill="1" applyAlignment="1" applyProtection="1">
      <alignment horizontal="left" indent="1"/>
    </xf>
    <xf numFmtId="171" fontId="23" fillId="0" borderId="0" xfId="12" applyNumberFormat="1" applyFont="1" applyAlignment="1" applyProtection="1"/>
    <xf numFmtId="0" fontId="22" fillId="12" borderId="20" xfId="11" applyNumberFormat="1" applyFont="1" applyFill="1" applyBorder="1" applyAlignment="1" applyProtection="1">
      <alignment horizontal="center" vertical="top"/>
    </xf>
    <xf numFmtId="0" fontId="22" fillId="12" borderId="20" xfId="11" applyFont="1" applyFill="1" applyBorder="1" applyAlignment="1" applyProtection="1">
      <alignment vertical="top"/>
    </xf>
    <xf numFmtId="171" fontId="22" fillId="12" borderId="20" xfId="15" applyNumberFormat="1" applyFont="1" applyFill="1" applyBorder="1" applyAlignment="1" applyProtection="1">
      <alignment horizontal="right" vertical="top"/>
    </xf>
    <xf numFmtId="43" fontId="3" fillId="0" borderId="0" xfId="12" applyFont="1" applyAlignment="1">
      <alignment horizontal="right"/>
    </xf>
    <xf numFmtId="0" fontId="0" fillId="0" borderId="0" xfId="0" applyNumberFormat="1"/>
    <xf numFmtId="171" fontId="23" fillId="0" borderId="0" xfId="15" applyNumberFormat="1" applyFont="1" applyFill="1" applyAlignment="1" applyProtection="1">
      <alignment horizontal="left" indent="1"/>
    </xf>
    <xf numFmtId="171" fontId="0" fillId="0" borderId="0" xfId="0" applyNumberFormat="1"/>
    <xf numFmtId="0" fontId="3" fillId="0" borderId="0" xfId="0" applyFont="1" applyAlignment="1">
      <alignment horizontal="right"/>
    </xf>
    <xf numFmtId="171" fontId="23" fillId="0" borderId="0" xfId="15" applyNumberFormat="1" applyFont="1" applyAlignment="1" applyProtection="1"/>
    <xf numFmtId="0" fontId="0" fillId="0" borderId="0" xfId="0" applyAlignment="1">
      <alignment horizontal="right" wrapText="1"/>
    </xf>
    <xf numFmtId="0" fontId="0" fillId="0" borderId="0" xfId="0" applyAlignment="1">
      <alignment horizontal="right"/>
    </xf>
    <xf numFmtId="172" fontId="0" fillId="0" borderId="0" xfId="12" applyNumberFormat="1" applyFont="1"/>
    <xf numFmtId="38" fontId="0" fillId="0" borderId="0" xfId="0" applyNumberFormat="1"/>
    <xf numFmtId="0" fontId="24" fillId="0" borderId="0" xfId="16" applyFont="1" applyAlignment="1"/>
    <xf numFmtId="0" fontId="1" fillId="0" borderId="0" xfId="16"/>
    <xf numFmtId="0" fontId="25" fillId="0" borderId="0" xfId="16" applyFont="1" applyAlignment="1"/>
    <xf numFmtId="0" fontId="3" fillId="0" borderId="0" xfId="16" applyFont="1"/>
    <xf numFmtId="0" fontId="25" fillId="0" borderId="0" xfId="16" applyFont="1" applyAlignment="1">
      <alignment horizontal="center"/>
    </xf>
    <xf numFmtId="0" fontId="25" fillId="0" borderId="0" xfId="16" applyFont="1"/>
    <xf numFmtId="171" fontId="1" fillId="0" borderId="0" xfId="17" applyNumberFormat="1" applyFont="1"/>
    <xf numFmtId="170" fontId="1" fillId="0" borderId="0" xfId="18" applyNumberFormat="1" applyFont="1"/>
    <xf numFmtId="0" fontId="25" fillId="0" borderId="0" xfId="16" applyFont="1" applyAlignment="1">
      <alignment horizontal="right"/>
    </xf>
    <xf numFmtId="0" fontId="17" fillId="9" borderId="0" xfId="13" applyFont="1" applyFill="1" applyAlignment="1">
      <alignment horizontal="center" vertical="center"/>
    </xf>
    <xf numFmtId="0" fontId="18" fillId="10" borderId="0" xfId="13" applyFont="1" applyFill="1" applyAlignment="1">
      <alignment horizontal="center" vertical="center"/>
    </xf>
    <xf numFmtId="0" fontId="1" fillId="0" borderId="0" xfId="16" applyFont="1" applyAlignment="1">
      <alignment horizontal="center"/>
    </xf>
    <xf numFmtId="0" fontId="6" fillId="0" borderId="0" xfId="1" applyFont="1" applyFill="1" applyBorder="1" applyAlignment="1">
      <alignment horizontal="center"/>
    </xf>
    <xf numFmtId="0" fontId="8" fillId="0" borderId="1" xfId="1" applyFont="1" applyFill="1" applyBorder="1" applyAlignment="1">
      <alignment horizontal="center"/>
    </xf>
    <xf numFmtId="0" fontId="3" fillId="0" borderId="0" xfId="0" applyFont="1" applyFill="1" applyBorder="1" applyAlignment="1">
      <alignment horizontal="center" vertical="center"/>
    </xf>
    <xf numFmtId="0" fontId="3" fillId="0" borderId="0" xfId="0" applyFont="1" applyFill="1" applyBorder="1" applyAlignment="1">
      <alignment horizontal="center"/>
    </xf>
    <xf numFmtId="0" fontId="0" fillId="0" borderId="0" xfId="0" applyFont="1" applyFill="1" applyBorder="1" applyAlignment="1">
      <alignment horizontal="center" vertical="center"/>
    </xf>
    <xf numFmtId="2" fontId="0" fillId="0" borderId="0" xfId="0" applyNumberFormat="1" applyFont="1" applyFill="1" applyBorder="1" applyAlignment="1">
      <alignment horizontal="center"/>
    </xf>
    <xf numFmtId="175" fontId="0" fillId="0" borderId="0" xfId="0" applyNumberFormat="1" applyFont="1" applyFill="1" applyBorder="1" applyAlignment="1">
      <alignment horizontal="center"/>
    </xf>
    <xf numFmtId="0" fontId="0" fillId="0" borderId="0" xfId="0" applyAlignment="1">
      <alignment horizontal="center" vertical="center"/>
    </xf>
  </cellXfs>
  <cellStyles count="19">
    <cellStyle name="Blue" xfId="8" xr:uid="{00000000-0005-0000-0000-000000000000}"/>
    <cellStyle name="blue 2" xfId="9" xr:uid="{00000000-0005-0000-0000-000001000000}"/>
    <cellStyle name="BlueHeader" xfId="5" xr:uid="{00000000-0005-0000-0000-000002000000}"/>
    <cellStyle name="Comma" xfId="12" builtinId="3"/>
    <cellStyle name="Comma 2" xfId="4" xr:uid="{00000000-0005-0000-0000-000003000000}"/>
    <cellStyle name="Comma 2 2" xfId="17" xr:uid="{AB2504B2-AF14-4DFE-9AC3-0168A83E0217}"/>
    <cellStyle name="Comma 2 3" xfId="15" xr:uid="{E77D9F1F-FEF7-40E8-BD87-92D5B8A876CA}"/>
    <cellStyle name="Currency 3" xfId="14" xr:uid="{51E78DD3-7711-45AB-B453-1AB2A78B50AE}"/>
    <cellStyle name="Currency 3 2" xfId="18" xr:uid="{018D55A1-8A27-4F99-AEFA-58CC76E5BC4C}"/>
    <cellStyle name="DarkBlueLabel" xfId="6" xr:uid="{00000000-0005-0000-0000-000004000000}"/>
    <cellStyle name="HeaderBlue" xfId="7" xr:uid="{00000000-0005-0000-0000-000005000000}"/>
    <cellStyle name="Normal" xfId="0" builtinId="0"/>
    <cellStyle name="Normal 2" xfId="3" xr:uid="{00000000-0005-0000-0000-000007000000}"/>
    <cellStyle name="Normal 2 2" xfId="11" xr:uid="{00000000-0005-0000-0000-000008000000}"/>
    <cellStyle name="Normal 3" xfId="1" xr:uid="{00000000-0005-0000-0000-000009000000}"/>
    <cellStyle name="Normal 5" xfId="13" xr:uid="{B54A6858-B129-4A38-9E55-C4FE1EA55053}"/>
    <cellStyle name="Normal 5 2" xfId="16" xr:uid="{7BAD82A7-4784-4F3E-9354-C0730D4B09EE}"/>
    <cellStyle name="Normal 7" xfId="2" xr:uid="{00000000-0005-0000-0000-00000A000000}"/>
    <cellStyle name="redcenteraccrossselection" xfId="10" xr:uid="{00000000-0005-0000-0000-00000B000000}"/>
  </cellStyles>
  <dxfs count="8">
    <dxf>
      <font>
        <b/>
        <i val="0"/>
        <strike val="0"/>
        <condense val="0"/>
        <extend val="0"/>
        <outline val="0"/>
        <shadow val="0"/>
        <u val="none"/>
        <vertAlign val="baseline"/>
        <sz val="11"/>
        <color theme="1"/>
        <name val="Calibri"/>
        <family val="2"/>
        <scheme val="minor"/>
      </font>
    </dxf>
    <dxf>
      <font>
        <b/>
        <i val="0"/>
      </font>
    </dxf>
    <dxf>
      <font>
        <b/>
        <i val="0"/>
      </font>
      <fill>
        <patternFill>
          <fgColor theme="4" tint="0.39994506668294322"/>
        </patternFill>
      </fill>
    </dxf>
    <dxf>
      <font>
        <color theme="0"/>
      </font>
      <fill>
        <patternFill>
          <bgColor rgb="FF0070C0"/>
        </patternFill>
      </fill>
    </dxf>
    <dxf>
      <font>
        <b/>
        <i val="0"/>
      </font>
    </dxf>
    <dxf>
      <font>
        <b/>
        <i val="0"/>
      </font>
      <border>
        <top style="medium">
          <color auto="1"/>
        </top>
        <bottom style="double">
          <color auto="1"/>
        </bottom>
      </border>
    </dxf>
    <dxf>
      <font>
        <color theme="0"/>
      </font>
      <fill>
        <patternFill>
          <bgColor rgb="FF0070C0"/>
        </patternFill>
      </fill>
      <border diagonalUp="0" diagonalDown="0">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StyleMedium2" defaultPivotStyle="Company">
    <tableStyle name="BluePivot" table="0" count="5" xr9:uid="{00000000-0011-0000-FFFF-FFFF00000000}">
      <tableStyleElement type="wholeTable" dxfId="7"/>
      <tableStyleElement type="headerRow" dxfId="6"/>
      <tableStyleElement type="totalRow" dxfId="5"/>
      <tableStyleElement type="firstSubtotalRow" dxfId="4"/>
      <tableStyleElement type="pageFieldLabels" dxfId="3"/>
    </tableStyle>
    <tableStyle name="Company" table="0" count="2" xr9:uid="{00000000-0011-0000-FFFF-FFFF01000000}">
      <tableStyleElement type="headerRow" dxfId="2"/>
      <tableStyleElement type="firstSubtotalRow"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tyles" Target="styles.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
    <cx:title pos="t" align="ctr" overlay="0"/>
    <cx:plotArea>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11</xdr:col>
      <xdr:colOff>0</xdr:colOff>
      <xdr:row>125</xdr:row>
      <xdr:rowOff>84364</xdr:rowOff>
    </xdr:from>
    <xdr:to>
      <xdr:col>23</xdr:col>
      <xdr:colOff>108857</xdr:colOff>
      <xdr:row>156</xdr:row>
      <xdr:rowOff>163286</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EE6551A8-3667-4533-AB0C-86AE1D92287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7677150" y="23896864"/>
              <a:ext cx="8443232" cy="598442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________Bestop\TipsTrick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xcelClassFiles\Chart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Wendy\Documents\Parkland\Excel%202010\Kraft%20Fil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___Raytheon\FormulasFunctions\FunctionsFi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LyndaCom\AdvancedFunctionsWorkboo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Wendy\Documents\Parkland\Excel%202010\Level%203\Lynda%20Excel%20Advanced%20Formulas%20and%20Functions\Ch%204%20LOOKU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Employees"/>
      <sheetName val="MultiFieldData"/>
      <sheetName val="HR List with Duplicates"/>
      <sheetName val="CitySales"/>
      <sheetName val="Budget2013"/>
      <sheetName val="MixedNames"/>
      <sheetName val="AutoFillExamples"/>
      <sheetName val="Profits"/>
      <sheetName val="LocateFormulas"/>
      <sheetName val="AutoSum"/>
      <sheetName val="ChartData"/>
      <sheetName val="CopyNonBlanks"/>
      <sheetName val="MixedReferences"/>
      <sheetName val="Lookups"/>
      <sheetName val="DataValidation"/>
      <sheetName val="Rounding"/>
      <sheetName val="GoalSeek"/>
      <sheetName val="MostCommonNamesInUS"/>
      <sheetName val="TaxDep"/>
      <sheetName val="FifthLineFormat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Data"/>
      <sheetName val="Combination"/>
      <sheetName val="Trendlines"/>
      <sheetName val="SmoothingAverage"/>
      <sheetName val="Gantt Chart"/>
      <sheetName val="BlankCellsCharts"/>
      <sheetName val="BlankOrNA"/>
      <sheetName val="XAxisLabels"/>
      <sheetName val="ChartFilter"/>
      <sheetName val="GrowingChart"/>
      <sheetName val="CalculatorChart"/>
      <sheetName val="LinkedFrozen"/>
      <sheetName val="Dynamic"/>
      <sheetName val="TransparentColumns"/>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Dates</v>
          </cell>
          <cell r="B1" t="str">
            <v>Sales</v>
          </cell>
        </row>
        <row r="2">
          <cell r="A2">
            <v>38718</v>
          </cell>
          <cell r="B2">
            <v>1592398</v>
          </cell>
        </row>
        <row r="3">
          <cell r="A3">
            <v>38749</v>
          </cell>
          <cell r="B3">
            <v>1597197</v>
          </cell>
        </row>
        <row r="4">
          <cell r="A4">
            <v>38777</v>
          </cell>
          <cell r="B4">
            <v>1666080</v>
          </cell>
        </row>
        <row r="5">
          <cell r="A5">
            <v>38808</v>
          </cell>
          <cell r="B5">
            <v>2484340</v>
          </cell>
        </row>
      </sheetData>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F"/>
      <sheetName val="IF,AND,OR"/>
      <sheetName val="Comission if"/>
      <sheetName val="Comission and,or"/>
      <sheetName val="comission nested"/>
      <sheetName val="SumIf"/>
      <sheetName val="SumIfs"/>
      <sheetName val="Practice Ifs"/>
      <sheetName val="Sales "/>
      <sheetName val="Lookups"/>
      <sheetName val="V Lookup"/>
      <sheetName val="VLOOKUP"/>
      <sheetName val="ExactMatch"/>
      <sheetName val="HLOOKUP-Exact"/>
      <sheetName val="MATCH"/>
      <sheetName val="INDEX"/>
      <sheetName val="ROUND"/>
      <sheetName val="Dates and Times"/>
      <sheetName val="Years of service"/>
      <sheetName val="Training phases"/>
      <sheetName val="Hours worked"/>
      <sheetName val="Filter"/>
      <sheetName val="Pivot Table"/>
      <sheetName val="Pivot Table Practice"/>
      <sheetName val="Format "/>
      <sheetName val="More Formatting"/>
      <sheetName val="Text functions"/>
      <sheetName val="Graphic"/>
      <sheetName val="Monthly QOH"/>
      <sheetName val="Profit proj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0">
          <cell r="A10" t="str">
            <v>E001</v>
          </cell>
          <cell r="B10" t="str">
            <v>Malcolm Pingault</v>
          </cell>
          <cell r="C10">
            <v>173312</v>
          </cell>
          <cell r="D10" t="str">
            <v>East</v>
          </cell>
          <cell r="E10" t="str">
            <v>Human resources</v>
          </cell>
          <cell r="F10">
            <v>73500</v>
          </cell>
        </row>
        <row r="11">
          <cell r="A11" t="str">
            <v>E002</v>
          </cell>
          <cell r="B11" t="str">
            <v>Shannon Lee</v>
          </cell>
          <cell r="C11">
            <v>708097</v>
          </cell>
          <cell r="D11" t="str">
            <v>South</v>
          </cell>
          <cell r="E11" t="str">
            <v>Accounts</v>
          </cell>
          <cell r="F11">
            <v>80000</v>
          </cell>
        </row>
        <row r="12">
          <cell r="A12" t="str">
            <v>E003</v>
          </cell>
          <cell r="B12" t="str">
            <v>Melinda McGregor</v>
          </cell>
          <cell r="C12">
            <v>684467</v>
          </cell>
          <cell r="D12" t="str">
            <v>South</v>
          </cell>
          <cell r="E12" t="str">
            <v>Administration</v>
          </cell>
          <cell r="F12">
            <v>95000</v>
          </cell>
        </row>
        <row r="13">
          <cell r="A13" t="str">
            <v>E004</v>
          </cell>
          <cell r="B13" t="str">
            <v>James Overmire</v>
          </cell>
          <cell r="C13">
            <v>713816</v>
          </cell>
          <cell r="D13" t="str">
            <v>South</v>
          </cell>
          <cell r="E13" t="str">
            <v>Marketing</v>
          </cell>
          <cell r="F13">
            <v>105000</v>
          </cell>
        </row>
        <row r="14">
          <cell r="A14" t="str">
            <v>E005</v>
          </cell>
          <cell r="B14" t="str">
            <v>Roger Williams</v>
          </cell>
          <cell r="C14">
            <v>987549</v>
          </cell>
          <cell r="D14" t="str">
            <v>East</v>
          </cell>
          <cell r="E14" t="str">
            <v>Customer support</v>
          </cell>
          <cell r="F14">
            <v>90000</v>
          </cell>
        </row>
        <row r="15">
          <cell r="A15" t="str">
            <v>E006</v>
          </cell>
          <cell r="B15" t="str">
            <v>Annie Philips</v>
          </cell>
          <cell r="C15">
            <v>858586</v>
          </cell>
          <cell r="D15" t="str">
            <v>West</v>
          </cell>
          <cell r="E15" t="str">
            <v>Human resources</v>
          </cell>
          <cell r="F15">
            <v>60000</v>
          </cell>
        </row>
        <row r="16">
          <cell r="A16" t="str">
            <v>E007</v>
          </cell>
          <cell r="B16" t="str">
            <v>Melissa James</v>
          </cell>
          <cell r="C16">
            <v>788906</v>
          </cell>
          <cell r="D16" t="str">
            <v>East</v>
          </cell>
          <cell r="E16" t="str">
            <v>Accounts</v>
          </cell>
          <cell r="F16">
            <v>87000</v>
          </cell>
        </row>
        <row r="17">
          <cell r="A17" t="str">
            <v>E008</v>
          </cell>
          <cell r="B17" t="str">
            <v>Mary Smith</v>
          </cell>
          <cell r="C17">
            <v>589578</v>
          </cell>
          <cell r="D17" t="str">
            <v>North</v>
          </cell>
          <cell r="E17" t="str">
            <v>Administration</v>
          </cell>
          <cell r="F17">
            <v>104000</v>
          </cell>
        </row>
        <row r="18">
          <cell r="A18" t="str">
            <v>E009</v>
          </cell>
          <cell r="B18" t="str">
            <v>Rita Greg</v>
          </cell>
          <cell r="C18">
            <v>75705</v>
          </cell>
          <cell r="D18" t="str">
            <v>East</v>
          </cell>
          <cell r="E18" t="str">
            <v>Sales</v>
          </cell>
          <cell r="F18">
            <v>380050</v>
          </cell>
        </row>
        <row r="19">
          <cell r="A19" t="str">
            <v>E010</v>
          </cell>
          <cell r="B19" t="str">
            <v>Trevor Johnson</v>
          </cell>
          <cell r="C19">
            <v>313383</v>
          </cell>
          <cell r="D19" t="str">
            <v>North</v>
          </cell>
          <cell r="E19" t="str">
            <v>Sales</v>
          </cell>
          <cell r="F19">
            <v>93000</v>
          </cell>
        </row>
        <row r="20">
          <cell r="A20" t="str">
            <v>E011</v>
          </cell>
          <cell r="B20" t="str">
            <v>Paul Anderson</v>
          </cell>
          <cell r="C20">
            <v>768856</v>
          </cell>
          <cell r="D20" t="str">
            <v>East</v>
          </cell>
          <cell r="E20" t="str">
            <v>Human resources</v>
          </cell>
          <cell r="F20">
            <v>180000</v>
          </cell>
        </row>
        <row r="21">
          <cell r="A21" t="str">
            <v>E012</v>
          </cell>
          <cell r="B21" t="str">
            <v>Rebecca Austin</v>
          </cell>
          <cell r="C21">
            <v>209932</v>
          </cell>
          <cell r="D21" t="str">
            <v>South</v>
          </cell>
          <cell r="E21" t="str">
            <v>Marketing</v>
          </cell>
          <cell r="F21">
            <v>100000</v>
          </cell>
        </row>
        <row r="22">
          <cell r="A22" t="str">
            <v>E013</v>
          </cell>
          <cell r="B22" t="str">
            <v>Cynthia Roberts</v>
          </cell>
          <cell r="C22">
            <v>988094</v>
          </cell>
          <cell r="D22" t="str">
            <v>West</v>
          </cell>
          <cell r="E22" t="str">
            <v>Sales</v>
          </cell>
          <cell r="F22">
            <v>136000</v>
          </cell>
        </row>
        <row r="23">
          <cell r="A23" t="str">
            <v>E014</v>
          </cell>
          <cell r="B23" t="str">
            <v>Michael Lee</v>
          </cell>
          <cell r="C23">
            <v>879898</v>
          </cell>
          <cell r="D23" t="str">
            <v>North</v>
          </cell>
          <cell r="E23" t="str">
            <v>Sales</v>
          </cell>
          <cell r="F23">
            <v>68000</v>
          </cell>
        </row>
        <row r="24">
          <cell r="A24" t="str">
            <v>E015</v>
          </cell>
          <cell r="B24" t="str">
            <v>Sandra Lawrence</v>
          </cell>
          <cell r="C24">
            <v>303389</v>
          </cell>
          <cell r="D24" t="str">
            <v>North</v>
          </cell>
          <cell r="E24" t="str">
            <v>Accounts</v>
          </cell>
          <cell r="F24">
            <v>100000</v>
          </cell>
        </row>
        <row r="25">
          <cell r="A25" t="str">
            <v>E016</v>
          </cell>
          <cell r="B25" t="str">
            <v>Kendra James</v>
          </cell>
          <cell r="C25">
            <v>103178</v>
          </cell>
          <cell r="D25" t="str">
            <v>East</v>
          </cell>
          <cell r="E25" t="str">
            <v>Sales</v>
          </cell>
          <cell r="F25">
            <v>144000</v>
          </cell>
        </row>
        <row r="26">
          <cell r="A26" t="str">
            <v>E017</v>
          </cell>
          <cell r="B26" t="str">
            <v>Kevin Meyers</v>
          </cell>
          <cell r="C26">
            <v>1728</v>
          </cell>
          <cell r="D26" t="str">
            <v>West</v>
          </cell>
          <cell r="E26" t="str">
            <v>Accounts</v>
          </cell>
          <cell r="F26">
            <v>84000</v>
          </cell>
        </row>
        <row r="27">
          <cell r="A27" t="str">
            <v>E018</v>
          </cell>
          <cell r="B27" t="str">
            <v>Adam Long</v>
          </cell>
          <cell r="C27">
            <v>276576</v>
          </cell>
          <cell r="D27" t="str">
            <v>North</v>
          </cell>
          <cell r="E27" t="str">
            <v>Administration</v>
          </cell>
          <cell r="F27">
            <v>90000</v>
          </cell>
        </row>
        <row r="28">
          <cell r="A28" t="str">
            <v>E019</v>
          </cell>
          <cell r="B28" t="str">
            <v>Jamie Morrison</v>
          </cell>
          <cell r="C28">
            <v>354665</v>
          </cell>
          <cell r="D28" t="str">
            <v>East</v>
          </cell>
          <cell r="E28" t="str">
            <v>Human resources</v>
          </cell>
          <cell r="F28">
            <v>62000</v>
          </cell>
        </row>
        <row r="29">
          <cell r="A29" t="str">
            <v>E020</v>
          </cell>
          <cell r="B29" t="str">
            <v>Maureen O'Connor</v>
          </cell>
          <cell r="C29">
            <v>853313</v>
          </cell>
          <cell r="D29" t="str">
            <v>West</v>
          </cell>
          <cell r="E29" t="str">
            <v>Accounts</v>
          </cell>
          <cell r="F29">
            <v>120000</v>
          </cell>
        </row>
        <row r="30">
          <cell r="A30" t="str">
            <v>E021</v>
          </cell>
          <cell r="B30" t="str">
            <v>Michelle Washington</v>
          </cell>
          <cell r="C30">
            <v>678457</v>
          </cell>
          <cell r="D30" t="str">
            <v>North</v>
          </cell>
          <cell r="E30" t="str">
            <v>Sales</v>
          </cell>
          <cell r="F30">
            <v>110000</v>
          </cell>
        </row>
        <row r="31">
          <cell r="A31" t="str">
            <v>E022</v>
          </cell>
          <cell r="B31" t="str">
            <v>Stuart Young</v>
          </cell>
          <cell r="C31">
            <v>102721</v>
          </cell>
          <cell r="D31" t="str">
            <v>North</v>
          </cell>
          <cell r="E31" t="str">
            <v>Customer support</v>
          </cell>
          <cell r="F31">
            <v>94000</v>
          </cell>
        </row>
        <row r="32">
          <cell r="A32" t="str">
            <v>E023</v>
          </cell>
          <cell r="B32" t="str">
            <v>Jesse Bennet</v>
          </cell>
          <cell r="C32">
            <v>444548</v>
          </cell>
          <cell r="D32" t="str">
            <v>South</v>
          </cell>
          <cell r="E32" t="str">
            <v>Sales</v>
          </cell>
          <cell r="F32">
            <v>250500</v>
          </cell>
        </row>
        <row r="33">
          <cell r="A33" t="str">
            <v>E024</v>
          </cell>
          <cell r="B33" t="str">
            <v>James Owens</v>
          </cell>
          <cell r="C33">
            <v>410712</v>
          </cell>
          <cell r="D33" t="str">
            <v>West</v>
          </cell>
          <cell r="E33" t="str">
            <v>Marketing</v>
          </cell>
          <cell r="F33">
            <v>92000</v>
          </cell>
        </row>
        <row r="34">
          <cell r="A34" t="str">
            <v>E025</v>
          </cell>
          <cell r="B34" t="str">
            <v>Pamela Carter</v>
          </cell>
          <cell r="C34">
            <v>212232</v>
          </cell>
          <cell r="D34" t="str">
            <v>West</v>
          </cell>
          <cell r="E34" t="str">
            <v>Accounts</v>
          </cell>
          <cell r="F34">
            <v>84000</v>
          </cell>
        </row>
        <row r="35">
          <cell r="A35" t="str">
            <v>E026</v>
          </cell>
          <cell r="B35" t="str">
            <v>Anna Morris</v>
          </cell>
          <cell r="C35">
            <v>654378</v>
          </cell>
          <cell r="D35" t="str">
            <v>West</v>
          </cell>
          <cell r="E35" t="str">
            <v>Accounts</v>
          </cell>
          <cell r="F35">
            <v>150000</v>
          </cell>
        </row>
        <row r="36">
          <cell r="A36" t="str">
            <v>E027</v>
          </cell>
          <cell r="B36" t="str">
            <v>Rita Lawson</v>
          </cell>
          <cell r="C36">
            <v>111111</v>
          </cell>
          <cell r="D36" t="str">
            <v>West</v>
          </cell>
          <cell r="E36" t="str">
            <v>Accounts</v>
          </cell>
          <cell r="F36">
            <v>106000</v>
          </cell>
        </row>
        <row r="37">
          <cell r="A37" t="str">
            <v>E028</v>
          </cell>
          <cell r="B37" t="str">
            <v>Sam Peters</v>
          </cell>
          <cell r="C37">
            <v>62728</v>
          </cell>
          <cell r="D37" t="str">
            <v>South</v>
          </cell>
          <cell r="E37" t="str">
            <v>Marketing</v>
          </cell>
          <cell r="F37">
            <v>160000</v>
          </cell>
        </row>
        <row r="38">
          <cell r="A38" t="str">
            <v>E029</v>
          </cell>
          <cell r="B38" t="str">
            <v>Julie George</v>
          </cell>
          <cell r="C38">
            <v>303331</v>
          </cell>
          <cell r="D38" t="str">
            <v>South</v>
          </cell>
          <cell r="E38" t="str">
            <v>Marketing</v>
          </cell>
          <cell r="F38">
            <v>130000</v>
          </cell>
        </row>
        <row r="39">
          <cell r="A39" t="str">
            <v>E030</v>
          </cell>
          <cell r="B39" t="str">
            <v>Diana Stone</v>
          </cell>
          <cell r="C39">
            <v>512998</v>
          </cell>
          <cell r="D39" t="str">
            <v>East</v>
          </cell>
          <cell r="E39" t="str">
            <v>Marketing</v>
          </cell>
          <cell r="F39">
            <v>60000</v>
          </cell>
        </row>
        <row r="40">
          <cell r="A40" t="str">
            <v>E031</v>
          </cell>
          <cell r="B40" t="str">
            <v>Rob Dukes</v>
          </cell>
          <cell r="C40">
            <v>646797</v>
          </cell>
          <cell r="D40" t="str">
            <v>West</v>
          </cell>
          <cell r="E40" t="str">
            <v>Accounts</v>
          </cell>
          <cell r="F40">
            <v>70000</v>
          </cell>
        </row>
        <row r="41">
          <cell r="A41" t="str">
            <v>E032</v>
          </cell>
          <cell r="B41" t="str">
            <v>Tammy Heiret</v>
          </cell>
          <cell r="C41">
            <v>768988</v>
          </cell>
          <cell r="D41" t="str">
            <v>West</v>
          </cell>
          <cell r="E41" t="str">
            <v>Customer support</v>
          </cell>
          <cell r="F41">
            <v>76000</v>
          </cell>
        </row>
        <row r="42">
          <cell r="A42" t="str">
            <v>E033</v>
          </cell>
          <cell r="B42" t="str">
            <v>Sandy Stewart</v>
          </cell>
          <cell r="C42">
            <v>398005</v>
          </cell>
          <cell r="D42" t="str">
            <v>East</v>
          </cell>
          <cell r="E42" t="str">
            <v>Marketing</v>
          </cell>
          <cell r="F42">
            <v>65000</v>
          </cell>
        </row>
        <row r="43">
          <cell r="A43" t="str">
            <v>E034</v>
          </cell>
          <cell r="B43" t="str">
            <v>Wendy Alto</v>
          </cell>
          <cell r="C43">
            <v>978978</v>
          </cell>
          <cell r="D43" t="str">
            <v>East</v>
          </cell>
          <cell r="E43" t="str">
            <v>Administration</v>
          </cell>
          <cell r="F43">
            <v>105000</v>
          </cell>
        </row>
        <row r="44">
          <cell r="A44" t="str">
            <v>E035</v>
          </cell>
          <cell r="B44" t="str">
            <v>Tina Ralls</v>
          </cell>
          <cell r="C44">
            <v>627978</v>
          </cell>
          <cell r="D44" t="str">
            <v>West</v>
          </cell>
          <cell r="E44" t="str">
            <v>Administration</v>
          </cell>
          <cell r="F44">
            <v>124000</v>
          </cell>
        </row>
        <row r="45">
          <cell r="A45" t="str">
            <v>E036</v>
          </cell>
          <cell r="B45" t="str">
            <v>Nikki Cleary</v>
          </cell>
          <cell r="C45">
            <v>67767</v>
          </cell>
          <cell r="D45" t="str">
            <v>South</v>
          </cell>
          <cell r="E45" t="str">
            <v>Administraion</v>
          </cell>
          <cell r="F45">
            <v>75000</v>
          </cell>
        </row>
        <row r="46">
          <cell r="A46" t="str">
            <v>E037</v>
          </cell>
          <cell r="B46" t="str">
            <v>Davis Lee</v>
          </cell>
          <cell r="C46">
            <v>287743</v>
          </cell>
          <cell r="D46" t="str">
            <v>East</v>
          </cell>
          <cell r="E46" t="str">
            <v>Accounts</v>
          </cell>
          <cell r="F46">
            <v>72500</v>
          </cell>
        </row>
        <row r="47">
          <cell r="A47" t="str">
            <v>E038</v>
          </cell>
          <cell r="B47" t="str">
            <v>David Ford</v>
          </cell>
          <cell r="C47">
            <v>908944</v>
          </cell>
          <cell r="D47" t="str">
            <v>North</v>
          </cell>
          <cell r="E47" t="str">
            <v>Customer support</v>
          </cell>
          <cell r="F47">
            <v>150200</v>
          </cell>
        </row>
        <row r="48">
          <cell r="A48" t="str">
            <v>E039</v>
          </cell>
          <cell r="B48" t="str">
            <v>Julia Stockton</v>
          </cell>
          <cell r="C48">
            <v>788944</v>
          </cell>
          <cell r="D48" t="str">
            <v>West</v>
          </cell>
          <cell r="E48" t="str">
            <v>Customer support</v>
          </cell>
          <cell r="F48">
            <v>96600</v>
          </cell>
        </row>
        <row r="49">
          <cell r="A49" t="str">
            <v>E040</v>
          </cell>
          <cell r="B49" t="str">
            <v>Sonia McCormick</v>
          </cell>
          <cell r="C49">
            <v>757878</v>
          </cell>
          <cell r="D49" t="str">
            <v>East</v>
          </cell>
          <cell r="E49" t="str">
            <v>Administration</v>
          </cell>
          <cell r="F49">
            <v>78000</v>
          </cell>
        </row>
      </sheetData>
      <sheetData sheetId="11" refreshError="1"/>
      <sheetData sheetId="12" refreshError="1"/>
      <sheetData sheetId="13">
        <row r="7">
          <cell r="B7" t="str">
            <v>Qtr1</v>
          </cell>
          <cell r="C7" t="str">
            <v>Qtr2</v>
          </cell>
          <cell r="D7" t="str">
            <v>Qtr3</v>
          </cell>
          <cell r="E7" t="str">
            <v>Qtr4</v>
          </cell>
          <cell r="F7" t="str">
            <v>Total</v>
          </cell>
        </row>
        <row r="8">
          <cell r="A8" t="str">
            <v>Total sales</v>
          </cell>
          <cell r="B8">
            <v>50000</v>
          </cell>
          <cell r="C8">
            <v>78200</v>
          </cell>
          <cell r="D8">
            <v>89500</v>
          </cell>
          <cell r="E8">
            <v>91250</v>
          </cell>
          <cell r="F8">
            <v>308950</v>
          </cell>
        </row>
        <row r="9">
          <cell r="A9" t="str">
            <v>Cost of sales</v>
          </cell>
          <cell r="B9">
            <v>25000</v>
          </cell>
          <cell r="C9">
            <v>42050</v>
          </cell>
          <cell r="D9">
            <v>59450</v>
          </cell>
          <cell r="E9">
            <v>60450</v>
          </cell>
          <cell r="F9">
            <v>186950</v>
          </cell>
        </row>
        <row r="10">
          <cell r="A10" t="str">
            <v>Gross profit</v>
          </cell>
          <cell r="B10">
            <v>25000</v>
          </cell>
          <cell r="C10">
            <v>36150</v>
          </cell>
          <cell r="D10">
            <v>30050</v>
          </cell>
          <cell r="E10">
            <v>30800</v>
          </cell>
          <cell r="F10">
            <v>122000</v>
          </cell>
        </row>
        <row r="12">
          <cell r="A12" t="str">
            <v>Overhead</v>
          </cell>
          <cell r="B12">
            <v>7500</v>
          </cell>
          <cell r="C12">
            <v>7520</v>
          </cell>
          <cell r="D12">
            <v>5620</v>
          </cell>
          <cell r="E12">
            <v>3520</v>
          </cell>
          <cell r="F12">
            <v>24160</v>
          </cell>
        </row>
        <row r="13">
          <cell r="A13" t="str">
            <v>Marketing</v>
          </cell>
          <cell r="B13">
            <v>7000</v>
          </cell>
          <cell r="C13">
            <v>6630</v>
          </cell>
          <cell r="D13">
            <v>4500</v>
          </cell>
          <cell r="E13">
            <v>3200</v>
          </cell>
          <cell r="F13">
            <v>21330</v>
          </cell>
        </row>
        <row r="14">
          <cell r="B14">
            <v>14500</v>
          </cell>
          <cell r="C14">
            <v>14150</v>
          </cell>
          <cell r="D14">
            <v>10120</v>
          </cell>
          <cell r="E14">
            <v>6720</v>
          </cell>
          <cell r="F14">
            <v>45490</v>
          </cell>
        </row>
        <row r="15">
          <cell r="A15" t="str">
            <v>Net profit</v>
          </cell>
          <cell r="B15">
            <v>10500</v>
          </cell>
          <cell r="C15">
            <v>22000</v>
          </cell>
          <cell r="D15">
            <v>19930</v>
          </cell>
          <cell r="E15">
            <v>24080</v>
          </cell>
          <cell r="F15">
            <v>76510</v>
          </cell>
        </row>
        <row r="16">
          <cell r="A16" t="str">
            <v>Profit %</v>
          </cell>
          <cell r="B16">
            <v>0.21</v>
          </cell>
          <cell r="C16">
            <v>0.28000000000000003</v>
          </cell>
          <cell r="D16">
            <v>0.22</v>
          </cell>
          <cell r="E16">
            <v>0.26</v>
          </cell>
          <cell r="F16">
            <v>0.25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 List"/>
      <sheetName val="Mixed References"/>
      <sheetName val="IndexMatch"/>
      <sheetName val="MasterSSList"/>
      <sheetName val="FilmPrice"/>
      <sheetName val="Autofill"/>
      <sheetName val="Profits"/>
      <sheetName val="CitySales"/>
      <sheetName val="FindFormulas"/>
      <sheetName val="Arrays"/>
      <sheetName val="ProjBudget2010"/>
      <sheetName val="SalesByCategory"/>
      <sheetName val="Dates and Times"/>
      <sheetName val="TextProblems"/>
      <sheetName val="Rounding"/>
      <sheetName val="AutoSum"/>
      <sheetName val="ArrayFormulas"/>
      <sheetName val="Lookups"/>
      <sheetName val="TwoWayLookup"/>
      <sheetName val="MostCommonNamesInUS"/>
      <sheetName val="TaxDep"/>
      <sheetName val="FifthLineFormat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E1" t="str">
            <v>Disk Drives</v>
          </cell>
          <cell r="F1" t="str">
            <v>CD Drives</v>
          </cell>
          <cell r="G1" t="str">
            <v>DVD Drives</v>
          </cell>
          <cell r="H1" t="str">
            <v>ZIP Drives</v>
          </cell>
          <cell r="I1" t="str">
            <v>Flash Drives</v>
          </cell>
          <cell r="J1" t="str">
            <v>Combined</v>
          </cell>
        </row>
        <row r="2">
          <cell r="D2" t="str">
            <v>January</v>
          </cell>
          <cell r="E2">
            <v>5760</v>
          </cell>
          <cell r="F2">
            <v>3740</v>
          </cell>
          <cell r="G2">
            <v>5029</v>
          </cell>
          <cell r="H2">
            <v>1563</v>
          </cell>
          <cell r="I2">
            <v>4718</v>
          </cell>
          <cell r="J2">
            <v>20810</v>
          </cell>
        </row>
        <row r="3">
          <cell r="D3" t="str">
            <v>February</v>
          </cell>
          <cell r="E3">
            <v>6739</v>
          </cell>
          <cell r="F3">
            <v>2739</v>
          </cell>
          <cell r="G3">
            <v>4993</v>
          </cell>
          <cell r="H3">
            <v>1275</v>
          </cell>
          <cell r="I3">
            <v>2615</v>
          </cell>
          <cell r="J3">
            <v>18361</v>
          </cell>
        </row>
        <row r="4">
          <cell r="D4" t="str">
            <v>March</v>
          </cell>
          <cell r="E4">
            <v>6338</v>
          </cell>
          <cell r="F4">
            <v>3358</v>
          </cell>
          <cell r="G4">
            <v>4265</v>
          </cell>
          <cell r="H4">
            <v>1253</v>
          </cell>
          <cell r="I4">
            <v>5312</v>
          </cell>
          <cell r="J4">
            <v>20526</v>
          </cell>
        </row>
        <row r="5">
          <cell r="D5" t="str">
            <v>April</v>
          </cell>
          <cell r="E5">
            <v>5013</v>
          </cell>
          <cell r="F5">
            <v>4866</v>
          </cell>
          <cell r="G5">
            <v>4565</v>
          </cell>
          <cell r="H5">
            <v>1289</v>
          </cell>
          <cell r="I5">
            <v>1108</v>
          </cell>
          <cell r="J5">
            <v>16841</v>
          </cell>
        </row>
        <row r="6">
          <cell r="D6" t="str">
            <v>May</v>
          </cell>
          <cell r="E6">
            <v>6204</v>
          </cell>
          <cell r="F6">
            <v>2048</v>
          </cell>
          <cell r="G6">
            <v>4766</v>
          </cell>
          <cell r="H6">
            <v>1111</v>
          </cell>
          <cell r="I6">
            <v>1994</v>
          </cell>
          <cell r="J6">
            <v>16123</v>
          </cell>
        </row>
        <row r="7">
          <cell r="D7" t="str">
            <v>June</v>
          </cell>
          <cell r="E7">
            <v>6522</v>
          </cell>
          <cell r="F7">
            <v>2842</v>
          </cell>
          <cell r="G7">
            <v>5379</v>
          </cell>
          <cell r="H7">
            <v>1125</v>
          </cell>
          <cell r="I7">
            <v>3830</v>
          </cell>
          <cell r="J7">
            <v>19698</v>
          </cell>
        </row>
        <row r="8">
          <cell r="D8" t="str">
            <v>July</v>
          </cell>
          <cell r="E8">
            <v>6456</v>
          </cell>
          <cell r="F8">
            <v>2714</v>
          </cell>
          <cell r="G8">
            <v>4171</v>
          </cell>
          <cell r="H8">
            <v>1229</v>
          </cell>
          <cell r="I8">
            <v>3232</v>
          </cell>
          <cell r="J8">
            <v>17802</v>
          </cell>
        </row>
        <row r="9">
          <cell r="D9" t="str">
            <v>August</v>
          </cell>
          <cell r="E9">
            <v>6836</v>
          </cell>
          <cell r="F9">
            <v>2081</v>
          </cell>
          <cell r="G9">
            <v>5077</v>
          </cell>
          <cell r="H9">
            <v>1460</v>
          </cell>
          <cell r="I9">
            <v>1607</v>
          </cell>
          <cell r="J9">
            <v>17061</v>
          </cell>
        </row>
        <row r="10">
          <cell r="D10" t="str">
            <v>September</v>
          </cell>
          <cell r="E10">
            <v>5967</v>
          </cell>
          <cell r="F10">
            <v>4574</v>
          </cell>
          <cell r="G10">
            <v>4754</v>
          </cell>
          <cell r="H10">
            <v>1070</v>
          </cell>
          <cell r="I10">
            <v>1563</v>
          </cell>
          <cell r="J10">
            <v>17928</v>
          </cell>
        </row>
        <row r="11">
          <cell r="D11" t="str">
            <v>October</v>
          </cell>
          <cell r="E11">
            <v>6576</v>
          </cell>
          <cell r="F11">
            <v>4008</v>
          </cell>
          <cell r="G11">
            <v>4830</v>
          </cell>
          <cell r="H11">
            <v>1477</v>
          </cell>
          <cell r="I11">
            <v>2590</v>
          </cell>
          <cell r="J11">
            <v>19481</v>
          </cell>
        </row>
        <row r="12">
          <cell r="D12" t="str">
            <v>November</v>
          </cell>
          <cell r="E12">
            <v>6042</v>
          </cell>
          <cell r="F12">
            <v>4235</v>
          </cell>
          <cell r="G12">
            <v>4224</v>
          </cell>
          <cell r="H12">
            <v>1034</v>
          </cell>
          <cell r="I12">
            <v>3960</v>
          </cell>
          <cell r="J12">
            <v>19495</v>
          </cell>
        </row>
        <row r="13">
          <cell r="D13" t="str">
            <v>December</v>
          </cell>
          <cell r="E13">
            <v>5566</v>
          </cell>
          <cell r="F13">
            <v>3751</v>
          </cell>
          <cell r="G13">
            <v>5103</v>
          </cell>
          <cell r="H13">
            <v>1377</v>
          </cell>
          <cell r="I13">
            <v>3013</v>
          </cell>
          <cell r="J13">
            <v>18810</v>
          </cell>
        </row>
      </sheetData>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s"/>
      <sheetName val="MultiFieldData"/>
      <sheetName val="NestedVlookup"/>
      <sheetName val="TwoWayLookup"/>
      <sheetName val="INDEX"/>
      <sheetName val="Sheet4"/>
      <sheetName val="FilmPrice"/>
      <sheetName val="SUMIFS"/>
      <sheetName val="MasterList"/>
      <sheetName val="SS_List"/>
      <sheetName val="Arrays"/>
      <sheetName val="FindDuplicates"/>
      <sheetName val="Frequency"/>
      <sheetName val="TrendGrowth"/>
      <sheetName val="MatchIndexArrays"/>
      <sheetName val="MixedReferences"/>
      <sheetName val="Offset"/>
      <sheetName val="Lookups"/>
      <sheetName val="Hyperlinks"/>
      <sheetName val="MixedNames"/>
      <sheetName val="DataValidation"/>
      <sheetName val="MostCommonNamesInUS"/>
      <sheetName val="TaxDep"/>
      <sheetName val="FifthLineFormatting"/>
    </sheetNames>
    <sheetDataSet>
      <sheetData sheetId="0"/>
      <sheetData sheetId="1" refreshError="1"/>
      <sheetData sheetId="2">
        <row r="2">
          <cell r="K2" t="str">
            <v>Alabama</v>
          </cell>
          <cell r="L2" t="str">
            <v>SE</v>
          </cell>
          <cell r="N2" t="str">
            <v>SE</v>
          </cell>
          <cell r="O2">
            <v>9.75E-3</v>
          </cell>
          <cell r="P2">
            <v>6.4999999999999997E-3</v>
          </cell>
          <cell r="Q2">
            <v>5.1999999999999998E-3</v>
          </cell>
          <cell r="R2">
            <v>4.1999999999999997E-3</v>
          </cell>
          <cell r="S2">
            <v>3.3999999999999998E-3</v>
          </cell>
          <cell r="T2">
            <v>5.1999999999999998E-3</v>
          </cell>
          <cell r="U2">
            <v>4.1999999999999997E-3</v>
          </cell>
          <cell r="V2">
            <v>3.3999999999999998E-3</v>
          </cell>
        </row>
        <row r="3">
          <cell r="K3" t="str">
            <v>Alaska</v>
          </cell>
          <cell r="L3" t="str">
            <v>PC</v>
          </cell>
          <cell r="N3" t="str">
            <v>PC</v>
          </cell>
          <cell r="O3">
            <v>1.3500000000000002E-2</v>
          </cell>
          <cell r="P3">
            <v>9.0000000000000011E-3</v>
          </cell>
          <cell r="Q3">
            <v>7.1999999999999998E-3</v>
          </cell>
          <cell r="R3">
            <v>5.7999999999999996E-3</v>
          </cell>
          <cell r="S3">
            <v>4.5999999999999999E-3</v>
          </cell>
          <cell r="T3">
            <v>7.1999999999999998E-3</v>
          </cell>
          <cell r="U3">
            <v>5.7999999999999996E-3</v>
          </cell>
          <cell r="V3">
            <v>4.5999999999999999E-3</v>
          </cell>
        </row>
        <row r="4">
          <cell r="K4" t="str">
            <v>Arizona</v>
          </cell>
          <cell r="L4" t="str">
            <v>SW</v>
          </cell>
          <cell r="N4" t="str">
            <v>SW</v>
          </cell>
          <cell r="O4">
            <v>1.0499999999999999E-2</v>
          </cell>
          <cell r="P4">
            <v>6.9999999999999993E-3</v>
          </cell>
          <cell r="Q4">
            <v>5.5999999999999999E-3</v>
          </cell>
          <cell r="R4">
            <v>4.4999999999999997E-3</v>
          </cell>
          <cell r="S4">
            <v>3.5999999999999999E-3</v>
          </cell>
          <cell r="T4">
            <v>5.5999999999999999E-3</v>
          </cell>
          <cell r="U4">
            <v>4.4999999999999997E-3</v>
          </cell>
          <cell r="V4">
            <v>3.5999999999999999E-3</v>
          </cell>
        </row>
        <row r="5">
          <cell r="K5" t="str">
            <v>Arkansas</v>
          </cell>
          <cell r="L5" t="str">
            <v>SE</v>
          </cell>
          <cell r="N5" t="str">
            <v>MT</v>
          </cell>
          <cell r="O5">
            <v>9.0000000000000011E-3</v>
          </cell>
          <cell r="P5">
            <v>6.0000000000000001E-3</v>
          </cell>
          <cell r="Q5">
            <v>4.7999999999999996E-3</v>
          </cell>
          <cell r="R5">
            <v>3.8E-3</v>
          </cell>
          <cell r="S5">
            <v>3.0000000000000001E-3</v>
          </cell>
          <cell r="T5">
            <v>4.7999999999999996E-3</v>
          </cell>
          <cell r="U5">
            <v>3.8E-3</v>
          </cell>
          <cell r="V5">
            <v>3.0000000000000001E-3</v>
          </cell>
        </row>
        <row r="6">
          <cell r="K6" t="str">
            <v>California</v>
          </cell>
          <cell r="L6" t="str">
            <v>PC</v>
          </cell>
          <cell r="N6" t="str">
            <v>MA</v>
          </cell>
          <cell r="O6">
            <v>1.4249999999999999E-2</v>
          </cell>
          <cell r="P6">
            <v>9.4999999999999998E-3</v>
          </cell>
          <cell r="Q6">
            <v>7.6E-3</v>
          </cell>
          <cell r="R6">
            <v>6.1000000000000004E-3</v>
          </cell>
          <cell r="S6">
            <v>4.8999999999999998E-3</v>
          </cell>
          <cell r="T6">
            <v>7.6E-3</v>
          </cell>
          <cell r="U6">
            <v>6.1000000000000004E-3</v>
          </cell>
          <cell r="V6">
            <v>4.8999999999999998E-3</v>
          </cell>
        </row>
        <row r="7">
          <cell r="K7" t="str">
            <v>Colorado</v>
          </cell>
          <cell r="L7" t="str">
            <v>MT</v>
          </cell>
          <cell r="N7" t="str">
            <v>MW</v>
          </cell>
          <cell r="O7">
            <v>1.0800000000000001E-2</v>
          </cell>
          <cell r="P7">
            <v>7.1999999999999998E-3</v>
          </cell>
          <cell r="Q7">
            <v>5.7999999999999996E-3</v>
          </cell>
          <cell r="R7">
            <v>4.5999999999999999E-3</v>
          </cell>
          <cell r="S7">
            <v>3.7000000000000002E-3</v>
          </cell>
          <cell r="T7">
            <v>5.7999999999999996E-3</v>
          </cell>
          <cell r="U7">
            <v>4.5999999999999999E-3</v>
          </cell>
          <cell r="V7">
            <v>3.7000000000000002E-3</v>
          </cell>
        </row>
        <row r="8">
          <cell r="K8" t="str">
            <v>Connecticut</v>
          </cell>
          <cell r="L8" t="str">
            <v>NE</v>
          </cell>
          <cell r="N8" t="str">
            <v>NE</v>
          </cell>
          <cell r="O8">
            <v>1.2E-2</v>
          </cell>
          <cell r="P8">
            <v>8.0000000000000002E-3</v>
          </cell>
          <cell r="Q8">
            <v>6.4000000000000003E-3</v>
          </cell>
          <cell r="R8">
            <v>5.1000000000000004E-3</v>
          </cell>
          <cell r="S8">
            <v>4.1000000000000003E-3</v>
          </cell>
          <cell r="T8">
            <v>6.4000000000000003E-3</v>
          </cell>
          <cell r="U8">
            <v>5.1000000000000004E-3</v>
          </cell>
          <cell r="V8">
            <v>4.1000000000000003E-3</v>
          </cell>
        </row>
        <row r="9">
          <cell r="K9" t="str">
            <v>Delaware</v>
          </cell>
          <cell r="L9" t="str">
            <v>MA</v>
          </cell>
        </row>
        <row r="10">
          <cell r="K10" t="str">
            <v>District of Columbia</v>
          </cell>
          <cell r="L10" t="str">
            <v>MA</v>
          </cell>
        </row>
        <row r="11">
          <cell r="K11" t="str">
            <v>Florida</v>
          </cell>
          <cell r="L11" t="str">
            <v>SE</v>
          </cell>
        </row>
        <row r="12">
          <cell r="K12" t="str">
            <v>Georgia</v>
          </cell>
          <cell r="L12" t="str">
            <v>SE</v>
          </cell>
        </row>
        <row r="13">
          <cell r="K13" t="str">
            <v>Hawaii</v>
          </cell>
          <cell r="L13" t="str">
            <v>PC</v>
          </cell>
        </row>
        <row r="14">
          <cell r="K14" t="str">
            <v>Idaho</v>
          </cell>
          <cell r="L14" t="str">
            <v>MT</v>
          </cell>
        </row>
        <row r="15">
          <cell r="K15" t="str">
            <v>Illinois</v>
          </cell>
          <cell r="L15" t="str">
            <v>MW</v>
          </cell>
        </row>
        <row r="16">
          <cell r="K16" t="str">
            <v>Indiana</v>
          </cell>
          <cell r="L16" t="str">
            <v>MW</v>
          </cell>
        </row>
        <row r="17">
          <cell r="K17" t="str">
            <v>Iowa</v>
          </cell>
          <cell r="L17" t="str">
            <v>MW</v>
          </cell>
        </row>
        <row r="18">
          <cell r="K18" t="str">
            <v>Kansas</v>
          </cell>
          <cell r="L18" t="str">
            <v>MW</v>
          </cell>
        </row>
        <row r="19">
          <cell r="K19" t="str">
            <v>Kentucky</v>
          </cell>
          <cell r="L19" t="str">
            <v>SE</v>
          </cell>
        </row>
        <row r="20">
          <cell r="K20" t="str">
            <v>Louisiana</v>
          </cell>
          <cell r="L20" t="str">
            <v>SE</v>
          </cell>
        </row>
        <row r="21">
          <cell r="K21" t="str">
            <v>Maine</v>
          </cell>
          <cell r="L21" t="str">
            <v>NE</v>
          </cell>
        </row>
        <row r="22">
          <cell r="K22" t="str">
            <v>Maryland</v>
          </cell>
          <cell r="L22" t="str">
            <v>MA</v>
          </cell>
        </row>
        <row r="23">
          <cell r="K23" t="str">
            <v>Massachusetts</v>
          </cell>
          <cell r="L23" t="str">
            <v>NE</v>
          </cell>
        </row>
        <row r="24">
          <cell r="K24" t="str">
            <v>Michigan</v>
          </cell>
          <cell r="L24" t="str">
            <v>MW</v>
          </cell>
        </row>
        <row r="25">
          <cell r="K25" t="str">
            <v>Minnesota</v>
          </cell>
          <cell r="L25" t="str">
            <v>MW</v>
          </cell>
        </row>
        <row r="26">
          <cell r="K26" t="str">
            <v>Mississippi</v>
          </cell>
          <cell r="L26" t="str">
            <v>SE</v>
          </cell>
        </row>
        <row r="27">
          <cell r="K27" t="str">
            <v>Missouri</v>
          </cell>
          <cell r="L27" t="str">
            <v>MW</v>
          </cell>
        </row>
        <row r="28">
          <cell r="K28" t="str">
            <v>Montana</v>
          </cell>
          <cell r="L28" t="str">
            <v>MT</v>
          </cell>
        </row>
        <row r="29">
          <cell r="K29" t="str">
            <v>Nebraska</v>
          </cell>
          <cell r="L29" t="str">
            <v>MW</v>
          </cell>
        </row>
        <row r="30">
          <cell r="K30" t="str">
            <v>Nevada</v>
          </cell>
          <cell r="L30" t="str">
            <v>MT</v>
          </cell>
        </row>
        <row r="31">
          <cell r="K31" t="str">
            <v>New Hampshire</v>
          </cell>
          <cell r="L31" t="str">
            <v>NE</v>
          </cell>
        </row>
        <row r="32">
          <cell r="K32" t="str">
            <v>New Jersey</v>
          </cell>
          <cell r="L32" t="str">
            <v>MA</v>
          </cell>
        </row>
        <row r="33">
          <cell r="K33" t="str">
            <v>New Mexico</v>
          </cell>
          <cell r="L33" t="str">
            <v>SW</v>
          </cell>
        </row>
        <row r="34">
          <cell r="K34" t="str">
            <v>New York</v>
          </cell>
          <cell r="L34" t="str">
            <v>MA</v>
          </cell>
        </row>
        <row r="35">
          <cell r="K35" t="str">
            <v>North Carolina</v>
          </cell>
          <cell r="L35" t="str">
            <v>SE</v>
          </cell>
        </row>
        <row r="36">
          <cell r="K36" t="str">
            <v>North Dakota</v>
          </cell>
          <cell r="L36" t="str">
            <v>MW</v>
          </cell>
        </row>
        <row r="37">
          <cell r="K37" t="str">
            <v>Ohio</v>
          </cell>
          <cell r="L37" t="str">
            <v>MW</v>
          </cell>
        </row>
        <row r="38">
          <cell r="K38" t="str">
            <v>Oklahoma</v>
          </cell>
          <cell r="L38" t="str">
            <v>SW</v>
          </cell>
        </row>
        <row r="39">
          <cell r="K39" t="str">
            <v>Oregon</v>
          </cell>
          <cell r="L39" t="str">
            <v>PC</v>
          </cell>
        </row>
        <row r="40">
          <cell r="K40" t="str">
            <v>Pennsylvania</v>
          </cell>
          <cell r="L40" t="str">
            <v>MA</v>
          </cell>
        </row>
        <row r="41">
          <cell r="K41" t="str">
            <v>Rhode Island</v>
          </cell>
          <cell r="L41" t="str">
            <v>NE</v>
          </cell>
        </row>
        <row r="42">
          <cell r="K42" t="str">
            <v>South Carolina</v>
          </cell>
          <cell r="L42" t="str">
            <v>SE</v>
          </cell>
        </row>
        <row r="43">
          <cell r="K43" t="str">
            <v>South Dakota</v>
          </cell>
          <cell r="L43" t="str">
            <v>MW</v>
          </cell>
        </row>
        <row r="44">
          <cell r="K44" t="str">
            <v>Tennessee</v>
          </cell>
          <cell r="L44" t="str">
            <v>SE</v>
          </cell>
        </row>
        <row r="45">
          <cell r="K45" t="str">
            <v>Texas</v>
          </cell>
          <cell r="L45" t="str">
            <v>SW</v>
          </cell>
        </row>
        <row r="46">
          <cell r="K46" t="str">
            <v>Utah</v>
          </cell>
          <cell r="L46" t="str">
            <v>MT</v>
          </cell>
        </row>
        <row r="47">
          <cell r="K47" t="str">
            <v>Vermont</v>
          </cell>
          <cell r="L47" t="str">
            <v>NE</v>
          </cell>
        </row>
        <row r="48">
          <cell r="K48" t="str">
            <v>Virginia</v>
          </cell>
          <cell r="L48" t="str">
            <v>MA</v>
          </cell>
        </row>
        <row r="49">
          <cell r="K49" t="str">
            <v>Washington</v>
          </cell>
          <cell r="L49" t="str">
            <v>PC</v>
          </cell>
        </row>
        <row r="50">
          <cell r="K50" t="str">
            <v>West Virginia</v>
          </cell>
          <cell r="L50" t="str">
            <v>MA</v>
          </cell>
        </row>
        <row r="51">
          <cell r="K51" t="str">
            <v>Wisconsin</v>
          </cell>
          <cell r="L51" t="str">
            <v>MW</v>
          </cell>
        </row>
        <row r="52">
          <cell r="K52" t="str">
            <v>Wyoming</v>
          </cell>
          <cell r="L52" t="str">
            <v>MT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ow r="2">
          <cell r="A2" t="str">
            <v>Excellent</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pproxMatch"/>
      <sheetName val="ExactMatch"/>
      <sheetName val="NestedVlookup"/>
      <sheetName val="Choose"/>
      <sheetName val="MATCH"/>
      <sheetName val="INDEX"/>
      <sheetName val="MATCH-INDEX"/>
    </sheetNames>
    <sheetDataSet>
      <sheetData sheetId="0" refreshError="1"/>
      <sheetData sheetId="1">
        <row r="2">
          <cell r="J2">
            <v>0</v>
          </cell>
          <cell r="K2">
            <v>0</v>
          </cell>
        </row>
        <row r="3">
          <cell r="J3">
            <v>5000</v>
          </cell>
          <cell r="K3">
            <v>0.01</v>
          </cell>
        </row>
        <row r="4">
          <cell r="J4">
            <v>15000</v>
          </cell>
          <cell r="K4">
            <v>0.03</v>
          </cell>
        </row>
        <row r="5">
          <cell r="J5">
            <v>25000</v>
          </cell>
          <cell r="K5">
            <v>0.05</v>
          </cell>
        </row>
        <row r="6">
          <cell r="J6">
            <v>35000</v>
          </cell>
          <cell r="K6">
            <v>0.06</v>
          </cell>
        </row>
        <row r="7">
          <cell r="J7">
            <v>45000</v>
          </cell>
          <cell r="K7">
            <v>7.0000000000000007E-2</v>
          </cell>
        </row>
        <row r="8">
          <cell r="J8">
            <v>55000</v>
          </cell>
          <cell r="K8">
            <v>0.08</v>
          </cell>
        </row>
        <row r="9">
          <cell r="J9">
            <v>65000</v>
          </cell>
          <cell r="K9">
            <v>0.1</v>
          </cell>
        </row>
        <row r="10">
          <cell r="J10">
            <v>75000</v>
          </cell>
          <cell r="K10">
            <v>0.11</v>
          </cell>
        </row>
        <row r="11">
          <cell r="J11">
            <v>85000</v>
          </cell>
          <cell r="K11">
            <v>0.12</v>
          </cell>
        </row>
        <row r="12">
          <cell r="J12">
            <v>95000</v>
          </cell>
          <cell r="K12">
            <v>0.13</v>
          </cell>
        </row>
      </sheetData>
      <sheetData sheetId="2" refreshError="1"/>
      <sheetData sheetId="3">
        <row r="2">
          <cell r="M2" t="str">
            <v>Region</v>
          </cell>
        </row>
      </sheetData>
      <sheetData sheetId="4" refreshError="1"/>
      <sheetData sheetId="5" refreshError="1"/>
      <sheetData sheetId="6" refreshError="1"/>
      <sheetData sheetId="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E42B64-263C-4965-8061-1BA75790EB83}" name="Table3" displayName="Table3" ref="A1:B366" totalsRowShown="0" headerRowDxfId="0">
  <autoFilter ref="A1:B366" xr:uid="{E1118E7E-FC6A-497C-8C10-83775574CF4F}"/>
  <tableColumns count="2">
    <tableColumn id="1" xr3:uid="{AB24D78C-DE80-4241-87D4-91F232A8B803}" name="Description"/>
    <tableColumn id="2" xr3:uid="{AA0DFF1A-B82E-4420-98CB-B1350278B6DA}" name="Amoun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43794-DEEB-4DA5-9BD3-148B44E8971D}">
  <sheetPr>
    <tabColor rgb="FF00B0F0"/>
  </sheetPr>
  <dimension ref="A1:F9"/>
  <sheetViews>
    <sheetView workbookViewId="0">
      <selection sqref="A1:F1"/>
    </sheetView>
  </sheetViews>
  <sheetFormatPr defaultRowHeight="12.75" x14ac:dyDescent="0.2"/>
  <cols>
    <col min="1" max="1" width="15" style="112" customWidth="1"/>
    <col min="2" max="5" width="8.7109375" style="112" customWidth="1"/>
    <col min="6" max="6" width="9.7109375" style="112" customWidth="1"/>
    <col min="7" max="16384" width="9.140625" style="112"/>
  </cols>
  <sheetData>
    <row r="1" spans="1:6" ht="30" x14ac:dyDescent="0.2">
      <c r="A1" s="163" t="s">
        <v>0</v>
      </c>
      <c r="B1" s="163"/>
      <c r="C1" s="163"/>
      <c r="D1" s="163"/>
      <c r="E1" s="163"/>
      <c r="F1" s="163"/>
    </row>
    <row r="2" spans="1:6" ht="21" customHeight="1" x14ac:dyDescent="0.2">
      <c r="A2" s="164" t="s">
        <v>2396</v>
      </c>
      <c r="B2" s="164"/>
      <c r="C2" s="164"/>
      <c r="D2" s="164"/>
      <c r="E2" s="164"/>
      <c r="F2" s="164"/>
    </row>
    <row r="3" spans="1:6" s="114" customFormat="1" ht="21" customHeight="1" x14ac:dyDescent="0.2">
      <c r="A3" s="113"/>
      <c r="B3" s="113"/>
      <c r="C3" s="113"/>
      <c r="D3" s="113"/>
      <c r="E3" s="113"/>
      <c r="F3" s="113"/>
    </row>
    <row r="4" spans="1:6" ht="13.5" thickBot="1" x14ac:dyDescent="0.25">
      <c r="A4" s="115" t="s">
        <v>2397</v>
      </c>
      <c r="B4" s="116" t="s">
        <v>2398</v>
      </c>
      <c r="C4" s="116" t="s">
        <v>2399</v>
      </c>
      <c r="D4" s="116" t="s">
        <v>2400</v>
      </c>
      <c r="E4" s="116" t="s">
        <v>2401</v>
      </c>
      <c r="F4" s="117" t="s">
        <v>2402</v>
      </c>
    </row>
    <row r="5" spans="1:6" ht="15" x14ac:dyDescent="0.25">
      <c r="A5" s="112" t="s">
        <v>2403</v>
      </c>
      <c r="B5" s="112">
        <v>6354</v>
      </c>
      <c r="C5" s="112">
        <v>4846</v>
      </c>
      <c r="D5" s="112">
        <v>3958</v>
      </c>
      <c r="E5" s="112">
        <v>8284</v>
      </c>
      <c r="F5" s="118">
        <f>SUM(B5:E5)</f>
        <v>23442</v>
      </c>
    </row>
    <row r="6" spans="1:6" ht="15" x14ac:dyDescent="0.25">
      <c r="A6" s="112" t="s">
        <v>2404</v>
      </c>
      <c r="B6" s="112">
        <v>4222</v>
      </c>
      <c r="C6" s="112">
        <v>9627</v>
      </c>
      <c r="D6" s="112">
        <v>4213</v>
      </c>
      <c r="E6" s="112">
        <v>7111</v>
      </c>
      <c r="F6" s="118">
        <f>SUM(B6:E6)</f>
        <v>25173</v>
      </c>
    </row>
    <row r="7" spans="1:6" ht="15" x14ac:dyDescent="0.25">
      <c r="A7" s="119" t="s">
        <v>2405</v>
      </c>
      <c r="B7" s="119">
        <v>3716</v>
      </c>
      <c r="C7" s="119">
        <v>8917</v>
      </c>
      <c r="D7" s="119">
        <v>5662</v>
      </c>
      <c r="E7" s="119">
        <v>3324</v>
      </c>
      <c r="F7" s="120">
        <f>SUM(B7:E7)</f>
        <v>21619</v>
      </c>
    </row>
    <row r="8" spans="1:6" ht="15" x14ac:dyDescent="0.25">
      <c r="A8" s="121" t="s">
        <v>2406</v>
      </c>
      <c r="B8" s="121">
        <v>9595</v>
      </c>
      <c r="C8" s="121">
        <v>5859</v>
      </c>
      <c r="D8" s="121">
        <v>4879</v>
      </c>
      <c r="E8" s="121">
        <v>3432</v>
      </c>
      <c r="F8" s="122">
        <f>SUM(B8:E8)</f>
        <v>23765</v>
      </c>
    </row>
    <row r="9" spans="1:6" ht="15" x14ac:dyDescent="0.25">
      <c r="A9" s="123" t="s">
        <v>2407</v>
      </c>
      <c r="B9" s="118">
        <f>SUM(B5:B8)</f>
        <v>23887</v>
      </c>
      <c r="C9" s="118">
        <f>SUM(C5:C8)</f>
        <v>29249</v>
      </c>
      <c r="D9" s="118">
        <f>SUM(D5:D8)</f>
        <v>18712</v>
      </c>
      <c r="E9" s="118">
        <f>SUM(E5:E8)</f>
        <v>22151</v>
      </c>
      <c r="F9" s="118">
        <f>SUM(F5:F8)</f>
        <v>93999</v>
      </c>
    </row>
  </sheetData>
  <mergeCells count="2">
    <mergeCell ref="A1:F1"/>
    <mergeCell ref="A2:F2"/>
  </mergeCells>
  <printOptions horizontalCentered="1" gridLines="1"/>
  <pageMargins left="0.75" right="0.75" top="1" bottom="1" header="0.5" footer="0.5"/>
  <pageSetup orientation="portrait" r:id="rId1"/>
  <headerFooter alignWithMargins="0">
    <oddFooter>&amp;LSales division&amp;R&amp;D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B1:N1080"/>
  <sheetViews>
    <sheetView showGridLines="0" zoomScale="80" zoomScaleNormal="80" workbookViewId="0"/>
  </sheetViews>
  <sheetFormatPr defaultRowHeight="15" x14ac:dyDescent="0.25"/>
  <cols>
    <col min="1" max="1" width="6.85546875" style="16" customWidth="1"/>
    <col min="2" max="2" width="12.140625" style="16" customWidth="1"/>
    <col min="3" max="3" width="13.140625" style="17" customWidth="1"/>
    <col min="4" max="4" width="8.5703125" style="17" customWidth="1"/>
    <col min="5" max="5" width="13.5703125" style="17" customWidth="1"/>
    <col min="6" max="6" width="14.140625" style="18" bestFit="1" customWidth="1"/>
    <col min="7" max="7" width="11.7109375" style="19" bestFit="1" customWidth="1"/>
    <col min="8" max="8" width="13.5703125" style="19" customWidth="1"/>
    <col min="9" max="9" width="3" style="16" customWidth="1"/>
    <col min="10" max="10" width="9.140625" style="16" customWidth="1"/>
    <col min="11" max="256" width="9.140625" style="16"/>
    <col min="257" max="257" width="6.85546875" style="16" customWidth="1"/>
    <col min="258" max="258" width="12.140625" style="16" customWidth="1"/>
    <col min="259" max="259" width="13.140625" style="16" customWidth="1"/>
    <col min="260" max="260" width="8.5703125" style="16" customWidth="1"/>
    <col min="261" max="261" width="13.5703125" style="16" customWidth="1"/>
    <col min="262" max="262" width="14.140625" style="16" bestFit="1" customWidth="1"/>
    <col min="263" max="263" width="11.7109375" style="16" bestFit="1" customWidth="1"/>
    <col min="264" max="264" width="13.5703125" style="16" customWidth="1"/>
    <col min="265" max="265" width="3" style="16" customWidth="1"/>
    <col min="266" max="266" width="9.140625" style="16" customWidth="1"/>
    <col min="267" max="512" width="9.140625" style="16"/>
    <col min="513" max="513" width="6.85546875" style="16" customWidth="1"/>
    <col min="514" max="514" width="12.140625" style="16" customWidth="1"/>
    <col min="515" max="515" width="13.140625" style="16" customWidth="1"/>
    <col min="516" max="516" width="8.5703125" style="16" customWidth="1"/>
    <col min="517" max="517" width="13.5703125" style="16" customWidth="1"/>
    <col min="518" max="518" width="14.140625" style="16" bestFit="1" customWidth="1"/>
    <col min="519" max="519" width="11.7109375" style="16" bestFit="1" customWidth="1"/>
    <col min="520" max="520" width="13.5703125" style="16" customWidth="1"/>
    <col min="521" max="521" width="3" style="16" customWidth="1"/>
    <col min="522" max="522" width="9.140625" style="16" customWidth="1"/>
    <col min="523" max="768" width="9.140625" style="16"/>
    <col min="769" max="769" width="6.85546875" style="16" customWidth="1"/>
    <col min="770" max="770" width="12.140625" style="16" customWidth="1"/>
    <col min="771" max="771" width="13.140625" style="16" customWidth="1"/>
    <col min="772" max="772" width="8.5703125" style="16" customWidth="1"/>
    <col min="773" max="773" width="13.5703125" style="16" customWidth="1"/>
    <col min="774" max="774" width="14.140625" style="16" bestFit="1" customWidth="1"/>
    <col min="775" max="775" width="11.7109375" style="16" bestFit="1" customWidth="1"/>
    <col min="776" max="776" width="13.5703125" style="16" customWidth="1"/>
    <col min="777" max="777" width="3" style="16" customWidth="1"/>
    <col min="778" max="778" width="9.140625" style="16" customWidth="1"/>
    <col min="779" max="1024" width="9.140625" style="16"/>
    <col min="1025" max="1025" width="6.85546875" style="16" customWidth="1"/>
    <col min="1026" max="1026" width="12.140625" style="16" customWidth="1"/>
    <col min="1027" max="1027" width="13.140625" style="16" customWidth="1"/>
    <col min="1028" max="1028" width="8.5703125" style="16" customWidth="1"/>
    <col min="1029" max="1029" width="13.5703125" style="16" customWidth="1"/>
    <col min="1030" max="1030" width="14.140625" style="16" bestFit="1" customWidth="1"/>
    <col min="1031" max="1031" width="11.7109375" style="16" bestFit="1" customWidth="1"/>
    <col min="1032" max="1032" width="13.5703125" style="16" customWidth="1"/>
    <col min="1033" max="1033" width="3" style="16" customWidth="1"/>
    <col min="1034" max="1034" width="9.140625" style="16" customWidth="1"/>
    <col min="1035" max="1280" width="9.140625" style="16"/>
    <col min="1281" max="1281" width="6.85546875" style="16" customWidth="1"/>
    <col min="1282" max="1282" width="12.140625" style="16" customWidth="1"/>
    <col min="1283" max="1283" width="13.140625" style="16" customWidth="1"/>
    <col min="1284" max="1284" width="8.5703125" style="16" customWidth="1"/>
    <col min="1285" max="1285" width="13.5703125" style="16" customWidth="1"/>
    <col min="1286" max="1286" width="14.140625" style="16" bestFit="1" customWidth="1"/>
    <col min="1287" max="1287" width="11.7109375" style="16" bestFit="1" customWidth="1"/>
    <col min="1288" max="1288" width="13.5703125" style="16" customWidth="1"/>
    <col min="1289" max="1289" width="3" style="16" customWidth="1"/>
    <col min="1290" max="1290" width="9.140625" style="16" customWidth="1"/>
    <col min="1291" max="1536" width="9.140625" style="16"/>
    <col min="1537" max="1537" width="6.85546875" style="16" customWidth="1"/>
    <col min="1538" max="1538" width="12.140625" style="16" customWidth="1"/>
    <col min="1539" max="1539" width="13.140625" style="16" customWidth="1"/>
    <col min="1540" max="1540" width="8.5703125" style="16" customWidth="1"/>
    <col min="1541" max="1541" width="13.5703125" style="16" customWidth="1"/>
    <col min="1542" max="1542" width="14.140625" style="16" bestFit="1" customWidth="1"/>
    <col min="1543" max="1543" width="11.7109375" style="16" bestFit="1" customWidth="1"/>
    <col min="1544" max="1544" width="13.5703125" style="16" customWidth="1"/>
    <col min="1545" max="1545" width="3" style="16" customWidth="1"/>
    <col min="1546" max="1546" width="9.140625" style="16" customWidth="1"/>
    <col min="1547" max="1792" width="9.140625" style="16"/>
    <col min="1793" max="1793" width="6.85546875" style="16" customWidth="1"/>
    <col min="1794" max="1794" width="12.140625" style="16" customWidth="1"/>
    <col min="1795" max="1795" width="13.140625" style="16" customWidth="1"/>
    <col min="1796" max="1796" width="8.5703125" style="16" customWidth="1"/>
    <col min="1797" max="1797" width="13.5703125" style="16" customWidth="1"/>
    <col min="1798" max="1798" width="14.140625" style="16" bestFit="1" customWidth="1"/>
    <col min="1799" max="1799" width="11.7109375" style="16" bestFit="1" customWidth="1"/>
    <col min="1800" max="1800" width="13.5703125" style="16" customWidth="1"/>
    <col min="1801" max="1801" width="3" style="16" customWidth="1"/>
    <col min="1802" max="1802" width="9.140625" style="16" customWidth="1"/>
    <col min="1803" max="2048" width="9.140625" style="16"/>
    <col min="2049" max="2049" width="6.85546875" style="16" customWidth="1"/>
    <col min="2050" max="2050" width="12.140625" style="16" customWidth="1"/>
    <col min="2051" max="2051" width="13.140625" style="16" customWidth="1"/>
    <col min="2052" max="2052" width="8.5703125" style="16" customWidth="1"/>
    <col min="2053" max="2053" width="13.5703125" style="16" customWidth="1"/>
    <col min="2054" max="2054" width="14.140625" style="16" bestFit="1" customWidth="1"/>
    <col min="2055" max="2055" width="11.7109375" style="16" bestFit="1" customWidth="1"/>
    <col min="2056" max="2056" width="13.5703125" style="16" customWidth="1"/>
    <col min="2057" max="2057" width="3" style="16" customWidth="1"/>
    <col min="2058" max="2058" width="9.140625" style="16" customWidth="1"/>
    <col min="2059" max="2304" width="9.140625" style="16"/>
    <col min="2305" max="2305" width="6.85546875" style="16" customWidth="1"/>
    <col min="2306" max="2306" width="12.140625" style="16" customWidth="1"/>
    <col min="2307" max="2307" width="13.140625" style="16" customWidth="1"/>
    <col min="2308" max="2308" width="8.5703125" style="16" customWidth="1"/>
    <col min="2309" max="2309" width="13.5703125" style="16" customWidth="1"/>
    <col min="2310" max="2310" width="14.140625" style="16" bestFit="1" customWidth="1"/>
    <col min="2311" max="2311" width="11.7109375" style="16" bestFit="1" customWidth="1"/>
    <col min="2312" max="2312" width="13.5703125" style="16" customWidth="1"/>
    <col min="2313" max="2313" width="3" style="16" customWidth="1"/>
    <col min="2314" max="2314" width="9.140625" style="16" customWidth="1"/>
    <col min="2315" max="2560" width="9.140625" style="16"/>
    <col min="2561" max="2561" width="6.85546875" style="16" customWidth="1"/>
    <col min="2562" max="2562" width="12.140625" style="16" customWidth="1"/>
    <col min="2563" max="2563" width="13.140625" style="16" customWidth="1"/>
    <col min="2564" max="2564" width="8.5703125" style="16" customWidth="1"/>
    <col min="2565" max="2565" width="13.5703125" style="16" customWidth="1"/>
    <col min="2566" max="2566" width="14.140625" style="16" bestFit="1" customWidth="1"/>
    <col min="2567" max="2567" width="11.7109375" style="16" bestFit="1" customWidth="1"/>
    <col min="2568" max="2568" width="13.5703125" style="16" customWidth="1"/>
    <col min="2569" max="2569" width="3" style="16" customWidth="1"/>
    <col min="2570" max="2570" width="9.140625" style="16" customWidth="1"/>
    <col min="2571" max="2816" width="9.140625" style="16"/>
    <col min="2817" max="2817" width="6.85546875" style="16" customWidth="1"/>
    <col min="2818" max="2818" width="12.140625" style="16" customWidth="1"/>
    <col min="2819" max="2819" width="13.140625" style="16" customWidth="1"/>
    <col min="2820" max="2820" width="8.5703125" style="16" customWidth="1"/>
    <col min="2821" max="2821" width="13.5703125" style="16" customWidth="1"/>
    <col min="2822" max="2822" width="14.140625" style="16" bestFit="1" customWidth="1"/>
    <col min="2823" max="2823" width="11.7109375" style="16" bestFit="1" customWidth="1"/>
    <col min="2824" max="2824" width="13.5703125" style="16" customWidth="1"/>
    <col min="2825" max="2825" width="3" style="16" customWidth="1"/>
    <col min="2826" max="2826" width="9.140625" style="16" customWidth="1"/>
    <col min="2827" max="3072" width="9.140625" style="16"/>
    <col min="3073" max="3073" width="6.85546875" style="16" customWidth="1"/>
    <col min="3074" max="3074" width="12.140625" style="16" customWidth="1"/>
    <col min="3075" max="3075" width="13.140625" style="16" customWidth="1"/>
    <col min="3076" max="3076" width="8.5703125" style="16" customWidth="1"/>
    <col min="3077" max="3077" width="13.5703125" style="16" customWidth="1"/>
    <col min="3078" max="3078" width="14.140625" style="16" bestFit="1" customWidth="1"/>
    <col min="3079" max="3079" width="11.7109375" style="16" bestFit="1" customWidth="1"/>
    <col min="3080" max="3080" width="13.5703125" style="16" customWidth="1"/>
    <col min="3081" max="3081" width="3" style="16" customWidth="1"/>
    <col min="3082" max="3082" width="9.140625" style="16" customWidth="1"/>
    <col min="3083" max="3328" width="9.140625" style="16"/>
    <col min="3329" max="3329" width="6.85546875" style="16" customWidth="1"/>
    <col min="3330" max="3330" width="12.140625" style="16" customWidth="1"/>
    <col min="3331" max="3331" width="13.140625" style="16" customWidth="1"/>
    <col min="3332" max="3332" width="8.5703125" style="16" customWidth="1"/>
    <col min="3333" max="3333" width="13.5703125" style="16" customWidth="1"/>
    <col min="3334" max="3334" width="14.140625" style="16" bestFit="1" customWidth="1"/>
    <col min="3335" max="3335" width="11.7109375" style="16" bestFit="1" customWidth="1"/>
    <col min="3336" max="3336" width="13.5703125" style="16" customWidth="1"/>
    <col min="3337" max="3337" width="3" style="16" customWidth="1"/>
    <col min="3338" max="3338" width="9.140625" style="16" customWidth="1"/>
    <col min="3339" max="3584" width="9.140625" style="16"/>
    <col min="3585" max="3585" width="6.85546875" style="16" customWidth="1"/>
    <col min="3586" max="3586" width="12.140625" style="16" customWidth="1"/>
    <col min="3587" max="3587" width="13.140625" style="16" customWidth="1"/>
    <col min="3588" max="3588" width="8.5703125" style="16" customWidth="1"/>
    <col min="3589" max="3589" width="13.5703125" style="16" customWidth="1"/>
    <col min="3590" max="3590" width="14.140625" style="16" bestFit="1" customWidth="1"/>
    <col min="3591" max="3591" width="11.7109375" style="16" bestFit="1" customWidth="1"/>
    <col min="3592" max="3592" width="13.5703125" style="16" customWidth="1"/>
    <col min="3593" max="3593" width="3" style="16" customWidth="1"/>
    <col min="3594" max="3594" width="9.140625" style="16" customWidth="1"/>
    <col min="3595" max="3840" width="9.140625" style="16"/>
    <col min="3841" max="3841" width="6.85546875" style="16" customWidth="1"/>
    <col min="3842" max="3842" width="12.140625" style="16" customWidth="1"/>
    <col min="3843" max="3843" width="13.140625" style="16" customWidth="1"/>
    <col min="3844" max="3844" width="8.5703125" style="16" customWidth="1"/>
    <col min="3845" max="3845" width="13.5703125" style="16" customWidth="1"/>
    <col min="3846" max="3846" width="14.140625" style="16" bestFit="1" customWidth="1"/>
    <col min="3847" max="3847" width="11.7109375" style="16" bestFit="1" customWidth="1"/>
    <col min="3848" max="3848" width="13.5703125" style="16" customWidth="1"/>
    <col min="3849" max="3849" width="3" style="16" customWidth="1"/>
    <col min="3850" max="3850" width="9.140625" style="16" customWidth="1"/>
    <col min="3851" max="4096" width="9.140625" style="16"/>
    <col min="4097" max="4097" width="6.85546875" style="16" customWidth="1"/>
    <col min="4098" max="4098" width="12.140625" style="16" customWidth="1"/>
    <col min="4099" max="4099" width="13.140625" style="16" customWidth="1"/>
    <col min="4100" max="4100" width="8.5703125" style="16" customWidth="1"/>
    <col min="4101" max="4101" width="13.5703125" style="16" customWidth="1"/>
    <col min="4102" max="4102" width="14.140625" style="16" bestFit="1" customWidth="1"/>
    <col min="4103" max="4103" width="11.7109375" style="16" bestFit="1" customWidth="1"/>
    <col min="4104" max="4104" width="13.5703125" style="16" customWidth="1"/>
    <col min="4105" max="4105" width="3" style="16" customWidth="1"/>
    <col min="4106" max="4106" width="9.140625" style="16" customWidth="1"/>
    <col min="4107" max="4352" width="9.140625" style="16"/>
    <col min="4353" max="4353" width="6.85546875" style="16" customWidth="1"/>
    <col min="4354" max="4354" width="12.140625" style="16" customWidth="1"/>
    <col min="4355" max="4355" width="13.140625" style="16" customWidth="1"/>
    <col min="4356" max="4356" width="8.5703125" style="16" customWidth="1"/>
    <col min="4357" max="4357" width="13.5703125" style="16" customWidth="1"/>
    <col min="4358" max="4358" width="14.140625" style="16" bestFit="1" customWidth="1"/>
    <col min="4359" max="4359" width="11.7109375" style="16" bestFit="1" customWidth="1"/>
    <col min="4360" max="4360" width="13.5703125" style="16" customWidth="1"/>
    <col min="4361" max="4361" width="3" style="16" customWidth="1"/>
    <col min="4362" max="4362" width="9.140625" style="16" customWidth="1"/>
    <col min="4363" max="4608" width="9.140625" style="16"/>
    <col min="4609" max="4609" width="6.85546875" style="16" customWidth="1"/>
    <col min="4610" max="4610" width="12.140625" style="16" customWidth="1"/>
    <col min="4611" max="4611" width="13.140625" style="16" customWidth="1"/>
    <col min="4612" max="4612" width="8.5703125" style="16" customWidth="1"/>
    <col min="4613" max="4613" width="13.5703125" style="16" customWidth="1"/>
    <col min="4614" max="4614" width="14.140625" style="16" bestFit="1" customWidth="1"/>
    <col min="4615" max="4615" width="11.7109375" style="16" bestFit="1" customWidth="1"/>
    <col min="4616" max="4616" width="13.5703125" style="16" customWidth="1"/>
    <col min="4617" max="4617" width="3" style="16" customWidth="1"/>
    <col min="4618" max="4618" width="9.140625" style="16" customWidth="1"/>
    <col min="4619" max="4864" width="9.140625" style="16"/>
    <col min="4865" max="4865" width="6.85546875" style="16" customWidth="1"/>
    <col min="4866" max="4866" width="12.140625" style="16" customWidth="1"/>
    <col min="4867" max="4867" width="13.140625" style="16" customWidth="1"/>
    <col min="4868" max="4868" width="8.5703125" style="16" customWidth="1"/>
    <col min="4869" max="4869" width="13.5703125" style="16" customWidth="1"/>
    <col min="4870" max="4870" width="14.140625" style="16" bestFit="1" customWidth="1"/>
    <col min="4871" max="4871" width="11.7109375" style="16" bestFit="1" customWidth="1"/>
    <col min="4872" max="4872" width="13.5703125" style="16" customWidth="1"/>
    <col min="4873" max="4873" width="3" style="16" customWidth="1"/>
    <col min="4874" max="4874" width="9.140625" style="16" customWidth="1"/>
    <col min="4875" max="5120" width="9.140625" style="16"/>
    <col min="5121" max="5121" width="6.85546875" style="16" customWidth="1"/>
    <col min="5122" max="5122" width="12.140625" style="16" customWidth="1"/>
    <col min="5123" max="5123" width="13.140625" style="16" customWidth="1"/>
    <col min="5124" max="5124" width="8.5703125" style="16" customWidth="1"/>
    <col min="5125" max="5125" width="13.5703125" style="16" customWidth="1"/>
    <col min="5126" max="5126" width="14.140625" style="16" bestFit="1" customWidth="1"/>
    <col min="5127" max="5127" width="11.7109375" style="16" bestFit="1" customWidth="1"/>
    <col min="5128" max="5128" width="13.5703125" style="16" customWidth="1"/>
    <col min="5129" max="5129" width="3" style="16" customWidth="1"/>
    <col min="5130" max="5130" width="9.140625" style="16" customWidth="1"/>
    <col min="5131" max="5376" width="9.140625" style="16"/>
    <col min="5377" max="5377" width="6.85546875" style="16" customWidth="1"/>
    <col min="5378" max="5378" width="12.140625" style="16" customWidth="1"/>
    <col min="5379" max="5379" width="13.140625" style="16" customWidth="1"/>
    <col min="5380" max="5380" width="8.5703125" style="16" customWidth="1"/>
    <col min="5381" max="5381" width="13.5703125" style="16" customWidth="1"/>
    <col min="5382" max="5382" width="14.140625" style="16" bestFit="1" customWidth="1"/>
    <col min="5383" max="5383" width="11.7109375" style="16" bestFit="1" customWidth="1"/>
    <col min="5384" max="5384" width="13.5703125" style="16" customWidth="1"/>
    <col min="5385" max="5385" width="3" style="16" customWidth="1"/>
    <col min="5386" max="5386" width="9.140625" style="16" customWidth="1"/>
    <col min="5387" max="5632" width="9.140625" style="16"/>
    <col min="5633" max="5633" width="6.85546875" style="16" customWidth="1"/>
    <col min="5634" max="5634" width="12.140625" style="16" customWidth="1"/>
    <col min="5635" max="5635" width="13.140625" style="16" customWidth="1"/>
    <col min="5636" max="5636" width="8.5703125" style="16" customWidth="1"/>
    <col min="5637" max="5637" width="13.5703125" style="16" customWidth="1"/>
    <col min="5638" max="5638" width="14.140625" style="16" bestFit="1" customWidth="1"/>
    <col min="5639" max="5639" width="11.7109375" style="16" bestFit="1" customWidth="1"/>
    <col min="5640" max="5640" width="13.5703125" style="16" customWidth="1"/>
    <col min="5641" max="5641" width="3" style="16" customWidth="1"/>
    <col min="5642" max="5642" width="9.140625" style="16" customWidth="1"/>
    <col min="5643" max="5888" width="9.140625" style="16"/>
    <col min="5889" max="5889" width="6.85546875" style="16" customWidth="1"/>
    <col min="5890" max="5890" width="12.140625" style="16" customWidth="1"/>
    <col min="5891" max="5891" width="13.140625" style="16" customWidth="1"/>
    <col min="5892" max="5892" width="8.5703125" style="16" customWidth="1"/>
    <col min="5893" max="5893" width="13.5703125" style="16" customWidth="1"/>
    <col min="5894" max="5894" width="14.140625" style="16" bestFit="1" customWidth="1"/>
    <col min="5895" max="5895" width="11.7109375" style="16" bestFit="1" customWidth="1"/>
    <col min="5896" max="5896" width="13.5703125" style="16" customWidth="1"/>
    <col min="5897" max="5897" width="3" style="16" customWidth="1"/>
    <col min="5898" max="5898" width="9.140625" style="16" customWidth="1"/>
    <col min="5899" max="6144" width="9.140625" style="16"/>
    <col min="6145" max="6145" width="6.85546875" style="16" customWidth="1"/>
    <col min="6146" max="6146" width="12.140625" style="16" customWidth="1"/>
    <col min="6147" max="6147" width="13.140625" style="16" customWidth="1"/>
    <col min="6148" max="6148" width="8.5703125" style="16" customWidth="1"/>
    <col min="6149" max="6149" width="13.5703125" style="16" customWidth="1"/>
    <col min="6150" max="6150" width="14.140625" style="16" bestFit="1" customWidth="1"/>
    <col min="6151" max="6151" width="11.7109375" style="16" bestFit="1" customWidth="1"/>
    <col min="6152" max="6152" width="13.5703125" style="16" customWidth="1"/>
    <col min="6153" max="6153" width="3" style="16" customWidth="1"/>
    <col min="6154" max="6154" width="9.140625" style="16" customWidth="1"/>
    <col min="6155" max="6400" width="9.140625" style="16"/>
    <col min="6401" max="6401" width="6.85546875" style="16" customWidth="1"/>
    <col min="6402" max="6402" width="12.140625" style="16" customWidth="1"/>
    <col min="6403" max="6403" width="13.140625" style="16" customWidth="1"/>
    <col min="6404" max="6404" width="8.5703125" style="16" customWidth="1"/>
    <col min="6405" max="6405" width="13.5703125" style="16" customWidth="1"/>
    <col min="6406" max="6406" width="14.140625" style="16" bestFit="1" customWidth="1"/>
    <col min="6407" max="6407" width="11.7109375" style="16" bestFit="1" customWidth="1"/>
    <col min="6408" max="6408" width="13.5703125" style="16" customWidth="1"/>
    <col min="6409" max="6409" width="3" style="16" customWidth="1"/>
    <col min="6410" max="6410" width="9.140625" style="16" customWidth="1"/>
    <col min="6411" max="6656" width="9.140625" style="16"/>
    <col min="6657" max="6657" width="6.85546875" style="16" customWidth="1"/>
    <col min="6658" max="6658" width="12.140625" style="16" customWidth="1"/>
    <col min="6659" max="6659" width="13.140625" style="16" customWidth="1"/>
    <col min="6660" max="6660" width="8.5703125" style="16" customWidth="1"/>
    <col min="6661" max="6661" width="13.5703125" style="16" customWidth="1"/>
    <col min="6662" max="6662" width="14.140625" style="16" bestFit="1" customWidth="1"/>
    <col min="6663" max="6663" width="11.7109375" style="16" bestFit="1" customWidth="1"/>
    <col min="6664" max="6664" width="13.5703125" style="16" customWidth="1"/>
    <col min="6665" max="6665" width="3" style="16" customWidth="1"/>
    <col min="6666" max="6666" width="9.140625" style="16" customWidth="1"/>
    <col min="6667" max="6912" width="9.140625" style="16"/>
    <col min="6913" max="6913" width="6.85546875" style="16" customWidth="1"/>
    <col min="6914" max="6914" width="12.140625" style="16" customWidth="1"/>
    <col min="6915" max="6915" width="13.140625" style="16" customWidth="1"/>
    <col min="6916" max="6916" width="8.5703125" style="16" customWidth="1"/>
    <col min="6917" max="6917" width="13.5703125" style="16" customWidth="1"/>
    <col min="6918" max="6918" width="14.140625" style="16" bestFit="1" customWidth="1"/>
    <col min="6919" max="6919" width="11.7109375" style="16" bestFit="1" customWidth="1"/>
    <col min="6920" max="6920" width="13.5703125" style="16" customWidth="1"/>
    <col min="6921" max="6921" width="3" style="16" customWidth="1"/>
    <col min="6922" max="6922" width="9.140625" style="16" customWidth="1"/>
    <col min="6923" max="7168" width="9.140625" style="16"/>
    <col min="7169" max="7169" width="6.85546875" style="16" customWidth="1"/>
    <col min="7170" max="7170" width="12.140625" style="16" customWidth="1"/>
    <col min="7171" max="7171" width="13.140625" style="16" customWidth="1"/>
    <col min="7172" max="7172" width="8.5703125" style="16" customWidth="1"/>
    <col min="7173" max="7173" width="13.5703125" style="16" customWidth="1"/>
    <col min="7174" max="7174" width="14.140625" style="16" bestFit="1" customWidth="1"/>
    <col min="7175" max="7175" width="11.7109375" style="16" bestFit="1" customWidth="1"/>
    <col min="7176" max="7176" width="13.5703125" style="16" customWidth="1"/>
    <col min="7177" max="7177" width="3" style="16" customWidth="1"/>
    <col min="7178" max="7178" width="9.140625" style="16" customWidth="1"/>
    <col min="7179" max="7424" width="9.140625" style="16"/>
    <col min="7425" max="7425" width="6.85546875" style="16" customWidth="1"/>
    <col min="7426" max="7426" width="12.140625" style="16" customWidth="1"/>
    <col min="7427" max="7427" width="13.140625" style="16" customWidth="1"/>
    <col min="7428" max="7428" width="8.5703125" style="16" customWidth="1"/>
    <col min="7429" max="7429" width="13.5703125" style="16" customWidth="1"/>
    <col min="7430" max="7430" width="14.140625" style="16" bestFit="1" customWidth="1"/>
    <col min="7431" max="7431" width="11.7109375" style="16" bestFit="1" customWidth="1"/>
    <col min="7432" max="7432" width="13.5703125" style="16" customWidth="1"/>
    <col min="7433" max="7433" width="3" style="16" customWidth="1"/>
    <col min="7434" max="7434" width="9.140625" style="16" customWidth="1"/>
    <col min="7435" max="7680" width="9.140625" style="16"/>
    <col min="7681" max="7681" width="6.85546875" style="16" customWidth="1"/>
    <col min="7682" max="7682" width="12.140625" style="16" customWidth="1"/>
    <col min="7683" max="7683" width="13.140625" style="16" customWidth="1"/>
    <col min="7684" max="7684" width="8.5703125" style="16" customWidth="1"/>
    <col min="7685" max="7685" width="13.5703125" style="16" customWidth="1"/>
    <col min="7686" max="7686" width="14.140625" style="16" bestFit="1" customWidth="1"/>
    <col min="7687" max="7687" width="11.7109375" style="16" bestFit="1" customWidth="1"/>
    <col min="7688" max="7688" width="13.5703125" style="16" customWidth="1"/>
    <col min="7689" max="7689" width="3" style="16" customWidth="1"/>
    <col min="7690" max="7690" width="9.140625" style="16" customWidth="1"/>
    <col min="7691" max="7936" width="9.140625" style="16"/>
    <col min="7937" max="7937" width="6.85546875" style="16" customWidth="1"/>
    <col min="7938" max="7938" width="12.140625" style="16" customWidth="1"/>
    <col min="7939" max="7939" width="13.140625" style="16" customWidth="1"/>
    <col min="7940" max="7940" width="8.5703125" style="16" customWidth="1"/>
    <col min="7941" max="7941" width="13.5703125" style="16" customWidth="1"/>
    <col min="7942" max="7942" width="14.140625" style="16" bestFit="1" customWidth="1"/>
    <col min="7943" max="7943" width="11.7109375" style="16" bestFit="1" customWidth="1"/>
    <col min="7944" max="7944" width="13.5703125" style="16" customWidth="1"/>
    <col min="7945" max="7945" width="3" style="16" customWidth="1"/>
    <col min="7946" max="7946" width="9.140625" style="16" customWidth="1"/>
    <col min="7947" max="8192" width="9.140625" style="16"/>
    <col min="8193" max="8193" width="6.85546875" style="16" customWidth="1"/>
    <col min="8194" max="8194" width="12.140625" style="16" customWidth="1"/>
    <col min="8195" max="8195" width="13.140625" style="16" customWidth="1"/>
    <col min="8196" max="8196" width="8.5703125" style="16" customWidth="1"/>
    <col min="8197" max="8197" width="13.5703125" style="16" customWidth="1"/>
    <col min="8198" max="8198" width="14.140625" style="16" bestFit="1" customWidth="1"/>
    <col min="8199" max="8199" width="11.7109375" style="16" bestFit="1" customWidth="1"/>
    <col min="8200" max="8200" width="13.5703125" style="16" customWidth="1"/>
    <col min="8201" max="8201" width="3" style="16" customWidth="1"/>
    <col min="8202" max="8202" width="9.140625" style="16" customWidth="1"/>
    <col min="8203" max="8448" width="9.140625" style="16"/>
    <col min="8449" max="8449" width="6.85546875" style="16" customWidth="1"/>
    <col min="8450" max="8450" width="12.140625" style="16" customWidth="1"/>
    <col min="8451" max="8451" width="13.140625" style="16" customWidth="1"/>
    <col min="8452" max="8452" width="8.5703125" style="16" customWidth="1"/>
    <col min="8453" max="8453" width="13.5703125" style="16" customWidth="1"/>
    <col min="8454" max="8454" width="14.140625" style="16" bestFit="1" customWidth="1"/>
    <col min="8455" max="8455" width="11.7109375" style="16" bestFit="1" customWidth="1"/>
    <col min="8456" max="8456" width="13.5703125" style="16" customWidth="1"/>
    <col min="8457" max="8457" width="3" style="16" customWidth="1"/>
    <col min="8458" max="8458" width="9.140625" style="16" customWidth="1"/>
    <col min="8459" max="8704" width="9.140625" style="16"/>
    <col min="8705" max="8705" width="6.85546875" style="16" customWidth="1"/>
    <col min="8706" max="8706" width="12.140625" style="16" customWidth="1"/>
    <col min="8707" max="8707" width="13.140625" style="16" customWidth="1"/>
    <col min="8708" max="8708" width="8.5703125" style="16" customWidth="1"/>
    <col min="8709" max="8709" width="13.5703125" style="16" customWidth="1"/>
    <col min="8710" max="8710" width="14.140625" style="16" bestFit="1" customWidth="1"/>
    <col min="8711" max="8711" width="11.7109375" style="16" bestFit="1" customWidth="1"/>
    <col min="8712" max="8712" width="13.5703125" style="16" customWidth="1"/>
    <col min="8713" max="8713" width="3" style="16" customWidth="1"/>
    <col min="8714" max="8714" width="9.140625" style="16" customWidth="1"/>
    <col min="8715" max="8960" width="9.140625" style="16"/>
    <col min="8961" max="8961" width="6.85546875" style="16" customWidth="1"/>
    <col min="8962" max="8962" width="12.140625" style="16" customWidth="1"/>
    <col min="8963" max="8963" width="13.140625" style="16" customWidth="1"/>
    <col min="8964" max="8964" width="8.5703125" style="16" customWidth="1"/>
    <col min="8965" max="8965" width="13.5703125" style="16" customWidth="1"/>
    <col min="8966" max="8966" width="14.140625" style="16" bestFit="1" customWidth="1"/>
    <col min="8967" max="8967" width="11.7109375" style="16" bestFit="1" customWidth="1"/>
    <col min="8968" max="8968" width="13.5703125" style="16" customWidth="1"/>
    <col min="8969" max="8969" width="3" style="16" customWidth="1"/>
    <col min="8970" max="8970" width="9.140625" style="16" customWidth="1"/>
    <col min="8971" max="9216" width="9.140625" style="16"/>
    <col min="9217" max="9217" width="6.85546875" style="16" customWidth="1"/>
    <col min="9218" max="9218" width="12.140625" style="16" customWidth="1"/>
    <col min="9219" max="9219" width="13.140625" style="16" customWidth="1"/>
    <col min="9220" max="9220" width="8.5703125" style="16" customWidth="1"/>
    <col min="9221" max="9221" width="13.5703125" style="16" customWidth="1"/>
    <col min="9222" max="9222" width="14.140625" style="16" bestFit="1" customWidth="1"/>
    <col min="9223" max="9223" width="11.7109375" style="16" bestFit="1" customWidth="1"/>
    <col min="9224" max="9224" width="13.5703125" style="16" customWidth="1"/>
    <col min="9225" max="9225" width="3" style="16" customWidth="1"/>
    <col min="9226" max="9226" width="9.140625" style="16" customWidth="1"/>
    <col min="9227" max="9472" width="9.140625" style="16"/>
    <col min="9473" max="9473" width="6.85546875" style="16" customWidth="1"/>
    <col min="9474" max="9474" width="12.140625" style="16" customWidth="1"/>
    <col min="9475" max="9475" width="13.140625" style="16" customWidth="1"/>
    <col min="9476" max="9476" width="8.5703125" style="16" customWidth="1"/>
    <col min="9477" max="9477" width="13.5703125" style="16" customWidth="1"/>
    <col min="9478" max="9478" width="14.140625" style="16" bestFit="1" customWidth="1"/>
    <col min="9479" max="9479" width="11.7109375" style="16" bestFit="1" customWidth="1"/>
    <col min="9480" max="9480" width="13.5703125" style="16" customWidth="1"/>
    <col min="9481" max="9481" width="3" style="16" customWidth="1"/>
    <col min="9482" max="9482" width="9.140625" style="16" customWidth="1"/>
    <col min="9483" max="9728" width="9.140625" style="16"/>
    <col min="9729" max="9729" width="6.85546875" style="16" customWidth="1"/>
    <col min="9730" max="9730" width="12.140625" style="16" customWidth="1"/>
    <col min="9731" max="9731" width="13.140625" style="16" customWidth="1"/>
    <col min="9732" max="9732" width="8.5703125" style="16" customWidth="1"/>
    <col min="9733" max="9733" width="13.5703125" style="16" customWidth="1"/>
    <col min="9734" max="9734" width="14.140625" style="16" bestFit="1" customWidth="1"/>
    <col min="9735" max="9735" width="11.7109375" style="16" bestFit="1" customWidth="1"/>
    <col min="9736" max="9736" width="13.5703125" style="16" customWidth="1"/>
    <col min="9737" max="9737" width="3" style="16" customWidth="1"/>
    <col min="9738" max="9738" width="9.140625" style="16" customWidth="1"/>
    <col min="9739" max="9984" width="9.140625" style="16"/>
    <col min="9985" max="9985" width="6.85546875" style="16" customWidth="1"/>
    <col min="9986" max="9986" width="12.140625" style="16" customWidth="1"/>
    <col min="9987" max="9987" width="13.140625" style="16" customWidth="1"/>
    <col min="9988" max="9988" width="8.5703125" style="16" customWidth="1"/>
    <col min="9989" max="9989" width="13.5703125" style="16" customWidth="1"/>
    <col min="9990" max="9990" width="14.140625" style="16" bestFit="1" customWidth="1"/>
    <col min="9991" max="9991" width="11.7109375" style="16" bestFit="1" customWidth="1"/>
    <col min="9992" max="9992" width="13.5703125" style="16" customWidth="1"/>
    <col min="9993" max="9993" width="3" style="16" customWidth="1"/>
    <col min="9994" max="9994" width="9.140625" style="16" customWidth="1"/>
    <col min="9995" max="10240" width="9.140625" style="16"/>
    <col min="10241" max="10241" width="6.85546875" style="16" customWidth="1"/>
    <col min="10242" max="10242" width="12.140625" style="16" customWidth="1"/>
    <col min="10243" max="10243" width="13.140625" style="16" customWidth="1"/>
    <col min="10244" max="10244" width="8.5703125" style="16" customWidth="1"/>
    <col min="10245" max="10245" width="13.5703125" style="16" customWidth="1"/>
    <col min="10246" max="10246" width="14.140625" style="16" bestFit="1" customWidth="1"/>
    <col min="10247" max="10247" width="11.7109375" style="16" bestFit="1" customWidth="1"/>
    <col min="10248" max="10248" width="13.5703125" style="16" customWidth="1"/>
    <col min="10249" max="10249" width="3" style="16" customWidth="1"/>
    <col min="10250" max="10250" width="9.140625" style="16" customWidth="1"/>
    <col min="10251" max="10496" width="9.140625" style="16"/>
    <col min="10497" max="10497" width="6.85546875" style="16" customWidth="1"/>
    <col min="10498" max="10498" width="12.140625" style="16" customWidth="1"/>
    <col min="10499" max="10499" width="13.140625" style="16" customWidth="1"/>
    <col min="10500" max="10500" width="8.5703125" style="16" customWidth="1"/>
    <col min="10501" max="10501" width="13.5703125" style="16" customWidth="1"/>
    <col min="10502" max="10502" width="14.140625" style="16" bestFit="1" customWidth="1"/>
    <col min="10503" max="10503" width="11.7109375" style="16" bestFit="1" customWidth="1"/>
    <col min="10504" max="10504" width="13.5703125" style="16" customWidth="1"/>
    <col min="10505" max="10505" width="3" style="16" customWidth="1"/>
    <col min="10506" max="10506" width="9.140625" style="16" customWidth="1"/>
    <col min="10507" max="10752" width="9.140625" style="16"/>
    <col min="10753" max="10753" width="6.85546875" style="16" customWidth="1"/>
    <col min="10754" max="10754" width="12.140625" style="16" customWidth="1"/>
    <col min="10755" max="10755" width="13.140625" style="16" customWidth="1"/>
    <col min="10756" max="10756" width="8.5703125" style="16" customWidth="1"/>
    <col min="10757" max="10757" width="13.5703125" style="16" customWidth="1"/>
    <col min="10758" max="10758" width="14.140625" style="16" bestFit="1" customWidth="1"/>
    <col min="10759" max="10759" width="11.7109375" style="16" bestFit="1" customWidth="1"/>
    <col min="10760" max="10760" width="13.5703125" style="16" customWidth="1"/>
    <col min="10761" max="10761" width="3" style="16" customWidth="1"/>
    <col min="10762" max="10762" width="9.140625" style="16" customWidth="1"/>
    <col min="10763" max="11008" width="9.140625" style="16"/>
    <col min="11009" max="11009" width="6.85546875" style="16" customWidth="1"/>
    <col min="11010" max="11010" width="12.140625" style="16" customWidth="1"/>
    <col min="11011" max="11011" width="13.140625" style="16" customWidth="1"/>
    <col min="11012" max="11012" width="8.5703125" style="16" customWidth="1"/>
    <col min="11013" max="11013" width="13.5703125" style="16" customWidth="1"/>
    <col min="11014" max="11014" width="14.140625" style="16" bestFit="1" customWidth="1"/>
    <col min="11015" max="11015" width="11.7109375" style="16" bestFit="1" customWidth="1"/>
    <col min="11016" max="11016" width="13.5703125" style="16" customWidth="1"/>
    <col min="11017" max="11017" width="3" style="16" customWidth="1"/>
    <col min="11018" max="11018" width="9.140625" style="16" customWidth="1"/>
    <col min="11019" max="11264" width="9.140625" style="16"/>
    <col min="11265" max="11265" width="6.85546875" style="16" customWidth="1"/>
    <col min="11266" max="11266" width="12.140625" style="16" customWidth="1"/>
    <col min="11267" max="11267" width="13.140625" style="16" customWidth="1"/>
    <col min="11268" max="11268" width="8.5703125" style="16" customWidth="1"/>
    <col min="11269" max="11269" width="13.5703125" style="16" customWidth="1"/>
    <col min="11270" max="11270" width="14.140625" style="16" bestFit="1" customWidth="1"/>
    <col min="11271" max="11271" width="11.7109375" style="16" bestFit="1" customWidth="1"/>
    <col min="11272" max="11272" width="13.5703125" style="16" customWidth="1"/>
    <col min="11273" max="11273" width="3" style="16" customWidth="1"/>
    <col min="11274" max="11274" width="9.140625" style="16" customWidth="1"/>
    <col min="11275" max="11520" width="9.140625" style="16"/>
    <col min="11521" max="11521" width="6.85546875" style="16" customWidth="1"/>
    <col min="11522" max="11522" width="12.140625" style="16" customWidth="1"/>
    <col min="11523" max="11523" width="13.140625" style="16" customWidth="1"/>
    <col min="11524" max="11524" width="8.5703125" style="16" customWidth="1"/>
    <col min="11525" max="11525" width="13.5703125" style="16" customWidth="1"/>
    <col min="11526" max="11526" width="14.140625" style="16" bestFit="1" customWidth="1"/>
    <col min="11527" max="11527" width="11.7109375" style="16" bestFit="1" customWidth="1"/>
    <col min="11528" max="11528" width="13.5703125" style="16" customWidth="1"/>
    <col min="11529" max="11529" width="3" style="16" customWidth="1"/>
    <col min="11530" max="11530" width="9.140625" style="16" customWidth="1"/>
    <col min="11531" max="11776" width="9.140625" style="16"/>
    <col min="11777" max="11777" width="6.85546875" style="16" customWidth="1"/>
    <col min="11778" max="11778" width="12.140625" style="16" customWidth="1"/>
    <col min="11779" max="11779" width="13.140625" style="16" customWidth="1"/>
    <col min="11780" max="11780" width="8.5703125" style="16" customWidth="1"/>
    <col min="11781" max="11781" width="13.5703125" style="16" customWidth="1"/>
    <col min="11782" max="11782" width="14.140625" style="16" bestFit="1" customWidth="1"/>
    <col min="11783" max="11783" width="11.7109375" style="16" bestFit="1" customWidth="1"/>
    <col min="11784" max="11784" width="13.5703125" style="16" customWidth="1"/>
    <col min="11785" max="11785" width="3" style="16" customWidth="1"/>
    <col min="11786" max="11786" width="9.140625" style="16" customWidth="1"/>
    <col min="11787" max="12032" width="9.140625" style="16"/>
    <col min="12033" max="12033" width="6.85546875" style="16" customWidth="1"/>
    <col min="12034" max="12034" width="12.140625" style="16" customWidth="1"/>
    <col min="12035" max="12035" width="13.140625" style="16" customWidth="1"/>
    <col min="12036" max="12036" width="8.5703125" style="16" customWidth="1"/>
    <col min="12037" max="12037" width="13.5703125" style="16" customWidth="1"/>
    <col min="12038" max="12038" width="14.140625" style="16" bestFit="1" customWidth="1"/>
    <col min="12039" max="12039" width="11.7109375" style="16" bestFit="1" customWidth="1"/>
    <col min="12040" max="12040" width="13.5703125" style="16" customWidth="1"/>
    <col min="12041" max="12041" width="3" style="16" customWidth="1"/>
    <col min="12042" max="12042" width="9.140625" style="16" customWidth="1"/>
    <col min="12043" max="12288" width="9.140625" style="16"/>
    <col min="12289" max="12289" width="6.85546875" style="16" customWidth="1"/>
    <col min="12290" max="12290" width="12.140625" style="16" customWidth="1"/>
    <col min="12291" max="12291" width="13.140625" style="16" customWidth="1"/>
    <col min="12292" max="12292" width="8.5703125" style="16" customWidth="1"/>
    <col min="12293" max="12293" width="13.5703125" style="16" customWidth="1"/>
    <col min="12294" max="12294" width="14.140625" style="16" bestFit="1" customWidth="1"/>
    <col min="12295" max="12295" width="11.7109375" style="16" bestFit="1" customWidth="1"/>
    <col min="12296" max="12296" width="13.5703125" style="16" customWidth="1"/>
    <col min="12297" max="12297" width="3" style="16" customWidth="1"/>
    <col min="12298" max="12298" width="9.140625" style="16" customWidth="1"/>
    <col min="12299" max="12544" width="9.140625" style="16"/>
    <col min="12545" max="12545" width="6.85546875" style="16" customWidth="1"/>
    <col min="12546" max="12546" width="12.140625" style="16" customWidth="1"/>
    <col min="12547" max="12547" width="13.140625" style="16" customWidth="1"/>
    <col min="12548" max="12548" width="8.5703125" style="16" customWidth="1"/>
    <col min="12549" max="12549" width="13.5703125" style="16" customWidth="1"/>
    <col min="12550" max="12550" width="14.140625" style="16" bestFit="1" customWidth="1"/>
    <col min="12551" max="12551" width="11.7109375" style="16" bestFit="1" customWidth="1"/>
    <col min="12552" max="12552" width="13.5703125" style="16" customWidth="1"/>
    <col min="12553" max="12553" width="3" style="16" customWidth="1"/>
    <col min="12554" max="12554" width="9.140625" style="16" customWidth="1"/>
    <col min="12555" max="12800" width="9.140625" style="16"/>
    <col min="12801" max="12801" width="6.85546875" style="16" customWidth="1"/>
    <col min="12802" max="12802" width="12.140625" style="16" customWidth="1"/>
    <col min="12803" max="12803" width="13.140625" style="16" customWidth="1"/>
    <col min="12804" max="12804" width="8.5703125" style="16" customWidth="1"/>
    <col min="12805" max="12805" width="13.5703125" style="16" customWidth="1"/>
    <col min="12806" max="12806" width="14.140625" style="16" bestFit="1" customWidth="1"/>
    <col min="12807" max="12807" width="11.7109375" style="16" bestFit="1" customWidth="1"/>
    <col min="12808" max="12808" width="13.5703125" style="16" customWidth="1"/>
    <col min="12809" max="12809" width="3" style="16" customWidth="1"/>
    <col min="12810" max="12810" width="9.140625" style="16" customWidth="1"/>
    <col min="12811" max="13056" width="9.140625" style="16"/>
    <col min="13057" max="13057" width="6.85546875" style="16" customWidth="1"/>
    <col min="13058" max="13058" width="12.140625" style="16" customWidth="1"/>
    <col min="13059" max="13059" width="13.140625" style="16" customWidth="1"/>
    <col min="13060" max="13060" width="8.5703125" style="16" customWidth="1"/>
    <col min="13061" max="13061" width="13.5703125" style="16" customWidth="1"/>
    <col min="13062" max="13062" width="14.140625" style="16" bestFit="1" customWidth="1"/>
    <col min="13063" max="13063" width="11.7109375" style="16" bestFit="1" customWidth="1"/>
    <col min="13064" max="13064" width="13.5703125" style="16" customWidth="1"/>
    <col min="13065" max="13065" width="3" style="16" customWidth="1"/>
    <col min="13066" max="13066" width="9.140625" style="16" customWidth="1"/>
    <col min="13067" max="13312" width="9.140625" style="16"/>
    <col min="13313" max="13313" width="6.85546875" style="16" customWidth="1"/>
    <col min="13314" max="13314" width="12.140625" style="16" customWidth="1"/>
    <col min="13315" max="13315" width="13.140625" style="16" customWidth="1"/>
    <col min="13316" max="13316" width="8.5703125" style="16" customWidth="1"/>
    <col min="13317" max="13317" width="13.5703125" style="16" customWidth="1"/>
    <col min="13318" max="13318" width="14.140625" style="16" bestFit="1" customWidth="1"/>
    <col min="13319" max="13319" width="11.7109375" style="16" bestFit="1" customWidth="1"/>
    <col min="13320" max="13320" width="13.5703125" style="16" customWidth="1"/>
    <col min="13321" max="13321" width="3" style="16" customWidth="1"/>
    <col min="13322" max="13322" width="9.140625" style="16" customWidth="1"/>
    <col min="13323" max="13568" width="9.140625" style="16"/>
    <col min="13569" max="13569" width="6.85546875" style="16" customWidth="1"/>
    <col min="13570" max="13570" width="12.140625" style="16" customWidth="1"/>
    <col min="13571" max="13571" width="13.140625" style="16" customWidth="1"/>
    <col min="13572" max="13572" width="8.5703125" style="16" customWidth="1"/>
    <col min="13573" max="13573" width="13.5703125" style="16" customWidth="1"/>
    <col min="13574" max="13574" width="14.140625" style="16" bestFit="1" customWidth="1"/>
    <col min="13575" max="13575" width="11.7109375" style="16" bestFit="1" customWidth="1"/>
    <col min="13576" max="13576" width="13.5703125" style="16" customWidth="1"/>
    <col min="13577" max="13577" width="3" style="16" customWidth="1"/>
    <col min="13578" max="13578" width="9.140625" style="16" customWidth="1"/>
    <col min="13579" max="13824" width="9.140625" style="16"/>
    <col min="13825" max="13825" width="6.85546875" style="16" customWidth="1"/>
    <col min="13826" max="13826" width="12.140625" style="16" customWidth="1"/>
    <col min="13827" max="13827" width="13.140625" style="16" customWidth="1"/>
    <col min="13828" max="13828" width="8.5703125" style="16" customWidth="1"/>
    <col min="13829" max="13829" width="13.5703125" style="16" customWidth="1"/>
    <col min="13830" max="13830" width="14.140625" style="16" bestFit="1" customWidth="1"/>
    <col min="13831" max="13831" width="11.7109375" style="16" bestFit="1" customWidth="1"/>
    <col min="13832" max="13832" width="13.5703125" style="16" customWidth="1"/>
    <col min="13833" max="13833" width="3" style="16" customWidth="1"/>
    <col min="13834" max="13834" width="9.140625" style="16" customWidth="1"/>
    <col min="13835" max="14080" width="9.140625" style="16"/>
    <col min="14081" max="14081" width="6.85546875" style="16" customWidth="1"/>
    <col min="14082" max="14082" width="12.140625" style="16" customWidth="1"/>
    <col min="14083" max="14083" width="13.140625" style="16" customWidth="1"/>
    <col min="14084" max="14084" width="8.5703125" style="16" customWidth="1"/>
    <col min="14085" max="14085" width="13.5703125" style="16" customWidth="1"/>
    <col min="14086" max="14086" width="14.140625" style="16" bestFit="1" customWidth="1"/>
    <col min="14087" max="14087" width="11.7109375" style="16" bestFit="1" customWidth="1"/>
    <col min="14088" max="14088" width="13.5703125" style="16" customWidth="1"/>
    <col min="14089" max="14089" width="3" style="16" customWidth="1"/>
    <col min="14090" max="14090" width="9.140625" style="16" customWidth="1"/>
    <col min="14091" max="14336" width="9.140625" style="16"/>
    <col min="14337" max="14337" width="6.85546875" style="16" customWidth="1"/>
    <col min="14338" max="14338" width="12.140625" style="16" customWidth="1"/>
    <col min="14339" max="14339" width="13.140625" style="16" customWidth="1"/>
    <col min="14340" max="14340" width="8.5703125" style="16" customWidth="1"/>
    <col min="14341" max="14341" width="13.5703125" style="16" customWidth="1"/>
    <col min="14342" max="14342" width="14.140625" style="16" bestFit="1" customWidth="1"/>
    <col min="14343" max="14343" width="11.7109375" style="16" bestFit="1" customWidth="1"/>
    <col min="14344" max="14344" width="13.5703125" style="16" customWidth="1"/>
    <col min="14345" max="14345" width="3" style="16" customWidth="1"/>
    <col min="14346" max="14346" width="9.140625" style="16" customWidth="1"/>
    <col min="14347" max="14592" width="9.140625" style="16"/>
    <col min="14593" max="14593" width="6.85546875" style="16" customWidth="1"/>
    <col min="14594" max="14594" width="12.140625" style="16" customWidth="1"/>
    <col min="14595" max="14595" width="13.140625" style="16" customWidth="1"/>
    <col min="14596" max="14596" width="8.5703125" style="16" customWidth="1"/>
    <col min="14597" max="14597" width="13.5703125" style="16" customWidth="1"/>
    <col min="14598" max="14598" width="14.140625" style="16" bestFit="1" customWidth="1"/>
    <col min="14599" max="14599" width="11.7109375" style="16" bestFit="1" customWidth="1"/>
    <col min="14600" max="14600" width="13.5703125" style="16" customWidth="1"/>
    <col min="14601" max="14601" width="3" style="16" customWidth="1"/>
    <col min="14602" max="14602" width="9.140625" style="16" customWidth="1"/>
    <col min="14603" max="14848" width="9.140625" style="16"/>
    <col min="14849" max="14849" width="6.85546875" style="16" customWidth="1"/>
    <col min="14850" max="14850" width="12.140625" style="16" customWidth="1"/>
    <col min="14851" max="14851" width="13.140625" style="16" customWidth="1"/>
    <col min="14852" max="14852" width="8.5703125" style="16" customWidth="1"/>
    <col min="14853" max="14853" width="13.5703125" style="16" customWidth="1"/>
    <col min="14854" max="14854" width="14.140625" style="16" bestFit="1" customWidth="1"/>
    <col min="14855" max="14855" width="11.7109375" style="16" bestFit="1" customWidth="1"/>
    <col min="14856" max="14856" width="13.5703125" style="16" customWidth="1"/>
    <col min="14857" max="14857" width="3" style="16" customWidth="1"/>
    <col min="14858" max="14858" width="9.140625" style="16" customWidth="1"/>
    <col min="14859" max="15104" width="9.140625" style="16"/>
    <col min="15105" max="15105" width="6.85546875" style="16" customWidth="1"/>
    <col min="15106" max="15106" width="12.140625" style="16" customWidth="1"/>
    <col min="15107" max="15107" width="13.140625" style="16" customWidth="1"/>
    <col min="15108" max="15108" width="8.5703125" style="16" customWidth="1"/>
    <col min="15109" max="15109" width="13.5703125" style="16" customWidth="1"/>
    <col min="15110" max="15110" width="14.140625" style="16" bestFit="1" customWidth="1"/>
    <col min="15111" max="15111" width="11.7109375" style="16" bestFit="1" customWidth="1"/>
    <col min="15112" max="15112" width="13.5703125" style="16" customWidth="1"/>
    <col min="15113" max="15113" width="3" style="16" customWidth="1"/>
    <col min="15114" max="15114" width="9.140625" style="16" customWidth="1"/>
    <col min="15115" max="15360" width="9.140625" style="16"/>
    <col min="15361" max="15361" width="6.85546875" style="16" customWidth="1"/>
    <col min="15362" max="15362" width="12.140625" style="16" customWidth="1"/>
    <col min="15363" max="15363" width="13.140625" style="16" customWidth="1"/>
    <col min="15364" max="15364" width="8.5703125" style="16" customWidth="1"/>
    <col min="15365" max="15365" width="13.5703125" style="16" customWidth="1"/>
    <col min="15366" max="15366" width="14.140625" style="16" bestFit="1" customWidth="1"/>
    <col min="15367" max="15367" width="11.7109375" style="16" bestFit="1" customWidth="1"/>
    <col min="15368" max="15368" width="13.5703125" style="16" customWidth="1"/>
    <col min="15369" max="15369" width="3" style="16" customWidth="1"/>
    <col min="15370" max="15370" width="9.140625" style="16" customWidth="1"/>
    <col min="15371" max="15616" width="9.140625" style="16"/>
    <col min="15617" max="15617" width="6.85546875" style="16" customWidth="1"/>
    <col min="15618" max="15618" width="12.140625" style="16" customWidth="1"/>
    <col min="15619" max="15619" width="13.140625" style="16" customWidth="1"/>
    <col min="15620" max="15620" width="8.5703125" style="16" customWidth="1"/>
    <col min="15621" max="15621" width="13.5703125" style="16" customWidth="1"/>
    <col min="15622" max="15622" width="14.140625" style="16" bestFit="1" customWidth="1"/>
    <col min="15623" max="15623" width="11.7109375" style="16" bestFit="1" customWidth="1"/>
    <col min="15624" max="15624" width="13.5703125" style="16" customWidth="1"/>
    <col min="15625" max="15625" width="3" style="16" customWidth="1"/>
    <col min="15626" max="15626" width="9.140625" style="16" customWidth="1"/>
    <col min="15627" max="15872" width="9.140625" style="16"/>
    <col min="15873" max="15873" width="6.85546875" style="16" customWidth="1"/>
    <col min="15874" max="15874" width="12.140625" style="16" customWidth="1"/>
    <col min="15875" max="15875" width="13.140625" style="16" customWidth="1"/>
    <col min="15876" max="15876" width="8.5703125" style="16" customWidth="1"/>
    <col min="15877" max="15877" width="13.5703125" style="16" customWidth="1"/>
    <col min="15878" max="15878" width="14.140625" style="16" bestFit="1" customWidth="1"/>
    <col min="15879" max="15879" width="11.7109375" style="16" bestFit="1" customWidth="1"/>
    <col min="15880" max="15880" width="13.5703125" style="16" customWidth="1"/>
    <col min="15881" max="15881" width="3" style="16" customWidth="1"/>
    <col min="15882" max="15882" width="9.140625" style="16" customWidth="1"/>
    <col min="15883" max="16128" width="9.140625" style="16"/>
    <col min="16129" max="16129" width="6.85546875" style="16" customWidth="1"/>
    <col min="16130" max="16130" width="12.140625" style="16" customWidth="1"/>
    <col min="16131" max="16131" width="13.140625" style="16" customWidth="1"/>
    <col min="16132" max="16132" width="8.5703125" style="16" customWidth="1"/>
    <col min="16133" max="16133" width="13.5703125" style="16" customWidth="1"/>
    <col min="16134" max="16134" width="14.140625" style="16" bestFit="1" customWidth="1"/>
    <col min="16135" max="16135" width="11.7109375" style="16" bestFit="1" customWidth="1"/>
    <col min="16136" max="16136" width="13.5703125" style="16" customWidth="1"/>
    <col min="16137" max="16137" width="3" style="16" customWidth="1"/>
    <col min="16138" max="16138" width="9.140625" style="16" customWidth="1"/>
    <col min="16139" max="16384" width="9.140625" style="16"/>
  </cols>
  <sheetData>
    <row r="1" spans="2:14" x14ac:dyDescent="0.25">
      <c r="B1" s="21" t="s">
        <v>700</v>
      </c>
      <c r="C1" s="22" t="s">
        <v>701</v>
      </c>
      <c r="D1" s="22" t="s">
        <v>3</v>
      </c>
      <c r="E1" s="22" t="s">
        <v>2</v>
      </c>
      <c r="F1" s="23" t="s">
        <v>702</v>
      </c>
      <c r="G1" s="24" t="s">
        <v>703</v>
      </c>
      <c r="H1" s="25" t="s">
        <v>704</v>
      </c>
      <c r="N1" s="20"/>
    </row>
    <row r="2" spans="2:14" x14ac:dyDescent="0.25">
      <c r="B2" s="27">
        <v>39083</v>
      </c>
      <c r="C2" s="28" t="s">
        <v>706</v>
      </c>
      <c r="D2" s="28" t="s">
        <v>19</v>
      </c>
      <c r="E2" s="28" t="s">
        <v>707</v>
      </c>
      <c r="F2" s="29">
        <v>8</v>
      </c>
      <c r="G2" s="30">
        <v>1592</v>
      </c>
      <c r="H2" s="31">
        <v>562.77199999999993</v>
      </c>
      <c r="N2" s="20" t="s">
        <v>713</v>
      </c>
    </row>
    <row r="3" spans="2:14" x14ac:dyDescent="0.25">
      <c r="B3" s="32">
        <v>39083</v>
      </c>
      <c r="C3" s="33" t="s">
        <v>706</v>
      </c>
      <c r="D3" s="33" t="s">
        <v>19</v>
      </c>
      <c r="E3" s="33" t="s">
        <v>709</v>
      </c>
      <c r="F3" s="34">
        <v>8</v>
      </c>
      <c r="G3" s="35">
        <v>1088</v>
      </c>
      <c r="H3" s="36">
        <v>396.9024</v>
      </c>
      <c r="N3" s="26" t="s">
        <v>714</v>
      </c>
    </row>
    <row r="4" spans="2:14" x14ac:dyDescent="0.25">
      <c r="B4" s="27">
        <v>39083</v>
      </c>
      <c r="C4" s="28" t="s">
        <v>706</v>
      </c>
      <c r="D4" s="28" t="s">
        <v>21</v>
      </c>
      <c r="E4" s="28" t="s">
        <v>711</v>
      </c>
      <c r="F4" s="29">
        <v>8</v>
      </c>
      <c r="G4" s="30">
        <v>1680</v>
      </c>
      <c r="H4" s="31">
        <v>752.64</v>
      </c>
      <c r="N4" s="26" t="s">
        <v>715</v>
      </c>
    </row>
    <row r="5" spans="2:14" x14ac:dyDescent="0.25">
      <c r="B5" s="32">
        <v>39083</v>
      </c>
      <c r="C5" s="33" t="s">
        <v>706</v>
      </c>
      <c r="D5" s="33" t="s">
        <v>21</v>
      </c>
      <c r="E5" s="33" t="s">
        <v>707</v>
      </c>
      <c r="F5" s="34">
        <v>9</v>
      </c>
      <c r="G5" s="35">
        <v>2133</v>
      </c>
      <c r="H5" s="36">
        <v>922.73579999999993</v>
      </c>
      <c r="N5" s="26" t="s">
        <v>717</v>
      </c>
    </row>
    <row r="6" spans="2:14" x14ac:dyDescent="0.25">
      <c r="B6" s="27">
        <v>39083</v>
      </c>
      <c r="C6" s="28" t="s">
        <v>706</v>
      </c>
      <c r="D6" s="28" t="s">
        <v>21</v>
      </c>
      <c r="E6" s="28" t="s">
        <v>709</v>
      </c>
      <c r="F6" s="29">
        <v>10</v>
      </c>
      <c r="G6" s="30">
        <v>1610</v>
      </c>
      <c r="H6" s="31">
        <v>579.11700000000008</v>
      </c>
      <c r="N6" s="26" t="s">
        <v>718</v>
      </c>
    </row>
    <row r="7" spans="2:14" x14ac:dyDescent="0.25">
      <c r="B7" s="32">
        <v>39083</v>
      </c>
      <c r="C7" s="33" t="s">
        <v>706</v>
      </c>
      <c r="D7" s="33" t="s">
        <v>712</v>
      </c>
      <c r="E7" s="33" t="s">
        <v>711</v>
      </c>
      <c r="F7" s="34">
        <v>10</v>
      </c>
      <c r="G7" s="35">
        <v>1540</v>
      </c>
      <c r="H7" s="36">
        <v>569.79999999999995</v>
      </c>
    </row>
    <row r="8" spans="2:14" x14ac:dyDescent="0.25">
      <c r="B8" s="27">
        <v>39083</v>
      </c>
      <c r="C8" s="28" t="s">
        <v>706</v>
      </c>
      <c r="D8" s="28" t="s">
        <v>712</v>
      </c>
      <c r="E8" s="28" t="s">
        <v>707</v>
      </c>
      <c r="F8" s="29">
        <v>7</v>
      </c>
      <c r="G8" s="30">
        <v>1316</v>
      </c>
      <c r="H8" s="31">
        <v>427.56840000000005</v>
      </c>
    </row>
    <row r="9" spans="2:14" x14ac:dyDescent="0.25">
      <c r="B9" s="32">
        <v>39083</v>
      </c>
      <c r="C9" s="33" t="s">
        <v>706</v>
      </c>
      <c r="D9" s="33" t="s">
        <v>712</v>
      </c>
      <c r="E9" s="33" t="s">
        <v>709</v>
      </c>
      <c r="F9" s="34">
        <v>7</v>
      </c>
      <c r="G9" s="35">
        <v>1799</v>
      </c>
      <c r="H9" s="36">
        <v>708.80600000000004</v>
      </c>
    </row>
    <row r="10" spans="2:14" x14ac:dyDescent="0.25">
      <c r="B10" s="27">
        <v>39083</v>
      </c>
      <c r="C10" s="28" t="s">
        <v>716</v>
      </c>
      <c r="D10" s="28" t="s">
        <v>19</v>
      </c>
      <c r="E10" s="28" t="s">
        <v>711</v>
      </c>
      <c r="F10" s="29">
        <v>8</v>
      </c>
      <c r="G10" s="30">
        <v>1624</v>
      </c>
      <c r="H10" s="31">
        <v>621.3424</v>
      </c>
    </row>
    <row r="11" spans="2:14" x14ac:dyDescent="0.25">
      <c r="B11" s="32">
        <v>39083</v>
      </c>
      <c r="C11" s="33" t="s">
        <v>716</v>
      </c>
      <c r="D11" s="33" t="s">
        <v>19</v>
      </c>
      <c r="E11" s="33" t="s">
        <v>707</v>
      </c>
      <c r="F11" s="34">
        <v>6</v>
      </c>
      <c r="G11" s="35">
        <v>726</v>
      </c>
      <c r="H11" s="36">
        <v>235.87740000000002</v>
      </c>
    </row>
    <row r="12" spans="2:14" x14ac:dyDescent="0.25">
      <c r="B12" s="27">
        <v>39083</v>
      </c>
      <c r="C12" s="28" t="s">
        <v>716</v>
      </c>
      <c r="D12" s="28" t="s">
        <v>19</v>
      </c>
      <c r="E12" s="28" t="s">
        <v>709</v>
      </c>
      <c r="F12" s="29">
        <v>9</v>
      </c>
      <c r="G12" s="30">
        <v>2277</v>
      </c>
      <c r="H12" s="31">
        <v>965.67569999999989</v>
      </c>
    </row>
    <row r="13" spans="2:14" x14ac:dyDescent="0.25">
      <c r="B13" s="32">
        <v>39083</v>
      </c>
      <c r="C13" s="33" t="s">
        <v>716</v>
      </c>
      <c r="D13" s="33" t="s">
        <v>21</v>
      </c>
      <c r="E13" s="33" t="s">
        <v>711</v>
      </c>
      <c r="F13" s="34">
        <v>6</v>
      </c>
      <c r="G13" s="35">
        <v>714</v>
      </c>
      <c r="H13" s="36">
        <v>220.983</v>
      </c>
    </row>
    <row r="14" spans="2:14" x14ac:dyDescent="0.25">
      <c r="B14" s="27">
        <v>39083</v>
      </c>
      <c r="C14" s="28" t="s">
        <v>716</v>
      </c>
      <c r="D14" s="28" t="s">
        <v>21</v>
      </c>
      <c r="E14" s="28" t="s">
        <v>707</v>
      </c>
      <c r="F14" s="29">
        <v>9</v>
      </c>
      <c r="G14" s="30">
        <v>2682</v>
      </c>
      <c r="H14" s="31">
        <v>1023.183</v>
      </c>
    </row>
    <row r="15" spans="2:14" x14ac:dyDescent="0.25">
      <c r="B15" s="32">
        <v>39083</v>
      </c>
      <c r="C15" s="33" t="s">
        <v>716</v>
      </c>
      <c r="D15" s="33" t="s">
        <v>21</v>
      </c>
      <c r="E15" s="33" t="s">
        <v>709</v>
      </c>
      <c r="F15" s="34">
        <v>6</v>
      </c>
      <c r="G15" s="35">
        <v>1500</v>
      </c>
      <c r="H15" s="36">
        <v>633.6</v>
      </c>
    </row>
    <row r="16" spans="2:14" x14ac:dyDescent="0.25">
      <c r="B16" s="27">
        <v>39083</v>
      </c>
      <c r="C16" s="28" t="s">
        <v>716</v>
      </c>
      <c r="D16" s="28" t="s">
        <v>712</v>
      </c>
      <c r="E16" s="28" t="s">
        <v>711</v>
      </c>
      <c r="F16" s="29">
        <v>7</v>
      </c>
      <c r="G16" s="30">
        <v>917</v>
      </c>
      <c r="H16" s="31">
        <v>403.38830000000002</v>
      </c>
    </row>
    <row r="17" spans="2:8" x14ac:dyDescent="0.25">
      <c r="B17" s="32">
        <v>39083</v>
      </c>
      <c r="C17" s="33" t="s">
        <v>716</v>
      </c>
      <c r="D17" s="33" t="s">
        <v>712</v>
      </c>
      <c r="E17" s="33" t="s">
        <v>707</v>
      </c>
      <c r="F17" s="34">
        <v>7</v>
      </c>
      <c r="G17" s="35">
        <v>1939</v>
      </c>
      <c r="H17" s="36">
        <v>760.47579999999994</v>
      </c>
    </row>
    <row r="18" spans="2:8" x14ac:dyDescent="0.25">
      <c r="B18" s="27">
        <v>39083</v>
      </c>
      <c r="C18" s="28" t="s">
        <v>716</v>
      </c>
      <c r="D18" s="28" t="s">
        <v>712</v>
      </c>
      <c r="E18" s="28" t="s">
        <v>709</v>
      </c>
      <c r="F18" s="29">
        <v>6</v>
      </c>
      <c r="G18" s="30">
        <v>984</v>
      </c>
      <c r="H18" s="31">
        <v>314.28960000000001</v>
      </c>
    </row>
    <row r="19" spans="2:8" x14ac:dyDescent="0.25">
      <c r="B19" s="32">
        <v>39083</v>
      </c>
      <c r="C19" s="33" t="s">
        <v>343</v>
      </c>
      <c r="D19" s="33" t="s">
        <v>19</v>
      </c>
      <c r="E19" s="33" t="s">
        <v>711</v>
      </c>
      <c r="F19" s="34">
        <v>9</v>
      </c>
      <c r="G19" s="35">
        <v>981</v>
      </c>
      <c r="H19" s="36">
        <v>372.38760000000002</v>
      </c>
    </row>
    <row r="20" spans="2:8" x14ac:dyDescent="0.25">
      <c r="B20" s="27">
        <v>39083</v>
      </c>
      <c r="C20" s="28" t="s">
        <v>343</v>
      </c>
      <c r="D20" s="28" t="s">
        <v>19</v>
      </c>
      <c r="E20" s="28" t="s">
        <v>707</v>
      </c>
      <c r="F20" s="29">
        <v>10</v>
      </c>
      <c r="G20" s="30">
        <v>1520</v>
      </c>
      <c r="H20" s="31">
        <v>475.91199999999998</v>
      </c>
    </row>
    <row r="21" spans="2:8" x14ac:dyDescent="0.25">
      <c r="B21" s="32">
        <v>39083</v>
      </c>
      <c r="C21" s="33" t="s">
        <v>343</v>
      </c>
      <c r="D21" s="33" t="s">
        <v>19</v>
      </c>
      <c r="E21" s="33" t="s">
        <v>709</v>
      </c>
      <c r="F21" s="34">
        <v>6</v>
      </c>
      <c r="G21" s="35">
        <v>966</v>
      </c>
      <c r="H21" s="36">
        <v>329.69580000000002</v>
      </c>
    </row>
    <row r="22" spans="2:8" x14ac:dyDescent="0.25">
      <c r="B22" s="27">
        <v>39083</v>
      </c>
      <c r="C22" s="28" t="s">
        <v>343</v>
      </c>
      <c r="D22" s="28" t="s">
        <v>21</v>
      </c>
      <c r="E22" s="28" t="s">
        <v>711</v>
      </c>
      <c r="F22" s="29">
        <v>10</v>
      </c>
      <c r="G22" s="30">
        <v>2800</v>
      </c>
      <c r="H22" s="31">
        <v>903.28</v>
      </c>
    </row>
    <row r="23" spans="2:8" x14ac:dyDescent="0.25">
      <c r="B23" s="32">
        <v>39083</v>
      </c>
      <c r="C23" s="33" t="s">
        <v>343</v>
      </c>
      <c r="D23" s="33" t="s">
        <v>21</v>
      </c>
      <c r="E23" s="33" t="s">
        <v>707</v>
      </c>
      <c r="F23" s="34">
        <v>6</v>
      </c>
      <c r="G23" s="35">
        <v>1536</v>
      </c>
      <c r="H23" s="36">
        <v>572.31359999999995</v>
      </c>
    </row>
    <row r="24" spans="2:8" x14ac:dyDescent="0.25">
      <c r="B24" s="27">
        <v>39083</v>
      </c>
      <c r="C24" s="28" t="s">
        <v>343</v>
      </c>
      <c r="D24" s="28" t="s">
        <v>21</v>
      </c>
      <c r="E24" s="28" t="s">
        <v>709</v>
      </c>
      <c r="F24" s="29">
        <v>8</v>
      </c>
      <c r="G24" s="30">
        <v>816</v>
      </c>
      <c r="H24" s="31">
        <v>291.14879999999999</v>
      </c>
    </row>
    <row r="25" spans="2:8" x14ac:dyDescent="0.25">
      <c r="B25" s="32">
        <v>39083</v>
      </c>
      <c r="C25" s="33" t="s">
        <v>343</v>
      </c>
      <c r="D25" s="33" t="s">
        <v>712</v>
      </c>
      <c r="E25" s="33" t="s">
        <v>711</v>
      </c>
      <c r="F25" s="34">
        <v>9</v>
      </c>
      <c r="G25" s="35">
        <v>2547</v>
      </c>
      <c r="H25" s="36">
        <v>781.41960000000006</v>
      </c>
    </row>
    <row r="26" spans="2:8" x14ac:dyDescent="0.25">
      <c r="B26" s="27">
        <v>39083</v>
      </c>
      <c r="C26" s="28" t="s">
        <v>343</v>
      </c>
      <c r="D26" s="28" t="s">
        <v>712</v>
      </c>
      <c r="E26" s="28" t="s">
        <v>707</v>
      </c>
      <c r="F26" s="29">
        <v>10</v>
      </c>
      <c r="G26" s="30">
        <v>1810</v>
      </c>
      <c r="H26" s="31">
        <v>664.27</v>
      </c>
    </row>
    <row r="27" spans="2:8" x14ac:dyDescent="0.25">
      <c r="B27" s="32">
        <v>39083</v>
      </c>
      <c r="C27" s="33" t="s">
        <v>343</v>
      </c>
      <c r="D27" s="33" t="s">
        <v>712</v>
      </c>
      <c r="E27" s="33" t="s">
        <v>709</v>
      </c>
      <c r="F27" s="34">
        <v>9</v>
      </c>
      <c r="G27" s="35">
        <v>2223</v>
      </c>
      <c r="H27" s="36">
        <v>771.15869999999995</v>
      </c>
    </row>
    <row r="28" spans="2:8" x14ac:dyDescent="0.25">
      <c r="B28" s="27">
        <v>39083</v>
      </c>
      <c r="C28" s="28" t="s">
        <v>392</v>
      </c>
      <c r="D28" s="28" t="s">
        <v>19</v>
      </c>
      <c r="E28" s="28" t="s">
        <v>711</v>
      </c>
      <c r="F28" s="29">
        <v>9</v>
      </c>
      <c r="G28" s="30">
        <v>1377</v>
      </c>
      <c r="H28" s="31">
        <v>415.02780000000001</v>
      </c>
    </row>
    <row r="29" spans="2:8" x14ac:dyDescent="0.25">
      <c r="B29" s="32">
        <v>39083</v>
      </c>
      <c r="C29" s="33" t="s">
        <v>392</v>
      </c>
      <c r="D29" s="33" t="s">
        <v>19</v>
      </c>
      <c r="E29" s="33" t="s">
        <v>707</v>
      </c>
      <c r="F29" s="34">
        <v>7</v>
      </c>
      <c r="G29" s="35">
        <v>903</v>
      </c>
      <c r="H29" s="36">
        <v>315.41789999999997</v>
      </c>
    </row>
    <row r="30" spans="2:8" x14ac:dyDescent="0.25">
      <c r="B30" s="27">
        <v>39083</v>
      </c>
      <c r="C30" s="28" t="s">
        <v>392</v>
      </c>
      <c r="D30" s="28" t="s">
        <v>19</v>
      </c>
      <c r="E30" s="28" t="s">
        <v>709</v>
      </c>
      <c r="F30" s="29">
        <v>9</v>
      </c>
      <c r="G30" s="30">
        <v>2232</v>
      </c>
      <c r="H30" s="31">
        <v>827.84879999999998</v>
      </c>
    </row>
    <row r="31" spans="2:8" x14ac:dyDescent="0.25">
      <c r="B31" s="32">
        <v>39083</v>
      </c>
      <c r="C31" s="33" t="s">
        <v>392</v>
      </c>
      <c r="D31" s="33" t="s">
        <v>21</v>
      </c>
      <c r="E31" s="33" t="s">
        <v>711</v>
      </c>
      <c r="F31" s="34">
        <v>10</v>
      </c>
      <c r="G31" s="35">
        <v>2070</v>
      </c>
      <c r="H31" s="36">
        <v>902.93399999999997</v>
      </c>
    </row>
    <row r="32" spans="2:8" x14ac:dyDescent="0.25">
      <c r="B32" s="27">
        <v>39083</v>
      </c>
      <c r="C32" s="28" t="s">
        <v>392</v>
      </c>
      <c r="D32" s="28" t="s">
        <v>21</v>
      </c>
      <c r="E32" s="28" t="s">
        <v>707</v>
      </c>
      <c r="F32" s="29">
        <v>10</v>
      </c>
      <c r="G32" s="30">
        <v>2170</v>
      </c>
      <c r="H32" s="31">
        <v>831.54399999999998</v>
      </c>
    </row>
    <row r="33" spans="2:8" x14ac:dyDescent="0.25">
      <c r="B33" s="32">
        <v>39083</v>
      </c>
      <c r="C33" s="33" t="s">
        <v>392</v>
      </c>
      <c r="D33" s="33" t="s">
        <v>21</v>
      </c>
      <c r="E33" s="33" t="s">
        <v>709</v>
      </c>
      <c r="F33" s="34">
        <v>9</v>
      </c>
      <c r="G33" s="35">
        <v>2610</v>
      </c>
      <c r="H33" s="36">
        <v>1089.675</v>
      </c>
    </row>
    <row r="34" spans="2:8" x14ac:dyDescent="0.25">
      <c r="B34" s="27">
        <v>39083</v>
      </c>
      <c r="C34" s="28" t="s">
        <v>392</v>
      </c>
      <c r="D34" s="28" t="s">
        <v>712</v>
      </c>
      <c r="E34" s="28" t="s">
        <v>711</v>
      </c>
      <c r="F34" s="29">
        <v>8</v>
      </c>
      <c r="G34" s="30">
        <v>2312</v>
      </c>
      <c r="H34" s="31">
        <v>999.93999999999994</v>
      </c>
    </row>
    <row r="35" spans="2:8" x14ac:dyDescent="0.25">
      <c r="B35" s="32">
        <v>39083</v>
      </c>
      <c r="C35" s="33" t="s">
        <v>392</v>
      </c>
      <c r="D35" s="33" t="s">
        <v>712</v>
      </c>
      <c r="E35" s="33" t="s">
        <v>707</v>
      </c>
      <c r="F35" s="34">
        <v>6</v>
      </c>
      <c r="G35" s="35">
        <v>1020</v>
      </c>
      <c r="H35" s="36">
        <v>307.73400000000004</v>
      </c>
    </row>
    <row r="36" spans="2:8" x14ac:dyDescent="0.25">
      <c r="B36" s="27">
        <v>39083</v>
      </c>
      <c r="C36" s="28" t="s">
        <v>392</v>
      </c>
      <c r="D36" s="28" t="s">
        <v>712</v>
      </c>
      <c r="E36" s="28" t="s">
        <v>709</v>
      </c>
      <c r="F36" s="29">
        <v>8</v>
      </c>
      <c r="G36" s="30">
        <v>872</v>
      </c>
      <c r="H36" s="31">
        <v>331.01119999999997</v>
      </c>
    </row>
    <row r="37" spans="2:8" x14ac:dyDescent="0.25">
      <c r="B37" s="32">
        <v>39114</v>
      </c>
      <c r="C37" s="33" t="s">
        <v>706</v>
      </c>
      <c r="D37" s="33" t="s">
        <v>19</v>
      </c>
      <c r="E37" s="33" t="s">
        <v>711</v>
      </c>
      <c r="F37" s="34">
        <v>10</v>
      </c>
      <c r="G37" s="35">
        <v>2030</v>
      </c>
      <c r="H37" s="36">
        <v>857.26900000000001</v>
      </c>
    </row>
    <row r="38" spans="2:8" x14ac:dyDescent="0.25">
      <c r="B38" s="27">
        <v>39114</v>
      </c>
      <c r="C38" s="28" t="s">
        <v>706</v>
      </c>
      <c r="D38" s="28" t="s">
        <v>19</v>
      </c>
      <c r="E38" s="28" t="s">
        <v>707</v>
      </c>
      <c r="F38" s="29">
        <v>7</v>
      </c>
      <c r="G38" s="30">
        <v>966</v>
      </c>
      <c r="H38" s="31">
        <v>320.80860000000001</v>
      </c>
    </row>
    <row r="39" spans="2:8" x14ac:dyDescent="0.25">
      <c r="B39" s="32">
        <v>39114</v>
      </c>
      <c r="C39" s="33" t="s">
        <v>706</v>
      </c>
      <c r="D39" s="33" t="s">
        <v>19</v>
      </c>
      <c r="E39" s="33" t="s">
        <v>709</v>
      </c>
      <c r="F39" s="34">
        <v>6</v>
      </c>
      <c r="G39" s="35">
        <v>1608</v>
      </c>
      <c r="H39" s="36">
        <v>709.77120000000002</v>
      </c>
    </row>
    <row r="40" spans="2:8" x14ac:dyDescent="0.25">
      <c r="B40" s="27">
        <v>39114</v>
      </c>
      <c r="C40" s="28" t="s">
        <v>706</v>
      </c>
      <c r="D40" s="28" t="s">
        <v>21</v>
      </c>
      <c r="E40" s="28" t="s">
        <v>711</v>
      </c>
      <c r="F40" s="29">
        <v>8</v>
      </c>
      <c r="G40" s="30">
        <v>2136</v>
      </c>
      <c r="H40" s="31">
        <v>669.42240000000004</v>
      </c>
    </row>
    <row r="41" spans="2:8" x14ac:dyDescent="0.25">
      <c r="B41" s="32">
        <v>39114</v>
      </c>
      <c r="C41" s="33" t="s">
        <v>706</v>
      </c>
      <c r="D41" s="33" t="s">
        <v>21</v>
      </c>
      <c r="E41" s="33" t="s">
        <v>707</v>
      </c>
      <c r="F41" s="34">
        <v>7</v>
      </c>
      <c r="G41" s="35">
        <v>1561</v>
      </c>
      <c r="H41" s="36">
        <v>675.91300000000001</v>
      </c>
    </row>
    <row r="42" spans="2:8" x14ac:dyDescent="0.25">
      <c r="B42" s="27">
        <v>39114</v>
      </c>
      <c r="C42" s="28" t="s">
        <v>706</v>
      </c>
      <c r="D42" s="28" t="s">
        <v>21</v>
      </c>
      <c r="E42" s="28" t="s">
        <v>709</v>
      </c>
      <c r="F42" s="29">
        <v>7</v>
      </c>
      <c r="G42" s="30">
        <v>1869</v>
      </c>
      <c r="H42" s="31">
        <v>744.98340000000007</v>
      </c>
    </row>
    <row r="43" spans="2:8" x14ac:dyDescent="0.25">
      <c r="B43" s="32">
        <v>39114</v>
      </c>
      <c r="C43" s="33" t="s">
        <v>706</v>
      </c>
      <c r="D43" s="33" t="s">
        <v>712</v>
      </c>
      <c r="E43" s="33" t="s">
        <v>711</v>
      </c>
      <c r="F43" s="34">
        <v>8</v>
      </c>
      <c r="G43" s="35">
        <v>1352</v>
      </c>
      <c r="H43" s="36">
        <v>409.65600000000001</v>
      </c>
    </row>
    <row r="44" spans="2:8" x14ac:dyDescent="0.25">
      <c r="B44" s="27">
        <v>39114</v>
      </c>
      <c r="C44" s="28" t="s">
        <v>706</v>
      </c>
      <c r="D44" s="28" t="s">
        <v>712</v>
      </c>
      <c r="E44" s="28" t="s">
        <v>707</v>
      </c>
      <c r="F44" s="29">
        <v>7</v>
      </c>
      <c r="G44" s="30">
        <v>1820</v>
      </c>
      <c r="H44" s="31">
        <v>732.18600000000004</v>
      </c>
    </row>
    <row r="45" spans="2:8" x14ac:dyDescent="0.25">
      <c r="B45" s="32">
        <v>39114</v>
      </c>
      <c r="C45" s="33" t="s">
        <v>706</v>
      </c>
      <c r="D45" s="33" t="s">
        <v>712</v>
      </c>
      <c r="E45" s="33" t="s">
        <v>709</v>
      </c>
      <c r="F45" s="34">
        <v>6</v>
      </c>
      <c r="G45" s="35">
        <v>756</v>
      </c>
      <c r="H45" s="36">
        <v>333.84960000000001</v>
      </c>
    </row>
    <row r="46" spans="2:8" x14ac:dyDescent="0.25">
      <c r="B46" s="27">
        <v>39114</v>
      </c>
      <c r="C46" s="28" t="s">
        <v>716</v>
      </c>
      <c r="D46" s="28" t="s">
        <v>19</v>
      </c>
      <c r="E46" s="28" t="s">
        <v>711</v>
      </c>
      <c r="F46" s="29">
        <v>7</v>
      </c>
      <c r="G46" s="30">
        <v>1463</v>
      </c>
      <c r="H46" s="31">
        <v>563.54759999999999</v>
      </c>
    </row>
    <row r="47" spans="2:8" x14ac:dyDescent="0.25">
      <c r="B47" s="32">
        <v>39114</v>
      </c>
      <c r="C47" s="33" t="s">
        <v>716</v>
      </c>
      <c r="D47" s="33" t="s">
        <v>19</v>
      </c>
      <c r="E47" s="33" t="s">
        <v>707</v>
      </c>
      <c r="F47" s="34">
        <v>8</v>
      </c>
      <c r="G47" s="35">
        <v>1536</v>
      </c>
      <c r="H47" s="36">
        <v>491.98079999999993</v>
      </c>
    </row>
    <row r="48" spans="2:8" x14ac:dyDescent="0.25">
      <c r="B48" s="27">
        <v>39114</v>
      </c>
      <c r="C48" s="28" t="s">
        <v>716</v>
      </c>
      <c r="D48" s="28" t="s">
        <v>19</v>
      </c>
      <c r="E48" s="28" t="s">
        <v>709</v>
      </c>
      <c r="F48" s="29">
        <v>10</v>
      </c>
      <c r="G48" s="30">
        <v>1220</v>
      </c>
      <c r="H48" s="31">
        <v>367.70800000000003</v>
      </c>
    </row>
    <row r="49" spans="2:8" x14ac:dyDescent="0.25">
      <c r="B49" s="32">
        <v>39114</v>
      </c>
      <c r="C49" s="33" t="s">
        <v>716</v>
      </c>
      <c r="D49" s="33" t="s">
        <v>21</v>
      </c>
      <c r="E49" s="33" t="s">
        <v>711</v>
      </c>
      <c r="F49" s="34">
        <v>8</v>
      </c>
      <c r="G49" s="35">
        <v>1264</v>
      </c>
      <c r="H49" s="36">
        <v>459.59039999999999</v>
      </c>
    </row>
    <row r="50" spans="2:8" x14ac:dyDescent="0.25">
      <c r="B50" s="27">
        <v>39114</v>
      </c>
      <c r="C50" s="28" t="s">
        <v>716</v>
      </c>
      <c r="D50" s="28" t="s">
        <v>21</v>
      </c>
      <c r="E50" s="28" t="s">
        <v>707</v>
      </c>
      <c r="F50" s="29">
        <v>10</v>
      </c>
      <c r="G50" s="30">
        <v>2980</v>
      </c>
      <c r="H50" s="31">
        <v>985.48599999999999</v>
      </c>
    </row>
    <row r="51" spans="2:8" x14ac:dyDescent="0.25">
      <c r="B51" s="32">
        <v>39114</v>
      </c>
      <c r="C51" s="33" t="s">
        <v>716</v>
      </c>
      <c r="D51" s="33" t="s">
        <v>21</v>
      </c>
      <c r="E51" s="33" t="s">
        <v>709</v>
      </c>
      <c r="F51" s="34">
        <v>6</v>
      </c>
      <c r="G51" s="35">
        <v>996</v>
      </c>
      <c r="H51" s="36">
        <v>389.93400000000003</v>
      </c>
    </row>
    <row r="52" spans="2:8" x14ac:dyDescent="0.25">
      <c r="B52" s="27">
        <v>39114</v>
      </c>
      <c r="C52" s="28" t="s">
        <v>716</v>
      </c>
      <c r="D52" s="28" t="s">
        <v>712</v>
      </c>
      <c r="E52" s="28" t="s">
        <v>711</v>
      </c>
      <c r="F52" s="29">
        <v>9</v>
      </c>
      <c r="G52" s="30">
        <v>1386</v>
      </c>
      <c r="H52" s="31">
        <v>466.52760000000001</v>
      </c>
    </row>
    <row r="53" spans="2:8" x14ac:dyDescent="0.25">
      <c r="B53" s="32">
        <v>39114</v>
      </c>
      <c r="C53" s="33" t="s">
        <v>716</v>
      </c>
      <c r="D53" s="33" t="s">
        <v>712</v>
      </c>
      <c r="E53" s="33" t="s">
        <v>707</v>
      </c>
      <c r="F53" s="34">
        <v>6</v>
      </c>
      <c r="G53" s="35">
        <v>1608</v>
      </c>
      <c r="H53" s="36">
        <v>692.72640000000001</v>
      </c>
    </row>
    <row r="54" spans="2:8" x14ac:dyDescent="0.25">
      <c r="B54" s="27">
        <v>39114</v>
      </c>
      <c r="C54" s="28" t="s">
        <v>716</v>
      </c>
      <c r="D54" s="28" t="s">
        <v>712</v>
      </c>
      <c r="E54" s="28" t="s">
        <v>709</v>
      </c>
      <c r="F54" s="29">
        <v>7</v>
      </c>
      <c r="G54" s="30">
        <v>931</v>
      </c>
      <c r="H54" s="31">
        <v>295.59250000000003</v>
      </c>
    </row>
    <row r="55" spans="2:8" x14ac:dyDescent="0.25">
      <c r="B55" s="32">
        <v>39114</v>
      </c>
      <c r="C55" s="33" t="s">
        <v>343</v>
      </c>
      <c r="D55" s="33" t="s">
        <v>19</v>
      </c>
      <c r="E55" s="33" t="s">
        <v>711</v>
      </c>
      <c r="F55" s="34">
        <v>8</v>
      </c>
      <c r="G55" s="35">
        <v>1344</v>
      </c>
      <c r="H55" s="36">
        <v>513.81119999999999</v>
      </c>
    </row>
    <row r="56" spans="2:8" x14ac:dyDescent="0.25">
      <c r="B56" s="27">
        <v>39114</v>
      </c>
      <c r="C56" s="28" t="s">
        <v>343</v>
      </c>
      <c r="D56" s="28" t="s">
        <v>19</v>
      </c>
      <c r="E56" s="28" t="s">
        <v>707</v>
      </c>
      <c r="F56" s="29">
        <v>9</v>
      </c>
      <c r="G56" s="30">
        <v>2538</v>
      </c>
      <c r="H56" s="31">
        <v>1053.27</v>
      </c>
    </row>
    <row r="57" spans="2:8" x14ac:dyDescent="0.25">
      <c r="B57" s="32">
        <v>39114</v>
      </c>
      <c r="C57" s="33" t="s">
        <v>343</v>
      </c>
      <c r="D57" s="33" t="s">
        <v>19</v>
      </c>
      <c r="E57" s="33" t="s">
        <v>709</v>
      </c>
      <c r="F57" s="34">
        <v>6</v>
      </c>
      <c r="G57" s="35">
        <v>828</v>
      </c>
      <c r="H57" s="36">
        <v>360.67680000000001</v>
      </c>
    </row>
    <row r="58" spans="2:8" x14ac:dyDescent="0.25">
      <c r="B58" s="27">
        <v>39114</v>
      </c>
      <c r="C58" s="28" t="s">
        <v>343</v>
      </c>
      <c r="D58" s="28" t="s">
        <v>21</v>
      </c>
      <c r="E58" s="28" t="s">
        <v>711</v>
      </c>
      <c r="F58" s="29">
        <v>10</v>
      </c>
      <c r="G58" s="30">
        <v>2820</v>
      </c>
      <c r="H58" s="31">
        <v>938.77799999999991</v>
      </c>
    </row>
    <row r="59" spans="2:8" x14ac:dyDescent="0.25">
      <c r="B59" s="32">
        <v>39114</v>
      </c>
      <c r="C59" s="33" t="s">
        <v>343</v>
      </c>
      <c r="D59" s="33" t="s">
        <v>21</v>
      </c>
      <c r="E59" s="33" t="s">
        <v>707</v>
      </c>
      <c r="F59" s="34">
        <v>7</v>
      </c>
      <c r="G59" s="35">
        <v>1491</v>
      </c>
      <c r="H59" s="36">
        <v>606.53880000000004</v>
      </c>
    </row>
    <row r="60" spans="2:8" x14ac:dyDescent="0.25">
      <c r="B60" s="27">
        <v>39114</v>
      </c>
      <c r="C60" s="28" t="s">
        <v>343</v>
      </c>
      <c r="D60" s="28" t="s">
        <v>21</v>
      </c>
      <c r="E60" s="28" t="s">
        <v>709</v>
      </c>
      <c r="F60" s="29">
        <v>8</v>
      </c>
      <c r="G60" s="30">
        <v>1904</v>
      </c>
      <c r="H60" s="31">
        <v>695.34080000000006</v>
      </c>
    </row>
    <row r="61" spans="2:8" x14ac:dyDescent="0.25">
      <c r="B61" s="32">
        <v>39114</v>
      </c>
      <c r="C61" s="33" t="s">
        <v>343</v>
      </c>
      <c r="D61" s="33" t="s">
        <v>712</v>
      </c>
      <c r="E61" s="33" t="s">
        <v>711</v>
      </c>
      <c r="F61" s="34">
        <v>8</v>
      </c>
      <c r="G61" s="35">
        <v>968</v>
      </c>
      <c r="H61" s="36">
        <v>305.5976</v>
      </c>
    </row>
    <row r="62" spans="2:8" x14ac:dyDescent="0.25">
      <c r="B62" s="27">
        <v>39114</v>
      </c>
      <c r="C62" s="28" t="s">
        <v>343</v>
      </c>
      <c r="D62" s="28" t="s">
        <v>712</v>
      </c>
      <c r="E62" s="28" t="s">
        <v>707</v>
      </c>
      <c r="F62" s="29">
        <v>9</v>
      </c>
      <c r="G62" s="30">
        <v>1080</v>
      </c>
      <c r="H62" s="31">
        <v>382.64400000000001</v>
      </c>
    </row>
    <row r="63" spans="2:8" x14ac:dyDescent="0.25">
      <c r="B63" s="32">
        <v>39114</v>
      </c>
      <c r="C63" s="33" t="s">
        <v>343</v>
      </c>
      <c r="D63" s="33" t="s">
        <v>712</v>
      </c>
      <c r="E63" s="33" t="s">
        <v>709</v>
      </c>
      <c r="F63" s="34">
        <v>9</v>
      </c>
      <c r="G63" s="35">
        <v>936</v>
      </c>
      <c r="H63" s="36">
        <v>375.42959999999999</v>
      </c>
    </row>
    <row r="64" spans="2:8" x14ac:dyDescent="0.25">
      <c r="B64" s="27">
        <v>39114</v>
      </c>
      <c r="C64" s="28" t="s">
        <v>392</v>
      </c>
      <c r="D64" s="28" t="s">
        <v>19</v>
      </c>
      <c r="E64" s="28" t="s">
        <v>711</v>
      </c>
      <c r="F64" s="29">
        <v>10</v>
      </c>
      <c r="G64" s="30">
        <v>2120</v>
      </c>
      <c r="H64" s="31">
        <v>674.58399999999995</v>
      </c>
    </row>
    <row r="65" spans="2:8" x14ac:dyDescent="0.25">
      <c r="B65" s="32">
        <v>39114</v>
      </c>
      <c r="C65" s="33" t="s">
        <v>392</v>
      </c>
      <c r="D65" s="33" t="s">
        <v>19</v>
      </c>
      <c r="E65" s="33" t="s">
        <v>707</v>
      </c>
      <c r="F65" s="34">
        <v>6</v>
      </c>
      <c r="G65" s="35">
        <v>1740</v>
      </c>
      <c r="H65" s="36">
        <v>701.91599999999994</v>
      </c>
    </row>
    <row r="66" spans="2:8" x14ac:dyDescent="0.25">
      <c r="B66" s="27">
        <v>39114</v>
      </c>
      <c r="C66" s="28" t="s">
        <v>392</v>
      </c>
      <c r="D66" s="28" t="s">
        <v>19</v>
      </c>
      <c r="E66" s="28" t="s">
        <v>709</v>
      </c>
      <c r="F66" s="29">
        <v>6</v>
      </c>
      <c r="G66" s="30">
        <v>1470</v>
      </c>
      <c r="H66" s="31">
        <v>496.41899999999998</v>
      </c>
    </row>
    <row r="67" spans="2:8" x14ac:dyDescent="0.25">
      <c r="B67" s="32">
        <v>39114</v>
      </c>
      <c r="C67" s="33" t="s">
        <v>392</v>
      </c>
      <c r="D67" s="33" t="s">
        <v>21</v>
      </c>
      <c r="E67" s="33" t="s">
        <v>711</v>
      </c>
      <c r="F67" s="34">
        <v>9</v>
      </c>
      <c r="G67" s="35">
        <v>1683</v>
      </c>
      <c r="H67" s="36">
        <v>689.86169999999993</v>
      </c>
    </row>
    <row r="68" spans="2:8" x14ac:dyDescent="0.25">
      <c r="B68" s="27">
        <v>39114</v>
      </c>
      <c r="C68" s="28" t="s">
        <v>392</v>
      </c>
      <c r="D68" s="28" t="s">
        <v>21</v>
      </c>
      <c r="E68" s="28" t="s">
        <v>707</v>
      </c>
      <c r="F68" s="29">
        <v>9</v>
      </c>
      <c r="G68" s="30">
        <v>1890</v>
      </c>
      <c r="H68" s="31">
        <v>778.68</v>
      </c>
    </row>
    <row r="69" spans="2:8" x14ac:dyDescent="0.25">
      <c r="B69" s="32">
        <v>39114</v>
      </c>
      <c r="C69" s="33" t="s">
        <v>392</v>
      </c>
      <c r="D69" s="33" t="s">
        <v>21</v>
      </c>
      <c r="E69" s="33" t="s">
        <v>709</v>
      </c>
      <c r="F69" s="34">
        <v>8</v>
      </c>
      <c r="G69" s="35">
        <v>1704</v>
      </c>
      <c r="H69" s="36">
        <v>627.92399999999998</v>
      </c>
    </row>
    <row r="70" spans="2:8" x14ac:dyDescent="0.25">
      <c r="B70" s="27">
        <v>39114</v>
      </c>
      <c r="C70" s="28" t="s">
        <v>392</v>
      </c>
      <c r="D70" s="28" t="s">
        <v>712</v>
      </c>
      <c r="E70" s="28" t="s">
        <v>711</v>
      </c>
      <c r="F70" s="29">
        <v>6</v>
      </c>
      <c r="G70" s="30">
        <v>1644</v>
      </c>
      <c r="H70" s="31">
        <v>555.83640000000003</v>
      </c>
    </row>
    <row r="71" spans="2:8" x14ac:dyDescent="0.25">
      <c r="B71" s="32">
        <v>39114</v>
      </c>
      <c r="C71" s="33" t="s">
        <v>392</v>
      </c>
      <c r="D71" s="33" t="s">
        <v>712</v>
      </c>
      <c r="E71" s="33" t="s">
        <v>707</v>
      </c>
      <c r="F71" s="34">
        <v>9</v>
      </c>
      <c r="G71" s="35">
        <v>2457</v>
      </c>
      <c r="H71" s="36">
        <v>1021.3749</v>
      </c>
    </row>
    <row r="72" spans="2:8" x14ac:dyDescent="0.25">
      <c r="B72" s="27">
        <v>39114</v>
      </c>
      <c r="C72" s="28" t="s">
        <v>392</v>
      </c>
      <c r="D72" s="28" t="s">
        <v>712</v>
      </c>
      <c r="E72" s="28" t="s">
        <v>709</v>
      </c>
      <c r="F72" s="29">
        <v>7</v>
      </c>
      <c r="G72" s="30">
        <v>1785</v>
      </c>
      <c r="H72" s="31">
        <v>566.02350000000001</v>
      </c>
    </row>
    <row r="73" spans="2:8" x14ac:dyDescent="0.25">
      <c r="B73" s="32">
        <v>39142</v>
      </c>
      <c r="C73" s="33" t="s">
        <v>706</v>
      </c>
      <c r="D73" s="33" t="s">
        <v>19</v>
      </c>
      <c r="E73" s="33" t="s">
        <v>711</v>
      </c>
      <c r="F73" s="34">
        <v>7</v>
      </c>
      <c r="G73" s="35">
        <v>973</v>
      </c>
      <c r="H73" s="36">
        <v>405.35180000000003</v>
      </c>
    </row>
    <row r="74" spans="2:8" x14ac:dyDescent="0.25">
      <c r="B74" s="27">
        <v>39142</v>
      </c>
      <c r="C74" s="28" t="s">
        <v>706</v>
      </c>
      <c r="D74" s="28" t="s">
        <v>19</v>
      </c>
      <c r="E74" s="28" t="s">
        <v>707</v>
      </c>
      <c r="F74" s="29">
        <v>6</v>
      </c>
      <c r="G74" s="30">
        <v>1644</v>
      </c>
      <c r="H74" s="31">
        <v>606.47159999999997</v>
      </c>
    </row>
    <row r="75" spans="2:8" x14ac:dyDescent="0.25">
      <c r="B75" s="32">
        <v>39142</v>
      </c>
      <c r="C75" s="33" t="s">
        <v>706</v>
      </c>
      <c r="D75" s="33" t="s">
        <v>19</v>
      </c>
      <c r="E75" s="33" t="s">
        <v>709</v>
      </c>
      <c r="F75" s="34">
        <v>10</v>
      </c>
      <c r="G75" s="35">
        <v>2110</v>
      </c>
      <c r="H75" s="36">
        <v>845.05500000000006</v>
      </c>
    </row>
    <row r="76" spans="2:8" x14ac:dyDescent="0.25">
      <c r="B76" s="27">
        <v>39142</v>
      </c>
      <c r="C76" s="28" t="s">
        <v>706</v>
      </c>
      <c r="D76" s="28" t="s">
        <v>21</v>
      </c>
      <c r="E76" s="28" t="s">
        <v>711</v>
      </c>
      <c r="F76" s="29">
        <v>9</v>
      </c>
      <c r="G76" s="30">
        <v>1179</v>
      </c>
      <c r="H76" s="31">
        <v>435.05099999999999</v>
      </c>
    </row>
    <row r="77" spans="2:8" x14ac:dyDescent="0.25">
      <c r="B77" s="32">
        <v>39142</v>
      </c>
      <c r="C77" s="33" t="s">
        <v>706</v>
      </c>
      <c r="D77" s="33" t="s">
        <v>21</v>
      </c>
      <c r="E77" s="33" t="s">
        <v>707</v>
      </c>
      <c r="F77" s="34">
        <v>10</v>
      </c>
      <c r="G77" s="35">
        <v>1340</v>
      </c>
      <c r="H77" s="36">
        <v>429.06799999999998</v>
      </c>
    </row>
    <row r="78" spans="2:8" x14ac:dyDescent="0.25">
      <c r="B78" s="27">
        <v>39142</v>
      </c>
      <c r="C78" s="28" t="s">
        <v>706</v>
      </c>
      <c r="D78" s="28" t="s">
        <v>21</v>
      </c>
      <c r="E78" s="28" t="s">
        <v>709</v>
      </c>
      <c r="F78" s="29">
        <v>8</v>
      </c>
      <c r="G78" s="30">
        <v>984</v>
      </c>
      <c r="H78" s="31">
        <v>349.81199999999995</v>
      </c>
    </row>
    <row r="79" spans="2:8" x14ac:dyDescent="0.25">
      <c r="B79" s="32">
        <v>39142</v>
      </c>
      <c r="C79" s="33" t="s">
        <v>706</v>
      </c>
      <c r="D79" s="33" t="s">
        <v>712</v>
      </c>
      <c r="E79" s="33" t="s">
        <v>711</v>
      </c>
      <c r="F79" s="34">
        <v>9</v>
      </c>
      <c r="G79" s="35">
        <v>1971</v>
      </c>
      <c r="H79" s="36">
        <v>648.85320000000002</v>
      </c>
    </row>
    <row r="80" spans="2:8" x14ac:dyDescent="0.25">
      <c r="B80" s="27">
        <v>39142</v>
      </c>
      <c r="C80" s="28" t="s">
        <v>706</v>
      </c>
      <c r="D80" s="28" t="s">
        <v>712</v>
      </c>
      <c r="E80" s="28" t="s">
        <v>707</v>
      </c>
      <c r="F80" s="29">
        <v>6</v>
      </c>
      <c r="G80" s="30">
        <v>1392</v>
      </c>
      <c r="H80" s="31">
        <v>548.58720000000005</v>
      </c>
    </row>
    <row r="81" spans="2:8" x14ac:dyDescent="0.25">
      <c r="B81" s="32">
        <v>39142</v>
      </c>
      <c r="C81" s="33" t="s">
        <v>706</v>
      </c>
      <c r="D81" s="33" t="s">
        <v>712</v>
      </c>
      <c r="E81" s="33" t="s">
        <v>709</v>
      </c>
      <c r="F81" s="34">
        <v>7</v>
      </c>
      <c r="G81" s="35">
        <v>1099</v>
      </c>
      <c r="H81" s="36">
        <v>459.71170000000001</v>
      </c>
    </row>
    <row r="82" spans="2:8" x14ac:dyDescent="0.25">
      <c r="B82" s="27">
        <v>39142</v>
      </c>
      <c r="C82" s="28" t="s">
        <v>716</v>
      </c>
      <c r="D82" s="28" t="s">
        <v>19</v>
      </c>
      <c r="E82" s="28" t="s">
        <v>711</v>
      </c>
      <c r="F82" s="29">
        <v>9</v>
      </c>
      <c r="G82" s="30">
        <v>1836</v>
      </c>
      <c r="H82" s="31">
        <v>799.21080000000006</v>
      </c>
    </row>
    <row r="83" spans="2:8" x14ac:dyDescent="0.25">
      <c r="B83" s="32">
        <v>39142</v>
      </c>
      <c r="C83" s="33" t="s">
        <v>716</v>
      </c>
      <c r="D83" s="33" t="s">
        <v>19</v>
      </c>
      <c r="E83" s="33" t="s">
        <v>707</v>
      </c>
      <c r="F83" s="34">
        <v>6</v>
      </c>
      <c r="G83" s="35">
        <v>732</v>
      </c>
      <c r="H83" s="36">
        <v>312.19799999999998</v>
      </c>
    </row>
    <row r="84" spans="2:8" x14ac:dyDescent="0.25">
      <c r="B84" s="27">
        <v>39142</v>
      </c>
      <c r="C84" s="28" t="s">
        <v>716</v>
      </c>
      <c r="D84" s="28" t="s">
        <v>19</v>
      </c>
      <c r="E84" s="28" t="s">
        <v>709</v>
      </c>
      <c r="F84" s="29">
        <v>9</v>
      </c>
      <c r="G84" s="30">
        <v>2637</v>
      </c>
      <c r="H84" s="31">
        <v>984.39210000000003</v>
      </c>
    </row>
    <row r="85" spans="2:8" x14ac:dyDescent="0.25">
      <c r="B85" s="32">
        <v>39142</v>
      </c>
      <c r="C85" s="33" t="s">
        <v>716</v>
      </c>
      <c r="D85" s="33" t="s">
        <v>21</v>
      </c>
      <c r="E85" s="33" t="s">
        <v>711</v>
      </c>
      <c r="F85" s="34">
        <v>6</v>
      </c>
      <c r="G85" s="35">
        <v>1134</v>
      </c>
      <c r="H85" s="36">
        <v>485.46539999999999</v>
      </c>
    </row>
    <row r="86" spans="2:8" x14ac:dyDescent="0.25">
      <c r="B86" s="27">
        <v>39142</v>
      </c>
      <c r="C86" s="28" t="s">
        <v>716</v>
      </c>
      <c r="D86" s="28" t="s">
        <v>21</v>
      </c>
      <c r="E86" s="28" t="s">
        <v>707</v>
      </c>
      <c r="F86" s="29">
        <v>9</v>
      </c>
      <c r="G86" s="30">
        <v>1062</v>
      </c>
      <c r="H86" s="31">
        <v>469.19160000000005</v>
      </c>
    </row>
    <row r="87" spans="2:8" x14ac:dyDescent="0.25">
      <c r="B87" s="32">
        <v>39142</v>
      </c>
      <c r="C87" s="33" t="s">
        <v>716</v>
      </c>
      <c r="D87" s="33" t="s">
        <v>21</v>
      </c>
      <c r="E87" s="33" t="s">
        <v>709</v>
      </c>
      <c r="F87" s="34">
        <v>10</v>
      </c>
      <c r="G87" s="35">
        <v>1320</v>
      </c>
      <c r="H87" s="36">
        <v>590.96399999999994</v>
      </c>
    </row>
    <row r="88" spans="2:8" x14ac:dyDescent="0.25">
      <c r="B88" s="27">
        <v>39142</v>
      </c>
      <c r="C88" s="28" t="s">
        <v>716</v>
      </c>
      <c r="D88" s="28" t="s">
        <v>712</v>
      </c>
      <c r="E88" s="28" t="s">
        <v>711</v>
      </c>
      <c r="F88" s="29">
        <v>10</v>
      </c>
      <c r="G88" s="30">
        <v>1140</v>
      </c>
      <c r="H88" s="31">
        <v>351.91799999999995</v>
      </c>
    </row>
    <row r="89" spans="2:8" x14ac:dyDescent="0.25">
      <c r="B89" s="32">
        <v>39142</v>
      </c>
      <c r="C89" s="33" t="s">
        <v>716</v>
      </c>
      <c r="D89" s="33" t="s">
        <v>712</v>
      </c>
      <c r="E89" s="33" t="s">
        <v>707</v>
      </c>
      <c r="F89" s="34">
        <v>9</v>
      </c>
      <c r="G89" s="35">
        <v>2205</v>
      </c>
      <c r="H89" s="36">
        <v>935.80200000000002</v>
      </c>
    </row>
    <row r="90" spans="2:8" x14ac:dyDescent="0.25">
      <c r="B90" s="27">
        <v>39142</v>
      </c>
      <c r="C90" s="28" t="s">
        <v>716</v>
      </c>
      <c r="D90" s="28" t="s">
        <v>712</v>
      </c>
      <c r="E90" s="28" t="s">
        <v>709</v>
      </c>
      <c r="F90" s="29">
        <v>9</v>
      </c>
      <c r="G90" s="30">
        <v>2583</v>
      </c>
      <c r="H90" s="31">
        <v>942.79499999999996</v>
      </c>
    </row>
    <row r="91" spans="2:8" x14ac:dyDescent="0.25">
      <c r="B91" s="32">
        <v>39142</v>
      </c>
      <c r="C91" s="33" t="s">
        <v>343</v>
      </c>
      <c r="D91" s="33" t="s">
        <v>19</v>
      </c>
      <c r="E91" s="33" t="s">
        <v>711</v>
      </c>
      <c r="F91" s="34">
        <v>7</v>
      </c>
      <c r="G91" s="35">
        <v>1827</v>
      </c>
      <c r="H91" s="36">
        <v>743.58899999999994</v>
      </c>
    </row>
    <row r="92" spans="2:8" x14ac:dyDescent="0.25">
      <c r="B92" s="27">
        <v>39142</v>
      </c>
      <c r="C92" s="28" t="s">
        <v>343</v>
      </c>
      <c r="D92" s="28" t="s">
        <v>19</v>
      </c>
      <c r="E92" s="28" t="s">
        <v>707</v>
      </c>
      <c r="F92" s="29">
        <v>6</v>
      </c>
      <c r="G92" s="30">
        <v>1488</v>
      </c>
      <c r="H92" s="31">
        <v>574.96320000000003</v>
      </c>
    </row>
    <row r="93" spans="2:8" x14ac:dyDescent="0.25">
      <c r="B93" s="32">
        <v>39142</v>
      </c>
      <c r="C93" s="33" t="s">
        <v>343</v>
      </c>
      <c r="D93" s="33" t="s">
        <v>19</v>
      </c>
      <c r="E93" s="33" t="s">
        <v>709</v>
      </c>
      <c r="F93" s="34">
        <v>6</v>
      </c>
      <c r="G93" s="35">
        <v>1260</v>
      </c>
      <c r="H93" s="36">
        <v>483.21000000000004</v>
      </c>
    </row>
    <row r="94" spans="2:8" x14ac:dyDescent="0.25">
      <c r="B94" s="27">
        <v>39142</v>
      </c>
      <c r="C94" s="28" t="s">
        <v>343</v>
      </c>
      <c r="D94" s="28" t="s">
        <v>21</v>
      </c>
      <c r="E94" s="28" t="s">
        <v>711</v>
      </c>
      <c r="F94" s="29">
        <v>7</v>
      </c>
      <c r="G94" s="30">
        <v>931</v>
      </c>
      <c r="H94" s="31">
        <v>352.10419999999999</v>
      </c>
    </row>
    <row r="95" spans="2:8" x14ac:dyDescent="0.25">
      <c r="B95" s="32">
        <v>39142</v>
      </c>
      <c r="C95" s="33" t="s">
        <v>343</v>
      </c>
      <c r="D95" s="33" t="s">
        <v>21</v>
      </c>
      <c r="E95" s="33" t="s">
        <v>707</v>
      </c>
      <c r="F95" s="34">
        <v>7</v>
      </c>
      <c r="G95" s="35">
        <v>742</v>
      </c>
      <c r="H95" s="36">
        <v>324.25400000000002</v>
      </c>
    </row>
    <row r="96" spans="2:8" x14ac:dyDescent="0.25">
      <c r="B96" s="27">
        <v>39142</v>
      </c>
      <c r="C96" s="28" t="s">
        <v>343</v>
      </c>
      <c r="D96" s="28" t="s">
        <v>21</v>
      </c>
      <c r="E96" s="28" t="s">
        <v>709</v>
      </c>
      <c r="F96" s="29">
        <v>10</v>
      </c>
      <c r="G96" s="30">
        <v>1110</v>
      </c>
      <c r="H96" s="31">
        <v>479.964</v>
      </c>
    </row>
    <row r="97" spans="2:8" x14ac:dyDescent="0.25">
      <c r="B97" s="32">
        <v>39142</v>
      </c>
      <c r="C97" s="33" t="s">
        <v>343</v>
      </c>
      <c r="D97" s="33" t="s">
        <v>712</v>
      </c>
      <c r="E97" s="33" t="s">
        <v>711</v>
      </c>
      <c r="F97" s="34">
        <v>9</v>
      </c>
      <c r="G97" s="35">
        <v>1980</v>
      </c>
      <c r="H97" s="36">
        <v>708.24599999999998</v>
      </c>
    </row>
    <row r="98" spans="2:8" x14ac:dyDescent="0.25">
      <c r="B98" s="27">
        <v>39142</v>
      </c>
      <c r="C98" s="28" t="s">
        <v>343</v>
      </c>
      <c r="D98" s="28" t="s">
        <v>712</v>
      </c>
      <c r="E98" s="28" t="s">
        <v>707</v>
      </c>
      <c r="F98" s="29">
        <v>10</v>
      </c>
      <c r="G98" s="30">
        <v>2180</v>
      </c>
      <c r="H98" s="31">
        <v>978.82</v>
      </c>
    </row>
    <row r="99" spans="2:8" x14ac:dyDescent="0.25">
      <c r="B99" s="32">
        <v>39142</v>
      </c>
      <c r="C99" s="33" t="s">
        <v>343</v>
      </c>
      <c r="D99" s="33" t="s">
        <v>712</v>
      </c>
      <c r="E99" s="33" t="s">
        <v>709</v>
      </c>
      <c r="F99" s="34">
        <v>9</v>
      </c>
      <c r="G99" s="35">
        <v>1215</v>
      </c>
      <c r="H99" s="36">
        <v>406.053</v>
      </c>
    </row>
    <row r="100" spans="2:8" x14ac:dyDescent="0.25">
      <c r="B100" s="27">
        <v>39142</v>
      </c>
      <c r="C100" s="28" t="s">
        <v>392</v>
      </c>
      <c r="D100" s="28" t="s">
        <v>19</v>
      </c>
      <c r="E100" s="28" t="s">
        <v>711</v>
      </c>
      <c r="F100" s="29">
        <v>8</v>
      </c>
      <c r="G100" s="30">
        <v>1832</v>
      </c>
      <c r="H100" s="31">
        <v>728.95279999999991</v>
      </c>
    </row>
    <row r="101" spans="2:8" x14ac:dyDescent="0.25">
      <c r="B101" s="32">
        <v>39142</v>
      </c>
      <c r="C101" s="33" t="s">
        <v>392</v>
      </c>
      <c r="D101" s="33" t="s">
        <v>19</v>
      </c>
      <c r="E101" s="33" t="s">
        <v>707</v>
      </c>
      <c r="F101" s="34">
        <v>6</v>
      </c>
      <c r="G101" s="35">
        <v>1176</v>
      </c>
      <c r="H101" s="36">
        <v>447.5856</v>
      </c>
    </row>
    <row r="102" spans="2:8" x14ac:dyDescent="0.25">
      <c r="B102" s="27">
        <v>39142</v>
      </c>
      <c r="C102" s="28" t="s">
        <v>392</v>
      </c>
      <c r="D102" s="28" t="s">
        <v>19</v>
      </c>
      <c r="E102" s="28" t="s">
        <v>709</v>
      </c>
      <c r="F102" s="29">
        <v>6</v>
      </c>
      <c r="G102" s="30">
        <v>1044</v>
      </c>
      <c r="H102" s="31">
        <v>314.97480000000002</v>
      </c>
    </row>
    <row r="103" spans="2:8" x14ac:dyDescent="0.25">
      <c r="B103" s="32">
        <v>39142</v>
      </c>
      <c r="C103" s="33" t="s">
        <v>392</v>
      </c>
      <c r="D103" s="33" t="s">
        <v>21</v>
      </c>
      <c r="E103" s="33" t="s">
        <v>711</v>
      </c>
      <c r="F103" s="34">
        <v>9</v>
      </c>
      <c r="G103" s="35">
        <v>981</v>
      </c>
      <c r="H103" s="36">
        <v>336.18869999999998</v>
      </c>
    </row>
    <row r="104" spans="2:8" x14ac:dyDescent="0.25">
      <c r="B104" s="27">
        <v>39142</v>
      </c>
      <c r="C104" s="28" t="s">
        <v>392</v>
      </c>
      <c r="D104" s="28" t="s">
        <v>21</v>
      </c>
      <c r="E104" s="28" t="s">
        <v>707</v>
      </c>
      <c r="F104" s="29">
        <v>10</v>
      </c>
      <c r="G104" s="30">
        <v>1350</v>
      </c>
      <c r="H104" s="31">
        <v>415.8</v>
      </c>
    </row>
    <row r="105" spans="2:8" x14ac:dyDescent="0.25">
      <c r="B105" s="32">
        <v>39142</v>
      </c>
      <c r="C105" s="33" t="s">
        <v>392</v>
      </c>
      <c r="D105" s="33" t="s">
        <v>21</v>
      </c>
      <c r="E105" s="33" t="s">
        <v>709</v>
      </c>
      <c r="F105" s="34">
        <v>9</v>
      </c>
      <c r="G105" s="35">
        <v>1926</v>
      </c>
      <c r="H105" s="36">
        <v>838.38780000000008</v>
      </c>
    </row>
    <row r="106" spans="2:8" x14ac:dyDescent="0.25">
      <c r="B106" s="27">
        <v>39142</v>
      </c>
      <c r="C106" s="28" t="s">
        <v>392</v>
      </c>
      <c r="D106" s="28" t="s">
        <v>712</v>
      </c>
      <c r="E106" s="28" t="s">
        <v>711</v>
      </c>
      <c r="F106" s="29">
        <v>10</v>
      </c>
      <c r="G106" s="30">
        <v>1260</v>
      </c>
      <c r="H106" s="31">
        <v>483.21000000000004</v>
      </c>
    </row>
    <row r="107" spans="2:8" x14ac:dyDescent="0.25">
      <c r="B107" s="32">
        <v>39142</v>
      </c>
      <c r="C107" s="33" t="s">
        <v>392</v>
      </c>
      <c r="D107" s="33" t="s">
        <v>712</v>
      </c>
      <c r="E107" s="33" t="s">
        <v>707</v>
      </c>
      <c r="F107" s="34">
        <v>8</v>
      </c>
      <c r="G107" s="35">
        <v>888</v>
      </c>
      <c r="H107" s="36">
        <v>296.32560000000001</v>
      </c>
    </row>
    <row r="108" spans="2:8" x14ac:dyDescent="0.25">
      <c r="B108" s="27">
        <v>39142</v>
      </c>
      <c r="C108" s="28" t="s">
        <v>392</v>
      </c>
      <c r="D108" s="28" t="s">
        <v>712</v>
      </c>
      <c r="E108" s="28" t="s">
        <v>709</v>
      </c>
      <c r="F108" s="29">
        <v>10</v>
      </c>
      <c r="G108" s="30">
        <v>1090</v>
      </c>
      <c r="H108" s="31">
        <v>381.5</v>
      </c>
    </row>
    <row r="109" spans="2:8" x14ac:dyDescent="0.25">
      <c r="B109" s="32">
        <v>39173</v>
      </c>
      <c r="C109" s="33" t="s">
        <v>706</v>
      </c>
      <c r="D109" s="33" t="s">
        <v>19</v>
      </c>
      <c r="E109" s="33" t="s">
        <v>711</v>
      </c>
      <c r="F109" s="34">
        <v>10</v>
      </c>
      <c r="G109" s="35">
        <v>2940</v>
      </c>
      <c r="H109" s="36">
        <v>1210.104</v>
      </c>
    </row>
    <row r="110" spans="2:8" x14ac:dyDescent="0.25">
      <c r="B110" s="27">
        <v>39173</v>
      </c>
      <c r="C110" s="28" t="s">
        <v>706</v>
      </c>
      <c r="D110" s="28" t="s">
        <v>19</v>
      </c>
      <c r="E110" s="28" t="s">
        <v>707</v>
      </c>
      <c r="F110" s="29">
        <v>8</v>
      </c>
      <c r="G110" s="30">
        <v>1336</v>
      </c>
      <c r="H110" s="31">
        <v>404.67439999999999</v>
      </c>
    </row>
    <row r="111" spans="2:8" x14ac:dyDescent="0.25">
      <c r="B111" s="32">
        <v>39173</v>
      </c>
      <c r="C111" s="33" t="s">
        <v>706</v>
      </c>
      <c r="D111" s="33" t="s">
        <v>19</v>
      </c>
      <c r="E111" s="33" t="s">
        <v>709</v>
      </c>
      <c r="F111" s="34">
        <v>6</v>
      </c>
      <c r="G111" s="35">
        <v>1392</v>
      </c>
      <c r="H111" s="36">
        <v>431.6592</v>
      </c>
    </row>
    <row r="112" spans="2:8" x14ac:dyDescent="0.25">
      <c r="B112" s="27">
        <v>39173</v>
      </c>
      <c r="C112" s="28" t="s">
        <v>706</v>
      </c>
      <c r="D112" s="28" t="s">
        <v>21</v>
      </c>
      <c r="E112" s="28" t="s">
        <v>711</v>
      </c>
      <c r="F112" s="29">
        <v>10</v>
      </c>
      <c r="G112" s="30">
        <v>1090</v>
      </c>
      <c r="H112" s="31">
        <v>330.815</v>
      </c>
    </row>
    <row r="113" spans="2:8" x14ac:dyDescent="0.25">
      <c r="B113" s="32">
        <v>39173</v>
      </c>
      <c r="C113" s="33" t="s">
        <v>706</v>
      </c>
      <c r="D113" s="33" t="s">
        <v>21</v>
      </c>
      <c r="E113" s="33" t="s">
        <v>707</v>
      </c>
      <c r="F113" s="34">
        <v>6</v>
      </c>
      <c r="G113" s="35">
        <v>1350</v>
      </c>
      <c r="H113" s="36">
        <v>512.32500000000005</v>
      </c>
    </row>
    <row r="114" spans="2:8" x14ac:dyDescent="0.25">
      <c r="B114" s="27">
        <v>39173</v>
      </c>
      <c r="C114" s="28" t="s">
        <v>706</v>
      </c>
      <c r="D114" s="28" t="s">
        <v>21</v>
      </c>
      <c r="E114" s="28" t="s">
        <v>709</v>
      </c>
      <c r="F114" s="29">
        <v>8</v>
      </c>
      <c r="G114" s="30">
        <v>1568</v>
      </c>
      <c r="H114" s="31">
        <v>681.92320000000007</v>
      </c>
    </row>
    <row r="115" spans="2:8" x14ac:dyDescent="0.25">
      <c r="B115" s="32">
        <v>39173</v>
      </c>
      <c r="C115" s="33" t="s">
        <v>706</v>
      </c>
      <c r="D115" s="33" t="s">
        <v>712</v>
      </c>
      <c r="E115" s="33" t="s">
        <v>711</v>
      </c>
      <c r="F115" s="34">
        <v>7</v>
      </c>
      <c r="G115" s="35">
        <v>1925</v>
      </c>
      <c r="H115" s="36">
        <v>814.46749999999997</v>
      </c>
    </row>
    <row r="116" spans="2:8" x14ac:dyDescent="0.25">
      <c r="B116" s="27">
        <v>39173</v>
      </c>
      <c r="C116" s="28" t="s">
        <v>706</v>
      </c>
      <c r="D116" s="28" t="s">
        <v>712</v>
      </c>
      <c r="E116" s="28" t="s">
        <v>707</v>
      </c>
      <c r="F116" s="29">
        <v>7</v>
      </c>
      <c r="G116" s="30">
        <v>1358</v>
      </c>
      <c r="H116" s="31">
        <v>543.87900000000002</v>
      </c>
    </row>
    <row r="117" spans="2:8" x14ac:dyDescent="0.25">
      <c r="B117" s="32">
        <v>39173</v>
      </c>
      <c r="C117" s="33" t="s">
        <v>706</v>
      </c>
      <c r="D117" s="33" t="s">
        <v>712</v>
      </c>
      <c r="E117" s="33" t="s">
        <v>709</v>
      </c>
      <c r="F117" s="34">
        <v>6</v>
      </c>
      <c r="G117" s="35">
        <v>888</v>
      </c>
      <c r="H117" s="36">
        <v>359.28480000000002</v>
      </c>
    </row>
    <row r="118" spans="2:8" x14ac:dyDescent="0.25">
      <c r="B118" s="27">
        <v>39173</v>
      </c>
      <c r="C118" s="28" t="s">
        <v>716</v>
      </c>
      <c r="D118" s="28" t="s">
        <v>19</v>
      </c>
      <c r="E118" s="28" t="s">
        <v>711</v>
      </c>
      <c r="F118" s="29">
        <v>9</v>
      </c>
      <c r="G118" s="30">
        <v>1845</v>
      </c>
      <c r="H118" s="31">
        <v>594.09</v>
      </c>
    </row>
    <row r="119" spans="2:8" x14ac:dyDescent="0.25">
      <c r="B119" s="32">
        <v>39173</v>
      </c>
      <c r="C119" s="33" t="s">
        <v>716</v>
      </c>
      <c r="D119" s="33" t="s">
        <v>19</v>
      </c>
      <c r="E119" s="33" t="s">
        <v>707</v>
      </c>
      <c r="F119" s="34">
        <v>7</v>
      </c>
      <c r="G119" s="35">
        <v>1232</v>
      </c>
      <c r="H119" s="36">
        <v>403.48</v>
      </c>
    </row>
    <row r="120" spans="2:8" x14ac:dyDescent="0.25">
      <c r="B120" s="27">
        <v>39173</v>
      </c>
      <c r="C120" s="28" t="s">
        <v>716</v>
      </c>
      <c r="D120" s="28" t="s">
        <v>19</v>
      </c>
      <c r="E120" s="28" t="s">
        <v>709</v>
      </c>
      <c r="F120" s="29">
        <v>9</v>
      </c>
      <c r="G120" s="30">
        <v>2232</v>
      </c>
      <c r="H120" s="31">
        <v>669.82319999999993</v>
      </c>
    </row>
    <row r="121" spans="2:8" x14ac:dyDescent="0.25">
      <c r="B121" s="32">
        <v>39173</v>
      </c>
      <c r="C121" s="33" t="s">
        <v>716</v>
      </c>
      <c r="D121" s="33" t="s">
        <v>21</v>
      </c>
      <c r="E121" s="33" t="s">
        <v>711</v>
      </c>
      <c r="F121" s="34">
        <v>7</v>
      </c>
      <c r="G121" s="35">
        <v>2079</v>
      </c>
      <c r="H121" s="36">
        <v>719.54190000000006</v>
      </c>
    </row>
    <row r="122" spans="2:8" x14ac:dyDescent="0.25">
      <c r="B122" s="27">
        <v>39173</v>
      </c>
      <c r="C122" s="28" t="s">
        <v>716</v>
      </c>
      <c r="D122" s="28" t="s">
        <v>21</v>
      </c>
      <c r="E122" s="28" t="s">
        <v>707</v>
      </c>
      <c r="F122" s="29">
        <v>8</v>
      </c>
      <c r="G122" s="30">
        <v>1640</v>
      </c>
      <c r="H122" s="31">
        <v>701.26400000000001</v>
      </c>
    </row>
    <row r="123" spans="2:8" x14ac:dyDescent="0.25">
      <c r="B123" s="32">
        <v>39173</v>
      </c>
      <c r="C123" s="33" t="s">
        <v>716</v>
      </c>
      <c r="D123" s="33" t="s">
        <v>21</v>
      </c>
      <c r="E123" s="33" t="s">
        <v>709</v>
      </c>
      <c r="F123" s="34">
        <v>10</v>
      </c>
      <c r="G123" s="35">
        <v>2890</v>
      </c>
      <c r="H123" s="36">
        <v>951.96600000000012</v>
      </c>
    </row>
    <row r="124" spans="2:8" x14ac:dyDescent="0.25">
      <c r="B124" s="27">
        <v>39173</v>
      </c>
      <c r="C124" s="28" t="s">
        <v>716</v>
      </c>
      <c r="D124" s="28" t="s">
        <v>712</v>
      </c>
      <c r="E124" s="28" t="s">
        <v>711</v>
      </c>
      <c r="F124" s="29">
        <v>8</v>
      </c>
      <c r="G124" s="30">
        <v>800</v>
      </c>
      <c r="H124" s="31">
        <v>288.64</v>
      </c>
    </row>
    <row r="125" spans="2:8" x14ac:dyDescent="0.25">
      <c r="B125" s="32">
        <v>39173</v>
      </c>
      <c r="C125" s="33" t="s">
        <v>716</v>
      </c>
      <c r="D125" s="33" t="s">
        <v>712</v>
      </c>
      <c r="E125" s="33" t="s">
        <v>707</v>
      </c>
      <c r="F125" s="34">
        <v>10</v>
      </c>
      <c r="G125" s="35">
        <v>2460</v>
      </c>
      <c r="H125" s="36">
        <v>827.79000000000008</v>
      </c>
    </row>
    <row r="126" spans="2:8" x14ac:dyDescent="0.25">
      <c r="B126" s="27">
        <v>39173</v>
      </c>
      <c r="C126" s="28" t="s">
        <v>716</v>
      </c>
      <c r="D126" s="28" t="s">
        <v>712</v>
      </c>
      <c r="E126" s="28" t="s">
        <v>709</v>
      </c>
      <c r="F126" s="29">
        <v>8</v>
      </c>
      <c r="G126" s="30">
        <v>1872</v>
      </c>
      <c r="H126" s="31">
        <v>702.37439999999992</v>
      </c>
    </row>
    <row r="127" spans="2:8" x14ac:dyDescent="0.25">
      <c r="B127" s="32">
        <v>39173</v>
      </c>
      <c r="C127" s="33" t="s">
        <v>343</v>
      </c>
      <c r="D127" s="33" t="s">
        <v>19</v>
      </c>
      <c r="E127" s="33" t="s">
        <v>711</v>
      </c>
      <c r="F127" s="34">
        <v>7</v>
      </c>
      <c r="G127" s="35">
        <v>833</v>
      </c>
      <c r="H127" s="36">
        <v>267.22639999999996</v>
      </c>
    </row>
    <row r="128" spans="2:8" x14ac:dyDescent="0.25">
      <c r="B128" s="27">
        <v>39173</v>
      </c>
      <c r="C128" s="28" t="s">
        <v>343</v>
      </c>
      <c r="D128" s="28" t="s">
        <v>19</v>
      </c>
      <c r="E128" s="28" t="s">
        <v>707</v>
      </c>
      <c r="F128" s="29">
        <v>7</v>
      </c>
      <c r="G128" s="30">
        <v>728</v>
      </c>
      <c r="H128" s="31">
        <v>231.14000000000001</v>
      </c>
    </row>
    <row r="129" spans="2:8" x14ac:dyDescent="0.25">
      <c r="B129" s="32">
        <v>39173</v>
      </c>
      <c r="C129" s="33" t="s">
        <v>343</v>
      </c>
      <c r="D129" s="33" t="s">
        <v>19</v>
      </c>
      <c r="E129" s="33" t="s">
        <v>709</v>
      </c>
      <c r="F129" s="34">
        <v>7</v>
      </c>
      <c r="G129" s="35">
        <v>2100</v>
      </c>
      <c r="H129" s="36">
        <v>830.55000000000007</v>
      </c>
    </row>
    <row r="130" spans="2:8" x14ac:dyDescent="0.25">
      <c r="B130" s="27">
        <v>39173</v>
      </c>
      <c r="C130" s="28" t="s">
        <v>343</v>
      </c>
      <c r="D130" s="28" t="s">
        <v>21</v>
      </c>
      <c r="E130" s="28" t="s">
        <v>711</v>
      </c>
      <c r="F130" s="29">
        <v>9</v>
      </c>
      <c r="G130" s="30">
        <v>2367</v>
      </c>
      <c r="H130" s="31">
        <v>1017.81</v>
      </c>
    </row>
    <row r="131" spans="2:8" x14ac:dyDescent="0.25">
      <c r="B131" s="32">
        <v>39173</v>
      </c>
      <c r="C131" s="33" t="s">
        <v>343</v>
      </c>
      <c r="D131" s="33" t="s">
        <v>21</v>
      </c>
      <c r="E131" s="33" t="s">
        <v>707</v>
      </c>
      <c r="F131" s="34">
        <v>10</v>
      </c>
      <c r="G131" s="35">
        <v>2110</v>
      </c>
      <c r="H131" s="36">
        <v>700.30899999999997</v>
      </c>
    </row>
    <row r="132" spans="2:8" x14ac:dyDescent="0.25">
      <c r="B132" s="27">
        <v>39173</v>
      </c>
      <c r="C132" s="28" t="s">
        <v>343</v>
      </c>
      <c r="D132" s="28" t="s">
        <v>21</v>
      </c>
      <c r="E132" s="28" t="s">
        <v>709</v>
      </c>
      <c r="F132" s="29">
        <v>8</v>
      </c>
      <c r="G132" s="30">
        <v>2072</v>
      </c>
      <c r="H132" s="31">
        <v>878.52800000000002</v>
      </c>
    </row>
    <row r="133" spans="2:8" x14ac:dyDescent="0.25">
      <c r="B133" s="32">
        <v>39173</v>
      </c>
      <c r="C133" s="33" t="s">
        <v>343</v>
      </c>
      <c r="D133" s="33" t="s">
        <v>712</v>
      </c>
      <c r="E133" s="33" t="s">
        <v>711</v>
      </c>
      <c r="F133" s="34">
        <v>8</v>
      </c>
      <c r="G133" s="35">
        <v>1816</v>
      </c>
      <c r="H133" s="36">
        <v>746.19439999999997</v>
      </c>
    </row>
    <row r="134" spans="2:8" x14ac:dyDescent="0.25">
      <c r="B134" s="27">
        <v>39173</v>
      </c>
      <c r="C134" s="28" t="s">
        <v>343</v>
      </c>
      <c r="D134" s="28" t="s">
        <v>712</v>
      </c>
      <c r="E134" s="28" t="s">
        <v>707</v>
      </c>
      <c r="F134" s="29">
        <v>8</v>
      </c>
      <c r="G134" s="30">
        <v>2152</v>
      </c>
      <c r="H134" s="31">
        <v>780.1</v>
      </c>
    </row>
    <row r="135" spans="2:8" x14ac:dyDescent="0.25">
      <c r="B135" s="32">
        <v>39173</v>
      </c>
      <c r="C135" s="33" t="s">
        <v>343</v>
      </c>
      <c r="D135" s="33" t="s">
        <v>712</v>
      </c>
      <c r="E135" s="33" t="s">
        <v>709</v>
      </c>
      <c r="F135" s="34">
        <v>6</v>
      </c>
      <c r="G135" s="35">
        <v>1110</v>
      </c>
      <c r="H135" s="36">
        <v>493.17299999999994</v>
      </c>
    </row>
    <row r="136" spans="2:8" x14ac:dyDescent="0.25">
      <c r="B136" s="27">
        <v>39173</v>
      </c>
      <c r="C136" s="28" t="s">
        <v>392</v>
      </c>
      <c r="D136" s="28" t="s">
        <v>19</v>
      </c>
      <c r="E136" s="28" t="s">
        <v>711</v>
      </c>
      <c r="F136" s="29">
        <v>7</v>
      </c>
      <c r="G136" s="30">
        <v>1064</v>
      </c>
      <c r="H136" s="31">
        <v>435.60159999999996</v>
      </c>
    </row>
    <row r="137" spans="2:8" x14ac:dyDescent="0.25">
      <c r="B137" s="32">
        <v>39173</v>
      </c>
      <c r="C137" s="33" t="s">
        <v>392</v>
      </c>
      <c r="D137" s="33" t="s">
        <v>19</v>
      </c>
      <c r="E137" s="33" t="s">
        <v>707</v>
      </c>
      <c r="F137" s="34">
        <v>7</v>
      </c>
      <c r="G137" s="35">
        <v>805</v>
      </c>
      <c r="H137" s="36">
        <v>261.38349999999997</v>
      </c>
    </row>
    <row r="138" spans="2:8" x14ac:dyDescent="0.25">
      <c r="B138" s="27">
        <v>39173</v>
      </c>
      <c r="C138" s="28" t="s">
        <v>392</v>
      </c>
      <c r="D138" s="28" t="s">
        <v>19</v>
      </c>
      <c r="E138" s="28" t="s">
        <v>709</v>
      </c>
      <c r="F138" s="29">
        <v>8</v>
      </c>
      <c r="G138" s="30">
        <v>1192</v>
      </c>
      <c r="H138" s="31">
        <v>422.08720000000005</v>
      </c>
    </row>
    <row r="139" spans="2:8" x14ac:dyDescent="0.25">
      <c r="B139" s="32">
        <v>39173</v>
      </c>
      <c r="C139" s="33" t="s">
        <v>392</v>
      </c>
      <c r="D139" s="33" t="s">
        <v>21</v>
      </c>
      <c r="E139" s="33" t="s">
        <v>711</v>
      </c>
      <c r="F139" s="34">
        <v>7</v>
      </c>
      <c r="G139" s="35">
        <v>1085</v>
      </c>
      <c r="H139" s="36">
        <v>395.80799999999999</v>
      </c>
    </row>
    <row r="140" spans="2:8" x14ac:dyDescent="0.25">
      <c r="B140" s="27">
        <v>39173</v>
      </c>
      <c r="C140" s="28" t="s">
        <v>392</v>
      </c>
      <c r="D140" s="28" t="s">
        <v>21</v>
      </c>
      <c r="E140" s="28" t="s">
        <v>707</v>
      </c>
      <c r="F140" s="29">
        <v>10</v>
      </c>
      <c r="G140" s="30">
        <v>2790</v>
      </c>
      <c r="H140" s="31">
        <v>1056.2939999999999</v>
      </c>
    </row>
    <row r="141" spans="2:8" x14ac:dyDescent="0.25">
      <c r="B141" s="32">
        <v>39173</v>
      </c>
      <c r="C141" s="33" t="s">
        <v>392</v>
      </c>
      <c r="D141" s="33" t="s">
        <v>21</v>
      </c>
      <c r="E141" s="33" t="s">
        <v>709</v>
      </c>
      <c r="F141" s="34">
        <v>6</v>
      </c>
      <c r="G141" s="35">
        <v>1026</v>
      </c>
      <c r="H141" s="36">
        <v>366.48720000000003</v>
      </c>
    </row>
    <row r="142" spans="2:8" x14ac:dyDescent="0.25">
      <c r="B142" s="27">
        <v>39173</v>
      </c>
      <c r="C142" s="28" t="s">
        <v>392</v>
      </c>
      <c r="D142" s="28" t="s">
        <v>712</v>
      </c>
      <c r="E142" s="28" t="s">
        <v>711</v>
      </c>
      <c r="F142" s="29">
        <v>8</v>
      </c>
      <c r="G142" s="30">
        <v>2256</v>
      </c>
      <c r="H142" s="31">
        <v>679.50720000000001</v>
      </c>
    </row>
    <row r="143" spans="2:8" x14ac:dyDescent="0.25">
      <c r="B143" s="32">
        <v>39173</v>
      </c>
      <c r="C143" s="33" t="s">
        <v>392</v>
      </c>
      <c r="D143" s="33" t="s">
        <v>712</v>
      </c>
      <c r="E143" s="33" t="s">
        <v>707</v>
      </c>
      <c r="F143" s="34">
        <v>10</v>
      </c>
      <c r="G143" s="35">
        <v>1590</v>
      </c>
      <c r="H143" s="36">
        <v>584.48399999999992</v>
      </c>
    </row>
    <row r="144" spans="2:8" x14ac:dyDescent="0.25">
      <c r="B144" s="27">
        <v>39173</v>
      </c>
      <c r="C144" s="28" t="s">
        <v>392</v>
      </c>
      <c r="D144" s="28" t="s">
        <v>712</v>
      </c>
      <c r="E144" s="28" t="s">
        <v>709</v>
      </c>
      <c r="F144" s="29">
        <v>6</v>
      </c>
      <c r="G144" s="30">
        <v>1788</v>
      </c>
      <c r="H144" s="31">
        <v>629.19719999999995</v>
      </c>
    </row>
    <row r="145" spans="2:8" x14ac:dyDescent="0.25">
      <c r="B145" s="32">
        <v>39203</v>
      </c>
      <c r="C145" s="33" t="s">
        <v>706</v>
      </c>
      <c r="D145" s="33" t="s">
        <v>19</v>
      </c>
      <c r="E145" s="33" t="s">
        <v>711</v>
      </c>
      <c r="F145" s="34">
        <v>10</v>
      </c>
      <c r="G145" s="35">
        <v>2500</v>
      </c>
      <c r="H145" s="36">
        <v>821.00000000000011</v>
      </c>
    </row>
    <row r="146" spans="2:8" x14ac:dyDescent="0.25">
      <c r="B146" s="27">
        <v>39203</v>
      </c>
      <c r="C146" s="28" t="s">
        <v>706</v>
      </c>
      <c r="D146" s="28" t="s">
        <v>19</v>
      </c>
      <c r="E146" s="28" t="s">
        <v>707</v>
      </c>
      <c r="F146" s="29">
        <v>7</v>
      </c>
      <c r="G146" s="30">
        <v>707</v>
      </c>
      <c r="H146" s="31">
        <v>294.67759999999998</v>
      </c>
    </row>
    <row r="147" spans="2:8" x14ac:dyDescent="0.25">
      <c r="B147" s="32">
        <v>39203</v>
      </c>
      <c r="C147" s="33" t="s">
        <v>706</v>
      </c>
      <c r="D147" s="33" t="s">
        <v>19</v>
      </c>
      <c r="E147" s="33" t="s">
        <v>709</v>
      </c>
      <c r="F147" s="34">
        <v>8</v>
      </c>
      <c r="G147" s="35">
        <v>1808</v>
      </c>
      <c r="H147" s="36">
        <v>608.39200000000005</v>
      </c>
    </row>
    <row r="148" spans="2:8" x14ac:dyDescent="0.25">
      <c r="B148" s="27">
        <v>39203</v>
      </c>
      <c r="C148" s="28" t="s">
        <v>706</v>
      </c>
      <c r="D148" s="28" t="s">
        <v>21</v>
      </c>
      <c r="E148" s="28" t="s">
        <v>711</v>
      </c>
      <c r="F148" s="29">
        <v>9</v>
      </c>
      <c r="G148" s="30">
        <v>2322</v>
      </c>
      <c r="H148" s="31">
        <v>912.08159999999998</v>
      </c>
    </row>
    <row r="149" spans="2:8" x14ac:dyDescent="0.25">
      <c r="B149" s="32">
        <v>39203</v>
      </c>
      <c r="C149" s="33" t="s">
        <v>706</v>
      </c>
      <c r="D149" s="33" t="s">
        <v>21</v>
      </c>
      <c r="E149" s="33" t="s">
        <v>707</v>
      </c>
      <c r="F149" s="34">
        <v>9</v>
      </c>
      <c r="G149" s="35">
        <v>1197</v>
      </c>
      <c r="H149" s="36">
        <v>451.62810000000002</v>
      </c>
    </row>
    <row r="150" spans="2:8" x14ac:dyDescent="0.25">
      <c r="B150" s="27">
        <v>39203</v>
      </c>
      <c r="C150" s="28" t="s">
        <v>706</v>
      </c>
      <c r="D150" s="28" t="s">
        <v>21</v>
      </c>
      <c r="E150" s="28" t="s">
        <v>709</v>
      </c>
      <c r="F150" s="29">
        <v>9</v>
      </c>
      <c r="G150" s="30">
        <v>2106</v>
      </c>
      <c r="H150" s="31">
        <v>908.73900000000003</v>
      </c>
    </row>
    <row r="151" spans="2:8" x14ac:dyDescent="0.25">
      <c r="B151" s="32">
        <v>39203</v>
      </c>
      <c r="C151" s="33" t="s">
        <v>706</v>
      </c>
      <c r="D151" s="33" t="s">
        <v>712</v>
      </c>
      <c r="E151" s="33" t="s">
        <v>711</v>
      </c>
      <c r="F151" s="34">
        <v>10</v>
      </c>
      <c r="G151" s="35">
        <v>2610</v>
      </c>
      <c r="H151" s="36">
        <v>987.36300000000006</v>
      </c>
    </row>
    <row r="152" spans="2:8" x14ac:dyDescent="0.25">
      <c r="B152" s="27">
        <v>39203</v>
      </c>
      <c r="C152" s="28" t="s">
        <v>706</v>
      </c>
      <c r="D152" s="28" t="s">
        <v>712</v>
      </c>
      <c r="E152" s="28" t="s">
        <v>707</v>
      </c>
      <c r="F152" s="29">
        <v>7</v>
      </c>
      <c r="G152" s="30">
        <v>1239</v>
      </c>
      <c r="H152" s="31">
        <v>443.06639999999999</v>
      </c>
    </row>
    <row r="153" spans="2:8" x14ac:dyDescent="0.25">
      <c r="B153" s="32">
        <v>39203</v>
      </c>
      <c r="C153" s="33" t="s">
        <v>706</v>
      </c>
      <c r="D153" s="33" t="s">
        <v>712</v>
      </c>
      <c r="E153" s="33" t="s">
        <v>709</v>
      </c>
      <c r="F153" s="34">
        <v>9</v>
      </c>
      <c r="G153" s="35">
        <v>2574</v>
      </c>
      <c r="H153" s="36">
        <v>925.61039999999991</v>
      </c>
    </row>
    <row r="154" spans="2:8" x14ac:dyDescent="0.25">
      <c r="B154" s="27">
        <v>39203</v>
      </c>
      <c r="C154" s="28" t="s">
        <v>716</v>
      </c>
      <c r="D154" s="28" t="s">
        <v>19</v>
      </c>
      <c r="E154" s="28" t="s">
        <v>711</v>
      </c>
      <c r="F154" s="29">
        <v>10</v>
      </c>
      <c r="G154" s="30">
        <v>3000</v>
      </c>
      <c r="H154" s="31">
        <v>1312.5</v>
      </c>
    </row>
    <row r="155" spans="2:8" x14ac:dyDescent="0.25">
      <c r="B155" s="32">
        <v>39203</v>
      </c>
      <c r="C155" s="33" t="s">
        <v>716</v>
      </c>
      <c r="D155" s="33" t="s">
        <v>19</v>
      </c>
      <c r="E155" s="33" t="s">
        <v>707</v>
      </c>
      <c r="F155" s="34">
        <v>8</v>
      </c>
      <c r="G155" s="35">
        <v>1944</v>
      </c>
      <c r="H155" s="36">
        <v>724.91759999999999</v>
      </c>
    </row>
    <row r="156" spans="2:8" x14ac:dyDescent="0.25">
      <c r="B156" s="27">
        <v>39203</v>
      </c>
      <c r="C156" s="28" t="s">
        <v>716</v>
      </c>
      <c r="D156" s="28" t="s">
        <v>19</v>
      </c>
      <c r="E156" s="28" t="s">
        <v>709</v>
      </c>
      <c r="F156" s="29">
        <v>10</v>
      </c>
      <c r="G156" s="30">
        <v>2760</v>
      </c>
      <c r="H156" s="31">
        <v>864.4319999999999</v>
      </c>
    </row>
    <row r="157" spans="2:8" x14ac:dyDescent="0.25">
      <c r="B157" s="32">
        <v>39203</v>
      </c>
      <c r="C157" s="33" t="s">
        <v>716</v>
      </c>
      <c r="D157" s="33" t="s">
        <v>21</v>
      </c>
      <c r="E157" s="33" t="s">
        <v>711</v>
      </c>
      <c r="F157" s="34">
        <v>9</v>
      </c>
      <c r="G157" s="35">
        <v>2610</v>
      </c>
      <c r="H157" s="36">
        <v>1143.18</v>
      </c>
    </row>
    <row r="158" spans="2:8" x14ac:dyDescent="0.25">
      <c r="B158" s="27">
        <v>39203</v>
      </c>
      <c r="C158" s="28" t="s">
        <v>716</v>
      </c>
      <c r="D158" s="28" t="s">
        <v>21</v>
      </c>
      <c r="E158" s="28" t="s">
        <v>707</v>
      </c>
      <c r="F158" s="29">
        <v>10</v>
      </c>
      <c r="G158" s="30">
        <v>1500</v>
      </c>
      <c r="H158" s="31">
        <v>508.2</v>
      </c>
    </row>
    <row r="159" spans="2:8" x14ac:dyDescent="0.25">
      <c r="B159" s="32">
        <v>39203</v>
      </c>
      <c r="C159" s="33" t="s">
        <v>716</v>
      </c>
      <c r="D159" s="33" t="s">
        <v>21</v>
      </c>
      <c r="E159" s="33" t="s">
        <v>709</v>
      </c>
      <c r="F159" s="34">
        <v>6</v>
      </c>
      <c r="G159" s="35">
        <v>618</v>
      </c>
      <c r="H159" s="36">
        <v>237.06479999999999</v>
      </c>
    </row>
    <row r="160" spans="2:8" x14ac:dyDescent="0.25">
      <c r="B160" s="27">
        <v>39203</v>
      </c>
      <c r="C160" s="28" t="s">
        <v>716</v>
      </c>
      <c r="D160" s="28" t="s">
        <v>712</v>
      </c>
      <c r="E160" s="28" t="s">
        <v>711</v>
      </c>
      <c r="F160" s="29">
        <v>7</v>
      </c>
      <c r="G160" s="30">
        <v>1043</v>
      </c>
      <c r="H160" s="31">
        <v>345.65019999999998</v>
      </c>
    </row>
    <row r="161" spans="2:8" x14ac:dyDescent="0.25">
      <c r="B161" s="32">
        <v>39203</v>
      </c>
      <c r="C161" s="33" t="s">
        <v>716</v>
      </c>
      <c r="D161" s="33" t="s">
        <v>712</v>
      </c>
      <c r="E161" s="33" t="s">
        <v>707</v>
      </c>
      <c r="F161" s="34">
        <v>8</v>
      </c>
      <c r="G161" s="35">
        <v>1896</v>
      </c>
      <c r="H161" s="36">
        <v>680.28480000000002</v>
      </c>
    </row>
    <row r="162" spans="2:8" x14ac:dyDescent="0.25">
      <c r="B162" s="27">
        <v>39203</v>
      </c>
      <c r="C162" s="28" t="s">
        <v>716</v>
      </c>
      <c r="D162" s="28" t="s">
        <v>712</v>
      </c>
      <c r="E162" s="28" t="s">
        <v>709</v>
      </c>
      <c r="F162" s="29">
        <v>10</v>
      </c>
      <c r="G162" s="30">
        <v>1030</v>
      </c>
      <c r="H162" s="31">
        <v>354.73199999999997</v>
      </c>
    </row>
    <row r="163" spans="2:8" x14ac:dyDescent="0.25">
      <c r="B163" s="32">
        <v>39203</v>
      </c>
      <c r="C163" s="33" t="s">
        <v>343</v>
      </c>
      <c r="D163" s="33" t="s">
        <v>19</v>
      </c>
      <c r="E163" s="33" t="s">
        <v>711</v>
      </c>
      <c r="F163" s="34">
        <v>7</v>
      </c>
      <c r="G163" s="35">
        <v>1911</v>
      </c>
      <c r="H163" s="36">
        <v>724.46010000000001</v>
      </c>
    </row>
    <row r="164" spans="2:8" x14ac:dyDescent="0.25">
      <c r="B164" s="27">
        <v>39203</v>
      </c>
      <c r="C164" s="28" t="s">
        <v>343</v>
      </c>
      <c r="D164" s="28" t="s">
        <v>19</v>
      </c>
      <c r="E164" s="28" t="s">
        <v>707</v>
      </c>
      <c r="F164" s="29">
        <v>9</v>
      </c>
      <c r="G164" s="30">
        <v>2547</v>
      </c>
      <c r="H164" s="31">
        <v>905.96789999999999</v>
      </c>
    </row>
    <row r="165" spans="2:8" x14ac:dyDescent="0.25">
      <c r="B165" s="32">
        <v>39203</v>
      </c>
      <c r="C165" s="33" t="s">
        <v>343</v>
      </c>
      <c r="D165" s="33" t="s">
        <v>19</v>
      </c>
      <c r="E165" s="33" t="s">
        <v>709</v>
      </c>
      <c r="F165" s="34">
        <v>6</v>
      </c>
      <c r="G165" s="35">
        <v>780</v>
      </c>
      <c r="H165" s="36">
        <v>304.59000000000003</v>
      </c>
    </row>
    <row r="166" spans="2:8" x14ac:dyDescent="0.25">
      <c r="B166" s="27">
        <v>39203</v>
      </c>
      <c r="C166" s="28" t="s">
        <v>343</v>
      </c>
      <c r="D166" s="28" t="s">
        <v>21</v>
      </c>
      <c r="E166" s="28" t="s">
        <v>711</v>
      </c>
      <c r="F166" s="29">
        <v>9</v>
      </c>
      <c r="G166" s="30">
        <v>1305</v>
      </c>
      <c r="H166" s="31">
        <v>400.37400000000002</v>
      </c>
    </row>
    <row r="167" spans="2:8" x14ac:dyDescent="0.25">
      <c r="B167" s="32">
        <v>39203</v>
      </c>
      <c r="C167" s="33" t="s">
        <v>343</v>
      </c>
      <c r="D167" s="33" t="s">
        <v>21</v>
      </c>
      <c r="E167" s="33" t="s">
        <v>707</v>
      </c>
      <c r="F167" s="34">
        <v>7</v>
      </c>
      <c r="G167" s="35">
        <v>1820</v>
      </c>
      <c r="H167" s="36">
        <v>732.73199999999997</v>
      </c>
    </row>
    <row r="168" spans="2:8" x14ac:dyDescent="0.25">
      <c r="B168" s="27">
        <v>39203</v>
      </c>
      <c r="C168" s="28" t="s">
        <v>343</v>
      </c>
      <c r="D168" s="28" t="s">
        <v>21</v>
      </c>
      <c r="E168" s="28" t="s">
        <v>709</v>
      </c>
      <c r="F168" s="29">
        <v>8</v>
      </c>
      <c r="G168" s="30">
        <v>1904</v>
      </c>
      <c r="H168" s="31">
        <v>643.93280000000004</v>
      </c>
    </row>
    <row r="169" spans="2:8" x14ac:dyDescent="0.25">
      <c r="B169" s="32">
        <v>39203</v>
      </c>
      <c r="C169" s="33" t="s">
        <v>343</v>
      </c>
      <c r="D169" s="33" t="s">
        <v>712</v>
      </c>
      <c r="E169" s="33" t="s">
        <v>711</v>
      </c>
      <c r="F169" s="34">
        <v>9</v>
      </c>
      <c r="G169" s="35">
        <v>1512</v>
      </c>
      <c r="H169" s="36">
        <v>503.34479999999996</v>
      </c>
    </row>
    <row r="170" spans="2:8" x14ac:dyDescent="0.25">
      <c r="B170" s="27">
        <v>39203</v>
      </c>
      <c r="C170" s="28" t="s">
        <v>343</v>
      </c>
      <c r="D170" s="28" t="s">
        <v>712</v>
      </c>
      <c r="E170" s="28" t="s">
        <v>707</v>
      </c>
      <c r="F170" s="29">
        <v>10</v>
      </c>
      <c r="G170" s="30">
        <v>1640</v>
      </c>
      <c r="H170" s="31">
        <v>611.88400000000001</v>
      </c>
    </row>
    <row r="171" spans="2:8" x14ac:dyDescent="0.25">
      <c r="B171" s="32">
        <v>39203</v>
      </c>
      <c r="C171" s="33" t="s">
        <v>343</v>
      </c>
      <c r="D171" s="33" t="s">
        <v>712</v>
      </c>
      <c r="E171" s="33" t="s">
        <v>709</v>
      </c>
      <c r="F171" s="34">
        <v>7</v>
      </c>
      <c r="G171" s="35">
        <v>763</v>
      </c>
      <c r="H171" s="36">
        <v>333.27840000000003</v>
      </c>
    </row>
    <row r="172" spans="2:8" x14ac:dyDescent="0.25">
      <c r="B172" s="27">
        <v>39203</v>
      </c>
      <c r="C172" s="28" t="s">
        <v>392</v>
      </c>
      <c r="D172" s="28" t="s">
        <v>19</v>
      </c>
      <c r="E172" s="28" t="s">
        <v>711</v>
      </c>
      <c r="F172" s="29">
        <v>10</v>
      </c>
      <c r="G172" s="30">
        <v>1120</v>
      </c>
      <c r="H172" s="31">
        <v>408.01600000000002</v>
      </c>
    </row>
    <row r="173" spans="2:8" x14ac:dyDescent="0.25">
      <c r="B173" s="32">
        <v>39203</v>
      </c>
      <c r="C173" s="33" t="s">
        <v>392</v>
      </c>
      <c r="D173" s="33" t="s">
        <v>19</v>
      </c>
      <c r="E173" s="33" t="s">
        <v>707</v>
      </c>
      <c r="F173" s="34">
        <v>6</v>
      </c>
      <c r="G173" s="35">
        <v>1056</v>
      </c>
      <c r="H173" s="36">
        <v>362.10239999999999</v>
      </c>
    </row>
    <row r="174" spans="2:8" x14ac:dyDescent="0.25">
      <c r="B174" s="27">
        <v>39203</v>
      </c>
      <c r="C174" s="28" t="s">
        <v>392</v>
      </c>
      <c r="D174" s="28" t="s">
        <v>19</v>
      </c>
      <c r="E174" s="28" t="s">
        <v>709</v>
      </c>
      <c r="F174" s="29">
        <v>9</v>
      </c>
      <c r="G174" s="30">
        <v>1314</v>
      </c>
      <c r="H174" s="31">
        <v>451.2276</v>
      </c>
    </row>
    <row r="175" spans="2:8" x14ac:dyDescent="0.25">
      <c r="B175" s="32">
        <v>39203</v>
      </c>
      <c r="C175" s="33" t="s">
        <v>392</v>
      </c>
      <c r="D175" s="33" t="s">
        <v>21</v>
      </c>
      <c r="E175" s="33" t="s">
        <v>711</v>
      </c>
      <c r="F175" s="34">
        <v>10</v>
      </c>
      <c r="G175" s="35">
        <v>2410</v>
      </c>
      <c r="H175" s="36">
        <v>777.94799999999998</v>
      </c>
    </row>
    <row r="176" spans="2:8" x14ac:dyDescent="0.25">
      <c r="B176" s="27">
        <v>39203</v>
      </c>
      <c r="C176" s="28" t="s">
        <v>392</v>
      </c>
      <c r="D176" s="28" t="s">
        <v>21</v>
      </c>
      <c r="E176" s="28" t="s">
        <v>707</v>
      </c>
      <c r="F176" s="29">
        <v>10</v>
      </c>
      <c r="G176" s="30">
        <v>1940</v>
      </c>
      <c r="H176" s="31">
        <v>820.23199999999997</v>
      </c>
    </row>
    <row r="177" spans="2:8" x14ac:dyDescent="0.25">
      <c r="B177" s="32">
        <v>39203</v>
      </c>
      <c r="C177" s="33" t="s">
        <v>392</v>
      </c>
      <c r="D177" s="33" t="s">
        <v>21</v>
      </c>
      <c r="E177" s="33" t="s">
        <v>709</v>
      </c>
      <c r="F177" s="34">
        <v>9</v>
      </c>
      <c r="G177" s="35">
        <v>2268</v>
      </c>
      <c r="H177" s="36">
        <v>972.29160000000002</v>
      </c>
    </row>
    <row r="178" spans="2:8" x14ac:dyDescent="0.25">
      <c r="B178" s="27">
        <v>39203</v>
      </c>
      <c r="C178" s="28" t="s">
        <v>392</v>
      </c>
      <c r="D178" s="28" t="s">
        <v>712</v>
      </c>
      <c r="E178" s="28" t="s">
        <v>711</v>
      </c>
      <c r="F178" s="29">
        <v>7</v>
      </c>
      <c r="G178" s="30">
        <v>903</v>
      </c>
      <c r="H178" s="31">
        <v>324.26729999999998</v>
      </c>
    </row>
    <row r="179" spans="2:8" x14ac:dyDescent="0.25">
      <c r="B179" s="32">
        <v>39203</v>
      </c>
      <c r="C179" s="33" t="s">
        <v>392</v>
      </c>
      <c r="D179" s="33" t="s">
        <v>712</v>
      </c>
      <c r="E179" s="33" t="s">
        <v>707</v>
      </c>
      <c r="F179" s="34">
        <v>6</v>
      </c>
      <c r="G179" s="35">
        <v>1596</v>
      </c>
      <c r="H179" s="36">
        <v>491.24880000000002</v>
      </c>
    </row>
    <row r="180" spans="2:8" x14ac:dyDescent="0.25">
      <c r="B180" s="27">
        <v>39203</v>
      </c>
      <c r="C180" s="28" t="s">
        <v>392</v>
      </c>
      <c r="D180" s="28" t="s">
        <v>712</v>
      </c>
      <c r="E180" s="28" t="s">
        <v>709</v>
      </c>
      <c r="F180" s="29">
        <v>10</v>
      </c>
      <c r="G180" s="30">
        <v>2240</v>
      </c>
      <c r="H180" s="31">
        <v>721.952</v>
      </c>
    </row>
    <row r="181" spans="2:8" x14ac:dyDescent="0.25">
      <c r="B181" s="32">
        <v>39234</v>
      </c>
      <c r="C181" s="33" t="s">
        <v>706</v>
      </c>
      <c r="D181" s="33" t="s">
        <v>19</v>
      </c>
      <c r="E181" s="33" t="s">
        <v>711</v>
      </c>
      <c r="F181" s="34">
        <v>7</v>
      </c>
      <c r="G181" s="35">
        <v>1134</v>
      </c>
      <c r="H181" s="36">
        <v>479.79539999999997</v>
      </c>
    </row>
    <row r="182" spans="2:8" x14ac:dyDescent="0.25">
      <c r="B182" s="27">
        <v>39234</v>
      </c>
      <c r="C182" s="28" t="s">
        <v>706</v>
      </c>
      <c r="D182" s="28" t="s">
        <v>19</v>
      </c>
      <c r="E182" s="28" t="s">
        <v>707</v>
      </c>
      <c r="F182" s="29">
        <v>10</v>
      </c>
      <c r="G182" s="30">
        <v>1600</v>
      </c>
      <c r="H182" s="31">
        <v>565.43999999999994</v>
      </c>
    </row>
    <row r="183" spans="2:8" x14ac:dyDescent="0.25">
      <c r="B183" s="32">
        <v>39234</v>
      </c>
      <c r="C183" s="33" t="s">
        <v>706</v>
      </c>
      <c r="D183" s="33" t="s">
        <v>19</v>
      </c>
      <c r="E183" s="33" t="s">
        <v>709</v>
      </c>
      <c r="F183" s="34">
        <v>9</v>
      </c>
      <c r="G183" s="35">
        <v>2646</v>
      </c>
      <c r="H183" s="36">
        <v>1161.3294000000001</v>
      </c>
    </row>
    <row r="184" spans="2:8" x14ac:dyDescent="0.25">
      <c r="B184" s="27">
        <v>39234</v>
      </c>
      <c r="C184" s="28" t="s">
        <v>706</v>
      </c>
      <c r="D184" s="28" t="s">
        <v>21</v>
      </c>
      <c r="E184" s="28" t="s">
        <v>711</v>
      </c>
      <c r="F184" s="29">
        <v>7</v>
      </c>
      <c r="G184" s="30">
        <v>1470</v>
      </c>
      <c r="H184" s="31">
        <v>559.33500000000004</v>
      </c>
    </row>
    <row r="185" spans="2:8" x14ac:dyDescent="0.25">
      <c r="B185" s="32">
        <v>39234</v>
      </c>
      <c r="C185" s="33" t="s">
        <v>706</v>
      </c>
      <c r="D185" s="33" t="s">
        <v>21</v>
      </c>
      <c r="E185" s="33" t="s">
        <v>707</v>
      </c>
      <c r="F185" s="34">
        <v>10</v>
      </c>
      <c r="G185" s="35">
        <v>2960</v>
      </c>
      <c r="H185" s="36">
        <v>1198.2080000000001</v>
      </c>
    </row>
    <row r="186" spans="2:8" x14ac:dyDescent="0.25">
      <c r="B186" s="27">
        <v>39234</v>
      </c>
      <c r="C186" s="28" t="s">
        <v>706</v>
      </c>
      <c r="D186" s="28" t="s">
        <v>21</v>
      </c>
      <c r="E186" s="28" t="s">
        <v>709</v>
      </c>
      <c r="F186" s="29">
        <v>8</v>
      </c>
      <c r="G186" s="30">
        <v>1512</v>
      </c>
      <c r="H186" s="31">
        <v>607.06799999999998</v>
      </c>
    </row>
    <row r="187" spans="2:8" x14ac:dyDescent="0.25">
      <c r="B187" s="32">
        <v>39234</v>
      </c>
      <c r="C187" s="33" t="s">
        <v>706</v>
      </c>
      <c r="D187" s="33" t="s">
        <v>712</v>
      </c>
      <c r="E187" s="33" t="s">
        <v>711</v>
      </c>
      <c r="F187" s="34">
        <v>10</v>
      </c>
      <c r="G187" s="35">
        <v>2520</v>
      </c>
      <c r="H187" s="36">
        <v>867.38400000000001</v>
      </c>
    </row>
    <row r="188" spans="2:8" x14ac:dyDescent="0.25">
      <c r="B188" s="27">
        <v>39234</v>
      </c>
      <c r="C188" s="28" t="s">
        <v>706</v>
      </c>
      <c r="D188" s="28" t="s">
        <v>712</v>
      </c>
      <c r="E188" s="28" t="s">
        <v>707</v>
      </c>
      <c r="F188" s="29">
        <v>9</v>
      </c>
      <c r="G188" s="30">
        <v>1026</v>
      </c>
      <c r="H188" s="31">
        <v>435.22920000000005</v>
      </c>
    </row>
    <row r="189" spans="2:8" x14ac:dyDescent="0.25">
      <c r="B189" s="32">
        <v>39234</v>
      </c>
      <c r="C189" s="33" t="s">
        <v>706</v>
      </c>
      <c r="D189" s="33" t="s">
        <v>712</v>
      </c>
      <c r="E189" s="33" t="s">
        <v>709</v>
      </c>
      <c r="F189" s="34">
        <v>8</v>
      </c>
      <c r="G189" s="35">
        <v>1320</v>
      </c>
      <c r="H189" s="36">
        <v>431.50800000000004</v>
      </c>
    </row>
    <row r="190" spans="2:8" x14ac:dyDescent="0.25">
      <c r="B190" s="27">
        <v>39234</v>
      </c>
      <c r="C190" s="28" t="s">
        <v>716</v>
      </c>
      <c r="D190" s="28" t="s">
        <v>19</v>
      </c>
      <c r="E190" s="28" t="s">
        <v>711</v>
      </c>
      <c r="F190" s="29">
        <v>10</v>
      </c>
      <c r="G190" s="30">
        <v>2840</v>
      </c>
      <c r="H190" s="31">
        <v>1112.9960000000001</v>
      </c>
    </row>
    <row r="191" spans="2:8" x14ac:dyDescent="0.25">
      <c r="B191" s="32">
        <v>39234</v>
      </c>
      <c r="C191" s="33" t="s">
        <v>716</v>
      </c>
      <c r="D191" s="33" t="s">
        <v>19</v>
      </c>
      <c r="E191" s="33" t="s">
        <v>707</v>
      </c>
      <c r="F191" s="34">
        <v>8</v>
      </c>
      <c r="G191" s="35">
        <v>1280</v>
      </c>
      <c r="H191" s="36">
        <v>546.17600000000004</v>
      </c>
    </row>
    <row r="192" spans="2:8" x14ac:dyDescent="0.25">
      <c r="B192" s="27">
        <v>39234</v>
      </c>
      <c r="C192" s="28" t="s">
        <v>716</v>
      </c>
      <c r="D192" s="28" t="s">
        <v>19</v>
      </c>
      <c r="E192" s="28" t="s">
        <v>709</v>
      </c>
      <c r="F192" s="29">
        <v>7</v>
      </c>
      <c r="G192" s="30">
        <v>1666</v>
      </c>
      <c r="H192" s="31">
        <v>524.95659999999998</v>
      </c>
    </row>
    <row r="193" spans="2:8" x14ac:dyDescent="0.25">
      <c r="B193" s="32">
        <v>39234</v>
      </c>
      <c r="C193" s="33" t="s">
        <v>716</v>
      </c>
      <c r="D193" s="33" t="s">
        <v>21</v>
      </c>
      <c r="E193" s="33" t="s">
        <v>711</v>
      </c>
      <c r="F193" s="34">
        <v>7</v>
      </c>
      <c r="G193" s="35">
        <v>1435</v>
      </c>
      <c r="H193" s="36">
        <v>441.69300000000004</v>
      </c>
    </row>
    <row r="194" spans="2:8" x14ac:dyDescent="0.25">
      <c r="B194" s="27">
        <v>39234</v>
      </c>
      <c r="C194" s="28" t="s">
        <v>716</v>
      </c>
      <c r="D194" s="28" t="s">
        <v>21</v>
      </c>
      <c r="E194" s="28" t="s">
        <v>707</v>
      </c>
      <c r="F194" s="29">
        <v>6</v>
      </c>
      <c r="G194" s="30">
        <v>942</v>
      </c>
      <c r="H194" s="31">
        <v>405.71940000000001</v>
      </c>
    </row>
    <row r="195" spans="2:8" x14ac:dyDescent="0.25">
      <c r="B195" s="32">
        <v>39234</v>
      </c>
      <c r="C195" s="33" t="s">
        <v>716</v>
      </c>
      <c r="D195" s="33" t="s">
        <v>21</v>
      </c>
      <c r="E195" s="33" t="s">
        <v>709</v>
      </c>
      <c r="F195" s="34">
        <v>9</v>
      </c>
      <c r="G195" s="35">
        <v>1764</v>
      </c>
      <c r="H195" s="36">
        <v>635.21639999999991</v>
      </c>
    </row>
    <row r="196" spans="2:8" x14ac:dyDescent="0.25">
      <c r="B196" s="27">
        <v>39234</v>
      </c>
      <c r="C196" s="28" t="s">
        <v>716</v>
      </c>
      <c r="D196" s="28" t="s">
        <v>712</v>
      </c>
      <c r="E196" s="28" t="s">
        <v>711</v>
      </c>
      <c r="F196" s="29">
        <v>10</v>
      </c>
      <c r="G196" s="30">
        <v>2750</v>
      </c>
      <c r="H196" s="31">
        <v>1006.225</v>
      </c>
    </row>
    <row r="197" spans="2:8" x14ac:dyDescent="0.25">
      <c r="B197" s="32">
        <v>39234</v>
      </c>
      <c r="C197" s="33" t="s">
        <v>716</v>
      </c>
      <c r="D197" s="33" t="s">
        <v>712</v>
      </c>
      <c r="E197" s="33" t="s">
        <v>707</v>
      </c>
      <c r="F197" s="34">
        <v>8</v>
      </c>
      <c r="G197" s="35">
        <v>1552</v>
      </c>
      <c r="H197" s="36">
        <v>661.30719999999997</v>
      </c>
    </row>
    <row r="198" spans="2:8" x14ac:dyDescent="0.25">
      <c r="B198" s="27">
        <v>39234</v>
      </c>
      <c r="C198" s="28" t="s">
        <v>716</v>
      </c>
      <c r="D198" s="28" t="s">
        <v>712</v>
      </c>
      <c r="E198" s="28" t="s">
        <v>709</v>
      </c>
      <c r="F198" s="29">
        <v>10</v>
      </c>
      <c r="G198" s="30">
        <v>1740</v>
      </c>
      <c r="H198" s="31">
        <v>595.77599999999995</v>
      </c>
    </row>
    <row r="199" spans="2:8" x14ac:dyDescent="0.25">
      <c r="B199" s="32">
        <v>39234</v>
      </c>
      <c r="C199" s="33" t="s">
        <v>343</v>
      </c>
      <c r="D199" s="33" t="s">
        <v>19</v>
      </c>
      <c r="E199" s="33" t="s">
        <v>711</v>
      </c>
      <c r="F199" s="34">
        <v>7</v>
      </c>
      <c r="G199" s="35">
        <v>868</v>
      </c>
      <c r="H199" s="36">
        <v>297.89760000000001</v>
      </c>
    </row>
    <row r="200" spans="2:8" x14ac:dyDescent="0.25">
      <c r="B200" s="27">
        <v>39234</v>
      </c>
      <c r="C200" s="28" t="s">
        <v>343</v>
      </c>
      <c r="D200" s="28" t="s">
        <v>19</v>
      </c>
      <c r="E200" s="28" t="s">
        <v>707</v>
      </c>
      <c r="F200" s="29">
        <v>10</v>
      </c>
      <c r="G200" s="30">
        <v>2960</v>
      </c>
      <c r="H200" s="31">
        <v>1091.944</v>
      </c>
    </row>
    <row r="201" spans="2:8" x14ac:dyDescent="0.25">
      <c r="B201" s="32">
        <v>39234</v>
      </c>
      <c r="C201" s="33" t="s">
        <v>343</v>
      </c>
      <c r="D201" s="33" t="s">
        <v>19</v>
      </c>
      <c r="E201" s="33" t="s">
        <v>709</v>
      </c>
      <c r="F201" s="34">
        <v>8</v>
      </c>
      <c r="G201" s="35">
        <v>1736</v>
      </c>
      <c r="H201" s="36">
        <v>667.49199999999996</v>
      </c>
    </row>
    <row r="202" spans="2:8" x14ac:dyDescent="0.25">
      <c r="B202" s="27">
        <v>39234</v>
      </c>
      <c r="C202" s="28" t="s">
        <v>343</v>
      </c>
      <c r="D202" s="28" t="s">
        <v>21</v>
      </c>
      <c r="E202" s="28" t="s">
        <v>711</v>
      </c>
      <c r="F202" s="29">
        <v>8</v>
      </c>
      <c r="G202" s="30">
        <v>1200</v>
      </c>
      <c r="H202" s="31">
        <v>459.24</v>
      </c>
    </row>
    <row r="203" spans="2:8" x14ac:dyDescent="0.25">
      <c r="B203" s="32">
        <v>39234</v>
      </c>
      <c r="C203" s="33" t="s">
        <v>343</v>
      </c>
      <c r="D203" s="33" t="s">
        <v>21</v>
      </c>
      <c r="E203" s="33" t="s">
        <v>707</v>
      </c>
      <c r="F203" s="34">
        <v>10</v>
      </c>
      <c r="G203" s="35">
        <v>1590</v>
      </c>
      <c r="H203" s="36">
        <v>563.01900000000001</v>
      </c>
    </row>
    <row r="204" spans="2:8" x14ac:dyDescent="0.25">
      <c r="B204" s="27">
        <v>39234</v>
      </c>
      <c r="C204" s="28" t="s">
        <v>343</v>
      </c>
      <c r="D204" s="28" t="s">
        <v>21</v>
      </c>
      <c r="E204" s="28" t="s">
        <v>709</v>
      </c>
      <c r="F204" s="29">
        <v>9</v>
      </c>
      <c r="G204" s="30">
        <v>1485</v>
      </c>
      <c r="H204" s="31">
        <v>641.52</v>
      </c>
    </row>
    <row r="205" spans="2:8" x14ac:dyDescent="0.25">
      <c r="B205" s="32">
        <v>39234</v>
      </c>
      <c r="C205" s="33" t="s">
        <v>343</v>
      </c>
      <c r="D205" s="33" t="s">
        <v>712</v>
      </c>
      <c r="E205" s="33" t="s">
        <v>711</v>
      </c>
      <c r="F205" s="34">
        <v>8</v>
      </c>
      <c r="G205" s="35">
        <v>2080</v>
      </c>
      <c r="H205" s="36">
        <v>691.6</v>
      </c>
    </row>
    <row r="206" spans="2:8" x14ac:dyDescent="0.25">
      <c r="B206" s="27">
        <v>39234</v>
      </c>
      <c r="C206" s="28" t="s">
        <v>343</v>
      </c>
      <c r="D206" s="28" t="s">
        <v>712</v>
      </c>
      <c r="E206" s="28" t="s">
        <v>707</v>
      </c>
      <c r="F206" s="29">
        <v>10</v>
      </c>
      <c r="G206" s="30">
        <v>2710</v>
      </c>
      <c r="H206" s="31">
        <v>1109.203</v>
      </c>
    </row>
    <row r="207" spans="2:8" x14ac:dyDescent="0.25">
      <c r="B207" s="32">
        <v>39234</v>
      </c>
      <c r="C207" s="33" t="s">
        <v>343</v>
      </c>
      <c r="D207" s="33" t="s">
        <v>712</v>
      </c>
      <c r="E207" s="33" t="s">
        <v>709</v>
      </c>
      <c r="F207" s="34">
        <v>8</v>
      </c>
      <c r="G207" s="35">
        <v>2096</v>
      </c>
      <c r="H207" s="36">
        <v>763.78240000000005</v>
      </c>
    </row>
    <row r="208" spans="2:8" x14ac:dyDescent="0.25">
      <c r="B208" s="27">
        <v>39234</v>
      </c>
      <c r="C208" s="28" t="s">
        <v>392</v>
      </c>
      <c r="D208" s="28" t="s">
        <v>19</v>
      </c>
      <c r="E208" s="28" t="s">
        <v>711</v>
      </c>
      <c r="F208" s="29">
        <v>10</v>
      </c>
      <c r="G208" s="30">
        <v>1070</v>
      </c>
      <c r="H208" s="31">
        <v>395.15100000000001</v>
      </c>
    </row>
    <row r="209" spans="2:8" x14ac:dyDescent="0.25">
      <c r="B209" s="32">
        <v>39234</v>
      </c>
      <c r="C209" s="33" t="s">
        <v>392</v>
      </c>
      <c r="D209" s="33" t="s">
        <v>19</v>
      </c>
      <c r="E209" s="33" t="s">
        <v>707</v>
      </c>
      <c r="F209" s="34">
        <v>9</v>
      </c>
      <c r="G209" s="35">
        <v>2007</v>
      </c>
      <c r="H209" s="36">
        <v>894.11850000000004</v>
      </c>
    </row>
    <row r="210" spans="2:8" x14ac:dyDescent="0.25">
      <c r="B210" s="27">
        <v>39234</v>
      </c>
      <c r="C210" s="28" t="s">
        <v>392</v>
      </c>
      <c r="D210" s="28" t="s">
        <v>19</v>
      </c>
      <c r="E210" s="28" t="s">
        <v>709</v>
      </c>
      <c r="F210" s="29">
        <v>10</v>
      </c>
      <c r="G210" s="30">
        <v>1420</v>
      </c>
      <c r="H210" s="31">
        <v>574.24799999999993</v>
      </c>
    </row>
    <row r="211" spans="2:8" x14ac:dyDescent="0.25">
      <c r="B211" s="32">
        <v>39234</v>
      </c>
      <c r="C211" s="33" t="s">
        <v>392</v>
      </c>
      <c r="D211" s="33" t="s">
        <v>21</v>
      </c>
      <c r="E211" s="33" t="s">
        <v>711</v>
      </c>
      <c r="F211" s="34">
        <v>6</v>
      </c>
      <c r="G211" s="35">
        <v>738</v>
      </c>
      <c r="H211" s="36">
        <v>312.3954</v>
      </c>
    </row>
    <row r="212" spans="2:8" x14ac:dyDescent="0.25">
      <c r="B212" s="27">
        <v>39234</v>
      </c>
      <c r="C212" s="28" t="s">
        <v>392</v>
      </c>
      <c r="D212" s="28" t="s">
        <v>21</v>
      </c>
      <c r="E212" s="28" t="s">
        <v>707</v>
      </c>
      <c r="F212" s="29">
        <v>9</v>
      </c>
      <c r="G212" s="30">
        <v>2007</v>
      </c>
      <c r="H212" s="31">
        <v>669.33450000000005</v>
      </c>
    </row>
    <row r="213" spans="2:8" x14ac:dyDescent="0.25">
      <c r="B213" s="32">
        <v>39234</v>
      </c>
      <c r="C213" s="33" t="s">
        <v>392</v>
      </c>
      <c r="D213" s="33" t="s">
        <v>21</v>
      </c>
      <c r="E213" s="33" t="s">
        <v>709</v>
      </c>
      <c r="F213" s="34">
        <v>8</v>
      </c>
      <c r="G213" s="35">
        <v>1304</v>
      </c>
      <c r="H213" s="36">
        <v>505.82160000000005</v>
      </c>
    </row>
    <row r="214" spans="2:8" x14ac:dyDescent="0.25">
      <c r="B214" s="27">
        <v>39234</v>
      </c>
      <c r="C214" s="28" t="s">
        <v>392</v>
      </c>
      <c r="D214" s="28" t="s">
        <v>712</v>
      </c>
      <c r="E214" s="28" t="s">
        <v>711</v>
      </c>
      <c r="F214" s="29">
        <v>8</v>
      </c>
      <c r="G214" s="30">
        <v>1880</v>
      </c>
      <c r="H214" s="31">
        <v>698.42</v>
      </c>
    </row>
    <row r="215" spans="2:8" x14ac:dyDescent="0.25">
      <c r="B215" s="32">
        <v>39234</v>
      </c>
      <c r="C215" s="33" t="s">
        <v>392</v>
      </c>
      <c r="D215" s="33" t="s">
        <v>712</v>
      </c>
      <c r="E215" s="33" t="s">
        <v>707</v>
      </c>
      <c r="F215" s="34">
        <v>8</v>
      </c>
      <c r="G215" s="35">
        <v>984</v>
      </c>
      <c r="H215" s="36">
        <v>426.46559999999999</v>
      </c>
    </row>
    <row r="216" spans="2:8" x14ac:dyDescent="0.25">
      <c r="B216" s="27">
        <v>39234</v>
      </c>
      <c r="C216" s="28" t="s">
        <v>392</v>
      </c>
      <c r="D216" s="28" t="s">
        <v>712</v>
      </c>
      <c r="E216" s="28" t="s">
        <v>709</v>
      </c>
      <c r="F216" s="29">
        <v>7</v>
      </c>
      <c r="G216" s="30">
        <v>2065</v>
      </c>
      <c r="H216" s="31">
        <v>811.13199999999995</v>
      </c>
    </row>
    <row r="217" spans="2:8" x14ac:dyDescent="0.25">
      <c r="B217" s="32">
        <v>39264</v>
      </c>
      <c r="C217" s="33" t="s">
        <v>706</v>
      </c>
      <c r="D217" s="33" t="s">
        <v>19</v>
      </c>
      <c r="E217" s="33" t="s">
        <v>711</v>
      </c>
      <c r="F217" s="34">
        <v>10</v>
      </c>
      <c r="G217" s="35">
        <v>1110</v>
      </c>
      <c r="H217" s="36">
        <v>356.53199999999998</v>
      </c>
    </row>
    <row r="218" spans="2:8" x14ac:dyDescent="0.25">
      <c r="B218" s="27">
        <v>39264</v>
      </c>
      <c r="C218" s="28" t="s">
        <v>706</v>
      </c>
      <c r="D218" s="28" t="s">
        <v>19</v>
      </c>
      <c r="E218" s="28" t="s">
        <v>707</v>
      </c>
      <c r="F218" s="29">
        <v>9</v>
      </c>
      <c r="G218" s="30">
        <v>1854</v>
      </c>
      <c r="H218" s="31">
        <v>683.94060000000002</v>
      </c>
    </row>
    <row r="219" spans="2:8" x14ac:dyDescent="0.25">
      <c r="B219" s="32">
        <v>39264</v>
      </c>
      <c r="C219" s="33" t="s">
        <v>706</v>
      </c>
      <c r="D219" s="33" t="s">
        <v>19</v>
      </c>
      <c r="E219" s="33" t="s">
        <v>709</v>
      </c>
      <c r="F219" s="34">
        <v>10</v>
      </c>
      <c r="G219" s="35">
        <v>1870</v>
      </c>
      <c r="H219" s="36">
        <v>833.45899999999995</v>
      </c>
    </row>
    <row r="220" spans="2:8" x14ac:dyDescent="0.25">
      <c r="B220" s="27">
        <v>39264</v>
      </c>
      <c r="C220" s="28" t="s">
        <v>706</v>
      </c>
      <c r="D220" s="28" t="s">
        <v>21</v>
      </c>
      <c r="E220" s="28" t="s">
        <v>711</v>
      </c>
      <c r="F220" s="29">
        <v>9</v>
      </c>
      <c r="G220" s="30">
        <v>1674</v>
      </c>
      <c r="H220" s="31">
        <v>518.2704</v>
      </c>
    </row>
    <row r="221" spans="2:8" x14ac:dyDescent="0.25">
      <c r="B221" s="32">
        <v>39264</v>
      </c>
      <c r="C221" s="33" t="s">
        <v>706</v>
      </c>
      <c r="D221" s="33" t="s">
        <v>21</v>
      </c>
      <c r="E221" s="33" t="s">
        <v>707</v>
      </c>
      <c r="F221" s="34">
        <v>6</v>
      </c>
      <c r="G221" s="35">
        <v>714</v>
      </c>
      <c r="H221" s="36">
        <v>306.37739999999997</v>
      </c>
    </row>
    <row r="222" spans="2:8" x14ac:dyDescent="0.25">
      <c r="B222" s="27">
        <v>39264</v>
      </c>
      <c r="C222" s="28" t="s">
        <v>706</v>
      </c>
      <c r="D222" s="28" t="s">
        <v>21</v>
      </c>
      <c r="E222" s="28" t="s">
        <v>709</v>
      </c>
      <c r="F222" s="29">
        <v>9</v>
      </c>
      <c r="G222" s="30">
        <v>1485</v>
      </c>
      <c r="H222" s="31">
        <v>483.21900000000005</v>
      </c>
    </row>
    <row r="223" spans="2:8" x14ac:dyDescent="0.25">
      <c r="B223" s="32">
        <v>39264</v>
      </c>
      <c r="C223" s="33" t="s">
        <v>706</v>
      </c>
      <c r="D223" s="33" t="s">
        <v>712</v>
      </c>
      <c r="E223" s="33" t="s">
        <v>711</v>
      </c>
      <c r="F223" s="34">
        <v>6</v>
      </c>
      <c r="G223" s="35">
        <v>882</v>
      </c>
      <c r="H223" s="36">
        <v>302.70240000000001</v>
      </c>
    </row>
    <row r="224" spans="2:8" x14ac:dyDescent="0.25">
      <c r="B224" s="27">
        <v>39264</v>
      </c>
      <c r="C224" s="28" t="s">
        <v>706</v>
      </c>
      <c r="D224" s="28" t="s">
        <v>712</v>
      </c>
      <c r="E224" s="28" t="s">
        <v>707</v>
      </c>
      <c r="F224" s="29">
        <v>7</v>
      </c>
      <c r="G224" s="30">
        <v>1960</v>
      </c>
      <c r="H224" s="31">
        <v>789.096</v>
      </c>
    </row>
    <row r="225" spans="2:8" x14ac:dyDescent="0.25">
      <c r="B225" s="32">
        <v>39264</v>
      </c>
      <c r="C225" s="33" t="s">
        <v>706</v>
      </c>
      <c r="D225" s="33" t="s">
        <v>712</v>
      </c>
      <c r="E225" s="33" t="s">
        <v>709</v>
      </c>
      <c r="F225" s="34">
        <v>7</v>
      </c>
      <c r="G225" s="35">
        <v>1827</v>
      </c>
      <c r="H225" s="36">
        <v>649.86390000000006</v>
      </c>
    </row>
    <row r="226" spans="2:8" x14ac:dyDescent="0.25">
      <c r="B226" s="27">
        <v>39264</v>
      </c>
      <c r="C226" s="28" t="s">
        <v>716</v>
      </c>
      <c r="D226" s="28" t="s">
        <v>19</v>
      </c>
      <c r="E226" s="28" t="s">
        <v>711</v>
      </c>
      <c r="F226" s="29">
        <v>9</v>
      </c>
      <c r="G226" s="30">
        <v>2646</v>
      </c>
      <c r="H226" s="31">
        <v>1023.2081999999999</v>
      </c>
    </row>
    <row r="227" spans="2:8" x14ac:dyDescent="0.25">
      <c r="B227" s="32">
        <v>39264</v>
      </c>
      <c r="C227" s="33" t="s">
        <v>716</v>
      </c>
      <c r="D227" s="33" t="s">
        <v>19</v>
      </c>
      <c r="E227" s="33" t="s">
        <v>707</v>
      </c>
      <c r="F227" s="34">
        <v>8</v>
      </c>
      <c r="G227" s="35">
        <v>2088</v>
      </c>
      <c r="H227" s="36">
        <v>628.07040000000006</v>
      </c>
    </row>
    <row r="228" spans="2:8" x14ac:dyDescent="0.25">
      <c r="B228" s="27">
        <v>39264</v>
      </c>
      <c r="C228" s="28" t="s">
        <v>716</v>
      </c>
      <c r="D228" s="28" t="s">
        <v>19</v>
      </c>
      <c r="E228" s="28" t="s">
        <v>709</v>
      </c>
      <c r="F228" s="29">
        <v>8</v>
      </c>
      <c r="G228" s="30">
        <v>2352</v>
      </c>
      <c r="H228" s="31">
        <v>827.904</v>
      </c>
    </row>
    <row r="229" spans="2:8" x14ac:dyDescent="0.25">
      <c r="B229" s="32">
        <v>39264</v>
      </c>
      <c r="C229" s="33" t="s">
        <v>716</v>
      </c>
      <c r="D229" s="33" t="s">
        <v>21</v>
      </c>
      <c r="E229" s="33" t="s">
        <v>711</v>
      </c>
      <c r="F229" s="34">
        <v>6</v>
      </c>
      <c r="G229" s="35">
        <v>1662</v>
      </c>
      <c r="H229" s="36">
        <v>595.32839999999999</v>
      </c>
    </row>
    <row r="230" spans="2:8" x14ac:dyDescent="0.25">
      <c r="B230" s="27">
        <v>39264</v>
      </c>
      <c r="C230" s="28" t="s">
        <v>716</v>
      </c>
      <c r="D230" s="28" t="s">
        <v>21</v>
      </c>
      <c r="E230" s="28" t="s">
        <v>707</v>
      </c>
      <c r="F230" s="29">
        <v>6</v>
      </c>
      <c r="G230" s="30">
        <v>1350</v>
      </c>
      <c r="H230" s="31">
        <v>409.85999999999996</v>
      </c>
    </row>
    <row r="231" spans="2:8" x14ac:dyDescent="0.25">
      <c r="B231" s="32">
        <v>39264</v>
      </c>
      <c r="C231" s="33" t="s">
        <v>716</v>
      </c>
      <c r="D231" s="33" t="s">
        <v>21</v>
      </c>
      <c r="E231" s="33" t="s">
        <v>709</v>
      </c>
      <c r="F231" s="34">
        <v>7</v>
      </c>
      <c r="G231" s="35">
        <v>1316</v>
      </c>
      <c r="H231" s="36">
        <v>482.44559999999996</v>
      </c>
    </row>
    <row r="232" spans="2:8" x14ac:dyDescent="0.25">
      <c r="B232" s="27">
        <v>39264</v>
      </c>
      <c r="C232" s="28" t="s">
        <v>716</v>
      </c>
      <c r="D232" s="28" t="s">
        <v>712</v>
      </c>
      <c r="E232" s="28" t="s">
        <v>711</v>
      </c>
      <c r="F232" s="29">
        <v>6</v>
      </c>
      <c r="G232" s="30">
        <v>1110</v>
      </c>
      <c r="H232" s="31">
        <v>409.923</v>
      </c>
    </row>
    <row r="233" spans="2:8" x14ac:dyDescent="0.25">
      <c r="B233" s="32">
        <v>39264</v>
      </c>
      <c r="C233" s="33" t="s">
        <v>716</v>
      </c>
      <c r="D233" s="33" t="s">
        <v>712</v>
      </c>
      <c r="E233" s="33" t="s">
        <v>707</v>
      </c>
      <c r="F233" s="34">
        <v>10</v>
      </c>
      <c r="G233" s="35">
        <v>2020</v>
      </c>
      <c r="H233" s="36">
        <v>691.44600000000003</v>
      </c>
    </row>
    <row r="234" spans="2:8" x14ac:dyDescent="0.25">
      <c r="B234" s="27">
        <v>39264</v>
      </c>
      <c r="C234" s="28" t="s">
        <v>716</v>
      </c>
      <c r="D234" s="28" t="s">
        <v>712</v>
      </c>
      <c r="E234" s="28" t="s">
        <v>709</v>
      </c>
      <c r="F234" s="29">
        <v>7</v>
      </c>
      <c r="G234" s="30">
        <v>1267</v>
      </c>
      <c r="H234" s="31">
        <v>418.49009999999998</v>
      </c>
    </row>
    <row r="235" spans="2:8" x14ac:dyDescent="0.25">
      <c r="B235" s="32">
        <v>39264</v>
      </c>
      <c r="C235" s="33" t="s">
        <v>343</v>
      </c>
      <c r="D235" s="33" t="s">
        <v>19</v>
      </c>
      <c r="E235" s="33" t="s">
        <v>711</v>
      </c>
      <c r="F235" s="34">
        <v>8</v>
      </c>
      <c r="G235" s="35">
        <v>1856</v>
      </c>
      <c r="H235" s="36">
        <v>651.82720000000006</v>
      </c>
    </row>
    <row r="236" spans="2:8" x14ac:dyDescent="0.25">
      <c r="B236" s="27">
        <v>39264</v>
      </c>
      <c r="C236" s="28" t="s">
        <v>343</v>
      </c>
      <c r="D236" s="28" t="s">
        <v>19</v>
      </c>
      <c r="E236" s="28" t="s">
        <v>707</v>
      </c>
      <c r="F236" s="29">
        <v>8</v>
      </c>
      <c r="G236" s="30">
        <v>1176</v>
      </c>
      <c r="H236" s="31">
        <v>411.3648</v>
      </c>
    </row>
    <row r="237" spans="2:8" x14ac:dyDescent="0.25">
      <c r="B237" s="32">
        <v>39264</v>
      </c>
      <c r="C237" s="33" t="s">
        <v>343</v>
      </c>
      <c r="D237" s="33" t="s">
        <v>19</v>
      </c>
      <c r="E237" s="33" t="s">
        <v>709</v>
      </c>
      <c r="F237" s="34">
        <v>10</v>
      </c>
      <c r="G237" s="35">
        <v>1090</v>
      </c>
      <c r="H237" s="36">
        <v>427.38900000000001</v>
      </c>
    </row>
    <row r="238" spans="2:8" x14ac:dyDescent="0.25">
      <c r="B238" s="27">
        <v>39264</v>
      </c>
      <c r="C238" s="28" t="s">
        <v>343</v>
      </c>
      <c r="D238" s="28" t="s">
        <v>21</v>
      </c>
      <c r="E238" s="28" t="s">
        <v>711</v>
      </c>
      <c r="F238" s="29">
        <v>10</v>
      </c>
      <c r="G238" s="30">
        <v>1320</v>
      </c>
      <c r="H238" s="31">
        <v>533.14800000000002</v>
      </c>
    </row>
    <row r="239" spans="2:8" x14ac:dyDescent="0.25">
      <c r="B239" s="32">
        <v>39264</v>
      </c>
      <c r="C239" s="33" t="s">
        <v>343</v>
      </c>
      <c r="D239" s="33" t="s">
        <v>21</v>
      </c>
      <c r="E239" s="33" t="s">
        <v>707</v>
      </c>
      <c r="F239" s="34">
        <v>10</v>
      </c>
      <c r="G239" s="35">
        <v>2280</v>
      </c>
      <c r="H239" s="36">
        <v>992.71199999999999</v>
      </c>
    </row>
    <row r="240" spans="2:8" x14ac:dyDescent="0.25">
      <c r="B240" s="27">
        <v>39264</v>
      </c>
      <c r="C240" s="28" t="s">
        <v>343</v>
      </c>
      <c r="D240" s="28" t="s">
        <v>21</v>
      </c>
      <c r="E240" s="28" t="s">
        <v>709</v>
      </c>
      <c r="F240" s="29">
        <v>7</v>
      </c>
      <c r="G240" s="30">
        <v>777</v>
      </c>
      <c r="H240" s="31">
        <v>333.95460000000003</v>
      </c>
    </row>
    <row r="241" spans="2:8" x14ac:dyDescent="0.25">
      <c r="B241" s="32">
        <v>39264</v>
      </c>
      <c r="C241" s="33" t="s">
        <v>343</v>
      </c>
      <c r="D241" s="33" t="s">
        <v>712</v>
      </c>
      <c r="E241" s="33" t="s">
        <v>711</v>
      </c>
      <c r="F241" s="34">
        <v>6</v>
      </c>
      <c r="G241" s="35">
        <v>1056</v>
      </c>
      <c r="H241" s="36">
        <v>421.13279999999997</v>
      </c>
    </row>
    <row r="242" spans="2:8" x14ac:dyDescent="0.25">
      <c r="B242" s="27">
        <v>39264</v>
      </c>
      <c r="C242" s="28" t="s">
        <v>343</v>
      </c>
      <c r="D242" s="28" t="s">
        <v>712</v>
      </c>
      <c r="E242" s="28" t="s">
        <v>707</v>
      </c>
      <c r="F242" s="29">
        <v>6</v>
      </c>
      <c r="G242" s="30">
        <v>1530</v>
      </c>
      <c r="H242" s="31">
        <v>565.33500000000004</v>
      </c>
    </row>
    <row r="243" spans="2:8" x14ac:dyDescent="0.25">
      <c r="B243" s="32">
        <v>39264</v>
      </c>
      <c r="C243" s="33" t="s">
        <v>343</v>
      </c>
      <c r="D243" s="33" t="s">
        <v>712</v>
      </c>
      <c r="E243" s="33" t="s">
        <v>709</v>
      </c>
      <c r="F243" s="34">
        <v>9</v>
      </c>
      <c r="G243" s="35">
        <v>963</v>
      </c>
      <c r="H243" s="36">
        <v>396.27449999999999</v>
      </c>
    </row>
    <row r="244" spans="2:8" x14ac:dyDescent="0.25">
      <c r="B244" s="27">
        <v>39264</v>
      </c>
      <c r="C244" s="28" t="s">
        <v>392</v>
      </c>
      <c r="D244" s="28" t="s">
        <v>19</v>
      </c>
      <c r="E244" s="28" t="s">
        <v>711</v>
      </c>
      <c r="F244" s="29">
        <v>9</v>
      </c>
      <c r="G244" s="30">
        <v>1926</v>
      </c>
      <c r="H244" s="31">
        <v>586.27440000000001</v>
      </c>
    </row>
    <row r="245" spans="2:8" x14ac:dyDescent="0.25">
      <c r="B245" s="32">
        <v>39264</v>
      </c>
      <c r="C245" s="33" t="s">
        <v>392</v>
      </c>
      <c r="D245" s="33" t="s">
        <v>19</v>
      </c>
      <c r="E245" s="33" t="s">
        <v>707</v>
      </c>
      <c r="F245" s="34">
        <v>9</v>
      </c>
      <c r="G245" s="35">
        <v>2457</v>
      </c>
      <c r="H245" s="36">
        <v>780.34320000000002</v>
      </c>
    </row>
    <row r="246" spans="2:8" x14ac:dyDescent="0.25">
      <c r="B246" s="27">
        <v>39264</v>
      </c>
      <c r="C246" s="28" t="s">
        <v>392</v>
      </c>
      <c r="D246" s="28" t="s">
        <v>19</v>
      </c>
      <c r="E246" s="28" t="s">
        <v>709</v>
      </c>
      <c r="F246" s="29">
        <v>6</v>
      </c>
      <c r="G246" s="30">
        <v>792</v>
      </c>
      <c r="H246" s="31">
        <v>269.04239999999999</v>
      </c>
    </row>
    <row r="247" spans="2:8" x14ac:dyDescent="0.25">
      <c r="B247" s="32">
        <v>39264</v>
      </c>
      <c r="C247" s="33" t="s">
        <v>392</v>
      </c>
      <c r="D247" s="33" t="s">
        <v>21</v>
      </c>
      <c r="E247" s="33" t="s">
        <v>711</v>
      </c>
      <c r="F247" s="34">
        <v>9</v>
      </c>
      <c r="G247" s="35">
        <v>1908</v>
      </c>
      <c r="H247" s="36">
        <v>790.48440000000005</v>
      </c>
    </row>
    <row r="248" spans="2:8" x14ac:dyDescent="0.25">
      <c r="B248" s="27">
        <v>39264</v>
      </c>
      <c r="C248" s="28" t="s">
        <v>392</v>
      </c>
      <c r="D248" s="28" t="s">
        <v>21</v>
      </c>
      <c r="E248" s="28" t="s">
        <v>707</v>
      </c>
      <c r="F248" s="29">
        <v>6</v>
      </c>
      <c r="G248" s="30">
        <v>1308</v>
      </c>
      <c r="H248" s="31">
        <v>514.8288</v>
      </c>
    </row>
    <row r="249" spans="2:8" x14ac:dyDescent="0.25">
      <c r="B249" s="32">
        <v>39264</v>
      </c>
      <c r="C249" s="33" t="s">
        <v>392</v>
      </c>
      <c r="D249" s="33" t="s">
        <v>21</v>
      </c>
      <c r="E249" s="33" t="s">
        <v>709</v>
      </c>
      <c r="F249" s="34">
        <v>9</v>
      </c>
      <c r="G249" s="35">
        <v>2493</v>
      </c>
      <c r="H249" s="36">
        <v>1116.1161</v>
      </c>
    </row>
    <row r="250" spans="2:8" x14ac:dyDescent="0.25">
      <c r="B250" s="27">
        <v>39264</v>
      </c>
      <c r="C250" s="28" t="s">
        <v>392</v>
      </c>
      <c r="D250" s="28" t="s">
        <v>712</v>
      </c>
      <c r="E250" s="28" t="s">
        <v>711</v>
      </c>
      <c r="F250" s="29">
        <v>7</v>
      </c>
      <c r="G250" s="30">
        <v>1596</v>
      </c>
      <c r="H250" s="31">
        <v>523.48800000000006</v>
      </c>
    </row>
    <row r="251" spans="2:8" x14ac:dyDescent="0.25">
      <c r="B251" s="32">
        <v>39264</v>
      </c>
      <c r="C251" s="33" t="s">
        <v>392</v>
      </c>
      <c r="D251" s="33" t="s">
        <v>712</v>
      </c>
      <c r="E251" s="33" t="s">
        <v>707</v>
      </c>
      <c r="F251" s="34">
        <v>8</v>
      </c>
      <c r="G251" s="35">
        <v>1032</v>
      </c>
      <c r="H251" s="36">
        <v>455.83439999999996</v>
      </c>
    </row>
    <row r="252" spans="2:8" x14ac:dyDescent="0.25">
      <c r="B252" s="27">
        <v>39264</v>
      </c>
      <c r="C252" s="28" t="s">
        <v>392</v>
      </c>
      <c r="D252" s="28" t="s">
        <v>712</v>
      </c>
      <c r="E252" s="28" t="s">
        <v>709</v>
      </c>
      <c r="F252" s="29">
        <v>6</v>
      </c>
      <c r="G252" s="30">
        <v>1302</v>
      </c>
      <c r="H252" s="31">
        <v>487.46879999999999</v>
      </c>
    </row>
    <row r="253" spans="2:8" x14ac:dyDescent="0.25">
      <c r="B253" s="32">
        <v>39295</v>
      </c>
      <c r="C253" s="33" t="s">
        <v>706</v>
      </c>
      <c r="D253" s="33" t="s">
        <v>19</v>
      </c>
      <c r="E253" s="33" t="s">
        <v>711</v>
      </c>
      <c r="F253" s="34">
        <v>7</v>
      </c>
      <c r="G253" s="35">
        <v>1169</v>
      </c>
      <c r="H253" s="36">
        <v>485.71949999999998</v>
      </c>
    </row>
    <row r="254" spans="2:8" x14ac:dyDescent="0.25">
      <c r="B254" s="27">
        <v>39295</v>
      </c>
      <c r="C254" s="28" t="s">
        <v>706</v>
      </c>
      <c r="D254" s="28" t="s">
        <v>19</v>
      </c>
      <c r="E254" s="28" t="s">
        <v>707</v>
      </c>
      <c r="F254" s="29">
        <v>9</v>
      </c>
      <c r="G254" s="30">
        <v>1332</v>
      </c>
      <c r="H254" s="31">
        <v>583.68239999999992</v>
      </c>
    </row>
    <row r="255" spans="2:8" x14ac:dyDescent="0.25">
      <c r="B255" s="32">
        <v>39295</v>
      </c>
      <c r="C255" s="33" t="s">
        <v>706</v>
      </c>
      <c r="D255" s="33" t="s">
        <v>19</v>
      </c>
      <c r="E255" s="33" t="s">
        <v>709</v>
      </c>
      <c r="F255" s="34">
        <v>9</v>
      </c>
      <c r="G255" s="35">
        <v>1440</v>
      </c>
      <c r="H255" s="36">
        <v>585.36</v>
      </c>
    </row>
    <row r="256" spans="2:8" x14ac:dyDescent="0.25">
      <c r="B256" s="27">
        <v>39295</v>
      </c>
      <c r="C256" s="28" t="s">
        <v>706</v>
      </c>
      <c r="D256" s="28" t="s">
        <v>21</v>
      </c>
      <c r="E256" s="28" t="s">
        <v>711</v>
      </c>
      <c r="F256" s="29">
        <v>6</v>
      </c>
      <c r="G256" s="30">
        <v>684</v>
      </c>
      <c r="H256" s="31">
        <v>225.30960000000002</v>
      </c>
    </row>
    <row r="257" spans="2:8" x14ac:dyDescent="0.25">
      <c r="B257" s="32">
        <v>39295</v>
      </c>
      <c r="C257" s="33" t="s">
        <v>706</v>
      </c>
      <c r="D257" s="33" t="s">
        <v>21</v>
      </c>
      <c r="E257" s="33" t="s">
        <v>707</v>
      </c>
      <c r="F257" s="34">
        <v>9</v>
      </c>
      <c r="G257" s="35">
        <v>2286</v>
      </c>
      <c r="H257" s="36">
        <v>877.59540000000004</v>
      </c>
    </row>
    <row r="258" spans="2:8" x14ac:dyDescent="0.25">
      <c r="B258" s="27">
        <v>39295</v>
      </c>
      <c r="C258" s="28" t="s">
        <v>706</v>
      </c>
      <c r="D258" s="28" t="s">
        <v>21</v>
      </c>
      <c r="E258" s="28" t="s">
        <v>709</v>
      </c>
      <c r="F258" s="29">
        <v>10</v>
      </c>
      <c r="G258" s="30">
        <v>2520</v>
      </c>
      <c r="H258" s="31">
        <v>792.79200000000003</v>
      </c>
    </row>
    <row r="259" spans="2:8" x14ac:dyDescent="0.25">
      <c r="B259" s="32">
        <v>39295</v>
      </c>
      <c r="C259" s="33" t="s">
        <v>706</v>
      </c>
      <c r="D259" s="33" t="s">
        <v>712</v>
      </c>
      <c r="E259" s="33" t="s">
        <v>711</v>
      </c>
      <c r="F259" s="34">
        <v>10</v>
      </c>
      <c r="G259" s="35">
        <v>1840</v>
      </c>
      <c r="H259" s="36">
        <v>792.67200000000003</v>
      </c>
    </row>
    <row r="260" spans="2:8" x14ac:dyDescent="0.25">
      <c r="B260" s="27">
        <v>39295</v>
      </c>
      <c r="C260" s="28" t="s">
        <v>706</v>
      </c>
      <c r="D260" s="28" t="s">
        <v>712</v>
      </c>
      <c r="E260" s="28" t="s">
        <v>707</v>
      </c>
      <c r="F260" s="29">
        <v>9</v>
      </c>
      <c r="G260" s="30">
        <v>1836</v>
      </c>
      <c r="H260" s="31">
        <v>595.23119999999994</v>
      </c>
    </row>
    <row r="261" spans="2:8" x14ac:dyDescent="0.25">
      <c r="B261" s="32">
        <v>39295</v>
      </c>
      <c r="C261" s="33" t="s">
        <v>706</v>
      </c>
      <c r="D261" s="33" t="s">
        <v>712</v>
      </c>
      <c r="E261" s="33" t="s">
        <v>709</v>
      </c>
      <c r="F261" s="34">
        <v>8</v>
      </c>
      <c r="G261" s="35">
        <v>2232</v>
      </c>
      <c r="H261" s="36">
        <v>969.13439999999991</v>
      </c>
    </row>
    <row r="262" spans="2:8" x14ac:dyDescent="0.25">
      <c r="B262" s="27">
        <v>39295</v>
      </c>
      <c r="C262" s="28" t="s">
        <v>716</v>
      </c>
      <c r="D262" s="28" t="s">
        <v>19</v>
      </c>
      <c r="E262" s="28" t="s">
        <v>711</v>
      </c>
      <c r="F262" s="29">
        <v>8</v>
      </c>
      <c r="G262" s="30">
        <v>2264</v>
      </c>
      <c r="H262" s="31">
        <v>907.1848</v>
      </c>
    </row>
    <row r="263" spans="2:8" x14ac:dyDescent="0.25">
      <c r="B263" s="32">
        <v>39295</v>
      </c>
      <c r="C263" s="33" t="s">
        <v>716</v>
      </c>
      <c r="D263" s="33" t="s">
        <v>19</v>
      </c>
      <c r="E263" s="33" t="s">
        <v>707</v>
      </c>
      <c r="F263" s="34">
        <v>6</v>
      </c>
      <c r="G263" s="35">
        <v>774</v>
      </c>
      <c r="H263" s="36">
        <v>284.29020000000003</v>
      </c>
    </row>
    <row r="264" spans="2:8" x14ac:dyDescent="0.25">
      <c r="B264" s="27">
        <v>39295</v>
      </c>
      <c r="C264" s="28" t="s">
        <v>716</v>
      </c>
      <c r="D264" s="28" t="s">
        <v>19</v>
      </c>
      <c r="E264" s="28" t="s">
        <v>709</v>
      </c>
      <c r="F264" s="29">
        <v>7</v>
      </c>
      <c r="G264" s="30">
        <v>1288</v>
      </c>
      <c r="H264" s="31">
        <v>573.41759999999999</v>
      </c>
    </row>
    <row r="265" spans="2:8" x14ac:dyDescent="0.25">
      <c r="B265" s="32">
        <v>39295</v>
      </c>
      <c r="C265" s="33" t="s">
        <v>716</v>
      </c>
      <c r="D265" s="33" t="s">
        <v>21</v>
      </c>
      <c r="E265" s="33" t="s">
        <v>711</v>
      </c>
      <c r="F265" s="34">
        <v>10</v>
      </c>
      <c r="G265" s="35">
        <v>1500</v>
      </c>
      <c r="H265" s="36">
        <v>581.4</v>
      </c>
    </row>
    <row r="266" spans="2:8" x14ac:dyDescent="0.25">
      <c r="B266" s="27">
        <v>39295</v>
      </c>
      <c r="C266" s="28" t="s">
        <v>716</v>
      </c>
      <c r="D266" s="28" t="s">
        <v>21</v>
      </c>
      <c r="E266" s="28" t="s">
        <v>707</v>
      </c>
      <c r="F266" s="29">
        <v>6</v>
      </c>
      <c r="G266" s="30">
        <v>906</v>
      </c>
      <c r="H266" s="31">
        <v>391.93559999999997</v>
      </c>
    </row>
    <row r="267" spans="2:8" x14ac:dyDescent="0.25">
      <c r="B267" s="32">
        <v>39295</v>
      </c>
      <c r="C267" s="33" t="s">
        <v>716</v>
      </c>
      <c r="D267" s="33" t="s">
        <v>21</v>
      </c>
      <c r="E267" s="33" t="s">
        <v>709</v>
      </c>
      <c r="F267" s="34">
        <v>6</v>
      </c>
      <c r="G267" s="35">
        <v>786</v>
      </c>
      <c r="H267" s="36">
        <v>264.01740000000001</v>
      </c>
    </row>
    <row r="268" spans="2:8" x14ac:dyDescent="0.25">
      <c r="B268" s="27">
        <v>39295</v>
      </c>
      <c r="C268" s="28" t="s">
        <v>716</v>
      </c>
      <c r="D268" s="28" t="s">
        <v>712</v>
      </c>
      <c r="E268" s="28" t="s">
        <v>711</v>
      </c>
      <c r="F268" s="29">
        <v>10</v>
      </c>
      <c r="G268" s="30">
        <v>2260</v>
      </c>
      <c r="H268" s="31">
        <v>899.70600000000002</v>
      </c>
    </row>
    <row r="269" spans="2:8" x14ac:dyDescent="0.25">
      <c r="B269" s="32">
        <v>39295</v>
      </c>
      <c r="C269" s="33" t="s">
        <v>716</v>
      </c>
      <c r="D269" s="33" t="s">
        <v>712</v>
      </c>
      <c r="E269" s="33" t="s">
        <v>707</v>
      </c>
      <c r="F269" s="34">
        <v>7</v>
      </c>
      <c r="G269" s="35">
        <v>1904</v>
      </c>
      <c r="H269" s="36">
        <v>653.45280000000002</v>
      </c>
    </row>
    <row r="270" spans="2:8" x14ac:dyDescent="0.25">
      <c r="B270" s="27">
        <v>39295</v>
      </c>
      <c r="C270" s="28" t="s">
        <v>716</v>
      </c>
      <c r="D270" s="28" t="s">
        <v>712</v>
      </c>
      <c r="E270" s="28" t="s">
        <v>709</v>
      </c>
      <c r="F270" s="29">
        <v>8</v>
      </c>
      <c r="G270" s="30">
        <v>1968</v>
      </c>
      <c r="H270" s="31">
        <v>793.49760000000003</v>
      </c>
    </row>
    <row r="271" spans="2:8" x14ac:dyDescent="0.25">
      <c r="B271" s="32">
        <v>39295</v>
      </c>
      <c r="C271" s="33" t="s">
        <v>343</v>
      </c>
      <c r="D271" s="33" t="s">
        <v>19</v>
      </c>
      <c r="E271" s="33" t="s">
        <v>711</v>
      </c>
      <c r="F271" s="34">
        <v>6</v>
      </c>
      <c r="G271" s="35">
        <v>1128</v>
      </c>
      <c r="H271" s="36">
        <v>464.96160000000003</v>
      </c>
    </row>
    <row r="272" spans="2:8" x14ac:dyDescent="0.25">
      <c r="B272" s="27">
        <v>39295</v>
      </c>
      <c r="C272" s="28" t="s">
        <v>343</v>
      </c>
      <c r="D272" s="28" t="s">
        <v>19</v>
      </c>
      <c r="E272" s="28" t="s">
        <v>707</v>
      </c>
      <c r="F272" s="29">
        <v>6</v>
      </c>
      <c r="G272" s="30">
        <v>1116</v>
      </c>
      <c r="H272" s="31">
        <v>493.3836</v>
      </c>
    </row>
    <row r="273" spans="2:8" x14ac:dyDescent="0.25">
      <c r="B273" s="32">
        <v>39295</v>
      </c>
      <c r="C273" s="33" t="s">
        <v>343</v>
      </c>
      <c r="D273" s="33" t="s">
        <v>19</v>
      </c>
      <c r="E273" s="33" t="s">
        <v>709</v>
      </c>
      <c r="F273" s="34">
        <v>10</v>
      </c>
      <c r="G273" s="35">
        <v>2720</v>
      </c>
      <c r="H273" s="36">
        <v>985.72799999999995</v>
      </c>
    </row>
    <row r="274" spans="2:8" x14ac:dyDescent="0.25">
      <c r="B274" s="27">
        <v>39295</v>
      </c>
      <c r="C274" s="28" t="s">
        <v>343</v>
      </c>
      <c r="D274" s="28" t="s">
        <v>21</v>
      </c>
      <c r="E274" s="28" t="s">
        <v>711</v>
      </c>
      <c r="F274" s="29">
        <v>7</v>
      </c>
      <c r="G274" s="30">
        <v>1673</v>
      </c>
      <c r="H274" s="31">
        <v>572.50059999999996</v>
      </c>
    </row>
    <row r="275" spans="2:8" x14ac:dyDescent="0.25">
      <c r="B275" s="32">
        <v>39295</v>
      </c>
      <c r="C275" s="33" t="s">
        <v>343</v>
      </c>
      <c r="D275" s="33" t="s">
        <v>21</v>
      </c>
      <c r="E275" s="33" t="s">
        <v>707</v>
      </c>
      <c r="F275" s="34">
        <v>7</v>
      </c>
      <c r="G275" s="35">
        <v>770</v>
      </c>
      <c r="H275" s="36">
        <v>334.18</v>
      </c>
    </row>
    <row r="276" spans="2:8" x14ac:dyDescent="0.25">
      <c r="B276" s="27">
        <v>39295</v>
      </c>
      <c r="C276" s="28" t="s">
        <v>343</v>
      </c>
      <c r="D276" s="28" t="s">
        <v>21</v>
      </c>
      <c r="E276" s="28" t="s">
        <v>709</v>
      </c>
      <c r="F276" s="29">
        <v>9</v>
      </c>
      <c r="G276" s="30">
        <v>2340</v>
      </c>
      <c r="H276" s="31">
        <v>829.53</v>
      </c>
    </row>
    <row r="277" spans="2:8" x14ac:dyDescent="0.25">
      <c r="B277" s="32">
        <v>39295</v>
      </c>
      <c r="C277" s="33" t="s">
        <v>343</v>
      </c>
      <c r="D277" s="33" t="s">
        <v>712</v>
      </c>
      <c r="E277" s="33" t="s">
        <v>711</v>
      </c>
      <c r="F277" s="34">
        <v>10</v>
      </c>
      <c r="G277" s="35">
        <v>2740</v>
      </c>
      <c r="H277" s="36">
        <v>935.43599999999992</v>
      </c>
    </row>
    <row r="278" spans="2:8" x14ac:dyDescent="0.25">
      <c r="B278" s="27">
        <v>39295</v>
      </c>
      <c r="C278" s="28" t="s">
        <v>343</v>
      </c>
      <c r="D278" s="28" t="s">
        <v>712</v>
      </c>
      <c r="E278" s="28" t="s">
        <v>707</v>
      </c>
      <c r="F278" s="29">
        <v>7</v>
      </c>
      <c r="G278" s="30">
        <v>721</v>
      </c>
      <c r="H278" s="31">
        <v>265.68849999999998</v>
      </c>
    </row>
    <row r="279" spans="2:8" x14ac:dyDescent="0.25">
      <c r="B279" s="32">
        <v>39295</v>
      </c>
      <c r="C279" s="33" t="s">
        <v>343</v>
      </c>
      <c r="D279" s="33" t="s">
        <v>712</v>
      </c>
      <c r="E279" s="33" t="s">
        <v>709</v>
      </c>
      <c r="F279" s="34">
        <v>6</v>
      </c>
      <c r="G279" s="35">
        <v>1626</v>
      </c>
      <c r="H279" s="36">
        <v>635.44079999999997</v>
      </c>
    </row>
    <row r="280" spans="2:8" x14ac:dyDescent="0.25">
      <c r="B280" s="27">
        <v>39295</v>
      </c>
      <c r="C280" s="28" t="s">
        <v>392</v>
      </c>
      <c r="D280" s="28" t="s">
        <v>19</v>
      </c>
      <c r="E280" s="28" t="s">
        <v>711</v>
      </c>
      <c r="F280" s="29">
        <v>8</v>
      </c>
      <c r="G280" s="30">
        <v>1992</v>
      </c>
      <c r="H280" s="31">
        <v>882.45600000000002</v>
      </c>
    </row>
    <row r="281" spans="2:8" x14ac:dyDescent="0.25">
      <c r="B281" s="32">
        <v>39295</v>
      </c>
      <c r="C281" s="33" t="s">
        <v>392</v>
      </c>
      <c r="D281" s="33" t="s">
        <v>19</v>
      </c>
      <c r="E281" s="33" t="s">
        <v>707</v>
      </c>
      <c r="F281" s="34">
        <v>8</v>
      </c>
      <c r="G281" s="35">
        <v>1840</v>
      </c>
      <c r="H281" s="36">
        <v>563.04</v>
      </c>
    </row>
    <row r="282" spans="2:8" x14ac:dyDescent="0.25">
      <c r="B282" s="27">
        <v>39295</v>
      </c>
      <c r="C282" s="28" t="s">
        <v>392</v>
      </c>
      <c r="D282" s="28" t="s">
        <v>19</v>
      </c>
      <c r="E282" s="28" t="s">
        <v>709</v>
      </c>
      <c r="F282" s="29">
        <v>6</v>
      </c>
      <c r="G282" s="30">
        <v>918</v>
      </c>
      <c r="H282" s="31">
        <v>361.9674</v>
      </c>
    </row>
    <row r="283" spans="2:8" x14ac:dyDescent="0.25">
      <c r="B283" s="32">
        <v>39295</v>
      </c>
      <c r="C283" s="33" t="s">
        <v>392</v>
      </c>
      <c r="D283" s="33" t="s">
        <v>21</v>
      </c>
      <c r="E283" s="33" t="s">
        <v>711</v>
      </c>
      <c r="F283" s="34">
        <v>8</v>
      </c>
      <c r="G283" s="35">
        <v>1784</v>
      </c>
      <c r="H283" s="36">
        <v>535.55680000000007</v>
      </c>
    </row>
    <row r="284" spans="2:8" x14ac:dyDescent="0.25">
      <c r="B284" s="27">
        <v>39295</v>
      </c>
      <c r="C284" s="28" t="s">
        <v>392</v>
      </c>
      <c r="D284" s="28" t="s">
        <v>21</v>
      </c>
      <c r="E284" s="28" t="s">
        <v>707</v>
      </c>
      <c r="F284" s="29">
        <v>9</v>
      </c>
      <c r="G284" s="30">
        <v>2070</v>
      </c>
      <c r="H284" s="31">
        <v>663.02099999999996</v>
      </c>
    </row>
    <row r="285" spans="2:8" x14ac:dyDescent="0.25">
      <c r="B285" s="32">
        <v>39295</v>
      </c>
      <c r="C285" s="33" t="s">
        <v>392</v>
      </c>
      <c r="D285" s="33" t="s">
        <v>21</v>
      </c>
      <c r="E285" s="33" t="s">
        <v>709</v>
      </c>
      <c r="F285" s="34">
        <v>7</v>
      </c>
      <c r="G285" s="35">
        <v>1477</v>
      </c>
      <c r="H285" s="36">
        <v>636.88240000000008</v>
      </c>
    </row>
    <row r="286" spans="2:8" x14ac:dyDescent="0.25">
      <c r="B286" s="27">
        <v>39295</v>
      </c>
      <c r="C286" s="28" t="s">
        <v>392</v>
      </c>
      <c r="D286" s="28" t="s">
        <v>712</v>
      </c>
      <c r="E286" s="28" t="s">
        <v>711</v>
      </c>
      <c r="F286" s="29">
        <v>7</v>
      </c>
      <c r="G286" s="30">
        <v>1603</v>
      </c>
      <c r="H286" s="31">
        <v>566.01930000000004</v>
      </c>
    </row>
    <row r="287" spans="2:8" x14ac:dyDescent="0.25">
      <c r="B287" s="32">
        <v>39295</v>
      </c>
      <c r="C287" s="33" t="s">
        <v>392</v>
      </c>
      <c r="D287" s="33" t="s">
        <v>712</v>
      </c>
      <c r="E287" s="33" t="s">
        <v>707</v>
      </c>
      <c r="F287" s="34">
        <v>10</v>
      </c>
      <c r="G287" s="35">
        <v>1200</v>
      </c>
      <c r="H287" s="36">
        <v>507.84000000000003</v>
      </c>
    </row>
    <row r="288" spans="2:8" x14ac:dyDescent="0.25">
      <c r="B288" s="27">
        <v>39295</v>
      </c>
      <c r="C288" s="28" t="s">
        <v>392</v>
      </c>
      <c r="D288" s="28" t="s">
        <v>712</v>
      </c>
      <c r="E288" s="28" t="s">
        <v>709</v>
      </c>
      <c r="F288" s="29">
        <v>8</v>
      </c>
      <c r="G288" s="30">
        <v>1712</v>
      </c>
      <c r="H288" s="31">
        <v>618.20319999999992</v>
      </c>
    </row>
    <row r="289" spans="2:8" x14ac:dyDescent="0.25">
      <c r="B289" s="32">
        <v>39326</v>
      </c>
      <c r="C289" s="33" t="s">
        <v>706</v>
      </c>
      <c r="D289" s="33" t="s">
        <v>19</v>
      </c>
      <c r="E289" s="33" t="s">
        <v>711</v>
      </c>
      <c r="F289" s="34">
        <v>9</v>
      </c>
      <c r="G289" s="35">
        <v>1620</v>
      </c>
      <c r="H289" s="36">
        <v>694.65600000000006</v>
      </c>
    </row>
    <row r="290" spans="2:8" x14ac:dyDescent="0.25">
      <c r="B290" s="27">
        <v>39326</v>
      </c>
      <c r="C290" s="28" t="s">
        <v>706</v>
      </c>
      <c r="D290" s="28" t="s">
        <v>19</v>
      </c>
      <c r="E290" s="28" t="s">
        <v>707</v>
      </c>
      <c r="F290" s="29">
        <v>10</v>
      </c>
      <c r="G290" s="30">
        <v>2540</v>
      </c>
      <c r="H290" s="31">
        <v>1006.8559999999999</v>
      </c>
    </row>
    <row r="291" spans="2:8" x14ac:dyDescent="0.25">
      <c r="B291" s="32">
        <v>39326</v>
      </c>
      <c r="C291" s="33" t="s">
        <v>706</v>
      </c>
      <c r="D291" s="33" t="s">
        <v>19</v>
      </c>
      <c r="E291" s="33" t="s">
        <v>709</v>
      </c>
      <c r="F291" s="34">
        <v>7</v>
      </c>
      <c r="G291" s="35">
        <v>931</v>
      </c>
      <c r="H291" s="36">
        <v>416.71559999999999</v>
      </c>
    </row>
    <row r="292" spans="2:8" x14ac:dyDescent="0.25">
      <c r="B292" s="27">
        <v>39326</v>
      </c>
      <c r="C292" s="28" t="s">
        <v>706</v>
      </c>
      <c r="D292" s="28" t="s">
        <v>21</v>
      </c>
      <c r="E292" s="28" t="s">
        <v>711</v>
      </c>
      <c r="F292" s="29">
        <v>10</v>
      </c>
      <c r="G292" s="30">
        <v>1140</v>
      </c>
      <c r="H292" s="31">
        <v>380.53199999999998</v>
      </c>
    </row>
    <row r="293" spans="2:8" x14ac:dyDescent="0.25">
      <c r="B293" s="32">
        <v>39326</v>
      </c>
      <c r="C293" s="33" t="s">
        <v>706</v>
      </c>
      <c r="D293" s="33" t="s">
        <v>21</v>
      </c>
      <c r="E293" s="33" t="s">
        <v>707</v>
      </c>
      <c r="F293" s="34">
        <v>7</v>
      </c>
      <c r="G293" s="35">
        <v>1715</v>
      </c>
      <c r="H293" s="36">
        <v>627.51850000000002</v>
      </c>
    </row>
    <row r="294" spans="2:8" x14ac:dyDescent="0.25">
      <c r="B294" s="27">
        <v>39326</v>
      </c>
      <c r="C294" s="28" t="s">
        <v>706</v>
      </c>
      <c r="D294" s="28" t="s">
        <v>21</v>
      </c>
      <c r="E294" s="28" t="s">
        <v>709</v>
      </c>
      <c r="F294" s="29">
        <v>7</v>
      </c>
      <c r="G294" s="30">
        <v>1687</v>
      </c>
      <c r="H294" s="31">
        <v>538.49040000000002</v>
      </c>
    </row>
    <row r="295" spans="2:8" x14ac:dyDescent="0.25">
      <c r="B295" s="32">
        <v>39326</v>
      </c>
      <c r="C295" s="33" t="s">
        <v>706</v>
      </c>
      <c r="D295" s="33" t="s">
        <v>712</v>
      </c>
      <c r="E295" s="33" t="s">
        <v>711</v>
      </c>
      <c r="F295" s="34">
        <v>6</v>
      </c>
      <c r="G295" s="35">
        <v>1476</v>
      </c>
      <c r="H295" s="36">
        <v>581.83920000000001</v>
      </c>
    </row>
    <row r="296" spans="2:8" x14ac:dyDescent="0.25">
      <c r="B296" s="27">
        <v>39326</v>
      </c>
      <c r="C296" s="28" t="s">
        <v>706</v>
      </c>
      <c r="D296" s="28" t="s">
        <v>712</v>
      </c>
      <c r="E296" s="28" t="s">
        <v>707</v>
      </c>
      <c r="F296" s="29">
        <v>7</v>
      </c>
      <c r="G296" s="30">
        <v>1960</v>
      </c>
      <c r="H296" s="31">
        <v>705.20799999999997</v>
      </c>
    </row>
    <row r="297" spans="2:8" x14ac:dyDescent="0.25">
      <c r="B297" s="32">
        <v>39326</v>
      </c>
      <c r="C297" s="33" t="s">
        <v>706</v>
      </c>
      <c r="D297" s="33" t="s">
        <v>712</v>
      </c>
      <c r="E297" s="33" t="s">
        <v>709</v>
      </c>
      <c r="F297" s="34">
        <v>9</v>
      </c>
      <c r="G297" s="35">
        <v>2646</v>
      </c>
      <c r="H297" s="36">
        <v>812.322</v>
      </c>
    </row>
    <row r="298" spans="2:8" x14ac:dyDescent="0.25">
      <c r="B298" s="27">
        <v>39326</v>
      </c>
      <c r="C298" s="28" t="s">
        <v>716</v>
      </c>
      <c r="D298" s="28" t="s">
        <v>19</v>
      </c>
      <c r="E298" s="28" t="s">
        <v>711</v>
      </c>
      <c r="F298" s="29">
        <v>6</v>
      </c>
      <c r="G298" s="30">
        <v>942</v>
      </c>
      <c r="H298" s="31">
        <v>296.44739999999996</v>
      </c>
    </row>
    <row r="299" spans="2:8" x14ac:dyDescent="0.25">
      <c r="B299" s="32">
        <v>39326</v>
      </c>
      <c r="C299" s="33" t="s">
        <v>716</v>
      </c>
      <c r="D299" s="33" t="s">
        <v>19</v>
      </c>
      <c r="E299" s="33" t="s">
        <v>707</v>
      </c>
      <c r="F299" s="34">
        <v>9</v>
      </c>
      <c r="G299" s="35">
        <v>2619</v>
      </c>
      <c r="H299" s="36">
        <v>850.6511999999999</v>
      </c>
    </row>
    <row r="300" spans="2:8" x14ac:dyDescent="0.25">
      <c r="B300" s="27">
        <v>39326</v>
      </c>
      <c r="C300" s="28" t="s">
        <v>716</v>
      </c>
      <c r="D300" s="28" t="s">
        <v>19</v>
      </c>
      <c r="E300" s="28" t="s">
        <v>709</v>
      </c>
      <c r="F300" s="29">
        <v>7</v>
      </c>
      <c r="G300" s="30">
        <v>1274</v>
      </c>
      <c r="H300" s="31">
        <v>559.923</v>
      </c>
    </row>
    <row r="301" spans="2:8" x14ac:dyDescent="0.25">
      <c r="B301" s="32">
        <v>39326</v>
      </c>
      <c r="C301" s="33" t="s">
        <v>716</v>
      </c>
      <c r="D301" s="33" t="s">
        <v>21</v>
      </c>
      <c r="E301" s="33" t="s">
        <v>711</v>
      </c>
      <c r="F301" s="34">
        <v>10</v>
      </c>
      <c r="G301" s="35">
        <v>2720</v>
      </c>
      <c r="H301" s="36">
        <v>1162.2560000000001</v>
      </c>
    </row>
    <row r="302" spans="2:8" x14ac:dyDescent="0.25">
      <c r="B302" s="27">
        <v>39326</v>
      </c>
      <c r="C302" s="28" t="s">
        <v>716</v>
      </c>
      <c r="D302" s="28" t="s">
        <v>21</v>
      </c>
      <c r="E302" s="28" t="s">
        <v>707</v>
      </c>
      <c r="F302" s="29">
        <v>8</v>
      </c>
      <c r="G302" s="30">
        <v>960</v>
      </c>
      <c r="H302" s="31">
        <v>401.85600000000005</v>
      </c>
    </row>
    <row r="303" spans="2:8" x14ac:dyDescent="0.25">
      <c r="B303" s="32">
        <v>39326</v>
      </c>
      <c r="C303" s="33" t="s">
        <v>716</v>
      </c>
      <c r="D303" s="33" t="s">
        <v>21</v>
      </c>
      <c r="E303" s="33" t="s">
        <v>709</v>
      </c>
      <c r="F303" s="34">
        <v>9</v>
      </c>
      <c r="G303" s="35">
        <v>2421</v>
      </c>
      <c r="H303" s="36">
        <v>795.29849999999999</v>
      </c>
    </row>
    <row r="304" spans="2:8" x14ac:dyDescent="0.25">
      <c r="B304" s="27">
        <v>39326</v>
      </c>
      <c r="C304" s="28" t="s">
        <v>716</v>
      </c>
      <c r="D304" s="28" t="s">
        <v>712</v>
      </c>
      <c r="E304" s="28" t="s">
        <v>711</v>
      </c>
      <c r="F304" s="29">
        <v>6</v>
      </c>
      <c r="G304" s="30">
        <v>810</v>
      </c>
      <c r="H304" s="31">
        <v>304.31700000000001</v>
      </c>
    </row>
    <row r="305" spans="2:8" x14ac:dyDescent="0.25">
      <c r="B305" s="32">
        <v>39326</v>
      </c>
      <c r="C305" s="33" t="s">
        <v>716</v>
      </c>
      <c r="D305" s="33" t="s">
        <v>712</v>
      </c>
      <c r="E305" s="33" t="s">
        <v>707</v>
      </c>
      <c r="F305" s="34">
        <v>8</v>
      </c>
      <c r="G305" s="35">
        <v>1032</v>
      </c>
      <c r="H305" s="36">
        <v>330.65280000000001</v>
      </c>
    </row>
    <row r="306" spans="2:8" x14ac:dyDescent="0.25">
      <c r="B306" s="27">
        <v>39326</v>
      </c>
      <c r="C306" s="28" t="s">
        <v>716</v>
      </c>
      <c r="D306" s="28" t="s">
        <v>712</v>
      </c>
      <c r="E306" s="28" t="s">
        <v>709</v>
      </c>
      <c r="F306" s="29">
        <v>6</v>
      </c>
      <c r="G306" s="30">
        <v>954</v>
      </c>
      <c r="H306" s="31">
        <v>402.77880000000005</v>
      </c>
    </row>
    <row r="307" spans="2:8" x14ac:dyDescent="0.25">
      <c r="B307" s="32">
        <v>39326</v>
      </c>
      <c r="C307" s="33" t="s">
        <v>343</v>
      </c>
      <c r="D307" s="33" t="s">
        <v>19</v>
      </c>
      <c r="E307" s="33" t="s">
        <v>711</v>
      </c>
      <c r="F307" s="34">
        <v>7</v>
      </c>
      <c r="G307" s="35">
        <v>1673</v>
      </c>
      <c r="H307" s="36">
        <v>513.1090999999999</v>
      </c>
    </row>
    <row r="308" spans="2:8" x14ac:dyDescent="0.25">
      <c r="B308" s="27">
        <v>39326</v>
      </c>
      <c r="C308" s="28" t="s">
        <v>343</v>
      </c>
      <c r="D308" s="28" t="s">
        <v>19</v>
      </c>
      <c r="E308" s="28" t="s">
        <v>707</v>
      </c>
      <c r="F308" s="29">
        <v>6</v>
      </c>
      <c r="G308" s="30">
        <v>1404</v>
      </c>
      <c r="H308" s="31">
        <v>482.5548</v>
      </c>
    </row>
    <row r="309" spans="2:8" x14ac:dyDescent="0.25">
      <c r="B309" s="32">
        <v>39326</v>
      </c>
      <c r="C309" s="33" t="s">
        <v>343</v>
      </c>
      <c r="D309" s="33" t="s">
        <v>19</v>
      </c>
      <c r="E309" s="33" t="s">
        <v>709</v>
      </c>
      <c r="F309" s="34">
        <v>10</v>
      </c>
      <c r="G309" s="35">
        <v>2120</v>
      </c>
      <c r="H309" s="36">
        <v>715.5</v>
      </c>
    </row>
    <row r="310" spans="2:8" x14ac:dyDescent="0.25">
      <c r="B310" s="27">
        <v>39326</v>
      </c>
      <c r="C310" s="28" t="s">
        <v>343</v>
      </c>
      <c r="D310" s="28" t="s">
        <v>21</v>
      </c>
      <c r="E310" s="28" t="s">
        <v>711</v>
      </c>
      <c r="F310" s="29">
        <v>6</v>
      </c>
      <c r="G310" s="30">
        <v>948</v>
      </c>
      <c r="H310" s="31">
        <v>295.96559999999999</v>
      </c>
    </row>
    <row r="311" spans="2:8" x14ac:dyDescent="0.25">
      <c r="B311" s="32">
        <v>39326</v>
      </c>
      <c r="C311" s="33" t="s">
        <v>343</v>
      </c>
      <c r="D311" s="33" t="s">
        <v>21</v>
      </c>
      <c r="E311" s="33" t="s">
        <v>707</v>
      </c>
      <c r="F311" s="34">
        <v>10</v>
      </c>
      <c r="G311" s="35">
        <v>1610</v>
      </c>
      <c r="H311" s="36">
        <v>713.39099999999996</v>
      </c>
    </row>
    <row r="312" spans="2:8" x14ac:dyDescent="0.25">
      <c r="B312" s="27">
        <v>39326</v>
      </c>
      <c r="C312" s="28" t="s">
        <v>343</v>
      </c>
      <c r="D312" s="28" t="s">
        <v>21</v>
      </c>
      <c r="E312" s="28" t="s">
        <v>709</v>
      </c>
      <c r="F312" s="29">
        <v>9</v>
      </c>
      <c r="G312" s="30">
        <v>1035</v>
      </c>
      <c r="H312" s="31">
        <v>337.30650000000003</v>
      </c>
    </row>
    <row r="313" spans="2:8" x14ac:dyDescent="0.25">
      <c r="B313" s="32">
        <v>39326</v>
      </c>
      <c r="C313" s="33" t="s">
        <v>343</v>
      </c>
      <c r="D313" s="33" t="s">
        <v>712</v>
      </c>
      <c r="E313" s="33" t="s">
        <v>711</v>
      </c>
      <c r="F313" s="34">
        <v>6</v>
      </c>
      <c r="G313" s="35">
        <v>1434</v>
      </c>
      <c r="H313" s="36">
        <v>630.81659999999999</v>
      </c>
    </row>
    <row r="314" spans="2:8" x14ac:dyDescent="0.25">
      <c r="B314" s="27">
        <v>39326</v>
      </c>
      <c r="C314" s="28" t="s">
        <v>343</v>
      </c>
      <c r="D314" s="28" t="s">
        <v>712</v>
      </c>
      <c r="E314" s="28" t="s">
        <v>707</v>
      </c>
      <c r="F314" s="29">
        <v>6</v>
      </c>
      <c r="G314" s="30">
        <v>642</v>
      </c>
      <c r="H314" s="31">
        <v>287.93700000000001</v>
      </c>
    </row>
    <row r="315" spans="2:8" x14ac:dyDescent="0.25">
      <c r="B315" s="32">
        <v>39326</v>
      </c>
      <c r="C315" s="33" t="s">
        <v>343</v>
      </c>
      <c r="D315" s="33" t="s">
        <v>712</v>
      </c>
      <c r="E315" s="33" t="s">
        <v>709</v>
      </c>
      <c r="F315" s="34">
        <v>6</v>
      </c>
      <c r="G315" s="35">
        <v>1272</v>
      </c>
      <c r="H315" s="36">
        <v>402.58800000000002</v>
      </c>
    </row>
    <row r="316" spans="2:8" x14ac:dyDescent="0.25">
      <c r="B316" s="27">
        <v>39326</v>
      </c>
      <c r="C316" s="28" t="s">
        <v>392</v>
      </c>
      <c r="D316" s="28" t="s">
        <v>19</v>
      </c>
      <c r="E316" s="28" t="s">
        <v>711</v>
      </c>
      <c r="F316" s="29">
        <v>9</v>
      </c>
      <c r="G316" s="30">
        <v>2619</v>
      </c>
      <c r="H316" s="31">
        <v>991.02960000000007</v>
      </c>
    </row>
    <row r="317" spans="2:8" x14ac:dyDescent="0.25">
      <c r="B317" s="32">
        <v>39326</v>
      </c>
      <c r="C317" s="33" t="s">
        <v>392</v>
      </c>
      <c r="D317" s="33" t="s">
        <v>19</v>
      </c>
      <c r="E317" s="33" t="s">
        <v>707</v>
      </c>
      <c r="F317" s="34">
        <v>7</v>
      </c>
      <c r="G317" s="35">
        <v>1155</v>
      </c>
      <c r="H317" s="36">
        <v>469.161</v>
      </c>
    </row>
    <row r="318" spans="2:8" x14ac:dyDescent="0.25">
      <c r="B318" s="27">
        <v>39326</v>
      </c>
      <c r="C318" s="28" t="s">
        <v>392</v>
      </c>
      <c r="D318" s="28" t="s">
        <v>19</v>
      </c>
      <c r="E318" s="28" t="s">
        <v>709</v>
      </c>
      <c r="F318" s="29">
        <v>8</v>
      </c>
      <c r="G318" s="30">
        <v>1384</v>
      </c>
      <c r="H318" s="31">
        <v>454.36719999999997</v>
      </c>
    </row>
    <row r="319" spans="2:8" x14ac:dyDescent="0.25">
      <c r="B319" s="32">
        <v>39326</v>
      </c>
      <c r="C319" s="33" t="s">
        <v>392</v>
      </c>
      <c r="D319" s="33" t="s">
        <v>21</v>
      </c>
      <c r="E319" s="33" t="s">
        <v>711</v>
      </c>
      <c r="F319" s="34">
        <v>7</v>
      </c>
      <c r="G319" s="35">
        <v>1848</v>
      </c>
      <c r="H319" s="36">
        <v>577.3152</v>
      </c>
    </row>
    <row r="320" spans="2:8" x14ac:dyDescent="0.25">
      <c r="B320" s="27">
        <v>39326</v>
      </c>
      <c r="C320" s="28" t="s">
        <v>392</v>
      </c>
      <c r="D320" s="28" t="s">
        <v>21</v>
      </c>
      <c r="E320" s="28" t="s">
        <v>707</v>
      </c>
      <c r="F320" s="29">
        <v>6</v>
      </c>
      <c r="G320" s="30">
        <v>1230</v>
      </c>
      <c r="H320" s="31">
        <v>516.72299999999996</v>
      </c>
    </row>
    <row r="321" spans="2:8" x14ac:dyDescent="0.25">
      <c r="B321" s="32">
        <v>39326</v>
      </c>
      <c r="C321" s="33" t="s">
        <v>392</v>
      </c>
      <c r="D321" s="33" t="s">
        <v>21</v>
      </c>
      <c r="E321" s="33" t="s">
        <v>709</v>
      </c>
      <c r="F321" s="34">
        <v>9</v>
      </c>
      <c r="G321" s="35">
        <v>2529</v>
      </c>
      <c r="H321" s="36">
        <v>1083.9294</v>
      </c>
    </row>
    <row r="322" spans="2:8" x14ac:dyDescent="0.25">
      <c r="B322" s="27">
        <v>39326</v>
      </c>
      <c r="C322" s="28" t="s">
        <v>392</v>
      </c>
      <c r="D322" s="28" t="s">
        <v>712</v>
      </c>
      <c r="E322" s="28" t="s">
        <v>711</v>
      </c>
      <c r="F322" s="29">
        <v>8</v>
      </c>
      <c r="G322" s="30">
        <v>2336</v>
      </c>
      <c r="H322" s="31">
        <v>862.91840000000002</v>
      </c>
    </row>
    <row r="323" spans="2:8" x14ac:dyDescent="0.25">
      <c r="B323" s="32">
        <v>39326</v>
      </c>
      <c r="C323" s="33" t="s">
        <v>392</v>
      </c>
      <c r="D323" s="33" t="s">
        <v>712</v>
      </c>
      <c r="E323" s="33" t="s">
        <v>707</v>
      </c>
      <c r="F323" s="34">
        <v>6</v>
      </c>
      <c r="G323" s="35">
        <v>1614</v>
      </c>
      <c r="H323" s="36">
        <v>555.7002</v>
      </c>
    </row>
    <row r="324" spans="2:8" x14ac:dyDescent="0.25">
      <c r="B324" s="27">
        <v>39326</v>
      </c>
      <c r="C324" s="28" t="s">
        <v>392</v>
      </c>
      <c r="D324" s="28" t="s">
        <v>712</v>
      </c>
      <c r="E324" s="28" t="s">
        <v>709</v>
      </c>
      <c r="F324" s="29">
        <v>8</v>
      </c>
      <c r="G324" s="30">
        <v>928</v>
      </c>
      <c r="H324" s="31">
        <v>307.53919999999999</v>
      </c>
    </row>
    <row r="325" spans="2:8" x14ac:dyDescent="0.25">
      <c r="B325" s="32">
        <v>39356</v>
      </c>
      <c r="C325" s="33" t="s">
        <v>706</v>
      </c>
      <c r="D325" s="33" t="s">
        <v>19</v>
      </c>
      <c r="E325" s="33" t="s">
        <v>711</v>
      </c>
      <c r="F325" s="34">
        <v>10</v>
      </c>
      <c r="G325" s="35">
        <v>1410</v>
      </c>
      <c r="H325" s="36">
        <v>483.20699999999999</v>
      </c>
    </row>
    <row r="326" spans="2:8" x14ac:dyDescent="0.25">
      <c r="B326" s="27">
        <v>39356</v>
      </c>
      <c r="C326" s="28" t="s">
        <v>706</v>
      </c>
      <c r="D326" s="28" t="s">
        <v>19</v>
      </c>
      <c r="E326" s="28" t="s">
        <v>707</v>
      </c>
      <c r="F326" s="29">
        <v>9</v>
      </c>
      <c r="G326" s="30">
        <v>1521</v>
      </c>
      <c r="H326" s="31">
        <v>607.48739999999998</v>
      </c>
    </row>
    <row r="327" spans="2:8" x14ac:dyDescent="0.25">
      <c r="B327" s="32">
        <v>39356</v>
      </c>
      <c r="C327" s="33" t="s">
        <v>706</v>
      </c>
      <c r="D327" s="33" t="s">
        <v>19</v>
      </c>
      <c r="E327" s="33" t="s">
        <v>709</v>
      </c>
      <c r="F327" s="34">
        <v>9</v>
      </c>
      <c r="G327" s="35">
        <v>1494</v>
      </c>
      <c r="H327" s="36">
        <v>663.93360000000007</v>
      </c>
    </row>
    <row r="328" spans="2:8" x14ac:dyDescent="0.25">
      <c r="B328" s="27">
        <v>39356</v>
      </c>
      <c r="C328" s="28" t="s">
        <v>706</v>
      </c>
      <c r="D328" s="28" t="s">
        <v>21</v>
      </c>
      <c r="E328" s="28" t="s">
        <v>711</v>
      </c>
      <c r="F328" s="29">
        <v>10</v>
      </c>
      <c r="G328" s="30">
        <v>2050</v>
      </c>
      <c r="H328" s="31">
        <v>627.29999999999995</v>
      </c>
    </row>
    <row r="329" spans="2:8" x14ac:dyDescent="0.25">
      <c r="B329" s="32">
        <v>39356</v>
      </c>
      <c r="C329" s="33" t="s">
        <v>706</v>
      </c>
      <c r="D329" s="33" t="s">
        <v>21</v>
      </c>
      <c r="E329" s="33" t="s">
        <v>707</v>
      </c>
      <c r="F329" s="34">
        <v>8</v>
      </c>
      <c r="G329" s="35">
        <v>1448</v>
      </c>
      <c r="H329" s="36">
        <v>496.66400000000004</v>
      </c>
    </row>
    <row r="330" spans="2:8" x14ac:dyDescent="0.25">
      <c r="B330" s="27">
        <v>39356</v>
      </c>
      <c r="C330" s="28" t="s">
        <v>706</v>
      </c>
      <c r="D330" s="28" t="s">
        <v>21</v>
      </c>
      <c r="E330" s="28" t="s">
        <v>709</v>
      </c>
      <c r="F330" s="29">
        <v>10</v>
      </c>
      <c r="G330" s="30">
        <v>1170</v>
      </c>
      <c r="H330" s="31">
        <v>431.96399999999994</v>
      </c>
    </row>
    <row r="331" spans="2:8" x14ac:dyDescent="0.25">
      <c r="B331" s="32">
        <v>39356</v>
      </c>
      <c r="C331" s="33" t="s">
        <v>706</v>
      </c>
      <c r="D331" s="33" t="s">
        <v>712</v>
      </c>
      <c r="E331" s="33" t="s">
        <v>711</v>
      </c>
      <c r="F331" s="34">
        <v>6</v>
      </c>
      <c r="G331" s="35">
        <v>1626</v>
      </c>
      <c r="H331" s="36">
        <v>616.41660000000002</v>
      </c>
    </row>
    <row r="332" spans="2:8" x14ac:dyDescent="0.25">
      <c r="B332" s="27">
        <v>39356</v>
      </c>
      <c r="C332" s="28" t="s">
        <v>706</v>
      </c>
      <c r="D332" s="28" t="s">
        <v>712</v>
      </c>
      <c r="E332" s="28" t="s">
        <v>707</v>
      </c>
      <c r="F332" s="29">
        <v>9</v>
      </c>
      <c r="G332" s="30">
        <v>2295</v>
      </c>
      <c r="H332" s="31">
        <v>989.37450000000001</v>
      </c>
    </row>
    <row r="333" spans="2:8" x14ac:dyDescent="0.25">
      <c r="B333" s="32">
        <v>39356</v>
      </c>
      <c r="C333" s="33" t="s">
        <v>706</v>
      </c>
      <c r="D333" s="33" t="s">
        <v>712</v>
      </c>
      <c r="E333" s="33" t="s">
        <v>709</v>
      </c>
      <c r="F333" s="34">
        <v>8</v>
      </c>
      <c r="G333" s="35">
        <v>2304</v>
      </c>
      <c r="H333" s="36">
        <v>695.80799999999999</v>
      </c>
    </row>
    <row r="334" spans="2:8" x14ac:dyDescent="0.25">
      <c r="B334" s="27">
        <v>39356</v>
      </c>
      <c r="C334" s="28" t="s">
        <v>716</v>
      </c>
      <c r="D334" s="28" t="s">
        <v>19</v>
      </c>
      <c r="E334" s="28" t="s">
        <v>711</v>
      </c>
      <c r="F334" s="29">
        <v>8</v>
      </c>
      <c r="G334" s="30">
        <v>1160</v>
      </c>
      <c r="H334" s="31">
        <v>508.31199999999995</v>
      </c>
    </row>
    <row r="335" spans="2:8" x14ac:dyDescent="0.25">
      <c r="B335" s="32">
        <v>39356</v>
      </c>
      <c r="C335" s="33" t="s">
        <v>716</v>
      </c>
      <c r="D335" s="33" t="s">
        <v>19</v>
      </c>
      <c r="E335" s="33" t="s">
        <v>707</v>
      </c>
      <c r="F335" s="34">
        <v>10</v>
      </c>
      <c r="G335" s="35">
        <v>2470</v>
      </c>
      <c r="H335" s="36">
        <v>817.32300000000009</v>
      </c>
    </row>
    <row r="336" spans="2:8" x14ac:dyDescent="0.25">
      <c r="B336" s="27">
        <v>39356</v>
      </c>
      <c r="C336" s="28" t="s">
        <v>716</v>
      </c>
      <c r="D336" s="28" t="s">
        <v>19</v>
      </c>
      <c r="E336" s="28" t="s">
        <v>709</v>
      </c>
      <c r="F336" s="29">
        <v>9</v>
      </c>
      <c r="G336" s="30">
        <v>2322</v>
      </c>
      <c r="H336" s="31">
        <v>840.7962</v>
      </c>
    </row>
    <row r="337" spans="2:8" x14ac:dyDescent="0.25">
      <c r="B337" s="32">
        <v>39356</v>
      </c>
      <c r="C337" s="33" t="s">
        <v>716</v>
      </c>
      <c r="D337" s="33" t="s">
        <v>21</v>
      </c>
      <c r="E337" s="33" t="s">
        <v>711</v>
      </c>
      <c r="F337" s="34">
        <v>9</v>
      </c>
      <c r="G337" s="35">
        <v>2520</v>
      </c>
      <c r="H337" s="36">
        <v>810.43200000000002</v>
      </c>
    </row>
    <row r="338" spans="2:8" x14ac:dyDescent="0.25">
      <c r="B338" s="27">
        <v>39356</v>
      </c>
      <c r="C338" s="28" t="s">
        <v>716</v>
      </c>
      <c r="D338" s="28" t="s">
        <v>21</v>
      </c>
      <c r="E338" s="28" t="s">
        <v>707</v>
      </c>
      <c r="F338" s="29">
        <v>10</v>
      </c>
      <c r="G338" s="30">
        <v>1130</v>
      </c>
      <c r="H338" s="31">
        <v>401.15</v>
      </c>
    </row>
    <row r="339" spans="2:8" x14ac:dyDescent="0.25">
      <c r="B339" s="32">
        <v>39356</v>
      </c>
      <c r="C339" s="33" t="s">
        <v>716</v>
      </c>
      <c r="D339" s="33" t="s">
        <v>21</v>
      </c>
      <c r="E339" s="33" t="s">
        <v>709</v>
      </c>
      <c r="F339" s="34">
        <v>7</v>
      </c>
      <c r="G339" s="35">
        <v>1827</v>
      </c>
      <c r="H339" s="36">
        <v>619.71839999999997</v>
      </c>
    </row>
    <row r="340" spans="2:8" x14ac:dyDescent="0.25">
      <c r="B340" s="27">
        <v>39356</v>
      </c>
      <c r="C340" s="28" t="s">
        <v>716</v>
      </c>
      <c r="D340" s="28" t="s">
        <v>712</v>
      </c>
      <c r="E340" s="28" t="s">
        <v>711</v>
      </c>
      <c r="F340" s="29">
        <v>9</v>
      </c>
      <c r="G340" s="30">
        <v>1818</v>
      </c>
      <c r="H340" s="31">
        <v>723.74580000000003</v>
      </c>
    </row>
    <row r="341" spans="2:8" x14ac:dyDescent="0.25">
      <c r="B341" s="32">
        <v>39356</v>
      </c>
      <c r="C341" s="33" t="s">
        <v>716</v>
      </c>
      <c r="D341" s="33" t="s">
        <v>712</v>
      </c>
      <c r="E341" s="33" t="s">
        <v>707</v>
      </c>
      <c r="F341" s="34">
        <v>7</v>
      </c>
      <c r="G341" s="35">
        <v>1645</v>
      </c>
      <c r="H341" s="36">
        <v>685.96499999999992</v>
      </c>
    </row>
    <row r="342" spans="2:8" x14ac:dyDescent="0.25">
      <c r="B342" s="27">
        <v>39356</v>
      </c>
      <c r="C342" s="28" t="s">
        <v>716</v>
      </c>
      <c r="D342" s="28" t="s">
        <v>712</v>
      </c>
      <c r="E342" s="28" t="s">
        <v>709</v>
      </c>
      <c r="F342" s="29">
        <v>6</v>
      </c>
      <c r="G342" s="30">
        <v>1626</v>
      </c>
      <c r="H342" s="31">
        <v>561.62040000000002</v>
      </c>
    </row>
    <row r="343" spans="2:8" x14ac:dyDescent="0.25">
      <c r="B343" s="32">
        <v>39356</v>
      </c>
      <c r="C343" s="33" t="s">
        <v>343</v>
      </c>
      <c r="D343" s="33" t="s">
        <v>19</v>
      </c>
      <c r="E343" s="33" t="s">
        <v>711</v>
      </c>
      <c r="F343" s="34">
        <v>7</v>
      </c>
      <c r="G343" s="35">
        <v>1617</v>
      </c>
      <c r="H343" s="36">
        <v>722.47559999999999</v>
      </c>
    </row>
    <row r="344" spans="2:8" x14ac:dyDescent="0.25">
      <c r="B344" s="27">
        <v>39356</v>
      </c>
      <c r="C344" s="28" t="s">
        <v>343</v>
      </c>
      <c r="D344" s="28" t="s">
        <v>19</v>
      </c>
      <c r="E344" s="28" t="s">
        <v>707</v>
      </c>
      <c r="F344" s="29">
        <v>6</v>
      </c>
      <c r="G344" s="30">
        <v>1344</v>
      </c>
      <c r="H344" s="31">
        <v>440.2944</v>
      </c>
    </row>
    <row r="345" spans="2:8" x14ac:dyDescent="0.25">
      <c r="B345" s="32">
        <v>39356</v>
      </c>
      <c r="C345" s="33" t="s">
        <v>343</v>
      </c>
      <c r="D345" s="33" t="s">
        <v>19</v>
      </c>
      <c r="E345" s="33" t="s">
        <v>709</v>
      </c>
      <c r="F345" s="34">
        <v>9</v>
      </c>
      <c r="G345" s="35">
        <v>2403</v>
      </c>
      <c r="H345" s="36">
        <v>1068.6141</v>
      </c>
    </row>
    <row r="346" spans="2:8" x14ac:dyDescent="0.25">
      <c r="B346" s="27">
        <v>39356</v>
      </c>
      <c r="C346" s="28" t="s">
        <v>343</v>
      </c>
      <c r="D346" s="28" t="s">
        <v>21</v>
      </c>
      <c r="E346" s="28" t="s">
        <v>711</v>
      </c>
      <c r="F346" s="29">
        <v>9</v>
      </c>
      <c r="G346" s="30">
        <v>2358</v>
      </c>
      <c r="H346" s="31">
        <v>829.78019999999992</v>
      </c>
    </row>
    <row r="347" spans="2:8" x14ac:dyDescent="0.25">
      <c r="B347" s="32">
        <v>39356</v>
      </c>
      <c r="C347" s="33" t="s">
        <v>343</v>
      </c>
      <c r="D347" s="33" t="s">
        <v>21</v>
      </c>
      <c r="E347" s="33" t="s">
        <v>707</v>
      </c>
      <c r="F347" s="34">
        <v>9</v>
      </c>
      <c r="G347" s="35">
        <v>2223</v>
      </c>
      <c r="H347" s="36">
        <v>893.42369999999994</v>
      </c>
    </row>
    <row r="348" spans="2:8" x14ac:dyDescent="0.25">
      <c r="B348" s="27">
        <v>39356</v>
      </c>
      <c r="C348" s="28" t="s">
        <v>343</v>
      </c>
      <c r="D348" s="28" t="s">
        <v>21</v>
      </c>
      <c r="E348" s="28" t="s">
        <v>709</v>
      </c>
      <c r="F348" s="29">
        <v>6</v>
      </c>
      <c r="G348" s="30">
        <v>774</v>
      </c>
      <c r="H348" s="31">
        <v>256.96800000000002</v>
      </c>
    </row>
    <row r="349" spans="2:8" x14ac:dyDescent="0.25">
      <c r="B349" s="32">
        <v>39356</v>
      </c>
      <c r="C349" s="33" t="s">
        <v>343</v>
      </c>
      <c r="D349" s="33" t="s">
        <v>712</v>
      </c>
      <c r="E349" s="33" t="s">
        <v>711</v>
      </c>
      <c r="F349" s="34">
        <v>6</v>
      </c>
      <c r="G349" s="35">
        <v>918</v>
      </c>
      <c r="H349" s="36">
        <v>329.8374</v>
      </c>
    </row>
    <row r="350" spans="2:8" x14ac:dyDescent="0.25">
      <c r="B350" s="27">
        <v>39356</v>
      </c>
      <c r="C350" s="28" t="s">
        <v>343</v>
      </c>
      <c r="D350" s="28" t="s">
        <v>712</v>
      </c>
      <c r="E350" s="28" t="s">
        <v>707</v>
      </c>
      <c r="F350" s="29">
        <v>6</v>
      </c>
      <c r="G350" s="30">
        <v>624</v>
      </c>
      <c r="H350" s="31">
        <v>206.41919999999999</v>
      </c>
    </row>
    <row r="351" spans="2:8" x14ac:dyDescent="0.25">
      <c r="B351" s="32">
        <v>39356</v>
      </c>
      <c r="C351" s="33" t="s">
        <v>343</v>
      </c>
      <c r="D351" s="33" t="s">
        <v>712</v>
      </c>
      <c r="E351" s="33" t="s">
        <v>709</v>
      </c>
      <c r="F351" s="34">
        <v>7</v>
      </c>
      <c r="G351" s="35">
        <v>1043</v>
      </c>
      <c r="H351" s="36">
        <v>346.79750000000001</v>
      </c>
    </row>
    <row r="352" spans="2:8" x14ac:dyDescent="0.25">
      <c r="B352" s="27">
        <v>39356</v>
      </c>
      <c r="C352" s="28" t="s">
        <v>392</v>
      </c>
      <c r="D352" s="28" t="s">
        <v>19</v>
      </c>
      <c r="E352" s="28" t="s">
        <v>711</v>
      </c>
      <c r="F352" s="29">
        <v>8</v>
      </c>
      <c r="G352" s="30">
        <v>1848</v>
      </c>
      <c r="H352" s="31">
        <v>659.73599999999999</v>
      </c>
    </row>
    <row r="353" spans="2:8" x14ac:dyDescent="0.25">
      <c r="B353" s="32">
        <v>39356</v>
      </c>
      <c r="C353" s="33" t="s">
        <v>392</v>
      </c>
      <c r="D353" s="33" t="s">
        <v>19</v>
      </c>
      <c r="E353" s="33" t="s">
        <v>707</v>
      </c>
      <c r="F353" s="34">
        <v>10</v>
      </c>
      <c r="G353" s="35">
        <v>2910</v>
      </c>
      <c r="H353" s="36">
        <v>1168.6559999999999</v>
      </c>
    </row>
    <row r="354" spans="2:8" x14ac:dyDescent="0.25">
      <c r="B354" s="27">
        <v>39356</v>
      </c>
      <c r="C354" s="28" t="s">
        <v>392</v>
      </c>
      <c r="D354" s="28" t="s">
        <v>19</v>
      </c>
      <c r="E354" s="28" t="s">
        <v>709</v>
      </c>
      <c r="F354" s="29">
        <v>6</v>
      </c>
      <c r="G354" s="30">
        <v>1134</v>
      </c>
      <c r="H354" s="31">
        <v>504.51660000000004</v>
      </c>
    </row>
    <row r="355" spans="2:8" x14ac:dyDescent="0.25">
      <c r="B355" s="32">
        <v>39356</v>
      </c>
      <c r="C355" s="33" t="s">
        <v>392</v>
      </c>
      <c r="D355" s="33" t="s">
        <v>21</v>
      </c>
      <c r="E355" s="33" t="s">
        <v>711</v>
      </c>
      <c r="F355" s="34">
        <v>10</v>
      </c>
      <c r="G355" s="35">
        <v>2620</v>
      </c>
      <c r="H355" s="36">
        <v>899.97</v>
      </c>
    </row>
    <row r="356" spans="2:8" x14ac:dyDescent="0.25">
      <c r="B356" s="27">
        <v>39356</v>
      </c>
      <c r="C356" s="28" t="s">
        <v>392</v>
      </c>
      <c r="D356" s="28" t="s">
        <v>21</v>
      </c>
      <c r="E356" s="28" t="s">
        <v>707</v>
      </c>
      <c r="F356" s="29">
        <v>8</v>
      </c>
      <c r="G356" s="30">
        <v>1216</v>
      </c>
      <c r="H356" s="31">
        <v>464.0256</v>
      </c>
    </row>
    <row r="357" spans="2:8" x14ac:dyDescent="0.25">
      <c r="B357" s="32">
        <v>39356</v>
      </c>
      <c r="C357" s="33" t="s">
        <v>392</v>
      </c>
      <c r="D357" s="33" t="s">
        <v>21</v>
      </c>
      <c r="E357" s="33" t="s">
        <v>709</v>
      </c>
      <c r="F357" s="34">
        <v>9</v>
      </c>
      <c r="G357" s="35">
        <v>1278</v>
      </c>
      <c r="H357" s="36">
        <v>465.44760000000002</v>
      </c>
    </row>
    <row r="358" spans="2:8" x14ac:dyDescent="0.25">
      <c r="B358" s="27">
        <v>39356</v>
      </c>
      <c r="C358" s="28" t="s">
        <v>392</v>
      </c>
      <c r="D358" s="28" t="s">
        <v>712</v>
      </c>
      <c r="E358" s="28" t="s">
        <v>711</v>
      </c>
      <c r="F358" s="29">
        <v>6</v>
      </c>
      <c r="G358" s="30">
        <v>720</v>
      </c>
      <c r="H358" s="31">
        <v>259.63200000000001</v>
      </c>
    </row>
    <row r="359" spans="2:8" x14ac:dyDescent="0.25">
      <c r="B359" s="32">
        <v>39356</v>
      </c>
      <c r="C359" s="33" t="s">
        <v>392</v>
      </c>
      <c r="D359" s="33" t="s">
        <v>712</v>
      </c>
      <c r="E359" s="33" t="s">
        <v>707</v>
      </c>
      <c r="F359" s="34">
        <v>9</v>
      </c>
      <c r="G359" s="35">
        <v>1089</v>
      </c>
      <c r="H359" s="36">
        <v>393.67349999999999</v>
      </c>
    </row>
    <row r="360" spans="2:8" x14ac:dyDescent="0.25">
      <c r="B360" s="27">
        <v>39356</v>
      </c>
      <c r="C360" s="28" t="s">
        <v>392</v>
      </c>
      <c r="D360" s="28" t="s">
        <v>712</v>
      </c>
      <c r="E360" s="28" t="s">
        <v>709</v>
      </c>
      <c r="F360" s="29">
        <v>8</v>
      </c>
      <c r="G360" s="30">
        <v>1552</v>
      </c>
      <c r="H360" s="31">
        <v>599.072</v>
      </c>
    </row>
    <row r="361" spans="2:8" x14ac:dyDescent="0.25">
      <c r="B361" s="32">
        <v>39387</v>
      </c>
      <c r="C361" s="33" t="s">
        <v>706</v>
      </c>
      <c r="D361" s="33" t="s">
        <v>19</v>
      </c>
      <c r="E361" s="33" t="s">
        <v>711</v>
      </c>
      <c r="F361" s="34">
        <v>9</v>
      </c>
      <c r="G361" s="35">
        <v>1026</v>
      </c>
      <c r="H361" s="36">
        <v>431.63820000000004</v>
      </c>
    </row>
    <row r="362" spans="2:8" x14ac:dyDescent="0.25">
      <c r="B362" s="27">
        <v>39387</v>
      </c>
      <c r="C362" s="28" t="s">
        <v>706</v>
      </c>
      <c r="D362" s="28" t="s">
        <v>19</v>
      </c>
      <c r="E362" s="28" t="s">
        <v>707</v>
      </c>
      <c r="F362" s="29">
        <v>7</v>
      </c>
      <c r="G362" s="30">
        <v>1155</v>
      </c>
      <c r="H362" s="31">
        <v>481.0575</v>
      </c>
    </row>
    <row r="363" spans="2:8" x14ac:dyDescent="0.25">
      <c r="B363" s="32">
        <v>39387</v>
      </c>
      <c r="C363" s="33" t="s">
        <v>706</v>
      </c>
      <c r="D363" s="33" t="s">
        <v>19</v>
      </c>
      <c r="E363" s="33" t="s">
        <v>709</v>
      </c>
      <c r="F363" s="34">
        <v>9</v>
      </c>
      <c r="G363" s="35">
        <v>1935</v>
      </c>
      <c r="H363" s="36">
        <v>688.86</v>
      </c>
    </row>
    <row r="364" spans="2:8" x14ac:dyDescent="0.25">
      <c r="B364" s="27">
        <v>39387</v>
      </c>
      <c r="C364" s="28" t="s">
        <v>706</v>
      </c>
      <c r="D364" s="28" t="s">
        <v>21</v>
      </c>
      <c r="E364" s="28" t="s">
        <v>711</v>
      </c>
      <c r="F364" s="29">
        <v>7</v>
      </c>
      <c r="G364" s="30">
        <v>1911</v>
      </c>
      <c r="H364" s="31">
        <v>633.49650000000008</v>
      </c>
    </row>
    <row r="365" spans="2:8" x14ac:dyDescent="0.25">
      <c r="B365" s="32">
        <v>39387</v>
      </c>
      <c r="C365" s="33" t="s">
        <v>706</v>
      </c>
      <c r="D365" s="33" t="s">
        <v>21</v>
      </c>
      <c r="E365" s="33" t="s">
        <v>707</v>
      </c>
      <c r="F365" s="34">
        <v>6</v>
      </c>
      <c r="G365" s="35">
        <v>1386</v>
      </c>
      <c r="H365" s="36">
        <v>512.95859999999993</v>
      </c>
    </row>
    <row r="366" spans="2:8" x14ac:dyDescent="0.25">
      <c r="B366" s="27">
        <v>39387</v>
      </c>
      <c r="C366" s="28" t="s">
        <v>706</v>
      </c>
      <c r="D366" s="28" t="s">
        <v>21</v>
      </c>
      <c r="E366" s="28" t="s">
        <v>709</v>
      </c>
      <c r="F366" s="29">
        <v>9</v>
      </c>
      <c r="G366" s="30">
        <v>2646</v>
      </c>
      <c r="H366" s="31">
        <v>993.83759999999995</v>
      </c>
    </row>
    <row r="367" spans="2:8" x14ac:dyDescent="0.25">
      <c r="B367" s="32">
        <v>39387</v>
      </c>
      <c r="C367" s="33" t="s">
        <v>706</v>
      </c>
      <c r="D367" s="33" t="s">
        <v>712</v>
      </c>
      <c r="E367" s="33" t="s">
        <v>711</v>
      </c>
      <c r="F367" s="34">
        <v>6</v>
      </c>
      <c r="G367" s="35">
        <v>1362</v>
      </c>
      <c r="H367" s="36">
        <v>448.50659999999999</v>
      </c>
    </row>
    <row r="368" spans="2:8" x14ac:dyDescent="0.25">
      <c r="B368" s="27">
        <v>39387</v>
      </c>
      <c r="C368" s="28" t="s">
        <v>706</v>
      </c>
      <c r="D368" s="28" t="s">
        <v>712</v>
      </c>
      <c r="E368" s="28" t="s">
        <v>707</v>
      </c>
      <c r="F368" s="29">
        <v>6</v>
      </c>
      <c r="G368" s="30">
        <v>1326</v>
      </c>
      <c r="H368" s="31">
        <v>490.35480000000001</v>
      </c>
    </row>
    <row r="369" spans="2:8" x14ac:dyDescent="0.25">
      <c r="B369" s="32">
        <v>39387</v>
      </c>
      <c r="C369" s="33" t="s">
        <v>706</v>
      </c>
      <c r="D369" s="33" t="s">
        <v>712</v>
      </c>
      <c r="E369" s="33" t="s">
        <v>709</v>
      </c>
      <c r="F369" s="34">
        <v>9</v>
      </c>
      <c r="G369" s="35">
        <v>1863</v>
      </c>
      <c r="H369" s="36">
        <v>797.17769999999996</v>
      </c>
    </row>
    <row r="370" spans="2:8" x14ac:dyDescent="0.25">
      <c r="B370" s="27">
        <v>39387</v>
      </c>
      <c r="C370" s="28" t="s">
        <v>716</v>
      </c>
      <c r="D370" s="28" t="s">
        <v>19</v>
      </c>
      <c r="E370" s="28" t="s">
        <v>711</v>
      </c>
      <c r="F370" s="29">
        <v>8</v>
      </c>
      <c r="G370" s="30">
        <v>2032</v>
      </c>
      <c r="H370" s="31">
        <v>722.98559999999998</v>
      </c>
    </row>
    <row r="371" spans="2:8" x14ac:dyDescent="0.25">
      <c r="B371" s="32">
        <v>39387</v>
      </c>
      <c r="C371" s="33" t="s">
        <v>716</v>
      </c>
      <c r="D371" s="33" t="s">
        <v>19</v>
      </c>
      <c r="E371" s="33" t="s">
        <v>707</v>
      </c>
      <c r="F371" s="34">
        <v>8</v>
      </c>
      <c r="G371" s="35">
        <v>1208</v>
      </c>
      <c r="H371" s="36">
        <v>488.7568</v>
      </c>
    </row>
    <row r="372" spans="2:8" x14ac:dyDescent="0.25">
      <c r="B372" s="27">
        <v>39387</v>
      </c>
      <c r="C372" s="28" t="s">
        <v>716</v>
      </c>
      <c r="D372" s="28" t="s">
        <v>19</v>
      </c>
      <c r="E372" s="28" t="s">
        <v>709</v>
      </c>
      <c r="F372" s="29">
        <v>6</v>
      </c>
      <c r="G372" s="30">
        <v>1290</v>
      </c>
      <c r="H372" s="31">
        <v>425.18400000000003</v>
      </c>
    </row>
    <row r="373" spans="2:8" x14ac:dyDescent="0.25">
      <c r="B373" s="32">
        <v>39387</v>
      </c>
      <c r="C373" s="33" t="s">
        <v>716</v>
      </c>
      <c r="D373" s="33" t="s">
        <v>21</v>
      </c>
      <c r="E373" s="33" t="s">
        <v>711</v>
      </c>
      <c r="F373" s="34">
        <v>7</v>
      </c>
      <c r="G373" s="35">
        <v>1904</v>
      </c>
      <c r="H373" s="36">
        <v>783.11519999999996</v>
      </c>
    </row>
    <row r="374" spans="2:8" x14ac:dyDescent="0.25">
      <c r="B374" s="27">
        <v>39387</v>
      </c>
      <c r="C374" s="28" t="s">
        <v>716</v>
      </c>
      <c r="D374" s="28" t="s">
        <v>21</v>
      </c>
      <c r="E374" s="28" t="s">
        <v>707</v>
      </c>
      <c r="F374" s="29">
        <v>10</v>
      </c>
      <c r="G374" s="30">
        <v>1390</v>
      </c>
      <c r="H374" s="31">
        <v>419.78</v>
      </c>
    </row>
    <row r="375" spans="2:8" x14ac:dyDescent="0.25">
      <c r="B375" s="32">
        <v>39387</v>
      </c>
      <c r="C375" s="33" t="s">
        <v>716</v>
      </c>
      <c r="D375" s="33" t="s">
        <v>21</v>
      </c>
      <c r="E375" s="33" t="s">
        <v>709</v>
      </c>
      <c r="F375" s="34">
        <v>10</v>
      </c>
      <c r="G375" s="35">
        <v>1480</v>
      </c>
      <c r="H375" s="36">
        <v>640.98799999999994</v>
      </c>
    </row>
    <row r="376" spans="2:8" x14ac:dyDescent="0.25">
      <c r="B376" s="27">
        <v>39387</v>
      </c>
      <c r="C376" s="28" t="s">
        <v>716</v>
      </c>
      <c r="D376" s="28" t="s">
        <v>712</v>
      </c>
      <c r="E376" s="28" t="s">
        <v>711</v>
      </c>
      <c r="F376" s="29">
        <v>9</v>
      </c>
      <c r="G376" s="30">
        <v>2682</v>
      </c>
      <c r="H376" s="31">
        <v>970.34760000000006</v>
      </c>
    </row>
    <row r="377" spans="2:8" x14ac:dyDescent="0.25">
      <c r="B377" s="32">
        <v>39387</v>
      </c>
      <c r="C377" s="33" t="s">
        <v>716</v>
      </c>
      <c r="D377" s="33" t="s">
        <v>712</v>
      </c>
      <c r="E377" s="33" t="s">
        <v>707</v>
      </c>
      <c r="F377" s="34">
        <v>6</v>
      </c>
      <c r="G377" s="35">
        <v>1782</v>
      </c>
      <c r="H377" s="36">
        <v>663.61680000000001</v>
      </c>
    </row>
    <row r="378" spans="2:8" x14ac:dyDescent="0.25">
      <c r="B378" s="27">
        <v>39387</v>
      </c>
      <c r="C378" s="28" t="s">
        <v>716</v>
      </c>
      <c r="D378" s="28" t="s">
        <v>712</v>
      </c>
      <c r="E378" s="28" t="s">
        <v>709</v>
      </c>
      <c r="F378" s="29">
        <v>7</v>
      </c>
      <c r="G378" s="30">
        <v>1085</v>
      </c>
      <c r="H378" s="31">
        <v>458.62950000000001</v>
      </c>
    </row>
    <row r="379" spans="2:8" x14ac:dyDescent="0.25">
      <c r="B379" s="32">
        <v>39387</v>
      </c>
      <c r="C379" s="33" t="s">
        <v>343</v>
      </c>
      <c r="D379" s="33" t="s">
        <v>19</v>
      </c>
      <c r="E379" s="33" t="s">
        <v>711</v>
      </c>
      <c r="F379" s="34">
        <v>6</v>
      </c>
      <c r="G379" s="35">
        <v>864</v>
      </c>
      <c r="H379" s="36">
        <v>378.1728</v>
      </c>
    </row>
    <row r="380" spans="2:8" x14ac:dyDescent="0.25">
      <c r="B380" s="27">
        <v>39387</v>
      </c>
      <c r="C380" s="28" t="s">
        <v>343</v>
      </c>
      <c r="D380" s="28" t="s">
        <v>19</v>
      </c>
      <c r="E380" s="28" t="s">
        <v>707</v>
      </c>
      <c r="F380" s="29">
        <v>9</v>
      </c>
      <c r="G380" s="30">
        <v>2349</v>
      </c>
      <c r="H380" s="31">
        <v>984.46589999999992</v>
      </c>
    </row>
    <row r="381" spans="2:8" x14ac:dyDescent="0.25">
      <c r="B381" s="32">
        <v>39387</v>
      </c>
      <c r="C381" s="33" t="s">
        <v>343</v>
      </c>
      <c r="D381" s="33" t="s">
        <v>19</v>
      </c>
      <c r="E381" s="33" t="s">
        <v>709</v>
      </c>
      <c r="F381" s="34">
        <v>9</v>
      </c>
      <c r="G381" s="35">
        <v>1827</v>
      </c>
      <c r="H381" s="36">
        <v>613.32389999999998</v>
      </c>
    </row>
    <row r="382" spans="2:8" x14ac:dyDescent="0.25">
      <c r="B382" s="27">
        <v>39387</v>
      </c>
      <c r="C382" s="28" t="s">
        <v>343</v>
      </c>
      <c r="D382" s="28" t="s">
        <v>21</v>
      </c>
      <c r="E382" s="28" t="s">
        <v>711</v>
      </c>
      <c r="F382" s="29">
        <v>10</v>
      </c>
      <c r="G382" s="30">
        <v>1200</v>
      </c>
      <c r="H382" s="31">
        <v>468.6</v>
      </c>
    </row>
    <row r="383" spans="2:8" x14ac:dyDescent="0.25">
      <c r="B383" s="32">
        <v>39387</v>
      </c>
      <c r="C383" s="33" t="s">
        <v>343</v>
      </c>
      <c r="D383" s="33" t="s">
        <v>21</v>
      </c>
      <c r="E383" s="33" t="s">
        <v>707</v>
      </c>
      <c r="F383" s="34">
        <v>9</v>
      </c>
      <c r="G383" s="35">
        <v>2610</v>
      </c>
      <c r="H383" s="36">
        <v>963.61199999999997</v>
      </c>
    </row>
    <row r="384" spans="2:8" x14ac:dyDescent="0.25">
      <c r="B384" s="27">
        <v>39387</v>
      </c>
      <c r="C384" s="28" t="s">
        <v>343</v>
      </c>
      <c r="D384" s="28" t="s">
        <v>21</v>
      </c>
      <c r="E384" s="28" t="s">
        <v>709</v>
      </c>
      <c r="F384" s="29">
        <v>8</v>
      </c>
      <c r="G384" s="30">
        <v>1864</v>
      </c>
      <c r="H384" s="31">
        <v>692.28960000000006</v>
      </c>
    </row>
    <row r="385" spans="2:8" x14ac:dyDescent="0.25">
      <c r="B385" s="32">
        <v>39387</v>
      </c>
      <c r="C385" s="33" t="s">
        <v>343</v>
      </c>
      <c r="D385" s="33" t="s">
        <v>712</v>
      </c>
      <c r="E385" s="33" t="s">
        <v>711</v>
      </c>
      <c r="F385" s="34">
        <v>6</v>
      </c>
      <c r="G385" s="35">
        <v>1326</v>
      </c>
      <c r="H385" s="36">
        <v>478.95120000000003</v>
      </c>
    </row>
    <row r="386" spans="2:8" x14ac:dyDescent="0.25">
      <c r="B386" s="27">
        <v>39387</v>
      </c>
      <c r="C386" s="28" t="s">
        <v>343</v>
      </c>
      <c r="D386" s="28" t="s">
        <v>712</v>
      </c>
      <c r="E386" s="28" t="s">
        <v>707</v>
      </c>
      <c r="F386" s="29">
        <v>9</v>
      </c>
      <c r="G386" s="30">
        <v>1827</v>
      </c>
      <c r="H386" s="31">
        <v>559.97550000000001</v>
      </c>
    </row>
    <row r="387" spans="2:8" x14ac:dyDescent="0.25">
      <c r="B387" s="32">
        <v>39387</v>
      </c>
      <c r="C387" s="33" t="s">
        <v>343</v>
      </c>
      <c r="D387" s="33" t="s">
        <v>712</v>
      </c>
      <c r="E387" s="33" t="s">
        <v>709</v>
      </c>
      <c r="F387" s="34">
        <v>7</v>
      </c>
      <c r="G387" s="35">
        <v>1358</v>
      </c>
      <c r="H387" s="36">
        <v>600.37180000000001</v>
      </c>
    </row>
    <row r="388" spans="2:8" x14ac:dyDescent="0.25">
      <c r="B388" s="27">
        <v>39387</v>
      </c>
      <c r="C388" s="28" t="s">
        <v>392</v>
      </c>
      <c r="D388" s="28" t="s">
        <v>19</v>
      </c>
      <c r="E388" s="28" t="s">
        <v>711</v>
      </c>
      <c r="F388" s="29">
        <v>9</v>
      </c>
      <c r="G388" s="30">
        <v>1674</v>
      </c>
      <c r="H388" s="31">
        <v>751.12379999999996</v>
      </c>
    </row>
    <row r="389" spans="2:8" x14ac:dyDescent="0.25">
      <c r="B389" s="32">
        <v>39387</v>
      </c>
      <c r="C389" s="33" t="s">
        <v>392</v>
      </c>
      <c r="D389" s="33" t="s">
        <v>19</v>
      </c>
      <c r="E389" s="33" t="s">
        <v>707</v>
      </c>
      <c r="F389" s="34">
        <v>6</v>
      </c>
      <c r="G389" s="35">
        <v>750</v>
      </c>
      <c r="H389" s="36">
        <v>253.12500000000003</v>
      </c>
    </row>
    <row r="390" spans="2:8" x14ac:dyDescent="0.25">
      <c r="B390" s="27">
        <v>39387</v>
      </c>
      <c r="C390" s="28" t="s">
        <v>392</v>
      </c>
      <c r="D390" s="28" t="s">
        <v>19</v>
      </c>
      <c r="E390" s="28" t="s">
        <v>709</v>
      </c>
      <c r="F390" s="29">
        <v>10</v>
      </c>
      <c r="G390" s="30">
        <v>1170</v>
      </c>
      <c r="H390" s="31">
        <v>455.13</v>
      </c>
    </row>
    <row r="391" spans="2:8" x14ac:dyDescent="0.25">
      <c r="B391" s="32">
        <v>39387</v>
      </c>
      <c r="C391" s="33" t="s">
        <v>392</v>
      </c>
      <c r="D391" s="33" t="s">
        <v>21</v>
      </c>
      <c r="E391" s="33" t="s">
        <v>711</v>
      </c>
      <c r="F391" s="34">
        <v>9</v>
      </c>
      <c r="G391" s="35">
        <v>1953</v>
      </c>
      <c r="H391" s="36">
        <v>770.84910000000002</v>
      </c>
    </row>
    <row r="392" spans="2:8" x14ac:dyDescent="0.25">
      <c r="B392" s="27">
        <v>39387</v>
      </c>
      <c r="C392" s="28" t="s">
        <v>392</v>
      </c>
      <c r="D392" s="28" t="s">
        <v>21</v>
      </c>
      <c r="E392" s="28" t="s">
        <v>707</v>
      </c>
      <c r="F392" s="29">
        <v>7</v>
      </c>
      <c r="G392" s="30">
        <v>924</v>
      </c>
      <c r="H392" s="31">
        <v>383.09040000000005</v>
      </c>
    </row>
    <row r="393" spans="2:8" x14ac:dyDescent="0.25">
      <c r="B393" s="32">
        <v>39387</v>
      </c>
      <c r="C393" s="33" t="s">
        <v>392</v>
      </c>
      <c r="D393" s="33" t="s">
        <v>21</v>
      </c>
      <c r="E393" s="33" t="s">
        <v>709</v>
      </c>
      <c r="F393" s="34">
        <v>6</v>
      </c>
      <c r="G393" s="35">
        <v>972</v>
      </c>
      <c r="H393" s="36">
        <v>310.65120000000002</v>
      </c>
    </row>
    <row r="394" spans="2:8" x14ac:dyDescent="0.25">
      <c r="B394" s="27">
        <v>39387</v>
      </c>
      <c r="C394" s="28" t="s">
        <v>392</v>
      </c>
      <c r="D394" s="28" t="s">
        <v>712</v>
      </c>
      <c r="E394" s="28" t="s">
        <v>711</v>
      </c>
      <c r="F394" s="29">
        <v>7</v>
      </c>
      <c r="G394" s="30">
        <v>1505</v>
      </c>
      <c r="H394" s="31">
        <v>524.04100000000005</v>
      </c>
    </row>
    <row r="395" spans="2:8" x14ac:dyDescent="0.25">
      <c r="B395" s="32">
        <v>39387</v>
      </c>
      <c r="C395" s="33" t="s">
        <v>392</v>
      </c>
      <c r="D395" s="33" t="s">
        <v>712</v>
      </c>
      <c r="E395" s="33" t="s">
        <v>707</v>
      </c>
      <c r="F395" s="34">
        <v>9</v>
      </c>
      <c r="G395" s="35">
        <v>2439</v>
      </c>
      <c r="H395" s="36">
        <v>1082.6721</v>
      </c>
    </row>
    <row r="396" spans="2:8" x14ac:dyDescent="0.25">
      <c r="B396" s="27">
        <v>39387</v>
      </c>
      <c r="C396" s="28" t="s">
        <v>392</v>
      </c>
      <c r="D396" s="28" t="s">
        <v>712</v>
      </c>
      <c r="E396" s="28" t="s">
        <v>709</v>
      </c>
      <c r="F396" s="29">
        <v>9</v>
      </c>
      <c r="G396" s="30">
        <v>2295</v>
      </c>
      <c r="H396" s="31">
        <v>982.03049999999996</v>
      </c>
    </row>
    <row r="397" spans="2:8" x14ac:dyDescent="0.25">
      <c r="B397" s="32">
        <v>39417</v>
      </c>
      <c r="C397" s="33" t="s">
        <v>706</v>
      </c>
      <c r="D397" s="33" t="s">
        <v>19</v>
      </c>
      <c r="E397" s="33" t="s">
        <v>711</v>
      </c>
      <c r="F397" s="34">
        <v>7</v>
      </c>
      <c r="G397" s="35">
        <v>1169</v>
      </c>
      <c r="H397" s="36">
        <v>384.13339999999999</v>
      </c>
    </row>
    <row r="398" spans="2:8" x14ac:dyDescent="0.25">
      <c r="B398" s="27">
        <v>39417</v>
      </c>
      <c r="C398" s="28" t="s">
        <v>706</v>
      </c>
      <c r="D398" s="28" t="s">
        <v>19</v>
      </c>
      <c r="E398" s="28" t="s">
        <v>707</v>
      </c>
      <c r="F398" s="29">
        <v>9</v>
      </c>
      <c r="G398" s="30">
        <v>1206</v>
      </c>
      <c r="H398" s="31">
        <v>448.14959999999996</v>
      </c>
    </row>
    <row r="399" spans="2:8" x14ac:dyDescent="0.25">
      <c r="B399" s="32">
        <v>39417</v>
      </c>
      <c r="C399" s="33" t="s">
        <v>706</v>
      </c>
      <c r="D399" s="33" t="s">
        <v>19</v>
      </c>
      <c r="E399" s="33" t="s">
        <v>709</v>
      </c>
      <c r="F399" s="34">
        <v>7</v>
      </c>
      <c r="G399" s="35">
        <v>749</v>
      </c>
      <c r="H399" s="36">
        <v>256.90700000000004</v>
      </c>
    </row>
    <row r="400" spans="2:8" x14ac:dyDescent="0.25">
      <c r="B400" s="27">
        <v>39417</v>
      </c>
      <c r="C400" s="28" t="s">
        <v>706</v>
      </c>
      <c r="D400" s="28" t="s">
        <v>21</v>
      </c>
      <c r="E400" s="28" t="s">
        <v>711</v>
      </c>
      <c r="F400" s="29">
        <v>9</v>
      </c>
      <c r="G400" s="30">
        <v>2565</v>
      </c>
      <c r="H400" s="31">
        <v>789.50700000000006</v>
      </c>
    </row>
    <row r="401" spans="2:8" x14ac:dyDescent="0.25">
      <c r="B401" s="32">
        <v>39417</v>
      </c>
      <c r="C401" s="33" t="s">
        <v>706</v>
      </c>
      <c r="D401" s="33" t="s">
        <v>21</v>
      </c>
      <c r="E401" s="33" t="s">
        <v>707</v>
      </c>
      <c r="F401" s="34">
        <v>9</v>
      </c>
      <c r="G401" s="35">
        <v>1962</v>
      </c>
      <c r="H401" s="36">
        <v>594.28980000000001</v>
      </c>
    </row>
    <row r="402" spans="2:8" x14ac:dyDescent="0.25">
      <c r="B402" s="27">
        <v>39417</v>
      </c>
      <c r="C402" s="28" t="s">
        <v>706</v>
      </c>
      <c r="D402" s="28" t="s">
        <v>21</v>
      </c>
      <c r="E402" s="28" t="s">
        <v>709</v>
      </c>
      <c r="F402" s="29">
        <v>7</v>
      </c>
      <c r="G402" s="30">
        <v>1246</v>
      </c>
      <c r="H402" s="31">
        <v>519.45740000000001</v>
      </c>
    </row>
    <row r="403" spans="2:8" x14ac:dyDescent="0.25">
      <c r="B403" s="32">
        <v>39417</v>
      </c>
      <c r="C403" s="33" t="s">
        <v>706</v>
      </c>
      <c r="D403" s="33" t="s">
        <v>712</v>
      </c>
      <c r="E403" s="33" t="s">
        <v>711</v>
      </c>
      <c r="F403" s="34">
        <v>8</v>
      </c>
      <c r="G403" s="35">
        <v>1376</v>
      </c>
      <c r="H403" s="36">
        <v>451.87840000000006</v>
      </c>
    </row>
    <row r="404" spans="2:8" x14ac:dyDescent="0.25">
      <c r="B404" s="27">
        <v>39417</v>
      </c>
      <c r="C404" s="28" t="s">
        <v>706</v>
      </c>
      <c r="D404" s="28" t="s">
        <v>712</v>
      </c>
      <c r="E404" s="28" t="s">
        <v>707</v>
      </c>
      <c r="F404" s="29">
        <v>8</v>
      </c>
      <c r="G404" s="30">
        <v>968</v>
      </c>
      <c r="H404" s="31">
        <v>323.9896</v>
      </c>
    </row>
    <row r="405" spans="2:8" x14ac:dyDescent="0.25">
      <c r="B405" s="32">
        <v>39417</v>
      </c>
      <c r="C405" s="33" t="s">
        <v>706</v>
      </c>
      <c r="D405" s="33" t="s">
        <v>712</v>
      </c>
      <c r="E405" s="33" t="s">
        <v>709</v>
      </c>
      <c r="F405" s="34">
        <v>8</v>
      </c>
      <c r="G405" s="35">
        <v>1984</v>
      </c>
      <c r="H405" s="36">
        <v>693.4079999999999</v>
      </c>
    </row>
    <row r="406" spans="2:8" x14ac:dyDescent="0.25">
      <c r="B406" s="27">
        <v>39417</v>
      </c>
      <c r="C406" s="28" t="s">
        <v>716</v>
      </c>
      <c r="D406" s="28" t="s">
        <v>19</v>
      </c>
      <c r="E406" s="28" t="s">
        <v>711</v>
      </c>
      <c r="F406" s="29">
        <v>8</v>
      </c>
      <c r="G406" s="30">
        <v>1576</v>
      </c>
      <c r="H406" s="31">
        <v>657.50720000000001</v>
      </c>
    </row>
    <row r="407" spans="2:8" x14ac:dyDescent="0.25">
      <c r="B407" s="32">
        <v>39417</v>
      </c>
      <c r="C407" s="33" t="s">
        <v>716</v>
      </c>
      <c r="D407" s="33" t="s">
        <v>19</v>
      </c>
      <c r="E407" s="33" t="s">
        <v>707</v>
      </c>
      <c r="F407" s="34">
        <v>9</v>
      </c>
      <c r="G407" s="35">
        <v>2466</v>
      </c>
      <c r="H407" s="36">
        <v>875.18340000000001</v>
      </c>
    </row>
    <row r="408" spans="2:8" x14ac:dyDescent="0.25">
      <c r="B408" s="27">
        <v>39417</v>
      </c>
      <c r="C408" s="28" t="s">
        <v>716</v>
      </c>
      <c r="D408" s="28" t="s">
        <v>19</v>
      </c>
      <c r="E408" s="28" t="s">
        <v>709</v>
      </c>
      <c r="F408" s="29">
        <v>10</v>
      </c>
      <c r="G408" s="30">
        <v>2040</v>
      </c>
      <c r="H408" s="31">
        <v>710.12400000000002</v>
      </c>
    </row>
    <row r="409" spans="2:8" x14ac:dyDescent="0.25">
      <c r="B409" s="32">
        <v>39417</v>
      </c>
      <c r="C409" s="33" t="s">
        <v>716</v>
      </c>
      <c r="D409" s="33" t="s">
        <v>21</v>
      </c>
      <c r="E409" s="33" t="s">
        <v>711</v>
      </c>
      <c r="F409" s="34">
        <v>6</v>
      </c>
      <c r="G409" s="35">
        <v>894</v>
      </c>
      <c r="H409" s="36">
        <v>295.5564</v>
      </c>
    </row>
    <row r="410" spans="2:8" x14ac:dyDescent="0.25">
      <c r="B410" s="27">
        <v>39417</v>
      </c>
      <c r="C410" s="28" t="s">
        <v>716</v>
      </c>
      <c r="D410" s="28" t="s">
        <v>21</v>
      </c>
      <c r="E410" s="28" t="s">
        <v>707</v>
      </c>
      <c r="F410" s="29">
        <v>9</v>
      </c>
      <c r="G410" s="30">
        <v>1017</v>
      </c>
      <c r="H410" s="31">
        <v>426.0213</v>
      </c>
    </row>
    <row r="411" spans="2:8" x14ac:dyDescent="0.25">
      <c r="B411" s="32">
        <v>39417</v>
      </c>
      <c r="C411" s="33" t="s">
        <v>716</v>
      </c>
      <c r="D411" s="33" t="s">
        <v>21</v>
      </c>
      <c r="E411" s="33" t="s">
        <v>709</v>
      </c>
      <c r="F411" s="34">
        <v>10</v>
      </c>
      <c r="G411" s="35">
        <v>2090</v>
      </c>
      <c r="H411" s="36">
        <v>900.99899999999991</v>
      </c>
    </row>
    <row r="412" spans="2:8" x14ac:dyDescent="0.25">
      <c r="B412" s="27">
        <v>39417</v>
      </c>
      <c r="C412" s="28" t="s">
        <v>716</v>
      </c>
      <c r="D412" s="28" t="s">
        <v>712</v>
      </c>
      <c r="E412" s="28" t="s">
        <v>711</v>
      </c>
      <c r="F412" s="29">
        <v>8</v>
      </c>
      <c r="G412" s="30">
        <v>1168</v>
      </c>
      <c r="H412" s="31">
        <v>391.04640000000001</v>
      </c>
    </row>
    <row r="413" spans="2:8" x14ac:dyDescent="0.25">
      <c r="B413" s="32">
        <v>39417</v>
      </c>
      <c r="C413" s="33" t="s">
        <v>716</v>
      </c>
      <c r="D413" s="33" t="s">
        <v>712</v>
      </c>
      <c r="E413" s="33" t="s">
        <v>707</v>
      </c>
      <c r="F413" s="34">
        <v>8</v>
      </c>
      <c r="G413" s="35">
        <v>952</v>
      </c>
      <c r="H413" s="36">
        <v>354.90559999999999</v>
      </c>
    </row>
    <row r="414" spans="2:8" x14ac:dyDescent="0.25">
      <c r="B414" s="27">
        <v>39417</v>
      </c>
      <c r="C414" s="28" t="s">
        <v>716</v>
      </c>
      <c r="D414" s="28" t="s">
        <v>712</v>
      </c>
      <c r="E414" s="28" t="s">
        <v>709</v>
      </c>
      <c r="F414" s="29">
        <v>8</v>
      </c>
      <c r="G414" s="30">
        <v>2328</v>
      </c>
      <c r="H414" s="31">
        <v>729.36240000000009</v>
      </c>
    </row>
    <row r="415" spans="2:8" x14ac:dyDescent="0.25">
      <c r="B415" s="32">
        <v>39417</v>
      </c>
      <c r="C415" s="33" t="s">
        <v>343</v>
      </c>
      <c r="D415" s="33" t="s">
        <v>19</v>
      </c>
      <c r="E415" s="33" t="s">
        <v>711</v>
      </c>
      <c r="F415" s="34">
        <v>6</v>
      </c>
      <c r="G415" s="35">
        <v>1446</v>
      </c>
      <c r="H415" s="36">
        <v>552.80579999999998</v>
      </c>
    </row>
    <row r="416" spans="2:8" x14ac:dyDescent="0.25">
      <c r="B416" s="27">
        <v>39417</v>
      </c>
      <c r="C416" s="28" t="s">
        <v>343</v>
      </c>
      <c r="D416" s="28" t="s">
        <v>19</v>
      </c>
      <c r="E416" s="28" t="s">
        <v>707</v>
      </c>
      <c r="F416" s="29">
        <v>10</v>
      </c>
      <c r="G416" s="30">
        <v>2340</v>
      </c>
      <c r="H416" s="31">
        <v>898.09199999999998</v>
      </c>
    </row>
    <row r="417" spans="2:8" x14ac:dyDescent="0.25">
      <c r="B417" s="32">
        <v>39417</v>
      </c>
      <c r="C417" s="33" t="s">
        <v>343</v>
      </c>
      <c r="D417" s="33" t="s">
        <v>19</v>
      </c>
      <c r="E417" s="33" t="s">
        <v>709</v>
      </c>
      <c r="F417" s="34">
        <v>6</v>
      </c>
      <c r="G417" s="35">
        <v>648</v>
      </c>
      <c r="H417" s="36">
        <v>286.67520000000002</v>
      </c>
    </row>
    <row r="418" spans="2:8" x14ac:dyDescent="0.25">
      <c r="B418" s="27">
        <v>39417</v>
      </c>
      <c r="C418" s="28" t="s">
        <v>343</v>
      </c>
      <c r="D418" s="28" t="s">
        <v>21</v>
      </c>
      <c r="E418" s="28" t="s">
        <v>711</v>
      </c>
      <c r="F418" s="29">
        <v>9</v>
      </c>
      <c r="G418" s="30">
        <v>2358</v>
      </c>
      <c r="H418" s="31">
        <v>970.08119999999997</v>
      </c>
    </row>
    <row r="419" spans="2:8" x14ac:dyDescent="0.25">
      <c r="B419" s="32">
        <v>39417</v>
      </c>
      <c r="C419" s="33" t="s">
        <v>343</v>
      </c>
      <c r="D419" s="33" t="s">
        <v>21</v>
      </c>
      <c r="E419" s="33" t="s">
        <v>707</v>
      </c>
      <c r="F419" s="34">
        <v>8</v>
      </c>
      <c r="G419" s="35">
        <v>2144</v>
      </c>
      <c r="H419" s="36">
        <v>868.10559999999998</v>
      </c>
    </row>
    <row r="420" spans="2:8" x14ac:dyDescent="0.25">
      <c r="B420" s="27">
        <v>39417</v>
      </c>
      <c r="C420" s="28" t="s">
        <v>343</v>
      </c>
      <c r="D420" s="28" t="s">
        <v>21</v>
      </c>
      <c r="E420" s="28" t="s">
        <v>709</v>
      </c>
      <c r="F420" s="29">
        <v>9</v>
      </c>
      <c r="G420" s="30">
        <v>1863</v>
      </c>
      <c r="H420" s="31">
        <v>708.68520000000001</v>
      </c>
    </row>
    <row r="421" spans="2:8" x14ac:dyDescent="0.25">
      <c r="B421" s="32">
        <v>39417</v>
      </c>
      <c r="C421" s="33" t="s">
        <v>343</v>
      </c>
      <c r="D421" s="33" t="s">
        <v>712</v>
      </c>
      <c r="E421" s="33" t="s">
        <v>711</v>
      </c>
      <c r="F421" s="34">
        <v>7</v>
      </c>
      <c r="G421" s="35">
        <v>1554</v>
      </c>
      <c r="H421" s="36">
        <v>556.48739999999998</v>
      </c>
    </row>
    <row r="422" spans="2:8" x14ac:dyDescent="0.25">
      <c r="B422" s="27">
        <v>39417</v>
      </c>
      <c r="C422" s="28" t="s">
        <v>343</v>
      </c>
      <c r="D422" s="28" t="s">
        <v>712</v>
      </c>
      <c r="E422" s="28" t="s">
        <v>707</v>
      </c>
      <c r="F422" s="29">
        <v>8</v>
      </c>
      <c r="G422" s="30">
        <v>2400</v>
      </c>
      <c r="H422" s="31">
        <v>741.12</v>
      </c>
    </row>
    <row r="423" spans="2:8" x14ac:dyDescent="0.25">
      <c r="B423" s="32">
        <v>39417</v>
      </c>
      <c r="C423" s="33" t="s">
        <v>343</v>
      </c>
      <c r="D423" s="33" t="s">
        <v>712</v>
      </c>
      <c r="E423" s="33" t="s">
        <v>709</v>
      </c>
      <c r="F423" s="34">
        <v>10</v>
      </c>
      <c r="G423" s="35">
        <v>2150</v>
      </c>
      <c r="H423" s="36">
        <v>928.58500000000004</v>
      </c>
    </row>
    <row r="424" spans="2:8" x14ac:dyDescent="0.25">
      <c r="B424" s="27">
        <v>39417</v>
      </c>
      <c r="C424" s="28" t="s">
        <v>392</v>
      </c>
      <c r="D424" s="28" t="s">
        <v>19</v>
      </c>
      <c r="E424" s="28" t="s">
        <v>711</v>
      </c>
      <c r="F424" s="29">
        <v>6</v>
      </c>
      <c r="G424" s="30">
        <v>744</v>
      </c>
      <c r="H424" s="31">
        <v>253.8528</v>
      </c>
    </row>
    <row r="425" spans="2:8" x14ac:dyDescent="0.25">
      <c r="B425" s="32">
        <v>39417</v>
      </c>
      <c r="C425" s="33" t="s">
        <v>392</v>
      </c>
      <c r="D425" s="33" t="s">
        <v>19</v>
      </c>
      <c r="E425" s="33" t="s">
        <v>707</v>
      </c>
      <c r="F425" s="34">
        <v>7</v>
      </c>
      <c r="G425" s="35">
        <v>1911</v>
      </c>
      <c r="H425" s="36">
        <v>707.45219999999995</v>
      </c>
    </row>
    <row r="426" spans="2:8" x14ac:dyDescent="0.25">
      <c r="B426" s="27">
        <v>39417</v>
      </c>
      <c r="C426" s="28" t="s">
        <v>392</v>
      </c>
      <c r="D426" s="28" t="s">
        <v>19</v>
      </c>
      <c r="E426" s="28" t="s">
        <v>709</v>
      </c>
      <c r="F426" s="29">
        <v>10</v>
      </c>
      <c r="G426" s="30">
        <v>2100</v>
      </c>
      <c r="H426" s="31">
        <v>714.42</v>
      </c>
    </row>
    <row r="427" spans="2:8" x14ac:dyDescent="0.25">
      <c r="B427" s="32">
        <v>39417</v>
      </c>
      <c r="C427" s="33" t="s">
        <v>392</v>
      </c>
      <c r="D427" s="33" t="s">
        <v>21</v>
      </c>
      <c r="E427" s="33" t="s">
        <v>711</v>
      </c>
      <c r="F427" s="34">
        <v>6</v>
      </c>
      <c r="G427" s="35">
        <v>852</v>
      </c>
      <c r="H427" s="36">
        <v>268.20960000000002</v>
      </c>
    </row>
    <row r="428" spans="2:8" x14ac:dyDescent="0.25">
      <c r="B428" s="27">
        <v>39417</v>
      </c>
      <c r="C428" s="28" t="s">
        <v>392</v>
      </c>
      <c r="D428" s="28" t="s">
        <v>21</v>
      </c>
      <c r="E428" s="28" t="s">
        <v>707</v>
      </c>
      <c r="F428" s="29">
        <v>7</v>
      </c>
      <c r="G428" s="30">
        <v>1736</v>
      </c>
      <c r="H428" s="31">
        <v>760.36800000000005</v>
      </c>
    </row>
    <row r="429" spans="2:8" x14ac:dyDescent="0.25">
      <c r="B429" s="32">
        <v>39417</v>
      </c>
      <c r="C429" s="33" t="s">
        <v>392</v>
      </c>
      <c r="D429" s="33" t="s">
        <v>21</v>
      </c>
      <c r="E429" s="33" t="s">
        <v>709</v>
      </c>
      <c r="F429" s="34">
        <v>6</v>
      </c>
      <c r="G429" s="35">
        <v>1542</v>
      </c>
      <c r="H429" s="36">
        <v>565.45140000000004</v>
      </c>
    </row>
    <row r="430" spans="2:8" x14ac:dyDescent="0.25">
      <c r="B430" s="27">
        <v>39417</v>
      </c>
      <c r="C430" s="28" t="s">
        <v>392</v>
      </c>
      <c r="D430" s="28" t="s">
        <v>712</v>
      </c>
      <c r="E430" s="28" t="s">
        <v>711</v>
      </c>
      <c r="F430" s="29">
        <v>9</v>
      </c>
      <c r="G430" s="30">
        <v>2592</v>
      </c>
      <c r="H430" s="31">
        <v>857.43359999999996</v>
      </c>
    </row>
    <row r="431" spans="2:8" x14ac:dyDescent="0.25">
      <c r="B431" s="32">
        <v>39417</v>
      </c>
      <c r="C431" s="33" t="s">
        <v>392</v>
      </c>
      <c r="D431" s="33" t="s">
        <v>712</v>
      </c>
      <c r="E431" s="33" t="s">
        <v>707</v>
      </c>
      <c r="F431" s="34">
        <v>8</v>
      </c>
      <c r="G431" s="35">
        <v>1448</v>
      </c>
      <c r="H431" s="36">
        <v>446.8528</v>
      </c>
    </row>
    <row r="432" spans="2:8" x14ac:dyDescent="0.25">
      <c r="B432" s="27">
        <v>39417</v>
      </c>
      <c r="C432" s="28" t="s">
        <v>392</v>
      </c>
      <c r="D432" s="28" t="s">
        <v>712</v>
      </c>
      <c r="E432" s="28" t="s">
        <v>709</v>
      </c>
      <c r="F432" s="29">
        <v>10</v>
      </c>
      <c r="G432" s="30">
        <v>1810</v>
      </c>
      <c r="H432" s="31">
        <v>579.20000000000005</v>
      </c>
    </row>
    <row r="433" spans="2:8" x14ac:dyDescent="0.25">
      <c r="B433" s="32">
        <v>39448</v>
      </c>
      <c r="C433" s="33" t="s">
        <v>706</v>
      </c>
      <c r="D433" s="33" t="s">
        <v>19</v>
      </c>
      <c r="E433" s="33" t="s">
        <v>711</v>
      </c>
      <c r="F433" s="34">
        <v>9</v>
      </c>
      <c r="G433" s="35">
        <v>1323</v>
      </c>
      <c r="H433" s="36">
        <v>538.99019999999996</v>
      </c>
    </row>
    <row r="434" spans="2:8" x14ac:dyDescent="0.25">
      <c r="B434" s="27">
        <v>39448</v>
      </c>
      <c r="C434" s="28" t="s">
        <v>706</v>
      </c>
      <c r="D434" s="28" t="s">
        <v>19</v>
      </c>
      <c r="E434" s="28" t="s">
        <v>707</v>
      </c>
      <c r="F434" s="29">
        <v>9</v>
      </c>
      <c r="G434" s="30">
        <v>2529</v>
      </c>
      <c r="H434" s="31">
        <v>889.19640000000004</v>
      </c>
    </row>
    <row r="435" spans="2:8" x14ac:dyDescent="0.25">
      <c r="B435" s="32">
        <v>39448</v>
      </c>
      <c r="C435" s="33" t="s">
        <v>706</v>
      </c>
      <c r="D435" s="33" t="s">
        <v>19</v>
      </c>
      <c r="E435" s="33" t="s">
        <v>709</v>
      </c>
      <c r="F435" s="34">
        <v>8</v>
      </c>
      <c r="G435" s="35">
        <v>1992</v>
      </c>
      <c r="H435" s="36">
        <v>776.48159999999996</v>
      </c>
    </row>
    <row r="436" spans="2:8" x14ac:dyDescent="0.25">
      <c r="B436" s="27">
        <v>39448</v>
      </c>
      <c r="C436" s="28" t="s">
        <v>706</v>
      </c>
      <c r="D436" s="28" t="s">
        <v>21</v>
      </c>
      <c r="E436" s="28" t="s">
        <v>711</v>
      </c>
      <c r="F436" s="29">
        <v>10</v>
      </c>
      <c r="G436" s="30">
        <v>1840</v>
      </c>
      <c r="H436" s="31">
        <v>603.88800000000003</v>
      </c>
    </row>
    <row r="437" spans="2:8" x14ac:dyDescent="0.25">
      <c r="B437" s="32">
        <v>39448</v>
      </c>
      <c r="C437" s="33" t="s">
        <v>706</v>
      </c>
      <c r="D437" s="33" t="s">
        <v>21</v>
      </c>
      <c r="E437" s="33" t="s">
        <v>707</v>
      </c>
      <c r="F437" s="34">
        <v>8</v>
      </c>
      <c r="G437" s="35">
        <v>936</v>
      </c>
      <c r="H437" s="36">
        <v>319.55039999999997</v>
      </c>
    </row>
    <row r="438" spans="2:8" x14ac:dyDescent="0.25">
      <c r="B438" s="27">
        <v>39448</v>
      </c>
      <c r="C438" s="28" t="s">
        <v>706</v>
      </c>
      <c r="D438" s="28" t="s">
        <v>21</v>
      </c>
      <c r="E438" s="28" t="s">
        <v>709</v>
      </c>
      <c r="F438" s="29">
        <v>8</v>
      </c>
      <c r="G438" s="30">
        <v>1320</v>
      </c>
      <c r="H438" s="31">
        <v>417.25200000000001</v>
      </c>
    </row>
    <row r="439" spans="2:8" x14ac:dyDescent="0.25">
      <c r="B439" s="32">
        <v>39448</v>
      </c>
      <c r="C439" s="33" t="s">
        <v>706</v>
      </c>
      <c r="D439" s="33" t="s">
        <v>712</v>
      </c>
      <c r="E439" s="33" t="s">
        <v>711</v>
      </c>
      <c r="F439" s="34">
        <v>9</v>
      </c>
      <c r="G439" s="35">
        <v>2511</v>
      </c>
      <c r="H439" s="36">
        <v>984.81420000000003</v>
      </c>
    </row>
    <row r="440" spans="2:8" x14ac:dyDescent="0.25">
      <c r="B440" s="27">
        <v>39448</v>
      </c>
      <c r="C440" s="28" t="s">
        <v>706</v>
      </c>
      <c r="D440" s="28" t="s">
        <v>712</v>
      </c>
      <c r="E440" s="28" t="s">
        <v>707</v>
      </c>
      <c r="F440" s="29">
        <v>8</v>
      </c>
      <c r="G440" s="30">
        <v>1048</v>
      </c>
      <c r="H440" s="31">
        <v>456.08959999999996</v>
      </c>
    </row>
    <row r="441" spans="2:8" x14ac:dyDescent="0.25">
      <c r="B441" s="32">
        <v>39448</v>
      </c>
      <c r="C441" s="33" t="s">
        <v>706</v>
      </c>
      <c r="D441" s="33" t="s">
        <v>712</v>
      </c>
      <c r="E441" s="33" t="s">
        <v>709</v>
      </c>
      <c r="F441" s="34">
        <v>10</v>
      </c>
      <c r="G441" s="35">
        <v>1670</v>
      </c>
      <c r="H441" s="36">
        <v>639.10899999999992</v>
      </c>
    </row>
    <row r="442" spans="2:8" x14ac:dyDescent="0.25">
      <c r="B442" s="27">
        <v>39448</v>
      </c>
      <c r="C442" s="28" t="s">
        <v>716</v>
      </c>
      <c r="D442" s="28" t="s">
        <v>19</v>
      </c>
      <c r="E442" s="28" t="s">
        <v>711</v>
      </c>
      <c r="F442" s="29">
        <v>10</v>
      </c>
      <c r="G442" s="30">
        <v>2070</v>
      </c>
      <c r="H442" s="31">
        <v>706.077</v>
      </c>
    </row>
    <row r="443" spans="2:8" x14ac:dyDescent="0.25">
      <c r="B443" s="32">
        <v>39448</v>
      </c>
      <c r="C443" s="33" t="s">
        <v>716</v>
      </c>
      <c r="D443" s="33" t="s">
        <v>19</v>
      </c>
      <c r="E443" s="33" t="s">
        <v>707</v>
      </c>
      <c r="F443" s="34">
        <v>9</v>
      </c>
      <c r="G443" s="35">
        <v>1881</v>
      </c>
      <c r="H443" s="36">
        <v>636.90660000000003</v>
      </c>
    </row>
    <row r="444" spans="2:8" x14ac:dyDescent="0.25">
      <c r="B444" s="27">
        <v>39448</v>
      </c>
      <c r="C444" s="28" t="s">
        <v>716</v>
      </c>
      <c r="D444" s="28" t="s">
        <v>19</v>
      </c>
      <c r="E444" s="28" t="s">
        <v>709</v>
      </c>
      <c r="F444" s="29">
        <v>10</v>
      </c>
      <c r="G444" s="30">
        <v>2460</v>
      </c>
      <c r="H444" s="31">
        <v>892.73400000000004</v>
      </c>
    </row>
    <row r="445" spans="2:8" x14ac:dyDescent="0.25">
      <c r="B445" s="32">
        <v>39448</v>
      </c>
      <c r="C445" s="33" t="s">
        <v>716</v>
      </c>
      <c r="D445" s="33" t="s">
        <v>21</v>
      </c>
      <c r="E445" s="33" t="s">
        <v>711</v>
      </c>
      <c r="F445" s="34">
        <v>7</v>
      </c>
      <c r="G445" s="35">
        <v>1288</v>
      </c>
      <c r="H445" s="36">
        <v>559.12080000000003</v>
      </c>
    </row>
    <row r="446" spans="2:8" x14ac:dyDescent="0.25">
      <c r="B446" s="27">
        <v>39448</v>
      </c>
      <c r="C446" s="28" t="s">
        <v>716</v>
      </c>
      <c r="D446" s="28" t="s">
        <v>21</v>
      </c>
      <c r="E446" s="28" t="s">
        <v>707</v>
      </c>
      <c r="F446" s="29">
        <v>10</v>
      </c>
      <c r="G446" s="30">
        <v>2820</v>
      </c>
      <c r="H446" s="31">
        <v>1039.17</v>
      </c>
    </row>
    <row r="447" spans="2:8" x14ac:dyDescent="0.25">
      <c r="B447" s="32">
        <v>39448</v>
      </c>
      <c r="C447" s="33" t="s">
        <v>716</v>
      </c>
      <c r="D447" s="33" t="s">
        <v>21</v>
      </c>
      <c r="E447" s="33" t="s">
        <v>709</v>
      </c>
      <c r="F447" s="34">
        <v>7</v>
      </c>
      <c r="G447" s="35">
        <v>1960</v>
      </c>
      <c r="H447" s="36">
        <v>721.86800000000005</v>
      </c>
    </row>
    <row r="448" spans="2:8" x14ac:dyDescent="0.25">
      <c r="B448" s="27">
        <v>39448</v>
      </c>
      <c r="C448" s="28" t="s">
        <v>716</v>
      </c>
      <c r="D448" s="28" t="s">
        <v>712</v>
      </c>
      <c r="E448" s="28" t="s">
        <v>711</v>
      </c>
      <c r="F448" s="29">
        <v>6</v>
      </c>
      <c r="G448" s="30">
        <v>1074</v>
      </c>
      <c r="H448" s="31">
        <v>447.21359999999999</v>
      </c>
    </row>
    <row r="449" spans="2:8" x14ac:dyDescent="0.25">
      <c r="B449" s="32">
        <v>39448</v>
      </c>
      <c r="C449" s="33" t="s">
        <v>716</v>
      </c>
      <c r="D449" s="33" t="s">
        <v>712</v>
      </c>
      <c r="E449" s="33" t="s">
        <v>707</v>
      </c>
      <c r="F449" s="34">
        <v>7</v>
      </c>
      <c r="G449" s="35">
        <v>910</v>
      </c>
      <c r="H449" s="36">
        <v>381.92700000000002</v>
      </c>
    </row>
    <row r="450" spans="2:8" x14ac:dyDescent="0.25">
      <c r="B450" s="27">
        <v>39448</v>
      </c>
      <c r="C450" s="28" t="s">
        <v>716</v>
      </c>
      <c r="D450" s="28" t="s">
        <v>712</v>
      </c>
      <c r="E450" s="28" t="s">
        <v>709</v>
      </c>
      <c r="F450" s="29">
        <v>8</v>
      </c>
      <c r="G450" s="30">
        <v>1800</v>
      </c>
      <c r="H450" s="31">
        <v>734.22</v>
      </c>
    </row>
    <row r="451" spans="2:8" x14ac:dyDescent="0.25">
      <c r="B451" s="32">
        <v>39448</v>
      </c>
      <c r="C451" s="33" t="s">
        <v>343</v>
      </c>
      <c r="D451" s="33" t="s">
        <v>19</v>
      </c>
      <c r="E451" s="33" t="s">
        <v>711</v>
      </c>
      <c r="F451" s="34">
        <v>9</v>
      </c>
      <c r="G451" s="35">
        <v>1152</v>
      </c>
      <c r="H451" s="36">
        <v>388.8</v>
      </c>
    </row>
    <row r="452" spans="2:8" x14ac:dyDescent="0.25">
      <c r="B452" s="27">
        <v>39448</v>
      </c>
      <c r="C452" s="28" t="s">
        <v>343</v>
      </c>
      <c r="D452" s="28" t="s">
        <v>19</v>
      </c>
      <c r="E452" s="28" t="s">
        <v>707</v>
      </c>
      <c r="F452" s="29">
        <v>7</v>
      </c>
      <c r="G452" s="30">
        <v>2002</v>
      </c>
      <c r="H452" s="31">
        <v>885.4846</v>
      </c>
    </row>
    <row r="453" spans="2:8" x14ac:dyDescent="0.25">
      <c r="B453" s="32">
        <v>39448</v>
      </c>
      <c r="C453" s="33" t="s">
        <v>343</v>
      </c>
      <c r="D453" s="33" t="s">
        <v>19</v>
      </c>
      <c r="E453" s="33" t="s">
        <v>709</v>
      </c>
      <c r="F453" s="34">
        <v>6</v>
      </c>
      <c r="G453" s="35">
        <v>822</v>
      </c>
      <c r="H453" s="36">
        <v>289.8372</v>
      </c>
    </row>
    <row r="454" spans="2:8" x14ac:dyDescent="0.25">
      <c r="B454" s="27">
        <v>39448</v>
      </c>
      <c r="C454" s="28" t="s">
        <v>343</v>
      </c>
      <c r="D454" s="28" t="s">
        <v>21</v>
      </c>
      <c r="E454" s="28" t="s">
        <v>711</v>
      </c>
      <c r="F454" s="29">
        <v>10</v>
      </c>
      <c r="G454" s="30">
        <v>2030</v>
      </c>
      <c r="H454" s="31">
        <v>739.32600000000002</v>
      </c>
    </row>
    <row r="455" spans="2:8" x14ac:dyDescent="0.25">
      <c r="B455" s="32">
        <v>39448</v>
      </c>
      <c r="C455" s="33" t="s">
        <v>343</v>
      </c>
      <c r="D455" s="33" t="s">
        <v>21</v>
      </c>
      <c r="E455" s="33" t="s">
        <v>707</v>
      </c>
      <c r="F455" s="34">
        <v>9</v>
      </c>
      <c r="G455" s="35">
        <v>2511</v>
      </c>
      <c r="H455" s="36">
        <v>1126.9367999999999</v>
      </c>
    </row>
    <row r="456" spans="2:8" x14ac:dyDescent="0.25">
      <c r="B456" s="27">
        <v>39448</v>
      </c>
      <c r="C456" s="28" t="s">
        <v>343</v>
      </c>
      <c r="D456" s="28" t="s">
        <v>21</v>
      </c>
      <c r="E456" s="28" t="s">
        <v>709</v>
      </c>
      <c r="F456" s="29">
        <v>6</v>
      </c>
      <c r="G456" s="30">
        <v>1302</v>
      </c>
      <c r="H456" s="31">
        <v>392.03219999999999</v>
      </c>
    </row>
    <row r="457" spans="2:8" x14ac:dyDescent="0.25">
      <c r="B457" s="32">
        <v>39448</v>
      </c>
      <c r="C457" s="33" t="s">
        <v>343</v>
      </c>
      <c r="D457" s="33" t="s">
        <v>712</v>
      </c>
      <c r="E457" s="33" t="s">
        <v>711</v>
      </c>
      <c r="F457" s="34">
        <v>6</v>
      </c>
      <c r="G457" s="35">
        <v>660</v>
      </c>
      <c r="H457" s="36">
        <v>271.65600000000001</v>
      </c>
    </row>
    <row r="458" spans="2:8" x14ac:dyDescent="0.25">
      <c r="B458" s="27">
        <v>39448</v>
      </c>
      <c r="C458" s="28" t="s">
        <v>343</v>
      </c>
      <c r="D458" s="28" t="s">
        <v>712</v>
      </c>
      <c r="E458" s="28" t="s">
        <v>707</v>
      </c>
      <c r="F458" s="29">
        <v>10</v>
      </c>
      <c r="G458" s="30">
        <v>1700</v>
      </c>
      <c r="H458" s="31">
        <v>732.19</v>
      </c>
    </row>
    <row r="459" spans="2:8" x14ac:dyDescent="0.25">
      <c r="B459" s="32">
        <v>39448</v>
      </c>
      <c r="C459" s="33" t="s">
        <v>343</v>
      </c>
      <c r="D459" s="33" t="s">
        <v>712</v>
      </c>
      <c r="E459" s="33" t="s">
        <v>709</v>
      </c>
      <c r="F459" s="34">
        <v>6</v>
      </c>
      <c r="G459" s="35">
        <v>1398</v>
      </c>
      <c r="H459" s="36">
        <v>581.28840000000002</v>
      </c>
    </row>
    <row r="460" spans="2:8" x14ac:dyDescent="0.25">
      <c r="B460" s="27">
        <v>39448</v>
      </c>
      <c r="C460" s="28" t="s">
        <v>392</v>
      </c>
      <c r="D460" s="28" t="s">
        <v>19</v>
      </c>
      <c r="E460" s="28" t="s">
        <v>711</v>
      </c>
      <c r="F460" s="29">
        <v>7</v>
      </c>
      <c r="G460" s="30">
        <v>784</v>
      </c>
      <c r="H460" s="31">
        <v>326.45760000000001</v>
      </c>
    </row>
    <row r="461" spans="2:8" x14ac:dyDescent="0.25">
      <c r="B461" s="32">
        <v>39448</v>
      </c>
      <c r="C461" s="33" t="s">
        <v>392</v>
      </c>
      <c r="D461" s="33" t="s">
        <v>19</v>
      </c>
      <c r="E461" s="33" t="s">
        <v>707</v>
      </c>
      <c r="F461" s="34">
        <v>7</v>
      </c>
      <c r="G461" s="35">
        <v>1960</v>
      </c>
      <c r="H461" s="36">
        <v>722.65200000000004</v>
      </c>
    </row>
    <row r="462" spans="2:8" x14ac:dyDescent="0.25">
      <c r="B462" s="27">
        <v>39448</v>
      </c>
      <c r="C462" s="28" t="s">
        <v>392</v>
      </c>
      <c r="D462" s="28" t="s">
        <v>19</v>
      </c>
      <c r="E462" s="28" t="s">
        <v>709</v>
      </c>
      <c r="F462" s="29">
        <v>6</v>
      </c>
      <c r="G462" s="30">
        <v>1392</v>
      </c>
      <c r="H462" s="31">
        <v>540.23519999999996</v>
      </c>
    </row>
    <row r="463" spans="2:8" x14ac:dyDescent="0.25">
      <c r="B463" s="32">
        <v>39448</v>
      </c>
      <c r="C463" s="33" t="s">
        <v>392</v>
      </c>
      <c r="D463" s="33" t="s">
        <v>21</v>
      </c>
      <c r="E463" s="33" t="s">
        <v>711</v>
      </c>
      <c r="F463" s="34">
        <v>8</v>
      </c>
      <c r="G463" s="35">
        <v>1128</v>
      </c>
      <c r="H463" s="36">
        <v>388.82159999999999</v>
      </c>
    </row>
    <row r="464" spans="2:8" x14ac:dyDescent="0.25">
      <c r="B464" s="27">
        <v>39448</v>
      </c>
      <c r="C464" s="28" t="s">
        <v>392</v>
      </c>
      <c r="D464" s="28" t="s">
        <v>21</v>
      </c>
      <c r="E464" s="28" t="s">
        <v>707</v>
      </c>
      <c r="F464" s="29">
        <v>8</v>
      </c>
      <c r="G464" s="30">
        <v>1192</v>
      </c>
      <c r="H464" s="31">
        <v>397.17439999999999</v>
      </c>
    </row>
    <row r="465" spans="2:8" x14ac:dyDescent="0.25">
      <c r="B465" s="32">
        <v>39448</v>
      </c>
      <c r="C465" s="33" t="s">
        <v>392</v>
      </c>
      <c r="D465" s="33" t="s">
        <v>21</v>
      </c>
      <c r="E465" s="33" t="s">
        <v>709</v>
      </c>
      <c r="F465" s="34">
        <v>8</v>
      </c>
      <c r="G465" s="35">
        <v>1848</v>
      </c>
      <c r="H465" s="36">
        <v>571.77120000000002</v>
      </c>
    </row>
    <row r="466" spans="2:8" x14ac:dyDescent="0.25">
      <c r="B466" s="27">
        <v>39448</v>
      </c>
      <c r="C466" s="28" t="s">
        <v>392</v>
      </c>
      <c r="D466" s="28" t="s">
        <v>712</v>
      </c>
      <c r="E466" s="28" t="s">
        <v>711</v>
      </c>
      <c r="F466" s="29">
        <v>6</v>
      </c>
      <c r="G466" s="30">
        <v>1248</v>
      </c>
      <c r="H466" s="31">
        <v>481.22879999999998</v>
      </c>
    </row>
    <row r="467" spans="2:8" x14ac:dyDescent="0.25">
      <c r="B467" s="32">
        <v>39448</v>
      </c>
      <c r="C467" s="33" t="s">
        <v>392</v>
      </c>
      <c r="D467" s="33" t="s">
        <v>712</v>
      </c>
      <c r="E467" s="33" t="s">
        <v>707</v>
      </c>
      <c r="F467" s="34">
        <v>6</v>
      </c>
      <c r="G467" s="35">
        <v>750</v>
      </c>
      <c r="H467" s="36">
        <v>255.82500000000002</v>
      </c>
    </row>
    <row r="468" spans="2:8" x14ac:dyDescent="0.25">
      <c r="B468" s="27">
        <v>39448</v>
      </c>
      <c r="C468" s="28" t="s">
        <v>392</v>
      </c>
      <c r="D468" s="28" t="s">
        <v>712</v>
      </c>
      <c r="E468" s="28" t="s">
        <v>709</v>
      </c>
      <c r="F468" s="29">
        <v>10</v>
      </c>
      <c r="G468" s="30">
        <v>1760</v>
      </c>
      <c r="H468" s="31">
        <v>725.29600000000005</v>
      </c>
    </row>
    <row r="469" spans="2:8" x14ac:dyDescent="0.25">
      <c r="B469" s="32">
        <v>39479</v>
      </c>
      <c r="C469" s="33" t="s">
        <v>706</v>
      </c>
      <c r="D469" s="33" t="s">
        <v>19</v>
      </c>
      <c r="E469" s="33" t="s">
        <v>711</v>
      </c>
      <c r="F469" s="34">
        <v>8</v>
      </c>
      <c r="G469" s="35">
        <v>1528</v>
      </c>
      <c r="H469" s="36">
        <v>573.61120000000005</v>
      </c>
    </row>
    <row r="470" spans="2:8" x14ac:dyDescent="0.25">
      <c r="B470" s="27">
        <v>39479</v>
      </c>
      <c r="C470" s="28" t="s">
        <v>706</v>
      </c>
      <c r="D470" s="28" t="s">
        <v>19</v>
      </c>
      <c r="E470" s="28" t="s">
        <v>707</v>
      </c>
      <c r="F470" s="29">
        <v>7</v>
      </c>
      <c r="G470" s="30">
        <v>1022</v>
      </c>
      <c r="H470" s="31">
        <v>445.38760000000002</v>
      </c>
    </row>
    <row r="471" spans="2:8" x14ac:dyDescent="0.25">
      <c r="B471" s="32">
        <v>39479</v>
      </c>
      <c r="C471" s="33" t="s">
        <v>706</v>
      </c>
      <c r="D471" s="33" t="s">
        <v>19</v>
      </c>
      <c r="E471" s="33" t="s">
        <v>709</v>
      </c>
      <c r="F471" s="34">
        <v>7</v>
      </c>
      <c r="G471" s="35">
        <v>2030</v>
      </c>
      <c r="H471" s="36">
        <v>771.4</v>
      </c>
    </row>
    <row r="472" spans="2:8" x14ac:dyDescent="0.25">
      <c r="B472" s="27">
        <v>39479</v>
      </c>
      <c r="C472" s="28" t="s">
        <v>706</v>
      </c>
      <c r="D472" s="28" t="s">
        <v>21</v>
      </c>
      <c r="E472" s="28" t="s">
        <v>711</v>
      </c>
      <c r="F472" s="29">
        <v>7</v>
      </c>
      <c r="G472" s="30">
        <v>798</v>
      </c>
      <c r="H472" s="31">
        <v>350.64120000000003</v>
      </c>
    </row>
    <row r="473" spans="2:8" x14ac:dyDescent="0.25">
      <c r="B473" s="32">
        <v>39479</v>
      </c>
      <c r="C473" s="33" t="s">
        <v>706</v>
      </c>
      <c r="D473" s="33" t="s">
        <v>21</v>
      </c>
      <c r="E473" s="33" t="s">
        <v>707</v>
      </c>
      <c r="F473" s="34">
        <v>10</v>
      </c>
      <c r="G473" s="35">
        <v>2600</v>
      </c>
      <c r="H473" s="36">
        <v>1051.44</v>
      </c>
    </row>
    <row r="474" spans="2:8" x14ac:dyDescent="0.25">
      <c r="B474" s="27">
        <v>39479</v>
      </c>
      <c r="C474" s="28" t="s">
        <v>706</v>
      </c>
      <c r="D474" s="28" t="s">
        <v>21</v>
      </c>
      <c r="E474" s="28" t="s">
        <v>709</v>
      </c>
      <c r="F474" s="29">
        <v>10</v>
      </c>
      <c r="G474" s="30">
        <v>1530</v>
      </c>
      <c r="H474" s="31">
        <v>625.31100000000004</v>
      </c>
    </row>
    <row r="475" spans="2:8" x14ac:dyDescent="0.25">
      <c r="B475" s="32">
        <v>39479</v>
      </c>
      <c r="C475" s="33" t="s">
        <v>706</v>
      </c>
      <c r="D475" s="33" t="s">
        <v>712</v>
      </c>
      <c r="E475" s="33" t="s">
        <v>711</v>
      </c>
      <c r="F475" s="34">
        <v>10</v>
      </c>
      <c r="G475" s="35">
        <v>1360</v>
      </c>
      <c r="H475" s="36">
        <v>600.30399999999997</v>
      </c>
    </row>
    <row r="476" spans="2:8" x14ac:dyDescent="0.25">
      <c r="B476" s="27">
        <v>39479</v>
      </c>
      <c r="C476" s="28" t="s">
        <v>706</v>
      </c>
      <c r="D476" s="28" t="s">
        <v>712</v>
      </c>
      <c r="E476" s="28" t="s">
        <v>707</v>
      </c>
      <c r="F476" s="29">
        <v>6</v>
      </c>
      <c r="G476" s="30">
        <v>924</v>
      </c>
      <c r="H476" s="31">
        <v>391.49880000000002</v>
      </c>
    </row>
    <row r="477" spans="2:8" x14ac:dyDescent="0.25">
      <c r="B477" s="32">
        <v>39479</v>
      </c>
      <c r="C477" s="33" t="s">
        <v>706</v>
      </c>
      <c r="D477" s="33" t="s">
        <v>712</v>
      </c>
      <c r="E477" s="33" t="s">
        <v>709</v>
      </c>
      <c r="F477" s="34">
        <v>6</v>
      </c>
      <c r="G477" s="35">
        <v>1782</v>
      </c>
      <c r="H477" s="36">
        <v>592.51499999999999</v>
      </c>
    </row>
    <row r="478" spans="2:8" x14ac:dyDescent="0.25">
      <c r="B478" s="27">
        <v>39479</v>
      </c>
      <c r="C478" s="28" t="s">
        <v>716</v>
      </c>
      <c r="D478" s="28" t="s">
        <v>19</v>
      </c>
      <c r="E478" s="28" t="s">
        <v>711</v>
      </c>
      <c r="F478" s="29">
        <v>9</v>
      </c>
      <c r="G478" s="30">
        <v>2268</v>
      </c>
      <c r="H478" s="31">
        <v>903.11760000000004</v>
      </c>
    </row>
    <row r="479" spans="2:8" x14ac:dyDescent="0.25">
      <c r="B479" s="32">
        <v>39479</v>
      </c>
      <c r="C479" s="33" t="s">
        <v>716</v>
      </c>
      <c r="D479" s="33" t="s">
        <v>19</v>
      </c>
      <c r="E479" s="33" t="s">
        <v>707</v>
      </c>
      <c r="F479" s="34">
        <v>9</v>
      </c>
      <c r="G479" s="35">
        <v>2178</v>
      </c>
      <c r="H479" s="36">
        <v>836.13420000000008</v>
      </c>
    </row>
    <row r="480" spans="2:8" x14ac:dyDescent="0.25">
      <c r="B480" s="27">
        <v>39479</v>
      </c>
      <c r="C480" s="28" t="s">
        <v>716</v>
      </c>
      <c r="D480" s="28" t="s">
        <v>19</v>
      </c>
      <c r="E480" s="28" t="s">
        <v>709</v>
      </c>
      <c r="F480" s="29">
        <v>8</v>
      </c>
      <c r="G480" s="30">
        <v>936</v>
      </c>
      <c r="H480" s="31">
        <v>401.63759999999996</v>
      </c>
    </row>
    <row r="481" spans="2:8" x14ac:dyDescent="0.25">
      <c r="B481" s="32">
        <v>39479</v>
      </c>
      <c r="C481" s="33" t="s">
        <v>716</v>
      </c>
      <c r="D481" s="33" t="s">
        <v>21</v>
      </c>
      <c r="E481" s="33" t="s">
        <v>711</v>
      </c>
      <c r="F481" s="34">
        <v>8</v>
      </c>
      <c r="G481" s="35">
        <v>1128</v>
      </c>
      <c r="H481" s="36">
        <v>343.92720000000003</v>
      </c>
    </row>
    <row r="482" spans="2:8" x14ac:dyDescent="0.25">
      <c r="B482" s="27">
        <v>39479</v>
      </c>
      <c r="C482" s="28" t="s">
        <v>716</v>
      </c>
      <c r="D482" s="28" t="s">
        <v>21</v>
      </c>
      <c r="E482" s="28" t="s">
        <v>707</v>
      </c>
      <c r="F482" s="29">
        <v>8</v>
      </c>
      <c r="G482" s="30">
        <v>808</v>
      </c>
      <c r="H482" s="31">
        <v>347.44</v>
      </c>
    </row>
    <row r="483" spans="2:8" x14ac:dyDescent="0.25">
      <c r="B483" s="32">
        <v>39479</v>
      </c>
      <c r="C483" s="33" t="s">
        <v>716</v>
      </c>
      <c r="D483" s="33" t="s">
        <v>21</v>
      </c>
      <c r="E483" s="33" t="s">
        <v>709</v>
      </c>
      <c r="F483" s="34">
        <v>7</v>
      </c>
      <c r="G483" s="35">
        <v>2030</v>
      </c>
      <c r="H483" s="36">
        <v>630.51800000000003</v>
      </c>
    </row>
    <row r="484" spans="2:8" x14ac:dyDescent="0.25">
      <c r="B484" s="27">
        <v>39479</v>
      </c>
      <c r="C484" s="28" t="s">
        <v>716</v>
      </c>
      <c r="D484" s="28" t="s">
        <v>712</v>
      </c>
      <c r="E484" s="28" t="s">
        <v>711</v>
      </c>
      <c r="F484" s="29">
        <v>9</v>
      </c>
      <c r="G484" s="30">
        <v>1728</v>
      </c>
      <c r="H484" s="31">
        <v>666.14400000000001</v>
      </c>
    </row>
    <row r="485" spans="2:8" x14ac:dyDescent="0.25">
      <c r="B485" s="32">
        <v>39479</v>
      </c>
      <c r="C485" s="33" t="s">
        <v>716</v>
      </c>
      <c r="D485" s="33" t="s">
        <v>712</v>
      </c>
      <c r="E485" s="33" t="s">
        <v>707</v>
      </c>
      <c r="F485" s="34">
        <v>9</v>
      </c>
      <c r="G485" s="35">
        <v>1989</v>
      </c>
      <c r="H485" s="36">
        <v>615.7944</v>
      </c>
    </row>
    <row r="486" spans="2:8" x14ac:dyDescent="0.25">
      <c r="B486" s="27">
        <v>39479</v>
      </c>
      <c r="C486" s="28" t="s">
        <v>716</v>
      </c>
      <c r="D486" s="28" t="s">
        <v>712</v>
      </c>
      <c r="E486" s="28" t="s">
        <v>709</v>
      </c>
      <c r="F486" s="29">
        <v>6</v>
      </c>
      <c r="G486" s="30">
        <v>1194</v>
      </c>
      <c r="H486" s="31">
        <v>439.86959999999999</v>
      </c>
    </row>
    <row r="487" spans="2:8" x14ac:dyDescent="0.25">
      <c r="B487" s="32">
        <v>39479</v>
      </c>
      <c r="C487" s="33" t="s">
        <v>343</v>
      </c>
      <c r="D487" s="33" t="s">
        <v>19</v>
      </c>
      <c r="E487" s="33" t="s">
        <v>711</v>
      </c>
      <c r="F487" s="34">
        <v>7</v>
      </c>
      <c r="G487" s="35">
        <v>1435</v>
      </c>
      <c r="H487" s="36">
        <v>500.3845</v>
      </c>
    </row>
    <row r="488" spans="2:8" x14ac:dyDescent="0.25">
      <c r="B488" s="27">
        <v>39479</v>
      </c>
      <c r="C488" s="28" t="s">
        <v>343</v>
      </c>
      <c r="D488" s="28" t="s">
        <v>19</v>
      </c>
      <c r="E488" s="28" t="s">
        <v>707</v>
      </c>
      <c r="F488" s="29">
        <v>10</v>
      </c>
      <c r="G488" s="30">
        <v>1160</v>
      </c>
      <c r="H488" s="31">
        <v>418.52800000000002</v>
      </c>
    </row>
    <row r="489" spans="2:8" x14ac:dyDescent="0.25">
      <c r="B489" s="32">
        <v>39479</v>
      </c>
      <c r="C489" s="33" t="s">
        <v>343</v>
      </c>
      <c r="D489" s="33" t="s">
        <v>19</v>
      </c>
      <c r="E489" s="33" t="s">
        <v>709</v>
      </c>
      <c r="F489" s="34">
        <v>6</v>
      </c>
      <c r="G489" s="35">
        <v>810</v>
      </c>
      <c r="H489" s="36">
        <v>286.57799999999997</v>
      </c>
    </row>
    <row r="490" spans="2:8" x14ac:dyDescent="0.25">
      <c r="B490" s="27">
        <v>39479</v>
      </c>
      <c r="C490" s="28" t="s">
        <v>343</v>
      </c>
      <c r="D490" s="28" t="s">
        <v>21</v>
      </c>
      <c r="E490" s="28" t="s">
        <v>711</v>
      </c>
      <c r="F490" s="29">
        <v>7</v>
      </c>
      <c r="G490" s="30">
        <v>840</v>
      </c>
      <c r="H490" s="31">
        <v>305.33999999999997</v>
      </c>
    </row>
    <row r="491" spans="2:8" x14ac:dyDescent="0.25">
      <c r="B491" s="32">
        <v>39479</v>
      </c>
      <c r="C491" s="33" t="s">
        <v>343</v>
      </c>
      <c r="D491" s="33" t="s">
        <v>21</v>
      </c>
      <c r="E491" s="33" t="s">
        <v>707</v>
      </c>
      <c r="F491" s="34">
        <v>8</v>
      </c>
      <c r="G491" s="35">
        <v>1064</v>
      </c>
      <c r="H491" s="36">
        <v>453.68959999999998</v>
      </c>
    </row>
    <row r="492" spans="2:8" x14ac:dyDescent="0.25">
      <c r="B492" s="27">
        <v>39479</v>
      </c>
      <c r="C492" s="28" t="s">
        <v>343</v>
      </c>
      <c r="D492" s="28" t="s">
        <v>21</v>
      </c>
      <c r="E492" s="28" t="s">
        <v>709</v>
      </c>
      <c r="F492" s="29">
        <v>6</v>
      </c>
      <c r="G492" s="30">
        <v>1398</v>
      </c>
      <c r="H492" s="31">
        <v>592.89179999999999</v>
      </c>
    </row>
    <row r="493" spans="2:8" x14ac:dyDescent="0.25">
      <c r="B493" s="32">
        <v>39479</v>
      </c>
      <c r="C493" s="33" t="s">
        <v>343</v>
      </c>
      <c r="D493" s="33" t="s">
        <v>712</v>
      </c>
      <c r="E493" s="33" t="s">
        <v>711</v>
      </c>
      <c r="F493" s="34">
        <v>10</v>
      </c>
      <c r="G493" s="35">
        <v>1920</v>
      </c>
      <c r="H493" s="36">
        <v>602.49600000000009</v>
      </c>
    </row>
    <row r="494" spans="2:8" x14ac:dyDescent="0.25">
      <c r="B494" s="27">
        <v>39479</v>
      </c>
      <c r="C494" s="28" t="s">
        <v>343</v>
      </c>
      <c r="D494" s="28" t="s">
        <v>712</v>
      </c>
      <c r="E494" s="28" t="s">
        <v>707</v>
      </c>
      <c r="F494" s="29">
        <v>10</v>
      </c>
      <c r="G494" s="30">
        <v>2610</v>
      </c>
      <c r="H494" s="31">
        <v>893.14200000000005</v>
      </c>
    </row>
    <row r="495" spans="2:8" x14ac:dyDescent="0.25">
      <c r="B495" s="32">
        <v>39479</v>
      </c>
      <c r="C495" s="33" t="s">
        <v>343</v>
      </c>
      <c r="D495" s="33" t="s">
        <v>712</v>
      </c>
      <c r="E495" s="33" t="s">
        <v>709</v>
      </c>
      <c r="F495" s="34">
        <v>10</v>
      </c>
      <c r="G495" s="35">
        <v>1960</v>
      </c>
      <c r="H495" s="36">
        <v>600.93599999999992</v>
      </c>
    </row>
    <row r="496" spans="2:8" x14ac:dyDescent="0.25">
      <c r="B496" s="27">
        <v>39479</v>
      </c>
      <c r="C496" s="28" t="s">
        <v>392</v>
      </c>
      <c r="D496" s="28" t="s">
        <v>19</v>
      </c>
      <c r="E496" s="28" t="s">
        <v>711</v>
      </c>
      <c r="F496" s="29">
        <v>6</v>
      </c>
      <c r="G496" s="30">
        <v>684</v>
      </c>
      <c r="H496" s="31">
        <v>228.2508</v>
      </c>
    </row>
    <row r="497" spans="2:8" x14ac:dyDescent="0.25">
      <c r="B497" s="32">
        <v>39479</v>
      </c>
      <c r="C497" s="33" t="s">
        <v>392</v>
      </c>
      <c r="D497" s="33" t="s">
        <v>19</v>
      </c>
      <c r="E497" s="33" t="s">
        <v>707</v>
      </c>
      <c r="F497" s="34">
        <v>6</v>
      </c>
      <c r="G497" s="35">
        <v>630</v>
      </c>
      <c r="H497" s="36">
        <v>242.10899999999998</v>
      </c>
    </row>
    <row r="498" spans="2:8" x14ac:dyDescent="0.25">
      <c r="B498" s="27">
        <v>39479</v>
      </c>
      <c r="C498" s="28" t="s">
        <v>392</v>
      </c>
      <c r="D498" s="28" t="s">
        <v>19</v>
      </c>
      <c r="E498" s="28" t="s">
        <v>709</v>
      </c>
      <c r="F498" s="29">
        <v>8</v>
      </c>
      <c r="G498" s="30">
        <v>1176</v>
      </c>
      <c r="H498" s="31">
        <v>509.91359999999997</v>
      </c>
    </row>
    <row r="499" spans="2:8" x14ac:dyDescent="0.25">
      <c r="B499" s="32">
        <v>39479</v>
      </c>
      <c r="C499" s="33" t="s">
        <v>392</v>
      </c>
      <c r="D499" s="33" t="s">
        <v>21</v>
      </c>
      <c r="E499" s="33" t="s">
        <v>711</v>
      </c>
      <c r="F499" s="34">
        <v>9</v>
      </c>
      <c r="G499" s="35">
        <v>2169</v>
      </c>
      <c r="H499" s="36">
        <v>659.59289999999999</v>
      </c>
    </row>
    <row r="500" spans="2:8" x14ac:dyDescent="0.25">
      <c r="B500" s="27">
        <v>39479</v>
      </c>
      <c r="C500" s="28" t="s">
        <v>392</v>
      </c>
      <c r="D500" s="28" t="s">
        <v>21</v>
      </c>
      <c r="E500" s="28" t="s">
        <v>707</v>
      </c>
      <c r="F500" s="29">
        <v>6</v>
      </c>
      <c r="G500" s="30">
        <v>1176</v>
      </c>
      <c r="H500" s="31">
        <v>374.0856</v>
      </c>
    </row>
    <row r="501" spans="2:8" x14ac:dyDescent="0.25">
      <c r="B501" s="32">
        <v>39479</v>
      </c>
      <c r="C501" s="33" t="s">
        <v>392</v>
      </c>
      <c r="D501" s="33" t="s">
        <v>21</v>
      </c>
      <c r="E501" s="33" t="s">
        <v>709</v>
      </c>
      <c r="F501" s="34">
        <v>6</v>
      </c>
      <c r="G501" s="35">
        <v>810</v>
      </c>
      <c r="H501" s="36">
        <v>332.262</v>
      </c>
    </row>
    <row r="502" spans="2:8" x14ac:dyDescent="0.25">
      <c r="B502" s="27">
        <v>39479</v>
      </c>
      <c r="C502" s="28" t="s">
        <v>392</v>
      </c>
      <c r="D502" s="28" t="s">
        <v>712</v>
      </c>
      <c r="E502" s="28" t="s">
        <v>711</v>
      </c>
      <c r="F502" s="29">
        <v>6</v>
      </c>
      <c r="G502" s="30">
        <v>1680</v>
      </c>
      <c r="H502" s="31">
        <v>723.24</v>
      </c>
    </row>
    <row r="503" spans="2:8" x14ac:dyDescent="0.25">
      <c r="B503" s="32">
        <v>39479</v>
      </c>
      <c r="C503" s="33" t="s">
        <v>392</v>
      </c>
      <c r="D503" s="33" t="s">
        <v>712</v>
      </c>
      <c r="E503" s="33" t="s">
        <v>707</v>
      </c>
      <c r="F503" s="34">
        <v>6</v>
      </c>
      <c r="G503" s="35">
        <v>774</v>
      </c>
      <c r="H503" s="36">
        <v>239.166</v>
      </c>
    </row>
    <row r="504" spans="2:8" x14ac:dyDescent="0.25">
      <c r="B504" s="27">
        <v>39479</v>
      </c>
      <c r="C504" s="28" t="s">
        <v>392</v>
      </c>
      <c r="D504" s="28" t="s">
        <v>712</v>
      </c>
      <c r="E504" s="28" t="s">
        <v>709</v>
      </c>
      <c r="F504" s="29">
        <v>10</v>
      </c>
      <c r="G504" s="30">
        <v>2850</v>
      </c>
      <c r="H504" s="31">
        <v>1176.7649999999999</v>
      </c>
    </row>
    <row r="505" spans="2:8" x14ac:dyDescent="0.25">
      <c r="B505" s="32">
        <v>39508</v>
      </c>
      <c r="C505" s="33" t="s">
        <v>706</v>
      </c>
      <c r="D505" s="33" t="s">
        <v>19</v>
      </c>
      <c r="E505" s="33" t="s">
        <v>711</v>
      </c>
      <c r="F505" s="34">
        <v>8</v>
      </c>
      <c r="G505" s="35">
        <v>1136</v>
      </c>
      <c r="H505" s="36">
        <v>378.74239999999998</v>
      </c>
    </row>
    <row r="506" spans="2:8" x14ac:dyDescent="0.25">
      <c r="B506" s="27">
        <v>39508</v>
      </c>
      <c r="C506" s="28" t="s">
        <v>706</v>
      </c>
      <c r="D506" s="28" t="s">
        <v>19</v>
      </c>
      <c r="E506" s="28" t="s">
        <v>707</v>
      </c>
      <c r="F506" s="29">
        <v>10</v>
      </c>
      <c r="G506" s="30">
        <v>1600</v>
      </c>
      <c r="H506" s="31">
        <v>713.44</v>
      </c>
    </row>
    <row r="507" spans="2:8" x14ac:dyDescent="0.25">
      <c r="B507" s="32">
        <v>39508</v>
      </c>
      <c r="C507" s="33" t="s">
        <v>706</v>
      </c>
      <c r="D507" s="33" t="s">
        <v>19</v>
      </c>
      <c r="E507" s="33" t="s">
        <v>709</v>
      </c>
      <c r="F507" s="34">
        <v>9</v>
      </c>
      <c r="G507" s="35">
        <v>1350</v>
      </c>
      <c r="H507" s="36">
        <v>566.73</v>
      </c>
    </row>
    <row r="508" spans="2:8" x14ac:dyDescent="0.25">
      <c r="B508" s="27">
        <v>39508</v>
      </c>
      <c r="C508" s="28" t="s">
        <v>706</v>
      </c>
      <c r="D508" s="28" t="s">
        <v>21</v>
      </c>
      <c r="E508" s="28" t="s">
        <v>711</v>
      </c>
      <c r="F508" s="29">
        <v>8</v>
      </c>
      <c r="G508" s="30">
        <v>1976</v>
      </c>
      <c r="H508" s="31">
        <v>592.99759999999992</v>
      </c>
    </row>
    <row r="509" spans="2:8" x14ac:dyDescent="0.25">
      <c r="B509" s="32">
        <v>39508</v>
      </c>
      <c r="C509" s="33" t="s">
        <v>706</v>
      </c>
      <c r="D509" s="33" t="s">
        <v>21</v>
      </c>
      <c r="E509" s="33" t="s">
        <v>707</v>
      </c>
      <c r="F509" s="34">
        <v>10</v>
      </c>
      <c r="G509" s="35">
        <v>2940</v>
      </c>
      <c r="H509" s="36">
        <v>1075.7460000000001</v>
      </c>
    </row>
    <row r="510" spans="2:8" x14ac:dyDescent="0.25">
      <c r="B510" s="27">
        <v>39508</v>
      </c>
      <c r="C510" s="28" t="s">
        <v>706</v>
      </c>
      <c r="D510" s="28" t="s">
        <v>21</v>
      </c>
      <c r="E510" s="28" t="s">
        <v>709</v>
      </c>
      <c r="F510" s="29">
        <v>8</v>
      </c>
      <c r="G510" s="30">
        <v>1536</v>
      </c>
      <c r="H510" s="31">
        <v>537.59999999999991</v>
      </c>
    </row>
    <row r="511" spans="2:8" x14ac:dyDescent="0.25">
      <c r="B511" s="32">
        <v>39508</v>
      </c>
      <c r="C511" s="33" t="s">
        <v>706</v>
      </c>
      <c r="D511" s="33" t="s">
        <v>712</v>
      </c>
      <c r="E511" s="33" t="s">
        <v>711</v>
      </c>
      <c r="F511" s="34">
        <v>6</v>
      </c>
      <c r="G511" s="35">
        <v>1296</v>
      </c>
      <c r="H511" s="36">
        <v>465.00479999999999</v>
      </c>
    </row>
    <row r="512" spans="2:8" x14ac:dyDescent="0.25">
      <c r="B512" s="27">
        <v>39508</v>
      </c>
      <c r="C512" s="28" t="s">
        <v>706</v>
      </c>
      <c r="D512" s="28" t="s">
        <v>712</v>
      </c>
      <c r="E512" s="28" t="s">
        <v>707</v>
      </c>
      <c r="F512" s="29">
        <v>10</v>
      </c>
      <c r="G512" s="30">
        <v>2500</v>
      </c>
      <c r="H512" s="31">
        <v>968.75</v>
      </c>
    </row>
    <row r="513" spans="2:8" x14ac:dyDescent="0.25">
      <c r="B513" s="32">
        <v>39508</v>
      </c>
      <c r="C513" s="33" t="s">
        <v>706</v>
      </c>
      <c r="D513" s="33" t="s">
        <v>712</v>
      </c>
      <c r="E513" s="33" t="s">
        <v>709</v>
      </c>
      <c r="F513" s="34">
        <v>6</v>
      </c>
      <c r="G513" s="35">
        <v>792</v>
      </c>
      <c r="H513" s="36">
        <v>348.24239999999998</v>
      </c>
    </row>
    <row r="514" spans="2:8" x14ac:dyDescent="0.25">
      <c r="B514" s="27">
        <v>39508</v>
      </c>
      <c r="C514" s="28" t="s">
        <v>716</v>
      </c>
      <c r="D514" s="28" t="s">
        <v>19</v>
      </c>
      <c r="E514" s="28" t="s">
        <v>711</v>
      </c>
      <c r="F514" s="29">
        <v>6</v>
      </c>
      <c r="G514" s="30">
        <v>1032</v>
      </c>
      <c r="H514" s="31">
        <v>456.35039999999998</v>
      </c>
    </row>
    <row r="515" spans="2:8" x14ac:dyDescent="0.25">
      <c r="B515" s="32">
        <v>39508</v>
      </c>
      <c r="C515" s="33" t="s">
        <v>716</v>
      </c>
      <c r="D515" s="33" t="s">
        <v>19</v>
      </c>
      <c r="E515" s="33" t="s">
        <v>707</v>
      </c>
      <c r="F515" s="34">
        <v>7</v>
      </c>
      <c r="G515" s="35">
        <v>784</v>
      </c>
      <c r="H515" s="36">
        <v>240.2176</v>
      </c>
    </row>
    <row r="516" spans="2:8" x14ac:dyDescent="0.25">
      <c r="B516" s="27">
        <v>39508</v>
      </c>
      <c r="C516" s="28" t="s">
        <v>716</v>
      </c>
      <c r="D516" s="28" t="s">
        <v>19</v>
      </c>
      <c r="E516" s="28" t="s">
        <v>709</v>
      </c>
      <c r="F516" s="29">
        <v>6</v>
      </c>
      <c r="G516" s="30">
        <v>1644</v>
      </c>
      <c r="H516" s="31">
        <v>579.83879999999999</v>
      </c>
    </row>
    <row r="517" spans="2:8" x14ac:dyDescent="0.25">
      <c r="B517" s="32">
        <v>39508</v>
      </c>
      <c r="C517" s="33" t="s">
        <v>716</v>
      </c>
      <c r="D517" s="33" t="s">
        <v>21</v>
      </c>
      <c r="E517" s="33" t="s">
        <v>711</v>
      </c>
      <c r="F517" s="34">
        <v>10</v>
      </c>
      <c r="G517" s="35">
        <v>1090</v>
      </c>
      <c r="H517" s="36">
        <v>435.12799999999999</v>
      </c>
    </row>
    <row r="518" spans="2:8" x14ac:dyDescent="0.25">
      <c r="B518" s="27">
        <v>39508</v>
      </c>
      <c r="C518" s="28" t="s">
        <v>716</v>
      </c>
      <c r="D518" s="28" t="s">
        <v>21</v>
      </c>
      <c r="E518" s="28" t="s">
        <v>707</v>
      </c>
      <c r="F518" s="29">
        <v>7</v>
      </c>
      <c r="G518" s="30">
        <v>1085</v>
      </c>
      <c r="H518" s="31">
        <v>388.5385</v>
      </c>
    </row>
    <row r="519" spans="2:8" x14ac:dyDescent="0.25">
      <c r="B519" s="32">
        <v>39508</v>
      </c>
      <c r="C519" s="33" t="s">
        <v>716</v>
      </c>
      <c r="D519" s="33" t="s">
        <v>21</v>
      </c>
      <c r="E519" s="33" t="s">
        <v>709</v>
      </c>
      <c r="F519" s="34">
        <v>7</v>
      </c>
      <c r="G519" s="35">
        <v>1869</v>
      </c>
      <c r="H519" s="36">
        <v>775.07429999999999</v>
      </c>
    </row>
    <row r="520" spans="2:8" x14ac:dyDescent="0.25">
      <c r="B520" s="27">
        <v>39508</v>
      </c>
      <c r="C520" s="28" t="s">
        <v>716</v>
      </c>
      <c r="D520" s="28" t="s">
        <v>712</v>
      </c>
      <c r="E520" s="28" t="s">
        <v>711</v>
      </c>
      <c r="F520" s="29">
        <v>6</v>
      </c>
      <c r="G520" s="30">
        <v>924</v>
      </c>
      <c r="H520" s="31">
        <v>387.98759999999999</v>
      </c>
    </row>
    <row r="521" spans="2:8" x14ac:dyDescent="0.25">
      <c r="B521" s="32">
        <v>39508</v>
      </c>
      <c r="C521" s="33" t="s">
        <v>716</v>
      </c>
      <c r="D521" s="33" t="s">
        <v>712</v>
      </c>
      <c r="E521" s="33" t="s">
        <v>707</v>
      </c>
      <c r="F521" s="34">
        <v>8</v>
      </c>
      <c r="G521" s="35">
        <v>1440</v>
      </c>
      <c r="H521" s="36">
        <v>479.66399999999999</v>
      </c>
    </row>
    <row r="522" spans="2:8" x14ac:dyDescent="0.25">
      <c r="B522" s="27">
        <v>39508</v>
      </c>
      <c r="C522" s="28" t="s">
        <v>716</v>
      </c>
      <c r="D522" s="28" t="s">
        <v>712</v>
      </c>
      <c r="E522" s="28" t="s">
        <v>709</v>
      </c>
      <c r="F522" s="29">
        <v>6</v>
      </c>
      <c r="G522" s="30">
        <v>1650</v>
      </c>
      <c r="H522" s="31">
        <v>694.65</v>
      </c>
    </row>
    <row r="523" spans="2:8" x14ac:dyDescent="0.25">
      <c r="B523" s="32">
        <v>39508</v>
      </c>
      <c r="C523" s="33" t="s">
        <v>343</v>
      </c>
      <c r="D523" s="33" t="s">
        <v>19</v>
      </c>
      <c r="E523" s="33" t="s">
        <v>711</v>
      </c>
      <c r="F523" s="34">
        <v>6</v>
      </c>
      <c r="G523" s="35">
        <v>1050</v>
      </c>
      <c r="H523" s="36">
        <v>434.49</v>
      </c>
    </row>
    <row r="524" spans="2:8" x14ac:dyDescent="0.25">
      <c r="B524" s="27">
        <v>39508</v>
      </c>
      <c r="C524" s="28" t="s">
        <v>343</v>
      </c>
      <c r="D524" s="28" t="s">
        <v>19</v>
      </c>
      <c r="E524" s="28" t="s">
        <v>707</v>
      </c>
      <c r="F524" s="29">
        <v>10</v>
      </c>
      <c r="G524" s="30">
        <v>2890</v>
      </c>
      <c r="H524" s="31">
        <v>873.93600000000004</v>
      </c>
    </row>
    <row r="525" spans="2:8" x14ac:dyDescent="0.25">
      <c r="B525" s="32">
        <v>39508</v>
      </c>
      <c r="C525" s="33" t="s">
        <v>343</v>
      </c>
      <c r="D525" s="33" t="s">
        <v>19</v>
      </c>
      <c r="E525" s="33" t="s">
        <v>709</v>
      </c>
      <c r="F525" s="34">
        <v>10</v>
      </c>
      <c r="G525" s="35">
        <v>1140</v>
      </c>
      <c r="H525" s="36">
        <v>437.19</v>
      </c>
    </row>
    <row r="526" spans="2:8" x14ac:dyDescent="0.25">
      <c r="B526" s="27">
        <v>39508</v>
      </c>
      <c r="C526" s="28" t="s">
        <v>343</v>
      </c>
      <c r="D526" s="28" t="s">
        <v>21</v>
      </c>
      <c r="E526" s="28" t="s">
        <v>711</v>
      </c>
      <c r="F526" s="29">
        <v>8</v>
      </c>
      <c r="G526" s="30">
        <v>2064</v>
      </c>
      <c r="H526" s="31">
        <v>817.55039999999997</v>
      </c>
    </row>
    <row r="527" spans="2:8" x14ac:dyDescent="0.25">
      <c r="B527" s="32">
        <v>39508</v>
      </c>
      <c r="C527" s="33" t="s">
        <v>343</v>
      </c>
      <c r="D527" s="33" t="s">
        <v>21</v>
      </c>
      <c r="E527" s="33" t="s">
        <v>707</v>
      </c>
      <c r="F527" s="34">
        <v>6</v>
      </c>
      <c r="G527" s="35">
        <v>1182</v>
      </c>
      <c r="H527" s="36">
        <v>390.88740000000001</v>
      </c>
    </row>
    <row r="528" spans="2:8" x14ac:dyDescent="0.25">
      <c r="B528" s="27">
        <v>39508</v>
      </c>
      <c r="C528" s="28" t="s">
        <v>343</v>
      </c>
      <c r="D528" s="28" t="s">
        <v>21</v>
      </c>
      <c r="E528" s="28" t="s">
        <v>709</v>
      </c>
      <c r="F528" s="29">
        <v>7</v>
      </c>
      <c r="G528" s="30">
        <v>812</v>
      </c>
      <c r="H528" s="31">
        <v>247.33519999999999</v>
      </c>
    </row>
    <row r="529" spans="2:8" x14ac:dyDescent="0.25">
      <c r="B529" s="32">
        <v>39508</v>
      </c>
      <c r="C529" s="33" t="s">
        <v>343</v>
      </c>
      <c r="D529" s="33" t="s">
        <v>712</v>
      </c>
      <c r="E529" s="33" t="s">
        <v>711</v>
      </c>
      <c r="F529" s="34">
        <v>9</v>
      </c>
      <c r="G529" s="35">
        <v>1035</v>
      </c>
      <c r="H529" s="36">
        <v>386.98650000000004</v>
      </c>
    </row>
    <row r="530" spans="2:8" x14ac:dyDescent="0.25">
      <c r="B530" s="27">
        <v>39508</v>
      </c>
      <c r="C530" s="28" t="s">
        <v>343</v>
      </c>
      <c r="D530" s="28" t="s">
        <v>712</v>
      </c>
      <c r="E530" s="28" t="s">
        <v>707</v>
      </c>
      <c r="F530" s="29">
        <v>7</v>
      </c>
      <c r="G530" s="30">
        <v>1757</v>
      </c>
      <c r="H530" s="31">
        <v>786.25750000000005</v>
      </c>
    </row>
    <row r="531" spans="2:8" x14ac:dyDescent="0.25">
      <c r="B531" s="32">
        <v>39508</v>
      </c>
      <c r="C531" s="33" t="s">
        <v>343</v>
      </c>
      <c r="D531" s="33" t="s">
        <v>712</v>
      </c>
      <c r="E531" s="33" t="s">
        <v>709</v>
      </c>
      <c r="F531" s="34">
        <v>9</v>
      </c>
      <c r="G531" s="35">
        <v>1089</v>
      </c>
      <c r="H531" s="36">
        <v>330.83820000000003</v>
      </c>
    </row>
    <row r="532" spans="2:8" x14ac:dyDescent="0.25">
      <c r="B532" s="27">
        <v>39508</v>
      </c>
      <c r="C532" s="28" t="s">
        <v>392</v>
      </c>
      <c r="D532" s="28" t="s">
        <v>19</v>
      </c>
      <c r="E532" s="28" t="s">
        <v>711</v>
      </c>
      <c r="F532" s="29">
        <v>9</v>
      </c>
      <c r="G532" s="30">
        <v>1062</v>
      </c>
      <c r="H532" s="31">
        <v>475.1388</v>
      </c>
    </row>
    <row r="533" spans="2:8" x14ac:dyDescent="0.25">
      <c r="B533" s="32">
        <v>39508</v>
      </c>
      <c r="C533" s="33" t="s">
        <v>392</v>
      </c>
      <c r="D533" s="33" t="s">
        <v>19</v>
      </c>
      <c r="E533" s="33" t="s">
        <v>707</v>
      </c>
      <c r="F533" s="34">
        <v>10</v>
      </c>
      <c r="G533" s="35">
        <v>1540</v>
      </c>
      <c r="H533" s="36">
        <v>541.15599999999995</v>
      </c>
    </row>
    <row r="534" spans="2:8" x14ac:dyDescent="0.25">
      <c r="B534" s="27">
        <v>39508</v>
      </c>
      <c r="C534" s="28" t="s">
        <v>392</v>
      </c>
      <c r="D534" s="28" t="s">
        <v>19</v>
      </c>
      <c r="E534" s="28" t="s">
        <v>709</v>
      </c>
      <c r="F534" s="29">
        <v>6</v>
      </c>
      <c r="G534" s="30">
        <v>1704</v>
      </c>
      <c r="H534" s="31">
        <v>685.00800000000004</v>
      </c>
    </row>
    <row r="535" spans="2:8" x14ac:dyDescent="0.25">
      <c r="B535" s="32">
        <v>39508</v>
      </c>
      <c r="C535" s="33" t="s">
        <v>392</v>
      </c>
      <c r="D535" s="33" t="s">
        <v>21</v>
      </c>
      <c r="E535" s="33" t="s">
        <v>711</v>
      </c>
      <c r="F535" s="34">
        <v>7</v>
      </c>
      <c r="G535" s="35">
        <v>1904</v>
      </c>
      <c r="H535" s="36">
        <v>699.72</v>
      </c>
    </row>
    <row r="536" spans="2:8" x14ac:dyDescent="0.25">
      <c r="B536" s="27">
        <v>39508</v>
      </c>
      <c r="C536" s="28" t="s">
        <v>392</v>
      </c>
      <c r="D536" s="28" t="s">
        <v>21</v>
      </c>
      <c r="E536" s="28" t="s">
        <v>707</v>
      </c>
      <c r="F536" s="29">
        <v>7</v>
      </c>
      <c r="G536" s="30">
        <v>2093</v>
      </c>
      <c r="H536" s="31">
        <v>671.85300000000007</v>
      </c>
    </row>
    <row r="537" spans="2:8" x14ac:dyDescent="0.25">
      <c r="B537" s="32">
        <v>39508</v>
      </c>
      <c r="C537" s="33" t="s">
        <v>392</v>
      </c>
      <c r="D537" s="33" t="s">
        <v>21</v>
      </c>
      <c r="E537" s="33" t="s">
        <v>709</v>
      </c>
      <c r="F537" s="34">
        <v>9</v>
      </c>
      <c r="G537" s="35">
        <v>1908</v>
      </c>
      <c r="H537" s="36">
        <v>679.82040000000006</v>
      </c>
    </row>
    <row r="538" spans="2:8" x14ac:dyDescent="0.25">
      <c r="B538" s="27">
        <v>39508</v>
      </c>
      <c r="C538" s="28" t="s">
        <v>392</v>
      </c>
      <c r="D538" s="28" t="s">
        <v>712</v>
      </c>
      <c r="E538" s="28" t="s">
        <v>711</v>
      </c>
      <c r="F538" s="29">
        <v>9</v>
      </c>
      <c r="G538" s="30">
        <v>1098</v>
      </c>
      <c r="H538" s="31">
        <v>332.91360000000003</v>
      </c>
    </row>
    <row r="539" spans="2:8" x14ac:dyDescent="0.25">
      <c r="B539" s="32">
        <v>39508</v>
      </c>
      <c r="C539" s="33" t="s">
        <v>392</v>
      </c>
      <c r="D539" s="33" t="s">
        <v>712</v>
      </c>
      <c r="E539" s="33" t="s">
        <v>707</v>
      </c>
      <c r="F539" s="34">
        <v>7</v>
      </c>
      <c r="G539" s="35">
        <v>896</v>
      </c>
      <c r="H539" s="36">
        <v>353.92</v>
      </c>
    </row>
    <row r="540" spans="2:8" x14ac:dyDescent="0.25">
      <c r="B540" s="27">
        <v>39508</v>
      </c>
      <c r="C540" s="28" t="s">
        <v>392</v>
      </c>
      <c r="D540" s="28" t="s">
        <v>712</v>
      </c>
      <c r="E540" s="28" t="s">
        <v>709</v>
      </c>
      <c r="F540" s="29">
        <v>7</v>
      </c>
      <c r="G540" s="30">
        <v>1120</v>
      </c>
      <c r="H540" s="31">
        <v>471.96800000000002</v>
      </c>
    </row>
    <row r="541" spans="2:8" x14ac:dyDescent="0.25">
      <c r="B541" s="32">
        <v>39539</v>
      </c>
      <c r="C541" s="33" t="s">
        <v>706</v>
      </c>
      <c r="D541" s="33" t="s">
        <v>19</v>
      </c>
      <c r="E541" s="33" t="s">
        <v>711</v>
      </c>
      <c r="F541" s="34">
        <v>7</v>
      </c>
      <c r="G541" s="35">
        <v>1155</v>
      </c>
      <c r="H541" s="36">
        <v>460.26750000000004</v>
      </c>
    </row>
    <row r="542" spans="2:8" x14ac:dyDescent="0.25">
      <c r="B542" s="27">
        <v>39539</v>
      </c>
      <c r="C542" s="28" t="s">
        <v>706</v>
      </c>
      <c r="D542" s="28" t="s">
        <v>19</v>
      </c>
      <c r="E542" s="28" t="s">
        <v>707</v>
      </c>
      <c r="F542" s="29">
        <v>10</v>
      </c>
      <c r="G542" s="30">
        <v>1250</v>
      </c>
      <c r="H542" s="31">
        <v>431.5</v>
      </c>
    </row>
    <row r="543" spans="2:8" x14ac:dyDescent="0.25">
      <c r="B543" s="32">
        <v>39539</v>
      </c>
      <c r="C543" s="33" t="s">
        <v>706</v>
      </c>
      <c r="D543" s="33" t="s">
        <v>19</v>
      </c>
      <c r="E543" s="33" t="s">
        <v>709</v>
      </c>
      <c r="F543" s="34">
        <v>9</v>
      </c>
      <c r="G543" s="35">
        <v>2331</v>
      </c>
      <c r="H543" s="36">
        <v>826.33949999999993</v>
      </c>
    </row>
    <row r="544" spans="2:8" x14ac:dyDescent="0.25">
      <c r="B544" s="27">
        <v>39539</v>
      </c>
      <c r="C544" s="28" t="s">
        <v>706</v>
      </c>
      <c r="D544" s="28" t="s">
        <v>21</v>
      </c>
      <c r="E544" s="28" t="s">
        <v>711</v>
      </c>
      <c r="F544" s="29">
        <v>9</v>
      </c>
      <c r="G544" s="30">
        <v>2385</v>
      </c>
      <c r="H544" s="31">
        <v>824.25600000000009</v>
      </c>
    </row>
    <row r="545" spans="2:8" x14ac:dyDescent="0.25">
      <c r="B545" s="32">
        <v>39539</v>
      </c>
      <c r="C545" s="33" t="s">
        <v>706</v>
      </c>
      <c r="D545" s="33" t="s">
        <v>21</v>
      </c>
      <c r="E545" s="33" t="s">
        <v>707</v>
      </c>
      <c r="F545" s="34">
        <v>10</v>
      </c>
      <c r="G545" s="35">
        <v>2280</v>
      </c>
      <c r="H545" s="36">
        <v>720.25200000000007</v>
      </c>
    </row>
    <row r="546" spans="2:8" x14ac:dyDescent="0.25">
      <c r="B546" s="27">
        <v>39539</v>
      </c>
      <c r="C546" s="28" t="s">
        <v>706</v>
      </c>
      <c r="D546" s="28" t="s">
        <v>21</v>
      </c>
      <c r="E546" s="28" t="s">
        <v>709</v>
      </c>
      <c r="F546" s="29">
        <v>7</v>
      </c>
      <c r="G546" s="30">
        <v>714</v>
      </c>
      <c r="H546" s="31">
        <v>260.61</v>
      </c>
    </row>
    <row r="547" spans="2:8" x14ac:dyDescent="0.25">
      <c r="B547" s="32">
        <v>39539</v>
      </c>
      <c r="C547" s="33" t="s">
        <v>706</v>
      </c>
      <c r="D547" s="33" t="s">
        <v>712</v>
      </c>
      <c r="E547" s="33" t="s">
        <v>711</v>
      </c>
      <c r="F547" s="34">
        <v>8</v>
      </c>
      <c r="G547" s="35">
        <v>1712</v>
      </c>
      <c r="H547" s="36">
        <v>724.17599999999993</v>
      </c>
    </row>
    <row r="548" spans="2:8" x14ac:dyDescent="0.25">
      <c r="B548" s="27">
        <v>39539</v>
      </c>
      <c r="C548" s="28" t="s">
        <v>706</v>
      </c>
      <c r="D548" s="28" t="s">
        <v>712</v>
      </c>
      <c r="E548" s="28" t="s">
        <v>707</v>
      </c>
      <c r="F548" s="29">
        <v>7</v>
      </c>
      <c r="G548" s="30">
        <v>735</v>
      </c>
      <c r="H548" s="31">
        <v>249.9735</v>
      </c>
    </row>
    <row r="549" spans="2:8" x14ac:dyDescent="0.25">
      <c r="B549" s="32">
        <v>39539</v>
      </c>
      <c r="C549" s="33" t="s">
        <v>706</v>
      </c>
      <c r="D549" s="33" t="s">
        <v>712</v>
      </c>
      <c r="E549" s="33" t="s">
        <v>709</v>
      </c>
      <c r="F549" s="34">
        <v>8</v>
      </c>
      <c r="G549" s="35">
        <v>2160</v>
      </c>
      <c r="H549" s="36">
        <v>936.14400000000001</v>
      </c>
    </row>
    <row r="550" spans="2:8" x14ac:dyDescent="0.25">
      <c r="B550" s="27">
        <v>39539</v>
      </c>
      <c r="C550" s="28" t="s">
        <v>716</v>
      </c>
      <c r="D550" s="28" t="s">
        <v>19</v>
      </c>
      <c r="E550" s="28" t="s">
        <v>711</v>
      </c>
      <c r="F550" s="29">
        <v>8</v>
      </c>
      <c r="G550" s="30">
        <v>1104</v>
      </c>
      <c r="H550" s="31">
        <v>461.58240000000001</v>
      </c>
    </row>
    <row r="551" spans="2:8" x14ac:dyDescent="0.25">
      <c r="B551" s="32">
        <v>39539</v>
      </c>
      <c r="C551" s="33" t="s">
        <v>716</v>
      </c>
      <c r="D551" s="33" t="s">
        <v>19</v>
      </c>
      <c r="E551" s="33" t="s">
        <v>707</v>
      </c>
      <c r="F551" s="34">
        <v>6</v>
      </c>
      <c r="G551" s="35">
        <v>1446</v>
      </c>
      <c r="H551" s="36">
        <v>468.93779999999998</v>
      </c>
    </row>
    <row r="552" spans="2:8" x14ac:dyDescent="0.25">
      <c r="B552" s="27">
        <v>39539</v>
      </c>
      <c r="C552" s="28" t="s">
        <v>716</v>
      </c>
      <c r="D552" s="28" t="s">
        <v>19</v>
      </c>
      <c r="E552" s="28" t="s">
        <v>709</v>
      </c>
      <c r="F552" s="29">
        <v>6</v>
      </c>
      <c r="G552" s="30">
        <v>1488</v>
      </c>
      <c r="H552" s="31">
        <v>668.85599999999999</v>
      </c>
    </row>
    <row r="553" spans="2:8" x14ac:dyDescent="0.25">
      <c r="B553" s="32">
        <v>39539</v>
      </c>
      <c r="C553" s="33" t="s">
        <v>716</v>
      </c>
      <c r="D553" s="33" t="s">
        <v>21</v>
      </c>
      <c r="E553" s="33" t="s">
        <v>711</v>
      </c>
      <c r="F553" s="34">
        <v>7</v>
      </c>
      <c r="G553" s="35">
        <v>1141</v>
      </c>
      <c r="H553" s="36">
        <v>388.05410000000001</v>
      </c>
    </row>
    <row r="554" spans="2:8" x14ac:dyDescent="0.25">
      <c r="B554" s="27">
        <v>39539</v>
      </c>
      <c r="C554" s="28" t="s">
        <v>716</v>
      </c>
      <c r="D554" s="28" t="s">
        <v>21</v>
      </c>
      <c r="E554" s="28" t="s">
        <v>707</v>
      </c>
      <c r="F554" s="29">
        <v>10</v>
      </c>
      <c r="G554" s="30">
        <v>2200</v>
      </c>
      <c r="H554" s="31">
        <v>811.58</v>
      </c>
    </row>
    <row r="555" spans="2:8" x14ac:dyDescent="0.25">
      <c r="B555" s="32">
        <v>39539</v>
      </c>
      <c r="C555" s="33" t="s">
        <v>716</v>
      </c>
      <c r="D555" s="33" t="s">
        <v>21</v>
      </c>
      <c r="E555" s="33" t="s">
        <v>709</v>
      </c>
      <c r="F555" s="34">
        <v>7</v>
      </c>
      <c r="G555" s="35">
        <v>1617</v>
      </c>
      <c r="H555" s="36">
        <v>635.3193</v>
      </c>
    </row>
    <row r="556" spans="2:8" x14ac:dyDescent="0.25">
      <c r="B556" s="27">
        <v>39539</v>
      </c>
      <c r="C556" s="28" t="s">
        <v>716</v>
      </c>
      <c r="D556" s="28" t="s">
        <v>712</v>
      </c>
      <c r="E556" s="28" t="s">
        <v>711</v>
      </c>
      <c r="F556" s="29">
        <v>10</v>
      </c>
      <c r="G556" s="30">
        <v>2740</v>
      </c>
      <c r="H556" s="31">
        <v>1167.5139999999999</v>
      </c>
    </row>
    <row r="557" spans="2:8" x14ac:dyDescent="0.25">
      <c r="B557" s="32">
        <v>39539</v>
      </c>
      <c r="C557" s="33" t="s">
        <v>716</v>
      </c>
      <c r="D557" s="33" t="s">
        <v>712</v>
      </c>
      <c r="E557" s="33" t="s">
        <v>707</v>
      </c>
      <c r="F557" s="34">
        <v>7</v>
      </c>
      <c r="G557" s="35">
        <v>1456</v>
      </c>
      <c r="H557" s="36">
        <v>442.47840000000002</v>
      </c>
    </row>
    <row r="558" spans="2:8" x14ac:dyDescent="0.25">
      <c r="B558" s="27">
        <v>39539</v>
      </c>
      <c r="C558" s="28" t="s">
        <v>716</v>
      </c>
      <c r="D558" s="28" t="s">
        <v>712</v>
      </c>
      <c r="E558" s="28" t="s">
        <v>709</v>
      </c>
      <c r="F558" s="29">
        <v>6</v>
      </c>
      <c r="G558" s="30">
        <v>1506</v>
      </c>
      <c r="H558" s="31">
        <v>476.19719999999995</v>
      </c>
    </row>
    <row r="559" spans="2:8" x14ac:dyDescent="0.25">
      <c r="B559" s="32">
        <v>39539</v>
      </c>
      <c r="C559" s="33" t="s">
        <v>343</v>
      </c>
      <c r="D559" s="33" t="s">
        <v>19</v>
      </c>
      <c r="E559" s="33" t="s">
        <v>711</v>
      </c>
      <c r="F559" s="34">
        <v>7</v>
      </c>
      <c r="G559" s="35">
        <v>1113</v>
      </c>
      <c r="H559" s="36">
        <v>438.63330000000002</v>
      </c>
    </row>
    <row r="560" spans="2:8" x14ac:dyDescent="0.25">
      <c r="B560" s="27">
        <v>39539</v>
      </c>
      <c r="C560" s="28" t="s">
        <v>343</v>
      </c>
      <c r="D560" s="28" t="s">
        <v>19</v>
      </c>
      <c r="E560" s="28" t="s">
        <v>707</v>
      </c>
      <c r="F560" s="29">
        <v>8</v>
      </c>
      <c r="G560" s="30">
        <v>1248</v>
      </c>
      <c r="H560" s="31">
        <v>454.27199999999999</v>
      </c>
    </row>
    <row r="561" spans="2:8" x14ac:dyDescent="0.25">
      <c r="B561" s="32">
        <v>39539</v>
      </c>
      <c r="C561" s="33" t="s">
        <v>343</v>
      </c>
      <c r="D561" s="33" t="s">
        <v>19</v>
      </c>
      <c r="E561" s="33" t="s">
        <v>709</v>
      </c>
      <c r="F561" s="34">
        <v>8</v>
      </c>
      <c r="G561" s="35">
        <v>2240</v>
      </c>
      <c r="H561" s="36">
        <v>864.64</v>
      </c>
    </row>
    <row r="562" spans="2:8" x14ac:dyDescent="0.25">
      <c r="B562" s="27">
        <v>39539</v>
      </c>
      <c r="C562" s="28" t="s">
        <v>343</v>
      </c>
      <c r="D562" s="28" t="s">
        <v>21</v>
      </c>
      <c r="E562" s="28" t="s">
        <v>711</v>
      </c>
      <c r="F562" s="29">
        <v>6</v>
      </c>
      <c r="G562" s="30">
        <v>1176</v>
      </c>
      <c r="H562" s="31">
        <v>487.0992</v>
      </c>
    </row>
    <row r="563" spans="2:8" x14ac:dyDescent="0.25">
      <c r="B563" s="32">
        <v>39539</v>
      </c>
      <c r="C563" s="33" t="s">
        <v>343</v>
      </c>
      <c r="D563" s="33" t="s">
        <v>21</v>
      </c>
      <c r="E563" s="33" t="s">
        <v>707</v>
      </c>
      <c r="F563" s="34">
        <v>6</v>
      </c>
      <c r="G563" s="35">
        <v>1638</v>
      </c>
      <c r="H563" s="36">
        <v>553.64400000000001</v>
      </c>
    </row>
    <row r="564" spans="2:8" x14ac:dyDescent="0.25">
      <c r="B564" s="27">
        <v>39539</v>
      </c>
      <c r="C564" s="28" t="s">
        <v>343</v>
      </c>
      <c r="D564" s="28" t="s">
        <v>21</v>
      </c>
      <c r="E564" s="28" t="s">
        <v>709</v>
      </c>
      <c r="F564" s="29">
        <v>8</v>
      </c>
      <c r="G564" s="30">
        <v>2176</v>
      </c>
      <c r="H564" s="31">
        <v>770.08640000000003</v>
      </c>
    </row>
    <row r="565" spans="2:8" x14ac:dyDescent="0.25">
      <c r="B565" s="32">
        <v>39539</v>
      </c>
      <c r="C565" s="33" t="s">
        <v>343</v>
      </c>
      <c r="D565" s="33" t="s">
        <v>712</v>
      </c>
      <c r="E565" s="33" t="s">
        <v>711</v>
      </c>
      <c r="F565" s="34">
        <v>10</v>
      </c>
      <c r="G565" s="35">
        <v>2000</v>
      </c>
      <c r="H565" s="36">
        <v>623.80000000000007</v>
      </c>
    </row>
    <row r="566" spans="2:8" x14ac:dyDescent="0.25">
      <c r="B566" s="27">
        <v>39539</v>
      </c>
      <c r="C566" s="28" t="s">
        <v>343</v>
      </c>
      <c r="D566" s="28" t="s">
        <v>712</v>
      </c>
      <c r="E566" s="28" t="s">
        <v>707</v>
      </c>
      <c r="F566" s="29">
        <v>10</v>
      </c>
      <c r="G566" s="30">
        <v>1800</v>
      </c>
      <c r="H566" s="31">
        <v>715.5</v>
      </c>
    </row>
    <row r="567" spans="2:8" x14ac:dyDescent="0.25">
      <c r="B567" s="32">
        <v>39539</v>
      </c>
      <c r="C567" s="33" t="s">
        <v>343</v>
      </c>
      <c r="D567" s="33" t="s">
        <v>712</v>
      </c>
      <c r="E567" s="33" t="s">
        <v>709</v>
      </c>
      <c r="F567" s="34">
        <v>8</v>
      </c>
      <c r="G567" s="35">
        <v>2248</v>
      </c>
      <c r="H567" s="36">
        <v>842.32559999999989</v>
      </c>
    </row>
    <row r="568" spans="2:8" x14ac:dyDescent="0.25">
      <c r="B568" s="27">
        <v>39539</v>
      </c>
      <c r="C568" s="28" t="s">
        <v>392</v>
      </c>
      <c r="D568" s="28" t="s">
        <v>19</v>
      </c>
      <c r="E568" s="28" t="s">
        <v>711</v>
      </c>
      <c r="F568" s="29">
        <v>6</v>
      </c>
      <c r="G568" s="30">
        <v>1482</v>
      </c>
      <c r="H568" s="31">
        <v>481.05720000000002</v>
      </c>
    </row>
    <row r="569" spans="2:8" x14ac:dyDescent="0.25">
      <c r="B569" s="32">
        <v>39539</v>
      </c>
      <c r="C569" s="33" t="s">
        <v>392</v>
      </c>
      <c r="D569" s="33" t="s">
        <v>19</v>
      </c>
      <c r="E569" s="33" t="s">
        <v>707</v>
      </c>
      <c r="F569" s="34">
        <v>9</v>
      </c>
      <c r="G569" s="35">
        <v>2214</v>
      </c>
      <c r="H569" s="36">
        <v>785.74860000000001</v>
      </c>
    </row>
    <row r="570" spans="2:8" x14ac:dyDescent="0.25">
      <c r="B570" s="27">
        <v>39539</v>
      </c>
      <c r="C570" s="28" t="s">
        <v>392</v>
      </c>
      <c r="D570" s="28" t="s">
        <v>19</v>
      </c>
      <c r="E570" s="28" t="s">
        <v>709</v>
      </c>
      <c r="F570" s="29">
        <v>8</v>
      </c>
      <c r="G570" s="30">
        <v>856</v>
      </c>
      <c r="H570" s="31">
        <v>267.928</v>
      </c>
    </row>
    <row r="571" spans="2:8" x14ac:dyDescent="0.25">
      <c r="B571" s="32">
        <v>39539</v>
      </c>
      <c r="C571" s="33" t="s">
        <v>392</v>
      </c>
      <c r="D571" s="33" t="s">
        <v>21</v>
      </c>
      <c r="E571" s="33" t="s">
        <v>711</v>
      </c>
      <c r="F571" s="34">
        <v>8</v>
      </c>
      <c r="G571" s="35">
        <v>1488</v>
      </c>
      <c r="H571" s="36">
        <v>585.08159999999998</v>
      </c>
    </row>
    <row r="572" spans="2:8" x14ac:dyDescent="0.25">
      <c r="B572" s="27">
        <v>39539</v>
      </c>
      <c r="C572" s="28" t="s">
        <v>392</v>
      </c>
      <c r="D572" s="28" t="s">
        <v>21</v>
      </c>
      <c r="E572" s="28" t="s">
        <v>707</v>
      </c>
      <c r="F572" s="29">
        <v>8</v>
      </c>
      <c r="G572" s="30">
        <v>1880</v>
      </c>
      <c r="H572" s="31">
        <v>659.88</v>
      </c>
    </row>
    <row r="573" spans="2:8" x14ac:dyDescent="0.25">
      <c r="B573" s="32">
        <v>39539</v>
      </c>
      <c r="C573" s="33" t="s">
        <v>392</v>
      </c>
      <c r="D573" s="33" t="s">
        <v>21</v>
      </c>
      <c r="E573" s="33" t="s">
        <v>709</v>
      </c>
      <c r="F573" s="34">
        <v>10</v>
      </c>
      <c r="G573" s="35">
        <v>1090</v>
      </c>
      <c r="H573" s="36">
        <v>408.64100000000002</v>
      </c>
    </row>
    <row r="574" spans="2:8" x14ac:dyDescent="0.25">
      <c r="B574" s="27">
        <v>39539</v>
      </c>
      <c r="C574" s="28" t="s">
        <v>392</v>
      </c>
      <c r="D574" s="28" t="s">
        <v>712</v>
      </c>
      <c r="E574" s="28" t="s">
        <v>711</v>
      </c>
      <c r="F574" s="29">
        <v>8</v>
      </c>
      <c r="G574" s="30">
        <v>2304</v>
      </c>
      <c r="H574" s="31">
        <v>802.25279999999998</v>
      </c>
    </row>
    <row r="575" spans="2:8" x14ac:dyDescent="0.25">
      <c r="B575" s="32">
        <v>39539</v>
      </c>
      <c r="C575" s="33" t="s">
        <v>392</v>
      </c>
      <c r="D575" s="33" t="s">
        <v>712</v>
      </c>
      <c r="E575" s="33" t="s">
        <v>707</v>
      </c>
      <c r="F575" s="34">
        <v>10</v>
      </c>
      <c r="G575" s="35">
        <v>1270</v>
      </c>
      <c r="H575" s="36">
        <v>411.86099999999999</v>
      </c>
    </row>
    <row r="576" spans="2:8" x14ac:dyDescent="0.25">
      <c r="B576" s="27">
        <v>39539</v>
      </c>
      <c r="C576" s="28" t="s">
        <v>392</v>
      </c>
      <c r="D576" s="28" t="s">
        <v>712</v>
      </c>
      <c r="E576" s="28" t="s">
        <v>709</v>
      </c>
      <c r="F576" s="29">
        <v>10</v>
      </c>
      <c r="G576" s="30">
        <v>1990</v>
      </c>
      <c r="H576" s="31">
        <v>699.48500000000001</v>
      </c>
    </row>
    <row r="577" spans="2:8" x14ac:dyDescent="0.25">
      <c r="B577" s="32">
        <v>39569</v>
      </c>
      <c r="C577" s="33" t="s">
        <v>706</v>
      </c>
      <c r="D577" s="33" t="s">
        <v>19</v>
      </c>
      <c r="E577" s="33" t="s">
        <v>711</v>
      </c>
      <c r="F577" s="34">
        <v>7</v>
      </c>
      <c r="G577" s="35">
        <v>1120</v>
      </c>
      <c r="H577" s="36">
        <v>488.43199999999996</v>
      </c>
    </row>
    <row r="578" spans="2:8" x14ac:dyDescent="0.25">
      <c r="B578" s="27">
        <v>39569</v>
      </c>
      <c r="C578" s="28" t="s">
        <v>706</v>
      </c>
      <c r="D578" s="28" t="s">
        <v>19</v>
      </c>
      <c r="E578" s="28" t="s">
        <v>707</v>
      </c>
      <c r="F578" s="29">
        <v>7</v>
      </c>
      <c r="G578" s="30">
        <v>1484</v>
      </c>
      <c r="H578" s="31">
        <v>655.77960000000007</v>
      </c>
    </row>
    <row r="579" spans="2:8" x14ac:dyDescent="0.25">
      <c r="B579" s="32">
        <v>39569</v>
      </c>
      <c r="C579" s="33" t="s">
        <v>706</v>
      </c>
      <c r="D579" s="33" t="s">
        <v>19</v>
      </c>
      <c r="E579" s="33" t="s">
        <v>709</v>
      </c>
      <c r="F579" s="34">
        <v>9</v>
      </c>
      <c r="G579" s="35">
        <v>2205</v>
      </c>
      <c r="H579" s="36">
        <v>954.9855</v>
      </c>
    </row>
    <row r="580" spans="2:8" x14ac:dyDescent="0.25">
      <c r="B580" s="27">
        <v>39569</v>
      </c>
      <c r="C580" s="28" t="s">
        <v>706</v>
      </c>
      <c r="D580" s="28" t="s">
        <v>21</v>
      </c>
      <c r="E580" s="28" t="s">
        <v>711</v>
      </c>
      <c r="F580" s="29">
        <v>6</v>
      </c>
      <c r="G580" s="30">
        <v>1014</v>
      </c>
      <c r="H580" s="31">
        <v>341.41379999999998</v>
      </c>
    </row>
    <row r="581" spans="2:8" x14ac:dyDescent="0.25">
      <c r="B581" s="32">
        <v>39569</v>
      </c>
      <c r="C581" s="33" t="s">
        <v>706</v>
      </c>
      <c r="D581" s="33" t="s">
        <v>21</v>
      </c>
      <c r="E581" s="33" t="s">
        <v>707</v>
      </c>
      <c r="F581" s="34">
        <v>10</v>
      </c>
      <c r="G581" s="35">
        <v>2190</v>
      </c>
      <c r="H581" s="36">
        <v>938.63400000000001</v>
      </c>
    </row>
    <row r="582" spans="2:8" x14ac:dyDescent="0.25">
      <c r="B582" s="27">
        <v>39569</v>
      </c>
      <c r="C582" s="28" t="s">
        <v>706</v>
      </c>
      <c r="D582" s="28" t="s">
        <v>21</v>
      </c>
      <c r="E582" s="28" t="s">
        <v>709</v>
      </c>
      <c r="F582" s="29">
        <v>8</v>
      </c>
      <c r="G582" s="30">
        <v>1272</v>
      </c>
      <c r="H582" s="31">
        <v>566.2944</v>
      </c>
    </row>
    <row r="583" spans="2:8" x14ac:dyDescent="0.25">
      <c r="B583" s="32">
        <v>39569</v>
      </c>
      <c r="C583" s="33" t="s">
        <v>706</v>
      </c>
      <c r="D583" s="33" t="s">
        <v>712</v>
      </c>
      <c r="E583" s="33" t="s">
        <v>711</v>
      </c>
      <c r="F583" s="34">
        <v>6</v>
      </c>
      <c r="G583" s="35">
        <v>1530</v>
      </c>
      <c r="H583" s="36">
        <v>581.70600000000002</v>
      </c>
    </row>
    <row r="584" spans="2:8" x14ac:dyDescent="0.25">
      <c r="B584" s="27">
        <v>39569</v>
      </c>
      <c r="C584" s="28" t="s">
        <v>706</v>
      </c>
      <c r="D584" s="28" t="s">
        <v>712</v>
      </c>
      <c r="E584" s="28" t="s">
        <v>707</v>
      </c>
      <c r="F584" s="29">
        <v>6</v>
      </c>
      <c r="G584" s="30">
        <v>750</v>
      </c>
      <c r="H584" s="31">
        <v>292.125</v>
      </c>
    </row>
    <row r="585" spans="2:8" x14ac:dyDescent="0.25">
      <c r="B585" s="32">
        <v>39569</v>
      </c>
      <c r="C585" s="33" t="s">
        <v>706</v>
      </c>
      <c r="D585" s="33" t="s">
        <v>712</v>
      </c>
      <c r="E585" s="33" t="s">
        <v>709</v>
      </c>
      <c r="F585" s="34">
        <v>9</v>
      </c>
      <c r="G585" s="35">
        <v>1791</v>
      </c>
      <c r="H585" s="36">
        <v>755.80200000000002</v>
      </c>
    </row>
    <row r="586" spans="2:8" x14ac:dyDescent="0.25">
      <c r="B586" s="27">
        <v>39569</v>
      </c>
      <c r="C586" s="28" t="s">
        <v>716</v>
      </c>
      <c r="D586" s="28" t="s">
        <v>19</v>
      </c>
      <c r="E586" s="28" t="s">
        <v>711</v>
      </c>
      <c r="F586" s="29">
        <v>10</v>
      </c>
      <c r="G586" s="30">
        <v>1010</v>
      </c>
      <c r="H586" s="31">
        <v>385.82</v>
      </c>
    </row>
    <row r="587" spans="2:8" x14ac:dyDescent="0.25">
      <c r="B587" s="32">
        <v>39569</v>
      </c>
      <c r="C587" s="33" t="s">
        <v>716</v>
      </c>
      <c r="D587" s="33" t="s">
        <v>19</v>
      </c>
      <c r="E587" s="33" t="s">
        <v>707</v>
      </c>
      <c r="F587" s="34">
        <v>9</v>
      </c>
      <c r="G587" s="35">
        <v>1665</v>
      </c>
      <c r="H587" s="36">
        <v>608.22450000000003</v>
      </c>
    </row>
    <row r="588" spans="2:8" x14ac:dyDescent="0.25">
      <c r="B588" s="27">
        <v>39569</v>
      </c>
      <c r="C588" s="28" t="s">
        <v>716</v>
      </c>
      <c r="D588" s="28" t="s">
        <v>19</v>
      </c>
      <c r="E588" s="28" t="s">
        <v>709</v>
      </c>
      <c r="F588" s="29">
        <v>7</v>
      </c>
      <c r="G588" s="30">
        <v>1603</v>
      </c>
      <c r="H588" s="31">
        <v>696.98440000000005</v>
      </c>
    </row>
    <row r="589" spans="2:8" x14ac:dyDescent="0.25">
      <c r="B589" s="32">
        <v>39569</v>
      </c>
      <c r="C589" s="33" t="s">
        <v>716</v>
      </c>
      <c r="D589" s="33" t="s">
        <v>21</v>
      </c>
      <c r="E589" s="33" t="s">
        <v>711</v>
      </c>
      <c r="F589" s="34">
        <v>7</v>
      </c>
      <c r="G589" s="35">
        <v>749</v>
      </c>
      <c r="H589" s="36">
        <v>304.99279999999999</v>
      </c>
    </row>
    <row r="590" spans="2:8" x14ac:dyDescent="0.25">
      <c r="B590" s="27">
        <v>39569</v>
      </c>
      <c r="C590" s="28" t="s">
        <v>716</v>
      </c>
      <c r="D590" s="28" t="s">
        <v>21</v>
      </c>
      <c r="E590" s="28" t="s">
        <v>707</v>
      </c>
      <c r="F590" s="29">
        <v>8</v>
      </c>
      <c r="G590" s="30">
        <v>1008</v>
      </c>
      <c r="H590" s="31">
        <v>437.47199999999998</v>
      </c>
    </row>
    <row r="591" spans="2:8" x14ac:dyDescent="0.25">
      <c r="B591" s="32">
        <v>39569</v>
      </c>
      <c r="C591" s="33" t="s">
        <v>716</v>
      </c>
      <c r="D591" s="33" t="s">
        <v>21</v>
      </c>
      <c r="E591" s="33" t="s">
        <v>709</v>
      </c>
      <c r="F591" s="34">
        <v>10</v>
      </c>
      <c r="G591" s="35">
        <v>1720</v>
      </c>
      <c r="H591" s="36">
        <v>695.05200000000002</v>
      </c>
    </row>
    <row r="592" spans="2:8" x14ac:dyDescent="0.25">
      <c r="B592" s="27">
        <v>39569</v>
      </c>
      <c r="C592" s="28" t="s">
        <v>716</v>
      </c>
      <c r="D592" s="28" t="s">
        <v>712</v>
      </c>
      <c r="E592" s="28" t="s">
        <v>711</v>
      </c>
      <c r="F592" s="29">
        <v>7</v>
      </c>
      <c r="G592" s="30">
        <v>1862</v>
      </c>
      <c r="H592" s="31">
        <v>713.70459999999991</v>
      </c>
    </row>
    <row r="593" spans="2:8" x14ac:dyDescent="0.25">
      <c r="B593" s="32">
        <v>39569</v>
      </c>
      <c r="C593" s="33" t="s">
        <v>716</v>
      </c>
      <c r="D593" s="33" t="s">
        <v>712</v>
      </c>
      <c r="E593" s="33" t="s">
        <v>707</v>
      </c>
      <c r="F593" s="34">
        <v>6</v>
      </c>
      <c r="G593" s="35">
        <v>1638</v>
      </c>
      <c r="H593" s="36">
        <v>621.45720000000006</v>
      </c>
    </row>
    <row r="594" spans="2:8" x14ac:dyDescent="0.25">
      <c r="B594" s="27">
        <v>39569</v>
      </c>
      <c r="C594" s="28" t="s">
        <v>716</v>
      </c>
      <c r="D594" s="28" t="s">
        <v>712</v>
      </c>
      <c r="E594" s="28" t="s">
        <v>709</v>
      </c>
      <c r="F594" s="29">
        <v>10</v>
      </c>
      <c r="G594" s="30">
        <v>1710</v>
      </c>
      <c r="H594" s="31">
        <v>646.20900000000006</v>
      </c>
    </row>
    <row r="595" spans="2:8" x14ac:dyDescent="0.25">
      <c r="B595" s="32">
        <v>39569</v>
      </c>
      <c r="C595" s="33" t="s">
        <v>343</v>
      </c>
      <c r="D595" s="33" t="s">
        <v>19</v>
      </c>
      <c r="E595" s="33" t="s">
        <v>711</v>
      </c>
      <c r="F595" s="34">
        <v>10</v>
      </c>
      <c r="G595" s="35">
        <v>2210</v>
      </c>
      <c r="H595" s="36">
        <v>992.95299999999997</v>
      </c>
    </row>
    <row r="596" spans="2:8" x14ac:dyDescent="0.25">
      <c r="B596" s="27">
        <v>39569</v>
      </c>
      <c r="C596" s="28" t="s">
        <v>343</v>
      </c>
      <c r="D596" s="28" t="s">
        <v>19</v>
      </c>
      <c r="E596" s="28" t="s">
        <v>707</v>
      </c>
      <c r="F596" s="29">
        <v>6</v>
      </c>
      <c r="G596" s="30">
        <v>1254</v>
      </c>
      <c r="H596" s="31">
        <v>514.39080000000001</v>
      </c>
    </row>
    <row r="597" spans="2:8" x14ac:dyDescent="0.25">
      <c r="B597" s="32">
        <v>39569</v>
      </c>
      <c r="C597" s="33" t="s">
        <v>343</v>
      </c>
      <c r="D597" s="33" t="s">
        <v>19</v>
      </c>
      <c r="E597" s="33" t="s">
        <v>709</v>
      </c>
      <c r="F597" s="34">
        <v>10</v>
      </c>
      <c r="G597" s="35">
        <v>1220</v>
      </c>
      <c r="H597" s="36">
        <v>443.83600000000001</v>
      </c>
    </row>
    <row r="598" spans="2:8" x14ac:dyDescent="0.25">
      <c r="B598" s="27">
        <v>39569</v>
      </c>
      <c r="C598" s="28" t="s">
        <v>343</v>
      </c>
      <c r="D598" s="28" t="s">
        <v>21</v>
      </c>
      <c r="E598" s="28" t="s">
        <v>711</v>
      </c>
      <c r="F598" s="29">
        <v>10</v>
      </c>
      <c r="G598" s="30">
        <v>2080</v>
      </c>
      <c r="H598" s="31">
        <v>716.14400000000001</v>
      </c>
    </row>
    <row r="599" spans="2:8" x14ac:dyDescent="0.25">
      <c r="B599" s="32">
        <v>39569</v>
      </c>
      <c r="C599" s="33" t="s">
        <v>343</v>
      </c>
      <c r="D599" s="33" t="s">
        <v>21</v>
      </c>
      <c r="E599" s="33" t="s">
        <v>707</v>
      </c>
      <c r="F599" s="34">
        <v>8</v>
      </c>
      <c r="G599" s="35">
        <v>1472</v>
      </c>
      <c r="H599" s="36">
        <v>468.6848</v>
      </c>
    </row>
    <row r="600" spans="2:8" x14ac:dyDescent="0.25">
      <c r="B600" s="27">
        <v>39569</v>
      </c>
      <c r="C600" s="28" t="s">
        <v>343</v>
      </c>
      <c r="D600" s="28" t="s">
        <v>21</v>
      </c>
      <c r="E600" s="28" t="s">
        <v>709</v>
      </c>
      <c r="F600" s="29">
        <v>8</v>
      </c>
      <c r="G600" s="30">
        <v>1664</v>
      </c>
      <c r="H600" s="31">
        <v>671.09119999999996</v>
      </c>
    </row>
    <row r="601" spans="2:8" x14ac:dyDescent="0.25">
      <c r="B601" s="32">
        <v>39569</v>
      </c>
      <c r="C601" s="33" t="s">
        <v>343</v>
      </c>
      <c r="D601" s="33" t="s">
        <v>712</v>
      </c>
      <c r="E601" s="33" t="s">
        <v>711</v>
      </c>
      <c r="F601" s="34">
        <v>9</v>
      </c>
      <c r="G601" s="35">
        <v>2331</v>
      </c>
      <c r="H601" s="36">
        <v>861.07140000000004</v>
      </c>
    </row>
    <row r="602" spans="2:8" x14ac:dyDescent="0.25">
      <c r="B602" s="27">
        <v>39569</v>
      </c>
      <c r="C602" s="28" t="s">
        <v>343</v>
      </c>
      <c r="D602" s="28" t="s">
        <v>712</v>
      </c>
      <c r="E602" s="28" t="s">
        <v>707</v>
      </c>
      <c r="F602" s="29">
        <v>8</v>
      </c>
      <c r="G602" s="30">
        <v>1280</v>
      </c>
      <c r="H602" s="31">
        <v>475.392</v>
      </c>
    </row>
    <row r="603" spans="2:8" x14ac:dyDescent="0.25">
      <c r="B603" s="32">
        <v>39569</v>
      </c>
      <c r="C603" s="33" t="s">
        <v>343</v>
      </c>
      <c r="D603" s="33" t="s">
        <v>712</v>
      </c>
      <c r="E603" s="33" t="s">
        <v>709</v>
      </c>
      <c r="F603" s="34">
        <v>9</v>
      </c>
      <c r="G603" s="35">
        <v>1566</v>
      </c>
      <c r="H603" s="36">
        <v>580.82939999999996</v>
      </c>
    </row>
    <row r="604" spans="2:8" x14ac:dyDescent="0.25">
      <c r="B604" s="27">
        <v>39569</v>
      </c>
      <c r="C604" s="28" t="s">
        <v>392</v>
      </c>
      <c r="D604" s="28" t="s">
        <v>19</v>
      </c>
      <c r="E604" s="28" t="s">
        <v>711</v>
      </c>
      <c r="F604" s="29">
        <v>10</v>
      </c>
      <c r="G604" s="30">
        <v>2660</v>
      </c>
      <c r="H604" s="31">
        <v>841.09199999999998</v>
      </c>
    </row>
    <row r="605" spans="2:8" x14ac:dyDescent="0.25">
      <c r="B605" s="32">
        <v>39569</v>
      </c>
      <c r="C605" s="33" t="s">
        <v>392</v>
      </c>
      <c r="D605" s="33" t="s">
        <v>19</v>
      </c>
      <c r="E605" s="33" t="s">
        <v>707</v>
      </c>
      <c r="F605" s="34">
        <v>10</v>
      </c>
      <c r="G605" s="35">
        <v>1880</v>
      </c>
      <c r="H605" s="36">
        <v>679.62</v>
      </c>
    </row>
    <row r="606" spans="2:8" x14ac:dyDescent="0.25">
      <c r="B606" s="27">
        <v>39569</v>
      </c>
      <c r="C606" s="28" t="s">
        <v>392</v>
      </c>
      <c r="D606" s="28" t="s">
        <v>19</v>
      </c>
      <c r="E606" s="28" t="s">
        <v>709</v>
      </c>
      <c r="F606" s="29">
        <v>9</v>
      </c>
      <c r="G606" s="30">
        <v>2277</v>
      </c>
      <c r="H606" s="31">
        <v>969.77430000000004</v>
      </c>
    </row>
    <row r="607" spans="2:8" x14ac:dyDescent="0.25">
      <c r="B607" s="32">
        <v>39569</v>
      </c>
      <c r="C607" s="33" t="s">
        <v>392</v>
      </c>
      <c r="D607" s="33" t="s">
        <v>21</v>
      </c>
      <c r="E607" s="33" t="s">
        <v>711</v>
      </c>
      <c r="F607" s="34">
        <v>9</v>
      </c>
      <c r="G607" s="35">
        <v>1737</v>
      </c>
      <c r="H607" s="36">
        <v>529.95870000000002</v>
      </c>
    </row>
    <row r="608" spans="2:8" x14ac:dyDescent="0.25">
      <c r="B608" s="27">
        <v>39569</v>
      </c>
      <c r="C608" s="28" t="s">
        <v>392</v>
      </c>
      <c r="D608" s="28" t="s">
        <v>21</v>
      </c>
      <c r="E608" s="28" t="s">
        <v>707</v>
      </c>
      <c r="F608" s="29">
        <v>7</v>
      </c>
      <c r="G608" s="30">
        <v>1610</v>
      </c>
      <c r="H608" s="31">
        <v>483.16099999999994</v>
      </c>
    </row>
    <row r="609" spans="2:8" x14ac:dyDescent="0.25">
      <c r="B609" s="32">
        <v>39569</v>
      </c>
      <c r="C609" s="33" t="s">
        <v>392</v>
      </c>
      <c r="D609" s="33" t="s">
        <v>21</v>
      </c>
      <c r="E609" s="33" t="s">
        <v>709</v>
      </c>
      <c r="F609" s="34">
        <v>9</v>
      </c>
      <c r="G609" s="35">
        <v>2196</v>
      </c>
      <c r="H609" s="36">
        <v>851.60879999999997</v>
      </c>
    </row>
    <row r="610" spans="2:8" x14ac:dyDescent="0.25">
      <c r="B610" s="27">
        <v>39569</v>
      </c>
      <c r="C610" s="28" t="s">
        <v>392</v>
      </c>
      <c r="D610" s="28" t="s">
        <v>712</v>
      </c>
      <c r="E610" s="28" t="s">
        <v>711</v>
      </c>
      <c r="F610" s="29">
        <v>7</v>
      </c>
      <c r="G610" s="30">
        <v>903</v>
      </c>
      <c r="H610" s="31">
        <v>325.80240000000003</v>
      </c>
    </row>
    <row r="611" spans="2:8" x14ac:dyDescent="0.25">
      <c r="B611" s="32">
        <v>39569</v>
      </c>
      <c r="C611" s="33" t="s">
        <v>392</v>
      </c>
      <c r="D611" s="33" t="s">
        <v>712</v>
      </c>
      <c r="E611" s="33" t="s">
        <v>707</v>
      </c>
      <c r="F611" s="34">
        <v>10</v>
      </c>
      <c r="G611" s="35">
        <v>1980</v>
      </c>
      <c r="H611" s="36">
        <v>680.52600000000007</v>
      </c>
    </row>
    <row r="612" spans="2:8" x14ac:dyDescent="0.25">
      <c r="B612" s="27">
        <v>39569</v>
      </c>
      <c r="C612" s="28" t="s">
        <v>392</v>
      </c>
      <c r="D612" s="28" t="s">
        <v>712</v>
      </c>
      <c r="E612" s="28" t="s">
        <v>709</v>
      </c>
      <c r="F612" s="29">
        <v>10</v>
      </c>
      <c r="G612" s="30">
        <v>1520</v>
      </c>
      <c r="H612" s="31">
        <v>660.28800000000001</v>
      </c>
    </row>
    <row r="613" spans="2:8" x14ac:dyDescent="0.25">
      <c r="B613" s="32">
        <v>39600</v>
      </c>
      <c r="C613" s="33" t="s">
        <v>706</v>
      </c>
      <c r="D613" s="33" t="s">
        <v>19</v>
      </c>
      <c r="E613" s="33" t="s">
        <v>711</v>
      </c>
      <c r="F613" s="34">
        <v>7</v>
      </c>
      <c r="G613" s="35">
        <v>2023</v>
      </c>
      <c r="H613" s="36">
        <v>732.73060000000009</v>
      </c>
    </row>
    <row r="614" spans="2:8" x14ac:dyDescent="0.25">
      <c r="B614" s="27">
        <v>39600</v>
      </c>
      <c r="C614" s="28" t="s">
        <v>706</v>
      </c>
      <c r="D614" s="28" t="s">
        <v>19</v>
      </c>
      <c r="E614" s="28" t="s">
        <v>707</v>
      </c>
      <c r="F614" s="29">
        <v>10</v>
      </c>
      <c r="G614" s="30">
        <v>2270</v>
      </c>
      <c r="H614" s="31">
        <v>872.36099999999999</v>
      </c>
    </row>
    <row r="615" spans="2:8" x14ac:dyDescent="0.25">
      <c r="B615" s="32">
        <v>39600</v>
      </c>
      <c r="C615" s="33" t="s">
        <v>706</v>
      </c>
      <c r="D615" s="33" t="s">
        <v>19</v>
      </c>
      <c r="E615" s="33" t="s">
        <v>709</v>
      </c>
      <c r="F615" s="34">
        <v>7</v>
      </c>
      <c r="G615" s="35">
        <v>1043</v>
      </c>
      <c r="H615" s="36">
        <v>457.98129999999998</v>
      </c>
    </row>
    <row r="616" spans="2:8" x14ac:dyDescent="0.25">
      <c r="B616" s="27">
        <v>39600</v>
      </c>
      <c r="C616" s="28" t="s">
        <v>706</v>
      </c>
      <c r="D616" s="28" t="s">
        <v>21</v>
      </c>
      <c r="E616" s="28" t="s">
        <v>711</v>
      </c>
      <c r="F616" s="29">
        <v>10</v>
      </c>
      <c r="G616" s="30">
        <v>1860</v>
      </c>
      <c r="H616" s="31">
        <v>812.82</v>
      </c>
    </row>
    <row r="617" spans="2:8" x14ac:dyDescent="0.25">
      <c r="B617" s="32">
        <v>39600</v>
      </c>
      <c r="C617" s="33" t="s">
        <v>706</v>
      </c>
      <c r="D617" s="33" t="s">
        <v>21</v>
      </c>
      <c r="E617" s="33" t="s">
        <v>707</v>
      </c>
      <c r="F617" s="34">
        <v>8</v>
      </c>
      <c r="G617" s="35">
        <v>2016</v>
      </c>
      <c r="H617" s="36">
        <v>620.928</v>
      </c>
    </row>
    <row r="618" spans="2:8" x14ac:dyDescent="0.25">
      <c r="B618" s="27">
        <v>39600</v>
      </c>
      <c r="C618" s="28" t="s">
        <v>706</v>
      </c>
      <c r="D618" s="28" t="s">
        <v>21</v>
      </c>
      <c r="E618" s="28" t="s">
        <v>709</v>
      </c>
      <c r="F618" s="29">
        <v>10</v>
      </c>
      <c r="G618" s="30">
        <v>2900</v>
      </c>
      <c r="H618" s="31">
        <v>1036.17</v>
      </c>
    </row>
    <row r="619" spans="2:8" x14ac:dyDescent="0.25">
      <c r="B619" s="32">
        <v>39600</v>
      </c>
      <c r="C619" s="33" t="s">
        <v>706</v>
      </c>
      <c r="D619" s="33" t="s">
        <v>712</v>
      </c>
      <c r="E619" s="33" t="s">
        <v>711</v>
      </c>
      <c r="F619" s="34">
        <v>9</v>
      </c>
      <c r="G619" s="35">
        <v>2511</v>
      </c>
      <c r="H619" s="36">
        <v>954.18000000000006</v>
      </c>
    </row>
    <row r="620" spans="2:8" x14ac:dyDescent="0.25">
      <c r="B620" s="27">
        <v>39600</v>
      </c>
      <c r="C620" s="28" t="s">
        <v>706</v>
      </c>
      <c r="D620" s="28" t="s">
        <v>712</v>
      </c>
      <c r="E620" s="28" t="s">
        <v>707</v>
      </c>
      <c r="F620" s="29">
        <v>10</v>
      </c>
      <c r="G620" s="30">
        <v>2770</v>
      </c>
      <c r="H620" s="31">
        <v>838.202</v>
      </c>
    </row>
    <row r="621" spans="2:8" x14ac:dyDescent="0.25">
      <c r="B621" s="32">
        <v>39600</v>
      </c>
      <c r="C621" s="33" t="s">
        <v>706</v>
      </c>
      <c r="D621" s="33" t="s">
        <v>712</v>
      </c>
      <c r="E621" s="33" t="s">
        <v>709</v>
      </c>
      <c r="F621" s="34">
        <v>9</v>
      </c>
      <c r="G621" s="35">
        <v>2646</v>
      </c>
      <c r="H621" s="36">
        <v>892.23119999999994</v>
      </c>
    </row>
    <row r="622" spans="2:8" x14ac:dyDescent="0.25">
      <c r="B622" s="27">
        <v>39600</v>
      </c>
      <c r="C622" s="28" t="s">
        <v>716</v>
      </c>
      <c r="D622" s="28" t="s">
        <v>19</v>
      </c>
      <c r="E622" s="28" t="s">
        <v>711</v>
      </c>
      <c r="F622" s="29">
        <v>9</v>
      </c>
      <c r="G622" s="30">
        <v>2376</v>
      </c>
      <c r="H622" s="31">
        <v>881.25840000000005</v>
      </c>
    </row>
    <row r="623" spans="2:8" x14ac:dyDescent="0.25">
      <c r="B623" s="32">
        <v>39600</v>
      </c>
      <c r="C623" s="33" t="s">
        <v>716</v>
      </c>
      <c r="D623" s="33" t="s">
        <v>19</v>
      </c>
      <c r="E623" s="33" t="s">
        <v>707</v>
      </c>
      <c r="F623" s="34">
        <v>6</v>
      </c>
      <c r="G623" s="35">
        <v>696</v>
      </c>
      <c r="H623" s="36">
        <v>300.53280000000001</v>
      </c>
    </row>
    <row r="624" spans="2:8" x14ac:dyDescent="0.25">
      <c r="B624" s="27">
        <v>39600</v>
      </c>
      <c r="C624" s="28" t="s">
        <v>716</v>
      </c>
      <c r="D624" s="28" t="s">
        <v>19</v>
      </c>
      <c r="E624" s="28" t="s">
        <v>709</v>
      </c>
      <c r="F624" s="29">
        <v>9</v>
      </c>
      <c r="G624" s="30">
        <v>1296</v>
      </c>
      <c r="H624" s="31">
        <v>557.79840000000002</v>
      </c>
    </row>
    <row r="625" spans="2:8" x14ac:dyDescent="0.25">
      <c r="B625" s="32">
        <v>39600</v>
      </c>
      <c r="C625" s="33" t="s">
        <v>716</v>
      </c>
      <c r="D625" s="33" t="s">
        <v>21</v>
      </c>
      <c r="E625" s="33" t="s">
        <v>711</v>
      </c>
      <c r="F625" s="34">
        <v>6</v>
      </c>
      <c r="G625" s="35">
        <v>780</v>
      </c>
      <c r="H625" s="36">
        <v>242.19</v>
      </c>
    </row>
    <row r="626" spans="2:8" x14ac:dyDescent="0.25">
      <c r="B626" s="27">
        <v>39600</v>
      </c>
      <c r="C626" s="28" t="s">
        <v>716</v>
      </c>
      <c r="D626" s="28" t="s">
        <v>21</v>
      </c>
      <c r="E626" s="28" t="s">
        <v>707</v>
      </c>
      <c r="F626" s="29">
        <v>7</v>
      </c>
      <c r="G626" s="30">
        <v>1295</v>
      </c>
      <c r="H626" s="31">
        <v>526.029</v>
      </c>
    </row>
    <row r="627" spans="2:8" x14ac:dyDescent="0.25">
      <c r="B627" s="32">
        <v>39600</v>
      </c>
      <c r="C627" s="33" t="s">
        <v>716</v>
      </c>
      <c r="D627" s="33" t="s">
        <v>21</v>
      </c>
      <c r="E627" s="33" t="s">
        <v>709</v>
      </c>
      <c r="F627" s="34">
        <v>7</v>
      </c>
      <c r="G627" s="35">
        <v>2009</v>
      </c>
      <c r="H627" s="36">
        <v>772.8623</v>
      </c>
    </row>
    <row r="628" spans="2:8" x14ac:dyDescent="0.25">
      <c r="B628" s="27">
        <v>39600</v>
      </c>
      <c r="C628" s="28" t="s">
        <v>716</v>
      </c>
      <c r="D628" s="28" t="s">
        <v>712</v>
      </c>
      <c r="E628" s="28" t="s">
        <v>711</v>
      </c>
      <c r="F628" s="29">
        <v>10</v>
      </c>
      <c r="G628" s="30">
        <v>1850</v>
      </c>
      <c r="H628" s="31">
        <v>821.4</v>
      </c>
    </row>
    <row r="629" spans="2:8" x14ac:dyDescent="0.25">
      <c r="B629" s="32">
        <v>39600</v>
      </c>
      <c r="C629" s="33" t="s">
        <v>716</v>
      </c>
      <c r="D629" s="33" t="s">
        <v>712</v>
      </c>
      <c r="E629" s="33" t="s">
        <v>707</v>
      </c>
      <c r="F629" s="34">
        <v>7</v>
      </c>
      <c r="G629" s="35">
        <v>1659</v>
      </c>
      <c r="H629" s="36">
        <v>734.10749999999996</v>
      </c>
    </row>
    <row r="630" spans="2:8" x14ac:dyDescent="0.25">
      <c r="B630" s="27">
        <v>39600</v>
      </c>
      <c r="C630" s="28" t="s">
        <v>716</v>
      </c>
      <c r="D630" s="28" t="s">
        <v>712</v>
      </c>
      <c r="E630" s="28" t="s">
        <v>709</v>
      </c>
      <c r="F630" s="29">
        <v>7</v>
      </c>
      <c r="G630" s="30">
        <v>1750</v>
      </c>
      <c r="H630" s="31">
        <v>616.69999999999993</v>
      </c>
    </row>
    <row r="631" spans="2:8" x14ac:dyDescent="0.25">
      <c r="B631" s="32">
        <v>39600</v>
      </c>
      <c r="C631" s="33" t="s">
        <v>343</v>
      </c>
      <c r="D631" s="33" t="s">
        <v>19</v>
      </c>
      <c r="E631" s="33" t="s">
        <v>711</v>
      </c>
      <c r="F631" s="34">
        <v>9</v>
      </c>
      <c r="G631" s="35">
        <v>1998</v>
      </c>
      <c r="H631" s="36">
        <v>750.24900000000002</v>
      </c>
    </row>
    <row r="632" spans="2:8" x14ac:dyDescent="0.25">
      <c r="B632" s="27">
        <v>39600</v>
      </c>
      <c r="C632" s="28" t="s">
        <v>343</v>
      </c>
      <c r="D632" s="28" t="s">
        <v>19</v>
      </c>
      <c r="E632" s="28" t="s">
        <v>707</v>
      </c>
      <c r="F632" s="29">
        <v>10</v>
      </c>
      <c r="G632" s="30">
        <v>1860</v>
      </c>
      <c r="H632" s="31">
        <v>724.65599999999995</v>
      </c>
    </row>
    <row r="633" spans="2:8" x14ac:dyDescent="0.25">
      <c r="B633" s="32">
        <v>39600</v>
      </c>
      <c r="C633" s="33" t="s">
        <v>343</v>
      </c>
      <c r="D633" s="33" t="s">
        <v>19</v>
      </c>
      <c r="E633" s="33" t="s">
        <v>709</v>
      </c>
      <c r="F633" s="34">
        <v>6</v>
      </c>
      <c r="G633" s="35">
        <v>672</v>
      </c>
      <c r="H633" s="36">
        <v>202.80960000000002</v>
      </c>
    </row>
    <row r="634" spans="2:8" x14ac:dyDescent="0.25">
      <c r="B634" s="27">
        <v>39600</v>
      </c>
      <c r="C634" s="28" t="s">
        <v>343</v>
      </c>
      <c r="D634" s="28" t="s">
        <v>21</v>
      </c>
      <c r="E634" s="28" t="s">
        <v>711</v>
      </c>
      <c r="F634" s="29">
        <v>10</v>
      </c>
      <c r="G634" s="30">
        <v>1870</v>
      </c>
      <c r="H634" s="31">
        <v>616.16500000000008</v>
      </c>
    </row>
    <row r="635" spans="2:8" x14ac:dyDescent="0.25">
      <c r="B635" s="32">
        <v>39600</v>
      </c>
      <c r="C635" s="33" t="s">
        <v>343</v>
      </c>
      <c r="D635" s="33" t="s">
        <v>21</v>
      </c>
      <c r="E635" s="33" t="s">
        <v>707</v>
      </c>
      <c r="F635" s="34">
        <v>6</v>
      </c>
      <c r="G635" s="35">
        <v>978</v>
      </c>
      <c r="H635" s="36">
        <v>405.57659999999998</v>
      </c>
    </row>
    <row r="636" spans="2:8" x14ac:dyDescent="0.25">
      <c r="B636" s="27">
        <v>39600</v>
      </c>
      <c r="C636" s="28" t="s">
        <v>343</v>
      </c>
      <c r="D636" s="28" t="s">
        <v>21</v>
      </c>
      <c r="E636" s="28" t="s">
        <v>709</v>
      </c>
      <c r="F636" s="29">
        <v>8</v>
      </c>
      <c r="G636" s="30">
        <v>1944</v>
      </c>
      <c r="H636" s="31">
        <v>834.17039999999997</v>
      </c>
    </row>
    <row r="637" spans="2:8" x14ac:dyDescent="0.25">
      <c r="B637" s="32">
        <v>39600</v>
      </c>
      <c r="C637" s="33" t="s">
        <v>343</v>
      </c>
      <c r="D637" s="33" t="s">
        <v>712</v>
      </c>
      <c r="E637" s="33" t="s">
        <v>711</v>
      </c>
      <c r="F637" s="34">
        <v>6</v>
      </c>
      <c r="G637" s="35">
        <v>1182</v>
      </c>
      <c r="H637" s="36">
        <v>496.7946</v>
      </c>
    </row>
    <row r="638" spans="2:8" x14ac:dyDescent="0.25">
      <c r="B638" s="27">
        <v>39600</v>
      </c>
      <c r="C638" s="28" t="s">
        <v>343</v>
      </c>
      <c r="D638" s="28" t="s">
        <v>712</v>
      </c>
      <c r="E638" s="28" t="s">
        <v>707</v>
      </c>
      <c r="F638" s="29">
        <v>10</v>
      </c>
      <c r="G638" s="30">
        <v>2860</v>
      </c>
      <c r="H638" s="31">
        <v>1138.8520000000001</v>
      </c>
    </row>
    <row r="639" spans="2:8" x14ac:dyDescent="0.25">
      <c r="B639" s="32">
        <v>39600</v>
      </c>
      <c r="C639" s="33" t="s">
        <v>343</v>
      </c>
      <c r="D639" s="33" t="s">
        <v>712</v>
      </c>
      <c r="E639" s="33" t="s">
        <v>709</v>
      </c>
      <c r="F639" s="34">
        <v>9</v>
      </c>
      <c r="G639" s="35">
        <v>1368</v>
      </c>
      <c r="H639" s="36">
        <v>421.48079999999999</v>
      </c>
    </row>
    <row r="640" spans="2:8" x14ac:dyDescent="0.25">
      <c r="B640" s="27">
        <v>39600</v>
      </c>
      <c r="C640" s="28" t="s">
        <v>392</v>
      </c>
      <c r="D640" s="28" t="s">
        <v>19</v>
      </c>
      <c r="E640" s="28" t="s">
        <v>711</v>
      </c>
      <c r="F640" s="29">
        <v>6</v>
      </c>
      <c r="G640" s="30">
        <v>1218</v>
      </c>
      <c r="H640" s="31">
        <v>441.64679999999998</v>
      </c>
    </row>
    <row r="641" spans="2:8" x14ac:dyDescent="0.25">
      <c r="B641" s="32">
        <v>39600</v>
      </c>
      <c r="C641" s="33" t="s">
        <v>392</v>
      </c>
      <c r="D641" s="33" t="s">
        <v>19</v>
      </c>
      <c r="E641" s="33" t="s">
        <v>707</v>
      </c>
      <c r="F641" s="34">
        <v>10</v>
      </c>
      <c r="G641" s="35">
        <v>2460</v>
      </c>
      <c r="H641" s="36">
        <v>774.9</v>
      </c>
    </row>
    <row r="642" spans="2:8" x14ac:dyDescent="0.25">
      <c r="B642" s="27">
        <v>39600</v>
      </c>
      <c r="C642" s="28" t="s">
        <v>392</v>
      </c>
      <c r="D642" s="28" t="s">
        <v>19</v>
      </c>
      <c r="E642" s="28" t="s">
        <v>709</v>
      </c>
      <c r="F642" s="29">
        <v>9</v>
      </c>
      <c r="G642" s="30">
        <v>2610</v>
      </c>
      <c r="H642" s="31">
        <v>805.70699999999988</v>
      </c>
    </row>
    <row r="643" spans="2:8" x14ac:dyDescent="0.25">
      <c r="B643" s="32">
        <v>39600</v>
      </c>
      <c r="C643" s="33" t="s">
        <v>392</v>
      </c>
      <c r="D643" s="33" t="s">
        <v>21</v>
      </c>
      <c r="E643" s="33" t="s">
        <v>711</v>
      </c>
      <c r="F643" s="34">
        <v>9</v>
      </c>
      <c r="G643" s="35">
        <v>1863</v>
      </c>
      <c r="H643" s="36">
        <v>799.04070000000002</v>
      </c>
    </row>
    <row r="644" spans="2:8" x14ac:dyDescent="0.25">
      <c r="B644" s="27">
        <v>39600</v>
      </c>
      <c r="C644" s="28" t="s">
        <v>392</v>
      </c>
      <c r="D644" s="28" t="s">
        <v>21</v>
      </c>
      <c r="E644" s="28" t="s">
        <v>707</v>
      </c>
      <c r="F644" s="29">
        <v>7</v>
      </c>
      <c r="G644" s="30">
        <v>1610</v>
      </c>
      <c r="H644" s="31">
        <v>497.49</v>
      </c>
    </row>
    <row r="645" spans="2:8" x14ac:dyDescent="0.25">
      <c r="B645" s="32">
        <v>39600</v>
      </c>
      <c r="C645" s="33" t="s">
        <v>392</v>
      </c>
      <c r="D645" s="33" t="s">
        <v>21</v>
      </c>
      <c r="E645" s="33" t="s">
        <v>709</v>
      </c>
      <c r="F645" s="34">
        <v>6</v>
      </c>
      <c r="G645" s="35">
        <v>612</v>
      </c>
      <c r="H645" s="36">
        <v>237.02759999999998</v>
      </c>
    </row>
    <row r="646" spans="2:8" x14ac:dyDescent="0.25">
      <c r="B646" s="27">
        <v>39600</v>
      </c>
      <c r="C646" s="28" t="s">
        <v>392</v>
      </c>
      <c r="D646" s="28" t="s">
        <v>712</v>
      </c>
      <c r="E646" s="28" t="s">
        <v>711</v>
      </c>
      <c r="F646" s="29">
        <v>7</v>
      </c>
      <c r="G646" s="30">
        <v>1610</v>
      </c>
      <c r="H646" s="31">
        <v>593.44600000000003</v>
      </c>
    </row>
    <row r="647" spans="2:8" x14ac:dyDescent="0.25">
      <c r="B647" s="32">
        <v>39600</v>
      </c>
      <c r="C647" s="33" t="s">
        <v>392</v>
      </c>
      <c r="D647" s="33" t="s">
        <v>712</v>
      </c>
      <c r="E647" s="33" t="s">
        <v>707</v>
      </c>
      <c r="F647" s="34">
        <v>8</v>
      </c>
      <c r="G647" s="35">
        <v>1552</v>
      </c>
      <c r="H647" s="36">
        <v>615.36800000000005</v>
      </c>
    </row>
    <row r="648" spans="2:8" x14ac:dyDescent="0.25">
      <c r="B648" s="27">
        <v>39600</v>
      </c>
      <c r="C648" s="28" t="s">
        <v>392</v>
      </c>
      <c r="D648" s="28" t="s">
        <v>712</v>
      </c>
      <c r="E648" s="28" t="s">
        <v>709</v>
      </c>
      <c r="F648" s="29">
        <v>10</v>
      </c>
      <c r="G648" s="30">
        <v>1010</v>
      </c>
      <c r="H648" s="31">
        <v>401.17200000000003</v>
      </c>
    </row>
    <row r="649" spans="2:8" x14ac:dyDescent="0.25">
      <c r="B649" s="32">
        <v>39630</v>
      </c>
      <c r="C649" s="33" t="s">
        <v>706</v>
      </c>
      <c r="D649" s="33" t="s">
        <v>19</v>
      </c>
      <c r="E649" s="33" t="s">
        <v>711</v>
      </c>
      <c r="F649" s="34">
        <v>6</v>
      </c>
      <c r="G649" s="35">
        <v>1434</v>
      </c>
      <c r="H649" s="36">
        <v>614.18219999999997</v>
      </c>
    </row>
    <row r="650" spans="2:8" x14ac:dyDescent="0.25">
      <c r="B650" s="27">
        <v>39630</v>
      </c>
      <c r="C650" s="28" t="s">
        <v>706</v>
      </c>
      <c r="D650" s="28" t="s">
        <v>19</v>
      </c>
      <c r="E650" s="28" t="s">
        <v>707</v>
      </c>
      <c r="F650" s="29">
        <v>9</v>
      </c>
      <c r="G650" s="30">
        <v>1908</v>
      </c>
      <c r="H650" s="31">
        <v>800.59679999999992</v>
      </c>
    </row>
    <row r="651" spans="2:8" x14ac:dyDescent="0.25">
      <c r="B651" s="32">
        <v>39630</v>
      </c>
      <c r="C651" s="33" t="s">
        <v>706</v>
      </c>
      <c r="D651" s="33" t="s">
        <v>19</v>
      </c>
      <c r="E651" s="33" t="s">
        <v>709</v>
      </c>
      <c r="F651" s="34">
        <v>7</v>
      </c>
      <c r="G651" s="35">
        <v>735</v>
      </c>
      <c r="H651" s="36">
        <v>253.7955</v>
      </c>
    </row>
    <row r="652" spans="2:8" x14ac:dyDescent="0.25">
      <c r="B652" s="27">
        <v>39630</v>
      </c>
      <c r="C652" s="28" t="s">
        <v>706</v>
      </c>
      <c r="D652" s="28" t="s">
        <v>21</v>
      </c>
      <c r="E652" s="28" t="s">
        <v>711</v>
      </c>
      <c r="F652" s="29">
        <v>9</v>
      </c>
      <c r="G652" s="30">
        <v>1629</v>
      </c>
      <c r="H652" s="31">
        <v>512.6463</v>
      </c>
    </row>
    <row r="653" spans="2:8" x14ac:dyDescent="0.25">
      <c r="B653" s="32">
        <v>39630</v>
      </c>
      <c r="C653" s="33" t="s">
        <v>706</v>
      </c>
      <c r="D653" s="33" t="s">
        <v>21</v>
      </c>
      <c r="E653" s="33" t="s">
        <v>707</v>
      </c>
      <c r="F653" s="34">
        <v>9</v>
      </c>
      <c r="G653" s="35">
        <v>1287</v>
      </c>
      <c r="H653" s="36">
        <v>442.08450000000005</v>
      </c>
    </row>
    <row r="654" spans="2:8" x14ac:dyDescent="0.25">
      <c r="B654" s="27">
        <v>39630</v>
      </c>
      <c r="C654" s="28" t="s">
        <v>706</v>
      </c>
      <c r="D654" s="28" t="s">
        <v>21</v>
      </c>
      <c r="E654" s="28" t="s">
        <v>709</v>
      </c>
      <c r="F654" s="29">
        <v>8</v>
      </c>
      <c r="G654" s="30">
        <v>936</v>
      </c>
      <c r="H654" s="31">
        <v>325.72799999999995</v>
      </c>
    </row>
    <row r="655" spans="2:8" x14ac:dyDescent="0.25">
      <c r="B655" s="32">
        <v>39630</v>
      </c>
      <c r="C655" s="33" t="s">
        <v>706</v>
      </c>
      <c r="D655" s="33" t="s">
        <v>712</v>
      </c>
      <c r="E655" s="33" t="s">
        <v>711</v>
      </c>
      <c r="F655" s="34">
        <v>9</v>
      </c>
      <c r="G655" s="35">
        <v>2106</v>
      </c>
      <c r="H655" s="36">
        <v>827.65800000000002</v>
      </c>
    </row>
    <row r="656" spans="2:8" x14ac:dyDescent="0.25">
      <c r="B656" s="27">
        <v>39630</v>
      </c>
      <c r="C656" s="28" t="s">
        <v>706</v>
      </c>
      <c r="D656" s="28" t="s">
        <v>712</v>
      </c>
      <c r="E656" s="28" t="s">
        <v>707</v>
      </c>
      <c r="F656" s="29">
        <v>8</v>
      </c>
      <c r="G656" s="30">
        <v>2040</v>
      </c>
      <c r="H656" s="31">
        <v>793.35599999999999</v>
      </c>
    </row>
    <row r="657" spans="2:8" x14ac:dyDescent="0.25">
      <c r="B657" s="32">
        <v>39630</v>
      </c>
      <c r="C657" s="33" t="s">
        <v>706</v>
      </c>
      <c r="D657" s="33" t="s">
        <v>712</v>
      </c>
      <c r="E657" s="33" t="s">
        <v>709</v>
      </c>
      <c r="F657" s="34">
        <v>6</v>
      </c>
      <c r="G657" s="35">
        <v>1578</v>
      </c>
      <c r="H657" s="36">
        <v>657.07920000000001</v>
      </c>
    </row>
    <row r="658" spans="2:8" x14ac:dyDescent="0.25">
      <c r="B658" s="27">
        <v>39630</v>
      </c>
      <c r="C658" s="28" t="s">
        <v>716</v>
      </c>
      <c r="D658" s="28" t="s">
        <v>19</v>
      </c>
      <c r="E658" s="28" t="s">
        <v>711</v>
      </c>
      <c r="F658" s="29">
        <v>9</v>
      </c>
      <c r="G658" s="30">
        <v>1449</v>
      </c>
      <c r="H658" s="31">
        <v>575.39790000000005</v>
      </c>
    </row>
    <row r="659" spans="2:8" x14ac:dyDescent="0.25">
      <c r="B659" s="32">
        <v>39630</v>
      </c>
      <c r="C659" s="33" t="s">
        <v>716</v>
      </c>
      <c r="D659" s="33" t="s">
        <v>19</v>
      </c>
      <c r="E659" s="33" t="s">
        <v>707</v>
      </c>
      <c r="F659" s="34">
        <v>9</v>
      </c>
      <c r="G659" s="35">
        <v>1170</v>
      </c>
      <c r="H659" s="36">
        <v>419.79599999999999</v>
      </c>
    </row>
    <row r="660" spans="2:8" x14ac:dyDescent="0.25">
      <c r="B660" s="27">
        <v>39630</v>
      </c>
      <c r="C660" s="28" t="s">
        <v>716</v>
      </c>
      <c r="D660" s="28" t="s">
        <v>19</v>
      </c>
      <c r="E660" s="28" t="s">
        <v>709</v>
      </c>
      <c r="F660" s="29">
        <v>8</v>
      </c>
      <c r="G660" s="30">
        <v>1040</v>
      </c>
      <c r="H660" s="31">
        <v>325</v>
      </c>
    </row>
    <row r="661" spans="2:8" x14ac:dyDescent="0.25">
      <c r="B661" s="32">
        <v>39630</v>
      </c>
      <c r="C661" s="33" t="s">
        <v>716</v>
      </c>
      <c r="D661" s="33" t="s">
        <v>21</v>
      </c>
      <c r="E661" s="33" t="s">
        <v>711</v>
      </c>
      <c r="F661" s="34">
        <v>8</v>
      </c>
      <c r="G661" s="35">
        <v>1736</v>
      </c>
      <c r="H661" s="36">
        <v>598.91999999999996</v>
      </c>
    </row>
    <row r="662" spans="2:8" x14ac:dyDescent="0.25">
      <c r="B662" s="27">
        <v>39630</v>
      </c>
      <c r="C662" s="28" t="s">
        <v>716</v>
      </c>
      <c r="D662" s="28" t="s">
        <v>21</v>
      </c>
      <c r="E662" s="28" t="s">
        <v>707</v>
      </c>
      <c r="F662" s="29">
        <v>7</v>
      </c>
      <c r="G662" s="30">
        <v>2100</v>
      </c>
      <c r="H662" s="31">
        <v>633.99</v>
      </c>
    </row>
    <row r="663" spans="2:8" x14ac:dyDescent="0.25">
      <c r="B663" s="32">
        <v>39630</v>
      </c>
      <c r="C663" s="33" t="s">
        <v>716</v>
      </c>
      <c r="D663" s="33" t="s">
        <v>21</v>
      </c>
      <c r="E663" s="33" t="s">
        <v>709</v>
      </c>
      <c r="F663" s="34">
        <v>10</v>
      </c>
      <c r="G663" s="35">
        <v>2660</v>
      </c>
      <c r="H663" s="36">
        <v>954.40800000000002</v>
      </c>
    </row>
    <row r="664" spans="2:8" x14ac:dyDescent="0.25">
      <c r="B664" s="27">
        <v>39630</v>
      </c>
      <c r="C664" s="28" t="s">
        <v>716</v>
      </c>
      <c r="D664" s="28" t="s">
        <v>712</v>
      </c>
      <c r="E664" s="28" t="s">
        <v>711</v>
      </c>
      <c r="F664" s="29">
        <v>6</v>
      </c>
      <c r="G664" s="30">
        <v>1104</v>
      </c>
      <c r="H664" s="31">
        <v>452.64</v>
      </c>
    </row>
    <row r="665" spans="2:8" x14ac:dyDescent="0.25">
      <c r="B665" s="32">
        <v>39630</v>
      </c>
      <c r="C665" s="33" t="s">
        <v>716</v>
      </c>
      <c r="D665" s="33" t="s">
        <v>712</v>
      </c>
      <c r="E665" s="33" t="s">
        <v>707</v>
      </c>
      <c r="F665" s="34">
        <v>9</v>
      </c>
      <c r="G665" s="35">
        <v>2358</v>
      </c>
      <c r="H665" s="36">
        <v>805.02119999999991</v>
      </c>
    </row>
    <row r="666" spans="2:8" x14ac:dyDescent="0.25">
      <c r="B666" s="27">
        <v>39630</v>
      </c>
      <c r="C666" s="28" t="s">
        <v>716</v>
      </c>
      <c r="D666" s="28" t="s">
        <v>712</v>
      </c>
      <c r="E666" s="28" t="s">
        <v>709</v>
      </c>
      <c r="F666" s="29">
        <v>6</v>
      </c>
      <c r="G666" s="30">
        <v>852</v>
      </c>
      <c r="H666" s="31">
        <v>367.63799999999998</v>
      </c>
    </row>
    <row r="667" spans="2:8" x14ac:dyDescent="0.25">
      <c r="B667" s="32">
        <v>39630</v>
      </c>
      <c r="C667" s="33" t="s">
        <v>343</v>
      </c>
      <c r="D667" s="33" t="s">
        <v>19</v>
      </c>
      <c r="E667" s="33" t="s">
        <v>711</v>
      </c>
      <c r="F667" s="34">
        <v>9</v>
      </c>
      <c r="G667" s="35">
        <v>1233</v>
      </c>
      <c r="H667" s="36">
        <v>486.41849999999999</v>
      </c>
    </row>
    <row r="668" spans="2:8" x14ac:dyDescent="0.25">
      <c r="B668" s="27">
        <v>39630</v>
      </c>
      <c r="C668" s="28" t="s">
        <v>343</v>
      </c>
      <c r="D668" s="28" t="s">
        <v>19</v>
      </c>
      <c r="E668" s="28" t="s">
        <v>707</v>
      </c>
      <c r="F668" s="29">
        <v>7</v>
      </c>
      <c r="G668" s="30">
        <v>917</v>
      </c>
      <c r="H668" s="31">
        <v>300.4092</v>
      </c>
    </row>
    <row r="669" spans="2:8" x14ac:dyDescent="0.25">
      <c r="B669" s="32">
        <v>39630</v>
      </c>
      <c r="C669" s="33" t="s">
        <v>343</v>
      </c>
      <c r="D669" s="33" t="s">
        <v>19</v>
      </c>
      <c r="E669" s="33" t="s">
        <v>709</v>
      </c>
      <c r="F669" s="34">
        <v>6</v>
      </c>
      <c r="G669" s="35">
        <v>1176</v>
      </c>
      <c r="H669" s="36">
        <v>460.28640000000001</v>
      </c>
    </row>
    <row r="670" spans="2:8" x14ac:dyDescent="0.25">
      <c r="B670" s="27">
        <v>39630</v>
      </c>
      <c r="C670" s="28" t="s">
        <v>343</v>
      </c>
      <c r="D670" s="28" t="s">
        <v>21</v>
      </c>
      <c r="E670" s="28" t="s">
        <v>711</v>
      </c>
      <c r="F670" s="29">
        <v>8</v>
      </c>
      <c r="G670" s="30">
        <v>864</v>
      </c>
      <c r="H670" s="31">
        <v>259.71839999999997</v>
      </c>
    </row>
    <row r="671" spans="2:8" x14ac:dyDescent="0.25">
      <c r="B671" s="32">
        <v>39630</v>
      </c>
      <c r="C671" s="33" t="s">
        <v>343</v>
      </c>
      <c r="D671" s="33" t="s">
        <v>21</v>
      </c>
      <c r="E671" s="33" t="s">
        <v>707</v>
      </c>
      <c r="F671" s="34">
        <v>8</v>
      </c>
      <c r="G671" s="35">
        <v>1232</v>
      </c>
      <c r="H671" s="36">
        <v>485.40800000000002</v>
      </c>
    </row>
    <row r="672" spans="2:8" x14ac:dyDescent="0.25">
      <c r="B672" s="27">
        <v>39630</v>
      </c>
      <c r="C672" s="28" t="s">
        <v>343</v>
      </c>
      <c r="D672" s="28" t="s">
        <v>21</v>
      </c>
      <c r="E672" s="28" t="s">
        <v>709</v>
      </c>
      <c r="F672" s="29">
        <v>9</v>
      </c>
      <c r="G672" s="30">
        <v>1917</v>
      </c>
      <c r="H672" s="31">
        <v>609.98939999999993</v>
      </c>
    </row>
    <row r="673" spans="2:8" x14ac:dyDescent="0.25">
      <c r="B673" s="32">
        <v>39630</v>
      </c>
      <c r="C673" s="33" t="s">
        <v>343</v>
      </c>
      <c r="D673" s="33" t="s">
        <v>712</v>
      </c>
      <c r="E673" s="33" t="s">
        <v>711</v>
      </c>
      <c r="F673" s="34">
        <v>10</v>
      </c>
      <c r="G673" s="35">
        <v>2280</v>
      </c>
      <c r="H673" s="36">
        <v>848.38799999999992</v>
      </c>
    </row>
    <row r="674" spans="2:8" x14ac:dyDescent="0.25">
      <c r="B674" s="27">
        <v>39630</v>
      </c>
      <c r="C674" s="28" t="s">
        <v>343</v>
      </c>
      <c r="D674" s="28" t="s">
        <v>712</v>
      </c>
      <c r="E674" s="28" t="s">
        <v>707</v>
      </c>
      <c r="F674" s="29">
        <v>10</v>
      </c>
      <c r="G674" s="30">
        <v>1290</v>
      </c>
      <c r="H674" s="31">
        <v>546.18600000000004</v>
      </c>
    </row>
    <row r="675" spans="2:8" x14ac:dyDescent="0.25">
      <c r="B675" s="32">
        <v>39630</v>
      </c>
      <c r="C675" s="33" t="s">
        <v>343</v>
      </c>
      <c r="D675" s="33" t="s">
        <v>712</v>
      </c>
      <c r="E675" s="33" t="s">
        <v>709</v>
      </c>
      <c r="F675" s="34">
        <v>8</v>
      </c>
      <c r="G675" s="35">
        <v>1416</v>
      </c>
      <c r="H675" s="36">
        <v>627.99599999999998</v>
      </c>
    </row>
    <row r="676" spans="2:8" x14ac:dyDescent="0.25">
      <c r="B676" s="27">
        <v>39630</v>
      </c>
      <c r="C676" s="28" t="s">
        <v>392</v>
      </c>
      <c r="D676" s="28" t="s">
        <v>19</v>
      </c>
      <c r="E676" s="28" t="s">
        <v>711</v>
      </c>
      <c r="F676" s="29">
        <v>10</v>
      </c>
      <c r="G676" s="30">
        <v>2560</v>
      </c>
      <c r="H676" s="31">
        <v>785.40800000000002</v>
      </c>
    </row>
    <row r="677" spans="2:8" x14ac:dyDescent="0.25">
      <c r="B677" s="32">
        <v>39630</v>
      </c>
      <c r="C677" s="33" t="s">
        <v>392</v>
      </c>
      <c r="D677" s="33" t="s">
        <v>19</v>
      </c>
      <c r="E677" s="33" t="s">
        <v>707</v>
      </c>
      <c r="F677" s="34">
        <v>10</v>
      </c>
      <c r="G677" s="35">
        <v>1560</v>
      </c>
      <c r="H677" s="36">
        <v>491.24400000000003</v>
      </c>
    </row>
    <row r="678" spans="2:8" x14ac:dyDescent="0.25">
      <c r="B678" s="27">
        <v>39630</v>
      </c>
      <c r="C678" s="28" t="s">
        <v>392</v>
      </c>
      <c r="D678" s="28" t="s">
        <v>19</v>
      </c>
      <c r="E678" s="28" t="s">
        <v>709</v>
      </c>
      <c r="F678" s="29">
        <v>8</v>
      </c>
      <c r="G678" s="30">
        <v>2256</v>
      </c>
      <c r="H678" s="31">
        <v>819.37920000000008</v>
      </c>
    </row>
    <row r="679" spans="2:8" x14ac:dyDescent="0.25">
      <c r="B679" s="32">
        <v>39630</v>
      </c>
      <c r="C679" s="33" t="s">
        <v>392</v>
      </c>
      <c r="D679" s="33" t="s">
        <v>21</v>
      </c>
      <c r="E679" s="33" t="s">
        <v>711</v>
      </c>
      <c r="F679" s="34">
        <v>10</v>
      </c>
      <c r="G679" s="35">
        <v>2120</v>
      </c>
      <c r="H679" s="36">
        <v>937.88800000000003</v>
      </c>
    </row>
    <row r="680" spans="2:8" x14ac:dyDescent="0.25">
      <c r="B680" s="27">
        <v>39630</v>
      </c>
      <c r="C680" s="28" t="s">
        <v>392</v>
      </c>
      <c r="D680" s="28" t="s">
        <v>21</v>
      </c>
      <c r="E680" s="28" t="s">
        <v>707</v>
      </c>
      <c r="F680" s="29">
        <v>10</v>
      </c>
      <c r="G680" s="30">
        <v>1160</v>
      </c>
      <c r="H680" s="31">
        <v>404.72399999999999</v>
      </c>
    </row>
    <row r="681" spans="2:8" x14ac:dyDescent="0.25">
      <c r="B681" s="32">
        <v>39630</v>
      </c>
      <c r="C681" s="33" t="s">
        <v>392</v>
      </c>
      <c r="D681" s="33" t="s">
        <v>21</v>
      </c>
      <c r="E681" s="33" t="s">
        <v>709</v>
      </c>
      <c r="F681" s="34">
        <v>7</v>
      </c>
      <c r="G681" s="35">
        <v>994</v>
      </c>
      <c r="H681" s="36">
        <v>369.96679999999998</v>
      </c>
    </row>
    <row r="682" spans="2:8" x14ac:dyDescent="0.25">
      <c r="B682" s="27">
        <v>39630</v>
      </c>
      <c r="C682" s="28" t="s">
        <v>392</v>
      </c>
      <c r="D682" s="28" t="s">
        <v>712</v>
      </c>
      <c r="E682" s="28" t="s">
        <v>711</v>
      </c>
      <c r="F682" s="29">
        <v>9</v>
      </c>
      <c r="G682" s="30">
        <v>2034</v>
      </c>
      <c r="H682" s="31">
        <v>671.01660000000004</v>
      </c>
    </row>
    <row r="683" spans="2:8" x14ac:dyDescent="0.25">
      <c r="B683" s="32">
        <v>39630</v>
      </c>
      <c r="C683" s="33" t="s">
        <v>392</v>
      </c>
      <c r="D683" s="33" t="s">
        <v>712</v>
      </c>
      <c r="E683" s="33" t="s">
        <v>707</v>
      </c>
      <c r="F683" s="34">
        <v>6</v>
      </c>
      <c r="G683" s="35">
        <v>1668</v>
      </c>
      <c r="H683" s="36">
        <v>649.35239999999999</v>
      </c>
    </row>
    <row r="684" spans="2:8" x14ac:dyDescent="0.25">
      <c r="B684" s="27">
        <v>39630</v>
      </c>
      <c r="C684" s="28" t="s">
        <v>392</v>
      </c>
      <c r="D684" s="28" t="s">
        <v>712</v>
      </c>
      <c r="E684" s="28" t="s">
        <v>709</v>
      </c>
      <c r="F684" s="29">
        <v>6</v>
      </c>
      <c r="G684" s="30">
        <v>1194</v>
      </c>
      <c r="H684" s="31">
        <v>362.4984</v>
      </c>
    </row>
    <row r="685" spans="2:8" x14ac:dyDescent="0.25">
      <c r="B685" s="32">
        <v>39661</v>
      </c>
      <c r="C685" s="33" t="s">
        <v>706</v>
      </c>
      <c r="D685" s="33" t="s">
        <v>19</v>
      </c>
      <c r="E685" s="33" t="s">
        <v>711</v>
      </c>
      <c r="F685" s="34">
        <v>8</v>
      </c>
      <c r="G685" s="35">
        <v>1520</v>
      </c>
      <c r="H685" s="36">
        <v>638.55199999999991</v>
      </c>
    </row>
    <row r="686" spans="2:8" x14ac:dyDescent="0.25">
      <c r="B686" s="27">
        <v>39661</v>
      </c>
      <c r="C686" s="28" t="s">
        <v>706</v>
      </c>
      <c r="D686" s="28" t="s">
        <v>19</v>
      </c>
      <c r="E686" s="28" t="s">
        <v>707</v>
      </c>
      <c r="F686" s="29">
        <v>8</v>
      </c>
      <c r="G686" s="30">
        <v>896</v>
      </c>
      <c r="H686" s="31">
        <v>307.77600000000001</v>
      </c>
    </row>
    <row r="687" spans="2:8" x14ac:dyDescent="0.25">
      <c r="B687" s="32">
        <v>39661</v>
      </c>
      <c r="C687" s="33" t="s">
        <v>706</v>
      </c>
      <c r="D687" s="33" t="s">
        <v>19</v>
      </c>
      <c r="E687" s="33" t="s">
        <v>709</v>
      </c>
      <c r="F687" s="34">
        <v>10</v>
      </c>
      <c r="G687" s="35">
        <v>1870</v>
      </c>
      <c r="H687" s="36">
        <v>645.33699999999999</v>
      </c>
    </row>
    <row r="688" spans="2:8" x14ac:dyDescent="0.25">
      <c r="B688" s="27">
        <v>39661</v>
      </c>
      <c r="C688" s="28" t="s">
        <v>706</v>
      </c>
      <c r="D688" s="28" t="s">
        <v>21</v>
      </c>
      <c r="E688" s="28" t="s">
        <v>711</v>
      </c>
      <c r="F688" s="29">
        <v>9</v>
      </c>
      <c r="G688" s="30">
        <v>1395</v>
      </c>
      <c r="H688" s="31">
        <v>594.27</v>
      </c>
    </row>
    <row r="689" spans="2:8" x14ac:dyDescent="0.25">
      <c r="B689" s="32">
        <v>39661</v>
      </c>
      <c r="C689" s="33" t="s">
        <v>706</v>
      </c>
      <c r="D689" s="33" t="s">
        <v>21</v>
      </c>
      <c r="E689" s="33" t="s">
        <v>707</v>
      </c>
      <c r="F689" s="34">
        <v>6</v>
      </c>
      <c r="G689" s="35">
        <v>1668</v>
      </c>
      <c r="H689" s="36">
        <v>556.11119999999994</v>
      </c>
    </row>
    <row r="690" spans="2:8" x14ac:dyDescent="0.25">
      <c r="B690" s="27">
        <v>39661</v>
      </c>
      <c r="C690" s="28" t="s">
        <v>706</v>
      </c>
      <c r="D690" s="28" t="s">
        <v>21</v>
      </c>
      <c r="E690" s="28" t="s">
        <v>709</v>
      </c>
      <c r="F690" s="29">
        <v>8</v>
      </c>
      <c r="G690" s="30">
        <v>944</v>
      </c>
      <c r="H690" s="31">
        <v>355.79360000000003</v>
      </c>
    </row>
    <row r="691" spans="2:8" x14ac:dyDescent="0.25">
      <c r="B691" s="32">
        <v>39661</v>
      </c>
      <c r="C691" s="33" t="s">
        <v>706</v>
      </c>
      <c r="D691" s="33" t="s">
        <v>712</v>
      </c>
      <c r="E691" s="33" t="s">
        <v>711</v>
      </c>
      <c r="F691" s="34">
        <v>9</v>
      </c>
      <c r="G691" s="35">
        <v>1881</v>
      </c>
      <c r="H691" s="36">
        <v>789.2675999999999</v>
      </c>
    </row>
    <row r="692" spans="2:8" x14ac:dyDescent="0.25">
      <c r="B692" s="27">
        <v>39661</v>
      </c>
      <c r="C692" s="28" t="s">
        <v>706</v>
      </c>
      <c r="D692" s="28" t="s">
        <v>712</v>
      </c>
      <c r="E692" s="28" t="s">
        <v>707</v>
      </c>
      <c r="F692" s="29">
        <v>9</v>
      </c>
      <c r="G692" s="30">
        <v>1674</v>
      </c>
      <c r="H692" s="31">
        <v>503.87399999999997</v>
      </c>
    </row>
    <row r="693" spans="2:8" x14ac:dyDescent="0.25">
      <c r="B693" s="32">
        <v>39661</v>
      </c>
      <c r="C693" s="33" t="s">
        <v>706</v>
      </c>
      <c r="D693" s="33" t="s">
        <v>712</v>
      </c>
      <c r="E693" s="33" t="s">
        <v>709</v>
      </c>
      <c r="F693" s="34">
        <v>7</v>
      </c>
      <c r="G693" s="35">
        <v>1316</v>
      </c>
      <c r="H693" s="36">
        <v>450.59839999999997</v>
      </c>
    </row>
    <row r="694" spans="2:8" x14ac:dyDescent="0.25">
      <c r="B694" s="27">
        <v>39661</v>
      </c>
      <c r="C694" s="28" t="s">
        <v>716</v>
      </c>
      <c r="D694" s="28" t="s">
        <v>19</v>
      </c>
      <c r="E694" s="28" t="s">
        <v>711</v>
      </c>
      <c r="F694" s="29">
        <v>8</v>
      </c>
      <c r="G694" s="30">
        <v>2304</v>
      </c>
      <c r="H694" s="31">
        <v>794.64959999999996</v>
      </c>
    </row>
    <row r="695" spans="2:8" x14ac:dyDescent="0.25">
      <c r="B695" s="32">
        <v>39661</v>
      </c>
      <c r="C695" s="33" t="s">
        <v>716</v>
      </c>
      <c r="D695" s="33" t="s">
        <v>19</v>
      </c>
      <c r="E695" s="33" t="s">
        <v>707</v>
      </c>
      <c r="F695" s="34">
        <v>7</v>
      </c>
      <c r="G695" s="35">
        <v>1267</v>
      </c>
      <c r="H695" s="36">
        <v>423.05129999999997</v>
      </c>
    </row>
    <row r="696" spans="2:8" x14ac:dyDescent="0.25">
      <c r="B696" s="27">
        <v>39661</v>
      </c>
      <c r="C696" s="28" t="s">
        <v>716</v>
      </c>
      <c r="D696" s="28" t="s">
        <v>19</v>
      </c>
      <c r="E696" s="28" t="s">
        <v>709</v>
      </c>
      <c r="F696" s="29">
        <v>10</v>
      </c>
      <c r="G696" s="30">
        <v>1200</v>
      </c>
      <c r="H696" s="31">
        <v>465.24</v>
      </c>
    </row>
    <row r="697" spans="2:8" x14ac:dyDescent="0.25">
      <c r="B697" s="32">
        <v>39661</v>
      </c>
      <c r="C697" s="33" t="s">
        <v>716</v>
      </c>
      <c r="D697" s="33" t="s">
        <v>21</v>
      </c>
      <c r="E697" s="33" t="s">
        <v>711</v>
      </c>
      <c r="F697" s="34">
        <v>6</v>
      </c>
      <c r="G697" s="35">
        <v>948</v>
      </c>
      <c r="H697" s="36">
        <v>374.17559999999997</v>
      </c>
    </row>
    <row r="698" spans="2:8" x14ac:dyDescent="0.25">
      <c r="B698" s="27">
        <v>39661</v>
      </c>
      <c r="C698" s="28" t="s">
        <v>716</v>
      </c>
      <c r="D698" s="28" t="s">
        <v>21</v>
      </c>
      <c r="E698" s="28" t="s">
        <v>707</v>
      </c>
      <c r="F698" s="29">
        <v>6</v>
      </c>
      <c r="G698" s="30">
        <v>1194</v>
      </c>
      <c r="H698" s="31">
        <v>510.435</v>
      </c>
    </row>
    <row r="699" spans="2:8" x14ac:dyDescent="0.25">
      <c r="B699" s="32">
        <v>39661</v>
      </c>
      <c r="C699" s="33" t="s">
        <v>716</v>
      </c>
      <c r="D699" s="33" t="s">
        <v>21</v>
      </c>
      <c r="E699" s="33" t="s">
        <v>709</v>
      </c>
      <c r="F699" s="34">
        <v>10</v>
      </c>
      <c r="G699" s="35">
        <v>1630</v>
      </c>
      <c r="H699" s="36">
        <v>535.61800000000005</v>
      </c>
    </row>
    <row r="700" spans="2:8" x14ac:dyDescent="0.25">
      <c r="B700" s="27">
        <v>39661</v>
      </c>
      <c r="C700" s="28" t="s">
        <v>716</v>
      </c>
      <c r="D700" s="28" t="s">
        <v>712</v>
      </c>
      <c r="E700" s="28" t="s">
        <v>711</v>
      </c>
      <c r="F700" s="29">
        <v>7</v>
      </c>
      <c r="G700" s="30">
        <v>1302</v>
      </c>
      <c r="H700" s="31">
        <v>499.44720000000001</v>
      </c>
    </row>
    <row r="701" spans="2:8" x14ac:dyDescent="0.25">
      <c r="B701" s="32">
        <v>39661</v>
      </c>
      <c r="C701" s="33" t="s">
        <v>716</v>
      </c>
      <c r="D701" s="33" t="s">
        <v>712</v>
      </c>
      <c r="E701" s="33" t="s">
        <v>707</v>
      </c>
      <c r="F701" s="34">
        <v>6</v>
      </c>
      <c r="G701" s="35">
        <v>1368</v>
      </c>
      <c r="H701" s="36">
        <v>504.92879999999997</v>
      </c>
    </row>
    <row r="702" spans="2:8" x14ac:dyDescent="0.25">
      <c r="B702" s="27">
        <v>39661</v>
      </c>
      <c r="C702" s="28" t="s">
        <v>716</v>
      </c>
      <c r="D702" s="28" t="s">
        <v>712</v>
      </c>
      <c r="E702" s="28" t="s">
        <v>709</v>
      </c>
      <c r="F702" s="29">
        <v>6</v>
      </c>
      <c r="G702" s="30">
        <v>720</v>
      </c>
      <c r="H702" s="31">
        <v>272.30399999999997</v>
      </c>
    </row>
    <row r="703" spans="2:8" x14ac:dyDescent="0.25">
      <c r="B703" s="32">
        <v>39661</v>
      </c>
      <c r="C703" s="33" t="s">
        <v>343</v>
      </c>
      <c r="D703" s="33" t="s">
        <v>19</v>
      </c>
      <c r="E703" s="33" t="s">
        <v>711</v>
      </c>
      <c r="F703" s="34">
        <v>6</v>
      </c>
      <c r="G703" s="35">
        <v>822</v>
      </c>
      <c r="H703" s="36">
        <v>352.63799999999998</v>
      </c>
    </row>
    <row r="704" spans="2:8" x14ac:dyDescent="0.25">
      <c r="B704" s="27">
        <v>39661</v>
      </c>
      <c r="C704" s="28" t="s">
        <v>343</v>
      </c>
      <c r="D704" s="28" t="s">
        <v>19</v>
      </c>
      <c r="E704" s="28" t="s">
        <v>707</v>
      </c>
      <c r="F704" s="29">
        <v>8</v>
      </c>
      <c r="G704" s="30">
        <v>1616</v>
      </c>
      <c r="H704" s="31">
        <v>507.90880000000004</v>
      </c>
    </row>
    <row r="705" spans="2:8" x14ac:dyDescent="0.25">
      <c r="B705" s="32">
        <v>39661</v>
      </c>
      <c r="C705" s="33" t="s">
        <v>343</v>
      </c>
      <c r="D705" s="33" t="s">
        <v>19</v>
      </c>
      <c r="E705" s="33" t="s">
        <v>709</v>
      </c>
      <c r="F705" s="34">
        <v>6</v>
      </c>
      <c r="G705" s="35">
        <v>684</v>
      </c>
      <c r="H705" s="36">
        <v>268.67519999999996</v>
      </c>
    </row>
    <row r="706" spans="2:8" x14ac:dyDescent="0.25">
      <c r="B706" s="27">
        <v>39661</v>
      </c>
      <c r="C706" s="28" t="s">
        <v>343</v>
      </c>
      <c r="D706" s="28" t="s">
        <v>21</v>
      </c>
      <c r="E706" s="28" t="s">
        <v>711</v>
      </c>
      <c r="F706" s="29">
        <v>7</v>
      </c>
      <c r="G706" s="30">
        <v>980</v>
      </c>
      <c r="H706" s="31">
        <v>307.72000000000003</v>
      </c>
    </row>
    <row r="707" spans="2:8" x14ac:dyDescent="0.25">
      <c r="B707" s="32">
        <v>39661</v>
      </c>
      <c r="C707" s="33" t="s">
        <v>343</v>
      </c>
      <c r="D707" s="33" t="s">
        <v>21</v>
      </c>
      <c r="E707" s="33" t="s">
        <v>707</v>
      </c>
      <c r="F707" s="34">
        <v>10</v>
      </c>
      <c r="G707" s="35">
        <v>1090</v>
      </c>
      <c r="H707" s="36">
        <v>409.62200000000001</v>
      </c>
    </row>
    <row r="708" spans="2:8" x14ac:dyDescent="0.25">
      <c r="B708" s="27">
        <v>39661</v>
      </c>
      <c r="C708" s="28" t="s">
        <v>343</v>
      </c>
      <c r="D708" s="28" t="s">
        <v>21</v>
      </c>
      <c r="E708" s="28" t="s">
        <v>709</v>
      </c>
      <c r="F708" s="29">
        <v>10</v>
      </c>
      <c r="G708" s="30">
        <v>1090</v>
      </c>
      <c r="H708" s="31">
        <v>421.39400000000001</v>
      </c>
    </row>
    <row r="709" spans="2:8" x14ac:dyDescent="0.25">
      <c r="B709" s="32">
        <v>39661</v>
      </c>
      <c r="C709" s="33" t="s">
        <v>343</v>
      </c>
      <c r="D709" s="33" t="s">
        <v>712</v>
      </c>
      <c r="E709" s="33" t="s">
        <v>711</v>
      </c>
      <c r="F709" s="34">
        <v>7</v>
      </c>
      <c r="G709" s="35">
        <v>861</v>
      </c>
      <c r="H709" s="36">
        <v>385.29750000000001</v>
      </c>
    </row>
    <row r="710" spans="2:8" x14ac:dyDescent="0.25">
      <c r="B710" s="27">
        <v>39661</v>
      </c>
      <c r="C710" s="28" t="s">
        <v>343</v>
      </c>
      <c r="D710" s="28" t="s">
        <v>712</v>
      </c>
      <c r="E710" s="28" t="s">
        <v>707</v>
      </c>
      <c r="F710" s="29">
        <v>9</v>
      </c>
      <c r="G710" s="30">
        <v>2079</v>
      </c>
      <c r="H710" s="31">
        <v>919.1259</v>
      </c>
    </row>
    <row r="711" spans="2:8" x14ac:dyDescent="0.25">
      <c r="B711" s="32">
        <v>39661</v>
      </c>
      <c r="C711" s="33" t="s">
        <v>343</v>
      </c>
      <c r="D711" s="33" t="s">
        <v>712</v>
      </c>
      <c r="E711" s="33" t="s">
        <v>709</v>
      </c>
      <c r="F711" s="34">
        <v>10</v>
      </c>
      <c r="G711" s="35">
        <v>2220</v>
      </c>
      <c r="H711" s="36">
        <v>889.99799999999993</v>
      </c>
    </row>
    <row r="712" spans="2:8" x14ac:dyDescent="0.25">
      <c r="B712" s="27">
        <v>39661</v>
      </c>
      <c r="C712" s="28" t="s">
        <v>392</v>
      </c>
      <c r="D712" s="28" t="s">
        <v>19</v>
      </c>
      <c r="E712" s="28" t="s">
        <v>711</v>
      </c>
      <c r="F712" s="29">
        <v>8</v>
      </c>
      <c r="G712" s="30">
        <v>1024</v>
      </c>
      <c r="H712" s="31">
        <v>458.44479999999999</v>
      </c>
    </row>
    <row r="713" spans="2:8" x14ac:dyDescent="0.25">
      <c r="B713" s="32">
        <v>39661</v>
      </c>
      <c r="C713" s="33" t="s">
        <v>392</v>
      </c>
      <c r="D713" s="33" t="s">
        <v>19</v>
      </c>
      <c r="E713" s="33" t="s">
        <v>707</v>
      </c>
      <c r="F713" s="34">
        <v>10</v>
      </c>
      <c r="G713" s="35">
        <v>1650</v>
      </c>
      <c r="H713" s="36">
        <v>705.87</v>
      </c>
    </row>
    <row r="714" spans="2:8" x14ac:dyDescent="0.25">
      <c r="B714" s="27">
        <v>39661</v>
      </c>
      <c r="C714" s="28" t="s">
        <v>392</v>
      </c>
      <c r="D714" s="28" t="s">
        <v>19</v>
      </c>
      <c r="E714" s="28" t="s">
        <v>709</v>
      </c>
      <c r="F714" s="29">
        <v>6</v>
      </c>
      <c r="G714" s="30">
        <v>678</v>
      </c>
      <c r="H714" s="31">
        <v>213.90899999999999</v>
      </c>
    </row>
    <row r="715" spans="2:8" x14ac:dyDescent="0.25">
      <c r="B715" s="32">
        <v>39661</v>
      </c>
      <c r="C715" s="33" t="s">
        <v>392</v>
      </c>
      <c r="D715" s="33" t="s">
        <v>21</v>
      </c>
      <c r="E715" s="33" t="s">
        <v>711</v>
      </c>
      <c r="F715" s="34">
        <v>6</v>
      </c>
      <c r="G715" s="35">
        <v>1764</v>
      </c>
      <c r="H715" s="36">
        <v>767.69279999999992</v>
      </c>
    </row>
    <row r="716" spans="2:8" x14ac:dyDescent="0.25">
      <c r="B716" s="27">
        <v>39661</v>
      </c>
      <c r="C716" s="28" t="s">
        <v>392</v>
      </c>
      <c r="D716" s="28" t="s">
        <v>21</v>
      </c>
      <c r="E716" s="28" t="s">
        <v>707</v>
      </c>
      <c r="F716" s="29">
        <v>9</v>
      </c>
      <c r="G716" s="30">
        <v>2259</v>
      </c>
      <c r="H716" s="31">
        <v>687.63959999999997</v>
      </c>
    </row>
    <row r="717" spans="2:8" x14ac:dyDescent="0.25">
      <c r="B717" s="32">
        <v>39661</v>
      </c>
      <c r="C717" s="33" t="s">
        <v>392</v>
      </c>
      <c r="D717" s="33" t="s">
        <v>21</v>
      </c>
      <c r="E717" s="33" t="s">
        <v>709</v>
      </c>
      <c r="F717" s="34">
        <v>9</v>
      </c>
      <c r="G717" s="35">
        <v>1899</v>
      </c>
      <c r="H717" s="36">
        <v>684.39959999999996</v>
      </c>
    </row>
    <row r="718" spans="2:8" x14ac:dyDescent="0.25">
      <c r="B718" s="27">
        <v>39661</v>
      </c>
      <c r="C718" s="28" t="s">
        <v>392</v>
      </c>
      <c r="D718" s="28" t="s">
        <v>712</v>
      </c>
      <c r="E718" s="28" t="s">
        <v>711</v>
      </c>
      <c r="F718" s="29">
        <v>7</v>
      </c>
      <c r="G718" s="30">
        <v>889</v>
      </c>
      <c r="H718" s="31">
        <v>290.70300000000003</v>
      </c>
    </row>
    <row r="719" spans="2:8" x14ac:dyDescent="0.25">
      <c r="B719" s="32">
        <v>39661</v>
      </c>
      <c r="C719" s="33" t="s">
        <v>392</v>
      </c>
      <c r="D719" s="33" t="s">
        <v>712</v>
      </c>
      <c r="E719" s="33" t="s">
        <v>707</v>
      </c>
      <c r="F719" s="34">
        <v>6</v>
      </c>
      <c r="G719" s="35">
        <v>804</v>
      </c>
      <c r="H719" s="36">
        <v>295.38960000000003</v>
      </c>
    </row>
    <row r="720" spans="2:8" x14ac:dyDescent="0.25">
      <c r="B720" s="27">
        <v>39661</v>
      </c>
      <c r="C720" s="28" t="s">
        <v>392</v>
      </c>
      <c r="D720" s="28" t="s">
        <v>712</v>
      </c>
      <c r="E720" s="28" t="s">
        <v>709</v>
      </c>
      <c r="F720" s="29">
        <v>7</v>
      </c>
      <c r="G720" s="30">
        <v>1064</v>
      </c>
      <c r="H720" s="31">
        <v>413.47039999999998</v>
      </c>
    </row>
    <row r="721" spans="2:8" x14ac:dyDescent="0.25">
      <c r="B721" s="32">
        <v>39692</v>
      </c>
      <c r="C721" s="33" t="s">
        <v>706</v>
      </c>
      <c r="D721" s="33" t="s">
        <v>19</v>
      </c>
      <c r="E721" s="33" t="s">
        <v>711</v>
      </c>
      <c r="F721" s="34">
        <v>10</v>
      </c>
      <c r="G721" s="35">
        <v>1150</v>
      </c>
      <c r="H721" s="36">
        <v>360.87</v>
      </c>
    </row>
    <row r="722" spans="2:8" x14ac:dyDescent="0.25">
      <c r="B722" s="27">
        <v>39692</v>
      </c>
      <c r="C722" s="28" t="s">
        <v>706</v>
      </c>
      <c r="D722" s="28" t="s">
        <v>19</v>
      </c>
      <c r="E722" s="28" t="s">
        <v>707</v>
      </c>
      <c r="F722" s="29">
        <v>10</v>
      </c>
      <c r="G722" s="30">
        <v>2040</v>
      </c>
      <c r="H722" s="31">
        <v>764.38799999999992</v>
      </c>
    </row>
    <row r="723" spans="2:8" x14ac:dyDescent="0.25">
      <c r="B723" s="32">
        <v>39692</v>
      </c>
      <c r="C723" s="33" t="s">
        <v>706</v>
      </c>
      <c r="D723" s="33" t="s">
        <v>19</v>
      </c>
      <c r="E723" s="33" t="s">
        <v>709</v>
      </c>
      <c r="F723" s="34">
        <v>8</v>
      </c>
      <c r="G723" s="35">
        <v>1984</v>
      </c>
      <c r="H723" s="36">
        <v>779.91039999999998</v>
      </c>
    </row>
    <row r="724" spans="2:8" x14ac:dyDescent="0.25">
      <c r="B724" s="27">
        <v>39692</v>
      </c>
      <c r="C724" s="28" t="s">
        <v>706</v>
      </c>
      <c r="D724" s="28" t="s">
        <v>21</v>
      </c>
      <c r="E724" s="28" t="s">
        <v>711</v>
      </c>
      <c r="F724" s="29">
        <v>9</v>
      </c>
      <c r="G724" s="30">
        <v>1539</v>
      </c>
      <c r="H724" s="31">
        <v>651.3048</v>
      </c>
    </row>
    <row r="725" spans="2:8" x14ac:dyDescent="0.25">
      <c r="B725" s="32">
        <v>39692</v>
      </c>
      <c r="C725" s="33" t="s">
        <v>706</v>
      </c>
      <c r="D725" s="33" t="s">
        <v>21</v>
      </c>
      <c r="E725" s="33" t="s">
        <v>707</v>
      </c>
      <c r="F725" s="34">
        <v>9</v>
      </c>
      <c r="G725" s="35">
        <v>2277</v>
      </c>
      <c r="H725" s="36">
        <v>1024.4223</v>
      </c>
    </row>
    <row r="726" spans="2:8" x14ac:dyDescent="0.25">
      <c r="B726" s="27">
        <v>39692</v>
      </c>
      <c r="C726" s="28" t="s">
        <v>706</v>
      </c>
      <c r="D726" s="28" t="s">
        <v>21</v>
      </c>
      <c r="E726" s="28" t="s">
        <v>709</v>
      </c>
      <c r="F726" s="29">
        <v>9</v>
      </c>
      <c r="G726" s="30">
        <v>1305</v>
      </c>
      <c r="H726" s="31">
        <v>516.64949999999999</v>
      </c>
    </row>
    <row r="727" spans="2:8" x14ac:dyDescent="0.25">
      <c r="B727" s="32">
        <v>39692</v>
      </c>
      <c r="C727" s="33" t="s">
        <v>706</v>
      </c>
      <c r="D727" s="33" t="s">
        <v>712</v>
      </c>
      <c r="E727" s="33" t="s">
        <v>711</v>
      </c>
      <c r="F727" s="34">
        <v>9</v>
      </c>
      <c r="G727" s="35">
        <v>1710</v>
      </c>
      <c r="H727" s="36">
        <v>558.65700000000004</v>
      </c>
    </row>
    <row r="728" spans="2:8" x14ac:dyDescent="0.25">
      <c r="B728" s="27">
        <v>39692</v>
      </c>
      <c r="C728" s="28" t="s">
        <v>706</v>
      </c>
      <c r="D728" s="28" t="s">
        <v>712</v>
      </c>
      <c r="E728" s="28" t="s">
        <v>707</v>
      </c>
      <c r="F728" s="29">
        <v>6</v>
      </c>
      <c r="G728" s="30">
        <v>852</v>
      </c>
      <c r="H728" s="31">
        <v>311.49119999999999</v>
      </c>
    </row>
    <row r="729" spans="2:8" x14ac:dyDescent="0.25">
      <c r="B729" s="32">
        <v>39692</v>
      </c>
      <c r="C729" s="33" t="s">
        <v>706</v>
      </c>
      <c r="D729" s="33" t="s">
        <v>712</v>
      </c>
      <c r="E729" s="33" t="s">
        <v>709</v>
      </c>
      <c r="F729" s="34">
        <v>6</v>
      </c>
      <c r="G729" s="35">
        <v>996</v>
      </c>
      <c r="H729" s="36">
        <v>391.32840000000004</v>
      </c>
    </row>
    <row r="730" spans="2:8" x14ac:dyDescent="0.25">
      <c r="B730" s="27">
        <v>39692</v>
      </c>
      <c r="C730" s="28" t="s">
        <v>716</v>
      </c>
      <c r="D730" s="28" t="s">
        <v>19</v>
      </c>
      <c r="E730" s="28" t="s">
        <v>711</v>
      </c>
      <c r="F730" s="29">
        <v>7</v>
      </c>
      <c r="G730" s="30">
        <v>1008</v>
      </c>
      <c r="H730" s="31">
        <v>335.86559999999997</v>
      </c>
    </row>
    <row r="731" spans="2:8" x14ac:dyDescent="0.25">
      <c r="B731" s="32">
        <v>39692</v>
      </c>
      <c r="C731" s="33" t="s">
        <v>716</v>
      </c>
      <c r="D731" s="33" t="s">
        <v>19</v>
      </c>
      <c r="E731" s="33" t="s">
        <v>707</v>
      </c>
      <c r="F731" s="34">
        <v>6</v>
      </c>
      <c r="G731" s="35">
        <v>1194</v>
      </c>
      <c r="H731" s="36">
        <v>536.82240000000002</v>
      </c>
    </row>
    <row r="732" spans="2:8" x14ac:dyDescent="0.25">
      <c r="B732" s="27">
        <v>39692</v>
      </c>
      <c r="C732" s="28" t="s">
        <v>716</v>
      </c>
      <c r="D732" s="28" t="s">
        <v>19</v>
      </c>
      <c r="E732" s="28" t="s">
        <v>709</v>
      </c>
      <c r="F732" s="29">
        <v>8</v>
      </c>
      <c r="G732" s="30">
        <v>1736</v>
      </c>
      <c r="H732" s="31">
        <v>718.18320000000006</v>
      </c>
    </row>
    <row r="733" spans="2:8" x14ac:dyDescent="0.25">
      <c r="B733" s="32">
        <v>39692</v>
      </c>
      <c r="C733" s="33" t="s">
        <v>716</v>
      </c>
      <c r="D733" s="33" t="s">
        <v>21</v>
      </c>
      <c r="E733" s="33" t="s">
        <v>711</v>
      </c>
      <c r="F733" s="34">
        <v>6</v>
      </c>
      <c r="G733" s="35">
        <v>1170</v>
      </c>
      <c r="H733" s="36">
        <v>394.875</v>
      </c>
    </row>
    <row r="734" spans="2:8" x14ac:dyDescent="0.25">
      <c r="B734" s="27">
        <v>39692</v>
      </c>
      <c r="C734" s="28" t="s">
        <v>716</v>
      </c>
      <c r="D734" s="28" t="s">
        <v>21</v>
      </c>
      <c r="E734" s="28" t="s">
        <v>707</v>
      </c>
      <c r="F734" s="29">
        <v>8</v>
      </c>
      <c r="G734" s="30">
        <v>1320</v>
      </c>
      <c r="H734" s="31">
        <v>469.26</v>
      </c>
    </row>
    <row r="735" spans="2:8" x14ac:dyDescent="0.25">
      <c r="B735" s="32">
        <v>39692</v>
      </c>
      <c r="C735" s="33" t="s">
        <v>716</v>
      </c>
      <c r="D735" s="33" t="s">
        <v>21</v>
      </c>
      <c r="E735" s="33" t="s">
        <v>709</v>
      </c>
      <c r="F735" s="34">
        <v>6</v>
      </c>
      <c r="G735" s="35">
        <v>1050</v>
      </c>
      <c r="H735" s="36">
        <v>377.47499999999997</v>
      </c>
    </row>
    <row r="736" spans="2:8" x14ac:dyDescent="0.25">
      <c r="B736" s="27">
        <v>39692</v>
      </c>
      <c r="C736" s="28" t="s">
        <v>716</v>
      </c>
      <c r="D736" s="28" t="s">
        <v>712</v>
      </c>
      <c r="E736" s="28" t="s">
        <v>711</v>
      </c>
      <c r="F736" s="29">
        <v>9</v>
      </c>
      <c r="G736" s="30">
        <v>909</v>
      </c>
      <c r="H736" s="31">
        <v>396.41489999999999</v>
      </c>
    </row>
    <row r="737" spans="2:8" x14ac:dyDescent="0.25">
      <c r="B737" s="32">
        <v>39692</v>
      </c>
      <c r="C737" s="33" t="s">
        <v>716</v>
      </c>
      <c r="D737" s="33" t="s">
        <v>712</v>
      </c>
      <c r="E737" s="33" t="s">
        <v>707</v>
      </c>
      <c r="F737" s="34">
        <v>7</v>
      </c>
      <c r="G737" s="35">
        <v>1036</v>
      </c>
      <c r="H737" s="36">
        <v>403.93640000000005</v>
      </c>
    </row>
    <row r="738" spans="2:8" x14ac:dyDescent="0.25">
      <c r="B738" s="27">
        <v>39692</v>
      </c>
      <c r="C738" s="28" t="s">
        <v>716</v>
      </c>
      <c r="D738" s="28" t="s">
        <v>712</v>
      </c>
      <c r="E738" s="28" t="s">
        <v>709</v>
      </c>
      <c r="F738" s="29">
        <v>9</v>
      </c>
      <c r="G738" s="30">
        <v>1647</v>
      </c>
      <c r="H738" s="31">
        <v>698.65740000000005</v>
      </c>
    </row>
    <row r="739" spans="2:8" x14ac:dyDescent="0.25">
      <c r="B739" s="32">
        <v>39692</v>
      </c>
      <c r="C739" s="33" t="s">
        <v>343</v>
      </c>
      <c r="D739" s="33" t="s">
        <v>19</v>
      </c>
      <c r="E739" s="33" t="s">
        <v>711</v>
      </c>
      <c r="F739" s="34">
        <v>10</v>
      </c>
      <c r="G739" s="35">
        <v>2220</v>
      </c>
      <c r="H739" s="36">
        <v>992.56200000000001</v>
      </c>
    </row>
    <row r="740" spans="2:8" x14ac:dyDescent="0.25">
      <c r="B740" s="27">
        <v>39692</v>
      </c>
      <c r="C740" s="28" t="s">
        <v>343</v>
      </c>
      <c r="D740" s="28" t="s">
        <v>19</v>
      </c>
      <c r="E740" s="28" t="s">
        <v>707</v>
      </c>
      <c r="F740" s="29">
        <v>6</v>
      </c>
      <c r="G740" s="30">
        <v>1776</v>
      </c>
      <c r="H740" s="31">
        <v>659.42880000000002</v>
      </c>
    </row>
    <row r="741" spans="2:8" x14ac:dyDescent="0.25">
      <c r="B741" s="32">
        <v>39692</v>
      </c>
      <c r="C741" s="33" t="s">
        <v>343</v>
      </c>
      <c r="D741" s="33" t="s">
        <v>19</v>
      </c>
      <c r="E741" s="33" t="s">
        <v>709</v>
      </c>
      <c r="F741" s="34">
        <v>7</v>
      </c>
      <c r="G741" s="35">
        <v>1246</v>
      </c>
      <c r="H741" s="36">
        <v>394.23439999999999</v>
      </c>
    </row>
    <row r="742" spans="2:8" x14ac:dyDescent="0.25">
      <c r="B742" s="27">
        <v>39692</v>
      </c>
      <c r="C742" s="28" t="s">
        <v>343</v>
      </c>
      <c r="D742" s="28" t="s">
        <v>21</v>
      </c>
      <c r="E742" s="28" t="s">
        <v>711</v>
      </c>
      <c r="F742" s="29">
        <v>10</v>
      </c>
      <c r="G742" s="30">
        <v>1590</v>
      </c>
      <c r="H742" s="31">
        <v>557.77200000000005</v>
      </c>
    </row>
    <row r="743" spans="2:8" x14ac:dyDescent="0.25">
      <c r="B743" s="32">
        <v>39692</v>
      </c>
      <c r="C743" s="33" t="s">
        <v>343</v>
      </c>
      <c r="D743" s="33" t="s">
        <v>21</v>
      </c>
      <c r="E743" s="33" t="s">
        <v>707</v>
      </c>
      <c r="F743" s="34">
        <v>9</v>
      </c>
      <c r="G743" s="35">
        <v>945</v>
      </c>
      <c r="H743" s="36">
        <v>312.03899999999999</v>
      </c>
    </row>
    <row r="744" spans="2:8" x14ac:dyDescent="0.25">
      <c r="B744" s="27">
        <v>39692</v>
      </c>
      <c r="C744" s="28" t="s">
        <v>343</v>
      </c>
      <c r="D744" s="28" t="s">
        <v>21</v>
      </c>
      <c r="E744" s="28" t="s">
        <v>709</v>
      </c>
      <c r="F744" s="29">
        <v>6</v>
      </c>
      <c r="G744" s="30">
        <v>978</v>
      </c>
      <c r="H744" s="31">
        <v>383.96280000000002</v>
      </c>
    </row>
    <row r="745" spans="2:8" x14ac:dyDescent="0.25">
      <c r="B745" s="32">
        <v>39692</v>
      </c>
      <c r="C745" s="33" t="s">
        <v>343</v>
      </c>
      <c r="D745" s="33" t="s">
        <v>712</v>
      </c>
      <c r="E745" s="33" t="s">
        <v>711</v>
      </c>
      <c r="F745" s="34">
        <v>7</v>
      </c>
      <c r="G745" s="35">
        <v>1330</v>
      </c>
      <c r="H745" s="36">
        <v>457.65300000000002</v>
      </c>
    </row>
    <row r="746" spans="2:8" x14ac:dyDescent="0.25">
      <c r="B746" s="27">
        <v>39692</v>
      </c>
      <c r="C746" s="28" t="s">
        <v>343</v>
      </c>
      <c r="D746" s="28" t="s">
        <v>712</v>
      </c>
      <c r="E746" s="28" t="s">
        <v>707</v>
      </c>
      <c r="F746" s="29">
        <v>7</v>
      </c>
      <c r="G746" s="30">
        <v>826</v>
      </c>
      <c r="H746" s="31">
        <v>327.83939999999996</v>
      </c>
    </row>
    <row r="747" spans="2:8" x14ac:dyDescent="0.25">
      <c r="B747" s="32">
        <v>39692</v>
      </c>
      <c r="C747" s="33" t="s">
        <v>343</v>
      </c>
      <c r="D747" s="33" t="s">
        <v>712</v>
      </c>
      <c r="E747" s="33" t="s">
        <v>709</v>
      </c>
      <c r="F747" s="34">
        <v>7</v>
      </c>
      <c r="G747" s="35">
        <v>1127</v>
      </c>
      <c r="H747" s="36">
        <v>438.9665</v>
      </c>
    </row>
    <row r="748" spans="2:8" x14ac:dyDescent="0.25">
      <c r="B748" s="27">
        <v>39692</v>
      </c>
      <c r="C748" s="28" t="s">
        <v>392</v>
      </c>
      <c r="D748" s="28" t="s">
        <v>19</v>
      </c>
      <c r="E748" s="28" t="s">
        <v>711</v>
      </c>
      <c r="F748" s="29">
        <v>6</v>
      </c>
      <c r="G748" s="30">
        <v>1572</v>
      </c>
      <c r="H748" s="31">
        <v>549.2568</v>
      </c>
    </row>
    <row r="749" spans="2:8" x14ac:dyDescent="0.25">
      <c r="B749" s="32">
        <v>39692</v>
      </c>
      <c r="C749" s="33" t="s">
        <v>392</v>
      </c>
      <c r="D749" s="33" t="s">
        <v>19</v>
      </c>
      <c r="E749" s="33" t="s">
        <v>707</v>
      </c>
      <c r="F749" s="34">
        <v>9</v>
      </c>
      <c r="G749" s="35">
        <v>2610</v>
      </c>
      <c r="H749" s="36">
        <v>1099.0709999999999</v>
      </c>
    </row>
    <row r="750" spans="2:8" x14ac:dyDescent="0.25">
      <c r="B750" s="27">
        <v>39692</v>
      </c>
      <c r="C750" s="28" t="s">
        <v>392</v>
      </c>
      <c r="D750" s="28" t="s">
        <v>19</v>
      </c>
      <c r="E750" s="28" t="s">
        <v>709</v>
      </c>
      <c r="F750" s="29">
        <v>7</v>
      </c>
      <c r="G750" s="30">
        <v>1540</v>
      </c>
      <c r="H750" s="31">
        <v>658.19600000000003</v>
      </c>
    </row>
    <row r="751" spans="2:8" x14ac:dyDescent="0.25">
      <c r="B751" s="32">
        <v>39692</v>
      </c>
      <c r="C751" s="33" t="s">
        <v>392</v>
      </c>
      <c r="D751" s="33" t="s">
        <v>21</v>
      </c>
      <c r="E751" s="33" t="s">
        <v>711</v>
      </c>
      <c r="F751" s="34">
        <v>8</v>
      </c>
      <c r="G751" s="35">
        <v>1624</v>
      </c>
      <c r="H751" s="36">
        <v>626.05200000000002</v>
      </c>
    </row>
    <row r="752" spans="2:8" x14ac:dyDescent="0.25">
      <c r="B752" s="27">
        <v>39692</v>
      </c>
      <c r="C752" s="28" t="s">
        <v>392</v>
      </c>
      <c r="D752" s="28" t="s">
        <v>21</v>
      </c>
      <c r="E752" s="28" t="s">
        <v>707</v>
      </c>
      <c r="F752" s="29">
        <v>8</v>
      </c>
      <c r="G752" s="30">
        <v>1008</v>
      </c>
      <c r="H752" s="31">
        <v>364.2912</v>
      </c>
    </row>
    <row r="753" spans="2:8" x14ac:dyDescent="0.25">
      <c r="B753" s="32">
        <v>39692</v>
      </c>
      <c r="C753" s="33" t="s">
        <v>392</v>
      </c>
      <c r="D753" s="33" t="s">
        <v>21</v>
      </c>
      <c r="E753" s="33" t="s">
        <v>709</v>
      </c>
      <c r="F753" s="34">
        <v>7</v>
      </c>
      <c r="G753" s="35">
        <v>1596</v>
      </c>
      <c r="H753" s="36">
        <v>513.43319999999994</v>
      </c>
    </row>
    <row r="754" spans="2:8" x14ac:dyDescent="0.25">
      <c r="B754" s="27">
        <v>39692</v>
      </c>
      <c r="C754" s="28" t="s">
        <v>392</v>
      </c>
      <c r="D754" s="28" t="s">
        <v>712</v>
      </c>
      <c r="E754" s="28" t="s">
        <v>711</v>
      </c>
      <c r="F754" s="29">
        <v>7</v>
      </c>
      <c r="G754" s="30">
        <v>1743</v>
      </c>
      <c r="H754" s="31">
        <v>727.8768</v>
      </c>
    </row>
    <row r="755" spans="2:8" x14ac:dyDescent="0.25">
      <c r="B755" s="32">
        <v>39692</v>
      </c>
      <c r="C755" s="33" t="s">
        <v>392</v>
      </c>
      <c r="D755" s="33" t="s">
        <v>712</v>
      </c>
      <c r="E755" s="33" t="s">
        <v>707</v>
      </c>
      <c r="F755" s="34">
        <v>8</v>
      </c>
      <c r="G755" s="35">
        <v>1368</v>
      </c>
      <c r="H755" s="36">
        <v>432.69840000000005</v>
      </c>
    </row>
    <row r="756" spans="2:8" x14ac:dyDescent="0.25">
      <c r="B756" s="27">
        <v>39692</v>
      </c>
      <c r="C756" s="28" t="s">
        <v>392</v>
      </c>
      <c r="D756" s="28" t="s">
        <v>712</v>
      </c>
      <c r="E756" s="28" t="s">
        <v>709</v>
      </c>
      <c r="F756" s="29">
        <v>8</v>
      </c>
      <c r="G756" s="30">
        <v>2248</v>
      </c>
      <c r="H756" s="31">
        <v>818.94640000000004</v>
      </c>
    </row>
    <row r="757" spans="2:8" x14ac:dyDescent="0.25">
      <c r="B757" s="32">
        <v>39722</v>
      </c>
      <c r="C757" s="33" t="s">
        <v>706</v>
      </c>
      <c r="D757" s="33" t="s">
        <v>19</v>
      </c>
      <c r="E757" s="33" t="s">
        <v>711</v>
      </c>
      <c r="F757" s="34">
        <v>10</v>
      </c>
      <c r="G757" s="35">
        <v>1940</v>
      </c>
      <c r="H757" s="36">
        <v>695.10199999999998</v>
      </c>
    </row>
    <row r="758" spans="2:8" x14ac:dyDescent="0.25">
      <c r="B758" s="27">
        <v>39722</v>
      </c>
      <c r="C758" s="28" t="s">
        <v>706</v>
      </c>
      <c r="D758" s="28" t="s">
        <v>19</v>
      </c>
      <c r="E758" s="28" t="s">
        <v>707</v>
      </c>
      <c r="F758" s="29">
        <v>8</v>
      </c>
      <c r="G758" s="30">
        <v>2088</v>
      </c>
      <c r="H758" s="31">
        <v>732.05280000000005</v>
      </c>
    </row>
    <row r="759" spans="2:8" x14ac:dyDescent="0.25">
      <c r="B759" s="32">
        <v>39722</v>
      </c>
      <c r="C759" s="33" t="s">
        <v>706</v>
      </c>
      <c r="D759" s="33" t="s">
        <v>19</v>
      </c>
      <c r="E759" s="33" t="s">
        <v>709</v>
      </c>
      <c r="F759" s="34">
        <v>8</v>
      </c>
      <c r="G759" s="35">
        <v>1416</v>
      </c>
      <c r="H759" s="36">
        <v>583.81679999999994</v>
      </c>
    </row>
    <row r="760" spans="2:8" x14ac:dyDescent="0.25">
      <c r="B760" s="27">
        <v>39722</v>
      </c>
      <c r="C760" s="28" t="s">
        <v>706</v>
      </c>
      <c r="D760" s="28" t="s">
        <v>21</v>
      </c>
      <c r="E760" s="28" t="s">
        <v>711</v>
      </c>
      <c r="F760" s="29">
        <v>9</v>
      </c>
      <c r="G760" s="30">
        <v>1143</v>
      </c>
      <c r="H760" s="31">
        <v>489.20400000000001</v>
      </c>
    </row>
    <row r="761" spans="2:8" x14ac:dyDescent="0.25">
      <c r="B761" s="32">
        <v>39722</v>
      </c>
      <c r="C761" s="33" t="s">
        <v>706</v>
      </c>
      <c r="D761" s="33" t="s">
        <v>21</v>
      </c>
      <c r="E761" s="33" t="s">
        <v>707</v>
      </c>
      <c r="F761" s="34">
        <v>10</v>
      </c>
      <c r="G761" s="35">
        <v>1760</v>
      </c>
      <c r="H761" s="36">
        <v>678.65599999999995</v>
      </c>
    </row>
    <row r="762" spans="2:8" x14ac:dyDescent="0.25">
      <c r="B762" s="27">
        <v>39722</v>
      </c>
      <c r="C762" s="28" t="s">
        <v>706</v>
      </c>
      <c r="D762" s="28" t="s">
        <v>21</v>
      </c>
      <c r="E762" s="28" t="s">
        <v>709</v>
      </c>
      <c r="F762" s="29">
        <v>9</v>
      </c>
      <c r="G762" s="30">
        <v>1431</v>
      </c>
      <c r="H762" s="31">
        <v>642.66210000000001</v>
      </c>
    </row>
    <row r="763" spans="2:8" x14ac:dyDescent="0.25">
      <c r="B763" s="32">
        <v>39722</v>
      </c>
      <c r="C763" s="33" t="s">
        <v>706</v>
      </c>
      <c r="D763" s="33" t="s">
        <v>712</v>
      </c>
      <c r="E763" s="33" t="s">
        <v>711</v>
      </c>
      <c r="F763" s="34">
        <v>7</v>
      </c>
      <c r="G763" s="35">
        <v>1197</v>
      </c>
      <c r="H763" s="36">
        <v>538.05150000000003</v>
      </c>
    </row>
    <row r="764" spans="2:8" x14ac:dyDescent="0.25">
      <c r="B764" s="27">
        <v>39722</v>
      </c>
      <c r="C764" s="28" t="s">
        <v>706</v>
      </c>
      <c r="D764" s="28" t="s">
        <v>712</v>
      </c>
      <c r="E764" s="28" t="s">
        <v>707</v>
      </c>
      <c r="F764" s="29">
        <v>6</v>
      </c>
      <c r="G764" s="30">
        <v>1632</v>
      </c>
      <c r="H764" s="31">
        <v>544.59839999999997</v>
      </c>
    </row>
    <row r="765" spans="2:8" x14ac:dyDescent="0.25">
      <c r="B765" s="32">
        <v>39722</v>
      </c>
      <c r="C765" s="33" t="s">
        <v>706</v>
      </c>
      <c r="D765" s="33" t="s">
        <v>712</v>
      </c>
      <c r="E765" s="33" t="s">
        <v>709</v>
      </c>
      <c r="F765" s="34">
        <v>6</v>
      </c>
      <c r="G765" s="35">
        <v>1674</v>
      </c>
      <c r="H765" s="36">
        <v>583.38900000000001</v>
      </c>
    </row>
    <row r="766" spans="2:8" x14ac:dyDescent="0.25">
      <c r="B766" s="27">
        <v>39722</v>
      </c>
      <c r="C766" s="28" t="s">
        <v>716</v>
      </c>
      <c r="D766" s="28" t="s">
        <v>19</v>
      </c>
      <c r="E766" s="28" t="s">
        <v>711</v>
      </c>
      <c r="F766" s="29">
        <v>6</v>
      </c>
      <c r="G766" s="30">
        <v>1206</v>
      </c>
      <c r="H766" s="31">
        <v>512.30880000000002</v>
      </c>
    </row>
    <row r="767" spans="2:8" x14ac:dyDescent="0.25">
      <c r="B767" s="32">
        <v>39722</v>
      </c>
      <c r="C767" s="33" t="s">
        <v>716</v>
      </c>
      <c r="D767" s="33" t="s">
        <v>19</v>
      </c>
      <c r="E767" s="33" t="s">
        <v>707</v>
      </c>
      <c r="F767" s="34">
        <v>9</v>
      </c>
      <c r="G767" s="35">
        <v>1881</v>
      </c>
      <c r="H767" s="36">
        <v>706.87980000000005</v>
      </c>
    </row>
    <row r="768" spans="2:8" x14ac:dyDescent="0.25">
      <c r="B768" s="27">
        <v>39722</v>
      </c>
      <c r="C768" s="28" t="s">
        <v>716</v>
      </c>
      <c r="D768" s="28" t="s">
        <v>19</v>
      </c>
      <c r="E768" s="28" t="s">
        <v>709</v>
      </c>
      <c r="F768" s="29">
        <v>6</v>
      </c>
      <c r="G768" s="30">
        <v>1158</v>
      </c>
      <c r="H768" s="31">
        <v>416.76420000000002</v>
      </c>
    </row>
    <row r="769" spans="2:8" x14ac:dyDescent="0.25">
      <c r="B769" s="32">
        <v>39722</v>
      </c>
      <c r="C769" s="33" t="s">
        <v>716</v>
      </c>
      <c r="D769" s="33" t="s">
        <v>21</v>
      </c>
      <c r="E769" s="33" t="s">
        <v>711</v>
      </c>
      <c r="F769" s="34">
        <v>7</v>
      </c>
      <c r="G769" s="35">
        <v>1379</v>
      </c>
      <c r="H769" s="36">
        <v>605.24310000000003</v>
      </c>
    </row>
    <row r="770" spans="2:8" x14ac:dyDescent="0.25">
      <c r="B770" s="27">
        <v>39722</v>
      </c>
      <c r="C770" s="28" t="s">
        <v>716</v>
      </c>
      <c r="D770" s="28" t="s">
        <v>21</v>
      </c>
      <c r="E770" s="28" t="s">
        <v>707</v>
      </c>
      <c r="F770" s="29">
        <v>6</v>
      </c>
      <c r="G770" s="30">
        <v>1650</v>
      </c>
      <c r="H770" s="31">
        <v>688.71</v>
      </c>
    </row>
    <row r="771" spans="2:8" x14ac:dyDescent="0.25">
      <c r="B771" s="32">
        <v>39722</v>
      </c>
      <c r="C771" s="33" t="s">
        <v>716</v>
      </c>
      <c r="D771" s="33" t="s">
        <v>21</v>
      </c>
      <c r="E771" s="33" t="s">
        <v>709</v>
      </c>
      <c r="F771" s="34">
        <v>6</v>
      </c>
      <c r="G771" s="35">
        <v>654</v>
      </c>
      <c r="H771" s="36">
        <v>203.26320000000001</v>
      </c>
    </row>
    <row r="772" spans="2:8" x14ac:dyDescent="0.25">
      <c r="B772" s="27">
        <v>39722</v>
      </c>
      <c r="C772" s="28" t="s">
        <v>716</v>
      </c>
      <c r="D772" s="28" t="s">
        <v>712</v>
      </c>
      <c r="E772" s="28" t="s">
        <v>711</v>
      </c>
      <c r="F772" s="29">
        <v>9</v>
      </c>
      <c r="G772" s="30">
        <v>1971</v>
      </c>
      <c r="H772" s="31">
        <v>818.16210000000001</v>
      </c>
    </row>
    <row r="773" spans="2:8" x14ac:dyDescent="0.25">
      <c r="B773" s="32">
        <v>39722</v>
      </c>
      <c r="C773" s="33" t="s">
        <v>716</v>
      </c>
      <c r="D773" s="33" t="s">
        <v>712</v>
      </c>
      <c r="E773" s="33" t="s">
        <v>707</v>
      </c>
      <c r="F773" s="34">
        <v>9</v>
      </c>
      <c r="G773" s="35">
        <v>2637</v>
      </c>
      <c r="H773" s="36">
        <v>1096.992</v>
      </c>
    </row>
    <row r="774" spans="2:8" x14ac:dyDescent="0.25">
      <c r="B774" s="27">
        <v>39722</v>
      </c>
      <c r="C774" s="28" t="s">
        <v>716</v>
      </c>
      <c r="D774" s="28" t="s">
        <v>712</v>
      </c>
      <c r="E774" s="28" t="s">
        <v>709</v>
      </c>
      <c r="F774" s="29">
        <v>6</v>
      </c>
      <c r="G774" s="30">
        <v>1158</v>
      </c>
      <c r="H774" s="31">
        <v>355.39019999999999</v>
      </c>
    </row>
    <row r="775" spans="2:8" x14ac:dyDescent="0.25">
      <c r="B775" s="32">
        <v>39722</v>
      </c>
      <c r="C775" s="33" t="s">
        <v>343</v>
      </c>
      <c r="D775" s="33" t="s">
        <v>19</v>
      </c>
      <c r="E775" s="33" t="s">
        <v>711</v>
      </c>
      <c r="F775" s="34">
        <v>6</v>
      </c>
      <c r="G775" s="35">
        <v>744</v>
      </c>
      <c r="H775" s="36">
        <v>256.38240000000002</v>
      </c>
    </row>
    <row r="776" spans="2:8" x14ac:dyDescent="0.25">
      <c r="B776" s="27">
        <v>39722</v>
      </c>
      <c r="C776" s="28" t="s">
        <v>343</v>
      </c>
      <c r="D776" s="28" t="s">
        <v>19</v>
      </c>
      <c r="E776" s="28" t="s">
        <v>707</v>
      </c>
      <c r="F776" s="29">
        <v>10</v>
      </c>
      <c r="G776" s="30">
        <v>2610</v>
      </c>
      <c r="H776" s="31">
        <v>877.221</v>
      </c>
    </row>
    <row r="777" spans="2:8" x14ac:dyDescent="0.25">
      <c r="B777" s="32">
        <v>39722</v>
      </c>
      <c r="C777" s="33" t="s">
        <v>343</v>
      </c>
      <c r="D777" s="33" t="s">
        <v>19</v>
      </c>
      <c r="E777" s="33" t="s">
        <v>709</v>
      </c>
      <c r="F777" s="34">
        <v>7</v>
      </c>
      <c r="G777" s="35">
        <v>1869</v>
      </c>
      <c r="H777" s="36">
        <v>735.63840000000005</v>
      </c>
    </row>
    <row r="778" spans="2:8" x14ac:dyDescent="0.25">
      <c r="B778" s="27">
        <v>39722</v>
      </c>
      <c r="C778" s="28" t="s">
        <v>343</v>
      </c>
      <c r="D778" s="28" t="s">
        <v>21</v>
      </c>
      <c r="E778" s="28" t="s">
        <v>711</v>
      </c>
      <c r="F778" s="29">
        <v>8</v>
      </c>
      <c r="G778" s="30">
        <v>1056</v>
      </c>
      <c r="H778" s="31">
        <v>446.05439999999999</v>
      </c>
    </row>
    <row r="779" spans="2:8" x14ac:dyDescent="0.25">
      <c r="B779" s="32">
        <v>39722</v>
      </c>
      <c r="C779" s="33" t="s">
        <v>343</v>
      </c>
      <c r="D779" s="33" t="s">
        <v>21</v>
      </c>
      <c r="E779" s="33" t="s">
        <v>707</v>
      </c>
      <c r="F779" s="34">
        <v>7</v>
      </c>
      <c r="G779" s="35">
        <v>1848</v>
      </c>
      <c r="H779" s="36">
        <v>581.56560000000002</v>
      </c>
    </row>
    <row r="780" spans="2:8" x14ac:dyDescent="0.25">
      <c r="B780" s="27">
        <v>39722</v>
      </c>
      <c r="C780" s="28" t="s">
        <v>343</v>
      </c>
      <c r="D780" s="28" t="s">
        <v>21</v>
      </c>
      <c r="E780" s="28" t="s">
        <v>709</v>
      </c>
      <c r="F780" s="29">
        <v>6</v>
      </c>
      <c r="G780" s="30">
        <v>1152</v>
      </c>
      <c r="H780" s="31">
        <v>474.8544</v>
      </c>
    </row>
    <row r="781" spans="2:8" x14ac:dyDescent="0.25">
      <c r="B781" s="32">
        <v>39722</v>
      </c>
      <c r="C781" s="33" t="s">
        <v>343</v>
      </c>
      <c r="D781" s="33" t="s">
        <v>712</v>
      </c>
      <c r="E781" s="33" t="s">
        <v>711</v>
      </c>
      <c r="F781" s="34">
        <v>10</v>
      </c>
      <c r="G781" s="35">
        <v>1670</v>
      </c>
      <c r="H781" s="36">
        <v>613.05700000000002</v>
      </c>
    </row>
    <row r="782" spans="2:8" x14ac:dyDescent="0.25">
      <c r="B782" s="27">
        <v>39722</v>
      </c>
      <c r="C782" s="28" t="s">
        <v>343</v>
      </c>
      <c r="D782" s="28" t="s">
        <v>712</v>
      </c>
      <c r="E782" s="28" t="s">
        <v>707</v>
      </c>
      <c r="F782" s="29">
        <v>6</v>
      </c>
      <c r="G782" s="30">
        <v>1428</v>
      </c>
      <c r="H782" s="31">
        <v>532.21559999999999</v>
      </c>
    </row>
    <row r="783" spans="2:8" x14ac:dyDescent="0.25">
      <c r="B783" s="32">
        <v>39722</v>
      </c>
      <c r="C783" s="33" t="s">
        <v>343</v>
      </c>
      <c r="D783" s="33" t="s">
        <v>712</v>
      </c>
      <c r="E783" s="33" t="s">
        <v>709</v>
      </c>
      <c r="F783" s="34">
        <v>9</v>
      </c>
      <c r="G783" s="35">
        <v>927</v>
      </c>
      <c r="H783" s="36">
        <v>373.02479999999997</v>
      </c>
    </row>
    <row r="784" spans="2:8" x14ac:dyDescent="0.25">
      <c r="B784" s="27">
        <v>39722</v>
      </c>
      <c r="C784" s="28" t="s">
        <v>392</v>
      </c>
      <c r="D784" s="28" t="s">
        <v>19</v>
      </c>
      <c r="E784" s="28" t="s">
        <v>711</v>
      </c>
      <c r="F784" s="29">
        <v>9</v>
      </c>
      <c r="G784" s="30">
        <v>981</v>
      </c>
      <c r="H784" s="31">
        <v>370.62180000000001</v>
      </c>
    </row>
    <row r="785" spans="2:8" x14ac:dyDescent="0.25">
      <c r="B785" s="32">
        <v>39722</v>
      </c>
      <c r="C785" s="33" t="s">
        <v>392</v>
      </c>
      <c r="D785" s="33" t="s">
        <v>19</v>
      </c>
      <c r="E785" s="33" t="s">
        <v>707</v>
      </c>
      <c r="F785" s="34">
        <v>6</v>
      </c>
      <c r="G785" s="35">
        <v>1146</v>
      </c>
      <c r="H785" s="36">
        <v>390.44220000000001</v>
      </c>
    </row>
    <row r="786" spans="2:8" x14ac:dyDescent="0.25">
      <c r="B786" s="27">
        <v>39722</v>
      </c>
      <c r="C786" s="28" t="s">
        <v>392</v>
      </c>
      <c r="D786" s="28" t="s">
        <v>19</v>
      </c>
      <c r="E786" s="28" t="s">
        <v>709</v>
      </c>
      <c r="F786" s="29">
        <v>8</v>
      </c>
      <c r="G786" s="30">
        <v>1856</v>
      </c>
      <c r="H786" s="31">
        <v>572.3904</v>
      </c>
    </row>
    <row r="787" spans="2:8" x14ac:dyDescent="0.25">
      <c r="B787" s="32">
        <v>39722</v>
      </c>
      <c r="C787" s="33" t="s">
        <v>392</v>
      </c>
      <c r="D787" s="33" t="s">
        <v>21</v>
      </c>
      <c r="E787" s="33" t="s">
        <v>711</v>
      </c>
      <c r="F787" s="34">
        <v>8</v>
      </c>
      <c r="G787" s="35">
        <v>1624</v>
      </c>
      <c r="H787" s="36">
        <v>603.15359999999998</v>
      </c>
    </row>
    <row r="788" spans="2:8" x14ac:dyDescent="0.25">
      <c r="B788" s="27">
        <v>39722</v>
      </c>
      <c r="C788" s="28" t="s">
        <v>392</v>
      </c>
      <c r="D788" s="28" t="s">
        <v>21</v>
      </c>
      <c r="E788" s="28" t="s">
        <v>707</v>
      </c>
      <c r="F788" s="29">
        <v>10</v>
      </c>
      <c r="G788" s="30">
        <v>2890</v>
      </c>
      <c r="H788" s="31">
        <v>958.61299999999994</v>
      </c>
    </row>
    <row r="789" spans="2:8" x14ac:dyDescent="0.25">
      <c r="B789" s="32">
        <v>39722</v>
      </c>
      <c r="C789" s="33" t="s">
        <v>392</v>
      </c>
      <c r="D789" s="33" t="s">
        <v>21</v>
      </c>
      <c r="E789" s="33" t="s">
        <v>709</v>
      </c>
      <c r="F789" s="34">
        <v>8</v>
      </c>
      <c r="G789" s="35">
        <v>1680</v>
      </c>
      <c r="H789" s="36">
        <v>648.98399999999992</v>
      </c>
    </row>
    <row r="790" spans="2:8" x14ac:dyDescent="0.25">
      <c r="B790" s="27">
        <v>39722</v>
      </c>
      <c r="C790" s="28" t="s">
        <v>392</v>
      </c>
      <c r="D790" s="28" t="s">
        <v>712</v>
      </c>
      <c r="E790" s="28" t="s">
        <v>711</v>
      </c>
      <c r="F790" s="29">
        <v>8</v>
      </c>
      <c r="G790" s="30">
        <v>1352</v>
      </c>
      <c r="H790" s="31">
        <v>542.96320000000003</v>
      </c>
    </row>
    <row r="791" spans="2:8" x14ac:dyDescent="0.25">
      <c r="B791" s="32">
        <v>39722</v>
      </c>
      <c r="C791" s="33" t="s">
        <v>392</v>
      </c>
      <c r="D791" s="33" t="s">
        <v>712</v>
      </c>
      <c r="E791" s="33" t="s">
        <v>707</v>
      </c>
      <c r="F791" s="34">
        <v>9</v>
      </c>
      <c r="G791" s="35">
        <v>2529</v>
      </c>
      <c r="H791" s="36">
        <v>1095.3099</v>
      </c>
    </row>
    <row r="792" spans="2:8" x14ac:dyDescent="0.25">
      <c r="B792" s="27">
        <v>39722</v>
      </c>
      <c r="C792" s="28" t="s">
        <v>392</v>
      </c>
      <c r="D792" s="28" t="s">
        <v>712</v>
      </c>
      <c r="E792" s="28" t="s">
        <v>709</v>
      </c>
      <c r="F792" s="29">
        <v>9</v>
      </c>
      <c r="G792" s="30">
        <v>1710</v>
      </c>
      <c r="H792" s="31">
        <v>703.49400000000003</v>
      </c>
    </row>
    <row r="793" spans="2:8" x14ac:dyDescent="0.25">
      <c r="B793" s="32">
        <v>39753</v>
      </c>
      <c r="C793" s="33" t="s">
        <v>706</v>
      </c>
      <c r="D793" s="33" t="s">
        <v>19</v>
      </c>
      <c r="E793" s="33" t="s">
        <v>711</v>
      </c>
      <c r="F793" s="34">
        <v>9</v>
      </c>
      <c r="G793" s="35">
        <v>1197</v>
      </c>
      <c r="H793" s="36">
        <v>536.37570000000005</v>
      </c>
    </row>
    <row r="794" spans="2:8" x14ac:dyDescent="0.25">
      <c r="B794" s="27">
        <v>39753</v>
      </c>
      <c r="C794" s="28" t="s">
        <v>706</v>
      </c>
      <c r="D794" s="28" t="s">
        <v>19</v>
      </c>
      <c r="E794" s="28" t="s">
        <v>707</v>
      </c>
      <c r="F794" s="29">
        <v>6</v>
      </c>
      <c r="G794" s="30">
        <v>1488</v>
      </c>
      <c r="H794" s="31">
        <v>495.80160000000001</v>
      </c>
    </row>
    <row r="795" spans="2:8" x14ac:dyDescent="0.25">
      <c r="B795" s="32">
        <v>39753</v>
      </c>
      <c r="C795" s="33" t="s">
        <v>706</v>
      </c>
      <c r="D795" s="33" t="s">
        <v>19</v>
      </c>
      <c r="E795" s="33" t="s">
        <v>709</v>
      </c>
      <c r="F795" s="34">
        <v>9</v>
      </c>
      <c r="G795" s="35">
        <v>1782</v>
      </c>
      <c r="H795" s="36">
        <v>742.02480000000003</v>
      </c>
    </row>
    <row r="796" spans="2:8" x14ac:dyDescent="0.25">
      <c r="B796" s="27">
        <v>39753</v>
      </c>
      <c r="C796" s="28" t="s">
        <v>706</v>
      </c>
      <c r="D796" s="28" t="s">
        <v>21</v>
      </c>
      <c r="E796" s="28" t="s">
        <v>711</v>
      </c>
      <c r="F796" s="29">
        <v>7</v>
      </c>
      <c r="G796" s="30">
        <v>987</v>
      </c>
      <c r="H796" s="31">
        <v>436.7475</v>
      </c>
    </row>
    <row r="797" spans="2:8" x14ac:dyDescent="0.25">
      <c r="B797" s="32">
        <v>39753</v>
      </c>
      <c r="C797" s="33" t="s">
        <v>706</v>
      </c>
      <c r="D797" s="33" t="s">
        <v>21</v>
      </c>
      <c r="E797" s="33" t="s">
        <v>707</v>
      </c>
      <c r="F797" s="34">
        <v>6</v>
      </c>
      <c r="G797" s="35">
        <v>1248</v>
      </c>
      <c r="H797" s="36">
        <v>548.37120000000004</v>
      </c>
    </row>
    <row r="798" spans="2:8" x14ac:dyDescent="0.25">
      <c r="B798" s="27">
        <v>39753</v>
      </c>
      <c r="C798" s="28" t="s">
        <v>706</v>
      </c>
      <c r="D798" s="28" t="s">
        <v>21</v>
      </c>
      <c r="E798" s="28" t="s">
        <v>709</v>
      </c>
      <c r="F798" s="29">
        <v>6</v>
      </c>
      <c r="G798" s="30">
        <v>1632</v>
      </c>
      <c r="H798" s="31">
        <v>683.97119999999995</v>
      </c>
    </row>
    <row r="799" spans="2:8" x14ac:dyDescent="0.25">
      <c r="B799" s="32">
        <v>39753</v>
      </c>
      <c r="C799" s="33" t="s">
        <v>706</v>
      </c>
      <c r="D799" s="33" t="s">
        <v>712</v>
      </c>
      <c r="E799" s="33" t="s">
        <v>711</v>
      </c>
      <c r="F799" s="34">
        <v>6</v>
      </c>
      <c r="G799" s="35">
        <v>1278</v>
      </c>
      <c r="H799" s="36">
        <v>475.28820000000002</v>
      </c>
    </row>
    <row r="800" spans="2:8" x14ac:dyDescent="0.25">
      <c r="B800" s="27">
        <v>39753</v>
      </c>
      <c r="C800" s="28" t="s">
        <v>706</v>
      </c>
      <c r="D800" s="28" t="s">
        <v>712</v>
      </c>
      <c r="E800" s="28" t="s">
        <v>707</v>
      </c>
      <c r="F800" s="29">
        <v>8</v>
      </c>
      <c r="G800" s="30">
        <v>2280</v>
      </c>
      <c r="H800" s="31">
        <v>737.58</v>
      </c>
    </row>
    <row r="801" spans="2:8" x14ac:dyDescent="0.25">
      <c r="B801" s="32">
        <v>39753</v>
      </c>
      <c r="C801" s="33" t="s">
        <v>706</v>
      </c>
      <c r="D801" s="33" t="s">
        <v>712</v>
      </c>
      <c r="E801" s="33" t="s">
        <v>709</v>
      </c>
      <c r="F801" s="34">
        <v>8</v>
      </c>
      <c r="G801" s="35">
        <v>2024</v>
      </c>
      <c r="H801" s="36">
        <v>855.54480000000001</v>
      </c>
    </row>
    <row r="802" spans="2:8" x14ac:dyDescent="0.25">
      <c r="B802" s="27">
        <v>39753</v>
      </c>
      <c r="C802" s="28" t="s">
        <v>716</v>
      </c>
      <c r="D802" s="28" t="s">
        <v>19</v>
      </c>
      <c r="E802" s="28" t="s">
        <v>711</v>
      </c>
      <c r="F802" s="29">
        <v>9</v>
      </c>
      <c r="G802" s="30">
        <v>2043</v>
      </c>
      <c r="H802" s="31">
        <v>913.01670000000001</v>
      </c>
    </row>
    <row r="803" spans="2:8" x14ac:dyDescent="0.25">
      <c r="B803" s="32">
        <v>39753</v>
      </c>
      <c r="C803" s="33" t="s">
        <v>716</v>
      </c>
      <c r="D803" s="33" t="s">
        <v>19</v>
      </c>
      <c r="E803" s="33" t="s">
        <v>707</v>
      </c>
      <c r="F803" s="34">
        <v>10</v>
      </c>
      <c r="G803" s="35">
        <v>1360</v>
      </c>
      <c r="H803" s="36">
        <v>431.66400000000004</v>
      </c>
    </row>
    <row r="804" spans="2:8" x14ac:dyDescent="0.25">
      <c r="B804" s="27">
        <v>39753</v>
      </c>
      <c r="C804" s="28" t="s">
        <v>716</v>
      </c>
      <c r="D804" s="28" t="s">
        <v>19</v>
      </c>
      <c r="E804" s="28" t="s">
        <v>709</v>
      </c>
      <c r="F804" s="29">
        <v>9</v>
      </c>
      <c r="G804" s="30">
        <v>2349</v>
      </c>
      <c r="H804" s="31">
        <v>732.88800000000003</v>
      </c>
    </row>
    <row r="805" spans="2:8" x14ac:dyDescent="0.25">
      <c r="B805" s="32">
        <v>39753</v>
      </c>
      <c r="C805" s="33" t="s">
        <v>716</v>
      </c>
      <c r="D805" s="33" t="s">
        <v>21</v>
      </c>
      <c r="E805" s="33" t="s">
        <v>711</v>
      </c>
      <c r="F805" s="34">
        <v>10</v>
      </c>
      <c r="G805" s="35">
        <v>1880</v>
      </c>
      <c r="H805" s="36">
        <v>781.14</v>
      </c>
    </row>
    <row r="806" spans="2:8" x14ac:dyDescent="0.25">
      <c r="B806" s="27">
        <v>39753</v>
      </c>
      <c r="C806" s="28" t="s">
        <v>716</v>
      </c>
      <c r="D806" s="28" t="s">
        <v>21</v>
      </c>
      <c r="E806" s="28" t="s">
        <v>707</v>
      </c>
      <c r="F806" s="29">
        <v>7</v>
      </c>
      <c r="G806" s="30">
        <v>707</v>
      </c>
      <c r="H806" s="31">
        <v>230.41130000000001</v>
      </c>
    </row>
    <row r="807" spans="2:8" x14ac:dyDescent="0.25">
      <c r="B807" s="32">
        <v>39753</v>
      </c>
      <c r="C807" s="33" t="s">
        <v>716</v>
      </c>
      <c r="D807" s="33" t="s">
        <v>21</v>
      </c>
      <c r="E807" s="33" t="s">
        <v>709</v>
      </c>
      <c r="F807" s="34">
        <v>10</v>
      </c>
      <c r="G807" s="35">
        <v>1960</v>
      </c>
      <c r="H807" s="36">
        <v>813.4</v>
      </c>
    </row>
    <row r="808" spans="2:8" x14ac:dyDescent="0.25">
      <c r="B808" s="27">
        <v>39753</v>
      </c>
      <c r="C808" s="28" t="s">
        <v>716</v>
      </c>
      <c r="D808" s="28" t="s">
        <v>712</v>
      </c>
      <c r="E808" s="28" t="s">
        <v>711</v>
      </c>
      <c r="F808" s="29">
        <v>10</v>
      </c>
      <c r="G808" s="30">
        <v>2090</v>
      </c>
      <c r="H808" s="31">
        <v>852.51099999999997</v>
      </c>
    </row>
    <row r="809" spans="2:8" x14ac:dyDescent="0.25">
      <c r="B809" s="32">
        <v>39753</v>
      </c>
      <c r="C809" s="33" t="s">
        <v>716</v>
      </c>
      <c r="D809" s="33" t="s">
        <v>712</v>
      </c>
      <c r="E809" s="33" t="s">
        <v>707</v>
      </c>
      <c r="F809" s="34">
        <v>9</v>
      </c>
      <c r="G809" s="35">
        <v>1161</v>
      </c>
      <c r="H809" s="36">
        <v>445.7079</v>
      </c>
    </row>
    <row r="810" spans="2:8" x14ac:dyDescent="0.25">
      <c r="B810" s="27">
        <v>39753</v>
      </c>
      <c r="C810" s="28" t="s">
        <v>716</v>
      </c>
      <c r="D810" s="28" t="s">
        <v>712</v>
      </c>
      <c r="E810" s="28" t="s">
        <v>709</v>
      </c>
      <c r="F810" s="29">
        <v>10</v>
      </c>
      <c r="G810" s="30">
        <v>1390</v>
      </c>
      <c r="H810" s="31">
        <v>548.21600000000001</v>
      </c>
    </row>
    <row r="811" spans="2:8" x14ac:dyDescent="0.25">
      <c r="B811" s="32">
        <v>39753</v>
      </c>
      <c r="C811" s="33" t="s">
        <v>343</v>
      </c>
      <c r="D811" s="33" t="s">
        <v>19</v>
      </c>
      <c r="E811" s="33" t="s">
        <v>711</v>
      </c>
      <c r="F811" s="34">
        <v>9</v>
      </c>
      <c r="G811" s="35">
        <v>2511</v>
      </c>
      <c r="H811" s="36">
        <v>963.9729000000001</v>
      </c>
    </row>
    <row r="812" spans="2:8" x14ac:dyDescent="0.25">
      <c r="B812" s="27">
        <v>39753</v>
      </c>
      <c r="C812" s="28" t="s">
        <v>343</v>
      </c>
      <c r="D812" s="28" t="s">
        <v>19</v>
      </c>
      <c r="E812" s="28" t="s">
        <v>707</v>
      </c>
      <c r="F812" s="29">
        <v>9</v>
      </c>
      <c r="G812" s="30">
        <v>1557</v>
      </c>
      <c r="H812" s="31">
        <v>653.78430000000003</v>
      </c>
    </row>
    <row r="813" spans="2:8" x14ac:dyDescent="0.25">
      <c r="B813" s="32">
        <v>39753</v>
      </c>
      <c r="C813" s="33" t="s">
        <v>343</v>
      </c>
      <c r="D813" s="33" t="s">
        <v>19</v>
      </c>
      <c r="E813" s="33" t="s">
        <v>709</v>
      </c>
      <c r="F813" s="34">
        <v>9</v>
      </c>
      <c r="G813" s="35">
        <v>945</v>
      </c>
      <c r="H813" s="36">
        <v>287.09100000000001</v>
      </c>
    </row>
    <row r="814" spans="2:8" x14ac:dyDescent="0.25">
      <c r="B814" s="27">
        <v>39753</v>
      </c>
      <c r="C814" s="28" t="s">
        <v>343</v>
      </c>
      <c r="D814" s="28" t="s">
        <v>21</v>
      </c>
      <c r="E814" s="28" t="s">
        <v>711</v>
      </c>
      <c r="F814" s="29">
        <v>9</v>
      </c>
      <c r="G814" s="30">
        <v>1098</v>
      </c>
      <c r="H814" s="31">
        <v>423.16920000000005</v>
      </c>
    </row>
    <row r="815" spans="2:8" x14ac:dyDescent="0.25">
      <c r="B815" s="32">
        <v>39753</v>
      </c>
      <c r="C815" s="33" t="s">
        <v>343</v>
      </c>
      <c r="D815" s="33" t="s">
        <v>21</v>
      </c>
      <c r="E815" s="33" t="s">
        <v>707</v>
      </c>
      <c r="F815" s="34">
        <v>8</v>
      </c>
      <c r="G815" s="35">
        <v>1592</v>
      </c>
      <c r="H815" s="36">
        <v>657.65520000000004</v>
      </c>
    </row>
    <row r="816" spans="2:8" x14ac:dyDescent="0.25">
      <c r="B816" s="27">
        <v>39753</v>
      </c>
      <c r="C816" s="28" t="s">
        <v>343</v>
      </c>
      <c r="D816" s="28" t="s">
        <v>21</v>
      </c>
      <c r="E816" s="28" t="s">
        <v>709</v>
      </c>
      <c r="F816" s="29">
        <v>6</v>
      </c>
      <c r="G816" s="30">
        <v>1098</v>
      </c>
      <c r="H816" s="31">
        <v>392.53499999999997</v>
      </c>
    </row>
    <row r="817" spans="2:8" x14ac:dyDescent="0.25">
      <c r="B817" s="32">
        <v>39753</v>
      </c>
      <c r="C817" s="33" t="s">
        <v>343</v>
      </c>
      <c r="D817" s="33" t="s">
        <v>712</v>
      </c>
      <c r="E817" s="33" t="s">
        <v>711</v>
      </c>
      <c r="F817" s="34">
        <v>9</v>
      </c>
      <c r="G817" s="35">
        <v>1962</v>
      </c>
      <c r="H817" s="36">
        <v>594.48599999999999</v>
      </c>
    </row>
    <row r="818" spans="2:8" x14ac:dyDescent="0.25">
      <c r="B818" s="27">
        <v>39753</v>
      </c>
      <c r="C818" s="28" t="s">
        <v>343</v>
      </c>
      <c r="D818" s="28" t="s">
        <v>712</v>
      </c>
      <c r="E818" s="28" t="s">
        <v>707</v>
      </c>
      <c r="F818" s="29">
        <v>8</v>
      </c>
      <c r="G818" s="30">
        <v>1016</v>
      </c>
      <c r="H818" s="31">
        <v>393.59840000000003</v>
      </c>
    </row>
    <row r="819" spans="2:8" x14ac:dyDescent="0.25">
      <c r="B819" s="32">
        <v>39753</v>
      </c>
      <c r="C819" s="33" t="s">
        <v>343</v>
      </c>
      <c r="D819" s="33" t="s">
        <v>712</v>
      </c>
      <c r="E819" s="33" t="s">
        <v>709</v>
      </c>
      <c r="F819" s="34">
        <v>10</v>
      </c>
      <c r="G819" s="35">
        <v>1210</v>
      </c>
      <c r="H819" s="36">
        <v>368.80799999999999</v>
      </c>
    </row>
    <row r="820" spans="2:8" x14ac:dyDescent="0.25">
      <c r="B820" s="27">
        <v>39753</v>
      </c>
      <c r="C820" s="28" t="s">
        <v>392</v>
      </c>
      <c r="D820" s="28" t="s">
        <v>19</v>
      </c>
      <c r="E820" s="28" t="s">
        <v>711</v>
      </c>
      <c r="F820" s="29">
        <v>9</v>
      </c>
      <c r="G820" s="30">
        <v>1305</v>
      </c>
      <c r="H820" s="31">
        <v>465.62400000000002</v>
      </c>
    </row>
    <row r="821" spans="2:8" x14ac:dyDescent="0.25">
      <c r="B821" s="32">
        <v>39753</v>
      </c>
      <c r="C821" s="33" t="s">
        <v>392</v>
      </c>
      <c r="D821" s="33" t="s">
        <v>19</v>
      </c>
      <c r="E821" s="33" t="s">
        <v>707</v>
      </c>
      <c r="F821" s="34">
        <v>8</v>
      </c>
      <c r="G821" s="35">
        <v>1872</v>
      </c>
      <c r="H821" s="36">
        <v>757.97280000000001</v>
      </c>
    </row>
    <row r="822" spans="2:8" x14ac:dyDescent="0.25">
      <c r="B822" s="27">
        <v>39753</v>
      </c>
      <c r="C822" s="28" t="s">
        <v>392</v>
      </c>
      <c r="D822" s="28" t="s">
        <v>19</v>
      </c>
      <c r="E822" s="28" t="s">
        <v>709</v>
      </c>
      <c r="F822" s="29">
        <v>8</v>
      </c>
      <c r="G822" s="30">
        <v>1032</v>
      </c>
      <c r="H822" s="31">
        <v>423.73920000000004</v>
      </c>
    </row>
    <row r="823" spans="2:8" x14ac:dyDescent="0.25">
      <c r="B823" s="32">
        <v>39753</v>
      </c>
      <c r="C823" s="33" t="s">
        <v>392</v>
      </c>
      <c r="D823" s="33" t="s">
        <v>21</v>
      </c>
      <c r="E823" s="33" t="s">
        <v>711</v>
      </c>
      <c r="F823" s="34">
        <v>8</v>
      </c>
      <c r="G823" s="35">
        <v>1184</v>
      </c>
      <c r="H823" s="36">
        <v>463.65440000000001</v>
      </c>
    </row>
    <row r="824" spans="2:8" x14ac:dyDescent="0.25">
      <c r="B824" s="27">
        <v>39753</v>
      </c>
      <c r="C824" s="28" t="s">
        <v>392</v>
      </c>
      <c r="D824" s="28" t="s">
        <v>21</v>
      </c>
      <c r="E824" s="28" t="s">
        <v>707</v>
      </c>
      <c r="F824" s="29">
        <v>10</v>
      </c>
      <c r="G824" s="30">
        <v>1430</v>
      </c>
      <c r="H824" s="31">
        <v>586.15699999999993</v>
      </c>
    </row>
    <row r="825" spans="2:8" x14ac:dyDescent="0.25">
      <c r="B825" s="32">
        <v>39753</v>
      </c>
      <c r="C825" s="33" t="s">
        <v>392</v>
      </c>
      <c r="D825" s="33" t="s">
        <v>21</v>
      </c>
      <c r="E825" s="33" t="s">
        <v>709</v>
      </c>
      <c r="F825" s="34">
        <v>8</v>
      </c>
      <c r="G825" s="35">
        <v>2368</v>
      </c>
      <c r="H825" s="36">
        <v>771.25760000000002</v>
      </c>
    </row>
    <row r="826" spans="2:8" x14ac:dyDescent="0.25">
      <c r="B826" s="27">
        <v>39753</v>
      </c>
      <c r="C826" s="28" t="s">
        <v>392</v>
      </c>
      <c r="D826" s="28" t="s">
        <v>712</v>
      </c>
      <c r="E826" s="28" t="s">
        <v>711</v>
      </c>
      <c r="F826" s="29">
        <v>10</v>
      </c>
      <c r="G826" s="30">
        <v>2540</v>
      </c>
      <c r="H826" s="31">
        <v>834.89800000000002</v>
      </c>
    </row>
    <row r="827" spans="2:8" x14ac:dyDescent="0.25">
      <c r="B827" s="32">
        <v>39753</v>
      </c>
      <c r="C827" s="33" t="s">
        <v>392</v>
      </c>
      <c r="D827" s="33" t="s">
        <v>712</v>
      </c>
      <c r="E827" s="33" t="s">
        <v>707</v>
      </c>
      <c r="F827" s="34">
        <v>7</v>
      </c>
      <c r="G827" s="35">
        <v>994</v>
      </c>
      <c r="H827" s="36">
        <v>417.97699999999998</v>
      </c>
    </row>
    <row r="828" spans="2:8" x14ac:dyDescent="0.25">
      <c r="B828" s="27">
        <v>39753</v>
      </c>
      <c r="C828" s="28" t="s">
        <v>392</v>
      </c>
      <c r="D828" s="28" t="s">
        <v>712</v>
      </c>
      <c r="E828" s="28" t="s">
        <v>709</v>
      </c>
      <c r="F828" s="29">
        <v>10</v>
      </c>
      <c r="G828" s="30">
        <v>1220</v>
      </c>
      <c r="H828" s="31">
        <v>547.65800000000002</v>
      </c>
    </row>
    <row r="829" spans="2:8" x14ac:dyDescent="0.25">
      <c r="B829" s="32">
        <v>39783</v>
      </c>
      <c r="C829" s="33" t="s">
        <v>706</v>
      </c>
      <c r="D829" s="33" t="s">
        <v>19</v>
      </c>
      <c r="E829" s="33" t="s">
        <v>711</v>
      </c>
      <c r="F829" s="34">
        <v>7</v>
      </c>
      <c r="G829" s="35">
        <v>2016</v>
      </c>
      <c r="H829" s="36">
        <v>888.048</v>
      </c>
    </row>
    <row r="830" spans="2:8" x14ac:dyDescent="0.25">
      <c r="B830" s="27">
        <v>39783</v>
      </c>
      <c r="C830" s="28" t="s">
        <v>706</v>
      </c>
      <c r="D830" s="28" t="s">
        <v>19</v>
      </c>
      <c r="E830" s="28" t="s">
        <v>707</v>
      </c>
      <c r="F830" s="29">
        <v>10</v>
      </c>
      <c r="G830" s="30">
        <v>1630</v>
      </c>
      <c r="H830" s="31">
        <v>617.93299999999999</v>
      </c>
    </row>
    <row r="831" spans="2:8" x14ac:dyDescent="0.25">
      <c r="B831" s="32">
        <v>39783</v>
      </c>
      <c r="C831" s="33" t="s">
        <v>706</v>
      </c>
      <c r="D831" s="33" t="s">
        <v>19</v>
      </c>
      <c r="E831" s="33" t="s">
        <v>709</v>
      </c>
      <c r="F831" s="34">
        <v>10</v>
      </c>
      <c r="G831" s="35">
        <v>1180</v>
      </c>
      <c r="H831" s="36">
        <v>369.10400000000004</v>
      </c>
    </row>
    <row r="832" spans="2:8" x14ac:dyDescent="0.25">
      <c r="B832" s="27">
        <v>39783</v>
      </c>
      <c r="C832" s="28" t="s">
        <v>706</v>
      </c>
      <c r="D832" s="28" t="s">
        <v>21</v>
      </c>
      <c r="E832" s="28" t="s">
        <v>711</v>
      </c>
      <c r="F832" s="29">
        <v>6</v>
      </c>
      <c r="G832" s="30">
        <v>1302</v>
      </c>
      <c r="H832" s="31">
        <v>444.11220000000003</v>
      </c>
    </row>
    <row r="833" spans="2:8" x14ac:dyDescent="0.25">
      <c r="B833" s="32">
        <v>39783</v>
      </c>
      <c r="C833" s="33" t="s">
        <v>706</v>
      </c>
      <c r="D833" s="33" t="s">
        <v>21</v>
      </c>
      <c r="E833" s="33" t="s">
        <v>707</v>
      </c>
      <c r="F833" s="34">
        <v>10</v>
      </c>
      <c r="G833" s="35">
        <v>1730</v>
      </c>
      <c r="H833" s="36">
        <v>739.40200000000004</v>
      </c>
    </row>
    <row r="834" spans="2:8" x14ac:dyDescent="0.25">
      <c r="B834" s="27">
        <v>39783</v>
      </c>
      <c r="C834" s="28" t="s">
        <v>706</v>
      </c>
      <c r="D834" s="28" t="s">
        <v>21</v>
      </c>
      <c r="E834" s="28" t="s">
        <v>709</v>
      </c>
      <c r="F834" s="29">
        <v>9</v>
      </c>
      <c r="G834" s="30">
        <v>2646</v>
      </c>
      <c r="H834" s="31">
        <v>1056.8124</v>
      </c>
    </row>
    <row r="835" spans="2:8" x14ac:dyDescent="0.25">
      <c r="B835" s="32">
        <v>39783</v>
      </c>
      <c r="C835" s="33" t="s">
        <v>706</v>
      </c>
      <c r="D835" s="33" t="s">
        <v>712</v>
      </c>
      <c r="E835" s="33" t="s">
        <v>711</v>
      </c>
      <c r="F835" s="34">
        <v>7</v>
      </c>
      <c r="G835" s="35">
        <v>1190</v>
      </c>
      <c r="H835" s="36">
        <v>367.35299999999995</v>
      </c>
    </row>
    <row r="836" spans="2:8" x14ac:dyDescent="0.25">
      <c r="B836" s="27">
        <v>39783</v>
      </c>
      <c r="C836" s="28" t="s">
        <v>706</v>
      </c>
      <c r="D836" s="28" t="s">
        <v>712</v>
      </c>
      <c r="E836" s="28" t="s">
        <v>707</v>
      </c>
      <c r="F836" s="29">
        <v>10</v>
      </c>
      <c r="G836" s="30">
        <v>2310</v>
      </c>
      <c r="H836" s="31">
        <v>944.09699999999998</v>
      </c>
    </row>
    <row r="837" spans="2:8" x14ac:dyDescent="0.25">
      <c r="B837" s="32">
        <v>39783</v>
      </c>
      <c r="C837" s="33" t="s">
        <v>706</v>
      </c>
      <c r="D837" s="33" t="s">
        <v>712</v>
      </c>
      <c r="E837" s="33" t="s">
        <v>709</v>
      </c>
      <c r="F837" s="34">
        <v>6</v>
      </c>
      <c r="G837" s="35">
        <v>882</v>
      </c>
      <c r="H837" s="36">
        <v>332.51400000000001</v>
      </c>
    </row>
    <row r="838" spans="2:8" x14ac:dyDescent="0.25">
      <c r="B838" s="27">
        <v>39783</v>
      </c>
      <c r="C838" s="28" t="s">
        <v>716</v>
      </c>
      <c r="D838" s="28" t="s">
        <v>19</v>
      </c>
      <c r="E838" s="28" t="s">
        <v>711</v>
      </c>
      <c r="F838" s="29">
        <v>6</v>
      </c>
      <c r="G838" s="30">
        <v>1776</v>
      </c>
      <c r="H838" s="31">
        <v>735.61919999999998</v>
      </c>
    </row>
    <row r="839" spans="2:8" x14ac:dyDescent="0.25">
      <c r="B839" s="32">
        <v>39783</v>
      </c>
      <c r="C839" s="33" t="s">
        <v>716</v>
      </c>
      <c r="D839" s="33" t="s">
        <v>19</v>
      </c>
      <c r="E839" s="33" t="s">
        <v>707</v>
      </c>
      <c r="F839" s="34">
        <v>9</v>
      </c>
      <c r="G839" s="35">
        <v>2286</v>
      </c>
      <c r="H839" s="36">
        <v>990.52380000000005</v>
      </c>
    </row>
    <row r="840" spans="2:8" x14ac:dyDescent="0.25">
      <c r="B840" s="27">
        <v>39783</v>
      </c>
      <c r="C840" s="28" t="s">
        <v>716</v>
      </c>
      <c r="D840" s="28" t="s">
        <v>19</v>
      </c>
      <c r="E840" s="28" t="s">
        <v>709</v>
      </c>
      <c r="F840" s="29">
        <v>6</v>
      </c>
      <c r="G840" s="30">
        <v>1206</v>
      </c>
      <c r="H840" s="31">
        <v>540.28800000000001</v>
      </c>
    </row>
    <row r="841" spans="2:8" x14ac:dyDescent="0.25">
      <c r="B841" s="32">
        <v>39783</v>
      </c>
      <c r="C841" s="33" t="s">
        <v>716</v>
      </c>
      <c r="D841" s="33" t="s">
        <v>21</v>
      </c>
      <c r="E841" s="33" t="s">
        <v>711</v>
      </c>
      <c r="F841" s="34">
        <v>9</v>
      </c>
      <c r="G841" s="35">
        <v>945</v>
      </c>
      <c r="H841" s="36">
        <v>397.93949999999995</v>
      </c>
    </row>
    <row r="842" spans="2:8" x14ac:dyDescent="0.25">
      <c r="B842" s="27">
        <v>39783</v>
      </c>
      <c r="C842" s="28" t="s">
        <v>716</v>
      </c>
      <c r="D842" s="28" t="s">
        <v>21</v>
      </c>
      <c r="E842" s="28" t="s">
        <v>707</v>
      </c>
      <c r="F842" s="29">
        <v>8</v>
      </c>
      <c r="G842" s="30">
        <v>1840</v>
      </c>
      <c r="H842" s="31">
        <v>634.98400000000004</v>
      </c>
    </row>
    <row r="843" spans="2:8" x14ac:dyDescent="0.25">
      <c r="B843" s="32">
        <v>39783</v>
      </c>
      <c r="C843" s="33" t="s">
        <v>716</v>
      </c>
      <c r="D843" s="33" t="s">
        <v>21</v>
      </c>
      <c r="E843" s="33" t="s">
        <v>709</v>
      </c>
      <c r="F843" s="34">
        <v>10</v>
      </c>
      <c r="G843" s="35">
        <v>2250</v>
      </c>
      <c r="H843" s="36">
        <v>1012.05</v>
      </c>
    </row>
    <row r="844" spans="2:8" x14ac:dyDescent="0.25">
      <c r="B844" s="27">
        <v>39783</v>
      </c>
      <c r="C844" s="28" t="s">
        <v>716</v>
      </c>
      <c r="D844" s="28" t="s">
        <v>712</v>
      </c>
      <c r="E844" s="28" t="s">
        <v>711</v>
      </c>
      <c r="F844" s="29">
        <v>9</v>
      </c>
      <c r="G844" s="30">
        <v>2007</v>
      </c>
      <c r="H844" s="31">
        <v>631.60289999999998</v>
      </c>
    </row>
    <row r="845" spans="2:8" x14ac:dyDescent="0.25">
      <c r="B845" s="32">
        <v>39783</v>
      </c>
      <c r="C845" s="33" t="s">
        <v>716</v>
      </c>
      <c r="D845" s="33" t="s">
        <v>712</v>
      </c>
      <c r="E845" s="33" t="s">
        <v>707</v>
      </c>
      <c r="F845" s="34">
        <v>8</v>
      </c>
      <c r="G845" s="35">
        <v>1976</v>
      </c>
      <c r="H845" s="36">
        <v>794.74720000000002</v>
      </c>
    </row>
    <row r="846" spans="2:8" x14ac:dyDescent="0.25">
      <c r="B846" s="27">
        <v>39783</v>
      </c>
      <c r="C846" s="28" t="s">
        <v>716</v>
      </c>
      <c r="D846" s="28" t="s">
        <v>712</v>
      </c>
      <c r="E846" s="28" t="s">
        <v>709</v>
      </c>
      <c r="F846" s="29">
        <v>8</v>
      </c>
      <c r="G846" s="30">
        <v>1864</v>
      </c>
      <c r="H846" s="31">
        <v>604.49519999999995</v>
      </c>
    </row>
    <row r="847" spans="2:8" x14ac:dyDescent="0.25">
      <c r="B847" s="32">
        <v>39783</v>
      </c>
      <c r="C847" s="33" t="s">
        <v>343</v>
      </c>
      <c r="D847" s="33" t="s">
        <v>19</v>
      </c>
      <c r="E847" s="33" t="s">
        <v>711</v>
      </c>
      <c r="F847" s="34">
        <v>7</v>
      </c>
      <c r="G847" s="35">
        <v>1988</v>
      </c>
      <c r="H847" s="36">
        <v>866.96679999999992</v>
      </c>
    </row>
    <row r="848" spans="2:8" x14ac:dyDescent="0.25">
      <c r="B848" s="27">
        <v>39783</v>
      </c>
      <c r="C848" s="28" t="s">
        <v>343</v>
      </c>
      <c r="D848" s="28" t="s">
        <v>19</v>
      </c>
      <c r="E848" s="28" t="s">
        <v>707</v>
      </c>
      <c r="F848" s="29">
        <v>8</v>
      </c>
      <c r="G848" s="30">
        <v>1352</v>
      </c>
      <c r="H848" s="31">
        <v>523.49440000000004</v>
      </c>
    </row>
    <row r="849" spans="2:8" x14ac:dyDescent="0.25">
      <c r="B849" s="32">
        <v>39783</v>
      </c>
      <c r="C849" s="33" t="s">
        <v>343</v>
      </c>
      <c r="D849" s="33" t="s">
        <v>19</v>
      </c>
      <c r="E849" s="33" t="s">
        <v>709</v>
      </c>
      <c r="F849" s="34">
        <v>10</v>
      </c>
      <c r="G849" s="35">
        <v>1020</v>
      </c>
      <c r="H849" s="36">
        <v>352.91999999999996</v>
      </c>
    </row>
    <row r="850" spans="2:8" x14ac:dyDescent="0.25">
      <c r="B850" s="27">
        <v>39783</v>
      </c>
      <c r="C850" s="28" t="s">
        <v>343</v>
      </c>
      <c r="D850" s="28" t="s">
        <v>21</v>
      </c>
      <c r="E850" s="28" t="s">
        <v>711</v>
      </c>
      <c r="F850" s="29">
        <v>9</v>
      </c>
      <c r="G850" s="30">
        <v>2142</v>
      </c>
      <c r="H850" s="31">
        <v>893.21399999999994</v>
      </c>
    </row>
    <row r="851" spans="2:8" x14ac:dyDescent="0.25">
      <c r="B851" s="32">
        <v>39783</v>
      </c>
      <c r="C851" s="33" t="s">
        <v>343</v>
      </c>
      <c r="D851" s="33" t="s">
        <v>21</v>
      </c>
      <c r="E851" s="33" t="s">
        <v>707</v>
      </c>
      <c r="F851" s="34">
        <v>6</v>
      </c>
      <c r="G851" s="35">
        <v>1638</v>
      </c>
      <c r="H851" s="36">
        <v>733.005</v>
      </c>
    </row>
    <row r="852" spans="2:8" x14ac:dyDescent="0.25">
      <c r="B852" s="27">
        <v>39783</v>
      </c>
      <c r="C852" s="28" t="s">
        <v>343</v>
      </c>
      <c r="D852" s="28" t="s">
        <v>21</v>
      </c>
      <c r="E852" s="28" t="s">
        <v>709</v>
      </c>
      <c r="F852" s="29">
        <v>7</v>
      </c>
      <c r="G852" s="30">
        <v>1113</v>
      </c>
      <c r="H852" s="31">
        <v>357.71820000000002</v>
      </c>
    </row>
    <row r="853" spans="2:8" x14ac:dyDescent="0.25">
      <c r="B853" s="32">
        <v>39783</v>
      </c>
      <c r="C853" s="33" t="s">
        <v>343</v>
      </c>
      <c r="D853" s="33" t="s">
        <v>712</v>
      </c>
      <c r="E853" s="33" t="s">
        <v>711</v>
      </c>
      <c r="F853" s="34">
        <v>8</v>
      </c>
      <c r="G853" s="35">
        <v>1784</v>
      </c>
      <c r="H853" s="36">
        <v>724.30400000000009</v>
      </c>
    </row>
    <row r="854" spans="2:8" x14ac:dyDescent="0.25">
      <c r="B854" s="27">
        <v>39783</v>
      </c>
      <c r="C854" s="28" t="s">
        <v>343</v>
      </c>
      <c r="D854" s="28" t="s">
        <v>712</v>
      </c>
      <c r="E854" s="28" t="s">
        <v>707</v>
      </c>
      <c r="F854" s="29">
        <v>9</v>
      </c>
      <c r="G854" s="30">
        <v>2322</v>
      </c>
      <c r="H854" s="31">
        <v>1005.8903999999999</v>
      </c>
    </row>
    <row r="855" spans="2:8" x14ac:dyDescent="0.25">
      <c r="B855" s="32">
        <v>39783</v>
      </c>
      <c r="C855" s="33" t="s">
        <v>343</v>
      </c>
      <c r="D855" s="33" t="s">
        <v>712</v>
      </c>
      <c r="E855" s="33" t="s">
        <v>709</v>
      </c>
      <c r="F855" s="34">
        <v>7</v>
      </c>
      <c r="G855" s="35">
        <v>1302</v>
      </c>
      <c r="H855" s="36">
        <v>490.59360000000004</v>
      </c>
    </row>
    <row r="856" spans="2:8" x14ac:dyDescent="0.25">
      <c r="B856" s="27">
        <v>39783</v>
      </c>
      <c r="C856" s="28" t="s">
        <v>392</v>
      </c>
      <c r="D856" s="28" t="s">
        <v>19</v>
      </c>
      <c r="E856" s="28" t="s">
        <v>711</v>
      </c>
      <c r="F856" s="29">
        <v>9</v>
      </c>
      <c r="G856" s="30">
        <v>900</v>
      </c>
      <c r="H856" s="31">
        <v>281.33999999999997</v>
      </c>
    </row>
    <row r="857" spans="2:8" x14ac:dyDescent="0.25">
      <c r="B857" s="32">
        <v>39783</v>
      </c>
      <c r="C857" s="33" t="s">
        <v>392</v>
      </c>
      <c r="D857" s="33" t="s">
        <v>19</v>
      </c>
      <c r="E857" s="33" t="s">
        <v>707</v>
      </c>
      <c r="F857" s="34">
        <v>8</v>
      </c>
      <c r="G857" s="35">
        <v>1384</v>
      </c>
      <c r="H857" s="36">
        <v>427.7944</v>
      </c>
    </row>
    <row r="858" spans="2:8" x14ac:dyDescent="0.25">
      <c r="B858" s="27">
        <v>39783</v>
      </c>
      <c r="C858" s="28" t="s">
        <v>392</v>
      </c>
      <c r="D858" s="28" t="s">
        <v>19</v>
      </c>
      <c r="E858" s="28" t="s">
        <v>709</v>
      </c>
      <c r="F858" s="29">
        <v>6</v>
      </c>
      <c r="G858" s="30">
        <v>852</v>
      </c>
      <c r="H858" s="31">
        <v>368.916</v>
      </c>
    </row>
    <row r="859" spans="2:8" x14ac:dyDescent="0.25">
      <c r="B859" s="32">
        <v>39783</v>
      </c>
      <c r="C859" s="33" t="s">
        <v>392</v>
      </c>
      <c r="D859" s="33" t="s">
        <v>21</v>
      </c>
      <c r="E859" s="33" t="s">
        <v>711</v>
      </c>
      <c r="F859" s="34">
        <v>8</v>
      </c>
      <c r="G859" s="35">
        <v>1168</v>
      </c>
      <c r="H859" s="36">
        <v>444.19040000000001</v>
      </c>
    </row>
    <row r="860" spans="2:8" x14ac:dyDescent="0.25">
      <c r="B860" s="27">
        <v>39783</v>
      </c>
      <c r="C860" s="28" t="s">
        <v>392</v>
      </c>
      <c r="D860" s="28" t="s">
        <v>21</v>
      </c>
      <c r="E860" s="28" t="s">
        <v>707</v>
      </c>
      <c r="F860" s="29">
        <v>6</v>
      </c>
      <c r="G860" s="30">
        <v>1140</v>
      </c>
      <c r="H860" s="31">
        <v>377.56799999999998</v>
      </c>
    </row>
    <row r="861" spans="2:8" x14ac:dyDescent="0.25">
      <c r="B861" s="32">
        <v>39783</v>
      </c>
      <c r="C861" s="33" t="s">
        <v>392</v>
      </c>
      <c r="D861" s="33" t="s">
        <v>21</v>
      </c>
      <c r="E861" s="33" t="s">
        <v>709</v>
      </c>
      <c r="F861" s="34">
        <v>10</v>
      </c>
      <c r="G861" s="35">
        <v>1250</v>
      </c>
      <c r="H861" s="36">
        <v>483.49999999999994</v>
      </c>
    </row>
    <row r="862" spans="2:8" x14ac:dyDescent="0.25">
      <c r="B862" s="27">
        <v>39783</v>
      </c>
      <c r="C862" s="28" t="s">
        <v>392</v>
      </c>
      <c r="D862" s="28" t="s">
        <v>712</v>
      </c>
      <c r="E862" s="28" t="s">
        <v>711</v>
      </c>
      <c r="F862" s="29">
        <v>9</v>
      </c>
      <c r="G862" s="30">
        <v>2097</v>
      </c>
      <c r="H862" s="31">
        <v>723.67470000000003</v>
      </c>
    </row>
    <row r="863" spans="2:8" x14ac:dyDescent="0.25">
      <c r="B863" s="32">
        <v>39783</v>
      </c>
      <c r="C863" s="33" t="s">
        <v>392</v>
      </c>
      <c r="D863" s="33" t="s">
        <v>712</v>
      </c>
      <c r="E863" s="33" t="s">
        <v>707</v>
      </c>
      <c r="F863" s="34">
        <v>7</v>
      </c>
      <c r="G863" s="35">
        <v>1729</v>
      </c>
      <c r="H863" s="36">
        <v>664.28179999999998</v>
      </c>
    </row>
    <row r="864" spans="2:8" x14ac:dyDescent="0.25">
      <c r="B864" s="27">
        <v>39783</v>
      </c>
      <c r="C864" s="28" t="s">
        <v>392</v>
      </c>
      <c r="D864" s="28" t="s">
        <v>712</v>
      </c>
      <c r="E864" s="28" t="s">
        <v>709</v>
      </c>
      <c r="F864" s="29">
        <v>9</v>
      </c>
      <c r="G864" s="30">
        <v>1953</v>
      </c>
      <c r="H864" s="31">
        <v>718.89929999999993</v>
      </c>
    </row>
    <row r="865" spans="2:8" x14ac:dyDescent="0.25">
      <c r="B865" s="32">
        <v>39814</v>
      </c>
      <c r="C865" s="33" t="s">
        <v>706</v>
      </c>
      <c r="D865" s="33" t="s">
        <v>19</v>
      </c>
      <c r="E865" s="33" t="s">
        <v>711</v>
      </c>
      <c r="F865" s="34">
        <v>10</v>
      </c>
      <c r="G865" s="35">
        <v>1560</v>
      </c>
      <c r="H865" s="36">
        <v>609.80400000000009</v>
      </c>
    </row>
    <row r="866" spans="2:8" x14ac:dyDescent="0.25">
      <c r="B866" s="27">
        <v>39814</v>
      </c>
      <c r="C866" s="28" t="s">
        <v>706</v>
      </c>
      <c r="D866" s="28" t="s">
        <v>19</v>
      </c>
      <c r="E866" s="28" t="s">
        <v>707</v>
      </c>
      <c r="F866" s="29">
        <v>9</v>
      </c>
      <c r="G866" s="30">
        <v>2439</v>
      </c>
      <c r="H866" s="31">
        <v>733.16339999999991</v>
      </c>
    </row>
    <row r="867" spans="2:8" x14ac:dyDescent="0.25">
      <c r="B867" s="32">
        <v>39814</v>
      </c>
      <c r="C867" s="33" t="s">
        <v>706</v>
      </c>
      <c r="D867" s="33" t="s">
        <v>19</v>
      </c>
      <c r="E867" s="33" t="s">
        <v>709</v>
      </c>
      <c r="F867" s="34">
        <v>7</v>
      </c>
      <c r="G867" s="35">
        <v>812</v>
      </c>
      <c r="H867" s="36">
        <v>261.38280000000003</v>
      </c>
    </row>
    <row r="868" spans="2:8" x14ac:dyDescent="0.25">
      <c r="B868" s="27">
        <v>39814</v>
      </c>
      <c r="C868" s="28" t="s">
        <v>706</v>
      </c>
      <c r="D868" s="28" t="s">
        <v>21</v>
      </c>
      <c r="E868" s="28" t="s">
        <v>711</v>
      </c>
      <c r="F868" s="29">
        <v>6</v>
      </c>
      <c r="G868" s="30">
        <v>1164</v>
      </c>
      <c r="H868" s="31">
        <v>392.15159999999997</v>
      </c>
    </row>
    <row r="869" spans="2:8" x14ac:dyDescent="0.25">
      <c r="B869" s="32">
        <v>39814</v>
      </c>
      <c r="C869" s="33" t="s">
        <v>706</v>
      </c>
      <c r="D869" s="33" t="s">
        <v>21</v>
      </c>
      <c r="E869" s="33" t="s">
        <v>707</v>
      </c>
      <c r="F869" s="34">
        <v>8</v>
      </c>
      <c r="G869" s="35">
        <v>1680</v>
      </c>
      <c r="H869" s="36">
        <v>512.56799999999998</v>
      </c>
    </row>
    <row r="870" spans="2:8" x14ac:dyDescent="0.25">
      <c r="B870" s="27">
        <v>39814</v>
      </c>
      <c r="C870" s="28" t="s">
        <v>706</v>
      </c>
      <c r="D870" s="28" t="s">
        <v>21</v>
      </c>
      <c r="E870" s="28" t="s">
        <v>709</v>
      </c>
      <c r="F870" s="29">
        <v>7</v>
      </c>
      <c r="G870" s="30">
        <v>1736</v>
      </c>
      <c r="H870" s="31">
        <v>645.09759999999994</v>
      </c>
    </row>
    <row r="871" spans="2:8" x14ac:dyDescent="0.25">
      <c r="B871" s="32">
        <v>39814</v>
      </c>
      <c r="C871" s="33" t="s">
        <v>706</v>
      </c>
      <c r="D871" s="33" t="s">
        <v>712</v>
      </c>
      <c r="E871" s="33" t="s">
        <v>711</v>
      </c>
      <c r="F871" s="34">
        <v>6</v>
      </c>
      <c r="G871" s="35">
        <v>1650</v>
      </c>
      <c r="H871" s="36">
        <v>690.85500000000002</v>
      </c>
    </row>
    <row r="872" spans="2:8" x14ac:dyDescent="0.25">
      <c r="B872" s="27">
        <v>39814</v>
      </c>
      <c r="C872" s="28" t="s">
        <v>706</v>
      </c>
      <c r="D872" s="28" t="s">
        <v>712</v>
      </c>
      <c r="E872" s="28" t="s">
        <v>707</v>
      </c>
      <c r="F872" s="29">
        <v>10</v>
      </c>
      <c r="G872" s="30">
        <v>1980</v>
      </c>
      <c r="H872" s="31">
        <v>609.84</v>
      </c>
    </row>
    <row r="873" spans="2:8" x14ac:dyDescent="0.25">
      <c r="B873" s="32">
        <v>39814</v>
      </c>
      <c r="C873" s="33" t="s">
        <v>706</v>
      </c>
      <c r="D873" s="33" t="s">
        <v>712</v>
      </c>
      <c r="E873" s="33" t="s">
        <v>709</v>
      </c>
      <c r="F873" s="34">
        <v>10</v>
      </c>
      <c r="G873" s="35">
        <v>1770</v>
      </c>
      <c r="H873" s="36">
        <v>621.97799999999995</v>
      </c>
    </row>
    <row r="874" spans="2:8" x14ac:dyDescent="0.25">
      <c r="B874" s="27">
        <v>39814</v>
      </c>
      <c r="C874" s="28" t="s">
        <v>716</v>
      </c>
      <c r="D874" s="28" t="s">
        <v>19</v>
      </c>
      <c r="E874" s="28" t="s">
        <v>711</v>
      </c>
      <c r="F874" s="29">
        <v>7</v>
      </c>
      <c r="G874" s="30">
        <v>1799</v>
      </c>
      <c r="H874" s="31">
        <v>619.03590000000008</v>
      </c>
    </row>
    <row r="875" spans="2:8" x14ac:dyDescent="0.25">
      <c r="B875" s="32">
        <v>39814</v>
      </c>
      <c r="C875" s="33" t="s">
        <v>716</v>
      </c>
      <c r="D875" s="33" t="s">
        <v>19</v>
      </c>
      <c r="E875" s="33" t="s">
        <v>707</v>
      </c>
      <c r="F875" s="34">
        <v>7</v>
      </c>
      <c r="G875" s="35">
        <v>1155</v>
      </c>
      <c r="H875" s="36">
        <v>406.32900000000001</v>
      </c>
    </row>
    <row r="876" spans="2:8" x14ac:dyDescent="0.25">
      <c r="B876" s="27">
        <v>39814</v>
      </c>
      <c r="C876" s="28" t="s">
        <v>716</v>
      </c>
      <c r="D876" s="28" t="s">
        <v>19</v>
      </c>
      <c r="E876" s="28" t="s">
        <v>709</v>
      </c>
      <c r="F876" s="29">
        <v>9</v>
      </c>
      <c r="G876" s="30">
        <v>2178</v>
      </c>
      <c r="H876" s="31">
        <v>703.05839999999989</v>
      </c>
    </row>
    <row r="877" spans="2:8" x14ac:dyDescent="0.25">
      <c r="B877" s="32">
        <v>39814</v>
      </c>
      <c r="C877" s="33" t="s">
        <v>716</v>
      </c>
      <c r="D877" s="33" t="s">
        <v>21</v>
      </c>
      <c r="E877" s="33" t="s">
        <v>711</v>
      </c>
      <c r="F877" s="34">
        <v>10</v>
      </c>
      <c r="G877" s="35">
        <v>1330</v>
      </c>
      <c r="H877" s="36">
        <v>464.16999999999996</v>
      </c>
    </row>
    <row r="878" spans="2:8" x14ac:dyDescent="0.25">
      <c r="B878" s="27">
        <v>39814</v>
      </c>
      <c r="C878" s="28" t="s">
        <v>716</v>
      </c>
      <c r="D878" s="28" t="s">
        <v>21</v>
      </c>
      <c r="E878" s="28" t="s">
        <v>707</v>
      </c>
      <c r="F878" s="29">
        <v>9</v>
      </c>
      <c r="G878" s="30">
        <v>1413</v>
      </c>
      <c r="H878" s="31">
        <v>621.01350000000002</v>
      </c>
    </row>
    <row r="879" spans="2:8" x14ac:dyDescent="0.25">
      <c r="B879" s="32">
        <v>39814</v>
      </c>
      <c r="C879" s="33" t="s">
        <v>716</v>
      </c>
      <c r="D879" s="33" t="s">
        <v>21</v>
      </c>
      <c r="E879" s="33" t="s">
        <v>709</v>
      </c>
      <c r="F879" s="34">
        <v>7</v>
      </c>
      <c r="G879" s="35">
        <v>896</v>
      </c>
      <c r="H879" s="36">
        <v>391.10399999999998</v>
      </c>
    </row>
    <row r="880" spans="2:8" x14ac:dyDescent="0.25">
      <c r="B880" s="27">
        <v>39814</v>
      </c>
      <c r="C880" s="28" t="s">
        <v>716</v>
      </c>
      <c r="D880" s="28" t="s">
        <v>712</v>
      </c>
      <c r="E880" s="28" t="s">
        <v>711</v>
      </c>
      <c r="F880" s="29">
        <v>7</v>
      </c>
      <c r="G880" s="30">
        <v>2072</v>
      </c>
      <c r="H880" s="31">
        <v>749.64960000000008</v>
      </c>
    </row>
    <row r="881" spans="2:8" x14ac:dyDescent="0.25">
      <c r="B881" s="32">
        <v>39814</v>
      </c>
      <c r="C881" s="33" t="s">
        <v>716</v>
      </c>
      <c r="D881" s="33" t="s">
        <v>712</v>
      </c>
      <c r="E881" s="33" t="s">
        <v>707</v>
      </c>
      <c r="F881" s="34">
        <v>9</v>
      </c>
      <c r="G881" s="35">
        <v>2034</v>
      </c>
      <c r="H881" s="36">
        <v>868.9248</v>
      </c>
    </row>
    <row r="882" spans="2:8" x14ac:dyDescent="0.25">
      <c r="B882" s="27">
        <v>39814</v>
      </c>
      <c r="C882" s="28" t="s">
        <v>716</v>
      </c>
      <c r="D882" s="28" t="s">
        <v>712</v>
      </c>
      <c r="E882" s="28" t="s">
        <v>709</v>
      </c>
      <c r="F882" s="29">
        <v>10</v>
      </c>
      <c r="G882" s="30">
        <v>1430</v>
      </c>
      <c r="H882" s="31">
        <v>534.39099999999996</v>
      </c>
    </row>
    <row r="883" spans="2:8" x14ac:dyDescent="0.25">
      <c r="B883" s="32">
        <v>39814</v>
      </c>
      <c r="C883" s="33" t="s">
        <v>343</v>
      </c>
      <c r="D883" s="33" t="s">
        <v>19</v>
      </c>
      <c r="E883" s="33" t="s">
        <v>711</v>
      </c>
      <c r="F883" s="34">
        <v>6</v>
      </c>
      <c r="G883" s="35">
        <v>1242</v>
      </c>
      <c r="H883" s="36">
        <v>496.67579999999998</v>
      </c>
    </row>
    <row r="884" spans="2:8" x14ac:dyDescent="0.25">
      <c r="B884" s="27">
        <v>39814</v>
      </c>
      <c r="C884" s="28" t="s">
        <v>343</v>
      </c>
      <c r="D884" s="28" t="s">
        <v>19</v>
      </c>
      <c r="E884" s="28" t="s">
        <v>707</v>
      </c>
      <c r="F884" s="29">
        <v>8</v>
      </c>
      <c r="G884" s="30">
        <v>1024</v>
      </c>
      <c r="H884" s="31">
        <v>440.2176</v>
      </c>
    </row>
    <row r="885" spans="2:8" x14ac:dyDescent="0.25">
      <c r="B885" s="32">
        <v>39814</v>
      </c>
      <c r="C885" s="33" t="s">
        <v>343</v>
      </c>
      <c r="D885" s="33" t="s">
        <v>19</v>
      </c>
      <c r="E885" s="33" t="s">
        <v>709</v>
      </c>
      <c r="F885" s="34">
        <v>8</v>
      </c>
      <c r="G885" s="35">
        <v>2232</v>
      </c>
      <c r="H885" s="36">
        <v>869.14080000000001</v>
      </c>
    </row>
    <row r="886" spans="2:8" x14ac:dyDescent="0.25">
      <c r="B886" s="27">
        <v>39814</v>
      </c>
      <c r="C886" s="28" t="s">
        <v>343</v>
      </c>
      <c r="D886" s="28" t="s">
        <v>21</v>
      </c>
      <c r="E886" s="28" t="s">
        <v>711</v>
      </c>
      <c r="F886" s="29">
        <v>8</v>
      </c>
      <c r="G886" s="30">
        <v>1048</v>
      </c>
      <c r="H886" s="31">
        <v>351.39439999999996</v>
      </c>
    </row>
    <row r="887" spans="2:8" x14ac:dyDescent="0.25">
      <c r="B887" s="32">
        <v>39814</v>
      </c>
      <c r="C887" s="33" t="s">
        <v>343</v>
      </c>
      <c r="D887" s="33" t="s">
        <v>21</v>
      </c>
      <c r="E887" s="33" t="s">
        <v>707</v>
      </c>
      <c r="F887" s="34">
        <v>10</v>
      </c>
      <c r="G887" s="35">
        <v>1110</v>
      </c>
      <c r="H887" s="36">
        <v>437.78399999999999</v>
      </c>
    </row>
    <row r="888" spans="2:8" x14ac:dyDescent="0.25">
      <c r="B888" s="27">
        <v>39814</v>
      </c>
      <c r="C888" s="28" t="s">
        <v>343</v>
      </c>
      <c r="D888" s="28" t="s">
        <v>21</v>
      </c>
      <c r="E888" s="28" t="s">
        <v>709</v>
      </c>
      <c r="F888" s="29">
        <v>8</v>
      </c>
      <c r="G888" s="30">
        <v>1136</v>
      </c>
      <c r="H888" s="31">
        <v>353.9776</v>
      </c>
    </row>
    <row r="889" spans="2:8" x14ac:dyDescent="0.25">
      <c r="B889" s="32">
        <v>39814</v>
      </c>
      <c r="C889" s="33" t="s">
        <v>343</v>
      </c>
      <c r="D889" s="33" t="s">
        <v>712</v>
      </c>
      <c r="E889" s="33" t="s">
        <v>711</v>
      </c>
      <c r="F889" s="34">
        <v>10</v>
      </c>
      <c r="G889" s="35">
        <v>2440</v>
      </c>
      <c r="H889" s="36">
        <v>798.61199999999997</v>
      </c>
    </row>
    <row r="890" spans="2:8" x14ac:dyDescent="0.25">
      <c r="B890" s="27">
        <v>39814</v>
      </c>
      <c r="C890" s="28" t="s">
        <v>343</v>
      </c>
      <c r="D890" s="28" t="s">
        <v>712</v>
      </c>
      <c r="E890" s="28" t="s">
        <v>707</v>
      </c>
      <c r="F890" s="29">
        <v>8</v>
      </c>
      <c r="G890" s="30">
        <v>2216</v>
      </c>
      <c r="H890" s="31">
        <v>723.30240000000003</v>
      </c>
    </row>
    <row r="891" spans="2:8" x14ac:dyDescent="0.25">
      <c r="B891" s="32">
        <v>39814</v>
      </c>
      <c r="C891" s="33" t="s">
        <v>343</v>
      </c>
      <c r="D891" s="33" t="s">
        <v>712</v>
      </c>
      <c r="E891" s="33" t="s">
        <v>709</v>
      </c>
      <c r="F891" s="34">
        <v>7</v>
      </c>
      <c r="G891" s="35">
        <v>1484</v>
      </c>
      <c r="H891" s="36">
        <v>493.72679999999997</v>
      </c>
    </row>
    <row r="892" spans="2:8" x14ac:dyDescent="0.25">
      <c r="B892" s="27">
        <v>39814</v>
      </c>
      <c r="C892" s="28" t="s">
        <v>392</v>
      </c>
      <c r="D892" s="28" t="s">
        <v>19</v>
      </c>
      <c r="E892" s="28" t="s">
        <v>711</v>
      </c>
      <c r="F892" s="29">
        <v>6</v>
      </c>
      <c r="G892" s="30">
        <v>1032</v>
      </c>
      <c r="H892" s="31">
        <v>436.94880000000001</v>
      </c>
    </row>
    <row r="893" spans="2:8" x14ac:dyDescent="0.25">
      <c r="B893" s="32">
        <v>39814</v>
      </c>
      <c r="C893" s="33" t="s">
        <v>392</v>
      </c>
      <c r="D893" s="33" t="s">
        <v>19</v>
      </c>
      <c r="E893" s="33" t="s">
        <v>707</v>
      </c>
      <c r="F893" s="34">
        <v>7</v>
      </c>
      <c r="G893" s="35">
        <v>1820</v>
      </c>
      <c r="H893" s="36">
        <v>596.41399999999999</v>
      </c>
    </row>
    <row r="894" spans="2:8" x14ac:dyDescent="0.25">
      <c r="B894" s="27">
        <v>39814</v>
      </c>
      <c r="C894" s="28" t="s">
        <v>392</v>
      </c>
      <c r="D894" s="28" t="s">
        <v>19</v>
      </c>
      <c r="E894" s="28" t="s">
        <v>709</v>
      </c>
      <c r="F894" s="29">
        <v>6</v>
      </c>
      <c r="G894" s="30">
        <v>1560</v>
      </c>
      <c r="H894" s="31">
        <v>599.50799999999992</v>
      </c>
    </row>
    <row r="895" spans="2:8" x14ac:dyDescent="0.25">
      <c r="B895" s="32">
        <v>39814</v>
      </c>
      <c r="C895" s="33" t="s">
        <v>392</v>
      </c>
      <c r="D895" s="33" t="s">
        <v>21</v>
      </c>
      <c r="E895" s="33" t="s">
        <v>711</v>
      </c>
      <c r="F895" s="34">
        <v>8</v>
      </c>
      <c r="G895" s="35">
        <v>2040</v>
      </c>
      <c r="H895" s="36">
        <v>687.68399999999997</v>
      </c>
    </row>
    <row r="896" spans="2:8" x14ac:dyDescent="0.25">
      <c r="B896" s="27">
        <v>39814</v>
      </c>
      <c r="C896" s="28" t="s">
        <v>392</v>
      </c>
      <c r="D896" s="28" t="s">
        <v>21</v>
      </c>
      <c r="E896" s="28" t="s">
        <v>707</v>
      </c>
      <c r="F896" s="29">
        <v>6</v>
      </c>
      <c r="G896" s="30">
        <v>1740</v>
      </c>
      <c r="H896" s="31">
        <v>549.66600000000005</v>
      </c>
    </row>
    <row r="897" spans="2:8" x14ac:dyDescent="0.25">
      <c r="B897" s="32">
        <v>39814</v>
      </c>
      <c r="C897" s="33" t="s">
        <v>392</v>
      </c>
      <c r="D897" s="33" t="s">
        <v>21</v>
      </c>
      <c r="E897" s="33" t="s">
        <v>709</v>
      </c>
      <c r="F897" s="34">
        <v>6</v>
      </c>
      <c r="G897" s="35">
        <v>636</v>
      </c>
      <c r="H897" s="36">
        <v>238.88159999999999</v>
      </c>
    </row>
    <row r="898" spans="2:8" x14ac:dyDescent="0.25">
      <c r="B898" s="27">
        <v>39814</v>
      </c>
      <c r="C898" s="28" t="s">
        <v>392</v>
      </c>
      <c r="D898" s="28" t="s">
        <v>712</v>
      </c>
      <c r="E898" s="28" t="s">
        <v>711</v>
      </c>
      <c r="F898" s="29">
        <v>9</v>
      </c>
      <c r="G898" s="30">
        <v>2358</v>
      </c>
      <c r="H898" s="31">
        <v>1009.2239999999999</v>
      </c>
    </row>
    <row r="899" spans="2:8" x14ac:dyDescent="0.25">
      <c r="B899" s="32">
        <v>39814</v>
      </c>
      <c r="C899" s="33" t="s">
        <v>392</v>
      </c>
      <c r="D899" s="33" t="s">
        <v>712</v>
      </c>
      <c r="E899" s="33" t="s">
        <v>707</v>
      </c>
      <c r="F899" s="34">
        <v>6</v>
      </c>
      <c r="G899" s="35">
        <v>1470</v>
      </c>
      <c r="H899" s="36">
        <v>584.61900000000003</v>
      </c>
    </row>
    <row r="900" spans="2:8" x14ac:dyDescent="0.25">
      <c r="B900" s="27">
        <v>39814</v>
      </c>
      <c r="C900" s="28" t="s">
        <v>392</v>
      </c>
      <c r="D900" s="28" t="s">
        <v>712</v>
      </c>
      <c r="E900" s="28" t="s">
        <v>709</v>
      </c>
      <c r="F900" s="29">
        <v>9</v>
      </c>
      <c r="G900" s="30">
        <v>1053</v>
      </c>
      <c r="H900" s="31">
        <v>458.26559999999995</v>
      </c>
    </row>
    <row r="901" spans="2:8" x14ac:dyDescent="0.25">
      <c r="B901" s="32">
        <v>39845</v>
      </c>
      <c r="C901" s="33" t="s">
        <v>706</v>
      </c>
      <c r="D901" s="33" t="s">
        <v>19</v>
      </c>
      <c r="E901" s="33" t="s">
        <v>711</v>
      </c>
      <c r="F901" s="34">
        <v>6</v>
      </c>
      <c r="G901" s="35">
        <v>1200</v>
      </c>
      <c r="H901" s="36">
        <v>515.52</v>
      </c>
    </row>
    <row r="902" spans="2:8" x14ac:dyDescent="0.25">
      <c r="B902" s="27">
        <v>39845</v>
      </c>
      <c r="C902" s="28" t="s">
        <v>706</v>
      </c>
      <c r="D902" s="28" t="s">
        <v>19</v>
      </c>
      <c r="E902" s="28" t="s">
        <v>707</v>
      </c>
      <c r="F902" s="29">
        <v>9</v>
      </c>
      <c r="G902" s="30">
        <v>1980</v>
      </c>
      <c r="H902" s="31">
        <v>615.38400000000001</v>
      </c>
    </row>
    <row r="903" spans="2:8" x14ac:dyDescent="0.25">
      <c r="B903" s="32">
        <v>39845</v>
      </c>
      <c r="C903" s="33" t="s">
        <v>706</v>
      </c>
      <c r="D903" s="33" t="s">
        <v>19</v>
      </c>
      <c r="E903" s="33" t="s">
        <v>709</v>
      </c>
      <c r="F903" s="34">
        <v>9</v>
      </c>
      <c r="G903" s="35">
        <v>1548</v>
      </c>
      <c r="H903" s="36">
        <v>580.5</v>
      </c>
    </row>
    <row r="904" spans="2:8" x14ac:dyDescent="0.25">
      <c r="B904" s="27">
        <v>39845</v>
      </c>
      <c r="C904" s="28" t="s">
        <v>706</v>
      </c>
      <c r="D904" s="28" t="s">
        <v>21</v>
      </c>
      <c r="E904" s="28" t="s">
        <v>711</v>
      </c>
      <c r="F904" s="29">
        <v>9</v>
      </c>
      <c r="G904" s="30">
        <v>1278</v>
      </c>
      <c r="H904" s="31">
        <v>478.99440000000004</v>
      </c>
    </row>
    <row r="905" spans="2:8" x14ac:dyDescent="0.25">
      <c r="B905" s="32">
        <v>39845</v>
      </c>
      <c r="C905" s="33" t="s">
        <v>706</v>
      </c>
      <c r="D905" s="33" t="s">
        <v>21</v>
      </c>
      <c r="E905" s="33" t="s">
        <v>707</v>
      </c>
      <c r="F905" s="34">
        <v>7</v>
      </c>
      <c r="G905" s="35">
        <v>1162</v>
      </c>
      <c r="H905" s="36">
        <v>350.11060000000003</v>
      </c>
    </row>
    <row r="906" spans="2:8" x14ac:dyDescent="0.25">
      <c r="B906" s="27">
        <v>39845</v>
      </c>
      <c r="C906" s="28" t="s">
        <v>706</v>
      </c>
      <c r="D906" s="28" t="s">
        <v>21</v>
      </c>
      <c r="E906" s="28" t="s">
        <v>709</v>
      </c>
      <c r="F906" s="29">
        <v>7</v>
      </c>
      <c r="G906" s="30">
        <v>1638</v>
      </c>
      <c r="H906" s="31">
        <v>528.58259999999996</v>
      </c>
    </row>
    <row r="907" spans="2:8" x14ac:dyDescent="0.25">
      <c r="B907" s="32">
        <v>39845</v>
      </c>
      <c r="C907" s="33" t="s">
        <v>706</v>
      </c>
      <c r="D907" s="33" t="s">
        <v>712</v>
      </c>
      <c r="E907" s="33" t="s">
        <v>711</v>
      </c>
      <c r="F907" s="34">
        <v>10</v>
      </c>
      <c r="G907" s="35">
        <v>2140</v>
      </c>
      <c r="H907" s="36">
        <v>910.35599999999999</v>
      </c>
    </row>
    <row r="908" spans="2:8" x14ac:dyDescent="0.25">
      <c r="B908" s="27">
        <v>39845</v>
      </c>
      <c r="C908" s="28" t="s">
        <v>706</v>
      </c>
      <c r="D908" s="28" t="s">
        <v>712</v>
      </c>
      <c r="E908" s="28" t="s">
        <v>707</v>
      </c>
      <c r="F908" s="29">
        <v>7</v>
      </c>
      <c r="G908" s="30">
        <v>1813</v>
      </c>
      <c r="H908" s="31">
        <v>710.87729999999999</v>
      </c>
    </row>
    <row r="909" spans="2:8" x14ac:dyDescent="0.25">
      <c r="B909" s="32">
        <v>39845</v>
      </c>
      <c r="C909" s="33" t="s">
        <v>706</v>
      </c>
      <c r="D909" s="33" t="s">
        <v>712</v>
      </c>
      <c r="E909" s="33" t="s">
        <v>709</v>
      </c>
      <c r="F909" s="34">
        <v>9</v>
      </c>
      <c r="G909" s="35">
        <v>1890</v>
      </c>
      <c r="H909" s="36">
        <v>656.01900000000001</v>
      </c>
    </row>
    <row r="910" spans="2:8" x14ac:dyDescent="0.25">
      <c r="B910" s="27">
        <v>39845</v>
      </c>
      <c r="C910" s="28" t="s">
        <v>716</v>
      </c>
      <c r="D910" s="28" t="s">
        <v>19</v>
      </c>
      <c r="E910" s="28" t="s">
        <v>711</v>
      </c>
      <c r="F910" s="29">
        <v>7</v>
      </c>
      <c r="G910" s="30">
        <v>1113</v>
      </c>
      <c r="H910" s="31">
        <v>430.73099999999999</v>
      </c>
    </row>
    <row r="911" spans="2:8" x14ac:dyDescent="0.25">
      <c r="B911" s="32">
        <v>39845</v>
      </c>
      <c r="C911" s="33" t="s">
        <v>716</v>
      </c>
      <c r="D911" s="33" t="s">
        <v>19</v>
      </c>
      <c r="E911" s="33" t="s">
        <v>707</v>
      </c>
      <c r="F911" s="34">
        <v>10</v>
      </c>
      <c r="G911" s="35">
        <v>2850</v>
      </c>
      <c r="H911" s="36">
        <v>921.12</v>
      </c>
    </row>
    <row r="912" spans="2:8" x14ac:dyDescent="0.25">
      <c r="B912" s="27">
        <v>39845</v>
      </c>
      <c r="C912" s="28" t="s">
        <v>716</v>
      </c>
      <c r="D912" s="28" t="s">
        <v>19</v>
      </c>
      <c r="E912" s="28" t="s">
        <v>709</v>
      </c>
      <c r="F912" s="29">
        <v>7</v>
      </c>
      <c r="G912" s="30">
        <v>1827</v>
      </c>
      <c r="H912" s="31">
        <v>582.44759999999997</v>
      </c>
    </row>
    <row r="913" spans="2:8" x14ac:dyDescent="0.25">
      <c r="B913" s="32">
        <v>39845</v>
      </c>
      <c r="C913" s="33" t="s">
        <v>716</v>
      </c>
      <c r="D913" s="33" t="s">
        <v>21</v>
      </c>
      <c r="E913" s="33" t="s">
        <v>711</v>
      </c>
      <c r="F913" s="34">
        <v>10</v>
      </c>
      <c r="G913" s="35">
        <v>2900</v>
      </c>
      <c r="H913" s="36">
        <v>1265.27</v>
      </c>
    </row>
    <row r="914" spans="2:8" x14ac:dyDescent="0.25">
      <c r="B914" s="27">
        <v>39845</v>
      </c>
      <c r="C914" s="28" t="s">
        <v>716</v>
      </c>
      <c r="D914" s="28" t="s">
        <v>21</v>
      </c>
      <c r="E914" s="28" t="s">
        <v>707</v>
      </c>
      <c r="F914" s="29">
        <v>8</v>
      </c>
      <c r="G914" s="30">
        <v>1112</v>
      </c>
      <c r="H914" s="31">
        <v>371.964</v>
      </c>
    </row>
    <row r="915" spans="2:8" x14ac:dyDescent="0.25">
      <c r="B915" s="32">
        <v>39845</v>
      </c>
      <c r="C915" s="33" t="s">
        <v>716</v>
      </c>
      <c r="D915" s="33" t="s">
        <v>21</v>
      </c>
      <c r="E915" s="33" t="s">
        <v>709</v>
      </c>
      <c r="F915" s="34">
        <v>9</v>
      </c>
      <c r="G915" s="35">
        <v>2043</v>
      </c>
      <c r="H915" s="36">
        <v>729.14670000000001</v>
      </c>
    </row>
    <row r="916" spans="2:8" x14ac:dyDescent="0.25">
      <c r="B916" s="27">
        <v>39845</v>
      </c>
      <c r="C916" s="28" t="s">
        <v>716</v>
      </c>
      <c r="D916" s="28" t="s">
        <v>712</v>
      </c>
      <c r="E916" s="28" t="s">
        <v>711</v>
      </c>
      <c r="F916" s="29">
        <v>6</v>
      </c>
      <c r="G916" s="30">
        <v>768</v>
      </c>
      <c r="H916" s="31">
        <v>328.85760000000005</v>
      </c>
    </row>
    <row r="917" spans="2:8" x14ac:dyDescent="0.25">
      <c r="B917" s="32">
        <v>39845</v>
      </c>
      <c r="C917" s="33" t="s">
        <v>716</v>
      </c>
      <c r="D917" s="33" t="s">
        <v>712</v>
      </c>
      <c r="E917" s="33" t="s">
        <v>707</v>
      </c>
      <c r="F917" s="34">
        <v>7</v>
      </c>
      <c r="G917" s="35">
        <v>882</v>
      </c>
      <c r="H917" s="36">
        <v>351.5652</v>
      </c>
    </row>
    <row r="918" spans="2:8" x14ac:dyDescent="0.25">
      <c r="B918" s="27">
        <v>39845</v>
      </c>
      <c r="C918" s="28" t="s">
        <v>716</v>
      </c>
      <c r="D918" s="28" t="s">
        <v>712</v>
      </c>
      <c r="E918" s="28" t="s">
        <v>709</v>
      </c>
      <c r="F918" s="29">
        <v>9</v>
      </c>
      <c r="G918" s="30">
        <v>1773</v>
      </c>
      <c r="H918" s="31">
        <v>655.83270000000005</v>
      </c>
    </row>
    <row r="919" spans="2:8" x14ac:dyDescent="0.25">
      <c r="B919" s="32">
        <v>39845</v>
      </c>
      <c r="C919" s="33" t="s">
        <v>343</v>
      </c>
      <c r="D919" s="33" t="s">
        <v>19</v>
      </c>
      <c r="E919" s="33" t="s">
        <v>711</v>
      </c>
      <c r="F919" s="34">
        <v>8</v>
      </c>
      <c r="G919" s="35">
        <v>1888</v>
      </c>
      <c r="H919" s="36">
        <v>673.82719999999995</v>
      </c>
    </row>
    <row r="920" spans="2:8" x14ac:dyDescent="0.25">
      <c r="B920" s="27">
        <v>39845</v>
      </c>
      <c r="C920" s="28" t="s">
        <v>343</v>
      </c>
      <c r="D920" s="28" t="s">
        <v>19</v>
      </c>
      <c r="E920" s="28" t="s">
        <v>707</v>
      </c>
      <c r="F920" s="29">
        <v>7</v>
      </c>
      <c r="G920" s="30">
        <v>2100</v>
      </c>
      <c r="H920" s="31">
        <v>872.7600000000001</v>
      </c>
    </row>
    <row r="921" spans="2:8" x14ac:dyDescent="0.25">
      <c r="B921" s="32">
        <v>39845</v>
      </c>
      <c r="C921" s="33" t="s">
        <v>343</v>
      </c>
      <c r="D921" s="33" t="s">
        <v>19</v>
      </c>
      <c r="E921" s="33" t="s">
        <v>709</v>
      </c>
      <c r="F921" s="34">
        <v>10</v>
      </c>
      <c r="G921" s="35">
        <v>1660</v>
      </c>
      <c r="H921" s="36">
        <v>644.57799999999997</v>
      </c>
    </row>
    <row r="922" spans="2:8" x14ac:dyDescent="0.25">
      <c r="B922" s="27">
        <v>39845</v>
      </c>
      <c r="C922" s="28" t="s">
        <v>343</v>
      </c>
      <c r="D922" s="28" t="s">
        <v>21</v>
      </c>
      <c r="E922" s="28" t="s">
        <v>711</v>
      </c>
      <c r="F922" s="29">
        <v>9</v>
      </c>
      <c r="G922" s="30">
        <v>1197</v>
      </c>
      <c r="H922" s="31">
        <v>412.4862</v>
      </c>
    </row>
    <row r="923" spans="2:8" x14ac:dyDescent="0.25">
      <c r="B923" s="32">
        <v>39845</v>
      </c>
      <c r="C923" s="33" t="s">
        <v>343</v>
      </c>
      <c r="D923" s="33" t="s">
        <v>21</v>
      </c>
      <c r="E923" s="33" t="s">
        <v>707</v>
      </c>
      <c r="F923" s="34">
        <v>10</v>
      </c>
      <c r="G923" s="35">
        <v>1350</v>
      </c>
      <c r="H923" s="36">
        <v>567.40499999999997</v>
      </c>
    </row>
    <row r="924" spans="2:8" x14ac:dyDescent="0.25">
      <c r="B924" s="27">
        <v>39845</v>
      </c>
      <c r="C924" s="28" t="s">
        <v>343</v>
      </c>
      <c r="D924" s="28" t="s">
        <v>21</v>
      </c>
      <c r="E924" s="28" t="s">
        <v>709</v>
      </c>
      <c r="F924" s="29">
        <v>8</v>
      </c>
      <c r="G924" s="30">
        <v>2296</v>
      </c>
      <c r="H924" s="31">
        <v>784.77279999999996</v>
      </c>
    </row>
    <row r="925" spans="2:8" x14ac:dyDescent="0.25">
      <c r="B925" s="32">
        <v>39845</v>
      </c>
      <c r="C925" s="33" t="s">
        <v>343</v>
      </c>
      <c r="D925" s="33" t="s">
        <v>712</v>
      </c>
      <c r="E925" s="33" t="s">
        <v>711</v>
      </c>
      <c r="F925" s="34">
        <v>10</v>
      </c>
      <c r="G925" s="35">
        <v>1470</v>
      </c>
      <c r="H925" s="36">
        <v>443.79300000000001</v>
      </c>
    </row>
    <row r="926" spans="2:8" x14ac:dyDescent="0.25">
      <c r="B926" s="27">
        <v>39845</v>
      </c>
      <c r="C926" s="28" t="s">
        <v>343</v>
      </c>
      <c r="D926" s="28" t="s">
        <v>712</v>
      </c>
      <c r="E926" s="28" t="s">
        <v>707</v>
      </c>
      <c r="F926" s="29">
        <v>9</v>
      </c>
      <c r="G926" s="30">
        <v>2169</v>
      </c>
      <c r="H926" s="31">
        <v>935.05589999999995</v>
      </c>
    </row>
    <row r="927" spans="2:8" x14ac:dyDescent="0.25">
      <c r="B927" s="32">
        <v>39845</v>
      </c>
      <c r="C927" s="33" t="s">
        <v>343</v>
      </c>
      <c r="D927" s="33" t="s">
        <v>712</v>
      </c>
      <c r="E927" s="33" t="s">
        <v>709</v>
      </c>
      <c r="F927" s="34">
        <v>9</v>
      </c>
      <c r="G927" s="35">
        <v>1008</v>
      </c>
      <c r="H927" s="36">
        <v>347.35680000000002</v>
      </c>
    </row>
    <row r="928" spans="2:8" x14ac:dyDescent="0.25">
      <c r="B928" s="27">
        <v>39845</v>
      </c>
      <c r="C928" s="28" t="s">
        <v>392</v>
      </c>
      <c r="D928" s="28" t="s">
        <v>19</v>
      </c>
      <c r="E928" s="28" t="s">
        <v>711</v>
      </c>
      <c r="F928" s="29">
        <v>7</v>
      </c>
      <c r="G928" s="30">
        <v>1407</v>
      </c>
      <c r="H928" s="31">
        <v>577.99559999999997</v>
      </c>
    </row>
    <row r="929" spans="2:8" x14ac:dyDescent="0.25">
      <c r="B929" s="32">
        <v>39845</v>
      </c>
      <c r="C929" s="33" t="s">
        <v>392</v>
      </c>
      <c r="D929" s="33" t="s">
        <v>19</v>
      </c>
      <c r="E929" s="33" t="s">
        <v>707</v>
      </c>
      <c r="F929" s="34">
        <v>7</v>
      </c>
      <c r="G929" s="35">
        <v>1785</v>
      </c>
      <c r="H929" s="36">
        <v>737.02649999999994</v>
      </c>
    </row>
    <row r="930" spans="2:8" x14ac:dyDescent="0.25">
      <c r="B930" s="27">
        <v>39845</v>
      </c>
      <c r="C930" s="28" t="s">
        <v>392</v>
      </c>
      <c r="D930" s="28" t="s">
        <v>19</v>
      </c>
      <c r="E930" s="28" t="s">
        <v>709</v>
      </c>
      <c r="F930" s="29">
        <v>9</v>
      </c>
      <c r="G930" s="30">
        <v>1206</v>
      </c>
      <c r="H930" s="31">
        <v>363.9708</v>
      </c>
    </row>
    <row r="931" spans="2:8" x14ac:dyDescent="0.25">
      <c r="B931" s="32">
        <v>39845</v>
      </c>
      <c r="C931" s="33" t="s">
        <v>392</v>
      </c>
      <c r="D931" s="33" t="s">
        <v>21</v>
      </c>
      <c r="E931" s="33" t="s">
        <v>711</v>
      </c>
      <c r="F931" s="34">
        <v>8</v>
      </c>
      <c r="G931" s="35">
        <v>2312</v>
      </c>
      <c r="H931" s="36">
        <v>985.14319999999998</v>
      </c>
    </row>
    <row r="932" spans="2:8" x14ac:dyDescent="0.25">
      <c r="B932" s="27">
        <v>39845</v>
      </c>
      <c r="C932" s="28" t="s">
        <v>392</v>
      </c>
      <c r="D932" s="28" t="s">
        <v>21</v>
      </c>
      <c r="E932" s="28" t="s">
        <v>707</v>
      </c>
      <c r="F932" s="29">
        <v>9</v>
      </c>
      <c r="G932" s="30">
        <v>1179</v>
      </c>
      <c r="H932" s="31">
        <v>484.21530000000001</v>
      </c>
    </row>
    <row r="933" spans="2:8" x14ac:dyDescent="0.25">
      <c r="B933" s="32">
        <v>39845</v>
      </c>
      <c r="C933" s="33" t="s">
        <v>392</v>
      </c>
      <c r="D933" s="33" t="s">
        <v>21</v>
      </c>
      <c r="E933" s="33" t="s">
        <v>709</v>
      </c>
      <c r="F933" s="34">
        <v>10</v>
      </c>
      <c r="G933" s="35">
        <v>1280</v>
      </c>
      <c r="H933" s="36">
        <v>460.41600000000005</v>
      </c>
    </row>
    <row r="934" spans="2:8" x14ac:dyDescent="0.25">
      <c r="B934" s="27">
        <v>39845</v>
      </c>
      <c r="C934" s="28" t="s">
        <v>392</v>
      </c>
      <c r="D934" s="28" t="s">
        <v>712</v>
      </c>
      <c r="E934" s="28" t="s">
        <v>711</v>
      </c>
      <c r="F934" s="29">
        <v>9</v>
      </c>
      <c r="G934" s="30">
        <v>1278</v>
      </c>
      <c r="H934" s="31">
        <v>462.38040000000001</v>
      </c>
    </row>
    <row r="935" spans="2:8" x14ac:dyDescent="0.25">
      <c r="B935" s="32">
        <v>39845</v>
      </c>
      <c r="C935" s="33" t="s">
        <v>392</v>
      </c>
      <c r="D935" s="33" t="s">
        <v>712</v>
      </c>
      <c r="E935" s="33" t="s">
        <v>707</v>
      </c>
      <c r="F935" s="34">
        <v>7</v>
      </c>
      <c r="G935" s="35">
        <v>1064</v>
      </c>
      <c r="H935" s="36">
        <v>423.15280000000001</v>
      </c>
    </row>
    <row r="936" spans="2:8" x14ac:dyDescent="0.25">
      <c r="B936" s="27">
        <v>39845</v>
      </c>
      <c r="C936" s="28" t="s">
        <v>392</v>
      </c>
      <c r="D936" s="28" t="s">
        <v>712</v>
      </c>
      <c r="E936" s="28" t="s">
        <v>709</v>
      </c>
      <c r="F936" s="29">
        <v>10</v>
      </c>
      <c r="G936" s="30">
        <v>2250</v>
      </c>
      <c r="H936" s="31">
        <v>799.2</v>
      </c>
    </row>
    <row r="937" spans="2:8" x14ac:dyDescent="0.25">
      <c r="B937" s="32">
        <v>39873</v>
      </c>
      <c r="C937" s="33" t="s">
        <v>706</v>
      </c>
      <c r="D937" s="33" t="s">
        <v>19</v>
      </c>
      <c r="E937" s="33" t="s">
        <v>711</v>
      </c>
      <c r="F937" s="34">
        <v>9</v>
      </c>
      <c r="G937" s="35">
        <v>2151</v>
      </c>
      <c r="H937" s="36">
        <v>647.45100000000002</v>
      </c>
    </row>
    <row r="938" spans="2:8" x14ac:dyDescent="0.25">
      <c r="B938" s="27">
        <v>39873</v>
      </c>
      <c r="C938" s="28" t="s">
        <v>706</v>
      </c>
      <c r="D938" s="28" t="s">
        <v>19</v>
      </c>
      <c r="E938" s="28" t="s">
        <v>707</v>
      </c>
      <c r="F938" s="29">
        <v>8</v>
      </c>
      <c r="G938" s="30">
        <v>2392</v>
      </c>
      <c r="H938" s="31">
        <v>1069.9415999999999</v>
      </c>
    </row>
    <row r="939" spans="2:8" x14ac:dyDescent="0.25">
      <c r="B939" s="32">
        <v>39873</v>
      </c>
      <c r="C939" s="33" t="s">
        <v>706</v>
      </c>
      <c r="D939" s="33" t="s">
        <v>19</v>
      </c>
      <c r="E939" s="33" t="s">
        <v>709</v>
      </c>
      <c r="F939" s="34">
        <v>6</v>
      </c>
      <c r="G939" s="35">
        <v>870</v>
      </c>
      <c r="H939" s="36">
        <v>376.88399999999996</v>
      </c>
    </row>
    <row r="940" spans="2:8" x14ac:dyDescent="0.25">
      <c r="B940" s="27">
        <v>39873</v>
      </c>
      <c r="C940" s="28" t="s">
        <v>706</v>
      </c>
      <c r="D940" s="28" t="s">
        <v>21</v>
      </c>
      <c r="E940" s="28" t="s">
        <v>711</v>
      </c>
      <c r="F940" s="29">
        <v>6</v>
      </c>
      <c r="G940" s="30">
        <v>846</v>
      </c>
      <c r="H940" s="31">
        <v>307.60559999999998</v>
      </c>
    </row>
    <row r="941" spans="2:8" x14ac:dyDescent="0.25">
      <c r="B941" s="32">
        <v>39873</v>
      </c>
      <c r="C941" s="33" t="s">
        <v>706</v>
      </c>
      <c r="D941" s="33" t="s">
        <v>21</v>
      </c>
      <c r="E941" s="33" t="s">
        <v>707</v>
      </c>
      <c r="F941" s="34">
        <v>6</v>
      </c>
      <c r="G941" s="35">
        <v>1032</v>
      </c>
      <c r="H941" s="36">
        <v>367.59840000000003</v>
      </c>
    </row>
    <row r="942" spans="2:8" x14ac:dyDescent="0.25">
      <c r="B942" s="27">
        <v>39873</v>
      </c>
      <c r="C942" s="28" t="s">
        <v>706</v>
      </c>
      <c r="D942" s="28" t="s">
        <v>21</v>
      </c>
      <c r="E942" s="28" t="s">
        <v>709</v>
      </c>
      <c r="F942" s="29">
        <v>10</v>
      </c>
      <c r="G942" s="30">
        <v>1490</v>
      </c>
      <c r="H942" s="31">
        <v>487.23</v>
      </c>
    </row>
    <row r="943" spans="2:8" x14ac:dyDescent="0.25">
      <c r="B943" s="32">
        <v>39873</v>
      </c>
      <c r="C943" s="33" t="s">
        <v>706</v>
      </c>
      <c r="D943" s="33" t="s">
        <v>712</v>
      </c>
      <c r="E943" s="33" t="s">
        <v>711</v>
      </c>
      <c r="F943" s="34">
        <v>8</v>
      </c>
      <c r="G943" s="35">
        <v>1872</v>
      </c>
      <c r="H943" s="36">
        <v>842.02559999999994</v>
      </c>
    </row>
    <row r="944" spans="2:8" x14ac:dyDescent="0.25">
      <c r="B944" s="27">
        <v>39873</v>
      </c>
      <c r="C944" s="28" t="s">
        <v>706</v>
      </c>
      <c r="D944" s="28" t="s">
        <v>712</v>
      </c>
      <c r="E944" s="28" t="s">
        <v>707</v>
      </c>
      <c r="F944" s="29">
        <v>10</v>
      </c>
      <c r="G944" s="30">
        <v>2530</v>
      </c>
      <c r="H944" s="31">
        <v>986.44700000000012</v>
      </c>
    </row>
    <row r="945" spans="2:8" x14ac:dyDescent="0.25">
      <c r="B945" s="32">
        <v>39873</v>
      </c>
      <c r="C945" s="33" t="s">
        <v>706</v>
      </c>
      <c r="D945" s="33" t="s">
        <v>712</v>
      </c>
      <c r="E945" s="33" t="s">
        <v>709</v>
      </c>
      <c r="F945" s="34">
        <v>6</v>
      </c>
      <c r="G945" s="35">
        <v>660</v>
      </c>
      <c r="H945" s="36">
        <v>277.39800000000002</v>
      </c>
    </row>
    <row r="946" spans="2:8" x14ac:dyDescent="0.25">
      <c r="B946" s="27">
        <v>39873</v>
      </c>
      <c r="C946" s="28" t="s">
        <v>716</v>
      </c>
      <c r="D946" s="28" t="s">
        <v>19</v>
      </c>
      <c r="E946" s="28" t="s">
        <v>711</v>
      </c>
      <c r="F946" s="29">
        <v>10</v>
      </c>
      <c r="G946" s="30">
        <v>2020</v>
      </c>
      <c r="H946" s="31">
        <v>726.39199999999994</v>
      </c>
    </row>
    <row r="947" spans="2:8" x14ac:dyDescent="0.25">
      <c r="B947" s="32">
        <v>39873</v>
      </c>
      <c r="C947" s="33" t="s">
        <v>716</v>
      </c>
      <c r="D947" s="33" t="s">
        <v>19</v>
      </c>
      <c r="E947" s="33" t="s">
        <v>707</v>
      </c>
      <c r="F947" s="34">
        <v>10</v>
      </c>
      <c r="G947" s="35">
        <v>2070</v>
      </c>
      <c r="H947" s="36">
        <v>683.51400000000001</v>
      </c>
    </row>
    <row r="948" spans="2:8" x14ac:dyDescent="0.25">
      <c r="B948" s="27">
        <v>39873</v>
      </c>
      <c r="C948" s="28" t="s">
        <v>716</v>
      </c>
      <c r="D948" s="28" t="s">
        <v>19</v>
      </c>
      <c r="E948" s="28" t="s">
        <v>709</v>
      </c>
      <c r="F948" s="29">
        <v>9</v>
      </c>
      <c r="G948" s="30">
        <v>2277</v>
      </c>
      <c r="H948" s="31">
        <v>852.96420000000001</v>
      </c>
    </row>
    <row r="949" spans="2:8" x14ac:dyDescent="0.25">
      <c r="B949" s="32">
        <v>39873</v>
      </c>
      <c r="C949" s="33" t="s">
        <v>716</v>
      </c>
      <c r="D949" s="33" t="s">
        <v>21</v>
      </c>
      <c r="E949" s="33" t="s">
        <v>711</v>
      </c>
      <c r="F949" s="34">
        <v>6</v>
      </c>
      <c r="G949" s="35">
        <v>642</v>
      </c>
      <c r="H949" s="36">
        <v>209.292</v>
      </c>
    </row>
    <row r="950" spans="2:8" x14ac:dyDescent="0.25">
      <c r="B950" s="27">
        <v>39873</v>
      </c>
      <c r="C950" s="28" t="s">
        <v>716</v>
      </c>
      <c r="D950" s="28" t="s">
        <v>21</v>
      </c>
      <c r="E950" s="28" t="s">
        <v>707</v>
      </c>
      <c r="F950" s="29">
        <v>8</v>
      </c>
      <c r="G950" s="30">
        <v>1448</v>
      </c>
      <c r="H950" s="31">
        <v>455.54079999999999</v>
      </c>
    </row>
    <row r="951" spans="2:8" x14ac:dyDescent="0.25">
      <c r="B951" s="32">
        <v>39873</v>
      </c>
      <c r="C951" s="33" t="s">
        <v>716</v>
      </c>
      <c r="D951" s="33" t="s">
        <v>21</v>
      </c>
      <c r="E951" s="33" t="s">
        <v>709</v>
      </c>
      <c r="F951" s="34">
        <v>6</v>
      </c>
      <c r="G951" s="35">
        <v>1014</v>
      </c>
      <c r="H951" s="36">
        <v>316.26659999999998</v>
      </c>
    </row>
    <row r="952" spans="2:8" x14ac:dyDescent="0.25">
      <c r="B952" s="27">
        <v>39873</v>
      </c>
      <c r="C952" s="28" t="s">
        <v>716</v>
      </c>
      <c r="D952" s="28" t="s">
        <v>712</v>
      </c>
      <c r="E952" s="28" t="s">
        <v>711</v>
      </c>
      <c r="F952" s="29">
        <v>9</v>
      </c>
      <c r="G952" s="30">
        <v>2502</v>
      </c>
      <c r="H952" s="31">
        <v>754.35299999999995</v>
      </c>
    </row>
    <row r="953" spans="2:8" x14ac:dyDescent="0.25">
      <c r="B953" s="32">
        <v>39873</v>
      </c>
      <c r="C953" s="33" t="s">
        <v>716</v>
      </c>
      <c r="D953" s="33" t="s">
        <v>712</v>
      </c>
      <c r="E953" s="33" t="s">
        <v>707</v>
      </c>
      <c r="F953" s="34">
        <v>9</v>
      </c>
      <c r="G953" s="35">
        <v>1422</v>
      </c>
      <c r="H953" s="36">
        <v>578.75399999999991</v>
      </c>
    </row>
    <row r="954" spans="2:8" x14ac:dyDescent="0.25">
      <c r="B954" s="27">
        <v>39873</v>
      </c>
      <c r="C954" s="28" t="s">
        <v>716</v>
      </c>
      <c r="D954" s="28" t="s">
        <v>712</v>
      </c>
      <c r="E954" s="28" t="s">
        <v>709</v>
      </c>
      <c r="F954" s="29">
        <v>9</v>
      </c>
      <c r="G954" s="30">
        <v>2673</v>
      </c>
      <c r="H954" s="31">
        <v>1150.7265</v>
      </c>
    </row>
    <row r="955" spans="2:8" x14ac:dyDescent="0.25">
      <c r="B955" s="32">
        <v>39873</v>
      </c>
      <c r="C955" s="33" t="s">
        <v>343</v>
      </c>
      <c r="D955" s="33" t="s">
        <v>19</v>
      </c>
      <c r="E955" s="33" t="s">
        <v>711</v>
      </c>
      <c r="F955" s="34">
        <v>8</v>
      </c>
      <c r="G955" s="35">
        <v>984</v>
      </c>
      <c r="H955" s="36">
        <v>320.48879999999997</v>
      </c>
    </row>
    <row r="956" spans="2:8" x14ac:dyDescent="0.25">
      <c r="B956" s="27">
        <v>39873</v>
      </c>
      <c r="C956" s="28" t="s">
        <v>343</v>
      </c>
      <c r="D956" s="28" t="s">
        <v>19</v>
      </c>
      <c r="E956" s="28" t="s">
        <v>707</v>
      </c>
      <c r="F956" s="29">
        <v>7</v>
      </c>
      <c r="G956" s="30">
        <v>1904</v>
      </c>
      <c r="H956" s="31">
        <v>584.33760000000007</v>
      </c>
    </row>
    <row r="957" spans="2:8" x14ac:dyDescent="0.25">
      <c r="B957" s="32">
        <v>39873</v>
      </c>
      <c r="C957" s="33" t="s">
        <v>343</v>
      </c>
      <c r="D957" s="33" t="s">
        <v>19</v>
      </c>
      <c r="E957" s="33" t="s">
        <v>709</v>
      </c>
      <c r="F957" s="34">
        <v>7</v>
      </c>
      <c r="G957" s="35">
        <v>1925</v>
      </c>
      <c r="H957" s="36">
        <v>696.46500000000003</v>
      </c>
    </row>
    <row r="958" spans="2:8" x14ac:dyDescent="0.25">
      <c r="B958" s="27">
        <v>39873</v>
      </c>
      <c r="C958" s="28" t="s">
        <v>343</v>
      </c>
      <c r="D958" s="28" t="s">
        <v>21</v>
      </c>
      <c r="E958" s="28" t="s">
        <v>711</v>
      </c>
      <c r="F958" s="29">
        <v>8</v>
      </c>
      <c r="G958" s="30">
        <v>2400</v>
      </c>
      <c r="H958" s="31">
        <v>739.92000000000007</v>
      </c>
    </row>
    <row r="959" spans="2:8" x14ac:dyDescent="0.25">
      <c r="B959" s="32">
        <v>39873</v>
      </c>
      <c r="C959" s="33" t="s">
        <v>343</v>
      </c>
      <c r="D959" s="33" t="s">
        <v>21</v>
      </c>
      <c r="E959" s="33" t="s">
        <v>707</v>
      </c>
      <c r="F959" s="34">
        <v>10</v>
      </c>
      <c r="G959" s="35">
        <v>1130</v>
      </c>
      <c r="H959" s="36">
        <v>496.97400000000005</v>
      </c>
    </row>
    <row r="960" spans="2:8" x14ac:dyDescent="0.25">
      <c r="B960" s="27">
        <v>39873</v>
      </c>
      <c r="C960" s="28" t="s">
        <v>343</v>
      </c>
      <c r="D960" s="28" t="s">
        <v>21</v>
      </c>
      <c r="E960" s="28" t="s">
        <v>709</v>
      </c>
      <c r="F960" s="29">
        <v>7</v>
      </c>
      <c r="G960" s="30">
        <v>1190</v>
      </c>
      <c r="H960" s="31">
        <v>426.73399999999998</v>
      </c>
    </row>
    <row r="961" spans="2:8" x14ac:dyDescent="0.25">
      <c r="B961" s="32">
        <v>39873</v>
      </c>
      <c r="C961" s="33" t="s">
        <v>343</v>
      </c>
      <c r="D961" s="33" t="s">
        <v>712</v>
      </c>
      <c r="E961" s="33" t="s">
        <v>711</v>
      </c>
      <c r="F961" s="34">
        <v>6</v>
      </c>
      <c r="G961" s="35">
        <v>696</v>
      </c>
      <c r="H961" s="36">
        <v>261.06959999999998</v>
      </c>
    </row>
    <row r="962" spans="2:8" x14ac:dyDescent="0.25">
      <c r="B962" s="27">
        <v>39873</v>
      </c>
      <c r="C962" s="28" t="s">
        <v>343</v>
      </c>
      <c r="D962" s="28" t="s">
        <v>712</v>
      </c>
      <c r="E962" s="28" t="s">
        <v>707</v>
      </c>
      <c r="F962" s="29">
        <v>8</v>
      </c>
      <c r="G962" s="30">
        <v>1072</v>
      </c>
      <c r="H962" s="31">
        <v>366.94560000000001</v>
      </c>
    </row>
    <row r="963" spans="2:8" x14ac:dyDescent="0.25">
      <c r="B963" s="32">
        <v>39873</v>
      </c>
      <c r="C963" s="33" t="s">
        <v>343</v>
      </c>
      <c r="D963" s="33" t="s">
        <v>712</v>
      </c>
      <c r="E963" s="33" t="s">
        <v>709</v>
      </c>
      <c r="F963" s="34">
        <v>10</v>
      </c>
      <c r="G963" s="35">
        <v>2060</v>
      </c>
      <c r="H963" s="36">
        <v>918.76</v>
      </c>
    </row>
    <row r="964" spans="2:8" x14ac:dyDescent="0.25">
      <c r="B964" s="27">
        <v>39873</v>
      </c>
      <c r="C964" s="28" t="s">
        <v>392</v>
      </c>
      <c r="D964" s="28" t="s">
        <v>19</v>
      </c>
      <c r="E964" s="28" t="s">
        <v>711</v>
      </c>
      <c r="F964" s="29">
        <v>6</v>
      </c>
      <c r="G964" s="30">
        <v>1452</v>
      </c>
      <c r="H964" s="31">
        <v>637.28280000000007</v>
      </c>
    </row>
    <row r="965" spans="2:8" x14ac:dyDescent="0.25">
      <c r="B965" s="32">
        <v>39873</v>
      </c>
      <c r="C965" s="33" t="s">
        <v>392</v>
      </c>
      <c r="D965" s="33" t="s">
        <v>19</v>
      </c>
      <c r="E965" s="33" t="s">
        <v>707</v>
      </c>
      <c r="F965" s="34">
        <v>6</v>
      </c>
      <c r="G965" s="35">
        <v>1464</v>
      </c>
      <c r="H965" s="36">
        <v>618.24720000000002</v>
      </c>
    </row>
    <row r="966" spans="2:8" x14ac:dyDescent="0.25">
      <c r="B966" s="27">
        <v>39873</v>
      </c>
      <c r="C966" s="28" t="s">
        <v>392</v>
      </c>
      <c r="D966" s="28" t="s">
        <v>19</v>
      </c>
      <c r="E966" s="28" t="s">
        <v>709</v>
      </c>
      <c r="F966" s="29">
        <v>10</v>
      </c>
      <c r="G966" s="30">
        <v>1420</v>
      </c>
      <c r="H966" s="31">
        <v>456.67199999999997</v>
      </c>
    </row>
    <row r="967" spans="2:8" x14ac:dyDescent="0.25">
      <c r="B967" s="32">
        <v>39873</v>
      </c>
      <c r="C967" s="33" t="s">
        <v>392</v>
      </c>
      <c r="D967" s="33" t="s">
        <v>21</v>
      </c>
      <c r="E967" s="33" t="s">
        <v>711</v>
      </c>
      <c r="F967" s="34">
        <v>9</v>
      </c>
      <c r="G967" s="35">
        <v>2610</v>
      </c>
      <c r="H967" s="36">
        <v>1041.3900000000001</v>
      </c>
    </row>
    <row r="968" spans="2:8" x14ac:dyDescent="0.25">
      <c r="B968" s="27">
        <v>39873</v>
      </c>
      <c r="C968" s="28" t="s">
        <v>392</v>
      </c>
      <c r="D968" s="28" t="s">
        <v>21</v>
      </c>
      <c r="E968" s="28" t="s">
        <v>707</v>
      </c>
      <c r="F968" s="29">
        <v>6</v>
      </c>
      <c r="G968" s="30">
        <v>1734</v>
      </c>
      <c r="H968" s="31">
        <v>560.42880000000002</v>
      </c>
    </row>
    <row r="969" spans="2:8" x14ac:dyDescent="0.25">
      <c r="B969" s="32">
        <v>39873</v>
      </c>
      <c r="C969" s="33" t="s">
        <v>392</v>
      </c>
      <c r="D969" s="33" t="s">
        <v>21</v>
      </c>
      <c r="E969" s="33" t="s">
        <v>709</v>
      </c>
      <c r="F969" s="34">
        <v>9</v>
      </c>
      <c r="G969" s="35">
        <v>2475</v>
      </c>
      <c r="H969" s="36">
        <v>780.12</v>
      </c>
    </row>
    <row r="970" spans="2:8" x14ac:dyDescent="0.25">
      <c r="B970" s="27">
        <v>39873</v>
      </c>
      <c r="C970" s="28" t="s">
        <v>392</v>
      </c>
      <c r="D970" s="28" t="s">
        <v>712</v>
      </c>
      <c r="E970" s="28" t="s">
        <v>711</v>
      </c>
      <c r="F970" s="29">
        <v>10</v>
      </c>
      <c r="G970" s="30">
        <v>1740</v>
      </c>
      <c r="H970" s="31">
        <v>636.14400000000001</v>
      </c>
    </row>
    <row r="971" spans="2:8" x14ac:dyDescent="0.25">
      <c r="B971" s="32">
        <v>39873</v>
      </c>
      <c r="C971" s="33" t="s">
        <v>392</v>
      </c>
      <c r="D971" s="33" t="s">
        <v>712</v>
      </c>
      <c r="E971" s="33" t="s">
        <v>707</v>
      </c>
      <c r="F971" s="34">
        <v>8</v>
      </c>
      <c r="G971" s="35">
        <v>2392</v>
      </c>
      <c r="H971" s="36">
        <v>834.80799999999999</v>
      </c>
    </row>
    <row r="972" spans="2:8" x14ac:dyDescent="0.25">
      <c r="B972" s="27">
        <v>39873</v>
      </c>
      <c r="C972" s="28" t="s">
        <v>392</v>
      </c>
      <c r="D972" s="28" t="s">
        <v>712</v>
      </c>
      <c r="E972" s="28" t="s">
        <v>709</v>
      </c>
      <c r="F972" s="29">
        <v>10</v>
      </c>
      <c r="G972" s="30">
        <v>2650</v>
      </c>
      <c r="H972" s="31">
        <v>1113.53</v>
      </c>
    </row>
    <row r="973" spans="2:8" x14ac:dyDescent="0.25">
      <c r="B973" s="32">
        <v>39904</v>
      </c>
      <c r="C973" s="33" t="s">
        <v>706</v>
      </c>
      <c r="D973" s="33" t="s">
        <v>19</v>
      </c>
      <c r="E973" s="33" t="s">
        <v>711</v>
      </c>
      <c r="F973" s="34">
        <v>9</v>
      </c>
      <c r="G973" s="35">
        <v>1665</v>
      </c>
      <c r="H973" s="36">
        <v>719.44650000000001</v>
      </c>
    </row>
    <row r="974" spans="2:8" x14ac:dyDescent="0.25">
      <c r="B974" s="27">
        <v>39904</v>
      </c>
      <c r="C974" s="28" t="s">
        <v>706</v>
      </c>
      <c r="D974" s="28" t="s">
        <v>19</v>
      </c>
      <c r="E974" s="28" t="s">
        <v>707</v>
      </c>
      <c r="F974" s="29">
        <v>9</v>
      </c>
      <c r="G974" s="30">
        <v>972</v>
      </c>
      <c r="H974" s="31">
        <v>374.31720000000001</v>
      </c>
    </row>
    <row r="975" spans="2:8" x14ac:dyDescent="0.25">
      <c r="B975" s="32">
        <v>39904</v>
      </c>
      <c r="C975" s="33" t="s">
        <v>706</v>
      </c>
      <c r="D975" s="33" t="s">
        <v>19</v>
      </c>
      <c r="E975" s="33" t="s">
        <v>709</v>
      </c>
      <c r="F975" s="34">
        <v>7</v>
      </c>
      <c r="G975" s="35">
        <v>1638</v>
      </c>
      <c r="H975" s="36">
        <v>607.69799999999998</v>
      </c>
    </row>
    <row r="976" spans="2:8" x14ac:dyDescent="0.25">
      <c r="B976" s="27">
        <v>39904</v>
      </c>
      <c r="C976" s="28" t="s">
        <v>706</v>
      </c>
      <c r="D976" s="28" t="s">
        <v>21</v>
      </c>
      <c r="E976" s="28" t="s">
        <v>711</v>
      </c>
      <c r="F976" s="29">
        <v>8</v>
      </c>
      <c r="G976" s="30">
        <v>2112</v>
      </c>
      <c r="H976" s="31">
        <v>915.76319999999998</v>
      </c>
    </row>
    <row r="977" spans="2:8" x14ac:dyDescent="0.25">
      <c r="B977" s="32">
        <v>39904</v>
      </c>
      <c r="C977" s="33" t="s">
        <v>706</v>
      </c>
      <c r="D977" s="33" t="s">
        <v>21</v>
      </c>
      <c r="E977" s="33" t="s">
        <v>707</v>
      </c>
      <c r="F977" s="34">
        <v>7</v>
      </c>
      <c r="G977" s="35">
        <v>1421</v>
      </c>
      <c r="H977" s="36">
        <v>482.00319999999999</v>
      </c>
    </row>
    <row r="978" spans="2:8" x14ac:dyDescent="0.25">
      <c r="B978" s="27">
        <v>39904</v>
      </c>
      <c r="C978" s="28" t="s">
        <v>706</v>
      </c>
      <c r="D978" s="28" t="s">
        <v>21</v>
      </c>
      <c r="E978" s="28" t="s">
        <v>709</v>
      </c>
      <c r="F978" s="29">
        <v>7</v>
      </c>
      <c r="G978" s="30">
        <v>1015</v>
      </c>
      <c r="H978" s="31">
        <v>406.40600000000001</v>
      </c>
    </row>
    <row r="979" spans="2:8" x14ac:dyDescent="0.25">
      <c r="B979" s="32">
        <v>39904</v>
      </c>
      <c r="C979" s="33" t="s">
        <v>706</v>
      </c>
      <c r="D979" s="33" t="s">
        <v>712</v>
      </c>
      <c r="E979" s="33" t="s">
        <v>711</v>
      </c>
      <c r="F979" s="34">
        <v>6</v>
      </c>
      <c r="G979" s="35">
        <v>648</v>
      </c>
      <c r="H979" s="36">
        <v>290.56319999999999</v>
      </c>
    </row>
    <row r="980" spans="2:8" x14ac:dyDescent="0.25">
      <c r="B980" s="27">
        <v>39904</v>
      </c>
      <c r="C980" s="28" t="s">
        <v>706</v>
      </c>
      <c r="D980" s="28" t="s">
        <v>712</v>
      </c>
      <c r="E980" s="28" t="s">
        <v>707</v>
      </c>
      <c r="F980" s="29">
        <v>7</v>
      </c>
      <c r="G980" s="30">
        <v>826</v>
      </c>
      <c r="H980" s="31">
        <v>314.29300000000001</v>
      </c>
    </row>
    <row r="981" spans="2:8" x14ac:dyDescent="0.25">
      <c r="B981" s="32">
        <v>39904</v>
      </c>
      <c r="C981" s="33" t="s">
        <v>706</v>
      </c>
      <c r="D981" s="33" t="s">
        <v>712</v>
      </c>
      <c r="E981" s="33" t="s">
        <v>709</v>
      </c>
      <c r="F981" s="34">
        <v>8</v>
      </c>
      <c r="G981" s="35">
        <v>1736</v>
      </c>
      <c r="H981" s="36">
        <v>689.53920000000005</v>
      </c>
    </row>
    <row r="982" spans="2:8" x14ac:dyDescent="0.25">
      <c r="B982" s="27">
        <v>39904</v>
      </c>
      <c r="C982" s="28" t="s">
        <v>716</v>
      </c>
      <c r="D982" s="28" t="s">
        <v>19</v>
      </c>
      <c r="E982" s="28" t="s">
        <v>711</v>
      </c>
      <c r="F982" s="29">
        <v>6</v>
      </c>
      <c r="G982" s="30">
        <v>984</v>
      </c>
      <c r="H982" s="31">
        <v>399.99599999999998</v>
      </c>
    </row>
    <row r="983" spans="2:8" x14ac:dyDescent="0.25">
      <c r="B983" s="32">
        <v>39904</v>
      </c>
      <c r="C983" s="33" t="s">
        <v>716</v>
      </c>
      <c r="D983" s="33" t="s">
        <v>19</v>
      </c>
      <c r="E983" s="33" t="s">
        <v>707</v>
      </c>
      <c r="F983" s="34">
        <v>6</v>
      </c>
      <c r="G983" s="35">
        <v>984</v>
      </c>
      <c r="H983" s="36">
        <v>432.86160000000001</v>
      </c>
    </row>
    <row r="984" spans="2:8" x14ac:dyDescent="0.25">
      <c r="B984" s="27">
        <v>39904</v>
      </c>
      <c r="C984" s="28" t="s">
        <v>716</v>
      </c>
      <c r="D984" s="28" t="s">
        <v>19</v>
      </c>
      <c r="E984" s="28" t="s">
        <v>709</v>
      </c>
      <c r="F984" s="29">
        <v>8</v>
      </c>
      <c r="G984" s="30">
        <v>1208</v>
      </c>
      <c r="H984" s="31">
        <v>385.83520000000004</v>
      </c>
    </row>
    <row r="985" spans="2:8" x14ac:dyDescent="0.25">
      <c r="B985" s="32">
        <v>39904</v>
      </c>
      <c r="C985" s="33" t="s">
        <v>716</v>
      </c>
      <c r="D985" s="33" t="s">
        <v>21</v>
      </c>
      <c r="E985" s="33" t="s">
        <v>711</v>
      </c>
      <c r="F985" s="34">
        <v>7</v>
      </c>
      <c r="G985" s="35">
        <v>1232</v>
      </c>
      <c r="H985" s="36">
        <v>496.74239999999998</v>
      </c>
    </row>
    <row r="986" spans="2:8" x14ac:dyDescent="0.25">
      <c r="B986" s="27">
        <v>39904</v>
      </c>
      <c r="C986" s="28" t="s">
        <v>716</v>
      </c>
      <c r="D986" s="28" t="s">
        <v>21</v>
      </c>
      <c r="E986" s="28" t="s">
        <v>707</v>
      </c>
      <c r="F986" s="29">
        <v>8</v>
      </c>
      <c r="G986" s="30">
        <v>2344</v>
      </c>
      <c r="H986" s="31">
        <v>1008.3888000000001</v>
      </c>
    </row>
    <row r="987" spans="2:8" x14ac:dyDescent="0.25">
      <c r="B987" s="32">
        <v>39904</v>
      </c>
      <c r="C987" s="33" t="s">
        <v>716</v>
      </c>
      <c r="D987" s="33" t="s">
        <v>21</v>
      </c>
      <c r="E987" s="33" t="s">
        <v>709</v>
      </c>
      <c r="F987" s="34">
        <v>6</v>
      </c>
      <c r="G987" s="35">
        <v>816</v>
      </c>
      <c r="H987" s="36">
        <v>260.54879999999997</v>
      </c>
    </row>
    <row r="988" spans="2:8" x14ac:dyDescent="0.25">
      <c r="B988" s="27">
        <v>39904</v>
      </c>
      <c r="C988" s="28" t="s">
        <v>716</v>
      </c>
      <c r="D988" s="28" t="s">
        <v>712</v>
      </c>
      <c r="E988" s="28" t="s">
        <v>711</v>
      </c>
      <c r="F988" s="29">
        <v>9</v>
      </c>
      <c r="G988" s="30">
        <v>1098</v>
      </c>
      <c r="H988" s="31">
        <v>417.1302</v>
      </c>
    </row>
    <row r="989" spans="2:8" x14ac:dyDescent="0.25">
      <c r="B989" s="32">
        <v>39904</v>
      </c>
      <c r="C989" s="33" t="s">
        <v>716</v>
      </c>
      <c r="D989" s="33" t="s">
        <v>712</v>
      </c>
      <c r="E989" s="33" t="s">
        <v>707</v>
      </c>
      <c r="F989" s="34">
        <v>8</v>
      </c>
      <c r="G989" s="35">
        <v>1672</v>
      </c>
      <c r="H989" s="36">
        <v>575.33519999999999</v>
      </c>
    </row>
    <row r="990" spans="2:8" x14ac:dyDescent="0.25">
      <c r="B990" s="27">
        <v>39904</v>
      </c>
      <c r="C990" s="28" t="s">
        <v>716</v>
      </c>
      <c r="D990" s="28" t="s">
        <v>712</v>
      </c>
      <c r="E990" s="28" t="s">
        <v>709</v>
      </c>
      <c r="F990" s="29">
        <v>7</v>
      </c>
      <c r="G990" s="30">
        <v>1022</v>
      </c>
      <c r="H990" s="31">
        <v>449.16899999999998</v>
      </c>
    </row>
    <row r="991" spans="2:8" x14ac:dyDescent="0.25">
      <c r="B991" s="32">
        <v>39904</v>
      </c>
      <c r="C991" s="33" t="s">
        <v>343</v>
      </c>
      <c r="D991" s="33" t="s">
        <v>19</v>
      </c>
      <c r="E991" s="33" t="s">
        <v>711</v>
      </c>
      <c r="F991" s="34">
        <v>6</v>
      </c>
      <c r="G991" s="35">
        <v>1146</v>
      </c>
      <c r="H991" s="36">
        <v>508.93860000000001</v>
      </c>
    </row>
    <row r="992" spans="2:8" x14ac:dyDescent="0.25">
      <c r="B992" s="27">
        <v>39904</v>
      </c>
      <c r="C992" s="28" t="s">
        <v>343</v>
      </c>
      <c r="D992" s="28" t="s">
        <v>19</v>
      </c>
      <c r="E992" s="28" t="s">
        <v>707</v>
      </c>
      <c r="F992" s="29">
        <v>9</v>
      </c>
      <c r="G992" s="30">
        <v>2079</v>
      </c>
      <c r="H992" s="31">
        <v>922.66019999999992</v>
      </c>
    </row>
    <row r="993" spans="2:8" x14ac:dyDescent="0.25">
      <c r="B993" s="32">
        <v>39904</v>
      </c>
      <c r="C993" s="33" t="s">
        <v>343</v>
      </c>
      <c r="D993" s="33" t="s">
        <v>19</v>
      </c>
      <c r="E993" s="33" t="s">
        <v>709</v>
      </c>
      <c r="F993" s="34">
        <v>9</v>
      </c>
      <c r="G993" s="35">
        <v>1980</v>
      </c>
      <c r="H993" s="36">
        <v>849.22199999999998</v>
      </c>
    </row>
    <row r="994" spans="2:8" x14ac:dyDescent="0.25">
      <c r="B994" s="27">
        <v>39904</v>
      </c>
      <c r="C994" s="28" t="s">
        <v>343</v>
      </c>
      <c r="D994" s="28" t="s">
        <v>21</v>
      </c>
      <c r="E994" s="28" t="s">
        <v>711</v>
      </c>
      <c r="F994" s="29">
        <v>7</v>
      </c>
      <c r="G994" s="30">
        <v>2044</v>
      </c>
      <c r="H994" s="31">
        <v>671.45400000000006</v>
      </c>
    </row>
    <row r="995" spans="2:8" x14ac:dyDescent="0.25">
      <c r="B995" s="32">
        <v>39904</v>
      </c>
      <c r="C995" s="33" t="s">
        <v>343</v>
      </c>
      <c r="D995" s="33" t="s">
        <v>21</v>
      </c>
      <c r="E995" s="33" t="s">
        <v>707</v>
      </c>
      <c r="F995" s="34">
        <v>10</v>
      </c>
      <c r="G995" s="35">
        <v>2930</v>
      </c>
      <c r="H995" s="36">
        <v>1014.0730000000001</v>
      </c>
    </row>
    <row r="996" spans="2:8" x14ac:dyDescent="0.25">
      <c r="B996" s="27">
        <v>39904</v>
      </c>
      <c r="C996" s="28" t="s">
        <v>343</v>
      </c>
      <c r="D996" s="28" t="s">
        <v>21</v>
      </c>
      <c r="E996" s="28" t="s">
        <v>709</v>
      </c>
      <c r="F996" s="29">
        <v>8</v>
      </c>
      <c r="G996" s="30">
        <v>984</v>
      </c>
      <c r="H996" s="31">
        <v>418.00319999999999</v>
      </c>
    </row>
    <row r="997" spans="2:8" x14ac:dyDescent="0.25">
      <c r="B997" s="32">
        <v>39904</v>
      </c>
      <c r="C997" s="33" t="s">
        <v>343</v>
      </c>
      <c r="D997" s="33" t="s">
        <v>712</v>
      </c>
      <c r="E997" s="33" t="s">
        <v>711</v>
      </c>
      <c r="F997" s="34">
        <v>6</v>
      </c>
      <c r="G997" s="35">
        <v>1680</v>
      </c>
      <c r="H997" s="36">
        <v>653.01599999999996</v>
      </c>
    </row>
    <row r="998" spans="2:8" x14ac:dyDescent="0.25">
      <c r="B998" s="27">
        <v>39904</v>
      </c>
      <c r="C998" s="28" t="s">
        <v>343</v>
      </c>
      <c r="D998" s="28" t="s">
        <v>712</v>
      </c>
      <c r="E998" s="28" t="s">
        <v>707</v>
      </c>
      <c r="F998" s="29">
        <v>8</v>
      </c>
      <c r="G998" s="30">
        <v>1208</v>
      </c>
      <c r="H998" s="31">
        <v>427.3904</v>
      </c>
    </row>
    <row r="999" spans="2:8" x14ac:dyDescent="0.25">
      <c r="B999" s="32">
        <v>39904</v>
      </c>
      <c r="C999" s="33" t="s">
        <v>343</v>
      </c>
      <c r="D999" s="33" t="s">
        <v>712</v>
      </c>
      <c r="E999" s="33" t="s">
        <v>709</v>
      </c>
      <c r="F999" s="34">
        <v>8</v>
      </c>
      <c r="G999" s="35">
        <v>1504</v>
      </c>
      <c r="H999" s="36">
        <v>655.74400000000003</v>
      </c>
    </row>
    <row r="1000" spans="2:8" x14ac:dyDescent="0.25">
      <c r="B1000" s="27">
        <v>39904</v>
      </c>
      <c r="C1000" s="28" t="s">
        <v>392</v>
      </c>
      <c r="D1000" s="28" t="s">
        <v>19</v>
      </c>
      <c r="E1000" s="28" t="s">
        <v>711</v>
      </c>
      <c r="F1000" s="29">
        <v>10</v>
      </c>
      <c r="G1000" s="30">
        <v>2060</v>
      </c>
      <c r="H1000" s="31">
        <v>813.49399999999991</v>
      </c>
    </row>
    <row r="1001" spans="2:8" x14ac:dyDescent="0.25">
      <c r="B1001" s="32">
        <v>39904</v>
      </c>
      <c r="C1001" s="33" t="s">
        <v>392</v>
      </c>
      <c r="D1001" s="33" t="s">
        <v>19</v>
      </c>
      <c r="E1001" s="33" t="s">
        <v>707</v>
      </c>
      <c r="F1001" s="34">
        <v>7</v>
      </c>
      <c r="G1001" s="35">
        <v>966</v>
      </c>
      <c r="H1001" s="36">
        <v>373.84199999999998</v>
      </c>
    </row>
    <row r="1002" spans="2:8" x14ac:dyDescent="0.25">
      <c r="B1002" s="27">
        <v>39904</v>
      </c>
      <c r="C1002" s="28" t="s">
        <v>392</v>
      </c>
      <c r="D1002" s="28" t="s">
        <v>19</v>
      </c>
      <c r="E1002" s="28" t="s">
        <v>709</v>
      </c>
      <c r="F1002" s="29">
        <v>6</v>
      </c>
      <c r="G1002" s="30">
        <v>954</v>
      </c>
      <c r="H1002" s="31">
        <v>400.58460000000002</v>
      </c>
    </row>
    <row r="1003" spans="2:8" x14ac:dyDescent="0.25">
      <c r="B1003" s="32">
        <v>39904</v>
      </c>
      <c r="C1003" s="33" t="s">
        <v>392</v>
      </c>
      <c r="D1003" s="33" t="s">
        <v>21</v>
      </c>
      <c r="E1003" s="33" t="s">
        <v>711</v>
      </c>
      <c r="F1003" s="34">
        <v>8</v>
      </c>
      <c r="G1003" s="35">
        <v>1608</v>
      </c>
      <c r="H1003" s="36">
        <v>535.78560000000004</v>
      </c>
    </row>
    <row r="1004" spans="2:8" x14ac:dyDescent="0.25">
      <c r="B1004" s="27">
        <v>39904</v>
      </c>
      <c r="C1004" s="28" t="s">
        <v>392</v>
      </c>
      <c r="D1004" s="28" t="s">
        <v>21</v>
      </c>
      <c r="E1004" s="28" t="s">
        <v>707</v>
      </c>
      <c r="F1004" s="29">
        <v>8</v>
      </c>
      <c r="G1004" s="30">
        <v>2128</v>
      </c>
      <c r="H1004" s="31">
        <v>673.51200000000006</v>
      </c>
    </row>
    <row r="1005" spans="2:8" x14ac:dyDescent="0.25">
      <c r="B1005" s="32">
        <v>39904</v>
      </c>
      <c r="C1005" s="33" t="s">
        <v>392</v>
      </c>
      <c r="D1005" s="33" t="s">
        <v>21</v>
      </c>
      <c r="E1005" s="33" t="s">
        <v>709</v>
      </c>
      <c r="F1005" s="34">
        <v>8</v>
      </c>
      <c r="G1005" s="35">
        <v>1240</v>
      </c>
      <c r="H1005" s="36">
        <v>378.94399999999996</v>
      </c>
    </row>
    <row r="1006" spans="2:8" x14ac:dyDescent="0.25">
      <c r="B1006" s="27">
        <v>39904</v>
      </c>
      <c r="C1006" s="28" t="s">
        <v>392</v>
      </c>
      <c r="D1006" s="28" t="s">
        <v>712</v>
      </c>
      <c r="E1006" s="28" t="s">
        <v>711</v>
      </c>
      <c r="F1006" s="29">
        <v>6</v>
      </c>
      <c r="G1006" s="30">
        <v>1188</v>
      </c>
      <c r="H1006" s="31">
        <v>479.47680000000003</v>
      </c>
    </row>
    <row r="1007" spans="2:8" x14ac:dyDescent="0.25">
      <c r="B1007" s="32">
        <v>39904</v>
      </c>
      <c r="C1007" s="33" t="s">
        <v>392</v>
      </c>
      <c r="D1007" s="33" t="s">
        <v>712</v>
      </c>
      <c r="E1007" s="33" t="s">
        <v>707</v>
      </c>
      <c r="F1007" s="34">
        <v>6</v>
      </c>
      <c r="G1007" s="35">
        <v>1608</v>
      </c>
      <c r="H1007" s="36">
        <v>650.91840000000002</v>
      </c>
    </row>
    <row r="1008" spans="2:8" x14ac:dyDescent="0.25">
      <c r="B1008" s="27">
        <v>39904</v>
      </c>
      <c r="C1008" s="28" t="s">
        <v>392</v>
      </c>
      <c r="D1008" s="28" t="s">
        <v>712</v>
      </c>
      <c r="E1008" s="28" t="s">
        <v>709</v>
      </c>
      <c r="F1008" s="29">
        <v>8</v>
      </c>
      <c r="G1008" s="30">
        <v>1992</v>
      </c>
      <c r="H1008" s="31">
        <v>778.27440000000001</v>
      </c>
    </row>
    <row r="1009" spans="2:8" x14ac:dyDescent="0.25">
      <c r="B1009" s="32">
        <v>39934</v>
      </c>
      <c r="C1009" s="33" t="s">
        <v>706</v>
      </c>
      <c r="D1009" s="33" t="s">
        <v>19</v>
      </c>
      <c r="E1009" s="33" t="s">
        <v>711</v>
      </c>
      <c r="F1009" s="34">
        <v>8</v>
      </c>
      <c r="G1009" s="35">
        <v>1168</v>
      </c>
      <c r="H1009" s="36">
        <v>505.27679999999998</v>
      </c>
    </row>
    <row r="1010" spans="2:8" x14ac:dyDescent="0.25">
      <c r="B1010" s="27">
        <v>39934</v>
      </c>
      <c r="C1010" s="28" t="s">
        <v>706</v>
      </c>
      <c r="D1010" s="28" t="s">
        <v>19</v>
      </c>
      <c r="E1010" s="28" t="s">
        <v>707</v>
      </c>
      <c r="F1010" s="29">
        <v>8</v>
      </c>
      <c r="G1010" s="30">
        <v>1784</v>
      </c>
      <c r="H1010" s="31">
        <v>698.79279999999994</v>
      </c>
    </row>
    <row r="1011" spans="2:8" x14ac:dyDescent="0.25">
      <c r="B1011" s="32">
        <v>39934</v>
      </c>
      <c r="C1011" s="33" t="s">
        <v>706</v>
      </c>
      <c r="D1011" s="33" t="s">
        <v>19</v>
      </c>
      <c r="E1011" s="33" t="s">
        <v>709</v>
      </c>
      <c r="F1011" s="34">
        <v>9</v>
      </c>
      <c r="G1011" s="35">
        <v>1512</v>
      </c>
      <c r="H1011" s="36">
        <v>660.13919999999996</v>
      </c>
    </row>
    <row r="1012" spans="2:8" x14ac:dyDescent="0.25">
      <c r="B1012" s="27">
        <v>39934</v>
      </c>
      <c r="C1012" s="28" t="s">
        <v>706</v>
      </c>
      <c r="D1012" s="28" t="s">
        <v>21</v>
      </c>
      <c r="E1012" s="28" t="s">
        <v>711</v>
      </c>
      <c r="F1012" s="29">
        <v>6</v>
      </c>
      <c r="G1012" s="30">
        <v>1170</v>
      </c>
      <c r="H1012" s="31">
        <v>394.173</v>
      </c>
    </row>
    <row r="1013" spans="2:8" x14ac:dyDescent="0.25">
      <c r="B1013" s="32">
        <v>39934</v>
      </c>
      <c r="C1013" s="33" t="s">
        <v>706</v>
      </c>
      <c r="D1013" s="33" t="s">
        <v>21</v>
      </c>
      <c r="E1013" s="33" t="s">
        <v>707</v>
      </c>
      <c r="F1013" s="34">
        <v>10</v>
      </c>
      <c r="G1013" s="35">
        <v>2100</v>
      </c>
      <c r="H1013" s="36">
        <v>812.28</v>
      </c>
    </row>
    <row r="1014" spans="2:8" x14ac:dyDescent="0.25">
      <c r="B1014" s="27">
        <v>39934</v>
      </c>
      <c r="C1014" s="28" t="s">
        <v>706</v>
      </c>
      <c r="D1014" s="28" t="s">
        <v>21</v>
      </c>
      <c r="E1014" s="28" t="s">
        <v>709</v>
      </c>
      <c r="F1014" s="29">
        <v>6</v>
      </c>
      <c r="G1014" s="30">
        <v>1650</v>
      </c>
      <c r="H1014" s="31">
        <v>502.92</v>
      </c>
    </row>
    <row r="1015" spans="2:8" x14ac:dyDescent="0.25">
      <c r="B1015" s="32">
        <v>39934</v>
      </c>
      <c r="C1015" s="33" t="s">
        <v>706</v>
      </c>
      <c r="D1015" s="33" t="s">
        <v>712</v>
      </c>
      <c r="E1015" s="33" t="s">
        <v>711</v>
      </c>
      <c r="F1015" s="34">
        <v>8</v>
      </c>
      <c r="G1015" s="35">
        <v>1392</v>
      </c>
      <c r="H1015" s="36">
        <v>591.04319999999996</v>
      </c>
    </row>
    <row r="1016" spans="2:8" x14ac:dyDescent="0.25">
      <c r="B1016" s="27">
        <v>39934</v>
      </c>
      <c r="C1016" s="28" t="s">
        <v>706</v>
      </c>
      <c r="D1016" s="28" t="s">
        <v>712</v>
      </c>
      <c r="E1016" s="28" t="s">
        <v>707</v>
      </c>
      <c r="F1016" s="29">
        <v>8</v>
      </c>
      <c r="G1016" s="30">
        <v>1704</v>
      </c>
      <c r="H1016" s="31">
        <v>722.66639999999995</v>
      </c>
    </row>
    <row r="1017" spans="2:8" x14ac:dyDescent="0.25">
      <c r="B1017" s="32">
        <v>39934</v>
      </c>
      <c r="C1017" s="33" t="s">
        <v>706</v>
      </c>
      <c r="D1017" s="33" t="s">
        <v>712</v>
      </c>
      <c r="E1017" s="33" t="s">
        <v>709</v>
      </c>
      <c r="F1017" s="34">
        <v>9</v>
      </c>
      <c r="G1017" s="35">
        <v>1251</v>
      </c>
      <c r="H1017" s="36">
        <v>520.16579999999999</v>
      </c>
    </row>
    <row r="1018" spans="2:8" x14ac:dyDescent="0.25">
      <c r="B1018" s="27">
        <v>39934</v>
      </c>
      <c r="C1018" s="28" t="s">
        <v>716</v>
      </c>
      <c r="D1018" s="28" t="s">
        <v>19</v>
      </c>
      <c r="E1018" s="28" t="s">
        <v>711</v>
      </c>
      <c r="F1018" s="29">
        <v>9</v>
      </c>
      <c r="G1018" s="30">
        <v>1233</v>
      </c>
      <c r="H1018" s="31">
        <v>501.09119999999996</v>
      </c>
    </row>
    <row r="1019" spans="2:8" x14ac:dyDescent="0.25">
      <c r="B1019" s="32">
        <v>39934</v>
      </c>
      <c r="C1019" s="33" t="s">
        <v>716</v>
      </c>
      <c r="D1019" s="33" t="s">
        <v>19</v>
      </c>
      <c r="E1019" s="33" t="s">
        <v>707</v>
      </c>
      <c r="F1019" s="34">
        <v>7</v>
      </c>
      <c r="G1019" s="35">
        <v>924</v>
      </c>
      <c r="H1019" s="36">
        <v>303.2568</v>
      </c>
    </row>
    <row r="1020" spans="2:8" x14ac:dyDescent="0.25">
      <c r="B1020" s="27">
        <v>39934</v>
      </c>
      <c r="C1020" s="28" t="s">
        <v>716</v>
      </c>
      <c r="D1020" s="28" t="s">
        <v>19</v>
      </c>
      <c r="E1020" s="28" t="s">
        <v>709</v>
      </c>
      <c r="F1020" s="29">
        <v>8</v>
      </c>
      <c r="G1020" s="30">
        <v>1176</v>
      </c>
      <c r="H1020" s="31">
        <v>411.7176</v>
      </c>
    </row>
    <row r="1021" spans="2:8" x14ac:dyDescent="0.25">
      <c r="B1021" s="32">
        <v>39934</v>
      </c>
      <c r="C1021" s="33" t="s">
        <v>716</v>
      </c>
      <c r="D1021" s="33" t="s">
        <v>21</v>
      </c>
      <c r="E1021" s="33" t="s">
        <v>711</v>
      </c>
      <c r="F1021" s="34">
        <v>8</v>
      </c>
      <c r="G1021" s="35">
        <v>1192</v>
      </c>
      <c r="H1021" s="36">
        <v>516.61279999999999</v>
      </c>
    </row>
    <row r="1022" spans="2:8" x14ac:dyDescent="0.25">
      <c r="B1022" s="27">
        <v>39934</v>
      </c>
      <c r="C1022" s="28" t="s">
        <v>716</v>
      </c>
      <c r="D1022" s="28" t="s">
        <v>21</v>
      </c>
      <c r="E1022" s="28" t="s">
        <v>707</v>
      </c>
      <c r="F1022" s="29">
        <v>8</v>
      </c>
      <c r="G1022" s="30">
        <v>1896</v>
      </c>
      <c r="H1022" s="31">
        <v>641.0376</v>
      </c>
    </row>
    <row r="1023" spans="2:8" x14ac:dyDescent="0.25">
      <c r="B1023" s="32">
        <v>39934</v>
      </c>
      <c r="C1023" s="33" t="s">
        <v>716</v>
      </c>
      <c r="D1023" s="33" t="s">
        <v>21</v>
      </c>
      <c r="E1023" s="33" t="s">
        <v>709</v>
      </c>
      <c r="F1023" s="34">
        <v>9</v>
      </c>
      <c r="G1023" s="35">
        <v>2691</v>
      </c>
      <c r="H1023" s="36">
        <v>1054.8720000000001</v>
      </c>
    </row>
    <row r="1024" spans="2:8" x14ac:dyDescent="0.25">
      <c r="B1024" s="27">
        <v>39934</v>
      </c>
      <c r="C1024" s="28" t="s">
        <v>716</v>
      </c>
      <c r="D1024" s="28" t="s">
        <v>712</v>
      </c>
      <c r="E1024" s="28" t="s">
        <v>711</v>
      </c>
      <c r="F1024" s="29">
        <v>7</v>
      </c>
      <c r="G1024" s="30">
        <v>756</v>
      </c>
      <c r="H1024" s="31">
        <v>317.97359999999998</v>
      </c>
    </row>
    <row r="1025" spans="2:8" x14ac:dyDescent="0.25">
      <c r="B1025" s="32">
        <v>39934</v>
      </c>
      <c r="C1025" s="33" t="s">
        <v>716</v>
      </c>
      <c r="D1025" s="33" t="s">
        <v>712</v>
      </c>
      <c r="E1025" s="33" t="s">
        <v>707</v>
      </c>
      <c r="F1025" s="34">
        <v>9</v>
      </c>
      <c r="G1025" s="35">
        <v>2511</v>
      </c>
      <c r="H1025" s="36">
        <v>759.32640000000004</v>
      </c>
    </row>
    <row r="1026" spans="2:8" x14ac:dyDescent="0.25">
      <c r="B1026" s="27">
        <v>39934</v>
      </c>
      <c r="C1026" s="28" t="s">
        <v>716</v>
      </c>
      <c r="D1026" s="28" t="s">
        <v>712</v>
      </c>
      <c r="E1026" s="28" t="s">
        <v>709</v>
      </c>
      <c r="F1026" s="29">
        <v>6</v>
      </c>
      <c r="G1026" s="30">
        <v>1536</v>
      </c>
      <c r="H1026" s="31">
        <v>596.42879999999991</v>
      </c>
    </row>
    <row r="1027" spans="2:8" x14ac:dyDescent="0.25">
      <c r="B1027" s="32">
        <v>39934</v>
      </c>
      <c r="C1027" s="33" t="s">
        <v>343</v>
      </c>
      <c r="D1027" s="33" t="s">
        <v>19</v>
      </c>
      <c r="E1027" s="33" t="s">
        <v>711</v>
      </c>
      <c r="F1027" s="34">
        <v>8</v>
      </c>
      <c r="G1027" s="35">
        <v>1320</v>
      </c>
      <c r="H1027" s="36">
        <v>475.33199999999999</v>
      </c>
    </row>
    <row r="1028" spans="2:8" x14ac:dyDescent="0.25">
      <c r="B1028" s="27">
        <v>39934</v>
      </c>
      <c r="C1028" s="28" t="s">
        <v>343</v>
      </c>
      <c r="D1028" s="28" t="s">
        <v>19</v>
      </c>
      <c r="E1028" s="28" t="s">
        <v>707</v>
      </c>
      <c r="F1028" s="29">
        <v>6</v>
      </c>
      <c r="G1028" s="30">
        <v>1176</v>
      </c>
      <c r="H1028" s="31">
        <v>381.37679999999995</v>
      </c>
    </row>
    <row r="1029" spans="2:8" x14ac:dyDescent="0.25">
      <c r="B1029" s="32">
        <v>39934</v>
      </c>
      <c r="C1029" s="33" t="s">
        <v>343</v>
      </c>
      <c r="D1029" s="33" t="s">
        <v>19</v>
      </c>
      <c r="E1029" s="33" t="s">
        <v>709</v>
      </c>
      <c r="F1029" s="34">
        <v>6</v>
      </c>
      <c r="G1029" s="35">
        <v>1722</v>
      </c>
      <c r="H1029" s="36">
        <v>697.41000000000008</v>
      </c>
    </row>
    <row r="1030" spans="2:8" x14ac:dyDescent="0.25">
      <c r="B1030" s="27">
        <v>39934</v>
      </c>
      <c r="C1030" s="28" t="s">
        <v>343</v>
      </c>
      <c r="D1030" s="28" t="s">
        <v>21</v>
      </c>
      <c r="E1030" s="28" t="s">
        <v>711</v>
      </c>
      <c r="F1030" s="29">
        <v>8</v>
      </c>
      <c r="G1030" s="30">
        <v>1696</v>
      </c>
      <c r="H1030" s="31">
        <v>512.53120000000001</v>
      </c>
    </row>
    <row r="1031" spans="2:8" x14ac:dyDescent="0.25">
      <c r="B1031" s="32">
        <v>39934</v>
      </c>
      <c r="C1031" s="33" t="s">
        <v>343</v>
      </c>
      <c r="D1031" s="33" t="s">
        <v>21</v>
      </c>
      <c r="E1031" s="33" t="s">
        <v>707</v>
      </c>
      <c r="F1031" s="34">
        <v>8</v>
      </c>
      <c r="G1031" s="35">
        <v>1112</v>
      </c>
      <c r="H1031" s="36">
        <v>445.1336</v>
      </c>
    </row>
    <row r="1032" spans="2:8" x14ac:dyDescent="0.25">
      <c r="B1032" s="27">
        <v>39934</v>
      </c>
      <c r="C1032" s="28" t="s">
        <v>343</v>
      </c>
      <c r="D1032" s="28" t="s">
        <v>21</v>
      </c>
      <c r="E1032" s="28" t="s">
        <v>709</v>
      </c>
      <c r="F1032" s="29">
        <v>8</v>
      </c>
      <c r="G1032" s="30">
        <v>1744</v>
      </c>
      <c r="H1032" s="31">
        <v>731.25919999999996</v>
      </c>
    </row>
    <row r="1033" spans="2:8" x14ac:dyDescent="0.25">
      <c r="B1033" s="32">
        <v>39934</v>
      </c>
      <c r="C1033" s="33" t="s">
        <v>343</v>
      </c>
      <c r="D1033" s="33" t="s">
        <v>712</v>
      </c>
      <c r="E1033" s="33" t="s">
        <v>711</v>
      </c>
      <c r="F1033" s="34">
        <v>8</v>
      </c>
      <c r="G1033" s="35">
        <v>2048</v>
      </c>
      <c r="H1033" s="36">
        <v>846.4384</v>
      </c>
    </row>
    <row r="1034" spans="2:8" x14ac:dyDescent="0.25">
      <c r="B1034" s="27">
        <v>39934</v>
      </c>
      <c r="C1034" s="28" t="s">
        <v>343</v>
      </c>
      <c r="D1034" s="28" t="s">
        <v>712</v>
      </c>
      <c r="E1034" s="28" t="s">
        <v>707</v>
      </c>
      <c r="F1034" s="29">
        <v>8</v>
      </c>
      <c r="G1034" s="30">
        <v>1408</v>
      </c>
      <c r="H1034" s="31">
        <v>437.32479999999998</v>
      </c>
    </row>
    <row r="1035" spans="2:8" x14ac:dyDescent="0.25">
      <c r="B1035" s="32">
        <v>39934</v>
      </c>
      <c r="C1035" s="33" t="s">
        <v>343</v>
      </c>
      <c r="D1035" s="33" t="s">
        <v>712</v>
      </c>
      <c r="E1035" s="33" t="s">
        <v>709</v>
      </c>
      <c r="F1035" s="34">
        <v>7</v>
      </c>
      <c r="G1035" s="35">
        <v>882</v>
      </c>
      <c r="H1035" s="36">
        <v>394.34219999999999</v>
      </c>
    </row>
    <row r="1036" spans="2:8" x14ac:dyDescent="0.25">
      <c r="B1036" s="27">
        <v>39934</v>
      </c>
      <c r="C1036" s="28" t="s">
        <v>392</v>
      </c>
      <c r="D1036" s="28" t="s">
        <v>19</v>
      </c>
      <c r="E1036" s="28" t="s">
        <v>711</v>
      </c>
      <c r="F1036" s="29">
        <v>9</v>
      </c>
      <c r="G1036" s="30">
        <v>2466</v>
      </c>
      <c r="H1036" s="31">
        <v>877.64940000000001</v>
      </c>
    </row>
    <row r="1037" spans="2:8" x14ac:dyDescent="0.25">
      <c r="B1037" s="32">
        <v>39934</v>
      </c>
      <c r="C1037" s="33" t="s">
        <v>392</v>
      </c>
      <c r="D1037" s="33" t="s">
        <v>19</v>
      </c>
      <c r="E1037" s="33" t="s">
        <v>707</v>
      </c>
      <c r="F1037" s="34">
        <v>9</v>
      </c>
      <c r="G1037" s="35">
        <v>2385</v>
      </c>
      <c r="H1037" s="36">
        <v>777.0329999999999</v>
      </c>
    </row>
    <row r="1038" spans="2:8" x14ac:dyDescent="0.25">
      <c r="B1038" s="27">
        <v>39934</v>
      </c>
      <c r="C1038" s="28" t="s">
        <v>392</v>
      </c>
      <c r="D1038" s="28" t="s">
        <v>19</v>
      </c>
      <c r="E1038" s="28" t="s">
        <v>709</v>
      </c>
      <c r="F1038" s="29">
        <v>7</v>
      </c>
      <c r="G1038" s="30">
        <v>1827</v>
      </c>
      <c r="H1038" s="31">
        <v>624.46860000000004</v>
      </c>
    </row>
    <row r="1039" spans="2:8" x14ac:dyDescent="0.25">
      <c r="B1039" s="32">
        <v>39934</v>
      </c>
      <c r="C1039" s="33" t="s">
        <v>392</v>
      </c>
      <c r="D1039" s="33" t="s">
        <v>21</v>
      </c>
      <c r="E1039" s="33" t="s">
        <v>711</v>
      </c>
      <c r="F1039" s="34">
        <v>6</v>
      </c>
      <c r="G1039" s="35">
        <v>1680</v>
      </c>
      <c r="H1039" s="36">
        <v>623.28</v>
      </c>
    </row>
    <row r="1040" spans="2:8" x14ac:dyDescent="0.25">
      <c r="B1040" s="27">
        <v>39934</v>
      </c>
      <c r="C1040" s="28" t="s">
        <v>392</v>
      </c>
      <c r="D1040" s="28" t="s">
        <v>21</v>
      </c>
      <c r="E1040" s="28" t="s">
        <v>707</v>
      </c>
      <c r="F1040" s="29">
        <v>9</v>
      </c>
      <c r="G1040" s="30">
        <v>2160</v>
      </c>
      <c r="H1040" s="31">
        <v>937.65599999999995</v>
      </c>
    </row>
    <row r="1041" spans="2:8" x14ac:dyDescent="0.25">
      <c r="B1041" s="32">
        <v>39934</v>
      </c>
      <c r="C1041" s="33" t="s">
        <v>392</v>
      </c>
      <c r="D1041" s="33" t="s">
        <v>21</v>
      </c>
      <c r="E1041" s="33" t="s">
        <v>709</v>
      </c>
      <c r="F1041" s="34">
        <v>10</v>
      </c>
      <c r="G1041" s="35">
        <v>1440</v>
      </c>
      <c r="H1041" s="36">
        <v>640.22400000000005</v>
      </c>
    </row>
    <row r="1042" spans="2:8" x14ac:dyDescent="0.25">
      <c r="B1042" s="27">
        <v>39934</v>
      </c>
      <c r="C1042" s="28" t="s">
        <v>392</v>
      </c>
      <c r="D1042" s="28" t="s">
        <v>712</v>
      </c>
      <c r="E1042" s="28" t="s">
        <v>711</v>
      </c>
      <c r="F1042" s="29">
        <v>6</v>
      </c>
      <c r="G1042" s="30">
        <v>984</v>
      </c>
      <c r="H1042" s="31">
        <v>313.30560000000003</v>
      </c>
    </row>
    <row r="1043" spans="2:8" x14ac:dyDescent="0.25">
      <c r="B1043" s="32">
        <v>39934</v>
      </c>
      <c r="C1043" s="33" t="s">
        <v>392</v>
      </c>
      <c r="D1043" s="33" t="s">
        <v>712</v>
      </c>
      <c r="E1043" s="33" t="s">
        <v>707</v>
      </c>
      <c r="F1043" s="34">
        <v>6</v>
      </c>
      <c r="G1043" s="35">
        <v>642</v>
      </c>
      <c r="H1043" s="36">
        <v>235.22880000000001</v>
      </c>
    </row>
    <row r="1044" spans="2:8" x14ac:dyDescent="0.25">
      <c r="B1044" s="27">
        <v>39934</v>
      </c>
      <c r="C1044" s="28" t="s">
        <v>392</v>
      </c>
      <c r="D1044" s="28" t="s">
        <v>712</v>
      </c>
      <c r="E1044" s="28" t="s">
        <v>709</v>
      </c>
      <c r="F1044" s="29">
        <v>6</v>
      </c>
      <c r="G1044" s="30">
        <v>1644</v>
      </c>
      <c r="H1044" s="31">
        <v>656.44920000000002</v>
      </c>
    </row>
    <row r="1045" spans="2:8" x14ac:dyDescent="0.25">
      <c r="B1045" s="32">
        <v>39965</v>
      </c>
      <c r="C1045" s="33" t="s">
        <v>706</v>
      </c>
      <c r="D1045" s="33" t="s">
        <v>19</v>
      </c>
      <c r="E1045" s="33" t="s">
        <v>711</v>
      </c>
      <c r="F1045" s="34">
        <v>8</v>
      </c>
      <c r="G1045" s="35">
        <v>1968</v>
      </c>
      <c r="H1045" s="36">
        <v>879.69600000000003</v>
      </c>
    </row>
    <row r="1046" spans="2:8" x14ac:dyDescent="0.25">
      <c r="B1046" s="27">
        <v>39965</v>
      </c>
      <c r="C1046" s="28" t="s">
        <v>706</v>
      </c>
      <c r="D1046" s="28" t="s">
        <v>19</v>
      </c>
      <c r="E1046" s="28" t="s">
        <v>707</v>
      </c>
      <c r="F1046" s="29">
        <v>6</v>
      </c>
      <c r="G1046" s="30">
        <v>960</v>
      </c>
      <c r="H1046" s="31">
        <v>318.91199999999998</v>
      </c>
    </row>
    <row r="1047" spans="2:8" x14ac:dyDescent="0.25">
      <c r="B1047" s="32">
        <v>39965</v>
      </c>
      <c r="C1047" s="33" t="s">
        <v>706</v>
      </c>
      <c r="D1047" s="33" t="s">
        <v>19</v>
      </c>
      <c r="E1047" s="33" t="s">
        <v>709</v>
      </c>
      <c r="F1047" s="34">
        <v>9</v>
      </c>
      <c r="G1047" s="35">
        <v>1125</v>
      </c>
      <c r="H1047" s="36">
        <v>462.48750000000001</v>
      </c>
    </row>
    <row r="1048" spans="2:8" x14ac:dyDescent="0.25">
      <c r="B1048" s="27">
        <v>39965</v>
      </c>
      <c r="C1048" s="28" t="s">
        <v>706</v>
      </c>
      <c r="D1048" s="28" t="s">
        <v>21</v>
      </c>
      <c r="E1048" s="28" t="s">
        <v>711</v>
      </c>
      <c r="F1048" s="29">
        <v>6</v>
      </c>
      <c r="G1048" s="30">
        <v>1602</v>
      </c>
      <c r="H1048" s="31">
        <v>640.15920000000006</v>
      </c>
    </row>
    <row r="1049" spans="2:8" x14ac:dyDescent="0.25">
      <c r="B1049" s="32">
        <v>39965</v>
      </c>
      <c r="C1049" s="33" t="s">
        <v>706</v>
      </c>
      <c r="D1049" s="33" t="s">
        <v>21</v>
      </c>
      <c r="E1049" s="33" t="s">
        <v>707</v>
      </c>
      <c r="F1049" s="34">
        <v>9</v>
      </c>
      <c r="G1049" s="35">
        <v>2088</v>
      </c>
      <c r="H1049" s="36">
        <v>908.69759999999997</v>
      </c>
    </row>
    <row r="1050" spans="2:8" x14ac:dyDescent="0.25">
      <c r="B1050" s="27">
        <v>39965</v>
      </c>
      <c r="C1050" s="28" t="s">
        <v>706</v>
      </c>
      <c r="D1050" s="28" t="s">
        <v>21</v>
      </c>
      <c r="E1050" s="28" t="s">
        <v>709</v>
      </c>
      <c r="F1050" s="29">
        <v>6</v>
      </c>
      <c r="G1050" s="30">
        <v>1020</v>
      </c>
      <c r="H1050" s="31">
        <v>426.46200000000005</v>
      </c>
    </row>
    <row r="1051" spans="2:8" x14ac:dyDescent="0.25">
      <c r="B1051" s="32">
        <v>39965</v>
      </c>
      <c r="C1051" s="33" t="s">
        <v>706</v>
      </c>
      <c r="D1051" s="33" t="s">
        <v>712</v>
      </c>
      <c r="E1051" s="33" t="s">
        <v>711</v>
      </c>
      <c r="F1051" s="34">
        <v>6</v>
      </c>
      <c r="G1051" s="35">
        <v>1434</v>
      </c>
      <c r="H1051" s="36">
        <v>556.39200000000005</v>
      </c>
    </row>
    <row r="1052" spans="2:8" x14ac:dyDescent="0.25">
      <c r="B1052" s="27">
        <v>39965</v>
      </c>
      <c r="C1052" s="28" t="s">
        <v>706</v>
      </c>
      <c r="D1052" s="28" t="s">
        <v>712</v>
      </c>
      <c r="E1052" s="28" t="s">
        <v>707</v>
      </c>
      <c r="F1052" s="29">
        <v>7</v>
      </c>
      <c r="G1052" s="30">
        <v>1316</v>
      </c>
      <c r="H1052" s="31">
        <v>447.57159999999999</v>
      </c>
    </row>
    <row r="1053" spans="2:8" x14ac:dyDescent="0.25">
      <c r="B1053" s="32">
        <v>39965</v>
      </c>
      <c r="C1053" s="33" t="s">
        <v>706</v>
      </c>
      <c r="D1053" s="33" t="s">
        <v>712</v>
      </c>
      <c r="E1053" s="33" t="s">
        <v>709</v>
      </c>
      <c r="F1053" s="34">
        <v>7</v>
      </c>
      <c r="G1053" s="35">
        <v>2079</v>
      </c>
      <c r="H1053" s="36">
        <v>816.83910000000003</v>
      </c>
    </row>
    <row r="1054" spans="2:8" x14ac:dyDescent="0.25">
      <c r="B1054" s="27">
        <v>39965</v>
      </c>
      <c r="C1054" s="28" t="s">
        <v>716</v>
      </c>
      <c r="D1054" s="28" t="s">
        <v>19</v>
      </c>
      <c r="E1054" s="28" t="s">
        <v>711</v>
      </c>
      <c r="F1054" s="29">
        <v>10</v>
      </c>
      <c r="G1054" s="30">
        <v>1490</v>
      </c>
      <c r="H1054" s="31">
        <v>560.83600000000001</v>
      </c>
    </row>
    <row r="1055" spans="2:8" x14ac:dyDescent="0.25">
      <c r="B1055" s="32">
        <v>39965</v>
      </c>
      <c r="C1055" s="33" t="s">
        <v>716</v>
      </c>
      <c r="D1055" s="33" t="s">
        <v>19</v>
      </c>
      <c r="E1055" s="33" t="s">
        <v>707</v>
      </c>
      <c r="F1055" s="34">
        <v>10</v>
      </c>
      <c r="G1055" s="35">
        <v>2930</v>
      </c>
      <c r="H1055" s="36">
        <v>1186.6500000000001</v>
      </c>
    </row>
    <row r="1056" spans="2:8" x14ac:dyDescent="0.25">
      <c r="B1056" s="27">
        <v>39965</v>
      </c>
      <c r="C1056" s="28" t="s">
        <v>716</v>
      </c>
      <c r="D1056" s="28" t="s">
        <v>19</v>
      </c>
      <c r="E1056" s="28" t="s">
        <v>709</v>
      </c>
      <c r="F1056" s="29">
        <v>10</v>
      </c>
      <c r="G1056" s="30">
        <v>1890</v>
      </c>
      <c r="H1056" s="31">
        <v>602.91</v>
      </c>
    </row>
    <row r="1057" spans="2:8" x14ac:dyDescent="0.25">
      <c r="B1057" s="32">
        <v>39965</v>
      </c>
      <c r="C1057" s="33" t="s">
        <v>716</v>
      </c>
      <c r="D1057" s="33" t="s">
        <v>21</v>
      </c>
      <c r="E1057" s="33" t="s">
        <v>711</v>
      </c>
      <c r="F1057" s="34">
        <v>8</v>
      </c>
      <c r="G1057" s="35">
        <v>2080</v>
      </c>
      <c r="H1057" s="36">
        <v>736.94399999999996</v>
      </c>
    </row>
    <row r="1058" spans="2:8" x14ac:dyDescent="0.25">
      <c r="B1058" s="27">
        <v>39965</v>
      </c>
      <c r="C1058" s="28" t="s">
        <v>716</v>
      </c>
      <c r="D1058" s="28" t="s">
        <v>21</v>
      </c>
      <c r="E1058" s="28" t="s">
        <v>707</v>
      </c>
      <c r="F1058" s="29">
        <v>9</v>
      </c>
      <c r="G1058" s="30">
        <v>1071</v>
      </c>
      <c r="H1058" s="31">
        <v>421.33140000000003</v>
      </c>
    </row>
    <row r="1059" spans="2:8" x14ac:dyDescent="0.25">
      <c r="B1059" s="32">
        <v>39965</v>
      </c>
      <c r="C1059" s="33" t="s">
        <v>716</v>
      </c>
      <c r="D1059" s="33" t="s">
        <v>21</v>
      </c>
      <c r="E1059" s="33" t="s">
        <v>709</v>
      </c>
      <c r="F1059" s="34">
        <v>7</v>
      </c>
      <c r="G1059" s="35">
        <v>861</v>
      </c>
      <c r="H1059" s="36">
        <v>385.64190000000002</v>
      </c>
    </row>
    <row r="1060" spans="2:8" x14ac:dyDescent="0.25">
      <c r="B1060" s="27">
        <v>39965</v>
      </c>
      <c r="C1060" s="28" t="s">
        <v>716</v>
      </c>
      <c r="D1060" s="28" t="s">
        <v>712</v>
      </c>
      <c r="E1060" s="28" t="s">
        <v>711</v>
      </c>
      <c r="F1060" s="29">
        <v>8</v>
      </c>
      <c r="G1060" s="30">
        <v>1296</v>
      </c>
      <c r="H1060" s="31">
        <v>444.00960000000003</v>
      </c>
    </row>
    <row r="1061" spans="2:8" x14ac:dyDescent="0.25">
      <c r="B1061" s="32">
        <v>39965</v>
      </c>
      <c r="C1061" s="33" t="s">
        <v>716</v>
      </c>
      <c r="D1061" s="33" t="s">
        <v>712</v>
      </c>
      <c r="E1061" s="33" t="s">
        <v>707</v>
      </c>
      <c r="F1061" s="34">
        <v>6</v>
      </c>
      <c r="G1061" s="35">
        <v>714</v>
      </c>
      <c r="H1061" s="36">
        <v>229.05119999999999</v>
      </c>
    </row>
    <row r="1062" spans="2:8" x14ac:dyDescent="0.25">
      <c r="B1062" s="27">
        <v>39965</v>
      </c>
      <c r="C1062" s="28" t="s">
        <v>716</v>
      </c>
      <c r="D1062" s="28" t="s">
        <v>712</v>
      </c>
      <c r="E1062" s="28" t="s">
        <v>709</v>
      </c>
      <c r="F1062" s="29">
        <v>10</v>
      </c>
      <c r="G1062" s="30">
        <v>1660</v>
      </c>
      <c r="H1062" s="31">
        <v>544.48</v>
      </c>
    </row>
    <row r="1063" spans="2:8" x14ac:dyDescent="0.25">
      <c r="B1063" s="32">
        <v>39965</v>
      </c>
      <c r="C1063" s="33" t="s">
        <v>343</v>
      </c>
      <c r="D1063" s="33" t="s">
        <v>19</v>
      </c>
      <c r="E1063" s="33" t="s">
        <v>711</v>
      </c>
      <c r="F1063" s="34">
        <v>8</v>
      </c>
      <c r="G1063" s="35">
        <v>1672</v>
      </c>
      <c r="H1063" s="36">
        <v>717.12080000000003</v>
      </c>
    </row>
    <row r="1064" spans="2:8" x14ac:dyDescent="0.25">
      <c r="B1064" s="27">
        <v>39965</v>
      </c>
      <c r="C1064" s="28" t="s">
        <v>343</v>
      </c>
      <c r="D1064" s="28" t="s">
        <v>19</v>
      </c>
      <c r="E1064" s="28" t="s">
        <v>707</v>
      </c>
      <c r="F1064" s="29">
        <v>10</v>
      </c>
      <c r="G1064" s="30">
        <v>1510</v>
      </c>
      <c r="H1064" s="31">
        <v>592.37299999999993</v>
      </c>
    </row>
    <row r="1065" spans="2:8" x14ac:dyDescent="0.25">
      <c r="B1065" s="32">
        <v>39965</v>
      </c>
      <c r="C1065" s="33" t="s">
        <v>343</v>
      </c>
      <c r="D1065" s="33" t="s">
        <v>19</v>
      </c>
      <c r="E1065" s="33" t="s">
        <v>709</v>
      </c>
      <c r="F1065" s="34">
        <v>8</v>
      </c>
      <c r="G1065" s="35">
        <v>1656</v>
      </c>
      <c r="H1065" s="36">
        <v>582.74639999999999</v>
      </c>
    </row>
    <row r="1066" spans="2:8" x14ac:dyDescent="0.25">
      <c r="B1066" s="27">
        <v>39965</v>
      </c>
      <c r="C1066" s="28" t="s">
        <v>343</v>
      </c>
      <c r="D1066" s="28" t="s">
        <v>21</v>
      </c>
      <c r="E1066" s="28" t="s">
        <v>711</v>
      </c>
      <c r="F1066" s="29">
        <v>8</v>
      </c>
      <c r="G1066" s="30">
        <v>1656</v>
      </c>
      <c r="H1066" s="31">
        <v>606.75840000000005</v>
      </c>
    </row>
    <row r="1067" spans="2:8" x14ac:dyDescent="0.25">
      <c r="B1067" s="32">
        <v>39965</v>
      </c>
      <c r="C1067" s="33" t="s">
        <v>343</v>
      </c>
      <c r="D1067" s="33" t="s">
        <v>21</v>
      </c>
      <c r="E1067" s="33" t="s">
        <v>707</v>
      </c>
      <c r="F1067" s="34">
        <v>8</v>
      </c>
      <c r="G1067" s="35">
        <v>928</v>
      </c>
      <c r="H1067" s="36">
        <v>416.9504</v>
      </c>
    </row>
    <row r="1068" spans="2:8" x14ac:dyDescent="0.25">
      <c r="B1068" s="27">
        <v>39965</v>
      </c>
      <c r="C1068" s="28" t="s">
        <v>343</v>
      </c>
      <c r="D1068" s="28" t="s">
        <v>21</v>
      </c>
      <c r="E1068" s="28" t="s">
        <v>709</v>
      </c>
      <c r="F1068" s="29">
        <v>6</v>
      </c>
      <c r="G1068" s="30">
        <v>1698</v>
      </c>
      <c r="H1068" s="31">
        <v>579.86700000000008</v>
      </c>
    </row>
    <row r="1069" spans="2:8" x14ac:dyDescent="0.25">
      <c r="B1069" s="32">
        <v>39965</v>
      </c>
      <c r="C1069" s="33" t="s">
        <v>343</v>
      </c>
      <c r="D1069" s="33" t="s">
        <v>712</v>
      </c>
      <c r="E1069" s="33" t="s">
        <v>711</v>
      </c>
      <c r="F1069" s="34">
        <v>7</v>
      </c>
      <c r="G1069" s="35">
        <v>1575</v>
      </c>
      <c r="H1069" s="36">
        <v>492.97500000000002</v>
      </c>
    </row>
    <row r="1070" spans="2:8" x14ac:dyDescent="0.25">
      <c r="B1070" s="27">
        <v>39965</v>
      </c>
      <c r="C1070" s="28" t="s">
        <v>343</v>
      </c>
      <c r="D1070" s="28" t="s">
        <v>712</v>
      </c>
      <c r="E1070" s="28" t="s">
        <v>707</v>
      </c>
      <c r="F1070" s="29">
        <v>7</v>
      </c>
      <c r="G1070" s="30">
        <v>1666</v>
      </c>
      <c r="H1070" s="31">
        <v>680.06119999999999</v>
      </c>
    </row>
    <row r="1071" spans="2:8" x14ac:dyDescent="0.25">
      <c r="B1071" s="32">
        <v>39965</v>
      </c>
      <c r="C1071" s="33" t="s">
        <v>343</v>
      </c>
      <c r="D1071" s="33" t="s">
        <v>712</v>
      </c>
      <c r="E1071" s="33" t="s">
        <v>709</v>
      </c>
      <c r="F1071" s="34">
        <v>9</v>
      </c>
      <c r="G1071" s="35">
        <v>1611</v>
      </c>
      <c r="H1071" s="36">
        <v>484.42770000000002</v>
      </c>
    </row>
    <row r="1072" spans="2:8" x14ac:dyDescent="0.25">
      <c r="B1072" s="27">
        <v>39965</v>
      </c>
      <c r="C1072" s="28" t="s">
        <v>392</v>
      </c>
      <c r="D1072" s="28" t="s">
        <v>19</v>
      </c>
      <c r="E1072" s="28" t="s">
        <v>711</v>
      </c>
      <c r="F1072" s="29">
        <v>8</v>
      </c>
      <c r="G1072" s="30">
        <v>1584</v>
      </c>
      <c r="H1072" s="31">
        <v>547.11360000000002</v>
      </c>
    </row>
    <row r="1073" spans="2:8" x14ac:dyDescent="0.25">
      <c r="B1073" s="32">
        <v>39965</v>
      </c>
      <c r="C1073" s="33" t="s">
        <v>392</v>
      </c>
      <c r="D1073" s="33" t="s">
        <v>19</v>
      </c>
      <c r="E1073" s="33" t="s">
        <v>707</v>
      </c>
      <c r="F1073" s="34">
        <v>9</v>
      </c>
      <c r="G1073" s="35">
        <v>2628</v>
      </c>
      <c r="H1073" s="36">
        <v>1054.0907999999999</v>
      </c>
    </row>
    <row r="1074" spans="2:8" x14ac:dyDescent="0.25">
      <c r="B1074" s="27">
        <v>39965</v>
      </c>
      <c r="C1074" s="28" t="s">
        <v>392</v>
      </c>
      <c r="D1074" s="28" t="s">
        <v>19</v>
      </c>
      <c r="E1074" s="28" t="s">
        <v>709</v>
      </c>
      <c r="F1074" s="29">
        <v>8</v>
      </c>
      <c r="G1074" s="30">
        <v>1600</v>
      </c>
      <c r="H1074" s="31">
        <v>651.19999999999993</v>
      </c>
    </row>
    <row r="1075" spans="2:8" x14ac:dyDescent="0.25">
      <c r="B1075" s="32">
        <v>39965</v>
      </c>
      <c r="C1075" s="33" t="s">
        <v>392</v>
      </c>
      <c r="D1075" s="33" t="s">
        <v>21</v>
      </c>
      <c r="E1075" s="33" t="s">
        <v>711</v>
      </c>
      <c r="F1075" s="34">
        <v>7</v>
      </c>
      <c r="G1075" s="35">
        <v>1512</v>
      </c>
      <c r="H1075" s="36">
        <v>551.88</v>
      </c>
    </row>
    <row r="1076" spans="2:8" x14ac:dyDescent="0.25">
      <c r="B1076" s="27">
        <v>39965</v>
      </c>
      <c r="C1076" s="28" t="s">
        <v>392</v>
      </c>
      <c r="D1076" s="28" t="s">
        <v>21</v>
      </c>
      <c r="E1076" s="28" t="s">
        <v>707</v>
      </c>
      <c r="F1076" s="29">
        <v>6</v>
      </c>
      <c r="G1076" s="30">
        <v>1590</v>
      </c>
      <c r="H1076" s="31">
        <v>650.94600000000003</v>
      </c>
    </row>
    <row r="1077" spans="2:8" x14ac:dyDescent="0.25">
      <c r="B1077" s="32">
        <v>39965</v>
      </c>
      <c r="C1077" s="33" t="s">
        <v>392</v>
      </c>
      <c r="D1077" s="33" t="s">
        <v>21</v>
      </c>
      <c r="E1077" s="33" t="s">
        <v>709</v>
      </c>
      <c r="F1077" s="34">
        <v>10</v>
      </c>
      <c r="G1077" s="35">
        <v>2660</v>
      </c>
      <c r="H1077" s="36">
        <v>1008.14</v>
      </c>
    </row>
    <row r="1078" spans="2:8" x14ac:dyDescent="0.25">
      <c r="B1078" s="27">
        <v>39965</v>
      </c>
      <c r="C1078" s="28" t="s">
        <v>392</v>
      </c>
      <c r="D1078" s="28" t="s">
        <v>712</v>
      </c>
      <c r="E1078" s="28" t="s">
        <v>711</v>
      </c>
      <c r="F1078" s="29">
        <v>9</v>
      </c>
      <c r="G1078" s="30">
        <v>2097</v>
      </c>
      <c r="H1078" s="31">
        <v>867.94830000000002</v>
      </c>
    </row>
    <row r="1079" spans="2:8" x14ac:dyDescent="0.25">
      <c r="B1079" s="32">
        <v>39965</v>
      </c>
      <c r="C1079" s="33" t="s">
        <v>392</v>
      </c>
      <c r="D1079" s="33" t="s">
        <v>712</v>
      </c>
      <c r="E1079" s="33" t="s">
        <v>707</v>
      </c>
      <c r="F1079" s="34">
        <v>7</v>
      </c>
      <c r="G1079" s="35">
        <v>1015</v>
      </c>
      <c r="H1079" s="36">
        <v>339.61900000000003</v>
      </c>
    </row>
    <row r="1080" spans="2:8" x14ac:dyDescent="0.25">
      <c r="B1080" s="37">
        <v>39965</v>
      </c>
      <c r="C1080" s="38" t="s">
        <v>392</v>
      </c>
      <c r="D1080" s="38" t="s">
        <v>712</v>
      </c>
      <c r="E1080" s="38" t="s">
        <v>709</v>
      </c>
      <c r="F1080" s="39">
        <v>9</v>
      </c>
      <c r="G1080" s="40">
        <v>945</v>
      </c>
      <c r="H1080" s="41">
        <v>302.40000000000003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8A67C-7460-442B-ACF5-61DF10CC4E1F}">
  <sheetPr>
    <tabColor rgb="FF00B050"/>
  </sheetPr>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G10001"/>
  <sheetViews>
    <sheetView topLeftCell="A43" workbookViewId="0">
      <selection activeCell="C12" sqref="C12"/>
    </sheetView>
  </sheetViews>
  <sheetFormatPr defaultRowHeight="15" x14ac:dyDescent="0.25"/>
  <cols>
    <col min="1" max="1" width="10.7109375" bestFit="1" customWidth="1"/>
    <col min="2" max="2" width="18.140625" bestFit="1" customWidth="1"/>
    <col min="3" max="3" width="9" bestFit="1" customWidth="1"/>
    <col min="4" max="4" width="14.28515625" bestFit="1" customWidth="1"/>
    <col min="5" max="5" width="5.5703125" bestFit="1" customWidth="1"/>
    <col min="6" max="6" width="7.28515625" bestFit="1" customWidth="1"/>
    <col min="7" max="7" width="9.85546875" bestFit="1" customWidth="1"/>
  </cols>
  <sheetData>
    <row r="1" spans="1:7" x14ac:dyDescent="0.25">
      <c r="A1" t="s">
        <v>722</v>
      </c>
      <c r="B1" t="s">
        <v>723</v>
      </c>
      <c r="C1" t="s">
        <v>3</v>
      </c>
      <c r="D1" t="s">
        <v>2</v>
      </c>
      <c r="E1" t="s">
        <v>724</v>
      </c>
      <c r="F1" t="s">
        <v>462</v>
      </c>
      <c r="G1" t="s">
        <v>725</v>
      </c>
    </row>
    <row r="2" spans="1:7" x14ac:dyDescent="0.25">
      <c r="A2" s="87">
        <v>41517</v>
      </c>
      <c r="B2" t="s">
        <v>819</v>
      </c>
      <c r="C2" t="s">
        <v>21</v>
      </c>
      <c r="D2" t="s">
        <v>811</v>
      </c>
      <c r="E2">
        <v>2</v>
      </c>
      <c r="F2" s="111">
        <v>79.95</v>
      </c>
      <c r="G2" s="111">
        <v>159.9</v>
      </c>
    </row>
    <row r="3" spans="1:7" x14ac:dyDescent="0.25">
      <c r="A3" s="87">
        <v>41970</v>
      </c>
      <c r="B3" t="s">
        <v>820</v>
      </c>
      <c r="C3" t="s">
        <v>729</v>
      </c>
      <c r="D3" t="s">
        <v>812</v>
      </c>
      <c r="E3">
        <v>2</v>
      </c>
      <c r="F3" s="111">
        <v>19.95</v>
      </c>
      <c r="G3" s="111">
        <v>39.9</v>
      </c>
    </row>
    <row r="4" spans="1:7" x14ac:dyDescent="0.25">
      <c r="A4" s="87">
        <v>41585</v>
      </c>
      <c r="B4" t="s">
        <v>821</v>
      </c>
      <c r="C4" t="s">
        <v>21</v>
      </c>
      <c r="D4" t="s">
        <v>813</v>
      </c>
      <c r="E4">
        <v>3</v>
      </c>
      <c r="F4" s="111">
        <v>25</v>
      </c>
      <c r="G4" s="111">
        <v>75</v>
      </c>
    </row>
    <row r="5" spans="1:7" x14ac:dyDescent="0.25">
      <c r="A5" s="87">
        <v>41792</v>
      </c>
      <c r="B5" t="s">
        <v>822</v>
      </c>
      <c r="C5" t="s">
        <v>729</v>
      </c>
      <c r="D5" t="s">
        <v>814</v>
      </c>
      <c r="E5">
        <v>3</v>
      </c>
      <c r="F5" s="111">
        <v>33</v>
      </c>
      <c r="G5" s="111">
        <v>99</v>
      </c>
    </row>
    <row r="6" spans="1:7" x14ac:dyDescent="0.25">
      <c r="A6" s="87">
        <v>41487</v>
      </c>
      <c r="B6" t="s">
        <v>823</v>
      </c>
      <c r="C6" t="s">
        <v>729</v>
      </c>
      <c r="D6" t="s">
        <v>815</v>
      </c>
      <c r="E6">
        <v>2</v>
      </c>
      <c r="F6" s="111">
        <v>22.95</v>
      </c>
      <c r="G6" s="111">
        <v>45.9</v>
      </c>
    </row>
    <row r="7" spans="1:7" x14ac:dyDescent="0.25">
      <c r="A7" s="87">
        <v>41957</v>
      </c>
      <c r="B7" t="s">
        <v>824</v>
      </c>
      <c r="C7" t="s">
        <v>7</v>
      </c>
      <c r="D7" t="s">
        <v>816</v>
      </c>
      <c r="E7">
        <v>1</v>
      </c>
      <c r="F7" s="111">
        <v>28</v>
      </c>
      <c r="G7" s="111">
        <v>28</v>
      </c>
    </row>
    <row r="8" spans="1:7" x14ac:dyDescent="0.25">
      <c r="A8" s="87">
        <v>41591</v>
      </c>
      <c r="B8" t="s">
        <v>739</v>
      </c>
      <c r="C8" t="s">
        <v>729</v>
      </c>
      <c r="D8" t="s">
        <v>2393</v>
      </c>
      <c r="E8">
        <v>3</v>
      </c>
      <c r="F8" s="111">
        <v>23.5</v>
      </c>
      <c r="G8" s="111">
        <v>70.5</v>
      </c>
    </row>
    <row r="9" spans="1:7" x14ac:dyDescent="0.25">
      <c r="A9" s="87">
        <v>41947</v>
      </c>
      <c r="B9" t="s">
        <v>741</v>
      </c>
      <c r="C9" t="s">
        <v>21</v>
      </c>
      <c r="D9" t="s">
        <v>815</v>
      </c>
      <c r="E9">
        <v>2</v>
      </c>
      <c r="F9" s="111">
        <v>22.95</v>
      </c>
      <c r="G9" s="111">
        <v>45.9</v>
      </c>
    </row>
    <row r="10" spans="1:7" x14ac:dyDescent="0.25">
      <c r="A10" s="87">
        <v>41969</v>
      </c>
      <c r="B10" t="s">
        <v>823</v>
      </c>
      <c r="C10" t="s">
        <v>729</v>
      </c>
      <c r="D10" t="s">
        <v>817</v>
      </c>
      <c r="E10">
        <v>1</v>
      </c>
      <c r="F10" s="111">
        <v>22.95</v>
      </c>
      <c r="G10" s="111">
        <v>22.95</v>
      </c>
    </row>
    <row r="11" spans="1:7" x14ac:dyDescent="0.25">
      <c r="A11" s="87">
        <v>41828</v>
      </c>
      <c r="B11" t="s">
        <v>743</v>
      </c>
      <c r="C11" t="s">
        <v>21</v>
      </c>
      <c r="D11" t="s">
        <v>2394</v>
      </c>
      <c r="E11">
        <v>2</v>
      </c>
      <c r="F11" s="111">
        <v>25</v>
      </c>
      <c r="G11" s="111">
        <v>50</v>
      </c>
    </row>
    <row r="12" spans="1:7" x14ac:dyDescent="0.25">
      <c r="A12" s="87">
        <v>41979</v>
      </c>
      <c r="B12" t="s">
        <v>745</v>
      </c>
      <c r="C12" t="s">
        <v>20</v>
      </c>
      <c r="D12" t="s">
        <v>814</v>
      </c>
      <c r="E12">
        <v>2</v>
      </c>
      <c r="F12" s="111">
        <v>33</v>
      </c>
      <c r="G12" s="111">
        <v>66</v>
      </c>
    </row>
    <row r="13" spans="1:7" x14ac:dyDescent="0.25">
      <c r="A13" s="87">
        <v>41622</v>
      </c>
      <c r="B13" t="s">
        <v>746</v>
      </c>
      <c r="C13" t="s">
        <v>729</v>
      </c>
      <c r="D13" t="s">
        <v>2393</v>
      </c>
      <c r="E13">
        <v>1</v>
      </c>
      <c r="F13" s="111">
        <v>23.5</v>
      </c>
      <c r="G13" s="111">
        <v>23.5</v>
      </c>
    </row>
    <row r="14" spans="1:7" x14ac:dyDescent="0.25">
      <c r="A14" s="87">
        <v>41609</v>
      </c>
      <c r="B14" t="s">
        <v>747</v>
      </c>
      <c r="C14" t="s">
        <v>7</v>
      </c>
      <c r="D14" t="s">
        <v>815</v>
      </c>
      <c r="E14">
        <v>4</v>
      </c>
      <c r="F14" s="111">
        <v>21.95</v>
      </c>
      <c r="G14" s="111">
        <v>87.8</v>
      </c>
    </row>
    <row r="15" spans="1:7" x14ac:dyDescent="0.25">
      <c r="A15" s="87">
        <v>41954</v>
      </c>
      <c r="B15" t="s">
        <v>821</v>
      </c>
      <c r="C15" t="s">
        <v>21</v>
      </c>
      <c r="D15" t="s">
        <v>814</v>
      </c>
      <c r="E15">
        <v>2</v>
      </c>
      <c r="F15" s="111">
        <v>34</v>
      </c>
      <c r="G15" s="111">
        <v>68</v>
      </c>
    </row>
    <row r="16" spans="1:7" x14ac:dyDescent="0.25">
      <c r="A16" s="87">
        <v>41711</v>
      </c>
      <c r="B16" t="s">
        <v>745</v>
      </c>
      <c r="C16" t="s">
        <v>20</v>
      </c>
      <c r="D16" t="s">
        <v>812</v>
      </c>
      <c r="E16">
        <v>1</v>
      </c>
      <c r="F16" s="111">
        <v>19.95</v>
      </c>
      <c r="G16" s="111">
        <v>19.95</v>
      </c>
    </row>
    <row r="17" spans="1:7" x14ac:dyDescent="0.25">
      <c r="A17" s="87">
        <v>41306</v>
      </c>
      <c r="B17" t="s">
        <v>823</v>
      </c>
      <c r="C17" t="s">
        <v>729</v>
      </c>
      <c r="D17" t="s">
        <v>2394</v>
      </c>
      <c r="E17">
        <v>1</v>
      </c>
      <c r="F17" s="111">
        <v>24</v>
      </c>
      <c r="G17" s="111">
        <v>24</v>
      </c>
    </row>
    <row r="18" spans="1:7" x14ac:dyDescent="0.25">
      <c r="A18" s="87">
        <v>41284</v>
      </c>
      <c r="B18" t="s">
        <v>748</v>
      </c>
      <c r="C18" t="s">
        <v>729</v>
      </c>
      <c r="D18" t="s">
        <v>811</v>
      </c>
      <c r="E18">
        <v>1</v>
      </c>
      <c r="F18" s="111">
        <v>79.95</v>
      </c>
      <c r="G18" s="111">
        <v>79.95</v>
      </c>
    </row>
    <row r="19" spans="1:7" x14ac:dyDescent="0.25">
      <c r="A19" s="87">
        <v>41958</v>
      </c>
      <c r="B19" t="s">
        <v>749</v>
      </c>
      <c r="C19" t="s">
        <v>21</v>
      </c>
      <c r="D19" t="s">
        <v>814</v>
      </c>
      <c r="E19">
        <v>9</v>
      </c>
      <c r="F19" s="111">
        <v>34</v>
      </c>
      <c r="G19" s="111">
        <v>306</v>
      </c>
    </row>
    <row r="20" spans="1:7" x14ac:dyDescent="0.25">
      <c r="A20" s="87">
        <v>41620</v>
      </c>
      <c r="B20" t="s">
        <v>750</v>
      </c>
      <c r="C20" t="s">
        <v>21</v>
      </c>
      <c r="D20" t="s">
        <v>812</v>
      </c>
      <c r="E20">
        <v>1</v>
      </c>
      <c r="F20" s="111">
        <v>19.95</v>
      </c>
      <c r="G20" s="111">
        <v>19.95</v>
      </c>
    </row>
    <row r="21" spans="1:7" x14ac:dyDescent="0.25">
      <c r="A21" s="87">
        <v>41965</v>
      </c>
      <c r="B21" t="s">
        <v>745</v>
      </c>
      <c r="C21" t="s">
        <v>20</v>
      </c>
      <c r="D21" t="s">
        <v>815</v>
      </c>
      <c r="E21">
        <v>3</v>
      </c>
      <c r="F21" s="111">
        <v>22.95</v>
      </c>
      <c r="G21" s="111">
        <v>68.849999999999994</v>
      </c>
    </row>
    <row r="22" spans="1:7" x14ac:dyDescent="0.25">
      <c r="A22" s="87">
        <v>41830</v>
      </c>
      <c r="B22" t="s">
        <v>748</v>
      </c>
      <c r="C22" t="s">
        <v>729</v>
      </c>
      <c r="D22" t="s">
        <v>814</v>
      </c>
      <c r="E22">
        <v>3</v>
      </c>
      <c r="F22" s="111">
        <v>33</v>
      </c>
      <c r="G22" s="111">
        <v>99</v>
      </c>
    </row>
    <row r="23" spans="1:7" x14ac:dyDescent="0.25">
      <c r="A23" s="87">
        <v>41635</v>
      </c>
      <c r="B23" t="s">
        <v>751</v>
      </c>
      <c r="C23" t="s">
        <v>21</v>
      </c>
      <c r="D23" t="s">
        <v>814</v>
      </c>
      <c r="E23">
        <v>2</v>
      </c>
      <c r="F23" s="111">
        <v>34</v>
      </c>
      <c r="G23" s="111">
        <v>68</v>
      </c>
    </row>
    <row r="24" spans="1:7" x14ac:dyDescent="0.25">
      <c r="A24" s="87">
        <v>41545</v>
      </c>
      <c r="B24" t="s">
        <v>752</v>
      </c>
      <c r="C24" t="s">
        <v>729</v>
      </c>
      <c r="D24" t="s">
        <v>818</v>
      </c>
      <c r="E24">
        <v>1</v>
      </c>
      <c r="F24" s="111">
        <v>27.5</v>
      </c>
      <c r="G24" s="111">
        <v>27.5</v>
      </c>
    </row>
    <row r="25" spans="1:7" x14ac:dyDescent="0.25">
      <c r="A25" s="87">
        <v>41579</v>
      </c>
      <c r="B25" t="s">
        <v>754</v>
      </c>
      <c r="C25" t="s">
        <v>20</v>
      </c>
      <c r="D25" t="s">
        <v>815</v>
      </c>
      <c r="E25">
        <v>2</v>
      </c>
      <c r="F25" s="111">
        <v>22.95</v>
      </c>
      <c r="G25" s="111">
        <v>45.9</v>
      </c>
    </row>
    <row r="26" spans="1:7" x14ac:dyDescent="0.25">
      <c r="A26" s="87">
        <v>41578</v>
      </c>
      <c r="B26" t="s">
        <v>743</v>
      </c>
      <c r="C26" t="s">
        <v>21</v>
      </c>
      <c r="D26" t="s">
        <v>828</v>
      </c>
      <c r="E26">
        <v>24</v>
      </c>
      <c r="F26" s="111">
        <v>19.95</v>
      </c>
      <c r="G26" s="111">
        <v>478.8</v>
      </c>
    </row>
    <row r="27" spans="1:7" x14ac:dyDescent="0.25">
      <c r="A27" s="87">
        <v>41806</v>
      </c>
      <c r="B27" t="s">
        <v>752</v>
      </c>
      <c r="C27" t="s">
        <v>729</v>
      </c>
      <c r="D27" t="s">
        <v>2393</v>
      </c>
      <c r="E27">
        <v>2</v>
      </c>
      <c r="F27" s="111">
        <v>23.5</v>
      </c>
      <c r="G27" s="111">
        <v>47</v>
      </c>
    </row>
    <row r="28" spans="1:7" x14ac:dyDescent="0.25">
      <c r="A28" s="87">
        <v>41599</v>
      </c>
      <c r="B28" t="s">
        <v>749</v>
      </c>
      <c r="C28" t="s">
        <v>21</v>
      </c>
      <c r="D28" t="s">
        <v>2394</v>
      </c>
      <c r="E28">
        <v>3</v>
      </c>
      <c r="F28" s="111">
        <v>25</v>
      </c>
      <c r="G28" s="111">
        <v>75</v>
      </c>
    </row>
    <row r="29" spans="1:7" x14ac:dyDescent="0.25">
      <c r="A29" s="87">
        <v>41966</v>
      </c>
      <c r="B29" t="s">
        <v>752</v>
      </c>
      <c r="C29" t="s">
        <v>729</v>
      </c>
      <c r="D29" t="s">
        <v>812</v>
      </c>
      <c r="E29">
        <v>3</v>
      </c>
      <c r="F29" s="111">
        <v>19.95</v>
      </c>
      <c r="G29" s="111">
        <v>59.85</v>
      </c>
    </row>
    <row r="30" spans="1:7" x14ac:dyDescent="0.25">
      <c r="A30" s="87">
        <v>41299</v>
      </c>
      <c r="B30" t="s">
        <v>752</v>
      </c>
      <c r="C30" t="s">
        <v>729</v>
      </c>
      <c r="D30" t="s">
        <v>2394</v>
      </c>
      <c r="E30">
        <v>2</v>
      </c>
      <c r="F30" s="111">
        <v>24</v>
      </c>
      <c r="G30" s="111">
        <v>48</v>
      </c>
    </row>
    <row r="31" spans="1:7" x14ac:dyDescent="0.25">
      <c r="A31" s="87">
        <v>41389</v>
      </c>
      <c r="B31" t="s">
        <v>756</v>
      </c>
      <c r="C31" t="s">
        <v>7</v>
      </c>
      <c r="D31" t="s">
        <v>2394</v>
      </c>
      <c r="E31">
        <v>1</v>
      </c>
      <c r="F31" s="111">
        <v>23</v>
      </c>
      <c r="G31" s="111">
        <v>23</v>
      </c>
    </row>
    <row r="32" spans="1:7" x14ac:dyDescent="0.25">
      <c r="A32" s="87">
        <v>41952</v>
      </c>
      <c r="B32" t="s">
        <v>757</v>
      </c>
      <c r="C32" t="s">
        <v>729</v>
      </c>
      <c r="D32" t="s">
        <v>828</v>
      </c>
      <c r="E32">
        <v>1</v>
      </c>
      <c r="F32" s="111">
        <v>20</v>
      </c>
      <c r="G32" s="111">
        <v>20</v>
      </c>
    </row>
    <row r="33" spans="1:7" x14ac:dyDescent="0.25">
      <c r="A33" s="87">
        <v>41600</v>
      </c>
      <c r="B33" t="s">
        <v>758</v>
      </c>
      <c r="C33" t="s">
        <v>729</v>
      </c>
      <c r="D33" t="s">
        <v>812</v>
      </c>
      <c r="E33">
        <v>3</v>
      </c>
      <c r="F33" s="111">
        <v>19.95</v>
      </c>
      <c r="G33" s="111">
        <v>59.85</v>
      </c>
    </row>
    <row r="34" spans="1:7" x14ac:dyDescent="0.25">
      <c r="A34" s="87">
        <v>41613</v>
      </c>
      <c r="B34" t="s">
        <v>823</v>
      </c>
      <c r="C34" t="s">
        <v>729</v>
      </c>
      <c r="D34" t="s">
        <v>816</v>
      </c>
      <c r="E34">
        <v>15</v>
      </c>
      <c r="F34" s="111">
        <v>27.55</v>
      </c>
      <c r="G34" s="111">
        <v>413.25</v>
      </c>
    </row>
    <row r="35" spans="1:7" x14ac:dyDescent="0.25">
      <c r="A35" s="87">
        <v>41959</v>
      </c>
      <c r="B35" t="s">
        <v>759</v>
      </c>
      <c r="C35" t="s">
        <v>729</v>
      </c>
      <c r="D35" t="s">
        <v>812</v>
      </c>
      <c r="E35">
        <v>2</v>
      </c>
      <c r="F35" s="111">
        <v>19.95</v>
      </c>
      <c r="G35" s="111">
        <v>39.9</v>
      </c>
    </row>
    <row r="36" spans="1:7" x14ac:dyDescent="0.25">
      <c r="A36" s="87">
        <v>41724</v>
      </c>
      <c r="B36" t="s">
        <v>747</v>
      </c>
      <c r="C36" t="s">
        <v>7</v>
      </c>
      <c r="D36" t="s">
        <v>812</v>
      </c>
      <c r="E36">
        <v>3</v>
      </c>
      <c r="F36" s="111">
        <v>18.95</v>
      </c>
      <c r="G36" s="111">
        <v>56.85</v>
      </c>
    </row>
    <row r="37" spans="1:7" x14ac:dyDescent="0.25">
      <c r="A37" s="87">
        <v>41637</v>
      </c>
      <c r="B37" t="s">
        <v>760</v>
      </c>
      <c r="C37" t="s">
        <v>729</v>
      </c>
      <c r="D37" t="s">
        <v>818</v>
      </c>
      <c r="E37">
        <v>3</v>
      </c>
      <c r="F37" s="111">
        <v>27.5</v>
      </c>
      <c r="G37" s="111">
        <v>82.5</v>
      </c>
    </row>
    <row r="38" spans="1:7" x14ac:dyDescent="0.25">
      <c r="A38" s="87">
        <v>41607</v>
      </c>
      <c r="B38" t="s">
        <v>761</v>
      </c>
      <c r="C38" t="s">
        <v>729</v>
      </c>
      <c r="D38" t="s">
        <v>813</v>
      </c>
      <c r="E38">
        <v>3</v>
      </c>
      <c r="F38" s="111">
        <v>24</v>
      </c>
      <c r="G38" s="111">
        <v>72</v>
      </c>
    </row>
    <row r="39" spans="1:7" x14ac:dyDescent="0.25">
      <c r="A39" s="87">
        <v>41442</v>
      </c>
      <c r="B39" t="s">
        <v>762</v>
      </c>
      <c r="C39" t="s">
        <v>729</v>
      </c>
      <c r="D39" t="s">
        <v>828</v>
      </c>
      <c r="E39">
        <v>4</v>
      </c>
      <c r="F39" s="111">
        <v>20</v>
      </c>
      <c r="G39" s="111">
        <v>80</v>
      </c>
    </row>
    <row r="40" spans="1:7" x14ac:dyDescent="0.25">
      <c r="A40" s="87">
        <v>41961</v>
      </c>
      <c r="B40" t="s">
        <v>745</v>
      </c>
      <c r="C40" t="s">
        <v>20</v>
      </c>
      <c r="D40" t="s">
        <v>812</v>
      </c>
      <c r="E40">
        <v>3</v>
      </c>
      <c r="F40" s="111">
        <v>19.95</v>
      </c>
      <c r="G40" s="111">
        <v>59.85</v>
      </c>
    </row>
    <row r="41" spans="1:7" x14ac:dyDescent="0.25">
      <c r="A41" s="87">
        <v>41963</v>
      </c>
      <c r="B41" t="s">
        <v>763</v>
      </c>
      <c r="C41" t="s">
        <v>20</v>
      </c>
      <c r="D41" t="s">
        <v>815</v>
      </c>
      <c r="E41">
        <v>1</v>
      </c>
      <c r="F41" s="111">
        <v>22.95</v>
      </c>
      <c r="G41" s="111">
        <v>22.95</v>
      </c>
    </row>
    <row r="42" spans="1:7" x14ac:dyDescent="0.25">
      <c r="A42" s="87">
        <v>41589</v>
      </c>
      <c r="B42" t="s">
        <v>757</v>
      </c>
      <c r="C42" t="s">
        <v>729</v>
      </c>
      <c r="D42" t="s">
        <v>812</v>
      </c>
      <c r="E42">
        <v>3</v>
      </c>
      <c r="F42" s="111">
        <v>19.95</v>
      </c>
      <c r="G42" s="111">
        <v>59.85</v>
      </c>
    </row>
    <row r="43" spans="1:7" x14ac:dyDescent="0.25">
      <c r="A43" s="87">
        <v>41631</v>
      </c>
      <c r="B43" t="s">
        <v>764</v>
      </c>
      <c r="C43" t="s">
        <v>729</v>
      </c>
      <c r="D43" t="s">
        <v>828</v>
      </c>
      <c r="E43">
        <v>2</v>
      </c>
      <c r="F43" s="111">
        <v>20</v>
      </c>
      <c r="G43" s="111">
        <v>40</v>
      </c>
    </row>
    <row r="44" spans="1:7" x14ac:dyDescent="0.25">
      <c r="A44" s="87">
        <v>41613</v>
      </c>
      <c r="B44" t="s">
        <v>739</v>
      </c>
      <c r="C44" t="s">
        <v>729</v>
      </c>
      <c r="D44" t="s">
        <v>812</v>
      </c>
      <c r="E44">
        <v>2</v>
      </c>
      <c r="F44" s="111">
        <v>19.95</v>
      </c>
      <c r="G44" s="111">
        <v>39.9</v>
      </c>
    </row>
    <row r="45" spans="1:7" x14ac:dyDescent="0.25">
      <c r="A45" s="87">
        <v>41614</v>
      </c>
      <c r="B45" t="s">
        <v>824</v>
      </c>
      <c r="C45" t="s">
        <v>7</v>
      </c>
      <c r="D45" t="s">
        <v>812</v>
      </c>
      <c r="E45">
        <v>1</v>
      </c>
      <c r="F45" s="111">
        <v>18.95</v>
      </c>
      <c r="G45" s="111">
        <v>18.95</v>
      </c>
    </row>
    <row r="46" spans="1:7" x14ac:dyDescent="0.25">
      <c r="A46" s="87">
        <v>41302</v>
      </c>
      <c r="B46" t="s">
        <v>765</v>
      </c>
      <c r="C46" t="s">
        <v>729</v>
      </c>
      <c r="D46" t="s">
        <v>812</v>
      </c>
      <c r="E46">
        <v>2</v>
      </c>
      <c r="F46" s="111">
        <v>19.95</v>
      </c>
      <c r="G46" s="111">
        <v>39.9</v>
      </c>
    </row>
    <row r="47" spans="1:7" x14ac:dyDescent="0.25">
      <c r="A47" s="87">
        <v>41609</v>
      </c>
      <c r="B47" t="s">
        <v>766</v>
      </c>
      <c r="C47" t="s">
        <v>21</v>
      </c>
      <c r="D47" t="s">
        <v>816</v>
      </c>
      <c r="E47">
        <v>3</v>
      </c>
      <c r="F47" s="111">
        <v>30</v>
      </c>
      <c r="G47" s="111">
        <v>90</v>
      </c>
    </row>
    <row r="48" spans="1:7" x14ac:dyDescent="0.25">
      <c r="A48" s="87">
        <v>41299</v>
      </c>
      <c r="B48" t="s">
        <v>767</v>
      </c>
      <c r="C48" t="s">
        <v>729</v>
      </c>
      <c r="D48" t="s">
        <v>815</v>
      </c>
      <c r="E48">
        <v>1</v>
      </c>
      <c r="F48" s="111">
        <v>22.95</v>
      </c>
      <c r="G48" s="111">
        <v>22.95</v>
      </c>
    </row>
    <row r="49" spans="1:7" x14ac:dyDescent="0.25">
      <c r="A49" s="87">
        <v>41747</v>
      </c>
      <c r="B49" t="s">
        <v>768</v>
      </c>
      <c r="C49" t="s">
        <v>7</v>
      </c>
      <c r="D49" t="s">
        <v>813</v>
      </c>
      <c r="E49">
        <v>2</v>
      </c>
      <c r="F49" s="111">
        <v>23</v>
      </c>
      <c r="G49" s="111">
        <v>46</v>
      </c>
    </row>
    <row r="50" spans="1:7" x14ac:dyDescent="0.25">
      <c r="A50" s="87">
        <v>41968</v>
      </c>
      <c r="B50" t="s">
        <v>769</v>
      </c>
      <c r="C50" t="s">
        <v>21</v>
      </c>
      <c r="D50" t="s">
        <v>818</v>
      </c>
      <c r="E50">
        <v>3</v>
      </c>
      <c r="F50" s="111">
        <v>27.5</v>
      </c>
      <c r="G50" s="111">
        <v>82.5</v>
      </c>
    </row>
    <row r="51" spans="1:7" x14ac:dyDescent="0.25">
      <c r="A51" s="87">
        <v>41336</v>
      </c>
      <c r="B51" t="s">
        <v>770</v>
      </c>
      <c r="C51" t="s">
        <v>21</v>
      </c>
      <c r="D51" t="s">
        <v>2394</v>
      </c>
      <c r="E51">
        <v>2</v>
      </c>
      <c r="F51" s="111">
        <v>25</v>
      </c>
      <c r="G51" s="111">
        <v>50</v>
      </c>
    </row>
    <row r="52" spans="1:7" x14ac:dyDescent="0.25">
      <c r="A52" s="87">
        <v>41611</v>
      </c>
      <c r="B52" t="s">
        <v>771</v>
      </c>
      <c r="C52" t="s">
        <v>21</v>
      </c>
      <c r="D52" t="s">
        <v>817</v>
      </c>
      <c r="E52">
        <v>2</v>
      </c>
      <c r="F52" s="111">
        <v>22.95</v>
      </c>
      <c r="G52" s="111">
        <v>45.9</v>
      </c>
    </row>
    <row r="53" spans="1:7" x14ac:dyDescent="0.25">
      <c r="A53" s="87">
        <v>41580</v>
      </c>
      <c r="B53" t="s">
        <v>772</v>
      </c>
      <c r="C53" t="s">
        <v>21</v>
      </c>
      <c r="D53" t="s">
        <v>815</v>
      </c>
      <c r="E53">
        <v>1</v>
      </c>
      <c r="F53" s="111">
        <v>22.95</v>
      </c>
      <c r="G53" s="111">
        <v>22.95</v>
      </c>
    </row>
    <row r="54" spans="1:7" x14ac:dyDescent="0.25">
      <c r="A54" s="87">
        <v>41952</v>
      </c>
      <c r="B54" t="s">
        <v>739</v>
      </c>
      <c r="C54" t="s">
        <v>729</v>
      </c>
      <c r="D54" t="s">
        <v>818</v>
      </c>
      <c r="E54">
        <v>1</v>
      </c>
      <c r="F54" s="111">
        <v>27.5</v>
      </c>
      <c r="G54" s="111">
        <v>27.5</v>
      </c>
    </row>
    <row r="55" spans="1:7" x14ac:dyDescent="0.25">
      <c r="A55" s="87">
        <v>41594</v>
      </c>
      <c r="B55" t="s">
        <v>748</v>
      </c>
      <c r="C55" t="s">
        <v>729</v>
      </c>
      <c r="D55" t="s">
        <v>813</v>
      </c>
      <c r="E55">
        <v>11</v>
      </c>
      <c r="F55" s="111">
        <v>22.8</v>
      </c>
      <c r="G55" s="111">
        <v>250.8</v>
      </c>
    </row>
    <row r="56" spans="1:7" x14ac:dyDescent="0.25">
      <c r="A56" s="87">
        <v>41587</v>
      </c>
      <c r="B56" t="s">
        <v>766</v>
      </c>
      <c r="C56" t="s">
        <v>21</v>
      </c>
      <c r="D56" t="s">
        <v>814</v>
      </c>
      <c r="E56">
        <v>2</v>
      </c>
      <c r="F56" s="111">
        <v>34</v>
      </c>
      <c r="G56" s="111">
        <v>68</v>
      </c>
    </row>
    <row r="57" spans="1:7" x14ac:dyDescent="0.25">
      <c r="A57" s="87">
        <v>41587</v>
      </c>
      <c r="B57" t="s">
        <v>773</v>
      </c>
      <c r="C57" t="s">
        <v>729</v>
      </c>
      <c r="D57" t="s">
        <v>811</v>
      </c>
      <c r="E57">
        <v>2</v>
      </c>
      <c r="F57" s="111">
        <v>79.95</v>
      </c>
      <c r="G57" s="111">
        <v>159.9</v>
      </c>
    </row>
    <row r="58" spans="1:7" x14ac:dyDescent="0.25">
      <c r="A58" s="87">
        <v>41613</v>
      </c>
      <c r="B58" t="s">
        <v>774</v>
      </c>
      <c r="C58" t="s">
        <v>21</v>
      </c>
      <c r="D58" t="s">
        <v>812</v>
      </c>
      <c r="E58">
        <v>3</v>
      </c>
      <c r="F58" s="111">
        <v>19.95</v>
      </c>
      <c r="G58" s="111">
        <v>59.85</v>
      </c>
    </row>
    <row r="59" spans="1:7" x14ac:dyDescent="0.25">
      <c r="A59" s="87">
        <v>41601</v>
      </c>
      <c r="B59" t="s">
        <v>770</v>
      </c>
      <c r="C59" t="s">
        <v>21</v>
      </c>
      <c r="D59" t="s">
        <v>2394</v>
      </c>
      <c r="E59">
        <v>2</v>
      </c>
      <c r="F59" s="111">
        <v>25</v>
      </c>
      <c r="G59" s="111">
        <v>50</v>
      </c>
    </row>
    <row r="60" spans="1:7" x14ac:dyDescent="0.25">
      <c r="A60" s="87">
        <v>41989</v>
      </c>
      <c r="B60" t="s">
        <v>823</v>
      </c>
      <c r="C60" t="s">
        <v>729</v>
      </c>
      <c r="D60" t="s">
        <v>818</v>
      </c>
      <c r="E60">
        <v>18</v>
      </c>
      <c r="F60" s="111">
        <v>26.13</v>
      </c>
      <c r="G60" s="111">
        <v>470.34</v>
      </c>
    </row>
    <row r="61" spans="1:7" x14ac:dyDescent="0.25">
      <c r="A61" s="87">
        <v>41997</v>
      </c>
      <c r="B61" t="s">
        <v>774</v>
      </c>
      <c r="C61" t="s">
        <v>21</v>
      </c>
      <c r="D61" t="s">
        <v>814</v>
      </c>
      <c r="E61">
        <v>2</v>
      </c>
      <c r="F61" s="111">
        <v>34</v>
      </c>
      <c r="G61" s="111">
        <v>68</v>
      </c>
    </row>
    <row r="62" spans="1:7" x14ac:dyDescent="0.25">
      <c r="A62" s="87">
        <v>41371</v>
      </c>
      <c r="B62" t="s">
        <v>762</v>
      </c>
      <c r="C62" t="s">
        <v>729</v>
      </c>
      <c r="D62" t="s">
        <v>2394</v>
      </c>
      <c r="E62">
        <v>15</v>
      </c>
      <c r="F62" s="111">
        <v>22.8</v>
      </c>
      <c r="G62" s="111">
        <v>342</v>
      </c>
    </row>
    <row r="63" spans="1:7" x14ac:dyDescent="0.25">
      <c r="A63" s="87">
        <v>41612</v>
      </c>
      <c r="B63" t="s">
        <v>775</v>
      </c>
      <c r="C63" t="s">
        <v>20</v>
      </c>
      <c r="D63" t="s">
        <v>816</v>
      </c>
      <c r="E63">
        <v>1</v>
      </c>
      <c r="F63" s="111">
        <v>29</v>
      </c>
      <c r="G63" s="111">
        <v>29</v>
      </c>
    </row>
    <row r="64" spans="1:7" x14ac:dyDescent="0.25">
      <c r="A64" s="87">
        <v>41850</v>
      </c>
      <c r="B64" t="s">
        <v>776</v>
      </c>
      <c r="C64" t="s">
        <v>20</v>
      </c>
      <c r="D64" t="s">
        <v>817</v>
      </c>
      <c r="E64">
        <v>2</v>
      </c>
      <c r="F64" s="111">
        <v>22.95</v>
      </c>
      <c r="G64" s="111">
        <v>45.9</v>
      </c>
    </row>
    <row r="65" spans="1:7" x14ac:dyDescent="0.25">
      <c r="A65" s="87">
        <v>41633</v>
      </c>
      <c r="B65" t="s">
        <v>763</v>
      </c>
      <c r="C65" t="s">
        <v>20</v>
      </c>
      <c r="D65" t="s">
        <v>817</v>
      </c>
      <c r="E65">
        <v>1</v>
      </c>
      <c r="F65" s="111">
        <v>22.95</v>
      </c>
      <c r="G65" s="111">
        <v>22.95</v>
      </c>
    </row>
    <row r="66" spans="1:7" x14ac:dyDescent="0.25">
      <c r="A66" s="87">
        <v>41972</v>
      </c>
      <c r="B66" t="s">
        <v>773</v>
      </c>
      <c r="C66" t="s">
        <v>729</v>
      </c>
      <c r="D66" t="s">
        <v>2394</v>
      </c>
      <c r="E66">
        <v>2</v>
      </c>
      <c r="F66" s="111">
        <v>24</v>
      </c>
      <c r="G66" s="111">
        <v>48</v>
      </c>
    </row>
    <row r="67" spans="1:7" x14ac:dyDescent="0.25">
      <c r="A67" s="87">
        <v>41933</v>
      </c>
      <c r="B67" t="s">
        <v>772</v>
      </c>
      <c r="C67" t="s">
        <v>21</v>
      </c>
      <c r="D67" t="s">
        <v>2395</v>
      </c>
      <c r="E67">
        <v>3</v>
      </c>
      <c r="F67" s="111">
        <v>19</v>
      </c>
      <c r="G67" s="111">
        <v>57</v>
      </c>
    </row>
    <row r="68" spans="1:7" x14ac:dyDescent="0.25">
      <c r="A68" s="87">
        <v>41527</v>
      </c>
      <c r="B68" t="s">
        <v>778</v>
      </c>
      <c r="C68" t="s">
        <v>21</v>
      </c>
      <c r="D68" t="s">
        <v>828</v>
      </c>
      <c r="E68">
        <v>2</v>
      </c>
      <c r="F68" s="111">
        <v>21</v>
      </c>
      <c r="G68" s="111">
        <v>42</v>
      </c>
    </row>
    <row r="69" spans="1:7" x14ac:dyDescent="0.25">
      <c r="A69" s="87">
        <v>41974</v>
      </c>
      <c r="B69" t="s">
        <v>779</v>
      </c>
      <c r="C69" t="s">
        <v>729</v>
      </c>
      <c r="D69" t="s">
        <v>812</v>
      </c>
      <c r="E69">
        <v>2</v>
      </c>
      <c r="F69" s="111">
        <v>19.95</v>
      </c>
      <c r="G69" s="111">
        <v>39.9</v>
      </c>
    </row>
    <row r="70" spans="1:7" x14ac:dyDescent="0.25">
      <c r="A70" s="87">
        <v>41960</v>
      </c>
      <c r="B70" t="s">
        <v>751</v>
      </c>
      <c r="C70" t="s">
        <v>21</v>
      </c>
      <c r="D70" t="s">
        <v>817</v>
      </c>
      <c r="E70">
        <v>1</v>
      </c>
      <c r="F70" s="111">
        <v>22.95</v>
      </c>
      <c r="G70" s="111">
        <v>22.95</v>
      </c>
    </row>
    <row r="71" spans="1:7" x14ac:dyDescent="0.25">
      <c r="A71" s="87">
        <v>41975</v>
      </c>
      <c r="B71" t="s">
        <v>766</v>
      </c>
      <c r="C71" t="s">
        <v>21</v>
      </c>
      <c r="D71" t="s">
        <v>815</v>
      </c>
      <c r="E71">
        <v>4</v>
      </c>
      <c r="F71" s="111">
        <v>22.95</v>
      </c>
      <c r="G71" s="111">
        <v>91.8</v>
      </c>
    </row>
    <row r="72" spans="1:7" x14ac:dyDescent="0.25">
      <c r="A72" s="87">
        <v>41973</v>
      </c>
      <c r="B72" t="s">
        <v>779</v>
      </c>
      <c r="C72" t="s">
        <v>729</v>
      </c>
      <c r="D72" t="s">
        <v>817</v>
      </c>
      <c r="E72">
        <v>3</v>
      </c>
      <c r="F72" s="111">
        <v>22.95</v>
      </c>
      <c r="G72" s="111">
        <v>68.849999999999994</v>
      </c>
    </row>
    <row r="73" spans="1:7" x14ac:dyDescent="0.25">
      <c r="A73" s="87">
        <v>41605</v>
      </c>
      <c r="B73" t="s">
        <v>739</v>
      </c>
      <c r="C73" t="s">
        <v>729</v>
      </c>
      <c r="D73" t="s">
        <v>814</v>
      </c>
      <c r="E73">
        <v>2</v>
      </c>
      <c r="F73" s="111">
        <v>33</v>
      </c>
      <c r="G73" s="111">
        <v>66</v>
      </c>
    </row>
    <row r="74" spans="1:7" x14ac:dyDescent="0.25">
      <c r="A74" s="87">
        <v>41597</v>
      </c>
      <c r="B74" t="s">
        <v>762</v>
      </c>
      <c r="C74" t="s">
        <v>729</v>
      </c>
      <c r="D74" t="s">
        <v>2394</v>
      </c>
      <c r="E74">
        <v>1</v>
      </c>
      <c r="F74" s="111">
        <v>24</v>
      </c>
      <c r="G74" s="111">
        <v>24</v>
      </c>
    </row>
    <row r="75" spans="1:7" x14ac:dyDescent="0.25">
      <c r="A75" s="87">
        <v>41594</v>
      </c>
      <c r="B75" t="s">
        <v>780</v>
      </c>
      <c r="C75" t="s">
        <v>21</v>
      </c>
      <c r="D75" t="s">
        <v>818</v>
      </c>
      <c r="E75">
        <v>2</v>
      </c>
      <c r="F75" s="111">
        <v>27.5</v>
      </c>
      <c r="G75" s="111">
        <v>55</v>
      </c>
    </row>
    <row r="76" spans="1:7" x14ac:dyDescent="0.25">
      <c r="A76" s="87">
        <v>41990</v>
      </c>
      <c r="B76" t="s">
        <v>780</v>
      </c>
      <c r="C76" t="s">
        <v>21</v>
      </c>
      <c r="D76" t="s">
        <v>2393</v>
      </c>
      <c r="E76">
        <v>3</v>
      </c>
      <c r="F76" s="111">
        <v>23.5</v>
      </c>
      <c r="G76" s="111">
        <v>70.5</v>
      </c>
    </row>
    <row r="77" spans="1:7" x14ac:dyDescent="0.25">
      <c r="A77" s="87">
        <v>41956</v>
      </c>
      <c r="B77" t="s">
        <v>768</v>
      </c>
      <c r="C77" t="s">
        <v>7</v>
      </c>
      <c r="D77" t="s">
        <v>815</v>
      </c>
      <c r="E77">
        <v>1</v>
      </c>
      <c r="F77" s="111">
        <v>21.95</v>
      </c>
      <c r="G77" s="111">
        <v>21.95</v>
      </c>
    </row>
    <row r="78" spans="1:7" x14ac:dyDescent="0.25">
      <c r="A78" s="87">
        <v>41986</v>
      </c>
      <c r="B78" t="s">
        <v>766</v>
      </c>
      <c r="C78" t="s">
        <v>21</v>
      </c>
      <c r="D78" t="s">
        <v>815</v>
      </c>
      <c r="E78">
        <v>2</v>
      </c>
      <c r="F78" s="111">
        <v>22.95</v>
      </c>
      <c r="G78" s="111">
        <v>45.9</v>
      </c>
    </row>
    <row r="79" spans="1:7" x14ac:dyDescent="0.25">
      <c r="A79" s="87">
        <v>41564</v>
      </c>
      <c r="B79" t="s">
        <v>746</v>
      </c>
      <c r="C79" t="s">
        <v>729</v>
      </c>
      <c r="D79" t="s">
        <v>816</v>
      </c>
      <c r="E79">
        <v>7</v>
      </c>
      <c r="F79" s="111">
        <v>29</v>
      </c>
      <c r="G79" s="111">
        <v>203</v>
      </c>
    </row>
    <row r="80" spans="1:7" x14ac:dyDescent="0.25">
      <c r="A80" s="87">
        <v>41608</v>
      </c>
      <c r="B80" t="s">
        <v>824</v>
      </c>
      <c r="C80" t="s">
        <v>7</v>
      </c>
      <c r="D80" t="s">
        <v>817</v>
      </c>
      <c r="E80">
        <v>3</v>
      </c>
      <c r="F80" s="111">
        <v>21.95</v>
      </c>
      <c r="G80" s="111">
        <v>65.849999999999994</v>
      </c>
    </row>
    <row r="81" spans="1:7" x14ac:dyDescent="0.25">
      <c r="A81" s="87">
        <v>41636</v>
      </c>
      <c r="B81" t="s">
        <v>781</v>
      </c>
      <c r="C81" t="s">
        <v>7</v>
      </c>
      <c r="D81" t="s">
        <v>818</v>
      </c>
      <c r="E81">
        <v>1</v>
      </c>
      <c r="F81" s="111">
        <v>26.5</v>
      </c>
      <c r="G81" s="111">
        <v>26.5</v>
      </c>
    </row>
    <row r="82" spans="1:7" x14ac:dyDescent="0.25">
      <c r="A82" s="87">
        <v>41997</v>
      </c>
      <c r="B82" t="s">
        <v>782</v>
      </c>
      <c r="C82" t="s">
        <v>7</v>
      </c>
      <c r="D82" t="s">
        <v>815</v>
      </c>
      <c r="E82">
        <v>25</v>
      </c>
      <c r="F82" s="111">
        <v>20.85</v>
      </c>
      <c r="G82" s="111">
        <v>521.25</v>
      </c>
    </row>
    <row r="83" spans="1:7" x14ac:dyDescent="0.25">
      <c r="A83" s="87">
        <v>41630</v>
      </c>
      <c r="B83" t="s">
        <v>745</v>
      </c>
      <c r="C83" t="s">
        <v>20</v>
      </c>
      <c r="D83" t="s">
        <v>812</v>
      </c>
      <c r="E83">
        <v>20</v>
      </c>
      <c r="F83" s="111">
        <v>18.95</v>
      </c>
      <c r="G83" s="111">
        <v>379</v>
      </c>
    </row>
    <row r="84" spans="1:7" x14ac:dyDescent="0.25">
      <c r="A84" s="87">
        <v>41625</v>
      </c>
      <c r="B84" t="s">
        <v>746</v>
      </c>
      <c r="C84" t="s">
        <v>729</v>
      </c>
      <c r="D84" t="s">
        <v>812</v>
      </c>
      <c r="E84">
        <v>2</v>
      </c>
      <c r="F84" s="111">
        <v>19.95</v>
      </c>
      <c r="G84" s="111">
        <v>39.9</v>
      </c>
    </row>
    <row r="85" spans="1:7" x14ac:dyDescent="0.25">
      <c r="A85" s="87">
        <v>41614</v>
      </c>
      <c r="B85" t="s">
        <v>783</v>
      </c>
      <c r="C85" t="s">
        <v>21</v>
      </c>
      <c r="D85" t="s">
        <v>814</v>
      </c>
      <c r="E85">
        <v>3</v>
      </c>
      <c r="F85" s="111">
        <v>34</v>
      </c>
      <c r="G85" s="111">
        <v>102</v>
      </c>
    </row>
    <row r="86" spans="1:7" x14ac:dyDescent="0.25">
      <c r="A86" s="87">
        <v>41598</v>
      </c>
      <c r="B86" t="s">
        <v>746</v>
      </c>
      <c r="C86" t="s">
        <v>729</v>
      </c>
      <c r="D86" t="s">
        <v>814</v>
      </c>
      <c r="E86">
        <v>1</v>
      </c>
      <c r="F86" s="111">
        <v>33</v>
      </c>
      <c r="G86" s="111">
        <v>33</v>
      </c>
    </row>
    <row r="87" spans="1:7" x14ac:dyDescent="0.25">
      <c r="A87" s="87">
        <v>41295</v>
      </c>
      <c r="B87" t="s">
        <v>748</v>
      </c>
      <c r="C87" t="s">
        <v>729</v>
      </c>
      <c r="D87" t="s">
        <v>814</v>
      </c>
      <c r="E87">
        <v>3</v>
      </c>
      <c r="F87" s="111">
        <v>33</v>
      </c>
      <c r="G87" s="111">
        <v>99</v>
      </c>
    </row>
    <row r="88" spans="1:7" x14ac:dyDescent="0.25">
      <c r="A88" s="87">
        <v>41545</v>
      </c>
      <c r="B88" t="s">
        <v>782</v>
      </c>
      <c r="C88" t="s">
        <v>7</v>
      </c>
      <c r="D88" t="s">
        <v>812</v>
      </c>
      <c r="E88">
        <v>3</v>
      </c>
      <c r="F88" s="111">
        <v>18.95</v>
      </c>
      <c r="G88" s="111">
        <v>56.85</v>
      </c>
    </row>
    <row r="89" spans="1:7" x14ac:dyDescent="0.25">
      <c r="A89" s="87">
        <v>41989</v>
      </c>
      <c r="B89" t="s">
        <v>754</v>
      </c>
      <c r="C89" t="s">
        <v>20</v>
      </c>
      <c r="D89" t="s">
        <v>813</v>
      </c>
      <c r="E89">
        <v>1</v>
      </c>
      <c r="F89" s="111">
        <v>24</v>
      </c>
      <c r="G89" s="111">
        <v>24</v>
      </c>
    </row>
    <row r="90" spans="1:7" x14ac:dyDescent="0.25">
      <c r="A90" s="87">
        <v>41944</v>
      </c>
      <c r="B90" t="s">
        <v>770</v>
      </c>
      <c r="C90" t="s">
        <v>21</v>
      </c>
      <c r="D90" t="s">
        <v>817</v>
      </c>
      <c r="E90">
        <v>3</v>
      </c>
      <c r="F90" s="111">
        <v>22.95</v>
      </c>
      <c r="G90" s="111">
        <v>68.849999999999994</v>
      </c>
    </row>
    <row r="91" spans="1:7" x14ac:dyDescent="0.25">
      <c r="A91" s="87">
        <v>41544</v>
      </c>
      <c r="B91" t="s">
        <v>824</v>
      </c>
      <c r="C91" t="s">
        <v>7</v>
      </c>
      <c r="D91" t="s">
        <v>814</v>
      </c>
      <c r="E91">
        <v>1</v>
      </c>
      <c r="F91" s="111">
        <v>32</v>
      </c>
      <c r="G91" s="111">
        <v>32</v>
      </c>
    </row>
    <row r="92" spans="1:7" x14ac:dyDescent="0.25">
      <c r="A92" s="87">
        <v>41339</v>
      </c>
      <c r="B92" t="s">
        <v>739</v>
      </c>
      <c r="C92" t="s">
        <v>729</v>
      </c>
      <c r="D92" t="s">
        <v>818</v>
      </c>
      <c r="E92">
        <v>21</v>
      </c>
      <c r="F92" s="111">
        <v>26.13</v>
      </c>
      <c r="G92" s="111">
        <v>548.73</v>
      </c>
    </row>
    <row r="93" spans="1:7" x14ac:dyDescent="0.25">
      <c r="A93" s="87">
        <v>41985</v>
      </c>
      <c r="B93" t="s">
        <v>784</v>
      </c>
      <c r="C93" t="s">
        <v>20</v>
      </c>
      <c r="D93" t="s">
        <v>2393</v>
      </c>
      <c r="E93">
        <v>2</v>
      </c>
      <c r="F93" s="111">
        <v>22.5</v>
      </c>
      <c r="G93" s="111">
        <v>45</v>
      </c>
    </row>
    <row r="94" spans="1:7" x14ac:dyDescent="0.25">
      <c r="A94" s="87">
        <v>41489</v>
      </c>
      <c r="B94" t="s">
        <v>785</v>
      </c>
      <c r="C94" t="s">
        <v>7</v>
      </c>
      <c r="D94" t="s">
        <v>2394</v>
      </c>
      <c r="E94">
        <v>1</v>
      </c>
      <c r="F94" s="111">
        <v>23</v>
      </c>
      <c r="G94" s="111">
        <v>23</v>
      </c>
    </row>
    <row r="95" spans="1:7" x14ac:dyDescent="0.25">
      <c r="A95" s="87">
        <v>41596</v>
      </c>
      <c r="B95" t="s">
        <v>786</v>
      </c>
      <c r="C95" t="s">
        <v>20</v>
      </c>
      <c r="D95" t="s">
        <v>817</v>
      </c>
      <c r="E95">
        <v>3</v>
      </c>
      <c r="F95" s="111">
        <v>22.95</v>
      </c>
      <c r="G95" s="111">
        <v>68.849999999999994</v>
      </c>
    </row>
    <row r="96" spans="1:7" x14ac:dyDescent="0.25">
      <c r="A96" s="87">
        <v>41616</v>
      </c>
      <c r="B96" t="s">
        <v>752</v>
      </c>
      <c r="C96" t="s">
        <v>729</v>
      </c>
      <c r="D96" t="s">
        <v>817</v>
      </c>
      <c r="E96">
        <v>2</v>
      </c>
      <c r="F96" s="111">
        <v>22.95</v>
      </c>
      <c r="G96" s="111">
        <v>45.9</v>
      </c>
    </row>
    <row r="97" spans="1:7" x14ac:dyDescent="0.25">
      <c r="A97" s="87">
        <v>41956</v>
      </c>
      <c r="B97" t="s">
        <v>787</v>
      </c>
      <c r="C97" t="s">
        <v>729</v>
      </c>
      <c r="D97" t="s">
        <v>2394</v>
      </c>
      <c r="E97">
        <v>2</v>
      </c>
      <c r="F97" s="111">
        <v>24</v>
      </c>
      <c r="G97" s="111">
        <v>48</v>
      </c>
    </row>
    <row r="98" spans="1:7" x14ac:dyDescent="0.25">
      <c r="A98" s="87">
        <v>41832</v>
      </c>
      <c r="B98" t="s">
        <v>770</v>
      </c>
      <c r="C98" t="s">
        <v>21</v>
      </c>
      <c r="D98" t="s">
        <v>814</v>
      </c>
      <c r="E98">
        <v>1</v>
      </c>
      <c r="F98" s="111">
        <v>34</v>
      </c>
      <c r="G98" s="111">
        <v>34</v>
      </c>
    </row>
    <row r="99" spans="1:7" x14ac:dyDescent="0.25">
      <c r="A99" s="87">
        <v>41972</v>
      </c>
      <c r="B99" t="s">
        <v>752</v>
      </c>
      <c r="C99" t="s">
        <v>729</v>
      </c>
      <c r="D99" t="s">
        <v>815</v>
      </c>
      <c r="E99">
        <v>3</v>
      </c>
      <c r="F99" s="111">
        <v>22.95</v>
      </c>
      <c r="G99" s="111">
        <v>68.849999999999994</v>
      </c>
    </row>
    <row r="100" spans="1:7" x14ac:dyDescent="0.25">
      <c r="A100" s="87">
        <v>41971</v>
      </c>
      <c r="B100" t="s">
        <v>781</v>
      </c>
      <c r="C100" t="s">
        <v>7</v>
      </c>
      <c r="D100" t="s">
        <v>815</v>
      </c>
      <c r="E100">
        <v>3</v>
      </c>
      <c r="F100" s="111">
        <v>21.95</v>
      </c>
      <c r="G100" s="111">
        <v>65.849999999999994</v>
      </c>
    </row>
    <row r="101" spans="1:7" x14ac:dyDescent="0.25">
      <c r="A101" s="87">
        <v>41617</v>
      </c>
      <c r="B101" t="s">
        <v>745</v>
      </c>
      <c r="C101" t="s">
        <v>20</v>
      </c>
      <c r="D101" t="s">
        <v>815</v>
      </c>
      <c r="E101">
        <v>3</v>
      </c>
      <c r="F101" s="111">
        <v>22.95</v>
      </c>
      <c r="G101" s="111">
        <v>68.849999999999994</v>
      </c>
    </row>
    <row r="102" spans="1:7" x14ac:dyDescent="0.25">
      <c r="A102" s="87">
        <v>41838</v>
      </c>
      <c r="B102" t="s">
        <v>788</v>
      </c>
      <c r="C102" t="s">
        <v>7</v>
      </c>
      <c r="D102" t="s">
        <v>813</v>
      </c>
      <c r="E102">
        <v>3</v>
      </c>
      <c r="F102" s="111">
        <v>23</v>
      </c>
      <c r="G102" s="111">
        <v>69</v>
      </c>
    </row>
    <row r="103" spans="1:7" x14ac:dyDescent="0.25">
      <c r="A103" s="87">
        <v>41945</v>
      </c>
      <c r="B103" t="s">
        <v>820</v>
      </c>
      <c r="C103" t="s">
        <v>729</v>
      </c>
      <c r="D103" t="s">
        <v>812</v>
      </c>
      <c r="E103">
        <v>2</v>
      </c>
      <c r="F103" s="111">
        <v>19.95</v>
      </c>
      <c r="G103" s="111">
        <v>39.9</v>
      </c>
    </row>
    <row r="104" spans="1:7" x14ac:dyDescent="0.25">
      <c r="A104" s="87">
        <v>41961</v>
      </c>
      <c r="B104" t="s">
        <v>789</v>
      </c>
      <c r="C104" t="s">
        <v>20</v>
      </c>
      <c r="D104" t="s">
        <v>812</v>
      </c>
      <c r="E104">
        <v>1</v>
      </c>
      <c r="F104" s="111">
        <v>19.95</v>
      </c>
      <c r="G104" s="111">
        <v>19.95</v>
      </c>
    </row>
    <row r="105" spans="1:7" x14ac:dyDescent="0.25">
      <c r="A105" s="87">
        <v>41627</v>
      </c>
      <c r="B105" t="s">
        <v>756</v>
      </c>
      <c r="C105" t="s">
        <v>7</v>
      </c>
      <c r="D105" t="s">
        <v>828</v>
      </c>
      <c r="E105">
        <v>3</v>
      </c>
      <c r="F105" s="111">
        <v>19</v>
      </c>
      <c r="G105" s="111">
        <v>57</v>
      </c>
    </row>
    <row r="106" spans="1:7" x14ac:dyDescent="0.25">
      <c r="A106" s="87">
        <v>41617</v>
      </c>
      <c r="B106" t="s">
        <v>762</v>
      </c>
      <c r="C106" t="s">
        <v>729</v>
      </c>
      <c r="D106" t="s">
        <v>2394</v>
      </c>
      <c r="E106">
        <v>2</v>
      </c>
      <c r="F106" s="111">
        <v>24</v>
      </c>
      <c r="G106" s="111">
        <v>48</v>
      </c>
    </row>
    <row r="107" spans="1:7" x14ac:dyDescent="0.25">
      <c r="A107" s="87">
        <v>41977</v>
      </c>
      <c r="B107" t="s">
        <v>790</v>
      </c>
      <c r="C107" t="s">
        <v>7</v>
      </c>
      <c r="D107" t="s">
        <v>2393</v>
      </c>
      <c r="E107">
        <v>3</v>
      </c>
      <c r="F107" s="111">
        <v>22.5</v>
      </c>
      <c r="G107" s="111">
        <v>67.5</v>
      </c>
    </row>
    <row r="108" spans="1:7" x14ac:dyDescent="0.25">
      <c r="A108" s="87">
        <v>41982</v>
      </c>
      <c r="B108" t="s">
        <v>752</v>
      </c>
      <c r="C108" t="s">
        <v>729</v>
      </c>
      <c r="D108" t="s">
        <v>818</v>
      </c>
      <c r="E108">
        <v>3</v>
      </c>
      <c r="F108" s="111">
        <v>27.5</v>
      </c>
      <c r="G108" s="111">
        <v>82.5</v>
      </c>
    </row>
    <row r="109" spans="1:7" x14ac:dyDescent="0.25">
      <c r="A109" s="87">
        <v>41606</v>
      </c>
      <c r="B109" t="s">
        <v>784</v>
      </c>
      <c r="C109" t="s">
        <v>20</v>
      </c>
      <c r="D109" t="s">
        <v>817</v>
      </c>
      <c r="E109">
        <v>3</v>
      </c>
      <c r="F109" s="111">
        <v>22.95</v>
      </c>
      <c r="G109" s="111">
        <v>68.849999999999994</v>
      </c>
    </row>
    <row r="110" spans="1:7" x14ac:dyDescent="0.25">
      <c r="A110" s="87">
        <v>41591</v>
      </c>
      <c r="B110" t="s">
        <v>791</v>
      </c>
      <c r="C110" t="s">
        <v>729</v>
      </c>
      <c r="D110" t="s">
        <v>816</v>
      </c>
      <c r="E110">
        <v>2</v>
      </c>
      <c r="F110" s="111">
        <v>29</v>
      </c>
      <c r="G110" s="111">
        <v>58</v>
      </c>
    </row>
    <row r="111" spans="1:7" x14ac:dyDescent="0.25">
      <c r="A111" s="87">
        <v>41977</v>
      </c>
      <c r="B111" t="s">
        <v>752</v>
      </c>
      <c r="C111" t="s">
        <v>729</v>
      </c>
      <c r="D111" t="s">
        <v>811</v>
      </c>
      <c r="E111">
        <v>2</v>
      </c>
      <c r="F111" s="111">
        <v>79.95</v>
      </c>
      <c r="G111" s="111">
        <v>159.9</v>
      </c>
    </row>
    <row r="112" spans="1:7" x14ac:dyDescent="0.25">
      <c r="A112" s="87">
        <v>41799</v>
      </c>
      <c r="B112" t="s">
        <v>782</v>
      </c>
      <c r="C112" t="s">
        <v>7</v>
      </c>
      <c r="D112" t="s">
        <v>814</v>
      </c>
      <c r="E112">
        <v>2</v>
      </c>
      <c r="F112" s="111">
        <v>32</v>
      </c>
      <c r="G112" s="111">
        <v>64</v>
      </c>
    </row>
    <row r="113" spans="1:7" x14ac:dyDescent="0.25">
      <c r="A113" s="87">
        <v>41468</v>
      </c>
      <c r="B113" t="s">
        <v>778</v>
      </c>
      <c r="C113" t="s">
        <v>21</v>
      </c>
      <c r="D113" t="s">
        <v>817</v>
      </c>
      <c r="E113">
        <v>1</v>
      </c>
      <c r="F113" s="111">
        <v>22.95</v>
      </c>
      <c r="G113" s="111">
        <v>22.95</v>
      </c>
    </row>
    <row r="114" spans="1:7" x14ac:dyDescent="0.25">
      <c r="A114" s="87">
        <v>41584</v>
      </c>
      <c r="B114" t="s">
        <v>772</v>
      </c>
      <c r="C114" t="s">
        <v>21</v>
      </c>
      <c r="D114" t="s">
        <v>812</v>
      </c>
      <c r="E114">
        <v>2</v>
      </c>
      <c r="F114" s="111">
        <v>19.95</v>
      </c>
      <c r="G114" s="111">
        <v>39.9</v>
      </c>
    </row>
    <row r="115" spans="1:7" x14ac:dyDescent="0.25">
      <c r="A115" s="87">
        <v>41962</v>
      </c>
      <c r="B115" t="s">
        <v>773</v>
      </c>
      <c r="C115" t="s">
        <v>729</v>
      </c>
      <c r="D115" t="s">
        <v>818</v>
      </c>
      <c r="E115">
        <v>3</v>
      </c>
      <c r="F115" s="111">
        <v>27.5</v>
      </c>
      <c r="G115" s="111">
        <v>82.5</v>
      </c>
    </row>
    <row r="116" spans="1:7" x14ac:dyDescent="0.25">
      <c r="A116" s="87">
        <v>41992</v>
      </c>
      <c r="B116" t="s">
        <v>762</v>
      </c>
      <c r="C116" t="s">
        <v>729</v>
      </c>
      <c r="D116" t="s">
        <v>2393</v>
      </c>
      <c r="E116">
        <v>19</v>
      </c>
      <c r="F116" s="111">
        <v>22.33</v>
      </c>
      <c r="G116" s="111">
        <v>424.27</v>
      </c>
    </row>
    <row r="117" spans="1:7" x14ac:dyDescent="0.25">
      <c r="A117" s="87">
        <v>41964</v>
      </c>
      <c r="B117" t="s">
        <v>762</v>
      </c>
      <c r="C117" t="s">
        <v>729</v>
      </c>
      <c r="D117" t="s">
        <v>813</v>
      </c>
      <c r="E117">
        <v>1</v>
      </c>
      <c r="F117" s="111">
        <v>24</v>
      </c>
      <c r="G117" s="111">
        <v>24</v>
      </c>
    </row>
    <row r="118" spans="1:7" x14ac:dyDescent="0.25">
      <c r="A118" s="87">
        <v>42004</v>
      </c>
      <c r="B118" t="s">
        <v>785</v>
      </c>
      <c r="C118" t="s">
        <v>7</v>
      </c>
      <c r="D118" t="s">
        <v>815</v>
      </c>
      <c r="E118">
        <v>3</v>
      </c>
      <c r="F118" s="111">
        <v>21.95</v>
      </c>
      <c r="G118" s="111">
        <v>65.849999999999994</v>
      </c>
    </row>
    <row r="119" spans="1:7" x14ac:dyDescent="0.25">
      <c r="A119" s="87">
        <v>41588</v>
      </c>
      <c r="B119" t="s">
        <v>792</v>
      </c>
      <c r="C119" t="s">
        <v>729</v>
      </c>
      <c r="D119" t="s">
        <v>2394</v>
      </c>
      <c r="E119">
        <v>2</v>
      </c>
      <c r="F119" s="111">
        <v>24</v>
      </c>
      <c r="G119" s="111">
        <v>48</v>
      </c>
    </row>
    <row r="120" spans="1:7" x14ac:dyDescent="0.25">
      <c r="A120" s="87">
        <v>41603</v>
      </c>
      <c r="B120" t="s">
        <v>823</v>
      </c>
      <c r="C120" t="s">
        <v>729</v>
      </c>
      <c r="D120" t="s">
        <v>818</v>
      </c>
      <c r="E120">
        <v>3</v>
      </c>
      <c r="F120" s="111">
        <v>27.5</v>
      </c>
      <c r="G120" s="111">
        <v>82.5</v>
      </c>
    </row>
    <row r="121" spans="1:7" x14ac:dyDescent="0.25">
      <c r="A121" s="87">
        <v>41990</v>
      </c>
      <c r="B121" t="s">
        <v>789</v>
      </c>
      <c r="C121" t="s">
        <v>20</v>
      </c>
      <c r="D121" t="s">
        <v>2393</v>
      </c>
      <c r="E121">
        <v>16</v>
      </c>
      <c r="F121" s="111">
        <v>21.38</v>
      </c>
      <c r="G121" s="111">
        <v>342.08</v>
      </c>
    </row>
    <row r="122" spans="1:7" x14ac:dyDescent="0.25">
      <c r="A122" s="87">
        <v>41589</v>
      </c>
      <c r="B122" t="s">
        <v>758</v>
      </c>
      <c r="C122" t="s">
        <v>729</v>
      </c>
      <c r="D122" t="s">
        <v>828</v>
      </c>
      <c r="E122">
        <v>3</v>
      </c>
      <c r="F122" s="111">
        <v>20</v>
      </c>
      <c r="G122" s="111">
        <v>60</v>
      </c>
    </row>
    <row r="123" spans="1:7" x14ac:dyDescent="0.25">
      <c r="A123" s="87">
        <v>41961</v>
      </c>
      <c r="B123" t="s">
        <v>822</v>
      </c>
      <c r="C123" t="s">
        <v>729</v>
      </c>
      <c r="D123" t="s">
        <v>815</v>
      </c>
      <c r="E123">
        <v>2</v>
      </c>
      <c r="F123" s="111">
        <v>22.95</v>
      </c>
      <c r="G123" s="111">
        <v>45.9</v>
      </c>
    </row>
    <row r="124" spans="1:7" x14ac:dyDescent="0.25">
      <c r="A124" s="87">
        <v>41986</v>
      </c>
      <c r="B124" t="s">
        <v>774</v>
      </c>
      <c r="C124" t="s">
        <v>21</v>
      </c>
      <c r="D124" t="s">
        <v>817</v>
      </c>
      <c r="E124">
        <v>7</v>
      </c>
      <c r="F124" s="111">
        <v>22.95</v>
      </c>
      <c r="G124" s="111">
        <v>160.65</v>
      </c>
    </row>
    <row r="125" spans="1:7" x14ac:dyDescent="0.25">
      <c r="A125" s="87">
        <v>41618</v>
      </c>
      <c r="B125" t="s">
        <v>793</v>
      </c>
      <c r="C125" t="s">
        <v>729</v>
      </c>
      <c r="D125" t="s">
        <v>815</v>
      </c>
      <c r="E125">
        <v>3</v>
      </c>
      <c r="F125" s="111">
        <v>22.95</v>
      </c>
      <c r="G125" s="111">
        <v>68.849999999999994</v>
      </c>
    </row>
    <row r="126" spans="1:7" x14ac:dyDescent="0.25">
      <c r="A126" s="87">
        <v>41612</v>
      </c>
      <c r="B126" t="s">
        <v>794</v>
      </c>
      <c r="C126" t="s">
        <v>21</v>
      </c>
      <c r="D126" t="s">
        <v>812</v>
      </c>
      <c r="E126">
        <v>1</v>
      </c>
      <c r="F126" s="111">
        <v>19.95</v>
      </c>
      <c r="G126" s="111">
        <v>19.95</v>
      </c>
    </row>
    <row r="127" spans="1:7" x14ac:dyDescent="0.25">
      <c r="A127" s="87">
        <v>41583</v>
      </c>
      <c r="B127" t="s">
        <v>795</v>
      </c>
      <c r="C127" t="s">
        <v>729</v>
      </c>
      <c r="D127" t="s">
        <v>817</v>
      </c>
      <c r="E127">
        <v>2</v>
      </c>
      <c r="F127" s="111">
        <v>22.95</v>
      </c>
      <c r="G127" s="111">
        <v>45.9</v>
      </c>
    </row>
    <row r="128" spans="1:7" x14ac:dyDescent="0.25">
      <c r="A128" s="87">
        <v>41988</v>
      </c>
      <c r="B128" t="s">
        <v>774</v>
      </c>
      <c r="C128" t="s">
        <v>21</v>
      </c>
      <c r="D128" t="s">
        <v>2394</v>
      </c>
      <c r="E128">
        <v>2</v>
      </c>
      <c r="F128" s="111">
        <v>25</v>
      </c>
      <c r="G128" s="111">
        <v>50</v>
      </c>
    </row>
    <row r="129" spans="1:7" x14ac:dyDescent="0.25">
      <c r="A129" s="87">
        <v>42000</v>
      </c>
      <c r="B129" t="s">
        <v>781</v>
      </c>
      <c r="C129" t="s">
        <v>7</v>
      </c>
      <c r="D129" t="s">
        <v>817</v>
      </c>
      <c r="E129">
        <v>2</v>
      </c>
      <c r="F129" s="111">
        <v>21.95</v>
      </c>
      <c r="G129" s="111">
        <v>43.9</v>
      </c>
    </row>
    <row r="130" spans="1:7" x14ac:dyDescent="0.25">
      <c r="A130" s="87">
        <v>41511</v>
      </c>
      <c r="B130" t="s">
        <v>771</v>
      </c>
      <c r="C130" t="s">
        <v>21</v>
      </c>
      <c r="D130" t="s">
        <v>815</v>
      </c>
      <c r="E130">
        <v>3</v>
      </c>
      <c r="F130" s="111">
        <v>22.95</v>
      </c>
      <c r="G130" s="111">
        <v>68.849999999999994</v>
      </c>
    </row>
    <row r="131" spans="1:7" x14ac:dyDescent="0.25">
      <c r="A131" s="87">
        <v>41995</v>
      </c>
      <c r="B131" t="s">
        <v>762</v>
      </c>
      <c r="C131" t="s">
        <v>729</v>
      </c>
      <c r="D131" t="s">
        <v>815</v>
      </c>
      <c r="E131">
        <v>2</v>
      </c>
      <c r="F131" s="111">
        <v>22.95</v>
      </c>
      <c r="G131" s="111">
        <v>45.9</v>
      </c>
    </row>
    <row r="132" spans="1:7" x14ac:dyDescent="0.25">
      <c r="A132" s="87">
        <v>41987</v>
      </c>
      <c r="B132" t="s">
        <v>763</v>
      </c>
      <c r="C132" t="s">
        <v>20</v>
      </c>
      <c r="D132" t="s">
        <v>816</v>
      </c>
      <c r="E132">
        <v>1</v>
      </c>
      <c r="F132" s="111">
        <v>29</v>
      </c>
      <c r="G132" s="111">
        <v>29</v>
      </c>
    </row>
    <row r="133" spans="1:7" x14ac:dyDescent="0.25">
      <c r="A133" s="87">
        <v>41992</v>
      </c>
      <c r="B133" t="s">
        <v>774</v>
      </c>
      <c r="C133" t="s">
        <v>21</v>
      </c>
      <c r="D133" t="s">
        <v>2393</v>
      </c>
      <c r="E133">
        <v>12</v>
      </c>
      <c r="F133" s="111">
        <v>22.33</v>
      </c>
      <c r="G133" s="111">
        <v>267.95999999999998</v>
      </c>
    </row>
    <row r="134" spans="1:7" x14ac:dyDescent="0.25">
      <c r="A134" s="87">
        <v>41531</v>
      </c>
      <c r="B134" t="s">
        <v>763</v>
      </c>
      <c r="C134" t="s">
        <v>20</v>
      </c>
      <c r="D134" t="s">
        <v>828</v>
      </c>
      <c r="E134">
        <v>1</v>
      </c>
      <c r="F134" s="111">
        <v>20</v>
      </c>
      <c r="G134" s="111">
        <v>20</v>
      </c>
    </row>
    <row r="135" spans="1:7" x14ac:dyDescent="0.25">
      <c r="A135" s="87">
        <v>41995</v>
      </c>
      <c r="B135" t="s">
        <v>762</v>
      </c>
      <c r="C135" t="s">
        <v>729</v>
      </c>
      <c r="D135" t="s">
        <v>814</v>
      </c>
      <c r="E135">
        <v>3</v>
      </c>
      <c r="F135" s="111">
        <v>33</v>
      </c>
      <c r="G135" s="111">
        <v>99</v>
      </c>
    </row>
    <row r="136" spans="1:7" x14ac:dyDescent="0.25">
      <c r="A136" s="87">
        <v>41592</v>
      </c>
      <c r="B136" t="s">
        <v>748</v>
      </c>
      <c r="C136" t="s">
        <v>729</v>
      </c>
      <c r="D136" t="s">
        <v>2393</v>
      </c>
      <c r="E136">
        <v>3</v>
      </c>
      <c r="F136" s="111">
        <v>23.5</v>
      </c>
      <c r="G136" s="111">
        <v>70.5</v>
      </c>
    </row>
    <row r="137" spans="1:7" x14ac:dyDescent="0.25">
      <c r="A137" s="87">
        <v>41308</v>
      </c>
      <c r="B137" t="s">
        <v>750</v>
      </c>
      <c r="C137" t="s">
        <v>21</v>
      </c>
      <c r="D137" t="s">
        <v>2394</v>
      </c>
      <c r="E137">
        <v>1</v>
      </c>
      <c r="F137" s="111">
        <v>25</v>
      </c>
      <c r="G137" s="111">
        <v>25</v>
      </c>
    </row>
    <row r="138" spans="1:7" x14ac:dyDescent="0.25">
      <c r="A138" s="87">
        <v>41612</v>
      </c>
      <c r="B138" t="s">
        <v>774</v>
      </c>
      <c r="C138" t="s">
        <v>21</v>
      </c>
      <c r="D138" t="s">
        <v>816</v>
      </c>
      <c r="E138">
        <v>2</v>
      </c>
      <c r="F138" s="111">
        <v>30</v>
      </c>
      <c r="G138" s="111">
        <v>60</v>
      </c>
    </row>
    <row r="139" spans="1:7" x14ac:dyDescent="0.25">
      <c r="A139" s="87">
        <v>41635</v>
      </c>
      <c r="B139" t="s">
        <v>763</v>
      </c>
      <c r="C139" t="s">
        <v>20</v>
      </c>
      <c r="D139" t="s">
        <v>815</v>
      </c>
      <c r="E139">
        <v>1</v>
      </c>
      <c r="F139" s="111">
        <v>22.95</v>
      </c>
      <c r="G139" s="111">
        <v>22.95</v>
      </c>
    </row>
    <row r="140" spans="1:7" x14ac:dyDescent="0.25">
      <c r="A140" s="87">
        <v>41605</v>
      </c>
      <c r="B140" t="s">
        <v>823</v>
      </c>
      <c r="C140" t="s">
        <v>729</v>
      </c>
      <c r="D140" t="s">
        <v>812</v>
      </c>
      <c r="E140">
        <v>2</v>
      </c>
      <c r="F140" s="111">
        <v>19.95</v>
      </c>
      <c r="G140" s="111">
        <v>39.9</v>
      </c>
    </row>
    <row r="141" spans="1:7" x14ac:dyDescent="0.25">
      <c r="A141" s="87">
        <v>41467</v>
      </c>
      <c r="B141" t="s">
        <v>782</v>
      </c>
      <c r="C141" t="s">
        <v>7</v>
      </c>
      <c r="D141" t="s">
        <v>815</v>
      </c>
      <c r="E141">
        <v>2</v>
      </c>
      <c r="F141" s="111">
        <v>21.95</v>
      </c>
      <c r="G141" s="111">
        <v>43.9</v>
      </c>
    </row>
    <row r="142" spans="1:7" x14ac:dyDescent="0.25">
      <c r="A142" s="87">
        <v>41953</v>
      </c>
      <c r="B142" t="s">
        <v>739</v>
      </c>
      <c r="C142" t="s">
        <v>729</v>
      </c>
      <c r="D142" t="s">
        <v>814</v>
      </c>
      <c r="E142">
        <v>8</v>
      </c>
      <c r="F142" s="111">
        <v>33</v>
      </c>
      <c r="G142" s="111">
        <v>264</v>
      </c>
    </row>
    <row r="143" spans="1:7" x14ac:dyDescent="0.25">
      <c r="A143" s="87">
        <v>41303</v>
      </c>
      <c r="B143" t="s">
        <v>767</v>
      </c>
      <c r="C143" t="s">
        <v>729</v>
      </c>
      <c r="D143" t="s">
        <v>2394</v>
      </c>
      <c r="E143">
        <v>1</v>
      </c>
      <c r="F143" s="111">
        <v>24</v>
      </c>
      <c r="G143" s="111">
        <v>24</v>
      </c>
    </row>
    <row r="144" spans="1:7" x14ac:dyDescent="0.25">
      <c r="A144" s="87">
        <v>41631</v>
      </c>
      <c r="B144" t="s">
        <v>820</v>
      </c>
      <c r="C144" t="s">
        <v>729</v>
      </c>
      <c r="D144" t="s">
        <v>812</v>
      </c>
      <c r="E144">
        <v>1</v>
      </c>
      <c r="F144" s="111">
        <v>19.95</v>
      </c>
      <c r="G144" s="111">
        <v>19.95</v>
      </c>
    </row>
    <row r="145" spans="1:7" x14ac:dyDescent="0.25">
      <c r="A145" s="87">
        <v>41854</v>
      </c>
      <c r="B145" t="s">
        <v>762</v>
      </c>
      <c r="C145" t="s">
        <v>729</v>
      </c>
      <c r="D145" t="s">
        <v>814</v>
      </c>
      <c r="E145">
        <v>3</v>
      </c>
      <c r="F145" s="111">
        <v>33</v>
      </c>
      <c r="G145" s="111">
        <v>99</v>
      </c>
    </row>
    <row r="146" spans="1:7" x14ac:dyDescent="0.25">
      <c r="A146" s="87">
        <v>41944</v>
      </c>
      <c r="B146" t="s">
        <v>770</v>
      </c>
      <c r="C146" t="s">
        <v>21</v>
      </c>
      <c r="D146" t="s">
        <v>812</v>
      </c>
      <c r="E146">
        <v>1</v>
      </c>
      <c r="F146" s="111">
        <v>19.95</v>
      </c>
      <c r="G146" s="111">
        <v>19.95</v>
      </c>
    </row>
    <row r="147" spans="1:7" x14ac:dyDescent="0.25">
      <c r="A147" s="87">
        <v>41994</v>
      </c>
      <c r="B147" t="s">
        <v>778</v>
      </c>
      <c r="C147" t="s">
        <v>21</v>
      </c>
      <c r="D147" t="s">
        <v>817</v>
      </c>
      <c r="E147">
        <v>2</v>
      </c>
      <c r="F147" s="111">
        <v>22.95</v>
      </c>
      <c r="G147" s="111">
        <v>45.9</v>
      </c>
    </row>
    <row r="148" spans="1:7" x14ac:dyDescent="0.25">
      <c r="A148" s="87">
        <v>41603</v>
      </c>
      <c r="B148" t="s">
        <v>748</v>
      </c>
      <c r="C148" t="s">
        <v>729</v>
      </c>
      <c r="D148" t="s">
        <v>814</v>
      </c>
      <c r="E148">
        <v>4</v>
      </c>
      <c r="F148" s="111">
        <v>33</v>
      </c>
      <c r="G148" s="111">
        <v>132</v>
      </c>
    </row>
    <row r="149" spans="1:7" x14ac:dyDescent="0.25">
      <c r="A149" s="87">
        <v>42003</v>
      </c>
      <c r="B149" t="s">
        <v>796</v>
      </c>
      <c r="C149" t="s">
        <v>20</v>
      </c>
      <c r="D149" t="s">
        <v>2393</v>
      </c>
      <c r="E149">
        <v>1</v>
      </c>
      <c r="F149" s="111">
        <v>22.5</v>
      </c>
      <c r="G149" s="111">
        <v>22.5</v>
      </c>
    </row>
    <row r="150" spans="1:7" x14ac:dyDescent="0.25">
      <c r="A150" s="87">
        <v>41995</v>
      </c>
      <c r="B150" t="s">
        <v>770</v>
      </c>
      <c r="C150" t="s">
        <v>21</v>
      </c>
      <c r="D150" t="s">
        <v>815</v>
      </c>
      <c r="E150">
        <v>2</v>
      </c>
      <c r="F150" s="111">
        <v>22.95</v>
      </c>
      <c r="G150" s="111">
        <v>45.9</v>
      </c>
    </row>
    <row r="151" spans="1:7" x14ac:dyDescent="0.25">
      <c r="A151" s="87">
        <v>41638</v>
      </c>
      <c r="B151" t="s">
        <v>795</v>
      </c>
      <c r="C151" t="s">
        <v>729</v>
      </c>
      <c r="D151" t="s">
        <v>817</v>
      </c>
      <c r="E151">
        <v>2</v>
      </c>
      <c r="F151" s="111">
        <v>22.95</v>
      </c>
      <c r="G151" s="111">
        <v>45.9</v>
      </c>
    </row>
    <row r="152" spans="1:7" x14ac:dyDescent="0.25">
      <c r="A152" s="87">
        <v>41975</v>
      </c>
      <c r="B152" t="s">
        <v>797</v>
      </c>
      <c r="C152" t="s">
        <v>20</v>
      </c>
      <c r="D152" t="s">
        <v>812</v>
      </c>
      <c r="E152">
        <v>2</v>
      </c>
      <c r="F152" s="111">
        <v>19.95</v>
      </c>
      <c r="G152" s="111">
        <v>39.9</v>
      </c>
    </row>
    <row r="153" spans="1:7" x14ac:dyDescent="0.25">
      <c r="A153" s="87">
        <v>41560</v>
      </c>
      <c r="B153" t="s">
        <v>798</v>
      </c>
      <c r="C153" t="s">
        <v>20</v>
      </c>
      <c r="D153" t="s">
        <v>812</v>
      </c>
      <c r="E153">
        <v>1</v>
      </c>
      <c r="F153" s="111">
        <v>19.95</v>
      </c>
      <c r="G153" s="111">
        <v>19.95</v>
      </c>
    </row>
    <row r="154" spans="1:7" x14ac:dyDescent="0.25">
      <c r="A154" s="87">
        <v>41987</v>
      </c>
      <c r="B154" t="s">
        <v>762</v>
      </c>
      <c r="C154" t="s">
        <v>729</v>
      </c>
      <c r="D154" t="s">
        <v>814</v>
      </c>
      <c r="E154">
        <v>5</v>
      </c>
      <c r="F154" s="111">
        <v>33</v>
      </c>
      <c r="G154" s="111">
        <v>165</v>
      </c>
    </row>
    <row r="155" spans="1:7" x14ac:dyDescent="0.25">
      <c r="A155" s="87">
        <v>41635</v>
      </c>
      <c r="B155" t="s">
        <v>764</v>
      </c>
      <c r="C155" t="s">
        <v>729</v>
      </c>
      <c r="D155" t="s">
        <v>814</v>
      </c>
      <c r="E155">
        <v>2</v>
      </c>
      <c r="F155" s="111">
        <v>33</v>
      </c>
      <c r="G155" s="111">
        <v>66</v>
      </c>
    </row>
    <row r="156" spans="1:7" x14ac:dyDescent="0.25">
      <c r="A156" s="87">
        <v>41637</v>
      </c>
      <c r="B156" t="s">
        <v>763</v>
      </c>
      <c r="C156" t="s">
        <v>20</v>
      </c>
      <c r="D156" t="s">
        <v>815</v>
      </c>
      <c r="E156">
        <v>1</v>
      </c>
      <c r="F156" s="111">
        <v>22.95</v>
      </c>
      <c r="G156" s="111">
        <v>22.95</v>
      </c>
    </row>
    <row r="157" spans="1:7" x14ac:dyDescent="0.25">
      <c r="A157" s="87">
        <v>42004</v>
      </c>
      <c r="B157" t="s">
        <v>788</v>
      </c>
      <c r="C157" t="s">
        <v>7</v>
      </c>
      <c r="D157" t="s">
        <v>817</v>
      </c>
      <c r="E157">
        <v>4</v>
      </c>
      <c r="F157" s="111">
        <v>21.95</v>
      </c>
      <c r="G157" s="111">
        <v>87.8</v>
      </c>
    </row>
    <row r="158" spans="1:7" x14ac:dyDescent="0.25">
      <c r="A158" s="87">
        <v>41616</v>
      </c>
      <c r="B158" t="s">
        <v>799</v>
      </c>
      <c r="C158" t="s">
        <v>729</v>
      </c>
      <c r="D158" t="s">
        <v>812</v>
      </c>
      <c r="E158">
        <v>3</v>
      </c>
      <c r="F158" s="111">
        <v>19.95</v>
      </c>
      <c r="G158" s="111">
        <v>59.85</v>
      </c>
    </row>
    <row r="159" spans="1:7" x14ac:dyDescent="0.25">
      <c r="A159" s="87">
        <v>41601</v>
      </c>
      <c r="B159" t="s">
        <v>748</v>
      </c>
      <c r="C159" t="s">
        <v>729</v>
      </c>
      <c r="D159" t="s">
        <v>814</v>
      </c>
      <c r="E159">
        <v>3</v>
      </c>
      <c r="F159" s="111">
        <v>33</v>
      </c>
      <c r="G159" s="111">
        <v>99</v>
      </c>
    </row>
    <row r="160" spans="1:7" x14ac:dyDescent="0.25">
      <c r="A160" s="87">
        <v>41616</v>
      </c>
      <c r="B160" t="s">
        <v>780</v>
      </c>
      <c r="C160" t="s">
        <v>21</v>
      </c>
      <c r="D160" t="s">
        <v>2394</v>
      </c>
      <c r="E160">
        <v>14</v>
      </c>
      <c r="F160" s="111">
        <v>23.75</v>
      </c>
      <c r="G160" s="111">
        <v>332.5</v>
      </c>
    </row>
    <row r="161" spans="1:7" x14ac:dyDescent="0.25">
      <c r="A161" s="87">
        <v>41324</v>
      </c>
      <c r="B161" t="s">
        <v>752</v>
      </c>
      <c r="C161" t="s">
        <v>729</v>
      </c>
      <c r="D161" t="s">
        <v>811</v>
      </c>
      <c r="E161">
        <v>4</v>
      </c>
      <c r="F161" s="111">
        <v>79.95</v>
      </c>
      <c r="G161" s="111">
        <v>319.8</v>
      </c>
    </row>
    <row r="162" spans="1:7" x14ac:dyDescent="0.25">
      <c r="A162" s="87">
        <v>41621</v>
      </c>
      <c r="B162" t="s">
        <v>751</v>
      </c>
      <c r="C162" t="s">
        <v>21</v>
      </c>
      <c r="D162" t="s">
        <v>813</v>
      </c>
      <c r="E162">
        <v>1</v>
      </c>
      <c r="F162" s="111">
        <v>25</v>
      </c>
      <c r="G162" s="111">
        <v>25</v>
      </c>
    </row>
    <row r="163" spans="1:7" x14ac:dyDescent="0.25">
      <c r="A163" s="87">
        <v>41303</v>
      </c>
      <c r="B163" t="s">
        <v>762</v>
      </c>
      <c r="C163" t="s">
        <v>729</v>
      </c>
      <c r="D163" t="s">
        <v>2394</v>
      </c>
      <c r="E163">
        <v>2</v>
      </c>
      <c r="F163" s="111">
        <v>24</v>
      </c>
      <c r="G163" s="111">
        <v>48</v>
      </c>
    </row>
    <row r="164" spans="1:7" x14ac:dyDescent="0.25">
      <c r="A164" s="87">
        <v>41984</v>
      </c>
      <c r="B164" t="s">
        <v>759</v>
      </c>
      <c r="C164" t="s">
        <v>729</v>
      </c>
      <c r="D164" t="s">
        <v>811</v>
      </c>
      <c r="E164">
        <v>2</v>
      </c>
      <c r="F164" s="111">
        <v>79.95</v>
      </c>
      <c r="G164" s="111">
        <v>159.9</v>
      </c>
    </row>
    <row r="165" spans="1:7" x14ac:dyDescent="0.25">
      <c r="A165" s="87">
        <v>41613</v>
      </c>
      <c r="B165" t="s">
        <v>743</v>
      </c>
      <c r="C165" t="s">
        <v>21</v>
      </c>
      <c r="D165" t="s">
        <v>815</v>
      </c>
      <c r="E165">
        <v>14</v>
      </c>
      <c r="F165" s="111">
        <v>21.8</v>
      </c>
      <c r="G165" s="111">
        <v>305.2</v>
      </c>
    </row>
    <row r="166" spans="1:7" x14ac:dyDescent="0.25">
      <c r="A166" s="87">
        <v>41358</v>
      </c>
      <c r="B166" t="s">
        <v>776</v>
      </c>
      <c r="C166" t="s">
        <v>20</v>
      </c>
      <c r="D166" t="s">
        <v>814</v>
      </c>
      <c r="E166">
        <v>3</v>
      </c>
      <c r="F166" s="111">
        <v>33</v>
      </c>
      <c r="G166" s="111">
        <v>99</v>
      </c>
    </row>
    <row r="167" spans="1:7" x14ac:dyDescent="0.25">
      <c r="A167" s="87">
        <v>41964</v>
      </c>
      <c r="B167" t="s">
        <v>800</v>
      </c>
      <c r="C167" t="s">
        <v>21</v>
      </c>
      <c r="D167" t="s">
        <v>817</v>
      </c>
      <c r="E167">
        <v>4</v>
      </c>
      <c r="F167" s="111">
        <v>22.95</v>
      </c>
      <c r="G167" s="111">
        <v>91.8</v>
      </c>
    </row>
    <row r="168" spans="1:7" x14ac:dyDescent="0.25">
      <c r="A168" s="87">
        <v>41618</v>
      </c>
      <c r="B168" t="s">
        <v>762</v>
      </c>
      <c r="C168" t="s">
        <v>729</v>
      </c>
      <c r="D168" t="s">
        <v>818</v>
      </c>
      <c r="E168">
        <v>2</v>
      </c>
      <c r="F168" s="111">
        <v>27.5</v>
      </c>
      <c r="G168" s="111">
        <v>55</v>
      </c>
    </row>
    <row r="169" spans="1:7" x14ac:dyDescent="0.25">
      <c r="A169" s="87">
        <v>41766</v>
      </c>
      <c r="B169" t="s">
        <v>754</v>
      </c>
      <c r="C169" t="s">
        <v>20</v>
      </c>
      <c r="D169" t="s">
        <v>812</v>
      </c>
      <c r="E169">
        <v>2</v>
      </c>
      <c r="F169" s="111">
        <v>19.95</v>
      </c>
      <c r="G169" s="111">
        <v>39.9</v>
      </c>
    </row>
    <row r="170" spans="1:7" x14ac:dyDescent="0.25">
      <c r="A170" s="87">
        <v>41608</v>
      </c>
      <c r="B170" t="s">
        <v>824</v>
      </c>
      <c r="C170" t="s">
        <v>7</v>
      </c>
      <c r="D170" t="s">
        <v>812</v>
      </c>
      <c r="E170">
        <v>3</v>
      </c>
      <c r="F170" s="111">
        <v>18.95</v>
      </c>
      <c r="G170" s="111">
        <v>56.85</v>
      </c>
    </row>
    <row r="171" spans="1:7" x14ac:dyDescent="0.25">
      <c r="A171" s="87">
        <v>41957</v>
      </c>
      <c r="B171" t="s">
        <v>745</v>
      </c>
      <c r="C171" t="s">
        <v>20</v>
      </c>
      <c r="D171" t="s">
        <v>814</v>
      </c>
      <c r="E171">
        <v>2</v>
      </c>
      <c r="F171" s="111">
        <v>33</v>
      </c>
      <c r="G171" s="111">
        <v>66</v>
      </c>
    </row>
    <row r="172" spans="1:7" x14ac:dyDescent="0.25">
      <c r="A172" s="87">
        <v>41956</v>
      </c>
      <c r="B172" t="s">
        <v>764</v>
      </c>
      <c r="C172" t="s">
        <v>729</v>
      </c>
      <c r="D172" t="s">
        <v>812</v>
      </c>
      <c r="E172">
        <v>2</v>
      </c>
      <c r="F172" s="111">
        <v>19.95</v>
      </c>
      <c r="G172" s="111">
        <v>39.9</v>
      </c>
    </row>
    <row r="173" spans="1:7" x14ac:dyDescent="0.25">
      <c r="A173" s="87">
        <v>42004</v>
      </c>
      <c r="B173" t="s">
        <v>745</v>
      </c>
      <c r="C173" t="s">
        <v>20</v>
      </c>
      <c r="D173" t="s">
        <v>817</v>
      </c>
      <c r="E173">
        <v>2</v>
      </c>
      <c r="F173" s="111">
        <v>22.95</v>
      </c>
      <c r="G173" s="111">
        <v>45.9</v>
      </c>
    </row>
    <row r="174" spans="1:7" x14ac:dyDescent="0.25">
      <c r="A174" s="87">
        <v>41381</v>
      </c>
      <c r="B174" t="s">
        <v>769</v>
      </c>
      <c r="C174" t="s">
        <v>21</v>
      </c>
      <c r="D174" t="s">
        <v>812</v>
      </c>
      <c r="E174">
        <v>1</v>
      </c>
      <c r="F174" s="111">
        <v>19.95</v>
      </c>
      <c r="G174" s="111">
        <v>19.95</v>
      </c>
    </row>
    <row r="175" spans="1:7" x14ac:dyDescent="0.25">
      <c r="A175" s="87">
        <v>41615</v>
      </c>
      <c r="B175" t="s">
        <v>762</v>
      </c>
      <c r="C175" t="s">
        <v>729</v>
      </c>
      <c r="D175" t="s">
        <v>817</v>
      </c>
      <c r="E175">
        <v>5</v>
      </c>
      <c r="F175" s="111">
        <v>22.95</v>
      </c>
      <c r="G175" s="111">
        <v>114.75</v>
      </c>
    </row>
    <row r="176" spans="1:7" x14ac:dyDescent="0.25">
      <c r="A176" s="87">
        <v>41970</v>
      </c>
      <c r="B176" t="s">
        <v>773</v>
      </c>
      <c r="C176" t="s">
        <v>729</v>
      </c>
      <c r="D176" t="s">
        <v>816</v>
      </c>
      <c r="E176">
        <v>19</v>
      </c>
      <c r="F176" s="111">
        <v>27.55</v>
      </c>
      <c r="G176" s="111">
        <v>523.45000000000005</v>
      </c>
    </row>
    <row r="177" spans="1:7" x14ac:dyDescent="0.25">
      <c r="A177" s="87">
        <v>41696</v>
      </c>
      <c r="B177" t="s">
        <v>821</v>
      </c>
      <c r="C177" t="s">
        <v>21</v>
      </c>
      <c r="D177" t="s">
        <v>814</v>
      </c>
      <c r="E177">
        <v>3</v>
      </c>
      <c r="F177" s="111">
        <v>34</v>
      </c>
      <c r="G177" s="111">
        <v>102</v>
      </c>
    </row>
    <row r="178" spans="1:7" x14ac:dyDescent="0.25">
      <c r="A178" s="87">
        <v>41983</v>
      </c>
      <c r="B178" t="s">
        <v>746</v>
      </c>
      <c r="C178" t="s">
        <v>729</v>
      </c>
      <c r="D178" t="s">
        <v>814</v>
      </c>
      <c r="E178">
        <v>2</v>
      </c>
      <c r="F178" s="111">
        <v>33</v>
      </c>
      <c r="G178" s="111">
        <v>66</v>
      </c>
    </row>
    <row r="179" spans="1:7" x14ac:dyDescent="0.25">
      <c r="A179" s="87">
        <v>41629</v>
      </c>
      <c r="B179" t="s">
        <v>801</v>
      </c>
      <c r="C179" t="s">
        <v>7</v>
      </c>
      <c r="D179" t="s">
        <v>814</v>
      </c>
      <c r="E179">
        <v>1</v>
      </c>
      <c r="F179" s="111">
        <v>32</v>
      </c>
      <c r="G179" s="111">
        <v>32</v>
      </c>
    </row>
    <row r="180" spans="1:7" x14ac:dyDescent="0.25">
      <c r="A180" s="87">
        <v>41958</v>
      </c>
      <c r="B180" t="s">
        <v>748</v>
      </c>
      <c r="C180" t="s">
        <v>729</v>
      </c>
      <c r="D180" t="s">
        <v>817</v>
      </c>
      <c r="E180">
        <v>3</v>
      </c>
      <c r="F180" s="111">
        <v>22.95</v>
      </c>
      <c r="G180" s="111">
        <v>68.849999999999994</v>
      </c>
    </row>
    <row r="181" spans="1:7" x14ac:dyDescent="0.25">
      <c r="A181" s="87">
        <v>41588</v>
      </c>
      <c r="B181" t="s">
        <v>773</v>
      </c>
      <c r="C181" t="s">
        <v>729</v>
      </c>
      <c r="D181" t="s">
        <v>815</v>
      </c>
      <c r="E181">
        <v>19</v>
      </c>
      <c r="F181" s="111">
        <v>21.8</v>
      </c>
      <c r="G181" s="111">
        <v>414.2</v>
      </c>
    </row>
    <row r="182" spans="1:7" x14ac:dyDescent="0.25">
      <c r="A182" s="87">
        <v>41593</v>
      </c>
      <c r="B182" t="s">
        <v>748</v>
      </c>
      <c r="C182" t="s">
        <v>729</v>
      </c>
      <c r="D182" t="s">
        <v>828</v>
      </c>
      <c r="E182">
        <v>2</v>
      </c>
      <c r="F182" s="111">
        <v>20</v>
      </c>
      <c r="G182" s="111">
        <v>40</v>
      </c>
    </row>
    <row r="183" spans="1:7" x14ac:dyDescent="0.25">
      <c r="A183" s="87">
        <v>41337</v>
      </c>
      <c r="B183" t="s">
        <v>783</v>
      </c>
      <c r="C183" t="s">
        <v>21</v>
      </c>
      <c r="D183" t="s">
        <v>814</v>
      </c>
      <c r="E183">
        <v>2</v>
      </c>
      <c r="F183" s="111">
        <v>34</v>
      </c>
      <c r="G183" s="111">
        <v>68</v>
      </c>
    </row>
    <row r="184" spans="1:7" x14ac:dyDescent="0.25">
      <c r="A184" s="87">
        <v>41668</v>
      </c>
      <c r="B184" t="s">
        <v>802</v>
      </c>
      <c r="C184" t="s">
        <v>21</v>
      </c>
      <c r="D184" t="s">
        <v>814</v>
      </c>
      <c r="E184">
        <v>3</v>
      </c>
      <c r="F184" s="111">
        <v>34</v>
      </c>
      <c r="G184" s="111">
        <v>102</v>
      </c>
    </row>
    <row r="185" spans="1:7" x14ac:dyDescent="0.25">
      <c r="A185" s="87">
        <v>41400</v>
      </c>
      <c r="B185" t="s">
        <v>822</v>
      </c>
      <c r="C185" t="s">
        <v>729</v>
      </c>
      <c r="D185" t="s">
        <v>814</v>
      </c>
      <c r="E185">
        <v>4</v>
      </c>
      <c r="F185" s="111">
        <v>33</v>
      </c>
      <c r="G185" s="111">
        <v>132</v>
      </c>
    </row>
    <row r="186" spans="1:7" x14ac:dyDescent="0.25">
      <c r="A186" s="87">
        <v>41734</v>
      </c>
      <c r="B186" t="s">
        <v>780</v>
      </c>
      <c r="C186" t="s">
        <v>21</v>
      </c>
      <c r="D186" t="s">
        <v>2394</v>
      </c>
      <c r="E186">
        <v>1</v>
      </c>
      <c r="F186" s="111">
        <v>25</v>
      </c>
      <c r="G186" s="111">
        <v>25</v>
      </c>
    </row>
    <row r="187" spans="1:7" x14ac:dyDescent="0.25">
      <c r="A187" s="87">
        <v>41953</v>
      </c>
      <c r="B187" t="s">
        <v>822</v>
      </c>
      <c r="C187" t="s">
        <v>729</v>
      </c>
      <c r="D187" t="s">
        <v>828</v>
      </c>
      <c r="E187">
        <v>11</v>
      </c>
      <c r="F187" s="111">
        <v>19</v>
      </c>
      <c r="G187" s="111">
        <v>209</v>
      </c>
    </row>
    <row r="188" spans="1:7" x14ac:dyDescent="0.25">
      <c r="A188" s="87">
        <v>41968</v>
      </c>
      <c r="B188" t="s">
        <v>820</v>
      </c>
      <c r="C188" t="s">
        <v>729</v>
      </c>
      <c r="D188" t="s">
        <v>813</v>
      </c>
      <c r="E188">
        <v>2</v>
      </c>
      <c r="F188" s="111">
        <v>24</v>
      </c>
      <c r="G188" s="111">
        <v>48</v>
      </c>
    </row>
    <row r="189" spans="1:7" x14ac:dyDescent="0.25">
      <c r="A189" s="87">
        <v>41825</v>
      </c>
      <c r="B189" t="s">
        <v>774</v>
      </c>
      <c r="C189" t="s">
        <v>21</v>
      </c>
      <c r="D189" t="s">
        <v>2394</v>
      </c>
      <c r="E189">
        <v>2</v>
      </c>
      <c r="F189" s="111">
        <v>25</v>
      </c>
      <c r="G189" s="111">
        <v>50</v>
      </c>
    </row>
    <row r="190" spans="1:7" x14ac:dyDescent="0.25">
      <c r="A190" s="87">
        <v>41999</v>
      </c>
      <c r="B190" t="s">
        <v>785</v>
      </c>
      <c r="C190" t="s">
        <v>7</v>
      </c>
      <c r="D190" t="s">
        <v>817</v>
      </c>
      <c r="E190">
        <v>2</v>
      </c>
      <c r="F190" s="111">
        <v>21.95</v>
      </c>
      <c r="G190" s="111">
        <v>43.9</v>
      </c>
    </row>
    <row r="191" spans="1:7" x14ac:dyDescent="0.25">
      <c r="A191" s="87">
        <v>41739</v>
      </c>
      <c r="B191" t="s">
        <v>762</v>
      </c>
      <c r="C191" t="s">
        <v>729</v>
      </c>
      <c r="D191" t="s">
        <v>2394</v>
      </c>
      <c r="E191">
        <v>2</v>
      </c>
      <c r="F191" s="111">
        <v>24</v>
      </c>
      <c r="G191" s="111">
        <v>48</v>
      </c>
    </row>
    <row r="192" spans="1:7" x14ac:dyDescent="0.25">
      <c r="A192" s="87">
        <v>41595</v>
      </c>
      <c r="B192" t="s">
        <v>789</v>
      </c>
      <c r="C192" t="s">
        <v>20</v>
      </c>
      <c r="D192" t="s">
        <v>828</v>
      </c>
      <c r="E192">
        <v>1</v>
      </c>
      <c r="F192" s="111">
        <v>20</v>
      </c>
      <c r="G192" s="111">
        <v>20</v>
      </c>
    </row>
    <row r="193" spans="1:7" x14ac:dyDescent="0.25">
      <c r="A193" s="87">
        <v>41977</v>
      </c>
      <c r="B193" t="s">
        <v>824</v>
      </c>
      <c r="C193" t="s">
        <v>7</v>
      </c>
      <c r="D193" t="s">
        <v>2394</v>
      </c>
      <c r="E193">
        <v>2</v>
      </c>
      <c r="F193" s="111">
        <v>23</v>
      </c>
      <c r="G193" s="111">
        <v>46</v>
      </c>
    </row>
    <row r="194" spans="1:7" x14ac:dyDescent="0.25">
      <c r="A194" s="87">
        <v>41592</v>
      </c>
      <c r="B194" t="s">
        <v>764</v>
      </c>
      <c r="C194" t="s">
        <v>729</v>
      </c>
      <c r="D194" t="s">
        <v>812</v>
      </c>
      <c r="E194">
        <v>5</v>
      </c>
      <c r="F194" s="111">
        <v>19.95</v>
      </c>
      <c r="G194" s="111">
        <v>99.75</v>
      </c>
    </row>
    <row r="195" spans="1:7" x14ac:dyDescent="0.25">
      <c r="A195" s="87">
        <v>41619</v>
      </c>
      <c r="B195" t="s">
        <v>752</v>
      </c>
      <c r="C195" t="s">
        <v>729</v>
      </c>
      <c r="D195" t="s">
        <v>2394</v>
      </c>
      <c r="E195">
        <v>2</v>
      </c>
      <c r="F195" s="111">
        <v>24</v>
      </c>
      <c r="G195" s="111">
        <v>48</v>
      </c>
    </row>
    <row r="196" spans="1:7" x14ac:dyDescent="0.25">
      <c r="A196" s="87">
        <v>41344</v>
      </c>
      <c r="B196" t="s">
        <v>746</v>
      </c>
      <c r="C196" t="s">
        <v>729</v>
      </c>
      <c r="D196" t="s">
        <v>811</v>
      </c>
      <c r="E196">
        <v>1</v>
      </c>
      <c r="F196" s="111">
        <v>79.95</v>
      </c>
      <c r="G196" s="111">
        <v>79.95</v>
      </c>
    </row>
    <row r="197" spans="1:7" x14ac:dyDescent="0.25">
      <c r="A197" s="87">
        <v>41968</v>
      </c>
      <c r="B197" t="s">
        <v>752</v>
      </c>
      <c r="C197" t="s">
        <v>729</v>
      </c>
      <c r="D197" t="s">
        <v>814</v>
      </c>
      <c r="E197">
        <v>2</v>
      </c>
      <c r="F197" s="111">
        <v>33</v>
      </c>
      <c r="G197" s="111">
        <v>66</v>
      </c>
    </row>
    <row r="198" spans="1:7" x14ac:dyDescent="0.25">
      <c r="A198" s="87">
        <v>41599</v>
      </c>
      <c r="B198" t="s">
        <v>769</v>
      </c>
      <c r="C198" t="s">
        <v>21</v>
      </c>
      <c r="D198" t="s">
        <v>812</v>
      </c>
      <c r="E198">
        <v>3</v>
      </c>
      <c r="F198" s="111">
        <v>19.95</v>
      </c>
      <c r="G198" s="111">
        <v>59.85</v>
      </c>
    </row>
    <row r="199" spans="1:7" x14ac:dyDescent="0.25">
      <c r="A199" s="87">
        <v>41337</v>
      </c>
      <c r="B199" t="s">
        <v>823</v>
      </c>
      <c r="C199" t="s">
        <v>729</v>
      </c>
      <c r="D199" t="s">
        <v>812</v>
      </c>
      <c r="E199">
        <v>2</v>
      </c>
      <c r="F199" s="111">
        <v>19.95</v>
      </c>
      <c r="G199" s="111">
        <v>39.9</v>
      </c>
    </row>
    <row r="200" spans="1:7" x14ac:dyDescent="0.25">
      <c r="A200" s="87">
        <v>41961</v>
      </c>
      <c r="B200" t="s">
        <v>781</v>
      </c>
      <c r="C200" t="s">
        <v>7</v>
      </c>
      <c r="D200" t="s">
        <v>814</v>
      </c>
      <c r="E200">
        <v>2</v>
      </c>
      <c r="F200" s="111">
        <v>32</v>
      </c>
      <c r="G200" s="111">
        <v>64</v>
      </c>
    </row>
    <row r="201" spans="1:7" x14ac:dyDescent="0.25">
      <c r="A201" s="87">
        <v>41616</v>
      </c>
      <c r="B201" t="s">
        <v>739</v>
      </c>
      <c r="C201" t="s">
        <v>729</v>
      </c>
      <c r="D201" t="s">
        <v>812</v>
      </c>
      <c r="E201">
        <v>2</v>
      </c>
      <c r="F201" s="111">
        <v>19.95</v>
      </c>
      <c r="G201" s="111">
        <v>39.9</v>
      </c>
    </row>
    <row r="202" spans="1:7" x14ac:dyDescent="0.25">
      <c r="A202" s="87">
        <v>41580</v>
      </c>
      <c r="B202" t="s">
        <v>757</v>
      </c>
      <c r="C202" t="s">
        <v>729</v>
      </c>
      <c r="D202" t="s">
        <v>815</v>
      </c>
      <c r="E202">
        <v>3</v>
      </c>
      <c r="F202" s="111">
        <v>22.95</v>
      </c>
      <c r="G202" s="111">
        <v>68.849999999999994</v>
      </c>
    </row>
    <row r="203" spans="1:7" x14ac:dyDescent="0.25">
      <c r="A203" s="87">
        <v>42001</v>
      </c>
      <c r="B203" t="s">
        <v>771</v>
      </c>
      <c r="C203" t="s">
        <v>21</v>
      </c>
      <c r="D203" t="s">
        <v>814</v>
      </c>
      <c r="E203">
        <v>3</v>
      </c>
      <c r="F203" s="111">
        <v>34</v>
      </c>
      <c r="G203" s="111">
        <v>102</v>
      </c>
    </row>
    <row r="204" spans="1:7" x14ac:dyDescent="0.25">
      <c r="A204" s="87">
        <v>41584</v>
      </c>
      <c r="B204" t="s">
        <v>780</v>
      </c>
      <c r="C204" t="s">
        <v>21</v>
      </c>
      <c r="D204" t="s">
        <v>816</v>
      </c>
      <c r="E204">
        <v>1</v>
      </c>
      <c r="F204" s="111">
        <v>30</v>
      </c>
      <c r="G204" s="111">
        <v>30</v>
      </c>
    </row>
    <row r="205" spans="1:7" x14ac:dyDescent="0.25">
      <c r="A205" s="87">
        <v>41995</v>
      </c>
      <c r="B205" t="s">
        <v>773</v>
      </c>
      <c r="C205" t="s">
        <v>729</v>
      </c>
      <c r="D205" t="s">
        <v>2394</v>
      </c>
      <c r="E205">
        <v>2</v>
      </c>
      <c r="F205" s="111">
        <v>24</v>
      </c>
      <c r="G205" s="111">
        <v>48</v>
      </c>
    </row>
    <row r="206" spans="1:7" x14ac:dyDescent="0.25">
      <c r="A206" s="87">
        <v>41687</v>
      </c>
      <c r="B206" t="s">
        <v>787</v>
      </c>
      <c r="C206" t="s">
        <v>729</v>
      </c>
      <c r="D206" t="s">
        <v>2394</v>
      </c>
      <c r="E206">
        <v>3</v>
      </c>
      <c r="F206" s="111">
        <v>24</v>
      </c>
      <c r="G206" s="111">
        <v>72</v>
      </c>
    </row>
    <row r="207" spans="1:7" x14ac:dyDescent="0.25">
      <c r="A207" s="87">
        <v>41857</v>
      </c>
      <c r="B207" t="s">
        <v>824</v>
      </c>
      <c r="C207" t="s">
        <v>7</v>
      </c>
      <c r="D207" t="s">
        <v>814</v>
      </c>
      <c r="E207">
        <v>1</v>
      </c>
      <c r="F207" s="111">
        <v>32</v>
      </c>
      <c r="G207" s="111">
        <v>32</v>
      </c>
    </row>
    <row r="208" spans="1:7" x14ac:dyDescent="0.25">
      <c r="A208" s="87">
        <v>41772</v>
      </c>
      <c r="B208" t="s">
        <v>784</v>
      </c>
      <c r="C208" t="s">
        <v>20</v>
      </c>
      <c r="D208" t="s">
        <v>814</v>
      </c>
      <c r="E208">
        <v>22</v>
      </c>
      <c r="F208" s="111">
        <v>31.35</v>
      </c>
      <c r="G208" s="111">
        <v>689.7</v>
      </c>
    </row>
    <row r="209" spans="1:7" x14ac:dyDescent="0.25">
      <c r="A209" s="87">
        <v>41605</v>
      </c>
      <c r="B209" t="s">
        <v>762</v>
      </c>
      <c r="C209" t="s">
        <v>729</v>
      </c>
      <c r="D209" t="s">
        <v>828</v>
      </c>
      <c r="E209">
        <v>2</v>
      </c>
      <c r="F209" s="111">
        <v>20</v>
      </c>
      <c r="G209" s="111">
        <v>40</v>
      </c>
    </row>
    <row r="210" spans="1:7" x14ac:dyDescent="0.25">
      <c r="A210" s="87">
        <v>41962</v>
      </c>
      <c r="B210" t="s">
        <v>764</v>
      </c>
      <c r="C210" t="s">
        <v>729</v>
      </c>
      <c r="D210" t="s">
        <v>817</v>
      </c>
      <c r="E210">
        <v>1</v>
      </c>
      <c r="F210" s="111">
        <v>22.95</v>
      </c>
      <c r="G210" s="111">
        <v>22.95</v>
      </c>
    </row>
    <row r="211" spans="1:7" x14ac:dyDescent="0.25">
      <c r="A211" s="87">
        <v>41599</v>
      </c>
      <c r="B211" t="s">
        <v>781</v>
      </c>
      <c r="C211" t="s">
        <v>7</v>
      </c>
      <c r="D211" t="s">
        <v>815</v>
      </c>
      <c r="E211">
        <v>19</v>
      </c>
      <c r="F211" s="111">
        <v>20.85</v>
      </c>
      <c r="G211" s="111">
        <v>396.15</v>
      </c>
    </row>
    <row r="212" spans="1:7" x14ac:dyDescent="0.25">
      <c r="A212" s="87">
        <v>41837</v>
      </c>
      <c r="B212" t="s">
        <v>776</v>
      </c>
      <c r="C212" t="s">
        <v>20</v>
      </c>
      <c r="D212" t="s">
        <v>816</v>
      </c>
      <c r="E212">
        <v>2</v>
      </c>
      <c r="F212" s="111">
        <v>29</v>
      </c>
      <c r="G212" s="111">
        <v>58</v>
      </c>
    </row>
    <row r="213" spans="1:7" x14ac:dyDescent="0.25">
      <c r="A213" s="87">
        <v>41624</v>
      </c>
      <c r="B213" t="s">
        <v>771</v>
      </c>
      <c r="C213" t="s">
        <v>21</v>
      </c>
      <c r="D213" t="s">
        <v>814</v>
      </c>
      <c r="E213">
        <v>9</v>
      </c>
      <c r="F213" s="111">
        <v>34</v>
      </c>
      <c r="G213" s="111">
        <v>306</v>
      </c>
    </row>
    <row r="214" spans="1:7" x14ac:dyDescent="0.25">
      <c r="A214" s="87">
        <v>41590</v>
      </c>
      <c r="B214" t="s">
        <v>774</v>
      </c>
      <c r="C214" t="s">
        <v>21</v>
      </c>
      <c r="D214" t="s">
        <v>816</v>
      </c>
      <c r="E214">
        <v>2</v>
      </c>
      <c r="F214" s="111">
        <v>30</v>
      </c>
      <c r="G214" s="111">
        <v>60</v>
      </c>
    </row>
    <row r="215" spans="1:7" x14ac:dyDescent="0.25">
      <c r="A215" s="87">
        <v>41667</v>
      </c>
      <c r="B215" t="s">
        <v>824</v>
      </c>
      <c r="C215" t="s">
        <v>7</v>
      </c>
      <c r="D215" t="s">
        <v>816</v>
      </c>
      <c r="E215">
        <v>4</v>
      </c>
      <c r="F215" s="111">
        <v>28</v>
      </c>
      <c r="G215" s="111">
        <v>112</v>
      </c>
    </row>
    <row r="216" spans="1:7" x14ac:dyDescent="0.25">
      <c r="A216" s="87">
        <v>41601</v>
      </c>
      <c r="B216" t="s">
        <v>765</v>
      </c>
      <c r="C216" t="s">
        <v>729</v>
      </c>
      <c r="D216" t="s">
        <v>814</v>
      </c>
      <c r="E216">
        <v>1</v>
      </c>
      <c r="F216" s="111">
        <v>33</v>
      </c>
      <c r="G216" s="111">
        <v>33</v>
      </c>
    </row>
    <row r="217" spans="1:7" x14ac:dyDescent="0.25">
      <c r="A217" s="87">
        <v>41566</v>
      </c>
      <c r="B217" t="s">
        <v>824</v>
      </c>
      <c r="C217" t="s">
        <v>7</v>
      </c>
      <c r="D217" t="s">
        <v>815</v>
      </c>
      <c r="E217">
        <v>1</v>
      </c>
      <c r="F217" s="111">
        <v>21.95</v>
      </c>
      <c r="G217" s="111">
        <v>21.95</v>
      </c>
    </row>
    <row r="218" spans="1:7" x14ac:dyDescent="0.25">
      <c r="A218" s="87">
        <v>41944</v>
      </c>
      <c r="B218" t="s">
        <v>784</v>
      </c>
      <c r="C218" t="s">
        <v>20</v>
      </c>
      <c r="D218" t="s">
        <v>2395</v>
      </c>
      <c r="E218">
        <v>3</v>
      </c>
      <c r="F218" s="111">
        <v>18</v>
      </c>
      <c r="G218" s="111">
        <v>54</v>
      </c>
    </row>
    <row r="219" spans="1:7" x14ac:dyDescent="0.25">
      <c r="A219" s="87">
        <v>41999</v>
      </c>
      <c r="B219" t="s">
        <v>766</v>
      </c>
      <c r="C219" t="s">
        <v>21</v>
      </c>
      <c r="D219" t="s">
        <v>817</v>
      </c>
      <c r="E219">
        <v>2</v>
      </c>
      <c r="F219" s="111">
        <v>22.95</v>
      </c>
      <c r="G219" s="111">
        <v>45.9</v>
      </c>
    </row>
    <row r="220" spans="1:7" x14ac:dyDescent="0.25">
      <c r="A220" s="87">
        <v>41549</v>
      </c>
      <c r="B220" t="s">
        <v>787</v>
      </c>
      <c r="C220" t="s">
        <v>729</v>
      </c>
      <c r="D220" t="s">
        <v>2393</v>
      </c>
      <c r="E220">
        <v>1</v>
      </c>
      <c r="F220" s="111">
        <v>23.5</v>
      </c>
      <c r="G220" s="111">
        <v>23.5</v>
      </c>
    </row>
    <row r="221" spans="1:7" x14ac:dyDescent="0.25">
      <c r="A221" s="87">
        <v>41335</v>
      </c>
      <c r="B221" t="s">
        <v>761</v>
      </c>
      <c r="C221" t="s">
        <v>729</v>
      </c>
      <c r="D221" t="s">
        <v>812</v>
      </c>
      <c r="E221">
        <v>1</v>
      </c>
      <c r="F221" s="111">
        <v>19.95</v>
      </c>
      <c r="G221" s="111">
        <v>19.95</v>
      </c>
    </row>
    <row r="222" spans="1:7" x14ac:dyDescent="0.25">
      <c r="A222" s="87">
        <v>41588</v>
      </c>
      <c r="B222" t="s">
        <v>780</v>
      </c>
      <c r="C222" t="s">
        <v>21</v>
      </c>
      <c r="D222" t="s">
        <v>814</v>
      </c>
      <c r="E222">
        <v>7</v>
      </c>
      <c r="F222" s="111">
        <v>34</v>
      </c>
      <c r="G222" s="111">
        <v>238</v>
      </c>
    </row>
    <row r="223" spans="1:7" x14ac:dyDescent="0.25">
      <c r="A223" s="87">
        <v>41947</v>
      </c>
      <c r="B223" t="s">
        <v>793</v>
      </c>
      <c r="C223" t="s">
        <v>729</v>
      </c>
      <c r="D223" t="s">
        <v>817</v>
      </c>
      <c r="E223">
        <v>1</v>
      </c>
      <c r="F223" s="111">
        <v>22.95</v>
      </c>
      <c r="G223" s="111">
        <v>22.95</v>
      </c>
    </row>
    <row r="224" spans="1:7" x14ac:dyDescent="0.25">
      <c r="A224" s="87">
        <v>41962</v>
      </c>
      <c r="B224" t="s">
        <v>759</v>
      </c>
      <c r="C224" t="s">
        <v>729</v>
      </c>
      <c r="D224" t="s">
        <v>814</v>
      </c>
      <c r="E224">
        <v>2</v>
      </c>
      <c r="F224" s="111">
        <v>33</v>
      </c>
      <c r="G224" s="111">
        <v>66</v>
      </c>
    </row>
    <row r="225" spans="1:7" x14ac:dyDescent="0.25">
      <c r="A225" s="87">
        <v>42001</v>
      </c>
      <c r="B225" t="s">
        <v>746</v>
      </c>
      <c r="C225" t="s">
        <v>729</v>
      </c>
      <c r="D225" t="s">
        <v>814</v>
      </c>
      <c r="E225">
        <v>2</v>
      </c>
      <c r="F225" s="111">
        <v>33</v>
      </c>
      <c r="G225" s="111">
        <v>66</v>
      </c>
    </row>
    <row r="226" spans="1:7" x14ac:dyDescent="0.25">
      <c r="A226" s="87">
        <v>41420</v>
      </c>
      <c r="B226" t="s">
        <v>741</v>
      </c>
      <c r="C226" t="s">
        <v>21</v>
      </c>
      <c r="D226" t="s">
        <v>814</v>
      </c>
      <c r="E226">
        <v>2</v>
      </c>
      <c r="F226" s="111">
        <v>34</v>
      </c>
      <c r="G226" s="111">
        <v>68</v>
      </c>
    </row>
    <row r="227" spans="1:7" x14ac:dyDescent="0.25">
      <c r="A227" s="87">
        <v>41956</v>
      </c>
      <c r="B227" t="s">
        <v>785</v>
      </c>
      <c r="C227" t="s">
        <v>7</v>
      </c>
      <c r="D227" t="s">
        <v>812</v>
      </c>
      <c r="E227">
        <v>2</v>
      </c>
      <c r="F227" s="111">
        <v>18.95</v>
      </c>
      <c r="G227" s="111">
        <v>37.9</v>
      </c>
    </row>
    <row r="228" spans="1:7" x14ac:dyDescent="0.25">
      <c r="A228" s="87">
        <v>41988</v>
      </c>
      <c r="B228" t="s">
        <v>762</v>
      </c>
      <c r="C228" t="s">
        <v>729</v>
      </c>
      <c r="D228" t="s">
        <v>815</v>
      </c>
      <c r="E228">
        <v>3</v>
      </c>
      <c r="F228" s="111">
        <v>22.95</v>
      </c>
      <c r="G228" s="111">
        <v>68.849999999999994</v>
      </c>
    </row>
    <row r="229" spans="1:7" x14ac:dyDescent="0.25">
      <c r="A229" s="87">
        <v>41959</v>
      </c>
      <c r="B229" t="s">
        <v>780</v>
      </c>
      <c r="C229" t="s">
        <v>21</v>
      </c>
      <c r="D229" t="s">
        <v>817</v>
      </c>
      <c r="E229">
        <v>1</v>
      </c>
      <c r="F229" s="111">
        <v>22.95</v>
      </c>
      <c r="G229" s="111">
        <v>22.95</v>
      </c>
    </row>
    <row r="230" spans="1:7" x14ac:dyDescent="0.25">
      <c r="A230" s="87">
        <v>41963</v>
      </c>
      <c r="B230" t="s">
        <v>780</v>
      </c>
      <c r="C230" t="s">
        <v>21</v>
      </c>
      <c r="D230" t="s">
        <v>814</v>
      </c>
      <c r="E230">
        <v>2</v>
      </c>
      <c r="F230" s="111">
        <v>34</v>
      </c>
      <c r="G230" s="111">
        <v>68</v>
      </c>
    </row>
    <row r="231" spans="1:7" x14ac:dyDescent="0.25">
      <c r="A231" s="87">
        <v>41526</v>
      </c>
      <c r="B231" t="s">
        <v>769</v>
      </c>
      <c r="C231" t="s">
        <v>21</v>
      </c>
      <c r="D231" t="s">
        <v>828</v>
      </c>
      <c r="E231">
        <v>5</v>
      </c>
      <c r="F231" s="111">
        <v>21</v>
      </c>
      <c r="G231" s="111">
        <v>105</v>
      </c>
    </row>
    <row r="232" spans="1:7" x14ac:dyDescent="0.25">
      <c r="A232" s="87">
        <v>41994</v>
      </c>
      <c r="B232" t="s">
        <v>823</v>
      </c>
      <c r="C232" t="s">
        <v>729</v>
      </c>
      <c r="D232" t="s">
        <v>2393</v>
      </c>
      <c r="E232">
        <v>8</v>
      </c>
      <c r="F232" s="111">
        <v>23.5</v>
      </c>
      <c r="G232" s="111">
        <v>188</v>
      </c>
    </row>
    <row r="233" spans="1:7" x14ac:dyDescent="0.25">
      <c r="A233" s="87">
        <v>41675</v>
      </c>
      <c r="B233" t="s">
        <v>761</v>
      </c>
      <c r="C233" t="s">
        <v>729</v>
      </c>
      <c r="D233" t="s">
        <v>815</v>
      </c>
      <c r="E233">
        <v>3</v>
      </c>
      <c r="F233" s="111">
        <v>22.95</v>
      </c>
      <c r="G233" s="111">
        <v>68.849999999999994</v>
      </c>
    </row>
    <row r="234" spans="1:7" x14ac:dyDescent="0.25">
      <c r="A234" s="87">
        <v>41585</v>
      </c>
      <c r="B234" t="s">
        <v>762</v>
      </c>
      <c r="C234" t="s">
        <v>729</v>
      </c>
      <c r="D234" t="s">
        <v>813</v>
      </c>
      <c r="E234">
        <v>10</v>
      </c>
      <c r="F234" s="111">
        <v>24</v>
      </c>
      <c r="G234" s="111">
        <v>240</v>
      </c>
    </row>
    <row r="235" spans="1:7" x14ac:dyDescent="0.25">
      <c r="A235" s="87">
        <v>41619</v>
      </c>
      <c r="B235" t="s">
        <v>748</v>
      </c>
      <c r="C235" t="s">
        <v>729</v>
      </c>
      <c r="D235" t="s">
        <v>815</v>
      </c>
      <c r="E235">
        <v>3</v>
      </c>
      <c r="F235" s="111">
        <v>22.95</v>
      </c>
      <c r="G235" s="111">
        <v>68.849999999999994</v>
      </c>
    </row>
    <row r="236" spans="1:7" x14ac:dyDescent="0.25">
      <c r="A236" s="87">
        <v>41816</v>
      </c>
      <c r="B236" t="s">
        <v>803</v>
      </c>
      <c r="C236" t="s">
        <v>21</v>
      </c>
      <c r="D236" t="s">
        <v>818</v>
      </c>
      <c r="E236">
        <v>2</v>
      </c>
      <c r="F236" s="111">
        <v>27.5</v>
      </c>
      <c r="G236" s="111">
        <v>55</v>
      </c>
    </row>
    <row r="237" spans="1:7" x14ac:dyDescent="0.25">
      <c r="A237" s="87">
        <v>41622</v>
      </c>
      <c r="B237" t="s">
        <v>823</v>
      </c>
      <c r="C237" t="s">
        <v>729</v>
      </c>
      <c r="D237" t="s">
        <v>814</v>
      </c>
      <c r="E237">
        <v>3</v>
      </c>
      <c r="F237" s="111">
        <v>33</v>
      </c>
      <c r="G237" s="111">
        <v>99</v>
      </c>
    </row>
    <row r="238" spans="1:7" x14ac:dyDescent="0.25">
      <c r="A238" s="87">
        <v>41979</v>
      </c>
      <c r="B238" t="s">
        <v>789</v>
      </c>
      <c r="C238" t="s">
        <v>20</v>
      </c>
      <c r="D238" t="s">
        <v>813</v>
      </c>
      <c r="E238">
        <v>4</v>
      </c>
      <c r="F238" s="111">
        <v>24</v>
      </c>
      <c r="G238" s="111">
        <v>96</v>
      </c>
    </row>
    <row r="239" spans="1:7" x14ac:dyDescent="0.25">
      <c r="A239" s="87">
        <v>41607</v>
      </c>
      <c r="B239" t="s">
        <v>778</v>
      </c>
      <c r="C239" t="s">
        <v>21</v>
      </c>
      <c r="D239" t="s">
        <v>811</v>
      </c>
      <c r="E239">
        <v>2</v>
      </c>
      <c r="F239" s="111">
        <v>79.95</v>
      </c>
      <c r="G239" s="111">
        <v>159.9</v>
      </c>
    </row>
    <row r="240" spans="1:7" x14ac:dyDescent="0.25">
      <c r="A240" s="87">
        <v>41602</v>
      </c>
      <c r="B240" t="s">
        <v>754</v>
      </c>
      <c r="C240" t="s">
        <v>20</v>
      </c>
      <c r="D240" t="s">
        <v>814</v>
      </c>
      <c r="E240">
        <v>2</v>
      </c>
      <c r="F240" s="111">
        <v>33</v>
      </c>
      <c r="G240" s="111">
        <v>66</v>
      </c>
    </row>
    <row r="241" spans="1:7" x14ac:dyDescent="0.25">
      <c r="A241" s="87">
        <v>41638</v>
      </c>
      <c r="B241" t="s">
        <v>788</v>
      </c>
      <c r="C241" t="s">
        <v>7</v>
      </c>
      <c r="D241" t="s">
        <v>815</v>
      </c>
      <c r="E241">
        <v>3</v>
      </c>
      <c r="F241" s="111">
        <v>21.95</v>
      </c>
      <c r="G241" s="111">
        <v>65.849999999999994</v>
      </c>
    </row>
    <row r="242" spans="1:7" x14ac:dyDescent="0.25">
      <c r="A242" s="87">
        <v>41614</v>
      </c>
      <c r="B242" t="s">
        <v>804</v>
      </c>
      <c r="C242" t="s">
        <v>7</v>
      </c>
      <c r="D242" t="s">
        <v>817</v>
      </c>
      <c r="E242">
        <v>2</v>
      </c>
      <c r="F242" s="111">
        <v>21.95</v>
      </c>
      <c r="G242" s="111">
        <v>43.9</v>
      </c>
    </row>
    <row r="243" spans="1:7" x14ac:dyDescent="0.25">
      <c r="A243" s="87">
        <v>41601</v>
      </c>
      <c r="B243" t="s">
        <v>789</v>
      </c>
      <c r="C243" t="s">
        <v>20</v>
      </c>
      <c r="D243" t="s">
        <v>813</v>
      </c>
      <c r="E243">
        <v>3</v>
      </c>
      <c r="F243" s="111">
        <v>24</v>
      </c>
      <c r="G243" s="111">
        <v>72</v>
      </c>
    </row>
    <row r="244" spans="1:7" x14ac:dyDescent="0.25">
      <c r="A244" s="87">
        <v>41635</v>
      </c>
      <c r="B244" t="s">
        <v>800</v>
      </c>
      <c r="C244" t="s">
        <v>21</v>
      </c>
      <c r="D244" t="s">
        <v>812</v>
      </c>
      <c r="E244">
        <v>2</v>
      </c>
      <c r="F244" s="111">
        <v>19.95</v>
      </c>
      <c r="G244" s="111">
        <v>39.9</v>
      </c>
    </row>
    <row r="245" spans="1:7" x14ac:dyDescent="0.25">
      <c r="A245" s="87">
        <v>41708</v>
      </c>
      <c r="B245" t="s">
        <v>747</v>
      </c>
      <c r="C245" t="s">
        <v>7</v>
      </c>
      <c r="D245" t="s">
        <v>828</v>
      </c>
      <c r="E245">
        <v>3</v>
      </c>
      <c r="F245" s="111">
        <v>19</v>
      </c>
      <c r="G245" s="111">
        <v>57</v>
      </c>
    </row>
    <row r="246" spans="1:7" x14ac:dyDescent="0.25">
      <c r="A246" s="87">
        <v>41953</v>
      </c>
      <c r="B246" t="s">
        <v>821</v>
      </c>
      <c r="C246" t="s">
        <v>21</v>
      </c>
      <c r="D246" t="s">
        <v>815</v>
      </c>
      <c r="E246">
        <v>18</v>
      </c>
      <c r="F246" s="111">
        <v>21.8</v>
      </c>
      <c r="G246" s="111">
        <v>392.4</v>
      </c>
    </row>
    <row r="247" spans="1:7" x14ac:dyDescent="0.25">
      <c r="A247" s="87">
        <v>41999</v>
      </c>
      <c r="B247" t="s">
        <v>785</v>
      </c>
      <c r="C247" t="s">
        <v>7</v>
      </c>
      <c r="D247" t="s">
        <v>817</v>
      </c>
      <c r="E247">
        <v>2</v>
      </c>
      <c r="F247" s="111">
        <v>21.95</v>
      </c>
      <c r="G247" s="111">
        <v>43.9</v>
      </c>
    </row>
    <row r="248" spans="1:7" x14ac:dyDescent="0.25">
      <c r="A248" s="87">
        <v>41618</v>
      </c>
      <c r="B248" t="s">
        <v>805</v>
      </c>
      <c r="C248" t="s">
        <v>21</v>
      </c>
      <c r="D248" t="s">
        <v>828</v>
      </c>
      <c r="E248">
        <v>3</v>
      </c>
      <c r="F248" s="111">
        <v>21</v>
      </c>
      <c r="G248" s="111">
        <v>63</v>
      </c>
    </row>
    <row r="249" spans="1:7" x14ac:dyDescent="0.25">
      <c r="A249" s="87">
        <v>41619</v>
      </c>
      <c r="B249" t="s">
        <v>746</v>
      </c>
      <c r="C249" t="s">
        <v>729</v>
      </c>
      <c r="D249" t="s">
        <v>2394</v>
      </c>
      <c r="E249">
        <v>2</v>
      </c>
      <c r="F249" s="111">
        <v>24</v>
      </c>
      <c r="G249" s="111">
        <v>48</v>
      </c>
    </row>
    <row r="250" spans="1:7" x14ac:dyDescent="0.25">
      <c r="A250" s="87">
        <v>41347</v>
      </c>
      <c r="B250" t="s">
        <v>758</v>
      </c>
      <c r="C250" t="s">
        <v>729</v>
      </c>
      <c r="D250" t="s">
        <v>812</v>
      </c>
      <c r="E250">
        <v>1</v>
      </c>
      <c r="F250" s="111">
        <v>19.95</v>
      </c>
      <c r="G250" s="111">
        <v>19.95</v>
      </c>
    </row>
    <row r="251" spans="1:7" x14ac:dyDescent="0.25">
      <c r="A251" s="87">
        <v>41600</v>
      </c>
      <c r="B251" t="s">
        <v>801</v>
      </c>
      <c r="C251" t="s">
        <v>7</v>
      </c>
      <c r="D251" t="s">
        <v>811</v>
      </c>
      <c r="E251">
        <v>3</v>
      </c>
      <c r="F251" s="111">
        <v>75.95</v>
      </c>
      <c r="G251" s="111">
        <v>227.85</v>
      </c>
    </row>
    <row r="252" spans="1:7" x14ac:dyDescent="0.25">
      <c r="A252" s="87">
        <v>41944</v>
      </c>
      <c r="B252" t="s">
        <v>773</v>
      </c>
      <c r="C252" t="s">
        <v>729</v>
      </c>
      <c r="D252" t="s">
        <v>815</v>
      </c>
      <c r="E252">
        <v>3</v>
      </c>
      <c r="F252" s="111">
        <v>22.95</v>
      </c>
      <c r="G252" s="111">
        <v>68.849999999999994</v>
      </c>
    </row>
    <row r="253" spans="1:7" x14ac:dyDescent="0.25">
      <c r="A253" s="87">
        <v>41279</v>
      </c>
      <c r="B253" t="s">
        <v>775</v>
      </c>
      <c r="C253" t="s">
        <v>20</v>
      </c>
      <c r="D253" t="s">
        <v>811</v>
      </c>
      <c r="E253">
        <v>4</v>
      </c>
      <c r="F253" s="111">
        <v>77.95</v>
      </c>
      <c r="G253" s="111">
        <v>311.8</v>
      </c>
    </row>
    <row r="254" spans="1:7" x14ac:dyDescent="0.25">
      <c r="A254" s="87">
        <v>41496</v>
      </c>
      <c r="B254" t="s">
        <v>823</v>
      </c>
      <c r="C254" t="s">
        <v>729</v>
      </c>
      <c r="D254" t="s">
        <v>811</v>
      </c>
      <c r="E254">
        <v>3</v>
      </c>
      <c r="F254" s="111">
        <v>79.95</v>
      </c>
      <c r="G254" s="111">
        <v>239.85</v>
      </c>
    </row>
    <row r="255" spans="1:7" x14ac:dyDescent="0.25">
      <c r="A255" s="87">
        <v>41632</v>
      </c>
      <c r="B255" t="s">
        <v>824</v>
      </c>
      <c r="C255" t="s">
        <v>7</v>
      </c>
      <c r="D255" t="s">
        <v>814</v>
      </c>
      <c r="E255">
        <v>17</v>
      </c>
      <c r="F255" s="111">
        <v>30.4</v>
      </c>
      <c r="G255" s="111">
        <v>516.79999999999995</v>
      </c>
    </row>
    <row r="256" spans="1:7" x14ac:dyDescent="0.25">
      <c r="A256" s="87">
        <v>41607</v>
      </c>
      <c r="B256" t="s">
        <v>761</v>
      </c>
      <c r="C256" t="s">
        <v>729</v>
      </c>
      <c r="D256" t="s">
        <v>812</v>
      </c>
      <c r="E256">
        <v>4</v>
      </c>
      <c r="F256" s="111">
        <v>19.95</v>
      </c>
      <c r="G256" s="111">
        <v>79.8</v>
      </c>
    </row>
    <row r="257" spans="1:7" x14ac:dyDescent="0.25">
      <c r="A257" s="87">
        <v>41607</v>
      </c>
      <c r="B257" t="s">
        <v>806</v>
      </c>
      <c r="C257" t="s">
        <v>21</v>
      </c>
      <c r="D257" t="s">
        <v>2394</v>
      </c>
      <c r="E257">
        <v>3</v>
      </c>
      <c r="F257" s="111">
        <v>25</v>
      </c>
      <c r="G257" s="111">
        <v>75</v>
      </c>
    </row>
    <row r="258" spans="1:7" x14ac:dyDescent="0.25">
      <c r="A258" s="87">
        <v>41964</v>
      </c>
      <c r="B258" t="s">
        <v>790</v>
      </c>
      <c r="C258" t="s">
        <v>7</v>
      </c>
      <c r="D258" t="s">
        <v>813</v>
      </c>
      <c r="E258">
        <v>1</v>
      </c>
      <c r="F258" s="111">
        <v>23</v>
      </c>
      <c r="G258" s="111">
        <v>23</v>
      </c>
    </row>
    <row r="259" spans="1:7" x14ac:dyDescent="0.25">
      <c r="A259" s="87">
        <v>41610</v>
      </c>
      <c r="B259" t="s">
        <v>759</v>
      </c>
      <c r="C259" t="s">
        <v>729</v>
      </c>
      <c r="D259" t="s">
        <v>815</v>
      </c>
      <c r="E259">
        <v>3</v>
      </c>
      <c r="F259" s="111">
        <v>22.95</v>
      </c>
      <c r="G259" s="111">
        <v>68.849999999999994</v>
      </c>
    </row>
    <row r="260" spans="1:7" x14ac:dyDescent="0.25">
      <c r="A260" s="87">
        <v>41588</v>
      </c>
      <c r="B260" t="s">
        <v>801</v>
      </c>
      <c r="C260" t="s">
        <v>7</v>
      </c>
      <c r="D260" t="s">
        <v>2395</v>
      </c>
      <c r="E260">
        <v>2</v>
      </c>
      <c r="F260" s="111">
        <v>18</v>
      </c>
      <c r="G260" s="111">
        <v>36</v>
      </c>
    </row>
    <row r="261" spans="1:7" x14ac:dyDescent="0.25">
      <c r="A261" s="87">
        <v>41596</v>
      </c>
      <c r="B261" t="s">
        <v>773</v>
      </c>
      <c r="C261" t="s">
        <v>729</v>
      </c>
      <c r="D261" t="s">
        <v>815</v>
      </c>
      <c r="E261">
        <v>3</v>
      </c>
      <c r="F261" s="111">
        <v>22.95</v>
      </c>
      <c r="G261" s="111">
        <v>68.849999999999994</v>
      </c>
    </row>
    <row r="262" spans="1:7" x14ac:dyDescent="0.25">
      <c r="A262" s="87">
        <v>41633</v>
      </c>
      <c r="B262" t="s">
        <v>782</v>
      </c>
      <c r="C262" t="s">
        <v>7</v>
      </c>
      <c r="D262" t="s">
        <v>815</v>
      </c>
      <c r="E262">
        <v>1</v>
      </c>
      <c r="F262" s="111">
        <v>21.95</v>
      </c>
      <c r="G262" s="111">
        <v>21.95</v>
      </c>
    </row>
    <row r="263" spans="1:7" x14ac:dyDescent="0.25">
      <c r="A263" s="87">
        <v>41474</v>
      </c>
      <c r="B263" t="s">
        <v>781</v>
      </c>
      <c r="C263" t="s">
        <v>7</v>
      </c>
      <c r="D263" t="s">
        <v>817</v>
      </c>
      <c r="E263">
        <v>3</v>
      </c>
      <c r="F263" s="111">
        <v>21.95</v>
      </c>
      <c r="G263" s="111">
        <v>65.849999999999994</v>
      </c>
    </row>
    <row r="264" spans="1:7" x14ac:dyDescent="0.25">
      <c r="A264" s="87">
        <v>41608</v>
      </c>
      <c r="B264" t="s">
        <v>823</v>
      </c>
      <c r="C264" t="s">
        <v>729</v>
      </c>
      <c r="D264" t="s">
        <v>814</v>
      </c>
      <c r="E264">
        <v>2</v>
      </c>
      <c r="F264" s="111">
        <v>33</v>
      </c>
      <c r="G264" s="111">
        <v>66</v>
      </c>
    </row>
    <row r="265" spans="1:7" x14ac:dyDescent="0.25">
      <c r="A265" s="87">
        <v>41994</v>
      </c>
      <c r="B265" t="s">
        <v>786</v>
      </c>
      <c r="C265" t="s">
        <v>20</v>
      </c>
      <c r="D265" t="s">
        <v>812</v>
      </c>
      <c r="E265">
        <v>2</v>
      </c>
      <c r="F265" s="111">
        <v>19.95</v>
      </c>
      <c r="G265" s="111">
        <v>39.9</v>
      </c>
    </row>
    <row r="266" spans="1:7" x14ac:dyDescent="0.25">
      <c r="A266" s="87">
        <v>41962</v>
      </c>
      <c r="B266" t="s">
        <v>823</v>
      </c>
      <c r="C266" t="s">
        <v>729</v>
      </c>
      <c r="D266" t="s">
        <v>812</v>
      </c>
      <c r="E266">
        <v>2</v>
      </c>
      <c r="F266" s="111">
        <v>19.95</v>
      </c>
      <c r="G266" s="111">
        <v>39.9</v>
      </c>
    </row>
    <row r="267" spans="1:7" x14ac:dyDescent="0.25">
      <c r="A267" s="87">
        <v>41606</v>
      </c>
      <c r="B267" t="s">
        <v>743</v>
      </c>
      <c r="C267" t="s">
        <v>21</v>
      </c>
      <c r="D267" t="s">
        <v>815</v>
      </c>
      <c r="E267">
        <v>2</v>
      </c>
      <c r="F267" s="111">
        <v>22.95</v>
      </c>
      <c r="G267" s="111">
        <v>45.9</v>
      </c>
    </row>
    <row r="268" spans="1:7" x14ac:dyDescent="0.25">
      <c r="A268" s="87">
        <v>41945</v>
      </c>
      <c r="B268" t="s">
        <v>781</v>
      </c>
      <c r="C268" t="s">
        <v>7</v>
      </c>
      <c r="D268" t="s">
        <v>817</v>
      </c>
      <c r="E268">
        <v>3</v>
      </c>
      <c r="F268" s="111">
        <v>21.95</v>
      </c>
      <c r="G268" s="111">
        <v>65.849999999999994</v>
      </c>
    </row>
    <row r="269" spans="1:7" x14ac:dyDescent="0.25">
      <c r="A269" s="87">
        <v>42002</v>
      </c>
      <c r="B269" t="s">
        <v>823</v>
      </c>
      <c r="C269" t="s">
        <v>729</v>
      </c>
      <c r="D269" t="s">
        <v>813</v>
      </c>
      <c r="E269">
        <v>3</v>
      </c>
      <c r="F269" s="111">
        <v>24</v>
      </c>
      <c r="G269" s="111">
        <v>72</v>
      </c>
    </row>
    <row r="270" spans="1:7" x14ac:dyDescent="0.25">
      <c r="A270" s="87">
        <v>41951</v>
      </c>
      <c r="B270" t="s">
        <v>765</v>
      </c>
      <c r="C270" t="s">
        <v>729</v>
      </c>
      <c r="D270" t="s">
        <v>817</v>
      </c>
      <c r="E270">
        <v>3</v>
      </c>
      <c r="F270" s="111">
        <v>22.95</v>
      </c>
      <c r="G270" s="111">
        <v>68.849999999999994</v>
      </c>
    </row>
    <row r="271" spans="1:7" x14ac:dyDescent="0.25">
      <c r="A271" s="87">
        <v>41988</v>
      </c>
      <c r="B271" t="s">
        <v>776</v>
      </c>
      <c r="C271" t="s">
        <v>20</v>
      </c>
      <c r="D271" t="s">
        <v>816</v>
      </c>
      <c r="E271">
        <v>3</v>
      </c>
      <c r="F271" s="111">
        <v>29</v>
      </c>
      <c r="G271" s="111">
        <v>87</v>
      </c>
    </row>
    <row r="272" spans="1:7" x14ac:dyDescent="0.25">
      <c r="A272" s="87">
        <v>41635</v>
      </c>
      <c r="B272" t="s">
        <v>804</v>
      </c>
      <c r="C272" t="s">
        <v>7</v>
      </c>
      <c r="D272" t="s">
        <v>814</v>
      </c>
      <c r="E272">
        <v>1</v>
      </c>
      <c r="F272" s="111">
        <v>32</v>
      </c>
      <c r="G272" s="111">
        <v>32</v>
      </c>
    </row>
    <row r="273" spans="1:7" x14ac:dyDescent="0.25">
      <c r="A273" s="87">
        <v>41962</v>
      </c>
      <c r="B273" t="s">
        <v>786</v>
      </c>
      <c r="C273" t="s">
        <v>20</v>
      </c>
      <c r="D273" t="s">
        <v>814</v>
      </c>
      <c r="E273">
        <v>12</v>
      </c>
      <c r="F273" s="111">
        <v>31.35</v>
      </c>
      <c r="G273" s="111">
        <v>376.2</v>
      </c>
    </row>
    <row r="274" spans="1:7" x14ac:dyDescent="0.25">
      <c r="A274" s="87">
        <v>41999</v>
      </c>
      <c r="B274" t="s">
        <v>805</v>
      </c>
      <c r="C274" t="s">
        <v>21</v>
      </c>
      <c r="D274" t="s">
        <v>2393</v>
      </c>
      <c r="E274">
        <v>3</v>
      </c>
      <c r="F274" s="111">
        <v>23.5</v>
      </c>
      <c r="G274" s="111">
        <v>70.5</v>
      </c>
    </row>
    <row r="275" spans="1:7" x14ac:dyDescent="0.25">
      <c r="A275" s="87">
        <v>42002</v>
      </c>
      <c r="B275" t="s">
        <v>787</v>
      </c>
      <c r="C275" t="s">
        <v>729</v>
      </c>
      <c r="D275" t="s">
        <v>828</v>
      </c>
      <c r="E275">
        <v>1</v>
      </c>
      <c r="F275" s="111">
        <v>20</v>
      </c>
      <c r="G275" s="111">
        <v>20</v>
      </c>
    </row>
    <row r="276" spans="1:7" x14ac:dyDescent="0.25">
      <c r="A276" s="87">
        <v>41608</v>
      </c>
      <c r="B276" t="s">
        <v>765</v>
      </c>
      <c r="C276" t="s">
        <v>729</v>
      </c>
      <c r="D276" t="s">
        <v>828</v>
      </c>
      <c r="E276">
        <v>2</v>
      </c>
      <c r="F276" s="111">
        <v>20</v>
      </c>
      <c r="G276" s="111">
        <v>40</v>
      </c>
    </row>
    <row r="277" spans="1:7" x14ac:dyDescent="0.25">
      <c r="A277" s="87">
        <v>41597</v>
      </c>
      <c r="B277" t="s">
        <v>798</v>
      </c>
      <c r="C277" t="s">
        <v>20</v>
      </c>
      <c r="D277" t="s">
        <v>814</v>
      </c>
      <c r="E277">
        <v>24</v>
      </c>
      <c r="F277" s="111">
        <v>31.35</v>
      </c>
      <c r="G277" s="111">
        <v>752.4</v>
      </c>
    </row>
    <row r="278" spans="1:7" x14ac:dyDescent="0.25">
      <c r="A278" s="87">
        <v>41599</v>
      </c>
      <c r="B278" t="s">
        <v>799</v>
      </c>
      <c r="C278" t="s">
        <v>729</v>
      </c>
      <c r="D278" t="s">
        <v>2393</v>
      </c>
      <c r="E278">
        <v>3</v>
      </c>
      <c r="F278" s="111">
        <v>23.5</v>
      </c>
      <c r="G278" s="111">
        <v>70.5</v>
      </c>
    </row>
    <row r="279" spans="1:7" x14ac:dyDescent="0.25">
      <c r="A279" s="87">
        <v>41975</v>
      </c>
      <c r="B279" t="s">
        <v>794</v>
      </c>
      <c r="C279" t="s">
        <v>21</v>
      </c>
      <c r="D279" t="s">
        <v>815</v>
      </c>
      <c r="E279">
        <v>3</v>
      </c>
      <c r="F279" s="111">
        <v>22.95</v>
      </c>
      <c r="G279" s="111">
        <v>68.849999999999994</v>
      </c>
    </row>
    <row r="280" spans="1:7" x14ac:dyDescent="0.25">
      <c r="A280" s="87">
        <v>41944</v>
      </c>
      <c r="B280" t="s">
        <v>748</v>
      </c>
      <c r="C280" t="s">
        <v>729</v>
      </c>
      <c r="D280" t="s">
        <v>814</v>
      </c>
      <c r="E280">
        <v>2</v>
      </c>
      <c r="F280" s="111">
        <v>33</v>
      </c>
      <c r="G280" s="111">
        <v>66</v>
      </c>
    </row>
    <row r="281" spans="1:7" x14ac:dyDescent="0.25">
      <c r="A281" s="87">
        <v>41569</v>
      </c>
      <c r="B281" t="s">
        <v>787</v>
      </c>
      <c r="C281" t="s">
        <v>729</v>
      </c>
      <c r="D281" t="s">
        <v>828</v>
      </c>
      <c r="E281">
        <v>2</v>
      </c>
      <c r="F281" s="111">
        <v>20</v>
      </c>
      <c r="G281" s="111">
        <v>40</v>
      </c>
    </row>
    <row r="282" spans="1:7" x14ac:dyDescent="0.25">
      <c r="A282" s="87">
        <v>41957</v>
      </c>
      <c r="B282" t="s">
        <v>794</v>
      </c>
      <c r="C282" t="s">
        <v>21</v>
      </c>
      <c r="D282" t="s">
        <v>817</v>
      </c>
      <c r="E282">
        <v>2</v>
      </c>
      <c r="F282" s="111">
        <v>22.95</v>
      </c>
      <c r="G282" s="111">
        <v>45.9</v>
      </c>
    </row>
    <row r="283" spans="1:7" x14ac:dyDescent="0.25">
      <c r="A283" s="87">
        <v>41955</v>
      </c>
      <c r="B283" t="s">
        <v>743</v>
      </c>
      <c r="C283" t="s">
        <v>21</v>
      </c>
      <c r="D283" t="s">
        <v>812</v>
      </c>
      <c r="E283">
        <v>3</v>
      </c>
      <c r="F283" s="111">
        <v>19.95</v>
      </c>
      <c r="G283" s="111">
        <v>59.85</v>
      </c>
    </row>
    <row r="284" spans="1:7" x14ac:dyDescent="0.25">
      <c r="A284" s="87">
        <v>41985</v>
      </c>
      <c r="B284" t="s">
        <v>766</v>
      </c>
      <c r="C284" t="s">
        <v>21</v>
      </c>
      <c r="D284" t="s">
        <v>812</v>
      </c>
      <c r="E284">
        <v>2</v>
      </c>
      <c r="F284" s="111">
        <v>19.95</v>
      </c>
      <c r="G284" s="111">
        <v>39.9</v>
      </c>
    </row>
    <row r="285" spans="1:7" x14ac:dyDescent="0.25">
      <c r="A285" s="87">
        <v>41585</v>
      </c>
      <c r="B285" t="s">
        <v>781</v>
      </c>
      <c r="C285" t="s">
        <v>7</v>
      </c>
      <c r="D285" t="s">
        <v>815</v>
      </c>
      <c r="E285">
        <v>1</v>
      </c>
      <c r="F285" s="111">
        <v>21.95</v>
      </c>
      <c r="G285" s="111">
        <v>21.95</v>
      </c>
    </row>
    <row r="286" spans="1:7" x14ac:dyDescent="0.25">
      <c r="A286" s="87">
        <v>41633</v>
      </c>
      <c r="B286" t="s">
        <v>821</v>
      </c>
      <c r="C286" t="s">
        <v>21</v>
      </c>
      <c r="D286" t="s">
        <v>817</v>
      </c>
      <c r="E286">
        <v>2</v>
      </c>
      <c r="F286" s="111">
        <v>22.95</v>
      </c>
      <c r="G286" s="111">
        <v>45.9</v>
      </c>
    </row>
    <row r="287" spans="1:7" x14ac:dyDescent="0.25">
      <c r="A287" s="87">
        <v>41999</v>
      </c>
      <c r="B287" t="s">
        <v>823</v>
      </c>
      <c r="C287" t="s">
        <v>729</v>
      </c>
      <c r="D287" t="s">
        <v>814</v>
      </c>
      <c r="E287">
        <v>3</v>
      </c>
      <c r="F287" s="111">
        <v>33</v>
      </c>
      <c r="G287" s="111">
        <v>99</v>
      </c>
    </row>
    <row r="288" spans="1:7" x14ac:dyDescent="0.25">
      <c r="A288" s="87">
        <v>41954</v>
      </c>
      <c r="B288" t="s">
        <v>785</v>
      </c>
      <c r="C288" t="s">
        <v>7</v>
      </c>
      <c r="D288" t="s">
        <v>817</v>
      </c>
      <c r="E288">
        <v>2</v>
      </c>
      <c r="F288" s="111">
        <v>21.95</v>
      </c>
      <c r="G288" s="111">
        <v>43.9</v>
      </c>
    </row>
    <row r="289" spans="1:7" x14ac:dyDescent="0.25">
      <c r="A289" s="87">
        <v>41634</v>
      </c>
      <c r="B289" t="s">
        <v>800</v>
      </c>
      <c r="C289" t="s">
        <v>21</v>
      </c>
      <c r="D289" t="s">
        <v>814</v>
      </c>
      <c r="E289">
        <v>2</v>
      </c>
      <c r="F289" s="111">
        <v>34</v>
      </c>
      <c r="G289" s="111">
        <v>68</v>
      </c>
    </row>
    <row r="290" spans="1:7" x14ac:dyDescent="0.25">
      <c r="A290" s="87">
        <v>41372</v>
      </c>
      <c r="B290" t="s">
        <v>823</v>
      </c>
      <c r="C290" t="s">
        <v>729</v>
      </c>
      <c r="D290" t="s">
        <v>817</v>
      </c>
      <c r="E290">
        <v>2</v>
      </c>
      <c r="F290" s="111">
        <v>22.95</v>
      </c>
      <c r="G290" s="111">
        <v>45.9</v>
      </c>
    </row>
    <row r="291" spans="1:7" x14ac:dyDescent="0.25">
      <c r="A291" s="87">
        <v>41626</v>
      </c>
      <c r="B291" t="s">
        <v>781</v>
      </c>
      <c r="C291" t="s">
        <v>7</v>
      </c>
      <c r="D291" t="s">
        <v>2393</v>
      </c>
      <c r="E291">
        <v>2</v>
      </c>
      <c r="F291" s="111">
        <v>22.5</v>
      </c>
      <c r="G291" s="111">
        <v>45</v>
      </c>
    </row>
    <row r="292" spans="1:7" x14ac:dyDescent="0.25">
      <c r="A292" s="87">
        <v>41521</v>
      </c>
      <c r="B292" t="s">
        <v>749</v>
      </c>
      <c r="C292" t="s">
        <v>21</v>
      </c>
      <c r="D292" t="s">
        <v>814</v>
      </c>
      <c r="E292">
        <v>1</v>
      </c>
      <c r="F292" s="111">
        <v>34</v>
      </c>
      <c r="G292" s="111">
        <v>34</v>
      </c>
    </row>
    <row r="293" spans="1:7" x14ac:dyDescent="0.25">
      <c r="A293" s="87">
        <v>42004</v>
      </c>
      <c r="B293" t="s">
        <v>765</v>
      </c>
      <c r="C293" t="s">
        <v>729</v>
      </c>
      <c r="D293" t="s">
        <v>813</v>
      </c>
      <c r="E293">
        <v>3</v>
      </c>
      <c r="F293" s="111">
        <v>24</v>
      </c>
      <c r="G293" s="111">
        <v>72</v>
      </c>
    </row>
    <row r="294" spans="1:7" x14ac:dyDescent="0.25">
      <c r="A294" s="87">
        <v>41957</v>
      </c>
      <c r="B294" t="s">
        <v>823</v>
      </c>
      <c r="C294" t="s">
        <v>729</v>
      </c>
      <c r="D294" t="s">
        <v>2394</v>
      </c>
      <c r="E294">
        <v>2</v>
      </c>
      <c r="F294" s="111">
        <v>24</v>
      </c>
      <c r="G294" s="111">
        <v>48</v>
      </c>
    </row>
    <row r="295" spans="1:7" x14ac:dyDescent="0.25">
      <c r="A295" s="87">
        <v>41333</v>
      </c>
      <c r="B295" t="s">
        <v>771</v>
      </c>
      <c r="C295" t="s">
        <v>21</v>
      </c>
      <c r="D295" t="s">
        <v>815</v>
      </c>
      <c r="E295">
        <v>2</v>
      </c>
      <c r="F295" s="111">
        <v>22.95</v>
      </c>
      <c r="G295" s="111">
        <v>45.9</v>
      </c>
    </row>
    <row r="296" spans="1:7" x14ac:dyDescent="0.25">
      <c r="A296" s="87">
        <v>41581</v>
      </c>
      <c r="B296" t="s">
        <v>747</v>
      </c>
      <c r="C296" t="s">
        <v>7</v>
      </c>
      <c r="D296" t="s">
        <v>816</v>
      </c>
      <c r="E296">
        <v>3</v>
      </c>
      <c r="F296" s="111">
        <v>28</v>
      </c>
      <c r="G296" s="111">
        <v>84</v>
      </c>
    </row>
    <row r="297" spans="1:7" x14ac:dyDescent="0.25">
      <c r="A297" s="87">
        <v>41936</v>
      </c>
      <c r="B297" t="s">
        <v>746</v>
      </c>
      <c r="C297" t="s">
        <v>729</v>
      </c>
      <c r="D297" t="s">
        <v>2393</v>
      </c>
      <c r="E297">
        <v>2</v>
      </c>
      <c r="F297" s="111">
        <v>23.5</v>
      </c>
      <c r="G297" s="111">
        <v>47</v>
      </c>
    </row>
    <row r="298" spans="1:7" x14ac:dyDescent="0.25">
      <c r="A298" s="87">
        <v>41631</v>
      </c>
      <c r="B298" t="s">
        <v>780</v>
      </c>
      <c r="C298" t="s">
        <v>21</v>
      </c>
      <c r="D298" t="s">
        <v>816</v>
      </c>
      <c r="E298">
        <v>1</v>
      </c>
      <c r="F298" s="111">
        <v>30</v>
      </c>
      <c r="G298" s="111">
        <v>30</v>
      </c>
    </row>
    <row r="299" spans="1:7" x14ac:dyDescent="0.25">
      <c r="A299" s="87">
        <v>41637</v>
      </c>
      <c r="B299" t="s">
        <v>761</v>
      </c>
      <c r="C299" t="s">
        <v>729</v>
      </c>
      <c r="D299" t="s">
        <v>814</v>
      </c>
      <c r="E299">
        <v>1</v>
      </c>
      <c r="F299" s="111">
        <v>33</v>
      </c>
      <c r="G299" s="111">
        <v>33</v>
      </c>
    </row>
    <row r="300" spans="1:7" x14ac:dyDescent="0.25">
      <c r="A300" s="87">
        <v>41871</v>
      </c>
      <c r="B300" t="s">
        <v>774</v>
      </c>
      <c r="C300" t="s">
        <v>21</v>
      </c>
      <c r="D300" t="s">
        <v>2394</v>
      </c>
      <c r="E300">
        <v>2</v>
      </c>
      <c r="F300" s="111">
        <v>25</v>
      </c>
      <c r="G300" s="111">
        <v>50</v>
      </c>
    </row>
    <row r="301" spans="1:7" x14ac:dyDescent="0.25">
      <c r="A301" s="87">
        <v>41597</v>
      </c>
      <c r="B301" t="s">
        <v>764</v>
      </c>
      <c r="C301" t="s">
        <v>729</v>
      </c>
      <c r="D301" t="s">
        <v>817</v>
      </c>
      <c r="E301">
        <v>2</v>
      </c>
      <c r="F301" s="111">
        <v>22.95</v>
      </c>
      <c r="G301" s="111">
        <v>45.9</v>
      </c>
    </row>
    <row r="302" spans="1:7" x14ac:dyDescent="0.25">
      <c r="A302" s="87">
        <v>41978</v>
      </c>
      <c r="B302" t="s">
        <v>779</v>
      </c>
      <c r="C302" t="s">
        <v>729</v>
      </c>
      <c r="D302" t="s">
        <v>2394</v>
      </c>
      <c r="E302">
        <v>1</v>
      </c>
      <c r="F302" s="111">
        <v>24</v>
      </c>
      <c r="G302" s="111">
        <v>24</v>
      </c>
    </row>
    <row r="303" spans="1:7" x14ac:dyDescent="0.25">
      <c r="A303" s="87">
        <v>41635</v>
      </c>
      <c r="B303" t="s">
        <v>823</v>
      </c>
      <c r="C303" t="s">
        <v>729</v>
      </c>
      <c r="D303" t="s">
        <v>815</v>
      </c>
      <c r="E303">
        <v>1</v>
      </c>
      <c r="F303" s="111">
        <v>22.95</v>
      </c>
      <c r="G303" s="111">
        <v>22.95</v>
      </c>
    </row>
    <row r="304" spans="1:7" x14ac:dyDescent="0.25">
      <c r="A304" s="87">
        <v>42004</v>
      </c>
      <c r="B304" t="s">
        <v>766</v>
      </c>
      <c r="C304" t="s">
        <v>21</v>
      </c>
      <c r="D304" t="s">
        <v>817</v>
      </c>
      <c r="E304">
        <v>1</v>
      </c>
      <c r="F304" s="111">
        <v>22.95</v>
      </c>
      <c r="G304" s="111">
        <v>22.95</v>
      </c>
    </row>
    <row r="305" spans="1:7" x14ac:dyDescent="0.25">
      <c r="A305" s="87">
        <v>41996</v>
      </c>
      <c r="B305" t="s">
        <v>743</v>
      </c>
      <c r="C305" t="s">
        <v>21</v>
      </c>
      <c r="D305" t="s">
        <v>2394</v>
      </c>
      <c r="E305">
        <v>3</v>
      </c>
      <c r="F305" s="111">
        <v>25</v>
      </c>
      <c r="G305" s="111">
        <v>75</v>
      </c>
    </row>
    <row r="306" spans="1:7" x14ac:dyDescent="0.25">
      <c r="A306" s="87">
        <v>41996</v>
      </c>
      <c r="B306" t="s">
        <v>760</v>
      </c>
      <c r="C306" t="s">
        <v>729</v>
      </c>
      <c r="D306" t="s">
        <v>815</v>
      </c>
      <c r="E306">
        <v>3</v>
      </c>
      <c r="F306" s="111">
        <v>22.95</v>
      </c>
      <c r="G306" s="111">
        <v>68.849999999999994</v>
      </c>
    </row>
    <row r="307" spans="1:7" x14ac:dyDescent="0.25">
      <c r="A307" s="87">
        <v>41979</v>
      </c>
      <c r="B307" t="s">
        <v>763</v>
      </c>
      <c r="C307" t="s">
        <v>20</v>
      </c>
      <c r="D307" t="s">
        <v>817</v>
      </c>
      <c r="E307">
        <v>1</v>
      </c>
      <c r="F307" s="111">
        <v>22.95</v>
      </c>
      <c r="G307" s="111">
        <v>22.95</v>
      </c>
    </row>
    <row r="308" spans="1:7" x14ac:dyDescent="0.25">
      <c r="A308" s="87">
        <v>41596</v>
      </c>
      <c r="B308" t="s">
        <v>768</v>
      </c>
      <c r="C308" t="s">
        <v>7</v>
      </c>
      <c r="D308" t="s">
        <v>817</v>
      </c>
      <c r="E308">
        <v>3</v>
      </c>
      <c r="F308" s="111">
        <v>21.95</v>
      </c>
      <c r="G308" s="111">
        <v>65.849999999999994</v>
      </c>
    </row>
    <row r="309" spans="1:7" x14ac:dyDescent="0.25">
      <c r="A309" s="87">
        <v>41630</v>
      </c>
      <c r="B309" t="s">
        <v>776</v>
      </c>
      <c r="C309" t="s">
        <v>20</v>
      </c>
      <c r="D309" t="s">
        <v>814</v>
      </c>
      <c r="E309">
        <v>1</v>
      </c>
      <c r="F309" s="111">
        <v>33</v>
      </c>
      <c r="G309" s="111">
        <v>33</v>
      </c>
    </row>
    <row r="310" spans="1:7" x14ac:dyDescent="0.25">
      <c r="A310" s="87">
        <v>41632</v>
      </c>
      <c r="B310" t="s">
        <v>749</v>
      </c>
      <c r="C310" t="s">
        <v>21</v>
      </c>
      <c r="D310" t="s">
        <v>815</v>
      </c>
      <c r="E310">
        <v>2</v>
      </c>
      <c r="F310" s="111">
        <v>22.95</v>
      </c>
      <c r="G310" s="111">
        <v>45.9</v>
      </c>
    </row>
    <row r="311" spans="1:7" x14ac:dyDescent="0.25">
      <c r="A311" s="87">
        <v>41633</v>
      </c>
      <c r="B311" t="s">
        <v>807</v>
      </c>
      <c r="C311" t="s">
        <v>7</v>
      </c>
      <c r="D311" t="s">
        <v>817</v>
      </c>
      <c r="E311">
        <v>1</v>
      </c>
      <c r="F311" s="111">
        <v>21.95</v>
      </c>
      <c r="G311" s="111">
        <v>21.95</v>
      </c>
    </row>
    <row r="312" spans="1:7" x14ac:dyDescent="0.25">
      <c r="A312" s="87">
        <v>41400</v>
      </c>
      <c r="B312" t="s">
        <v>806</v>
      </c>
      <c r="C312" t="s">
        <v>21</v>
      </c>
      <c r="D312" t="s">
        <v>814</v>
      </c>
      <c r="E312">
        <v>2</v>
      </c>
      <c r="F312" s="111">
        <v>34</v>
      </c>
      <c r="G312" s="111">
        <v>68</v>
      </c>
    </row>
    <row r="313" spans="1:7" x14ac:dyDescent="0.25">
      <c r="A313" s="87">
        <v>41837</v>
      </c>
      <c r="B313" t="s">
        <v>747</v>
      </c>
      <c r="C313" t="s">
        <v>7</v>
      </c>
      <c r="D313" t="s">
        <v>812</v>
      </c>
      <c r="E313">
        <v>1</v>
      </c>
      <c r="F313" s="111">
        <v>18.95</v>
      </c>
      <c r="G313" s="111">
        <v>18.95</v>
      </c>
    </row>
    <row r="314" spans="1:7" x14ac:dyDescent="0.25">
      <c r="A314" s="87">
        <v>41602</v>
      </c>
      <c r="B314" t="s">
        <v>779</v>
      </c>
      <c r="C314" t="s">
        <v>729</v>
      </c>
      <c r="D314" t="s">
        <v>2393</v>
      </c>
      <c r="E314">
        <v>21</v>
      </c>
      <c r="F314" s="111">
        <v>22.33</v>
      </c>
      <c r="G314" s="111">
        <v>468.93</v>
      </c>
    </row>
    <row r="315" spans="1:7" x14ac:dyDescent="0.25">
      <c r="A315" s="87">
        <v>41601</v>
      </c>
      <c r="B315" t="s">
        <v>785</v>
      </c>
      <c r="C315" t="s">
        <v>7</v>
      </c>
      <c r="D315" t="s">
        <v>815</v>
      </c>
      <c r="E315">
        <v>2</v>
      </c>
      <c r="F315" s="111">
        <v>21.95</v>
      </c>
      <c r="G315" s="111">
        <v>43.9</v>
      </c>
    </row>
    <row r="316" spans="1:7" x14ac:dyDescent="0.25">
      <c r="A316" s="87">
        <v>41630</v>
      </c>
      <c r="B316" t="s">
        <v>762</v>
      </c>
      <c r="C316" t="s">
        <v>729</v>
      </c>
      <c r="D316" t="s">
        <v>2393</v>
      </c>
      <c r="E316">
        <v>4</v>
      </c>
      <c r="F316" s="111">
        <v>23.5</v>
      </c>
      <c r="G316" s="111">
        <v>94</v>
      </c>
    </row>
    <row r="317" spans="1:7" x14ac:dyDescent="0.25">
      <c r="A317" s="87">
        <v>41579</v>
      </c>
      <c r="B317" t="s">
        <v>807</v>
      </c>
      <c r="C317" t="s">
        <v>7</v>
      </c>
      <c r="D317" t="s">
        <v>812</v>
      </c>
      <c r="E317">
        <v>3</v>
      </c>
      <c r="F317" s="111">
        <v>18.95</v>
      </c>
      <c r="G317" s="111">
        <v>56.85</v>
      </c>
    </row>
    <row r="318" spans="1:7" x14ac:dyDescent="0.25">
      <c r="A318" s="87">
        <v>41961</v>
      </c>
      <c r="B318" t="s">
        <v>757</v>
      </c>
      <c r="C318" t="s">
        <v>729</v>
      </c>
      <c r="D318" t="s">
        <v>814</v>
      </c>
      <c r="E318">
        <v>2</v>
      </c>
      <c r="F318" s="111">
        <v>33</v>
      </c>
      <c r="G318" s="111">
        <v>66</v>
      </c>
    </row>
    <row r="319" spans="1:7" x14ac:dyDescent="0.25">
      <c r="A319" s="87">
        <v>41701</v>
      </c>
      <c r="B319" t="s">
        <v>769</v>
      </c>
      <c r="C319" t="s">
        <v>21</v>
      </c>
      <c r="D319" t="s">
        <v>812</v>
      </c>
      <c r="E319">
        <v>1</v>
      </c>
      <c r="F319" s="111">
        <v>19.95</v>
      </c>
      <c r="G319" s="111">
        <v>19.95</v>
      </c>
    </row>
    <row r="320" spans="1:7" x14ac:dyDescent="0.25">
      <c r="A320" s="87">
        <v>41603</v>
      </c>
      <c r="B320" t="s">
        <v>781</v>
      </c>
      <c r="C320" t="s">
        <v>7</v>
      </c>
      <c r="D320" t="s">
        <v>815</v>
      </c>
      <c r="E320">
        <v>1</v>
      </c>
      <c r="F320" s="111">
        <v>21.95</v>
      </c>
      <c r="G320" s="111">
        <v>21.95</v>
      </c>
    </row>
    <row r="321" spans="1:7" x14ac:dyDescent="0.25">
      <c r="A321" s="87">
        <v>41594</v>
      </c>
      <c r="B321" t="s">
        <v>780</v>
      </c>
      <c r="C321" t="s">
        <v>21</v>
      </c>
      <c r="D321" t="s">
        <v>814</v>
      </c>
      <c r="E321">
        <v>3</v>
      </c>
      <c r="F321" s="111">
        <v>34</v>
      </c>
      <c r="G321" s="111">
        <v>102</v>
      </c>
    </row>
    <row r="322" spans="1:7" x14ac:dyDescent="0.25">
      <c r="A322" s="87">
        <v>41638</v>
      </c>
      <c r="B322" t="s">
        <v>761</v>
      </c>
      <c r="C322" t="s">
        <v>729</v>
      </c>
      <c r="D322" t="s">
        <v>818</v>
      </c>
      <c r="E322">
        <v>2</v>
      </c>
      <c r="F322" s="111">
        <v>27.5</v>
      </c>
      <c r="G322" s="111">
        <v>55</v>
      </c>
    </row>
    <row r="323" spans="1:7" x14ac:dyDescent="0.25">
      <c r="A323" s="87">
        <v>41608</v>
      </c>
      <c r="B323" t="s">
        <v>775</v>
      </c>
      <c r="C323" t="s">
        <v>20</v>
      </c>
      <c r="D323" t="s">
        <v>813</v>
      </c>
      <c r="E323">
        <v>4</v>
      </c>
      <c r="F323" s="111">
        <v>24</v>
      </c>
      <c r="G323" s="111">
        <v>96</v>
      </c>
    </row>
    <row r="324" spans="1:7" x14ac:dyDescent="0.25">
      <c r="A324" s="87">
        <v>41980</v>
      </c>
      <c r="B324" t="s">
        <v>743</v>
      </c>
      <c r="C324" t="s">
        <v>21</v>
      </c>
      <c r="D324" t="s">
        <v>816</v>
      </c>
      <c r="E324">
        <v>2</v>
      </c>
      <c r="F324" s="111">
        <v>30</v>
      </c>
      <c r="G324" s="111">
        <v>60</v>
      </c>
    </row>
    <row r="325" spans="1:7" x14ac:dyDescent="0.25">
      <c r="A325" s="87">
        <v>41638</v>
      </c>
      <c r="B325" t="s">
        <v>773</v>
      </c>
      <c r="C325" t="s">
        <v>729</v>
      </c>
      <c r="D325" t="s">
        <v>828</v>
      </c>
      <c r="E325">
        <v>1</v>
      </c>
      <c r="F325" s="111">
        <v>20</v>
      </c>
      <c r="G325" s="111">
        <v>20</v>
      </c>
    </row>
    <row r="326" spans="1:7" x14ac:dyDescent="0.25">
      <c r="A326" s="87">
        <v>41619</v>
      </c>
      <c r="B326" t="s">
        <v>803</v>
      </c>
      <c r="C326" t="s">
        <v>21</v>
      </c>
      <c r="D326" t="s">
        <v>812</v>
      </c>
      <c r="E326">
        <v>4</v>
      </c>
      <c r="F326" s="111">
        <v>19.95</v>
      </c>
      <c r="G326" s="111">
        <v>79.8</v>
      </c>
    </row>
    <row r="327" spans="1:7" x14ac:dyDescent="0.25">
      <c r="A327" s="87">
        <v>41948</v>
      </c>
      <c r="B327" t="s">
        <v>785</v>
      </c>
      <c r="C327" t="s">
        <v>7</v>
      </c>
      <c r="D327" t="s">
        <v>2395</v>
      </c>
      <c r="E327">
        <v>2</v>
      </c>
      <c r="F327" s="111">
        <v>18</v>
      </c>
      <c r="G327" s="111">
        <v>36</v>
      </c>
    </row>
    <row r="328" spans="1:7" x14ac:dyDescent="0.25">
      <c r="A328" s="87">
        <v>41619</v>
      </c>
      <c r="B328" t="s">
        <v>823</v>
      </c>
      <c r="C328" t="s">
        <v>729</v>
      </c>
      <c r="D328" t="s">
        <v>817</v>
      </c>
      <c r="E328">
        <v>2</v>
      </c>
      <c r="F328" s="111">
        <v>22.95</v>
      </c>
      <c r="G328" s="111">
        <v>45.9</v>
      </c>
    </row>
    <row r="329" spans="1:7" x14ac:dyDescent="0.25">
      <c r="A329" s="87">
        <v>41380</v>
      </c>
      <c r="B329" t="s">
        <v>799</v>
      </c>
      <c r="C329" t="s">
        <v>729</v>
      </c>
      <c r="D329" t="s">
        <v>828</v>
      </c>
      <c r="E329">
        <v>1</v>
      </c>
      <c r="F329" s="111">
        <v>20</v>
      </c>
      <c r="G329" s="111">
        <v>20</v>
      </c>
    </row>
    <row r="330" spans="1:7" x14ac:dyDescent="0.25">
      <c r="A330" s="87">
        <v>41979</v>
      </c>
      <c r="B330" t="s">
        <v>743</v>
      </c>
      <c r="C330" t="s">
        <v>21</v>
      </c>
      <c r="D330" t="s">
        <v>815</v>
      </c>
      <c r="E330">
        <v>1</v>
      </c>
      <c r="F330" s="111">
        <v>22.95</v>
      </c>
      <c r="G330" s="111">
        <v>22.95</v>
      </c>
    </row>
    <row r="331" spans="1:7" x14ac:dyDescent="0.25">
      <c r="A331" s="87">
        <v>41962</v>
      </c>
      <c r="B331" t="s">
        <v>806</v>
      </c>
      <c r="C331" t="s">
        <v>21</v>
      </c>
      <c r="D331" t="s">
        <v>812</v>
      </c>
      <c r="E331">
        <v>4</v>
      </c>
      <c r="F331" s="111">
        <v>19.95</v>
      </c>
      <c r="G331" s="111">
        <v>79.8</v>
      </c>
    </row>
    <row r="332" spans="1:7" x14ac:dyDescent="0.25">
      <c r="A332" s="87">
        <v>41950</v>
      </c>
      <c r="B332" t="s">
        <v>783</v>
      </c>
      <c r="C332" t="s">
        <v>21</v>
      </c>
      <c r="D332" t="s">
        <v>828</v>
      </c>
      <c r="E332">
        <v>13</v>
      </c>
      <c r="F332" s="111">
        <v>19.95</v>
      </c>
      <c r="G332" s="111">
        <v>259.35000000000002</v>
      </c>
    </row>
    <row r="333" spans="1:7" x14ac:dyDescent="0.25">
      <c r="A333" s="87">
        <v>41946</v>
      </c>
      <c r="B333" t="s">
        <v>739</v>
      </c>
      <c r="C333" t="s">
        <v>729</v>
      </c>
      <c r="D333" t="s">
        <v>816</v>
      </c>
      <c r="E333">
        <v>25</v>
      </c>
      <c r="F333" s="111">
        <v>27.55</v>
      </c>
      <c r="G333" s="111">
        <v>688.75</v>
      </c>
    </row>
    <row r="334" spans="1:7" x14ac:dyDescent="0.25">
      <c r="A334" s="87">
        <v>41582</v>
      </c>
      <c r="B334" t="s">
        <v>824</v>
      </c>
      <c r="C334" t="s">
        <v>7</v>
      </c>
      <c r="D334" t="s">
        <v>812</v>
      </c>
      <c r="E334">
        <v>2</v>
      </c>
      <c r="F334" s="111">
        <v>18.95</v>
      </c>
      <c r="G334" s="111">
        <v>37.9</v>
      </c>
    </row>
    <row r="335" spans="1:7" x14ac:dyDescent="0.25">
      <c r="A335" s="87">
        <v>42003</v>
      </c>
      <c r="B335" t="s">
        <v>773</v>
      </c>
      <c r="C335" t="s">
        <v>729</v>
      </c>
      <c r="D335" t="s">
        <v>816</v>
      </c>
      <c r="E335">
        <v>2</v>
      </c>
      <c r="F335" s="111">
        <v>29</v>
      </c>
      <c r="G335" s="111">
        <v>58</v>
      </c>
    </row>
    <row r="336" spans="1:7" x14ac:dyDescent="0.25">
      <c r="A336" s="87">
        <v>41974</v>
      </c>
      <c r="B336" t="s">
        <v>769</v>
      </c>
      <c r="C336" t="s">
        <v>21</v>
      </c>
      <c r="D336" t="s">
        <v>815</v>
      </c>
      <c r="E336">
        <v>2</v>
      </c>
      <c r="F336" s="111">
        <v>22.95</v>
      </c>
      <c r="G336" s="111">
        <v>45.9</v>
      </c>
    </row>
    <row r="337" spans="1:7" x14ac:dyDescent="0.25">
      <c r="A337" s="87">
        <v>41861</v>
      </c>
      <c r="B337" t="s">
        <v>751</v>
      </c>
      <c r="C337" t="s">
        <v>21</v>
      </c>
      <c r="D337" t="s">
        <v>2393</v>
      </c>
      <c r="E337">
        <v>3</v>
      </c>
      <c r="F337" s="111">
        <v>23.5</v>
      </c>
      <c r="G337" s="111">
        <v>70.5</v>
      </c>
    </row>
    <row r="338" spans="1:7" x14ac:dyDescent="0.25">
      <c r="A338" s="87">
        <v>41970</v>
      </c>
      <c r="B338" t="s">
        <v>749</v>
      </c>
      <c r="C338" t="s">
        <v>21</v>
      </c>
      <c r="D338" t="s">
        <v>812</v>
      </c>
      <c r="E338">
        <v>2</v>
      </c>
      <c r="F338" s="111">
        <v>19.95</v>
      </c>
      <c r="G338" s="111">
        <v>39.9</v>
      </c>
    </row>
    <row r="339" spans="1:7" x14ac:dyDescent="0.25">
      <c r="A339" s="87">
        <v>41950</v>
      </c>
      <c r="B339" t="s">
        <v>758</v>
      </c>
      <c r="C339" t="s">
        <v>729</v>
      </c>
      <c r="D339" t="s">
        <v>828</v>
      </c>
      <c r="E339">
        <v>1</v>
      </c>
      <c r="F339" s="111">
        <v>20</v>
      </c>
      <c r="G339" s="111">
        <v>20</v>
      </c>
    </row>
    <row r="340" spans="1:7" x14ac:dyDescent="0.25">
      <c r="A340" s="87">
        <v>41617</v>
      </c>
      <c r="B340" t="s">
        <v>773</v>
      </c>
      <c r="C340" t="s">
        <v>729</v>
      </c>
      <c r="D340" t="s">
        <v>817</v>
      </c>
      <c r="E340">
        <v>2</v>
      </c>
      <c r="F340" s="111">
        <v>22.95</v>
      </c>
      <c r="G340" s="111">
        <v>45.9</v>
      </c>
    </row>
    <row r="341" spans="1:7" x14ac:dyDescent="0.25">
      <c r="A341" s="87">
        <v>41412</v>
      </c>
      <c r="B341" t="s">
        <v>824</v>
      </c>
      <c r="C341" t="s">
        <v>7</v>
      </c>
      <c r="D341" t="s">
        <v>815</v>
      </c>
      <c r="E341">
        <v>2</v>
      </c>
      <c r="F341" s="111">
        <v>21.95</v>
      </c>
      <c r="G341" s="111">
        <v>43.9</v>
      </c>
    </row>
    <row r="342" spans="1:7" x14ac:dyDescent="0.25">
      <c r="A342" s="87">
        <v>41668</v>
      </c>
      <c r="B342" t="s">
        <v>820</v>
      </c>
      <c r="C342" t="s">
        <v>729</v>
      </c>
      <c r="D342" t="s">
        <v>2395</v>
      </c>
      <c r="E342">
        <v>2</v>
      </c>
      <c r="F342" s="111">
        <v>18</v>
      </c>
      <c r="G342" s="111">
        <v>36</v>
      </c>
    </row>
    <row r="343" spans="1:7" x14ac:dyDescent="0.25">
      <c r="A343" s="87">
        <v>41981</v>
      </c>
      <c r="B343" t="s">
        <v>824</v>
      </c>
      <c r="C343" t="s">
        <v>7</v>
      </c>
      <c r="D343" t="s">
        <v>814</v>
      </c>
      <c r="E343">
        <v>1</v>
      </c>
      <c r="F343" s="111">
        <v>32</v>
      </c>
      <c r="G343" s="111">
        <v>32</v>
      </c>
    </row>
    <row r="344" spans="1:7" x14ac:dyDescent="0.25">
      <c r="A344" s="87">
        <v>42002</v>
      </c>
      <c r="B344" t="s">
        <v>778</v>
      </c>
      <c r="C344" t="s">
        <v>21</v>
      </c>
      <c r="D344" t="s">
        <v>812</v>
      </c>
      <c r="E344">
        <v>3</v>
      </c>
      <c r="F344" s="111">
        <v>19.95</v>
      </c>
      <c r="G344" s="111">
        <v>59.85</v>
      </c>
    </row>
    <row r="345" spans="1:7" x14ac:dyDescent="0.25">
      <c r="A345" s="87">
        <v>41737</v>
      </c>
      <c r="B345" t="s">
        <v>770</v>
      </c>
      <c r="C345" t="s">
        <v>21</v>
      </c>
      <c r="D345" t="s">
        <v>815</v>
      </c>
      <c r="E345">
        <v>2</v>
      </c>
      <c r="F345" s="111">
        <v>22.95</v>
      </c>
      <c r="G345" s="111">
        <v>45.9</v>
      </c>
    </row>
    <row r="346" spans="1:7" x14ac:dyDescent="0.25">
      <c r="A346" s="87">
        <v>41979</v>
      </c>
      <c r="B346" t="s">
        <v>824</v>
      </c>
      <c r="C346" t="s">
        <v>7</v>
      </c>
      <c r="D346" t="s">
        <v>818</v>
      </c>
      <c r="E346">
        <v>2</v>
      </c>
      <c r="F346" s="111">
        <v>26.5</v>
      </c>
      <c r="G346" s="111">
        <v>53</v>
      </c>
    </row>
    <row r="347" spans="1:7" x14ac:dyDescent="0.25">
      <c r="A347" s="87">
        <v>41806</v>
      </c>
      <c r="B347" t="s">
        <v>793</v>
      </c>
      <c r="C347" t="s">
        <v>729</v>
      </c>
      <c r="D347" t="s">
        <v>816</v>
      </c>
      <c r="E347">
        <v>2</v>
      </c>
      <c r="F347" s="111">
        <v>29</v>
      </c>
      <c r="G347" s="111">
        <v>58</v>
      </c>
    </row>
    <row r="348" spans="1:7" x14ac:dyDescent="0.25">
      <c r="A348" s="87">
        <v>41481</v>
      </c>
      <c r="B348" t="s">
        <v>824</v>
      </c>
      <c r="C348" t="s">
        <v>7</v>
      </c>
      <c r="D348" t="s">
        <v>817</v>
      </c>
      <c r="E348">
        <v>2</v>
      </c>
      <c r="F348" s="111">
        <v>21.95</v>
      </c>
      <c r="G348" s="111">
        <v>43.9</v>
      </c>
    </row>
    <row r="349" spans="1:7" x14ac:dyDescent="0.25">
      <c r="A349" s="87">
        <v>41949</v>
      </c>
      <c r="B349" t="s">
        <v>805</v>
      </c>
      <c r="C349" t="s">
        <v>21</v>
      </c>
      <c r="D349" t="s">
        <v>817</v>
      </c>
      <c r="E349">
        <v>1</v>
      </c>
      <c r="F349" s="111">
        <v>22.95</v>
      </c>
      <c r="G349" s="111">
        <v>22.95</v>
      </c>
    </row>
    <row r="350" spans="1:7" x14ac:dyDescent="0.25">
      <c r="A350" s="87">
        <v>41951</v>
      </c>
      <c r="B350" t="s">
        <v>747</v>
      </c>
      <c r="C350" t="s">
        <v>7</v>
      </c>
      <c r="D350" t="s">
        <v>817</v>
      </c>
      <c r="E350">
        <v>2</v>
      </c>
      <c r="F350" s="111">
        <v>21.95</v>
      </c>
      <c r="G350" s="111">
        <v>43.9</v>
      </c>
    </row>
    <row r="351" spans="1:7" x14ac:dyDescent="0.25">
      <c r="A351" s="87">
        <v>41602</v>
      </c>
      <c r="B351" t="s">
        <v>805</v>
      </c>
      <c r="C351" t="s">
        <v>21</v>
      </c>
      <c r="D351" t="s">
        <v>828</v>
      </c>
      <c r="E351">
        <v>2</v>
      </c>
      <c r="F351" s="111">
        <v>21</v>
      </c>
      <c r="G351" s="111">
        <v>42</v>
      </c>
    </row>
    <row r="352" spans="1:7" x14ac:dyDescent="0.25">
      <c r="A352" s="87">
        <v>41952</v>
      </c>
      <c r="B352" t="s">
        <v>819</v>
      </c>
      <c r="C352" t="s">
        <v>21</v>
      </c>
      <c r="D352" t="s">
        <v>813</v>
      </c>
      <c r="E352">
        <v>3</v>
      </c>
      <c r="F352" s="111">
        <v>25</v>
      </c>
      <c r="G352" s="111">
        <v>75</v>
      </c>
    </row>
    <row r="353" spans="1:7" x14ac:dyDescent="0.25">
      <c r="A353" s="87">
        <v>41611</v>
      </c>
      <c r="B353" t="s">
        <v>807</v>
      </c>
      <c r="C353" t="s">
        <v>7</v>
      </c>
      <c r="D353" t="s">
        <v>2394</v>
      </c>
      <c r="E353">
        <v>2</v>
      </c>
      <c r="F353" s="111">
        <v>23</v>
      </c>
      <c r="G353" s="111">
        <v>46</v>
      </c>
    </row>
    <row r="354" spans="1:7" x14ac:dyDescent="0.25">
      <c r="A354" s="87">
        <v>41947</v>
      </c>
      <c r="B354" t="s">
        <v>776</v>
      </c>
      <c r="C354" t="s">
        <v>20</v>
      </c>
      <c r="D354" t="s">
        <v>814</v>
      </c>
      <c r="E354">
        <v>2</v>
      </c>
      <c r="F354" s="111">
        <v>33</v>
      </c>
      <c r="G354" s="111">
        <v>66</v>
      </c>
    </row>
    <row r="355" spans="1:7" x14ac:dyDescent="0.25">
      <c r="A355" s="87">
        <v>41637</v>
      </c>
      <c r="B355" t="s">
        <v>769</v>
      </c>
      <c r="C355" t="s">
        <v>21</v>
      </c>
      <c r="D355" t="s">
        <v>813</v>
      </c>
      <c r="E355">
        <v>4</v>
      </c>
      <c r="F355" s="111">
        <v>25</v>
      </c>
      <c r="G355" s="111">
        <v>100</v>
      </c>
    </row>
    <row r="356" spans="1:7" x14ac:dyDescent="0.25">
      <c r="A356" s="87">
        <v>41998</v>
      </c>
      <c r="B356" t="s">
        <v>808</v>
      </c>
      <c r="C356" t="s">
        <v>20</v>
      </c>
      <c r="D356" t="s">
        <v>814</v>
      </c>
      <c r="E356">
        <v>1</v>
      </c>
      <c r="F356" s="111">
        <v>33</v>
      </c>
      <c r="G356" s="111">
        <v>33</v>
      </c>
    </row>
    <row r="357" spans="1:7" x14ac:dyDescent="0.25">
      <c r="A357" s="87">
        <v>41580</v>
      </c>
      <c r="B357" t="s">
        <v>824</v>
      </c>
      <c r="C357" t="s">
        <v>7</v>
      </c>
      <c r="D357" t="s">
        <v>2394</v>
      </c>
      <c r="E357">
        <v>2</v>
      </c>
      <c r="F357" s="111">
        <v>23</v>
      </c>
      <c r="G357" s="111">
        <v>46</v>
      </c>
    </row>
    <row r="358" spans="1:7" x14ac:dyDescent="0.25">
      <c r="A358" s="87">
        <v>41978</v>
      </c>
      <c r="B358" t="s">
        <v>746</v>
      </c>
      <c r="C358" t="s">
        <v>729</v>
      </c>
      <c r="D358" t="s">
        <v>814</v>
      </c>
      <c r="E358">
        <v>14</v>
      </c>
      <c r="F358" s="111">
        <v>31.35</v>
      </c>
      <c r="G358" s="111">
        <v>438.9</v>
      </c>
    </row>
    <row r="359" spans="1:7" x14ac:dyDescent="0.25">
      <c r="A359" s="87">
        <v>41624</v>
      </c>
      <c r="B359" t="s">
        <v>793</v>
      </c>
      <c r="C359" t="s">
        <v>729</v>
      </c>
      <c r="D359" t="s">
        <v>817</v>
      </c>
      <c r="E359">
        <v>2</v>
      </c>
      <c r="F359" s="111">
        <v>22.95</v>
      </c>
      <c r="G359" s="111">
        <v>45.9</v>
      </c>
    </row>
    <row r="360" spans="1:7" x14ac:dyDescent="0.25">
      <c r="A360" s="87">
        <v>41593</v>
      </c>
      <c r="B360" t="s">
        <v>769</v>
      </c>
      <c r="C360" t="s">
        <v>21</v>
      </c>
      <c r="D360" t="s">
        <v>815</v>
      </c>
      <c r="E360">
        <v>2</v>
      </c>
      <c r="F360" s="111">
        <v>22.95</v>
      </c>
      <c r="G360" s="111">
        <v>45.9</v>
      </c>
    </row>
    <row r="361" spans="1:7" x14ac:dyDescent="0.25">
      <c r="A361" s="87">
        <v>41700</v>
      </c>
      <c r="B361" t="s">
        <v>762</v>
      </c>
      <c r="C361" t="s">
        <v>729</v>
      </c>
      <c r="D361" t="s">
        <v>814</v>
      </c>
      <c r="E361">
        <v>2</v>
      </c>
      <c r="F361" s="111">
        <v>33</v>
      </c>
      <c r="G361" s="111">
        <v>66</v>
      </c>
    </row>
    <row r="362" spans="1:7" x14ac:dyDescent="0.25">
      <c r="A362" s="87">
        <v>41600</v>
      </c>
      <c r="B362" t="s">
        <v>798</v>
      </c>
      <c r="C362" t="s">
        <v>20</v>
      </c>
      <c r="D362" t="s">
        <v>815</v>
      </c>
      <c r="E362">
        <v>1</v>
      </c>
      <c r="F362" s="111">
        <v>22.95</v>
      </c>
      <c r="G362" s="111">
        <v>22.95</v>
      </c>
    </row>
    <row r="363" spans="1:7" x14ac:dyDescent="0.25">
      <c r="A363" s="87">
        <v>41973</v>
      </c>
      <c r="B363" t="s">
        <v>773</v>
      </c>
      <c r="C363" t="s">
        <v>729</v>
      </c>
      <c r="D363" t="s">
        <v>812</v>
      </c>
      <c r="E363">
        <v>2</v>
      </c>
      <c r="F363" s="111">
        <v>19.95</v>
      </c>
      <c r="G363" s="111">
        <v>39.9</v>
      </c>
    </row>
    <row r="364" spans="1:7" x14ac:dyDescent="0.25">
      <c r="A364" s="87">
        <v>41586</v>
      </c>
      <c r="B364" t="s">
        <v>798</v>
      </c>
      <c r="C364" t="s">
        <v>20</v>
      </c>
      <c r="D364" t="s">
        <v>813</v>
      </c>
      <c r="E364">
        <v>3</v>
      </c>
      <c r="F364" s="111">
        <v>24</v>
      </c>
      <c r="G364" s="111">
        <v>72</v>
      </c>
    </row>
    <row r="365" spans="1:7" x14ac:dyDescent="0.25">
      <c r="A365" s="87">
        <v>41957</v>
      </c>
      <c r="B365" t="s">
        <v>748</v>
      </c>
      <c r="C365" t="s">
        <v>729</v>
      </c>
      <c r="D365" t="s">
        <v>816</v>
      </c>
      <c r="E365">
        <v>3</v>
      </c>
      <c r="F365" s="111">
        <v>29</v>
      </c>
      <c r="G365" s="111">
        <v>87</v>
      </c>
    </row>
    <row r="366" spans="1:7" x14ac:dyDescent="0.25">
      <c r="A366" s="87">
        <v>41621</v>
      </c>
      <c r="B366" t="s">
        <v>799</v>
      </c>
      <c r="C366" t="s">
        <v>729</v>
      </c>
      <c r="D366" t="s">
        <v>812</v>
      </c>
      <c r="E366">
        <v>1</v>
      </c>
      <c r="F366" s="111">
        <v>19.95</v>
      </c>
      <c r="G366" s="111">
        <v>19.95</v>
      </c>
    </row>
    <row r="367" spans="1:7" x14ac:dyDescent="0.25">
      <c r="A367" s="87">
        <v>41954</v>
      </c>
      <c r="B367" t="s">
        <v>745</v>
      </c>
      <c r="C367" t="s">
        <v>20</v>
      </c>
      <c r="D367" t="s">
        <v>2394</v>
      </c>
      <c r="E367">
        <v>1</v>
      </c>
      <c r="F367" s="111">
        <v>24</v>
      </c>
      <c r="G367" s="111">
        <v>24</v>
      </c>
    </row>
    <row r="368" spans="1:7" x14ac:dyDescent="0.25">
      <c r="A368" s="87">
        <v>41603</v>
      </c>
      <c r="B368" t="s">
        <v>763</v>
      </c>
      <c r="C368" t="s">
        <v>20</v>
      </c>
      <c r="D368" t="s">
        <v>811</v>
      </c>
      <c r="E368">
        <v>1</v>
      </c>
      <c r="F368" s="111">
        <v>77.95</v>
      </c>
      <c r="G368" s="111">
        <v>77.95</v>
      </c>
    </row>
    <row r="369" spans="1:7" x14ac:dyDescent="0.25">
      <c r="A369" s="87">
        <v>41965</v>
      </c>
      <c r="B369" t="s">
        <v>763</v>
      </c>
      <c r="C369" t="s">
        <v>20</v>
      </c>
      <c r="D369" t="s">
        <v>828</v>
      </c>
      <c r="E369">
        <v>3</v>
      </c>
      <c r="F369" s="111">
        <v>20</v>
      </c>
      <c r="G369" s="111">
        <v>60</v>
      </c>
    </row>
    <row r="370" spans="1:7" x14ac:dyDescent="0.25">
      <c r="A370" s="87">
        <v>41597</v>
      </c>
      <c r="B370" t="s">
        <v>745</v>
      </c>
      <c r="C370" t="s">
        <v>20</v>
      </c>
      <c r="D370" t="s">
        <v>817</v>
      </c>
      <c r="E370">
        <v>3</v>
      </c>
      <c r="F370" s="111">
        <v>22.95</v>
      </c>
      <c r="G370" s="111">
        <v>68.849999999999994</v>
      </c>
    </row>
    <row r="371" spans="1:7" x14ac:dyDescent="0.25">
      <c r="A371" s="87">
        <v>41423</v>
      </c>
      <c r="B371" t="s">
        <v>781</v>
      </c>
      <c r="C371" t="s">
        <v>7</v>
      </c>
      <c r="D371" t="s">
        <v>813</v>
      </c>
      <c r="E371">
        <v>2</v>
      </c>
      <c r="F371" s="111">
        <v>23</v>
      </c>
      <c r="G371" s="111">
        <v>46</v>
      </c>
    </row>
    <row r="372" spans="1:7" x14ac:dyDescent="0.25">
      <c r="A372" s="87">
        <v>41589</v>
      </c>
      <c r="B372" t="s">
        <v>803</v>
      </c>
      <c r="C372" t="s">
        <v>21</v>
      </c>
      <c r="D372" t="s">
        <v>817</v>
      </c>
      <c r="E372">
        <v>1</v>
      </c>
      <c r="F372" s="111">
        <v>22.95</v>
      </c>
      <c r="G372" s="111">
        <v>22.95</v>
      </c>
    </row>
    <row r="373" spans="1:7" x14ac:dyDescent="0.25">
      <c r="A373" s="87">
        <v>41332</v>
      </c>
      <c r="B373" t="s">
        <v>791</v>
      </c>
      <c r="C373" t="s">
        <v>729</v>
      </c>
      <c r="D373" t="s">
        <v>815</v>
      </c>
      <c r="E373">
        <v>1</v>
      </c>
      <c r="F373" s="111">
        <v>22.95</v>
      </c>
      <c r="G373" s="111">
        <v>22.95</v>
      </c>
    </row>
    <row r="374" spans="1:7" x14ac:dyDescent="0.25">
      <c r="A374" s="87">
        <v>41420</v>
      </c>
      <c r="B374" t="s">
        <v>797</v>
      </c>
      <c r="C374" t="s">
        <v>20</v>
      </c>
      <c r="D374" t="s">
        <v>817</v>
      </c>
      <c r="E374">
        <v>2</v>
      </c>
      <c r="F374" s="111">
        <v>22.95</v>
      </c>
      <c r="G374" s="111">
        <v>45.9</v>
      </c>
    </row>
    <row r="375" spans="1:7" x14ac:dyDescent="0.25">
      <c r="A375" s="87">
        <v>41594</v>
      </c>
      <c r="B375" t="s">
        <v>762</v>
      </c>
      <c r="C375" t="s">
        <v>729</v>
      </c>
      <c r="D375" t="s">
        <v>815</v>
      </c>
      <c r="E375">
        <v>14</v>
      </c>
      <c r="F375" s="111">
        <v>21.8</v>
      </c>
      <c r="G375" s="111">
        <v>305.2</v>
      </c>
    </row>
    <row r="376" spans="1:7" x14ac:dyDescent="0.25">
      <c r="A376" s="87">
        <v>41602</v>
      </c>
      <c r="B376" t="s">
        <v>804</v>
      </c>
      <c r="C376" t="s">
        <v>7</v>
      </c>
      <c r="D376" t="s">
        <v>818</v>
      </c>
      <c r="E376">
        <v>2</v>
      </c>
      <c r="F376" s="111">
        <v>26.5</v>
      </c>
      <c r="G376" s="111">
        <v>53</v>
      </c>
    </row>
    <row r="377" spans="1:7" x14ac:dyDescent="0.25">
      <c r="A377" s="87">
        <v>41555</v>
      </c>
      <c r="B377" t="s">
        <v>823</v>
      </c>
      <c r="C377" t="s">
        <v>729</v>
      </c>
      <c r="D377" t="s">
        <v>817</v>
      </c>
      <c r="E377">
        <v>1</v>
      </c>
      <c r="F377" s="111">
        <v>22.95</v>
      </c>
      <c r="G377" s="111">
        <v>22.95</v>
      </c>
    </row>
    <row r="378" spans="1:7" x14ac:dyDescent="0.25">
      <c r="A378" s="87">
        <v>41438</v>
      </c>
      <c r="B378" t="s">
        <v>804</v>
      </c>
      <c r="C378" t="s">
        <v>7</v>
      </c>
      <c r="D378" t="s">
        <v>817</v>
      </c>
      <c r="E378">
        <v>2</v>
      </c>
      <c r="F378" s="111">
        <v>21.95</v>
      </c>
      <c r="G378" s="111">
        <v>43.9</v>
      </c>
    </row>
    <row r="379" spans="1:7" x14ac:dyDescent="0.25">
      <c r="A379" s="87">
        <v>41634</v>
      </c>
      <c r="B379" t="s">
        <v>809</v>
      </c>
      <c r="C379" t="s">
        <v>21</v>
      </c>
      <c r="D379" t="s">
        <v>828</v>
      </c>
      <c r="E379">
        <v>1</v>
      </c>
      <c r="F379" s="111">
        <v>21</v>
      </c>
      <c r="G379" s="111">
        <v>21</v>
      </c>
    </row>
    <row r="380" spans="1:7" x14ac:dyDescent="0.25">
      <c r="A380" s="87">
        <v>41634</v>
      </c>
      <c r="B380" t="s">
        <v>786</v>
      </c>
      <c r="C380" t="s">
        <v>20</v>
      </c>
      <c r="D380" t="s">
        <v>814</v>
      </c>
      <c r="E380">
        <v>1</v>
      </c>
      <c r="F380" s="111">
        <v>33</v>
      </c>
      <c r="G380" s="111">
        <v>33</v>
      </c>
    </row>
    <row r="381" spans="1:7" x14ac:dyDescent="0.25">
      <c r="A381" s="87">
        <v>41614</v>
      </c>
      <c r="B381" t="s">
        <v>823</v>
      </c>
      <c r="C381" t="s">
        <v>729</v>
      </c>
      <c r="D381" t="s">
        <v>817</v>
      </c>
      <c r="E381">
        <v>1</v>
      </c>
      <c r="F381" s="111">
        <v>22.95</v>
      </c>
      <c r="G381" s="111">
        <v>22.95</v>
      </c>
    </row>
    <row r="382" spans="1:7" x14ac:dyDescent="0.25">
      <c r="A382" s="87">
        <v>41637</v>
      </c>
      <c r="B382" t="s">
        <v>758</v>
      </c>
      <c r="C382" t="s">
        <v>729</v>
      </c>
      <c r="D382" t="s">
        <v>815</v>
      </c>
      <c r="E382">
        <v>2</v>
      </c>
      <c r="F382" s="111">
        <v>22.95</v>
      </c>
      <c r="G382" s="111">
        <v>45.9</v>
      </c>
    </row>
    <row r="383" spans="1:7" x14ac:dyDescent="0.25">
      <c r="A383" s="87">
        <v>41973</v>
      </c>
      <c r="B383" t="s">
        <v>774</v>
      </c>
      <c r="C383" t="s">
        <v>21</v>
      </c>
      <c r="D383" t="s">
        <v>812</v>
      </c>
      <c r="E383">
        <v>17</v>
      </c>
      <c r="F383" s="111">
        <v>18.95</v>
      </c>
      <c r="G383" s="111">
        <v>322.14999999999998</v>
      </c>
    </row>
    <row r="384" spans="1:7" x14ac:dyDescent="0.25">
      <c r="A384" s="87">
        <v>41956</v>
      </c>
      <c r="B384" t="s">
        <v>751</v>
      </c>
      <c r="C384" t="s">
        <v>21</v>
      </c>
      <c r="D384" t="s">
        <v>817</v>
      </c>
      <c r="E384">
        <v>2</v>
      </c>
      <c r="F384" s="111">
        <v>22.95</v>
      </c>
      <c r="G384" s="111">
        <v>45.9</v>
      </c>
    </row>
    <row r="385" spans="1:7" x14ac:dyDescent="0.25">
      <c r="A385" s="87">
        <v>41982</v>
      </c>
      <c r="B385" t="s">
        <v>785</v>
      </c>
      <c r="C385" t="s">
        <v>7</v>
      </c>
      <c r="D385" t="s">
        <v>828</v>
      </c>
      <c r="E385">
        <v>4</v>
      </c>
      <c r="F385" s="111">
        <v>19</v>
      </c>
      <c r="G385" s="111">
        <v>76</v>
      </c>
    </row>
    <row r="386" spans="1:7" x14ac:dyDescent="0.25">
      <c r="A386" s="87">
        <v>41622</v>
      </c>
      <c r="B386" t="s">
        <v>786</v>
      </c>
      <c r="C386" t="s">
        <v>20</v>
      </c>
      <c r="D386" t="s">
        <v>814</v>
      </c>
      <c r="E386">
        <v>3</v>
      </c>
      <c r="F386" s="111">
        <v>33</v>
      </c>
      <c r="G386" s="111">
        <v>99</v>
      </c>
    </row>
    <row r="387" spans="1:7" x14ac:dyDescent="0.25">
      <c r="A387" s="87">
        <v>41646</v>
      </c>
      <c r="B387" t="s">
        <v>756</v>
      </c>
      <c r="C387" t="s">
        <v>7</v>
      </c>
      <c r="D387" t="s">
        <v>815</v>
      </c>
      <c r="E387">
        <v>2</v>
      </c>
      <c r="F387" s="111">
        <v>21.95</v>
      </c>
      <c r="G387" s="111">
        <v>43.9</v>
      </c>
    </row>
    <row r="388" spans="1:7" x14ac:dyDescent="0.25">
      <c r="A388" s="87">
        <v>41605</v>
      </c>
      <c r="B388" t="s">
        <v>776</v>
      </c>
      <c r="C388" t="s">
        <v>20</v>
      </c>
      <c r="D388" t="s">
        <v>812</v>
      </c>
      <c r="E388">
        <v>3</v>
      </c>
      <c r="F388" s="111">
        <v>19.95</v>
      </c>
      <c r="G388" s="111">
        <v>59.85</v>
      </c>
    </row>
    <row r="389" spans="1:7" x14ac:dyDescent="0.25">
      <c r="A389" s="87">
        <v>41537</v>
      </c>
      <c r="B389" t="s">
        <v>747</v>
      </c>
      <c r="C389" t="s">
        <v>7</v>
      </c>
      <c r="D389" t="s">
        <v>813</v>
      </c>
      <c r="E389">
        <v>1</v>
      </c>
      <c r="F389" s="111">
        <v>23</v>
      </c>
      <c r="G389" s="111">
        <v>23</v>
      </c>
    </row>
    <row r="390" spans="1:7" x14ac:dyDescent="0.25">
      <c r="A390" s="87">
        <v>41585</v>
      </c>
      <c r="B390" t="s">
        <v>773</v>
      </c>
      <c r="C390" t="s">
        <v>729</v>
      </c>
      <c r="D390" t="s">
        <v>811</v>
      </c>
      <c r="E390">
        <v>1</v>
      </c>
      <c r="F390" s="111">
        <v>79.95</v>
      </c>
      <c r="G390" s="111">
        <v>79.95</v>
      </c>
    </row>
    <row r="391" spans="1:7" x14ac:dyDescent="0.25">
      <c r="A391" s="87">
        <v>41627</v>
      </c>
      <c r="B391" t="s">
        <v>791</v>
      </c>
      <c r="C391" t="s">
        <v>729</v>
      </c>
      <c r="D391" t="s">
        <v>812</v>
      </c>
      <c r="E391">
        <v>15</v>
      </c>
      <c r="F391" s="111">
        <v>18.95</v>
      </c>
      <c r="G391" s="111">
        <v>284.25</v>
      </c>
    </row>
    <row r="392" spans="1:7" x14ac:dyDescent="0.25">
      <c r="A392" s="87">
        <v>41998</v>
      </c>
      <c r="B392" t="s">
        <v>801</v>
      </c>
      <c r="C392" t="s">
        <v>7</v>
      </c>
      <c r="D392" t="s">
        <v>812</v>
      </c>
      <c r="E392">
        <v>3</v>
      </c>
      <c r="F392" s="111">
        <v>18.95</v>
      </c>
      <c r="G392" s="111">
        <v>56.85</v>
      </c>
    </row>
    <row r="393" spans="1:7" x14ac:dyDescent="0.25">
      <c r="A393" s="87">
        <v>41588</v>
      </c>
      <c r="B393" t="s">
        <v>754</v>
      </c>
      <c r="C393" t="s">
        <v>20</v>
      </c>
      <c r="D393" t="s">
        <v>811</v>
      </c>
      <c r="E393">
        <v>3</v>
      </c>
      <c r="F393" s="111">
        <v>77.95</v>
      </c>
      <c r="G393" s="111">
        <v>233.85</v>
      </c>
    </row>
    <row r="394" spans="1:7" x14ac:dyDescent="0.25">
      <c r="A394" s="87">
        <v>41984</v>
      </c>
      <c r="B394" t="s">
        <v>774</v>
      </c>
      <c r="C394" t="s">
        <v>21</v>
      </c>
      <c r="D394" t="s">
        <v>813</v>
      </c>
      <c r="E394">
        <v>1</v>
      </c>
      <c r="F394" s="111">
        <v>25</v>
      </c>
      <c r="G394" s="111">
        <v>25</v>
      </c>
    </row>
    <row r="395" spans="1:7" x14ac:dyDescent="0.25">
      <c r="A395" s="87">
        <v>41700</v>
      </c>
      <c r="B395" t="s">
        <v>776</v>
      </c>
      <c r="C395" t="s">
        <v>20</v>
      </c>
      <c r="D395" t="s">
        <v>812</v>
      </c>
      <c r="E395">
        <v>1</v>
      </c>
      <c r="F395" s="111">
        <v>19.95</v>
      </c>
      <c r="G395" s="111">
        <v>19.95</v>
      </c>
    </row>
    <row r="396" spans="1:7" x14ac:dyDescent="0.25">
      <c r="A396" s="87">
        <v>41952</v>
      </c>
      <c r="B396" t="s">
        <v>784</v>
      </c>
      <c r="C396" t="s">
        <v>20</v>
      </c>
      <c r="D396" t="s">
        <v>813</v>
      </c>
      <c r="E396">
        <v>2</v>
      </c>
      <c r="F396" s="111">
        <v>24</v>
      </c>
      <c r="G396" s="111">
        <v>48</v>
      </c>
    </row>
    <row r="397" spans="1:7" x14ac:dyDescent="0.25">
      <c r="A397" s="87">
        <v>41587</v>
      </c>
      <c r="B397" t="s">
        <v>752</v>
      </c>
      <c r="C397" t="s">
        <v>729</v>
      </c>
      <c r="D397" t="s">
        <v>817</v>
      </c>
      <c r="E397">
        <v>1</v>
      </c>
      <c r="F397" s="111">
        <v>22.95</v>
      </c>
      <c r="G397" s="111">
        <v>22.95</v>
      </c>
    </row>
    <row r="398" spans="1:7" x14ac:dyDescent="0.25">
      <c r="A398" s="87">
        <v>41584</v>
      </c>
      <c r="B398" t="s">
        <v>801</v>
      </c>
      <c r="C398" t="s">
        <v>7</v>
      </c>
      <c r="D398" t="s">
        <v>812</v>
      </c>
      <c r="E398">
        <v>3</v>
      </c>
      <c r="F398" s="111">
        <v>18.95</v>
      </c>
      <c r="G398" s="111">
        <v>56.85</v>
      </c>
    </row>
    <row r="399" spans="1:7" x14ac:dyDescent="0.25">
      <c r="A399" s="87">
        <v>41876</v>
      </c>
      <c r="B399" t="s">
        <v>822</v>
      </c>
      <c r="C399" t="s">
        <v>729</v>
      </c>
      <c r="D399" t="s">
        <v>814</v>
      </c>
      <c r="E399">
        <v>2</v>
      </c>
      <c r="F399" s="111">
        <v>33</v>
      </c>
      <c r="G399" s="111">
        <v>66</v>
      </c>
    </row>
    <row r="400" spans="1:7" x14ac:dyDescent="0.25">
      <c r="A400" s="87">
        <v>41976</v>
      </c>
      <c r="B400" t="s">
        <v>804</v>
      </c>
      <c r="C400" t="s">
        <v>7</v>
      </c>
      <c r="D400" t="s">
        <v>811</v>
      </c>
      <c r="E400">
        <v>3</v>
      </c>
      <c r="F400" s="111">
        <v>75.95</v>
      </c>
      <c r="G400" s="111">
        <v>227.85</v>
      </c>
    </row>
    <row r="401" spans="1:7" x14ac:dyDescent="0.25">
      <c r="A401" s="87">
        <v>41759</v>
      </c>
      <c r="B401" t="s">
        <v>751</v>
      </c>
      <c r="C401" t="s">
        <v>21</v>
      </c>
      <c r="D401" t="s">
        <v>816</v>
      </c>
      <c r="E401">
        <v>3</v>
      </c>
      <c r="F401" s="111">
        <v>30</v>
      </c>
      <c r="G401" s="111">
        <v>90</v>
      </c>
    </row>
    <row r="402" spans="1:7" x14ac:dyDescent="0.25">
      <c r="A402" s="87">
        <v>41761</v>
      </c>
      <c r="B402" t="s">
        <v>771</v>
      </c>
      <c r="C402" t="s">
        <v>21</v>
      </c>
      <c r="D402" t="s">
        <v>817</v>
      </c>
      <c r="E402">
        <v>1</v>
      </c>
      <c r="F402" s="111">
        <v>22.95</v>
      </c>
      <c r="G402" s="111">
        <v>22.95</v>
      </c>
    </row>
    <row r="403" spans="1:7" x14ac:dyDescent="0.25">
      <c r="A403" s="87">
        <v>41975</v>
      </c>
      <c r="B403" t="s">
        <v>791</v>
      </c>
      <c r="C403" t="s">
        <v>729</v>
      </c>
      <c r="D403" t="s">
        <v>2393</v>
      </c>
      <c r="E403">
        <v>23</v>
      </c>
      <c r="F403" s="111">
        <v>22.33</v>
      </c>
      <c r="G403" s="111">
        <v>513.59</v>
      </c>
    </row>
    <row r="404" spans="1:7" x14ac:dyDescent="0.25">
      <c r="A404" s="87">
        <v>41981</v>
      </c>
      <c r="B404" t="s">
        <v>824</v>
      </c>
      <c r="C404" t="s">
        <v>7</v>
      </c>
      <c r="D404" t="s">
        <v>814</v>
      </c>
      <c r="E404">
        <v>2</v>
      </c>
      <c r="F404" s="111">
        <v>32</v>
      </c>
      <c r="G404" s="111">
        <v>64</v>
      </c>
    </row>
    <row r="405" spans="1:7" x14ac:dyDescent="0.25">
      <c r="A405" s="87">
        <v>41623</v>
      </c>
      <c r="B405" t="s">
        <v>824</v>
      </c>
      <c r="C405" t="s">
        <v>7</v>
      </c>
      <c r="D405" t="s">
        <v>816</v>
      </c>
      <c r="E405">
        <v>1</v>
      </c>
      <c r="F405" s="111">
        <v>28</v>
      </c>
      <c r="G405" s="111">
        <v>28</v>
      </c>
    </row>
    <row r="406" spans="1:7" x14ac:dyDescent="0.25">
      <c r="A406" s="87">
        <v>41604</v>
      </c>
      <c r="B406" t="s">
        <v>745</v>
      </c>
      <c r="C406" t="s">
        <v>20</v>
      </c>
      <c r="D406" t="s">
        <v>817</v>
      </c>
      <c r="E406">
        <v>3</v>
      </c>
      <c r="F406" s="111">
        <v>22.95</v>
      </c>
      <c r="G406" s="111">
        <v>68.849999999999994</v>
      </c>
    </row>
    <row r="407" spans="1:7" x14ac:dyDescent="0.25">
      <c r="A407" s="87">
        <v>41424</v>
      </c>
      <c r="B407" t="s">
        <v>745</v>
      </c>
      <c r="C407" t="s">
        <v>20</v>
      </c>
      <c r="D407" t="s">
        <v>2395</v>
      </c>
      <c r="E407">
        <v>2</v>
      </c>
      <c r="F407" s="111">
        <v>18</v>
      </c>
      <c r="G407" s="111">
        <v>36</v>
      </c>
    </row>
    <row r="408" spans="1:7" x14ac:dyDescent="0.25">
      <c r="A408" s="87">
        <v>41601</v>
      </c>
      <c r="B408" t="s">
        <v>763</v>
      </c>
      <c r="C408" t="s">
        <v>20</v>
      </c>
      <c r="D408" t="s">
        <v>812</v>
      </c>
      <c r="E408">
        <v>1</v>
      </c>
      <c r="F408" s="111">
        <v>19.95</v>
      </c>
      <c r="G408" s="111">
        <v>19.95</v>
      </c>
    </row>
    <row r="409" spans="1:7" x14ac:dyDescent="0.25">
      <c r="A409" s="87">
        <v>42002</v>
      </c>
      <c r="B409" t="s">
        <v>752</v>
      </c>
      <c r="C409" t="s">
        <v>729</v>
      </c>
      <c r="D409" t="s">
        <v>816</v>
      </c>
      <c r="E409">
        <v>2</v>
      </c>
      <c r="F409" s="111">
        <v>29</v>
      </c>
      <c r="G409" s="111">
        <v>58</v>
      </c>
    </row>
    <row r="410" spans="1:7" x14ac:dyDescent="0.25">
      <c r="A410" s="87">
        <v>41997</v>
      </c>
      <c r="B410" t="s">
        <v>746</v>
      </c>
      <c r="C410" t="s">
        <v>729</v>
      </c>
      <c r="D410" t="s">
        <v>812</v>
      </c>
      <c r="E410">
        <v>8</v>
      </c>
      <c r="F410" s="111">
        <v>19.95</v>
      </c>
      <c r="G410" s="111">
        <v>159.6</v>
      </c>
    </row>
    <row r="411" spans="1:7" x14ac:dyDescent="0.25">
      <c r="A411" s="87">
        <v>41611</v>
      </c>
      <c r="B411" t="s">
        <v>750</v>
      </c>
      <c r="C411" t="s">
        <v>21</v>
      </c>
      <c r="D411" t="s">
        <v>813</v>
      </c>
      <c r="E411">
        <v>1</v>
      </c>
      <c r="F411" s="111">
        <v>25</v>
      </c>
      <c r="G411" s="111">
        <v>25</v>
      </c>
    </row>
    <row r="412" spans="1:7" x14ac:dyDescent="0.25">
      <c r="A412" s="87">
        <v>41588</v>
      </c>
      <c r="B412" t="s">
        <v>748</v>
      </c>
      <c r="C412" t="s">
        <v>729</v>
      </c>
      <c r="D412" t="s">
        <v>814</v>
      </c>
      <c r="E412">
        <v>3</v>
      </c>
      <c r="F412" s="111">
        <v>33</v>
      </c>
      <c r="G412" s="111">
        <v>99</v>
      </c>
    </row>
    <row r="413" spans="1:7" x14ac:dyDescent="0.25">
      <c r="A413" s="87">
        <v>42000</v>
      </c>
      <c r="B413" t="s">
        <v>774</v>
      </c>
      <c r="C413" t="s">
        <v>21</v>
      </c>
      <c r="D413" t="s">
        <v>817</v>
      </c>
      <c r="E413">
        <v>2</v>
      </c>
      <c r="F413" s="111">
        <v>22.95</v>
      </c>
      <c r="G413" s="111">
        <v>45.9</v>
      </c>
    </row>
    <row r="414" spans="1:7" x14ac:dyDescent="0.25">
      <c r="A414" s="87">
        <v>41999</v>
      </c>
      <c r="B414" t="s">
        <v>756</v>
      </c>
      <c r="C414" t="s">
        <v>7</v>
      </c>
      <c r="D414" t="s">
        <v>816</v>
      </c>
      <c r="E414">
        <v>3</v>
      </c>
      <c r="F414" s="111">
        <v>28</v>
      </c>
      <c r="G414" s="111">
        <v>84</v>
      </c>
    </row>
    <row r="415" spans="1:7" x14ac:dyDescent="0.25">
      <c r="A415" s="87">
        <v>41601</v>
      </c>
      <c r="B415" t="s">
        <v>762</v>
      </c>
      <c r="C415" t="s">
        <v>729</v>
      </c>
      <c r="D415" t="s">
        <v>817</v>
      </c>
      <c r="E415">
        <v>5</v>
      </c>
      <c r="F415" s="111">
        <v>22.95</v>
      </c>
      <c r="G415" s="111">
        <v>114.75</v>
      </c>
    </row>
    <row r="416" spans="1:7" x14ac:dyDescent="0.25">
      <c r="A416" s="87">
        <v>41524</v>
      </c>
      <c r="B416" t="s">
        <v>745</v>
      </c>
      <c r="C416" t="s">
        <v>20</v>
      </c>
      <c r="D416" t="s">
        <v>2394</v>
      </c>
      <c r="E416">
        <v>22</v>
      </c>
      <c r="F416" s="111">
        <v>22.8</v>
      </c>
      <c r="G416" s="111">
        <v>501.6</v>
      </c>
    </row>
    <row r="417" spans="1:7" x14ac:dyDescent="0.25">
      <c r="A417" s="87">
        <v>41493</v>
      </c>
      <c r="B417" t="s">
        <v>787</v>
      </c>
      <c r="C417" t="s">
        <v>729</v>
      </c>
      <c r="D417" t="s">
        <v>828</v>
      </c>
      <c r="E417">
        <v>2</v>
      </c>
      <c r="F417" s="111">
        <v>20</v>
      </c>
      <c r="G417" s="111">
        <v>40</v>
      </c>
    </row>
    <row r="418" spans="1:7" x14ac:dyDescent="0.25">
      <c r="A418" s="87">
        <v>41750</v>
      </c>
      <c r="B418" t="s">
        <v>745</v>
      </c>
      <c r="C418" t="s">
        <v>20</v>
      </c>
      <c r="D418" t="s">
        <v>817</v>
      </c>
      <c r="E418">
        <v>10</v>
      </c>
      <c r="F418" s="111">
        <v>22.95</v>
      </c>
      <c r="G418" s="111">
        <v>229.5</v>
      </c>
    </row>
    <row r="419" spans="1:7" x14ac:dyDescent="0.25">
      <c r="A419" s="87">
        <v>41978</v>
      </c>
      <c r="B419" t="s">
        <v>775</v>
      </c>
      <c r="C419" t="s">
        <v>20</v>
      </c>
      <c r="D419" t="s">
        <v>2394</v>
      </c>
      <c r="E419">
        <v>3</v>
      </c>
      <c r="F419" s="111">
        <v>24</v>
      </c>
      <c r="G419" s="111">
        <v>72</v>
      </c>
    </row>
    <row r="420" spans="1:7" x14ac:dyDescent="0.25">
      <c r="A420" s="87">
        <v>41300</v>
      </c>
      <c r="B420" t="s">
        <v>745</v>
      </c>
      <c r="C420" t="s">
        <v>20</v>
      </c>
      <c r="D420" t="s">
        <v>2394</v>
      </c>
      <c r="E420">
        <v>2</v>
      </c>
      <c r="F420" s="111">
        <v>24</v>
      </c>
      <c r="G420" s="111">
        <v>48</v>
      </c>
    </row>
    <row r="421" spans="1:7" x14ac:dyDescent="0.25">
      <c r="A421" s="87">
        <v>41585</v>
      </c>
      <c r="B421" t="s">
        <v>795</v>
      </c>
      <c r="C421" t="s">
        <v>729</v>
      </c>
      <c r="D421" t="s">
        <v>812</v>
      </c>
      <c r="E421">
        <v>1</v>
      </c>
      <c r="F421" s="111">
        <v>19.95</v>
      </c>
      <c r="G421" s="111">
        <v>19.95</v>
      </c>
    </row>
    <row r="422" spans="1:7" x14ac:dyDescent="0.25">
      <c r="A422" s="87">
        <v>41605</v>
      </c>
      <c r="B422" t="s">
        <v>770</v>
      </c>
      <c r="C422" t="s">
        <v>21</v>
      </c>
      <c r="D422" t="s">
        <v>811</v>
      </c>
      <c r="E422">
        <v>3</v>
      </c>
      <c r="F422" s="111">
        <v>79.95</v>
      </c>
      <c r="G422" s="111">
        <v>239.85</v>
      </c>
    </row>
    <row r="423" spans="1:7" x14ac:dyDescent="0.25">
      <c r="A423" s="87">
        <v>41386</v>
      </c>
      <c r="B423" t="s">
        <v>766</v>
      </c>
      <c r="C423" t="s">
        <v>21</v>
      </c>
      <c r="D423" t="s">
        <v>2395</v>
      </c>
      <c r="E423">
        <v>2</v>
      </c>
      <c r="F423" s="111">
        <v>19</v>
      </c>
      <c r="G423" s="111">
        <v>38</v>
      </c>
    </row>
    <row r="424" spans="1:7" x14ac:dyDescent="0.25">
      <c r="A424" s="87">
        <v>41976</v>
      </c>
      <c r="B424" t="s">
        <v>743</v>
      </c>
      <c r="C424" t="s">
        <v>21</v>
      </c>
      <c r="D424" t="s">
        <v>811</v>
      </c>
      <c r="E424">
        <v>11</v>
      </c>
      <c r="F424" s="111">
        <v>75.95</v>
      </c>
      <c r="G424" s="111">
        <v>835.45</v>
      </c>
    </row>
    <row r="425" spans="1:7" x14ac:dyDescent="0.25">
      <c r="A425" s="87">
        <v>41967</v>
      </c>
      <c r="B425" t="s">
        <v>786</v>
      </c>
      <c r="C425" t="s">
        <v>20</v>
      </c>
      <c r="D425" t="s">
        <v>816</v>
      </c>
      <c r="E425">
        <v>3</v>
      </c>
      <c r="F425" s="111">
        <v>29</v>
      </c>
      <c r="G425" s="111">
        <v>87</v>
      </c>
    </row>
    <row r="426" spans="1:7" x14ac:dyDescent="0.25">
      <c r="A426" s="87">
        <v>41988</v>
      </c>
      <c r="B426" t="s">
        <v>823</v>
      </c>
      <c r="C426" t="s">
        <v>729</v>
      </c>
      <c r="D426" t="s">
        <v>812</v>
      </c>
      <c r="E426">
        <v>2</v>
      </c>
      <c r="F426" s="111">
        <v>19.95</v>
      </c>
      <c r="G426" s="111">
        <v>39.9</v>
      </c>
    </row>
    <row r="427" spans="1:7" x14ac:dyDescent="0.25">
      <c r="A427" s="87">
        <v>41621</v>
      </c>
      <c r="B427" t="s">
        <v>750</v>
      </c>
      <c r="C427" t="s">
        <v>21</v>
      </c>
      <c r="D427" t="s">
        <v>812</v>
      </c>
      <c r="E427">
        <v>3</v>
      </c>
      <c r="F427" s="111">
        <v>19.95</v>
      </c>
      <c r="G427" s="111">
        <v>59.85</v>
      </c>
    </row>
    <row r="428" spans="1:7" x14ac:dyDescent="0.25">
      <c r="A428" s="87">
        <v>41973</v>
      </c>
      <c r="B428" t="s">
        <v>796</v>
      </c>
      <c r="C428" t="s">
        <v>20</v>
      </c>
      <c r="D428" t="s">
        <v>828</v>
      </c>
      <c r="E428">
        <v>2</v>
      </c>
      <c r="F428" s="111">
        <v>20</v>
      </c>
      <c r="G428" s="111">
        <v>40</v>
      </c>
    </row>
    <row r="429" spans="1:7" x14ac:dyDescent="0.25">
      <c r="A429" s="87">
        <v>41600</v>
      </c>
      <c r="B429" t="s">
        <v>752</v>
      </c>
      <c r="C429" t="s">
        <v>729</v>
      </c>
      <c r="D429" t="s">
        <v>815</v>
      </c>
      <c r="E429">
        <v>14</v>
      </c>
      <c r="F429" s="111">
        <v>21.8</v>
      </c>
      <c r="G429" s="111">
        <v>305.2</v>
      </c>
    </row>
    <row r="430" spans="1:7" x14ac:dyDescent="0.25">
      <c r="A430" s="87">
        <v>41609</v>
      </c>
      <c r="B430" t="s">
        <v>769</v>
      </c>
      <c r="C430" t="s">
        <v>21</v>
      </c>
      <c r="D430" t="s">
        <v>812</v>
      </c>
      <c r="E430">
        <v>1</v>
      </c>
      <c r="F430" s="111">
        <v>19.95</v>
      </c>
      <c r="G430" s="111">
        <v>19.95</v>
      </c>
    </row>
    <row r="431" spans="1:7" x14ac:dyDescent="0.25">
      <c r="A431" s="87">
        <v>41311</v>
      </c>
      <c r="B431" t="s">
        <v>799</v>
      </c>
      <c r="C431" t="s">
        <v>729</v>
      </c>
      <c r="D431" t="s">
        <v>814</v>
      </c>
      <c r="E431">
        <v>3</v>
      </c>
      <c r="F431" s="111">
        <v>33</v>
      </c>
      <c r="G431" s="111">
        <v>99</v>
      </c>
    </row>
    <row r="432" spans="1:7" x14ac:dyDescent="0.25">
      <c r="A432" s="87">
        <v>41589</v>
      </c>
      <c r="B432" t="s">
        <v>780</v>
      </c>
      <c r="C432" t="s">
        <v>21</v>
      </c>
      <c r="D432" t="s">
        <v>814</v>
      </c>
      <c r="E432">
        <v>1</v>
      </c>
      <c r="F432" s="111">
        <v>34</v>
      </c>
      <c r="G432" s="111">
        <v>34</v>
      </c>
    </row>
    <row r="433" spans="1:7" x14ac:dyDescent="0.25">
      <c r="A433" s="87">
        <v>41623</v>
      </c>
      <c r="B433" t="s">
        <v>792</v>
      </c>
      <c r="C433" t="s">
        <v>729</v>
      </c>
      <c r="D433" t="s">
        <v>817</v>
      </c>
      <c r="E433">
        <v>3</v>
      </c>
      <c r="F433" s="111">
        <v>22.95</v>
      </c>
      <c r="G433" s="111">
        <v>68.849999999999994</v>
      </c>
    </row>
    <row r="434" spans="1:7" x14ac:dyDescent="0.25">
      <c r="A434" s="87">
        <v>41990</v>
      </c>
      <c r="B434" t="s">
        <v>779</v>
      </c>
      <c r="C434" t="s">
        <v>729</v>
      </c>
      <c r="D434" t="s">
        <v>812</v>
      </c>
      <c r="E434">
        <v>3</v>
      </c>
      <c r="F434" s="111">
        <v>19.95</v>
      </c>
      <c r="G434" s="111">
        <v>59.85</v>
      </c>
    </row>
    <row r="435" spans="1:7" x14ac:dyDescent="0.25">
      <c r="A435" s="87">
        <v>41599</v>
      </c>
      <c r="B435" t="s">
        <v>746</v>
      </c>
      <c r="C435" t="s">
        <v>729</v>
      </c>
      <c r="D435" t="s">
        <v>815</v>
      </c>
      <c r="E435">
        <v>1</v>
      </c>
      <c r="F435" s="111">
        <v>22.95</v>
      </c>
      <c r="G435" s="111">
        <v>22.95</v>
      </c>
    </row>
    <row r="436" spans="1:7" x14ac:dyDescent="0.25">
      <c r="A436" s="87">
        <v>41593</v>
      </c>
      <c r="B436" t="s">
        <v>800</v>
      </c>
      <c r="C436" t="s">
        <v>21</v>
      </c>
      <c r="D436" t="s">
        <v>2393</v>
      </c>
      <c r="E436">
        <v>2</v>
      </c>
      <c r="F436" s="111">
        <v>23.5</v>
      </c>
      <c r="G436" s="111">
        <v>47</v>
      </c>
    </row>
    <row r="437" spans="1:7" x14ac:dyDescent="0.25">
      <c r="A437" s="87">
        <v>41613</v>
      </c>
      <c r="B437" t="s">
        <v>800</v>
      </c>
      <c r="C437" t="s">
        <v>21</v>
      </c>
      <c r="D437" t="s">
        <v>828</v>
      </c>
      <c r="E437">
        <v>2</v>
      </c>
      <c r="F437" s="111">
        <v>21</v>
      </c>
      <c r="G437" s="111">
        <v>42</v>
      </c>
    </row>
    <row r="438" spans="1:7" x14ac:dyDescent="0.25">
      <c r="A438" s="87">
        <v>41867</v>
      </c>
      <c r="B438" t="s">
        <v>773</v>
      </c>
      <c r="C438" t="s">
        <v>729</v>
      </c>
      <c r="D438" t="s">
        <v>2394</v>
      </c>
      <c r="E438">
        <v>2</v>
      </c>
      <c r="F438" s="111">
        <v>24</v>
      </c>
      <c r="G438" s="111">
        <v>48</v>
      </c>
    </row>
    <row r="439" spans="1:7" x14ac:dyDescent="0.25">
      <c r="A439" s="87">
        <v>41633</v>
      </c>
      <c r="B439" t="s">
        <v>774</v>
      </c>
      <c r="C439" t="s">
        <v>21</v>
      </c>
      <c r="D439" t="s">
        <v>813</v>
      </c>
      <c r="E439">
        <v>2</v>
      </c>
      <c r="F439" s="111">
        <v>25</v>
      </c>
      <c r="G439" s="111">
        <v>50</v>
      </c>
    </row>
    <row r="440" spans="1:7" x14ac:dyDescent="0.25">
      <c r="A440" s="87">
        <v>41353</v>
      </c>
      <c r="B440" t="s">
        <v>771</v>
      </c>
      <c r="C440" t="s">
        <v>21</v>
      </c>
      <c r="D440" t="s">
        <v>814</v>
      </c>
      <c r="E440">
        <v>1</v>
      </c>
      <c r="F440" s="111">
        <v>34</v>
      </c>
      <c r="G440" s="111">
        <v>34</v>
      </c>
    </row>
    <row r="441" spans="1:7" x14ac:dyDescent="0.25">
      <c r="A441" s="87">
        <v>41331</v>
      </c>
      <c r="B441" t="s">
        <v>785</v>
      </c>
      <c r="C441" t="s">
        <v>7</v>
      </c>
      <c r="D441" t="s">
        <v>813</v>
      </c>
      <c r="E441">
        <v>20</v>
      </c>
      <c r="F441" s="111">
        <v>21.85</v>
      </c>
      <c r="G441" s="111">
        <v>437</v>
      </c>
    </row>
    <row r="442" spans="1:7" x14ac:dyDescent="0.25">
      <c r="A442" s="87">
        <v>41962</v>
      </c>
      <c r="B442" t="s">
        <v>822</v>
      </c>
      <c r="C442" t="s">
        <v>729</v>
      </c>
      <c r="D442" t="s">
        <v>815</v>
      </c>
      <c r="E442">
        <v>2</v>
      </c>
      <c r="F442" s="111">
        <v>22.95</v>
      </c>
      <c r="G442" s="111">
        <v>45.9</v>
      </c>
    </row>
    <row r="443" spans="1:7" x14ac:dyDescent="0.25">
      <c r="A443" s="87">
        <v>41756</v>
      </c>
      <c r="B443" t="s">
        <v>745</v>
      </c>
      <c r="C443" t="s">
        <v>20</v>
      </c>
      <c r="D443" t="s">
        <v>814</v>
      </c>
      <c r="E443">
        <v>2</v>
      </c>
      <c r="F443" s="111">
        <v>33</v>
      </c>
      <c r="G443" s="111">
        <v>66</v>
      </c>
    </row>
    <row r="444" spans="1:7" x14ac:dyDescent="0.25">
      <c r="A444" s="87">
        <v>41412</v>
      </c>
      <c r="B444" t="s">
        <v>804</v>
      </c>
      <c r="C444" t="s">
        <v>7</v>
      </c>
      <c r="D444" t="s">
        <v>828</v>
      </c>
      <c r="E444">
        <v>4</v>
      </c>
      <c r="F444" s="111">
        <v>19</v>
      </c>
      <c r="G444" s="111">
        <v>76</v>
      </c>
    </row>
    <row r="445" spans="1:7" x14ac:dyDescent="0.25">
      <c r="A445" s="87">
        <v>41897</v>
      </c>
      <c r="B445" t="s">
        <v>796</v>
      </c>
      <c r="C445" t="s">
        <v>20</v>
      </c>
      <c r="D445" t="s">
        <v>817</v>
      </c>
      <c r="E445">
        <v>3</v>
      </c>
      <c r="F445" s="111">
        <v>22.95</v>
      </c>
      <c r="G445" s="111">
        <v>68.849999999999994</v>
      </c>
    </row>
    <row r="446" spans="1:7" x14ac:dyDescent="0.25">
      <c r="A446" s="87">
        <v>41635</v>
      </c>
      <c r="B446" t="s">
        <v>749</v>
      </c>
      <c r="C446" t="s">
        <v>21</v>
      </c>
      <c r="D446" t="s">
        <v>815</v>
      </c>
      <c r="E446">
        <v>1</v>
      </c>
      <c r="F446" s="111">
        <v>22.95</v>
      </c>
      <c r="G446" s="111">
        <v>22.95</v>
      </c>
    </row>
    <row r="447" spans="1:7" x14ac:dyDescent="0.25">
      <c r="A447" s="87">
        <v>41605</v>
      </c>
      <c r="B447" t="s">
        <v>774</v>
      </c>
      <c r="C447" t="s">
        <v>21</v>
      </c>
      <c r="D447" t="s">
        <v>2393</v>
      </c>
      <c r="E447">
        <v>2</v>
      </c>
      <c r="F447" s="111">
        <v>23.5</v>
      </c>
      <c r="G447" s="111">
        <v>47</v>
      </c>
    </row>
    <row r="448" spans="1:7" x14ac:dyDescent="0.25">
      <c r="A448" s="87">
        <v>41628</v>
      </c>
      <c r="B448" t="s">
        <v>792</v>
      </c>
      <c r="C448" t="s">
        <v>729</v>
      </c>
      <c r="D448" t="s">
        <v>2393</v>
      </c>
      <c r="E448">
        <v>3</v>
      </c>
      <c r="F448" s="111">
        <v>23.5</v>
      </c>
      <c r="G448" s="111">
        <v>70.5</v>
      </c>
    </row>
    <row r="449" spans="1:7" x14ac:dyDescent="0.25">
      <c r="A449" s="87">
        <v>41372</v>
      </c>
      <c r="B449" t="s">
        <v>749</v>
      </c>
      <c r="C449" t="s">
        <v>21</v>
      </c>
      <c r="D449" t="s">
        <v>815</v>
      </c>
      <c r="E449">
        <v>1</v>
      </c>
      <c r="F449" s="111">
        <v>22.95</v>
      </c>
      <c r="G449" s="111">
        <v>22.95</v>
      </c>
    </row>
    <row r="450" spans="1:7" x14ac:dyDescent="0.25">
      <c r="A450" s="87">
        <v>41997</v>
      </c>
      <c r="B450" t="s">
        <v>763</v>
      </c>
      <c r="C450" t="s">
        <v>20</v>
      </c>
      <c r="D450" t="s">
        <v>816</v>
      </c>
      <c r="E450">
        <v>1</v>
      </c>
      <c r="F450" s="111">
        <v>29</v>
      </c>
      <c r="G450" s="111">
        <v>29</v>
      </c>
    </row>
    <row r="451" spans="1:7" x14ac:dyDescent="0.25">
      <c r="A451" s="87">
        <v>41597</v>
      </c>
      <c r="B451" t="s">
        <v>799</v>
      </c>
      <c r="C451" t="s">
        <v>729</v>
      </c>
      <c r="D451" t="s">
        <v>814</v>
      </c>
      <c r="E451">
        <v>4</v>
      </c>
      <c r="F451" s="111">
        <v>33</v>
      </c>
      <c r="G451" s="111">
        <v>132</v>
      </c>
    </row>
    <row r="452" spans="1:7" x14ac:dyDescent="0.25">
      <c r="A452" s="87">
        <v>41607</v>
      </c>
      <c r="B452" t="s">
        <v>801</v>
      </c>
      <c r="C452" t="s">
        <v>7</v>
      </c>
      <c r="D452" t="s">
        <v>817</v>
      </c>
      <c r="E452">
        <v>1</v>
      </c>
      <c r="F452" s="111">
        <v>21.95</v>
      </c>
      <c r="G452" s="111">
        <v>21.95</v>
      </c>
    </row>
    <row r="453" spans="1:7" x14ac:dyDescent="0.25">
      <c r="A453" s="87">
        <v>41580</v>
      </c>
      <c r="B453" t="s">
        <v>772</v>
      </c>
      <c r="C453" t="s">
        <v>21</v>
      </c>
      <c r="D453" t="s">
        <v>816</v>
      </c>
      <c r="E453">
        <v>8</v>
      </c>
      <c r="F453" s="111">
        <v>30</v>
      </c>
      <c r="G453" s="111">
        <v>240</v>
      </c>
    </row>
    <row r="454" spans="1:7" x14ac:dyDescent="0.25">
      <c r="A454" s="87">
        <v>41621</v>
      </c>
      <c r="B454" t="s">
        <v>762</v>
      </c>
      <c r="C454" t="s">
        <v>729</v>
      </c>
      <c r="D454" t="s">
        <v>817</v>
      </c>
      <c r="E454">
        <v>2</v>
      </c>
      <c r="F454" s="111">
        <v>22.95</v>
      </c>
      <c r="G454" s="111">
        <v>45.9</v>
      </c>
    </row>
    <row r="455" spans="1:7" x14ac:dyDescent="0.25">
      <c r="A455" s="87">
        <v>41844</v>
      </c>
      <c r="B455" t="s">
        <v>800</v>
      </c>
      <c r="C455" t="s">
        <v>21</v>
      </c>
      <c r="D455" t="s">
        <v>2394</v>
      </c>
      <c r="E455">
        <v>2</v>
      </c>
      <c r="F455" s="111">
        <v>25</v>
      </c>
      <c r="G455" s="111">
        <v>50</v>
      </c>
    </row>
    <row r="456" spans="1:7" x14ac:dyDescent="0.25">
      <c r="A456" s="87">
        <v>41614</v>
      </c>
      <c r="B456" t="s">
        <v>745</v>
      </c>
      <c r="C456" t="s">
        <v>20</v>
      </c>
      <c r="D456" t="s">
        <v>814</v>
      </c>
      <c r="E456">
        <v>1</v>
      </c>
      <c r="F456" s="111">
        <v>33</v>
      </c>
      <c r="G456" s="111">
        <v>33</v>
      </c>
    </row>
    <row r="457" spans="1:7" x14ac:dyDescent="0.25">
      <c r="A457" s="87">
        <v>41421</v>
      </c>
      <c r="B457" t="s">
        <v>788</v>
      </c>
      <c r="C457" t="s">
        <v>7</v>
      </c>
      <c r="D457" t="s">
        <v>2394</v>
      </c>
      <c r="E457">
        <v>3</v>
      </c>
      <c r="F457" s="111">
        <v>23</v>
      </c>
      <c r="G457" s="111">
        <v>69</v>
      </c>
    </row>
    <row r="458" spans="1:7" x14ac:dyDescent="0.25">
      <c r="A458" s="87">
        <v>41609</v>
      </c>
      <c r="B458" t="s">
        <v>745</v>
      </c>
      <c r="C458" t="s">
        <v>20</v>
      </c>
      <c r="D458" t="s">
        <v>814</v>
      </c>
      <c r="E458">
        <v>2</v>
      </c>
      <c r="F458" s="111">
        <v>33</v>
      </c>
      <c r="G458" s="111">
        <v>66</v>
      </c>
    </row>
    <row r="459" spans="1:7" x14ac:dyDescent="0.25">
      <c r="A459" s="87">
        <v>41631</v>
      </c>
      <c r="B459" t="s">
        <v>803</v>
      </c>
      <c r="C459" t="s">
        <v>21</v>
      </c>
      <c r="D459" t="s">
        <v>2394</v>
      </c>
      <c r="E459">
        <v>3</v>
      </c>
      <c r="F459" s="111">
        <v>25</v>
      </c>
      <c r="G459" s="111">
        <v>75</v>
      </c>
    </row>
    <row r="460" spans="1:7" x14ac:dyDescent="0.25">
      <c r="A460" s="87">
        <v>41625</v>
      </c>
      <c r="B460" t="s">
        <v>802</v>
      </c>
      <c r="C460" t="s">
        <v>21</v>
      </c>
      <c r="D460" t="s">
        <v>2393</v>
      </c>
      <c r="E460">
        <v>22</v>
      </c>
      <c r="F460" s="111">
        <v>22.33</v>
      </c>
      <c r="G460" s="111">
        <v>491.26</v>
      </c>
    </row>
    <row r="461" spans="1:7" x14ac:dyDescent="0.25">
      <c r="A461" s="87">
        <v>41976</v>
      </c>
      <c r="B461" t="s">
        <v>789</v>
      </c>
      <c r="C461" t="s">
        <v>20</v>
      </c>
      <c r="D461" t="s">
        <v>812</v>
      </c>
      <c r="E461">
        <v>3</v>
      </c>
      <c r="F461" s="111">
        <v>19.95</v>
      </c>
      <c r="G461" s="111">
        <v>59.85</v>
      </c>
    </row>
    <row r="462" spans="1:7" x14ac:dyDescent="0.25">
      <c r="A462" s="87">
        <v>42000</v>
      </c>
      <c r="B462" t="s">
        <v>776</v>
      </c>
      <c r="C462" t="s">
        <v>20</v>
      </c>
      <c r="D462" t="s">
        <v>814</v>
      </c>
      <c r="E462">
        <v>1</v>
      </c>
      <c r="F462" s="111">
        <v>33</v>
      </c>
      <c r="G462" s="111">
        <v>33</v>
      </c>
    </row>
    <row r="463" spans="1:7" x14ac:dyDescent="0.25">
      <c r="A463" s="87">
        <v>41977</v>
      </c>
      <c r="B463" t="s">
        <v>745</v>
      </c>
      <c r="C463" t="s">
        <v>20</v>
      </c>
      <c r="D463" t="s">
        <v>812</v>
      </c>
      <c r="E463">
        <v>1</v>
      </c>
      <c r="F463" s="111">
        <v>19.95</v>
      </c>
      <c r="G463" s="111">
        <v>19.95</v>
      </c>
    </row>
    <row r="464" spans="1:7" x14ac:dyDescent="0.25">
      <c r="A464" s="87">
        <v>41968</v>
      </c>
      <c r="B464" t="s">
        <v>776</v>
      </c>
      <c r="C464" t="s">
        <v>20</v>
      </c>
      <c r="D464" t="s">
        <v>812</v>
      </c>
      <c r="E464">
        <v>2</v>
      </c>
      <c r="F464" s="111">
        <v>19.95</v>
      </c>
      <c r="G464" s="111">
        <v>39.9</v>
      </c>
    </row>
    <row r="465" spans="1:7" x14ac:dyDescent="0.25">
      <c r="A465" s="87">
        <v>41614</v>
      </c>
      <c r="B465" t="s">
        <v>766</v>
      </c>
      <c r="C465" t="s">
        <v>21</v>
      </c>
      <c r="D465" t="s">
        <v>2393</v>
      </c>
      <c r="E465">
        <v>2</v>
      </c>
      <c r="F465" s="111">
        <v>23.5</v>
      </c>
      <c r="G465" s="111">
        <v>47</v>
      </c>
    </row>
    <row r="466" spans="1:7" x14ac:dyDescent="0.25">
      <c r="A466" s="87">
        <v>41599</v>
      </c>
      <c r="B466" t="s">
        <v>787</v>
      </c>
      <c r="C466" t="s">
        <v>729</v>
      </c>
      <c r="D466" t="s">
        <v>812</v>
      </c>
      <c r="E466">
        <v>4</v>
      </c>
      <c r="F466" s="111">
        <v>19.95</v>
      </c>
      <c r="G466" s="111">
        <v>79.8</v>
      </c>
    </row>
    <row r="467" spans="1:7" x14ac:dyDescent="0.25">
      <c r="A467" s="87">
        <v>41958</v>
      </c>
      <c r="B467" t="s">
        <v>741</v>
      </c>
      <c r="C467" t="s">
        <v>21</v>
      </c>
      <c r="D467" t="s">
        <v>814</v>
      </c>
      <c r="E467">
        <v>3</v>
      </c>
      <c r="F467" s="111">
        <v>34</v>
      </c>
      <c r="G467" s="111">
        <v>102</v>
      </c>
    </row>
    <row r="468" spans="1:7" x14ac:dyDescent="0.25">
      <c r="A468" s="87">
        <v>41698</v>
      </c>
      <c r="B468" t="s">
        <v>780</v>
      </c>
      <c r="C468" t="s">
        <v>21</v>
      </c>
      <c r="D468" t="s">
        <v>811</v>
      </c>
      <c r="E468">
        <v>3</v>
      </c>
      <c r="F468" s="111">
        <v>79.95</v>
      </c>
      <c r="G468" s="111">
        <v>239.85</v>
      </c>
    </row>
    <row r="469" spans="1:7" x14ac:dyDescent="0.25">
      <c r="A469" s="87">
        <v>41934</v>
      </c>
      <c r="B469" t="s">
        <v>820</v>
      </c>
      <c r="C469" t="s">
        <v>729</v>
      </c>
      <c r="D469" t="s">
        <v>828</v>
      </c>
      <c r="E469">
        <v>3</v>
      </c>
      <c r="F469" s="111">
        <v>20</v>
      </c>
      <c r="G469" s="111">
        <v>60</v>
      </c>
    </row>
    <row r="470" spans="1:7" x14ac:dyDescent="0.25">
      <c r="A470" s="87">
        <v>41974</v>
      </c>
      <c r="B470" t="s">
        <v>820</v>
      </c>
      <c r="C470" t="s">
        <v>729</v>
      </c>
      <c r="D470" t="s">
        <v>814</v>
      </c>
      <c r="E470">
        <v>1</v>
      </c>
      <c r="F470" s="111">
        <v>33</v>
      </c>
      <c r="G470" s="111">
        <v>33</v>
      </c>
    </row>
    <row r="471" spans="1:7" x14ac:dyDescent="0.25">
      <c r="A471" s="87">
        <v>41638</v>
      </c>
      <c r="B471" t="s">
        <v>774</v>
      </c>
      <c r="C471" t="s">
        <v>21</v>
      </c>
      <c r="D471" t="s">
        <v>813</v>
      </c>
      <c r="E471">
        <v>1</v>
      </c>
      <c r="F471" s="111">
        <v>25</v>
      </c>
      <c r="G471" s="111">
        <v>25</v>
      </c>
    </row>
    <row r="472" spans="1:7" x14ac:dyDescent="0.25">
      <c r="A472" s="87">
        <v>41547</v>
      </c>
      <c r="B472" t="s">
        <v>776</v>
      </c>
      <c r="C472" t="s">
        <v>20</v>
      </c>
      <c r="D472" t="s">
        <v>814</v>
      </c>
      <c r="E472">
        <v>3</v>
      </c>
      <c r="F472" s="111">
        <v>33</v>
      </c>
      <c r="G472" s="111">
        <v>99</v>
      </c>
    </row>
    <row r="473" spans="1:7" x14ac:dyDescent="0.25">
      <c r="A473" s="87">
        <v>41636</v>
      </c>
      <c r="B473" t="s">
        <v>805</v>
      </c>
      <c r="C473" t="s">
        <v>21</v>
      </c>
      <c r="D473" t="s">
        <v>828</v>
      </c>
      <c r="E473">
        <v>3</v>
      </c>
      <c r="F473" s="111">
        <v>21</v>
      </c>
      <c r="G473" s="111">
        <v>63</v>
      </c>
    </row>
    <row r="474" spans="1:7" x14ac:dyDescent="0.25">
      <c r="A474" s="87">
        <v>41560</v>
      </c>
      <c r="B474" t="s">
        <v>798</v>
      </c>
      <c r="C474" t="s">
        <v>20</v>
      </c>
      <c r="D474" t="s">
        <v>814</v>
      </c>
      <c r="E474">
        <v>2</v>
      </c>
      <c r="F474" s="111">
        <v>33</v>
      </c>
      <c r="G474" s="111">
        <v>66</v>
      </c>
    </row>
    <row r="475" spans="1:7" x14ac:dyDescent="0.25">
      <c r="A475" s="87">
        <v>41625</v>
      </c>
      <c r="B475" t="s">
        <v>756</v>
      </c>
      <c r="C475" t="s">
        <v>7</v>
      </c>
      <c r="D475" t="s">
        <v>815</v>
      </c>
      <c r="E475">
        <v>1</v>
      </c>
      <c r="F475" s="111">
        <v>21.95</v>
      </c>
      <c r="G475" s="111">
        <v>21.95</v>
      </c>
    </row>
    <row r="476" spans="1:7" x14ac:dyDescent="0.25">
      <c r="A476" s="87">
        <v>41968</v>
      </c>
      <c r="B476" t="s">
        <v>791</v>
      </c>
      <c r="C476" t="s">
        <v>729</v>
      </c>
      <c r="D476" t="s">
        <v>816</v>
      </c>
      <c r="E476">
        <v>3</v>
      </c>
      <c r="F476" s="111">
        <v>29</v>
      </c>
      <c r="G476" s="111">
        <v>87</v>
      </c>
    </row>
    <row r="477" spans="1:7" x14ac:dyDescent="0.25">
      <c r="A477" s="87">
        <v>41415</v>
      </c>
      <c r="B477" t="s">
        <v>802</v>
      </c>
      <c r="C477" t="s">
        <v>21</v>
      </c>
      <c r="D477" t="s">
        <v>814</v>
      </c>
      <c r="E477">
        <v>3</v>
      </c>
      <c r="F477" s="111">
        <v>34</v>
      </c>
      <c r="G477" s="111">
        <v>102</v>
      </c>
    </row>
    <row r="478" spans="1:7" x14ac:dyDescent="0.25">
      <c r="A478" s="87">
        <v>41596</v>
      </c>
      <c r="B478" t="s">
        <v>807</v>
      </c>
      <c r="C478" t="s">
        <v>7</v>
      </c>
      <c r="D478" t="s">
        <v>817</v>
      </c>
      <c r="E478">
        <v>3</v>
      </c>
      <c r="F478" s="111">
        <v>21.95</v>
      </c>
      <c r="G478" s="111">
        <v>65.849999999999994</v>
      </c>
    </row>
    <row r="479" spans="1:7" x14ac:dyDescent="0.25">
      <c r="A479" s="87">
        <v>41706</v>
      </c>
      <c r="B479" t="s">
        <v>781</v>
      </c>
      <c r="C479" t="s">
        <v>7</v>
      </c>
      <c r="D479" t="s">
        <v>2394</v>
      </c>
      <c r="E479">
        <v>3</v>
      </c>
      <c r="F479" s="111">
        <v>23</v>
      </c>
      <c r="G479" s="111">
        <v>69</v>
      </c>
    </row>
    <row r="480" spans="1:7" x14ac:dyDescent="0.25">
      <c r="A480" s="87">
        <v>41660</v>
      </c>
      <c r="B480" t="s">
        <v>810</v>
      </c>
      <c r="C480" t="s">
        <v>729</v>
      </c>
      <c r="D480" t="s">
        <v>2394</v>
      </c>
      <c r="E480">
        <v>23</v>
      </c>
      <c r="F480" s="111">
        <v>22.8</v>
      </c>
      <c r="G480" s="111">
        <v>524.4</v>
      </c>
    </row>
    <row r="481" spans="1:7" x14ac:dyDescent="0.25">
      <c r="A481" s="87">
        <v>41471</v>
      </c>
      <c r="B481" t="s">
        <v>820</v>
      </c>
      <c r="C481" t="s">
        <v>729</v>
      </c>
      <c r="D481" t="s">
        <v>817</v>
      </c>
      <c r="E481">
        <v>2</v>
      </c>
      <c r="F481" s="111">
        <v>22.95</v>
      </c>
      <c r="G481" s="111">
        <v>45.9</v>
      </c>
    </row>
    <row r="482" spans="1:7" x14ac:dyDescent="0.25">
      <c r="A482" s="87">
        <v>41450</v>
      </c>
      <c r="B482" t="s">
        <v>775</v>
      </c>
      <c r="C482" t="s">
        <v>20</v>
      </c>
      <c r="D482" t="s">
        <v>818</v>
      </c>
      <c r="E482">
        <v>4</v>
      </c>
      <c r="F482" s="111">
        <v>26.5</v>
      </c>
      <c r="G482" s="111">
        <v>106</v>
      </c>
    </row>
    <row r="483" spans="1:7" x14ac:dyDescent="0.25">
      <c r="A483" s="87">
        <v>41999</v>
      </c>
      <c r="B483" t="s">
        <v>784</v>
      </c>
      <c r="C483" t="s">
        <v>20</v>
      </c>
      <c r="D483" t="s">
        <v>2395</v>
      </c>
      <c r="E483">
        <v>2</v>
      </c>
      <c r="F483" s="111">
        <v>18</v>
      </c>
      <c r="G483" s="111">
        <v>36</v>
      </c>
    </row>
    <row r="484" spans="1:7" x14ac:dyDescent="0.25">
      <c r="A484" s="87">
        <v>41614</v>
      </c>
      <c r="B484" t="s">
        <v>804</v>
      </c>
      <c r="C484" t="s">
        <v>7</v>
      </c>
      <c r="D484" t="s">
        <v>814</v>
      </c>
      <c r="E484">
        <v>3</v>
      </c>
      <c r="F484" s="111">
        <v>32</v>
      </c>
      <c r="G484" s="111">
        <v>96</v>
      </c>
    </row>
    <row r="485" spans="1:7" x14ac:dyDescent="0.25">
      <c r="A485" s="87">
        <v>41999</v>
      </c>
      <c r="B485" t="s">
        <v>757</v>
      </c>
      <c r="C485" t="s">
        <v>729</v>
      </c>
      <c r="D485" t="s">
        <v>817</v>
      </c>
      <c r="E485">
        <v>2</v>
      </c>
      <c r="F485" s="111">
        <v>22.95</v>
      </c>
      <c r="G485" s="111">
        <v>45.9</v>
      </c>
    </row>
    <row r="486" spans="1:7" x14ac:dyDescent="0.25">
      <c r="A486" s="87">
        <v>41692</v>
      </c>
      <c r="B486" t="s">
        <v>786</v>
      </c>
      <c r="C486" t="s">
        <v>20</v>
      </c>
      <c r="D486" t="s">
        <v>818</v>
      </c>
      <c r="E486">
        <v>1</v>
      </c>
      <c r="F486" s="111">
        <v>26.5</v>
      </c>
      <c r="G486" s="111">
        <v>26.5</v>
      </c>
    </row>
    <row r="487" spans="1:7" x14ac:dyDescent="0.25">
      <c r="A487" s="87">
        <v>41976</v>
      </c>
      <c r="B487" t="s">
        <v>822</v>
      </c>
      <c r="C487" t="s">
        <v>729</v>
      </c>
      <c r="D487" t="s">
        <v>812</v>
      </c>
      <c r="E487">
        <v>22</v>
      </c>
      <c r="F487" s="111">
        <v>18.95</v>
      </c>
      <c r="G487" s="111">
        <v>416.9</v>
      </c>
    </row>
    <row r="488" spans="1:7" x14ac:dyDescent="0.25">
      <c r="A488" s="87">
        <v>41601</v>
      </c>
      <c r="B488" t="s">
        <v>764</v>
      </c>
      <c r="C488" t="s">
        <v>729</v>
      </c>
      <c r="D488" t="s">
        <v>814</v>
      </c>
      <c r="E488">
        <v>24</v>
      </c>
      <c r="F488" s="111">
        <v>31.35</v>
      </c>
      <c r="G488" s="111">
        <v>752.4</v>
      </c>
    </row>
    <row r="489" spans="1:7" x14ac:dyDescent="0.25">
      <c r="A489" s="87">
        <v>41616</v>
      </c>
      <c r="B489" t="s">
        <v>796</v>
      </c>
      <c r="C489" t="s">
        <v>20</v>
      </c>
      <c r="D489" t="s">
        <v>813</v>
      </c>
      <c r="E489">
        <v>4</v>
      </c>
      <c r="F489" s="111">
        <v>24</v>
      </c>
      <c r="G489" s="111">
        <v>96</v>
      </c>
    </row>
    <row r="490" spans="1:7" x14ac:dyDescent="0.25">
      <c r="A490" s="87">
        <v>41517</v>
      </c>
      <c r="B490" t="s">
        <v>779</v>
      </c>
      <c r="C490" t="s">
        <v>729</v>
      </c>
      <c r="D490" t="s">
        <v>817</v>
      </c>
      <c r="E490">
        <v>11</v>
      </c>
      <c r="F490" s="111">
        <v>21.8</v>
      </c>
      <c r="G490" s="111">
        <v>239.8</v>
      </c>
    </row>
    <row r="491" spans="1:7" x14ac:dyDescent="0.25">
      <c r="A491" s="87">
        <v>41430</v>
      </c>
      <c r="B491" t="s">
        <v>785</v>
      </c>
      <c r="C491" t="s">
        <v>7</v>
      </c>
      <c r="D491" t="s">
        <v>2395</v>
      </c>
      <c r="E491">
        <v>2</v>
      </c>
      <c r="F491" s="111">
        <v>18</v>
      </c>
      <c r="G491" s="111">
        <v>36</v>
      </c>
    </row>
    <row r="492" spans="1:7" x14ac:dyDescent="0.25">
      <c r="A492" s="87">
        <v>41981</v>
      </c>
      <c r="B492" t="s">
        <v>766</v>
      </c>
      <c r="C492" t="s">
        <v>21</v>
      </c>
      <c r="D492" t="s">
        <v>814</v>
      </c>
      <c r="E492">
        <v>2</v>
      </c>
      <c r="F492" s="111">
        <v>34</v>
      </c>
      <c r="G492" s="111">
        <v>68</v>
      </c>
    </row>
    <row r="493" spans="1:7" x14ac:dyDescent="0.25">
      <c r="A493" s="87">
        <v>41950</v>
      </c>
      <c r="B493" t="s">
        <v>767</v>
      </c>
      <c r="C493" t="s">
        <v>729</v>
      </c>
      <c r="D493" t="s">
        <v>2394</v>
      </c>
      <c r="E493">
        <v>2</v>
      </c>
      <c r="F493" s="111">
        <v>24</v>
      </c>
      <c r="G493" s="111">
        <v>48</v>
      </c>
    </row>
    <row r="494" spans="1:7" x14ac:dyDescent="0.25">
      <c r="A494" s="87">
        <v>41584</v>
      </c>
      <c r="B494" t="s">
        <v>809</v>
      </c>
      <c r="C494" t="s">
        <v>21</v>
      </c>
      <c r="D494" t="s">
        <v>818</v>
      </c>
      <c r="E494">
        <v>1</v>
      </c>
      <c r="F494" s="111">
        <v>27.5</v>
      </c>
      <c r="G494" s="111">
        <v>27.5</v>
      </c>
    </row>
    <row r="495" spans="1:7" x14ac:dyDescent="0.25">
      <c r="A495" s="87">
        <v>41728</v>
      </c>
      <c r="B495" t="s">
        <v>763</v>
      </c>
      <c r="C495" t="s">
        <v>20</v>
      </c>
      <c r="D495" t="s">
        <v>2394</v>
      </c>
      <c r="E495">
        <v>3</v>
      </c>
      <c r="F495" s="111">
        <v>24</v>
      </c>
      <c r="G495" s="111">
        <v>72</v>
      </c>
    </row>
    <row r="496" spans="1:7" x14ac:dyDescent="0.25">
      <c r="A496" s="87">
        <v>41948</v>
      </c>
      <c r="B496" t="s">
        <v>781</v>
      </c>
      <c r="C496" t="s">
        <v>7</v>
      </c>
      <c r="D496" t="s">
        <v>2394</v>
      </c>
      <c r="E496">
        <v>3</v>
      </c>
      <c r="F496" s="111">
        <v>23</v>
      </c>
      <c r="G496" s="111">
        <v>69</v>
      </c>
    </row>
    <row r="497" spans="1:7" x14ac:dyDescent="0.25">
      <c r="A497" s="87">
        <v>41989</v>
      </c>
      <c r="B497" t="s">
        <v>747</v>
      </c>
      <c r="C497" t="s">
        <v>7</v>
      </c>
      <c r="D497" t="s">
        <v>813</v>
      </c>
      <c r="E497">
        <v>2</v>
      </c>
      <c r="F497" s="111">
        <v>23</v>
      </c>
      <c r="G497" s="111">
        <v>46</v>
      </c>
    </row>
    <row r="498" spans="1:7" x14ac:dyDescent="0.25">
      <c r="A498" s="87">
        <v>41613</v>
      </c>
      <c r="B498" t="s">
        <v>798</v>
      </c>
      <c r="C498" t="s">
        <v>20</v>
      </c>
      <c r="D498" t="s">
        <v>815</v>
      </c>
      <c r="E498">
        <v>2</v>
      </c>
      <c r="F498" s="111">
        <v>22.95</v>
      </c>
      <c r="G498" s="111">
        <v>45.9</v>
      </c>
    </row>
    <row r="499" spans="1:7" x14ac:dyDescent="0.25">
      <c r="A499" s="87">
        <v>41955</v>
      </c>
      <c r="B499" t="s">
        <v>773</v>
      </c>
      <c r="C499" t="s">
        <v>729</v>
      </c>
      <c r="D499" t="s">
        <v>817</v>
      </c>
      <c r="E499">
        <v>6</v>
      </c>
      <c r="F499" s="111">
        <v>22.95</v>
      </c>
      <c r="G499" s="111">
        <v>137.69999999999999</v>
      </c>
    </row>
    <row r="500" spans="1:7" x14ac:dyDescent="0.25">
      <c r="A500" s="87">
        <v>41585</v>
      </c>
      <c r="B500" t="s">
        <v>785</v>
      </c>
      <c r="C500" t="s">
        <v>7</v>
      </c>
      <c r="D500" t="s">
        <v>828</v>
      </c>
      <c r="E500">
        <v>3</v>
      </c>
      <c r="F500" s="111">
        <v>19</v>
      </c>
      <c r="G500" s="111">
        <v>57</v>
      </c>
    </row>
    <row r="501" spans="1:7" x14ac:dyDescent="0.25">
      <c r="A501" s="87">
        <v>41997</v>
      </c>
      <c r="B501" t="s">
        <v>746</v>
      </c>
      <c r="C501" t="s">
        <v>729</v>
      </c>
      <c r="D501" t="s">
        <v>2395</v>
      </c>
      <c r="E501">
        <v>2</v>
      </c>
      <c r="F501" s="111">
        <v>18</v>
      </c>
      <c r="G501" s="111">
        <v>36</v>
      </c>
    </row>
    <row r="502" spans="1:7" x14ac:dyDescent="0.25">
      <c r="A502" s="87">
        <v>41951</v>
      </c>
      <c r="B502" t="s">
        <v>780</v>
      </c>
      <c r="C502" t="s">
        <v>21</v>
      </c>
      <c r="D502" t="s">
        <v>816</v>
      </c>
      <c r="E502">
        <v>2</v>
      </c>
      <c r="F502" s="111">
        <v>30</v>
      </c>
      <c r="G502" s="111">
        <v>60</v>
      </c>
    </row>
    <row r="503" spans="1:7" x14ac:dyDescent="0.25">
      <c r="A503" s="87">
        <v>41714</v>
      </c>
      <c r="B503" t="s">
        <v>781</v>
      </c>
      <c r="C503" t="s">
        <v>7</v>
      </c>
      <c r="D503" t="s">
        <v>817</v>
      </c>
      <c r="E503">
        <v>4</v>
      </c>
      <c r="F503" s="111">
        <v>21.95</v>
      </c>
      <c r="G503" s="111">
        <v>87.8</v>
      </c>
    </row>
    <row r="504" spans="1:7" x14ac:dyDescent="0.25">
      <c r="A504" s="87">
        <v>41617</v>
      </c>
      <c r="B504" t="s">
        <v>824</v>
      </c>
      <c r="C504" t="s">
        <v>7</v>
      </c>
      <c r="D504" t="s">
        <v>818</v>
      </c>
      <c r="E504">
        <v>3</v>
      </c>
      <c r="F504" s="111">
        <v>26.5</v>
      </c>
      <c r="G504" s="111">
        <v>79.5</v>
      </c>
    </row>
    <row r="505" spans="1:7" x14ac:dyDescent="0.25">
      <c r="A505" s="87">
        <v>41691</v>
      </c>
      <c r="B505" t="s">
        <v>821</v>
      </c>
      <c r="C505" t="s">
        <v>21</v>
      </c>
      <c r="D505" t="s">
        <v>811</v>
      </c>
      <c r="E505">
        <v>2</v>
      </c>
      <c r="F505" s="111">
        <v>79.95</v>
      </c>
      <c r="G505" s="111">
        <v>159.9</v>
      </c>
    </row>
    <row r="506" spans="1:7" x14ac:dyDescent="0.25">
      <c r="A506" s="87">
        <v>41674</v>
      </c>
      <c r="B506" t="s">
        <v>767</v>
      </c>
      <c r="C506" t="s">
        <v>729</v>
      </c>
      <c r="D506" t="s">
        <v>812</v>
      </c>
      <c r="E506">
        <v>2</v>
      </c>
      <c r="F506" s="111">
        <v>19.95</v>
      </c>
      <c r="G506" s="111">
        <v>39.9</v>
      </c>
    </row>
    <row r="507" spans="1:7" x14ac:dyDescent="0.25">
      <c r="A507" s="87">
        <v>41596</v>
      </c>
      <c r="B507" t="s">
        <v>822</v>
      </c>
      <c r="C507" t="s">
        <v>729</v>
      </c>
      <c r="D507" t="s">
        <v>812</v>
      </c>
      <c r="E507">
        <v>1</v>
      </c>
      <c r="F507" s="111">
        <v>19.95</v>
      </c>
      <c r="G507" s="111">
        <v>19.95</v>
      </c>
    </row>
    <row r="508" spans="1:7" x14ac:dyDescent="0.25">
      <c r="A508" s="87">
        <v>41295</v>
      </c>
      <c r="B508" t="s">
        <v>795</v>
      </c>
      <c r="C508" t="s">
        <v>729</v>
      </c>
      <c r="D508" t="s">
        <v>817</v>
      </c>
      <c r="E508">
        <v>2</v>
      </c>
      <c r="F508" s="111">
        <v>22.95</v>
      </c>
      <c r="G508" s="111">
        <v>45.9</v>
      </c>
    </row>
    <row r="509" spans="1:7" x14ac:dyDescent="0.25">
      <c r="A509" s="87">
        <v>41614</v>
      </c>
      <c r="B509" t="s">
        <v>754</v>
      </c>
      <c r="C509" t="s">
        <v>20</v>
      </c>
      <c r="D509" t="s">
        <v>2395</v>
      </c>
      <c r="E509">
        <v>2</v>
      </c>
      <c r="F509" s="111">
        <v>18</v>
      </c>
      <c r="G509" s="111">
        <v>36</v>
      </c>
    </row>
    <row r="510" spans="1:7" x14ac:dyDescent="0.25">
      <c r="A510" s="87">
        <v>41978</v>
      </c>
      <c r="B510" t="s">
        <v>746</v>
      </c>
      <c r="C510" t="s">
        <v>729</v>
      </c>
      <c r="D510" t="s">
        <v>2393</v>
      </c>
      <c r="E510">
        <v>3</v>
      </c>
      <c r="F510" s="111">
        <v>23.5</v>
      </c>
      <c r="G510" s="111">
        <v>70.5</v>
      </c>
    </row>
    <row r="511" spans="1:7" x14ac:dyDescent="0.25">
      <c r="A511" s="87">
        <v>41623</v>
      </c>
      <c r="B511" t="s">
        <v>765</v>
      </c>
      <c r="C511" t="s">
        <v>729</v>
      </c>
      <c r="D511" t="s">
        <v>2394</v>
      </c>
      <c r="E511">
        <v>4</v>
      </c>
      <c r="F511" s="111">
        <v>24</v>
      </c>
      <c r="G511" s="111">
        <v>96</v>
      </c>
    </row>
    <row r="512" spans="1:7" x14ac:dyDescent="0.25">
      <c r="A512" s="87">
        <v>41979</v>
      </c>
      <c r="B512" t="s">
        <v>781</v>
      </c>
      <c r="C512" t="s">
        <v>7</v>
      </c>
      <c r="D512" t="s">
        <v>2393</v>
      </c>
      <c r="E512">
        <v>1</v>
      </c>
      <c r="F512" s="111">
        <v>22.5</v>
      </c>
      <c r="G512" s="111">
        <v>22.5</v>
      </c>
    </row>
    <row r="513" spans="1:7" x14ac:dyDescent="0.25">
      <c r="A513" s="87">
        <v>41580</v>
      </c>
      <c r="B513" t="s">
        <v>806</v>
      </c>
      <c r="C513" t="s">
        <v>21</v>
      </c>
      <c r="D513" t="s">
        <v>2394</v>
      </c>
      <c r="E513">
        <v>3</v>
      </c>
      <c r="F513" s="111">
        <v>25</v>
      </c>
      <c r="G513" s="111">
        <v>75</v>
      </c>
    </row>
    <row r="514" spans="1:7" x14ac:dyDescent="0.25">
      <c r="A514" s="87">
        <v>41636</v>
      </c>
      <c r="B514" t="s">
        <v>824</v>
      </c>
      <c r="C514" t="s">
        <v>7</v>
      </c>
      <c r="D514" t="s">
        <v>2394</v>
      </c>
      <c r="E514">
        <v>1</v>
      </c>
      <c r="F514" s="111">
        <v>23</v>
      </c>
      <c r="G514" s="111">
        <v>23</v>
      </c>
    </row>
    <row r="515" spans="1:7" x14ac:dyDescent="0.25">
      <c r="A515" s="87">
        <v>41292</v>
      </c>
      <c r="B515" t="s">
        <v>745</v>
      </c>
      <c r="C515" t="s">
        <v>20</v>
      </c>
      <c r="D515" t="s">
        <v>828</v>
      </c>
      <c r="E515">
        <v>3</v>
      </c>
      <c r="F515" s="111">
        <v>20</v>
      </c>
      <c r="G515" s="111">
        <v>60</v>
      </c>
    </row>
    <row r="516" spans="1:7" x14ac:dyDescent="0.25">
      <c r="A516" s="87">
        <v>41613</v>
      </c>
      <c r="B516" t="s">
        <v>776</v>
      </c>
      <c r="C516" t="s">
        <v>20</v>
      </c>
      <c r="D516" t="s">
        <v>2394</v>
      </c>
      <c r="E516">
        <v>4</v>
      </c>
      <c r="F516" s="111">
        <v>24</v>
      </c>
      <c r="G516" s="111">
        <v>96</v>
      </c>
    </row>
    <row r="517" spans="1:7" x14ac:dyDescent="0.25">
      <c r="A517" s="87">
        <v>41722</v>
      </c>
      <c r="B517" t="s">
        <v>779</v>
      </c>
      <c r="C517" t="s">
        <v>729</v>
      </c>
      <c r="D517" t="s">
        <v>2394</v>
      </c>
      <c r="E517">
        <v>2</v>
      </c>
      <c r="F517" s="111">
        <v>24</v>
      </c>
      <c r="G517" s="111">
        <v>48</v>
      </c>
    </row>
    <row r="518" spans="1:7" x14ac:dyDescent="0.25">
      <c r="A518" s="87">
        <v>41313</v>
      </c>
      <c r="B518" t="s">
        <v>769</v>
      </c>
      <c r="C518" t="s">
        <v>21</v>
      </c>
      <c r="D518" t="s">
        <v>814</v>
      </c>
      <c r="E518">
        <v>1</v>
      </c>
      <c r="F518" s="111">
        <v>34</v>
      </c>
      <c r="G518" s="111">
        <v>34</v>
      </c>
    </row>
    <row r="519" spans="1:7" x14ac:dyDescent="0.25">
      <c r="A519" s="87">
        <v>41989</v>
      </c>
      <c r="B519" t="s">
        <v>774</v>
      </c>
      <c r="C519" t="s">
        <v>21</v>
      </c>
      <c r="D519" t="s">
        <v>817</v>
      </c>
      <c r="E519">
        <v>1</v>
      </c>
      <c r="F519" s="111">
        <v>22.95</v>
      </c>
      <c r="G519" s="111">
        <v>22.95</v>
      </c>
    </row>
    <row r="520" spans="1:7" x14ac:dyDescent="0.25">
      <c r="A520" s="87">
        <v>41979</v>
      </c>
      <c r="B520" t="s">
        <v>763</v>
      </c>
      <c r="C520" t="s">
        <v>20</v>
      </c>
      <c r="D520" t="s">
        <v>816</v>
      </c>
      <c r="E520">
        <v>2</v>
      </c>
      <c r="F520" s="111">
        <v>29</v>
      </c>
      <c r="G520" s="111">
        <v>58</v>
      </c>
    </row>
    <row r="521" spans="1:7" x14ac:dyDescent="0.25">
      <c r="A521" s="87">
        <v>41815</v>
      </c>
      <c r="B521" t="s">
        <v>782</v>
      </c>
      <c r="C521" t="s">
        <v>7</v>
      </c>
      <c r="D521" t="s">
        <v>813</v>
      </c>
      <c r="E521">
        <v>3</v>
      </c>
      <c r="F521" s="111">
        <v>23</v>
      </c>
      <c r="G521" s="111">
        <v>69</v>
      </c>
    </row>
    <row r="522" spans="1:7" x14ac:dyDescent="0.25">
      <c r="A522" s="87">
        <v>41703</v>
      </c>
      <c r="B522" t="s">
        <v>752</v>
      </c>
      <c r="C522" t="s">
        <v>729</v>
      </c>
      <c r="D522" t="s">
        <v>814</v>
      </c>
      <c r="E522">
        <v>1</v>
      </c>
      <c r="F522" s="111">
        <v>33</v>
      </c>
      <c r="G522" s="111">
        <v>33</v>
      </c>
    </row>
    <row r="523" spans="1:7" x14ac:dyDescent="0.25">
      <c r="A523" s="87">
        <v>41981</v>
      </c>
      <c r="B523" t="s">
        <v>823</v>
      </c>
      <c r="C523" t="s">
        <v>729</v>
      </c>
      <c r="D523" t="s">
        <v>813</v>
      </c>
      <c r="E523">
        <v>2</v>
      </c>
      <c r="F523" s="111">
        <v>24</v>
      </c>
      <c r="G523" s="111">
        <v>48</v>
      </c>
    </row>
    <row r="524" spans="1:7" x14ac:dyDescent="0.25">
      <c r="A524" s="87">
        <v>41624</v>
      </c>
      <c r="B524" t="s">
        <v>758</v>
      </c>
      <c r="C524" t="s">
        <v>729</v>
      </c>
      <c r="D524" t="s">
        <v>818</v>
      </c>
      <c r="E524">
        <v>3</v>
      </c>
      <c r="F524" s="111">
        <v>27.5</v>
      </c>
      <c r="G524" s="111">
        <v>82.5</v>
      </c>
    </row>
    <row r="525" spans="1:7" x14ac:dyDescent="0.25">
      <c r="A525" s="87">
        <v>41994</v>
      </c>
      <c r="B525" t="s">
        <v>764</v>
      </c>
      <c r="C525" t="s">
        <v>729</v>
      </c>
      <c r="D525" t="s">
        <v>2395</v>
      </c>
      <c r="E525">
        <v>3</v>
      </c>
      <c r="F525" s="111">
        <v>18</v>
      </c>
      <c r="G525" s="111">
        <v>54</v>
      </c>
    </row>
    <row r="526" spans="1:7" x14ac:dyDescent="0.25">
      <c r="A526" s="87">
        <v>41635</v>
      </c>
      <c r="B526" t="s">
        <v>762</v>
      </c>
      <c r="C526" t="s">
        <v>729</v>
      </c>
      <c r="D526" t="s">
        <v>813</v>
      </c>
      <c r="E526">
        <v>2</v>
      </c>
      <c r="F526" s="111">
        <v>24</v>
      </c>
      <c r="G526" s="111">
        <v>48</v>
      </c>
    </row>
    <row r="527" spans="1:7" x14ac:dyDescent="0.25">
      <c r="A527" s="87">
        <v>41956</v>
      </c>
      <c r="B527" t="s">
        <v>775</v>
      </c>
      <c r="C527" t="s">
        <v>20</v>
      </c>
      <c r="D527" t="s">
        <v>814</v>
      </c>
      <c r="E527">
        <v>4</v>
      </c>
      <c r="F527" s="111">
        <v>33</v>
      </c>
      <c r="G527" s="111">
        <v>132</v>
      </c>
    </row>
    <row r="528" spans="1:7" x14ac:dyDescent="0.25">
      <c r="A528" s="87">
        <v>41592</v>
      </c>
      <c r="B528" t="s">
        <v>752</v>
      </c>
      <c r="C528" t="s">
        <v>729</v>
      </c>
      <c r="D528" t="s">
        <v>815</v>
      </c>
      <c r="E528">
        <v>2</v>
      </c>
      <c r="F528" s="111">
        <v>22.95</v>
      </c>
      <c r="G528" s="111">
        <v>45.9</v>
      </c>
    </row>
    <row r="529" spans="1:7" x14ac:dyDescent="0.25">
      <c r="A529" s="87">
        <v>41985</v>
      </c>
      <c r="B529" t="s">
        <v>745</v>
      </c>
      <c r="C529" t="s">
        <v>20</v>
      </c>
      <c r="D529" t="s">
        <v>817</v>
      </c>
      <c r="E529">
        <v>2</v>
      </c>
      <c r="F529" s="111">
        <v>22.95</v>
      </c>
      <c r="G529" s="111">
        <v>45.9</v>
      </c>
    </row>
    <row r="530" spans="1:7" x14ac:dyDescent="0.25">
      <c r="A530" s="87">
        <v>41603</v>
      </c>
      <c r="B530" t="s">
        <v>764</v>
      </c>
      <c r="C530" t="s">
        <v>729</v>
      </c>
      <c r="D530" t="s">
        <v>815</v>
      </c>
      <c r="E530">
        <v>25</v>
      </c>
      <c r="F530" s="111">
        <v>21.8</v>
      </c>
      <c r="G530" s="111">
        <v>545</v>
      </c>
    </row>
    <row r="531" spans="1:7" x14ac:dyDescent="0.25">
      <c r="A531" s="87">
        <v>41720</v>
      </c>
      <c r="B531" t="s">
        <v>752</v>
      </c>
      <c r="C531" t="s">
        <v>729</v>
      </c>
      <c r="D531" t="s">
        <v>818</v>
      </c>
      <c r="E531">
        <v>1</v>
      </c>
      <c r="F531" s="111">
        <v>27.5</v>
      </c>
      <c r="G531" s="111">
        <v>27.5</v>
      </c>
    </row>
    <row r="532" spans="1:7" x14ac:dyDescent="0.25">
      <c r="A532" s="87">
        <v>41981</v>
      </c>
      <c r="B532" t="s">
        <v>786</v>
      </c>
      <c r="C532" t="s">
        <v>20</v>
      </c>
      <c r="D532" t="s">
        <v>812</v>
      </c>
      <c r="E532">
        <v>2</v>
      </c>
      <c r="F532" s="111">
        <v>19.95</v>
      </c>
      <c r="G532" s="111">
        <v>39.9</v>
      </c>
    </row>
    <row r="533" spans="1:7" x14ac:dyDescent="0.25">
      <c r="A533" s="87">
        <v>41477</v>
      </c>
      <c r="B533" t="s">
        <v>800</v>
      </c>
      <c r="C533" t="s">
        <v>21</v>
      </c>
      <c r="D533" t="s">
        <v>817</v>
      </c>
      <c r="E533">
        <v>2</v>
      </c>
      <c r="F533" s="111">
        <v>22.95</v>
      </c>
      <c r="G533" s="111">
        <v>45.9</v>
      </c>
    </row>
    <row r="534" spans="1:7" x14ac:dyDescent="0.25">
      <c r="A534" s="87">
        <v>41400</v>
      </c>
      <c r="B534" t="s">
        <v>775</v>
      </c>
      <c r="C534" t="s">
        <v>20</v>
      </c>
      <c r="D534" t="s">
        <v>817</v>
      </c>
      <c r="E534">
        <v>2</v>
      </c>
      <c r="F534" s="111">
        <v>22.95</v>
      </c>
      <c r="G534" s="111">
        <v>45.9</v>
      </c>
    </row>
    <row r="535" spans="1:7" x14ac:dyDescent="0.25">
      <c r="A535" s="87">
        <v>41495</v>
      </c>
      <c r="B535" t="s">
        <v>774</v>
      </c>
      <c r="C535" t="s">
        <v>21</v>
      </c>
      <c r="D535" t="s">
        <v>817</v>
      </c>
      <c r="E535">
        <v>3</v>
      </c>
      <c r="F535" s="111">
        <v>22.95</v>
      </c>
      <c r="G535" s="111">
        <v>68.849999999999994</v>
      </c>
    </row>
    <row r="536" spans="1:7" x14ac:dyDescent="0.25">
      <c r="A536" s="87">
        <v>41951</v>
      </c>
      <c r="B536" t="s">
        <v>822</v>
      </c>
      <c r="C536" t="s">
        <v>729</v>
      </c>
      <c r="D536" t="s">
        <v>814</v>
      </c>
      <c r="E536">
        <v>20</v>
      </c>
      <c r="F536" s="111">
        <v>31.35</v>
      </c>
      <c r="G536" s="111">
        <v>627</v>
      </c>
    </row>
    <row r="537" spans="1:7" x14ac:dyDescent="0.25">
      <c r="A537" s="87">
        <v>41616</v>
      </c>
      <c r="B537" t="s">
        <v>748</v>
      </c>
      <c r="C537" t="s">
        <v>729</v>
      </c>
      <c r="D537" t="s">
        <v>818</v>
      </c>
      <c r="E537">
        <v>3</v>
      </c>
      <c r="F537" s="111">
        <v>27.5</v>
      </c>
      <c r="G537" s="111">
        <v>82.5</v>
      </c>
    </row>
    <row r="538" spans="1:7" x14ac:dyDescent="0.25">
      <c r="A538" s="87">
        <v>41945</v>
      </c>
      <c r="B538" t="s">
        <v>769</v>
      </c>
      <c r="C538" t="s">
        <v>21</v>
      </c>
      <c r="D538" t="s">
        <v>815</v>
      </c>
      <c r="E538">
        <v>2</v>
      </c>
      <c r="F538" s="111">
        <v>22.95</v>
      </c>
      <c r="G538" s="111">
        <v>45.9</v>
      </c>
    </row>
    <row r="539" spans="1:7" x14ac:dyDescent="0.25">
      <c r="A539" s="87">
        <v>41610</v>
      </c>
      <c r="B539" t="s">
        <v>766</v>
      </c>
      <c r="C539" t="s">
        <v>21</v>
      </c>
      <c r="D539" t="s">
        <v>2395</v>
      </c>
      <c r="E539">
        <v>2</v>
      </c>
      <c r="F539" s="111">
        <v>19</v>
      </c>
      <c r="G539" s="111">
        <v>38</v>
      </c>
    </row>
    <row r="540" spans="1:7" x14ac:dyDescent="0.25">
      <c r="A540" s="87">
        <v>41768</v>
      </c>
      <c r="B540" t="s">
        <v>739</v>
      </c>
      <c r="C540" t="s">
        <v>729</v>
      </c>
      <c r="D540" t="s">
        <v>812</v>
      </c>
      <c r="E540">
        <v>1</v>
      </c>
      <c r="F540" s="111">
        <v>19.95</v>
      </c>
      <c r="G540" s="111">
        <v>19.95</v>
      </c>
    </row>
    <row r="541" spans="1:7" x14ac:dyDescent="0.25">
      <c r="A541" s="87">
        <v>41620</v>
      </c>
      <c r="B541" t="s">
        <v>783</v>
      </c>
      <c r="C541" t="s">
        <v>21</v>
      </c>
      <c r="D541" t="s">
        <v>814</v>
      </c>
      <c r="E541">
        <v>3</v>
      </c>
      <c r="F541" s="111">
        <v>34</v>
      </c>
      <c r="G541" s="111">
        <v>102</v>
      </c>
    </row>
    <row r="542" spans="1:7" x14ac:dyDescent="0.25">
      <c r="A542" s="87">
        <v>41629</v>
      </c>
      <c r="B542" t="s">
        <v>781</v>
      </c>
      <c r="C542" t="s">
        <v>7</v>
      </c>
      <c r="D542" t="s">
        <v>828</v>
      </c>
      <c r="E542">
        <v>2</v>
      </c>
      <c r="F542" s="111">
        <v>19</v>
      </c>
      <c r="G542" s="111">
        <v>38</v>
      </c>
    </row>
    <row r="543" spans="1:7" x14ac:dyDescent="0.25">
      <c r="A543" s="87">
        <v>41949</v>
      </c>
      <c r="B543" t="s">
        <v>745</v>
      </c>
      <c r="C543" t="s">
        <v>20</v>
      </c>
      <c r="D543" t="s">
        <v>812</v>
      </c>
      <c r="E543">
        <v>1</v>
      </c>
      <c r="F543" s="111">
        <v>19.95</v>
      </c>
      <c r="G543" s="111">
        <v>19.95</v>
      </c>
    </row>
    <row r="544" spans="1:7" x14ac:dyDescent="0.25">
      <c r="A544" s="87">
        <v>41540</v>
      </c>
      <c r="B544" t="s">
        <v>762</v>
      </c>
      <c r="C544" t="s">
        <v>729</v>
      </c>
      <c r="D544" t="s">
        <v>811</v>
      </c>
      <c r="E544">
        <v>1</v>
      </c>
      <c r="F544" s="111">
        <v>79.95</v>
      </c>
      <c r="G544" s="111">
        <v>79.95</v>
      </c>
    </row>
    <row r="545" spans="1:7" x14ac:dyDescent="0.25">
      <c r="A545" s="87">
        <v>41329</v>
      </c>
      <c r="B545" t="s">
        <v>773</v>
      </c>
      <c r="C545" t="s">
        <v>729</v>
      </c>
      <c r="D545" t="s">
        <v>2394</v>
      </c>
      <c r="E545">
        <v>1</v>
      </c>
      <c r="F545" s="111">
        <v>24</v>
      </c>
      <c r="G545" s="111">
        <v>24</v>
      </c>
    </row>
    <row r="546" spans="1:7" x14ac:dyDescent="0.25">
      <c r="A546" s="87">
        <v>41987</v>
      </c>
      <c r="B546" t="s">
        <v>764</v>
      </c>
      <c r="C546" t="s">
        <v>729</v>
      </c>
      <c r="D546" t="s">
        <v>814</v>
      </c>
      <c r="E546">
        <v>1</v>
      </c>
      <c r="F546" s="111">
        <v>33</v>
      </c>
      <c r="G546" s="111">
        <v>33</v>
      </c>
    </row>
    <row r="547" spans="1:7" x14ac:dyDescent="0.25">
      <c r="A547" s="87">
        <v>41976</v>
      </c>
      <c r="B547" t="s">
        <v>785</v>
      </c>
      <c r="C547" t="s">
        <v>7</v>
      </c>
      <c r="D547" t="s">
        <v>2393</v>
      </c>
      <c r="E547">
        <v>12</v>
      </c>
      <c r="F547" s="111">
        <v>21.38</v>
      </c>
      <c r="G547" s="111">
        <v>256.56</v>
      </c>
    </row>
    <row r="548" spans="1:7" x14ac:dyDescent="0.25">
      <c r="A548" s="87">
        <v>41390</v>
      </c>
      <c r="B548" t="s">
        <v>804</v>
      </c>
      <c r="C548" t="s">
        <v>7</v>
      </c>
      <c r="D548" t="s">
        <v>2394</v>
      </c>
      <c r="E548">
        <v>2</v>
      </c>
      <c r="F548" s="111">
        <v>23</v>
      </c>
      <c r="G548" s="111">
        <v>46</v>
      </c>
    </row>
    <row r="549" spans="1:7" x14ac:dyDescent="0.25">
      <c r="A549" s="87">
        <v>41346</v>
      </c>
      <c r="B549" t="s">
        <v>824</v>
      </c>
      <c r="C549" t="s">
        <v>7</v>
      </c>
      <c r="D549" t="s">
        <v>2394</v>
      </c>
      <c r="E549">
        <v>4</v>
      </c>
      <c r="F549" s="111">
        <v>23</v>
      </c>
      <c r="G549" s="111">
        <v>92</v>
      </c>
    </row>
    <row r="550" spans="1:7" x14ac:dyDescent="0.25">
      <c r="A550" s="87">
        <v>41586</v>
      </c>
      <c r="B550" t="s">
        <v>758</v>
      </c>
      <c r="C550" t="s">
        <v>729</v>
      </c>
      <c r="D550" t="s">
        <v>815</v>
      </c>
      <c r="E550">
        <v>1</v>
      </c>
      <c r="F550" s="111">
        <v>22.95</v>
      </c>
      <c r="G550" s="111">
        <v>22.95</v>
      </c>
    </row>
    <row r="551" spans="1:7" x14ac:dyDescent="0.25">
      <c r="A551" s="87">
        <v>41582</v>
      </c>
      <c r="B551" t="s">
        <v>746</v>
      </c>
      <c r="C551" t="s">
        <v>729</v>
      </c>
      <c r="D551" t="s">
        <v>815</v>
      </c>
      <c r="E551">
        <v>2</v>
      </c>
      <c r="F551" s="111">
        <v>22.95</v>
      </c>
      <c r="G551" s="111">
        <v>45.9</v>
      </c>
    </row>
    <row r="552" spans="1:7" x14ac:dyDescent="0.25">
      <c r="A552" s="87">
        <v>41603</v>
      </c>
      <c r="B552" t="s">
        <v>795</v>
      </c>
      <c r="C552" t="s">
        <v>729</v>
      </c>
      <c r="D552" t="s">
        <v>814</v>
      </c>
      <c r="E552">
        <v>1</v>
      </c>
      <c r="F552" s="111">
        <v>33</v>
      </c>
      <c r="G552" s="111">
        <v>33</v>
      </c>
    </row>
    <row r="553" spans="1:7" x14ac:dyDescent="0.25">
      <c r="A553" s="87">
        <v>41276</v>
      </c>
      <c r="B553" t="s">
        <v>776</v>
      </c>
      <c r="C553" t="s">
        <v>20</v>
      </c>
      <c r="D553" t="s">
        <v>814</v>
      </c>
      <c r="E553">
        <v>2</v>
      </c>
      <c r="F553" s="111">
        <v>33</v>
      </c>
      <c r="G553" s="111">
        <v>66</v>
      </c>
    </row>
    <row r="554" spans="1:7" x14ac:dyDescent="0.25">
      <c r="A554" s="87">
        <v>41674</v>
      </c>
      <c r="B554" t="s">
        <v>788</v>
      </c>
      <c r="C554" t="s">
        <v>7</v>
      </c>
      <c r="D554" t="s">
        <v>816</v>
      </c>
      <c r="E554">
        <v>1</v>
      </c>
      <c r="F554" s="111">
        <v>28</v>
      </c>
      <c r="G554" s="111">
        <v>28</v>
      </c>
    </row>
    <row r="555" spans="1:7" x14ac:dyDescent="0.25">
      <c r="A555" s="87">
        <v>41587</v>
      </c>
      <c r="B555" t="s">
        <v>800</v>
      </c>
      <c r="C555" t="s">
        <v>21</v>
      </c>
      <c r="D555" t="s">
        <v>812</v>
      </c>
      <c r="E555">
        <v>7</v>
      </c>
      <c r="F555" s="111">
        <v>19.95</v>
      </c>
      <c r="G555" s="111">
        <v>139.65</v>
      </c>
    </row>
    <row r="556" spans="1:7" x14ac:dyDescent="0.25">
      <c r="A556" s="87">
        <v>41589</v>
      </c>
      <c r="B556" t="s">
        <v>823</v>
      </c>
      <c r="C556" t="s">
        <v>729</v>
      </c>
      <c r="D556" t="s">
        <v>817</v>
      </c>
      <c r="E556">
        <v>2</v>
      </c>
      <c r="F556" s="111">
        <v>22.95</v>
      </c>
      <c r="G556" s="111">
        <v>45.9</v>
      </c>
    </row>
    <row r="557" spans="1:7" x14ac:dyDescent="0.25">
      <c r="A557" s="87">
        <v>42002</v>
      </c>
      <c r="B557" t="s">
        <v>781</v>
      </c>
      <c r="C557" t="s">
        <v>7</v>
      </c>
      <c r="D557" t="s">
        <v>814</v>
      </c>
      <c r="E557">
        <v>2</v>
      </c>
      <c r="F557" s="111">
        <v>32</v>
      </c>
      <c r="G557" s="111">
        <v>64</v>
      </c>
    </row>
    <row r="558" spans="1:7" x14ac:dyDescent="0.25">
      <c r="A558" s="87">
        <v>41636</v>
      </c>
      <c r="B558" t="s">
        <v>824</v>
      </c>
      <c r="C558" t="s">
        <v>7</v>
      </c>
      <c r="D558" t="s">
        <v>815</v>
      </c>
      <c r="E558">
        <v>2</v>
      </c>
      <c r="F558" s="111">
        <v>21.95</v>
      </c>
      <c r="G558" s="111">
        <v>43.9</v>
      </c>
    </row>
    <row r="559" spans="1:7" x14ac:dyDescent="0.25">
      <c r="A559" s="87">
        <v>41595</v>
      </c>
      <c r="B559" t="s">
        <v>771</v>
      </c>
      <c r="C559" t="s">
        <v>21</v>
      </c>
      <c r="D559" t="s">
        <v>812</v>
      </c>
      <c r="E559">
        <v>2</v>
      </c>
      <c r="F559" s="111">
        <v>19.95</v>
      </c>
      <c r="G559" s="111">
        <v>39.9</v>
      </c>
    </row>
    <row r="560" spans="1:7" x14ac:dyDescent="0.25">
      <c r="A560" s="87">
        <v>41969</v>
      </c>
      <c r="B560" t="s">
        <v>796</v>
      </c>
      <c r="C560" t="s">
        <v>20</v>
      </c>
      <c r="D560" t="s">
        <v>815</v>
      </c>
      <c r="E560">
        <v>2</v>
      </c>
      <c r="F560" s="111">
        <v>22.95</v>
      </c>
      <c r="G560" s="111">
        <v>45.9</v>
      </c>
    </row>
    <row r="561" spans="1:7" x14ac:dyDescent="0.25">
      <c r="A561" s="87">
        <v>41947</v>
      </c>
      <c r="B561" t="s">
        <v>823</v>
      </c>
      <c r="C561" t="s">
        <v>729</v>
      </c>
      <c r="D561" t="s">
        <v>815</v>
      </c>
      <c r="E561">
        <v>1</v>
      </c>
      <c r="F561" s="111">
        <v>22.95</v>
      </c>
      <c r="G561" s="111">
        <v>22.95</v>
      </c>
    </row>
    <row r="562" spans="1:7" x14ac:dyDescent="0.25">
      <c r="A562" s="87">
        <v>41978</v>
      </c>
      <c r="B562" t="s">
        <v>766</v>
      </c>
      <c r="C562" t="s">
        <v>21</v>
      </c>
      <c r="D562" t="s">
        <v>2393</v>
      </c>
      <c r="E562">
        <v>1</v>
      </c>
      <c r="F562" s="111">
        <v>23.5</v>
      </c>
      <c r="G562" s="111">
        <v>23.5</v>
      </c>
    </row>
    <row r="563" spans="1:7" x14ac:dyDescent="0.25">
      <c r="A563" s="87">
        <v>41606</v>
      </c>
      <c r="B563" t="s">
        <v>762</v>
      </c>
      <c r="C563" t="s">
        <v>729</v>
      </c>
      <c r="D563" t="s">
        <v>817</v>
      </c>
      <c r="E563">
        <v>4</v>
      </c>
      <c r="F563" s="111">
        <v>22.95</v>
      </c>
      <c r="G563" s="111">
        <v>91.8</v>
      </c>
    </row>
    <row r="564" spans="1:7" x14ac:dyDescent="0.25">
      <c r="A564" s="87">
        <v>41586</v>
      </c>
      <c r="B564" t="s">
        <v>761</v>
      </c>
      <c r="C564" t="s">
        <v>729</v>
      </c>
      <c r="D564" t="s">
        <v>816</v>
      </c>
      <c r="E564">
        <v>3</v>
      </c>
      <c r="F564" s="111">
        <v>29</v>
      </c>
      <c r="G564" s="111">
        <v>87</v>
      </c>
    </row>
    <row r="565" spans="1:7" x14ac:dyDescent="0.25">
      <c r="A565" s="87">
        <v>41982</v>
      </c>
      <c r="B565" t="s">
        <v>767</v>
      </c>
      <c r="C565" t="s">
        <v>729</v>
      </c>
      <c r="D565" t="s">
        <v>817</v>
      </c>
      <c r="E565">
        <v>3</v>
      </c>
      <c r="F565" s="111">
        <v>22.95</v>
      </c>
      <c r="G565" s="111">
        <v>68.849999999999994</v>
      </c>
    </row>
    <row r="566" spans="1:7" x14ac:dyDescent="0.25">
      <c r="A566" s="87">
        <v>41637</v>
      </c>
      <c r="B566" t="s">
        <v>790</v>
      </c>
      <c r="C566" t="s">
        <v>7</v>
      </c>
      <c r="D566" t="s">
        <v>817</v>
      </c>
      <c r="E566">
        <v>2</v>
      </c>
      <c r="F566" s="111">
        <v>21.95</v>
      </c>
      <c r="G566" s="111">
        <v>43.9</v>
      </c>
    </row>
    <row r="567" spans="1:7" x14ac:dyDescent="0.25">
      <c r="A567" s="87">
        <v>41619</v>
      </c>
      <c r="B567" t="s">
        <v>752</v>
      </c>
      <c r="C567" t="s">
        <v>729</v>
      </c>
      <c r="D567" t="s">
        <v>814</v>
      </c>
      <c r="E567">
        <v>1</v>
      </c>
      <c r="F567" s="111">
        <v>33</v>
      </c>
      <c r="G567" s="111">
        <v>33</v>
      </c>
    </row>
    <row r="568" spans="1:7" x14ac:dyDescent="0.25">
      <c r="A568" s="87">
        <v>41584</v>
      </c>
      <c r="B568" t="s">
        <v>752</v>
      </c>
      <c r="C568" t="s">
        <v>729</v>
      </c>
      <c r="D568" t="s">
        <v>2394</v>
      </c>
      <c r="E568">
        <v>3</v>
      </c>
      <c r="F568" s="111">
        <v>24</v>
      </c>
      <c r="G568" s="111">
        <v>72</v>
      </c>
    </row>
    <row r="569" spans="1:7" x14ac:dyDescent="0.25">
      <c r="A569" s="87">
        <v>41980</v>
      </c>
      <c r="B569" t="s">
        <v>781</v>
      </c>
      <c r="C569" t="s">
        <v>7</v>
      </c>
      <c r="D569" t="s">
        <v>818</v>
      </c>
      <c r="E569">
        <v>1</v>
      </c>
      <c r="F569" s="111">
        <v>26.5</v>
      </c>
      <c r="G569" s="111">
        <v>26.5</v>
      </c>
    </row>
    <row r="570" spans="1:7" x14ac:dyDescent="0.25">
      <c r="A570" s="87">
        <v>41294</v>
      </c>
      <c r="B570" t="s">
        <v>772</v>
      </c>
      <c r="C570" t="s">
        <v>21</v>
      </c>
      <c r="D570" t="s">
        <v>812</v>
      </c>
      <c r="E570">
        <v>1</v>
      </c>
      <c r="F570" s="111">
        <v>19.95</v>
      </c>
      <c r="G570" s="111">
        <v>19.95</v>
      </c>
    </row>
    <row r="571" spans="1:7" x14ac:dyDescent="0.25">
      <c r="A571" s="87">
        <v>41637</v>
      </c>
      <c r="B571" t="s">
        <v>762</v>
      </c>
      <c r="C571" t="s">
        <v>729</v>
      </c>
      <c r="D571" t="s">
        <v>816</v>
      </c>
      <c r="E571">
        <v>2</v>
      </c>
      <c r="F571" s="111">
        <v>29</v>
      </c>
      <c r="G571" s="111">
        <v>58</v>
      </c>
    </row>
    <row r="572" spans="1:7" x14ac:dyDescent="0.25">
      <c r="A572" s="87">
        <v>41963</v>
      </c>
      <c r="B572" t="s">
        <v>807</v>
      </c>
      <c r="C572" t="s">
        <v>7</v>
      </c>
      <c r="D572" t="s">
        <v>815</v>
      </c>
      <c r="E572">
        <v>3</v>
      </c>
      <c r="F572" s="111">
        <v>21.95</v>
      </c>
      <c r="G572" s="111">
        <v>65.849999999999994</v>
      </c>
    </row>
    <row r="573" spans="1:7" x14ac:dyDescent="0.25">
      <c r="A573" s="87">
        <v>41631</v>
      </c>
      <c r="B573" t="s">
        <v>781</v>
      </c>
      <c r="C573" t="s">
        <v>7</v>
      </c>
      <c r="D573" t="s">
        <v>817</v>
      </c>
      <c r="E573">
        <v>1</v>
      </c>
      <c r="F573" s="111">
        <v>21.95</v>
      </c>
      <c r="G573" s="111">
        <v>21.95</v>
      </c>
    </row>
    <row r="574" spans="1:7" x14ac:dyDescent="0.25">
      <c r="A574" s="87">
        <v>41603</v>
      </c>
      <c r="B574" t="s">
        <v>778</v>
      </c>
      <c r="C574" t="s">
        <v>21</v>
      </c>
      <c r="D574" t="s">
        <v>814</v>
      </c>
      <c r="E574">
        <v>2</v>
      </c>
      <c r="F574" s="111">
        <v>34</v>
      </c>
      <c r="G574" s="111">
        <v>68</v>
      </c>
    </row>
    <row r="575" spans="1:7" x14ac:dyDescent="0.25">
      <c r="A575" s="87">
        <v>41775</v>
      </c>
      <c r="B575" t="s">
        <v>781</v>
      </c>
      <c r="C575" t="s">
        <v>7</v>
      </c>
      <c r="D575" t="s">
        <v>817</v>
      </c>
      <c r="E575">
        <v>3</v>
      </c>
      <c r="F575" s="111">
        <v>21.95</v>
      </c>
      <c r="G575" s="111">
        <v>65.849999999999994</v>
      </c>
    </row>
    <row r="576" spans="1:7" x14ac:dyDescent="0.25">
      <c r="A576" s="87">
        <v>41605</v>
      </c>
      <c r="B576" t="s">
        <v>821</v>
      </c>
      <c r="C576" t="s">
        <v>21</v>
      </c>
      <c r="D576" t="s">
        <v>813</v>
      </c>
      <c r="E576">
        <v>2</v>
      </c>
      <c r="F576" s="111">
        <v>25</v>
      </c>
      <c r="G576" s="111">
        <v>50</v>
      </c>
    </row>
    <row r="577" spans="1:7" x14ac:dyDescent="0.25">
      <c r="A577" s="87">
        <v>41904</v>
      </c>
      <c r="B577" t="s">
        <v>746</v>
      </c>
      <c r="C577" t="s">
        <v>729</v>
      </c>
      <c r="D577" t="s">
        <v>811</v>
      </c>
      <c r="E577">
        <v>3</v>
      </c>
      <c r="F577" s="111">
        <v>79.95</v>
      </c>
      <c r="G577" s="111">
        <v>239.85</v>
      </c>
    </row>
    <row r="578" spans="1:7" x14ac:dyDescent="0.25">
      <c r="A578" s="87">
        <v>41588</v>
      </c>
      <c r="B578" t="s">
        <v>780</v>
      </c>
      <c r="C578" t="s">
        <v>21</v>
      </c>
      <c r="D578" t="s">
        <v>814</v>
      </c>
      <c r="E578">
        <v>2</v>
      </c>
      <c r="F578" s="111">
        <v>34</v>
      </c>
      <c r="G578" s="111">
        <v>68</v>
      </c>
    </row>
    <row r="579" spans="1:7" x14ac:dyDescent="0.25">
      <c r="A579" s="87">
        <v>41414</v>
      </c>
      <c r="B579" t="s">
        <v>799</v>
      </c>
      <c r="C579" t="s">
        <v>729</v>
      </c>
      <c r="D579" t="s">
        <v>811</v>
      </c>
      <c r="E579">
        <v>1</v>
      </c>
      <c r="F579" s="111">
        <v>79.95</v>
      </c>
      <c r="G579" s="111">
        <v>79.95</v>
      </c>
    </row>
    <row r="580" spans="1:7" x14ac:dyDescent="0.25">
      <c r="A580" s="87">
        <v>41635</v>
      </c>
      <c r="B580" t="s">
        <v>807</v>
      </c>
      <c r="C580" t="s">
        <v>7</v>
      </c>
      <c r="D580" t="s">
        <v>815</v>
      </c>
      <c r="E580">
        <v>23</v>
      </c>
      <c r="F580" s="111">
        <v>20.85</v>
      </c>
      <c r="G580" s="111">
        <v>479.55</v>
      </c>
    </row>
    <row r="581" spans="1:7" x14ac:dyDescent="0.25">
      <c r="A581" s="87">
        <v>41620</v>
      </c>
      <c r="B581" t="s">
        <v>760</v>
      </c>
      <c r="C581" t="s">
        <v>729</v>
      </c>
      <c r="D581" t="s">
        <v>2393</v>
      </c>
      <c r="E581">
        <v>2</v>
      </c>
      <c r="F581" s="111">
        <v>23.5</v>
      </c>
      <c r="G581" s="111">
        <v>47</v>
      </c>
    </row>
    <row r="582" spans="1:7" x14ac:dyDescent="0.25">
      <c r="A582" s="87">
        <v>41755</v>
      </c>
      <c r="B582" t="s">
        <v>766</v>
      </c>
      <c r="C582" t="s">
        <v>21</v>
      </c>
      <c r="D582" t="s">
        <v>828</v>
      </c>
      <c r="E582">
        <v>2</v>
      </c>
      <c r="F582" s="111">
        <v>21</v>
      </c>
      <c r="G582" s="111">
        <v>42</v>
      </c>
    </row>
    <row r="583" spans="1:7" x14ac:dyDescent="0.25">
      <c r="A583" s="87">
        <v>41616</v>
      </c>
      <c r="B583" t="s">
        <v>771</v>
      </c>
      <c r="C583" t="s">
        <v>21</v>
      </c>
      <c r="D583" t="s">
        <v>828</v>
      </c>
      <c r="E583">
        <v>3</v>
      </c>
      <c r="F583" s="111">
        <v>21</v>
      </c>
      <c r="G583" s="111">
        <v>63</v>
      </c>
    </row>
    <row r="584" spans="1:7" x14ac:dyDescent="0.25">
      <c r="A584" s="87">
        <v>41615</v>
      </c>
      <c r="B584" t="s">
        <v>800</v>
      </c>
      <c r="C584" t="s">
        <v>21</v>
      </c>
      <c r="D584" t="s">
        <v>813</v>
      </c>
      <c r="E584">
        <v>2</v>
      </c>
      <c r="F584" s="111">
        <v>25</v>
      </c>
      <c r="G584" s="111">
        <v>50</v>
      </c>
    </row>
    <row r="585" spans="1:7" x14ac:dyDescent="0.25">
      <c r="A585" s="87">
        <v>41590</v>
      </c>
      <c r="B585" t="s">
        <v>754</v>
      </c>
      <c r="C585" t="s">
        <v>20</v>
      </c>
      <c r="D585" t="s">
        <v>817</v>
      </c>
      <c r="E585">
        <v>1</v>
      </c>
      <c r="F585" s="111">
        <v>22.95</v>
      </c>
      <c r="G585" s="111">
        <v>22.95</v>
      </c>
    </row>
    <row r="586" spans="1:7" x14ac:dyDescent="0.25">
      <c r="A586" s="87">
        <v>41627</v>
      </c>
      <c r="B586" t="s">
        <v>763</v>
      </c>
      <c r="C586" t="s">
        <v>20</v>
      </c>
      <c r="D586" t="s">
        <v>815</v>
      </c>
      <c r="E586">
        <v>3</v>
      </c>
      <c r="F586" s="111">
        <v>22.95</v>
      </c>
      <c r="G586" s="111">
        <v>68.849999999999994</v>
      </c>
    </row>
    <row r="587" spans="1:7" x14ac:dyDescent="0.25">
      <c r="A587" s="87">
        <v>41951</v>
      </c>
      <c r="B587" t="s">
        <v>779</v>
      </c>
      <c r="C587" t="s">
        <v>729</v>
      </c>
      <c r="D587" t="s">
        <v>2393</v>
      </c>
      <c r="E587">
        <v>3</v>
      </c>
      <c r="F587" s="111">
        <v>23.5</v>
      </c>
      <c r="G587" s="111">
        <v>70.5</v>
      </c>
    </row>
    <row r="588" spans="1:7" x14ac:dyDescent="0.25">
      <c r="A588" s="87">
        <v>41989</v>
      </c>
      <c r="B588" t="s">
        <v>823</v>
      </c>
      <c r="C588" t="s">
        <v>729</v>
      </c>
      <c r="D588" t="s">
        <v>816</v>
      </c>
      <c r="E588">
        <v>1</v>
      </c>
      <c r="F588" s="111">
        <v>29</v>
      </c>
      <c r="G588" s="111">
        <v>29</v>
      </c>
    </row>
    <row r="589" spans="1:7" x14ac:dyDescent="0.25">
      <c r="A589" s="87">
        <v>41582</v>
      </c>
      <c r="B589" t="s">
        <v>807</v>
      </c>
      <c r="C589" t="s">
        <v>7</v>
      </c>
      <c r="D589" t="s">
        <v>814</v>
      </c>
      <c r="E589">
        <v>24</v>
      </c>
      <c r="F589" s="111">
        <v>30.4</v>
      </c>
      <c r="G589" s="111">
        <v>729.6</v>
      </c>
    </row>
    <row r="590" spans="1:7" x14ac:dyDescent="0.25">
      <c r="A590" s="87">
        <v>41953</v>
      </c>
      <c r="B590" t="s">
        <v>824</v>
      </c>
      <c r="C590" t="s">
        <v>7</v>
      </c>
      <c r="D590" t="s">
        <v>816</v>
      </c>
      <c r="E590">
        <v>1</v>
      </c>
      <c r="F590" s="111">
        <v>28</v>
      </c>
      <c r="G590" s="111">
        <v>28</v>
      </c>
    </row>
    <row r="591" spans="1:7" x14ac:dyDescent="0.25">
      <c r="A591" s="87">
        <v>41602</v>
      </c>
      <c r="B591" t="s">
        <v>802</v>
      </c>
      <c r="C591" t="s">
        <v>21</v>
      </c>
      <c r="D591" t="s">
        <v>813</v>
      </c>
      <c r="E591">
        <v>1</v>
      </c>
      <c r="F591" s="111">
        <v>25</v>
      </c>
      <c r="G591" s="111">
        <v>25</v>
      </c>
    </row>
    <row r="592" spans="1:7" x14ac:dyDescent="0.25">
      <c r="A592" s="87">
        <v>41638</v>
      </c>
      <c r="B592" t="s">
        <v>748</v>
      </c>
      <c r="C592" t="s">
        <v>729</v>
      </c>
      <c r="D592" t="s">
        <v>817</v>
      </c>
      <c r="E592">
        <v>2</v>
      </c>
      <c r="F592" s="111">
        <v>22.95</v>
      </c>
      <c r="G592" s="111">
        <v>45.9</v>
      </c>
    </row>
    <row r="593" spans="1:7" x14ac:dyDescent="0.25">
      <c r="A593" s="87">
        <v>41638</v>
      </c>
      <c r="B593" t="s">
        <v>785</v>
      </c>
      <c r="C593" t="s">
        <v>7</v>
      </c>
      <c r="D593" t="s">
        <v>815</v>
      </c>
      <c r="E593">
        <v>1</v>
      </c>
      <c r="F593" s="111">
        <v>21.95</v>
      </c>
      <c r="G593" s="111">
        <v>21.95</v>
      </c>
    </row>
    <row r="594" spans="1:7" x14ac:dyDescent="0.25">
      <c r="A594" s="87">
        <v>41711</v>
      </c>
      <c r="B594" t="s">
        <v>764</v>
      </c>
      <c r="C594" t="s">
        <v>729</v>
      </c>
      <c r="D594" t="s">
        <v>2393</v>
      </c>
      <c r="E594">
        <v>2</v>
      </c>
      <c r="F594" s="111">
        <v>23.5</v>
      </c>
      <c r="G594" s="111">
        <v>47</v>
      </c>
    </row>
    <row r="595" spans="1:7" x14ac:dyDescent="0.25">
      <c r="A595" s="87">
        <v>41400</v>
      </c>
      <c r="B595" t="s">
        <v>739</v>
      </c>
      <c r="C595" t="s">
        <v>729</v>
      </c>
      <c r="D595" t="s">
        <v>812</v>
      </c>
      <c r="E595">
        <v>3</v>
      </c>
      <c r="F595" s="111">
        <v>19.95</v>
      </c>
      <c r="G595" s="111">
        <v>59.85</v>
      </c>
    </row>
    <row r="596" spans="1:7" x14ac:dyDescent="0.25">
      <c r="A596" s="87">
        <v>41868</v>
      </c>
      <c r="B596" t="s">
        <v>781</v>
      </c>
      <c r="C596" t="s">
        <v>7</v>
      </c>
      <c r="D596" t="s">
        <v>811</v>
      </c>
      <c r="E596">
        <v>2</v>
      </c>
      <c r="F596" s="111">
        <v>75.95</v>
      </c>
      <c r="G596" s="111">
        <v>151.9</v>
      </c>
    </row>
    <row r="597" spans="1:7" x14ac:dyDescent="0.25">
      <c r="A597" s="87">
        <v>42001</v>
      </c>
      <c r="B597" t="s">
        <v>741</v>
      </c>
      <c r="C597" t="s">
        <v>21</v>
      </c>
      <c r="D597" t="s">
        <v>818</v>
      </c>
      <c r="E597">
        <v>3</v>
      </c>
      <c r="F597" s="111">
        <v>27.5</v>
      </c>
      <c r="G597" s="111">
        <v>82.5</v>
      </c>
    </row>
    <row r="598" spans="1:7" x14ac:dyDescent="0.25">
      <c r="A598" s="87">
        <v>41835</v>
      </c>
      <c r="B598" t="s">
        <v>762</v>
      </c>
      <c r="C598" t="s">
        <v>729</v>
      </c>
      <c r="D598" t="s">
        <v>817</v>
      </c>
      <c r="E598">
        <v>3</v>
      </c>
      <c r="F598" s="111">
        <v>22.95</v>
      </c>
      <c r="G598" s="111">
        <v>68.849999999999994</v>
      </c>
    </row>
    <row r="599" spans="1:7" x14ac:dyDescent="0.25">
      <c r="A599" s="87">
        <v>41397</v>
      </c>
      <c r="B599" t="s">
        <v>775</v>
      </c>
      <c r="C599" t="s">
        <v>20</v>
      </c>
      <c r="D599" t="s">
        <v>816</v>
      </c>
      <c r="E599">
        <v>2</v>
      </c>
      <c r="F599" s="111">
        <v>29</v>
      </c>
      <c r="G599" s="111">
        <v>58</v>
      </c>
    </row>
    <row r="600" spans="1:7" x14ac:dyDescent="0.25">
      <c r="A600" s="87">
        <v>41975</v>
      </c>
      <c r="B600" t="s">
        <v>745</v>
      </c>
      <c r="C600" t="s">
        <v>20</v>
      </c>
      <c r="D600" t="s">
        <v>2395</v>
      </c>
      <c r="E600">
        <v>3</v>
      </c>
      <c r="F600" s="111">
        <v>18</v>
      </c>
      <c r="G600" s="111">
        <v>54</v>
      </c>
    </row>
    <row r="601" spans="1:7" x14ac:dyDescent="0.25">
      <c r="A601" s="87">
        <v>41979</v>
      </c>
      <c r="B601" t="s">
        <v>774</v>
      </c>
      <c r="C601" t="s">
        <v>21</v>
      </c>
      <c r="D601" t="s">
        <v>811</v>
      </c>
      <c r="E601">
        <v>7</v>
      </c>
      <c r="F601" s="111">
        <v>79.95</v>
      </c>
      <c r="G601" s="111">
        <v>559.65</v>
      </c>
    </row>
    <row r="602" spans="1:7" x14ac:dyDescent="0.25">
      <c r="A602" s="87">
        <v>41637</v>
      </c>
      <c r="B602" t="s">
        <v>819</v>
      </c>
      <c r="C602" t="s">
        <v>21</v>
      </c>
      <c r="D602" t="s">
        <v>2394</v>
      </c>
      <c r="E602">
        <v>2</v>
      </c>
      <c r="F602" s="111">
        <v>25</v>
      </c>
      <c r="G602" s="111">
        <v>50</v>
      </c>
    </row>
    <row r="603" spans="1:7" x14ac:dyDescent="0.25">
      <c r="A603" s="87">
        <v>41584</v>
      </c>
      <c r="B603" t="s">
        <v>821</v>
      </c>
      <c r="C603" t="s">
        <v>21</v>
      </c>
      <c r="D603" t="s">
        <v>812</v>
      </c>
      <c r="E603">
        <v>3</v>
      </c>
      <c r="F603" s="111">
        <v>19.95</v>
      </c>
      <c r="G603" s="111">
        <v>59.85</v>
      </c>
    </row>
    <row r="604" spans="1:7" x14ac:dyDescent="0.25">
      <c r="A604" s="87">
        <v>41966</v>
      </c>
      <c r="B604" t="s">
        <v>776</v>
      </c>
      <c r="C604" t="s">
        <v>20</v>
      </c>
      <c r="D604" t="s">
        <v>817</v>
      </c>
      <c r="E604">
        <v>2</v>
      </c>
      <c r="F604" s="111">
        <v>22.95</v>
      </c>
      <c r="G604" s="111">
        <v>45.9</v>
      </c>
    </row>
    <row r="605" spans="1:7" x14ac:dyDescent="0.25">
      <c r="A605" s="87">
        <v>41980</v>
      </c>
      <c r="B605" t="s">
        <v>823</v>
      </c>
      <c r="C605" t="s">
        <v>729</v>
      </c>
      <c r="D605" t="s">
        <v>814</v>
      </c>
      <c r="E605">
        <v>2</v>
      </c>
      <c r="F605" s="111">
        <v>33</v>
      </c>
      <c r="G605" s="111">
        <v>66</v>
      </c>
    </row>
    <row r="606" spans="1:7" x14ac:dyDescent="0.25">
      <c r="A606" s="87">
        <v>41989</v>
      </c>
      <c r="B606" t="s">
        <v>752</v>
      </c>
      <c r="C606" t="s">
        <v>729</v>
      </c>
      <c r="D606" t="s">
        <v>813</v>
      </c>
      <c r="E606">
        <v>2</v>
      </c>
      <c r="F606" s="111">
        <v>24</v>
      </c>
      <c r="G606" s="111">
        <v>48</v>
      </c>
    </row>
    <row r="607" spans="1:7" x14ac:dyDescent="0.25">
      <c r="A607" s="87">
        <v>41635</v>
      </c>
      <c r="B607" t="s">
        <v>745</v>
      </c>
      <c r="C607" t="s">
        <v>20</v>
      </c>
      <c r="D607" t="s">
        <v>813</v>
      </c>
      <c r="E607">
        <v>2</v>
      </c>
      <c r="F607" s="111">
        <v>24</v>
      </c>
      <c r="G607" s="111">
        <v>48</v>
      </c>
    </row>
    <row r="608" spans="1:7" x14ac:dyDescent="0.25">
      <c r="A608" s="87">
        <v>41975</v>
      </c>
      <c r="B608" t="s">
        <v>800</v>
      </c>
      <c r="C608" t="s">
        <v>21</v>
      </c>
      <c r="D608" t="s">
        <v>815</v>
      </c>
      <c r="E608">
        <v>2</v>
      </c>
      <c r="F608" s="111">
        <v>22.95</v>
      </c>
      <c r="G608" s="111">
        <v>45.9</v>
      </c>
    </row>
    <row r="609" spans="1:7" x14ac:dyDescent="0.25">
      <c r="A609" s="87">
        <v>41958</v>
      </c>
      <c r="B609" t="s">
        <v>823</v>
      </c>
      <c r="C609" t="s">
        <v>729</v>
      </c>
      <c r="D609" t="s">
        <v>817</v>
      </c>
      <c r="E609">
        <v>2</v>
      </c>
      <c r="F609" s="111">
        <v>22.95</v>
      </c>
      <c r="G609" s="111">
        <v>45.9</v>
      </c>
    </row>
    <row r="610" spans="1:7" x14ac:dyDescent="0.25">
      <c r="A610" s="87">
        <v>41622</v>
      </c>
      <c r="B610" t="s">
        <v>799</v>
      </c>
      <c r="C610" t="s">
        <v>729</v>
      </c>
      <c r="D610" t="s">
        <v>2395</v>
      </c>
      <c r="E610">
        <v>1</v>
      </c>
      <c r="F610" s="111">
        <v>18</v>
      </c>
      <c r="G610" s="111">
        <v>18</v>
      </c>
    </row>
    <row r="611" spans="1:7" x14ac:dyDescent="0.25">
      <c r="A611" s="87">
        <v>41620</v>
      </c>
      <c r="B611" t="s">
        <v>748</v>
      </c>
      <c r="C611" t="s">
        <v>729</v>
      </c>
      <c r="D611" t="s">
        <v>812</v>
      </c>
      <c r="E611">
        <v>4</v>
      </c>
      <c r="F611" s="111">
        <v>19.95</v>
      </c>
      <c r="G611" s="111">
        <v>79.8</v>
      </c>
    </row>
    <row r="612" spans="1:7" x14ac:dyDescent="0.25">
      <c r="A612" s="87">
        <v>41999</v>
      </c>
      <c r="B612" t="s">
        <v>776</v>
      </c>
      <c r="C612" t="s">
        <v>20</v>
      </c>
      <c r="D612" t="s">
        <v>817</v>
      </c>
      <c r="E612">
        <v>2</v>
      </c>
      <c r="F612" s="111">
        <v>22.95</v>
      </c>
      <c r="G612" s="111">
        <v>45.9</v>
      </c>
    </row>
    <row r="613" spans="1:7" x14ac:dyDescent="0.25">
      <c r="A613" s="87">
        <v>41618</v>
      </c>
      <c r="B613" t="s">
        <v>775</v>
      </c>
      <c r="C613" t="s">
        <v>20</v>
      </c>
      <c r="D613" t="s">
        <v>814</v>
      </c>
      <c r="E613">
        <v>3</v>
      </c>
      <c r="F613" s="111">
        <v>33</v>
      </c>
      <c r="G613" s="111">
        <v>99</v>
      </c>
    </row>
    <row r="614" spans="1:7" x14ac:dyDescent="0.25">
      <c r="A614" s="87">
        <v>41478</v>
      </c>
      <c r="B614" t="s">
        <v>762</v>
      </c>
      <c r="C614" t="s">
        <v>729</v>
      </c>
      <c r="D614" t="s">
        <v>813</v>
      </c>
      <c r="E614">
        <v>3</v>
      </c>
      <c r="F614" s="111">
        <v>24</v>
      </c>
      <c r="G614" s="111">
        <v>72</v>
      </c>
    </row>
    <row r="615" spans="1:7" x14ac:dyDescent="0.25">
      <c r="A615" s="87">
        <v>41948</v>
      </c>
      <c r="B615" t="s">
        <v>748</v>
      </c>
      <c r="C615" t="s">
        <v>729</v>
      </c>
      <c r="D615" t="s">
        <v>812</v>
      </c>
      <c r="E615">
        <v>2</v>
      </c>
      <c r="F615" s="111">
        <v>19.95</v>
      </c>
      <c r="G615" s="111">
        <v>39.9</v>
      </c>
    </row>
    <row r="616" spans="1:7" x14ac:dyDescent="0.25">
      <c r="A616" s="87">
        <v>41663</v>
      </c>
      <c r="B616" t="s">
        <v>820</v>
      </c>
      <c r="C616" t="s">
        <v>729</v>
      </c>
      <c r="D616" t="s">
        <v>814</v>
      </c>
      <c r="E616">
        <v>1</v>
      </c>
      <c r="F616" s="111">
        <v>33</v>
      </c>
      <c r="G616" s="111">
        <v>33</v>
      </c>
    </row>
    <row r="617" spans="1:7" x14ac:dyDescent="0.25">
      <c r="A617" s="87">
        <v>41322</v>
      </c>
      <c r="B617" t="s">
        <v>750</v>
      </c>
      <c r="C617" t="s">
        <v>21</v>
      </c>
      <c r="D617" t="s">
        <v>812</v>
      </c>
      <c r="E617">
        <v>18</v>
      </c>
      <c r="F617" s="111">
        <v>18.95</v>
      </c>
      <c r="G617" s="111">
        <v>341.1</v>
      </c>
    </row>
    <row r="618" spans="1:7" x14ac:dyDescent="0.25">
      <c r="A618" s="87">
        <v>41976</v>
      </c>
      <c r="B618" t="s">
        <v>750</v>
      </c>
      <c r="C618" t="s">
        <v>21</v>
      </c>
      <c r="D618" t="s">
        <v>813</v>
      </c>
      <c r="E618">
        <v>1</v>
      </c>
      <c r="F618" s="111">
        <v>25</v>
      </c>
      <c r="G618" s="111">
        <v>25</v>
      </c>
    </row>
    <row r="619" spans="1:7" x14ac:dyDescent="0.25">
      <c r="A619" s="87">
        <v>41958</v>
      </c>
      <c r="B619" t="s">
        <v>774</v>
      </c>
      <c r="C619" t="s">
        <v>21</v>
      </c>
      <c r="D619" t="s">
        <v>814</v>
      </c>
      <c r="E619">
        <v>3</v>
      </c>
      <c r="F619" s="111">
        <v>34</v>
      </c>
      <c r="G619" s="111">
        <v>102</v>
      </c>
    </row>
    <row r="620" spans="1:7" x14ac:dyDescent="0.25">
      <c r="A620" s="87">
        <v>41985</v>
      </c>
      <c r="B620" t="s">
        <v>824</v>
      </c>
      <c r="C620" t="s">
        <v>7</v>
      </c>
      <c r="D620" t="s">
        <v>828</v>
      </c>
      <c r="E620">
        <v>2</v>
      </c>
      <c r="F620" s="111">
        <v>19</v>
      </c>
      <c r="G620" s="111">
        <v>38</v>
      </c>
    </row>
    <row r="621" spans="1:7" x14ac:dyDescent="0.25">
      <c r="A621" s="87">
        <v>41612</v>
      </c>
      <c r="B621" t="s">
        <v>781</v>
      </c>
      <c r="C621" t="s">
        <v>7</v>
      </c>
      <c r="D621" t="s">
        <v>828</v>
      </c>
      <c r="E621">
        <v>2</v>
      </c>
      <c r="F621" s="111">
        <v>19</v>
      </c>
      <c r="G621" s="111">
        <v>38</v>
      </c>
    </row>
    <row r="622" spans="1:7" x14ac:dyDescent="0.25">
      <c r="A622" s="87">
        <v>42001</v>
      </c>
      <c r="B622" t="s">
        <v>823</v>
      </c>
      <c r="C622" t="s">
        <v>729</v>
      </c>
      <c r="D622" t="s">
        <v>812</v>
      </c>
      <c r="E622">
        <v>3</v>
      </c>
      <c r="F622" s="111">
        <v>19.95</v>
      </c>
      <c r="G622" s="111">
        <v>59.85</v>
      </c>
    </row>
    <row r="623" spans="1:7" x14ac:dyDescent="0.25">
      <c r="A623" s="87">
        <v>41977</v>
      </c>
      <c r="B623" t="s">
        <v>776</v>
      </c>
      <c r="C623" t="s">
        <v>20</v>
      </c>
      <c r="D623" t="s">
        <v>814</v>
      </c>
      <c r="E623">
        <v>21</v>
      </c>
      <c r="F623" s="111">
        <v>31.35</v>
      </c>
      <c r="G623" s="111">
        <v>658.35</v>
      </c>
    </row>
    <row r="624" spans="1:7" x14ac:dyDescent="0.25">
      <c r="A624" s="87">
        <v>41542</v>
      </c>
      <c r="B624" t="s">
        <v>782</v>
      </c>
      <c r="C624" t="s">
        <v>7</v>
      </c>
      <c r="D624" t="s">
        <v>813</v>
      </c>
      <c r="E624">
        <v>3</v>
      </c>
      <c r="F624" s="111">
        <v>23</v>
      </c>
      <c r="G624" s="111">
        <v>69</v>
      </c>
    </row>
    <row r="625" spans="1:7" x14ac:dyDescent="0.25">
      <c r="A625" s="87">
        <v>41616</v>
      </c>
      <c r="B625" t="s">
        <v>823</v>
      </c>
      <c r="C625" t="s">
        <v>729</v>
      </c>
      <c r="D625" t="s">
        <v>813</v>
      </c>
      <c r="E625">
        <v>2</v>
      </c>
      <c r="F625" s="111">
        <v>24</v>
      </c>
      <c r="G625" s="111">
        <v>48</v>
      </c>
    </row>
    <row r="626" spans="1:7" x14ac:dyDescent="0.25">
      <c r="A626" s="87">
        <v>41610</v>
      </c>
      <c r="B626" t="s">
        <v>824</v>
      </c>
      <c r="C626" t="s">
        <v>7</v>
      </c>
      <c r="D626" t="s">
        <v>817</v>
      </c>
      <c r="E626">
        <v>1</v>
      </c>
      <c r="F626" s="111">
        <v>21.95</v>
      </c>
      <c r="G626" s="111">
        <v>21.95</v>
      </c>
    </row>
    <row r="627" spans="1:7" x14ac:dyDescent="0.25">
      <c r="A627" s="87">
        <v>41593</v>
      </c>
      <c r="B627" t="s">
        <v>772</v>
      </c>
      <c r="C627" t="s">
        <v>21</v>
      </c>
      <c r="D627" t="s">
        <v>812</v>
      </c>
      <c r="E627">
        <v>2</v>
      </c>
      <c r="F627" s="111">
        <v>19.95</v>
      </c>
      <c r="G627" s="111">
        <v>39.9</v>
      </c>
    </row>
    <row r="628" spans="1:7" x14ac:dyDescent="0.25">
      <c r="A628" s="87">
        <v>42003</v>
      </c>
      <c r="B628" t="s">
        <v>750</v>
      </c>
      <c r="C628" t="s">
        <v>21</v>
      </c>
      <c r="D628" t="s">
        <v>2393</v>
      </c>
      <c r="E628">
        <v>2</v>
      </c>
      <c r="F628" s="111">
        <v>23.5</v>
      </c>
      <c r="G628" s="111">
        <v>47</v>
      </c>
    </row>
    <row r="629" spans="1:7" x14ac:dyDescent="0.25">
      <c r="A629" s="87">
        <v>41434</v>
      </c>
      <c r="B629" t="s">
        <v>824</v>
      </c>
      <c r="C629" t="s">
        <v>7</v>
      </c>
      <c r="D629" t="s">
        <v>811</v>
      </c>
      <c r="E629">
        <v>3</v>
      </c>
      <c r="F629" s="111">
        <v>75.95</v>
      </c>
      <c r="G629" s="111">
        <v>227.85</v>
      </c>
    </row>
    <row r="630" spans="1:7" x14ac:dyDescent="0.25">
      <c r="A630" s="87">
        <v>41627</v>
      </c>
      <c r="B630" t="s">
        <v>761</v>
      </c>
      <c r="C630" t="s">
        <v>729</v>
      </c>
      <c r="D630" t="s">
        <v>815</v>
      </c>
      <c r="E630">
        <v>2</v>
      </c>
      <c r="F630" s="111">
        <v>22.95</v>
      </c>
      <c r="G630" s="111">
        <v>45.9</v>
      </c>
    </row>
    <row r="631" spans="1:7" x14ac:dyDescent="0.25">
      <c r="A631" s="87">
        <v>41977</v>
      </c>
      <c r="B631" t="s">
        <v>778</v>
      </c>
      <c r="C631" t="s">
        <v>21</v>
      </c>
      <c r="D631" t="s">
        <v>815</v>
      </c>
      <c r="E631">
        <v>2</v>
      </c>
      <c r="F631" s="111">
        <v>22.95</v>
      </c>
      <c r="G631" s="111">
        <v>45.9</v>
      </c>
    </row>
    <row r="632" spans="1:7" x14ac:dyDescent="0.25">
      <c r="A632" s="87">
        <v>42000</v>
      </c>
      <c r="B632" t="s">
        <v>769</v>
      </c>
      <c r="C632" t="s">
        <v>21</v>
      </c>
      <c r="D632" t="s">
        <v>816</v>
      </c>
      <c r="E632">
        <v>4</v>
      </c>
      <c r="F632" s="111">
        <v>30</v>
      </c>
      <c r="G632" s="111">
        <v>120</v>
      </c>
    </row>
    <row r="633" spans="1:7" x14ac:dyDescent="0.25">
      <c r="A633" s="87">
        <v>41666</v>
      </c>
      <c r="B633" t="s">
        <v>763</v>
      </c>
      <c r="C633" t="s">
        <v>20</v>
      </c>
      <c r="D633" t="s">
        <v>813</v>
      </c>
      <c r="E633">
        <v>2</v>
      </c>
      <c r="F633" s="111">
        <v>24</v>
      </c>
      <c r="G633" s="111">
        <v>48</v>
      </c>
    </row>
    <row r="634" spans="1:7" x14ac:dyDescent="0.25">
      <c r="A634" s="87">
        <v>41516</v>
      </c>
      <c r="B634" t="s">
        <v>756</v>
      </c>
      <c r="C634" t="s">
        <v>7</v>
      </c>
      <c r="D634" t="s">
        <v>817</v>
      </c>
      <c r="E634">
        <v>4</v>
      </c>
      <c r="F634" s="111">
        <v>21.95</v>
      </c>
      <c r="G634" s="111">
        <v>87.8</v>
      </c>
    </row>
    <row r="635" spans="1:7" x14ac:dyDescent="0.25">
      <c r="A635" s="87">
        <v>41501</v>
      </c>
      <c r="B635" t="s">
        <v>780</v>
      </c>
      <c r="C635" t="s">
        <v>21</v>
      </c>
      <c r="D635" t="s">
        <v>816</v>
      </c>
      <c r="E635">
        <v>2</v>
      </c>
      <c r="F635" s="111">
        <v>30</v>
      </c>
      <c r="G635" s="111">
        <v>60</v>
      </c>
    </row>
    <row r="636" spans="1:7" x14ac:dyDescent="0.25">
      <c r="A636" s="87">
        <v>41584</v>
      </c>
      <c r="B636" t="s">
        <v>770</v>
      </c>
      <c r="C636" t="s">
        <v>21</v>
      </c>
      <c r="D636" t="s">
        <v>818</v>
      </c>
      <c r="E636">
        <v>3</v>
      </c>
      <c r="F636" s="111">
        <v>27.5</v>
      </c>
      <c r="G636" s="111">
        <v>82.5</v>
      </c>
    </row>
    <row r="637" spans="1:7" x14ac:dyDescent="0.25">
      <c r="A637" s="87">
        <v>41968</v>
      </c>
      <c r="B637" t="s">
        <v>745</v>
      </c>
      <c r="C637" t="s">
        <v>20</v>
      </c>
      <c r="D637" t="s">
        <v>815</v>
      </c>
      <c r="E637">
        <v>2</v>
      </c>
      <c r="F637" s="111">
        <v>22.95</v>
      </c>
      <c r="G637" s="111">
        <v>45.9</v>
      </c>
    </row>
    <row r="638" spans="1:7" x14ac:dyDescent="0.25">
      <c r="A638" s="87">
        <v>41329</v>
      </c>
      <c r="B638" t="s">
        <v>780</v>
      </c>
      <c r="C638" t="s">
        <v>21</v>
      </c>
      <c r="D638" t="s">
        <v>2394</v>
      </c>
      <c r="E638">
        <v>1</v>
      </c>
      <c r="F638" s="111">
        <v>25</v>
      </c>
      <c r="G638" s="111">
        <v>25</v>
      </c>
    </row>
    <row r="639" spans="1:7" x14ac:dyDescent="0.25">
      <c r="A639" s="87">
        <v>41957</v>
      </c>
      <c r="B639" t="s">
        <v>741</v>
      </c>
      <c r="C639" t="s">
        <v>21</v>
      </c>
      <c r="D639" t="s">
        <v>813</v>
      </c>
      <c r="E639">
        <v>2</v>
      </c>
      <c r="F639" s="111">
        <v>25</v>
      </c>
      <c r="G639" s="111">
        <v>50</v>
      </c>
    </row>
    <row r="640" spans="1:7" x14ac:dyDescent="0.25">
      <c r="A640" s="87">
        <v>41633</v>
      </c>
      <c r="B640" t="s">
        <v>747</v>
      </c>
      <c r="C640" t="s">
        <v>7</v>
      </c>
      <c r="D640" t="s">
        <v>2394</v>
      </c>
      <c r="E640">
        <v>2</v>
      </c>
      <c r="F640" s="111">
        <v>23</v>
      </c>
      <c r="G640" s="111">
        <v>46</v>
      </c>
    </row>
    <row r="641" spans="1:7" x14ac:dyDescent="0.25">
      <c r="A641" s="87">
        <v>41980</v>
      </c>
      <c r="B641" t="s">
        <v>770</v>
      </c>
      <c r="C641" t="s">
        <v>21</v>
      </c>
      <c r="D641" t="s">
        <v>2395</v>
      </c>
      <c r="E641">
        <v>4</v>
      </c>
      <c r="F641" s="111">
        <v>19</v>
      </c>
      <c r="G641" s="111">
        <v>76</v>
      </c>
    </row>
    <row r="642" spans="1:7" x14ac:dyDescent="0.25">
      <c r="A642" s="87">
        <v>41279</v>
      </c>
      <c r="B642" t="s">
        <v>759</v>
      </c>
      <c r="C642" t="s">
        <v>729</v>
      </c>
      <c r="D642" t="s">
        <v>815</v>
      </c>
      <c r="E642">
        <v>3</v>
      </c>
      <c r="F642" s="111">
        <v>22.95</v>
      </c>
      <c r="G642" s="111">
        <v>68.849999999999994</v>
      </c>
    </row>
    <row r="643" spans="1:7" x14ac:dyDescent="0.25">
      <c r="A643" s="87">
        <v>41990</v>
      </c>
      <c r="B643" t="s">
        <v>764</v>
      </c>
      <c r="C643" t="s">
        <v>729</v>
      </c>
      <c r="D643" t="s">
        <v>814</v>
      </c>
      <c r="E643">
        <v>3</v>
      </c>
      <c r="F643" s="111">
        <v>33</v>
      </c>
      <c r="G643" s="111">
        <v>99</v>
      </c>
    </row>
    <row r="644" spans="1:7" x14ac:dyDescent="0.25">
      <c r="A644" s="87">
        <v>41586</v>
      </c>
      <c r="B644" t="s">
        <v>763</v>
      </c>
      <c r="C644" t="s">
        <v>20</v>
      </c>
      <c r="D644" t="s">
        <v>814</v>
      </c>
      <c r="E644">
        <v>1</v>
      </c>
      <c r="F644" s="111">
        <v>33</v>
      </c>
      <c r="G644" s="111">
        <v>33</v>
      </c>
    </row>
    <row r="645" spans="1:7" x14ac:dyDescent="0.25">
      <c r="A645" s="87">
        <v>41954</v>
      </c>
      <c r="B645" t="s">
        <v>803</v>
      </c>
      <c r="C645" t="s">
        <v>21</v>
      </c>
      <c r="D645" t="s">
        <v>813</v>
      </c>
      <c r="E645">
        <v>1</v>
      </c>
      <c r="F645" s="111">
        <v>25</v>
      </c>
      <c r="G645" s="111">
        <v>25</v>
      </c>
    </row>
    <row r="646" spans="1:7" x14ac:dyDescent="0.25">
      <c r="A646" s="87">
        <v>41918</v>
      </c>
      <c r="B646" t="s">
        <v>783</v>
      </c>
      <c r="C646" t="s">
        <v>21</v>
      </c>
      <c r="D646" t="s">
        <v>815</v>
      </c>
      <c r="E646">
        <v>2</v>
      </c>
      <c r="F646" s="111">
        <v>22.95</v>
      </c>
      <c r="G646" s="111">
        <v>45.9</v>
      </c>
    </row>
    <row r="647" spans="1:7" x14ac:dyDescent="0.25">
      <c r="A647" s="87">
        <v>41617</v>
      </c>
      <c r="B647" t="s">
        <v>786</v>
      </c>
      <c r="C647" t="s">
        <v>20</v>
      </c>
      <c r="D647" t="s">
        <v>815</v>
      </c>
      <c r="E647">
        <v>3</v>
      </c>
      <c r="F647" s="111">
        <v>22.95</v>
      </c>
      <c r="G647" s="111">
        <v>68.849999999999994</v>
      </c>
    </row>
    <row r="648" spans="1:7" x14ac:dyDescent="0.25">
      <c r="A648" s="87">
        <v>41612</v>
      </c>
      <c r="B648" t="s">
        <v>762</v>
      </c>
      <c r="C648" t="s">
        <v>729</v>
      </c>
      <c r="D648" t="s">
        <v>2393</v>
      </c>
      <c r="E648">
        <v>3</v>
      </c>
      <c r="F648" s="111">
        <v>23.5</v>
      </c>
      <c r="G648" s="111">
        <v>70.5</v>
      </c>
    </row>
    <row r="649" spans="1:7" x14ac:dyDescent="0.25">
      <c r="A649" s="87">
        <v>41395</v>
      </c>
      <c r="B649" t="s">
        <v>781</v>
      </c>
      <c r="C649" t="s">
        <v>7</v>
      </c>
      <c r="D649" t="s">
        <v>814</v>
      </c>
      <c r="E649">
        <v>2</v>
      </c>
      <c r="F649" s="111">
        <v>32</v>
      </c>
      <c r="G649" s="111">
        <v>64</v>
      </c>
    </row>
    <row r="650" spans="1:7" x14ac:dyDescent="0.25">
      <c r="A650" s="87">
        <v>41471</v>
      </c>
      <c r="B650" t="s">
        <v>775</v>
      </c>
      <c r="C650" t="s">
        <v>20</v>
      </c>
      <c r="D650" t="s">
        <v>828</v>
      </c>
      <c r="E650">
        <v>2</v>
      </c>
      <c r="F650" s="111">
        <v>20</v>
      </c>
      <c r="G650" s="111">
        <v>40</v>
      </c>
    </row>
    <row r="651" spans="1:7" x14ac:dyDescent="0.25">
      <c r="A651" s="87">
        <v>41967</v>
      </c>
      <c r="B651" t="s">
        <v>762</v>
      </c>
      <c r="C651" t="s">
        <v>729</v>
      </c>
      <c r="D651" t="s">
        <v>816</v>
      </c>
      <c r="E651">
        <v>3</v>
      </c>
      <c r="F651" s="111">
        <v>29</v>
      </c>
      <c r="G651" s="111">
        <v>87</v>
      </c>
    </row>
    <row r="652" spans="1:7" x14ac:dyDescent="0.25">
      <c r="A652" s="87">
        <v>41799</v>
      </c>
      <c r="B652" t="s">
        <v>797</v>
      </c>
      <c r="C652" t="s">
        <v>20</v>
      </c>
      <c r="D652" t="s">
        <v>817</v>
      </c>
      <c r="E652">
        <v>6</v>
      </c>
      <c r="F652" s="111">
        <v>22.95</v>
      </c>
      <c r="G652" s="111">
        <v>137.69999999999999</v>
      </c>
    </row>
    <row r="653" spans="1:7" x14ac:dyDescent="0.25">
      <c r="A653" s="87">
        <v>41606</v>
      </c>
      <c r="B653" t="s">
        <v>801</v>
      </c>
      <c r="C653" t="s">
        <v>7</v>
      </c>
      <c r="D653" t="s">
        <v>2394</v>
      </c>
      <c r="E653">
        <v>2</v>
      </c>
      <c r="F653" s="111">
        <v>23</v>
      </c>
      <c r="G653" s="111">
        <v>46</v>
      </c>
    </row>
    <row r="654" spans="1:7" x14ac:dyDescent="0.25">
      <c r="A654" s="87">
        <v>41601</v>
      </c>
      <c r="B654" t="s">
        <v>793</v>
      </c>
      <c r="C654" t="s">
        <v>729</v>
      </c>
      <c r="D654" t="s">
        <v>816</v>
      </c>
      <c r="E654">
        <v>19</v>
      </c>
      <c r="F654" s="111">
        <v>27.55</v>
      </c>
      <c r="G654" s="111">
        <v>523.45000000000005</v>
      </c>
    </row>
    <row r="655" spans="1:7" x14ac:dyDescent="0.25">
      <c r="A655" s="87">
        <v>42003</v>
      </c>
      <c r="B655" t="s">
        <v>765</v>
      </c>
      <c r="C655" t="s">
        <v>729</v>
      </c>
      <c r="D655" t="s">
        <v>2394</v>
      </c>
      <c r="E655">
        <v>3</v>
      </c>
      <c r="F655" s="111">
        <v>24</v>
      </c>
      <c r="G655" s="111">
        <v>72</v>
      </c>
    </row>
    <row r="656" spans="1:7" x14ac:dyDescent="0.25">
      <c r="A656" s="87">
        <v>42002</v>
      </c>
      <c r="B656" t="s">
        <v>809</v>
      </c>
      <c r="C656" t="s">
        <v>21</v>
      </c>
      <c r="D656" t="s">
        <v>815</v>
      </c>
      <c r="E656">
        <v>4</v>
      </c>
      <c r="F656" s="111">
        <v>22.95</v>
      </c>
      <c r="G656" s="111">
        <v>91.8</v>
      </c>
    </row>
    <row r="657" spans="1:7" x14ac:dyDescent="0.25">
      <c r="A657" s="87">
        <v>41967</v>
      </c>
      <c r="B657" t="s">
        <v>774</v>
      </c>
      <c r="C657" t="s">
        <v>21</v>
      </c>
      <c r="D657" t="s">
        <v>812</v>
      </c>
      <c r="E657">
        <v>3</v>
      </c>
      <c r="F657" s="111">
        <v>19.95</v>
      </c>
      <c r="G657" s="111">
        <v>59.85</v>
      </c>
    </row>
    <row r="658" spans="1:7" x14ac:dyDescent="0.25">
      <c r="A658" s="87">
        <v>41965</v>
      </c>
      <c r="B658" t="s">
        <v>809</v>
      </c>
      <c r="C658" t="s">
        <v>21</v>
      </c>
      <c r="D658" t="s">
        <v>814</v>
      </c>
      <c r="E658">
        <v>2</v>
      </c>
      <c r="F658" s="111">
        <v>34</v>
      </c>
      <c r="G658" s="111">
        <v>68</v>
      </c>
    </row>
    <row r="659" spans="1:7" x14ac:dyDescent="0.25">
      <c r="A659" s="87">
        <v>41993</v>
      </c>
      <c r="B659" t="s">
        <v>799</v>
      </c>
      <c r="C659" t="s">
        <v>729</v>
      </c>
      <c r="D659" t="s">
        <v>814</v>
      </c>
      <c r="E659">
        <v>3</v>
      </c>
      <c r="F659" s="111">
        <v>33</v>
      </c>
      <c r="G659" s="111">
        <v>99</v>
      </c>
    </row>
    <row r="660" spans="1:7" x14ac:dyDescent="0.25">
      <c r="A660" s="87">
        <v>41597</v>
      </c>
      <c r="B660" t="s">
        <v>776</v>
      </c>
      <c r="C660" t="s">
        <v>20</v>
      </c>
      <c r="D660" t="s">
        <v>812</v>
      </c>
      <c r="E660">
        <v>3</v>
      </c>
      <c r="F660" s="111">
        <v>19.95</v>
      </c>
      <c r="G660" s="111">
        <v>59.85</v>
      </c>
    </row>
    <row r="661" spans="1:7" x14ac:dyDescent="0.25">
      <c r="A661" s="87">
        <v>41430</v>
      </c>
      <c r="B661" t="s">
        <v>778</v>
      </c>
      <c r="C661" t="s">
        <v>21</v>
      </c>
      <c r="D661" t="s">
        <v>2395</v>
      </c>
      <c r="E661">
        <v>2</v>
      </c>
      <c r="F661" s="111">
        <v>19</v>
      </c>
      <c r="G661" s="111">
        <v>38</v>
      </c>
    </row>
    <row r="662" spans="1:7" x14ac:dyDescent="0.25">
      <c r="A662" s="87">
        <v>41958</v>
      </c>
      <c r="B662" t="s">
        <v>804</v>
      </c>
      <c r="C662" t="s">
        <v>7</v>
      </c>
      <c r="D662" t="s">
        <v>814</v>
      </c>
      <c r="E662">
        <v>3</v>
      </c>
      <c r="F662" s="111">
        <v>32</v>
      </c>
      <c r="G662" s="111">
        <v>96</v>
      </c>
    </row>
    <row r="663" spans="1:7" x14ac:dyDescent="0.25">
      <c r="A663" s="87">
        <v>41617</v>
      </c>
      <c r="B663" t="s">
        <v>746</v>
      </c>
      <c r="C663" t="s">
        <v>729</v>
      </c>
      <c r="D663" t="s">
        <v>2393</v>
      </c>
      <c r="E663">
        <v>1</v>
      </c>
      <c r="F663" s="111">
        <v>23.5</v>
      </c>
      <c r="G663" s="111">
        <v>23.5</v>
      </c>
    </row>
    <row r="664" spans="1:7" x14ac:dyDescent="0.25">
      <c r="A664" s="87">
        <v>41603</v>
      </c>
      <c r="B664" t="s">
        <v>761</v>
      </c>
      <c r="C664" t="s">
        <v>729</v>
      </c>
      <c r="D664" t="s">
        <v>814</v>
      </c>
      <c r="E664">
        <v>3</v>
      </c>
      <c r="F664" s="111">
        <v>33</v>
      </c>
      <c r="G664" s="111">
        <v>99</v>
      </c>
    </row>
    <row r="665" spans="1:7" x14ac:dyDescent="0.25">
      <c r="A665" s="87">
        <v>41627</v>
      </c>
      <c r="B665" t="s">
        <v>801</v>
      </c>
      <c r="C665" t="s">
        <v>7</v>
      </c>
      <c r="D665" t="s">
        <v>2394</v>
      </c>
      <c r="E665">
        <v>2</v>
      </c>
      <c r="F665" s="111">
        <v>23</v>
      </c>
      <c r="G665" s="111">
        <v>46</v>
      </c>
    </row>
    <row r="666" spans="1:7" x14ac:dyDescent="0.25">
      <c r="A666" s="87">
        <v>41649</v>
      </c>
      <c r="B666" t="s">
        <v>776</v>
      </c>
      <c r="C666" t="s">
        <v>20</v>
      </c>
      <c r="D666" t="s">
        <v>812</v>
      </c>
      <c r="E666">
        <v>1</v>
      </c>
      <c r="F666" s="111">
        <v>19.95</v>
      </c>
      <c r="G666" s="111">
        <v>19.95</v>
      </c>
    </row>
    <row r="667" spans="1:7" x14ac:dyDescent="0.25">
      <c r="A667" s="87">
        <v>41965</v>
      </c>
      <c r="B667" t="s">
        <v>798</v>
      </c>
      <c r="C667" t="s">
        <v>20</v>
      </c>
      <c r="D667" t="s">
        <v>815</v>
      </c>
      <c r="E667">
        <v>2</v>
      </c>
      <c r="F667" s="111">
        <v>22.95</v>
      </c>
      <c r="G667" s="111">
        <v>45.9</v>
      </c>
    </row>
    <row r="668" spans="1:7" x14ac:dyDescent="0.25">
      <c r="A668" s="87">
        <v>41307</v>
      </c>
      <c r="B668" t="s">
        <v>749</v>
      </c>
      <c r="C668" t="s">
        <v>21</v>
      </c>
      <c r="D668" t="s">
        <v>814</v>
      </c>
      <c r="E668">
        <v>1</v>
      </c>
      <c r="F668" s="111">
        <v>34</v>
      </c>
      <c r="G668" s="111">
        <v>34</v>
      </c>
    </row>
    <row r="669" spans="1:7" x14ac:dyDescent="0.25">
      <c r="A669" s="87">
        <v>42004</v>
      </c>
      <c r="B669" t="s">
        <v>790</v>
      </c>
      <c r="C669" t="s">
        <v>7</v>
      </c>
      <c r="D669" t="s">
        <v>812</v>
      </c>
      <c r="E669">
        <v>2</v>
      </c>
      <c r="F669" s="111">
        <v>18.95</v>
      </c>
      <c r="G669" s="111">
        <v>37.9</v>
      </c>
    </row>
    <row r="670" spans="1:7" x14ac:dyDescent="0.25">
      <c r="A670" s="87">
        <v>41970</v>
      </c>
      <c r="B670" t="s">
        <v>769</v>
      </c>
      <c r="C670" t="s">
        <v>21</v>
      </c>
      <c r="D670" t="s">
        <v>811</v>
      </c>
      <c r="E670">
        <v>3</v>
      </c>
      <c r="F670" s="111">
        <v>79.95</v>
      </c>
      <c r="G670" s="111">
        <v>239.85</v>
      </c>
    </row>
    <row r="671" spans="1:7" x14ac:dyDescent="0.25">
      <c r="A671" s="87">
        <v>41957</v>
      </c>
      <c r="B671" t="s">
        <v>766</v>
      </c>
      <c r="C671" t="s">
        <v>21</v>
      </c>
      <c r="D671" t="s">
        <v>815</v>
      </c>
      <c r="E671">
        <v>3</v>
      </c>
      <c r="F671" s="111">
        <v>22.95</v>
      </c>
      <c r="G671" s="111">
        <v>68.849999999999994</v>
      </c>
    </row>
    <row r="672" spans="1:7" x14ac:dyDescent="0.25">
      <c r="A672" s="87">
        <v>41633</v>
      </c>
      <c r="B672" t="s">
        <v>793</v>
      </c>
      <c r="C672" t="s">
        <v>729</v>
      </c>
      <c r="D672" t="s">
        <v>817</v>
      </c>
      <c r="E672">
        <v>3</v>
      </c>
      <c r="F672" s="111">
        <v>22.95</v>
      </c>
      <c r="G672" s="111">
        <v>68.849999999999994</v>
      </c>
    </row>
    <row r="673" spans="1:7" x14ac:dyDescent="0.25">
      <c r="A673" s="87">
        <v>41582</v>
      </c>
      <c r="B673" t="s">
        <v>776</v>
      </c>
      <c r="C673" t="s">
        <v>20</v>
      </c>
      <c r="D673" t="s">
        <v>2394</v>
      </c>
      <c r="E673">
        <v>2</v>
      </c>
      <c r="F673" s="111">
        <v>24</v>
      </c>
      <c r="G673" s="111">
        <v>48</v>
      </c>
    </row>
    <row r="674" spans="1:7" x14ac:dyDescent="0.25">
      <c r="A674" s="87">
        <v>41725</v>
      </c>
      <c r="B674" t="s">
        <v>745</v>
      </c>
      <c r="C674" t="s">
        <v>20</v>
      </c>
      <c r="D674" t="s">
        <v>817</v>
      </c>
      <c r="E674">
        <v>2</v>
      </c>
      <c r="F674" s="111">
        <v>22.95</v>
      </c>
      <c r="G674" s="111">
        <v>45.9</v>
      </c>
    </row>
    <row r="675" spans="1:7" x14ac:dyDescent="0.25">
      <c r="A675" s="87">
        <v>41753</v>
      </c>
      <c r="B675" t="s">
        <v>792</v>
      </c>
      <c r="C675" t="s">
        <v>729</v>
      </c>
      <c r="D675" t="s">
        <v>813</v>
      </c>
      <c r="E675">
        <v>2</v>
      </c>
      <c r="F675" s="111">
        <v>24</v>
      </c>
      <c r="G675" s="111">
        <v>48</v>
      </c>
    </row>
    <row r="676" spans="1:7" x14ac:dyDescent="0.25">
      <c r="A676" s="87">
        <v>41845</v>
      </c>
      <c r="B676" t="s">
        <v>797</v>
      </c>
      <c r="C676" t="s">
        <v>20</v>
      </c>
      <c r="D676" t="s">
        <v>817</v>
      </c>
      <c r="E676">
        <v>1</v>
      </c>
      <c r="F676" s="111">
        <v>22.95</v>
      </c>
      <c r="G676" s="111">
        <v>22.95</v>
      </c>
    </row>
    <row r="677" spans="1:7" x14ac:dyDescent="0.25">
      <c r="A677" s="87">
        <v>41635</v>
      </c>
      <c r="B677" t="s">
        <v>765</v>
      </c>
      <c r="C677" t="s">
        <v>729</v>
      </c>
      <c r="D677" t="s">
        <v>815</v>
      </c>
      <c r="E677">
        <v>2</v>
      </c>
      <c r="F677" s="111">
        <v>22.95</v>
      </c>
      <c r="G677" s="111">
        <v>45.9</v>
      </c>
    </row>
    <row r="678" spans="1:7" x14ac:dyDescent="0.25">
      <c r="A678" s="87">
        <v>41653</v>
      </c>
      <c r="B678" t="s">
        <v>746</v>
      </c>
      <c r="C678" t="s">
        <v>729</v>
      </c>
      <c r="D678" t="s">
        <v>816</v>
      </c>
      <c r="E678">
        <v>2</v>
      </c>
      <c r="F678" s="111">
        <v>29</v>
      </c>
      <c r="G678" s="111">
        <v>58</v>
      </c>
    </row>
    <row r="679" spans="1:7" x14ac:dyDescent="0.25">
      <c r="A679" s="87">
        <v>41955</v>
      </c>
      <c r="B679" t="s">
        <v>743</v>
      </c>
      <c r="C679" t="s">
        <v>21</v>
      </c>
      <c r="D679" t="s">
        <v>815</v>
      </c>
      <c r="E679">
        <v>3</v>
      </c>
      <c r="F679" s="111">
        <v>22.95</v>
      </c>
      <c r="G679" s="111">
        <v>68.849999999999994</v>
      </c>
    </row>
    <row r="680" spans="1:7" x14ac:dyDescent="0.25">
      <c r="A680" s="87">
        <v>41944</v>
      </c>
      <c r="B680" t="s">
        <v>762</v>
      </c>
      <c r="C680" t="s">
        <v>729</v>
      </c>
      <c r="D680" t="s">
        <v>828</v>
      </c>
      <c r="E680">
        <v>3</v>
      </c>
      <c r="F680" s="111">
        <v>20</v>
      </c>
      <c r="G680" s="111">
        <v>60</v>
      </c>
    </row>
    <row r="681" spans="1:7" x14ac:dyDescent="0.25">
      <c r="A681" s="87">
        <v>41611</v>
      </c>
      <c r="B681" t="s">
        <v>788</v>
      </c>
      <c r="C681" t="s">
        <v>7</v>
      </c>
      <c r="D681" t="s">
        <v>828</v>
      </c>
      <c r="E681">
        <v>3</v>
      </c>
      <c r="F681" s="111">
        <v>19</v>
      </c>
      <c r="G681" s="111">
        <v>57</v>
      </c>
    </row>
    <row r="682" spans="1:7" x14ac:dyDescent="0.25">
      <c r="A682" s="87">
        <v>42002</v>
      </c>
      <c r="B682" t="s">
        <v>739</v>
      </c>
      <c r="C682" t="s">
        <v>729</v>
      </c>
      <c r="D682" t="s">
        <v>813</v>
      </c>
      <c r="E682">
        <v>1</v>
      </c>
      <c r="F682" s="111">
        <v>24</v>
      </c>
      <c r="G682" s="111">
        <v>24</v>
      </c>
    </row>
    <row r="683" spans="1:7" x14ac:dyDescent="0.25">
      <c r="A683" s="87">
        <v>41637</v>
      </c>
      <c r="B683" t="s">
        <v>745</v>
      </c>
      <c r="C683" t="s">
        <v>20</v>
      </c>
      <c r="D683" t="s">
        <v>818</v>
      </c>
      <c r="E683">
        <v>7</v>
      </c>
      <c r="F683" s="111">
        <v>26.5</v>
      </c>
      <c r="G683" s="111">
        <v>185.5</v>
      </c>
    </row>
    <row r="684" spans="1:7" x14ac:dyDescent="0.25">
      <c r="A684" s="87">
        <v>41695</v>
      </c>
      <c r="B684" t="s">
        <v>803</v>
      </c>
      <c r="C684" t="s">
        <v>21</v>
      </c>
      <c r="D684" t="s">
        <v>814</v>
      </c>
      <c r="E684">
        <v>2</v>
      </c>
      <c r="F684" s="111">
        <v>34</v>
      </c>
      <c r="G684" s="111">
        <v>68</v>
      </c>
    </row>
    <row r="685" spans="1:7" x14ac:dyDescent="0.25">
      <c r="A685" s="87">
        <v>41625</v>
      </c>
      <c r="B685" t="s">
        <v>780</v>
      </c>
      <c r="C685" t="s">
        <v>21</v>
      </c>
      <c r="D685" t="s">
        <v>814</v>
      </c>
      <c r="E685">
        <v>1</v>
      </c>
      <c r="F685" s="111">
        <v>34</v>
      </c>
      <c r="G685" s="111">
        <v>34</v>
      </c>
    </row>
    <row r="686" spans="1:7" x14ac:dyDescent="0.25">
      <c r="A686" s="87">
        <v>41618</v>
      </c>
      <c r="B686" t="s">
        <v>781</v>
      </c>
      <c r="C686" t="s">
        <v>7</v>
      </c>
      <c r="D686" t="s">
        <v>814</v>
      </c>
      <c r="E686">
        <v>1</v>
      </c>
      <c r="F686" s="111">
        <v>32</v>
      </c>
      <c r="G686" s="111">
        <v>32</v>
      </c>
    </row>
    <row r="687" spans="1:7" x14ac:dyDescent="0.25">
      <c r="A687" s="87">
        <v>41618</v>
      </c>
      <c r="B687" t="s">
        <v>821</v>
      </c>
      <c r="C687" t="s">
        <v>21</v>
      </c>
      <c r="D687" t="s">
        <v>2394</v>
      </c>
      <c r="E687">
        <v>2</v>
      </c>
      <c r="F687" s="111">
        <v>25</v>
      </c>
      <c r="G687" s="111">
        <v>50</v>
      </c>
    </row>
    <row r="688" spans="1:7" x14ac:dyDescent="0.25">
      <c r="A688" s="87">
        <v>41948</v>
      </c>
      <c r="B688" t="s">
        <v>821</v>
      </c>
      <c r="C688" t="s">
        <v>21</v>
      </c>
      <c r="D688" t="s">
        <v>2393</v>
      </c>
      <c r="E688">
        <v>2</v>
      </c>
      <c r="F688" s="111">
        <v>23.5</v>
      </c>
      <c r="G688" s="111">
        <v>47</v>
      </c>
    </row>
    <row r="689" spans="1:7" x14ac:dyDescent="0.25">
      <c r="A689" s="87">
        <v>41706</v>
      </c>
      <c r="B689" t="s">
        <v>824</v>
      </c>
      <c r="C689" t="s">
        <v>7</v>
      </c>
      <c r="D689" t="s">
        <v>817</v>
      </c>
      <c r="E689">
        <v>2</v>
      </c>
      <c r="F689" s="111">
        <v>21.95</v>
      </c>
      <c r="G689" s="111">
        <v>43.9</v>
      </c>
    </row>
    <row r="690" spans="1:7" x14ac:dyDescent="0.25">
      <c r="A690" s="87">
        <v>41965</v>
      </c>
      <c r="B690" t="s">
        <v>805</v>
      </c>
      <c r="C690" t="s">
        <v>21</v>
      </c>
      <c r="D690" t="s">
        <v>815</v>
      </c>
      <c r="E690">
        <v>2</v>
      </c>
      <c r="F690" s="111">
        <v>22.95</v>
      </c>
      <c r="G690" s="111">
        <v>45.9</v>
      </c>
    </row>
    <row r="691" spans="1:7" x14ac:dyDescent="0.25">
      <c r="A691" s="87">
        <v>41310</v>
      </c>
      <c r="B691" t="s">
        <v>768</v>
      </c>
      <c r="C691" t="s">
        <v>7</v>
      </c>
      <c r="D691" t="s">
        <v>812</v>
      </c>
      <c r="E691">
        <v>3</v>
      </c>
      <c r="F691" s="111">
        <v>18.95</v>
      </c>
      <c r="G691" s="111">
        <v>56.85</v>
      </c>
    </row>
    <row r="692" spans="1:7" x14ac:dyDescent="0.25">
      <c r="A692" s="87">
        <v>41415</v>
      </c>
      <c r="B692" t="s">
        <v>752</v>
      </c>
      <c r="C692" t="s">
        <v>729</v>
      </c>
      <c r="D692" t="s">
        <v>815</v>
      </c>
      <c r="E692">
        <v>1</v>
      </c>
      <c r="F692" s="111">
        <v>22.95</v>
      </c>
      <c r="G692" s="111">
        <v>22.95</v>
      </c>
    </row>
    <row r="693" spans="1:7" x14ac:dyDescent="0.25">
      <c r="A693" s="87">
        <v>41961</v>
      </c>
      <c r="B693" t="s">
        <v>808</v>
      </c>
      <c r="C693" t="s">
        <v>20</v>
      </c>
      <c r="D693" t="s">
        <v>812</v>
      </c>
      <c r="E693">
        <v>9</v>
      </c>
      <c r="F693" s="111">
        <v>19.95</v>
      </c>
      <c r="G693" s="111">
        <v>179.55</v>
      </c>
    </row>
    <row r="694" spans="1:7" x14ac:dyDescent="0.25">
      <c r="A694" s="87">
        <v>41322</v>
      </c>
      <c r="B694" t="s">
        <v>796</v>
      </c>
      <c r="C694" t="s">
        <v>20</v>
      </c>
      <c r="D694" t="s">
        <v>815</v>
      </c>
      <c r="E694">
        <v>2</v>
      </c>
      <c r="F694" s="111">
        <v>22.95</v>
      </c>
      <c r="G694" s="111">
        <v>45.9</v>
      </c>
    </row>
    <row r="695" spans="1:7" x14ac:dyDescent="0.25">
      <c r="A695" s="87">
        <v>41632</v>
      </c>
      <c r="B695" t="s">
        <v>749</v>
      </c>
      <c r="C695" t="s">
        <v>21</v>
      </c>
      <c r="D695" t="s">
        <v>815</v>
      </c>
      <c r="E695">
        <v>2</v>
      </c>
      <c r="F695" s="111">
        <v>22.95</v>
      </c>
      <c r="G695" s="111">
        <v>45.9</v>
      </c>
    </row>
    <row r="696" spans="1:7" x14ac:dyDescent="0.25">
      <c r="A696" s="87">
        <v>41982</v>
      </c>
      <c r="B696" t="s">
        <v>746</v>
      </c>
      <c r="C696" t="s">
        <v>729</v>
      </c>
      <c r="D696" t="s">
        <v>816</v>
      </c>
      <c r="E696">
        <v>3</v>
      </c>
      <c r="F696" s="111">
        <v>29</v>
      </c>
      <c r="G696" s="111">
        <v>87</v>
      </c>
    </row>
    <row r="697" spans="1:7" x14ac:dyDescent="0.25">
      <c r="A697" s="87">
        <v>41585</v>
      </c>
      <c r="B697" t="s">
        <v>761</v>
      </c>
      <c r="C697" t="s">
        <v>729</v>
      </c>
      <c r="D697" t="s">
        <v>2393</v>
      </c>
      <c r="E697">
        <v>3</v>
      </c>
      <c r="F697" s="111">
        <v>23.5</v>
      </c>
      <c r="G697" s="111">
        <v>70.5</v>
      </c>
    </row>
    <row r="698" spans="1:7" x14ac:dyDescent="0.25">
      <c r="A698" s="87">
        <v>41962</v>
      </c>
      <c r="B698" t="s">
        <v>773</v>
      </c>
      <c r="C698" t="s">
        <v>729</v>
      </c>
      <c r="D698" t="s">
        <v>814</v>
      </c>
      <c r="E698">
        <v>1</v>
      </c>
      <c r="F698" s="111">
        <v>33</v>
      </c>
      <c r="G698" s="111">
        <v>33</v>
      </c>
    </row>
    <row r="699" spans="1:7" x14ac:dyDescent="0.25">
      <c r="A699" s="87">
        <v>41976</v>
      </c>
      <c r="B699" t="s">
        <v>793</v>
      </c>
      <c r="C699" t="s">
        <v>729</v>
      </c>
      <c r="D699" t="s">
        <v>815</v>
      </c>
      <c r="E699">
        <v>1</v>
      </c>
      <c r="F699" s="111">
        <v>22.95</v>
      </c>
      <c r="G699" s="111">
        <v>22.95</v>
      </c>
    </row>
    <row r="700" spans="1:7" x14ac:dyDescent="0.25">
      <c r="A700" s="87">
        <v>41659</v>
      </c>
      <c r="B700" t="s">
        <v>767</v>
      </c>
      <c r="C700" t="s">
        <v>729</v>
      </c>
      <c r="D700" t="s">
        <v>818</v>
      </c>
      <c r="E700">
        <v>23</v>
      </c>
      <c r="F700" s="111">
        <v>26.13</v>
      </c>
      <c r="G700" s="111">
        <v>600.99</v>
      </c>
    </row>
    <row r="701" spans="1:7" x14ac:dyDescent="0.25">
      <c r="A701" s="87">
        <v>41997</v>
      </c>
      <c r="B701" t="s">
        <v>769</v>
      </c>
      <c r="C701" t="s">
        <v>21</v>
      </c>
      <c r="D701" t="s">
        <v>2393</v>
      </c>
      <c r="E701">
        <v>2</v>
      </c>
      <c r="F701" s="111">
        <v>23.5</v>
      </c>
      <c r="G701" s="111">
        <v>47</v>
      </c>
    </row>
    <row r="702" spans="1:7" x14ac:dyDescent="0.25">
      <c r="A702" s="87">
        <v>41485</v>
      </c>
      <c r="B702" t="s">
        <v>774</v>
      </c>
      <c r="C702" t="s">
        <v>21</v>
      </c>
      <c r="D702" t="s">
        <v>814</v>
      </c>
      <c r="E702">
        <v>2</v>
      </c>
      <c r="F702" s="111">
        <v>34</v>
      </c>
      <c r="G702" s="111">
        <v>68</v>
      </c>
    </row>
    <row r="703" spans="1:7" x14ac:dyDescent="0.25">
      <c r="A703" s="87">
        <v>41582</v>
      </c>
      <c r="B703" t="s">
        <v>752</v>
      </c>
      <c r="C703" t="s">
        <v>729</v>
      </c>
      <c r="D703" t="s">
        <v>817</v>
      </c>
      <c r="E703">
        <v>2</v>
      </c>
      <c r="F703" s="111">
        <v>22.95</v>
      </c>
      <c r="G703" s="111">
        <v>45.9</v>
      </c>
    </row>
    <row r="704" spans="1:7" x14ac:dyDescent="0.25">
      <c r="A704" s="87">
        <v>41978</v>
      </c>
      <c r="B704" t="s">
        <v>748</v>
      </c>
      <c r="C704" t="s">
        <v>729</v>
      </c>
      <c r="D704" t="s">
        <v>817</v>
      </c>
      <c r="E704">
        <v>2</v>
      </c>
      <c r="F704" s="111">
        <v>22.95</v>
      </c>
      <c r="G704" s="111">
        <v>45.9</v>
      </c>
    </row>
    <row r="705" spans="1:7" x14ac:dyDescent="0.25">
      <c r="A705" s="87">
        <v>41391</v>
      </c>
      <c r="B705" t="s">
        <v>793</v>
      </c>
      <c r="C705" t="s">
        <v>729</v>
      </c>
      <c r="D705" t="s">
        <v>815</v>
      </c>
      <c r="E705">
        <v>1</v>
      </c>
      <c r="F705" s="111">
        <v>22.95</v>
      </c>
      <c r="G705" s="111">
        <v>22.95</v>
      </c>
    </row>
    <row r="706" spans="1:7" x14ac:dyDescent="0.25">
      <c r="A706" s="87">
        <v>41970</v>
      </c>
      <c r="B706" t="s">
        <v>746</v>
      </c>
      <c r="C706" t="s">
        <v>729</v>
      </c>
      <c r="D706" t="s">
        <v>828</v>
      </c>
      <c r="E706">
        <v>1</v>
      </c>
      <c r="F706" s="111">
        <v>20</v>
      </c>
      <c r="G706" s="111">
        <v>20</v>
      </c>
    </row>
    <row r="707" spans="1:7" x14ac:dyDescent="0.25">
      <c r="A707" s="87">
        <v>41956</v>
      </c>
      <c r="B707" t="s">
        <v>824</v>
      </c>
      <c r="C707" t="s">
        <v>7</v>
      </c>
      <c r="D707" t="s">
        <v>817</v>
      </c>
      <c r="E707">
        <v>2</v>
      </c>
      <c r="F707" s="111">
        <v>21.95</v>
      </c>
      <c r="G707" s="111">
        <v>43.9</v>
      </c>
    </row>
    <row r="708" spans="1:7" x14ac:dyDescent="0.25">
      <c r="A708" s="87">
        <v>41638</v>
      </c>
      <c r="B708" t="s">
        <v>763</v>
      </c>
      <c r="C708" t="s">
        <v>20</v>
      </c>
      <c r="D708" t="s">
        <v>817</v>
      </c>
      <c r="E708">
        <v>1</v>
      </c>
      <c r="F708" s="111">
        <v>22.95</v>
      </c>
      <c r="G708" s="111">
        <v>22.95</v>
      </c>
    </row>
    <row r="709" spans="1:7" x14ac:dyDescent="0.25">
      <c r="A709" s="87">
        <v>41962</v>
      </c>
      <c r="B709" t="s">
        <v>769</v>
      </c>
      <c r="C709" t="s">
        <v>21</v>
      </c>
      <c r="D709" t="s">
        <v>814</v>
      </c>
      <c r="E709">
        <v>3</v>
      </c>
      <c r="F709" s="111">
        <v>34</v>
      </c>
      <c r="G709" s="111">
        <v>102</v>
      </c>
    </row>
    <row r="710" spans="1:7" x14ac:dyDescent="0.25">
      <c r="A710" s="87">
        <v>41587</v>
      </c>
      <c r="B710" t="s">
        <v>795</v>
      </c>
      <c r="C710" t="s">
        <v>729</v>
      </c>
      <c r="D710" t="s">
        <v>811</v>
      </c>
      <c r="E710">
        <v>3</v>
      </c>
      <c r="F710" s="111">
        <v>79.95</v>
      </c>
      <c r="G710" s="111">
        <v>239.85</v>
      </c>
    </row>
    <row r="711" spans="1:7" x14ac:dyDescent="0.25">
      <c r="A711" s="87">
        <v>41676</v>
      </c>
      <c r="B711" t="s">
        <v>804</v>
      </c>
      <c r="C711" t="s">
        <v>7</v>
      </c>
      <c r="D711" t="s">
        <v>2395</v>
      </c>
      <c r="E711">
        <v>5</v>
      </c>
      <c r="F711" s="111">
        <v>18</v>
      </c>
      <c r="G711" s="111">
        <v>90</v>
      </c>
    </row>
    <row r="712" spans="1:7" x14ac:dyDescent="0.25">
      <c r="A712" s="87">
        <v>41944</v>
      </c>
      <c r="B712" t="s">
        <v>768</v>
      </c>
      <c r="C712" t="s">
        <v>7</v>
      </c>
      <c r="D712" t="s">
        <v>814</v>
      </c>
      <c r="E712">
        <v>5</v>
      </c>
      <c r="F712" s="111">
        <v>32</v>
      </c>
      <c r="G712" s="111">
        <v>160</v>
      </c>
    </row>
    <row r="713" spans="1:7" x14ac:dyDescent="0.25">
      <c r="A713" s="87">
        <v>41998</v>
      </c>
      <c r="B713" t="s">
        <v>781</v>
      </c>
      <c r="C713" t="s">
        <v>7</v>
      </c>
      <c r="D713" t="s">
        <v>815</v>
      </c>
      <c r="E713">
        <v>3</v>
      </c>
      <c r="F713" s="111">
        <v>21.95</v>
      </c>
      <c r="G713" s="111">
        <v>65.849999999999994</v>
      </c>
    </row>
    <row r="714" spans="1:7" x14ac:dyDescent="0.25">
      <c r="A714" s="87">
        <v>41608</v>
      </c>
      <c r="B714" t="s">
        <v>747</v>
      </c>
      <c r="C714" t="s">
        <v>7</v>
      </c>
      <c r="D714" t="s">
        <v>817</v>
      </c>
      <c r="E714">
        <v>2</v>
      </c>
      <c r="F714" s="111">
        <v>21.95</v>
      </c>
      <c r="G714" s="111">
        <v>43.9</v>
      </c>
    </row>
    <row r="715" spans="1:7" x14ac:dyDescent="0.25">
      <c r="A715" s="87">
        <v>41876</v>
      </c>
      <c r="B715" t="s">
        <v>824</v>
      </c>
      <c r="C715" t="s">
        <v>7</v>
      </c>
      <c r="D715" t="s">
        <v>817</v>
      </c>
      <c r="E715">
        <v>3</v>
      </c>
      <c r="F715" s="111">
        <v>21.95</v>
      </c>
      <c r="G715" s="111">
        <v>65.849999999999994</v>
      </c>
    </row>
    <row r="716" spans="1:7" x14ac:dyDescent="0.25">
      <c r="A716" s="87">
        <v>41638</v>
      </c>
      <c r="B716" t="s">
        <v>766</v>
      </c>
      <c r="C716" t="s">
        <v>21</v>
      </c>
      <c r="D716" t="s">
        <v>2395</v>
      </c>
      <c r="E716">
        <v>3</v>
      </c>
      <c r="F716" s="111">
        <v>19</v>
      </c>
      <c r="G716" s="111">
        <v>57</v>
      </c>
    </row>
    <row r="717" spans="1:7" x14ac:dyDescent="0.25">
      <c r="A717" s="87">
        <v>41636</v>
      </c>
      <c r="B717" t="s">
        <v>773</v>
      </c>
      <c r="C717" t="s">
        <v>729</v>
      </c>
      <c r="D717" t="s">
        <v>814</v>
      </c>
      <c r="E717">
        <v>2</v>
      </c>
      <c r="F717" s="111">
        <v>33</v>
      </c>
      <c r="G717" s="111">
        <v>66</v>
      </c>
    </row>
    <row r="718" spans="1:7" x14ac:dyDescent="0.25">
      <c r="A718" s="87">
        <v>41589</v>
      </c>
      <c r="B718" t="s">
        <v>776</v>
      </c>
      <c r="C718" t="s">
        <v>20</v>
      </c>
      <c r="D718" t="s">
        <v>817</v>
      </c>
      <c r="E718">
        <v>2</v>
      </c>
      <c r="F718" s="111">
        <v>22.95</v>
      </c>
      <c r="G718" s="111">
        <v>45.9</v>
      </c>
    </row>
    <row r="719" spans="1:7" x14ac:dyDescent="0.25">
      <c r="A719" s="87">
        <v>41644</v>
      </c>
      <c r="B719" t="s">
        <v>800</v>
      </c>
      <c r="C719" t="s">
        <v>21</v>
      </c>
      <c r="D719" t="s">
        <v>815</v>
      </c>
      <c r="E719">
        <v>1</v>
      </c>
      <c r="F719" s="111">
        <v>22.95</v>
      </c>
      <c r="G719" s="111">
        <v>22.95</v>
      </c>
    </row>
    <row r="720" spans="1:7" x14ac:dyDescent="0.25">
      <c r="A720" s="87">
        <v>41988</v>
      </c>
      <c r="B720" t="s">
        <v>748</v>
      </c>
      <c r="C720" t="s">
        <v>729</v>
      </c>
      <c r="D720" t="s">
        <v>815</v>
      </c>
      <c r="E720">
        <v>3</v>
      </c>
      <c r="F720" s="111">
        <v>22.95</v>
      </c>
      <c r="G720" s="111">
        <v>68.849999999999994</v>
      </c>
    </row>
    <row r="721" spans="1:7" x14ac:dyDescent="0.25">
      <c r="A721" s="87">
        <v>41980</v>
      </c>
      <c r="B721" t="s">
        <v>780</v>
      </c>
      <c r="C721" t="s">
        <v>21</v>
      </c>
      <c r="D721" t="s">
        <v>816</v>
      </c>
      <c r="E721">
        <v>3</v>
      </c>
      <c r="F721" s="111">
        <v>30</v>
      </c>
      <c r="G721" s="111">
        <v>90</v>
      </c>
    </row>
    <row r="722" spans="1:7" x14ac:dyDescent="0.25">
      <c r="A722" s="87">
        <v>41987</v>
      </c>
      <c r="B722" t="s">
        <v>775</v>
      </c>
      <c r="C722" t="s">
        <v>20</v>
      </c>
      <c r="D722" t="s">
        <v>814</v>
      </c>
      <c r="E722">
        <v>3</v>
      </c>
      <c r="F722" s="111">
        <v>33</v>
      </c>
      <c r="G722" s="111">
        <v>99</v>
      </c>
    </row>
    <row r="723" spans="1:7" x14ac:dyDescent="0.25">
      <c r="A723" s="87">
        <v>41354</v>
      </c>
      <c r="B723" t="s">
        <v>751</v>
      </c>
      <c r="C723" t="s">
        <v>21</v>
      </c>
      <c r="D723" t="s">
        <v>2394</v>
      </c>
      <c r="E723">
        <v>1</v>
      </c>
      <c r="F723" s="111">
        <v>25</v>
      </c>
      <c r="G723" s="111">
        <v>25</v>
      </c>
    </row>
    <row r="724" spans="1:7" x14ac:dyDescent="0.25">
      <c r="A724" s="87">
        <v>41981</v>
      </c>
      <c r="B724" t="s">
        <v>774</v>
      </c>
      <c r="C724" t="s">
        <v>21</v>
      </c>
      <c r="D724" t="s">
        <v>828</v>
      </c>
      <c r="E724">
        <v>3</v>
      </c>
      <c r="F724" s="111">
        <v>21</v>
      </c>
      <c r="G724" s="111">
        <v>63</v>
      </c>
    </row>
    <row r="725" spans="1:7" x14ac:dyDescent="0.25">
      <c r="A725" s="87">
        <v>41973</v>
      </c>
      <c r="B725" t="s">
        <v>786</v>
      </c>
      <c r="C725" t="s">
        <v>20</v>
      </c>
      <c r="D725" t="s">
        <v>815</v>
      </c>
      <c r="E725">
        <v>15</v>
      </c>
      <c r="F725" s="111">
        <v>21.8</v>
      </c>
      <c r="G725" s="111">
        <v>327</v>
      </c>
    </row>
    <row r="726" spans="1:7" x14ac:dyDescent="0.25">
      <c r="A726" s="87">
        <v>41487</v>
      </c>
      <c r="B726" t="s">
        <v>752</v>
      </c>
      <c r="C726" t="s">
        <v>729</v>
      </c>
      <c r="D726" t="s">
        <v>2393</v>
      </c>
      <c r="E726">
        <v>1</v>
      </c>
      <c r="F726" s="111">
        <v>23.5</v>
      </c>
      <c r="G726" s="111">
        <v>23.5</v>
      </c>
    </row>
    <row r="727" spans="1:7" x14ac:dyDescent="0.25">
      <c r="A727" s="87">
        <v>41962</v>
      </c>
      <c r="B727" t="s">
        <v>781</v>
      </c>
      <c r="C727" t="s">
        <v>7</v>
      </c>
      <c r="D727" t="s">
        <v>812</v>
      </c>
      <c r="E727">
        <v>1</v>
      </c>
      <c r="F727" s="111">
        <v>18.95</v>
      </c>
      <c r="G727" s="111">
        <v>18.95</v>
      </c>
    </row>
    <row r="728" spans="1:7" x14ac:dyDescent="0.25">
      <c r="A728" s="87">
        <v>41893</v>
      </c>
      <c r="B728" t="s">
        <v>750</v>
      </c>
      <c r="C728" t="s">
        <v>21</v>
      </c>
      <c r="D728" t="s">
        <v>814</v>
      </c>
      <c r="E728">
        <v>2</v>
      </c>
      <c r="F728" s="111">
        <v>34</v>
      </c>
      <c r="G728" s="111">
        <v>68</v>
      </c>
    </row>
    <row r="729" spans="1:7" x14ac:dyDescent="0.25">
      <c r="A729" s="87">
        <v>41783</v>
      </c>
      <c r="B729" t="s">
        <v>800</v>
      </c>
      <c r="C729" t="s">
        <v>21</v>
      </c>
      <c r="D729" t="s">
        <v>817</v>
      </c>
      <c r="E729">
        <v>3</v>
      </c>
      <c r="F729" s="111">
        <v>22.95</v>
      </c>
      <c r="G729" s="111">
        <v>68.849999999999994</v>
      </c>
    </row>
    <row r="730" spans="1:7" x14ac:dyDescent="0.25">
      <c r="A730" s="87">
        <v>41958</v>
      </c>
      <c r="B730" t="s">
        <v>798</v>
      </c>
      <c r="C730" t="s">
        <v>20</v>
      </c>
      <c r="D730" t="s">
        <v>828</v>
      </c>
      <c r="E730">
        <v>2</v>
      </c>
      <c r="F730" s="111">
        <v>20</v>
      </c>
      <c r="G730" s="111">
        <v>40</v>
      </c>
    </row>
    <row r="731" spans="1:7" x14ac:dyDescent="0.25">
      <c r="A731" s="87">
        <v>41951</v>
      </c>
      <c r="B731" t="s">
        <v>822</v>
      </c>
      <c r="C731" t="s">
        <v>729</v>
      </c>
      <c r="D731" t="s">
        <v>813</v>
      </c>
      <c r="E731">
        <v>1</v>
      </c>
      <c r="F731" s="111">
        <v>24</v>
      </c>
      <c r="G731" s="111">
        <v>24</v>
      </c>
    </row>
    <row r="732" spans="1:7" x14ac:dyDescent="0.25">
      <c r="A732" s="87">
        <v>41627</v>
      </c>
      <c r="B732" t="s">
        <v>786</v>
      </c>
      <c r="C732" t="s">
        <v>20</v>
      </c>
      <c r="D732" t="s">
        <v>814</v>
      </c>
      <c r="E732">
        <v>2</v>
      </c>
      <c r="F732" s="111">
        <v>33</v>
      </c>
      <c r="G732" s="111">
        <v>66</v>
      </c>
    </row>
    <row r="733" spans="1:7" x14ac:dyDescent="0.25">
      <c r="A733" s="87">
        <v>41394</v>
      </c>
      <c r="B733" t="s">
        <v>770</v>
      </c>
      <c r="C733" t="s">
        <v>21</v>
      </c>
      <c r="D733" t="s">
        <v>2393</v>
      </c>
      <c r="E733">
        <v>1</v>
      </c>
      <c r="F733" s="111">
        <v>23.5</v>
      </c>
      <c r="G733" s="111">
        <v>23.5</v>
      </c>
    </row>
    <row r="734" spans="1:7" x14ac:dyDescent="0.25">
      <c r="A734" s="87">
        <v>41968</v>
      </c>
      <c r="B734" t="s">
        <v>774</v>
      </c>
      <c r="C734" t="s">
        <v>21</v>
      </c>
      <c r="D734" t="s">
        <v>814</v>
      </c>
      <c r="E734">
        <v>3</v>
      </c>
      <c r="F734" s="111">
        <v>34</v>
      </c>
      <c r="G734" s="111">
        <v>102</v>
      </c>
    </row>
    <row r="735" spans="1:7" x14ac:dyDescent="0.25">
      <c r="A735" s="87">
        <v>41999</v>
      </c>
      <c r="B735" t="s">
        <v>765</v>
      </c>
      <c r="C735" t="s">
        <v>729</v>
      </c>
      <c r="D735" t="s">
        <v>828</v>
      </c>
      <c r="E735">
        <v>4</v>
      </c>
      <c r="F735" s="111">
        <v>20</v>
      </c>
      <c r="G735" s="111">
        <v>80</v>
      </c>
    </row>
    <row r="736" spans="1:7" x14ac:dyDescent="0.25">
      <c r="A736" s="87">
        <v>41893</v>
      </c>
      <c r="B736" t="s">
        <v>762</v>
      </c>
      <c r="C736" t="s">
        <v>729</v>
      </c>
      <c r="D736" t="s">
        <v>815</v>
      </c>
      <c r="E736">
        <v>1</v>
      </c>
      <c r="F736" s="111">
        <v>22.95</v>
      </c>
      <c r="G736" s="111">
        <v>22.95</v>
      </c>
    </row>
    <row r="737" spans="1:7" x14ac:dyDescent="0.25">
      <c r="A737" s="87">
        <v>41587</v>
      </c>
      <c r="B737" t="s">
        <v>747</v>
      </c>
      <c r="C737" t="s">
        <v>7</v>
      </c>
      <c r="D737" t="s">
        <v>815</v>
      </c>
      <c r="E737">
        <v>1</v>
      </c>
      <c r="F737" s="111">
        <v>21.95</v>
      </c>
      <c r="G737" s="111">
        <v>21.95</v>
      </c>
    </row>
    <row r="738" spans="1:7" x14ac:dyDescent="0.25">
      <c r="A738" s="87">
        <v>41723</v>
      </c>
      <c r="B738" t="s">
        <v>781</v>
      </c>
      <c r="C738" t="s">
        <v>7</v>
      </c>
      <c r="D738" t="s">
        <v>813</v>
      </c>
      <c r="E738">
        <v>2</v>
      </c>
      <c r="F738" s="111">
        <v>23</v>
      </c>
      <c r="G738" s="111">
        <v>46</v>
      </c>
    </row>
    <row r="739" spans="1:7" x14ac:dyDescent="0.25">
      <c r="A739" s="87">
        <v>41611</v>
      </c>
      <c r="B739" t="s">
        <v>790</v>
      </c>
      <c r="C739" t="s">
        <v>7</v>
      </c>
      <c r="D739" t="s">
        <v>815</v>
      </c>
      <c r="E739">
        <v>2</v>
      </c>
      <c r="F739" s="111">
        <v>21.95</v>
      </c>
      <c r="G739" s="111">
        <v>43.9</v>
      </c>
    </row>
    <row r="740" spans="1:7" x14ac:dyDescent="0.25">
      <c r="A740" s="87">
        <v>41609</v>
      </c>
      <c r="B740" t="s">
        <v>823</v>
      </c>
      <c r="C740" t="s">
        <v>729</v>
      </c>
      <c r="D740" t="s">
        <v>814</v>
      </c>
      <c r="E740">
        <v>3</v>
      </c>
      <c r="F740" s="111">
        <v>33</v>
      </c>
      <c r="G740" s="111">
        <v>99</v>
      </c>
    </row>
    <row r="741" spans="1:7" x14ac:dyDescent="0.25">
      <c r="A741" s="87">
        <v>41579</v>
      </c>
      <c r="B741" t="s">
        <v>781</v>
      </c>
      <c r="C741" t="s">
        <v>7</v>
      </c>
      <c r="D741" t="s">
        <v>812</v>
      </c>
      <c r="E741">
        <v>2</v>
      </c>
      <c r="F741" s="111">
        <v>18.95</v>
      </c>
      <c r="G741" s="111">
        <v>37.9</v>
      </c>
    </row>
    <row r="742" spans="1:7" x14ac:dyDescent="0.25">
      <c r="A742" s="87">
        <v>41484</v>
      </c>
      <c r="B742" t="s">
        <v>790</v>
      </c>
      <c r="C742" t="s">
        <v>7</v>
      </c>
      <c r="D742" t="s">
        <v>815</v>
      </c>
      <c r="E742">
        <v>8</v>
      </c>
      <c r="F742" s="111">
        <v>21.95</v>
      </c>
      <c r="G742" s="111">
        <v>175.6</v>
      </c>
    </row>
    <row r="743" spans="1:7" x14ac:dyDescent="0.25">
      <c r="A743" s="87">
        <v>41780</v>
      </c>
      <c r="B743" t="s">
        <v>824</v>
      </c>
      <c r="C743" t="s">
        <v>7</v>
      </c>
      <c r="D743" t="s">
        <v>814</v>
      </c>
      <c r="E743">
        <v>6</v>
      </c>
      <c r="F743" s="111">
        <v>32</v>
      </c>
      <c r="G743" s="111">
        <v>192</v>
      </c>
    </row>
    <row r="744" spans="1:7" x14ac:dyDescent="0.25">
      <c r="A744" s="87">
        <v>41944</v>
      </c>
      <c r="B744" t="s">
        <v>781</v>
      </c>
      <c r="C744" t="s">
        <v>7</v>
      </c>
      <c r="D744" t="s">
        <v>811</v>
      </c>
      <c r="E744">
        <v>2</v>
      </c>
      <c r="F744" s="111">
        <v>75.95</v>
      </c>
      <c r="G744" s="111">
        <v>151.9</v>
      </c>
    </row>
    <row r="745" spans="1:7" x14ac:dyDescent="0.25">
      <c r="A745" s="87">
        <v>41643</v>
      </c>
      <c r="B745" t="s">
        <v>795</v>
      </c>
      <c r="C745" t="s">
        <v>729</v>
      </c>
      <c r="D745" t="s">
        <v>815</v>
      </c>
      <c r="E745">
        <v>2</v>
      </c>
      <c r="F745" s="111">
        <v>22.95</v>
      </c>
      <c r="G745" s="111">
        <v>45.9</v>
      </c>
    </row>
    <row r="746" spans="1:7" x14ac:dyDescent="0.25">
      <c r="A746" s="87">
        <v>41634</v>
      </c>
      <c r="B746" t="s">
        <v>801</v>
      </c>
      <c r="C746" t="s">
        <v>7</v>
      </c>
      <c r="D746" t="s">
        <v>814</v>
      </c>
      <c r="E746">
        <v>3</v>
      </c>
      <c r="F746" s="111">
        <v>32</v>
      </c>
      <c r="G746" s="111">
        <v>96</v>
      </c>
    </row>
    <row r="747" spans="1:7" x14ac:dyDescent="0.25">
      <c r="A747" s="87">
        <v>41991</v>
      </c>
      <c r="B747" t="s">
        <v>824</v>
      </c>
      <c r="C747" t="s">
        <v>7</v>
      </c>
      <c r="D747" t="s">
        <v>814</v>
      </c>
      <c r="E747">
        <v>1</v>
      </c>
      <c r="F747" s="111">
        <v>32</v>
      </c>
      <c r="G747" s="111">
        <v>32</v>
      </c>
    </row>
    <row r="748" spans="1:7" x14ac:dyDescent="0.25">
      <c r="A748" s="87">
        <v>41592</v>
      </c>
      <c r="B748" t="s">
        <v>762</v>
      </c>
      <c r="C748" t="s">
        <v>729</v>
      </c>
      <c r="D748" t="s">
        <v>817</v>
      </c>
      <c r="E748">
        <v>2</v>
      </c>
      <c r="F748" s="111">
        <v>22.95</v>
      </c>
      <c r="G748" s="111">
        <v>45.9</v>
      </c>
    </row>
    <row r="749" spans="1:7" x14ac:dyDescent="0.25">
      <c r="A749" s="87">
        <v>41565</v>
      </c>
      <c r="B749" t="s">
        <v>806</v>
      </c>
      <c r="C749" t="s">
        <v>21</v>
      </c>
      <c r="D749" t="s">
        <v>816</v>
      </c>
      <c r="E749">
        <v>3</v>
      </c>
      <c r="F749" s="111">
        <v>30</v>
      </c>
      <c r="G749" s="111">
        <v>90</v>
      </c>
    </row>
    <row r="750" spans="1:7" x14ac:dyDescent="0.25">
      <c r="A750" s="87">
        <v>41297</v>
      </c>
      <c r="B750" t="s">
        <v>781</v>
      </c>
      <c r="C750" t="s">
        <v>7</v>
      </c>
      <c r="D750" t="s">
        <v>2394</v>
      </c>
      <c r="E750">
        <v>2</v>
      </c>
      <c r="F750" s="111">
        <v>23</v>
      </c>
      <c r="G750" s="111">
        <v>46</v>
      </c>
    </row>
    <row r="751" spans="1:7" x14ac:dyDescent="0.25">
      <c r="A751" s="87">
        <v>41847</v>
      </c>
      <c r="B751" t="s">
        <v>781</v>
      </c>
      <c r="C751" t="s">
        <v>7</v>
      </c>
      <c r="D751" t="s">
        <v>815</v>
      </c>
      <c r="E751">
        <v>1</v>
      </c>
      <c r="F751" s="111">
        <v>21.95</v>
      </c>
      <c r="G751" s="111">
        <v>21.95</v>
      </c>
    </row>
    <row r="752" spans="1:7" x14ac:dyDescent="0.25">
      <c r="A752" s="87">
        <v>42004</v>
      </c>
      <c r="B752" t="s">
        <v>778</v>
      </c>
      <c r="C752" t="s">
        <v>21</v>
      </c>
      <c r="D752" t="s">
        <v>2395</v>
      </c>
      <c r="E752">
        <v>3</v>
      </c>
      <c r="F752" s="111">
        <v>19</v>
      </c>
      <c r="G752" s="111">
        <v>57</v>
      </c>
    </row>
    <row r="753" spans="1:7" x14ac:dyDescent="0.25">
      <c r="A753" s="87">
        <v>41638</v>
      </c>
      <c r="B753" t="s">
        <v>750</v>
      </c>
      <c r="C753" t="s">
        <v>21</v>
      </c>
      <c r="D753" t="s">
        <v>817</v>
      </c>
      <c r="E753">
        <v>2</v>
      </c>
      <c r="F753" s="111">
        <v>22.95</v>
      </c>
      <c r="G753" s="111">
        <v>45.9</v>
      </c>
    </row>
    <row r="754" spans="1:7" x14ac:dyDescent="0.25">
      <c r="A754" s="87">
        <v>41978</v>
      </c>
      <c r="B754" t="s">
        <v>774</v>
      </c>
      <c r="C754" t="s">
        <v>21</v>
      </c>
      <c r="D754" t="s">
        <v>813</v>
      </c>
      <c r="E754">
        <v>2</v>
      </c>
      <c r="F754" s="111">
        <v>25</v>
      </c>
      <c r="G754" s="111">
        <v>50</v>
      </c>
    </row>
    <row r="755" spans="1:7" x14ac:dyDescent="0.25">
      <c r="A755" s="87">
        <v>41630</v>
      </c>
      <c r="B755" t="s">
        <v>787</v>
      </c>
      <c r="C755" t="s">
        <v>729</v>
      </c>
      <c r="D755" t="s">
        <v>812</v>
      </c>
      <c r="E755">
        <v>2</v>
      </c>
      <c r="F755" s="111">
        <v>19.95</v>
      </c>
      <c r="G755" s="111">
        <v>39.9</v>
      </c>
    </row>
    <row r="756" spans="1:7" x14ac:dyDescent="0.25">
      <c r="A756" s="87">
        <v>41996</v>
      </c>
      <c r="B756" t="s">
        <v>766</v>
      </c>
      <c r="C756" t="s">
        <v>21</v>
      </c>
      <c r="D756" t="s">
        <v>816</v>
      </c>
      <c r="E756">
        <v>3</v>
      </c>
      <c r="F756" s="111">
        <v>30</v>
      </c>
      <c r="G756" s="111">
        <v>90</v>
      </c>
    </row>
    <row r="757" spans="1:7" x14ac:dyDescent="0.25">
      <c r="A757" s="87">
        <v>41808</v>
      </c>
      <c r="B757" t="s">
        <v>769</v>
      </c>
      <c r="C757" t="s">
        <v>21</v>
      </c>
      <c r="D757" t="s">
        <v>2395</v>
      </c>
      <c r="E757">
        <v>3</v>
      </c>
      <c r="F757" s="111">
        <v>19</v>
      </c>
      <c r="G757" s="111">
        <v>57</v>
      </c>
    </row>
    <row r="758" spans="1:7" x14ac:dyDescent="0.25">
      <c r="A758" s="87">
        <v>41629</v>
      </c>
      <c r="B758" t="s">
        <v>805</v>
      </c>
      <c r="C758" t="s">
        <v>21</v>
      </c>
      <c r="D758" t="s">
        <v>828</v>
      </c>
      <c r="E758">
        <v>3</v>
      </c>
      <c r="F758" s="111">
        <v>21</v>
      </c>
      <c r="G758" s="111">
        <v>63</v>
      </c>
    </row>
    <row r="759" spans="1:7" x14ac:dyDescent="0.25">
      <c r="A759" s="87">
        <v>41630</v>
      </c>
      <c r="B759" t="s">
        <v>770</v>
      </c>
      <c r="C759" t="s">
        <v>21</v>
      </c>
      <c r="D759" t="s">
        <v>815</v>
      </c>
      <c r="E759">
        <v>2</v>
      </c>
      <c r="F759" s="111">
        <v>22.95</v>
      </c>
      <c r="G759" s="111">
        <v>45.9</v>
      </c>
    </row>
    <row r="760" spans="1:7" x14ac:dyDescent="0.25">
      <c r="A760" s="87">
        <v>41975</v>
      </c>
      <c r="B760" t="s">
        <v>752</v>
      </c>
      <c r="C760" t="s">
        <v>729</v>
      </c>
      <c r="D760" t="s">
        <v>817</v>
      </c>
      <c r="E760">
        <v>3</v>
      </c>
      <c r="F760" s="111">
        <v>22.95</v>
      </c>
      <c r="G760" s="111">
        <v>68.849999999999994</v>
      </c>
    </row>
    <row r="761" spans="1:7" x14ac:dyDescent="0.25">
      <c r="A761" s="87">
        <v>41589</v>
      </c>
      <c r="B761" t="s">
        <v>822</v>
      </c>
      <c r="C761" t="s">
        <v>729</v>
      </c>
      <c r="D761" t="s">
        <v>2394</v>
      </c>
      <c r="E761">
        <v>24</v>
      </c>
      <c r="F761" s="111">
        <v>22.8</v>
      </c>
      <c r="G761" s="111">
        <v>547.20000000000005</v>
      </c>
    </row>
    <row r="762" spans="1:7" x14ac:dyDescent="0.25">
      <c r="A762" s="87">
        <v>41942</v>
      </c>
      <c r="B762" t="s">
        <v>768</v>
      </c>
      <c r="C762" t="s">
        <v>7</v>
      </c>
      <c r="D762" t="s">
        <v>2393</v>
      </c>
      <c r="E762">
        <v>2</v>
      </c>
      <c r="F762" s="111">
        <v>22.5</v>
      </c>
      <c r="G762" s="111">
        <v>45</v>
      </c>
    </row>
    <row r="763" spans="1:7" x14ac:dyDescent="0.25">
      <c r="A763" s="87">
        <v>41636</v>
      </c>
      <c r="B763" t="s">
        <v>804</v>
      </c>
      <c r="C763" t="s">
        <v>7</v>
      </c>
      <c r="D763" t="s">
        <v>812</v>
      </c>
      <c r="E763">
        <v>1</v>
      </c>
      <c r="F763" s="111">
        <v>18.95</v>
      </c>
      <c r="G763" s="111">
        <v>18.95</v>
      </c>
    </row>
    <row r="764" spans="1:7" x14ac:dyDescent="0.25">
      <c r="A764" s="87">
        <v>42003</v>
      </c>
      <c r="B764" t="s">
        <v>824</v>
      </c>
      <c r="C764" t="s">
        <v>7</v>
      </c>
      <c r="D764" t="s">
        <v>814</v>
      </c>
      <c r="E764">
        <v>2</v>
      </c>
      <c r="F764" s="111">
        <v>32</v>
      </c>
      <c r="G764" s="111">
        <v>64</v>
      </c>
    </row>
    <row r="765" spans="1:7" x14ac:dyDescent="0.25">
      <c r="A765" s="87">
        <v>41582</v>
      </c>
      <c r="B765" t="s">
        <v>749</v>
      </c>
      <c r="C765" t="s">
        <v>21</v>
      </c>
      <c r="D765" t="s">
        <v>828</v>
      </c>
      <c r="E765">
        <v>3</v>
      </c>
      <c r="F765" s="111">
        <v>21</v>
      </c>
      <c r="G765" s="111">
        <v>63</v>
      </c>
    </row>
    <row r="766" spans="1:7" x14ac:dyDescent="0.25">
      <c r="A766" s="87">
        <v>41591</v>
      </c>
      <c r="B766" t="s">
        <v>763</v>
      </c>
      <c r="C766" t="s">
        <v>20</v>
      </c>
      <c r="D766" t="s">
        <v>814</v>
      </c>
      <c r="E766">
        <v>3</v>
      </c>
      <c r="F766" s="111">
        <v>33</v>
      </c>
      <c r="G766" s="111">
        <v>99</v>
      </c>
    </row>
    <row r="767" spans="1:7" x14ac:dyDescent="0.25">
      <c r="A767" s="87">
        <v>41522</v>
      </c>
      <c r="B767" t="s">
        <v>783</v>
      </c>
      <c r="C767" t="s">
        <v>21</v>
      </c>
      <c r="D767" t="s">
        <v>817</v>
      </c>
      <c r="E767">
        <v>4</v>
      </c>
      <c r="F767" s="111">
        <v>22.95</v>
      </c>
      <c r="G767" s="111">
        <v>91.8</v>
      </c>
    </row>
    <row r="768" spans="1:7" x14ac:dyDescent="0.25">
      <c r="A768" s="87">
        <v>41981</v>
      </c>
      <c r="B768" t="s">
        <v>796</v>
      </c>
      <c r="C768" t="s">
        <v>20</v>
      </c>
      <c r="D768" t="s">
        <v>2393</v>
      </c>
      <c r="E768">
        <v>1</v>
      </c>
      <c r="F768" s="111">
        <v>22.5</v>
      </c>
      <c r="G768" s="111">
        <v>22.5</v>
      </c>
    </row>
    <row r="769" spans="1:7" x14ac:dyDescent="0.25">
      <c r="A769" s="87">
        <v>41585</v>
      </c>
      <c r="B769" t="s">
        <v>757</v>
      </c>
      <c r="C769" t="s">
        <v>729</v>
      </c>
      <c r="D769" t="s">
        <v>828</v>
      </c>
      <c r="E769">
        <v>2</v>
      </c>
      <c r="F769" s="111">
        <v>20</v>
      </c>
      <c r="G769" s="111">
        <v>40</v>
      </c>
    </row>
    <row r="770" spans="1:7" x14ac:dyDescent="0.25">
      <c r="A770" s="87">
        <v>41973</v>
      </c>
      <c r="B770" t="s">
        <v>768</v>
      </c>
      <c r="C770" t="s">
        <v>7</v>
      </c>
      <c r="D770" t="s">
        <v>818</v>
      </c>
      <c r="E770">
        <v>22</v>
      </c>
      <c r="F770" s="111">
        <v>25.18</v>
      </c>
      <c r="G770" s="111">
        <v>553.96</v>
      </c>
    </row>
    <row r="771" spans="1:7" x14ac:dyDescent="0.25">
      <c r="A771" s="87">
        <v>41595</v>
      </c>
      <c r="B771" t="s">
        <v>762</v>
      </c>
      <c r="C771" t="s">
        <v>729</v>
      </c>
      <c r="D771" t="s">
        <v>812</v>
      </c>
      <c r="E771">
        <v>3</v>
      </c>
      <c r="F771" s="111">
        <v>19.95</v>
      </c>
      <c r="G771" s="111">
        <v>59.85</v>
      </c>
    </row>
    <row r="772" spans="1:7" x14ac:dyDescent="0.25">
      <c r="A772" s="87">
        <v>41589</v>
      </c>
      <c r="B772" t="s">
        <v>746</v>
      </c>
      <c r="C772" t="s">
        <v>729</v>
      </c>
      <c r="D772" t="s">
        <v>817</v>
      </c>
      <c r="E772">
        <v>1</v>
      </c>
      <c r="F772" s="111">
        <v>22.95</v>
      </c>
      <c r="G772" s="111">
        <v>22.95</v>
      </c>
    </row>
    <row r="773" spans="1:7" x14ac:dyDescent="0.25">
      <c r="A773" s="87">
        <v>41616</v>
      </c>
      <c r="B773" t="s">
        <v>802</v>
      </c>
      <c r="C773" t="s">
        <v>21</v>
      </c>
      <c r="D773" t="s">
        <v>814</v>
      </c>
      <c r="E773">
        <v>1</v>
      </c>
      <c r="F773" s="111">
        <v>34</v>
      </c>
      <c r="G773" s="111">
        <v>34</v>
      </c>
    </row>
    <row r="774" spans="1:7" x14ac:dyDescent="0.25">
      <c r="A774" s="87">
        <v>41651</v>
      </c>
      <c r="B774" t="s">
        <v>808</v>
      </c>
      <c r="C774" t="s">
        <v>20</v>
      </c>
      <c r="D774" t="s">
        <v>811</v>
      </c>
      <c r="E774">
        <v>2</v>
      </c>
      <c r="F774" s="111">
        <v>77.95</v>
      </c>
      <c r="G774" s="111">
        <v>155.9</v>
      </c>
    </row>
    <row r="775" spans="1:7" x14ac:dyDescent="0.25">
      <c r="A775" s="87">
        <v>42000</v>
      </c>
      <c r="B775" t="s">
        <v>803</v>
      </c>
      <c r="C775" t="s">
        <v>21</v>
      </c>
      <c r="D775" t="s">
        <v>2394</v>
      </c>
      <c r="E775">
        <v>2</v>
      </c>
      <c r="F775" s="111">
        <v>25</v>
      </c>
      <c r="G775" s="111">
        <v>50</v>
      </c>
    </row>
    <row r="776" spans="1:7" x14ac:dyDescent="0.25">
      <c r="A776" s="87">
        <v>41580</v>
      </c>
      <c r="B776" t="s">
        <v>770</v>
      </c>
      <c r="C776" t="s">
        <v>21</v>
      </c>
      <c r="D776" t="s">
        <v>817</v>
      </c>
      <c r="E776">
        <v>2</v>
      </c>
      <c r="F776" s="111">
        <v>22.95</v>
      </c>
      <c r="G776" s="111">
        <v>45.9</v>
      </c>
    </row>
    <row r="777" spans="1:7" x14ac:dyDescent="0.25">
      <c r="A777" s="87">
        <v>41990</v>
      </c>
      <c r="B777" t="s">
        <v>776</v>
      </c>
      <c r="C777" t="s">
        <v>20</v>
      </c>
      <c r="D777" t="s">
        <v>813</v>
      </c>
      <c r="E777">
        <v>2</v>
      </c>
      <c r="F777" s="111">
        <v>24</v>
      </c>
      <c r="G777" s="111">
        <v>48</v>
      </c>
    </row>
    <row r="778" spans="1:7" x14ac:dyDescent="0.25">
      <c r="A778" s="87">
        <v>41992</v>
      </c>
      <c r="B778" t="s">
        <v>773</v>
      </c>
      <c r="C778" t="s">
        <v>729</v>
      </c>
      <c r="D778" t="s">
        <v>828</v>
      </c>
      <c r="E778">
        <v>1</v>
      </c>
      <c r="F778" s="111">
        <v>20</v>
      </c>
      <c r="G778" s="111">
        <v>20</v>
      </c>
    </row>
    <row r="779" spans="1:7" x14ac:dyDescent="0.25">
      <c r="A779" s="87">
        <v>41620</v>
      </c>
      <c r="B779" t="s">
        <v>781</v>
      </c>
      <c r="C779" t="s">
        <v>7</v>
      </c>
      <c r="D779" t="s">
        <v>828</v>
      </c>
      <c r="E779">
        <v>3</v>
      </c>
      <c r="F779" s="111">
        <v>19</v>
      </c>
      <c r="G779" s="111">
        <v>57</v>
      </c>
    </row>
    <row r="780" spans="1:7" x14ac:dyDescent="0.25">
      <c r="A780" s="87">
        <v>41605</v>
      </c>
      <c r="B780" t="s">
        <v>785</v>
      </c>
      <c r="C780" t="s">
        <v>7</v>
      </c>
      <c r="D780" t="s">
        <v>814</v>
      </c>
      <c r="E780">
        <v>2</v>
      </c>
      <c r="F780" s="111">
        <v>32</v>
      </c>
      <c r="G780" s="111">
        <v>64</v>
      </c>
    </row>
    <row r="781" spans="1:7" x14ac:dyDescent="0.25">
      <c r="A781" s="87">
        <v>41583</v>
      </c>
      <c r="B781" t="s">
        <v>752</v>
      </c>
      <c r="C781" t="s">
        <v>729</v>
      </c>
      <c r="D781" t="s">
        <v>2394</v>
      </c>
      <c r="E781">
        <v>3</v>
      </c>
      <c r="F781" s="111">
        <v>24</v>
      </c>
      <c r="G781" s="111">
        <v>72</v>
      </c>
    </row>
    <row r="782" spans="1:7" x14ac:dyDescent="0.25">
      <c r="A782" s="87">
        <v>41963</v>
      </c>
      <c r="B782" t="s">
        <v>792</v>
      </c>
      <c r="C782" t="s">
        <v>729</v>
      </c>
      <c r="D782" t="s">
        <v>816</v>
      </c>
      <c r="E782">
        <v>1</v>
      </c>
      <c r="F782" s="111">
        <v>29</v>
      </c>
      <c r="G782" s="111">
        <v>29</v>
      </c>
    </row>
    <row r="783" spans="1:7" x14ac:dyDescent="0.25">
      <c r="A783" s="87">
        <v>41971</v>
      </c>
      <c r="B783" t="s">
        <v>752</v>
      </c>
      <c r="C783" t="s">
        <v>729</v>
      </c>
      <c r="D783" t="s">
        <v>817</v>
      </c>
      <c r="E783">
        <v>1</v>
      </c>
      <c r="F783" s="111">
        <v>22.95</v>
      </c>
      <c r="G783" s="111">
        <v>22.95</v>
      </c>
    </row>
    <row r="784" spans="1:7" x14ac:dyDescent="0.25">
      <c r="A784" s="87">
        <v>42000</v>
      </c>
      <c r="B784" t="s">
        <v>769</v>
      </c>
      <c r="C784" t="s">
        <v>21</v>
      </c>
      <c r="D784" t="s">
        <v>2395</v>
      </c>
      <c r="E784">
        <v>4</v>
      </c>
      <c r="F784" s="111">
        <v>19</v>
      </c>
      <c r="G784" s="111">
        <v>76</v>
      </c>
    </row>
    <row r="785" spans="1:7" x14ac:dyDescent="0.25">
      <c r="A785" s="87">
        <v>41625</v>
      </c>
      <c r="B785" t="s">
        <v>774</v>
      </c>
      <c r="C785" t="s">
        <v>21</v>
      </c>
      <c r="D785" t="s">
        <v>817</v>
      </c>
      <c r="E785">
        <v>3</v>
      </c>
      <c r="F785" s="111">
        <v>22.95</v>
      </c>
      <c r="G785" s="111">
        <v>68.849999999999994</v>
      </c>
    </row>
    <row r="786" spans="1:7" x14ac:dyDescent="0.25">
      <c r="A786" s="87">
        <v>41629</v>
      </c>
      <c r="B786" t="s">
        <v>785</v>
      </c>
      <c r="C786" t="s">
        <v>7</v>
      </c>
      <c r="D786" t="s">
        <v>815</v>
      </c>
      <c r="E786">
        <v>3</v>
      </c>
      <c r="F786" s="111">
        <v>21.95</v>
      </c>
      <c r="G786" s="111">
        <v>65.849999999999994</v>
      </c>
    </row>
    <row r="787" spans="1:7" x14ac:dyDescent="0.25">
      <c r="A787" s="87">
        <v>41627</v>
      </c>
      <c r="B787" t="s">
        <v>769</v>
      </c>
      <c r="C787" t="s">
        <v>21</v>
      </c>
      <c r="D787" t="s">
        <v>2394</v>
      </c>
      <c r="E787">
        <v>3</v>
      </c>
      <c r="F787" s="111">
        <v>25</v>
      </c>
      <c r="G787" s="111">
        <v>75</v>
      </c>
    </row>
    <row r="788" spans="1:7" x14ac:dyDescent="0.25">
      <c r="A788" s="87">
        <v>41898</v>
      </c>
      <c r="B788" t="s">
        <v>745</v>
      </c>
      <c r="C788" t="s">
        <v>20</v>
      </c>
      <c r="D788" t="s">
        <v>815</v>
      </c>
      <c r="E788">
        <v>2</v>
      </c>
      <c r="F788" s="111">
        <v>22.95</v>
      </c>
      <c r="G788" s="111">
        <v>45.9</v>
      </c>
    </row>
    <row r="789" spans="1:7" x14ac:dyDescent="0.25">
      <c r="A789" s="87">
        <v>41976</v>
      </c>
      <c r="B789" t="s">
        <v>762</v>
      </c>
      <c r="C789" t="s">
        <v>729</v>
      </c>
      <c r="D789" t="s">
        <v>812</v>
      </c>
      <c r="E789">
        <v>1</v>
      </c>
      <c r="F789" s="111">
        <v>19.95</v>
      </c>
      <c r="G789" s="111">
        <v>19.95</v>
      </c>
    </row>
    <row r="790" spans="1:7" x14ac:dyDescent="0.25">
      <c r="A790" s="87">
        <v>41722</v>
      </c>
      <c r="B790" t="s">
        <v>783</v>
      </c>
      <c r="C790" t="s">
        <v>21</v>
      </c>
      <c r="D790" t="s">
        <v>818</v>
      </c>
      <c r="E790">
        <v>2</v>
      </c>
      <c r="F790" s="111">
        <v>27.5</v>
      </c>
      <c r="G790" s="111">
        <v>55</v>
      </c>
    </row>
    <row r="791" spans="1:7" x14ac:dyDescent="0.25">
      <c r="A791" s="87">
        <v>41630</v>
      </c>
      <c r="B791" t="s">
        <v>769</v>
      </c>
      <c r="C791" t="s">
        <v>21</v>
      </c>
      <c r="D791" t="s">
        <v>2394</v>
      </c>
      <c r="E791">
        <v>2</v>
      </c>
      <c r="F791" s="111">
        <v>25</v>
      </c>
      <c r="G791" s="111">
        <v>50</v>
      </c>
    </row>
    <row r="792" spans="1:7" x14ac:dyDescent="0.25">
      <c r="A792" s="87">
        <v>41961</v>
      </c>
      <c r="B792" t="s">
        <v>748</v>
      </c>
      <c r="C792" t="s">
        <v>729</v>
      </c>
      <c r="D792" t="s">
        <v>814</v>
      </c>
      <c r="E792">
        <v>2</v>
      </c>
      <c r="F792" s="111">
        <v>33</v>
      </c>
      <c r="G792" s="111">
        <v>66</v>
      </c>
    </row>
    <row r="793" spans="1:7" x14ac:dyDescent="0.25">
      <c r="A793" s="87">
        <v>41609</v>
      </c>
      <c r="B793" t="s">
        <v>798</v>
      </c>
      <c r="C793" t="s">
        <v>20</v>
      </c>
      <c r="D793" t="s">
        <v>817</v>
      </c>
      <c r="E793">
        <v>2</v>
      </c>
      <c r="F793" s="111">
        <v>22.95</v>
      </c>
      <c r="G793" s="111">
        <v>45.9</v>
      </c>
    </row>
    <row r="794" spans="1:7" x14ac:dyDescent="0.25">
      <c r="A794" s="87">
        <v>41992</v>
      </c>
      <c r="B794" t="s">
        <v>780</v>
      </c>
      <c r="C794" t="s">
        <v>21</v>
      </c>
      <c r="D794" t="s">
        <v>812</v>
      </c>
      <c r="E794">
        <v>5</v>
      </c>
      <c r="F794" s="111">
        <v>19.95</v>
      </c>
      <c r="G794" s="111">
        <v>99.75</v>
      </c>
    </row>
    <row r="795" spans="1:7" x14ac:dyDescent="0.25">
      <c r="A795" s="87">
        <v>41638</v>
      </c>
      <c r="B795" t="s">
        <v>774</v>
      </c>
      <c r="C795" t="s">
        <v>21</v>
      </c>
      <c r="D795" t="s">
        <v>816</v>
      </c>
      <c r="E795">
        <v>2</v>
      </c>
      <c r="F795" s="111">
        <v>30</v>
      </c>
      <c r="G795" s="111">
        <v>60</v>
      </c>
    </row>
    <row r="796" spans="1:7" x14ac:dyDescent="0.25">
      <c r="A796" s="87">
        <v>41602</v>
      </c>
      <c r="B796" t="s">
        <v>774</v>
      </c>
      <c r="C796" t="s">
        <v>21</v>
      </c>
      <c r="D796" t="s">
        <v>817</v>
      </c>
      <c r="E796">
        <v>3</v>
      </c>
      <c r="F796" s="111">
        <v>22.95</v>
      </c>
      <c r="G796" s="111">
        <v>68.849999999999994</v>
      </c>
    </row>
    <row r="797" spans="1:7" x14ac:dyDescent="0.25">
      <c r="A797" s="87">
        <v>41629</v>
      </c>
      <c r="B797" t="s">
        <v>782</v>
      </c>
      <c r="C797" t="s">
        <v>7</v>
      </c>
      <c r="D797" t="s">
        <v>814</v>
      </c>
      <c r="E797">
        <v>2</v>
      </c>
      <c r="F797" s="111">
        <v>32</v>
      </c>
      <c r="G797" s="111">
        <v>64</v>
      </c>
    </row>
    <row r="798" spans="1:7" x14ac:dyDescent="0.25">
      <c r="A798" s="87">
        <v>41962</v>
      </c>
      <c r="B798" t="s">
        <v>801</v>
      </c>
      <c r="C798" t="s">
        <v>7</v>
      </c>
      <c r="D798" t="s">
        <v>816</v>
      </c>
      <c r="E798">
        <v>3</v>
      </c>
      <c r="F798" s="111">
        <v>28</v>
      </c>
      <c r="G798" s="111">
        <v>84</v>
      </c>
    </row>
    <row r="799" spans="1:7" x14ac:dyDescent="0.25">
      <c r="A799" s="87">
        <v>41950</v>
      </c>
      <c r="B799" t="s">
        <v>765</v>
      </c>
      <c r="C799" t="s">
        <v>729</v>
      </c>
      <c r="D799" t="s">
        <v>817</v>
      </c>
      <c r="E799">
        <v>1</v>
      </c>
      <c r="F799" s="111">
        <v>22.95</v>
      </c>
      <c r="G799" s="111">
        <v>22.95</v>
      </c>
    </row>
    <row r="800" spans="1:7" x14ac:dyDescent="0.25">
      <c r="A800" s="87">
        <v>41546</v>
      </c>
      <c r="B800" t="s">
        <v>741</v>
      </c>
      <c r="C800" t="s">
        <v>21</v>
      </c>
      <c r="D800" t="s">
        <v>816</v>
      </c>
      <c r="E800">
        <v>2</v>
      </c>
      <c r="F800" s="111">
        <v>30</v>
      </c>
      <c r="G800" s="111">
        <v>60</v>
      </c>
    </row>
    <row r="801" spans="1:7" x14ac:dyDescent="0.25">
      <c r="A801" s="87">
        <v>41603</v>
      </c>
      <c r="B801" t="s">
        <v>769</v>
      </c>
      <c r="C801" t="s">
        <v>21</v>
      </c>
      <c r="D801" t="s">
        <v>815</v>
      </c>
      <c r="E801">
        <v>1</v>
      </c>
      <c r="F801" s="111">
        <v>22.95</v>
      </c>
      <c r="G801" s="111">
        <v>22.95</v>
      </c>
    </row>
    <row r="802" spans="1:7" x14ac:dyDescent="0.25">
      <c r="A802" s="87">
        <v>41447</v>
      </c>
      <c r="B802" t="s">
        <v>750</v>
      </c>
      <c r="C802" t="s">
        <v>21</v>
      </c>
      <c r="D802" t="s">
        <v>2394</v>
      </c>
      <c r="E802">
        <v>2</v>
      </c>
      <c r="F802" s="111">
        <v>25</v>
      </c>
      <c r="G802" s="111">
        <v>50</v>
      </c>
    </row>
    <row r="803" spans="1:7" x14ac:dyDescent="0.25">
      <c r="A803" s="87">
        <v>41969</v>
      </c>
      <c r="B803" t="s">
        <v>741</v>
      </c>
      <c r="C803" t="s">
        <v>21</v>
      </c>
      <c r="D803" t="s">
        <v>2394</v>
      </c>
      <c r="E803">
        <v>3</v>
      </c>
      <c r="F803" s="111">
        <v>25</v>
      </c>
      <c r="G803" s="111">
        <v>75</v>
      </c>
    </row>
    <row r="804" spans="1:7" x14ac:dyDescent="0.25">
      <c r="A804" s="87">
        <v>41592</v>
      </c>
      <c r="B804" t="s">
        <v>776</v>
      </c>
      <c r="C804" t="s">
        <v>20</v>
      </c>
      <c r="D804" t="s">
        <v>813</v>
      </c>
      <c r="E804">
        <v>13</v>
      </c>
      <c r="F804" s="111">
        <v>22.8</v>
      </c>
      <c r="G804" s="111">
        <v>296.39999999999998</v>
      </c>
    </row>
    <row r="805" spans="1:7" x14ac:dyDescent="0.25">
      <c r="A805" s="87">
        <v>41957</v>
      </c>
      <c r="B805" t="s">
        <v>747</v>
      </c>
      <c r="C805" t="s">
        <v>7</v>
      </c>
      <c r="D805" t="s">
        <v>828</v>
      </c>
      <c r="E805">
        <v>2</v>
      </c>
      <c r="F805" s="111">
        <v>19</v>
      </c>
      <c r="G805" s="111">
        <v>38</v>
      </c>
    </row>
    <row r="806" spans="1:7" x14ac:dyDescent="0.25">
      <c r="A806" s="87">
        <v>41990</v>
      </c>
      <c r="B806" t="s">
        <v>806</v>
      </c>
      <c r="C806" t="s">
        <v>21</v>
      </c>
      <c r="D806" t="s">
        <v>817</v>
      </c>
      <c r="E806">
        <v>2</v>
      </c>
      <c r="F806" s="111">
        <v>22.95</v>
      </c>
      <c r="G806" s="111">
        <v>45.9</v>
      </c>
    </row>
    <row r="807" spans="1:7" x14ac:dyDescent="0.25">
      <c r="A807" s="87">
        <v>41814</v>
      </c>
      <c r="B807" t="s">
        <v>747</v>
      </c>
      <c r="C807" t="s">
        <v>7</v>
      </c>
      <c r="D807" t="s">
        <v>812</v>
      </c>
      <c r="E807">
        <v>2</v>
      </c>
      <c r="F807" s="111">
        <v>18.95</v>
      </c>
      <c r="G807" s="111">
        <v>37.9</v>
      </c>
    </row>
    <row r="808" spans="1:7" x14ac:dyDescent="0.25">
      <c r="A808" s="87">
        <v>41604</v>
      </c>
      <c r="B808" t="s">
        <v>788</v>
      </c>
      <c r="C808" t="s">
        <v>7</v>
      </c>
      <c r="D808" t="s">
        <v>815</v>
      </c>
      <c r="E808">
        <v>1</v>
      </c>
      <c r="F808" s="111">
        <v>21.95</v>
      </c>
      <c r="G808" s="111">
        <v>21.95</v>
      </c>
    </row>
    <row r="809" spans="1:7" x14ac:dyDescent="0.25">
      <c r="A809" s="87">
        <v>41979</v>
      </c>
      <c r="B809" t="s">
        <v>802</v>
      </c>
      <c r="C809" t="s">
        <v>21</v>
      </c>
      <c r="D809" t="s">
        <v>2395</v>
      </c>
      <c r="E809">
        <v>2</v>
      </c>
      <c r="F809" s="111">
        <v>19</v>
      </c>
      <c r="G809" s="111">
        <v>38</v>
      </c>
    </row>
    <row r="810" spans="1:7" x14ac:dyDescent="0.25">
      <c r="A810" s="87">
        <v>41959</v>
      </c>
      <c r="B810" t="s">
        <v>789</v>
      </c>
      <c r="C810" t="s">
        <v>20</v>
      </c>
      <c r="D810" t="s">
        <v>2394</v>
      </c>
      <c r="E810">
        <v>2</v>
      </c>
      <c r="F810" s="111">
        <v>24</v>
      </c>
      <c r="G810" s="111">
        <v>48</v>
      </c>
    </row>
    <row r="811" spans="1:7" x14ac:dyDescent="0.25">
      <c r="A811" s="87">
        <v>41823</v>
      </c>
      <c r="B811" t="s">
        <v>769</v>
      </c>
      <c r="C811" t="s">
        <v>21</v>
      </c>
      <c r="D811" t="s">
        <v>817</v>
      </c>
      <c r="E811">
        <v>1</v>
      </c>
      <c r="F811" s="111">
        <v>22.95</v>
      </c>
      <c r="G811" s="111">
        <v>22.95</v>
      </c>
    </row>
    <row r="812" spans="1:7" x14ac:dyDescent="0.25">
      <c r="A812" s="87">
        <v>41481</v>
      </c>
      <c r="B812" t="s">
        <v>745</v>
      </c>
      <c r="C812" t="s">
        <v>20</v>
      </c>
      <c r="D812" t="s">
        <v>2393</v>
      </c>
      <c r="E812">
        <v>2</v>
      </c>
      <c r="F812" s="111">
        <v>22.5</v>
      </c>
      <c r="G812" s="111">
        <v>45</v>
      </c>
    </row>
    <row r="813" spans="1:7" x14ac:dyDescent="0.25">
      <c r="A813" s="87">
        <v>41632</v>
      </c>
      <c r="B813" t="s">
        <v>747</v>
      </c>
      <c r="C813" t="s">
        <v>7</v>
      </c>
      <c r="D813" t="s">
        <v>828</v>
      </c>
      <c r="E813">
        <v>1</v>
      </c>
      <c r="F813" s="111">
        <v>19</v>
      </c>
      <c r="G813" s="111">
        <v>19</v>
      </c>
    </row>
    <row r="814" spans="1:7" x14ac:dyDescent="0.25">
      <c r="A814" s="87">
        <v>41511</v>
      </c>
      <c r="B814" t="s">
        <v>781</v>
      </c>
      <c r="C814" t="s">
        <v>7</v>
      </c>
      <c r="D814" t="s">
        <v>811</v>
      </c>
      <c r="E814">
        <v>1</v>
      </c>
      <c r="F814" s="111">
        <v>75.95</v>
      </c>
      <c r="G814" s="111">
        <v>75.95</v>
      </c>
    </row>
    <row r="815" spans="1:7" x14ac:dyDescent="0.25">
      <c r="A815" s="87">
        <v>41973</v>
      </c>
      <c r="B815" t="s">
        <v>802</v>
      </c>
      <c r="C815" t="s">
        <v>21</v>
      </c>
      <c r="D815" t="s">
        <v>812</v>
      </c>
      <c r="E815">
        <v>1</v>
      </c>
      <c r="F815" s="111">
        <v>19.95</v>
      </c>
      <c r="G815" s="111">
        <v>19.95</v>
      </c>
    </row>
    <row r="816" spans="1:7" x14ac:dyDescent="0.25">
      <c r="A816" s="87">
        <v>41328</v>
      </c>
      <c r="B816" t="s">
        <v>802</v>
      </c>
      <c r="C816" t="s">
        <v>21</v>
      </c>
      <c r="D816" t="s">
        <v>2395</v>
      </c>
      <c r="E816">
        <v>3</v>
      </c>
      <c r="F816" s="111">
        <v>19</v>
      </c>
      <c r="G816" s="111">
        <v>57</v>
      </c>
    </row>
    <row r="817" spans="1:7" x14ac:dyDescent="0.25">
      <c r="A817" s="87">
        <v>41877</v>
      </c>
      <c r="B817" t="s">
        <v>824</v>
      </c>
      <c r="C817" t="s">
        <v>7</v>
      </c>
      <c r="D817" t="s">
        <v>828</v>
      </c>
      <c r="E817">
        <v>1</v>
      </c>
      <c r="F817" s="111">
        <v>19</v>
      </c>
      <c r="G817" s="111">
        <v>19</v>
      </c>
    </row>
    <row r="818" spans="1:7" x14ac:dyDescent="0.25">
      <c r="A818" s="87">
        <v>41988</v>
      </c>
      <c r="B818" t="s">
        <v>756</v>
      </c>
      <c r="C818" t="s">
        <v>7</v>
      </c>
      <c r="D818" t="s">
        <v>814</v>
      </c>
      <c r="E818">
        <v>2</v>
      </c>
      <c r="F818" s="111">
        <v>32</v>
      </c>
      <c r="G818" s="111">
        <v>64</v>
      </c>
    </row>
    <row r="819" spans="1:7" x14ac:dyDescent="0.25">
      <c r="A819" s="87">
        <v>41999</v>
      </c>
      <c r="B819" t="s">
        <v>824</v>
      </c>
      <c r="C819" t="s">
        <v>7</v>
      </c>
      <c r="D819" t="s">
        <v>828</v>
      </c>
      <c r="E819">
        <v>2</v>
      </c>
      <c r="F819" s="111">
        <v>19</v>
      </c>
      <c r="G819" s="111">
        <v>38</v>
      </c>
    </row>
    <row r="820" spans="1:7" x14ac:dyDescent="0.25">
      <c r="A820" s="87">
        <v>41964</v>
      </c>
      <c r="B820" t="s">
        <v>758</v>
      </c>
      <c r="C820" t="s">
        <v>729</v>
      </c>
      <c r="D820" t="s">
        <v>2395</v>
      </c>
      <c r="E820">
        <v>1</v>
      </c>
      <c r="F820" s="111">
        <v>18</v>
      </c>
      <c r="G820" s="111">
        <v>18</v>
      </c>
    </row>
    <row r="821" spans="1:7" x14ac:dyDescent="0.25">
      <c r="A821" s="87">
        <v>41612</v>
      </c>
      <c r="B821" t="s">
        <v>762</v>
      </c>
      <c r="C821" t="s">
        <v>729</v>
      </c>
      <c r="D821" t="s">
        <v>816</v>
      </c>
      <c r="E821">
        <v>1</v>
      </c>
      <c r="F821" s="111">
        <v>29</v>
      </c>
      <c r="G821" s="111">
        <v>29</v>
      </c>
    </row>
    <row r="822" spans="1:7" x14ac:dyDescent="0.25">
      <c r="A822" s="87">
        <v>41601</v>
      </c>
      <c r="B822" t="s">
        <v>824</v>
      </c>
      <c r="C822" t="s">
        <v>7</v>
      </c>
      <c r="D822" t="s">
        <v>812</v>
      </c>
      <c r="E822">
        <v>24</v>
      </c>
      <c r="F822" s="111">
        <v>18</v>
      </c>
      <c r="G822" s="111">
        <v>432</v>
      </c>
    </row>
    <row r="823" spans="1:7" x14ac:dyDescent="0.25">
      <c r="A823" s="87">
        <v>41687</v>
      </c>
      <c r="B823" t="s">
        <v>784</v>
      </c>
      <c r="C823" t="s">
        <v>20</v>
      </c>
      <c r="D823" t="s">
        <v>816</v>
      </c>
      <c r="E823">
        <v>2</v>
      </c>
      <c r="F823" s="111">
        <v>29</v>
      </c>
      <c r="G823" s="111">
        <v>58</v>
      </c>
    </row>
    <row r="824" spans="1:7" x14ac:dyDescent="0.25">
      <c r="A824" s="87">
        <v>41974</v>
      </c>
      <c r="B824" t="s">
        <v>748</v>
      </c>
      <c r="C824" t="s">
        <v>729</v>
      </c>
      <c r="D824" t="s">
        <v>812</v>
      </c>
      <c r="E824">
        <v>3</v>
      </c>
      <c r="F824" s="111">
        <v>19.95</v>
      </c>
      <c r="G824" s="111">
        <v>59.85</v>
      </c>
    </row>
    <row r="825" spans="1:7" x14ac:dyDescent="0.25">
      <c r="A825" s="87">
        <v>41628</v>
      </c>
      <c r="B825" t="s">
        <v>780</v>
      </c>
      <c r="C825" t="s">
        <v>21</v>
      </c>
      <c r="D825" t="s">
        <v>2394</v>
      </c>
      <c r="E825">
        <v>2</v>
      </c>
      <c r="F825" s="111">
        <v>25</v>
      </c>
      <c r="G825" s="111">
        <v>50</v>
      </c>
    </row>
    <row r="826" spans="1:7" x14ac:dyDescent="0.25">
      <c r="A826" s="87">
        <v>41976</v>
      </c>
      <c r="B826" t="s">
        <v>743</v>
      </c>
      <c r="C826" t="s">
        <v>21</v>
      </c>
      <c r="D826" t="s">
        <v>817</v>
      </c>
      <c r="E826">
        <v>2</v>
      </c>
      <c r="F826" s="111">
        <v>22.95</v>
      </c>
      <c r="G826" s="111">
        <v>45.9</v>
      </c>
    </row>
    <row r="827" spans="1:7" x14ac:dyDescent="0.25">
      <c r="A827" s="87">
        <v>41534</v>
      </c>
      <c r="B827" t="s">
        <v>782</v>
      </c>
      <c r="C827" t="s">
        <v>7</v>
      </c>
      <c r="D827" t="s">
        <v>817</v>
      </c>
      <c r="E827">
        <v>2</v>
      </c>
      <c r="F827" s="111">
        <v>21.95</v>
      </c>
      <c r="G827" s="111">
        <v>43.9</v>
      </c>
    </row>
    <row r="828" spans="1:7" x14ac:dyDescent="0.25">
      <c r="A828" s="87">
        <v>41833</v>
      </c>
      <c r="B828" t="s">
        <v>748</v>
      </c>
      <c r="C828" t="s">
        <v>729</v>
      </c>
      <c r="D828" t="s">
        <v>816</v>
      </c>
      <c r="E828">
        <v>3</v>
      </c>
      <c r="F828" s="111">
        <v>29</v>
      </c>
      <c r="G828" s="111">
        <v>87</v>
      </c>
    </row>
    <row r="829" spans="1:7" x14ac:dyDescent="0.25">
      <c r="A829" s="87">
        <v>41456</v>
      </c>
      <c r="B829" t="s">
        <v>823</v>
      </c>
      <c r="C829" t="s">
        <v>729</v>
      </c>
      <c r="D829" t="s">
        <v>815</v>
      </c>
      <c r="E829">
        <v>1</v>
      </c>
      <c r="F829" s="111">
        <v>22.95</v>
      </c>
      <c r="G829" s="111">
        <v>22.95</v>
      </c>
    </row>
    <row r="830" spans="1:7" x14ac:dyDescent="0.25">
      <c r="A830" s="87">
        <v>42001</v>
      </c>
      <c r="B830" t="s">
        <v>823</v>
      </c>
      <c r="C830" t="s">
        <v>729</v>
      </c>
      <c r="D830" t="s">
        <v>828</v>
      </c>
      <c r="E830">
        <v>3</v>
      </c>
      <c r="F830" s="111">
        <v>20</v>
      </c>
      <c r="G830" s="111">
        <v>60</v>
      </c>
    </row>
    <row r="831" spans="1:7" x14ac:dyDescent="0.25">
      <c r="A831" s="87">
        <v>41491</v>
      </c>
      <c r="B831" t="s">
        <v>752</v>
      </c>
      <c r="C831" t="s">
        <v>729</v>
      </c>
      <c r="D831" t="s">
        <v>811</v>
      </c>
      <c r="E831">
        <v>1</v>
      </c>
      <c r="F831" s="111">
        <v>79.95</v>
      </c>
      <c r="G831" s="111">
        <v>79.95</v>
      </c>
    </row>
    <row r="832" spans="1:7" x14ac:dyDescent="0.25">
      <c r="A832" s="87">
        <v>41616</v>
      </c>
      <c r="B832" t="s">
        <v>739</v>
      </c>
      <c r="C832" t="s">
        <v>729</v>
      </c>
      <c r="D832" t="s">
        <v>814</v>
      </c>
      <c r="E832">
        <v>3</v>
      </c>
      <c r="F832" s="111">
        <v>33</v>
      </c>
      <c r="G832" s="111">
        <v>99</v>
      </c>
    </row>
    <row r="833" spans="1:7" x14ac:dyDescent="0.25">
      <c r="A833" s="87">
        <v>41977</v>
      </c>
      <c r="B833" t="s">
        <v>799</v>
      </c>
      <c r="C833" t="s">
        <v>729</v>
      </c>
      <c r="D833" t="s">
        <v>2395</v>
      </c>
      <c r="E833">
        <v>18</v>
      </c>
      <c r="F833" s="111">
        <v>17.100000000000001</v>
      </c>
      <c r="G833" s="111">
        <v>307.8</v>
      </c>
    </row>
    <row r="834" spans="1:7" x14ac:dyDescent="0.25">
      <c r="A834" s="87">
        <v>41956</v>
      </c>
      <c r="B834" t="s">
        <v>782</v>
      </c>
      <c r="C834" t="s">
        <v>7</v>
      </c>
      <c r="D834" t="s">
        <v>812</v>
      </c>
      <c r="E834">
        <v>2</v>
      </c>
      <c r="F834" s="111">
        <v>18.95</v>
      </c>
      <c r="G834" s="111">
        <v>37.9</v>
      </c>
    </row>
    <row r="835" spans="1:7" x14ac:dyDescent="0.25">
      <c r="A835" s="87">
        <v>41956</v>
      </c>
      <c r="B835" t="s">
        <v>747</v>
      </c>
      <c r="C835" t="s">
        <v>7</v>
      </c>
      <c r="D835" t="s">
        <v>828</v>
      </c>
      <c r="E835">
        <v>2</v>
      </c>
      <c r="F835" s="111">
        <v>19</v>
      </c>
      <c r="G835" s="111">
        <v>38</v>
      </c>
    </row>
    <row r="836" spans="1:7" x14ac:dyDescent="0.25">
      <c r="A836" s="87">
        <v>41633</v>
      </c>
      <c r="B836" t="s">
        <v>760</v>
      </c>
      <c r="C836" t="s">
        <v>729</v>
      </c>
      <c r="D836" t="s">
        <v>2395</v>
      </c>
      <c r="E836">
        <v>2</v>
      </c>
      <c r="F836" s="111">
        <v>18</v>
      </c>
      <c r="G836" s="111">
        <v>36</v>
      </c>
    </row>
    <row r="837" spans="1:7" x14ac:dyDescent="0.25">
      <c r="A837" s="87">
        <v>41739</v>
      </c>
      <c r="B837" t="s">
        <v>792</v>
      </c>
      <c r="C837" t="s">
        <v>729</v>
      </c>
      <c r="D837" t="s">
        <v>817</v>
      </c>
      <c r="E837">
        <v>2</v>
      </c>
      <c r="F837" s="111">
        <v>22.95</v>
      </c>
      <c r="G837" s="111">
        <v>45.9</v>
      </c>
    </row>
    <row r="838" spans="1:7" x14ac:dyDescent="0.25">
      <c r="A838" s="87">
        <v>41803</v>
      </c>
      <c r="B838" t="s">
        <v>745</v>
      </c>
      <c r="C838" t="s">
        <v>20</v>
      </c>
      <c r="D838" t="s">
        <v>828</v>
      </c>
      <c r="E838">
        <v>2</v>
      </c>
      <c r="F838" s="111">
        <v>20</v>
      </c>
      <c r="G838" s="111">
        <v>40</v>
      </c>
    </row>
    <row r="839" spans="1:7" x14ac:dyDescent="0.25">
      <c r="A839" s="87">
        <v>41447</v>
      </c>
      <c r="B839" t="s">
        <v>758</v>
      </c>
      <c r="C839" t="s">
        <v>729</v>
      </c>
      <c r="D839" t="s">
        <v>815</v>
      </c>
      <c r="E839">
        <v>2</v>
      </c>
      <c r="F839" s="111">
        <v>22.95</v>
      </c>
      <c r="G839" s="111">
        <v>45.9</v>
      </c>
    </row>
    <row r="840" spans="1:7" x14ac:dyDescent="0.25">
      <c r="A840" s="87">
        <v>41594</v>
      </c>
      <c r="B840" t="s">
        <v>791</v>
      </c>
      <c r="C840" t="s">
        <v>729</v>
      </c>
      <c r="D840" t="s">
        <v>814</v>
      </c>
      <c r="E840">
        <v>2</v>
      </c>
      <c r="F840" s="111">
        <v>33</v>
      </c>
      <c r="G840" s="111">
        <v>66</v>
      </c>
    </row>
    <row r="841" spans="1:7" x14ac:dyDescent="0.25">
      <c r="A841" s="87">
        <v>41951</v>
      </c>
      <c r="B841" t="s">
        <v>774</v>
      </c>
      <c r="C841" t="s">
        <v>21</v>
      </c>
      <c r="D841" t="s">
        <v>816</v>
      </c>
      <c r="E841">
        <v>3</v>
      </c>
      <c r="F841" s="111">
        <v>30</v>
      </c>
      <c r="G841" s="111">
        <v>90</v>
      </c>
    </row>
    <row r="842" spans="1:7" x14ac:dyDescent="0.25">
      <c r="A842" s="87">
        <v>41975</v>
      </c>
      <c r="B842" t="s">
        <v>746</v>
      </c>
      <c r="C842" t="s">
        <v>729</v>
      </c>
      <c r="D842" t="s">
        <v>812</v>
      </c>
      <c r="E842">
        <v>2</v>
      </c>
      <c r="F842" s="111">
        <v>19.95</v>
      </c>
      <c r="G842" s="111">
        <v>39.9</v>
      </c>
    </row>
    <row r="843" spans="1:7" x14ac:dyDescent="0.25">
      <c r="A843" s="87">
        <v>41581</v>
      </c>
      <c r="B843" t="s">
        <v>774</v>
      </c>
      <c r="C843" t="s">
        <v>21</v>
      </c>
      <c r="D843" t="s">
        <v>2394</v>
      </c>
      <c r="E843">
        <v>2</v>
      </c>
      <c r="F843" s="111">
        <v>25</v>
      </c>
      <c r="G843" s="111">
        <v>50</v>
      </c>
    </row>
    <row r="844" spans="1:7" x14ac:dyDescent="0.25">
      <c r="A844" s="87">
        <v>41991</v>
      </c>
      <c r="B844" t="s">
        <v>794</v>
      </c>
      <c r="C844" t="s">
        <v>21</v>
      </c>
      <c r="D844" t="s">
        <v>2393</v>
      </c>
      <c r="E844">
        <v>2</v>
      </c>
      <c r="F844" s="111">
        <v>23.5</v>
      </c>
      <c r="G844" s="111">
        <v>47</v>
      </c>
    </row>
    <row r="845" spans="1:7" x14ac:dyDescent="0.25">
      <c r="A845" s="87">
        <v>41954</v>
      </c>
      <c r="B845" t="s">
        <v>764</v>
      </c>
      <c r="C845" t="s">
        <v>729</v>
      </c>
      <c r="D845" t="s">
        <v>812</v>
      </c>
      <c r="E845">
        <v>3</v>
      </c>
      <c r="F845" s="111">
        <v>19.95</v>
      </c>
      <c r="G845" s="111">
        <v>59.85</v>
      </c>
    </row>
    <row r="846" spans="1:7" x14ac:dyDescent="0.25">
      <c r="A846" s="87">
        <v>42000</v>
      </c>
      <c r="B846" t="s">
        <v>795</v>
      </c>
      <c r="C846" t="s">
        <v>729</v>
      </c>
      <c r="D846" t="s">
        <v>815</v>
      </c>
      <c r="E846">
        <v>2</v>
      </c>
      <c r="F846" s="111">
        <v>22.95</v>
      </c>
      <c r="G846" s="111">
        <v>45.9</v>
      </c>
    </row>
    <row r="847" spans="1:7" x14ac:dyDescent="0.25">
      <c r="A847" s="87">
        <v>41645</v>
      </c>
      <c r="B847" t="s">
        <v>748</v>
      </c>
      <c r="C847" t="s">
        <v>729</v>
      </c>
      <c r="D847" t="s">
        <v>2395</v>
      </c>
      <c r="E847">
        <v>2</v>
      </c>
      <c r="F847" s="111">
        <v>18</v>
      </c>
      <c r="G847" s="111">
        <v>36</v>
      </c>
    </row>
    <row r="848" spans="1:7" x14ac:dyDescent="0.25">
      <c r="A848" s="87">
        <v>41595</v>
      </c>
      <c r="B848" t="s">
        <v>776</v>
      </c>
      <c r="C848" t="s">
        <v>20</v>
      </c>
      <c r="D848" t="s">
        <v>2393</v>
      </c>
      <c r="E848">
        <v>4</v>
      </c>
      <c r="F848" s="111">
        <v>22.5</v>
      </c>
      <c r="G848" s="111">
        <v>90</v>
      </c>
    </row>
    <row r="849" spans="1:7" x14ac:dyDescent="0.25">
      <c r="A849" s="87">
        <v>41610</v>
      </c>
      <c r="B849" t="s">
        <v>794</v>
      </c>
      <c r="C849" t="s">
        <v>21</v>
      </c>
      <c r="D849" t="s">
        <v>816</v>
      </c>
      <c r="E849">
        <v>1</v>
      </c>
      <c r="F849" s="111">
        <v>30</v>
      </c>
      <c r="G849" s="111">
        <v>30</v>
      </c>
    </row>
    <row r="850" spans="1:7" x14ac:dyDescent="0.25">
      <c r="A850" s="87">
        <v>41983</v>
      </c>
      <c r="B850" t="s">
        <v>765</v>
      </c>
      <c r="C850" t="s">
        <v>729</v>
      </c>
      <c r="D850" t="s">
        <v>815</v>
      </c>
      <c r="E850">
        <v>2</v>
      </c>
      <c r="F850" s="111">
        <v>22.95</v>
      </c>
      <c r="G850" s="111">
        <v>45.9</v>
      </c>
    </row>
    <row r="851" spans="1:7" x14ac:dyDescent="0.25">
      <c r="A851" s="87">
        <v>41994</v>
      </c>
      <c r="B851" t="s">
        <v>784</v>
      </c>
      <c r="C851" t="s">
        <v>20</v>
      </c>
      <c r="D851" t="s">
        <v>2393</v>
      </c>
      <c r="E851">
        <v>3</v>
      </c>
      <c r="F851" s="111">
        <v>22.5</v>
      </c>
      <c r="G851" s="111">
        <v>67.5</v>
      </c>
    </row>
    <row r="852" spans="1:7" x14ac:dyDescent="0.25">
      <c r="A852" s="87">
        <v>41613</v>
      </c>
      <c r="B852" t="s">
        <v>773</v>
      </c>
      <c r="C852" t="s">
        <v>729</v>
      </c>
      <c r="D852" t="s">
        <v>2394</v>
      </c>
      <c r="E852">
        <v>2</v>
      </c>
      <c r="F852" s="111">
        <v>24</v>
      </c>
      <c r="G852" s="111">
        <v>48</v>
      </c>
    </row>
    <row r="853" spans="1:7" x14ac:dyDescent="0.25">
      <c r="A853" s="87">
        <v>41978</v>
      </c>
      <c r="B853" t="s">
        <v>821</v>
      </c>
      <c r="C853" t="s">
        <v>21</v>
      </c>
      <c r="D853" t="s">
        <v>2393</v>
      </c>
      <c r="E853">
        <v>7</v>
      </c>
      <c r="F853" s="111">
        <v>23.5</v>
      </c>
      <c r="G853" s="111">
        <v>164.5</v>
      </c>
    </row>
    <row r="854" spans="1:7" x14ac:dyDescent="0.25">
      <c r="A854" s="87">
        <v>41844</v>
      </c>
      <c r="B854" t="s">
        <v>773</v>
      </c>
      <c r="C854" t="s">
        <v>729</v>
      </c>
      <c r="D854" t="s">
        <v>815</v>
      </c>
      <c r="E854">
        <v>2</v>
      </c>
      <c r="F854" s="111">
        <v>22.95</v>
      </c>
      <c r="G854" s="111">
        <v>45.9</v>
      </c>
    </row>
    <row r="855" spans="1:7" x14ac:dyDescent="0.25">
      <c r="A855" s="87">
        <v>41433</v>
      </c>
      <c r="B855" t="s">
        <v>800</v>
      </c>
      <c r="C855" t="s">
        <v>21</v>
      </c>
      <c r="D855" t="s">
        <v>814</v>
      </c>
      <c r="E855">
        <v>2</v>
      </c>
      <c r="F855" s="111">
        <v>34</v>
      </c>
      <c r="G855" s="111">
        <v>68</v>
      </c>
    </row>
    <row r="856" spans="1:7" x14ac:dyDescent="0.25">
      <c r="A856" s="87">
        <v>41612</v>
      </c>
      <c r="B856" t="s">
        <v>757</v>
      </c>
      <c r="C856" t="s">
        <v>729</v>
      </c>
      <c r="D856" t="s">
        <v>817</v>
      </c>
      <c r="E856">
        <v>3</v>
      </c>
      <c r="F856" s="111">
        <v>22.95</v>
      </c>
      <c r="G856" s="111">
        <v>68.849999999999994</v>
      </c>
    </row>
    <row r="857" spans="1:7" x14ac:dyDescent="0.25">
      <c r="A857" s="87">
        <v>41617</v>
      </c>
      <c r="B857" t="s">
        <v>745</v>
      </c>
      <c r="C857" t="s">
        <v>20</v>
      </c>
      <c r="D857" t="s">
        <v>815</v>
      </c>
      <c r="E857">
        <v>3</v>
      </c>
      <c r="F857" s="111">
        <v>22.95</v>
      </c>
      <c r="G857" s="111">
        <v>68.849999999999994</v>
      </c>
    </row>
    <row r="858" spans="1:7" x14ac:dyDescent="0.25">
      <c r="A858" s="87">
        <v>41902</v>
      </c>
      <c r="B858" t="s">
        <v>808</v>
      </c>
      <c r="C858" t="s">
        <v>20</v>
      </c>
      <c r="D858" t="s">
        <v>814</v>
      </c>
      <c r="E858">
        <v>1</v>
      </c>
      <c r="F858" s="111">
        <v>33</v>
      </c>
      <c r="G858" s="111">
        <v>33</v>
      </c>
    </row>
    <row r="859" spans="1:7" x14ac:dyDescent="0.25">
      <c r="A859" s="87">
        <v>41595</v>
      </c>
      <c r="B859" t="s">
        <v>773</v>
      </c>
      <c r="C859" t="s">
        <v>729</v>
      </c>
      <c r="D859" t="s">
        <v>815</v>
      </c>
      <c r="E859">
        <v>2</v>
      </c>
      <c r="F859" s="111">
        <v>22.95</v>
      </c>
      <c r="G859" s="111">
        <v>45.9</v>
      </c>
    </row>
    <row r="860" spans="1:7" x14ac:dyDescent="0.25">
      <c r="A860" s="87">
        <v>41584</v>
      </c>
      <c r="B860" t="s">
        <v>754</v>
      </c>
      <c r="C860" t="s">
        <v>20</v>
      </c>
      <c r="D860" t="s">
        <v>2394</v>
      </c>
      <c r="E860">
        <v>4</v>
      </c>
      <c r="F860" s="111">
        <v>24</v>
      </c>
      <c r="G860" s="111">
        <v>96</v>
      </c>
    </row>
    <row r="861" spans="1:7" x14ac:dyDescent="0.25">
      <c r="A861" s="87">
        <v>41622</v>
      </c>
      <c r="B861" t="s">
        <v>766</v>
      </c>
      <c r="C861" t="s">
        <v>21</v>
      </c>
      <c r="D861" t="s">
        <v>817</v>
      </c>
      <c r="E861">
        <v>2</v>
      </c>
      <c r="F861" s="111">
        <v>22.95</v>
      </c>
      <c r="G861" s="111">
        <v>45.9</v>
      </c>
    </row>
    <row r="862" spans="1:7" x14ac:dyDescent="0.25">
      <c r="A862" s="87">
        <v>41294</v>
      </c>
      <c r="B862" t="s">
        <v>778</v>
      </c>
      <c r="C862" t="s">
        <v>21</v>
      </c>
      <c r="D862" t="s">
        <v>2394</v>
      </c>
      <c r="E862">
        <v>3</v>
      </c>
      <c r="F862" s="111">
        <v>25</v>
      </c>
      <c r="G862" s="111">
        <v>75</v>
      </c>
    </row>
    <row r="863" spans="1:7" x14ac:dyDescent="0.25">
      <c r="A863" s="87">
        <v>41999</v>
      </c>
      <c r="B863" t="s">
        <v>757</v>
      </c>
      <c r="C863" t="s">
        <v>729</v>
      </c>
      <c r="D863" t="s">
        <v>817</v>
      </c>
      <c r="E863">
        <v>4</v>
      </c>
      <c r="F863" s="111">
        <v>22.95</v>
      </c>
      <c r="G863" s="111">
        <v>91.8</v>
      </c>
    </row>
    <row r="864" spans="1:7" x14ac:dyDescent="0.25">
      <c r="A864" s="87">
        <v>41625</v>
      </c>
      <c r="B864" t="s">
        <v>780</v>
      </c>
      <c r="C864" t="s">
        <v>21</v>
      </c>
      <c r="D864" t="s">
        <v>814</v>
      </c>
      <c r="E864">
        <v>2</v>
      </c>
      <c r="F864" s="111">
        <v>34</v>
      </c>
      <c r="G864" s="111">
        <v>68</v>
      </c>
    </row>
    <row r="865" spans="1:7" x14ac:dyDescent="0.25">
      <c r="A865" s="87">
        <v>41994</v>
      </c>
      <c r="B865" t="s">
        <v>788</v>
      </c>
      <c r="C865" t="s">
        <v>7</v>
      </c>
      <c r="D865" t="s">
        <v>814</v>
      </c>
      <c r="E865">
        <v>2</v>
      </c>
      <c r="F865" s="111">
        <v>32</v>
      </c>
      <c r="G865" s="111">
        <v>64</v>
      </c>
    </row>
    <row r="866" spans="1:7" x14ac:dyDescent="0.25">
      <c r="A866" s="87">
        <v>41478</v>
      </c>
      <c r="B866" t="s">
        <v>822</v>
      </c>
      <c r="C866" t="s">
        <v>729</v>
      </c>
      <c r="D866" t="s">
        <v>814</v>
      </c>
      <c r="E866">
        <v>3</v>
      </c>
      <c r="F866" s="111">
        <v>33</v>
      </c>
      <c r="G866" s="111">
        <v>99</v>
      </c>
    </row>
    <row r="867" spans="1:7" x14ac:dyDescent="0.25">
      <c r="A867" s="87">
        <v>41988</v>
      </c>
      <c r="B867" t="s">
        <v>779</v>
      </c>
      <c r="C867" t="s">
        <v>729</v>
      </c>
      <c r="D867" t="s">
        <v>828</v>
      </c>
      <c r="E867">
        <v>1</v>
      </c>
      <c r="F867" s="111">
        <v>20</v>
      </c>
      <c r="G867" s="111">
        <v>20</v>
      </c>
    </row>
    <row r="868" spans="1:7" x14ac:dyDescent="0.25">
      <c r="A868" s="87">
        <v>41591</v>
      </c>
      <c r="B868" t="s">
        <v>752</v>
      </c>
      <c r="C868" t="s">
        <v>729</v>
      </c>
      <c r="D868" t="s">
        <v>816</v>
      </c>
      <c r="E868">
        <v>2</v>
      </c>
      <c r="F868" s="111">
        <v>29</v>
      </c>
      <c r="G868" s="111">
        <v>58</v>
      </c>
    </row>
    <row r="869" spans="1:7" x14ac:dyDescent="0.25">
      <c r="A869" s="87">
        <v>42003</v>
      </c>
      <c r="B869" t="s">
        <v>761</v>
      </c>
      <c r="C869" t="s">
        <v>729</v>
      </c>
      <c r="D869" t="s">
        <v>812</v>
      </c>
      <c r="E869">
        <v>1</v>
      </c>
      <c r="F869" s="111">
        <v>19.95</v>
      </c>
      <c r="G869" s="111">
        <v>19.95</v>
      </c>
    </row>
    <row r="870" spans="1:7" x14ac:dyDescent="0.25">
      <c r="A870" s="87">
        <v>41953</v>
      </c>
      <c r="B870" t="s">
        <v>808</v>
      </c>
      <c r="C870" t="s">
        <v>20</v>
      </c>
      <c r="D870" t="s">
        <v>815</v>
      </c>
      <c r="E870">
        <v>1</v>
      </c>
      <c r="F870" s="111">
        <v>22.95</v>
      </c>
      <c r="G870" s="111">
        <v>22.95</v>
      </c>
    </row>
    <row r="871" spans="1:7" x14ac:dyDescent="0.25">
      <c r="A871" s="87">
        <v>41886</v>
      </c>
      <c r="B871" t="s">
        <v>762</v>
      </c>
      <c r="C871" t="s">
        <v>729</v>
      </c>
      <c r="D871" t="s">
        <v>2393</v>
      </c>
      <c r="E871">
        <v>23</v>
      </c>
      <c r="F871" s="111">
        <v>22.33</v>
      </c>
      <c r="G871" s="111">
        <v>513.59</v>
      </c>
    </row>
    <row r="872" spans="1:7" x14ac:dyDescent="0.25">
      <c r="A872" s="87">
        <v>41402</v>
      </c>
      <c r="B872" t="s">
        <v>779</v>
      </c>
      <c r="C872" t="s">
        <v>729</v>
      </c>
      <c r="D872" t="s">
        <v>815</v>
      </c>
      <c r="E872">
        <v>2</v>
      </c>
      <c r="F872" s="111">
        <v>22.95</v>
      </c>
      <c r="G872" s="111">
        <v>45.9</v>
      </c>
    </row>
    <row r="873" spans="1:7" x14ac:dyDescent="0.25">
      <c r="A873" s="87">
        <v>41979</v>
      </c>
      <c r="B873" t="s">
        <v>781</v>
      </c>
      <c r="C873" t="s">
        <v>7</v>
      </c>
      <c r="D873" t="s">
        <v>2394</v>
      </c>
      <c r="E873">
        <v>2</v>
      </c>
      <c r="F873" s="111">
        <v>23</v>
      </c>
      <c r="G873" s="111">
        <v>46</v>
      </c>
    </row>
    <row r="874" spans="1:7" x14ac:dyDescent="0.25">
      <c r="A874" s="87">
        <v>41996</v>
      </c>
      <c r="B874" t="s">
        <v>823</v>
      </c>
      <c r="C874" t="s">
        <v>729</v>
      </c>
      <c r="D874" t="s">
        <v>812</v>
      </c>
      <c r="E874">
        <v>3</v>
      </c>
      <c r="F874" s="111">
        <v>19.95</v>
      </c>
      <c r="G874" s="111">
        <v>59.85</v>
      </c>
    </row>
    <row r="875" spans="1:7" x14ac:dyDescent="0.25">
      <c r="A875" s="87">
        <v>41714</v>
      </c>
      <c r="B875" t="s">
        <v>769</v>
      </c>
      <c r="C875" t="s">
        <v>21</v>
      </c>
      <c r="D875" t="s">
        <v>817</v>
      </c>
      <c r="E875">
        <v>2</v>
      </c>
      <c r="F875" s="111">
        <v>22.95</v>
      </c>
      <c r="G875" s="111">
        <v>45.9</v>
      </c>
    </row>
    <row r="876" spans="1:7" x14ac:dyDescent="0.25">
      <c r="A876" s="87">
        <v>41601</v>
      </c>
      <c r="B876" t="s">
        <v>774</v>
      </c>
      <c r="C876" t="s">
        <v>21</v>
      </c>
      <c r="D876" t="s">
        <v>816</v>
      </c>
      <c r="E876">
        <v>20</v>
      </c>
      <c r="F876" s="111">
        <v>28.5</v>
      </c>
      <c r="G876" s="111">
        <v>570</v>
      </c>
    </row>
    <row r="877" spans="1:7" x14ac:dyDescent="0.25">
      <c r="A877" s="87">
        <v>41382</v>
      </c>
      <c r="B877" t="s">
        <v>774</v>
      </c>
      <c r="C877" t="s">
        <v>21</v>
      </c>
      <c r="D877" t="s">
        <v>828</v>
      </c>
      <c r="E877">
        <v>2</v>
      </c>
      <c r="F877" s="111">
        <v>21</v>
      </c>
      <c r="G877" s="111">
        <v>42</v>
      </c>
    </row>
    <row r="878" spans="1:7" x14ac:dyDescent="0.25">
      <c r="A878" s="87">
        <v>41634</v>
      </c>
      <c r="B878" t="s">
        <v>748</v>
      </c>
      <c r="C878" t="s">
        <v>729</v>
      </c>
      <c r="D878" t="s">
        <v>2393</v>
      </c>
      <c r="E878">
        <v>3</v>
      </c>
      <c r="F878" s="111">
        <v>23.5</v>
      </c>
      <c r="G878" s="111">
        <v>70.5</v>
      </c>
    </row>
    <row r="879" spans="1:7" x14ac:dyDescent="0.25">
      <c r="A879" s="87">
        <v>41969</v>
      </c>
      <c r="B879" t="s">
        <v>758</v>
      </c>
      <c r="C879" t="s">
        <v>729</v>
      </c>
      <c r="D879" t="s">
        <v>812</v>
      </c>
      <c r="E879">
        <v>2</v>
      </c>
      <c r="F879" s="111">
        <v>19.95</v>
      </c>
      <c r="G879" s="111">
        <v>39.9</v>
      </c>
    </row>
    <row r="880" spans="1:7" x14ac:dyDescent="0.25">
      <c r="A880" s="87">
        <v>41946</v>
      </c>
      <c r="B880" t="s">
        <v>770</v>
      </c>
      <c r="C880" t="s">
        <v>21</v>
      </c>
      <c r="D880" t="s">
        <v>812</v>
      </c>
      <c r="E880">
        <v>2</v>
      </c>
      <c r="F880" s="111">
        <v>19.95</v>
      </c>
      <c r="G880" s="111">
        <v>39.9</v>
      </c>
    </row>
    <row r="881" spans="1:7" x14ac:dyDescent="0.25">
      <c r="A881" s="87">
        <v>41689</v>
      </c>
      <c r="B881" t="s">
        <v>802</v>
      </c>
      <c r="C881" t="s">
        <v>21</v>
      </c>
      <c r="D881" t="s">
        <v>814</v>
      </c>
      <c r="E881">
        <v>2</v>
      </c>
      <c r="F881" s="111">
        <v>34</v>
      </c>
      <c r="G881" s="111">
        <v>68</v>
      </c>
    </row>
    <row r="882" spans="1:7" x14ac:dyDescent="0.25">
      <c r="A882" s="87">
        <v>41759</v>
      </c>
      <c r="B882" t="s">
        <v>796</v>
      </c>
      <c r="C882" t="s">
        <v>20</v>
      </c>
      <c r="D882" t="s">
        <v>815</v>
      </c>
      <c r="E882">
        <v>1</v>
      </c>
      <c r="F882" s="111">
        <v>22.95</v>
      </c>
      <c r="G882" s="111">
        <v>22.95</v>
      </c>
    </row>
    <row r="883" spans="1:7" x14ac:dyDescent="0.25">
      <c r="A883" s="87">
        <v>41615</v>
      </c>
      <c r="B883" t="s">
        <v>782</v>
      </c>
      <c r="C883" t="s">
        <v>7</v>
      </c>
      <c r="D883" t="s">
        <v>828</v>
      </c>
      <c r="E883">
        <v>2</v>
      </c>
      <c r="F883" s="111">
        <v>19</v>
      </c>
      <c r="G883" s="111">
        <v>38</v>
      </c>
    </row>
    <row r="884" spans="1:7" x14ac:dyDescent="0.25">
      <c r="A884" s="87">
        <v>41605</v>
      </c>
      <c r="B884" t="s">
        <v>773</v>
      </c>
      <c r="C884" t="s">
        <v>729</v>
      </c>
      <c r="D884" t="s">
        <v>2394</v>
      </c>
      <c r="E884">
        <v>2</v>
      </c>
      <c r="F884" s="111">
        <v>24</v>
      </c>
      <c r="G884" s="111">
        <v>48</v>
      </c>
    </row>
    <row r="885" spans="1:7" x14ac:dyDescent="0.25">
      <c r="A885" s="87">
        <v>41954</v>
      </c>
      <c r="B885" t="s">
        <v>746</v>
      </c>
      <c r="C885" t="s">
        <v>729</v>
      </c>
      <c r="D885" t="s">
        <v>813</v>
      </c>
      <c r="E885">
        <v>3</v>
      </c>
      <c r="F885" s="111">
        <v>24</v>
      </c>
      <c r="G885" s="111">
        <v>72</v>
      </c>
    </row>
    <row r="886" spans="1:7" x14ac:dyDescent="0.25">
      <c r="A886" s="87">
        <v>41993</v>
      </c>
      <c r="B886" t="s">
        <v>745</v>
      </c>
      <c r="C886" t="s">
        <v>20</v>
      </c>
      <c r="D886" t="s">
        <v>814</v>
      </c>
      <c r="E886">
        <v>4</v>
      </c>
      <c r="F886" s="111">
        <v>33</v>
      </c>
      <c r="G886" s="111">
        <v>132</v>
      </c>
    </row>
    <row r="887" spans="1:7" x14ac:dyDescent="0.25">
      <c r="A887" s="87">
        <v>41617</v>
      </c>
      <c r="B887" t="s">
        <v>821</v>
      </c>
      <c r="C887" t="s">
        <v>21</v>
      </c>
      <c r="D887" t="s">
        <v>811</v>
      </c>
      <c r="E887">
        <v>3</v>
      </c>
      <c r="F887" s="111">
        <v>79.95</v>
      </c>
      <c r="G887" s="111">
        <v>239.85</v>
      </c>
    </row>
    <row r="888" spans="1:7" x14ac:dyDescent="0.25">
      <c r="A888" s="87">
        <v>41982</v>
      </c>
      <c r="B888" t="s">
        <v>774</v>
      </c>
      <c r="C888" t="s">
        <v>21</v>
      </c>
      <c r="D888" t="s">
        <v>813</v>
      </c>
      <c r="E888">
        <v>1</v>
      </c>
      <c r="F888" s="111">
        <v>25</v>
      </c>
      <c r="G888" s="111">
        <v>25</v>
      </c>
    </row>
    <row r="889" spans="1:7" x14ac:dyDescent="0.25">
      <c r="A889" s="87">
        <v>41612</v>
      </c>
      <c r="B889" t="s">
        <v>748</v>
      </c>
      <c r="C889" t="s">
        <v>729</v>
      </c>
      <c r="D889" t="s">
        <v>815</v>
      </c>
      <c r="E889">
        <v>1</v>
      </c>
      <c r="F889" s="111">
        <v>22.95</v>
      </c>
      <c r="G889" s="111">
        <v>22.95</v>
      </c>
    </row>
    <row r="890" spans="1:7" x14ac:dyDescent="0.25">
      <c r="A890" s="87">
        <v>41612</v>
      </c>
      <c r="B890" t="s">
        <v>752</v>
      </c>
      <c r="C890" t="s">
        <v>729</v>
      </c>
      <c r="D890" t="s">
        <v>813</v>
      </c>
      <c r="E890">
        <v>2</v>
      </c>
      <c r="F890" s="111">
        <v>24</v>
      </c>
      <c r="G890" s="111">
        <v>48</v>
      </c>
    </row>
    <row r="891" spans="1:7" x14ac:dyDescent="0.25">
      <c r="A891" s="87">
        <v>41629</v>
      </c>
      <c r="B891" t="s">
        <v>821</v>
      </c>
      <c r="C891" t="s">
        <v>21</v>
      </c>
      <c r="D891" t="s">
        <v>811</v>
      </c>
      <c r="E891">
        <v>3</v>
      </c>
      <c r="F891" s="111">
        <v>79.95</v>
      </c>
      <c r="G891" s="111">
        <v>239.85</v>
      </c>
    </row>
    <row r="892" spans="1:7" x14ac:dyDescent="0.25">
      <c r="A892" s="87">
        <v>41634</v>
      </c>
      <c r="B892" t="s">
        <v>762</v>
      </c>
      <c r="C892" t="s">
        <v>729</v>
      </c>
      <c r="D892" t="s">
        <v>817</v>
      </c>
      <c r="E892">
        <v>19</v>
      </c>
      <c r="F892" s="111">
        <v>21.8</v>
      </c>
      <c r="G892" s="111">
        <v>414.2</v>
      </c>
    </row>
    <row r="893" spans="1:7" x14ac:dyDescent="0.25">
      <c r="A893" s="87">
        <v>41628</v>
      </c>
      <c r="B893" t="s">
        <v>785</v>
      </c>
      <c r="C893" t="s">
        <v>7</v>
      </c>
      <c r="D893" t="s">
        <v>2394</v>
      </c>
      <c r="E893">
        <v>1</v>
      </c>
      <c r="F893" s="111">
        <v>23</v>
      </c>
      <c r="G893" s="111">
        <v>23</v>
      </c>
    </row>
    <row r="894" spans="1:7" x14ac:dyDescent="0.25">
      <c r="A894" s="87">
        <v>42003</v>
      </c>
      <c r="B894" t="s">
        <v>745</v>
      </c>
      <c r="C894" t="s">
        <v>20</v>
      </c>
      <c r="D894" t="s">
        <v>815</v>
      </c>
      <c r="E894">
        <v>14</v>
      </c>
      <c r="F894" s="111">
        <v>21.8</v>
      </c>
      <c r="G894" s="111">
        <v>305.2</v>
      </c>
    </row>
    <row r="895" spans="1:7" x14ac:dyDescent="0.25">
      <c r="A895" s="87">
        <v>41991</v>
      </c>
      <c r="B895" t="s">
        <v>779</v>
      </c>
      <c r="C895" t="s">
        <v>729</v>
      </c>
      <c r="D895" t="s">
        <v>812</v>
      </c>
      <c r="E895">
        <v>24</v>
      </c>
      <c r="F895" s="111">
        <v>18.95</v>
      </c>
      <c r="G895" s="111">
        <v>454.8</v>
      </c>
    </row>
    <row r="896" spans="1:7" x14ac:dyDescent="0.25">
      <c r="A896" s="87">
        <v>41635</v>
      </c>
      <c r="B896" t="s">
        <v>749</v>
      </c>
      <c r="C896" t="s">
        <v>21</v>
      </c>
      <c r="D896" t="s">
        <v>815</v>
      </c>
      <c r="E896">
        <v>1</v>
      </c>
      <c r="F896" s="111">
        <v>22.95</v>
      </c>
      <c r="G896" s="111">
        <v>22.95</v>
      </c>
    </row>
    <row r="897" spans="1:7" x14ac:dyDescent="0.25">
      <c r="A897" s="87">
        <v>41923</v>
      </c>
      <c r="B897" t="s">
        <v>822</v>
      </c>
      <c r="C897" t="s">
        <v>729</v>
      </c>
      <c r="D897" t="s">
        <v>814</v>
      </c>
      <c r="E897">
        <v>3</v>
      </c>
      <c r="F897" s="111">
        <v>33</v>
      </c>
      <c r="G897" s="111">
        <v>99</v>
      </c>
    </row>
    <row r="898" spans="1:7" x14ac:dyDescent="0.25">
      <c r="A898" s="87">
        <v>41377</v>
      </c>
      <c r="B898" t="s">
        <v>774</v>
      </c>
      <c r="C898" t="s">
        <v>21</v>
      </c>
      <c r="D898" t="s">
        <v>818</v>
      </c>
      <c r="E898">
        <v>1</v>
      </c>
      <c r="F898" s="111">
        <v>27.5</v>
      </c>
      <c r="G898" s="111">
        <v>27.5</v>
      </c>
    </row>
    <row r="899" spans="1:7" x14ac:dyDescent="0.25">
      <c r="A899" s="87">
        <v>41608</v>
      </c>
      <c r="B899" t="s">
        <v>779</v>
      </c>
      <c r="C899" t="s">
        <v>729</v>
      </c>
      <c r="D899" t="s">
        <v>811</v>
      </c>
      <c r="E899">
        <v>11</v>
      </c>
      <c r="F899" s="111">
        <v>75.95</v>
      </c>
      <c r="G899" s="111">
        <v>835.45</v>
      </c>
    </row>
    <row r="900" spans="1:7" x14ac:dyDescent="0.25">
      <c r="A900" s="87">
        <v>41996</v>
      </c>
      <c r="B900" t="s">
        <v>772</v>
      </c>
      <c r="C900" t="s">
        <v>21</v>
      </c>
      <c r="D900" t="s">
        <v>812</v>
      </c>
      <c r="E900">
        <v>2</v>
      </c>
      <c r="F900" s="111">
        <v>19.95</v>
      </c>
      <c r="G900" s="111">
        <v>39.9</v>
      </c>
    </row>
    <row r="901" spans="1:7" x14ac:dyDescent="0.25">
      <c r="A901" s="87">
        <v>41590</v>
      </c>
      <c r="B901" t="s">
        <v>741</v>
      </c>
      <c r="C901" t="s">
        <v>21</v>
      </c>
      <c r="D901" t="s">
        <v>815</v>
      </c>
      <c r="E901">
        <v>1</v>
      </c>
      <c r="F901" s="111">
        <v>22.95</v>
      </c>
      <c r="G901" s="111">
        <v>22.95</v>
      </c>
    </row>
    <row r="902" spans="1:7" x14ac:dyDescent="0.25">
      <c r="A902" s="87">
        <v>41983</v>
      </c>
      <c r="B902" t="s">
        <v>824</v>
      </c>
      <c r="C902" t="s">
        <v>7</v>
      </c>
      <c r="D902" t="s">
        <v>814</v>
      </c>
      <c r="E902">
        <v>2</v>
      </c>
      <c r="F902" s="111">
        <v>32</v>
      </c>
      <c r="G902" s="111">
        <v>64</v>
      </c>
    </row>
    <row r="903" spans="1:7" x14ac:dyDescent="0.25">
      <c r="A903" s="87">
        <v>41285</v>
      </c>
      <c r="B903" t="s">
        <v>806</v>
      </c>
      <c r="C903" t="s">
        <v>21</v>
      </c>
      <c r="D903" t="s">
        <v>815</v>
      </c>
      <c r="E903">
        <v>1</v>
      </c>
      <c r="F903" s="111">
        <v>22.95</v>
      </c>
      <c r="G903" s="111">
        <v>22.95</v>
      </c>
    </row>
    <row r="904" spans="1:7" x14ac:dyDescent="0.25">
      <c r="A904" s="87">
        <v>42001</v>
      </c>
      <c r="B904" t="s">
        <v>821</v>
      </c>
      <c r="C904" t="s">
        <v>21</v>
      </c>
      <c r="D904" t="s">
        <v>814</v>
      </c>
      <c r="E904">
        <v>8</v>
      </c>
      <c r="F904" s="111">
        <v>34</v>
      </c>
      <c r="G904" s="111">
        <v>272</v>
      </c>
    </row>
    <row r="905" spans="1:7" x14ac:dyDescent="0.25">
      <c r="A905" s="87">
        <v>41609</v>
      </c>
      <c r="B905" t="s">
        <v>796</v>
      </c>
      <c r="C905" t="s">
        <v>20</v>
      </c>
      <c r="D905" t="s">
        <v>2394</v>
      </c>
      <c r="E905">
        <v>1</v>
      </c>
      <c r="F905" s="111">
        <v>24</v>
      </c>
      <c r="G905" s="111">
        <v>24</v>
      </c>
    </row>
    <row r="906" spans="1:7" x14ac:dyDescent="0.25">
      <c r="A906" s="87">
        <v>41609</v>
      </c>
      <c r="B906" t="s">
        <v>765</v>
      </c>
      <c r="C906" t="s">
        <v>729</v>
      </c>
      <c r="D906" t="s">
        <v>811</v>
      </c>
      <c r="E906">
        <v>3</v>
      </c>
      <c r="F906" s="111">
        <v>79.95</v>
      </c>
      <c r="G906" s="111">
        <v>239.85</v>
      </c>
    </row>
    <row r="907" spans="1:7" x14ac:dyDescent="0.25">
      <c r="A907" s="87">
        <v>41592</v>
      </c>
      <c r="B907" t="s">
        <v>821</v>
      </c>
      <c r="C907" t="s">
        <v>21</v>
      </c>
      <c r="D907" t="s">
        <v>818</v>
      </c>
      <c r="E907">
        <v>18</v>
      </c>
      <c r="F907" s="111">
        <v>26.13</v>
      </c>
      <c r="G907" s="111">
        <v>470.34</v>
      </c>
    </row>
    <row r="908" spans="1:7" x14ac:dyDescent="0.25">
      <c r="A908" s="87">
        <v>41735</v>
      </c>
      <c r="B908" t="s">
        <v>750</v>
      </c>
      <c r="C908" t="s">
        <v>21</v>
      </c>
      <c r="D908" t="s">
        <v>812</v>
      </c>
      <c r="E908">
        <v>1</v>
      </c>
      <c r="F908" s="111">
        <v>19.95</v>
      </c>
      <c r="G908" s="111">
        <v>19.95</v>
      </c>
    </row>
    <row r="909" spans="1:7" x14ac:dyDescent="0.25">
      <c r="A909" s="87">
        <v>41593</v>
      </c>
      <c r="B909" t="s">
        <v>769</v>
      </c>
      <c r="C909" t="s">
        <v>21</v>
      </c>
      <c r="D909" t="s">
        <v>828</v>
      </c>
      <c r="E909">
        <v>13</v>
      </c>
      <c r="F909" s="111">
        <v>19.95</v>
      </c>
      <c r="G909" s="111">
        <v>259.35000000000002</v>
      </c>
    </row>
    <row r="910" spans="1:7" x14ac:dyDescent="0.25">
      <c r="A910" s="87">
        <v>41587</v>
      </c>
      <c r="B910" t="s">
        <v>748</v>
      </c>
      <c r="C910" t="s">
        <v>729</v>
      </c>
      <c r="D910" t="s">
        <v>2393</v>
      </c>
      <c r="E910">
        <v>3</v>
      </c>
      <c r="F910" s="111">
        <v>23.5</v>
      </c>
      <c r="G910" s="111">
        <v>70.5</v>
      </c>
    </row>
    <row r="911" spans="1:7" x14ac:dyDescent="0.25">
      <c r="A911" s="87">
        <v>41634</v>
      </c>
      <c r="B911" t="s">
        <v>787</v>
      </c>
      <c r="C911" t="s">
        <v>729</v>
      </c>
      <c r="D911" t="s">
        <v>815</v>
      </c>
      <c r="E911">
        <v>2</v>
      </c>
      <c r="F911" s="111">
        <v>22.95</v>
      </c>
      <c r="G911" s="111">
        <v>45.9</v>
      </c>
    </row>
    <row r="912" spans="1:7" x14ac:dyDescent="0.25">
      <c r="A912" s="87">
        <v>41583</v>
      </c>
      <c r="B912" t="s">
        <v>778</v>
      </c>
      <c r="C912" t="s">
        <v>21</v>
      </c>
      <c r="D912" t="s">
        <v>828</v>
      </c>
      <c r="E912">
        <v>2</v>
      </c>
      <c r="F912" s="111">
        <v>21</v>
      </c>
      <c r="G912" s="111">
        <v>42</v>
      </c>
    </row>
    <row r="913" spans="1:7" x14ac:dyDescent="0.25">
      <c r="A913" s="87">
        <v>41978</v>
      </c>
      <c r="B913" t="s">
        <v>751</v>
      </c>
      <c r="C913" t="s">
        <v>21</v>
      </c>
      <c r="D913" t="s">
        <v>2394</v>
      </c>
      <c r="E913">
        <v>2</v>
      </c>
      <c r="F913" s="111">
        <v>25</v>
      </c>
      <c r="G913" s="111">
        <v>50</v>
      </c>
    </row>
    <row r="914" spans="1:7" x14ac:dyDescent="0.25">
      <c r="A914" s="87">
        <v>41958</v>
      </c>
      <c r="B914" t="s">
        <v>768</v>
      </c>
      <c r="C914" t="s">
        <v>7</v>
      </c>
      <c r="D914" t="s">
        <v>814</v>
      </c>
      <c r="E914">
        <v>3</v>
      </c>
      <c r="F914" s="111">
        <v>32</v>
      </c>
      <c r="G914" s="111">
        <v>96</v>
      </c>
    </row>
    <row r="915" spans="1:7" x14ac:dyDescent="0.25">
      <c r="A915" s="87">
        <v>41587</v>
      </c>
      <c r="B915" t="s">
        <v>746</v>
      </c>
      <c r="C915" t="s">
        <v>729</v>
      </c>
      <c r="D915" t="s">
        <v>812</v>
      </c>
      <c r="E915">
        <v>1</v>
      </c>
      <c r="F915" s="111">
        <v>19.95</v>
      </c>
      <c r="G915" s="111">
        <v>19.95</v>
      </c>
    </row>
    <row r="916" spans="1:7" x14ac:dyDescent="0.25">
      <c r="A916" s="87">
        <v>41992</v>
      </c>
      <c r="B916" t="s">
        <v>808</v>
      </c>
      <c r="C916" t="s">
        <v>20</v>
      </c>
      <c r="D916" t="s">
        <v>817</v>
      </c>
      <c r="E916">
        <v>2</v>
      </c>
      <c r="F916" s="111">
        <v>22.95</v>
      </c>
      <c r="G916" s="111">
        <v>45.9</v>
      </c>
    </row>
    <row r="917" spans="1:7" x14ac:dyDescent="0.25">
      <c r="A917" s="87">
        <v>42000</v>
      </c>
      <c r="B917" t="s">
        <v>781</v>
      </c>
      <c r="C917" t="s">
        <v>7</v>
      </c>
      <c r="D917" t="s">
        <v>814</v>
      </c>
      <c r="E917">
        <v>16</v>
      </c>
      <c r="F917" s="111">
        <v>30.4</v>
      </c>
      <c r="G917" s="111">
        <v>486.4</v>
      </c>
    </row>
    <row r="918" spans="1:7" x14ac:dyDescent="0.25">
      <c r="A918" s="87">
        <v>41984</v>
      </c>
      <c r="B918" t="s">
        <v>745</v>
      </c>
      <c r="C918" t="s">
        <v>20</v>
      </c>
      <c r="D918" t="s">
        <v>815</v>
      </c>
      <c r="E918">
        <v>3</v>
      </c>
      <c r="F918" s="111">
        <v>22.95</v>
      </c>
      <c r="G918" s="111">
        <v>68.849999999999994</v>
      </c>
    </row>
    <row r="919" spans="1:7" x14ac:dyDescent="0.25">
      <c r="A919" s="87">
        <v>41961</v>
      </c>
      <c r="B919" t="s">
        <v>764</v>
      </c>
      <c r="C919" t="s">
        <v>729</v>
      </c>
      <c r="D919" t="s">
        <v>814</v>
      </c>
      <c r="E919">
        <v>3</v>
      </c>
      <c r="F919" s="111">
        <v>33</v>
      </c>
      <c r="G919" s="111">
        <v>99</v>
      </c>
    </row>
    <row r="920" spans="1:7" x14ac:dyDescent="0.25">
      <c r="A920" s="87">
        <v>41992</v>
      </c>
      <c r="B920" t="s">
        <v>803</v>
      </c>
      <c r="C920" t="s">
        <v>21</v>
      </c>
      <c r="D920" t="s">
        <v>815</v>
      </c>
      <c r="E920">
        <v>1</v>
      </c>
      <c r="F920" s="111">
        <v>22.95</v>
      </c>
      <c r="G920" s="111">
        <v>22.95</v>
      </c>
    </row>
    <row r="921" spans="1:7" x14ac:dyDescent="0.25">
      <c r="A921" s="87">
        <v>41981</v>
      </c>
      <c r="B921" t="s">
        <v>791</v>
      </c>
      <c r="C921" t="s">
        <v>729</v>
      </c>
      <c r="D921" t="s">
        <v>816</v>
      </c>
      <c r="E921">
        <v>2</v>
      </c>
      <c r="F921" s="111">
        <v>29</v>
      </c>
      <c r="G921" s="111">
        <v>58</v>
      </c>
    </row>
    <row r="922" spans="1:7" x14ac:dyDescent="0.25">
      <c r="A922" s="87">
        <v>41983</v>
      </c>
      <c r="B922" t="s">
        <v>819</v>
      </c>
      <c r="C922" t="s">
        <v>21</v>
      </c>
      <c r="D922" t="s">
        <v>812</v>
      </c>
      <c r="E922">
        <v>1</v>
      </c>
      <c r="F922" s="111">
        <v>19.95</v>
      </c>
      <c r="G922" s="111">
        <v>19.95</v>
      </c>
    </row>
    <row r="923" spans="1:7" x14ac:dyDescent="0.25">
      <c r="A923" s="87">
        <v>41970</v>
      </c>
      <c r="B923" t="s">
        <v>771</v>
      </c>
      <c r="C923" t="s">
        <v>21</v>
      </c>
      <c r="D923" t="s">
        <v>817</v>
      </c>
      <c r="E923">
        <v>7</v>
      </c>
      <c r="F923" s="111">
        <v>22.95</v>
      </c>
      <c r="G923" s="111">
        <v>160.65</v>
      </c>
    </row>
    <row r="924" spans="1:7" x14ac:dyDescent="0.25">
      <c r="A924" s="87">
        <v>41684</v>
      </c>
      <c r="B924" t="s">
        <v>752</v>
      </c>
      <c r="C924" t="s">
        <v>729</v>
      </c>
      <c r="D924" t="s">
        <v>2395</v>
      </c>
      <c r="E924">
        <v>2</v>
      </c>
      <c r="F924" s="111">
        <v>18</v>
      </c>
      <c r="G924" s="111">
        <v>36</v>
      </c>
    </row>
    <row r="925" spans="1:7" x14ac:dyDescent="0.25">
      <c r="A925" s="87">
        <v>41969</v>
      </c>
      <c r="B925" t="s">
        <v>752</v>
      </c>
      <c r="C925" t="s">
        <v>729</v>
      </c>
      <c r="D925" t="s">
        <v>815</v>
      </c>
      <c r="E925">
        <v>2</v>
      </c>
      <c r="F925" s="111">
        <v>22.95</v>
      </c>
      <c r="G925" s="111">
        <v>45.9</v>
      </c>
    </row>
    <row r="926" spans="1:7" x14ac:dyDescent="0.25">
      <c r="A926" s="87">
        <v>41767</v>
      </c>
      <c r="B926" t="s">
        <v>778</v>
      </c>
      <c r="C926" t="s">
        <v>21</v>
      </c>
      <c r="D926" t="s">
        <v>815</v>
      </c>
      <c r="E926">
        <v>1</v>
      </c>
      <c r="F926" s="111">
        <v>22.95</v>
      </c>
      <c r="G926" s="111">
        <v>22.95</v>
      </c>
    </row>
    <row r="927" spans="1:7" x14ac:dyDescent="0.25">
      <c r="A927" s="87">
        <v>41967</v>
      </c>
      <c r="B927" t="s">
        <v>743</v>
      </c>
      <c r="C927" t="s">
        <v>21</v>
      </c>
      <c r="D927" t="s">
        <v>812</v>
      </c>
      <c r="E927">
        <v>23</v>
      </c>
      <c r="F927" s="111">
        <v>18.95</v>
      </c>
      <c r="G927" s="111">
        <v>435.85</v>
      </c>
    </row>
    <row r="928" spans="1:7" x14ac:dyDescent="0.25">
      <c r="A928" s="87">
        <v>41589</v>
      </c>
      <c r="B928" t="s">
        <v>788</v>
      </c>
      <c r="C928" t="s">
        <v>7</v>
      </c>
      <c r="D928" t="s">
        <v>811</v>
      </c>
      <c r="E928">
        <v>2</v>
      </c>
      <c r="F928" s="111">
        <v>75.95</v>
      </c>
      <c r="G928" s="111">
        <v>151.9</v>
      </c>
    </row>
    <row r="929" spans="1:7" x14ac:dyDescent="0.25">
      <c r="A929" s="87">
        <v>42002</v>
      </c>
      <c r="B929" t="s">
        <v>790</v>
      </c>
      <c r="C929" t="s">
        <v>7</v>
      </c>
      <c r="D929" t="s">
        <v>813</v>
      </c>
      <c r="E929">
        <v>2</v>
      </c>
      <c r="F929" s="111">
        <v>23</v>
      </c>
      <c r="G929" s="111">
        <v>46</v>
      </c>
    </row>
    <row r="930" spans="1:7" x14ac:dyDescent="0.25">
      <c r="A930" s="87">
        <v>41604</v>
      </c>
      <c r="B930" t="s">
        <v>824</v>
      </c>
      <c r="C930" t="s">
        <v>7</v>
      </c>
      <c r="D930" t="s">
        <v>2393</v>
      </c>
      <c r="E930">
        <v>2</v>
      </c>
      <c r="F930" s="111">
        <v>22.5</v>
      </c>
      <c r="G930" s="111">
        <v>45</v>
      </c>
    </row>
    <row r="931" spans="1:7" x14ac:dyDescent="0.25">
      <c r="A931" s="87">
        <v>41430</v>
      </c>
      <c r="B931" t="s">
        <v>809</v>
      </c>
      <c r="C931" t="s">
        <v>21</v>
      </c>
      <c r="D931" t="s">
        <v>2395</v>
      </c>
      <c r="E931">
        <v>1</v>
      </c>
      <c r="F931" s="111">
        <v>19</v>
      </c>
      <c r="G931" s="111">
        <v>19</v>
      </c>
    </row>
    <row r="932" spans="1:7" x14ac:dyDescent="0.25">
      <c r="A932" s="87">
        <v>41995</v>
      </c>
      <c r="B932" t="s">
        <v>819</v>
      </c>
      <c r="C932" t="s">
        <v>21</v>
      </c>
      <c r="D932" t="s">
        <v>815</v>
      </c>
      <c r="E932">
        <v>11</v>
      </c>
      <c r="F932" s="111">
        <v>21.8</v>
      </c>
      <c r="G932" s="111">
        <v>239.8</v>
      </c>
    </row>
    <row r="933" spans="1:7" x14ac:dyDescent="0.25">
      <c r="A933" s="87">
        <v>41587</v>
      </c>
      <c r="B933" t="s">
        <v>763</v>
      </c>
      <c r="C933" t="s">
        <v>20</v>
      </c>
      <c r="D933" t="s">
        <v>816</v>
      </c>
      <c r="E933">
        <v>16</v>
      </c>
      <c r="F933" s="111">
        <v>27.55</v>
      </c>
      <c r="G933" s="111">
        <v>440.8</v>
      </c>
    </row>
    <row r="934" spans="1:7" x14ac:dyDescent="0.25">
      <c r="A934" s="87">
        <v>41304</v>
      </c>
      <c r="B934" t="s">
        <v>793</v>
      </c>
      <c r="C934" t="s">
        <v>729</v>
      </c>
      <c r="D934" t="s">
        <v>814</v>
      </c>
      <c r="E934">
        <v>3</v>
      </c>
      <c r="F934" s="111">
        <v>33</v>
      </c>
      <c r="G934" s="111">
        <v>99</v>
      </c>
    </row>
    <row r="935" spans="1:7" x14ac:dyDescent="0.25">
      <c r="A935" s="87">
        <v>41585</v>
      </c>
      <c r="B935" t="s">
        <v>803</v>
      </c>
      <c r="C935" t="s">
        <v>21</v>
      </c>
      <c r="D935" t="s">
        <v>817</v>
      </c>
      <c r="E935">
        <v>3</v>
      </c>
      <c r="F935" s="111">
        <v>22.95</v>
      </c>
      <c r="G935" s="111">
        <v>68.849999999999994</v>
      </c>
    </row>
    <row r="936" spans="1:7" x14ac:dyDescent="0.25">
      <c r="A936" s="87">
        <v>41397</v>
      </c>
      <c r="B936" t="s">
        <v>780</v>
      </c>
      <c r="C936" t="s">
        <v>21</v>
      </c>
      <c r="D936" t="s">
        <v>817</v>
      </c>
      <c r="E936">
        <v>2</v>
      </c>
      <c r="F936" s="111">
        <v>22.95</v>
      </c>
      <c r="G936" s="111">
        <v>45.9</v>
      </c>
    </row>
    <row r="937" spans="1:7" x14ac:dyDescent="0.25">
      <c r="A937" s="87">
        <v>41594</v>
      </c>
      <c r="B937" t="s">
        <v>752</v>
      </c>
      <c r="C937" t="s">
        <v>729</v>
      </c>
      <c r="D937" t="s">
        <v>814</v>
      </c>
      <c r="E937">
        <v>3</v>
      </c>
      <c r="F937" s="111">
        <v>33</v>
      </c>
      <c r="G937" s="111">
        <v>99</v>
      </c>
    </row>
    <row r="938" spans="1:7" x14ac:dyDescent="0.25">
      <c r="A938" s="87">
        <v>41391</v>
      </c>
      <c r="B938" t="s">
        <v>824</v>
      </c>
      <c r="C938" t="s">
        <v>7</v>
      </c>
      <c r="D938" t="s">
        <v>2393</v>
      </c>
      <c r="E938">
        <v>1</v>
      </c>
      <c r="F938" s="111">
        <v>22.5</v>
      </c>
      <c r="G938" s="111">
        <v>22.5</v>
      </c>
    </row>
    <row r="939" spans="1:7" x14ac:dyDescent="0.25">
      <c r="A939" s="87">
        <v>41955</v>
      </c>
      <c r="B939" t="s">
        <v>768</v>
      </c>
      <c r="C939" t="s">
        <v>7</v>
      </c>
      <c r="D939" t="s">
        <v>2394</v>
      </c>
      <c r="E939">
        <v>4</v>
      </c>
      <c r="F939" s="111">
        <v>23</v>
      </c>
      <c r="G939" s="111">
        <v>92</v>
      </c>
    </row>
    <row r="940" spans="1:7" x14ac:dyDescent="0.25">
      <c r="A940" s="87">
        <v>41620</v>
      </c>
      <c r="B940" t="s">
        <v>809</v>
      </c>
      <c r="C940" t="s">
        <v>21</v>
      </c>
      <c r="D940" t="s">
        <v>812</v>
      </c>
      <c r="E940">
        <v>2</v>
      </c>
      <c r="F940" s="111">
        <v>19.95</v>
      </c>
      <c r="G940" s="111">
        <v>39.9</v>
      </c>
    </row>
    <row r="941" spans="1:7" x14ac:dyDescent="0.25">
      <c r="A941" s="87">
        <v>41282</v>
      </c>
      <c r="B941" t="s">
        <v>747</v>
      </c>
      <c r="C941" t="s">
        <v>7</v>
      </c>
      <c r="D941" t="s">
        <v>814</v>
      </c>
      <c r="E941">
        <v>3</v>
      </c>
      <c r="F941" s="111">
        <v>32</v>
      </c>
      <c r="G941" s="111">
        <v>96</v>
      </c>
    </row>
    <row r="942" spans="1:7" x14ac:dyDescent="0.25">
      <c r="A942" s="87">
        <v>41964</v>
      </c>
      <c r="B942" t="s">
        <v>806</v>
      </c>
      <c r="C942" t="s">
        <v>21</v>
      </c>
      <c r="D942" t="s">
        <v>817</v>
      </c>
      <c r="E942">
        <v>3</v>
      </c>
      <c r="F942" s="111">
        <v>22.95</v>
      </c>
      <c r="G942" s="111">
        <v>68.849999999999994</v>
      </c>
    </row>
    <row r="943" spans="1:7" x14ac:dyDescent="0.25">
      <c r="A943" s="87">
        <v>41873</v>
      </c>
      <c r="B943" t="s">
        <v>758</v>
      </c>
      <c r="C943" t="s">
        <v>729</v>
      </c>
      <c r="D943" t="s">
        <v>812</v>
      </c>
      <c r="E943">
        <v>2</v>
      </c>
      <c r="F943" s="111">
        <v>19.95</v>
      </c>
      <c r="G943" s="111">
        <v>39.9</v>
      </c>
    </row>
    <row r="944" spans="1:7" x14ac:dyDescent="0.25">
      <c r="A944" s="87">
        <v>41548</v>
      </c>
      <c r="B944" t="s">
        <v>768</v>
      </c>
      <c r="C944" t="s">
        <v>7</v>
      </c>
      <c r="D944" t="s">
        <v>814</v>
      </c>
      <c r="E944">
        <v>5</v>
      </c>
      <c r="F944" s="111">
        <v>32</v>
      </c>
      <c r="G944" s="111">
        <v>160</v>
      </c>
    </row>
    <row r="945" spans="1:7" x14ac:dyDescent="0.25">
      <c r="A945" s="87">
        <v>42004</v>
      </c>
      <c r="B945" t="s">
        <v>739</v>
      </c>
      <c r="C945" t="s">
        <v>729</v>
      </c>
      <c r="D945" t="s">
        <v>818</v>
      </c>
      <c r="E945">
        <v>2</v>
      </c>
      <c r="F945" s="111">
        <v>27.5</v>
      </c>
      <c r="G945" s="111">
        <v>55</v>
      </c>
    </row>
    <row r="946" spans="1:7" x14ac:dyDescent="0.25">
      <c r="A946" s="87">
        <v>41458</v>
      </c>
      <c r="B946" t="s">
        <v>808</v>
      </c>
      <c r="C946" t="s">
        <v>20</v>
      </c>
      <c r="D946" t="s">
        <v>816</v>
      </c>
      <c r="E946">
        <v>3</v>
      </c>
      <c r="F946" s="111">
        <v>29</v>
      </c>
      <c r="G946" s="111">
        <v>87</v>
      </c>
    </row>
    <row r="947" spans="1:7" x14ac:dyDescent="0.25">
      <c r="A947" s="87">
        <v>41598</v>
      </c>
      <c r="B947" t="s">
        <v>747</v>
      </c>
      <c r="C947" t="s">
        <v>7</v>
      </c>
      <c r="D947" t="s">
        <v>812</v>
      </c>
      <c r="E947">
        <v>2</v>
      </c>
      <c r="F947" s="111">
        <v>18.95</v>
      </c>
      <c r="G947" s="111">
        <v>37.9</v>
      </c>
    </row>
    <row r="948" spans="1:7" x14ac:dyDescent="0.25">
      <c r="A948" s="87">
        <v>41538</v>
      </c>
      <c r="B948" t="s">
        <v>745</v>
      </c>
      <c r="C948" t="s">
        <v>20</v>
      </c>
      <c r="D948" t="s">
        <v>2393</v>
      </c>
      <c r="E948">
        <v>2</v>
      </c>
      <c r="F948" s="111">
        <v>22.5</v>
      </c>
      <c r="G948" s="111">
        <v>45</v>
      </c>
    </row>
    <row r="949" spans="1:7" x14ac:dyDescent="0.25">
      <c r="A949" s="87">
        <v>41884</v>
      </c>
      <c r="B949" t="s">
        <v>757</v>
      </c>
      <c r="C949" t="s">
        <v>729</v>
      </c>
      <c r="D949" t="s">
        <v>2394</v>
      </c>
      <c r="E949">
        <v>2</v>
      </c>
      <c r="F949" s="111">
        <v>24</v>
      </c>
      <c r="G949" s="111">
        <v>48</v>
      </c>
    </row>
    <row r="950" spans="1:7" x14ac:dyDescent="0.25">
      <c r="A950" s="87">
        <v>41674</v>
      </c>
      <c r="B950" t="s">
        <v>752</v>
      </c>
      <c r="C950" t="s">
        <v>729</v>
      </c>
      <c r="D950" t="s">
        <v>818</v>
      </c>
      <c r="E950">
        <v>4</v>
      </c>
      <c r="F950" s="111">
        <v>27.5</v>
      </c>
      <c r="G950" s="111">
        <v>110</v>
      </c>
    </row>
    <row r="951" spans="1:7" x14ac:dyDescent="0.25">
      <c r="A951" s="87">
        <v>41997</v>
      </c>
      <c r="B951" t="s">
        <v>796</v>
      </c>
      <c r="C951" t="s">
        <v>20</v>
      </c>
      <c r="D951" t="s">
        <v>815</v>
      </c>
      <c r="E951">
        <v>17</v>
      </c>
      <c r="F951" s="111">
        <v>21.8</v>
      </c>
      <c r="G951" s="111">
        <v>370.6</v>
      </c>
    </row>
    <row r="952" spans="1:7" x14ac:dyDescent="0.25">
      <c r="A952" s="87">
        <v>41600</v>
      </c>
      <c r="B952" t="s">
        <v>739</v>
      </c>
      <c r="C952" t="s">
        <v>729</v>
      </c>
      <c r="D952" t="s">
        <v>817</v>
      </c>
      <c r="E952">
        <v>2</v>
      </c>
      <c r="F952" s="111">
        <v>22.95</v>
      </c>
      <c r="G952" s="111">
        <v>45.9</v>
      </c>
    </row>
    <row r="953" spans="1:7" x14ac:dyDescent="0.25">
      <c r="A953" s="87">
        <v>41596</v>
      </c>
      <c r="B953" t="s">
        <v>773</v>
      </c>
      <c r="C953" t="s">
        <v>729</v>
      </c>
      <c r="D953" t="s">
        <v>815</v>
      </c>
      <c r="E953">
        <v>1</v>
      </c>
      <c r="F953" s="111">
        <v>22.95</v>
      </c>
      <c r="G953" s="111">
        <v>22.95</v>
      </c>
    </row>
    <row r="954" spans="1:7" x14ac:dyDescent="0.25">
      <c r="A954" s="87">
        <v>41992</v>
      </c>
      <c r="B954" t="s">
        <v>821</v>
      </c>
      <c r="C954" t="s">
        <v>21</v>
      </c>
      <c r="D954" t="s">
        <v>2394</v>
      </c>
      <c r="E954">
        <v>1</v>
      </c>
      <c r="F954" s="111">
        <v>25</v>
      </c>
      <c r="G954" s="111">
        <v>25</v>
      </c>
    </row>
    <row r="955" spans="1:7" x14ac:dyDescent="0.25">
      <c r="A955" s="87">
        <v>41616</v>
      </c>
      <c r="B955" t="s">
        <v>750</v>
      </c>
      <c r="C955" t="s">
        <v>21</v>
      </c>
      <c r="D955" t="s">
        <v>817</v>
      </c>
      <c r="E955">
        <v>3</v>
      </c>
      <c r="F955" s="111">
        <v>22.95</v>
      </c>
      <c r="G955" s="111">
        <v>68.849999999999994</v>
      </c>
    </row>
    <row r="956" spans="1:7" x14ac:dyDescent="0.25">
      <c r="A956" s="87">
        <v>42001</v>
      </c>
      <c r="B956" t="s">
        <v>752</v>
      </c>
      <c r="C956" t="s">
        <v>729</v>
      </c>
      <c r="D956" t="s">
        <v>815</v>
      </c>
      <c r="E956">
        <v>24</v>
      </c>
      <c r="F956" s="111">
        <v>21.8</v>
      </c>
      <c r="G956" s="111">
        <v>523.20000000000005</v>
      </c>
    </row>
    <row r="957" spans="1:7" x14ac:dyDescent="0.25">
      <c r="A957" s="87">
        <v>41706</v>
      </c>
      <c r="B957" t="s">
        <v>749</v>
      </c>
      <c r="C957" t="s">
        <v>21</v>
      </c>
      <c r="D957" t="s">
        <v>815</v>
      </c>
      <c r="E957">
        <v>2</v>
      </c>
      <c r="F957" s="111">
        <v>22.95</v>
      </c>
      <c r="G957" s="111">
        <v>45.9</v>
      </c>
    </row>
    <row r="958" spans="1:7" x14ac:dyDescent="0.25">
      <c r="A958" s="87">
        <v>41962</v>
      </c>
      <c r="B958" t="s">
        <v>781</v>
      </c>
      <c r="C958" t="s">
        <v>7</v>
      </c>
      <c r="D958" t="s">
        <v>812</v>
      </c>
      <c r="E958">
        <v>2</v>
      </c>
      <c r="F958" s="111">
        <v>18.95</v>
      </c>
      <c r="G958" s="111">
        <v>37.9</v>
      </c>
    </row>
    <row r="959" spans="1:7" x14ac:dyDescent="0.25">
      <c r="A959" s="87">
        <v>41970</v>
      </c>
      <c r="B959" t="s">
        <v>745</v>
      </c>
      <c r="C959" t="s">
        <v>20</v>
      </c>
      <c r="D959" t="s">
        <v>815</v>
      </c>
      <c r="E959">
        <v>1</v>
      </c>
      <c r="F959" s="111">
        <v>22.95</v>
      </c>
      <c r="G959" s="111">
        <v>22.95</v>
      </c>
    </row>
    <row r="960" spans="1:7" x14ac:dyDescent="0.25">
      <c r="A960" s="87">
        <v>42003</v>
      </c>
      <c r="B960" t="s">
        <v>762</v>
      </c>
      <c r="C960" t="s">
        <v>729</v>
      </c>
      <c r="D960" t="s">
        <v>814</v>
      </c>
      <c r="E960">
        <v>6</v>
      </c>
      <c r="F960" s="111">
        <v>33</v>
      </c>
      <c r="G960" s="111">
        <v>198</v>
      </c>
    </row>
    <row r="961" spans="1:7" x14ac:dyDescent="0.25">
      <c r="A961" s="87">
        <v>41601</v>
      </c>
      <c r="B961" t="s">
        <v>773</v>
      </c>
      <c r="C961" t="s">
        <v>729</v>
      </c>
      <c r="D961" t="s">
        <v>815</v>
      </c>
      <c r="E961">
        <v>2</v>
      </c>
      <c r="F961" s="111">
        <v>22.95</v>
      </c>
      <c r="G961" s="111">
        <v>45.9</v>
      </c>
    </row>
    <row r="962" spans="1:7" x14ac:dyDescent="0.25">
      <c r="A962" s="87">
        <v>41583</v>
      </c>
      <c r="B962" t="s">
        <v>746</v>
      </c>
      <c r="C962" t="s">
        <v>729</v>
      </c>
      <c r="D962" t="s">
        <v>2394</v>
      </c>
      <c r="E962">
        <v>17</v>
      </c>
      <c r="F962" s="111">
        <v>22.8</v>
      </c>
      <c r="G962" s="111">
        <v>387.6</v>
      </c>
    </row>
    <row r="963" spans="1:7" x14ac:dyDescent="0.25">
      <c r="A963" s="87">
        <v>41617</v>
      </c>
      <c r="B963" t="s">
        <v>800</v>
      </c>
      <c r="C963" t="s">
        <v>21</v>
      </c>
      <c r="D963" t="s">
        <v>814</v>
      </c>
      <c r="E963">
        <v>17</v>
      </c>
      <c r="F963" s="111">
        <v>32.299999999999997</v>
      </c>
      <c r="G963" s="111">
        <v>549.1</v>
      </c>
    </row>
    <row r="964" spans="1:7" x14ac:dyDescent="0.25">
      <c r="A964" s="87">
        <v>41777</v>
      </c>
      <c r="B964" t="s">
        <v>820</v>
      </c>
      <c r="C964" t="s">
        <v>729</v>
      </c>
      <c r="D964" t="s">
        <v>2393</v>
      </c>
      <c r="E964">
        <v>1</v>
      </c>
      <c r="F964" s="111">
        <v>23.5</v>
      </c>
      <c r="G964" s="111">
        <v>23.5</v>
      </c>
    </row>
    <row r="965" spans="1:7" x14ac:dyDescent="0.25">
      <c r="A965" s="87">
        <v>41987</v>
      </c>
      <c r="B965" t="s">
        <v>766</v>
      </c>
      <c r="C965" t="s">
        <v>21</v>
      </c>
      <c r="D965" t="s">
        <v>817</v>
      </c>
      <c r="E965">
        <v>1</v>
      </c>
      <c r="F965" s="111">
        <v>22.95</v>
      </c>
      <c r="G965" s="111">
        <v>22.95</v>
      </c>
    </row>
    <row r="966" spans="1:7" x14ac:dyDescent="0.25">
      <c r="A966" s="87">
        <v>41849</v>
      </c>
      <c r="B966" t="s">
        <v>773</v>
      </c>
      <c r="C966" t="s">
        <v>729</v>
      </c>
      <c r="D966" t="s">
        <v>815</v>
      </c>
      <c r="E966">
        <v>2</v>
      </c>
      <c r="F966" s="111">
        <v>22.95</v>
      </c>
      <c r="G966" s="111">
        <v>45.9</v>
      </c>
    </row>
    <row r="967" spans="1:7" x14ac:dyDescent="0.25">
      <c r="A967" s="87">
        <v>41967</v>
      </c>
      <c r="B967" t="s">
        <v>805</v>
      </c>
      <c r="C967" t="s">
        <v>21</v>
      </c>
      <c r="D967" t="s">
        <v>812</v>
      </c>
      <c r="E967">
        <v>2</v>
      </c>
      <c r="F967" s="111">
        <v>19.95</v>
      </c>
      <c r="G967" s="111">
        <v>39.9</v>
      </c>
    </row>
    <row r="968" spans="1:7" x14ac:dyDescent="0.25">
      <c r="A968" s="87">
        <v>41989</v>
      </c>
      <c r="B968" t="s">
        <v>758</v>
      </c>
      <c r="C968" t="s">
        <v>729</v>
      </c>
      <c r="D968" t="s">
        <v>2394</v>
      </c>
      <c r="E968">
        <v>3</v>
      </c>
      <c r="F968" s="111">
        <v>24</v>
      </c>
      <c r="G968" s="111">
        <v>72</v>
      </c>
    </row>
    <row r="969" spans="1:7" x14ac:dyDescent="0.25">
      <c r="A969" s="87">
        <v>41636</v>
      </c>
      <c r="B969" t="s">
        <v>774</v>
      </c>
      <c r="C969" t="s">
        <v>21</v>
      </c>
      <c r="D969" t="s">
        <v>812</v>
      </c>
      <c r="E969">
        <v>2</v>
      </c>
      <c r="F969" s="111">
        <v>19.95</v>
      </c>
      <c r="G969" s="111">
        <v>39.9</v>
      </c>
    </row>
    <row r="970" spans="1:7" x14ac:dyDescent="0.25">
      <c r="A970" s="87">
        <v>41763</v>
      </c>
      <c r="B970" t="s">
        <v>787</v>
      </c>
      <c r="C970" t="s">
        <v>729</v>
      </c>
      <c r="D970" t="s">
        <v>814</v>
      </c>
      <c r="E970">
        <v>3</v>
      </c>
      <c r="F970" s="111">
        <v>33</v>
      </c>
      <c r="G970" s="111">
        <v>99</v>
      </c>
    </row>
    <row r="971" spans="1:7" x14ac:dyDescent="0.25">
      <c r="A971" s="87">
        <v>41350</v>
      </c>
      <c r="B971" t="s">
        <v>773</v>
      </c>
      <c r="C971" t="s">
        <v>729</v>
      </c>
      <c r="D971" t="s">
        <v>2393</v>
      </c>
      <c r="E971">
        <v>1</v>
      </c>
      <c r="F971" s="111">
        <v>23.5</v>
      </c>
      <c r="G971" s="111">
        <v>23.5</v>
      </c>
    </row>
    <row r="972" spans="1:7" x14ac:dyDescent="0.25">
      <c r="A972" s="87">
        <v>41609</v>
      </c>
      <c r="B972" t="s">
        <v>807</v>
      </c>
      <c r="C972" t="s">
        <v>7</v>
      </c>
      <c r="D972" t="s">
        <v>814</v>
      </c>
      <c r="E972">
        <v>3</v>
      </c>
      <c r="F972" s="111">
        <v>32</v>
      </c>
      <c r="G972" s="111">
        <v>96</v>
      </c>
    </row>
    <row r="973" spans="1:7" x14ac:dyDescent="0.25">
      <c r="A973" s="87">
        <v>41613</v>
      </c>
      <c r="B973" t="s">
        <v>822</v>
      </c>
      <c r="C973" t="s">
        <v>729</v>
      </c>
      <c r="D973" t="s">
        <v>2394</v>
      </c>
      <c r="E973">
        <v>2</v>
      </c>
      <c r="F973" s="111">
        <v>24</v>
      </c>
      <c r="G973" s="111">
        <v>48</v>
      </c>
    </row>
    <row r="974" spans="1:7" x14ac:dyDescent="0.25">
      <c r="A974" s="87">
        <v>41953</v>
      </c>
      <c r="B974" t="s">
        <v>766</v>
      </c>
      <c r="C974" t="s">
        <v>21</v>
      </c>
      <c r="D974" t="s">
        <v>816</v>
      </c>
      <c r="E974">
        <v>3</v>
      </c>
      <c r="F974" s="111">
        <v>30</v>
      </c>
      <c r="G974" s="111">
        <v>90</v>
      </c>
    </row>
    <row r="975" spans="1:7" x14ac:dyDescent="0.25">
      <c r="A975" s="87">
        <v>41964</v>
      </c>
      <c r="B975" t="s">
        <v>745</v>
      </c>
      <c r="C975" t="s">
        <v>20</v>
      </c>
      <c r="D975" t="s">
        <v>814</v>
      </c>
      <c r="E975">
        <v>5</v>
      </c>
      <c r="F975" s="111">
        <v>33</v>
      </c>
      <c r="G975" s="111">
        <v>165</v>
      </c>
    </row>
    <row r="976" spans="1:7" x14ac:dyDescent="0.25">
      <c r="A976" s="87">
        <v>41586</v>
      </c>
      <c r="B976" t="s">
        <v>785</v>
      </c>
      <c r="C976" t="s">
        <v>7</v>
      </c>
      <c r="D976" t="s">
        <v>812</v>
      </c>
      <c r="E976">
        <v>2</v>
      </c>
      <c r="F976" s="111">
        <v>18.95</v>
      </c>
      <c r="G976" s="111">
        <v>37.9</v>
      </c>
    </row>
    <row r="977" spans="1:7" x14ac:dyDescent="0.25">
      <c r="A977" s="87">
        <v>41589</v>
      </c>
      <c r="B977" t="s">
        <v>778</v>
      </c>
      <c r="C977" t="s">
        <v>21</v>
      </c>
      <c r="D977" t="s">
        <v>812</v>
      </c>
      <c r="E977">
        <v>1</v>
      </c>
      <c r="F977" s="111">
        <v>19.95</v>
      </c>
      <c r="G977" s="111">
        <v>19.95</v>
      </c>
    </row>
    <row r="978" spans="1:7" x14ac:dyDescent="0.25">
      <c r="A978" s="87">
        <v>41946</v>
      </c>
      <c r="B978" t="s">
        <v>768</v>
      </c>
      <c r="C978" t="s">
        <v>7</v>
      </c>
      <c r="D978" t="s">
        <v>815</v>
      </c>
      <c r="E978">
        <v>5</v>
      </c>
      <c r="F978" s="111">
        <v>21.95</v>
      </c>
      <c r="G978" s="111">
        <v>109.75</v>
      </c>
    </row>
    <row r="979" spans="1:7" x14ac:dyDescent="0.25">
      <c r="A979" s="87">
        <v>41621</v>
      </c>
      <c r="B979" t="s">
        <v>780</v>
      </c>
      <c r="C979" t="s">
        <v>21</v>
      </c>
      <c r="D979" t="s">
        <v>815</v>
      </c>
      <c r="E979">
        <v>3</v>
      </c>
      <c r="F979" s="111">
        <v>22.95</v>
      </c>
      <c r="G979" s="111">
        <v>68.849999999999994</v>
      </c>
    </row>
    <row r="980" spans="1:7" x14ac:dyDescent="0.25">
      <c r="A980" s="87">
        <v>41602</v>
      </c>
      <c r="B980" t="s">
        <v>771</v>
      </c>
      <c r="C980" t="s">
        <v>21</v>
      </c>
      <c r="D980" t="s">
        <v>2393</v>
      </c>
      <c r="E980">
        <v>3</v>
      </c>
      <c r="F980" s="111">
        <v>23.5</v>
      </c>
      <c r="G980" s="111">
        <v>70.5</v>
      </c>
    </row>
    <row r="981" spans="1:7" x14ac:dyDescent="0.25">
      <c r="A981" s="87">
        <v>41617</v>
      </c>
      <c r="B981" t="s">
        <v>774</v>
      </c>
      <c r="C981" t="s">
        <v>21</v>
      </c>
      <c r="D981" t="s">
        <v>814</v>
      </c>
      <c r="E981">
        <v>2</v>
      </c>
      <c r="F981" s="111">
        <v>34</v>
      </c>
      <c r="G981" s="111">
        <v>68</v>
      </c>
    </row>
    <row r="982" spans="1:7" x14ac:dyDescent="0.25">
      <c r="A982" s="87">
        <v>41558</v>
      </c>
      <c r="B982" t="s">
        <v>743</v>
      </c>
      <c r="C982" t="s">
        <v>21</v>
      </c>
      <c r="D982" t="s">
        <v>815</v>
      </c>
      <c r="E982">
        <v>1</v>
      </c>
      <c r="F982" s="111">
        <v>22.95</v>
      </c>
      <c r="G982" s="111">
        <v>22.95</v>
      </c>
    </row>
    <row r="983" spans="1:7" x14ac:dyDescent="0.25">
      <c r="A983" s="87">
        <v>41296</v>
      </c>
      <c r="B983" t="s">
        <v>799</v>
      </c>
      <c r="C983" t="s">
        <v>729</v>
      </c>
      <c r="D983" t="s">
        <v>812</v>
      </c>
      <c r="E983">
        <v>22</v>
      </c>
      <c r="F983" s="111">
        <v>18.95</v>
      </c>
      <c r="G983" s="111">
        <v>416.9</v>
      </c>
    </row>
    <row r="984" spans="1:7" x14ac:dyDescent="0.25">
      <c r="A984" s="87">
        <v>41636</v>
      </c>
      <c r="B984" t="s">
        <v>797</v>
      </c>
      <c r="C984" t="s">
        <v>20</v>
      </c>
      <c r="D984" t="s">
        <v>812</v>
      </c>
      <c r="E984">
        <v>1</v>
      </c>
      <c r="F984" s="111">
        <v>19.95</v>
      </c>
      <c r="G984" s="111">
        <v>19.95</v>
      </c>
    </row>
    <row r="985" spans="1:7" x14ac:dyDescent="0.25">
      <c r="A985" s="87">
        <v>41994</v>
      </c>
      <c r="B985" t="s">
        <v>745</v>
      </c>
      <c r="C985" t="s">
        <v>20</v>
      </c>
      <c r="D985" t="s">
        <v>814</v>
      </c>
      <c r="E985">
        <v>9</v>
      </c>
      <c r="F985" s="111">
        <v>33</v>
      </c>
      <c r="G985" s="111">
        <v>297</v>
      </c>
    </row>
    <row r="986" spans="1:7" x14ac:dyDescent="0.25">
      <c r="A986" s="87">
        <v>41711</v>
      </c>
      <c r="B986" t="s">
        <v>809</v>
      </c>
      <c r="C986" t="s">
        <v>21</v>
      </c>
      <c r="D986" t="s">
        <v>828</v>
      </c>
      <c r="E986">
        <v>2</v>
      </c>
      <c r="F986" s="111">
        <v>21</v>
      </c>
      <c r="G986" s="111">
        <v>42</v>
      </c>
    </row>
    <row r="987" spans="1:7" x14ac:dyDescent="0.25">
      <c r="A987" s="87">
        <v>41590</v>
      </c>
      <c r="B987" t="s">
        <v>750</v>
      </c>
      <c r="C987" t="s">
        <v>21</v>
      </c>
      <c r="D987" t="s">
        <v>2394</v>
      </c>
      <c r="E987">
        <v>2</v>
      </c>
      <c r="F987" s="111">
        <v>25</v>
      </c>
      <c r="G987" s="111">
        <v>50</v>
      </c>
    </row>
    <row r="988" spans="1:7" x14ac:dyDescent="0.25">
      <c r="A988" s="87">
        <v>41974</v>
      </c>
      <c r="B988" t="s">
        <v>749</v>
      </c>
      <c r="C988" t="s">
        <v>21</v>
      </c>
      <c r="D988" t="s">
        <v>814</v>
      </c>
      <c r="E988">
        <v>1</v>
      </c>
      <c r="F988" s="111">
        <v>34</v>
      </c>
      <c r="G988" s="111">
        <v>34</v>
      </c>
    </row>
    <row r="989" spans="1:7" x14ac:dyDescent="0.25">
      <c r="A989" s="87">
        <v>41949</v>
      </c>
      <c r="B989" t="s">
        <v>745</v>
      </c>
      <c r="C989" t="s">
        <v>20</v>
      </c>
      <c r="D989" t="s">
        <v>814</v>
      </c>
      <c r="E989">
        <v>2</v>
      </c>
      <c r="F989" s="111">
        <v>33</v>
      </c>
      <c r="G989" s="111">
        <v>66</v>
      </c>
    </row>
    <row r="990" spans="1:7" x14ac:dyDescent="0.25">
      <c r="A990" s="87">
        <v>41586</v>
      </c>
      <c r="B990" t="s">
        <v>741</v>
      </c>
      <c r="C990" t="s">
        <v>21</v>
      </c>
      <c r="D990" t="s">
        <v>818</v>
      </c>
      <c r="E990">
        <v>2</v>
      </c>
      <c r="F990" s="111">
        <v>27.5</v>
      </c>
      <c r="G990" s="111">
        <v>55</v>
      </c>
    </row>
    <row r="991" spans="1:7" x14ac:dyDescent="0.25">
      <c r="A991" s="87">
        <v>41590</v>
      </c>
      <c r="B991" t="s">
        <v>751</v>
      </c>
      <c r="C991" t="s">
        <v>21</v>
      </c>
      <c r="D991" t="s">
        <v>817</v>
      </c>
      <c r="E991">
        <v>3</v>
      </c>
      <c r="F991" s="111">
        <v>22.95</v>
      </c>
      <c r="G991" s="111">
        <v>68.849999999999994</v>
      </c>
    </row>
    <row r="992" spans="1:7" x14ac:dyDescent="0.25">
      <c r="A992" s="87">
        <v>41956</v>
      </c>
      <c r="B992" t="s">
        <v>749</v>
      </c>
      <c r="C992" t="s">
        <v>21</v>
      </c>
      <c r="D992" t="s">
        <v>814</v>
      </c>
      <c r="E992">
        <v>1</v>
      </c>
      <c r="F992" s="111">
        <v>34</v>
      </c>
      <c r="G992" s="111">
        <v>34</v>
      </c>
    </row>
    <row r="993" spans="1:7" x14ac:dyDescent="0.25">
      <c r="A993" s="87">
        <v>42004</v>
      </c>
      <c r="B993" t="s">
        <v>760</v>
      </c>
      <c r="C993" t="s">
        <v>729</v>
      </c>
      <c r="D993" t="s">
        <v>2393</v>
      </c>
      <c r="E993">
        <v>1</v>
      </c>
      <c r="F993" s="111">
        <v>23.5</v>
      </c>
      <c r="G993" s="111">
        <v>23.5</v>
      </c>
    </row>
    <row r="994" spans="1:7" x14ac:dyDescent="0.25">
      <c r="A994" s="87">
        <v>41982</v>
      </c>
      <c r="B994" t="s">
        <v>762</v>
      </c>
      <c r="C994" t="s">
        <v>729</v>
      </c>
      <c r="D994" t="s">
        <v>811</v>
      </c>
      <c r="E994">
        <v>2</v>
      </c>
      <c r="F994" s="111">
        <v>79.95</v>
      </c>
      <c r="G994" s="111">
        <v>159.9</v>
      </c>
    </row>
    <row r="995" spans="1:7" x14ac:dyDescent="0.25">
      <c r="A995" s="87">
        <v>41344</v>
      </c>
      <c r="B995" t="s">
        <v>762</v>
      </c>
      <c r="C995" t="s">
        <v>729</v>
      </c>
      <c r="D995" t="s">
        <v>2395</v>
      </c>
      <c r="E995">
        <v>3</v>
      </c>
      <c r="F995" s="111">
        <v>18</v>
      </c>
      <c r="G995" s="111">
        <v>54</v>
      </c>
    </row>
    <row r="996" spans="1:7" x14ac:dyDescent="0.25">
      <c r="A996" s="87">
        <v>41990</v>
      </c>
      <c r="B996" t="s">
        <v>762</v>
      </c>
      <c r="C996" t="s">
        <v>729</v>
      </c>
      <c r="D996" t="s">
        <v>814</v>
      </c>
      <c r="E996">
        <v>2</v>
      </c>
      <c r="F996" s="111">
        <v>33</v>
      </c>
      <c r="G996" s="111">
        <v>66</v>
      </c>
    </row>
    <row r="997" spans="1:7" x14ac:dyDescent="0.25">
      <c r="A997" s="87">
        <v>41372</v>
      </c>
      <c r="B997" t="s">
        <v>819</v>
      </c>
      <c r="C997" t="s">
        <v>21</v>
      </c>
      <c r="D997" t="s">
        <v>813</v>
      </c>
      <c r="E997">
        <v>3</v>
      </c>
      <c r="F997" s="111">
        <v>25</v>
      </c>
      <c r="G997" s="111">
        <v>75</v>
      </c>
    </row>
    <row r="998" spans="1:7" x14ac:dyDescent="0.25">
      <c r="A998" s="87">
        <v>41993</v>
      </c>
      <c r="B998" t="s">
        <v>801</v>
      </c>
      <c r="C998" t="s">
        <v>7</v>
      </c>
      <c r="D998" t="s">
        <v>812</v>
      </c>
      <c r="E998">
        <v>2</v>
      </c>
      <c r="F998" s="111">
        <v>18.95</v>
      </c>
      <c r="G998" s="111">
        <v>37.9</v>
      </c>
    </row>
    <row r="999" spans="1:7" x14ac:dyDescent="0.25">
      <c r="A999" s="87">
        <v>41628</v>
      </c>
      <c r="B999" t="s">
        <v>747</v>
      </c>
      <c r="C999" t="s">
        <v>7</v>
      </c>
      <c r="D999" t="s">
        <v>814</v>
      </c>
      <c r="E999">
        <v>2</v>
      </c>
      <c r="F999" s="111">
        <v>32</v>
      </c>
      <c r="G999" s="111">
        <v>64</v>
      </c>
    </row>
    <row r="1000" spans="1:7" x14ac:dyDescent="0.25">
      <c r="A1000" s="87">
        <v>41956</v>
      </c>
      <c r="B1000" t="s">
        <v>754</v>
      </c>
      <c r="C1000" t="s">
        <v>20</v>
      </c>
      <c r="D1000" t="s">
        <v>817</v>
      </c>
      <c r="E1000">
        <v>2</v>
      </c>
      <c r="F1000" s="111">
        <v>22.95</v>
      </c>
      <c r="G1000" s="111">
        <v>45.9</v>
      </c>
    </row>
    <row r="1001" spans="1:7" x14ac:dyDescent="0.25">
      <c r="A1001" s="87">
        <v>41955</v>
      </c>
      <c r="B1001" t="s">
        <v>821</v>
      </c>
      <c r="C1001" t="s">
        <v>21</v>
      </c>
      <c r="D1001" t="s">
        <v>817</v>
      </c>
      <c r="E1001">
        <v>1</v>
      </c>
      <c r="F1001" s="111">
        <v>22.95</v>
      </c>
      <c r="G1001" s="111">
        <v>22.95</v>
      </c>
    </row>
    <row r="1002" spans="1:7" x14ac:dyDescent="0.25">
      <c r="A1002" s="87">
        <v>41889</v>
      </c>
      <c r="B1002" t="s">
        <v>803</v>
      </c>
      <c r="C1002" t="s">
        <v>21</v>
      </c>
      <c r="D1002" t="s">
        <v>2393</v>
      </c>
      <c r="E1002">
        <v>2</v>
      </c>
      <c r="F1002" s="111">
        <v>23.5</v>
      </c>
      <c r="G1002" s="111">
        <v>47</v>
      </c>
    </row>
    <row r="1003" spans="1:7" x14ac:dyDescent="0.25">
      <c r="A1003" s="87">
        <v>41991</v>
      </c>
      <c r="B1003" t="s">
        <v>780</v>
      </c>
      <c r="C1003" t="s">
        <v>21</v>
      </c>
      <c r="D1003" t="s">
        <v>812</v>
      </c>
      <c r="E1003">
        <v>1</v>
      </c>
      <c r="F1003" s="111">
        <v>19.95</v>
      </c>
      <c r="G1003" s="111">
        <v>19.95</v>
      </c>
    </row>
    <row r="1004" spans="1:7" x14ac:dyDescent="0.25">
      <c r="A1004" s="87">
        <v>41582</v>
      </c>
      <c r="B1004" t="s">
        <v>822</v>
      </c>
      <c r="C1004" t="s">
        <v>729</v>
      </c>
      <c r="D1004" t="s">
        <v>817</v>
      </c>
      <c r="E1004">
        <v>2</v>
      </c>
      <c r="F1004" s="111">
        <v>22.95</v>
      </c>
      <c r="G1004" s="111">
        <v>45.9</v>
      </c>
    </row>
    <row r="1005" spans="1:7" x14ac:dyDescent="0.25">
      <c r="A1005" s="87">
        <v>41354</v>
      </c>
      <c r="B1005" t="s">
        <v>785</v>
      </c>
      <c r="C1005" t="s">
        <v>7</v>
      </c>
      <c r="D1005" t="s">
        <v>828</v>
      </c>
      <c r="E1005">
        <v>4</v>
      </c>
      <c r="F1005" s="111">
        <v>19</v>
      </c>
      <c r="G1005" s="111">
        <v>76</v>
      </c>
    </row>
    <row r="1006" spans="1:7" x14ac:dyDescent="0.25">
      <c r="A1006" s="87">
        <v>41635</v>
      </c>
      <c r="B1006" t="s">
        <v>808</v>
      </c>
      <c r="C1006" t="s">
        <v>20</v>
      </c>
      <c r="D1006" t="s">
        <v>817</v>
      </c>
      <c r="E1006">
        <v>3</v>
      </c>
      <c r="F1006" s="111">
        <v>22.95</v>
      </c>
      <c r="G1006" s="111">
        <v>68.849999999999994</v>
      </c>
    </row>
    <row r="1007" spans="1:7" x14ac:dyDescent="0.25">
      <c r="A1007" s="87">
        <v>41622</v>
      </c>
      <c r="B1007" t="s">
        <v>778</v>
      </c>
      <c r="C1007" t="s">
        <v>21</v>
      </c>
      <c r="D1007" t="s">
        <v>2394</v>
      </c>
      <c r="E1007">
        <v>3</v>
      </c>
      <c r="F1007" s="111">
        <v>25</v>
      </c>
      <c r="G1007" s="111">
        <v>75</v>
      </c>
    </row>
    <row r="1008" spans="1:7" x14ac:dyDescent="0.25">
      <c r="A1008" s="87">
        <v>41580</v>
      </c>
      <c r="B1008" t="s">
        <v>762</v>
      </c>
      <c r="C1008" t="s">
        <v>729</v>
      </c>
      <c r="D1008" t="s">
        <v>828</v>
      </c>
      <c r="E1008">
        <v>4</v>
      </c>
      <c r="F1008" s="111">
        <v>20</v>
      </c>
      <c r="G1008" s="111">
        <v>80</v>
      </c>
    </row>
    <row r="1009" spans="1:7" x14ac:dyDescent="0.25">
      <c r="A1009" s="87">
        <v>41320</v>
      </c>
      <c r="B1009" t="s">
        <v>758</v>
      </c>
      <c r="C1009" t="s">
        <v>729</v>
      </c>
      <c r="D1009" t="s">
        <v>818</v>
      </c>
      <c r="E1009">
        <v>2</v>
      </c>
      <c r="F1009" s="111">
        <v>27.5</v>
      </c>
      <c r="G1009" s="111">
        <v>55</v>
      </c>
    </row>
    <row r="1010" spans="1:7" x14ac:dyDescent="0.25">
      <c r="A1010" s="87">
        <v>41734</v>
      </c>
      <c r="B1010" t="s">
        <v>775</v>
      </c>
      <c r="C1010" t="s">
        <v>20</v>
      </c>
      <c r="D1010" t="s">
        <v>812</v>
      </c>
      <c r="E1010">
        <v>1</v>
      </c>
      <c r="F1010" s="111">
        <v>19.95</v>
      </c>
      <c r="G1010" s="111">
        <v>19.95</v>
      </c>
    </row>
    <row r="1011" spans="1:7" x14ac:dyDescent="0.25">
      <c r="A1011" s="87">
        <v>41856</v>
      </c>
      <c r="B1011" t="s">
        <v>790</v>
      </c>
      <c r="C1011" t="s">
        <v>7</v>
      </c>
      <c r="D1011" t="s">
        <v>2394</v>
      </c>
      <c r="E1011">
        <v>1</v>
      </c>
      <c r="F1011" s="111">
        <v>23</v>
      </c>
      <c r="G1011" s="111">
        <v>23</v>
      </c>
    </row>
    <row r="1012" spans="1:7" x14ac:dyDescent="0.25">
      <c r="A1012" s="87">
        <v>41391</v>
      </c>
      <c r="B1012" t="s">
        <v>764</v>
      </c>
      <c r="C1012" t="s">
        <v>729</v>
      </c>
      <c r="D1012" t="s">
        <v>814</v>
      </c>
      <c r="E1012">
        <v>19</v>
      </c>
      <c r="F1012" s="111">
        <v>31.35</v>
      </c>
      <c r="G1012" s="111">
        <v>595.65</v>
      </c>
    </row>
    <row r="1013" spans="1:7" x14ac:dyDescent="0.25">
      <c r="A1013" s="87">
        <v>41953</v>
      </c>
      <c r="B1013" t="s">
        <v>746</v>
      </c>
      <c r="C1013" t="s">
        <v>729</v>
      </c>
      <c r="D1013" t="s">
        <v>2393</v>
      </c>
      <c r="E1013">
        <v>4</v>
      </c>
      <c r="F1013" s="111">
        <v>23.5</v>
      </c>
      <c r="G1013" s="111">
        <v>94</v>
      </c>
    </row>
    <row r="1014" spans="1:7" x14ac:dyDescent="0.25">
      <c r="A1014" s="87">
        <v>41778</v>
      </c>
      <c r="B1014" t="s">
        <v>745</v>
      </c>
      <c r="C1014" t="s">
        <v>20</v>
      </c>
      <c r="D1014" t="s">
        <v>817</v>
      </c>
      <c r="E1014">
        <v>1</v>
      </c>
      <c r="F1014" s="111">
        <v>22.95</v>
      </c>
      <c r="G1014" s="111">
        <v>22.95</v>
      </c>
    </row>
    <row r="1015" spans="1:7" x14ac:dyDescent="0.25">
      <c r="A1015" s="87">
        <v>41614</v>
      </c>
      <c r="B1015" t="s">
        <v>782</v>
      </c>
      <c r="C1015" t="s">
        <v>7</v>
      </c>
      <c r="D1015" t="s">
        <v>2394</v>
      </c>
      <c r="E1015">
        <v>3</v>
      </c>
      <c r="F1015" s="111">
        <v>23</v>
      </c>
      <c r="G1015" s="111">
        <v>69</v>
      </c>
    </row>
    <row r="1016" spans="1:7" x14ac:dyDescent="0.25">
      <c r="A1016" s="87">
        <v>41981</v>
      </c>
      <c r="B1016" t="s">
        <v>821</v>
      </c>
      <c r="C1016" t="s">
        <v>21</v>
      </c>
      <c r="D1016" t="s">
        <v>814</v>
      </c>
      <c r="E1016">
        <v>1</v>
      </c>
      <c r="F1016" s="111">
        <v>34</v>
      </c>
      <c r="G1016" s="111">
        <v>34</v>
      </c>
    </row>
    <row r="1017" spans="1:7" x14ac:dyDescent="0.25">
      <c r="A1017" s="87">
        <v>42003</v>
      </c>
      <c r="B1017" t="s">
        <v>760</v>
      </c>
      <c r="C1017" t="s">
        <v>729</v>
      </c>
      <c r="D1017" t="s">
        <v>814</v>
      </c>
      <c r="E1017">
        <v>2</v>
      </c>
      <c r="F1017" s="111">
        <v>33</v>
      </c>
      <c r="G1017" s="111">
        <v>66</v>
      </c>
    </row>
    <row r="1018" spans="1:7" x14ac:dyDescent="0.25">
      <c r="A1018" s="87">
        <v>41982</v>
      </c>
      <c r="B1018" t="s">
        <v>787</v>
      </c>
      <c r="C1018" t="s">
        <v>729</v>
      </c>
      <c r="D1018" t="s">
        <v>817</v>
      </c>
      <c r="E1018">
        <v>19</v>
      </c>
      <c r="F1018" s="111">
        <v>21.8</v>
      </c>
      <c r="G1018" s="111">
        <v>414.2</v>
      </c>
    </row>
    <row r="1019" spans="1:7" x14ac:dyDescent="0.25">
      <c r="A1019" s="87">
        <v>41761</v>
      </c>
      <c r="B1019" t="s">
        <v>780</v>
      </c>
      <c r="C1019" t="s">
        <v>21</v>
      </c>
      <c r="D1019" t="s">
        <v>814</v>
      </c>
      <c r="E1019">
        <v>1</v>
      </c>
      <c r="F1019" s="111">
        <v>34</v>
      </c>
      <c r="G1019" s="111">
        <v>34</v>
      </c>
    </row>
    <row r="1020" spans="1:7" x14ac:dyDescent="0.25">
      <c r="A1020" s="87">
        <v>41598</v>
      </c>
      <c r="B1020" t="s">
        <v>769</v>
      </c>
      <c r="C1020" t="s">
        <v>21</v>
      </c>
      <c r="D1020" t="s">
        <v>814</v>
      </c>
      <c r="E1020">
        <v>2</v>
      </c>
      <c r="F1020" s="111">
        <v>34</v>
      </c>
      <c r="G1020" s="111">
        <v>68</v>
      </c>
    </row>
    <row r="1021" spans="1:7" x14ac:dyDescent="0.25">
      <c r="A1021" s="87">
        <v>41669</v>
      </c>
      <c r="B1021" t="s">
        <v>806</v>
      </c>
      <c r="C1021" t="s">
        <v>21</v>
      </c>
      <c r="D1021" t="s">
        <v>813</v>
      </c>
      <c r="E1021">
        <v>1</v>
      </c>
      <c r="F1021" s="111">
        <v>25</v>
      </c>
      <c r="G1021" s="111">
        <v>25</v>
      </c>
    </row>
    <row r="1022" spans="1:7" x14ac:dyDescent="0.25">
      <c r="A1022" s="87">
        <v>41982</v>
      </c>
      <c r="B1022" t="s">
        <v>762</v>
      </c>
      <c r="C1022" t="s">
        <v>729</v>
      </c>
      <c r="D1022" t="s">
        <v>2394</v>
      </c>
      <c r="E1022">
        <v>2</v>
      </c>
      <c r="F1022" s="111">
        <v>24</v>
      </c>
      <c r="G1022" s="111">
        <v>48</v>
      </c>
    </row>
    <row r="1023" spans="1:7" x14ac:dyDescent="0.25">
      <c r="A1023" s="87">
        <v>41611</v>
      </c>
      <c r="B1023" t="s">
        <v>808</v>
      </c>
      <c r="C1023" t="s">
        <v>20</v>
      </c>
      <c r="D1023" t="s">
        <v>817</v>
      </c>
      <c r="E1023">
        <v>2</v>
      </c>
      <c r="F1023" s="111">
        <v>22.95</v>
      </c>
      <c r="G1023" s="111">
        <v>45.9</v>
      </c>
    </row>
    <row r="1024" spans="1:7" x14ac:dyDescent="0.25">
      <c r="A1024" s="87">
        <v>41580</v>
      </c>
      <c r="B1024" t="s">
        <v>758</v>
      </c>
      <c r="C1024" t="s">
        <v>729</v>
      </c>
      <c r="D1024" t="s">
        <v>817</v>
      </c>
      <c r="E1024">
        <v>3</v>
      </c>
      <c r="F1024" s="111">
        <v>22.95</v>
      </c>
      <c r="G1024" s="111">
        <v>68.849999999999994</v>
      </c>
    </row>
    <row r="1025" spans="1:7" x14ac:dyDescent="0.25">
      <c r="A1025" s="87">
        <v>41966</v>
      </c>
      <c r="B1025" t="s">
        <v>774</v>
      </c>
      <c r="C1025" t="s">
        <v>21</v>
      </c>
      <c r="D1025" t="s">
        <v>813</v>
      </c>
      <c r="E1025">
        <v>2</v>
      </c>
      <c r="F1025" s="111">
        <v>25</v>
      </c>
      <c r="G1025" s="111">
        <v>50</v>
      </c>
    </row>
    <row r="1026" spans="1:7" x14ac:dyDescent="0.25">
      <c r="A1026" s="87">
        <v>41593</v>
      </c>
      <c r="B1026" t="s">
        <v>776</v>
      </c>
      <c r="C1026" t="s">
        <v>20</v>
      </c>
      <c r="D1026" t="s">
        <v>814</v>
      </c>
      <c r="E1026">
        <v>1</v>
      </c>
      <c r="F1026" s="111">
        <v>33</v>
      </c>
      <c r="G1026" s="111">
        <v>33</v>
      </c>
    </row>
    <row r="1027" spans="1:7" x14ac:dyDescent="0.25">
      <c r="A1027" s="87">
        <v>41555</v>
      </c>
      <c r="B1027" t="s">
        <v>763</v>
      </c>
      <c r="C1027" t="s">
        <v>20</v>
      </c>
      <c r="D1027" t="s">
        <v>817</v>
      </c>
      <c r="E1027">
        <v>10</v>
      </c>
      <c r="F1027" s="111">
        <v>22.95</v>
      </c>
      <c r="G1027" s="111">
        <v>229.5</v>
      </c>
    </row>
    <row r="1028" spans="1:7" x14ac:dyDescent="0.25">
      <c r="A1028" s="87">
        <v>41665</v>
      </c>
      <c r="B1028" t="s">
        <v>823</v>
      </c>
      <c r="C1028" t="s">
        <v>729</v>
      </c>
      <c r="D1028" t="s">
        <v>815</v>
      </c>
      <c r="E1028">
        <v>1</v>
      </c>
      <c r="F1028" s="111">
        <v>22.95</v>
      </c>
      <c r="G1028" s="111">
        <v>22.95</v>
      </c>
    </row>
    <row r="1029" spans="1:7" x14ac:dyDescent="0.25">
      <c r="A1029" s="87">
        <v>41291</v>
      </c>
      <c r="B1029" t="s">
        <v>769</v>
      </c>
      <c r="C1029" t="s">
        <v>21</v>
      </c>
      <c r="D1029" t="s">
        <v>813</v>
      </c>
      <c r="E1029">
        <v>2</v>
      </c>
      <c r="F1029" s="111">
        <v>25</v>
      </c>
      <c r="G1029" s="111">
        <v>50</v>
      </c>
    </row>
    <row r="1030" spans="1:7" x14ac:dyDescent="0.25">
      <c r="A1030" s="87">
        <v>41626</v>
      </c>
      <c r="B1030" t="s">
        <v>760</v>
      </c>
      <c r="C1030" t="s">
        <v>729</v>
      </c>
      <c r="D1030" t="s">
        <v>811</v>
      </c>
      <c r="E1030">
        <v>3</v>
      </c>
      <c r="F1030" s="111">
        <v>79.95</v>
      </c>
      <c r="G1030" s="111">
        <v>239.85</v>
      </c>
    </row>
    <row r="1031" spans="1:7" x14ac:dyDescent="0.25">
      <c r="A1031" s="87">
        <v>41611</v>
      </c>
      <c r="B1031" t="s">
        <v>822</v>
      </c>
      <c r="C1031" t="s">
        <v>729</v>
      </c>
      <c r="D1031" t="s">
        <v>814</v>
      </c>
      <c r="E1031">
        <v>3</v>
      </c>
      <c r="F1031" s="111">
        <v>33</v>
      </c>
      <c r="G1031" s="111">
        <v>99</v>
      </c>
    </row>
    <row r="1032" spans="1:7" x14ac:dyDescent="0.25">
      <c r="A1032" s="87">
        <v>41999</v>
      </c>
      <c r="B1032" t="s">
        <v>774</v>
      </c>
      <c r="C1032" t="s">
        <v>21</v>
      </c>
      <c r="D1032" t="s">
        <v>2393</v>
      </c>
      <c r="E1032">
        <v>2</v>
      </c>
      <c r="F1032" s="111">
        <v>23.5</v>
      </c>
      <c r="G1032" s="111">
        <v>47</v>
      </c>
    </row>
    <row r="1033" spans="1:7" x14ac:dyDescent="0.25">
      <c r="A1033" s="87">
        <v>41594</v>
      </c>
      <c r="B1033" t="s">
        <v>758</v>
      </c>
      <c r="C1033" t="s">
        <v>729</v>
      </c>
      <c r="D1033" t="s">
        <v>814</v>
      </c>
      <c r="E1033">
        <v>3</v>
      </c>
      <c r="F1033" s="111">
        <v>33</v>
      </c>
      <c r="G1033" s="111">
        <v>99</v>
      </c>
    </row>
    <row r="1034" spans="1:7" x14ac:dyDescent="0.25">
      <c r="A1034" s="87">
        <v>41638</v>
      </c>
      <c r="B1034" t="s">
        <v>766</v>
      </c>
      <c r="C1034" t="s">
        <v>21</v>
      </c>
      <c r="D1034" t="s">
        <v>814</v>
      </c>
      <c r="E1034">
        <v>3</v>
      </c>
      <c r="F1034" s="111">
        <v>34</v>
      </c>
      <c r="G1034" s="111">
        <v>102</v>
      </c>
    </row>
    <row r="1035" spans="1:7" x14ac:dyDescent="0.25">
      <c r="A1035" s="87">
        <v>41583</v>
      </c>
      <c r="B1035" t="s">
        <v>760</v>
      </c>
      <c r="C1035" t="s">
        <v>729</v>
      </c>
      <c r="D1035" t="s">
        <v>2393</v>
      </c>
      <c r="E1035">
        <v>4</v>
      </c>
      <c r="F1035" s="111">
        <v>23.5</v>
      </c>
      <c r="G1035" s="111">
        <v>94</v>
      </c>
    </row>
    <row r="1036" spans="1:7" x14ac:dyDescent="0.25">
      <c r="A1036" s="87">
        <v>41584</v>
      </c>
      <c r="B1036" t="s">
        <v>778</v>
      </c>
      <c r="C1036" t="s">
        <v>21</v>
      </c>
      <c r="D1036" t="s">
        <v>2394</v>
      </c>
      <c r="E1036">
        <v>1</v>
      </c>
      <c r="F1036" s="111">
        <v>25</v>
      </c>
      <c r="G1036" s="111">
        <v>25</v>
      </c>
    </row>
    <row r="1037" spans="1:7" x14ac:dyDescent="0.25">
      <c r="A1037" s="87">
        <v>41620</v>
      </c>
      <c r="B1037" t="s">
        <v>739</v>
      </c>
      <c r="C1037" t="s">
        <v>729</v>
      </c>
      <c r="D1037" t="s">
        <v>2394</v>
      </c>
      <c r="E1037">
        <v>2</v>
      </c>
      <c r="F1037" s="111">
        <v>24</v>
      </c>
      <c r="G1037" s="111">
        <v>48</v>
      </c>
    </row>
    <row r="1038" spans="1:7" x14ac:dyDescent="0.25">
      <c r="A1038" s="87">
        <v>41576</v>
      </c>
      <c r="B1038" t="s">
        <v>741</v>
      </c>
      <c r="C1038" t="s">
        <v>21</v>
      </c>
      <c r="D1038" t="s">
        <v>813</v>
      </c>
      <c r="E1038">
        <v>22</v>
      </c>
      <c r="F1038" s="111">
        <v>23.75</v>
      </c>
      <c r="G1038" s="111">
        <v>522.5</v>
      </c>
    </row>
    <row r="1039" spans="1:7" x14ac:dyDescent="0.25">
      <c r="A1039" s="87">
        <v>41629</v>
      </c>
      <c r="B1039" t="s">
        <v>745</v>
      </c>
      <c r="C1039" t="s">
        <v>20</v>
      </c>
      <c r="D1039" t="s">
        <v>817</v>
      </c>
      <c r="E1039">
        <v>3</v>
      </c>
      <c r="F1039" s="111">
        <v>22.95</v>
      </c>
      <c r="G1039" s="111">
        <v>68.849999999999994</v>
      </c>
    </row>
    <row r="1040" spans="1:7" x14ac:dyDescent="0.25">
      <c r="A1040" s="87">
        <v>41681</v>
      </c>
      <c r="B1040" t="s">
        <v>820</v>
      </c>
      <c r="C1040" t="s">
        <v>729</v>
      </c>
      <c r="D1040" t="s">
        <v>828</v>
      </c>
      <c r="E1040">
        <v>2</v>
      </c>
      <c r="F1040" s="111">
        <v>20</v>
      </c>
      <c r="G1040" s="111">
        <v>40</v>
      </c>
    </row>
    <row r="1041" spans="1:7" x14ac:dyDescent="0.25">
      <c r="A1041" s="87">
        <v>42000</v>
      </c>
      <c r="B1041" t="s">
        <v>767</v>
      </c>
      <c r="C1041" t="s">
        <v>729</v>
      </c>
      <c r="D1041" t="s">
        <v>2394</v>
      </c>
      <c r="E1041">
        <v>3</v>
      </c>
      <c r="F1041" s="111">
        <v>24</v>
      </c>
      <c r="G1041" s="111">
        <v>72</v>
      </c>
    </row>
    <row r="1042" spans="1:7" x14ac:dyDescent="0.25">
      <c r="A1042" s="87">
        <v>41985</v>
      </c>
      <c r="B1042" t="s">
        <v>807</v>
      </c>
      <c r="C1042" t="s">
        <v>7</v>
      </c>
      <c r="D1042" t="s">
        <v>828</v>
      </c>
      <c r="E1042">
        <v>2</v>
      </c>
      <c r="F1042" s="111">
        <v>19</v>
      </c>
      <c r="G1042" s="111">
        <v>38</v>
      </c>
    </row>
    <row r="1043" spans="1:7" x14ac:dyDescent="0.25">
      <c r="A1043" s="87">
        <v>41614</v>
      </c>
      <c r="B1043" t="s">
        <v>785</v>
      </c>
      <c r="C1043" t="s">
        <v>7</v>
      </c>
      <c r="D1043" t="s">
        <v>2394</v>
      </c>
      <c r="E1043">
        <v>25</v>
      </c>
      <c r="F1043" s="111">
        <v>21.85</v>
      </c>
      <c r="G1043" s="111">
        <v>546.25</v>
      </c>
    </row>
    <row r="1044" spans="1:7" x14ac:dyDescent="0.25">
      <c r="A1044" s="87">
        <v>41997</v>
      </c>
      <c r="B1044" t="s">
        <v>752</v>
      </c>
      <c r="C1044" t="s">
        <v>729</v>
      </c>
      <c r="D1044" t="s">
        <v>813</v>
      </c>
      <c r="E1044">
        <v>2</v>
      </c>
      <c r="F1044" s="111">
        <v>24</v>
      </c>
      <c r="G1044" s="111">
        <v>48</v>
      </c>
    </row>
    <row r="1045" spans="1:7" x14ac:dyDescent="0.25">
      <c r="A1045" s="87">
        <v>41975</v>
      </c>
      <c r="B1045" t="s">
        <v>773</v>
      </c>
      <c r="C1045" t="s">
        <v>729</v>
      </c>
      <c r="D1045" t="s">
        <v>816</v>
      </c>
      <c r="E1045">
        <v>3</v>
      </c>
      <c r="F1045" s="111">
        <v>29</v>
      </c>
      <c r="G1045" s="111">
        <v>87</v>
      </c>
    </row>
    <row r="1046" spans="1:7" x14ac:dyDescent="0.25">
      <c r="A1046" s="87">
        <v>41973</v>
      </c>
      <c r="B1046" t="s">
        <v>745</v>
      </c>
      <c r="C1046" t="s">
        <v>20</v>
      </c>
      <c r="D1046" t="s">
        <v>818</v>
      </c>
      <c r="E1046">
        <v>12</v>
      </c>
      <c r="F1046" s="111">
        <v>25.18</v>
      </c>
      <c r="G1046" s="111">
        <v>302.16000000000003</v>
      </c>
    </row>
    <row r="1047" spans="1:7" x14ac:dyDescent="0.25">
      <c r="A1047" s="87">
        <v>41932</v>
      </c>
      <c r="B1047" t="s">
        <v>773</v>
      </c>
      <c r="C1047" t="s">
        <v>729</v>
      </c>
      <c r="D1047" t="s">
        <v>811</v>
      </c>
      <c r="E1047">
        <v>2</v>
      </c>
      <c r="F1047" s="111">
        <v>79.95</v>
      </c>
      <c r="G1047" s="111">
        <v>159.9</v>
      </c>
    </row>
    <row r="1048" spans="1:7" x14ac:dyDescent="0.25">
      <c r="A1048" s="87">
        <v>41951</v>
      </c>
      <c r="B1048" t="s">
        <v>775</v>
      </c>
      <c r="C1048" t="s">
        <v>20</v>
      </c>
      <c r="D1048" t="s">
        <v>816</v>
      </c>
      <c r="E1048">
        <v>8</v>
      </c>
      <c r="F1048" s="111">
        <v>29</v>
      </c>
      <c r="G1048" s="111">
        <v>232</v>
      </c>
    </row>
    <row r="1049" spans="1:7" x14ac:dyDescent="0.25">
      <c r="A1049" s="87">
        <v>41658</v>
      </c>
      <c r="B1049" t="s">
        <v>751</v>
      </c>
      <c r="C1049" t="s">
        <v>21</v>
      </c>
      <c r="D1049" t="s">
        <v>816</v>
      </c>
      <c r="E1049">
        <v>2</v>
      </c>
      <c r="F1049" s="111">
        <v>30</v>
      </c>
      <c r="G1049" s="111">
        <v>60</v>
      </c>
    </row>
    <row r="1050" spans="1:7" x14ac:dyDescent="0.25">
      <c r="A1050" s="87">
        <v>41993</v>
      </c>
      <c r="B1050" t="s">
        <v>751</v>
      </c>
      <c r="C1050" t="s">
        <v>21</v>
      </c>
      <c r="D1050" t="s">
        <v>2394</v>
      </c>
      <c r="E1050">
        <v>3</v>
      </c>
      <c r="F1050" s="111">
        <v>25</v>
      </c>
      <c r="G1050" s="111">
        <v>75</v>
      </c>
    </row>
    <row r="1051" spans="1:7" x14ac:dyDescent="0.25">
      <c r="A1051" s="87">
        <v>41938</v>
      </c>
      <c r="B1051" t="s">
        <v>766</v>
      </c>
      <c r="C1051" t="s">
        <v>21</v>
      </c>
      <c r="D1051" t="s">
        <v>812</v>
      </c>
      <c r="E1051">
        <v>1</v>
      </c>
      <c r="F1051" s="111">
        <v>19.95</v>
      </c>
      <c r="G1051" s="111">
        <v>19.95</v>
      </c>
    </row>
    <row r="1052" spans="1:7" x14ac:dyDescent="0.25">
      <c r="A1052" s="87">
        <v>41413</v>
      </c>
      <c r="B1052" t="s">
        <v>768</v>
      </c>
      <c r="C1052" t="s">
        <v>7</v>
      </c>
      <c r="D1052" t="s">
        <v>2394</v>
      </c>
      <c r="E1052">
        <v>2</v>
      </c>
      <c r="F1052" s="111">
        <v>23</v>
      </c>
      <c r="G1052" s="111">
        <v>46</v>
      </c>
    </row>
    <row r="1053" spans="1:7" x14ac:dyDescent="0.25">
      <c r="A1053" s="87">
        <v>41279</v>
      </c>
      <c r="B1053" t="s">
        <v>745</v>
      </c>
      <c r="C1053" t="s">
        <v>20</v>
      </c>
      <c r="D1053" t="s">
        <v>2394</v>
      </c>
      <c r="E1053">
        <v>2</v>
      </c>
      <c r="F1053" s="111">
        <v>24</v>
      </c>
      <c r="G1053" s="111">
        <v>48</v>
      </c>
    </row>
    <row r="1054" spans="1:7" x14ac:dyDescent="0.25">
      <c r="A1054" s="87">
        <v>41413</v>
      </c>
      <c r="B1054" t="s">
        <v>795</v>
      </c>
      <c r="C1054" t="s">
        <v>729</v>
      </c>
      <c r="D1054" t="s">
        <v>817</v>
      </c>
      <c r="E1054">
        <v>1</v>
      </c>
      <c r="F1054" s="111">
        <v>22.95</v>
      </c>
      <c r="G1054" s="111">
        <v>22.95</v>
      </c>
    </row>
    <row r="1055" spans="1:7" x14ac:dyDescent="0.25">
      <c r="A1055" s="87">
        <v>41628</v>
      </c>
      <c r="B1055" t="s">
        <v>772</v>
      </c>
      <c r="C1055" t="s">
        <v>21</v>
      </c>
      <c r="D1055" t="s">
        <v>816</v>
      </c>
      <c r="E1055">
        <v>3</v>
      </c>
      <c r="F1055" s="111">
        <v>30</v>
      </c>
      <c r="G1055" s="111">
        <v>90</v>
      </c>
    </row>
    <row r="1056" spans="1:7" x14ac:dyDescent="0.25">
      <c r="A1056" s="87">
        <v>41719</v>
      </c>
      <c r="B1056" t="s">
        <v>776</v>
      </c>
      <c r="C1056" t="s">
        <v>20</v>
      </c>
      <c r="D1056" t="s">
        <v>813</v>
      </c>
      <c r="E1056">
        <v>2</v>
      </c>
      <c r="F1056" s="111">
        <v>24</v>
      </c>
      <c r="G1056" s="111">
        <v>48</v>
      </c>
    </row>
    <row r="1057" spans="1:7" x14ac:dyDescent="0.25">
      <c r="A1057" s="87">
        <v>41981</v>
      </c>
      <c r="B1057" t="s">
        <v>773</v>
      </c>
      <c r="C1057" t="s">
        <v>729</v>
      </c>
      <c r="D1057" t="s">
        <v>818</v>
      </c>
      <c r="E1057">
        <v>2</v>
      </c>
      <c r="F1057" s="111">
        <v>27.5</v>
      </c>
      <c r="G1057" s="111">
        <v>55</v>
      </c>
    </row>
    <row r="1058" spans="1:7" x14ac:dyDescent="0.25">
      <c r="A1058" s="87">
        <v>41616</v>
      </c>
      <c r="B1058" t="s">
        <v>766</v>
      </c>
      <c r="C1058" t="s">
        <v>21</v>
      </c>
      <c r="D1058" t="s">
        <v>2393</v>
      </c>
      <c r="E1058">
        <v>2</v>
      </c>
      <c r="F1058" s="111">
        <v>23.5</v>
      </c>
      <c r="G1058" s="111">
        <v>47</v>
      </c>
    </row>
    <row r="1059" spans="1:7" x14ac:dyDescent="0.25">
      <c r="A1059" s="87">
        <v>41978</v>
      </c>
      <c r="B1059" t="s">
        <v>773</v>
      </c>
      <c r="C1059" t="s">
        <v>729</v>
      </c>
      <c r="D1059" t="s">
        <v>814</v>
      </c>
      <c r="E1059">
        <v>3</v>
      </c>
      <c r="F1059" s="111">
        <v>33</v>
      </c>
      <c r="G1059" s="111">
        <v>99</v>
      </c>
    </row>
    <row r="1060" spans="1:7" x14ac:dyDescent="0.25">
      <c r="A1060" s="87">
        <v>41986</v>
      </c>
      <c r="B1060" t="s">
        <v>809</v>
      </c>
      <c r="C1060" t="s">
        <v>21</v>
      </c>
      <c r="D1060" t="s">
        <v>813</v>
      </c>
      <c r="E1060">
        <v>3</v>
      </c>
      <c r="F1060" s="111">
        <v>25</v>
      </c>
      <c r="G1060" s="111">
        <v>75</v>
      </c>
    </row>
    <row r="1061" spans="1:7" x14ac:dyDescent="0.25">
      <c r="A1061" s="87">
        <v>41625</v>
      </c>
      <c r="B1061" t="s">
        <v>823</v>
      </c>
      <c r="C1061" t="s">
        <v>729</v>
      </c>
      <c r="D1061" t="s">
        <v>812</v>
      </c>
      <c r="E1061">
        <v>2</v>
      </c>
      <c r="F1061" s="111">
        <v>19.95</v>
      </c>
      <c r="G1061" s="111">
        <v>39.9</v>
      </c>
    </row>
    <row r="1062" spans="1:7" x14ac:dyDescent="0.25">
      <c r="A1062" s="87">
        <v>41631</v>
      </c>
      <c r="B1062" t="s">
        <v>821</v>
      </c>
      <c r="C1062" t="s">
        <v>21</v>
      </c>
      <c r="D1062" t="s">
        <v>813</v>
      </c>
      <c r="E1062">
        <v>3</v>
      </c>
      <c r="F1062" s="111">
        <v>25</v>
      </c>
      <c r="G1062" s="111">
        <v>75</v>
      </c>
    </row>
    <row r="1063" spans="1:7" x14ac:dyDescent="0.25">
      <c r="A1063" s="87">
        <v>41961</v>
      </c>
      <c r="B1063" t="s">
        <v>759</v>
      </c>
      <c r="C1063" t="s">
        <v>729</v>
      </c>
      <c r="D1063" t="s">
        <v>812</v>
      </c>
      <c r="E1063">
        <v>3</v>
      </c>
      <c r="F1063" s="111">
        <v>19.95</v>
      </c>
      <c r="G1063" s="111">
        <v>59.85</v>
      </c>
    </row>
    <row r="1064" spans="1:7" x14ac:dyDescent="0.25">
      <c r="A1064" s="87">
        <v>41638</v>
      </c>
      <c r="B1064" t="s">
        <v>758</v>
      </c>
      <c r="C1064" t="s">
        <v>729</v>
      </c>
      <c r="D1064" t="s">
        <v>816</v>
      </c>
      <c r="E1064">
        <v>1</v>
      </c>
      <c r="F1064" s="111">
        <v>29</v>
      </c>
      <c r="G1064" s="111">
        <v>29</v>
      </c>
    </row>
    <row r="1065" spans="1:7" x14ac:dyDescent="0.25">
      <c r="A1065" s="87">
        <v>41613</v>
      </c>
      <c r="B1065" t="s">
        <v>775</v>
      </c>
      <c r="C1065" t="s">
        <v>20</v>
      </c>
      <c r="D1065" t="s">
        <v>815</v>
      </c>
      <c r="E1065">
        <v>2</v>
      </c>
      <c r="F1065" s="111">
        <v>22.95</v>
      </c>
      <c r="G1065" s="111">
        <v>45.9</v>
      </c>
    </row>
    <row r="1066" spans="1:7" x14ac:dyDescent="0.25">
      <c r="A1066" s="87">
        <v>41974</v>
      </c>
      <c r="B1066" t="s">
        <v>762</v>
      </c>
      <c r="C1066" t="s">
        <v>729</v>
      </c>
      <c r="D1066" t="s">
        <v>815</v>
      </c>
      <c r="E1066">
        <v>2</v>
      </c>
      <c r="F1066" s="111">
        <v>22.95</v>
      </c>
      <c r="G1066" s="111">
        <v>45.9</v>
      </c>
    </row>
    <row r="1067" spans="1:7" x14ac:dyDescent="0.25">
      <c r="A1067" s="87">
        <v>41968</v>
      </c>
      <c r="B1067" t="s">
        <v>745</v>
      </c>
      <c r="C1067" t="s">
        <v>20</v>
      </c>
      <c r="D1067" t="s">
        <v>813</v>
      </c>
      <c r="E1067">
        <v>3</v>
      </c>
      <c r="F1067" s="111">
        <v>24</v>
      </c>
      <c r="G1067" s="111">
        <v>72</v>
      </c>
    </row>
    <row r="1068" spans="1:7" x14ac:dyDescent="0.25">
      <c r="A1068" s="87">
        <v>41942</v>
      </c>
      <c r="B1068" t="s">
        <v>794</v>
      </c>
      <c r="C1068" t="s">
        <v>21</v>
      </c>
      <c r="D1068" t="s">
        <v>2394</v>
      </c>
      <c r="E1068">
        <v>3</v>
      </c>
      <c r="F1068" s="111">
        <v>25</v>
      </c>
      <c r="G1068" s="111">
        <v>75</v>
      </c>
    </row>
    <row r="1069" spans="1:7" x14ac:dyDescent="0.25">
      <c r="A1069" s="87">
        <v>41476</v>
      </c>
      <c r="B1069" t="s">
        <v>807</v>
      </c>
      <c r="C1069" t="s">
        <v>7</v>
      </c>
      <c r="D1069" t="s">
        <v>817</v>
      </c>
      <c r="E1069">
        <v>3</v>
      </c>
      <c r="F1069" s="111">
        <v>21.95</v>
      </c>
      <c r="G1069" s="111">
        <v>65.849999999999994</v>
      </c>
    </row>
    <row r="1070" spans="1:7" x14ac:dyDescent="0.25">
      <c r="A1070" s="87">
        <v>41684</v>
      </c>
      <c r="B1070" t="s">
        <v>802</v>
      </c>
      <c r="C1070" t="s">
        <v>21</v>
      </c>
      <c r="D1070" t="s">
        <v>812</v>
      </c>
      <c r="E1070">
        <v>3</v>
      </c>
      <c r="F1070" s="111">
        <v>19.95</v>
      </c>
      <c r="G1070" s="111">
        <v>59.85</v>
      </c>
    </row>
    <row r="1071" spans="1:7" x14ac:dyDescent="0.25">
      <c r="A1071" s="87">
        <v>41992</v>
      </c>
      <c r="B1071" t="s">
        <v>773</v>
      </c>
      <c r="C1071" t="s">
        <v>729</v>
      </c>
      <c r="D1071" t="s">
        <v>816</v>
      </c>
      <c r="E1071">
        <v>2</v>
      </c>
      <c r="F1071" s="111">
        <v>29</v>
      </c>
      <c r="G1071" s="111">
        <v>58</v>
      </c>
    </row>
    <row r="1072" spans="1:7" x14ac:dyDescent="0.25">
      <c r="A1072" s="87">
        <v>41627</v>
      </c>
      <c r="B1072" t="s">
        <v>781</v>
      </c>
      <c r="C1072" t="s">
        <v>7</v>
      </c>
      <c r="D1072" t="s">
        <v>2394</v>
      </c>
      <c r="E1072">
        <v>3</v>
      </c>
      <c r="F1072" s="111">
        <v>23</v>
      </c>
      <c r="G1072" s="111">
        <v>69</v>
      </c>
    </row>
    <row r="1073" spans="1:7" x14ac:dyDescent="0.25">
      <c r="A1073" s="87">
        <v>41580</v>
      </c>
      <c r="B1073" t="s">
        <v>781</v>
      </c>
      <c r="C1073" t="s">
        <v>7</v>
      </c>
      <c r="D1073" t="s">
        <v>2395</v>
      </c>
      <c r="E1073">
        <v>1</v>
      </c>
      <c r="F1073" s="111">
        <v>18</v>
      </c>
      <c r="G1073" s="111">
        <v>18</v>
      </c>
    </row>
    <row r="1074" spans="1:7" x14ac:dyDescent="0.25">
      <c r="A1074" s="87">
        <v>41358</v>
      </c>
      <c r="B1074" t="s">
        <v>802</v>
      </c>
      <c r="C1074" t="s">
        <v>21</v>
      </c>
      <c r="D1074" t="s">
        <v>813</v>
      </c>
      <c r="E1074">
        <v>3</v>
      </c>
      <c r="F1074" s="111">
        <v>25</v>
      </c>
      <c r="G1074" s="111">
        <v>75</v>
      </c>
    </row>
    <row r="1075" spans="1:7" x14ac:dyDescent="0.25">
      <c r="A1075" s="87">
        <v>41970</v>
      </c>
      <c r="B1075" t="s">
        <v>769</v>
      </c>
      <c r="C1075" t="s">
        <v>21</v>
      </c>
      <c r="D1075" t="s">
        <v>814</v>
      </c>
      <c r="E1075">
        <v>1</v>
      </c>
      <c r="F1075" s="111">
        <v>34</v>
      </c>
      <c r="G1075" s="111">
        <v>34</v>
      </c>
    </row>
    <row r="1076" spans="1:7" x14ac:dyDescent="0.25">
      <c r="A1076" s="87">
        <v>41953</v>
      </c>
      <c r="B1076" t="s">
        <v>763</v>
      </c>
      <c r="C1076" t="s">
        <v>20</v>
      </c>
      <c r="D1076" t="s">
        <v>814</v>
      </c>
      <c r="E1076">
        <v>3</v>
      </c>
      <c r="F1076" s="111">
        <v>33</v>
      </c>
      <c r="G1076" s="111">
        <v>99</v>
      </c>
    </row>
    <row r="1077" spans="1:7" x14ac:dyDescent="0.25">
      <c r="A1077" s="87">
        <v>41616</v>
      </c>
      <c r="B1077" t="s">
        <v>745</v>
      </c>
      <c r="C1077" t="s">
        <v>20</v>
      </c>
      <c r="D1077" t="s">
        <v>2394</v>
      </c>
      <c r="E1077">
        <v>1</v>
      </c>
      <c r="F1077" s="111">
        <v>24</v>
      </c>
      <c r="G1077" s="111">
        <v>24</v>
      </c>
    </row>
    <row r="1078" spans="1:7" x14ac:dyDescent="0.25">
      <c r="A1078" s="87">
        <v>41968</v>
      </c>
      <c r="B1078" t="s">
        <v>824</v>
      </c>
      <c r="C1078" t="s">
        <v>7</v>
      </c>
      <c r="D1078" t="s">
        <v>2394</v>
      </c>
      <c r="E1078">
        <v>3</v>
      </c>
      <c r="F1078" s="111">
        <v>23</v>
      </c>
      <c r="G1078" s="111">
        <v>69</v>
      </c>
    </row>
    <row r="1079" spans="1:7" x14ac:dyDescent="0.25">
      <c r="A1079" s="87">
        <v>41628</v>
      </c>
      <c r="B1079" t="s">
        <v>806</v>
      </c>
      <c r="C1079" t="s">
        <v>21</v>
      </c>
      <c r="D1079" t="s">
        <v>816</v>
      </c>
      <c r="E1079">
        <v>3</v>
      </c>
      <c r="F1079" s="111">
        <v>30</v>
      </c>
      <c r="G1079" s="111">
        <v>90</v>
      </c>
    </row>
    <row r="1080" spans="1:7" x14ac:dyDescent="0.25">
      <c r="A1080" s="87">
        <v>41623</v>
      </c>
      <c r="B1080" t="s">
        <v>771</v>
      </c>
      <c r="C1080" t="s">
        <v>21</v>
      </c>
      <c r="D1080" t="s">
        <v>812</v>
      </c>
      <c r="E1080">
        <v>1</v>
      </c>
      <c r="F1080" s="111">
        <v>19.95</v>
      </c>
      <c r="G1080" s="111">
        <v>19.95</v>
      </c>
    </row>
    <row r="1081" spans="1:7" x14ac:dyDescent="0.25">
      <c r="A1081" s="87">
        <v>41949</v>
      </c>
      <c r="B1081" t="s">
        <v>803</v>
      </c>
      <c r="C1081" t="s">
        <v>21</v>
      </c>
      <c r="D1081" t="s">
        <v>812</v>
      </c>
      <c r="E1081">
        <v>1</v>
      </c>
      <c r="F1081" s="111">
        <v>19.95</v>
      </c>
      <c r="G1081" s="111">
        <v>19.95</v>
      </c>
    </row>
    <row r="1082" spans="1:7" x14ac:dyDescent="0.25">
      <c r="A1082" s="87">
        <v>41592</v>
      </c>
      <c r="B1082" t="s">
        <v>763</v>
      </c>
      <c r="C1082" t="s">
        <v>20</v>
      </c>
      <c r="D1082" t="s">
        <v>2393</v>
      </c>
      <c r="E1082">
        <v>3</v>
      </c>
      <c r="F1082" s="111">
        <v>22.5</v>
      </c>
      <c r="G1082" s="111">
        <v>67.5</v>
      </c>
    </row>
    <row r="1083" spans="1:7" x14ac:dyDescent="0.25">
      <c r="A1083" s="87">
        <v>41947</v>
      </c>
      <c r="B1083" t="s">
        <v>797</v>
      </c>
      <c r="C1083" t="s">
        <v>20</v>
      </c>
      <c r="D1083" t="s">
        <v>2394</v>
      </c>
      <c r="E1083">
        <v>20</v>
      </c>
      <c r="F1083" s="111">
        <v>22.8</v>
      </c>
      <c r="G1083" s="111">
        <v>456</v>
      </c>
    </row>
    <row r="1084" spans="1:7" x14ac:dyDescent="0.25">
      <c r="A1084" s="87">
        <v>41959</v>
      </c>
      <c r="B1084" t="s">
        <v>800</v>
      </c>
      <c r="C1084" t="s">
        <v>21</v>
      </c>
      <c r="D1084" t="s">
        <v>814</v>
      </c>
      <c r="E1084">
        <v>3</v>
      </c>
      <c r="F1084" s="111">
        <v>34</v>
      </c>
      <c r="G1084" s="111">
        <v>102</v>
      </c>
    </row>
    <row r="1085" spans="1:7" x14ac:dyDescent="0.25">
      <c r="A1085" s="87">
        <v>41835</v>
      </c>
      <c r="B1085" t="s">
        <v>781</v>
      </c>
      <c r="C1085" t="s">
        <v>7</v>
      </c>
      <c r="D1085" t="s">
        <v>2394</v>
      </c>
      <c r="E1085">
        <v>1</v>
      </c>
      <c r="F1085" s="111">
        <v>23</v>
      </c>
      <c r="G1085" s="111">
        <v>23</v>
      </c>
    </row>
    <row r="1086" spans="1:7" x14ac:dyDescent="0.25">
      <c r="A1086" s="87">
        <v>41637</v>
      </c>
      <c r="B1086" t="s">
        <v>763</v>
      </c>
      <c r="C1086" t="s">
        <v>20</v>
      </c>
      <c r="D1086" t="s">
        <v>814</v>
      </c>
      <c r="E1086">
        <v>2</v>
      </c>
      <c r="F1086" s="111">
        <v>33</v>
      </c>
      <c r="G1086" s="111">
        <v>66</v>
      </c>
    </row>
    <row r="1087" spans="1:7" x14ac:dyDescent="0.25">
      <c r="A1087" s="87">
        <v>41683</v>
      </c>
      <c r="B1087" t="s">
        <v>774</v>
      </c>
      <c r="C1087" t="s">
        <v>21</v>
      </c>
      <c r="D1087" t="s">
        <v>814</v>
      </c>
      <c r="E1087">
        <v>2</v>
      </c>
      <c r="F1087" s="111">
        <v>34</v>
      </c>
      <c r="G1087" s="111">
        <v>68</v>
      </c>
    </row>
    <row r="1088" spans="1:7" x14ac:dyDescent="0.25">
      <c r="A1088" s="87">
        <v>41483</v>
      </c>
      <c r="B1088" t="s">
        <v>805</v>
      </c>
      <c r="C1088" t="s">
        <v>21</v>
      </c>
      <c r="D1088" t="s">
        <v>2394</v>
      </c>
      <c r="E1088">
        <v>3</v>
      </c>
      <c r="F1088" s="111">
        <v>25</v>
      </c>
      <c r="G1088" s="111">
        <v>75</v>
      </c>
    </row>
    <row r="1089" spans="1:7" x14ac:dyDescent="0.25">
      <c r="A1089" s="87">
        <v>41971</v>
      </c>
      <c r="B1089" t="s">
        <v>751</v>
      </c>
      <c r="C1089" t="s">
        <v>21</v>
      </c>
      <c r="D1089" t="s">
        <v>814</v>
      </c>
      <c r="E1089">
        <v>2</v>
      </c>
      <c r="F1089" s="111">
        <v>34</v>
      </c>
      <c r="G1089" s="111">
        <v>68</v>
      </c>
    </row>
    <row r="1090" spans="1:7" x14ac:dyDescent="0.25">
      <c r="A1090" s="87">
        <v>41980</v>
      </c>
      <c r="B1090" t="s">
        <v>761</v>
      </c>
      <c r="C1090" t="s">
        <v>729</v>
      </c>
      <c r="D1090" t="s">
        <v>814</v>
      </c>
      <c r="E1090">
        <v>1</v>
      </c>
      <c r="F1090" s="111">
        <v>33</v>
      </c>
      <c r="G1090" s="111">
        <v>33</v>
      </c>
    </row>
    <row r="1091" spans="1:7" x14ac:dyDescent="0.25">
      <c r="A1091" s="87">
        <v>41612</v>
      </c>
      <c r="B1091" t="s">
        <v>798</v>
      </c>
      <c r="C1091" t="s">
        <v>20</v>
      </c>
      <c r="D1091" t="s">
        <v>2394</v>
      </c>
      <c r="E1091">
        <v>1</v>
      </c>
      <c r="F1091" s="111">
        <v>24</v>
      </c>
      <c r="G1091" s="111">
        <v>24</v>
      </c>
    </row>
    <row r="1092" spans="1:7" x14ac:dyDescent="0.25">
      <c r="A1092" s="87">
        <v>41997</v>
      </c>
      <c r="B1092" t="s">
        <v>741</v>
      </c>
      <c r="C1092" t="s">
        <v>21</v>
      </c>
      <c r="D1092" t="s">
        <v>2393</v>
      </c>
      <c r="E1092">
        <v>2</v>
      </c>
      <c r="F1092" s="111">
        <v>23.5</v>
      </c>
      <c r="G1092" s="111">
        <v>47</v>
      </c>
    </row>
    <row r="1093" spans="1:7" x14ac:dyDescent="0.25">
      <c r="A1093" s="87">
        <v>41954</v>
      </c>
      <c r="B1093" t="s">
        <v>824</v>
      </c>
      <c r="C1093" t="s">
        <v>7</v>
      </c>
      <c r="D1093" t="s">
        <v>828</v>
      </c>
      <c r="E1093">
        <v>2</v>
      </c>
      <c r="F1093" s="111">
        <v>19</v>
      </c>
      <c r="G1093" s="111">
        <v>38</v>
      </c>
    </row>
    <row r="1094" spans="1:7" x14ac:dyDescent="0.25">
      <c r="A1094" s="87">
        <v>41582</v>
      </c>
      <c r="B1094" t="s">
        <v>821</v>
      </c>
      <c r="C1094" t="s">
        <v>21</v>
      </c>
      <c r="D1094" t="s">
        <v>2393</v>
      </c>
      <c r="E1094">
        <v>19</v>
      </c>
      <c r="F1094" s="111">
        <v>22.33</v>
      </c>
      <c r="G1094" s="111">
        <v>424.27</v>
      </c>
    </row>
    <row r="1095" spans="1:7" x14ac:dyDescent="0.25">
      <c r="A1095" s="87">
        <v>41989</v>
      </c>
      <c r="B1095" t="s">
        <v>762</v>
      </c>
      <c r="C1095" t="s">
        <v>729</v>
      </c>
      <c r="D1095" t="s">
        <v>812</v>
      </c>
      <c r="E1095">
        <v>2</v>
      </c>
      <c r="F1095" s="111">
        <v>19.95</v>
      </c>
      <c r="G1095" s="111">
        <v>39.9</v>
      </c>
    </row>
    <row r="1096" spans="1:7" x14ac:dyDescent="0.25">
      <c r="A1096" s="87">
        <v>41955</v>
      </c>
      <c r="B1096" t="s">
        <v>748</v>
      </c>
      <c r="C1096" t="s">
        <v>729</v>
      </c>
      <c r="D1096" t="s">
        <v>813</v>
      </c>
      <c r="E1096">
        <v>2</v>
      </c>
      <c r="F1096" s="111">
        <v>24</v>
      </c>
      <c r="G1096" s="111">
        <v>48</v>
      </c>
    </row>
    <row r="1097" spans="1:7" x14ac:dyDescent="0.25">
      <c r="A1097" s="87">
        <v>41622</v>
      </c>
      <c r="B1097" t="s">
        <v>778</v>
      </c>
      <c r="C1097" t="s">
        <v>21</v>
      </c>
      <c r="D1097" t="s">
        <v>814</v>
      </c>
      <c r="E1097">
        <v>3</v>
      </c>
      <c r="F1097" s="111">
        <v>34</v>
      </c>
      <c r="G1097" s="111">
        <v>102</v>
      </c>
    </row>
    <row r="1098" spans="1:7" x14ac:dyDescent="0.25">
      <c r="A1098" s="87">
        <v>41597</v>
      </c>
      <c r="B1098" t="s">
        <v>772</v>
      </c>
      <c r="C1098" t="s">
        <v>21</v>
      </c>
      <c r="D1098" t="s">
        <v>815</v>
      </c>
      <c r="E1098">
        <v>4</v>
      </c>
      <c r="F1098" s="111">
        <v>22.95</v>
      </c>
      <c r="G1098" s="111">
        <v>91.8</v>
      </c>
    </row>
    <row r="1099" spans="1:7" x14ac:dyDescent="0.25">
      <c r="A1099" s="87">
        <v>41783</v>
      </c>
      <c r="B1099" t="s">
        <v>746</v>
      </c>
      <c r="C1099" t="s">
        <v>729</v>
      </c>
      <c r="D1099" t="s">
        <v>815</v>
      </c>
      <c r="E1099">
        <v>2</v>
      </c>
      <c r="F1099" s="111">
        <v>22.95</v>
      </c>
      <c r="G1099" s="111">
        <v>45.9</v>
      </c>
    </row>
    <row r="1100" spans="1:7" x14ac:dyDescent="0.25">
      <c r="A1100" s="87">
        <v>41635</v>
      </c>
      <c r="B1100" t="s">
        <v>800</v>
      </c>
      <c r="C1100" t="s">
        <v>21</v>
      </c>
      <c r="D1100" t="s">
        <v>812</v>
      </c>
      <c r="E1100">
        <v>2</v>
      </c>
      <c r="F1100" s="111">
        <v>19.95</v>
      </c>
      <c r="G1100" s="111">
        <v>39.9</v>
      </c>
    </row>
    <row r="1101" spans="1:7" x14ac:dyDescent="0.25">
      <c r="A1101" s="87">
        <v>41600</v>
      </c>
      <c r="B1101" t="s">
        <v>761</v>
      </c>
      <c r="C1101" t="s">
        <v>729</v>
      </c>
      <c r="D1101" t="s">
        <v>814</v>
      </c>
      <c r="E1101">
        <v>2</v>
      </c>
      <c r="F1101" s="111">
        <v>33</v>
      </c>
      <c r="G1101" s="111">
        <v>66</v>
      </c>
    </row>
    <row r="1102" spans="1:7" x14ac:dyDescent="0.25">
      <c r="A1102" s="87">
        <v>41985</v>
      </c>
      <c r="B1102" t="s">
        <v>773</v>
      </c>
      <c r="C1102" t="s">
        <v>729</v>
      </c>
      <c r="D1102" t="s">
        <v>813</v>
      </c>
      <c r="E1102">
        <v>3</v>
      </c>
      <c r="F1102" s="111">
        <v>24</v>
      </c>
      <c r="G1102" s="111">
        <v>72</v>
      </c>
    </row>
    <row r="1103" spans="1:7" x14ac:dyDescent="0.25">
      <c r="A1103" s="87">
        <v>41394</v>
      </c>
      <c r="B1103" t="s">
        <v>748</v>
      </c>
      <c r="C1103" t="s">
        <v>729</v>
      </c>
      <c r="D1103" t="s">
        <v>814</v>
      </c>
      <c r="E1103">
        <v>2</v>
      </c>
      <c r="F1103" s="111">
        <v>33</v>
      </c>
      <c r="G1103" s="111">
        <v>66</v>
      </c>
    </row>
    <row r="1104" spans="1:7" x14ac:dyDescent="0.25">
      <c r="A1104" s="87">
        <v>41607</v>
      </c>
      <c r="B1104" t="s">
        <v>739</v>
      </c>
      <c r="C1104" t="s">
        <v>729</v>
      </c>
      <c r="D1104" t="s">
        <v>2393</v>
      </c>
      <c r="E1104">
        <v>2</v>
      </c>
      <c r="F1104" s="111">
        <v>23.5</v>
      </c>
      <c r="G1104" s="111">
        <v>47</v>
      </c>
    </row>
    <row r="1105" spans="1:7" x14ac:dyDescent="0.25">
      <c r="A1105" s="87">
        <v>41634</v>
      </c>
      <c r="B1105" t="s">
        <v>761</v>
      </c>
      <c r="C1105" t="s">
        <v>729</v>
      </c>
      <c r="D1105" t="s">
        <v>811</v>
      </c>
      <c r="E1105">
        <v>2</v>
      </c>
      <c r="F1105" s="111">
        <v>79.95</v>
      </c>
      <c r="G1105" s="111">
        <v>159.9</v>
      </c>
    </row>
    <row r="1106" spans="1:7" x14ac:dyDescent="0.25">
      <c r="A1106" s="87">
        <v>41320</v>
      </c>
      <c r="B1106" t="s">
        <v>750</v>
      </c>
      <c r="C1106" t="s">
        <v>21</v>
      </c>
      <c r="D1106" t="s">
        <v>2394</v>
      </c>
      <c r="E1106">
        <v>3</v>
      </c>
      <c r="F1106" s="111">
        <v>25</v>
      </c>
      <c r="G1106" s="111">
        <v>75</v>
      </c>
    </row>
    <row r="1107" spans="1:7" x14ac:dyDescent="0.25">
      <c r="A1107" s="87">
        <v>41602</v>
      </c>
      <c r="B1107" t="s">
        <v>808</v>
      </c>
      <c r="C1107" t="s">
        <v>20</v>
      </c>
      <c r="D1107" t="s">
        <v>814</v>
      </c>
      <c r="E1107">
        <v>2</v>
      </c>
      <c r="F1107" s="111">
        <v>33</v>
      </c>
      <c r="G1107" s="111">
        <v>66</v>
      </c>
    </row>
    <row r="1108" spans="1:7" x14ac:dyDescent="0.25">
      <c r="A1108" s="87">
        <v>41384</v>
      </c>
      <c r="B1108" t="s">
        <v>765</v>
      </c>
      <c r="C1108" t="s">
        <v>729</v>
      </c>
      <c r="D1108" t="s">
        <v>815</v>
      </c>
      <c r="E1108">
        <v>1</v>
      </c>
      <c r="F1108" s="111">
        <v>22.95</v>
      </c>
      <c r="G1108" s="111">
        <v>22.95</v>
      </c>
    </row>
    <row r="1109" spans="1:7" x14ac:dyDescent="0.25">
      <c r="A1109" s="87">
        <v>41989</v>
      </c>
      <c r="B1109" t="s">
        <v>787</v>
      </c>
      <c r="C1109" t="s">
        <v>729</v>
      </c>
      <c r="D1109" t="s">
        <v>815</v>
      </c>
      <c r="E1109">
        <v>1</v>
      </c>
      <c r="F1109" s="111">
        <v>22.95</v>
      </c>
      <c r="G1109" s="111">
        <v>22.95</v>
      </c>
    </row>
    <row r="1110" spans="1:7" x14ac:dyDescent="0.25">
      <c r="A1110" s="87">
        <v>42003</v>
      </c>
      <c r="B1110" t="s">
        <v>773</v>
      </c>
      <c r="C1110" t="s">
        <v>729</v>
      </c>
      <c r="D1110" t="s">
        <v>2394</v>
      </c>
      <c r="E1110">
        <v>3</v>
      </c>
      <c r="F1110" s="111">
        <v>24</v>
      </c>
      <c r="G1110" s="111">
        <v>72</v>
      </c>
    </row>
    <row r="1111" spans="1:7" x14ac:dyDescent="0.25">
      <c r="A1111" s="87">
        <v>41620</v>
      </c>
      <c r="B1111" t="s">
        <v>761</v>
      </c>
      <c r="C1111" t="s">
        <v>729</v>
      </c>
      <c r="D1111" t="s">
        <v>811</v>
      </c>
      <c r="E1111">
        <v>4</v>
      </c>
      <c r="F1111" s="111">
        <v>79.95</v>
      </c>
      <c r="G1111" s="111">
        <v>319.8</v>
      </c>
    </row>
    <row r="1112" spans="1:7" x14ac:dyDescent="0.25">
      <c r="A1112" s="87">
        <v>41951</v>
      </c>
      <c r="B1112" t="s">
        <v>792</v>
      </c>
      <c r="C1112" t="s">
        <v>729</v>
      </c>
      <c r="D1112" t="s">
        <v>2394</v>
      </c>
      <c r="E1112">
        <v>2</v>
      </c>
      <c r="F1112" s="111">
        <v>24</v>
      </c>
      <c r="G1112" s="111">
        <v>48</v>
      </c>
    </row>
    <row r="1113" spans="1:7" x14ac:dyDescent="0.25">
      <c r="A1113" s="87">
        <v>41630</v>
      </c>
      <c r="B1113" t="s">
        <v>751</v>
      </c>
      <c r="C1113" t="s">
        <v>21</v>
      </c>
      <c r="D1113" t="s">
        <v>817</v>
      </c>
      <c r="E1113">
        <v>1</v>
      </c>
      <c r="F1113" s="111">
        <v>22.95</v>
      </c>
      <c r="G1113" s="111">
        <v>22.95</v>
      </c>
    </row>
    <row r="1114" spans="1:7" x14ac:dyDescent="0.25">
      <c r="A1114" s="87">
        <v>41951</v>
      </c>
      <c r="B1114" t="s">
        <v>823</v>
      </c>
      <c r="C1114" t="s">
        <v>729</v>
      </c>
      <c r="D1114" t="s">
        <v>814</v>
      </c>
      <c r="E1114">
        <v>3</v>
      </c>
      <c r="F1114" s="111">
        <v>33</v>
      </c>
      <c r="G1114" s="111">
        <v>99</v>
      </c>
    </row>
    <row r="1115" spans="1:7" x14ac:dyDescent="0.25">
      <c r="A1115" s="87">
        <v>41979</v>
      </c>
      <c r="B1115" t="s">
        <v>820</v>
      </c>
      <c r="C1115" t="s">
        <v>729</v>
      </c>
      <c r="D1115" t="s">
        <v>817</v>
      </c>
      <c r="E1115">
        <v>2</v>
      </c>
      <c r="F1115" s="111">
        <v>22.95</v>
      </c>
      <c r="G1115" s="111">
        <v>45.9</v>
      </c>
    </row>
    <row r="1116" spans="1:7" x14ac:dyDescent="0.25">
      <c r="A1116" s="87">
        <v>41321</v>
      </c>
      <c r="B1116" t="s">
        <v>803</v>
      </c>
      <c r="C1116" t="s">
        <v>21</v>
      </c>
      <c r="D1116" t="s">
        <v>814</v>
      </c>
      <c r="E1116">
        <v>2</v>
      </c>
      <c r="F1116" s="111">
        <v>34</v>
      </c>
      <c r="G1116" s="111">
        <v>68</v>
      </c>
    </row>
    <row r="1117" spans="1:7" x14ac:dyDescent="0.25">
      <c r="A1117" s="87">
        <v>41979</v>
      </c>
      <c r="B1117" t="s">
        <v>787</v>
      </c>
      <c r="C1117" t="s">
        <v>729</v>
      </c>
      <c r="D1117" t="s">
        <v>811</v>
      </c>
      <c r="E1117">
        <v>2</v>
      </c>
      <c r="F1117" s="111">
        <v>79.95</v>
      </c>
      <c r="G1117" s="111">
        <v>159.9</v>
      </c>
    </row>
    <row r="1118" spans="1:7" x14ac:dyDescent="0.25">
      <c r="A1118" s="87">
        <v>41986</v>
      </c>
      <c r="B1118" t="s">
        <v>778</v>
      </c>
      <c r="C1118" t="s">
        <v>21</v>
      </c>
      <c r="D1118" t="s">
        <v>814</v>
      </c>
      <c r="E1118">
        <v>1</v>
      </c>
      <c r="F1118" s="111">
        <v>34</v>
      </c>
      <c r="G1118" s="111">
        <v>34</v>
      </c>
    </row>
    <row r="1119" spans="1:7" x14ac:dyDescent="0.25">
      <c r="A1119" s="87">
        <v>41635</v>
      </c>
      <c r="B1119" t="s">
        <v>776</v>
      </c>
      <c r="C1119" t="s">
        <v>20</v>
      </c>
      <c r="D1119" t="s">
        <v>812</v>
      </c>
      <c r="E1119">
        <v>1</v>
      </c>
      <c r="F1119" s="111">
        <v>19.95</v>
      </c>
      <c r="G1119" s="111">
        <v>19.95</v>
      </c>
    </row>
    <row r="1120" spans="1:7" x14ac:dyDescent="0.25">
      <c r="A1120" s="87">
        <v>41600</v>
      </c>
      <c r="B1120" t="s">
        <v>772</v>
      </c>
      <c r="C1120" t="s">
        <v>21</v>
      </c>
      <c r="D1120" t="s">
        <v>814</v>
      </c>
      <c r="E1120">
        <v>17</v>
      </c>
      <c r="F1120" s="111">
        <v>32.299999999999997</v>
      </c>
      <c r="G1120" s="111">
        <v>549.1</v>
      </c>
    </row>
    <row r="1121" spans="1:7" x14ac:dyDescent="0.25">
      <c r="A1121" s="87">
        <v>41987</v>
      </c>
      <c r="B1121" t="s">
        <v>764</v>
      </c>
      <c r="C1121" t="s">
        <v>729</v>
      </c>
      <c r="D1121" t="s">
        <v>811</v>
      </c>
      <c r="E1121">
        <v>3</v>
      </c>
      <c r="F1121" s="111">
        <v>79.95</v>
      </c>
      <c r="G1121" s="111">
        <v>239.85</v>
      </c>
    </row>
    <row r="1122" spans="1:7" x14ac:dyDescent="0.25">
      <c r="A1122" s="87">
        <v>41960</v>
      </c>
      <c r="B1122" t="s">
        <v>783</v>
      </c>
      <c r="C1122" t="s">
        <v>21</v>
      </c>
      <c r="D1122" t="s">
        <v>815</v>
      </c>
      <c r="E1122">
        <v>3</v>
      </c>
      <c r="F1122" s="111">
        <v>22.95</v>
      </c>
      <c r="G1122" s="111">
        <v>68.849999999999994</v>
      </c>
    </row>
    <row r="1123" spans="1:7" x14ac:dyDescent="0.25">
      <c r="A1123" s="87">
        <v>41966</v>
      </c>
      <c r="B1123" t="s">
        <v>785</v>
      </c>
      <c r="C1123" t="s">
        <v>7</v>
      </c>
      <c r="D1123" t="s">
        <v>815</v>
      </c>
      <c r="E1123">
        <v>2</v>
      </c>
      <c r="F1123" s="111">
        <v>21.95</v>
      </c>
      <c r="G1123" s="111">
        <v>43.9</v>
      </c>
    </row>
    <row r="1124" spans="1:7" x14ac:dyDescent="0.25">
      <c r="A1124" s="87">
        <v>41610</v>
      </c>
      <c r="B1124" t="s">
        <v>778</v>
      </c>
      <c r="C1124" t="s">
        <v>21</v>
      </c>
      <c r="D1124" t="s">
        <v>814</v>
      </c>
      <c r="E1124">
        <v>2</v>
      </c>
      <c r="F1124" s="111">
        <v>34</v>
      </c>
      <c r="G1124" s="111">
        <v>68</v>
      </c>
    </row>
    <row r="1125" spans="1:7" x14ac:dyDescent="0.25">
      <c r="A1125" s="87">
        <v>41972</v>
      </c>
      <c r="B1125" t="s">
        <v>784</v>
      </c>
      <c r="C1125" t="s">
        <v>20</v>
      </c>
      <c r="D1125" t="s">
        <v>2394</v>
      </c>
      <c r="E1125">
        <v>1</v>
      </c>
      <c r="F1125" s="111">
        <v>24</v>
      </c>
      <c r="G1125" s="111">
        <v>24</v>
      </c>
    </row>
    <row r="1126" spans="1:7" x14ac:dyDescent="0.25">
      <c r="A1126" s="87">
        <v>41608</v>
      </c>
      <c r="B1126" t="s">
        <v>785</v>
      </c>
      <c r="C1126" t="s">
        <v>7</v>
      </c>
      <c r="D1126" t="s">
        <v>816</v>
      </c>
      <c r="E1126">
        <v>1</v>
      </c>
      <c r="F1126" s="111">
        <v>28</v>
      </c>
      <c r="G1126" s="111">
        <v>28</v>
      </c>
    </row>
    <row r="1127" spans="1:7" x14ac:dyDescent="0.25">
      <c r="A1127" s="87">
        <v>42002</v>
      </c>
      <c r="B1127" t="s">
        <v>745</v>
      </c>
      <c r="C1127" t="s">
        <v>20</v>
      </c>
      <c r="D1127" t="s">
        <v>816</v>
      </c>
      <c r="E1127">
        <v>3</v>
      </c>
      <c r="F1127" s="111">
        <v>29</v>
      </c>
      <c r="G1127" s="111">
        <v>87</v>
      </c>
    </row>
    <row r="1128" spans="1:7" x14ac:dyDescent="0.25">
      <c r="A1128" s="87">
        <v>41308</v>
      </c>
      <c r="B1128" t="s">
        <v>805</v>
      </c>
      <c r="C1128" t="s">
        <v>21</v>
      </c>
      <c r="D1128" t="s">
        <v>828</v>
      </c>
      <c r="E1128">
        <v>2</v>
      </c>
      <c r="F1128" s="111">
        <v>21</v>
      </c>
      <c r="G1128" s="111">
        <v>42</v>
      </c>
    </row>
    <row r="1129" spans="1:7" x14ac:dyDescent="0.25">
      <c r="A1129" s="87">
        <v>41618</v>
      </c>
      <c r="B1129" t="s">
        <v>819</v>
      </c>
      <c r="C1129" t="s">
        <v>21</v>
      </c>
      <c r="D1129" t="s">
        <v>811</v>
      </c>
      <c r="E1129">
        <v>3</v>
      </c>
      <c r="F1129" s="111">
        <v>79.95</v>
      </c>
      <c r="G1129" s="111">
        <v>239.85</v>
      </c>
    </row>
    <row r="1130" spans="1:7" x14ac:dyDescent="0.25">
      <c r="A1130" s="87">
        <v>41968</v>
      </c>
      <c r="B1130" t="s">
        <v>800</v>
      </c>
      <c r="C1130" t="s">
        <v>21</v>
      </c>
      <c r="D1130" t="s">
        <v>812</v>
      </c>
      <c r="E1130">
        <v>2</v>
      </c>
      <c r="F1130" s="111">
        <v>19.95</v>
      </c>
      <c r="G1130" s="111">
        <v>39.9</v>
      </c>
    </row>
    <row r="1131" spans="1:7" x14ac:dyDescent="0.25">
      <c r="A1131" s="87">
        <v>41952</v>
      </c>
      <c r="B1131" t="s">
        <v>824</v>
      </c>
      <c r="C1131" t="s">
        <v>7</v>
      </c>
      <c r="D1131" t="s">
        <v>828</v>
      </c>
      <c r="E1131">
        <v>2</v>
      </c>
      <c r="F1131" s="111">
        <v>19</v>
      </c>
      <c r="G1131" s="111">
        <v>38</v>
      </c>
    </row>
    <row r="1132" spans="1:7" x14ac:dyDescent="0.25">
      <c r="A1132" s="87">
        <v>41631</v>
      </c>
      <c r="B1132" t="s">
        <v>824</v>
      </c>
      <c r="C1132" t="s">
        <v>7</v>
      </c>
      <c r="D1132" t="s">
        <v>2394</v>
      </c>
      <c r="E1132">
        <v>2</v>
      </c>
      <c r="F1132" s="111">
        <v>23</v>
      </c>
      <c r="G1132" s="111">
        <v>46</v>
      </c>
    </row>
    <row r="1133" spans="1:7" x14ac:dyDescent="0.25">
      <c r="A1133" s="87">
        <v>41543</v>
      </c>
      <c r="B1133" t="s">
        <v>747</v>
      </c>
      <c r="C1133" t="s">
        <v>7</v>
      </c>
      <c r="D1133" t="s">
        <v>817</v>
      </c>
      <c r="E1133">
        <v>1</v>
      </c>
      <c r="F1133" s="111">
        <v>21.95</v>
      </c>
      <c r="G1133" s="111">
        <v>21.95</v>
      </c>
    </row>
    <row r="1134" spans="1:7" x14ac:dyDescent="0.25">
      <c r="A1134" s="87">
        <v>41974</v>
      </c>
      <c r="B1134" t="s">
        <v>791</v>
      </c>
      <c r="C1134" t="s">
        <v>729</v>
      </c>
      <c r="D1134" t="s">
        <v>828</v>
      </c>
      <c r="E1134">
        <v>3</v>
      </c>
      <c r="F1134" s="111">
        <v>20</v>
      </c>
      <c r="G1134" s="111">
        <v>60</v>
      </c>
    </row>
    <row r="1135" spans="1:7" x14ac:dyDescent="0.25">
      <c r="A1135" s="87">
        <v>41476</v>
      </c>
      <c r="B1135" t="s">
        <v>762</v>
      </c>
      <c r="C1135" t="s">
        <v>729</v>
      </c>
      <c r="D1135" t="s">
        <v>814</v>
      </c>
      <c r="E1135">
        <v>3</v>
      </c>
      <c r="F1135" s="111">
        <v>33</v>
      </c>
      <c r="G1135" s="111">
        <v>99</v>
      </c>
    </row>
    <row r="1136" spans="1:7" x14ac:dyDescent="0.25">
      <c r="A1136" s="87">
        <v>41972</v>
      </c>
      <c r="B1136" t="s">
        <v>823</v>
      </c>
      <c r="C1136" t="s">
        <v>729</v>
      </c>
      <c r="D1136" t="s">
        <v>2394</v>
      </c>
      <c r="E1136">
        <v>1</v>
      </c>
      <c r="F1136" s="111">
        <v>24</v>
      </c>
      <c r="G1136" s="111">
        <v>24</v>
      </c>
    </row>
    <row r="1137" spans="1:7" x14ac:dyDescent="0.25">
      <c r="A1137" s="87">
        <v>41413</v>
      </c>
      <c r="B1137" t="s">
        <v>823</v>
      </c>
      <c r="C1137" t="s">
        <v>729</v>
      </c>
      <c r="D1137" t="s">
        <v>815</v>
      </c>
      <c r="E1137">
        <v>2</v>
      </c>
      <c r="F1137" s="111">
        <v>22.95</v>
      </c>
      <c r="G1137" s="111">
        <v>45.9</v>
      </c>
    </row>
    <row r="1138" spans="1:7" x14ac:dyDescent="0.25">
      <c r="A1138" s="87">
        <v>41964</v>
      </c>
      <c r="B1138" t="s">
        <v>808</v>
      </c>
      <c r="C1138" t="s">
        <v>20</v>
      </c>
      <c r="D1138" t="s">
        <v>812</v>
      </c>
      <c r="E1138">
        <v>5</v>
      </c>
      <c r="F1138" s="111">
        <v>19.95</v>
      </c>
      <c r="G1138" s="111">
        <v>99.75</v>
      </c>
    </row>
    <row r="1139" spans="1:7" x14ac:dyDescent="0.25">
      <c r="A1139" s="87">
        <v>41952</v>
      </c>
      <c r="B1139" t="s">
        <v>824</v>
      </c>
      <c r="C1139" t="s">
        <v>7</v>
      </c>
      <c r="D1139" t="s">
        <v>817</v>
      </c>
      <c r="E1139">
        <v>3</v>
      </c>
      <c r="F1139" s="111">
        <v>21.95</v>
      </c>
      <c r="G1139" s="111">
        <v>65.849999999999994</v>
      </c>
    </row>
    <row r="1140" spans="1:7" x14ac:dyDescent="0.25">
      <c r="A1140" s="87">
        <v>41951</v>
      </c>
      <c r="B1140" t="s">
        <v>803</v>
      </c>
      <c r="C1140" t="s">
        <v>21</v>
      </c>
      <c r="D1140" t="s">
        <v>814</v>
      </c>
      <c r="E1140">
        <v>1</v>
      </c>
      <c r="F1140" s="111">
        <v>34</v>
      </c>
      <c r="G1140" s="111">
        <v>34</v>
      </c>
    </row>
    <row r="1141" spans="1:7" x14ac:dyDescent="0.25">
      <c r="A1141" s="87">
        <v>41474</v>
      </c>
      <c r="B1141" t="s">
        <v>746</v>
      </c>
      <c r="C1141" t="s">
        <v>729</v>
      </c>
      <c r="D1141" t="s">
        <v>2393</v>
      </c>
      <c r="E1141">
        <v>3</v>
      </c>
      <c r="F1141" s="111">
        <v>23.5</v>
      </c>
      <c r="G1141" s="111">
        <v>70.5</v>
      </c>
    </row>
    <row r="1142" spans="1:7" x14ac:dyDescent="0.25">
      <c r="A1142" s="87">
        <v>41314</v>
      </c>
      <c r="B1142" t="s">
        <v>795</v>
      </c>
      <c r="C1142" t="s">
        <v>729</v>
      </c>
      <c r="D1142" t="s">
        <v>2395</v>
      </c>
      <c r="E1142">
        <v>2</v>
      </c>
      <c r="F1142" s="111">
        <v>18</v>
      </c>
      <c r="G1142" s="111">
        <v>36</v>
      </c>
    </row>
    <row r="1143" spans="1:7" x14ac:dyDescent="0.25">
      <c r="A1143" s="87">
        <v>41992</v>
      </c>
      <c r="B1143" t="s">
        <v>766</v>
      </c>
      <c r="C1143" t="s">
        <v>21</v>
      </c>
      <c r="D1143" t="s">
        <v>2394</v>
      </c>
      <c r="E1143">
        <v>3</v>
      </c>
      <c r="F1143" s="111">
        <v>25</v>
      </c>
      <c r="G1143" s="111">
        <v>75</v>
      </c>
    </row>
    <row r="1144" spans="1:7" x14ac:dyDescent="0.25">
      <c r="A1144" s="87">
        <v>41624</v>
      </c>
      <c r="B1144" t="s">
        <v>748</v>
      </c>
      <c r="C1144" t="s">
        <v>729</v>
      </c>
      <c r="D1144" t="s">
        <v>812</v>
      </c>
      <c r="E1144">
        <v>2</v>
      </c>
      <c r="F1144" s="111">
        <v>19.95</v>
      </c>
      <c r="G1144" s="111">
        <v>39.9</v>
      </c>
    </row>
    <row r="1145" spans="1:7" x14ac:dyDescent="0.25">
      <c r="A1145" s="87">
        <v>41958</v>
      </c>
      <c r="B1145" t="s">
        <v>752</v>
      </c>
      <c r="C1145" t="s">
        <v>729</v>
      </c>
      <c r="D1145" t="s">
        <v>815</v>
      </c>
      <c r="E1145">
        <v>2</v>
      </c>
      <c r="F1145" s="111">
        <v>22.95</v>
      </c>
      <c r="G1145" s="111">
        <v>45.9</v>
      </c>
    </row>
    <row r="1146" spans="1:7" x14ac:dyDescent="0.25">
      <c r="A1146" s="87">
        <v>41592</v>
      </c>
      <c r="B1146" t="s">
        <v>757</v>
      </c>
      <c r="C1146" t="s">
        <v>729</v>
      </c>
      <c r="D1146" t="s">
        <v>814</v>
      </c>
      <c r="E1146">
        <v>2</v>
      </c>
      <c r="F1146" s="111">
        <v>33</v>
      </c>
      <c r="G1146" s="111">
        <v>66</v>
      </c>
    </row>
    <row r="1147" spans="1:7" x14ac:dyDescent="0.25">
      <c r="A1147" s="87">
        <v>41997</v>
      </c>
      <c r="B1147" t="s">
        <v>773</v>
      </c>
      <c r="C1147" t="s">
        <v>729</v>
      </c>
      <c r="D1147" t="s">
        <v>813</v>
      </c>
      <c r="E1147">
        <v>3</v>
      </c>
      <c r="F1147" s="111">
        <v>24</v>
      </c>
      <c r="G1147" s="111">
        <v>72</v>
      </c>
    </row>
    <row r="1148" spans="1:7" x14ac:dyDescent="0.25">
      <c r="A1148" s="87">
        <v>41601</v>
      </c>
      <c r="B1148" t="s">
        <v>780</v>
      </c>
      <c r="C1148" t="s">
        <v>21</v>
      </c>
      <c r="D1148" t="s">
        <v>814</v>
      </c>
      <c r="E1148">
        <v>5</v>
      </c>
      <c r="F1148" s="111">
        <v>34</v>
      </c>
      <c r="G1148" s="111">
        <v>170</v>
      </c>
    </row>
    <row r="1149" spans="1:7" x14ac:dyDescent="0.25">
      <c r="A1149" s="87">
        <v>41593</v>
      </c>
      <c r="B1149" t="s">
        <v>773</v>
      </c>
      <c r="C1149" t="s">
        <v>729</v>
      </c>
      <c r="D1149" t="s">
        <v>811</v>
      </c>
      <c r="E1149">
        <v>2</v>
      </c>
      <c r="F1149" s="111">
        <v>79.95</v>
      </c>
      <c r="G1149" s="111">
        <v>159.9</v>
      </c>
    </row>
    <row r="1150" spans="1:7" x14ac:dyDescent="0.25">
      <c r="A1150" s="87">
        <v>41622</v>
      </c>
      <c r="B1150" t="s">
        <v>824</v>
      </c>
      <c r="C1150" t="s">
        <v>7</v>
      </c>
      <c r="D1150" t="s">
        <v>2394</v>
      </c>
      <c r="E1150">
        <v>3</v>
      </c>
      <c r="F1150" s="111">
        <v>23</v>
      </c>
      <c r="G1150" s="111">
        <v>69</v>
      </c>
    </row>
    <row r="1151" spans="1:7" x14ac:dyDescent="0.25">
      <c r="A1151" s="87">
        <v>41950</v>
      </c>
      <c r="B1151" t="s">
        <v>796</v>
      </c>
      <c r="C1151" t="s">
        <v>20</v>
      </c>
      <c r="D1151" t="s">
        <v>816</v>
      </c>
      <c r="E1151">
        <v>1</v>
      </c>
      <c r="F1151" s="111">
        <v>29</v>
      </c>
      <c r="G1151" s="111">
        <v>29</v>
      </c>
    </row>
    <row r="1152" spans="1:7" x14ac:dyDescent="0.25">
      <c r="A1152" s="87">
        <v>41635</v>
      </c>
      <c r="B1152" t="s">
        <v>748</v>
      </c>
      <c r="C1152" t="s">
        <v>729</v>
      </c>
      <c r="D1152" t="s">
        <v>2394</v>
      </c>
      <c r="E1152">
        <v>2</v>
      </c>
      <c r="F1152" s="111">
        <v>24</v>
      </c>
      <c r="G1152" s="111">
        <v>48</v>
      </c>
    </row>
    <row r="1153" spans="1:7" x14ac:dyDescent="0.25">
      <c r="A1153" s="87">
        <v>41978</v>
      </c>
      <c r="B1153" t="s">
        <v>780</v>
      </c>
      <c r="C1153" t="s">
        <v>21</v>
      </c>
      <c r="D1153" t="s">
        <v>816</v>
      </c>
      <c r="E1153">
        <v>2</v>
      </c>
      <c r="F1153" s="111">
        <v>30</v>
      </c>
      <c r="G1153" s="111">
        <v>60</v>
      </c>
    </row>
    <row r="1154" spans="1:7" x14ac:dyDescent="0.25">
      <c r="A1154" s="87">
        <v>41990</v>
      </c>
      <c r="B1154" t="s">
        <v>781</v>
      </c>
      <c r="C1154" t="s">
        <v>7</v>
      </c>
      <c r="D1154" t="s">
        <v>814</v>
      </c>
      <c r="E1154">
        <v>3</v>
      </c>
      <c r="F1154" s="111">
        <v>32</v>
      </c>
      <c r="G1154" s="111">
        <v>96</v>
      </c>
    </row>
    <row r="1155" spans="1:7" x14ac:dyDescent="0.25">
      <c r="A1155" s="87">
        <v>41998</v>
      </c>
      <c r="B1155" t="s">
        <v>773</v>
      </c>
      <c r="C1155" t="s">
        <v>729</v>
      </c>
      <c r="D1155" t="s">
        <v>814</v>
      </c>
      <c r="E1155">
        <v>3</v>
      </c>
      <c r="F1155" s="111">
        <v>33</v>
      </c>
      <c r="G1155" s="111">
        <v>99</v>
      </c>
    </row>
    <row r="1156" spans="1:7" x14ac:dyDescent="0.25">
      <c r="A1156" s="87">
        <v>41533</v>
      </c>
      <c r="B1156" t="s">
        <v>749</v>
      </c>
      <c r="C1156" t="s">
        <v>21</v>
      </c>
      <c r="D1156" t="s">
        <v>828</v>
      </c>
      <c r="E1156">
        <v>3</v>
      </c>
      <c r="F1156" s="111">
        <v>21</v>
      </c>
      <c r="G1156" s="111">
        <v>63</v>
      </c>
    </row>
    <row r="1157" spans="1:7" x14ac:dyDescent="0.25">
      <c r="A1157" s="87">
        <v>41944</v>
      </c>
      <c r="B1157" t="s">
        <v>741</v>
      </c>
      <c r="C1157" t="s">
        <v>21</v>
      </c>
      <c r="D1157" t="s">
        <v>812</v>
      </c>
      <c r="E1157">
        <v>3</v>
      </c>
      <c r="F1157" s="111">
        <v>19.95</v>
      </c>
      <c r="G1157" s="111">
        <v>59.85</v>
      </c>
    </row>
    <row r="1158" spans="1:7" x14ac:dyDescent="0.25">
      <c r="A1158" s="87">
        <v>41543</v>
      </c>
      <c r="B1158" t="s">
        <v>771</v>
      </c>
      <c r="C1158" t="s">
        <v>21</v>
      </c>
      <c r="D1158" t="s">
        <v>2395</v>
      </c>
      <c r="E1158">
        <v>1</v>
      </c>
      <c r="F1158" s="111">
        <v>19</v>
      </c>
      <c r="G1158" s="111">
        <v>19</v>
      </c>
    </row>
    <row r="1159" spans="1:7" x14ac:dyDescent="0.25">
      <c r="A1159" s="87">
        <v>41950</v>
      </c>
      <c r="B1159" t="s">
        <v>780</v>
      </c>
      <c r="C1159" t="s">
        <v>21</v>
      </c>
      <c r="D1159" t="s">
        <v>815</v>
      </c>
      <c r="E1159">
        <v>19</v>
      </c>
      <c r="F1159" s="111">
        <v>21.8</v>
      </c>
      <c r="G1159" s="111">
        <v>414.2</v>
      </c>
    </row>
    <row r="1160" spans="1:7" x14ac:dyDescent="0.25">
      <c r="A1160" s="87">
        <v>41598</v>
      </c>
      <c r="B1160" t="s">
        <v>775</v>
      </c>
      <c r="C1160" t="s">
        <v>20</v>
      </c>
      <c r="D1160" t="s">
        <v>817</v>
      </c>
      <c r="E1160">
        <v>2</v>
      </c>
      <c r="F1160" s="111">
        <v>22.95</v>
      </c>
      <c r="G1160" s="111">
        <v>45.9</v>
      </c>
    </row>
    <row r="1161" spans="1:7" x14ac:dyDescent="0.25">
      <c r="A1161" s="87">
        <v>41606</v>
      </c>
      <c r="B1161" t="s">
        <v>772</v>
      </c>
      <c r="C1161" t="s">
        <v>21</v>
      </c>
      <c r="D1161" t="s">
        <v>816</v>
      </c>
      <c r="E1161">
        <v>14</v>
      </c>
      <c r="F1161" s="111">
        <v>28.5</v>
      </c>
      <c r="G1161" s="111">
        <v>399</v>
      </c>
    </row>
    <row r="1162" spans="1:7" x14ac:dyDescent="0.25">
      <c r="A1162" s="87">
        <v>41638</v>
      </c>
      <c r="B1162" t="s">
        <v>771</v>
      </c>
      <c r="C1162" t="s">
        <v>21</v>
      </c>
      <c r="D1162" t="s">
        <v>816</v>
      </c>
      <c r="E1162">
        <v>4</v>
      </c>
      <c r="F1162" s="111">
        <v>30</v>
      </c>
      <c r="G1162" s="111">
        <v>120</v>
      </c>
    </row>
    <row r="1163" spans="1:7" x14ac:dyDescent="0.25">
      <c r="A1163" s="87">
        <v>41958</v>
      </c>
      <c r="B1163" t="s">
        <v>822</v>
      </c>
      <c r="C1163" t="s">
        <v>729</v>
      </c>
      <c r="D1163" t="s">
        <v>817</v>
      </c>
      <c r="E1163">
        <v>2</v>
      </c>
      <c r="F1163" s="111">
        <v>22.95</v>
      </c>
      <c r="G1163" s="111">
        <v>45.9</v>
      </c>
    </row>
    <row r="1164" spans="1:7" x14ac:dyDescent="0.25">
      <c r="A1164" s="87">
        <v>41994</v>
      </c>
      <c r="B1164" t="s">
        <v>781</v>
      </c>
      <c r="C1164" t="s">
        <v>7</v>
      </c>
      <c r="D1164" t="s">
        <v>812</v>
      </c>
      <c r="E1164">
        <v>3</v>
      </c>
      <c r="F1164" s="111">
        <v>18.95</v>
      </c>
      <c r="G1164" s="111">
        <v>56.85</v>
      </c>
    </row>
    <row r="1165" spans="1:7" x14ac:dyDescent="0.25">
      <c r="A1165" s="87">
        <v>41590</v>
      </c>
      <c r="B1165" t="s">
        <v>800</v>
      </c>
      <c r="C1165" t="s">
        <v>21</v>
      </c>
      <c r="D1165" t="s">
        <v>817</v>
      </c>
      <c r="E1165">
        <v>3</v>
      </c>
      <c r="F1165" s="111">
        <v>22.95</v>
      </c>
      <c r="G1165" s="111">
        <v>68.849999999999994</v>
      </c>
    </row>
    <row r="1166" spans="1:7" x14ac:dyDescent="0.25">
      <c r="A1166" s="87">
        <v>41970</v>
      </c>
      <c r="B1166" t="s">
        <v>773</v>
      </c>
      <c r="C1166" t="s">
        <v>729</v>
      </c>
      <c r="D1166" t="s">
        <v>815</v>
      </c>
      <c r="E1166">
        <v>2</v>
      </c>
      <c r="F1166" s="111">
        <v>22.95</v>
      </c>
      <c r="G1166" s="111">
        <v>45.9</v>
      </c>
    </row>
    <row r="1167" spans="1:7" x14ac:dyDescent="0.25">
      <c r="A1167" s="87">
        <v>41994</v>
      </c>
      <c r="B1167" t="s">
        <v>779</v>
      </c>
      <c r="C1167" t="s">
        <v>729</v>
      </c>
      <c r="D1167" t="s">
        <v>817</v>
      </c>
      <c r="E1167">
        <v>2</v>
      </c>
      <c r="F1167" s="111">
        <v>22.95</v>
      </c>
      <c r="G1167" s="111">
        <v>45.9</v>
      </c>
    </row>
    <row r="1168" spans="1:7" x14ac:dyDescent="0.25">
      <c r="A1168" s="87">
        <v>41996</v>
      </c>
      <c r="B1168" t="s">
        <v>769</v>
      </c>
      <c r="C1168" t="s">
        <v>21</v>
      </c>
      <c r="D1168" t="s">
        <v>815</v>
      </c>
      <c r="E1168">
        <v>1</v>
      </c>
      <c r="F1168" s="111">
        <v>22.95</v>
      </c>
      <c r="G1168" s="111">
        <v>22.95</v>
      </c>
    </row>
    <row r="1169" spans="1:7" x14ac:dyDescent="0.25">
      <c r="A1169" s="87">
        <v>41970</v>
      </c>
      <c r="B1169" t="s">
        <v>774</v>
      </c>
      <c r="C1169" t="s">
        <v>21</v>
      </c>
      <c r="D1169" t="s">
        <v>817</v>
      </c>
      <c r="E1169">
        <v>2</v>
      </c>
      <c r="F1169" s="111">
        <v>22.95</v>
      </c>
      <c r="G1169" s="111">
        <v>45.9</v>
      </c>
    </row>
    <row r="1170" spans="1:7" x14ac:dyDescent="0.25">
      <c r="A1170" s="87">
        <v>41604</v>
      </c>
      <c r="B1170" t="s">
        <v>745</v>
      </c>
      <c r="C1170" t="s">
        <v>20</v>
      </c>
      <c r="D1170" t="s">
        <v>828</v>
      </c>
      <c r="E1170">
        <v>1</v>
      </c>
      <c r="F1170" s="111">
        <v>20</v>
      </c>
      <c r="G1170" s="111">
        <v>20</v>
      </c>
    </row>
    <row r="1171" spans="1:7" x14ac:dyDescent="0.25">
      <c r="A1171" s="87">
        <v>41671</v>
      </c>
      <c r="B1171" t="s">
        <v>802</v>
      </c>
      <c r="C1171" t="s">
        <v>21</v>
      </c>
      <c r="D1171" t="s">
        <v>2393</v>
      </c>
      <c r="E1171">
        <v>3</v>
      </c>
      <c r="F1171" s="111">
        <v>23.5</v>
      </c>
      <c r="G1171" s="111">
        <v>70.5</v>
      </c>
    </row>
    <row r="1172" spans="1:7" x14ac:dyDescent="0.25">
      <c r="A1172" s="87">
        <v>41614</v>
      </c>
      <c r="B1172" t="s">
        <v>746</v>
      </c>
      <c r="C1172" t="s">
        <v>729</v>
      </c>
      <c r="D1172" t="s">
        <v>813</v>
      </c>
      <c r="E1172">
        <v>3</v>
      </c>
      <c r="F1172" s="111">
        <v>24</v>
      </c>
      <c r="G1172" s="111">
        <v>72</v>
      </c>
    </row>
    <row r="1173" spans="1:7" x14ac:dyDescent="0.25">
      <c r="A1173" s="87">
        <v>41620</v>
      </c>
      <c r="B1173" t="s">
        <v>745</v>
      </c>
      <c r="C1173" t="s">
        <v>20</v>
      </c>
      <c r="D1173" t="s">
        <v>2394</v>
      </c>
      <c r="E1173">
        <v>3</v>
      </c>
      <c r="F1173" s="111">
        <v>24</v>
      </c>
      <c r="G1173" s="111">
        <v>72</v>
      </c>
    </row>
    <row r="1174" spans="1:7" x14ac:dyDescent="0.25">
      <c r="A1174" s="87">
        <v>41597</v>
      </c>
      <c r="B1174" t="s">
        <v>785</v>
      </c>
      <c r="C1174" t="s">
        <v>7</v>
      </c>
      <c r="D1174" t="s">
        <v>818</v>
      </c>
      <c r="E1174">
        <v>1</v>
      </c>
      <c r="F1174" s="111">
        <v>26.5</v>
      </c>
      <c r="G1174" s="111">
        <v>26.5</v>
      </c>
    </row>
    <row r="1175" spans="1:7" x14ac:dyDescent="0.25">
      <c r="A1175" s="87">
        <v>41614</v>
      </c>
      <c r="B1175" t="s">
        <v>746</v>
      </c>
      <c r="C1175" t="s">
        <v>729</v>
      </c>
      <c r="D1175" t="s">
        <v>812</v>
      </c>
      <c r="E1175">
        <v>3</v>
      </c>
      <c r="F1175" s="111">
        <v>19.95</v>
      </c>
      <c r="G1175" s="111">
        <v>59.85</v>
      </c>
    </row>
    <row r="1176" spans="1:7" x14ac:dyDescent="0.25">
      <c r="A1176" s="87">
        <v>41989</v>
      </c>
      <c r="B1176" t="s">
        <v>762</v>
      </c>
      <c r="C1176" t="s">
        <v>729</v>
      </c>
      <c r="D1176" t="s">
        <v>817</v>
      </c>
      <c r="E1176">
        <v>1</v>
      </c>
      <c r="F1176" s="111">
        <v>22.95</v>
      </c>
      <c r="G1176" s="111">
        <v>22.95</v>
      </c>
    </row>
    <row r="1177" spans="1:7" x14ac:dyDescent="0.25">
      <c r="A1177" s="87">
        <v>41959</v>
      </c>
      <c r="B1177" t="s">
        <v>789</v>
      </c>
      <c r="C1177" t="s">
        <v>20</v>
      </c>
      <c r="D1177" t="s">
        <v>816</v>
      </c>
      <c r="E1177">
        <v>21</v>
      </c>
      <c r="F1177" s="111">
        <v>27.55</v>
      </c>
      <c r="G1177" s="111">
        <v>578.54999999999995</v>
      </c>
    </row>
    <row r="1178" spans="1:7" x14ac:dyDescent="0.25">
      <c r="A1178" s="87">
        <v>41891</v>
      </c>
      <c r="B1178" t="s">
        <v>757</v>
      </c>
      <c r="C1178" t="s">
        <v>729</v>
      </c>
      <c r="D1178" t="s">
        <v>815</v>
      </c>
      <c r="E1178">
        <v>1</v>
      </c>
      <c r="F1178" s="111">
        <v>22.95</v>
      </c>
      <c r="G1178" s="111">
        <v>22.95</v>
      </c>
    </row>
    <row r="1179" spans="1:7" x14ac:dyDescent="0.25">
      <c r="A1179" s="87">
        <v>41583</v>
      </c>
      <c r="B1179" t="s">
        <v>824</v>
      </c>
      <c r="C1179" t="s">
        <v>7</v>
      </c>
      <c r="D1179" t="s">
        <v>815</v>
      </c>
      <c r="E1179">
        <v>3</v>
      </c>
      <c r="F1179" s="111">
        <v>21.95</v>
      </c>
      <c r="G1179" s="111">
        <v>65.849999999999994</v>
      </c>
    </row>
    <row r="1180" spans="1:7" x14ac:dyDescent="0.25">
      <c r="A1180" s="87">
        <v>41967</v>
      </c>
      <c r="B1180" t="s">
        <v>801</v>
      </c>
      <c r="C1180" t="s">
        <v>7</v>
      </c>
      <c r="D1180" t="s">
        <v>815</v>
      </c>
      <c r="E1180">
        <v>16</v>
      </c>
      <c r="F1180" s="111">
        <v>20.85</v>
      </c>
      <c r="G1180" s="111">
        <v>333.6</v>
      </c>
    </row>
    <row r="1181" spans="1:7" x14ac:dyDescent="0.25">
      <c r="A1181" s="87">
        <v>41949</v>
      </c>
      <c r="B1181" t="s">
        <v>824</v>
      </c>
      <c r="C1181" t="s">
        <v>7</v>
      </c>
      <c r="D1181" t="s">
        <v>811</v>
      </c>
      <c r="E1181">
        <v>2</v>
      </c>
      <c r="F1181" s="111">
        <v>75.95</v>
      </c>
      <c r="G1181" s="111">
        <v>151.9</v>
      </c>
    </row>
    <row r="1182" spans="1:7" x14ac:dyDescent="0.25">
      <c r="A1182" s="87">
        <v>41613</v>
      </c>
      <c r="B1182" t="s">
        <v>791</v>
      </c>
      <c r="C1182" t="s">
        <v>729</v>
      </c>
      <c r="D1182" t="s">
        <v>814</v>
      </c>
      <c r="E1182">
        <v>2</v>
      </c>
      <c r="F1182" s="111">
        <v>33</v>
      </c>
      <c r="G1182" s="111">
        <v>66</v>
      </c>
    </row>
    <row r="1183" spans="1:7" x14ac:dyDescent="0.25">
      <c r="A1183" s="87">
        <v>41597</v>
      </c>
      <c r="B1183" t="s">
        <v>802</v>
      </c>
      <c r="C1183" t="s">
        <v>21</v>
      </c>
      <c r="D1183" t="s">
        <v>817</v>
      </c>
      <c r="E1183">
        <v>1</v>
      </c>
      <c r="F1183" s="111">
        <v>22.95</v>
      </c>
      <c r="G1183" s="111">
        <v>22.95</v>
      </c>
    </row>
    <row r="1184" spans="1:7" x14ac:dyDescent="0.25">
      <c r="A1184" s="87">
        <v>41599</v>
      </c>
      <c r="B1184" t="s">
        <v>756</v>
      </c>
      <c r="C1184" t="s">
        <v>7</v>
      </c>
      <c r="D1184" t="s">
        <v>815</v>
      </c>
      <c r="E1184">
        <v>3</v>
      </c>
      <c r="F1184" s="111">
        <v>21.95</v>
      </c>
      <c r="G1184" s="111">
        <v>65.849999999999994</v>
      </c>
    </row>
    <row r="1185" spans="1:7" x14ac:dyDescent="0.25">
      <c r="A1185" s="87">
        <v>41979</v>
      </c>
      <c r="B1185" t="s">
        <v>774</v>
      </c>
      <c r="C1185" t="s">
        <v>21</v>
      </c>
      <c r="D1185" t="s">
        <v>814</v>
      </c>
      <c r="E1185">
        <v>22</v>
      </c>
      <c r="F1185" s="111">
        <v>32.299999999999997</v>
      </c>
      <c r="G1185" s="111">
        <v>710.6</v>
      </c>
    </row>
    <row r="1186" spans="1:7" x14ac:dyDescent="0.25">
      <c r="A1186" s="87">
        <v>41595</v>
      </c>
      <c r="B1186" t="s">
        <v>783</v>
      </c>
      <c r="C1186" t="s">
        <v>21</v>
      </c>
      <c r="D1186" t="s">
        <v>814</v>
      </c>
      <c r="E1186">
        <v>2</v>
      </c>
      <c r="F1186" s="111">
        <v>34</v>
      </c>
      <c r="G1186" s="111">
        <v>68</v>
      </c>
    </row>
    <row r="1187" spans="1:7" x14ac:dyDescent="0.25">
      <c r="A1187" s="87">
        <v>41625</v>
      </c>
      <c r="B1187" t="s">
        <v>794</v>
      </c>
      <c r="C1187" t="s">
        <v>21</v>
      </c>
      <c r="D1187" t="s">
        <v>816</v>
      </c>
      <c r="E1187">
        <v>3</v>
      </c>
      <c r="F1187" s="111">
        <v>30</v>
      </c>
      <c r="G1187" s="111">
        <v>90</v>
      </c>
    </row>
    <row r="1188" spans="1:7" x14ac:dyDescent="0.25">
      <c r="A1188" s="87">
        <v>41962</v>
      </c>
      <c r="B1188" t="s">
        <v>751</v>
      </c>
      <c r="C1188" t="s">
        <v>21</v>
      </c>
      <c r="D1188" t="s">
        <v>814</v>
      </c>
      <c r="E1188">
        <v>2</v>
      </c>
      <c r="F1188" s="111">
        <v>34</v>
      </c>
      <c r="G1188" s="111">
        <v>68</v>
      </c>
    </row>
    <row r="1189" spans="1:7" x14ac:dyDescent="0.25">
      <c r="A1189" s="87">
        <v>42002</v>
      </c>
      <c r="B1189" t="s">
        <v>772</v>
      </c>
      <c r="C1189" t="s">
        <v>21</v>
      </c>
      <c r="D1189" t="s">
        <v>2394</v>
      </c>
      <c r="E1189">
        <v>3</v>
      </c>
      <c r="F1189" s="111">
        <v>25</v>
      </c>
      <c r="G1189" s="111">
        <v>75</v>
      </c>
    </row>
    <row r="1190" spans="1:7" x14ac:dyDescent="0.25">
      <c r="A1190" s="87">
        <v>41954</v>
      </c>
      <c r="B1190" t="s">
        <v>741</v>
      </c>
      <c r="C1190" t="s">
        <v>21</v>
      </c>
      <c r="D1190" t="s">
        <v>2394</v>
      </c>
      <c r="E1190">
        <v>4</v>
      </c>
      <c r="F1190" s="111">
        <v>25</v>
      </c>
      <c r="G1190" s="111">
        <v>100</v>
      </c>
    </row>
    <row r="1191" spans="1:7" x14ac:dyDescent="0.25">
      <c r="A1191" s="87">
        <v>42001</v>
      </c>
      <c r="B1191" t="s">
        <v>745</v>
      </c>
      <c r="C1191" t="s">
        <v>20</v>
      </c>
      <c r="D1191" t="s">
        <v>816</v>
      </c>
      <c r="E1191">
        <v>2</v>
      </c>
      <c r="F1191" s="111">
        <v>29</v>
      </c>
      <c r="G1191" s="111">
        <v>58</v>
      </c>
    </row>
    <row r="1192" spans="1:7" x14ac:dyDescent="0.25">
      <c r="A1192" s="87">
        <v>41463</v>
      </c>
      <c r="B1192" t="s">
        <v>754</v>
      </c>
      <c r="C1192" t="s">
        <v>20</v>
      </c>
      <c r="D1192" t="s">
        <v>812</v>
      </c>
      <c r="E1192">
        <v>1</v>
      </c>
      <c r="F1192" s="111">
        <v>19.95</v>
      </c>
      <c r="G1192" s="111">
        <v>19.95</v>
      </c>
    </row>
    <row r="1193" spans="1:7" x14ac:dyDescent="0.25">
      <c r="A1193" s="87">
        <v>41580</v>
      </c>
      <c r="B1193" t="s">
        <v>745</v>
      </c>
      <c r="C1193" t="s">
        <v>20</v>
      </c>
      <c r="D1193" t="s">
        <v>828</v>
      </c>
      <c r="E1193">
        <v>2</v>
      </c>
      <c r="F1193" s="111">
        <v>20</v>
      </c>
      <c r="G1193" s="111">
        <v>40</v>
      </c>
    </row>
    <row r="1194" spans="1:7" x14ac:dyDescent="0.25">
      <c r="A1194" s="87">
        <v>41601</v>
      </c>
      <c r="B1194" t="s">
        <v>773</v>
      </c>
      <c r="C1194" t="s">
        <v>729</v>
      </c>
      <c r="D1194" t="s">
        <v>816</v>
      </c>
      <c r="E1194">
        <v>3</v>
      </c>
      <c r="F1194" s="111">
        <v>29</v>
      </c>
      <c r="G1194" s="111">
        <v>87</v>
      </c>
    </row>
    <row r="1195" spans="1:7" x14ac:dyDescent="0.25">
      <c r="A1195" s="87">
        <v>41994</v>
      </c>
      <c r="B1195" t="s">
        <v>769</v>
      </c>
      <c r="C1195" t="s">
        <v>21</v>
      </c>
      <c r="D1195" t="s">
        <v>814</v>
      </c>
      <c r="E1195">
        <v>3</v>
      </c>
      <c r="F1195" s="111">
        <v>34</v>
      </c>
      <c r="G1195" s="111">
        <v>102</v>
      </c>
    </row>
    <row r="1196" spans="1:7" x14ac:dyDescent="0.25">
      <c r="A1196" s="87">
        <v>41591</v>
      </c>
      <c r="B1196" t="s">
        <v>807</v>
      </c>
      <c r="C1196" t="s">
        <v>7</v>
      </c>
      <c r="D1196" t="s">
        <v>2393</v>
      </c>
      <c r="E1196">
        <v>24</v>
      </c>
      <c r="F1196" s="111">
        <v>21.38</v>
      </c>
      <c r="G1196" s="111">
        <v>513.12</v>
      </c>
    </row>
    <row r="1197" spans="1:7" x14ac:dyDescent="0.25">
      <c r="A1197" s="87">
        <v>41973</v>
      </c>
      <c r="B1197" t="s">
        <v>804</v>
      </c>
      <c r="C1197" t="s">
        <v>7</v>
      </c>
      <c r="D1197" t="s">
        <v>816</v>
      </c>
      <c r="E1197">
        <v>1</v>
      </c>
      <c r="F1197" s="111">
        <v>28</v>
      </c>
      <c r="G1197" s="111">
        <v>28</v>
      </c>
    </row>
    <row r="1198" spans="1:7" x14ac:dyDescent="0.25">
      <c r="A1198" s="87">
        <v>41976</v>
      </c>
      <c r="B1198" t="s">
        <v>767</v>
      </c>
      <c r="C1198" t="s">
        <v>729</v>
      </c>
      <c r="D1198" t="s">
        <v>817</v>
      </c>
      <c r="E1198">
        <v>3</v>
      </c>
      <c r="F1198" s="111">
        <v>22.95</v>
      </c>
      <c r="G1198" s="111">
        <v>68.849999999999994</v>
      </c>
    </row>
    <row r="1199" spans="1:7" x14ac:dyDescent="0.25">
      <c r="A1199" s="87">
        <v>41334</v>
      </c>
      <c r="B1199" t="s">
        <v>748</v>
      </c>
      <c r="C1199" t="s">
        <v>729</v>
      </c>
      <c r="D1199" t="s">
        <v>816</v>
      </c>
      <c r="E1199">
        <v>24</v>
      </c>
      <c r="F1199" s="111">
        <v>27.55</v>
      </c>
      <c r="G1199" s="111">
        <v>661.2</v>
      </c>
    </row>
    <row r="1200" spans="1:7" x14ac:dyDescent="0.25">
      <c r="A1200" s="87">
        <v>41312</v>
      </c>
      <c r="B1200" t="s">
        <v>795</v>
      </c>
      <c r="C1200" t="s">
        <v>729</v>
      </c>
      <c r="D1200" t="s">
        <v>817</v>
      </c>
      <c r="E1200">
        <v>1</v>
      </c>
      <c r="F1200" s="111">
        <v>22.95</v>
      </c>
      <c r="G1200" s="111">
        <v>22.95</v>
      </c>
    </row>
    <row r="1201" spans="1:7" x14ac:dyDescent="0.25">
      <c r="A1201" s="87">
        <v>41978</v>
      </c>
      <c r="B1201" t="s">
        <v>796</v>
      </c>
      <c r="C1201" t="s">
        <v>20</v>
      </c>
      <c r="D1201" t="s">
        <v>817</v>
      </c>
      <c r="E1201">
        <v>2</v>
      </c>
      <c r="F1201" s="111">
        <v>22.95</v>
      </c>
      <c r="G1201" s="111">
        <v>45.9</v>
      </c>
    </row>
    <row r="1202" spans="1:7" x14ac:dyDescent="0.25">
      <c r="A1202" s="87">
        <v>41679</v>
      </c>
      <c r="B1202" t="s">
        <v>759</v>
      </c>
      <c r="C1202" t="s">
        <v>729</v>
      </c>
      <c r="D1202" t="s">
        <v>817</v>
      </c>
      <c r="E1202">
        <v>1</v>
      </c>
      <c r="F1202" s="111">
        <v>22.95</v>
      </c>
      <c r="G1202" s="111">
        <v>22.95</v>
      </c>
    </row>
    <row r="1203" spans="1:7" x14ac:dyDescent="0.25">
      <c r="A1203" s="87">
        <v>41613</v>
      </c>
      <c r="B1203" t="s">
        <v>794</v>
      </c>
      <c r="C1203" t="s">
        <v>21</v>
      </c>
      <c r="D1203" t="s">
        <v>811</v>
      </c>
      <c r="E1203">
        <v>2</v>
      </c>
      <c r="F1203" s="111">
        <v>79.95</v>
      </c>
      <c r="G1203" s="111">
        <v>159.9</v>
      </c>
    </row>
    <row r="1204" spans="1:7" x14ac:dyDescent="0.25">
      <c r="A1204" s="87">
        <v>41977</v>
      </c>
      <c r="B1204" t="s">
        <v>780</v>
      </c>
      <c r="C1204" t="s">
        <v>21</v>
      </c>
      <c r="D1204" t="s">
        <v>811</v>
      </c>
      <c r="E1204">
        <v>3</v>
      </c>
      <c r="F1204" s="111">
        <v>79.95</v>
      </c>
      <c r="G1204" s="111">
        <v>239.85</v>
      </c>
    </row>
    <row r="1205" spans="1:7" x14ac:dyDescent="0.25">
      <c r="A1205" s="87">
        <v>41948</v>
      </c>
      <c r="B1205" t="s">
        <v>743</v>
      </c>
      <c r="C1205" t="s">
        <v>21</v>
      </c>
      <c r="D1205" t="s">
        <v>815</v>
      </c>
      <c r="E1205">
        <v>2</v>
      </c>
      <c r="F1205" s="111">
        <v>22.95</v>
      </c>
      <c r="G1205" s="111">
        <v>45.9</v>
      </c>
    </row>
    <row r="1206" spans="1:7" x14ac:dyDescent="0.25">
      <c r="A1206" s="87">
        <v>41611</v>
      </c>
      <c r="B1206" t="s">
        <v>752</v>
      </c>
      <c r="C1206" t="s">
        <v>729</v>
      </c>
      <c r="D1206" t="s">
        <v>816</v>
      </c>
      <c r="E1206">
        <v>1</v>
      </c>
      <c r="F1206" s="111">
        <v>29</v>
      </c>
      <c r="G1206" s="111">
        <v>29</v>
      </c>
    </row>
    <row r="1207" spans="1:7" x14ac:dyDescent="0.25">
      <c r="A1207" s="87">
        <v>41949</v>
      </c>
      <c r="B1207" t="s">
        <v>773</v>
      </c>
      <c r="C1207" t="s">
        <v>729</v>
      </c>
      <c r="D1207" t="s">
        <v>811</v>
      </c>
      <c r="E1207">
        <v>3</v>
      </c>
      <c r="F1207" s="111">
        <v>79.95</v>
      </c>
      <c r="G1207" s="111">
        <v>239.85</v>
      </c>
    </row>
    <row r="1208" spans="1:7" x14ac:dyDescent="0.25">
      <c r="A1208" s="87">
        <v>41994</v>
      </c>
      <c r="B1208" t="s">
        <v>743</v>
      </c>
      <c r="C1208" t="s">
        <v>21</v>
      </c>
      <c r="D1208" t="s">
        <v>812</v>
      </c>
      <c r="E1208">
        <v>2</v>
      </c>
      <c r="F1208" s="111">
        <v>19.95</v>
      </c>
      <c r="G1208" s="111">
        <v>39.9</v>
      </c>
    </row>
    <row r="1209" spans="1:7" x14ac:dyDescent="0.25">
      <c r="A1209" s="87">
        <v>41623</v>
      </c>
      <c r="B1209" t="s">
        <v>778</v>
      </c>
      <c r="C1209" t="s">
        <v>21</v>
      </c>
      <c r="D1209" t="s">
        <v>812</v>
      </c>
      <c r="E1209">
        <v>3</v>
      </c>
      <c r="F1209" s="111">
        <v>19.95</v>
      </c>
      <c r="G1209" s="111">
        <v>59.85</v>
      </c>
    </row>
    <row r="1210" spans="1:7" x14ac:dyDescent="0.25">
      <c r="A1210" s="87">
        <v>41972</v>
      </c>
      <c r="B1210" t="s">
        <v>809</v>
      </c>
      <c r="C1210" t="s">
        <v>21</v>
      </c>
      <c r="D1210" t="s">
        <v>811</v>
      </c>
      <c r="E1210">
        <v>3</v>
      </c>
      <c r="F1210" s="111">
        <v>79.95</v>
      </c>
      <c r="G1210" s="111">
        <v>239.85</v>
      </c>
    </row>
    <row r="1211" spans="1:7" x14ac:dyDescent="0.25">
      <c r="A1211" s="87">
        <v>41549</v>
      </c>
      <c r="B1211" t="s">
        <v>762</v>
      </c>
      <c r="C1211" t="s">
        <v>729</v>
      </c>
      <c r="D1211" t="s">
        <v>815</v>
      </c>
      <c r="E1211">
        <v>2</v>
      </c>
      <c r="F1211" s="111">
        <v>22.95</v>
      </c>
      <c r="G1211" s="111">
        <v>45.9</v>
      </c>
    </row>
    <row r="1212" spans="1:7" x14ac:dyDescent="0.25">
      <c r="A1212" s="87">
        <v>41636</v>
      </c>
      <c r="B1212" t="s">
        <v>778</v>
      </c>
      <c r="C1212" t="s">
        <v>21</v>
      </c>
      <c r="D1212" t="s">
        <v>812</v>
      </c>
      <c r="E1212">
        <v>1</v>
      </c>
      <c r="F1212" s="111">
        <v>19.95</v>
      </c>
      <c r="G1212" s="111">
        <v>19.95</v>
      </c>
    </row>
    <row r="1213" spans="1:7" x14ac:dyDescent="0.25">
      <c r="A1213" s="87">
        <v>41333</v>
      </c>
      <c r="B1213" t="s">
        <v>795</v>
      </c>
      <c r="C1213" t="s">
        <v>729</v>
      </c>
      <c r="D1213" t="s">
        <v>814</v>
      </c>
      <c r="E1213">
        <v>2</v>
      </c>
      <c r="F1213" s="111">
        <v>33</v>
      </c>
      <c r="G1213" s="111">
        <v>66</v>
      </c>
    </row>
    <row r="1214" spans="1:7" x14ac:dyDescent="0.25">
      <c r="A1214" s="87">
        <v>41944</v>
      </c>
      <c r="B1214" t="s">
        <v>824</v>
      </c>
      <c r="C1214" t="s">
        <v>7</v>
      </c>
      <c r="D1214" t="s">
        <v>814</v>
      </c>
      <c r="E1214">
        <v>3</v>
      </c>
      <c r="F1214" s="111">
        <v>32</v>
      </c>
      <c r="G1214" s="111">
        <v>96</v>
      </c>
    </row>
    <row r="1215" spans="1:7" x14ac:dyDescent="0.25">
      <c r="A1215" s="87">
        <v>41948</v>
      </c>
      <c r="B1215" t="s">
        <v>761</v>
      </c>
      <c r="C1215" t="s">
        <v>729</v>
      </c>
      <c r="D1215" t="s">
        <v>815</v>
      </c>
      <c r="E1215">
        <v>2</v>
      </c>
      <c r="F1215" s="111">
        <v>22.95</v>
      </c>
      <c r="G1215" s="111">
        <v>45.9</v>
      </c>
    </row>
    <row r="1216" spans="1:7" x14ac:dyDescent="0.25">
      <c r="A1216" s="87">
        <v>41501</v>
      </c>
      <c r="B1216" t="s">
        <v>766</v>
      </c>
      <c r="C1216" t="s">
        <v>21</v>
      </c>
      <c r="D1216" t="s">
        <v>813</v>
      </c>
      <c r="E1216">
        <v>1</v>
      </c>
      <c r="F1216" s="111">
        <v>25</v>
      </c>
      <c r="G1216" s="111">
        <v>25</v>
      </c>
    </row>
    <row r="1217" spans="1:7" x14ac:dyDescent="0.25">
      <c r="A1217" s="87">
        <v>41625</v>
      </c>
      <c r="B1217" t="s">
        <v>745</v>
      </c>
      <c r="C1217" t="s">
        <v>20</v>
      </c>
      <c r="D1217" t="s">
        <v>815</v>
      </c>
      <c r="E1217">
        <v>14</v>
      </c>
      <c r="F1217" s="111">
        <v>21.8</v>
      </c>
      <c r="G1217" s="111">
        <v>305.2</v>
      </c>
    </row>
    <row r="1218" spans="1:7" x14ac:dyDescent="0.25">
      <c r="A1218" s="87">
        <v>41605</v>
      </c>
      <c r="B1218" t="s">
        <v>752</v>
      </c>
      <c r="C1218" t="s">
        <v>729</v>
      </c>
      <c r="D1218" t="s">
        <v>814</v>
      </c>
      <c r="E1218">
        <v>6</v>
      </c>
      <c r="F1218" s="111">
        <v>33</v>
      </c>
      <c r="G1218" s="111">
        <v>198</v>
      </c>
    </row>
    <row r="1219" spans="1:7" x14ac:dyDescent="0.25">
      <c r="A1219" s="87">
        <v>41518</v>
      </c>
      <c r="B1219" t="s">
        <v>769</v>
      </c>
      <c r="C1219" t="s">
        <v>21</v>
      </c>
      <c r="D1219" t="s">
        <v>817</v>
      </c>
      <c r="E1219">
        <v>24</v>
      </c>
      <c r="F1219" s="111">
        <v>21.8</v>
      </c>
      <c r="G1219" s="111">
        <v>523.20000000000005</v>
      </c>
    </row>
    <row r="1220" spans="1:7" x14ac:dyDescent="0.25">
      <c r="A1220" s="87">
        <v>41523</v>
      </c>
      <c r="B1220" t="s">
        <v>809</v>
      </c>
      <c r="C1220" t="s">
        <v>21</v>
      </c>
      <c r="D1220" t="s">
        <v>813</v>
      </c>
      <c r="E1220">
        <v>2</v>
      </c>
      <c r="F1220" s="111">
        <v>25</v>
      </c>
      <c r="G1220" s="111">
        <v>50</v>
      </c>
    </row>
    <row r="1221" spans="1:7" x14ac:dyDescent="0.25">
      <c r="A1221" s="87">
        <v>41448</v>
      </c>
      <c r="B1221" t="s">
        <v>746</v>
      </c>
      <c r="C1221" t="s">
        <v>729</v>
      </c>
      <c r="D1221" t="s">
        <v>2393</v>
      </c>
      <c r="E1221">
        <v>23</v>
      </c>
      <c r="F1221" s="111">
        <v>22.33</v>
      </c>
      <c r="G1221" s="111">
        <v>513.59</v>
      </c>
    </row>
    <row r="1222" spans="1:7" x14ac:dyDescent="0.25">
      <c r="A1222" s="87">
        <v>41987</v>
      </c>
      <c r="B1222" t="s">
        <v>823</v>
      </c>
      <c r="C1222" t="s">
        <v>729</v>
      </c>
      <c r="D1222" t="s">
        <v>816</v>
      </c>
      <c r="E1222">
        <v>2</v>
      </c>
      <c r="F1222" s="111">
        <v>29</v>
      </c>
      <c r="G1222" s="111">
        <v>58</v>
      </c>
    </row>
    <row r="1223" spans="1:7" x14ac:dyDescent="0.25">
      <c r="A1223" s="87">
        <v>41941</v>
      </c>
      <c r="B1223" t="s">
        <v>804</v>
      </c>
      <c r="C1223" t="s">
        <v>7</v>
      </c>
      <c r="D1223" t="s">
        <v>2393</v>
      </c>
      <c r="E1223">
        <v>1</v>
      </c>
      <c r="F1223" s="111">
        <v>22.5</v>
      </c>
      <c r="G1223" s="111">
        <v>22.5</v>
      </c>
    </row>
    <row r="1224" spans="1:7" x14ac:dyDescent="0.25">
      <c r="A1224" s="87">
        <v>41393</v>
      </c>
      <c r="B1224" t="s">
        <v>784</v>
      </c>
      <c r="C1224" t="s">
        <v>20</v>
      </c>
      <c r="D1224" t="s">
        <v>817</v>
      </c>
      <c r="E1224">
        <v>2</v>
      </c>
      <c r="F1224" s="111">
        <v>22.95</v>
      </c>
      <c r="G1224" s="111">
        <v>45.9</v>
      </c>
    </row>
    <row r="1225" spans="1:7" x14ac:dyDescent="0.25">
      <c r="A1225" s="87">
        <v>41981</v>
      </c>
      <c r="B1225" t="s">
        <v>745</v>
      </c>
      <c r="C1225" t="s">
        <v>20</v>
      </c>
      <c r="D1225" t="s">
        <v>817</v>
      </c>
      <c r="E1225">
        <v>3</v>
      </c>
      <c r="F1225" s="111">
        <v>22.95</v>
      </c>
      <c r="G1225" s="111">
        <v>68.849999999999994</v>
      </c>
    </row>
    <row r="1226" spans="1:7" x14ac:dyDescent="0.25">
      <c r="A1226" s="87">
        <v>41960</v>
      </c>
      <c r="B1226" t="s">
        <v>752</v>
      </c>
      <c r="C1226" t="s">
        <v>729</v>
      </c>
      <c r="D1226" t="s">
        <v>812</v>
      </c>
      <c r="E1226">
        <v>3</v>
      </c>
      <c r="F1226" s="111">
        <v>19.95</v>
      </c>
      <c r="G1226" s="111">
        <v>59.85</v>
      </c>
    </row>
    <row r="1227" spans="1:7" x14ac:dyDescent="0.25">
      <c r="A1227" s="87">
        <v>41607</v>
      </c>
      <c r="B1227" t="s">
        <v>752</v>
      </c>
      <c r="C1227" t="s">
        <v>729</v>
      </c>
      <c r="D1227" t="s">
        <v>813</v>
      </c>
      <c r="E1227">
        <v>2</v>
      </c>
      <c r="F1227" s="111">
        <v>24</v>
      </c>
      <c r="G1227" s="111">
        <v>48</v>
      </c>
    </row>
    <row r="1228" spans="1:7" x14ac:dyDescent="0.25">
      <c r="A1228" s="87">
        <v>41878</v>
      </c>
      <c r="B1228" t="s">
        <v>780</v>
      </c>
      <c r="C1228" t="s">
        <v>21</v>
      </c>
      <c r="D1228" t="s">
        <v>2395</v>
      </c>
      <c r="E1228">
        <v>2</v>
      </c>
      <c r="F1228" s="111">
        <v>19</v>
      </c>
      <c r="G1228" s="111">
        <v>38</v>
      </c>
    </row>
    <row r="1229" spans="1:7" x14ac:dyDescent="0.25">
      <c r="A1229" s="87">
        <v>41301</v>
      </c>
      <c r="B1229" t="s">
        <v>824</v>
      </c>
      <c r="C1229" t="s">
        <v>7</v>
      </c>
      <c r="D1229" t="s">
        <v>814</v>
      </c>
      <c r="E1229">
        <v>20</v>
      </c>
      <c r="F1229" s="111">
        <v>30.4</v>
      </c>
      <c r="G1229" s="111">
        <v>608</v>
      </c>
    </row>
    <row r="1230" spans="1:7" x14ac:dyDescent="0.25">
      <c r="A1230" s="87">
        <v>41579</v>
      </c>
      <c r="B1230" t="s">
        <v>770</v>
      </c>
      <c r="C1230" t="s">
        <v>21</v>
      </c>
      <c r="D1230" t="s">
        <v>817</v>
      </c>
      <c r="E1230">
        <v>1</v>
      </c>
      <c r="F1230" s="111">
        <v>22.95</v>
      </c>
      <c r="G1230" s="111">
        <v>22.95</v>
      </c>
    </row>
    <row r="1231" spans="1:7" x14ac:dyDescent="0.25">
      <c r="A1231" s="87">
        <v>41607</v>
      </c>
      <c r="B1231" t="s">
        <v>762</v>
      </c>
      <c r="C1231" t="s">
        <v>729</v>
      </c>
      <c r="D1231" t="s">
        <v>812</v>
      </c>
      <c r="E1231">
        <v>2</v>
      </c>
      <c r="F1231" s="111">
        <v>19.95</v>
      </c>
      <c r="G1231" s="111">
        <v>39.9</v>
      </c>
    </row>
    <row r="1232" spans="1:7" x14ac:dyDescent="0.25">
      <c r="A1232" s="87">
        <v>41978</v>
      </c>
      <c r="B1232" t="s">
        <v>823</v>
      </c>
      <c r="C1232" t="s">
        <v>729</v>
      </c>
      <c r="D1232" t="s">
        <v>815</v>
      </c>
      <c r="E1232">
        <v>2</v>
      </c>
      <c r="F1232" s="111">
        <v>22.95</v>
      </c>
      <c r="G1232" s="111">
        <v>45.9</v>
      </c>
    </row>
    <row r="1233" spans="1:7" x14ac:dyDescent="0.25">
      <c r="A1233" s="87">
        <v>41994</v>
      </c>
      <c r="B1233" t="s">
        <v>751</v>
      </c>
      <c r="C1233" t="s">
        <v>21</v>
      </c>
      <c r="D1233" t="s">
        <v>814</v>
      </c>
      <c r="E1233">
        <v>1</v>
      </c>
      <c r="F1233" s="111">
        <v>34</v>
      </c>
      <c r="G1233" s="111">
        <v>34</v>
      </c>
    </row>
    <row r="1234" spans="1:7" x14ac:dyDescent="0.25">
      <c r="A1234" s="87">
        <v>41621</v>
      </c>
      <c r="B1234" t="s">
        <v>798</v>
      </c>
      <c r="C1234" t="s">
        <v>20</v>
      </c>
      <c r="D1234" t="s">
        <v>816</v>
      </c>
      <c r="E1234">
        <v>2</v>
      </c>
      <c r="F1234" s="111">
        <v>29</v>
      </c>
      <c r="G1234" s="111">
        <v>58</v>
      </c>
    </row>
    <row r="1235" spans="1:7" x14ac:dyDescent="0.25">
      <c r="A1235" s="87">
        <v>41581</v>
      </c>
      <c r="B1235" t="s">
        <v>745</v>
      </c>
      <c r="C1235" t="s">
        <v>20</v>
      </c>
      <c r="D1235" t="s">
        <v>2393</v>
      </c>
      <c r="E1235">
        <v>17</v>
      </c>
      <c r="F1235" s="111">
        <v>21.38</v>
      </c>
      <c r="G1235" s="111">
        <v>363.46</v>
      </c>
    </row>
    <row r="1236" spans="1:7" x14ac:dyDescent="0.25">
      <c r="A1236" s="87">
        <v>41984</v>
      </c>
      <c r="B1236" t="s">
        <v>795</v>
      </c>
      <c r="C1236" t="s">
        <v>729</v>
      </c>
      <c r="D1236" t="s">
        <v>814</v>
      </c>
      <c r="E1236">
        <v>2</v>
      </c>
      <c r="F1236" s="111">
        <v>33</v>
      </c>
      <c r="G1236" s="111">
        <v>66</v>
      </c>
    </row>
    <row r="1237" spans="1:7" x14ac:dyDescent="0.25">
      <c r="A1237" s="87">
        <v>41842</v>
      </c>
      <c r="B1237" t="s">
        <v>774</v>
      </c>
      <c r="C1237" t="s">
        <v>21</v>
      </c>
      <c r="D1237" t="s">
        <v>815</v>
      </c>
      <c r="E1237">
        <v>2</v>
      </c>
      <c r="F1237" s="111">
        <v>22.95</v>
      </c>
      <c r="G1237" s="111">
        <v>45.9</v>
      </c>
    </row>
    <row r="1238" spans="1:7" x14ac:dyDescent="0.25">
      <c r="A1238" s="87">
        <v>41908</v>
      </c>
      <c r="B1238" t="s">
        <v>805</v>
      </c>
      <c r="C1238" t="s">
        <v>21</v>
      </c>
      <c r="D1238" t="s">
        <v>812</v>
      </c>
      <c r="E1238">
        <v>1</v>
      </c>
      <c r="F1238" s="111">
        <v>19.95</v>
      </c>
      <c r="G1238" s="111">
        <v>19.95</v>
      </c>
    </row>
    <row r="1239" spans="1:7" x14ac:dyDescent="0.25">
      <c r="A1239" s="87">
        <v>41584</v>
      </c>
      <c r="B1239" t="s">
        <v>754</v>
      </c>
      <c r="C1239" t="s">
        <v>20</v>
      </c>
      <c r="D1239" t="s">
        <v>2394</v>
      </c>
      <c r="E1239">
        <v>2</v>
      </c>
      <c r="F1239" s="111">
        <v>24</v>
      </c>
      <c r="G1239" s="111">
        <v>48</v>
      </c>
    </row>
    <row r="1240" spans="1:7" x14ac:dyDescent="0.25">
      <c r="A1240" s="87">
        <v>41605</v>
      </c>
      <c r="B1240" t="s">
        <v>773</v>
      </c>
      <c r="C1240" t="s">
        <v>729</v>
      </c>
      <c r="D1240" t="s">
        <v>812</v>
      </c>
      <c r="E1240">
        <v>20</v>
      </c>
      <c r="F1240" s="111">
        <v>18.95</v>
      </c>
      <c r="G1240" s="111">
        <v>379</v>
      </c>
    </row>
    <row r="1241" spans="1:7" x14ac:dyDescent="0.25">
      <c r="A1241" s="87">
        <v>41977</v>
      </c>
      <c r="B1241" t="s">
        <v>745</v>
      </c>
      <c r="C1241" t="s">
        <v>20</v>
      </c>
      <c r="D1241" t="s">
        <v>817</v>
      </c>
      <c r="E1241">
        <v>1</v>
      </c>
      <c r="F1241" s="111">
        <v>22.95</v>
      </c>
      <c r="G1241" s="111">
        <v>22.95</v>
      </c>
    </row>
    <row r="1242" spans="1:7" x14ac:dyDescent="0.25">
      <c r="A1242" s="87">
        <v>41689</v>
      </c>
      <c r="B1242" t="s">
        <v>788</v>
      </c>
      <c r="C1242" t="s">
        <v>7</v>
      </c>
      <c r="D1242" t="s">
        <v>812</v>
      </c>
      <c r="E1242">
        <v>2</v>
      </c>
      <c r="F1242" s="111">
        <v>18.95</v>
      </c>
      <c r="G1242" s="111">
        <v>37.9</v>
      </c>
    </row>
    <row r="1243" spans="1:7" x14ac:dyDescent="0.25">
      <c r="A1243" s="87">
        <v>41631</v>
      </c>
      <c r="B1243" t="s">
        <v>773</v>
      </c>
      <c r="C1243" t="s">
        <v>729</v>
      </c>
      <c r="D1243" t="s">
        <v>2393</v>
      </c>
      <c r="E1243">
        <v>1</v>
      </c>
      <c r="F1243" s="111">
        <v>23.5</v>
      </c>
      <c r="G1243" s="111">
        <v>23.5</v>
      </c>
    </row>
    <row r="1244" spans="1:7" x14ac:dyDescent="0.25">
      <c r="A1244" s="87">
        <v>42003</v>
      </c>
      <c r="B1244" t="s">
        <v>787</v>
      </c>
      <c r="C1244" t="s">
        <v>729</v>
      </c>
      <c r="D1244" t="s">
        <v>814</v>
      </c>
      <c r="E1244">
        <v>2</v>
      </c>
      <c r="F1244" s="111">
        <v>33</v>
      </c>
      <c r="G1244" s="111">
        <v>66</v>
      </c>
    </row>
    <row r="1245" spans="1:7" x14ac:dyDescent="0.25">
      <c r="A1245" s="87">
        <v>41985</v>
      </c>
      <c r="B1245" t="s">
        <v>809</v>
      </c>
      <c r="C1245" t="s">
        <v>21</v>
      </c>
      <c r="D1245" t="s">
        <v>2394</v>
      </c>
      <c r="E1245">
        <v>2</v>
      </c>
      <c r="F1245" s="111">
        <v>25</v>
      </c>
      <c r="G1245" s="111">
        <v>50</v>
      </c>
    </row>
    <row r="1246" spans="1:7" x14ac:dyDescent="0.25">
      <c r="A1246" s="87">
        <v>41621</v>
      </c>
      <c r="B1246" t="s">
        <v>810</v>
      </c>
      <c r="C1246" t="s">
        <v>729</v>
      </c>
      <c r="D1246" t="s">
        <v>828</v>
      </c>
      <c r="E1246">
        <v>3</v>
      </c>
      <c r="F1246" s="111">
        <v>20</v>
      </c>
      <c r="G1246" s="111">
        <v>60</v>
      </c>
    </row>
    <row r="1247" spans="1:7" x14ac:dyDescent="0.25">
      <c r="A1247" s="87">
        <v>42000</v>
      </c>
      <c r="B1247" t="s">
        <v>748</v>
      </c>
      <c r="C1247" t="s">
        <v>729</v>
      </c>
      <c r="D1247" t="s">
        <v>815</v>
      </c>
      <c r="E1247">
        <v>2</v>
      </c>
      <c r="F1247" s="111">
        <v>22.95</v>
      </c>
      <c r="G1247" s="111">
        <v>45.9</v>
      </c>
    </row>
    <row r="1248" spans="1:7" x14ac:dyDescent="0.25">
      <c r="A1248" s="87">
        <v>41582</v>
      </c>
      <c r="B1248" t="s">
        <v>824</v>
      </c>
      <c r="C1248" t="s">
        <v>7</v>
      </c>
      <c r="D1248" t="s">
        <v>2394</v>
      </c>
      <c r="E1248">
        <v>8</v>
      </c>
      <c r="F1248" s="111">
        <v>23</v>
      </c>
      <c r="G1248" s="111">
        <v>184</v>
      </c>
    </row>
    <row r="1249" spans="1:7" x14ac:dyDescent="0.25">
      <c r="A1249" s="87">
        <v>41981</v>
      </c>
      <c r="B1249" t="s">
        <v>796</v>
      </c>
      <c r="C1249" t="s">
        <v>20</v>
      </c>
      <c r="D1249" t="s">
        <v>815</v>
      </c>
      <c r="E1249">
        <v>3</v>
      </c>
      <c r="F1249" s="111">
        <v>22.95</v>
      </c>
      <c r="G1249" s="111">
        <v>68.849999999999994</v>
      </c>
    </row>
    <row r="1250" spans="1:7" x14ac:dyDescent="0.25">
      <c r="A1250" s="87">
        <v>41908</v>
      </c>
      <c r="B1250" t="s">
        <v>763</v>
      </c>
      <c r="C1250" t="s">
        <v>20</v>
      </c>
      <c r="D1250" t="s">
        <v>817</v>
      </c>
      <c r="E1250">
        <v>2</v>
      </c>
      <c r="F1250" s="111">
        <v>22.95</v>
      </c>
      <c r="G1250" s="111">
        <v>45.9</v>
      </c>
    </row>
    <row r="1251" spans="1:7" x14ac:dyDescent="0.25">
      <c r="A1251" s="87">
        <v>41960</v>
      </c>
      <c r="B1251" t="s">
        <v>824</v>
      </c>
      <c r="C1251" t="s">
        <v>7</v>
      </c>
      <c r="D1251" t="s">
        <v>815</v>
      </c>
      <c r="E1251">
        <v>1</v>
      </c>
      <c r="F1251" s="111">
        <v>21.95</v>
      </c>
      <c r="G1251" s="111">
        <v>21.95</v>
      </c>
    </row>
    <row r="1252" spans="1:7" x14ac:dyDescent="0.25">
      <c r="A1252" s="87">
        <v>41995</v>
      </c>
      <c r="B1252" t="s">
        <v>787</v>
      </c>
      <c r="C1252" t="s">
        <v>729</v>
      </c>
      <c r="D1252" t="s">
        <v>814</v>
      </c>
      <c r="E1252">
        <v>3</v>
      </c>
      <c r="F1252" s="111">
        <v>33</v>
      </c>
      <c r="G1252" s="111">
        <v>99</v>
      </c>
    </row>
    <row r="1253" spans="1:7" x14ac:dyDescent="0.25">
      <c r="A1253" s="87">
        <v>41470</v>
      </c>
      <c r="B1253" t="s">
        <v>786</v>
      </c>
      <c r="C1253" t="s">
        <v>20</v>
      </c>
      <c r="D1253" t="s">
        <v>815</v>
      </c>
      <c r="E1253">
        <v>1</v>
      </c>
      <c r="F1253" s="111">
        <v>22.95</v>
      </c>
      <c r="G1253" s="111">
        <v>22.95</v>
      </c>
    </row>
    <row r="1254" spans="1:7" x14ac:dyDescent="0.25">
      <c r="A1254" s="87">
        <v>41606</v>
      </c>
      <c r="B1254" t="s">
        <v>809</v>
      </c>
      <c r="C1254" t="s">
        <v>21</v>
      </c>
      <c r="D1254" t="s">
        <v>814</v>
      </c>
      <c r="E1254">
        <v>3</v>
      </c>
      <c r="F1254" s="111">
        <v>34</v>
      </c>
      <c r="G1254" s="111">
        <v>102</v>
      </c>
    </row>
    <row r="1255" spans="1:7" x14ac:dyDescent="0.25">
      <c r="A1255" s="87">
        <v>41944</v>
      </c>
      <c r="B1255" t="s">
        <v>808</v>
      </c>
      <c r="C1255" t="s">
        <v>20</v>
      </c>
      <c r="D1255" t="s">
        <v>828</v>
      </c>
      <c r="E1255">
        <v>4</v>
      </c>
      <c r="F1255" s="111">
        <v>20</v>
      </c>
      <c r="G1255" s="111">
        <v>80</v>
      </c>
    </row>
    <row r="1256" spans="1:7" x14ac:dyDescent="0.25">
      <c r="A1256" s="87">
        <v>41900</v>
      </c>
      <c r="B1256" t="s">
        <v>796</v>
      </c>
      <c r="C1256" t="s">
        <v>20</v>
      </c>
      <c r="D1256" t="s">
        <v>812</v>
      </c>
      <c r="E1256">
        <v>2</v>
      </c>
      <c r="F1256" s="111">
        <v>19.95</v>
      </c>
      <c r="G1256" s="111">
        <v>39.9</v>
      </c>
    </row>
    <row r="1257" spans="1:7" x14ac:dyDescent="0.25">
      <c r="A1257" s="87">
        <v>41361</v>
      </c>
      <c r="B1257" t="s">
        <v>746</v>
      </c>
      <c r="C1257" t="s">
        <v>729</v>
      </c>
      <c r="D1257" t="s">
        <v>815</v>
      </c>
      <c r="E1257">
        <v>20</v>
      </c>
      <c r="F1257" s="111">
        <v>21.8</v>
      </c>
      <c r="G1257" s="111">
        <v>436</v>
      </c>
    </row>
    <row r="1258" spans="1:7" x14ac:dyDescent="0.25">
      <c r="A1258" s="87">
        <v>41630</v>
      </c>
      <c r="B1258" t="s">
        <v>810</v>
      </c>
      <c r="C1258" t="s">
        <v>729</v>
      </c>
      <c r="D1258" t="s">
        <v>828</v>
      </c>
      <c r="E1258">
        <v>3</v>
      </c>
      <c r="F1258" s="111">
        <v>20</v>
      </c>
      <c r="G1258" s="111">
        <v>60</v>
      </c>
    </row>
    <row r="1259" spans="1:7" x14ac:dyDescent="0.25">
      <c r="A1259" s="87">
        <v>41566</v>
      </c>
      <c r="B1259" t="s">
        <v>824</v>
      </c>
      <c r="C1259" t="s">
        <v>7</v>
      </c>
      <c r="D1259" t="s">
        <v>811</v>
      </c>
      <c r="E1259">
        <v>3</v>
      </c>
      <c r="F1259" s="111">
        <v>75.95</v>
      </c>
      <c r="G1259" s="111">
        <v>227.85</v>
      </c>
    </row>
    <row r="1260" spans="1:7" x14ac:dyDescent="0.25">
      <c r="A1260" s="87">
        <v>41817</v>
      </c>
      <c r="B1260" t="s">
        <v>762</v>
      </c>
      <c r="C1260" t="s">
        <v>729</v>
      </c>
      <c r="D1260" t="s">
        <v>2394</v>
      </c>
      <c r="E1260">
        <v>2</v>
      </c>
      <c r="F1260" s="111">
        <v>24</v>
      </c>
      <c r="G1260" s="111">
        <v>48</v>
      </c>
    </row>
    <row r="1261" spans="1:7" x14ac:dyDescent="0.25">
      <c r="A1261" s="87">
        <v>41998</v>
      </c>
      <c r="B1261" t="s">
        <v>780</v>
      </c>
      <c r="C1261" t="s">
        <v>21</v>
      </c>
      <c r="D1261" t="s">
        <v>812</v>
      </c>
      <c r="E1261">
        <v>2</v>
      </c>
      <c r="F1261" s="111">
        <v>19.95</v>
      </c>
      <c r="G1261" s="111">
        <v>39.9</v>
      </c>
    </row>
    <row r="1262" spans="1:7" x14ac:dyDescent="0.25">
      <c r="A1262" s="87">
        <v>41968</v>
      </c>
      <c r="B1262" t="s">
        <v>776</v>
      </c>
      <c r="C1262" t="s">
        <v>20</v>
      </c>
      <c r="D1262" t="s">
        <v>815</v>
      </c>
      <c r="E1262">
        <v>3</v>
      </c>
      <c r="F1262" s="111">
        <v>22.95</v>
      </c>
      <c r="G1262" s="111">
        <v>68.849999999999994</v>
      </c>
    </row>
    <row r="1263" spans="1:7" x14ac:dyDescent="0.25">
      <c r="A1263" s="87">
        <v>41587</v>
      </c>
      <c r="B1263" t="s">
        <v>759</v>
      </c>
      <c r="C1263" t="s">
        <v>729</v>
      </c>
      <c r="D1263" t="s">
        <v>816</v>
      </c>
      <c r="E1263">
        <v>2</v>
      </c>
      <c r="F1263" s="111">
        <v>29</v>
      </c>
      <c r="G1263" s="111">
        <v>58</v>
      </c>
    </row>
    <row r="1264" spans="1:7" x14ac:dyDescent="0.25">
      <c r="A1264" s="87">
        <v>41908</v>
      </c>
      <c r="B1264" t="s">
        <v>776</v>
      </c>
      <c r="C1264" t="s">
        <v>20</v>
      </c>
      <c r="D1264" t="s">
        <v>814</v>
      </c>
      <c r="E1264">
        <v>4</v>
      </c>
      <c r="F1264" s="111">
        <v>33</v>
      </c>
      <c r="G1264" s="111">
        <v>132</v>
      </c>
    </row>
    <row r="1265" spans="1:7" x14ac:dyDescent="0.25">
      <c r="A1265" s="87">
        <v>42000</v>
      </c>
      <c r="B1265" t="s">
        <v>795</v>
      </c>
      <c r="C1265" t="s">
        <v>729</v>
      </c>
      <c r="D1265" t="s">
        <v>817</v>
      </c>
      <c r="E1265">
        <v>4</v>
      </c>
      <c r="F1265" s="111">
        <v>22.95</v>
      </c>
      <c r="G1265" s="111">
        <v>91.8</v>
      </c>
    </row>
    <row r="1266" spans="1:7" x14ac:dyDescent="0.25">
      <c r="A1266" s="87">
        <v>41604</v>
      </c>
      <c r="B1266" t="s">
        <v>739</v>
      </c>
      <c r="C1266" t="s">
        <v>729</v>
      </c>
      <c r="D1266" t="s">
        <v>812</v>
      </c>
      <c r="E1266">
        <v>3</v>
      </c>
      <c r="F1266" s="111">
        <v>19.95</v>
      </c>
      <c r="G1266" s="111">
        <v>59.85</v>
      </c>
    </row>
    <row r="1267" spans="1:7" x14ac:dyDescent="0.25">
      <c r="A1267" s="87">
        <v>41667</v>
      </c>
      <c r="B1267" t="s">
        <v>748</v>
      </c>
      <c r="C1267" t="s">
        <v>729</v>
      </c>
      <c r="D1267" t="s">
        <v>2393</v>
      </c>
      <c r="E1267">
        <v>3</v>
      </c>
      <c r="F1267" s="111">
        <v>23.5</v>
      </c>
      <c r="G1267" s="111">
        <v>70.5</v>
      </c>
    </row>
    <row r="1268" spans="1:7" x14ac:dyDescent="0.25">
      <c r="A1268" s="87">
        <v>41970</v>
      </c>
      <c r="B1268" t="s">
        <v>746</v>
      </c>
      <c r="C1268" t="s">
        <v>729</v>
      </c>
      <c r="D1268" t="s">
        <v>813</v>
      </c>
      <c r="E1268">
        <v>1</v>
      </c>
      <c r="F1268" s="111">
        <v>24</v>
      </c>
      <c r="G1268" s="111">
        <v>24</v>
      </c>
    </row>
    <row r="1269" spans="1:7" x14ac:dyDescent="0.25">
      <c r="A1269" s="87">
        <v>41636</v>
      </c>
      <c r="B1269" t="s">
        <v>794</v>
      </c>
      <c r="C1269" t="s">
        <v>21</v>
      </c>
      <c r="D1269" t="s">
        <v>2394</v>
      </c>
      <c r="E1269">
        <v>5</v>
      </c>
      <c r="F1269" s="111">
        <v>25</v>
      </c>
      <c r="G1269" s="111">
        <v>125</v>
      </c>
    </row>
    <row r="1270" spans="1:7" x14ac:dyDescent="0.25">
      <c r="A1270" s="87">
        <v>41633</v>
      </c>
      <c r="B1270" t="s">
        <v>824</v>
      </c>
      <c r="C1270" t="s">
        <v>7</v>
      </c>
      <c r="D1270" t="s">
        <v>2394</v>
      </c>
      <c r="E1270">
        <v>1</v>
      </c>
      <c r="F1270" s="111">
        <v>23</v>
      </c>
      <c r="G1270" s="111">
        <v>23</v>
      </c>
    </row>
    <row r="1271" spans="1:7" x14ac:dyDescent="0.25">
      <c r="A1271" s="87">
        <v>41980</v>
      </c>
      <c r="B1271" t="s">
        <v>771</v>
      </c>
      <c r="C1271" t="s">
        <v>21</v>
      </c>
      <c r="D1271" t="s">
        <v>815</v>
      </c>
      <c r="E1271">
        <v>2</v>
      </c>
      <c r="F1271" s="111">
        <v>22.95</v>
      </c>
      <c r="G1271" s="111">
        <v>45.9</v>
      </c>
    </row>
    <row r="1272" spans="1:7" x14ac:dyDescent="0.25">
      <c r="A1272" s="87">
        <v>41918</v>
      </c>
      <c r="B1272" t="s">
        <v>801</v>
      </c>
      <c r="C1272" t="s">
        <v>7</v>
      </c>
      <c r="D1272" t="s">
        <v>814</v>
      </c>
      <c r="E1272">
        <v>1</v>
      </c>
      <c r="F1272" s="111">
        <v>32</v>
      </c>
      <c r="G1272" s="111">
        <v>32</v>
      </c>
    </row>
    <row r="1273" spans="1:7" x14ac:dyDescent="0.25">
      <c r="A1273" s="87">
        <v>41606</v>
      </c>
      <c r="B1273" t="s">
        <v>754</v>
      </c>
      <c r="C1273" t="s">
        <v>20</v>
      </c>
      <c r="D1273" t="s">
        <v>828</v>
      </c>
      <c r="E1273">
        <v>3</v>
      </c>
      <c r="F1273" s="111">
        <v>20</v>
      </c>
      <c r="G1273" s="111">
        <v>60</v>
      </c>
    </row>
    <row r="1274" spans="1:7" x14ac:dyDescent="0.25">
      <c r="A1274" s="87">
        <v>41629</v>
      </c>
      <c r="B1274" t="s">
        <v>824</v>
      </c>
      <c r="C1274" t="s">
        <v>7</v>
      </c>
      <c r="D1274" t="s">
        <v>2394</v>
      </c>
      <c r="E1274">
        <v>1</v>
      </c>
      <c r="F1274" s="111">
        <v>23</v>
      </c>
      <c r="G1274" s="111">
        <v>23</v>
      </c>
    </row>
    <row r="1275" spans="1:7" x14ac:dyDescent="0.25">
      <c r="A1275" s="87">
        <v>41593</v>
      </c>
      <c r="B1275" t="s">
        <v>787</v>
      </c>
      <c r="C1275" t="s">
        <v>729</v>
      </c>
      <c r="D1275" t="s">
        <v>813</v>
      </c>
      <c r="E1275">
        <v>2</v>
      </c>
      <c r="F1275" s="111">
        <v>24</v>
      </c>
      <c r="G1275" s="111">
        <v>48</v>
      </c>
    </row>
    <row r="1276" spans="1:7" x14ac:dyDescent="0.25">
      <c r="A1276" s="87">
        <v>41291</v>
      </c>
      <c r="B1276" t="s">
        <v>774</v>
      </c>
      <c r="C1276" t="s">
        <v>21</v>
      </c>
      <c r="D1276" t="s">
        <v>2394</v>
      </c>
      <c r="E1276">
        <v>3</v>
      </c>
      <c r="F1276" s="111">
        <v>25</v>
      </c>
      <c r="G1276" s="111">
        <v>75</v>
      </c>
    </row>
    <row r="1277" spans="1:7" x14ac:dyDescent="0.25">
      <c r="A1277" s="87">
        <v>41593</v>
      </c>
      <c r="B1277" t="s">
        <v>804</v>
      </c>
      <c r="C1277" t="s">
        <v>7</v>
      </c>
      <c r="D1277" t="s">
        <v>812</v>
      </c>
      <c r="E1277">
        <v>2</v>
      </c>
      <c r="F1277" s="111">
        <v>18.95</v>
      </c>
      <c r="G1277" s="111">
        <v>37.9</v>
      </c>
    </row>
    <row r="1278" spans="1:7" x14ac:dyDescent="0.25">
      <c r="A1278" s="87">
        <v>41937</v>
      </c>
      <c r="B1278" t="s">
        <v>823</v>
      </c>
      <c r="C1278" t="s">
        <v>729</v>
      </c>
      <c r="D1278" t="s">
        <v>815</v>
      </c>
      <c r="E1278">
        <v>2</v>
      </c>
      <c r="F1278" s="111">
        <v>22.95</v>
      </c>
      <c r="G1278" s="111">
        <v>45.9</v>
      </c>
    </row>
    <row r="1279" spans="1:7" x14ac:dyDescent="0.25">
      <c r="A1279" s="87">
        <v>41588</v>
      </c>
      <c r="B1279" t="s">
        <v>741</v>
      </c>
      <c r="C1279" t="s">
        <v>21</v>
      </c>
      <c r="D1279" t="s">
        <v>817</v>
      </c>
      <c r="E1279">
        <v>4</v>
      </c>
      <c r="F1279" s="111">
        <v>22.95</v>
      </c>
      <c r="G1279" s="111">
        <v>91.8</v>
      </c>
    </row>
    <row r="1280" spans="1:7" x14ac:dyDescent="0.25">
      <c r="A1280" s="87">
        <v>41774</v>
      </c>
      <c r="B1280" t="s">
        <v>752</v>
      </c>
      <c r="C1280" t="s">
        <v>729</v>
      </c>
      <c r="D1280" t="s">
        <v>812</v>
      </c>
      <c r="E1280">
        <v>1</v>
      </c>
      <c r="F1280" s="111">
        <v>19.95</v>
      </c>
      <c r="G1280" s="111">
        <v>19.95</v>
      </c>
    </row>
    <row r="1281" spans="1:7" x14ac:dyDescent="0.25">
      <c r="A1281" s="87">
        <v>41960</v>
      </c>
      <c r="B1281" t="s">
        <v>772</v>
      </c>
      <c r="C1281" t="s">
        <v>21</v>
      </c>
      <c r="D1281" t="s">
        <v>2393</v>
      </c>
      <c r="E1281">
        <v>3</v>
      </c>
      <c r="F1281" s="111">
        <v>23.5</v>
      </c>
      <c r="G1281" s="111">
        <v>70.5</v>
      </c>
    </row>
    <row r="1282" spans="1:7" x14ac:dyDescent="0.25">
      <c r="A1282" s="87">
        <v>42000</v>
      </c>
      <c r="B1282" t="s">
        <v>768</v>
      </c>
      <c r="C1282" t="s">
        <v>7</v>
      </c>
      <c r="D1282" t="s">
        <v>817</v>
      </c>
      <c r="E1282">
        <v>3</v>
      </c>
      <c r="F1282" s="111">
        <v>21.95</v>
      </c>
      <c r="G1282" s="111">
        <v>65.849999999999994</v>
      </c>
    </row>
    <row r="1283" spans="1:7" x14ac:dyDescent="0.25">
      <c r="A1283" s="87">
        <v>41616</v>
      </c>
      <c r="B1283" t="s">
        <v>752</v>
      </c>
      <c r="C1283" t="s">
        <v>729</v>
      </c>
      <c r="D1283" t="s">
        <v>812</v>
      </c>
      <c r="E1283">
        <v>3</v>
      </c>
      <c r="F1283" s="111">
        <v>19.95</v>
      </c>
      <c r="G1283" s="111">
        <v>59.85</v>
      </c>
    </row>
    <row r="1284" spans="1:7" x14ac:dyDescent="0.25">
      <c r="A1284" s="87">
        <v>41634</v>
      </c>
      <c r="B1284" t="s">
        <v>739</v>
      </c>
      <c r="C1284" t="s">
        <v>729</v>
      </c>
      <c r="D1284" t="s">
        <v>816</v>
      </c>
      <c r="E1284">
        <v>4</v>
      </c>
      <c r="F1284" s="111">
        <v>29</v>
      </c>
      <c r="G1284" s="111">
        <v>116</v>
      </c>
    </row>
    <row r="1285" spans="1:7" x14ac:dyDescent="0.25">
      <c r="A1285" s="87">
        <v>41422</v>
      </c>
      <c r="B1285" t="s">
        <v>750</v>
      </c>
      <c r="C1285" t="s">
        <v>21</v>
      </c>
      <c r="D1285" t="s">
        <v>818</v>
      </c>
      <c r="E1285">
        <v>1</v>
      </c>
      <c r="F1285" s="111">
        <v>27.5</v>
      </c>
      <c r="G1285" s="111">
        <v>27.5</v>
      </c>
    </row>
    <row r="1286" spans="1:7" x14ac:dyDescent="0.25">
      <c r="A1286" s="87">
        <v>41651</v>
      </c>
      <c r="B1286" t="s">
        <v>746</v>
      </c>
      <c r="C1286" t="s">
        <v>729</v>
      </c>
      <c r="D1286" t="s">
        <v>815</v>
      </c>
      <c r="E1286">
        <v>3</v>
      </c>
      <c r="F1286" s="111">
        <v>22.95</v>
      </c>
      <c r="G1286" s="111">
        <v>68.849999999999994</v>
      </c>
    </row>
    <row r="1287" spans="1:7" x14ac:dyDescent="0.25">
      <c r="A1287" s="87">
        <v>41588</v>
      </c>
      <c r="B1287" t="s">
        <v>768</v>
      </c>
      <c r="C1287" t="s">
        <v>7</v>
      </c>
      <c r="D1287" t="s">
        <v>817</v>
      </c>
      <c r="E1287">
        <v>2</v>
      </c>
      <c r="F1287" s="111">
        <v>21.95</v>
      </c>
      <c r="G1287" s="111">
        <v>43.9</v>
      </c>
    </row>
    <row r="1288" spans="1:7" x14ac:dyDescent="0.25">
      <c r="A1288" s="87">
        <v>41340</v>
      </c>
      <c r="B1288" t="s">
        <v>783</v>
      </c>
      <c r="C1288" t="s">
        <v>21</v>
      </c>
      <c r="D1288" t="s">
        <v>817</v>
      </c>
      <c r="E1288">
        <v>2</v>
      </c>
      <c r="F1288" s="111">
        <v>22.95</v>
      </c>
      <c r="G1288" s="111">
        <v>45.9</v>
      </c>
    </row>
    <row r="1289" spans="1:7" x14ac:dyDescent="0.25">
      <c r="A1289" s="87">
        <v>41969</v>
      </c>
      <c r="B1289" t="s">
        <v>804</v>
      </c>
      <c r="C1289" t="s">
        <v>7</v>
      </c>
      <c r="D1289" t="s">
        <v>812</v>
      </c>
      <c r="E1289">
        <v>1</v>
      </c>
      <c r="F1289" s="111">
        <v>18.95</v>
      </c>
      <c r="G1289" s="111">
        <v>18.95</v>
      </c>
    </row>
    <row r="1290" spans="1:7" x14ac:dyDescent="0.25">
      <c r="A1290" s="87">
        <v>42002</v>
      </c>
      <c r="B1290" t="s">
        <v>774</v>
      </c>
      <c r="C1290" t="s">
        <v>21</v>
      </c>
      <c r="D1290" t="s">
        <v>817</v>
      </c>
      <c r="E1290">
        <v>2</v>
      </c>
      <c r="F1290" s="111">
        <v>22.95</v>
      </c>
      <c r="G1290" s="111">
        <v>45.9</v>
      </c>
    </row>
    <row r="1291" spans="1:7" x14ac:dyDescent="0.25">
      <c r="A1291" s="87">
        <v>41889</v>
      </c>
      <c r="B1291" t="s">
        <v>748</v>
      </c>
      <c r="C1291" t="s">
        <v>729</v>
      </c>
      <c r="D1291" t="s">
        <v>828</v>
      </c>
      <c r="E1291">
        <v>3</v>
      </c>
      <c r="F1291" s="111">
        <v>20</v>
      </c>
      <c r="G1291" s="111">
        <v>60</v>
      </c>
    </row>
    <row r="1292" spans="1:7" x14ac:dyDescent="0.25">
      <c r="A1292" s="87">
        <v>41595</v>
      </c>
      <c r="B1292" t="s">
        <v>759</v>
      </c>
      <c r="C1292" t="s">
        <v>729</v>
      </c>
      <c r="D1292" t="s">
        <v>816</v>
      </c>
      <c r="E1292">
        <v>3</v>
      </c>
      <c r="F1292" s="111">
        <v>29</v>
      </c>
      <c r="G1292" s="111">
        <v>87</v>
      </c>
    </row>
    <row r="1293" spans="1:7" x14ac:dyDescent="0.25">
      <c r="A1293" s="87">
        <v>41997</v>
      </c>
      <c r="B1293" t="s">
        <v>750</v>
      </c>
      <c r="C1293" t="s">
        <v>21</v>
      </c>
      <c r="D1293" t="s">
        <v>812</v>
      </c>
      <c r="E1293">
        <v>3</v>
      </c>
      <c r="F1293" s="111">
        <v>19.95</v>
      </c>
      <c r="G1293" s="111">
        <v>59.85</v>
      </c>
    </row>
    <row r="1294" spans="1:7" x14ac:dyDescent="0.25">
      <c r="A1294" s="87">
        <v>41997</v>
      </c>
      <c r="B1294" t="s">
        <v>773</v>
      </c>
      <c r="C1294" t="s">
        <v>729</v>
      </c>
      <c r="D1294" t="s">
        <v>814</v>
      </c>
      <c r="E1294">
        <v>2</v>
      </c>
      <c r="F1294" s="111">
        <v>33</v>
      </c>
      <c r="G1294" s="111">
        <v>66</v>
      </c>
    </row>
    <row r="1295" spans="1:7" x14ac:dyDescent="0.25">
      <c r="A1295" s="87">
        <v>41818</v>
      </c>
      <c r="B1295" t="s">
        <v>802</v>
      </c>
      <c r="C1295" t="s">
        <v>21</v>
      </c>
      <c r="D1295" t="s">
        <v>2394</v>
      </c>
      <c r="E1295">
        <v>3</v>
      </c>
      <c r="F1295" s="111">
        <v>25</v>
      </c>
      <c r="G1295" s="111">
        <v>75</v>
      </c>
    </row>
    <row r="1296" spans="1:7" x14ac:dyDescent="0.25">
      <c r="A1296" s="87">
        <v>41606</v>
      </c>
      <c r="B1296" t="s">
        <v>785</v>
      </c>
      <c r="C1296" t="s">
        <v>7</v>
      </c>
      <c r="D1296" t="s">
        <v>812</v>
      </c>
      <c r="E1296">
        <v>2</v>
      </c>
      <c r="F1296" s="111">
        <v>18.95</v>
      </c>
      <c r="G1296" s="111">
        <v>37.9</v>
      </c>
    </row>
    <row r="1297" spans="1:7" x14ac:dyDescent="0.25">
      <c r="A1297" s="87">
        <v>41610</v>
      </c>
      <c r="B1297" t="s">
        <v>821</v>
      </c>
      <c r="C1297" t="s">
        <v>21</v>
      </c>
      <c r="D1297" t="s">
        <v>2394</v>
      </c>
      <c r="E1297">
        <v>2</v>
      </c>
      <c r="F1297" s="111">
        <v>25</v>
      </c>
      <c r="G1297" s="111">
        <v>50</v>
      </c>
    </row>
    <row r="1298" spans="1:7" x14ac:dyDescent="0.25">
      <c r="A1298" s="87">
        <v>41603</v>
      </c>
      <c r="B1298" t="s">
        <v>780</v>
      </c>
      <c r="C1298" t="s">
        <v>21</v>
      </c>
      <c r="D1298" t="s">
        <v>815</v>
      </c>
      <c r="E1298">
        <v>2</v>
      </c>
      <c r="F1298" s="111">
        <v>22.95</v>
      </c>
      <c r="G1298" s="111">
        <v>45.9</v>
      </c>
    </row>
    <row r="1299" spans="1:7" x14ac:dyDescent="0.25">
      <c r="A1299" s="87">
        <v>41884</v>
      </c>
      <c r="B1299" t="s">
        <v>763</v>
      </c>
      <c r="C1299" t="s">
        <v>20</v>
      </c>
      <c r="D1299" t="s">
        <v>815</v>
      </c>
      <c r="E1299">
        <v>2</v>
      </c>
      <c r="F1299" s="111">
        <v>22.95</v>
      </c>
      <c r="G1299" s="111">
        <v>45.9</v>
      </c>
    </row>
    <row r="1300" spans="1:7" x14ac:dyDescent="0.25">
      <c r="A1300" s="87">
        <v>41962</v>
      </c>
      <c r="B1300" t="s">
        <v>803</v>
      </c>
      <c r="C1300" t="s">
        <v>21</v>
      </c>
      <c r="D1300" t="s">
        <v>2395</v>
      </c>
      <c r="E1300">
        <v>2</v>
      </c>
      <c r="F1300" s="111">
        <v>19</v>
      </c>
      <c r="G1300" s="111">
        <v>38</v>
      </c>
    </row>
    <row r="1301" spans="1:7" x14ac:dyDescent="0.25">
      <c r="A1301" s="87">
        <v>41949</v>
      </c>
      <c r="B1301" t="s">
        <v>773</v>
      </c>
      <c r="C1301" t="s">
        <v>729</v>
      </c>
      <c r="D1301" t="s">
        <v>815</v>
      </c>
      <c r="E1301">
        <v>1</v>
      </c>
      <c r="F1301" s="111">
        <v>22.95</v>
      </c>
      <c r="G1301" s="111">
        <v>22.95</v>
      </c>
    </row>
    <row r="1302" spans="1:7" x14ac:dyDescent="0.25">
      <c r="A1302" s="87">
        <v>41619</v>
      </c>
      <c r="B1302" t="s">
        <v>773</v>
      </c>
      <c r="C1302" t="s">
        <v>729</v>
      </c>
      <c r="D1302" t="s">
        <v>815</v>
      </c>
      <c r="E1302">
        <v>3</v>
      </c>
      <c r="F1302" s="111">
        <v>22.95</v>
      </c>
      <c r="G1302" s="111">
        <v>68.849999999999994</v>
      </c>
    </row>
    <row r="1303" spans="1:7" x14ac:dyDescent="0.25">
      <c r="A1303" s="87">
        <v>41951</v>
      </c>
      <c r="B1303" t="s">
        <v>746</v>
      </c>
      <c r="C1303" t="s">
        <v>729</v>
      </c>
      <c r="D1303" t="s">
        <v>812</v>
      </c>
      <c r="E1303">
        <v>1</v>
      </c>
      <c r="F1303" s="111">
        <v>19.95</v>
      </c>
      <c r="G1303" s="111">
        <v>19.95</v>
      </c>
    </row>
    <row r="1304" spans="1:7" x14ac:dyDescent="0.25">
      <c r="A1304" s="87">
        <v>41627</v>
      </c>
      <c r="B1304" t="s">
        <v>764</v>
      </c>
      <c r="C1304" t="s">
        <v>729</v>
      </c>
      <c r="D1304" t="s">
        <v>812</v>
      </c>
      <c r="E1304">
        <v>1</v>
      </c>
      <c r="F1304" s="111">
        <v>19.95</v>
      </c>
      <c r="G1304" s="111">
        <v>19.95</v>
      </c>
    </row>
    <row r="1305" spans="1:7" x14ac:dyDescent="0.25">
      <c r="A1305" s="87">
        <v>41855</v>
      </c>
      <c r="B1305" t="s">
        <v>802</v>
      </c>
      <c r="C1305" t="s">
        <v>21</v>
      </c>
      <c r="D1305" t="s">
        <v>816</v>
      </c>
      <c r="E1305">
        <v>1</v>
      </c>
      <c r="F1305" s="111">
        <v>30</v>
      </c>
      <c r="G1305" s="111">
        <v>30</v>
      </c>
    </row>
    <row r="1306" spans="1:7" x14ac:dyDescent="0.25">
      <c r="A1306" s="87">
        <v>41984</v>
      </c>
      <c r="B1306" t="s">
        <v>761</v>
      </c>
      <c r="C1306" t="s">
        <v>729</v>
      </c>
      <c r="D1306" t="s">
        <v>812</v>
      </c>
      <c r="E1306">
        <v>3</v>
      </c>
      <c r="F1306" s="111">
        <v>19.95</v>
      </c>
      <c r="G1306" s="111">
        <v>59.85</v>
      </c>
    </row>
    <row r="1307" spans="1:7" x14ac:dyDescent="0.25">
      <c r="A1307" s="87">
        <v>41618</v>
      </c>
      <c r="B1307" t="s">
        <v>762</v>
      </c>
      <c r="C1307" t="s">
        <v>729</v>
      </c>
      <c r="D1307" t="s">
        <v>815</v>
      </c>
      <c r="E1307">
        <v>1</v>
      </c>
      <c r="F1307" s="111">
        <v>22.95</v>
      </c>
      <c r="G1307" s="111">
        <v>22.95</v>
      </c>
    </row>
    <row r="1308" spans="1:7" x14ac:dyDescent="0.25">
      <c r="A1308" s="87">
        <v>41894</v>
      </c>
      <c r="B1308" t="s">
        <v>746</v>
      </c>
      <c r="C1308" t="s">
        <v>729</v>
      </c>
      <c r="D1308" t="s">
        <v>812</v>
      </c>
      <c r="E1308">
        <v>1</v>
      </c>
      <c r="F1308" s="111">
        <v>19.95</v>
      </c>
      <c r="G1308" s="111">
        <v>19.95</v>
      </c>
    </row>
    <row r="1309" spans="1:7" x14ac:dyDescent="0.25">
      <c r="A1309" s="87">
        <v>42003</v>
      </c>
      <c r="B1309" t="s">
        <v>774</v>
      </c>
      <c r="C1309" t="s">
        <v>21</v>
      </c>
      <c r="D1309" t="s">
        <v>813</v>
      </c>
      <c r="E1309">
        <v>2</v>
      </c>
      <c r="F1309" s="111">
        <v>25</v>
      </c>
      <c r="G1309" s="111">
        <v>50</v>
      </c>
    </row>
    <row r="1310" spans="1:7" x14ac:dyDescent="0.25">
      <c r="A1310" s="87">
        <v>41980</v>
      </c>
      <c r="B1310" t="s">
        <v>799</v>
      </c>
      <c r="C1310" t="s">
        <v>729</v>
      </c>
      <c r="D1310" t="s">
        <v>816</v>
      </c>
      <c r="E1310">
        <v>2</v>
      </c>
      <c r="F1310" s="111">
        <v>29</v>
      </c>
      <c r="G1310" s="111">
        <v>58</v>
      </c>
    </row>
    <row r="1311" spans="1:7" x14ac:dyDescent="0.25">
      <c r="A1311" s="87">
        <v>41592</v>
      </c>
      <c r="B1311" t="s">
        <v>783</v>
      </c>
      <c r="C1311" t="s">
        <v>21</v>
      </c>
      <c r="D1311" t="s">
        <v>2394</v>
      </c>
      <c r="E1311">
        <v>2</v>
      </c>
      <c r="F1311" s="111">
        <v>25</v>
      </c>
      <c r="G1311" s="111">
        <v>50</v>
      </c>
    </row>
    <row r="1312" spans="1:7" x14ac:dyDescent="0.25">
      <c r="A1312" s="87">
        <v>41627</v>
      </c>
      <c r="B1312" t="s">
        <v>746</v>
      </c>
      <c r="C1312" t="s">
        <v>729</v>
      </c>
      <c r="D1312" t="s">
        <v>811</v>
      </c>
      <c r="E1312">
        <v>3</v>
      </c>
      <c r="F1312" s="111">
        <v>79.95</v>
      </c>
      <c r="G1312" s="111">
        <v>239.85</v>
      </c>
    </row>
    <row r="1313" spans="1:7" x14ac:dyDescent="0.25">
      <c r="A1313" s="87">
        <v>41625</v>
      </c>
      <c r="B1313" t="s">
        <v>745</v>
      </c>
      <c r="C1313" t="s">
        <v>20</v>
      </c>
      <c r="D1313" t="s">
        <v>2394</v>
      </c>
      <c r="E1313">
        <v>2</v>
      </c>
      <c r="F1313" s="111">
        <v>24</v>
      </c>
      <c r="G1313" s="111">
        <v>48</v>
      </c>
    </row>
    <row r="1314" spans="1:7" x14ac:dyDescent="0.25">
      <c r="A1314" s="87">
        <v>41993</v>
      </c>
      <c r="B1314" t="s">
        <v>786</v>
      </c>
      <c r="C1314" t="s">
        <v>20</v>
      </c>
      <c r="D1314" t="s">
        <v>815</v>
      </c>
      <c r="E1314">
        <v>2</v>
      </c>
      <c r="F1314" s="111">
        <v>22.95</v>
      </c>
      <c r="G1314" s="111">
        <v>45.9</v>
      </c>
    </row>
    <row r="1315" spans="1:7" x14ac:dyDescent="0.25">
      <c r="A1315" s="87">
        <v>41959</v>
      </c>
      <c r="B1315" t="s">
        <v>774</v>
      </c>
      <c r="C1315" t="s">
        <v>21</v>
      </c>
      <c r="D1315" t="s">
        <v>817</v>
      </c>
      <c r="E1315">
        <v>2</v>
      </c>
      <c r="F1315" s="111">
        <v>22.95</v>
      </c>
      <c r="G1315" s="111">
        <v>45.9</v>
      </c>
    </row>
    <row r="1316" spans="1:7" x14ac:dyDescent="0.25">
      <c r="A1316" s="87">
        <v>41608</v>
      </c>
      <c r="B1316" t="s">
        <v>823</v>
      </c>
      <c r="C1316" t="s">
        <v>729</v>
      </c>
      <c r="D1316" t="s">
        <v>814</v>
      </c>
      <c r="E1316">
        <v>1</v>
      </c>
      <c r="F1316" s="111">
        <v>33</v>
      </c>
      <c r="G1316" s="111">
        <v>33</v>
      </c>
    </row>
    <row r="1317" spans="1:7" x14ac:dyDescent="0.25">
      <c r="A1317" s="87">
        <v>41893</v>
      </c>
      <c r="B1317" t="s">
        <v>774</v>
      </c>
      <c r="C1317" t="s">
        <v>21</v>
      </c>
      <c r="D1317" t="s">
        <v>818</v>
      </c>
      <c r="E1317">
        <v>2</v>
      </c>
      <c r="F1317" s="111">
        <v>27.5</v>
      </c>
      <c r="G1317" s="111">
        <v>55</v>
      </c>
    </row>
    <row r="1318" spans="1:7" x14ac:dyDescent="0.25">
      <c r="A1318" s="87">
        <v>41983</v>
      </c>
      <c r="B1318" t="s">
        <v>762</v>
      </c>
      <c r="C1318" t="s">
        <v>729</v>
      </c>
      <c r="D1318" t="s">
        <v>814</v>
      </c>
      <c r="E1318">
        <v>1</v>
      </c>
      <c r="F1318" s="111">
        <v>33</v>
      </c>
      <c r="G1318" s="111">
        <v>33</v>
      </c>
    </row>
    <row r="1319" spans="1:7" x14ac:dyDescent="0.25">
      <c r="A1319" s="87">
        <v>41981</v>
      </c>
      <c r="B1319" t="s">
        <v>776</v>
      </c>
      <c r="C1319" t="s">
        <v>20</v>
      </c>
      <c r="D1319" t="s">
        <v>812</v>
      </c>
      <c r="E1319">
        <v>2</v>
      </c>
      <c r="F1319" s="111">
        <v>19.95</v>
      </c>
      <c r="G1319" s="111">
        <v>39.9</v>
      </c>
    </row>
    <row r="1320" spans="1:7" x14ac:dyDescent="0.25">
      <c r="A1320" s="87">
        <v>41557</v>
      </c>
      <c r="B1320" t="s">
        <v>771</v>
      </c>
      <c r="C1320" t="s">
        <v>21</v>
      </c>
      <c r="D1320" t="s">
        <v>817</v>
      </c>
      <c r="E1320">
        <v>2</v>
      </c>
      <c r="F1320" s="111">
        <v>22.95</v>
      </c>
      <c r="G1320" s="111">
        <v>45.9</v>
      </c>
    </row>
    <row r="1321" spans="1:7" x14ac:dyDescent="0.25">
      <c r="A1321" s="87">
        <v>41756</v>
      </c>
      <c r="B1321" t="s">
        <v>747</v>
      </c>
      <c r="C1321" t="s">
        <v>7</v>
      </c>
      <c r="D1321" t="s">
        <v>814</v>
      </c>
      <c r="E1321">
        <v>2</v>
      </c>
      <c r="F1321" s="111">
        <v>32</v>
      </c>
      <c r="G1321" s="111">
        <v>64</v>
      </c>
    </row>
    <row r="1322" spans="1:7" x14ac:dyDescent="0.25">
      <c r="A1322" s="87">
        <v>41629</v>
      </c>
      <c r="B1322" t="s">
        <v>768</v>
      </c>
      <c r="C1322" t="s">
        <v>7</v>
      </c>
      <c r="D1322" t="s">
        <v>2393</v>
      </c>
      <c r="E1322">
        <v>1</v>
      </c>
      <c r="F1322" s="111">
        <v>22.5</v>
      </c>
      <c r="G1322" s="111">
        <v>22.5</v>
      </c>
    </row>
    <row r="1323" spans="1:7" x14ac:dyDescent="0.25">
      <c r="A1323" s="87">
        <v>41612</v>
      </c>
      <c r="B1323" t="s">
        <v>758</v>
      </c>
      <c r="C1323" t="s">
        <v>729</v>
      </c>
      <c r="D1323" t="s">
        <v>814</v>
      </c>
      <c r="E1323">
        <v>17</v>
      </c>
      <c r="F1323" s="111">
        <v>31.35</v>
      </c>
      <c r="G1323" s="111">
        <v>532.95000000000005</v>
      </c>
    </row>
    <row r="1324" spans="1:7" x14ac:dyDescent="0.25">
      <c r="A1324" s="87">
        <v>41617</v>
      </c>
      <c r="B1324" t="s">
        <v>808</v>
      </c>
      <c r="C1324" t="s">
        <v>20</v>
      </c>
      <c r="D1324" t="s">
        <v>814</v>
      </c>
      <c r="E1324">
        <v>2</v>
      </c>
      <c r="F1324" s="111">
        <v>33</v>
      </c>
      <c r="G1324" s="111">
        <v>66</v>
      </c>
    </row>
    <row r="1325" spans="1:7" x14ac:dyDescent="0.25">
      <c r="A1325" s="87">
        <v>41786</v>
      </c>
      <c r="B1325" t="s">
        <v>792</v>
      </c>
      <c r="C1325" t="s">
        <v>729</v>
      </c>
      <c r="D1325" t="s">
        <v>815</v>
      </c>
      <c r="E1325">
        <v>3</v>
      </c>
      <c r="F1325" s="111">
        <v>22.95</v>
      </c>
      <c r="G1325" s="111">
        <v>68.849999999999994</v>
      </c>
    </row>
    <row r="1326" spans="1:7" x14ac:dyDescent="0.25">
      <c r="A1326" s="87">
        <v>41885</v>
      </c>
      <c r="B1326" t="s">
        <v>780</v>
      </c>
      <c r="C1326" t="s">
        <v>21</v>
      </c>
      <c r="D1326" t="s">
        <v>2393</v>
      </c>
      <c r="E1326">
        <v>1</v>
      </c>
      <c r="F1326" s="111">
        <v>23.5</v>
      </c>
      <c r="G1326" s="111">
        <v>23.5</v>
      </c>
    </row>
    <row r="1327" spans="1:7" x14ac:dyDescent="0.25">
      <c r="A1327" s="87">
        <v>41722</v>
      </c>
      <c r="B1327" t="s">
        <v>789</v>
      </c>
      <c r="C1327" t="s">
        <v>20</v>
      </c>
      <c r="D1327" t="s">
        <v>814</v>
      </c>
      <c r="E1327">
        <v>1</v>
      </c>
      <c r="F1327" s="111">
        <v>33</v>
      </c>
      <c r="G1327" s="111">
        <v>33</v>
      </c>
    </row>
    <row r="1328" spans="1:7" x14ac:dyDescent="0.25">
      <c r="A1328" s="87">
        <v>41661</v>
      </c>
      <c r="B1328" t="s">
        <v>804</v>
      </c>
      <c r="C1328" t="s">
        <v>7</v>
      </c>
      <c r="D1328" t="s">
        <v>2393</v>
      </c>
      <c r="E1328">
        <v>1</v>
      </c>
      <c r="F1328" s="111">
        <v>22.5</v>
      </c>
      <c r="G1328" s="111">
        <v>22.5</v>
      </c>
    </row>
    <row r="1329" spans="1:7" x14ac:dyDescent="0.25">
      <c r="A1329" s="87">
        <v>41901</v>
      </c>
      <c r="B1329" t="s">
        <v>751</v>
      </c>
      <c r="C1329" t="s">
        <v>21</v>
      </c>
      <c r="D1329" t="s">
        <v>814</v>
      </c>
      <c r="E1329">
        <v>2</v>
      </c>
      <c r="F1329" s="111">
        <v>34</v>
      </c>
      <c r="G1329" s="111">
        <v>68</v>
      </c>
    </row>
    <row r="1330" spans="1:7" x14ac:dyDescent="0.25">
      <c r="A1330" s="87">
        <v>41617</v>
      </c>
      <c r="B1330" t="s">
        <v>750</v>
      </c>
      <c r="C1330" t="s">
        <v>21</v>
      </c>
      <c r="D1330" t="s">
        <v>818</v>
      </c>
      <c r="E1330">
        <v>2</v>
      </c>
      <c r="F1330" s="111">
        <v>27.5</v>
      </c>
      <c r="G1330" s="111">
        <v>55</v>
      </c>
    </row>
    <row r="1331" spans="1:7" x14ac:dyDescent="0.25">
      <c r="A1331" s="87">
        <v>41384</v>
      </c>
      <c r="B1331" t="s">
        <v>794</v>
      </c>
      <c r="C1331" t="s">
        <v>21</v>
      </c>
      <c r="D1331" t="s">
        <v>828</v>
      </c>
      <c r="E1331">
        <v>1</v>
      </c>
      <c r="F1331" s="111">
        <v>21</v>
      </c>
      <c r="G1331" s="111">
        <v>21</v>
      </c>
    </row>
    <row r="1332" spans="1:7" x14ac:dyDescent="0.25">
      <c r="A1332" s="87">
        <v>41918</v>
      </c>
      <c r="B1332" t="s">
        <v>801</v>
      </c>
      <c r="C1332" t="s">
        <v>7</v>
      </c>
      <c r="D1332" t="s">
        <v>815</v>
      </c>
      <c r="E1332">
        <v>7</v>
      </c>
      <c r="F1332" s="111">
        <v>21.95</v>
      </c>
      <c r="G1332" s="111">
        <v>153.65</v>
      </c>
    </row>
    <row r="1333" spans="1:7" x14ac:dyDescent="0.25">
      <c r="A1333" s="87">
        <v>41362</v>
      </c>
      <c r="B1333" t="s">
        <v>782</v>
      </c>
      <c r="C1333" t="s">
        <v>7</v>
      </c>
      <c r="D1333" t="s">
        <v>814</v>
      </c>
      <c r="E1333">
        <v>2</v>
      </c>
      <c r="F1333" s="111">
        <v>32</v>
      </c>
      <c r="G1333" s="111">
        <v>64</v>
      </c>
    </row>
    <row r="1334" spans="1:7" x14ac:dyDescent="0.25">
      <c r="A1334" s="87">
        <v>41980</v>
      </c>
      <c r="B1334" t="s">
        <v>767</v>
      </c>
      <c r="C1334" t="s">
        <v>729</v>
      </c>
      <c r="D1334" t="s">
        <v>2394</v>
      </c>
      <c r="E1334">
        <v>3</v>
      </c>
      <c r="F1334" s="111">
        <v>24</v>
      </c>
      <c r="G1334" s="111">
        <v>72</v>
      </c>
    </row>
    <row r="1335" spans="1:7" x14ac:dyDescent="0.25">
      <c r="A1335" s="87">
        <v>41955</v>
      </c>
      <c r="B1335" t="s">
        <v>789</v>
      </c>
      <c r="C1335" t="s">
        <v>20</v>
      </c>
      <c r="D1335" t="s">
        <v>812</v>
      </c>
      <c r="E1335">
        <v>1</v>
      </c>
      <c r="F1335" s="111">
        <v>19.95</v>
      </c>
      <c r="G1335" s="111">
        <v>19.95</v>
      </c>
    </row>
    <row r="1336" spans="1:7" x14ac:dyDescent="0.25">
      <c r="A1336" s="87">
        <v>41636</v>
      </c>
      <c r="B1336" t="s">
        <v>790</v>
      </c>
      <c r="C1336" t="s">
        <v>7</v>
      </c>
      <c r="D1336" t="s">
        <v>816</v>
      </c>
      <c r="E1336">
        <v>2</v>
      </c>
      <c r="F1336" s="111">
        <v>28</v>
      </c>
      <c r="G1336" s="111">
        <v>56</v>
      </c>
    </row>
    <row r="1337" spans="1:7" x14ac:dyDescent="0.25">
      <c r="A1337" s="87">
        <v>42003</v>
      </c>
      <c r="B1337" t="s">
        <v>821</v>
      </c>
      <c r="C1337" t="s">
        <v>21</v>
      </c>
      <c r="D1337" t="s">
        <v>815</v>
      </c>
      <c r="E1337">
        <v>3</v>
      </c>
      <c r="F1337" s="111">
        <v>22.95</v>
      </c>
      <c r="G1337" s="111">
        <v>68.849999999999994</v>
      </c>
    </row>
    <row r="1338" spans="1:7" x14ac:dyDescent="0.25">
      <c r="A1338" s="87">
        <v>41566</v>
      </c>
      <c r="B1338" t="s">
        <v>801</v>
      </c>
      <c r="C1338" t="s">
        <v>7</v>
      </c>
      <c r="D1338" t="s">
        <v>828</v>
      </c>
      <c r="E1338">
        <v>2</v>
      </c>
      <c r="F1338" s="111">
        <v>19</v>
      </c>
      <c r="G1338" s="111">
        <v>38</v>
      </c>
    </row>
    <row r="1339" spans="1:7" x14ac:dyDescent="0.25">
      <c r="A1339" s="87">
        <v>41636</v>
      </c>
      <c r="B1339" t="s">
        <v>762</v>
      </c>
      <c r="C1339" t="s">
        <v>729</v>
      </c>
      <c r="D1339" t="s">
        <v>815</v>
      </c>
      <c r="E1339">
        <v>2</v>
      </c>
      <c r="F1339" s="111">
        <v>22.95</v>
      </c>
      <c r="G1339" s="111">
        <v>45.9</v>
      </c>
    </row>
    <row r="1340" spans="1:7" x14ac:dyDescent="0.25">
      <c r="A1340" s="87">
        <v>41610</v>
      </c>
      <c r="B1340" t="s">
        <v>754</v>
      </c>
      <c r="C1340" t="s">
        <v>20</v>
      </c>
      <c r="D1340" t="s">
        <v>812</v>
      </c>
      <c r="E1340">
        <v>4</v>
      </c>
      <c r="F1340" s="111">
        <v>19.95</v>
      </c>
      <c r="G1340" s="111">
        <v>79.8</v>
      </c>
    </row>
    <row r="1341" spans="1:7" x14ac:dyDescent="0.25">
      <c r="A1341" s="87">
        <v>41998</v>
      </c>
      <c r="B1341" t="s">
        <v>773</v>
      </c>
      <c r="C1341" t="s">
        <v>729</v>
      </c>
      <c r="D1341" t="s">
        <v>816</v>
      </c>
      <c r="E1341">
        <v>1</v>
      </c>
      <c r="F1341" s="111">
        <v>29</v>
      </c>
      <c r="G1341" s="111">
        <v>29</v>
      </c>
    </row>
    <row r="1342" spans="1:7" x14ac:dyDescent="0.25">
      <c r="A1342" s="87">
        <v>41380</v>
      </c>
      <c r="B1342" t="s">
        <v>805</v>
      </c>
      <c r="C1342" t="s">
        <v>21</v>
      </c>
      <c r="D1342" t="s">
        <v>812</v>
      </c>
      <c r="E1342">
        <v>2</v>
      </c>
      <c r="F1342" s="111">
        <v>19.95</v>
      </c>
      <c r="G1342" s="111">
        <v>39.9</v>
      </c>
    </row>
    <row r="1343" spans="1:7" x14ac:dyDescent="0.25">
      <c r="A1343" s="87">
        <v>41460</v>
      </c>
      <c r="B1343" t="s">
        <v>798</v>
      </c>
      <c r="C1343" t="s">
        <v>20</v>
      </c>
      <c r="D1343" t="s">
        <v>815</v>
      </c>
      <c r="E1343">
        <v>3</v>
      </c>
      <c r="F1343" s="111">
        <v>22.95</v>
      </c>
      <c r="G1343" s="111">
        <v>68.849999999999994</v>
      </c>
    </row>
    <row r="1344" spans="1:7" x14ac:dyDescent="0.25">
      <c r="A1344" s="87">
        <v>41979</v>
      </c>
      <c r="B1344" t="s">
        <v>774</v>
      </c>
      <c r="C1344" t="s">
        <v>21</v>
      </c>
      <c r="D1344" t="s">
        <v>2394</v>
      </c>
      <c r="E1344">
        <v>3</v>
      </c>
      <c r="F1344" s="111">
        <v>25</v>
      </c>
      <c r="G1344" s="111">
        <v>75</v>
      </c>
    </row>
    <row r="1345" spans="1:7" x14ac:dyDescent="0.25">
      <c r="A1345" s="87">
        <v>41914</v>
      </c>
      <c r="B1345" t="s">
        <v>824</v>
      </c>
      <c r="C1345" t="s">
        <v>7</v>
      </c>
      <c r="D1345" t="s">
        <v>815</v>
      </c>
      <c r="E1345">
        <v>2</v>
      </c>
      <c r="F1345" s="111">
        <v>21.95</v>
      </c>
      <c r="G1345" s="111">
        <v>43.9</v>
      </c>
    </row>
    <row r="1346" spans="1:7" x14ac:dyDescent="0.25">
      <c r="A1346" s="87">
        <v>41591</v>
      </c>
      <c r="B1346" t="s">
        <v>808</v>
      </c>
      <c r="C1346" t="s">
        <v>20</v>
      </c>
      <c r="D1346" t="s">
        <v>814</v>
      </c>
      <c r="E1346">
        <v>2</v>
      </c>
      <c r="F1346" s="111">
        <v>33</v>
      </c>
      <c r="G1346" s="111">
        <v>66</v>
      </c>
    </row>
    <row r="1347" spans="1:7" x14ac:dyDescent="0.25">
      <c r="A1347" s="87">
        <v>41985</v>
      </c>
      <c r="B1347" t="s">
        <v>749</v>
      </c>
      <c r="C1347" t="s">
        <v>21</v>
      </c>
      <c r="D1347" t="s">
        <v>814</v>
      </c>
      <c r="E1347">
        <v>3</v>
      </c>
      <c r="F1347" s="111">
        <v>34</v>
      </c>
      <c r="G1347" s="111">
        <v>102</v>
      </c>
    </row>
    <row r="1348" spans="1:7" x14ac:dyDescent="0.25">
      <c r="A1348" s="87">
        <v>41956</v>
      </c>
      <c r="B1348" t="s">
        <v>774</v>
      </c>
      <c r="C1348" t="s">
        <v>21</v>
      </c>
      <c r="D1348" t="s">
        <v>816</v>
      </c>
      <c r="E1348">
        <v>3</v>
      </c>
      <c r="F1348" s="111">
        <v>30</v>
      </c>
      <c r="G1348" s="111">
        <v>90</v>
      </c>
    </row>
    <row r="1349" spans="1:7" x14ac:dyDescent="0.25">
      <c r="A1349" s="87">
        <v>41948</v>
      </c>
      <c r="B1349" t="s">
        <v>741</v>
      </c>
      <c r="C1349" t="s">
        <v>21</v>
      </c>
      <c r="D1349" t="s">
        <v>812</v>
      </c>
      <c r="E1349">
        <v>1</v>
      </c>
      <c r="F1349" s="111">
        <v>19.95</v>
      </c>
      <c r="G1349" s="111">
        <v>19.95</v>
      </c>
    </row>
    <row r="1350" spans="1:7" x14ac:dyDescent="0.25">
      <c r="A1350" s="87">
        <v>41617</v>
      </c>
      <c r="B1350" t="s">
        <v>758</v>
      </c>
      <c r="C1350" t="s">
        <v>729</v>
      </c>
      <c r="D1350" t="s">
        <v>816</v>
      </c>
      <c r="E1350">
        <v>19</v>
      </c>
      <c r="F1350" s="111">
        <v>27.55</v>
      </c>
      <c r="G1350" s="111">
        <v>523.45000000000005</v>
      </c>
    </row>
    <row r="1351" spans="1:7" x14ac:dyDescent="0.25">
      <c r="A1351" s="87">
        <v>41598</v>
      </c>
      <c r="B1351" t="s">
        <v>785</v>
      </c>
      <c r="C1351" t="s">
        <v>7</v>
      </c>
      <c r="D1351" t="s">
        <v>828</v>
      </c>
      <c r="E1351">
        <v>2</v>
      </c>
      <c r="F1351" s="111">
        <v>19</v>
      </c>
      <c r="G1351" s="111">
        <v>38</v>
      </c>
    </row>
    <row r="1352" spans="1:7" x14ac:dyDescent="0.25">
      <c r="A1352" s="87">
        <v>41592</v>
      </c>
      <c r="B1352" t="s">
        <v>747</v>
      </c>
      <c r="C1352" t="s">
        <v>7</v>
      </c>
      <c r="D1352" t="s">
        <v>812</v>
      </c>
      <c r="E1352">
        <v>4</v>
      </c>
      <c r="F1352" s="111">
        <v>18.95</v>
      </c>
      <c r="G1352" s="111">
        <v>75.8</v>
      </c>
    </row>
    <row r="1353" spans="1:7" x14ac:dyDescent="0.25">
      <c r="A1353" s="87">
        <v>41998</v>
      </c>
      <c r="B1353" t="s">
        <v>739</v>
      </c>
      <c r="C1353" t="s">
        <v>729</v>
      </c>
      <c r="D1353" t="s">
        <v>816</v>
      </c>
      <c r="E1353">
        <v>1</v>
      </c>
      <c r="F1353" s="111">
        <v>29</v>
      </c>
      <c r="G1353" s="111">
        <v>29</v>
      </c>
    </row>
    <row r="1354" spans="1:7" x14ac:dyDescent="0.25">
      <c r="A1354" s="87">
        <v>42001</v>
      </c>
      <c r="B1354" t="s">
        <v>776</v>
      </c>
      <c r="C1354" t="s">
        <v>20</v>
      </c>
      <c r="D1354" t="s">
        <v>2394</v>
      </c>
      <c r="E1354">
        <v>3</v>
      </c>
      <c r="F1354" s="111">
        <v>24</v>
      </c>
      <c r="G1354" s="111">
        <v>72</v>
      </c>
    </row>
    <row r="1355" spans="1:7" x14ac:dyDescent="0.25">
      <c r="A1355" s="87">
        <v>41959</v>
      </c>
      <c r="B1355" t="s">
        <v>798</v>
      </c>
      <c r="C1355" t="s">
        <v>20</v>
      </c>
      <c r="D1355" t="s">
        <v>811</v>
      </c>
      <c r="E1355">
        <v>22</v>
      </c>
      <c r="F1355" s="111">
        <v>74.05</v>
      </c>
      <c r="G1355" s="111">
        <v>1629.1</v>
      </c>
    </row>
    <row r="1356" spans="1:7" x14ac:dyDescent="0.25">
      <c r="A1356" s="87">
        <v>41966</v>
      </c>
      <c r="B1356" t="s">
        <v>766</v>
      </c>
      <c r="C1356" t="s">
        <v>21</v>
      </c>
      <c r="D1356" t="s">
        <v>812</v>
      </c>
      <c r="E1356">
        <v>3</v>
      </c>
      <c r="F1356" s="111">
        <v>19.95</v>
      </c>
      <c r="G1356" s="111">
        <v>59.85</v>
      </c>
    </row>
    <row r="1357" spans="1:7" x14ac:dyDescent="0.25">
      <c r="A1357" s="87">
        <v>41493</v>
      </c>
      <c r="B1357" t="s">
        <v>790</v>
      </c>
      <c r="C1357" t="s">
        <v>7</v>
      </c>
      <c r="D1357" t="s">
        <v>2395</v>
      </c>
      <c r="E1357">
        <v>2</v>
      </c>
      <c r="F1357" s="111">
        <v>18</v>
      </c>
      <c r="G1357" s="111">
        <v>36</v>
      </c>
    </row>
    <row r="1358" spans="1:7" x14ac:dyDescent="0.25">
      <c r="A1358" s="87">
        <v>41969</v>
      </c>
      <c r="B1358" t="s">
        <v>773</v>
      </c>
      <c r="C1358" t="s">
        <v>729</v>
      </c>
      <c r="D1358" t="s">
        <v>816</v>
      </c>
      <c r="E1358">
        <v>2</v>
      </c>
      <c r="F1358" s="111">
        <v>29</v>
      </c>
      <c r="G1358" s="111">
        <v>58</v>
      </c>
    </row>
    <row r="1359" spans="1:7" x14ac:dyDescent="0.25">
      <c r="A1359" s="87">
        <v>41583</v>
      </c>
      <c r="B1359" t="s">
        <v>821</v>
      </c>
      <c r="C1359" t="s">
        <v>21</v>
      </c>
      <c r="D1359" t="s">
        <v>818</v>
      </c>
      <c r="E1359">
        <v>3</v>
      </c>
      <c r="F1359" s="111">
        <v>27.5</v>
      </c>
      <c r="G1359" s="111">
        <v>82.5</v>
      </c>
    </row>
    <row r="1360" spans="1:7" x14ac:dyDescent="0.25">
      <c r="A1360" s="87">
        <v>41994</v>
      </c>
      <c r="B1360" t="s">
        <v>809</v>
      </c>
      <c r="C1360" t="s">
        <v>21</v>
      </c>
      <c r="D1360" t="s">
        <v>2395</v>
      </c>
      <c r="E1360">
        <v>13</v>
      </c>
      <c r="F1360" s="111">
        <v>18.05</v>
      </c>
      <c r="G1360" s="111">
        <v>234.65</v>
      </c>
    </row>
    <row r="1361" spans="1:7" x14ac:dyDescent="0.25">
      <c r="A1361" s="87">
        <v>41632</v>
      </c>
      <c r="B1361" t="s">
        <v>762</v>
      </c>
      <c r="C1361" t="s">
        <v>729</v>
      </c>
      <c r="D1361" t="s">
        <v>2393</v>
      </c>
      <c r="E1361">
        <v>2</v>
      </c>
      <c r="F1361" s="111">
        <v>23.5</v>
      </c>
      <c r="G1361" s="111">
        <v>47</v>
      </c>
    </row>
    <row r="1362" spans="1:7" x14ac:dyDescent="0.25">
      <c r="A1362" s="87">
        <v>41998</v>
      </c>
      <c r="B1362" t="s">
        <v>785</v>
      </c>
      <c r="C1362" t="s">
        <v>7</v>
      </c>
      <c r="D1362" t="s">
        <v>814</v>
      </c>
      <c r="E1362">
        <v>3</v>
      </c>
      <c r="F1362" s="111">
        <v>32</v>
      </c>
      <c r="G1362" s="111">
        <v>96</v>
      </c>
    </row>
    <row r="1363" spans="1:7" x14ac:dyDescent="0.25">
      <c r="A1363" s="87">
        <v>41845</v>
      </c>
      <c r="B1363" t="s">
        <v>762</v>
      </c>
      <c r="C1363" t="s">
        <v>729</v>
      </c>
      <c r="D1363" t="s">
        <v>812</v>
      </c>
      <c r="E1363">
        <v>3</v>
      </c>
      <c r="F1363" s="111">
        <v>19.95</v>
      </c>
      <c r="G1363" s="111">
        <v>59.85</v>
      </c>
    </row>
    <row r="1364" spans="1:7" x14ac:dyDescent="0.25">
      <c r="A1364" s="87">
        <v>41579</v>
      </c>
      <c r="B1364" t="s">
        <v>745</v>
      </c>
      <c r="C1364" t="s">
        <v>20</v>
      </c>
      <c r="D1364" t="s">
        <v>814</v>
      </c>
      <c r="E1364">
        <v>2</v>
      </c>
      <c r="F1364" s="111">
        <v>33</v>
      </c>
      <c r="G1364" s="111">
        <v>66</v>
      </c>
    </row>
    <row r="1365" spans="1:7" x14ac:dyDescent="0.25">
      <c r="A1365" s="87">
        <v>41629</v>
      </c>
      <c r="B1365" t="s">
        <v>789</v>
      </c>
      <c r="C1365" t="s">
        <v>20</v>
      </c>
      <c r="D1365" t="s">
        <v>816</v>
      </c>
      <c r="E1365">
        <v>1</v>
      </c>
      <c r="F1365" s="111">
        <v>29</v>
      </c>
      <c r="G1365" s="111">
        <v>29</v>
      </c>
    </row>
    <row r="1366" spans="1:7" x14ac:dyDescent="0.25">
      <c r="A1366" s="87">
        <v>41579</v>
      </c>
      <c r="B1366" t="s">
        <v>752</v>
      </c>
      <c r="C1366" t="s">
        <v>729</v>
      </c>
      <c r="D1366" t="s">
        <v>812</v>
      </c>
      <c r="E1366">
        <v>2</v>
      </c>
      <c r="F1366" s="111">
        <v>19.95</v>
      </c>
      <c r="G1366" s="111">
        <v>39.9</v>
      </c>
    </row>
    <row r="1367" spans="1:7" x14ac:dyDescent="0.25">
      <c r="A1367" s="87">
        <v>41863</v>
      </c>
      <c r="B1367" t="s">
        <v>757</v>
      </c>
      <c r="C1367" t="s">
        <v>729</v>
      </c>
      <c r="D1367" t="s">
        <v>814</v>
      </c>
      <c r="E1367">
        <v>2</v>
      </c>
      <c r="F1367" s="111">
        <v>33</v>
      </c>
      <c r="G1367" s="111">
        <v>66</v>
      </c>
    </row>
    <row r="1368" spans="1:7" x14ac:dyDescent="0.25">
      <c r="A1368" s="87">
        <v>41585</v>
      </c>
      <c r="B1368" t="s">
        <v>820</v>
      </c>
      <c r="C1368" t="s">
        <v>729</v>
      </c>
      <c r="D1368" t="s">
        <v>818</v>
      </c>
      <c r="E1368">
        <v>1</v>
      </c>
      <c r="F1368" s="111">
        <v>27.5</v>
      </c>
      <c r="G1368" s="111">
        <v>27.5</v>
      </c>
    </row>
    <row r="1369" spans="1:7" x14ac:dyDescent="0.25">
      <c r="A1369" s="87">
        <v>41619</v>
      </c>
      <c r="B1369" t="s">
        <v>769</v>
      </c>
      <c r="C1369" t="s">
        <v>21</v>
      </c>
      <c r="D1369" t="s">
        <v>812</v>
      </c>
      <c r="E1369">
        <v>3</v>
      </c>
      <c r="F1369" s="111">
        <v>19.95</v>
      </c>
      <c r="G1369" s="111">
        <v>59.85</v>
      </c>
    </row>
    <row r="1370" spans="1:7" x14ac:dyDescent="0.25">
      <c r="A1370" s="87">
        <v>41782</v>
      </c>
      <c r="B1370" t="s">
        <v>821</v>
      </c>
      <c r="C1370" t="s">
        <v>21</v>
      </c>
      <c r="D1370" t="s">
        <v>828</v>
      </c>
      <c r="E1370">
        <v>3</v>
      </c>
      <c r="F1370" s="111">
        <v>21</v>
      </c>
      <c r="G1370" s="111">
        <v>63</v>
      </c>
    </row>
    <row r="1371" spans="1:7" x14ac:dyDescent="0.25">
      <c r="A1371" s="87">
        <v>41991</v>
      </c>
      <c r="B1371" t="s">
        <v>789</v>
      </c>
      <c r="C1371" t="s">
        <v>20</v>
      </c>
      <c r="D1371" t="s">
        <v>2394</v>
      </c>
      <c r="E1371">
        <v>1</v>
      </c>
      <c r="F1371" s="111">
        <v>24</v>
      </c>
      <c r="G1371" s="111">
        <v>24</v>
      </c>
    </row>
    <row r="1372" spans="1:7" x14ac:dyDescent="0.25">
      <c r="A1372" s="87">
        <v>41608</v>
      </c>
      <c r="B1372" t="s">
        <v>823</v>
      </c>
      <c r="C1372" t="s">
        <v>729</v>
      </c>
      <c r="D1372" t="s">
        <v>817</v>
      </c>
      <c r="E1372">
        <v>2</v>
      </c>
      <c r="F1372" s="111">
        <v>22.95</v>
      </c>
      <c r="G1372" s="111">
        <v>45.9</v>
      </c>
    </row>
    <row r="1373" spans="1:7" x14ac:dyDescent="0.25">
      <c r="A1373" s="87">
        <v>41957</v>
      </c>
      <c r="B1373" t="s">
        <v>785</v>
      </c>
      <c r="C1373" t="s">
        <v>7</v>
      </c>
      <c r="D1373" t="s">
        <v>2393</v>
      </c>
      <c r="E1373">
        <v>4</v>
      </c>
      <c r="F1373" s="111">
        <v>22.5</v>
      </c>
      <c r="G1373" s="111">
        <v>90</v>
      </c>
    </row>
    <row r="1374" spans="1:7" x14ac:dyDescent="0.25">
      <c r="A1374" s="87">
        <v>41600</v>
      </c>
      <c r="B1374" t="s">
        <v>806</v>
      </c>
      <c r="C1374" t="s">
        <v>21</v>
      </c>
      <c r="D1374" t="s">
        <v>816</v>
      </c>
      <c r="E1374">
        <v>2</v>
      </c>
      <c r="F1374" s="111">
        <v>30</v>
      </c>
      <c r="G1374" s="111">
        <v>60</v>
      </c>
    </row>
    <row r="1375" spans="1:7" x14ac:dyDescent="0.25">
      <c r="A1375" s="87">
        <v>41351</v>
      </c>
      <c r="B1375" t="s">
        <v>762</v>
      </c>
      <c r="C1375" t="s">
        <v>729</v>
      </c>
      <c r="D1375" t="s">
        <v>817</v>
      </c>
      <c r="E1375">
        <v>3</v>
      </c>
      <c r="F1375" s="111">
        <v>22.95</v>
      </c>
      <c r="G1375" s="111">
        <v>68.849999999999994</v>
      </c>
    </row>
    <row r="1376" spans="1:7" x14ac:dyDescent="0.25">
      <c r="A1376" s="87">
        <v>41835</v>
      </c>
      <c r="B1376" t="s">
        <v>824</v>
      </c>
      <c r="C1376" t="s">
        <v>7</v>
      </c>
      <c r="D1376" t="s">
        <v>818</v>
      </c>
      <c r="E1376">
        <v>14</v>
      </c>
      <c r="F1376" s="111">
        <v>25.18</v>
      </c>
      <c r="G1376" s="111">
        <v>352.52</v>
      </c>
    </row>
    <row r="1377" spans="1:7" x14ac:dyDescent="0.25">
      <c r="A1377" s="87">
        <v>41623</v>
      </c>
      <c r="B1377" t="s">
        <v>785</v>
      </c>
      <c r="C1377" t="s">
        <v>7</v>
      </c>
      <c r="D1377" t="s">
        <v>816</v>
      </c>
      <c r="E1377">
        <v>2</v>
      </c>
      <c r="F1377" s="111">
        <v>28</v>
      </c>
      <c r="G1377" s="111">
        <v>56</v>
      </c>
    </row>
    <row r="1378" spans="1:7" x14ac:dyDescent="0.25">
      <c r="A1378" s="87">
        <v>41997</v>
      </c>
      <c r="B1378" t="s">
        <v>752</v>
      </c>
      <c r="C1378" t="s">
        <v>729</v>
      </c>
      <c r="D1378" t="s">
        <v>2394</v>
      </c>
      <c r="E1378">
        <v>3</v>
      </c>
      <c r="F1378" s="111">
        <v>24</v>
      </c>
      <c r="G1378" s="111">
        <v>72</v>
      </c>
    </row>
    <row r="1379" spans="1:7" x14ac:dyDescent="0.25">
      <c r="A1379" s="87">
        <v>41863</v>
      </c>
      <c r="B1379" t="s">
        <v>804</v>
      </c>
      <c r="C1379" t="s">
        <v>7</v>
      </c>
      <c r="D1379" t="s">
        <v>813</v>
      </c>
      <c r="E1379">
        <v>1</v>
      </c>
      <c r="F1379" s="111">
        <v>23</v>
      </c>
      <c r="G1379" s="111">
        <v>23</v>
      </c>
    </row>
    <row r="1380" spans="1:7" x14ac:dyDescent="0.25">
      <c r="A1380" s="87">
        <v>41618</v>
      </c>
      <c r="B1380" t="s">
        <v>773</v>
      </c>
      <c r="C1380" t="s">
        <v>729</v>
      </c>
      <c r="D1380" t="s">
        <v>812</v>
      </c>
      <c r="E1380">
        <v>2</v>
      </c>
      <c r="F1380" s="111">
        <v>19.95</v>
      </c>
      <c r="G1380" s="111">
        <v>39.9</v>
      </c>
    </row>
    <row r="1381" spans="1:7" x14ac:dyDescent="0.25">
      <c r="A1381" s="87">
        <v>41978</v>
      </c>
      <c r="B1381" t="s">
        <v>754</v>
      </c>
      <c r="C1381" t="s">
        <v>20</v>
      </c>
      <c r="D1381" t="s">
        <v>812</v>
      </c>
      <c r="E1381">
        <v>2</v>
      </c>
      <c r="F1381" s="111">
        <v>19.95</v>
      </c>
      <c r="G1381" s="111">
        <v>39.9</v>
      </c>
    </row>
    <row r="1382" spans="1:7" x14ac:dyDescent="0.25">
      <c r="A1382" s="87">
        <v>41589</v>
      </c>
      <c r="B1382" t="s">
        <v>743</v>
      </c>
      <c r="C1382" t="s">
        <v>21</v>
      </c>
      <c r="D1382" t="s">
        <v>815</v>
      </c>
      <c r="E1382">
        <v>3</v>
      </c>
      <c r="F1382" s="111">
        <v>22.95</v>
      </c>
      <c r="G1382" s="111">
        <v>68.849999999999994</v>
      </c>
    </row>
    <row r="1383" spans="1:7" x14ac:dyDescent="0.25">
      <c r="A1383" s="87">
        <v>41952</v>
      </c>
      <c r="B1383" t="s">
        <v>824</v>
      </c>
      <c r="C1383" t="s">
        <v>7</v>
      </c>
      <c r="D1383" t="s">
        <v>812</v>
      </c>
      <c r="E1383">
        <v>2</v>
      </c>
      <c r="F1383" s="111">
        <v>18.95</v>
      </c>
      <c r="G1383" s="111">
        <v>37.9</v>
      </c>
    </row>
    <row r="1384" spans="1:7" x14ac:dyDescent="0.25">
      <c r="A1384" s="87">
        <v>41955</v>
      </c>
      <c r="B1384" t="s">
        <v>794</v>
      </c>
      <c r="C1384" t="s">
        <v>21</v>
      </c>
      <c r="D1384" t="s">
        <v>815</v>
      </c>
      <c r="E1384">
        <v>17</v>
      </c>
      <c r="F1384" s="111">
        <v>21.8</v>
      </c>
      <c r="G1384" s="111">
        <v>370.6</v>
      </c>
    </row>
    <row r="1385" spans="1:7" x14ac:dyDescent="0.25">
      <c r="A1385" s="87">
        <v>42003</v>
      </c>
      <c r="B1385" t="s">
        <v>764</v>
      </c>
      <c r="C1385" t="s">
        <v>729</v>
      </c>
      <c r="D1385" t="s">
        <v>2395</v>
      </c>
      <c r="E1385">
        <v>2</v>
      </c>
      <c r="F1385" s="111">
        <v>18</v>
      </c>
      <c r="G1385" s="111">
        <v>36</v>
      </c>
    </row>
    <row r="1386" spans="1:7" x14ac:dyDescent="0.25">
      <c r="A1386" s="87">
        <v>41599</v>
      </c>
      <c r="B1386" t="s">
        <v>809</v>
      </c>
      <c r="C1386" t="s">
        <v>21</v>
      </c>
      <c r="D1386" t="s">
        <v>816</v>
      </c>
      <c r="E1386">
        <v>1</v>
      </c>
      <c r="F1386" s="111">
        <v>30</v>
      </c>
      <c r="G1386" s="111">
        <v>30</v>
      </c>
    </row>
    <row r="1387" spans="1:7" x14ac:dyDescent="0.25">
      <c r="A1387" s="87">
        <v>41625</v>
      </c>
      <c r="B1387" t="s">
        <v>776</v>
      </c>
      <c r="C1387" t="s">
        <v>20</v>
      </c>
      <c r="D1387" t="s">
        <v>828</v>
      </c>
      <c r="E1387">
        <v>3</v>
      </c>
      <c r="F1387" s="111">
        <v>20</v>
      </c>
      <c r="G1387" s="111">
        <v>60</v>
      </c>
    </row>
    <row r="1388" spans="1:7" x14ac:dyDescent="0.25">
      <c r="A1388" s="87">
        <v>41358</v>
      </c>
      <c r="B1388" t="s">
        <v>824</v>
      </c>
      <c r="C1388" t="s">
        <v>7</v>
      </c>
      <c r="D1388" t="s">
        <v>817</v>
      </c>
      <c r="E1388">
        <v>2</v>
      </c>
      <c r="F1388" s="111">
        <v>21.95</v>
      </c>
      <c r="G1388" s="111">
        <v>43.9</v>
      </c>
    </row>
    <row r="1389" spans="1:7" x14ac:dyDescent="0.25">
      <c r="A1389" s="87">
        <v>41627</v>
      </c>
      <c r="B1389" t="s">
        <v>819</v>
      </c>
      <c r="C1389" t="s">
        <v>21</v>
      </c>
      <c r="D1389" t="s">
        <v>828</v>
      </c>
      <c r="E1389">
        <v>1</v>
      </c>
      <c r="F1389" s="111">
        <v>21</v>
      </c>
      <c r="G1389" s="111">
        <v>21</v>
      </c>
    </row>
    <row r="1390" spans="1:7" x14ac:dyDescent="0.25">
      <c r="A1390" s="87">
        <v>41906</v>
      </c>
      <c r="B1390" t="s">
        <v>807</v>
      </c>
      <c r="C1390" t="s">
        <v>7</v>
      </c>
      <c r="D1390" t="s">
        <v>814</v>
      </c>
      <c r="E1390">
        <v>2</v>
      </c>
      <c r="F1390" s="111">
        <v>32</v>
      </c>
      <c r="G1390" s="111">
        <v>64</v>
      </c>
    </row>
    <row r="1391" spans="1:7" x14ac:dyDescent="0.25">
      <c r="A1391" s="87">
        <v>41416</v>
      </c>
      <c r="B1391" t="s">
        <v>795</v>
      </c>
      <c r="C1391" t="s">
        <v>729</v>
      </c>
      <c r="D1391" t="s">
        <v>814</v>
      </c>
      <c r="E1391">
        <v>2</v>
      </c>
      <c r="F1391" s="111">
        <v>33</v>
      </c>
      <c r="G1391" s="111">
        <v>66</v>
      </c>
    </row>
    <row r="1392" spans="1:7" x14ac:dyDescent="0.25">
      <c r="A1392" s="87">
        <v>41989</v>
      </c>
      <c r="B1392" t="s">
        <v>766</v>
      </c>
      <c r="C1392" t="s">
        <v>21</v>
      </c>
      <c r="D1392" t="s">
        <v>817</v>
      </c>
      <c r="E1392">
        <v>1</v>
      </c>
      <c r="F1392" s="111">
        <v>22.95</v>
      </c>
      <c r="G1392" s="111">
        <v>22.95</v>
      </c>
    </row>
    <row r="1393" spans="1:7" x14ac:dyDescent="0.25">
      <c r="A1393" s="87">
        <v>41595</v>
      </c>
      <c r="B1393" t="s">
        <v>809</v>
      </c>
      <c r="C1393" t="s">
        <v>21</v>
      </c>
      <c r="D1393" t="s">
        <v>817</v>
      </c>
      <c r="E1393">
        <v>2</v>
      </c>
      <c r="F1393" s="111">
        <v>22.95</v>
      </c>
      <c r="G1393" s="111">
        <v>45.9</v>
      </c>
    </row>
    <row r="1394" spans="1:7" x14ac:dyDescent="0.25">
      <c r="A1394" s="87">
        <v>41966</v>
      </c>
      <c r="B1394" t="s">
        <v>823</v>
      </c>
      <c r="C1394" t="s">
        <v>729</v>
      </c>
      <c r="D1394" t="s">
        <v>828</v>
      </c>
      <c r="E1394">
        <v>3</v>
      </c>
      <c r="F1394" s="111">
        <v>20</v>
      </c>
      <c r="G1394" s="111">
        <v>60</v>
      </c>
    </row>
    <row r="1395" spans="1:7" x14ac:dyDescent="0.25">
      <c r="A1395" s="87">
        <v>41862</v>
      </c>
      <c r="B1395" t="s">
        <v>809</v>
      </c>
      <c r="C1395" t="s">
        <v>21</v>
      </c>
      <c r="D1395" t="s">
        <v>815</v>
      </c>
      <c r="E1395">
        <v>10</v>
      </c>
      <c r="F1395" s="111">
        <v>22.95</v>
      </c>
      <c r="G1395" s="111">
        <v>229.5</v>
      </c>
    </row>
    <row r="1396" spans="1:7" x14ac:dyDescent="0.25">
      <c r="A1396" s="87">
        <v>41999</v>
      </c>
      <c r="B1396" t="s">
        <v>823</v>
      </c>
      <c r="C1396" t="s">
        <v>729</v>
      </c>
      <c r="D1396" t="s">
        <v>815</v>
      </c>
      <c r="E1396">
        <v>2</v>
      </c>
      <c r="F1396" s="111">
        <v>22.95</v>
      </c>
      <c r="G1396" s="111">
        <v>45.9</v>
      </c>
    </row>
    <row r="1397" spans="1:7" x14ac:dyDescent="0.25">
      <c r="A1397" s="87">
        <v>41958</v>
      </c>
      <c r="B1397" t="s">
        <v>762</v>
      </c>
      <c r="C1397" t="s">
        <v>729</v>
      </c>
      <c r="D1397" t="s">
        <v>812</v>
      </c>
      <c r="E1397">
        <v>2</v>
      </c>
      <c r="F1397" s="111">
        <v>19.95</v>
      </c>
      <c r="G1397" s="111">
        <v>39.9</v>
      </c>
    </row>
    <row r="1398" spans="1:7" x14ac:dyDescent="0.25">
      <c r="A1398" s="87">
        <v>41593</v>
      </c>
      <c r="B1398" t="s">
        <v>776</v>
      </c>
      <c r="C1398" t="s">
        <v>20</v>
      </c>
      <c r="D1398" t="s">
        <v>817</v>
      </c>
      <c r="E1398">
        <v>2</v>
      </c>
      <c r="F1398" s="111">
        <v>22.95</v>
      </c>
      <c r="G1398" s="111">
        <v>45.9</v>
      </c>
    </row>
    <row r="1399" spans="1:7" x14ac:dyDescent="0.25">
      <c r="A1399" s="87">
        <v>41395</v>
      </c>
      <c r="B1399" t="s">
        <v>762</v>
      </c>
      <c r="C1399" t="s">
        <v>729</v>
      </c>
      <c r="D1399" t="s">
        <v>817</v>
      </c>
      <c r="E1399">
        <v>3</v>
      </c>
      <c r="F1399" s="111">
        <v>22.95</v>
      </c>
      <c r="G1399" s="111">
        <v>68.849999999999994</v>
      </c>
    </row>
    <row r="1400" spans="1:7" x14ac:dyDescent="0.25">
      <c r="A1400" s="87">
        <v>41632</v>
      </c>
      <c r="B1400" t="s">
        <v>808</v>
      </c>
      <c r="C1400" t="s">
        <v>20</v>
      </c>
      <c r="D1400" t="s">
        <v>814</v>
      </c>
      <c r="E1400">
        <v>3</v>
      </c>
      <c r="F1400" s="111">
        <v>33</v>
      </c>
      <c r="G1400" s="111">
        <v>99</v>
      </c>
    </row>
    <row r="1401" spans="1:7" x14ac:dyDescent="0.25">
      <c r="A1401" s="87">
        <v>41987</v>
      </c>
      <c r="B1401" t="s">
        <v>794</v>
      </c>
      <c r="C1401" t="s">
        <v>21</v>
      </c>
      <c r="D1401" t="s">
        <v>814</v>
      </c>
      <c r="E1401">
        <v>3</v>
      </c>
      <c r="F1401" s="111">
        <v>34</v>
      </c>
      <c r="G1401" s="111">
        <v>102</v>
      </c>
    </row>
    <row r="1402" spans="1:7" x14ac:dyDescent="0.25">
      <c r="A1402" s="87">
        <v>41941</v>
      </c>
      <c r="B1402" t="s">
        <v>746</v>
      </c>
      <c r="C1402" t="s">
        <v>729</v>
      </c>
      <c r="D1402" t="s">
        <v>814</v>
      </c>
      <c r="E1402">
        <v>1</v>
      </c>
      <c r="F1402" s="111">
        <v>33</v>
      </c>
      <c r="G1402" s="111">
        <v>33</v>
      </c>
    </row>
    <row r="1403" spans="1:7" x14ac:dyDescent="0.25">
      <c r="A1403" s="87">
        <v>41626</v>
      </c>
      <c r="B1403" t="s">
        <v>822</v>
      </c>
      <c r="C1403" t="s">
        <v>729</v>
      </c>
      <c r="D1403" t="s">
        <v>817</v>
      </c>
      <c r="E1403">
        <v>1</v>
      </c>
      <c r="F1403" s="111">
        <v>22.95</v>
      </c>
      <c r="G1403" s="111">
        <v>22.95</v>
      </c>
    </row>
    <row r="1404" spans="1:7" x14ac:dyDescent="0.25">
      <c r="A1404" s="87">
        <v>41996</v>
      </c>
      <c r="B1404" t="s">
        <v>752</v>
      </c>
      <c r="C1404" t="s">
        <v>729</v>
      </c>
      <c r="D1404" t="s">
        <v>815</v>
      </c>
      <c r="E1404">
        <v>3</v>
      </c>
      <c r="F1404" s="111">
        <v>22.95</v>
      </c>
      <c r="G1404" s="111">
        <v>68.849999999999994</v>
      </c>
    </row>
    <row r="1405" spans="1:7" x14ac:dyDescent="0.25">
      <c r="A1405" s="87">
        <v>41612</v>
      </c>
      <c r="B1405" t="s">
        <v>762</v>
      </c>
      <c r="C1405" t="s">
        <v>729</v>
      </c>
      <c r="D1405" t="s">
        <v>828</v>
      </c>
      <c r="E1405">
        <v>3</v>
      </c>
      <c r="F1405" s="111">
        <v>20</v>
      </c>
      <c r="G1405" s="111">
        <v>60</v>
      </c>
    </row>
    <row r="1406" spans="1:7" x14ac:dyDescent="0.25">
      <c r="A1406" s="87">
        <v>41615</v>
      </c>
      <c r="B1406" t="s">
        <v>773</v>
      </c>
      <c r="C1406" t="s">
        <v>729</v>
      </c>
      <c r="D1406" t="s">
        <v>814</v>
      </c>
      <c r="E1406">
        <v>1</v>
      </c>
      <c r="F1406" s="111">
        <v>33</v>
      </c>
      <c r="G1406" s="111">
        <v>33</v>
      </c>
    </row>
    <row r="1407" spans="1:7" x14ac:dyDescent="0.25">
      <c r="A1407" s="87">
        <v>41406</v>
      </c>
      <c r="B1407" t="s">
        <v>796</v>
      </c>
      <c r="C1407" t="s">
        <v>20</v>
      </c>
      <c r="D1407" t="s">
        <v>2395</v>
      </c>
      <c r="E1407">
        <v>1</v>
      </c>
      <c r="F1407" s="111">
        <v>18</v>
      </c>
      <c r="G1407" s="111">
        <v>18</v>
      </c>
    </row>
    <row r="1408" spans="1:7" x14ac:dyDescent="0.25">
      <c r="A1408" s="87">
        <v>41596</v>
      </c>
      <c r="B1408" t="s">
        <v>741</v>
      </c>
      <c r="C1408" t="s">
        <v>21</v>
      </c>
      <c r="D1408" t="s">
        <v>813</v>
      </c>
      <c r="E1408">
        <v>2</v>
      </c>
      <c r="F1408" s="111">
        <v>25</v>
      </c>
      <c r="G1408" s="111">
        <v>50</v>
      </c>
    </row>
    <row r="1409" spans="1:7" x14ac:dyDescent="0.25">
      <c r="A1409" s="87">
        <v>41964</v>
      </c>
      <c r="B1409" t="s">
        <v>752</v>
      </c>
      <c r="C1409" t="s">
        <v>729</v>
      </c>
      <c r="D1409" t="s">
        <v>812</v>
      </c>
      <c r="E1409">
        <v>2</v>
      </c>
      <c r="F1409" s="111">
        <v>19.95</v>
      </c>
      <c r="G1409" s="111">
        <v>39.9</v>
      </c>
    </row>
    <row r="1410" spans="1:7" x14ac:dyDescent="0.25">
      <c r="A1410" s="87">
        <v>41585</v>
      </c>
      <c r="B1410" t="s">
        <v>774</v>
      </c>
      <c r="C1410" t="s">
        <v>21</v>
      </c>
      <c r="D1410" t="s">
        <v>812</v>
      </c>
      <c r="E1410">
        <v>3</v>
      </c>
      <c r="F1410" s="111">
        <v>19.95</v>
      </c>
      <c r="G1410" s="111">
        <v>59.85</v>
      </c>
    </row>
    <row r="1411" spans="1:7" x14ac:dyDescent="0.25">
      <c r="A1411" s="87">
        <v>41991</v>
      </c>
      <c r="B1411" t="s">
        <v>823</v>
      </c>
      <c r="C1411" t="s">
        <v>729</v>
      </c>
      <c r="D1411" t="s">
        <v>2395</v>
      </c>
      <c r="E1411">
        <v>17</v>
      </c>
      <c r="F1411" s="111">
        <v>17.100000000000001</v>
      </c>
      <c r="G1411" s="111">
        <v>290.7</v>
      </c>
    </row>
    <row r="1412" spans="1:7" x14ac:dyDescent="0.25">
      <c r="A1412" s="87">
        <v>41608</v>
      </c>
      <c r="B1412" t="s">
        <v>761</v>
      </c>
      <c r="C1412" t="s">
        <v>729</v>
      </c>
      <c r="D1412" t="s">
        <v>2394</v>
      </c>
      <c r="E1412">
        <v>21</v>
      </c>
      <c r="F1412" s="111">
        <v>22.8</v>
      </c>
      <c r="G1412" s="111">
        <v>478.8</v>
      </c>
    </row>
    <row r="1413" spans="1:7" x14ac:dyDescent="0.25">
      <c r="A1413" s="87">
        <v>41829</v>
      </c>
      <c r="B1413" t="s">
        <v>749</v>
      </c>
      <c r="C1413" t="s">
        <v>21</v>
      </c>
      <c r="D1413" t="s">
        <v>817</v>
      </c>
      <c r="E1413">
        <v>2</v>
      </c>
      <c r="F1413" s="111">
        <v>22.95</v>
      </c>
      <c r="G1413" s="111">
        <v>45.9</v>
      </c>
    </row>
    <row r="1414" spans="1:7" x14ac:dyDescent="0.25">
      <c r="A1414" s="87">
        <v>41972</v>
      </c>
      <c r="B1414" t="s">
        <v>823</v>
      </c>
      <c r="C1414" t="s">
        <v>729</v>
      </c>
      <c r="D1414" t="s">
        <v>817</v>
      </c>
      <c r="E1414">
        <v>19</v>
      </c>
      <c r="F1414" s="111">
        <v>21.8</v>
      </c>
      <c r="G1414" s="111">
        <v>414.2</v>
      </c>
    </row>
    <row r="1415" spans="1:7" x14ac:dyDescent="0.25">
      <c r="A1415" s="87">
        <v>41972</v>
      </c>
      <c r="B1415" t="s">
        <v>822</v>
      </c>
      <c r="C1415" t="s">
        <v>729</v>
      </c>
      <c r="D1415" t="s">
        <v>812</v>
      </c>
      <c r="E1415">
        <v>1</v>
      </c>
      <c r="F1415" s="111">
        <v>19.95</v>
      </c>
      <c r="G1415" s="111">
        <v>19.95</v>
      </c>
    </row>
    <row r="1416" spans="1:7" x14ac:dyDescent="0.25">
      <c r="A1416" s="87">
        <v>41776</v>
      </c>
      <c r="B1416" t="s">
        <v>782</v>
      </c>
      <c r="C1416" t="s">
        <v>7</v>
      </c>
      <c r="D1416" t="s">
        <v>816</v>
      </c>
      <c r="E1416">
        <v>1</v>
      </c>
      <c r="F1416" s="111">
        <v>28</v>
      </c>
      <c r="G1416" s="111">
        <v>28</v>
      </c>
    </row>
    <row r="1417" spans="1:7" x14ac:dyDescent="0.25">
      <c r="A1417" s="87">
        <v>41968</v>
      </c>
      <c r="B1417" t="s">
        <v>779</v>
      </c>
      <c r="C1417" t="s">
        <v>729</v>
      </c>
      <c r="D1417" t="s">
        <v>817</v>
      </c>
      <c r="E1417">
        <v>3</v>
      </c>
      <c r="F1417" s="111">
        <v>22.95</v>
      </c>
      <c r="G1417" s="111">
        <v>68.849999999999994</v>
      </c>
    </row>
    <row r="1418" spans="1:7" x14ac:dyDescent="0.25">
      <c r="A1418" s="87">
        <v>41637</v>
      </c>
      <c r="B1418" t="s">
        <v>779</v>
      </c>
      <c r="C1418" t="s">
        <v>729</v>
      </c>
      <c r="D1418" t="s">
        <v>817</v>
      </c>
      <c r="E1418">
        <v>2</v>
      </c>
      <c r="F1418" s="111">
        <v>22.95</v>
      </c>
      <c r="G1418" s="111">
        <v>45.9</v>
      </c>
    </row>
    <row r="1419" spans="1:7" x14ac:dyDescent="0.25">
      <c r="A1419" s="87">
        <v>41487</v>
      </c>
      <c r="B1419" t="s">
        <v>792</v>
      </c>
      <c r="C1419" t="s">
        <v>729</v>
      </c>
      <c r="D1419" t="s">
        <v>814</v>
      </c>
      <c r="E1419">
        <v>3</v>
      </c>
      <c r="F1419" s="111">
        <v>33</v>
      </c>
      <c r="G1419" s="111">
        <v>99</v>
      </c>
    </row>
    <row r="1420" spans="1:7" x14ac:dyDescent="0.25">
      <c r="A1420" s="87">
        <v>41518</v>
      </c>
      <c r="B1420" t="s">
        <v>782</v>
      </c>
      <c r="C1420" t="s">
        <v>7</v>
      </c>
      <c r="D1420" t="s">
        <v>814</v>
      </c>
      <c r="E1420">
        <v>4</v>
      </c>
      <c r="F1420" s="111">
        <v>32</v>
      </c>
      <c r="G1420" s="111">
        <v>128</v>
      </c>
    </row>
    <row r="1421" spans="1:7" x14ac:dyDescent="0.25">
      <c r="A1421" s="87">
        <v>41965</v>
      </c>
      <c r="B1421" t="s">
        <v>746</v>
      </c>
      <c r="C1421" t="s">
        <v>729</v>
      </c>
      <c r="D1421" t="s">
        <v>811</v>
      </c>
      <c r="E1421">
        <v>1</v>
      </c>
      <c r="F1421" s="111">
        <v>79.95</v>
      </c>
      <c r="G1421" s="111">
        <v>79.95</v>
      </c>
    </row>
    <row r="1422" spans="1:7" x14ac:dyDescent="0.25">
      <c r="A1422" s="87">
        <v>41549</v>
      </c>
      <c r="B1422" t="s">
        <v>745</v>
      </c>
      <c r="C1422" t="s">
        <v>20</v>
      </c>
      <c r="D1422" t="s">
        <v>817</v>
      </c>
      <c r="E1422">
        <v>2</v>
      </c>
      <c r="F1422" s="111">
        <v>22.95</v>
      </c>
      <c r="G1422" s="111">
        <v>45.9</v>
      </c>
    </row>
    <row r="1423" spans="1:7" x14ac:dyDescent="0.25">
      <c r="A1423" s="87">
        <v>41428</v>
      </c>
      <c r="B1423" t="s">
        <v>800</v>
      </c>
      <c r="C1423" t="s">
        <v>21</v>
      </c>
      <c r="D1423" t="s">
        <v>814</v>
      </c>
      <c r="E1423">
        <v>1</v>
      </c>
      <c r="F1423" s="111">
        <v>34</v>
      </c>
      <c r="G1423" s="111">
        <v>34</v>
      </c>
    </row>
    <row r="1424" spans="1:7" x14ac:dyDescent="0.25">
      <c r="A1424" s="87">
        <v>41887</v>
      </c>
      <c r="B1424" t="s">
        <v>752</v>
      </c>
      <c r="C1424" t="s">
        <v>729</v>
      </c>
      <c r="D1424" t="s">
        <v>818</v>
      </c>
      <c r="E1424">
        <v>3</v>
      </c>
      <c r="F1424" s="111">
        <v>27.5</v>
      </c>
      <c r="G1424" s="111">
        <v>82.5</v>
      </c>
    </row>
    <row r="1425" spans="1:7" x14ac:dyDescent="0.25">
      <c r="A1425" s="87">
        <v>41964</v>
      </c>
      <c r="B1425" t="s">
        <v>745</v>
      </c>
      <c r="C1425" t="s">
        <v>20</v>
      </c>
      <c r="D1425" t="s">
        <v>2394</v>
      </c>
      <c r="E1425">
        <v>1</v>
      </c>
      <c r="F1425" s="111">
        <v>24</v>
      </c>
      <c r="G1425" s="111">
        <v>24</v>
      </c>
    </row>
    <row r="1426" spans="1:7" x14ac:dyDescent="0.25">
      <c r="A1426" s="87">
        <v>41408</v>
      </c>
      <c r="B1426" t="s">
        <v>776</v>
      </c>
      <c r="C1426" t="s">
        <v>20</v>
      </c>
      <c r="D1426" t="s">
        <v>816</v>
      </c>
      <c r="E1426">
        <v>1</v>
      </c>
      <c r="F1426" s="111">
        <v>29</v>
      </c>
      <c r="G1426" s="111">
        <v>29</v>
      </c>
    </row>
    <row r="1427" spans="1:7" x14ac:dyDescent="0.25">
      <c r="A1427" s="87">
        <v>41604</v>
      </c>
      <c r="B1427" t="s">
        <v>781</v>
      </c>
      <c r="C1427" t="s">
        <v>7</v>
      </c>
      <c r="D1427" t="s">
        <v>812</v>
      </c>
      <c r="E1427">
        <v>3</v>
      </c>
      <c r="F1427" s="111">
        <v>18.95</v>
      </c>
      <c r="G1427" s="111">
        <v>56.85</v>
      </c>
    </row>
    <row r="1428" spans="1:7" x14ac:dyDescent="0.25">
      <c r="A1428" s="87">
        <v>41586</v>
      </c>
      <c r="B1428" t="s">
        <v>771</v>
      </c>
      <c r="C1428" t="s">
        <v>21</v>
      </c>
      <c r="D1428" t="s">
        <v>2394</v>
      </c>
      <c r="E1428">
        <v>2</v>
      </c>
      <c r="F1428" s="111">
        <v>25</v>
      </c>
      <c r="G1428" s="111">
        <v>50</v>
      </c>
    </row>
    <row r="1429" spans="1:7" x14ac:dyDescent="0.25">
      <c r="A1429" s="87">
        <v>41856</v>
      </c>
      <c r="B1429" t="s">
        <v>770</v>
      </c>
      <c r="C1429" t="s">
        <v>21</v>
      </c>
      <c r="D1429" t="s">
        <v>813</v>
      </c>
      <c r="E1429">
        <v>2</v>
      </c>
      <c r="F1429" s="111">
        <v>25</v>
      </c>
      <c r="G1429" s="111">
        <v>50</v>
      </c>
    </row>
    <row r="1430" spans="1:7" x14ac:dyDescent="0.25">
      <c r="A1430" s="87">
        <v>41600</v>
      </c>
      <c r="B1430" t="s">
        <v>745</v>
      </c>
      <c r="C1430" t="s">
        <v>20</v>
      </c>
      <c r="D1430" t="s">
        <v>812</v>
      </c>
      <c r="E1430">
        <v>4</v>
      </c>
      <c r="F1430" s="111">
        <v>19.95</v>
      </c>
      <c r="G1430" s="111">
        <v>79.8</v>
      </c>
    </row>
    <row r="1431" spans="1:7" x14ac:dyDescent="0.25">
      <c r="A1431" s="87">
        <v>41945</v>
      </c>
      <c r="B1431" t="s">
        <v>780</v>
      </c>
      <c r="C1431" t="s">
        <v>21</v>
      </c>
      <c r="D1431" t="s">
        <v>816</v>
      </c>
      <c r="E1431">
        <v>22</v>
      </c>
      <c r="F1431" s="111">
        <v>28.5</v>
      </c>
      <c r="G1431" s="111">
        <v>627</v>
      </c>
    </row>
    <row r="1432" spans="1:7" x14ac:dyDescent="0.25">
      <c r="A1432" s="87">
        <v>41619</v>
      </c>
      <c r="B1432" t="s">
        <v>769</v>
      </c>
      <c r="C1432" t="s">
        <v>21</v>
      </c>
      <c r="D1432" t="s">
        <v>814</v>
      </c>
      <c r="E1432">
        <v>2</v>
      </c>
      <c r="F1432" s="111">
        <v>34</v>
      </c>
      <c r="G1432" s="111">
        <v>68</v>
      </c>
    </row>
    <row r="1433" spans="1:7" x14ac:dyDescent="0.25">
      <c r="A1433" s="87">
        <v>41529</v>
      </c>
      <c r="B1433" t="s">
        <v>801</v>
      </c>
      <c r="C1433" t="s">
        <v>7</v>
      </c>
      <c r="D1433" t="s">
        <v>816</v>
      </c>
      <c r="E1433">
        <v>1</v>
      </c>
      <c r="F1433" s="111">
        <v>28</v>
      </c>
      <c r="G1433" s="111">
        <v>28</v>
      </c>
    </row>
    <row r="1434" spans="1:7" x14ac:dyDescent="0.25">
      <c r="A1434" s="87">
        <v>41596</v>
      </c>
      <c r="B1434" t="s">
        <v>754</v>
      </c>
      <c r="C1434" t="s">
        <v>20</v>
      </c>
      <c r="D1434" t="s">
        <v>2394</v>
      </c>
      <c r="E1434">
        <v>1</v>
      </c>
      <c r="F1434" s="111">
        <v>24</v>
      </c>
      <c r="G1434" s="111">
        <v>24</v>
      </c>
    </row>
    <row r="1435" spans="1:7" x14ac:dyDescent="0.25">
      <c r="A1435" s="87">
        <v>41874</v>
      </c>
      <c r="B1435" t="s">
        <v>821</v>
      </c>
      <c r="C1435" t="s">
        <v>21</v>
      </c>
      <c r="D1435" t="s">
        <v>817</v>
      </c>
      <c r="E1435">
        <v>3</v>
      </c>
      <c r="F1435" s="111">
        <v>22.95</v>
      </c>
      <c r="G1435" s="111">
        <v>68.849999999999994</v>
      </c>
    </row>
    <row r="1436" spans="1:7" x14ac:dyDescent="0.25">
      <c r="A1436" s="87">
        <v>42003</v>
      </c>
      <c r="B1436" t="s">
        <v>787</v>
      </c>
      <c r="C1436" t="s">
        <v>729</v>
      </c>
      <c r="D1436" t="s">
        <v>2393</v>
      </c>
      <c r="E1436">
        <v>16</v>
      </c>
      <c r="F1436" s="111">
        <v>22.33</v>
      </c>
      <c r="G1436" s="111">
        <v>357.28</v>
      </c>
    </row>
    <row r="1437" spans="1:7" x14ac:dyDescent="0.25">
      <c r="A1437" s="87">
        <v>41390</v>
      </c>
      <c r="B1437" t="s">
        <v>822</v>
      </c>
      <c r="C1437" t="s">
        <v>729</v>
      </c>
      <c r="D1437" t="s">
        <v>828</v>
      </c>
      <c r="E1437">
        <v>19</v>
      </c>
      <c r="F1437" s="111">
        <v>19</v>
      </c>
      <c r="G1437" s="111">
        <v>361</v>
      </c>
    </row>
    <row r="1438" spans="1:7" x14ac:dyDescent="0.25">
      <c r="A1438" s="87">
        <v>41981</v>
      </c>
      <c r="B1438" t="s">
        <v>799</v>
      </c>
      <c r="C1438" t="s">
        <v>729</v>
      </c>
      <c r="D1438" t="s">
        <v>817</v>
      </c>
      <c r="E1438">
        <v>2</v>
      </c>
      <c r="F1438" s="111">
        <v>22.95</v>
      </c>
      <c r="G1438" s="111">
        <v>45.9</v>
      </c>
    </row>
    <row r="1439" spans="1:7" x14ac:dyDescent="0.25">
      <c r="A1439" s="87">
        <v>41317</v>
      </c>
      <c r="B1439" t="s">
        <v>769</v>
      </c>
      <c r="C1439" t="s">
        <v>21</v>
      </c>
      <c r="D1439" t="s">
        <v>2395</v>
      </c>
      <c r="E1439">
        <v>1</v>
      </c>
      <c r="F1439" s="111">
        <v>19</v>
      </c>
      <c r="G1439" s="111">
        <v>19</v>
      </c>
    </row>
    <row r="1440" spans="1:7" x14ac:dyDescent="0.25">
      <c r="A1440" s="87">
        <v>41978</v>
      </c>
      <c r="B1440" t="s">
        <v>774</v>
      </c>
      <c r="C1440" t="s">
        <v>21</v>
      </c>
      <c r="D1440" t="s">
        <v>817</v>
      </c>
      <c r="E1440">
        <v>3</v>
      </c>
      <c r="F1440" s="111">
        <v>22.95</v>
      </c>
      <c r="G1440" s="111">
        <v>68.849999999999994</v>
      </c>
    </row>
    <row r="1441" spans="1:7" x14ac:dyDescent="0.25">
      <c r="A1441" s="87">
        <v>41579</v>
      </c>
      <c r="B1441" t="s">
        <v>745</v>
      </c>
      <c r="C1441" t="s">
        <v>20</v>
      </c>
      <c r="D1441" t="s">
        <v>816</v>
      </c>
      <c r="E1441">
        <v>1</v>
      </c>
      <c r="F1441" s="111">
        <v>29</v>
      </c>
      <c r="G1441" s="111">
        <v>29</v>
      </c>
    </row>
    <row r="1442" spans="1:7" x14ac:dyDescent="0.25">
      <c r="A1442" s="87">
        <v>41604</v>
      </c>
      <c r="B1442" t="s">
        <v>789</v>
      </c>
      <c r="C1442" t="s">
        <v>20</v>
      </c>
      <c r="D1442" t="s">
        <v>814</v>
      </c>
      <c r="E1442">
        <v>4</v>
      </c>
      <c r="F1442" s="111">
        <v>33</v>
      </c>
      <c r="G1442" s="111">
        <v>132</v>
      </c>
    </row>
    <row r="1443" spans="1:7" x14ac:dyDescent="0.25">
      <c r="A1443" s="87">
        <v>41603</v>
      </c>
      <c r="B1443" t="s">
        <v>767</v>
      </c>
      <c r="C1443" t="s">
        <v>729</v>
      </c>
      <c r="D1443" t="s">
        <v>815</v>
      </c>
      <c r="E1443">
        <v>2</v>
      </c>
      <c r="F1443" s="111">
        <v>22.95</v>
      </c>
      <c r="G1443" s="111">
        <v>45.9</v>
      </c>
    </row>
    <row r="1444" spans="1:7" x14ac:dyDescent="0.25">
      <c r="A1444" s="87">
        <v>41948</v>
      </c>
      <c r="B1444" t="s">
        <v>806</v>
      </c>
      <c r="C1444" t="s">
        <v>21</v>
      </c>
      <c r="D1444" t="s">
        <v>814</v>
      </c>
      <c r="E1444">
        <v>2</v>
      </c>
      <c r="F1444" s="111">
        <v>34</v>
      </c>
      <c r="G1444" s="111">
        <v>68</v>
      </c>
    </row>
    <row r="1445" spans="1:7" x14ac:dyDescent="0.25">
      <c r="A1445" s="87">
        <v>41879</v>
      </c>
      <c r="B1445" t="s">
        <v>765</v>
      </c>
      <c r="C1445" t="s">
        <v>729</v>
      </c>
      <c r="D1445" t="s">
        <v>814</v>
      </c>
      <c r="E1445">
        <v>3</v>
      </c>
      <c r="F1445" s="111">
        <v>33</v>
      </c>
      <c r="G1445" s="111">
        <v>99</v>
      </c>
    </row>
    <row r="1446" spans="1:7" x14ac:dyDescent="0.25">
      <c r="A1446" s="87">
        <v>41622</v>
      </c>
      <c r="B1446" t="s">
        <v>760</v>
      </c>
      <c r="C1446" t="s">
        <v>729</v>
      </c>
      <c r="D1446" t="s">
        <v>814</v>
      </c>
      <c r="E1446">
        <v>3</v>
      </c>
      <c r="F1446" s="111">
        <v>33</v>
      </c>
      <c r="G1446" s="111">
        <v>99</v>
      </c>
    </row>
    <row r="1447" spans="1:7" x14ac:dyDescent="0.25">
      <c r="A1447" s="87">
        <v>41754</v>
      </c>
      <c r="B1447" t="s">
        <v>801</v>
      </c>
      <c r="C1447" t="s">
        <v>7</v>
      </c>
      <c r="D1447" t="s">
        <v>2394</v>
      </c>
      <c r="E1447">
        <v>3</v>
      </c>
      <c r="F1447" s="111">
        <v>23</v>
      </c>
      <c r="G1447" s="111">
        <v>69</v>
      </c>
    </row>
    <row r="1448" spans="1:7" x14ac:dyDescent="0.25">
      <c r="A1448" s="87">
        <v>41337</v>
      </c>
      <c r="B1448" t="s">
        <v>799</v>
      </c>
      <c r="C1448" t="s">
        <v>729</v>
      </c>
      <c r="D1448" t="s">
        <v>814</v>
      </c>
      <c r="E1448">
        <v>2</v>
      </c>
      <c r="F1448" s="111">
        <v>33</v>
      </c>
      <c r="G1448" s="111">
        <v>66</v>
      </c>
    </row>
    <row r="1449" spans="1:7" x14ac:dyDescent="0.25">
      <c r="A1449" s="87">
        <v>41594</v>
      </c>
      <c r="B1449" t="s">
        <v>794</v>
      </c>
      <c r="C1449" t="s">
        <v>21</v>
      </c>
      <c r="D1449" t="s">
        <v>812</v>
      </c>
      <c r="E1449">
        <v>4</v>
      </c>
      <c r="F1449" s="111">
        <v>19.95</v>
      </c>
      <c r="G1449" s="111">
        <v>79.8</v>
      </c>
    </row>
    <row r="1450" spans="1:7" x14ac:dyDescent="0.25">
      <c r="A1450" s="87">
        <v>41970</v>
      </c>
      <c r="B1450" t="s">
        <v>780</v>
      </c>
      <c r="C1450" t="s">
        <v>21</v>
      </c>
      <c r="D1450" t="s">
        <v>2395</v>
      </c>
      <c r="E1450">
        <v>3</v>
      </c>
      <c r="F1450" s="111">
        <v>19</v>
      </c>
      <c r="G1450" s="111">
        <v>57</v>
      </c>
    </row>
    <row r="1451" spans="1:7" x14ac:dyDescent="0.25">
      <c r="A1451" s="87">
        <v>41966</v>
      </c>
      <c r="B1451" t="s">
        <v>763</v>
      </c>
      <c r="C1451" t="s">
        <v>20</v>
      </c>
      <c r="D1451" t="s">
        <v>817</v>
      </c>
      <c r="E1451">
        <v>2</v>
      </c>
      <c r="F1451" s="111">
        <v>22.95</v>
      </c>
      <c r="G1451" s="111">
        <v>45.9</v>
      </c>
    </row>
    <row r="1452" spans="1:7" x14ac:dyDescent="0.25">
      <c r="A1452" s="87">
        <v>41608</v>
      </c>
      <c r="B1452" t="s">
        <v>792</v>
      </c>
      <c r="C1452" t="s">
        <v>729</v>
      </c>
      <c r="D1452" t="s">
        <v>812</v>
      </c>
      <c r="E1452">
        <v>1</v>
      </c>
      <c r="F1452" s="111">
        <v>19.95</v>
      </c>
      <c r="G1452" s="111">
        <v>19.95</v>
      </c>
    </row>
    <row r="1453" spans="1:7" x14ac:dyDescent="0.25">
      <c r="A1453" s="87">
        <v>41848</v>
      </c>
      <c r="B1453" t="s">
        <v>780</v>
      </c>
      <c r="C1453" t="s">
        <v>21</v>
      </c>
      <c r="D1453" t="s">
        <v>814</v>
      </c>
      <c r="E1453">
        <v>2</v>
      </c>
      <c r="F1453" s="111">
        <v>34</v>
      </c>
      <c r="G1453" s="111">
        <v>68</v>
      </c>
    </row>
    <row r="1454" spans="1:7" x14ac:dyDescent="0.25">
      <c r="A1454" s="87">
        <v>41592</v>
      </c>
      <c r="B1454" t="s">
        <v>821</v>
      </c>
      <c r="C1454" t="s">
        <v>21</v>
      </c>
      <c r="D1454" t="s">
        <v>815</v>
      </c>
      <c r="E1454">
        <v>3</v>
      </c>
      <c r="F1454" s="111">
        <v>22.95</v>
      </c>
      <c r="G1454" s="111">
        <v>68.849999999999994</v>
      </c>
    </row>
    <row r="1455" spans="1:7" x14ac:dyDescent="0.25">
      <c r="A1455" s="87">
        <v>41470</v>
      </c>
      <c r="B1455" t="s">
        <v>739</v>
      </c>
      <c r="C1455" t="s">
        <v>729</v>
      </c>
      <c r="D1455" t="s">
        <v>811</v>
      </c>
      <c r="E1455">
        <v>1</v>
      </c>
      <c r="F1455" s="111">
        <v>79.95</v>
      </c>
      <c r="G1455" s="111">
        <v>79.95</v>
      </c>
    </row>
    <row r="1456" spans="1:7" x14ac:dyDescent="0.25">
      <c r="A1456" s="87">
        <v>41631</v>
      </c>
      <c r="B1456" t="s">
        <v>785</v>
      </c>
      <c r="C1456" t="s">
        <v>7</v>
      </c>
      <c r="D1456" t="s">
        <v>818</v>
      </c>
      <c r="E1456">
        <v>3</v>
      </c>
      <c r="F1456" s="111">
        <v>26.5</v>
      </c>
      <c r="G1456" s="111">
        <v>79.5</v>
      </c>
    </row>
    <row r="1457" spans="1:7" x14ac:dyDescent="0.25">
      <c r="A1457" s="87">
        <v>41998</v>
      </c>
      <c r="B1457" t="s">
        <v>757</v>
      </c>
      <c r="C1457" t="s">
        <v>729</v>
      </c>
      <c r="D1457" t="s">
        <v>828</v>
      </c>
      <c r="E1457">
        <v>1</v>
      </c>
      <c r="F1457" s="111">
        <v>20</v>
      </c>
      <c r="G1457" s="111">
        <v>20</v>
      </c>
    </row>
    <row r="1458" spans="1:7" x14ac:dyDescent="0.25">
      <c r="A1458" s="87">
        <v>41607</v>
      </c>
      <c r="B1458" t="s">
        <v>790</v>
      </c>
      <c r="C1458" t="s">
        <v>7</v>
      </c>
      <c r="D1458" t="s">
        <v>2394</v>
      </c>
      <c r="E1458">
        <v>4</v>
      </c>
      <c r="F1458" s="111">
        <v>23</v>
      </c>
      <c r="G1458" s="111">
        <v>92</v>
      </c>
    </row>
    <row r="1459" spans="1:7" x14ac:dyDescent="0.25">
      <c r="A1459" s="87">
        <v>41605</v>
      </c>
      <c r="B1459" t="s">
        <v>803</v>
      </c>
      <c r="C1459" t="s">
        <v>21</v>
      </c>
      <c r="D1459" t="s">
        <v>814</v>
      </c>
      <c r="E1459">
        <v>4</v>
      </c>
      <c r="F1459" s="111">
        <v>34</v>
      </c>
      <c r="G1459" s="111">
        <v>136</v>
      </c>
    </row>
    <row r="1460" spans="1:7" x14ac:dyDescent="0.25">
      <c r="A1460" s="87">
        <v>41453</v>
      </c>
      <c r="B1460" t="s">
        <v>768</v>
      </c>
      <c r="C1460" t="s">
        <v>7</v>
      </c>
      <c r="D1460" t="s">
        <v>2393</v>
      </c>
      <c r="E1460">
        <v>19</v>
      </c>
      <c r="F1460" s="111">
        <v>21.38</v>
      </c>
      <c r="G1460" s="111">
        <v>406.22</v>
      </c>
    </row>
    <row r="1461" spans="1:7" x14ac:dyDescent="0.25">
      <c r="A1461" s="87">
        <v>42002</v>
      </c>
      <c r="B1461" t="s">
        <v>747</v>
      </c>
      <c r="C1461" t="s">
        <v>7</v>
      </c>
      <c r="D1461" t="s">
        <v>815</v>
      </c>
      <c r="E1461">
        <v>1</v>
      </c>
      <c r="F1461" s="111">
        <v>21.95</v>
      </c>
      <c r="G1461" s="111">
        <v>21.95</v>
      </c>
    </row>
    <row r="1462" spans="1:7" x14ac:dyDescent="0.25">
      <c r="A1462" s="87">
        <v>41629</v>
      </c>
      <c r="B1462" t="s">
        <v>769</v>
      </c>
      <c r="C1462" t="s">
        <v>21</v>
      </c>
      <c r="D1462" t="s">
        <v>2393</v>
      </c>
      <c r="E1462">
        <v>4</v>
      </c>
      <c r="F1462" s="111">
        <v>23.5</v>
      </c>
      <c r="G1462" s="111">
        <v>94</v>
      </c>
    </row>
    <row r="1463" spans="1:7" x14ac:dyDescent="0.25">
      <c r="A1463" s="87">
        <v>41479</v>
      </c>
      <c r="B1463" t="s">
        <v>760</v>
      </c>
      <c r="C1463" t="s">
        <v>729</v>
      </c>
      <c r="D1463" t="s">
        <v>814</v>
      </c>
      <c r="E1463">
        <v>3</v>
      </c>
      <c r="F1463" s="111">
        <v>33</v>
      </c>
      <c r="G1463" s="111">
        <v>99</v>
      </c>
    </row>
    <row r="1464" spans="1:7" x14ac:dyDescent="0.25">
      <c r="A1464" s="87">
        <v>41976</v>
      </c>
      <c r="B1464" t="s">
        <v>797</v>
      </c>
      <c r="C1464" t="s">
        <v>20</v>
      </c>
      <c r="D1464" t="s">
        <v>817</v>
      </c>
      <c r="E1464">
        <v>2</v>
      </c>
      <c r="F1464" s="111">
        <v>22.95</v>
      </c>
      <c r="G1464" s="111">
        <v>45.9</v>
      </c>
    </row>
    <row r="1465" spans="1:7" x14ac:dyDescent="0.25">
      <c r="A1465" s="87">
        <v>41957</v>
      </c>
      <c r="B1465" t="s">
        <v>751</v>
      </c>
      <c r="C1465" t="s">
        <v>21</v>
      </c>
      <c r="D1465" t="s">
        <v>817</v>
      </c>
      <c r="E1465">
        <v>1</v>
      </c>
      <c r="F1465" s="111">
        <v>22.95</v>
      </c>
      <c r="G1465" s="111">
        <v>22.95</v>
      </c>
    </row>
    <row r="1466" spans="1:7" x14ac:dyDescent="0.25">
      <c r="A1466" s="87">
        <v>41975</v>
      </c>
      <c r="B1466" t="s">
        <v>804</v>
      </c>
      <c r="C1466" t="s">
        <v>7</v>
      </c>
      <c r="D1466" t="s">
        <v>812</v>
      </c>
      <c r="E1466">
        <v>2</v>
      </c>
      <c r="F1466" s="111">
        <v>18.95</v>
      </c>
      <c r="G1466" s="111">
        <v>37.9</v>
      </c>
    </row>
    <row r="1467" spans="1:7" x14ac:dyDescent="0.25">
      <c r="A1467" s="87">
        <v>41406</v>
      </c>
      <c r="B1467" t="s">
        <v>785</v>
      </c>
      <c r="C1467" t="s">
        <v>7</v>
      </c>
      <c r="D1467" t="s">
        <v>814</v>
      </c>
      <c r="E1467">
        <v>1</v>
      </c>
      <c r="F1467" s="111">
        <v>32</v>
      </c>
      <c r="G1467" s="111">
        <v>32</v>
      </c>
    </row>
    <row r="1468" spans="1:7" x14ac:dyDescent="0.25">
      <c r="A1468" s="87">
        <v>41285</v>
      </c>
      <c r="B1468" t="s">
        <v>821</v>
      </c>
      <c r="C1468" t="s">
        <v>21</v>
      </c>
      <c r="D1468" t="s">
        <v>818</v>
      </c>
      <c r="E1468">
        <v>19</v>
      </c>
      <c r="F1468" s="111">
        <v>26.13</v>
      </c>
      <c r="G1468" s="111">
        <v>496.47</v>
      </c>
    </row>
    <row r="1469" spans="1:7" x14ac:dyDescent="0.25">
      <c r="A1469" s="87">
        <v>41968</v>
      </c>
      <c r="B1469" t="s">
        <v>821</v>
      </c>
      <c r="C1469" t="s">
        <v>21</v>
      </c>
      <c r="D1469" t="s">
        <v>815</v>
      </c>
      <c r="E1469">
        <v>3</v>
      </c>
      <c r="F1469" s="111">
        <v>22.95</v>
      </c>
      <c r="G1469" s="111">
        <v>68.849999999999994</v>
      </c>
    </row>
    <row r="1470" spans="1:7" x14ac:dyDescent="0.25">
      <c r="A1470" s="87">
        <v>41406</v>
      </c>
      <c r="B1470" t="s">
        <v>819</v>
      </c>
      <c r="C1470" t="s">
        <v>21</v>
      </c>
      <c r="D1470" t="s">
        <v>815</v>
      </c>
      <c r="E1470">
        <v>2</v>
      </c>
      <c r="F1470" s="111">
        <v>22.95</v>
      </c>
      <c r="G1470" s="111">
        <v>45.9</v>
      </c>
    </row>
    <row r="1471" spans="1:7" x14ac:dyDescent="0.25">
      <c r="A1471" s="87">
        <v>41720</v>
      </c>
      <c r="B1471" t="s">
        <v>824</v>
      </c>
      <c r="C1471" t="s">
        <v>7</v>
      </c>
      <c r="D1471" t="s">
        <v>812</v>
      </c>
      <c r="E1471">
        <v>1</v>
      </c>
      <c r="F1471" s="111">
        <v>18.95</v>
      </c>
      <c r="G1471" s="111">
        <v>18.95</v>
      </c>
    </row>
    <row r="1472" spans="1:7" x14ac:dyDescent="0.25">
      <c r="A1472" s="87">
        <v>41962</v>
      </c>
      <c r="B1472" t="s">
        <v>794</v>
      </c>
      <c r="C1472" t="s">
        <v>21</v>
      </c>
      <c r="D1472" t="s">
        <v>2395</v>
      </c>
      <c r="E1472">
        <v>3</v>
      </c>
      <c r="F1472" s="111">
        <v>19</v>
      </c>
      <c r="G1472" s="111">
        <v>57</v>
      </c>
    </row>
    <row r="1473" spans="1:7" x14ac:dyDescent="0.25">
      <c r="A1473" s="87">
        <v>41979</v>
      </c>
      <c r="B1473" t="s">
        <v>779</v>
      </c>
      <c r="C1473" t="s">
        <v>729</v>
      </c>
      <c r="D1473" t="s">
        <v>812</v>
      </c>
      <c r="E1473">
        <v>8</v>
      </c>
      <c r="F1473" s="111">
        <v>19.95</v>
      </c>
      <c r="G1473" s="111">
        <v>159.6</v>
      </c>
    </row>
    <row r="1474" spans="1:7" x14ac:dyDescent="0.25">
      <c r="A1474" s="87">
        <v>41967</v>
      </c>
      <c r="B1474" t="s">
        <v>746</v>
      </c>
      <c r="C1474" t="s">
        <v>729</v>
      </c>
      <c r="D1474" t="s">
        <v>814</v>
      </c>
      <c r="E1474">
        <v>4</v>
      </c>
      <c r="F1474" s="111">
        <v>33</v>
      </c>
      <c r="G1474" s="111">
        <v>132</v>
      </c>
    </row>
    <row r="1475" spans="1:7" x14ac:dyDescent="0.25">
      <c r="A1475" s="87">
        <v>42004</v>
      </c>
      <c r="B1475" t="s">
        <v>758</v>
      </c>
      <c r="C1475" t="s">
        <v>729</v>
      </c>
      <c r="D1475" t="s">
        <v>812</v>
      </c>
      <c r="E1475">
        <v>18</v>
      </c>
      <c r="F1475" s="111">
        <v>18.95</v>
      </c>
      <c r="G1475" s="111">
        <v>341.1</v>
      </c>
    </row>
    <row r="1476" spans="1:7" x14ac:dyDescent="0.25">
      <c r="A1476" s="87">
        <v>41624</v>
      </c>
      <c r="B1476" t="s">
        <v>824</v>
      </c>
      <c r="C1476" t="s">
        <v>7</v>
      </c>
      <c r="D1476" t="s">
        <v>2394</v>
      </c>
      <c r="E1476">
        <v>1</v>
      </c>
      <c r="F1476" s="111">
        <v>23</v>
      </c>
      <c r="G1476" s="111">
        <v>23</v>
      </c>
    </row>
    <row r="1477" spans="1:7" x14ac:dyDescent="0.25">
      <c r="A1477" s="87">
        <v>41730</v>
      </c>
      <c r="B1477" t="s">
        <v>774</v>
      </c>
      <c r="C1477" t="s">
        <v>21</v>
      </c>
      <c r="D1477" t="s">
        <v>813</v>
      </c>
      <c r="E1477">
        <v>2</v>
      </c>
      <c r="F1477" s="111">
        <v>25</v>
      </c>
      <c r="G1477" s="111">
        <v>50</v>
      </c>
    </row>
    <row r="1478" spans="1:7" x14ac:dyDescent="0.25">
      <c r="A1478" s="87">
        <v>41975</v>
      </c>
      <c r="B1478" t="s">
        <v>774</v>
      </c>
      <c r="C1478" t="s">
        <v>21</v>
      </c>
      <c r="D1478" t="s">
        <v>814</v>
      </c>
      <c r="E1478">
        <v>3</v>
      </c>
      <c r="F1478" s="111">
        <v>34</v>
      </c>
      <c r="G1478" s="111">
        <v>102</v>
      </c>
    </row>
    <row r="1479" spans="1:7" x14ac:dyDescent="0.25">
      <c r="A1479" s="87">
        <v>41618</v>
      </c>
      <c r="B1479" t="s">
        <v>767</v>
      </c>
      <c r="C1479" t="s">
        <v>729</v>
      </c>
      <c r="D1479" t="s">
        <v>814</v>
      </c>
      <c r="E1479">
        <v>2</v>
      </c>
      <c r="F1479" s="111">
        <v>33</v>
      </c>
      <c r="G1479" s="111">
        <v>66</v>
      </c>
    </row>
    <row r="1480" spans="1:7" x14ac:dyDescent="0.25">
      <c r="A1480" s="87">
        <v>41987</v>
      </c>
      <c r="B1480" t="s">
        <v>785</v>
      </c>
      <c r="C1480" t="s">
        <v>7</v>
      </c>
      <c r="D1480" t="s">
        <v>816</v>
      </c>
      <c r="E1480">
        <v>1</v>
      </c>
      <c r="F1480" s="111">
        <v>28</v>
      </c>
      <c r="G1480" s="111">
        <v>28</v>
      </c>
    </row>
    <row r="1481" spans="1:7" x14ac:dyDescent="0.25">
      <c r="A1481" s="87">
        <v>41984</v>
      </c>
      <c r="B1481" t="s">
        <v>823</v>
      </c>
      <c r="C1481" t="s">
        <v>729</v>
      </c>
      <c r="D1481" t="s">
        <v>2393</v>
      </c>
      <c r="E1481">
        <v>1</v>
      </c>
      <c r="F1481" s="111">
        <v>23.5</v>
      </c>
      <c r="G1481" s="111">
        <v>23.5</v>
      </c>
    </row>
    <row r="1482" spans="1:7" x14ac:dyDescent="0.25">
      <c r="A1482" s="87">
        <v>41963</v>
      </c>
      <c r="B1482" t="s">
        <v>781</v>
      </c>
      <c r="C1482" t="s">
        <v>7</v>
      </c>
      <c r="D1482" t="s">
        <v>813</v>
      </c>
      <c r="E1482">
        <v>3</v>
      </c>
      <c r="F1482" s="111">
        <v>23</v>
      </c>
      <c r="G1482" s="111">
        <v>69</v>
      </c>
    </row>
    <row r="1483" spans="1:7" x14ac:dyDescent="0.25">
      <c r="A1483" s="87">
        <v>41944</v>
      </c>
      <c r="B1483" t="s">
        <v>785</v>
      </c>
      <c r="C1483" t="s">
        <v>7</v>
      </c>
      <c r="D1483" t="s">
        <v>2394</v>
      </c>
      <c r="E1483">
        <v>3</v>
      </c>
      <c r="F1483" s="111">
        <v>23</v>
      </c>
      <c r="G1483" s="111">
        <v>69</v>
      </c>
    </row>
    <row r="1484" spans="1:7" x14ac:dyDescent="0.25">
      <c r="A1484" s="87">
        <v>41633</v>
      </c>
      <c r="B1484" t="s">
        <v>762</v>
      </c>
      <c r="C1484" t="s">
        <v>729</v>
      </c>
      <c r="D1484" t="s">
        <v>818</v>
      </c>
      <c r="E1484">
        <v>1</v>
      </c>
      <c r="F1484" s="111">
        <v>27.5</v>
      </c>
      <c r="G1484" s="111">
        <v>27.5</v>
      </c>
    </row>
    <row r="1485" spans="1:7" x14ac:dyDescent="0.25">
      <c r="A1485" s="87">
        <v>41992</v>
      </c>
      <c r="B1485" t="s">
        <v>747</v>
      </c>
      <c r="C1485" t="s">
        <v>7</v>
      </c>
      <c r="D1485" t="s">
        <v>828</v>
      </c>
      <c r="E1485">
        <v>1</v>
      </c>
      <c r="F1485" s="111">
        <v>19</v>
      </c>
      <c r="G1485" s="111">
        <v>19</v>
      </c>
    </row>
    <row r="1486" spans="1:7" x14ac:dyDescent="0.25">
      <c r="A1486" s="87">
        <v>41591</v>
      </c>
      <c r="B1486" t="s">
        <v>780</v>
      </c>
      <c r="C1486" t="s">
        <v>21</v>
      </c>
      <c r="D1486" t="s">
        <v>2395</v>
      </c>
      <c r="E1486">
        <v>2</v>
      </c>
      <c r="F1486" s="111">
        <v>19</v>
      </c>
      <c r="G1486" s="111">
        <v>38</v>
      </c>
    </row>
    <row r="1487" spans="1:7" x14ac:dyDescent="0.25">
      <c r="A1487" s="87">
        <v>41603</v>
      </c>
      <c r="B1487" t="s">
        <v>774</v>
      </c>
      <c r="C1487" t="s">
        <v>21</v>
      </c>
      <c r="D1487" t="s">
        <v>828</v>
      </c>
      <c r="E1487">
        <v>2</v>
      </c>
      <c r="F1487" s="111">
        <v>21</v>
      </c>
      <c r="G1487" s="111">
        <v>42</v>
      </c>
    </row>
    <row r="1488" spans="1:7" x14ac:dyDescent="0.25">
      <c r="A1488" s="87">
        <v>41973</v>
      </c>
      <c r="B1488" t="s">
        <v>758</v>
      </c>
      <c r="C1488" t="s">
        <v>729</v>
      </c>
      <c r="D1488" t="s">
        <v>2394</v>
      </c>
      <c r="E1488">
        <v>2</v>
      </c>
      <c r="F1488" s="111">
        <v>24</v>
      </c>
      <c r="G1488" s="111">
        <v>48</v>
      </c>
    </row>
    <row r="1489" spans="1:7" x14ac:dyDescent="0.25">
      <c r="A1489" s="87">
        <v>41397</v>
      </c>
      <c r="B1489" t="s">
        <v>747</v>
      </c>
      <c r="C1489" t="s">
        <v>7</v>
      </c>
      <c r="D1489" t="s">
        <v>828</v>
      </c>
      <c r="E1489">
        <v>3</v>
      </c>
      <c r="F1489" s="111">
        <v>19</v>
      </c>
      <c r="G1489" s="111">
        <v>57</v>
      </c>
    </row>
    <row r="1490" spans="1:7" x14ac:dyDescent="0.25">
      <c r="A1490" s="87">
        <v>41453</v>
      </c>
      <c r="B1490" t="s">
        <v>820</v>
      </c>
      <c r="C1490" t="s">
        <v>729</v>
      </c>
      <c r="D1490" t="s">
        <v>828</v>
      </c>
      <c r="E1490">
        <v>3</v>
      </c>
      <c r="F1490" s="111">
        <v>20</v>
      </c>
      <c r="G1490" s="111">
        <v>60</v>
      </c>
    </row>
    <row r="1491" spans="1:7" x14ac:dyDescent="0.25">
      <c r="A1491" s="87">
        <v>41587</v>
      </c>
      <c r="B1491" t="s">
        <v>786</v>
      </c>
      <c r="C1491" t="s">
        <v>20</v>
      </c>
      <c r="D1491" t="s">
        <v>815</v>
      </c>
      <c r="E1491">
        <v>3</v>
      </c>
      <c r="F1491" s="111">
        <v>22.95</v>
      </c>
      <c r="G1491" s="111">
        <v>68.849999999999994</v>
      </c>
    </row>
    <row r="1492" spans="1:7" x14ac:dyDescent="0.25">
      <c r="A1492" s="87">
        <v>42002</v>
      </c>
      <c r="B1492" t="s">
        <v>823</v>
      </c>
      <c r="C1492" t="s">
        <v>729</v>
      </c>
      <c r="D1492" t="s">
        <v>2394</v>
      </c>
      <c r="E1492">
        <v>3</v>
      </c>
      <c r="F1492" s="111">
        <v>24</v>
      </c>
      <c r="G1492" s="111">
        <v>72</v>
      </c>
    </row>
    <row r="1493" spans="1:7" x14ac:dyDescent="0.25">
      <c r="A1493" s="87">
        <v>41831</v>
      </c>
      <c r="B1493" t="s">
        <v>766</v>
      </c>
      <c r="C1493" t="s">
        <v>21</v>
      </c>
      <c r="D1493" t="s">
        <v>814</v>
      </c>
      <c r="E1493">
        <v>2</v>
      </c>
      <c r="F1493" s="111">
        <v>34</v>
      </c>
      <c r="G1493" s="111">
        <v>68</v>
      </c>
    </row>
    <row r="1494" spans="1:7" x14ac:dyDescent="0.25">
      <c r="A1494" s="87">
        <v>41982</v>
      </c>
      <c r="B1494" t="s">
        <v>791</v>
      </c>
      <c r="C1494" t="s">
        <v>729</v>
      </c>
      <c r="D1494" t="s">
        <v>817</v>
      </c>
      <c r="E1494">
        <v>1</v>
      </c>
      <c r="F1494" s="111">
        <v>22.95</v>
      </c>
      <c r="G1494" s="111">
        <v>22.95</v>
      </c>
    </row>
    <row r="1495" spans="1:7" x14ac:dyDescent="0.25">
      <c r="A1495" s="87">
        <v>41636</v>
      </c>
      <c r="B1495" t="s">
        <v>769</v>
      </c>
      <c r="C1495" t="s">
        <v>21</v>
      </c>
      <c r="D1495" t="s">
        <v>2395</v>
      </c>
      <c r="E1495">
        <v>3</v>
      </c>
      <c r="F1495" s="111">
        <v>19</v>
      </c>
      <c r="G1495" s="111">
        <v>57</v>
      </c>
    </row>
    <row r="1496" spans="1:7" x14ac:dyDescent="0.25">
      <c r="A1496" s="87">
        <v>41636</v>
      </c>
      <c r="B1496" t="s">
        <v>796</v>
      </c>
      <c r="C1496" t="s">
        <v>20</v>
      </c>
      <c r="D1496" t="s">
        <v>2394</v>
      </c>
      <c r="E1496">
        <v>4</v>
      </c>
      <c r="F1496" s="111">
        <v>24</v>
      </c>
      <c r="G1496" s="111">
        <v>96</v>
      </c>
    </row>
    <row r="1497" spans="1:7" x14ac:dyDescent="0.25">
      <c r="A1497" s="87">
        <v>41636</v>
      </c>
      <c r="B1497" t="s">
        <v>780</v>
      </c>
      <c r="C1497" t="s">
        <v>21</v>
      </c>
      <c r="D1497" t="s">
        <v>815</v>
      </c>
      <c r="E1497">
        <v>3</v>
      </c>
      <c r="F1497" s="111">
        <v>22.95</v>
      </c>
      <c r="G1497" s="111">
        <v>68.849999999999994</v>
      </c>
    </row>
    <row r="1498" spans="1:7" x14ac:dyDescent="0.25">
      <c r="A1498" s="87">
        <v>41998</v>
      </c>
      <c r="B1498" t="s">
        <v>769</v>
      </c>
      <c r="C1498" t="s">
        <v>21</v>
      </c>
      <c r="D1498" t="s">
        <v>812</v>
      </c>
      <c r="E1498">
        <v>3</v>
      </c>
      <c r="F1498" s="111">
        <v>19.95</v>
      </c>
      <c r="G1498" s="111">
        <v>59.85</v>
      </c>
    </row>
    <row r="1499" spans="1:7" x14ac:dyDescent="0.25">
      <c r="A1499" s="87">
        <v>41600</v>
      </c>
      <c r="B1499" t="s">
        <v>762</v>
      </c>
      <c r="C1499" t="s">
        <v>729</v>
      </c>
      <c r="D1499" t="s">
        <v>811</v>
      </c>
      <c r="E1499">
        <v>2</v>
      </c>
      <c r="F1499" s="111">
        <v>79.95</v>
      </c>
      <c r="G1499" s="111">
        <v>159.9</v>
      </c>
    </row>
    <row r="1500" spans="1:7" x14ac:dyDescent="0.25">
      <c r="A1500" s="87">
        <v>41945</v>
      </c>
      <c r="B1500" t="s">
        <v>819</v>
      </c>
      <c r="C1500" t="s">
        <v>21</v>
      </c>
      <c r="D1500" t="s">
        <v>814</v>
      </c>
      <c r="E1500">
        <v>2</v>
      </c>
      <c r="F1500" s="111">
        <v>34</v>
      </c>
      <c r="G1500" s="111">
        <v>68</v>
      </c>
    </row>
    <row r="1501" spans="1:7" x14ac:dyDescent="0.25">
      <c r="A1501" s="87">
        <v>41955</v>
      </c>
      <c r="B1501" t="s">
        <v>809</v>
      </c>
      <c r="C1501" t="s">
        <v>21</v>
      </c>
      <c r="D1501" t="s">
        <v>818</v>
      </c>
      <c r="E1501">
        <v>1</v>
      </c>
      <c r="F1501" s="111">
        <v>27.5</v>
      </c>
      <c r="G1501" s="111">
        <v>27.5</v>
      </c>
    </row>
    <row r="1502" spans="1:7" x14ac:dyDescent="0.25">
      <c r="A1502" s="87">
        <v>41596</v>
      </c>
      <c r="B1502" t="s">
        <v>807</v>
      </c>
      <c r="C1502" t="s">
        <v>7</v>
      </c>
      <c r="D1502" t="s">
        <v>818</v>
      </c>
      <c r="E1502">
        <v>3</v>
      </c>
      <c r="F1502" s="111">
        <v>26.5</v>
      </c>
      <c r="G1502" s="111">
        <v>79.5</v>
      </c>
    </row>
    <row r="1503" spans="1:7" x14ac:dyDescent="0.25">
      <c r="A1503" s="87">
        <v>41592</v>
      </c>
      <c r="B1503" t="s">
        <v>780</v>
      </c>
      <c r="C1503" t="s">
        <v>21</v>
      </c>
      <c r="D1503" t="s">
        <v>812</v>
      </c>
      <c r="E1503">
        <v>3</v>
      </c>
      <c r="F1503" s="111">
        <v>19.95</v>
      </c>
      <c r="G1503" s="111">
        <v>59.85</v>
      </c>
    </row>
    <row r="1504" spans="1:7" x14ac:dyDescent="0.25">
      <c r="A1504" s="87">
        <v>41912</v>
      </c>
      <c r="B1504" t="s">
        <v>793</v>
      </c>
      <c r="C1504" t="s">
        <v>729</v>
      </c>
      <c r="D1504" t="s">
        <v>812</v>
      </c>
      <c r="E1504">
        <v>2</v>
      </c>
      <c r="F1504" s="111">
        <v>19.95</v>
      </c>
      <c r="G1504" s="111">
        <v>39.9</v>
      </c>
    </row>
    <row r="1505" spans="1:7" x14ac:dyDescent="0.25">
      <c r="A1505" s="87">
        <v>41595</v>
      </c>
      <c r="B1505" t="s">
        <v>760</v>
      </c>
      <c r="C1505" t="s">
        <v>729</v>
      </c>
      <c r="D1505" t="s">
        <v>815</v>
      </c>
      <c r="E1505">
        <v>1</v>
      </c>
      <c r="F1505" s="111">
        <v>22.95</v>
      </c>
      <c r="G1505" s="111">
        <v>22.95</v>
      </c>
    </row>
    <row r="1506" spans="1:7" x14ac:dyDescent="0.25">
      <c r="A1506" s="87">
        <v>41989</v>
      </c>
      <c r="B1506" t="s">
        <v>791</v>
      </c>
      <c r="C1506" t="s">
        <v>729</v>
      </c>
      <c r="D1506" t="s">
        <v>814</v>
      </c>
      <c r="E1506">
        <v>4</v>
      </c>
      <c r="F1506" s="111">
        <v>33</v>
      </c>
      <c r="G1506" s="111">
        <v>132</v>
      </c>
    </row>
    <row r="1507" spans="1:7" x14ac:dyDescent="0.25">
      <c r="A1507" s="87">
        <v>41947</v>
      </c>
      <c r="B1507" t="s">
        <v>780</v>
      </c>
      <c r="C1507" t="s">
        <v>21</v>
      </c>
      <c r="D1507" t="s">
        <v>811</v>
      </c>
      <c r="E1507">
        <v>2</v>
      </c>
      <c r="F1507" s="111">
        <v>79.95</v>
      </c>
      <c r="G1507" s="111">
        <v>159.9</v>
      </c>
    </row>
    <row r="1508" spans="1:7" x14ac:dyDescent="0.25">
      <c r="A1508" s="87">
        <v>41976</v>
      </c>
      <c r="B1508" t="s">
        <v>768</v>
      </c>
      <c r="C1508" t="s">
        <v>7</v>
      </c>
      <c r="D1508" t="s">
        <v>814</v>
      </c>
      <c r="E1508">
        <v>3</v>
      </c>
      <c r="F1508" s="111">
        <v>32</v>
      </c>
      <c r="G1508" s="111">
        <v>96</v>
      </c>
    </row>
    <row r="1509" spans="1:7" x14ac:dyDescent="0.25">
      <c r="A1509" s="87">
        <v>41979</v>
      </c>
      <c r="B1509" t="s">
        <v>781</v>
      </c>
      <c r="C1509" t="s">
        <v>7</v>
      </c>
      <c r="D1509" t="s">
        <v>813</v>
      </c>
      <c r="E1509">
        <v>3</v>
      </c>
      <c r="F1509" s="111">
        <v>23</v>
      </c>
      <c r="G1509" s="111">
        <v>69</v>
      </c>
    </row>
    <row r="1510" spans="1:7" x14ac:dyDescent="0.25">
      <c r="A1510" s="87">
        <v>41580</v>
      </c>
      <c r="B1510" t="s">
        <v>760</v>
      </c>
      <c r="C1510" t="s">
        <v>729</v>
      </c>
      <c r="D1510" t="s">
        <v>815</v>
      </c>
      <c r="E1510">
        <v>2</v>
      </c>
      <c r="F1510" s="111">
        <v>22.95</v>
      </c>
      <c r="G1510" s="111">
        <v>45.9</v>
      </c>
    </row>
    <row r="1511" spans="1:7" x14ac:dyDescent="0.25">
      <c r="A1511" s="87">
        <v>41401</v>
      </c>
      <c r="B1511" t="s">
        <v>774</v>
      </c>
      <c r="C1511" t="s">
        <v>21</v>
      </c>
      <c r="D1511" t="s">
        <v>814</v>
      </c>
      <c r="E1511">
        <v>2</v>
      </c>
      <c r="F1511" s="111">
        <v>34</v>
      </c>
      <c r="G1511" s="111">
        <v>68</v>
      </c>
    </row>
    <row r="1512" spans="1:7" x14ac:dyDescent="0.25">
      <c r="A1512" s="87">
        <v>41964</v>
      </c>
      <c r="B1512" t="s">
        <v>766</v>
      </c>
      <c r="C1512" t="s">
        <v>21</v>
      </c>
      <c r="D1512" t="s">
        <v>2394</v>
      </c>
      <c r="E1512">
        <v>4</v>
      </c>
      <c r="F1512" s="111">
        <v>25</v>
      </c>
      <c r="G1512" s="111">
        <v>100</v>
      </c>
    </row>
    <row r="1513" spans="1:7" x14ac:dyDescent="0.25">
      <c r="A1513" s="87">
        <v>41715</v>
      </c>
      <c r="B1513" t="s">
        <v>783</v>
      </c>
      <c r="C1513" t="s">
        <v>21</v>
      </c>
      <c r="D1513" t="s">
        <v>817</v>
      </c>
      <c r="E1513">
        <v>2</v>
      </c>
      <c r="F1513" s="111">
        <v>22.95</v>
      </c>
      <c r="G1513" s="111">
        <v>45.9</v>
      </c>
    </row>
    <row r="1514" spans="1:7" x14ac:dyDescent="0.25">
      <c r="A1514" s="87">
        <v>41601</v>
      </c>
      <c r="B1514" t="s">
        <v>780</v>
      </c>
      <c r="C1514" t="s">
        <v>21</v>
      </c>
      <c r="D1514" t="s">
        <v>817</v>
      </c>
      <c r="E1514">
        <v>3</v>
      </c>
      <c r="F1514" s="111">
        <v>22.95</v>
      </c>
      <c r="G1514" s="111">
        <v>68.849999999999994</v>
      </c>
    </row>
    <row r="1515" spans="1:7" x14ac:dyDescent="0.25">
      <c r="A1515" s="87">
        <v>41807</v>
      </c>
      <c r="B1515" t="s">
        <v>798</v>
      </c>
      <c r="C1515" t="s">
        <v>20</v>
      </c>
      <c r="D1515" t="s">
        <v>814</v>
      </c>
      <c r="E1515">
        <v>17</v>
      </c>
      <c r="F1515" s="111">
        <v>31.35</v>
      </c>
      <c r="G1515" s="111">
        <v>532.95000000000005</v>
      </c>
    </row>
    <row r="1516" spans="1:7" x14ac:dyDescent="0.25">
      <c r="A1516" s="87">
        <v>41627</v>
      </c>
      <c r="B1516" t="s">
        <v>745</v>
      </c>
      <c r="C1516" t="s">
        <v>20</v>
      </c>
      <c r="D1516" t="s">
        <v>817</v>
      </c>
      <c r="E1516">
        <v>2</v>
      </c>
      <c r="F1516" s="111">
        <v>22.95</v>
      </c>
      <c r="G1516" s="111">
        <v>45.9</v>
      </c>
    </row>
    <row r="1517" spans="1:7" x14ac:dyDescent="0.25">
      <c r="A1517" s="87">
        <v>42003</v>
      </c>
      <c r="B1517" t="s">
        <v>761</v>
      </c>
      <c r="C1517" t="s">
        <v>729</v>
      </c>
      <c r="D1517" t="s">
        <v>817</v>
      </c>
      <c r="E1517">
        <v>2</v>
      </c>
      <c r="F1517" s="111">
        <v>22.95</v>
      </c>
      <c r="G1517" s="111">
        <v>45.9</v>
      </c>
    </row>
    <row r="1518" spans="1:7" x14ac:dyDescent="0.25">
      <c r="A1518" s="87">
        <v>41981</v>
      </c>
      <c r="B1518" t="s">
        <v>786</v>
      </c>
      <c r="C1518" t="s">
        <v>20</v>
      </c>
      <c r="D1518" t="s">
        <v>813</v>
      </c>
      <c r="E1518">
        <v>5</v>
      </c>
      <c r="F1518" s="111">
        <v>24</v>
      </c>
      <c r="G1518" s="111">
        <v>120</v>
      </c>
    </row>
    <row r="1519" spans="1:7" x14ac:dyDescent="0.25">
      <c r="A1519" s="87">
        <v>41966</v>
      </c>
      <c r="B1519" t="s">
        <v>823</v>
      </c>
      <c r="C1519" t="s">
        <v>729</v>
      </c>
      <c r="D1519" t="s">
        <v>815</v>
      </c>
      <c r="E1519">
        <v>2</v>
      </c>
      <c r="F1519" s="111">
        <v>22.95</v>
      </c>
      <c r="G1519" s="111">
        <v>45.9</v>
      </c>
    </row>
    <row r="1520" spans="1:7" x14ac:dyDescent="0.25">
      <c r="A1520" s="87">
        <v>41969</v>
      </c>
      <c r="B1520" t="s">
        <v>821</v>
      </c>
      <c r="C1520" t="s">
        <v>21</v>
      </c>
      <c r="D1520" t="s">
        <v>811</v>
      </c>
      <c r="E1520">
        <v>2</v>
      </c>
      <c r="F1520" s="111">
        <v>79.95</v>
      </c>
      <c r="G1520" s="111">
        <v>159.9</v>
      </c>
    </row>
    <row r="1521" spans="1:7" x14ac:dyDescent="0.25">
      <c r="A1521" s="87">
        <v>41630</v>
      </c>
      <c r="B1521" t="s">
        <v>824</v>
      </c>
      <c r="C1521" t="s">
        <v>7</v>
      </c>
      <c r="D1521" t="s">
        <v>814</v>
      </c>
      <c r="E1521">
        <v>4</v>
      </c>
      <c r="F1521" s="111">
        <v>32</v>
      </c>
      <c r="G1521" s="111">
        <v>128</v>
      </c>
    </row>
    <row r="1522" spans="1:7" x14ac:dyDescent="0.25">
      <c r="A1522" s="87">
        <v>41951</v>
      </c>
      <c r="B1522" t="s">
        <v>810</v>
      </c>
      <c r="C1522" t="s">
        <v>729</v>
      </c>
      <c r="D1522" t="s">
        <v>814</v>
      </c>
      <c r="E1522">
        <v>1</v>
      </c>
      <c r="F1522" s="111">
        <v>33</v>
      </c>
      <c r="G1522" s="111">
        <v>33</v>
      </c>
    </row>
    <row r="1523" spans="1:7" x14ac:dyDescent="0.25">
      <c r="A1523" s="87">
        <v>41810</v>
      </c>
      <c r="B1523" t="s">
        <v>780</v>
      </c>
      <c r="C1523" t="s">
        <v>21</v>
      </c>
      <c r="D1523" t="s">
        <v>812</v>
      </c>
      <c r="E1523">
        <v>1</v>
      </c>
      <c r="F1523" s="111">
        <v>19.95</v>
      </c>
      <c r="G1523" s="111">
        <v>19.95</v>
      </c>
    </row>
    <row r="1524" spans="1:7" x14ac:dyDescent="0.25">
      <c r="A1524" s="87">
        <v>41730</v>
      </c>
      <c r="B1524" t="s">
        <v>800</v>
      </c>
      <c r="C1524" t="s">
        <v>21</v>
      </c>
      <c r="D1524" t="s">
        <v>814</v>
      </c>
      <c r="E1524">
        <v>2</v>
      </c>
      <c r="F1524" s="111">
        <v>34</v>
      </c>
      <c r="G1524" s="111">
        <v>68</v>
      </c>
    </row>
    <row r="1525" spans="1:7" x14ac:dyDescent="0.25">
      <c r="A1525" s="87">
        <v>41960</v>
      </c>
      <c r="B1525" t="s">
        <v>752</v>
      </c>
      <c r="C1525" t="s">
        <v>729</v>
      </c>
      <c r="D1525" t="s">
        <v>2394</v>
      </c>
      <c r="E1525">
        <v>7</v>
      </c>
      <c r="F1525" s="111">
        <v>24</v>
      </c>
      <c r="G1525" s="111">
        <v>168</v>
      </c>
    </row>
    <row r="1526" spans="1:7" x14ac:dyDescent="0.25">
      <c r="A1526" s="87">
        <v>41998</v>
      </c>
      <c r="B1526" t="s">
        <v>789</v>
      </c>
      <c r="C1526" t="s">
        <v>20</v>
      </c>
      <c r="D1526" t="s">
        <v>814</v>
      </c>
      <c r="E1526">
        <v>3</v>
      </c>
      <c r="F1526" s="111">
        <v>33</v>
      </c>
      <c r="G1526" s="111">
        <v>99</v>
      </c>
    </row>
    <row r="1527" spans="1:7" x14ac:dyDescent="0.25">
      <c r="A1527" s="87">
        <v>41694</v>
      </c>
      <c r="B1527" t="s">
        <v>773</v>
      </c>
      <c r="C1527" t="s">
        <v>729</v>
      </c>
      <c r="D1527" t="s">
        <v>2394</v>
      </c>
      <c r="E1527">
        <v>1</v>
      </c>
      <c r="F1527" s="111">
        <v>24</v>
      </c>
      <c r="G1527" s="111">
        <v>24</v>
      </c>
    </row>
    <row r="1528" spans="1:7" x14ac:dyDescent="0.25">
      <c r="A1528" s="87">
        <v>41951</v>
      </c>
      <c r="B1528" t="s">
        <v>802</v>
      </c>
      <c r="C1528" t="s">
        <v>21</v>
      </c>
      <c r="D1528" t="s">
        <v>816</v>
      </c>
      <c r="E1528">
        <v>3</v>
      </c>
      <c r="F1528" s="111">
        <v>30</v>
      </c>
      <c r="G1528" s="111">
        <v>90</v>
      </c>
    </row>
    <row r="1529" spans="1:7" x14ac:dyDescent="0.25">
      <c r="A1529" s="87">
        <v>41625</v>
      </c>
      <c r="B1529" t="s">
        <v>801</v>
      </c>
      <c r="C1529" t="s">
        <v>7</v>
      </c>
      <c r="D1529" t="s">
        <v>2394</v>
      </c>
      <c r="E1529">
        <v>1</v>
      </c>
      <c r="F1529" s="111">
        <v>23</v>
      </c>
      <c r="G1529" s="111">
        <v>23</v>
      </c>
    </row>
    <row r="1530" spans="1:7" x14ac:dyDescent="0.25">
      <c r="A1530" s="87">
        <v>41888</v>
      </c>
      <c r="B1530" t="s">
        <v>789</v>
      </c>
      <c r="C1530" t="s">
        <v>20</v>
      </c>
      <c r="D1530" t="s">
        <v>814</v>
      </c>
      <c r="E1530">
        <v>2</v>
      </c>
      <c r="F1530" s="111">
        <v>33</v>
      </c>
      <c r="G1530" s="111">
        <v>66</v>
      </c>
    </row>
    <row r="1531" spans="1:7" x14ac:dyDescent="0.25">
      <c r="A1531" s="87">
        <v>42001</v>
      </c>
      <c r="B1531" t="s">
        <v>774</v>
      </c>
      <c r="C1531" t="s">
        <v>21</v>
      </c>
      <c r="D1531" t="s">
        <v>2394</v>
      </c>
      <c r="E1531">
        <v>1</v>
      </c>
      <c r="F1531" s="111">
        <v>25</v>
      </c>
      <c r="G1531" s="111">
        <v>25</v>
      </c>
    </row>
    <row r="1532" spans="1:7" x14ac:dyDescent="0.25">
      <c r="A1532" s="87">
        <v>41585</v>
      </c>
      <c r="B1532" t="s">
        <v>823</v>
      </c>
      <c r="C1532" t="s">
        <v>729</v>
      </c>
      <c r="D1532" t="s">
        <v>814</v>
      </c>
      <c r="E1532">
        <v>1</v>
      </c>
      <c r="F1532" s="111">
        <v>33</v>
      </c>
      <c r="G1532" s="111">
        <v>33</v>
      </c>
    </row>
    <row r="1533" spans="1:7" x14ac:dyDescent="0.25">
      <c r="A1533" s="87">
        <v>41997</v>
      </c>
      <c r="B1533" t="s">
        <v>810</v>
      </c>
      <c r="C1533" t="s">
        <v>729</v>
      </c>
      <c r="D1533" t="s">
        <v>813</v>
      </c>
      <c r="E1533">
        <v>2</v>
      </c>
      <c r="F1533" s="111">
        <v>24</v>
      </c>
      <c r="G1533" s="111">
        <v>48</v>
      </c>
    </row>
    <row r="1534" spans="1:7" x14ac:dyDescent="0.25">
      <c r="A1534" s="87">
        <v>41615</v>
      </c>
      <c r="B1534" t="s">
        <v>745</v>
      </c>
      <c r="C1534" t="s">
        <v>20</v>
      </c>
      <c r="D1534" t="s">
        <v>814</v>
      </c>
      <c r="E1534">
        <v>2</v>
      </c>
      <c r="F1534" s="111">
        <v>33</v>
      </c>
      <c r="G1534" s="111">
        <v>66</v>
      </c>
    </row>
    <row r="1535" spans="1:7" x14ac:dyDescent="0.25">
      <c r="A1535" s="87">
        <v>41635</v>
      </c>
      <c r="B1535" t="s">
        <v>750</v>
      </c>
      <c r="C1535" t="s">
        <v>21</v>
      </c>
      <c r="D1535" t="s">
        <v>2395</v>
      </c>
      <c r="E1535">
        <v>2</v>
      </c>
      <c r="F1535" s="111">
        <v>19</v>
      </c>
      <c r="G1535" s="111">
        <v>38</v>
      </c>
    </row>
    <row r="1536" spans="1:7" x14ac:dyDescent="0.25">
      <c r="A1536" s="87">
        <v>41655</v>
      </c>
      <c r="B1536" t="s">
        <v>786</v>
      </c>
      <c r="C1536" t="s">
        <v>20</v>
      </c>
      <c r="D1536" t="s">
        <v>817</v>
      </c>
      <c r="E1536">
        <v>2</v>
      </c>
      <c r="F1536" s="111">
        <v>22.95</v>
      </c>
      <c r="G1536" s="111">
        <v>45.9</v>
      </c>
    </row>
    <row r="1537" spans="1:7" x14ac:dyDescent="0.25">
      <c r="A1537" s="87">
        <v>41966</v>
      </c>
      <c r="B1537" t="s">
        <v>786</v>
      </c>
      <c r="C1537" t="s">
        <v>20</v>
      </c>
      <c r="D1537" t="s">
        <v>811</v>
      </c>
      <c r="E1537">
        <v>1</v>
      </c>
      <c r="F1537" s="111">
        <v>77.95</v>
      </c>
      <c r="G1537" s="111">
        <v>77.95</v>
      </c>
    </row>
    <row r="1538" spans="1:7" x14ac:dyDescent="0.25">
      <c r="A1538" s="87">
        <v>41993</v>
      </c>
      <c r="B1538" t="s">
        <v>784</v>
      </c>
      <c r="C1538" t="s">
        <v>20</v>
      </c>
      <c r="D1538" t="s">
        <v>818</v>
      </c>
      <c r="E1538">
        <v>3</v>
      </c>
      <c r="F1538" s="111">
        <v>26.5</v>
      </c>
      <c r="G1538" s="111">
        <v>79.5</v>
      </c>
    </row>
    <row r="1539" spans="1:7" x14ac:dyDescent="0.25">
      <c r="A1539" s="87">
        <v>41986</v>
      </c>
      <c r="B1539" t="s">
        <v>769</v>
      </c>
      <c r="C1539" t="s">
        <v>21</v>
      </c>
      <c r="D1539" t="s">
        <v>814</v>
      </c>
      <c r="E1539">
        <v>2</v>
      </c>
      <c r="F1539" s="111">
        <v>34</v>
      </c>
      <c r="G1539" s="111">
        <v>68</v>
      </c>
    </row>
    <row r="1540" spans="1:7" x14ac:dyDescent="0.25">
      <c r="A1540" s="87">
        <v>41288</v>
      </c>
      <c r="B1540" t="s">
        <v>752</v>
      </c>
      <c r="C1540" t="s">
        <v>729</v>
      </c>
      <c r="D1540" t="s">
        <v>815</v>
      </c>
      <c r="E1540">
        <v>4</v>
      </c>
      <c r="F1540" s="111">
        <v>22.95</v>
      </c>
      <c r="G1540" s="111">
        <v>91.8</v>
      </c>
    </row>
    <row r="1541" spans="1:7" x14ac:dyDescent="0.25">
      <c r="A1541" s="87">
        <v>41709</v>
      </c>
      <c r="B1541" t="s">
        <v>805</v>
      </c>
      <c r="C1541" t="s">
        <v>21</v>
      </c>
      <c r="D1541" t="s">
        <v>814</v>
      </c>
      <c r="E1541">
        <v>4</v>
      </c>
      <c r="F1541" s="111">
        <v>34</v>
      </c>
      <c r="G1541" s="111">
        <v>136</v>
      </c>
    </row>
    <row r="1542" spans="1:7" x14ac:dyDescent="0.25">
      <c r="A1542" s="87">
        <v>41634</v>
      </c>
      <c r="B1542" t="s">
        <v>752</v>
      </c>
      <c r="C1542" t="s">
        <v>729</v>
      </c>
      <c r="D1542" t="s">
        <v>814</v>
      </c>
      <c r="E1542">
        <v>2</v>
      </c>
      <c r="F1542" s="111">
        <v>33</v>
      </c>
      <c r="G1542" s="111">
        <v>66</v>
      </c>
    </row>
    <row r="1543" spans="1:7" x14ac:dyDescent="0.25">
      <c r="A1543" s="87">
        <v>41352</v>
      </c>
      <c r="B1543" t="s">
        <v>807</v>
      </c>
      <c r="C1543" t="s">
        <v>7</v>
      </c>
      <c r="D1543" t="s">
        <v>812</v>
      </c>
      <c r="E1543">
        <v>1</v>
      </c>
      <c r="F1543" s="111">
        <v>18.95</v>
      </c>
      <c r="G1543" s="111">
        <v>18.95</v>
      </c>
    </row>
    <row r="1544" spans="1:7" x14ac:dyDescent="0.25">
      <c r="A1544" s="87">
        <v>41594</v>
      </c>
      <c r="B1544" t="s">
        <v>752</v>
      </c>
      <c r="C1544" t="s">
        <v>729</v>
      </c>
      <c r="D1544" t="s">
        <v>813</v>
      </c>
      <c r="E1544">
        <v>3</v>
      </c>
      <c r="F1544" s="111">
        <v>24</v>
      </c>
      <c r="G1544" s="111">
        <v>72</v>
      </c>
    </row>
    <row r="1545" spans="1:7" x14ac:dyDescent="0.25">
      <c r="A1545" s="87">
        <v>41994</v>
      </c>
      <c r="B1545" t="s">
        <v>796</v>
      </c>
      <c r="C1545" t="s">
        <v>20</v>
      </c>
      <c r="D1545" t="s">
        <v>817</v>
      </c>
      <c r="E1545">
        <v>2</v>
      </c>
      <c r="F1545" s="111">
        <v>22.95</v>
      </c>
      <c r="G1545" s="111">
        <v>45.9</v>
      </c>
    </row>
    <row r="1546" spans="1:7" x14ac:dyDescent="0.25">
      <c r="A1546" s="87">
        <v>41971</v>
      </c>
      <c r="B1546" t="s">
        <v>752</v>
      </c>
      <c r="C1546" t="s">
        <v>729</v>
      </c>
      <c r="D1546" t="s">
        <v>828</v>
      </c>
      <c r="E1546">
        <v>2</v>
      </c>
      <c r="F1546" s="111">
        <v>20</v>
      </c>
      <c r="G1546" s="111">
        <v>40</v>
      </c>
    </row>
    <row r="1547" spans="1:7" x14ac:dyDescent="0.25">
      <c r="A1547" s="87">
        <v>41961</v>
      </c>
      <c r="B1547" t="s">
        <v>823</v>
      </c>
      <c r="C1547" t="s">
        <v>729</v>
      </c>
      <c r="D1547" t="s">
        <v>2394</v>
      </c>
      <c r="E1547">
        <v>3</v>
      </c>
      <c r="F1547" s="111">
        <v>24</v>
      </c>
      <c r="G1547" s="111">
        <v>72</v>
      </c>
    </row>
    <row r="1548" spans="1:7" x14ac:dyDescent="0.25">
      <c r="A1548" s="87">
        <v>41601</v>
      </c>
      <c r="B1548" t="s">
        <v>793</v>
      </c>
      <c r="C1548" t="s">
        <v>729</v>
      </c>
      <c r="D1548" t="s">
        <v>2393</v>
      </c>
      <c r="E1548">
        <v>1</v>
      </c>
      <c r="F1548" s="111">
        <v>23.5</v>
      </c>
      <c r="G1548" s="111">
        <v>23.5</v>
      </c>
    </row>
    <row r="1549" spans="1:7" x14ac:dyDescent="0.25">
      <c r="A1549" s="87">
        <v>41527</v>
      </c>
      <c r="B1549" t="s">
        <v>807</v>
      </c>
      <c r="C1549" t="s">
        <v>7</v>
      </c>
      <c r="D1549" t="s">
        <v>816</v>
      </c>
      <c r="E1549">
        <v>4</v>
      </c>
      <c r="F1549" s="111">
        <v>28</v>
      </c>
      <c r="G1549" s="111">
        <v>112</v>
      </c>
    </row>
    <row r="1550" spans="1:7" x14ac:dyDescent="0.25">
      <c r="A1550" s="87">
        <v>41831</v>
      </c>
      <c r="B1550" t="s">
        <v>783</v>
      </c>
      <c r="C1550" t="s">
        <v>21</v>
      </c>
      <c r="D1550" t="s">
        <v>814</v>
      </c>
      <c r="E1550">
        <v>2</v>
      </c>
      <c r="F1550" s="111">
        <v>34</v>
      </c>
      <c r="G1550" s="111">
        <v>68</v>
      </c>
    </row>
    <row r="1551" spans="1:7" x14ac:dyDescent="0.25">
      <c r="A1551" s="87">
        <v>41961</v>
      </c>
      <c r="B1551" t="s">
        <v>785</v>
      </c>
      <c r="C1551" t="s">
        <v>7</v>
      </c>
      <c r="D1551" t="s">
        <v>817</v>
      </c>
      <c r="E1551">
        <v>2</v>
      </c>
      <c r="F1551" s="111">
        <v>21.95</v>
      </c>
      <c r="G1551" s="111">
        <v>43.9</v>
      </c>
    </row>
    <row r="1552" spans="1:7" x14ac:dyDescent="0.25">
      <c r="A1552" s="87">
        <v>41587</v>
      </c>
      <c r="B1552" t="s">
        <v>822</v>
      </c>
      <c r="C1552" t="s">
        <v>729</v>
      </c>
      <c r="D1552" t="s">
        <v>813</v>
      </c>
      <c r="E1552">
        <v>3</v>
      </c>
      <c r="F1552" s="111">
        <v>24</v>
      </c>
      <c r="G1552" s="111">
        <v>72</v>
      </c>
    </row>
    <row r="1553" spans="1:7" x14ac:dyDescent="0.25">
      <c r="A1553" s="87">
        <v>41723</v>
      </c>
      <c r="B1553" t="s">
        <v>822</v>
      </c>
      <c r="C1553" t="s">
        <v>729</v>
      </c>
      <c r="D1553" t="s">
        <v>814</v>
      </c>
      <c r="E1553">
        <v>2</v>
      </c>
      <c r="F1553" s="111">
        <v>33</v>
      </c>
      <c r="G1553" s="111">
        <v>66</v>
      </c>
    </row>
    <row r="1554" spans="1:7" x14ac:dyDescent="0.25">
      <c r="A1554" s="87">
        <v>41984</v>
      </c>
      <c r="B1554" t="s">
        <v>747</v>
      </c>
      <c r="C1554" t="s">
        <v>7</v>
      </c>
      <c r="D1554" t="s">
        <v>818</v>
      </c>
      <c r="E1554">
        <v>2</v>
      </c>
      <c r="F1554" s="111">
        <v>26.5</v>
      </c>
      <c r="G1554" s="111">
        <v>53</v>
      </c>
    </row>
    <row r="1555" spans="1:7" x14ac:dyDescent="0.25">
      <c r="A1555" s="87">
        <v>41975</v>
      </c>
      <c r="B1555" t="s">
        <v>821</v>
      </c>
      <c r="C1555" t="s">
        <v>21</v>
      </c>
      <c r="D1555" t="s">
        <v>815</v>
      </c>
      <c r="E1555">
        <v>2</v>
      </c>
      <c r="F1555" s="111">
        <v>22.95</v>
      </c>
      <c r="G1555" s="111">
        <v>45.9</v>
      </c>
    </row>
    <row r="1556" spans="1:7" x14ac:dyDescent="0.25">
      <c r="A1556" s="87">
        <v>41537</v>
      </c>
      <c r="B1556" t="s">
        <v>823</v>
      </c>
      <c r="C1556" t="s">
        <v>729</v>
      </c>
      <c r="D1556" t="s">
        <v>816</v>
      </c>
      <c r="E1556">
        <v>2</v>
      </c>
      <c r="F1556" s="111">
        <v>29</v>
      </c>
      <c r="G1556" s="111">
        <v>58</v>
      </c>
    </row>
    <row r="1557" spans="1:7" x14ac:dyDescent="0.25">
      <c r="A1557" s="87">
        <v>41487</v>
      </c>
      <c r="B1557" t="s">
        <v>774</v>
      </c>
      <c r="C1557" t="s">
        <v>21</v>
      </c>
      <c r="D1557" t="s">
        <v>813</v>
      </c>
      <c r="E1557">
        <v>3</v>
      </c>
      <c r="F1557" s="111">
        <v>25</v>
      </c>
      <c r="G1557" s="111">
        <v>75</v>
      </c>
    </row>
    <row r="1558" spans="1:7" x14ac:dyDescent="0.25">
      <c r="A1558" s="87">
        <v>41579</v>
      </c>
      <c r="B1558" t="s">
        <v>800</v>
      </c>
      <c r="C1558" t="s">
        <v>21</v>
      </c>
      <c r="D1558" t="s">
        <v>817</v>
      </c>
      <c r="E1558">
        <v>2</v>
      </c>
      <c r="F1558" s="111">
        <v>22.95</v>
      </c>
      <c r="G1558" s="111">
        <v>45.9</v>
      </c>
    </row>
    <row r="1559" spans="1:7" x14ac:dyDescent="0.25">
      <c r="A1559" s="87">
        <v>41685</v>
      </c>
      <c r="B1559" t="s">
        <v>797</v>
      </c>
      <c r="C1559" t="s">
        <v>20</v>
      </c>
      <c r="D1559" t="s">
        <v>816</v>
      </c>
      <c r="E1559">
        <v>4</v>
      </c>
      <c r="F1559" s="111">
        <v>29</v>
      </c>
      <c r="G1559" s="111">
        <v>116</v>
      </c>
    </row>
    <row r="1560" spans="1:7" x14ac:dyDescent="0.25">
      <c r="A1560" s="87">
        <v>41632</v>
      </c>
      <c r="B1560" t="s">
        <v>821</v>
      </c>
      <c r="C1560" t="s">
        <v>21</v>
      </c>
      <c r="D1560" t="s">
        <v>818</v>
      </c>
      <c r="E1560">
        <v>1</v>
      </c>
      <c r="F1560" s="111">
        <v>27.5</v>
      </c>
      <c r="G1560" s="111">
        <v>27.5</v>
      </c>
    </row>
    <row r="1561" spans="1:7" x14ac:dyDescent="0.25">
      <c r="A1561" s="87">
        <v>41961</v>
      </c>
      <c r="B1561" t="s">
        <v>750</v>
      </c>
      <c r="C1561" t="s">
        <v>21</v>
      </c>
      <c r="D1561" t="s">
        <v>815</v>
      </c>
      <c r="E1561">
        <v>24</v>
      </c>
      <c r="F1561" s="111">
        <v>21.8</v>
      </c>
      <c r="G1561" s="111">
        <v>523.20000000000005</v>
      </c>
    </row>
    <row r="1562" spans="1:7" x14ac:dyDescent="0.25">
      <c r="A1562" s="87">
        <v>41624</v>
      </c>
      <c r="B1562" t="s">
        <v>824</v>
      </c>
      <c r="C1562" t="s">
        <v>7</v>
      </c>
      <c r="D1562" t="s">
        <v>816</v>
      </c>
      <c r="E1562">
        <v>3</v>
      </c>
      <c r="F1562" s="111">
        <v>28</v>
      </c>
      <c r="G1562" s="111">
        <v>84</v>
      </c>
    </row>
    <row r="1563" spans="1:7" x14ac:dyDescent="0.25">
      <c r="A1563" s="87">
        <v>41966</v>
      </c>
      <c r="B1563" t="s">
        <v>789</v>
      </c>
      <c r="C1563" t="s">
        <v>20</v>
      </c>
      <c r="D1563" t="s">
        <v>815</v>
      </c>
      <c r="E1563">
        <v>2</v>
      </c>
      <c r="F1563" s="111">
        <v>22.95</v>
      </c>
      <c r="G1563" s="111">
        <v>45.9</v>
      </c>
    </row>
    <row r="1564" spans="1:7" x14ac:dyDescent="0.25">
      <c r="A1564" s="87">
        <v>41626</v>
      </c>
      <c r="B1564" t="s">
        <v>780</v>
      </c>
      <c r="C1564" t="s">
        <v>21</v>
      </c>
      <c r="D1564" t="s">
        <v>813</v>
      </c>
      <c r="E1564">
        <v>17</v>
      </c>
      <c r="F1564" s="111">
        <v>23.75</v>
      </c>
      <c r="G1564" s="111">
        <v>403.75</v>
      </c>
    </row>
    <row r="1565" spans="1:7" x14ac:dyDescent="0.25">
      <c r="A1565" s="87">
        <v>41599</v>
      </c>
      <c r="B1565" t="s">
        <v>776</v>
      </c>
      <c r="C1565" t="s">
        <v>20</v>
      </c>
      <c r="D1565" t="s">
        <v>2394</v>
      </c>
      <c r="E1565">
        <v>2</v>
      </c>
      <c r="F1565" s="111">
        <v>24</v>
      </c>
      <c r="G1565" s="111">
        <v>48</v>
      </c>
    </row>
    <row r="1566" spans="1:7" x14ac:dyDescent="0.25">
      <c r="A1566" s="87">
        <v>41959</v>
      </c>
      <c r="B1566" t="s">
        <v>780</v>
      </c>
      <c r="C1566" t="s">
        <v>21</v>
      </c>
      <c r="D1566" t="s">
        <v>2394</v>
      </c>
      <c r="E1566">
        <v>1</v>
      </c>
      <c r="F1566" s="111">
        <v>25</v>
      </c>
      <c r="G1566" s="111">
        <v>25</v>
      </c>
    </row>
    <row r="1567" spans="1:7" x14ac:dyDescent="0.25">
      <c r="A1567" s="87">
        <v>41959</v>
      </c>
      <c r="B1567" t="s">
        <v>810</v>
      </c>
      <c r="C1567" t="s">
        <v>729</v>
      </c>
      <c r="D1567" t="s">
        <v>817</v>
      </c>
      <c r="E1567">
        <v>1</v>
      </c>
      <c r="F1567" s="111">
        <v>22.95</v>
      </c>
      <c r="G1567" s="111">
        <v>22.95</v>
      </c>
    </row>
    <row r="1568" spans="1:7" x14ac:dyDescent="0.25">
      <c r="A1568" s="87">
        <v>41966</v>
      </c>
      <c r="B1568" t="s">
        <v>782</v>
      </c>
      <c r="C1568" t="s">
        <v>7</v>
      </c>
      <c r="D1568" t="s">
        <v>815</v>
      </c>
      <c r="E1568">
        <v>3</v>
      </c>
      <c r="F1568" s="111">
        <v>21.95</v>
      </c>
      <c r="G1568" s="111">
        <v>65.849999999999994</v>
      </c>
    </row>
    <row r="1569" spans="1:7" x14ac:dyDescent="0.25">
      <c r="A1569" s="87">
        <v>41589</v>
      </c>
      <c r="B1569" t="s">
        <v>773</v>
      </c>
      <c r="C1569" t="s">
        <v>729</v>
      </c>
      <c r="D1569" t="s">
        <v>2395</v>
      </c>
      <c r="E1569">
        <v>2</v>
      </c>
      <c r="F1569" s="111">
        <v>18</v>
      </c>
      <c r="G1569" s="111">
        <v>36</v>
      </c>
    </row>
    <row r="1570" spans="1:7" x14ac:dyDescent="0.25">
      <c r="A1570" s="87">
        <v>41957</v>
      </c>
      <c r="B1570" t="s">
        <v>767</v>
      </c>
      <c r="C1570" t="s">
        <v>729</v>
      </c>
      <c r="D1570" t="s">
        <v>2393</v>
      </c>
      <c r="E1570">
        <v>5</v>
      </c>
      <c r="F1570" s="111">
        <v>23.5</v>
      </c>
      <c r="G1570" s="111">
        <v>117.5</v>
      </c>
    </row>
    <row r="1571" spans="1:7" x14ac:dyDescent="0.25">
      <c r="A1571" s="87">
        <v>41935</v>
      </c>
      <c r="B1571" t="s">
        <v>752</v>
      </c>
      <c r="C1571" t="s">
        <v>729</v>
      </c>
      <c r="D1571" t="s">
        <v>816</v>
      </c>
      <c r="E1571">
        <v>3</v>
      </c>
      <c r="F1571" s="111">
        <v>29</v>
      </c>
      <c r="G1571" s="111">
        <v>87</v>
      </c>
    </row>
    <row r="1572" spans="1:7" x14ac:dyDescent="0.25">
      <c r="A1572" s="87">
        <v>42002</v>
      </c>
      <c r="B1572" t="s">
        <v>752</v>
      </c>
      <c r="C1572" t="s">
        <v>729</v>
      </c>
      <c r="D1572" t="s">
        <v>828</v>
      </c>
      <c r="E1572">
        <v>2</v>
      </c>
      <c r="F1572" s="111">
        <v>20</v>
      </c>
      <c r="G1572" s="111">
        <v>40</v>
      </c>
    </row>
    <row r="1573" spans="1:7" x14ac:dyDescent="0.25">
      <c r="A1573" s="87">
        <v>41371</v>
      </c>
      <c r="B1573" t="s">
        <v>752</v>
      </c>
      <c r="C1573" t="s">
        <v>729</v>
      </c>
      <c r="D1573" t="s">
        <v>814</v>
      </c>
      <c r="E1573">
        <v>3</v>
      </c>
      <c r="F1573" s="111">
        <v>33</v>
      </c>
      <c r="G1573" s="111">
        <v>99</v>
      </c>
    </row>
    <row r="1574" spans="1:7" x14ac:dyDescent="0.25">
      <c r="A1574" s="87">
        <v>41684</v>
      </c>
      <c r="B1574" t="s">
        <v>780</v>
      </c>
      <c r="C1574" t="s">
        <v>21</v>
      </c>
      <c r="D1574" t="s">
        <v>813</v>
      </c>
      <c r="E1574">
        <v>2</v>
      </c>
      <c r="F1574" s="111">
        <v>25</v>
      </c>
      <c r="G1574" s="111">
        <v>50</v>
      </c>
    </row>
    <row r="1575" spans="1:7" x14ac:dyDescent="0.25">
      <c r="A1575" s="87">
        <v>41631</v>
      </c>
      <c r="B1575" t="s">
        <v>756</v>
      </c>
      <c r="C1575" t="s">
        <v>7</v>
      </c>
      <c r="D1575" t="s">
        <v>828</v>
      </c>
      <c r="E1575">
        <v>3</v>
      </c>
      <c r="F1575" s="111">
        <v>19</v>
      </c>
      <c r="G1575" s="111">
        <v>57</v>
      </c>
    </row>
    <row r="1576" spans="1:7" x14ac:dyDescent="0.25">
      <c r="A1576" s="87">
        <v>41945</v>
      </c>
      <c r="B1576" t="s">
        <v>810</v>
      </c>
      <c r="C1576" t="s">
        <v>729</v>
      </c>
      <c r="D1576" t="s">
        <v>2394</v>
      </c>
      <c r="E1576">
        <v>1</v>
      </c>
      <c r="F1576" s="111">
        <v>24</v>
      </c>
      <c r="G1576" s="111">
        <v>24</v>
      </c>
    </row>
    <row r="1577" spans="1:7" x14ac:dyDescent="0.25">
      <c r="A1577" s="87">
        <v>41598</v>
      </c>
      <c r="B1577" t="s">
        <v>752</v>
      </c>
      <c r="C1577" t="s">
        <v>729</v>
      </c>
      <c r="D1577" t="s">
        <v>816</v>
      </c>
      <c r="E1577">
        <v>2</v>
      </c>
      <c r="F1577" s="111">
        <v>29</v>
      </c>
      <c r="G1577" s="111">
        <v>58</v>
      </c>
    </row>
    <row r="1578" spans="1:7" x14ac:dyDescent="0.25">
      <c r="A1578" s="87">
        <v>41952</v>
      </c>
      <c r="B1578" t="s">
        <v>752</v>
      </c>
      <c r="C1578" t="s">
        <v>729</v>
      </c>
      <c r="D1578" t="s">
        <v>2394</v>
      </c>
      <c r="E1578">
        <v>1</v>
      </c>
      <c r="F1578" s="111">
        <v>24</v>
      </c>
      <c r="G1578" s="111">
        <v>24</v>
      </c>
    </row>
    <row r="1579" spans="1:7" x14ac:dyDescent="0.25">
      <c r="A1579" s="87">
        <v>41597</v>
      </c>
      <c r="B1579" t="s">
        <v>781</v>
      </c>
      <c r="C1579" t="s">
        <v>7</v>
      </c>
      <c r="D1579" t="s">
        <v>2394</v>
      </c>
      <c r="E1579">
        <v>1</v>
      </c>
      <c r="F1579" s="111">
        <v>23</v>
      </c>
      <c r="G1579" s="111">
        <v>23</v>
      </c>
    </row>
    <row r="1580" spans="1:7" x14ac:dyDescent="0.25">
      <c r="A1580" s="87">
        <v>41996</v>
      </c>
      <c r="B1580" t="s">
        <v>763</v>
      </c>
      <c r="C1580" t="s">
        <v>20</v>
      </c>
      <c r="D1580" t="s">
        <v>811</v>
      </c>
      <c r="E1580">
        <v>3</v>
      </c>
      <c r="F1580" s="111">
        <v>77.95</v>
      </c>
      <c r="G1580" s="111">
        <v>233.85</v>
      </c>
    </row>
    <row r="1581" spans="1:7" x14ac:dyDescent="0.25">
      <c r="A1581" s="87">
        <v>41626</v>
      </c>
      <c r="B1581" t="s">
        <v>746</v>
      </c>
      <c r="C1581" t="s">
        <v>729</v>
      </c>
      <c r="D1581" t="s">
        <v>2393</v>
      </c>
      <c r="E1581">
        <v>4</v>
      </c>
      <c r="F1581" s="111">
        <v>23.5</v>
      </c>
      <c r="G1581" s="111">
        <v>94</v>
      </c>
    </row>
    <row r="1582" spans="1:7" x14ac:dyDescent="0.25">
      <c r="A1582" s="87">
        <v>41968</v>
      </c>
      <c r="B1582" t="s">
        <v>785</v>
      </c>
      <c r="C1582" t="s">
        <v>7</v>
      </c>
      <c r="D1582" t="s">
        <v>813</v>
      </c>
      <c r="E1582">
        <v>3</v>
      </c>
      <c r="F1582" s="111">
        <v>23</v>
      </c>
      <c r="G1582" s="111">
        <v>69</v>
      </c>
    </row>
    <row r="1583" spans="1:7" x14ac:dyDescent="0.25">
      <c r="A1583" s="87">
        <v>41843</v>
      </c>
      <c r="B1583" t="s">
        <v>751</v>
      </c>
      <c r="C1583" t="s">
        <v>21</v>
      </c>
      <c r="D1583" t="s">
        <v>814</v>
      </c>
      <c r="E1583">
        <v>3</v>
      </c>
      <c r="F1583" s="111">
        <v>34</v>
      </c>
      <c r="G1583" s="111">
        <v>102</v>
      </c>
    </row>
    <row r="1584" spans="1:7" x14ac:dyDescent="0.25">
      <c r="A1584" s="87">
        <v>41725</v>
      </c>
      <c r="B1584" t="s">
        <v>781</v>
      </c>
      <c r="C1584" t="s">
        <v>7</v>
      </c>
      <c r="D1584" t="s">
        <v>2393</v>
      </c>
      <c r="E1584">
        <v>1</v>
      </c>
      <c r="F1584" s="111">
        <v>22.5</v>
      </c>
      <c r="G1584" s="111">
        <v>22.5</v>
      </c>
    </row>
    <row r="1585" spans="1:7" x14ac:dyDescent="0.25">
      <c r="A1585" s="87">
        <v>41412</v>
      </c>
      <c r="B1585" t="s">
        <v>745</v>
      </c>
      <c r="C1585" t="s">
        <v>20</v>
      </c>
      <c r="D1585" t="s">
        <v>812</v>
      </c>
      <c r="E1585">
        <v>2</v>
      </c>
      <c r="F1585" s="111">
        <v>19.95</v>
      </c>
      <c r="G1585" s="111">
        <v>39.9</v>
      </c>
    </row>
    <row r="1586" spans="1:7" x14ac:dyDescent="0.25">
      <c r="A1586" s="87">
        <v>41961</v>
      </c>
      <c r="B1586" t="s">
        <v>774</v>
      </c>
      <c r="C1586" t="s">
        <v>21</v>
      </c>
      <c r="D1586" t="s">
        <v>814</v>
      </c>
      <c r="E1586">
        <v>2</v>
      </c>
      <c r="F1586" s="111">
        <v>34</v>
      </c>
      <c r="G1586" s="111">
        <v>68</v>
      </c>
    </row>
    <row r="1587" spans="1:7" x14ac:dyDescent="0.25">
      <c r="A1587" s="87">
        <v>41956</v>
      </c>
      <c r="B1587" t="s">
        <v>760</v>
      </c>
      <c r="C1587" t="s">
        <v>729</v>
      </c>
      <c r="D1587" t="s">
        <v>2394</v>
      </c>
      <c r="E1587">
        <v>3</v>
      </c>
      <c r="F1587" s="111">
        <v>24</v>
      </c>
      <c r="G1587" s="111">
        <v>72</v>
      </c>
    </row>
    <row r="1588" spans="1:7" x14ac:dyDescent="0.25">
      <c r="A1588" s="87">
        <v>41981</v>
      </c>
      <c r="B1588" t="s">
        <v>741</v>
      </c>
      <c r="C1588" t="s">
        <v>21</v>
      </c>
      <c r="D1588" t="s">
        <v>828</v>
      </c>
      <c r="E1588">
        <v>3</v>
      </c>
      <c r="F1588" s="111">
        <v>21</v>
      </c>
      <c r="G1588" s="111">
        <v>63</v>
      </c>
    </row>
    <row r="1589" spans="1:7" x14ac:dyDescent="0.25">
      <c r="A1589" s="87">
        <v>41986</v>
      </c>
      <c r="B1589" t="s">
        <v>796</v>
      </c>
      <c r="C1589" t="s">
        <v>20</v>
      </c>
      <c r="D1589" t="s">
        <v>812</v>
      </c>
      <c r="E1589">
        <v>10</v>
      </c>
      <c r="F1589" s="111">
        <v>19.95</v>
      </c>
      <c r="G1589" s="111">
        <v>199.5</v>
      </c>
    </row>
    <row r="1590" spans="1:7" x14ac:dyDescent="0.25">
      <c r="A1590" s="87">
        <v>41637</v>
      </c>
      <c r="B1590" t="s">
        <v>781</v>
      </c>
      <c r="C1590" t="s">
        <v>7</v>
      </c>
      <c r="D1590" t="s">
        <v>2394</v>
      </c>
      <c r="E1590">
        <v>2</v>
      </c>
      <c r="F1590" s="111">
        <v>23</v>
      </c>
      <c r="G1590" s="111">
        <v>46</v>
      </c>
    </row>
    <row r="1591" spans="1:7" x14ac:dyDescent="0.25">
      <c r="A1591" s="87">
        <v>41975</v>
      </c>
      <c r="B1591" t="s">
        <v>781</v>
      </c>
      <c r="C1591" t="s">
        <v>7</v>
      </c>
      <c r="D1591" t="s">
        <v>2394</v>
      </c>
      <c r="E1591">
        <v>2</v>
      </c>
      <c r="F1591" s="111">
        <v>23</v>
      </c>
      <c r="G1591" s="111">
        <v>46</v>
      </c>
    </row>
    <row r="1592" spans="1:7" x14ac:dyDescent="0.25">
      <c r="A1592" s="87">
        <v>41597</v>
      </c>
      <c r="B1592" t="s">
        <v>758</v>
      </c>
      <c r="C1592" t="s">
        <v>729</v>
      </c>
      <c r="D1592" t="s">
        <v>815</v>
      </c>
      <c r="E1592">
        <v>3</v>
      </c>
      <c r="F1592" s="111">
        <v>22.95</v>
      </c>
      <c r="G1592" s="111">
        <v>68.849999999999994</v>
      </c>
    </row>
    <row r="1593" spans="1:7" x14ac:dyDescent="0.25">
      <c r="A1593" s="87">
        <v>41956</v>
      </c>
      <c r="B1593" t="s">
        <v>756</v>
      </c>
      <c r="C1593" t="s">
        <v>7</v>
      </c>
      <c r="D1593" t="s">
        <v>2394</v>
      </c>
      <c r="E1593">
        <v>2</v>
      </c>
      <c r="F1593" s="111">
        <v>23</v>
      </c>
      <c r="G1593" s="111">
        <v>46</v>
      </c>
    </row>
    <row r="1594" spans="1:7" x14ac:dyDescent="0.25">
      <c r="A1594" s="87">
        <v>41948</v>
      </c>
      <c r="B1594" t="s">
        <v>824</v>
      </c>
      <c r="C1594" t="s">
        <v>7</v>
      </c>
      <c r="D1594" t="s">
        <v>814</v>
      </c>
      <c r="E1594">
        <v>2</v>
      </c>
      <c r="F1594" s="111">
        <v>32</v>
      </c>
      <c r="G1594" s="111">
        <v>64</v>
      </c>
    </row>
    <row r="1595" spans="1:7" x14ac:dyDescent="0.25">
      <c r="A1595" s="87">
        <v>41996</v>
      </c>
      <c r="B1595" t="s">
        <v>797</v>
      </c>
      <c r="C1595" t="s">
        <v>20</v>
      </c>
      <c r="D1595" t="s">
        <v>815</v>
      </c>
      <c r="E1595">
        <v>2</v>
      </c>
      <c r="F1595" s="111">
        <v>22.95</v>
      </c>
      <c r="G1595" s="111">
        <v>45.9</v>
      </c>
    </row>
    <row r="1596" spans="1:7" x14ac:dyDescent="0.25">
      <c r="A1596" s="87">
        <v>41351</v>
      </c>
      <c r="B1596" t="s">
        <v>754</v>
      </c>
      <c r="C1596" t="s">
        <v>20</v>
      </c>
      <c r="D1596" t="s">
        <v>818</v>
      </c>
      <c r="E1596">
        <v>1</v>
      </c>
      <c r="F1596" s="111">
        <v>26.5</v>
      </c>
      <c r="G1596" s="111">
        <v>26.5</v>
      </c>
    </row>
    <row r="1597" spans="1:7" x14ac:dyDescent="0.25">
      <c r="A1597" s="87">
        <v>41988</v>
      </c>
      <c r="B1597" t="s">
        <v>774</v>
      </c>
      <c r="C1597" t="s">
        <v>21</v>
      </c>
      <c r="D1597" t="s">
        <v>818</v>
      </c>
      <c r="E1597">
        <v>2</v>
      </c>
      <c r="F1597" s="111">
        <v>27.5</v>
      </c>
      <c r="G1597" s="111">
        <v>55</v>
      </c>
    </row>
    <row r="1598" spans="1:7" x14ac:dyDescent="0.25">
      <c r="A1598" s="87">
        <v>41588</v>
      </c>
      <c r="B1598" t="s">
        <v>746</v>
      </c>
      <c r="C1598" t="s">
        <v>729</v>
      </c>
      <c r="D1598" t="s">
        <v>818</v>
      </c>
      <c r="E1598">
        <v>3</v>
      </c>
      <c r="F1598" s="111">
        <v>27.5</v>
      </c>
      <c r="G1598" s="111">
        <v>82.5</v>
      </c>
    </row>
    <row r="1599" spans="1:7" x14ac:dyDescent="0.25">
      <c r="A1599" s="87">
        <v>41580</v>
      </c>
      <c r="B1599" t="s">
        <v>799</v>
      </c>
      <c r="C1599" t="s">
        <v>729</v>
      </c>
      <c r="D1599" t="s">
        <v>812</v>
      </c>
      <c r="E1599">
        <v>21</v>
      </c>
      <c r="F1599" s="111">
        <v>18.95</v>
      </c>
      <c r="G1599" s="111">
        <v>397.95</v>
      </c>
    </row>
    <row r="1600" spans="1:7" x14ac:dyDescent="0.25">
      <c r="A1600" s="87">
        <v>41969</v>
      </c>
      <c r="B1600" t="s">
        <v>781</v>
      </c>
      <c r="C1600" t="s">
        <v>7</v>
      </c>
      <c r="D1600" t="s">
        <v>817</v>
      </c>
      <c r="E1600">
        <v>4</v>
      </c>
      <c r="F1600" s="111">
        <v>21.95</v>
      </c>
      <c r="G1600" s="111">
        <v>87.8</v>
      </c>
    </row>
    <row r="1601" spans="1:7" x14ac:dyDescent="0.25">
      <c r="A1601" s="87">
        <v>41627</v>
      </c>
      <c r="B1601" t="s">
        <v>806</v>
      </c>
      <c r="C1601" t="s">
        <v>21</v>
      </c>
      <c r="D1601" t="s">
        <v>817</v>
      </c>
      <c r="E1601">
        <v>2</v>
      </c>
      <c r="F1601" s="111">
        <v>22.95</v>
      </c>
      <c r="G1601" s="111">
        <v>45.9</v>
      </c>
    </row>
    <row r="1602" spans="1:7" x14ac:dyDescent="0.25">
      <c r="A1602" s="87">
        <v>42003</v>
      </c>
      <c r="B1602" t="s">
        <v>763</v>
      </c>
      <c r="C1602" t="s">
        <v>20</v>
      </c>
      <c r="D1602" t="s">
        <v>828</v>
      </c>
      <c r="E1602">
        <v>3</v>
      </c>
      <c r="F1602" s="111">
        <v>20</v>
      </c>
      <c r="G1602" s="111">
        <v>60</v>
      </c>
    </row>
    <row r="1603" spans="1:7" x14ac:dyDescent="0.25">
      <c r="A1603" s="87">
        <v>41583</v>
      </c>
      <c r="B1603" t="s">
        <v>807</v>
      </c>
      <c r="C1603" t="s">
        <v>7</v>
      </c>
      <c r="D1603" t="s">
        <v>815</v>
      </c>
      <c r="E1603">
        <v>1</v>
      </c>
      <c r="F1603" s="111">
        <v>21.95</v>
      </c>
      <c r="G1603" s="111">
        <v>21.95</v>
      </c>
    </row>
    <row r="1604" spans="1:7" x14ac:dyDescent="0.25">
      <c r="A1604" s="87">
        <v>41968</v>
      </c>
      <c r="B1604" t="s">
        <v>785</v>
      </c>
      <c r="C1604" t="s">
        <v>7</v>
      </c>
      <c r="D1604" t="s">
        <v>812</v>
      </c>
      <c r="E1604">
        <v>7</v>
      </c>
      <c r="F1604" s="111">
        <v>18.95</v>
      </c>
      <c r="G1604" s="111">
        <v>132.65</v>
      </c>
    </row>
    <row r="1605" spans="1:7" x14ac:dyDescent="0.25">
      <c r="A1605" s="87">
        <v>41627</v>
      </c>
      <c r="B1605" t="s">
        <v>803</v>
      </c>
      <c r="C1605" t="s">
        <v>21</v>
      </c>
      <c r="D1605" t="s">
        <v>812</v>
      </c>
      <c r="E1605">
        <v>1</v>
      </c>
      <c r="F1605" s="111">
        <v>19.95</v>
      </c>
      <c r="G1605" s="111">
        <v>19.95</v>
      </c>
    </row>
    <row r="1606" spans="1:7" x14ac:dyDescent="0.25">
      <c r="A1606" s="87">
        <v>41966</v>
      </c>
      <c r="B1606" t="s">
        <v>808</v>
      </c>
      <c r="C1606" t="s">
        <v>20</v>
      </c>
      <c r="D1606" t="s">
        <v>814</v>
      </c>
      <c r="E1606">
        <v>1</v>
      </c>
      <c r="F1606" s="111">
        <v>33</v>
      </c>
      <c r="G1606" s="111">
        <v>33</v>
      </c>
    </row>
    <row r="1607" spans="1:7" x14ac:dyDescent="0.25">
      <c r="A1607" s="87">
        <v>41998</v>
      </c>
      <c r="B1607" t="s">
        <v>781</v>
      </c>
      <c r="C1607" t="s">
        <v>7</v>
      </c>
      <c r="D1607" t="s">
        <v>814</v>
      </c>
      <c r="E1607">
        <v>3</v>
      </c>
      <c r="F1607" s="111">
        <v>32</v>
      </c>
      <c r="G1607" s="111">
        <v>96</v>
      </c>
    </row>
    <row r="1608" spans="1:7" x14ac:dyDescent="0.25">
      <c r="A1608" s="87">
        <v>41610</v>
      </c>
      <c r="B1608" t="s">
        <v>792</v>
      </c>
      <c r="C1608" t="s">
        <v>729</v>
      </c>
      <c r="D1608" t="s">
        <v>816</v>
      </c>
      <c r="E1608">
        <v>2</v>
      </c>
      <c r="F1608" s="111">
        <v>29</v>
      </c>
      <c r="G1608" s="111">
        <v>58</v>
      </c>
    </row>
    <row r="1609" spans="1:7" x14ac:dyDescent="0.25">
      <c r="A1609" s="87">
        <v>41980</v>
      </c>
      <c r="B1609" t="s">
        <v>786</v>
      </c>
      <c r="C1609" t="s">
        <v>20</v>
      </c>
      <c r="D1609" t="s">
        <v>2395</v>
      </c>
      <c r="E1609">
        <v>2</v>
      </c>
      <c r="F1609" s="111">
        <v>18</v>
      </c>
      <c r="G1609" s="111">
        <v>36</v>
      </c>
    </row>
    <row r="1610" spans="1:7" x14ac:dyDescent="0.25">
      <c r="A1610" s="87">
        <v>41748</v>
      </c>
      <c r="B1610" t="s">
        <v>790</v>
      </c>
      <c r="C1610" t="s">
        <v>7</v>
      </c>
      <c r="D1610" t="s">
        <v>812</v>
      </c>
      <c r="E1610">
        <v>18</v>
      </c>
      <c r="F1610" s="111">
        <v>18</v>
      </c>
      <c r="G1610" s="111">
        <v>324</v>
      </c>
    </row>
    <row r="1611" spans="1:7" x14ac:dyDescent="0.25">
      <c r="A1611" s="87">
        <v>41976</v>
      </c>
      <c r="B1611" t="s">
        <v>786</v>
      </c>
      <c r="C1611" t="s">
        <v>20</v>
      </c>
      <c r="D1611" t="s">
        <v>811</v>
      </c>
      <c r="E1611">
        <v>4</v>
      </c>
      <c r="F1611" s="111">
        <v>77.95</v>
      </c>
      <c r="G1611" s="111">
        <v>311.8</v>
      </c>
    </row>
    <row r="1612" spans="1:7" x14ac:dyDescent="0.25">
      <c r="A1612" s="87">
        <v>41589</v>
      </c>
      <c r="B1612" t="s">
        <v>807</v>
      </c>
      <c r="C1612" t="s">
        <v>7</v>
      </c>
      <c r="D1612" t="s">
        <v>815</v>
      </c>
      <c r="E1612">
        <v>2</v>
      </c>
      <c r="F1612" s="111">
        <v>21.95</v>
      </c>
      <c r="G1612" s="111">
        <v>43.9</v>
      </c>
    </row>
    <row r="1613" spans="1:7" x14ac:dyDescent="0.25">
      <c r="A1613" s="87">
        <v>42000</v>
      </c>
      <c r="B1613" t="s">
        <v>781</v>
      </c>
      <c r="C1613" t="s">
        <v>7</v>
      </c>
      <c r="D1613" t="s">
        <v>817</v>
      </c>
      <c r="E1613">
        <v>1</v>
      </c>
      <c r="F1613" s="111">
        <v>21.95</v>
      </c>
      <c r="G1613" s="111">
        <v>21.95</v>
      </c>
    </row>
    <row r="1614" spans="1:7" x14ac:dyDescent="0.25">
      <c r="A1614" s="87">
        <v>41942</v>
      </c>
      <c r="B1614" t="s">
        <v>794</v>
      </c>
      <c r="C1614" t="s">
        <v>21</v>
      </c>
      <c r="D1614" t="s">
        <v>2394</v>
      </c>
      <c r="E1614">
        <v>1</v>
      </c>
      <c r="F1614" s="111">
        <v>25</v>
      </c>
      <c r="G1614" s="111">
        <v>25</v>
      </c>
    </row>
    <row r="1615" spans="1:7" x14ac:dyDescent="0.25">
      <c r="A1615" s="87">
        <v>41996</v>
      </c>
      <c r="B1615" t="s">
        <v>803</v>
      </c>
      <c r="C1615" t="s">
        <v>21</v>
      </c>
      <c r="D1615" t="s">
        <v>814</v>
      </c>
      <c r="E1615">
        <v>2</v>
      </c>
      <c r="F1615" s="111">
        <v>34</v>
      </c>
      <c r="G1615" s="111">
        <v>68</v>
      </c>
    </row>
    <row r="1616" spans="1:7" x14ac:dyDescent="0.25">
      <c r="A1616" s="87">
        <v>41785</v>
      </c>
      <c r="B1616" t="s">
        <v>799</v>
      </c>
      <c r="C1616" t="s">
        <v>729</v>
      </c>
      <c r="D1616" t="s">
        <v>814</v>
      </c>
      <c r="E1616">
        <v>1</v>
      </c>
      <c r="F1616" s="111">
        <v>33</v>
      </c>
      <c r="G1616" s="111">
        <v>33</v>
      </c>
    </row>
    <row r="1617" spans="1:7" x14ac:dyDescent="0.25">
      <c r="A1617" s="87">
        <v>41583</v>
      </c>
      <c r="B1617" t="s">
        <v>762</v>
      </c>
      <c r="C1617" t="s">
        <v>729</v>
      </c>
      <c r="D1617" t="s">
        <v>2394</v>
      </c>
      <c r="E1617">
        <v>2</v>
      </c>
      <c r="F1617" s="111">
        <v>24</v>
      </c>
      <c r="G1617" s="111">
        <v>48</v>
      </c>
    </row>
    <row r="1618" spans="1:7" x14ac:dyDescent="0.25">
      <c r="A1618" s="87">
        <v>41976</v>
      </c>
      <c r="B1618" t="s">
        <v>823</v>
      </c>
      <c r="C1618" t="s">
        <v>729</v>
      </c>
      <c r="D1618" t="s">
        <v>814</v>
      </c>
      <c r="E1618">
        <v>1</v>
      </c>
      <c r="F1618" s="111">
        <v>33</v>
      </c>
      <c r="G1618" s="111">
        <v>33</v>
      </c>
    </row>
    <row r="1619" spans="1:7" x14ac:dyDescent="0.25">
      <c r="A1619" s="87">
        <v>41590</v>
      </c>
      <c r="B1619" t="s">
        <v>752</v>
      </c>
      <c r="C1619" t="s">
        <v>729</v>
      </c>
      <c r="D1619" t="s">
        <v>828</v>
      </c>
      <c r="E1619">
        <v>2</v>
      </c>
      <c r="F1619" s="111">
        <v>20</v>
      </c>
      <c r="G1619" s="111">
        <v>40</v>
      </c>
    </row>
    <row r="1620" spans="1:7" x14ac:dyDescent="0.25">
      <c r="A1620" s="87">
        <v>42002</v>
      </c>
      <c r="B1620" t="s">
        <v>793</v>
      </c>
      <c r="C1620" t="s">
        <v>729</v>
      </c>
      <c r="D1620" t="s">
        <v>828</v>
      </c>
      <c r="E1620">
        <v>9</v>
      </c>
      <c r="F1620" s="111">
        <v>20</v>
      </c>
      <c r="G1620" s="111">
        <v>180</v>
      </c>
    </row>
    <row r="1621" spans="1:7" x14ac:dyDescent="0.25">
      <c r="A1621" s="87">
        <v>41586</v>
      </c>
      <c r="B1621" t="s">
        <v>774</v>
      </c>
      <c r="C1621" t="s">
        <v>21</v>
      </c>
      <c r="D1621" t="s">
        <v>817</v>
      </c>
      <c r="E1621">
        <v>2</v>
      </c>
      <c r="F1621" s="111">
        <v>22.95</v>
      </c>
      <c r="G1621" s="111">
        <v>45.9</v>
      </c>
    </row>
    <row r="1622" spans="1:7" x14ac:dyDescent="0.25">
      <c r="A1622" s="87">
        <v>41592</v>
      </c>
      <c r="B1622" t="s">
        <v>796</v>
      </c>
      <c r="C1622" t="s">
        <v>20</v>
      </c>
      <c r="D1622" t="s">
        <v>2394</v>
      </c>
      <c r="E1622">
        <v>3</v>
      </c>
      <c r="F1622" s="111">
        <v>24</v>
      </c>
      <c r="G1622" s="111">
        <v>72</v>
      </c>
    </row>
    <row r="1623" spans="1:7" x14ac:dyDescent="0.25">
      <c r="A1623" s="87">
        <v>41966</v>
      </c>
      <c r="B1623" t="s">
        <v>774</v>
      </c>
      <c r="C1623" t="s">
        <v>21</v>
      </c>
      <c r="D1623" t="s">
        <v>813</v>
      </c>
      <c r="E1623">
        <v>1</v>
      </c>
      <c r="F1623" s="111">
        <v>25</v>
      </c>
      <c r="G1623" s="111">
        <v>25</v>
      </c>
    </row>
    <row r="1624" spans="1:7" x14ac:dyDescent="0.25">
      <c r="A1624" s="87">
        <v>41615</v>
      </c>
      <c r="B1624" t="s">
        <v>774</v>
      </c>
      <c r="C1624" t="s">
        <v>21</v>
      </c>
      <c r="D1624" t="s">
        <v>2393</v>
      </c>
      <c r="E1624">
        <v>3</v>
      </c>
      <c r="F1624" s="111">
        <v>23.5</v>
      </c>
      <c r="G1624" s="111">
        <v>70.5</v>
      </c>
    </row>
    <row r="1625" spans="1:7" x14ac:dyDescent="0.25">
      <c r="A1625" s="87">
        <v>41973</v>
      </c>
      <c r="B1625" t="s">
        <v>786</v>
      </c>
      <c r="C1625" t="s">
        <v>20</v>
      </c>
      <c r="D1625" t="s">
        <v>2394</v>
      </c>
      <c r="E1625">
        <v>3</v>
      </c>
      <c r="F1625" s="111">
        <v>24</v>
      </c>
      <c r="G1625" s="111">
        <v>72</v>
      </c>
    </row>
    <row r="1626" spans="1:7" x14ac:dyDescent="0.25">
      <c r="A1626" s="87">
        <v>41631</v>
      </c>
      <c r="B1626" t="s">
        <v>762</v>
      </c>
      <c r="C1626" t="s">
        <v>729</v>
      </c>
      <c r="D1626" t="s">
        <v>811</v>
      </c>
      <c r="E1626">
        <v>2</v>
      </c>
      <c r="F1626" s="111">
        <v>79.95</v>
      </c>
      <c r="G1626" s="111">
        <v>159.9</v>
      </c>
    </row>
    <row r="1627" spans="1:7" x14ac:dyDescent="0.25">
      <c r="A1627" s="87">
        <v>41630</v>
      </c>
      <c r="B1627" t="s">
        <v>762</v>
      </c>
      <c r="C1627" t="s">
        <v>729</v>
      </c>
      <c r="D1627" t="s">
        <v>813</v>
      </c>
      <c r="E1627">
        <v>3</v>
      </c>
      <c r="F1627" s="111">
        <v>24</v>
      </c>
      <c r="G1627" s="111">
        <v>72</v>
      </c>
    </row>
    <row r="1628" spans="1:7" x14ac:dyDescent="0.25">
      <c r="A1628" s="87">
        <v>41961</v>
      </c>
      <c r="B1628" t="s">
        <v>759</v>
      </c>
      <c r="C1628" t="s">
        <v>729</v>
      </c>
      <c r="D1628" t="s">
        <v>812</v>
      </c>
      <c r="E1628">
        <v>1</v>
      </c>
      <c r="F1628" s="111">
        <v>19.95</v>
      </c>
      <c r="G1628" s="111">
        <v>19.95</v>
      </c>
    </row>
    <row r="1629" spans="1:7" x14ac:dyDescent="0.25">
      <c r="A1629" s="87">
        <v>41341</v>
      </c>
      <c r="B1629" t="s">
        <v>805</v>
      </c>
      <c r="C1629" t="s">
        <v>21</v>
      </c>
      <c r="D1629" t="s">
        <v>813</v>
      </c>
      <c r="E1629">
        <v>1</v>
      </c>
      <c r="F1629" s="111">
        <v>25</v>
      </c>
      <c r="G1629" s="111">
        <v>25</v>
      </c>
    </row>
    <row r="1630" spans="1:7" x14ac:dyDescent="0.25">
      <c r="A1630" s="87">
        <v>41632</v>
      </c>
      <c r="B1630" t="s">
        <v>748</v>
      </c>
      <c r="C1630" t="s">
        <v>729</v>
      </c>
      <c r="D1630" t="s">
        <v>815</v>
      </c>
      <c r="E1630">
        <v>2</v>
      </c>
      <c r="F1630" s="111">
        <v>22.95</v>
      </c>
      <c r="G1630" s="111">
        <v>45.9</v>
      </c>
    </row>
    <row r="1631" spans="1:7" x14ac:dyDescent="0.25">
      <c r="A1631" s="87">
        <v>41988</v>
      </c>
      <c r="B1631" t="s">
        <v>769</v>
      </c>
      <c r="C1631" t="s">
        <v>21</v>
      </c>
      <c r="D1631" t="s">
        <v>2393</v>
      </c>
      <c r="E1631">
        <v>1</v>
      </c>
      <c r="F1631" s="111">
        <v>23.5</v>
      </c>
      <c r="G1631" s="111">
        <v>23.5</v>
      </c>
    </row>
    <row r="1632" spans="1:7" x14ac:dyDescent="0.25">
      <c r="A1632" s="87">
        <v>41594</v>
      </c>
      <c r="B1632" t="s">
        <v>780</v>
      </c>
      <c r="C1632" t="s">
        <v>21</v>
      </c>
      <c r="D1632" t="s">
        <v>812</v>
      </c>
      <c r="E1632">
        <v>18</v>
      </c>
      <c r="F1632" s="111">
        <v>18.95</v>
      </c>
      <c r="G1632" s="111">
        <v>341.1</v>
      </c>
    </row>
    <row r="1633" spans="1:7" x14ac:dyDescent="0.25">
      <c r="A1633" s="87">
        <v>41579</v>
      </c>
      <c r="B1633" t="s">
        <v>783</v>
      </c>
      <c r="C1633" t="s">
        <v>21</v>
      </c>
      <c r="D1633" t="s">
        <v>812</v>
      </c>
      <c r="E1633">
        <v>1</v>
      </c>
      <c r="F1633" s="111">
        <v>19.95</v>
      </c>
      <c r="G1633" s="111">
        <v>19.95</v>
      </c>
    </row>
    <row r="1634" spans="1:7" x14ac:dyDescent="0.25">
      <c r="A1634" s="87">
        <v>41596</v>
      </c>
      <c r="B1634" t="s">
        <v>769</v>
      </c>
      <c r="C1634" t="s">
        <v>21</v>
      </c>
      <c r="D1634" t="s">
        <v>828</v>
      </c>
      <c r="E1634">
        <v>16</v>
      </c>
      <c r="F1634" s="111">
        <v>19.95</v>
      </c>
      <c r="G1634" s="111">
        <v>319.2</v>
      </c>
    </row>
    <row r="1635" spans="1:7" x14ac:dyDescent="0.25">
      <c r="A1635" s="87">
        <v>41799</v>
      </c>
      <c r="B1635" t="s">
        <v>757</v>
      </c>
      <c r="C1635" t="s">
        <v>729</v>
      </c>
      <c r="D1635" t="s">
        <v>814</v>
      </c>
      <c r="E1635">
        <v>1</v>
      </c>
      <c r="F1635" s="111">
        <v>33</v>
      </c>
      <c r="G1635" s="111">
        <v>33</v>
      </c>
    </row>
    <row r="1636" spans="1:7" x14ac:dyDescent="0.25">
      <c r="A1636" s="87">
        <v>41799</v>
      </c>
      <c r="B1636" t="s">
        <v>792</v>
      </c>
      <c r="C1636" t="s">
        <v>729</v>
      </c>
      <c r="D1636" t="s">
        <v>815</v>
      </c>
      <c r="E1636">
        <v>2</v>
      </c>
      <c r="F1636" s="111">
        <v>22.95</v>
      </c>
      <c r="G1636" s="111">
        <v>45.9</v>
      </c>
    </row>
    <row r="1637" spans="1:7" x14ac:dyDescent="0.25">
      <c r="A1637" s="87">
        <v>41999</v>
      </c>
      <c r="B1637" t="s">
        <v>763</v>
      </c>
      <c r="C1637" t="s">
        <v>20</v>
      </c>
      <c r="D1637" t="s">
        <v>814</v>
      </c>
      <c r="E1637">
        <v>3</v>
      </c>
      <c r="F1637" s="111">
        <v>33</v>
      </c>
      <c r="G1637" s="111">
        <v>99</v>
      </c>
    </row>
    <row r="1638" spans="1:7" x14ac:dyDescent="0.25">
      <c r="A1638" s="87">
        <v>41613</v>
      </c>
      <c r="B1638" t="s">
        <v>774</v>
      </c>
      <c r="C1638" t="s">
        <v>21</v>
      </c>
      <c r="D1638" t="s">
        <v>815</v>
      </c>
      <c r="E1638">
        <v>2</v>
      </c>
      <c r="F1638" s="111">
        <v>22.95</v>
      </c>
      <c r="G1638" s="111">
        <v>45.9</v>
      </c>
    </row>
    <row r="1639" spans="1:7" x14ac:dyDescent="0.25">
      <c r="A1639" s="87">
        <v>41962</v>
      </c>
      <c r="B1639" t="s">
        <v>769</v>
      </c>
      <c r="C1639" t="s">
        <v>21</v>
      </c>
      <c r="D1639" t="s">
        <v>2394</v>
      </c>
      <c r="E1639">
        <v>2</v>
      </c>
      <c r="F1639" s="111">
        <v>25</v>
      </c>
      <c r="G1639" s="111">
        <v>50</v>
      </c>
    </row>
    <row r="1640" spans="1:7" x14ac:dyDescent="0.25">
      <c r="A1640" s="87">
        <v>41973</v>
      </c>
      <c r="B1640" t="s">
        <v>776</v>
      </c>
      <c r="C1640" t="s">
        <v>20</v>
      </c>
      <c r="D1640" t="s">
        <v>812</v>
      </c>
      <c r="E1640">
        <v>4</v>
      </c>
      <c r="F1640" s="111">
        <v>19.95</v>
      </c>
      <c r="G1640" s="111">
        <v>79.8</v>
      </c>
    </row>
    <row r="1641" spans="1:7" x14ac:dyDescent="0.25">
      <c r="A1641" s="87">
        <v>41995</v>
      </c>
      <c r="B1641" t="s">
        <v>806</v>
      </c>
      <c r="C1641" t="s">
        <v>21</v>
      </c>
      <c r="D1641" t="s">
        <v>815</v>
      </c>
      <c r="E1641">
        <v>3</v>
      </c>
      <c r="F1641" s="111">
        <v>22.95</v>
      </c>
      <c r="G1641" s="111">
        <v>68.849999999999994</v>
      </c>
    </row>
    <row r="1642" spans="1:7" x14ac:dyDescent="0.25">
      <c r="A1642" s="87">
        <v>41827</v>
      </c>
      <c r="B1642" t="s">
        <v>823</v>
      </c>
      <c r="C1642" t="s">
        <v>729</v>
      </c>
      <c r="D1642" t="s">
        <v>815</v>
      </c>
      <c r="E1642">
        <v>23</v>
      </c>
      <c r="F1642" s="111">
        <v>21.8</v>
      </c>
      <c r="G1642" s="111">
        <v>501.4</v>
      </c>
    </row>
    <row r="1643" spans="1:7" x14ac:dyDescent="0.25">
      <c r="A1643" s="87">
        <v>41944</v>
      </c>
      <c r="B1643" t="s">
        <v>819</v>
      </c>
      <c r="C1643" t="s">
        <v>21</v>
      </c>
      <c r="D1643" t="s">
        <v>2394</v>
      </c>
      <c r="E1643">
        <v>3</v>
      </c>
      <c r="F1643" s="111">
        <v>25</v>
      </c>
      <c r="G1643" s="111">
        <v>75</v>
      </c>
    </row>
    <row r="1644" spans="1:7" x14ac:dyDescent="0.25">
      <c r="A1644" s="87">
        <v>41951</v>
      </c>
      <c r="B1644" t="s">
        <v>774</v>
      </c>
      <c r="C1644" t="s">
        <v>21</v>
      </c>
      <c r="D1644" t="s">
        <v>812</v>
      </c>
      <c r="E1644">
        <v>1</v>
      </c>
      <c r="F1644" s="111">
        <v>19.95</v>
      </c>
      <c r="G1644" s="111">
        <v>19.95</v>
      </c>
    </row>
    <row r="1645" spans="1:7" x14ac:dyDescent="0.25">
      <c r="A1645" s="87">
        <v>41478</v>
      </c>
      <c r="B1645" t="s">
        <v>793</v>
      </c>
      <c r="C1645" t="s">
        <v>729</v>
      </c>
      <c r="D1645" t="s">
        <v>2393</v>
      </c>
      <c r="E1645">
        <v>2</v>
      </c>
      <c r="F1645" s="111">
        <v>23.5</v>
      </c>
      <c r="G1645" s="111">
        <v>47</v>
      </c>
    </row>
    <row r="1646" spans="1:7" x14ac:dyDescent="0.25">
      <c r="A1646" s="87">
        <v>41609</v>
      </c>
      <c r="B1646" t="s">
        <v>748</v>
      </c>
      <c r="C1646" t="s">
        <v>729</v>
      </c>
      <c r="D1646" t="s">
        <v>2394</v>
      </c>
      <c r="E1646">
        <v>3</v>
      </c>
      <c r="F1646" s="111">
        <v>24</v>
      </c>
      <c r="G1646" s="111">
        <v>72</v>
      </c>
    </row>
    <row r="1647" spans="1:7" x14ac:dyDescent="0.25">
      <c r="A1647" s="87">
        <v>41970</v>
      </c>
      <c r="B1647" t="s">
        <v>823</v>
      </c>
      <c r="C1647" t="s">
        <v>729</v>
      </c>
      <c r="D1647" t="s">
        <v>2393</v>
      </c>
      <c r="E1647">
        <v>1</v>
      </c>
      <c r="F1647" s="111">
        <v>23.5</v>
      </c>
      <c r="G1647" s="111">
        <v>23.5</v>
      </c>
    </row>
    <row r="1648" spans="1:7" x14ac:dyDescent="0.25">
      <c r="A1648" s="87">
        <v>41626</v>
      </c>
      <c r="B1648" t="s">
        <v>784</v>
      </c>
      <c r="C1648" t="s">
        <v>20</v>
      </c>
      <c r="D1648" t="s">
        <v>815</v>
      </c>
      <c r="E1648">
        <v>3</v>
      </c>
      <c r="F1648" s="111">
        <v>22.95</v>
      </c>
      <c r="G1648" s="111">
        <v>68.849999999999994</v>
      </c>
    </row>
    <row r="1649" spans="1:7" x14ac:dyDescent="0.25">
      <c r="A1649" s="87">
        <v>41993</v>
      </c>
      <c r="B1649" t="s">
        <v>769</v>
      </c>
      <c r="C1649" t="s">
        <v>21</v>
      </c>
      <c r="D1649" t="s">
        <v>816</v>
      </c>
      <c r="E1649">
        <v>1</v>
      </c>
      <c r="F1649" s="111">
        <v>30</v>
      </c>
      <c r="G1649" s="111">
        <v>30</v>
      </c>
    </row>
    <row r="1650" spans="1:7" x14ac:dyDescent="0.25">
      <c r="A1650" s="87">
        <v>41632</v>
      </c>
      <c r="B1650" t="s">
        <v>743</v>
      </c>
      <c r="C1650" t="s">
        <v>21</v>
      </c>
      <c r="D1650" t="s">
        <v>814</v>
      </c>
      <c r="E1650">
        <v>8</v>
      </c>
      <c r="F1650" s="111">
        <v>34</v>
      </c>
      <c r="G1650" s="111">
        <v>272</v>
      </c>
    </row>
    <row r="1651" spans="1:7" x14ac:dyDescent="0.25">
      <c r="A1651" s="87">
        <v>41600</v>
      </c>
      <c r="B1651" t="s">
        <v>765</v>
      </c>
      <c r="C1651" t="s">
        <v>729</v>
      </c>
      <c r="D1651" t="s">
        <v>814</v>
      </c>
      <c r="E1651">
        <v>1</v>
      </c>
      <c r="F1651" s="111">
        <v>33</v>
      </c>
      <c r="G1651" s="111">
        <v>33</v>
      </c>
    </row>
    <row r="1652" spans="1:7" x14ac:dyDescent="0.25">
      <c r="A1652" s="87">
        <v>41635</v>
      </c>
      <c r="B1652" t="s">
        <v>821</v>
      </c>
      <c r="C1652" t="s">
        <v>21</v>
      </c>
      <c r="D1652" t="s">
        <v>2394</v>
      </c>
      <c r="E1652">
        <v>3</v>
      </c>
      <c r="F1652" s="111">
        <v>25</v>
      </c>
      <c r="G1652" s="111">
        <v>75</v>
      </c>
    </row>
    <row r="1653" spans="1:7" x14ac:dyDescent="0.25">
      <c r="A1653" s="87">
        <v>41976</v>
      </c>
      <c r="B1653" t="s">
        <v>748</v>
      </c>
      <c r="C1653" t="s">
        <v>729</v>
      </c>
      <c r="D1653" t="s">
        <v>2393</v>
      </c>
      <c r="E1653">
        <v>3</v>
      </c>
      <c r="F1653" s="111">
        <v>23.5</v>
      </c>
      <c r="G1653" s="111">
        <v>70.5</v>
      </c>
    </row>
    <row r="1654" spans="1:7" x14ac:dyDescent="0.25">
      <c r="A1654" s="87">
        <v>41966</v>
      </c>
      <c r="B1654" t="s">
        <v>784</v>
      </c>
      <c r="C1654" t="s">
        <v>20</v>
      </c>
      <c r="D1654" t="s">
        <v>817</v>
      </c>
      <c r="E1654">
        <v>2</v>
      </c>
      <c r="F1654" s="111">
        <v>22.95</v>
      </c>
      <c r="G1654" s="111">
        <v>45.9</v>
      </c>
    </row>
    <row r="1655" spans="1:7" x14ac:dyDescent="0.25">
      <c r="A1655" s="87">
        <v>41951</v>
      </c>
      <c r="B1655" t="s">
        <v>770</v>
      </c>
      <c r="C1655" t="s">
        <v>21</v>
      </c>
      <c r="D1655" t="s">
        <v>814</v>
      </c>
      <c r="E1655">
        <v>1</v>
      </c>
      <c r="F1655" s="111">
        <v>34</v>
      </c>
      <c r="G1655" s="111">
        <v>34</v>
      </c>
    </row>
    <row r="1656" spans="1:7" x14ac:dyDescent="0.25">
      <c r="A1656" s="87">
        <v>41948</v>
      </c>
      <c r="B1656" t="s">
        <v>803</v>
      </c>
      <c r="C1656" t="s">
        <v>21</v>
      </c>
      <c r="D1656" t="s">
        <v>2395</v>
      </c>
      <c r="E1656">
        <v>2</v>
      </c>
      <c r="F1656" s="111">
        <v>19</v>
      </c>
      <c r="G1656" s="111">
        <v>38</v>
      </c>
    </row>
    <row r="1657" spans="1:7" x14ac:dyDescent="0.25">
      <c r="A1657" s="87">
        <v>41946</v>
      </c>
      <c r="B1657" t="s">
        <v>823</v>
      </c>
      <c r="C1657" t="s">
        <v>729</v>
      </c>
      <c r="D1657" t="s">
        <v>828</v>
      </c>
      <c r="E1657">
        <v>2</v>
      </c>
      <c r="F1657" s="111">
        <v>20</v>
      </c>
      <c r="G1657" s="111">
        <v>40</v>
      </c>
    </row>
    <row r="1658" spans="1:7" x14ac:dyDescent="0.25">
      <c r="A1658" s="87">
        <v>41586</v>
      </c>
      <c r="B1658" t="s">
        <v>820</v>
      </c>
      <c r="C1658" t="s">
        <v>729</v>
      </c>
      <c r="D1658" t="s">
        <v>2393</v>
      </c>
      <c r="E1658">
        <v>1</v>
      </c>
      <c r="F1658" s="111">
        <v>23.5</v>
      </c>
      <c r="G1658" s="111">
        <v>23.5</v>
      </c>
    </row>
    <row r="1659" spans="1:7" x14ac:dyDescent="0.25">
      <c r="A1659" s="87">
        <v>41621</v>
      </c>
      <c r="B1659" t="s">
        <v>756</v>
      </c>
      <c r="C1659" t="s">
        <v>7</v>
      </c>
      <c r="D1659" t="s">
        <v>2394</v>
      </c>
      <c r="E1659">
        <v>19</v>
      </c>
      <c r="F1659" s="111">
        <v>21.85</v>
      </c>
      <c r="G1659" s="111">
        <v>415.15</v>
      </c>
    </row>
    <row r="1660" spans="1:7" x14ac:dyDescent="0.25">
      <c r="A1660" s="87">
        <v>41611</v>
      </c>
      <c r="B1660" t="s">
        <v>785</v>
      </c>
      <c r="C1660" t="s">
        <v>7</v>
      </c>
      <c r="D1660" t="s">
        <v>816</v>
      </c>
      <c r="E1660">
        <v>1</v>
      </c>
      <c r="F1660" s="111">
        <v>28</v>
      </c>
      <c r="G1660" s="111">
        <v>28</v>
      </c>
    </row>
    <row r="1661" spans="1:7" x14ac:dyDescent="0.25">
      <c r="A1661" s="87">
        <v>41579</v>
      </c>
      <c r="B1661" t="s">
        <v>769</v>
      </c>
      <c r="C1661" t="s">
        <v>21</v>
      </c>
      <c r="D1661" t="s">
        <v>817</v>
      </c>
      <c r="E1661">
        <v>2</v>
      </c>
      <c r="F1661" s="111">
        <v>22.95</v>
      </c>
      <c r="G1661" s="111">
        <v>45.9</v>
      </c>
    </row>
    <row r="1662" spans="1:7" x14ac:dyDescent="0.25">
      <c r="A1662" s="87">
        <v>41585</v>
      </c>
      <c r="B1662" t="s">
        <v>800</v>
      </c>
      <c r="C1662" t="s">
        <v>21</v>
      </c>
      <c r="D1662" t="s">
        <v>2394</v>
      </c>
      <c r="E1662">
        <v>1</v>
      </c>
      <c r="F1662" s="111">
        <v>25</v>
      </c>
      <c r="G1662" s="111">
        <v>25</v>
      </c>
    </row>
    <row r="1663" spans="1:7" x14ac:dyDescent="0.25">
      <c r="A1663" s="87">
        <v>41950</v>
      </c>
      <c r="B1663" t="s">
        <v>748</v>
      </c>
      <c r="C1663" t="s">
        <v>729</v>
      </c>
      <c r="D1663" t="s">
        <v>2394</v>
      </c>
      <c r="E1663">
        <v>2</v>
      </c>
      <c r="F1663" s="111">
        <v>24</v>
      </c>
      <c r="G1663" s="111">
        <v>48</v>
      </c>
    </row>
    <row r="1664" spans="1:7" x14ac:dyDescent="0.25">
      <c r="A1664" s="87">
        <v>41635</v>
      </c>
      <c r="B1664" t="s">
        <v>768</v>
      </c>
      <c r="C1664" t="s">
        <v>7</v>
      </c>
      <c r="D1664" t="s">
        <v>812</v>
      </c>
      <c r="E1664">
        <v>2</v>
      </c>
      <c r="F1664" s="111">
        <v>18.95</v>
      </c>
      <c r="G1664" s="111">
        <v>37.9</v>
      </c>
    </row>
    <row r="1665" spans="1:7" x14ac:dyDescent="0.25">
      <c r="A1665" s="87">
        <v>41957</v>
      </c>
      <c r="B1665" t="s">
        <v>739</v>
      </c>
      <c r="C1665" t="s">
        <v>729</v>
      </c>
      <c r="D1665" t="s">
        <v>815</v>
      </c>
      <c r="E1665">
        <v>2</v>
      </c>
      <c r="F1665" s="111">
        <v>22.95</v>
      </c>
      <c r="G1665" s="111">
        <v>45.9</v>
      </c>
    </row>
    <row r="1666" spans="1:7" x14ac:dyDescent="0.25">
      <c r="A1666" s="87">
        <v>41424</v>
      </c>
      <c r="B1666" t="s">
        <v>780</v>
      </c>
      <c r="C1666" t="s">
        <v>21</v>
      </c>
      <c r="D1666" t="s">
        <v>818</v>
      </c>
      <c r="E1666">
        <v>2</v>
      </c>
      <c r="F1666" s="111">
        <v>27.5</v>
      </c>
      <c r="G1666" s="111">
        <v>55</v>
      </c>
    </row>
    <row r="1667" spans="1:7" x14ac:dyDescent="0.25">
      <c r="A1667" s="87">
        <v>41994</v>
      </c>
      <c r="B1667" t="s">
        <v>802</v>
      </c>
      <c r="C1667" t="s">
        <v>21</v>
      </c>
      <c r="D1667" t="s">
        <v>816</v>
      </c>
      <c r="E1667">
        <v>2</v>
      </c>
      <c r="F1667" s="111">
        <v>30</v>
      </c>
      <c r="G1667" s="111">
        <v>60</v>
      </c>
    </row>
    <row r="1668" spans="1:7" x14ac:dyDescent="0.25">
      <c r="A1668" s="87">
        <v>41595</v>
      </c>
      <c r="B1668" t="s">
        <v>822</v>
      </c>
      <c r="C1668" t="s">
        <v>729</v>
      </c>
      <c r="D1668" t="s">
        <v>817</v>
      </c>
      <c r="E1668">
        <v>1</v>
      </c>
      <c r="F1668" s="111">
        <v>22.95</v>
      </c>
      <c r="G1668" s="111">
        <v>22.95</v>
      </c>
    </row>
    <row r="1669" spans="1:7" x14ac:dyDescent="0.25">
      <c r="A1669" s="87">
        <v>41996</v>
      </c>
      <c r="B1669" t="s">
        <v>796</v>
      </c>
      <c r="C1669" t="s">
        <v>20</v>
      </c>
      <c r="D1669" t="s">
        <v>817</v>
      </c>
      <c r="E1669">
        <v>2</v>
      </c>
      <c r="F1669" s="111">
        <v>22.95</v>
      </c>
      <c r="G1669" s="111">
        <v>45.9</v>
      </c>
    </row>
    <row r="1670" spans="1:7" x14ac:dyDescent="0.25">
      <c r="A1670" s="87">
        <v>41964</v>
      </c>
      <c r="B1670" t="s">
        <v>785</v>
      </c>
      <c r="C1670" t="s">
        <v>7</v>
      </c>
      <c r="D1670" t="s">
        <v>814</v>
      </c>
      <c r="E1670">
        <v>2</v>
      </c>
      <c r="F1670" s="111">
        <v>32</v>
      </c>
      <c r="G1670" s="111">
        <v>64</v>
      </c>
    </row>
    <row r="1671" spans="1:7" x14ac:dyDescent="0.25">
      <c r="A1671" s="87">
        <v>41958</v>
      </c>
      <c r="B1671" t="s">
        <v>799</v>
      </c>
      <c r="C1671" t="s">
        <v>729</v>
      </c>
      <c r="D1671" t="s">
        <v>828</v>
      </c>
      <c r="E1671">
        <v>2</v>
      </c>
      <c r="F1671" s="111">
        <v>20</v>
      </c>
      <c r="G1671" s="111">
        <v>40</v>
      </c>
    </row>
    <row r="1672" spans="1:7" x14ac:dyDescent="0.25">
      <c r="A1672" s="87">
        <v>41993</v>
      </c>
      <c r="B1672" t="s">
        <v>773</v>
      </c>
      <c r="C1672" t="s">
        <v>729</v>
      </c>
      <c r="D1672" t="s">
        <v>814</v>
      </c>
      <c r="E1672">
        <v>4</v>
      </c>
      <c r="F1672" s="111">
        <v>33</v>
      </c>
      <c r="G1672" s="111">
        <v>132</v>
      </c>
    </row>
    <row r="1673" spans="1:7" x14ac:dyDescent="0.25">
      <c r="A1673" s="87">
        <v>41965</v>
      </c>
      <c r="B1673" t="s">
        <v>804</v>
      </c>
      <c r="C1673" t="s">
        <v>7</v>
      </c>
      <c r="D1673" t="s">
        <v>2393</v>
      </c>
      <c r="E1673">
        <v>1</v>
      </c>
      <c r="F1673" s="111">
        <v>22.5</v>
      </c>
      <c r="G1673" s="111">
        <v>22.5</v>
      </c>
    </row>
    <row r="1674" spans="1:7" x14ac:dyDescent="0.25">
      <c r="A1674" s="87">
        <v>41974</v>
      </c>
      <c r="B1674" t="s">
        <v>802</v>
      </c>
      <c r="C1674" t="s">
        <v>21</v>
      </c>
      <c r="D1674" t="s">
        <v>814</v>
      </c>
      <c r="E1674">
        <v>3</v>
      </c>
      <c r="F1674" s="111">
        <v>34</v>
      </c>
      <c r="G1674" s="111">
        <v>102</v>
      </c>
    </row>
    <row r="1675" spans="1:7" x14ac:dyDescent="0.25">
      <c r="A1675" s="87">
        <v>41951</v>
      </c>
      <c r="B1675" t="s">
        <v>791</v>
      </c>
      <c r="C1675" t="s">
        <v>729</v>
      </c>
      <c r="D1675" t="s">
        <v>814</v>
      </c>
      <c r="E1675">
        <v>1</v>
      </c>
      <c r="F1675" s="111">
        <v>33</v>
      </c>
      <c r="G1675" s="111">
        <v>33</v>
      </c>
    </row>
    <row r="1676" spans="1:7" x14ac:dyDescent="0.25">
      <c r="A1676" s="87">
        <v>41638</v>
      </c>
      <c r="B1676" t="s">
        <v>805</v>
      </c>
      <c r="C1676" t="s">
        <v>21</v>
      </c>
      <c r="D1676" t="s">
        <v>811</v>
      </c>
      <c r="E1676">
        <v>2</v>
      </c>
      <c r="F1676" s="111">
        <v>79.95</v>
      </c>
      <c r="G1676" s="111">
        <v>159.9</v>
      </c>
    </row>
    <row r="1677" spans="1:7" x14ac:dyDescent="0.25">
      <c r="A1677" s="87">
        <v>41840</v>
      </c>
      <c r="B1677" t="s">
        <v>796</v>
      </c>
      <c r="C1677" t="s">
        <v>20</v>
      </c>
      <c r="D1677" t="s">
        <v>812</v>
      </c>
      <c r="E1677">
        <v>1</v>
      </c>
      <c r="F1677" s="111">
        <v>19.95</v>
      </c>
      <c r="G1677" s="111">
        <v>19.95</v>
      </c>
    </row>
    <row r="1678" spans="1:7" x14ac:dyDescent="0.25">
      <c r="A1678" s="87">
        <v>41581</v>
      </c>
      <c r="B1678" t="s">
        <v>741</v>
      </c>
      <c r="C1678" t="s">
        <v>21</v>
      </c>
      <c r="D1678" t="s">
        <v>814</v>
      </c>
      <c r="E1678">
        <v>2</v>
      </c>
      <c r="F1678" s="111">
        <v>34</v>
      </c>
      <c r="G1678" s="111">
        <v>68</v>
      </c>
    </row>
    <row r="1679" spans="1:7" x14ac:dyDescent="0.25">
      <c r="A1679" s="87">
        <v>41395</v>
      </c>
      <c r="B1679" t="s">
        <v>772</v>
      </c>
      <c r="C1679" t="s">
        <v>21</v>
      </c>
      <c r="D1679" t="s">
        <v>2394</v>
      </c>
      <c r="E1679">
        <v>3</v>
      </c>
      <c r="F1679" s="111">
        <v>25</v>
      </c>
      <c r="G1679" s="111">
        <v>75</v>
      </c>
    </row>
    <row r="1680" spans="1:7" x14ac:dyDescent="0.25">
      <c r="A1680" s="87">
        <v>41609</v>
      </c>
      <c r="B1680" t="s">
        <v>749</v>
      </c>
      <c r="C1680" t="s">
        <v>21</v>
      </c>
      <c r="D1680" t="s">
        <v>818</v>
      </c>
      <c r="E1680">
        <v>1</v>
      </c>
      <c r="F1680" s="111">
        <v>27.5</v>
      </c>
      <c r="G1680" s="111">
        <v>27.5</v>
      </c>
    </row>
    <row r="1681" spans="1:7" x14ac:dyDescent="0.25">
      <c r="A1681" s="87">
        <v>41439</v>
      </c>
      <c r="B1681" t="s">
        <v>749</v>
      </c>
      <c r="C1681" t="s">
        <v>21</v>
      </c>
      <c r="D1681" t="s">
        <v>814</v>
      </c>
      <c r="E1681">
        <v>3</v>
      </c>
      <c r="F1681" s="111">
        <v>34</v>
      </c>
      <c r="G1681" s="111">
        <v>102</v>
      </c>
    </row>
    <row r="1682" spans="1:7" x14ac:dyDescent="0.25">
      <c r="A1682" s="87">
        <v>41973</v>
      </c>
      <c r="B1682" t="s">
        <v>752</v>
      </c>
      <c r="C1682" t="s">
        <v>729</v>
      </c>
      <c r="D1682" t="s">
        <v>812</v>
      </c>
      <c r="E1682">
        <v>2</v>
      </c>
      <c r="F1682" s="111">
        <v>19.95</v>
      </c>
      <c r="G1682" s="111">
        <v>39.9</v>
      </c>
    </row>
    <row r="1683" spans="1:7" x14ac:dyDescent="0.25">
      <c r="A1683" s="87">
        <v>41634</v>
      </c>
      <c r="B1683" t="s">
        <v>762</v>
      </c>
      <c r="C1683" t="s">
        <v>729</v>
      </c>
      <c r="D1683" t="s">
        <v>817</v>
      </c>
      <c r="E1683">
        <v>3</v>
      </c>
      <c r="F1683" s="111">
        <v>22.95</v>
      </c>
      <c r="G1683" s="111">
        <v>68.849999999999994</v>
      </c>
    </row>
    <row r="1684" spans="1:7" x14ac:dyDescent="0.25">
      <c r="A1684" s="87">
        <v>41603</v>
      </c>
      <c r="B1684" t="s">
        <v>823</v>
      </c>
      <c r="C1684" t="s">
        <v>729</v>
      </c>
      <c r="D1684" t="s">
        <v>815</v>
      </c>
      <c r="E1684">
        <v>4</v>
      </c>
      <c r="F1684" s="111">
        <v>22.95</v>
      </c>
      <c r="G1684" s="111">
        <v>91.8</v>
      </c>
    </row>
    <row r="1685" spans="1:7" x14ac:dyDescent="0.25">
      <c r="A1685" s="87">
        <v>41957</v>
      </c>
      <c r="B1685" t="s">
        <v>765</v>
      </c>
      <c r="C1685" t="s">
        <v>729</v>
      </c>
      <c r="D1685" t="s">
        <v>812</v>
      </c>
      <c r="E1685">
        <v>2</v>
      </c>
      <c r="F1685" s="111">
        <v>19.95</v>
      </c>
      <c r="G1685" s="111">
        <v>39.9</v>
      </c>
    </row>
    <row r="1686" spans="1:7" x14ac:dyDescent="0.25">
      <c r="A1686" s="87">
        <v>41953</v>
      </c>
      <c r="B1686" t="s">
        <v>773</v>
      </c>
      <c r="C1686" t="s">
        <v>729</v>
      </c>
      <c r="D1686" t="s">
        <v>828</v>
      </c>
      <c r="E1686">
        <v>2</v>
      </c>
      <c r="F1686" s="111">
        <v>20</v>
      </c>
      <c r="G1686" s="111">
        <v>40</v>
      </c>
    </row>
    <row r="1687" spans="1:7" x14ac:dyDescent="0.25">
      <c r="A1687" s="87">
        <v>41594</v>
      </c>
      <c r="B1687" t="s">
        <v>795</v>
      </c>
      <c r="C1687" t="s">
        <v>729</v>
      </c>
      <c r="D1687" t="s">
        <v>2394</v>
      </c>
      <c r="E1687">
        <v>3</v>
      </c>
      <c r="F1687" s="111">
        <v>24</v>
      </c>
      <c r="G1687" s="111">
        <v>72</v>
      </c>
    </row>
    <row r="1688" spans="1:7" x14ac:dyDescent="0.25">
      <c r="A1688" s="87">
        <v>41945</v>
      </c>
      <c r="B1688" t="s">
        <v>752</v>
      </c>
      <c r="C1688" t="s">
        <v>729</v>
      </c>
      <c r="D1688" t="s">
        <v>817</v>
      </c>
      <c r="E1688">
        <v>13</v>
      </c>
      <c r="F1688" s="111">
        <v>21.8</v>
      </c>
      <c r="G1688" s="111">
        <v>283.39999999999998</v>
      </c>
    </row>
    <row r="1689" spans="1:7" x14ac:dyDescent="0.25">
      <c r="A1689" s="87">
        <v>41948</v>
      </c>
      <c r="B1689" t="s">
        <v>787</v>
      </c>
      <c r="C1689" t="s">
        <v>729</v>
      </c>
      <c r="D1689" t="s">
        <v>828</v>
      </c>
      <c r="E1689">
        <v>1</v>
      </c>
      <c r="F1689" s="111">
        <v>20</v>
      </c>
      <c r="G1689" s="111">
        <v>20</v>
      </c>
    </row>
    <row r="1690" spans="1:7" x14ac:dyDescent="0.25">
      <c r="A1690" s="87">
        <v>41580</v>
      </c>
      <c r="B1690" t="s">
        <v>784</v>
      </c>
      <c r="C1690" t="s">
        <v>20</v>
      </c>
      <c r="D1690" t="s">
        <v>814</v>
      </c>
      <c r="E1690">
        <v>3</v>
      </c>
      <c r="F1690" s="111">
        <v>33</v>
      </c>
      <c r="G1690" s="111">
        <v>99</v>
      </c>
    </row>
    <row r="1691" spans="1:7" x14ac:dyDescent="0.25">
      <c r="A1691" s="87">
        <v>41986</v>
      </c>
      <c r="B1691" t="s">
        <v>776</v>
      </c>
      <c r="C1691" t="s">
        <v>20</v>
      </c>
      <c r="D1691" t="s">
        <v>817</v>
      </c>
      <c r="E1691">
        <v>1</v>
      </c>
      <c r="F1691" s="111">
        <v>22.95</v>
      </c>
      <c r="G1691" s="111">
        <v>22.95</v>
      </c>
    </row>
    <row r="1692" spans="1:7" x14ac:dyDescent="0.25">
      <c r="A1692" s="87">
        <v>41581</v>
      </c>
      <c r="B1692" t="s">
        <v>824</v>
      </c>
      <c r="C1692" t="s">
        <v>7</v>
      </c>
      <c r="D1692" t="s">
        <v>817</v>
      </c>
      <c r="E1692">
        <v>3</v>
      </c>
      <c r="F1692" s="111">
        <v>21.95</v>
      </c>
      <c r="G1692" s="111">
        <v>65.849999999999994</v>
      </c>
    </row>
    <row r="1693" spans="1:7" x14ac:dyDescent="0.25">
      <c r="A1693" s="87">
        <v>41998</v>
      </c>
      <c r="B1693" t="s">
        <v>803</v>
      </c>
      <c r="C1693" t="s">
        <v>21</v>
      </c>
      <c r="D1693" t="s">
        <v>2393</v>
      </c>
      <c r="E1693">
        <v>21</v>
      </c>
      <c r="F1693" s="111">
        <v>22.33</v>
      </c>
      <c r="G1693" s="111">
        <v>468.93</v>
      </c>
    </row>
    <row r="1694" spans="1:7" x14ac:dyDescent="0.25">
      <c r="A1694" s="87">
        <v>41628</v>
      </c>
      <c r="B1694" t="s">
        <v>778</v>
      </c>
      <c r="C1694" t="s">
        <v>21</v>
      </c>
      <c r="D1694" t="s">
        <v>817</v>
      </c>
      <c r="E1694">
        <v>15</v>
      </c>
      <c r="F1694" s="111">
        <v>21.8</v>
      </c>
      <c r="G1694" s="111">
        <v>327</v>
      </c>
    </row>
    <row r="1695" spans="1:7" x14ac:dyDescent="0.25">
      <c r="A1695" s="87">
        <v>41816</v>
      </c>
      <c r="B1695" t="s">
        <v>778</v>
      </c>
      <c r="C1695" t="s">
        <v>21</v>
      </c>
      <c r="D1695" t="s">
        <v>817</v>
      </c>
      <c r="E1695">
        <v>2</v>
      </c>
      <c r="F1695" s="111">
        <v>22.95</v>
      </c>
      <c r="G1695" s="111">
        <v>45.9</v>
      </c>
    </row>
    <row r="1696" spans="1:7" x14ac:dyDescent="0.25">
      <c r="A1696" s="87">
        <v>41590</v>
      </c>
      <c r="B1696" t="s">
        <v>774</v>
      </c>
      <c r="C1696" t="s">
        <v>21</v>
      </c>
      <c r="D1696" t="s">
        <v>2394</v>
      </c>
      <c r="E1696">
        <v>1</v>
      </c>
      <c r="F1696" s="111">
        <v>25</v>
      </c>
      <c r="G1696" s="111">
        <v>25</v>
      </c>
    </row>
    <row r="1697" spans="1:7" x14ac:dyDescent="0.25">
      <c r="A1697" s="87">
        <v>41955</v>
      </c>
      <c r="B1697" t="s">
        <v>799</v>
      </c>
      <c r="C1697" t="s">
        <v>729</v>
      </c>
      <c r="D1697" t="s">
        <v>817</v>
      </c>
      <c r="E1697">
        <v>12</v>
      </c>
      <c r="F1697" s="111">
        <v>21.8</v>
      </c>
      <c r="G1697" s="111">
        <v>261.60000000000002</v>
      </c>
    </row>
    <row r="1698" spans="1:7" x14ac:dyDescent="0.25">
      <c r="A1698" s="87">
        <v>41606</v>
      </c>
      <c r="B1698" t="s">
        <v>775</v>
      </c>
      <c r="C1698" t="s">
        <v>20</v>
      </c>
      <c r="D1698" t="s">
        <v>817</v>
      </c>
      <c r="E1698">
        <v>2</v>
      </c>
      <c r="F1698" s="111">
        <v>22.95</v>
      </c>
      <c r="G1698" s="111">
        <v>45.9</v>
      </c>
    </row>
    <row r="1699" spans="1:7" x14ac:dyDescent="0.25">
      <c r="A1699" s="87">
        <v>41818</v>
      </c>
      <c r="B1699" t="s">
        <v>745</v>
      </c>
      <c r="C1699" t="s">
        <v>20</v>
      </c>
      <c r="D1699" t="s">
        <v>2393</v>
      </c>
      <c r="E1699">
        <v>1</v>
      </c>
      <c r="F1699" s="111">
        <v>22.5</v>
      </c>
      <c r="G1699" s="111">
        <v>22.5</v>
      </c>
    </row>
    <row r="1700" spans="1:7" x14ac:dyDescent="0.25">
      <c r="A1700" s="87">
        <v>41287</v>
      </c>
      <c r="B1700" t="s">
        <v>760</v>
      </c>
      <c r="C1700" t="s">
        <v>729</v>
      </c>
      <c r="D1700" t="s">
        <v>815</v>
      </c>
      <c r="E1700">
        <v>2</v>
      </c>
      <c r="F1700" s="111">
        <v>22.95</v>
      </c>
      <c r="G1700" s="111">
        <v>45.9</v>
      </c>
    </row>
    <row r="1701" spans="1:7" x14ac:dyDescent="0.25">
      <c r="A1701" s="87">
        <v>41621</v>
      </c>
      <c r="B1701" t="s">
        <v>751</v>
      </c>
      <c r="C1701" t="s">
        <v>21</v>
      </c>
      <c r="D1701" t="s">
        <v>814</v>
      </c>
      <c r="E1701">
        <v>3</v>
      </c>
      <c r="F1701" s="111">
        <v>34</v>
      </c>
      <c r="G1701" s="111">
        <v>102</v>
      </c>
    </row>
    <row r="1702" spans="1:7" x14ac:dyDescent="0.25">
      <c r="A1702" s="87">
        <v>41946</v>
      </c>
      <c r="B1702" t="s">
        <v>752</v>
      </c>
      <c r="C1702" t="s">
        <v>729</v>
      </c>
      <c r="D1702" t="s">
        <v>815</v>
      </c>
      <c r="E1702">
        <v>1</v>
      </c>
      <c r="F1702" s="111">
        <v>22.95</v>
      </c>
      <c r="G1702" s="111">
        <v>22.95</v>
      </c>
    </row>
    <row r="1703" spans="1:7" x14ac:dyDescent="0.25">
      <c r="A1703" s="87">
        <v>41629</v>
      </c>
      <c r="B1703" t="s">
        <v>809</v>
      </c>
      <c r="C1703" t="s">
        <v>21</v>
      </c>
      <c r="D1703" t="s">
        <v>817</v>
      </c>
      <c r="E1703">
        <v>2</v>
      </c>
      <c r="F1703" s="111">
        <v>22.95</v>
      </c>
      <c r="G1703" s="111">
        <v>45.9</v>
      </c>
    </row>
    <row r="1704" spans="1:7" x14ac:dyDescent="0.25">
      <c r="A1704" s="87">
        <v>41450</v>
      </c>
      <c r="B1704" t="s">
        <v>770</v>
      </c>
      <c r="C1704" t="s">
        <v>21</v>
      </c>
      <c r="D1704" t="s">
        <v>815</v>
      </c>
      <c r="E1704">
        <v>2</v>
      </c>
      <c r="F1704" s="111">
        <v>22.95</v>
      </c>
      <c r="G1704" s="111">
        <v>45.9</v>
      </c>
    </row>
    <row r="1705" spans="1:7" x14ac:dyDescent="0.25">
      <c r="A1705" s="87">
        <v>41412</v>
      </c>
      <c r="B1705" t="s">
        <v>800</v>
      </c>
      <c r="C1705" t="s">
        <v>21</v>
      </c>
      <c r="D1705" t="s">
        <v>2393</v>
      </c>
      <c r="E1705">
        <v>3</v>
      </c>
      <c r="F1705" s="111">
        <v>23.5</v>
      </c>
      <c r="G1705" s="111">
        <v>70.5</v>
      </c>
    </row>
    <row r="1706" spans="1:7" x14ac:dyDescent="0.25">
      <c r="A1706" s="87">
        <v>41969</v>
      </c>
      <c r="B1706" t="s">
        <v>762</v>
      </c>
      <c r="C1706" t="s">
        <v>729</v>
      </c>
      <c r="D1706" t="s">
        <v>2394</v>
      </c>
      <c r="E1706">
        <v>3</v>
      </c>
      <c r="F1706" s="111">
        <v>24</v>
      </c>
      <c r="G1706" s="111">
        <v>72</v>
      </c>
    </row>
    <row r="1707" spans="1:7" x14ac:dyDescent="0.25">
      <c r="A1707" s="87">
        <v>41626</v>
      </c>
      <c r="B1707" t="s">
        <v>752</v>
      </c>
      <c r="C1707" t="s">
        <v>729</v>
      </c>
      <c r="D1707" t="s">
        <v>812</v>
      </c>
      <c r="E1707">
        <v>1</v>
      </c>
      <c r="F1707" s="111">
        <v>19.95</v>
      </c>
      <c r="G1707" s="111">
        <v>19.95</v>
      </c>
    </row>
    <row r="1708" spans="1:7" x14ac:dyDescent="0.25">
      <c r="A1708" s="87">
        <v>41987</v>
      </c>
      <c r="B1708" t="s">
        <v>773</v>
      </c>
      <c r="C1708" t="s">
        <v>729</v>
      </c>
      <c r="D1708" t="s">
        <v>816</v>
      </c>
      <c r="E1708">
        <v>3</v>
      </c>
      <c r="F1708" s="111">
        <v>29</v>
      </c>
      <c r="G1708" s="111">
        <v>87</v>
      </c>
    </row>
    <row r="1709" spans="1:7" x14ac:dyDescent="0.25">
      <c r="A1709" s="87">
        <v>41964</v>
      </c>
      <c r="B1709" t="s">
        <v>773</v>
      </c>
      <c r="C1709" t="s">
        <v>729</v>
      </c>
      <c r="D1709" t="s">
        <v>816</v>
      </c>
      <c r="E1709">
        <v>1</v>
      </c>
      <c r="F1709" s="111">
        <v>29</v>
      </c>
      <c r="G1709" s="111">
        <v>29</v>
      </c>
    </row>
    <row r="1710" spans="1:7" x14ac:dyDescent="0.25">
      <c r="A1710" s="87">
        <v>41982</v>
      </c>
      <c r="B1710" t="s">
        <v>781</v>
      </c>
      <c r="C1710" t="s">
        <v>7</v>
      </c>
      <c r="D1710" t="s">
        <v>812</v>
      </c>
      <c r="E1710">
        <v>1</v>
      </c>
      <c r="F1710" s="111">
        <v>18.95</v>
      </c>
      <c r="G1710" s="111">
        <v>18.95</v>
      </c>
    </row>
    <row r="1711" spans="1:7" x14ac:dyDescent="0.25">
      <c r="A1711" s="87">
        <v>41637</v>
      </c>
      <c r="B1711" t="s">
        <v>793</v>
      </c>
      <c r="C1711" t="s">
        <v>729</v>
      </c>
      <c r="D1711" t="s">
        <v>815</v>
      </c>
      <c r="E1711">
        <v>3</v>
      </c>
      <c r="F1711" s="111">
        <v>22.95</v>
      </c>
      <c r="G1711" s="111">
        <v>68.849999999999994</v>
      </c>
    </row>
    <row r="1712" spans="1:7" x14ac:dyDescent="0.25">
      <c r="A1712" s="87">
        <v>41680</v>
      </c>
      <c r="B1712" t="s">
        <v>824</v>
      </c>
      <c r="C1712" t="s">
        <v>7</v>
      </c>
      <c r="D1712" t="s">
        <v>818</v>
      </c>
      <c r="E1712">
        <v>3</v>
      </c>
      <c r="F1712" s="111">
        <v>26.5</v>
      </c>
      <c r="G1712" s="111">
        <v>79.5</v>
      </c>
    </row>
    <row r="1713" spans="1:7" x14ac:dyDescent="0.25">
      <c r="A1713" s="87">
        <v>41906</v>
      </c>
      <c r="B1713" t="s">
        <v>785</v>
      </c>
      <c r="C1713" t="s">
        <v>7</v>
      </c>
      <c r="D1713" t="s">
        <v>813</v>
      </c>
      <c r="E1713">
        <v>2</v>
      </c>
      <c r="F1713" s="111">
        <v>23</v>
      </c>
      <c r="G1713" s="111">
        <v>46</v>
      </c>
    </row>
    <row r="1714" spans="1:7" x14ac:dyDescent="0.25">
      <c r="A1714" s="87">
        <v>41949</v>
      </c>
      <c r="B1714" t="s">
        <v>810</v>
      </c>
      <c r="C1714" t="s">
        <v>729</v>
      </c>
      <c r="D1714" t="s">
        <v>812</v>
      </c>
      <c r="E1714">
        <v>2</v>
      </c>
      <c r="F1714" s="111">
        <v>19.95</v>
      </c>
      <c r="G1714" s="111">
        <v>39.9</v>
      </c>
    </row>
    <row r="1715" spans="1:7" x14ac:dyDescent="0.25">
      <c r="A1715" s="87">
        <v>41986</v>
      </c>
      <c r="B1715" t="s">
        <v>754</v>
      </c>
      <c r="C1715" t="s">
        <v>20</v>
      </c>
      <c r="D1715" t="s">
        <v>812</v>
      </c>
      <c r="E1715">
        <v>2</v>
      </c>
      <c r="F1715" s="111">
        <v>19.95</v>
      </c>
      <c r="G1715" s="111">
        <v>39.9</v>
      </c>
    </row>
    <row r="1716" spans="1:7" x14ac:dyDescent="0.25">
      <c r="A1716" s="87">
        <v>41631</v>
      </c>
      <c r="B1716" t="s">
        <v>752</v>
      </c>
      <c r="C1716" t="s">
        <v>729</v>
      </c>
      <c r="D1716" t="s">
        <v>2393</v>
      </c>
      <c r="E1716">
        <v>4</v>
      </c>
      <c r="F1716" s="111">
        <v>23.5</v>
      </c>
      <c r="G1716" s="111">
        <v>94</v>
      </c>
    </row>
    <row r="1717" spans="1:7" x14ac:dyDescent="0.25">
      <c r="A1717" s="87">
        <v>41597</v>
      </c>
      <c r="B1717" t="s">
        <v>785</v>
      </c>
      <c r="C1717" t="s">
        <v>7</v>
      </c>
      <c r="D1717" t="s">
        <v>2393</v>
      </c>
      <c r="E1717">
        <v>3</v>
      </c>
      <c r="F1717" s="111">
        <v>22.5</v>
      </c>
      <c r="G1717" s="111">
        <v>67.5</v>
      </c>
    </row>
    <row r="1718" spans="1:7" x14ac:dyDescent="0.25">
      <c r="A1718" s="87">
        <v>41965</v>
      </c>
      <c r="B1718" t="s">
        <v>823</v>
      </c>
      <c r="C1718" t="s">
        <v>729</v>
      </c>
      <c r="D1718" t="s">
        <v>817</v>
      </c>
      <c r="E1718">
        <v>19</v>
      </c>
      <c r="F1718" s="111">
        <v>21.8</v>
      </c>
      <c r="G1718" s="111">
        <v>414.2</v>
      </c>
    </row>
    <row r="1719" spans="1:7" x14ac:dyDescent="0.25">
      <c r="A1719" s="87">
        <v>41637</v>
      </c>
      <c r="B1719" t="s">
        <v>807</v>
      </c>
      <c r="C1719" t="s">
        <v>7</v>
      </c>
      <c r="D1719" t="s">
        <v>814</v>
      </c>
      <c r="E1719">
        <v>2</v>
      </c>
      <c r="F1719" s="111">
        <v>32</v>
      </c>
      <c r="G1719" s="111">
        <v>64</v>
      </c>
    </row>
    <row r="1720" spans="1:7" x14ac:dyDescent="0.25">
      <c r="A1720" s="87">
        <v>41629</v>
      </c>
      <c r="B1720" t="s">
        <v>806</v>
      </c>
      <c r="C1720" t="s">
        <v>21</v>
      </c>
      <c r="D1720" t="s">
        <v>816</v>
      </c>
      <c r="E1720">
        <v>2</v>
      </c>
      <c r="F1720" s="111">
        <v>30</v>
      </c>
      <c r="G1720" s="111">
        <v>60</v>
      </c>
    </row>
    <row r="1721" spans="1:7" x14ac:dyDescent="0.25">
      <c r="A1721" s="87">
        <v>41990</v>
      </c>
      <c r="B1721" t="s">
        <v>762</v>
      </c>
      <c r="C1721" t="s">
        <v>729</v>
      </c>
      <c r="D1721" t="s">
        <v>2394</v>
      </c>
      <c r="E1721">
        <v>4</v>
      </c>
      <c r="F1721" s="111">
        <v>24</v>
      </c>
      <c r="G1721" s="111">
        <v>96</v>
      </c>
    </row>
    <row r="1722" spans="1:7" x14ac:dyDescent="0.25">
      <c r="A1722" s="87">
        <v>41603</v>
      </c>
      <c r="B1722" t="s">
        <v>805</v>
      </c>
      <c r="C1722" t="s">
        <v>21</v>
      </c>
      <c r="D1722" t="s">
        <v>817</v>
      </c>
      <c r="E1722">
        <v>22</v>
      </c>
      <c r="F1722" s="111">
        <v>21.8</v>
      </c>
      <c r="G1722" s="111">
        <v>479.6</v>
      </c>
    </row>
    <row r="1723" spans="1:7" x14ac:dyDescent="0.25">
      <c r="A1723" s="87">
        <v>41511</v>
      </c>
      <c r="B1723" t="s">
        <v>771</v>
      </c>
      <c r="C1723" t="s">
        <v>21</v>
      </c>
      <c r="D1723" t="s">
        <v>2393</v>
      </c>
      <c r="E1723">
        <v>2</v>
      </c>
      <c r="F1723" s="111">
        <v>23.5</v>
      </c>
      <c r="G1723" s="111">
        <v>47</v>
      </c>
    </row>
    <row r="1724" spans="1:7" x14ac:dyDescent="0.25">
      <c r="A1724" s="87">
        <v>41333</v>
      </c>
      <c r="B1724" t="s">
        <v>822</v>
      </c>
      <c r="C1724" t="s">
        <v>729</v>
      </c>
      <c r="D1724" t="s">
        <v>812</v>
      </c>
      <c r="E1724">
        <v>3</v>
      </c>
      <c r="F1724" s="111">
        <v>19.95</v>
      </c>
      <c r="G1724" s="111">
        <v>59.85</v>
      </c>
    </row>
    <row r="1725" spans="1:7" x14ac:dyDescent="0.25">
      <c r="A1725" s="87">
        <v>41980</v>
      </c>
      <c r="B1725" t="s">
        <v>750</v>
      </c>
      <c r="C1725" t="s">
        <v>21</v>
      </c>
      <c r="D1725" t="s">
        <v>818</v>
      </c>
      <c r="E1725">
        <v>3</v>
      </c>
      <c r="F1725" s="111">
        <v>27.5</v>
      </c>
      <c r="G1725" s="111">
        <v>82.5</v>
      </c>
    </row>
    <row r="1726" spans="1:7" x14ac:dyDescent="0.25">
      <c r="A1726" s="87">
        <v>41999</v>
      </c>
      <c r="B1726" t="s">
        <v>819</v>
      </c>
      <c r="C1726" t="s">
        <v>21</v>
      </c>
      <c r="D1726" t="s">
        <v>817</v>
      </c>
      <c r="E1726">
        <v>1</v>
      </c>
      <c r="F1726" s="111">
        <v>22.95</v>
      </c>
      <c r="G1726" s="111">
        <v>22.95</v>
      </c>
    </row>
    <row r="1727" spans="1:7" x14ac:dyDescent="0.25">
      <c r="A1727" s="87">
        <v>41286</v>
      </c>
      <c r="B1727" t="s">
        <v>776</v>
      </c>
      <c r="C1727" t="s">
        <v>20</v>
      </c>
      <c r="D1727" t="s">
        <v>2393</v>
      </c>
      <c r="E1727">
        <v>2</v>
      </c>
      <c r="F1727" s="111">
        <v>22.5</v>
      </c>
      <c r="G1727" s="111">
        <v>45</v>
      </c>
    </row>
    <row r="1728" spans="1:7" x14ac:dyDescent="0.25">
      <c r="A1728" s="87">
        <v>41637</v>
      </c>
      <c r="B1728" t="s">
        <v>752</v>
      </c>
      <c r="C1728" t="s">
        <v>729</v>
      </c>
      <c r="D1728" t="s">
        <v>814</v>
      </c>
      <c r="E1728">
        <v>3</v>
      </c>
      <c r="F1728" s="111">
        <v>33</v>
      </c>
      <c r="G1728" s="111">
        <v>99</v>
      </c>
    </row>
    <row r="1729" spans="1:7" x14ac:dyDescent="0.25">
      <c r="A1729" s="87">
        <v>41950</v>
      </c>
      <c r="B1729" t="s">
        <v>775</v>
      </c>
      <c r="C1729" t="s">
        <v>20</v>
      </c>
      <c r="D1729" t="s">
        <v>816</v>
      </c>
      <c r="E1729">
        <v>2</v>
      </c>
      <c r="F1729" s="111">
        <v>29</v>
      </c>
      <c r="G1729" s="111">
        <v>58</v>
      </c>
    </row>
    <row r="1730" spans="1:7" x14ac:dyDescent="0.25">
      <c r="A1730" s="87">
        <v>41971</v>
      </c>
      <c r="B1730" t="s">
        <v>824</v>
      </c>
      <c r="C1730" t="s">
        <v>7</v>
      </c>
      <c r="D1730" t="s">
        <v>813</v>
      </c>
      <c r="E1730">
        <v>4</v>
      </c>
      <c r="F1730" s="111">
        <v>23</v>
      </c>
      <c r="G1730" s="111">
        <v>92</v>
      </c>
    </row>
    <row r="1731" spans="1:7" x14ac:dyDescent="0.25">
      <c r="A1731" s="87">
        <v>41994</v>
      </c>
      <c r="B1731" t="s">
        <v>739</v>
      </c>
      <c r="C1731" t="s">
        <v>729</v>
      </c>
      <c r="D1731" t="s">
        <v>828</v>
      </c>
      <c r="E1731">
        <v>2</v>
      </c>
      <c r="F1731" s="111">
        <v>20</v>
      </c>
      <c r="G1731" s="111">
        <v>40</v>
      </c>
    </row>
    <row r="1732" spans="1:7" x14ac:dyDescent="0.25">
      <c r="A1732" s="87">
        <v>41996</v>
      </c>
      <c r="B1732" t="s">
        <v>752</v>
      </c>
      <c r="C1732" t="s">
        <v>729</v>
      </c>
      <c r="D1732" t="s">
        <v>2393</v>
      </c>
      <c r="E1732">
        <v>3</v>
      </c>
      <c r="F1732" s="111">
        <v>23.5</v>
      </c>
      <c r="G1732" s="111">
        <v>70.5</v>
      </c>
    </row>
    <row r="1733" spans="1:7" x14ac:dyDescent="0.25">
      <c r="A1733" s="87">
        <v>41977</v>
      </c>
      <c r="B1733" t="s">
        <v>761</v>
      </c>
      <c r="C1733" t="s">
        <v>729</v>
      </c>
      <c r="D1733" t="s">
        <v>828</v>
      </c>
      <c r="E1733">
        <v>2</v>
      </c>
      <c r="F1733" s="111">
        <v>20</v>
      </c>
      <c r="G1733" s="111">
        <v>40</v>
      </c>
    </row>
    <row r="1734" spans="1:7" x14ac:dyDescent="0.25">
      <c r="A1734" s="87">
        <v>41910</v>
      </c>
      <c r="B1734" t="s">
        <v>823</v>
      </c>
      <c r="C1734" t="s">
        <v>729</v>
      </c>
      <c r="D1734" t="s">
        <v>813</v>
      </c>
      <c r="E1734">
        <v>3</v>
      </c>
      <c r="F1734" s="111">
        <v>24</v>
      </c>
      <c r="G1734" s="111">
        <v>72</v>
      </c>
    </row>
    <row r="1735" spans="1:7" x14ac:dyDescent="0.25">
      <c r="A1735" s="87">
        <v>41988</v>
      </c>
      <c r="B1735" t="s">
        <v>795</v>
      </c>
      <c r="C1735" t="s">
        <v>729</v>
      </c>
      <c r="D1735" t="s">
        <v>816</v>
      </c>
      <c r="E1735">
        <v>3</v>
      </c>
      <c r="F1735" s="111">
        <v>29</v>
      </c>
      <c r="G1735" s="111">
        <v>87</v>
      </c>
    </row>
    <row r="1736" spans="1:7" x14ac:dyDescent="0.25">
      <c r="A1736" s="87">
        <v>41584</v>
      </c>
      <c r="B1736" t="s">
        <v>781</v>
      </c>
      <c r="C1736" t="s">
        <v>7</v>
      </c>
      <c r="D1736" t="s">
        <v>816</v>
      </c>
      <c r="E1736">
        <v>2</v>
      </c>
      <c r="F1736" s="111">
        <v>28</v>
      </c>
      <c r="G1736" s="111">
        <v>56</v>
      </c>
    </row>
    <row r="1737" spans="1:7" x14ac:dyDescent="0.25">
      <c r="A1737" s="87">
        <v>41971</v>
      </c>
      <c r="B1737" t="s">
        <v>750</v>
      </c>
      <c r="C1737" t="s">
        <v>21</v>
      </c>
      <c r="D1737" t="s">
        <v>814</v>
      </c>
      <c r="E1737">
        <v>2</v>
      </c>
      <c r="F1737" s="111">
        <v>34</v>
      </c>
      <c r="G1737" s="111">
        <v>68</v>
      </c>
    </row>
    <row r="1738" spans="1:7" x14ac:dyDescent="0.25">
      <c r="A1738" s="87">
        <v>41589</v>
      </c>
      <c r="B1738" t="s">
        <v>822</v>
      </c>
      <c r="C1738" t="s">
        <v>729</v>
      </c>
      <c r="D1738" t="s">
        <v>815</v>
      </c>
      <c r="E1738">
        <v>2</v>
      </c>
      <c r="F1738" s="111">
        <v>22.95</v>
      </c>
      <c r="G1738" s="111">
        <v>45.9</v>
      </c>
    </row>
    <row r="1739" spans="1:7" x14ac:dyDescent="0.25">
      <c r="A1739" s="87">
        <v>41579</v>
      </c>
      <c r="B1739" t="s">
        <v>766</v>
      </c>
      <c r="C1739" t="s">
        <v>21</v>
      </c>
      <c r="D1739" t="s">
        <v>2394</v>
      </c>
      <c r="E1739">
        <v>2</v>
      </c>
      <c r="F1739" s="111">
        <v>25</v>
      </c>
      <c r="G1739" s="111">
        <v>50</v>
      </c>
    </row>
    <row r="1740" spans="1:7" x14ac:dyDescent="0.25">
      <c r="A1740" s="87">
        <v>41987</v>
      </c>
      <c r="B1740" t="s">
        <v>764</v>
      </c>
      <c r="C1740" t="s">
        <v>729</v>
      </c>
      <c r="D1740" t="s">
        <v>814</v>
      </c>
      <c r="E1740">
        <v>22</v>
      </c>
      <c r="F1740" s="111">
        <v>31.35</v>
      </c>
      <c r="G1740" s="111">
        <v>689.7</v>
      </c>
    </row>
    <row r="1741" spans="1:7" x14ac:dyDescent="0.25">
      <c r="A1741" s="87">
        <v>41584</v>
      </c>
      <c r="B1741" t="s">
        <v>773</v>
      </c>
      <c r="C1741" t="s">
        <v>729</v>
      </c>
      <c r="D1741" t="s">
        <v>814</v>
      </c>
      <c r="E1741">
        <v>1</v>
      </c>
      <c r="F1741" s="111">
        <v>33</v>
      </c>
      <c r="G1741" s="111">
        <v>33</v>
      </c>
    </row>
    <row r="1742" spans="1:7" x14ac:dyDescent="0.25">
      <c r="A1742" s="87">
        <v>41956</v>
      </c>
      <c r="B1742" t="s">
        <v>786</v>
      </c>
      <c r="C1742" t="s">
        <v>20</v>
      </c>
      <c r="D1742" t="s">
        <v>816</v>
      </c>
      <c r="E1742">
        <v>3</v>
      </c>
      <c r="F1742" s="111">
        <v>29</v>
      </c>
      <c r="G1742" s="111">
        <v>87</v>
      </c>
    </row>
    <row r="1743" spans="1:7" x14ac:dyDescent="0.25">
      <c r="A1743" s="87">
        <v>41838</v>
      </c>
      <c r="B1743" t="s">
        <v>823</v>
      </c>
      <c r="C1743" t="s">
        <v>729</v>
      </c>
      <c r="D1743" t="s">
        <v>2394</v>
      </c>
      <c r="E1743">
        <v>1</v>
      </c>
      <c r="F1743" s="111">
        <v>24</v>
      </c>
      <c r="G1743" s="111">
        <v>24</v>
      </c>
    </row>
    <row r="1744" spans="1:7" x14ac:dyDescent="0.25">
      <c r="A1744" s="87">
        <v>41881</v>
      </c>
      <c r="B1744" t="s">
        <v>749</v>
      </c>
      <c r="C1744" t="s">
        <v>21</v>
      </c>
      <c r="D1744" t="s">
        <v>815</v>
      </c>
      <c r="E1744">
        <v>3</v>
      </c>
      <c r="F1744" s="111">
        <v>22.95</v>
      </c>
      <c r="G1744" s="111">
        <v>68.849999999999994</v>
      </c>
    </row>
    <row r="1745" spans="1:7" x14ac:dyDescent="0.25">
      <c r="A1745" s="87">
        <v>41584</v>
      </c>
      <c r="B1745" t="s">
        <v>774</v>
      </c>
      <c r="C1745" t="s">
        <v>21</v>
      </c>
      <c r="D1745" t="s">
        <v>816</v>
      </c>
      <c r="E1745">
        <v>1</v>
      </c>
      <c r="F1745" s="111">
        <v>30</v>
      </c>
      <c r="G1745" s="111">
        <v>30</v>
      </c>
    </row>
    <row r="1746" spans="1:7" x14ac:dyDescent="0.25">
      <c r="A1746" s="87">
        <v>41892</v>
      </c>
      <c r="B1746" t="s">
        <v>756</v>
      </c>
      <c r="C1746" t="s">
        <v>7</v>
      </c>
      <c r="D1746" t="s">
        <v>815</v>
      </c>
      <c r="E1746">
        <v>2</v>
      </c>
      <c r="F1746" s="111">
        <v>21.95</v>
      </c>
      <c r="G1746" s="111">
        <v>43.9</v>
      </c>
    </row>
    <row r="1747" spans="1:7" x14ac:dyDescent="0.25">
      <c r="A1747" s="87">
        <v>41581</v>
      </c>
      <c r="B1747" t="s">
        <v>765</v>
      </c>
      <c r="C1747" t="s">
        <v>729</v>
      </c>
      <c r="D1747" t="s">
        <v>816</v>
      </c>
      <c r="E1747">
        <v>2</v>
      </c>
      <c r="F1747" s="111">
        <v>29</v>
      </c>
      <c r="G1747" s="111">
        <v>58</v>
      </c>
    </row>
    <row r="1748" spans="1:7" x14ac:dyDescent="0.25">
      <c r="A1748" s="87">
        <v>41962</v>
      </c>
      <c r="B1748" t="s">
        <v>773</v>
      </c>
      <c r="C1748" t="s">
        <v>729</v>
      </c>
      <c r="D1748" t="s">
        <v>812</v>
      </c>
      <c r="E1748">
        <v>2</v>
      </c>
      <c r="F1748" s="111">
        <v>19.95</v>
      </c>
      <c r="G1748" s="111">
        <v>39.9</v>
      </c>
    </row>
    <row r="1749" spans="1:7" x14ac:dyDescent="0.25">
      <c r="A1749" s="87">
        <v>41970</v>
      </c>
      <c r="B1749" t="s">
        <v>745</v>
      </c>
      <c r="C1749" t="s">
        <v>20</v>
      </c>
      <c r="D1749" t="s">
        <v>814</v>
      </c>
      <c r="E1749">
        <v>2</v>
      </c>
      <c r="F1749" s="111">
        <v>33</v>
      </c>
      <c r="G1749" s="111">
        <v>66</v>
      </c>
    </row>
    <row r="1750" spans="1:7" x14ac:dyDescent="0.25">
      <c r="A1750" s="87">
        <v>41995</v>
      </c>
      <c r="B1750" t="s">
        <v>760</v>
      </c>
      <c r="C1750" t="s">
        <v>729</v>
      </c>
      <c r="D1750" t="s">
        <v>814</v>
      </c>
      <c r="E1750">
        <v>1</v>
      </c>
      <c r="F1750" s="111">
        <v>33</v>
      </c>
      <c r="G1750" s="111">
        <v>33</v>
      </c>
    </row>
    <row r="1751" spans="1:7" x14ac:dyDescent="0.25">
      <c r="A1751" s="87">
        <v>41974</v>
      </c>
      <c r="B1751" t="s">
        <v>806</v>
      </c>
      <c r="C1751" t="s">
        <v>21</v>
      </c>
      <c r="D1751" t="s">
        <v>813</v>
      </c>
      <c r="E1751">
        <v>1</v>
      </c>
      <c r="F1751" s="111">
        <v>25</v>
      </c>
      <c r="G1751" s="111">
        <v>25</v>
      </c>
    </row>
    <row r="1752" spans="1:7" x14ac:dyDescent="0.25">
      <c r="A1752" s="87">
        <v>41952</v>
      </c>
      <c r="B1752" t="s">
        <v>791</v>
      </c>
      <c r="C1752" t="s">
        <v>729</v>
      </c>
      <c r="D1752" t="s">
        <v>814</v>
      </c>
      <c r="E1752">
        <v>1</v>
      </c>
      <c r="F1752" s="111">
        <v>33</v>
      </c>
      <c r="G1752" s="111">
        <v>33</v>
      </c>
    </row>
    <row r="1753" spans="1:7" x14ac:dyDescent="0.25">
      <c r="A1753" s="87">
        <v>41886</v>
      </c>
      <c r="B1753" t="s">
        <v>795</v>
      </c>
      <c r="C1753" t="s">
        <v>729</v>
      </c>
      <c r="D1753" t="s">
        <v>812</v>
      </c>
      <c r="E1753">
        <v>15</v>
      </c>
      <c r="F1753" s="111">
        <v>18.95</v>
      </c>
      <c r="G1753" s="111">
        <v>284.25</v>
      </c>
    </row>
    <row r="1754" spans="1:7" x14ac:dyDescent="0.25">
      <c r="A1754" s="87">
        <v>41955</v>
      </c>
      <c r="B1754" t="s">
        <v>791</v>
      </c>
      <c r="C1754" t="s">
        <v>729</v>
      </c>
      <c r="D1754" t="s">
        <v>2394</v>
      </c>
      <c r="E1754">
        <v>2</v>
      </c>
      <c r="F1754" s="111">
        <v>24</v>
      </c>
      <c r="G1754" s="111">
        <v>48</v>
      </c>
    </row>
    <row r="1755" spans="1:7" x14ac:dyDescent="0.25">
      <c r="A1755" s="87">
        <v>41652</v>
      </c>
      <c r="B1755" t="s">
        <v>823</v>
      </c>
      <c r="C1755" t="s">
        <v>729</v>
      </c>
      <c r="D1755" t="s">
        <v>815</v>
      </c>
      <c r="E1755">
        <v>2</v>
      </c>
      <c r="F1755" s="111">
        <v>22.95</v>
      </c>
      <c r="G1755" s="111">
        <v>45.9</v>
      </c>
    </row>
    <row r="1756" spans="1:7" x14ac:dyDescent="0.25">
      <c r="A1756" s="87">
        <v>41468</v>
      </c>
      <c r="B1756" t="s">
        <v>780</v>
      </c>
      <c r="C1756" t="s">
        <v>21</v>
      </c>
      <c r="D1756" t="s">
        <v>828</v>
      </c>
      <c r="E1756">
        <v>2</v>
      </c>
      <c r="F1756" s="111">
        <v>21</v>
      </c>
      <c r="G1756" s="111">
        <v>42</v>
      </c>
    </row>
    <row r="1757" spans="1:7" x14ac:dyDescent="0.25">
      <c r="A1757" s="87">
        <v>41579</v>
      </c>
      <c r="B1757" t="s">
        <v>781</v>
      </c>
      <c r="C1757" t="s">
        <v>7</v>
      </c>
      <c r="D1757" t="s">
        <v>2394</v>
      </c>
      <c r="E1757">
        <v>1</v>
      </c>
      <c r="F1757" s="111">
        <v>23</v>
      </c>
      <c r="G1757" s="111">
        <v>23</v>
      </c>
    </row>
    <row r="1758" spans="1:7" x14ac:dyDescent="0.25">
      <c r="A1758" s="87">
        <v>41860</v>
      </c>
      <c r="B1758" t="s">
        <v>795</v>
      </c>
      <c r="C1758" t="s">
        <v>729</v>
      </c>
      <c r="D1758" t="s">
        <v>817</v>
      </c>
      <c r="E1758">
        <v>2</v>
      </c>
      <c r="F1758" s="111">
        <v>22.95</v>
      </c>
      <c r="G1758" s="111">
        <v>45.9</v>
      </c>
    </row>
    <row r="1759" spans="1:7" x14ac:dyDescent="0.25">
      <c r="A1759" s="87">
        <v>41973</v>
      </c>
      <c r="B1759" t="s">
        <v>766</v>
      </c>
      <c r="C1759" t="s">
        <v>21</v>
      </c>
      <c r="D1759" t="s">
        <v>814</v>
      </c>
      <c r="E1759">
        <v>2</v>
      </c>
      <c r="F1759" s="111">
        <v>34</v>
      </c>
      <c r="G1759" s="111">
        <v>68</v>
      </c>
    </row>
    <row r="1760" spans="1:7" x14ac:dyDescent="0.25">
      <c r="A1760" s="87">
        <v>41935</v>
      </c>
      <c r="B1760" t="s">
        <v>776</v>
      </c>
      <c r="C1760" t="s">
        <v>20</v>
      </c>
      <c r="D1760" t="s">
        <v>812</v>
      </c>
      <c r="E1760">
        <v>3</v>
      </c>
      <c r="F1760" s="111">
        <v>19.95</v>
      </c>
      <c r="G1760" s="111">
        <v>59.85</v>
      </c>
    </row>
    <row r="1761" spans="1:7" x14ac:dyDescent="0.25">
      <c r="A1761" s="87">
        <v>41635</v>
      </c>
      <c r="B1761" t="s">
        <v>805</v>
      </c>
      <c r="C1761" t="s">
        <v>21</v>
      </c>
      <c r="D1761" t="s">
        <v>2393</v>
      </c>
      <c r="E1761">
        <v>3</v>
      </c>
      <c r="F1761" s="111">
        <v>23.5</v>
      </c>
      <c r="G1761" s="111">
        <v>70.5</v>
      </c>
    </row>
    <row r="1762" spans="1:7" x14ac:dyDescent="0.25">
      <c r="A1762" s="87">
        <v>41622</v>
      </c>
      <c r="B1762" t="s">
        <v>802</v>
      </c>
      <c r="C1762" t="s">
        <v>21</v>
      </c>
      <c r="D1762" t="s">
        <v>811</v>
      </c>
      <c r="E1762">
        <v>3</v>
      </c>
      <c r="F1762" s="111">
        <v>79.95</v>
      </c>
      <c r="G1762" s="111">
        <v>239.85</v>
      </c>
    </row>
    <row r="1763" spans="1:7" x14ac:dyDescent="0.25">
      <c r="A1763" s="87">
        <v>41946</v>
      </c>
      <c r="B1763" t="s">
        <v>782</v>
      </c>
      <c r="C1763" t="s">
        <v>7</v>
      </c>
      <c r="D1763" t="s">
        <v>815</v>
      </c>
      <c r="E1763">
        <v>1</v>
      </c>
      <c r="F1763" s="111">
        <v>21.95</v>
      </c>
      <c r="G1763" s="111">
        <v>21.95</v>
      </c>
    </row>
    <row r="1764" spans="1:7" x14ac:dyDescent="0.25">
      <c r="A1764" s="87">
        <v>41975</v>
      </c>
      <c r="B1764" t="s">
        <v>774</v>
      </c>
      <c r="C1764" t="s">
        <v>21</v>
      </c>
      <c r="D1764" t="s">
        <v>828</v>
      </c>
      <c r="E1764">
        <v>2</v>
      </c>
      <c r="F1764" s="111">
        <v>21</v>
      </c>
      <c r="G1764" s="111">
        <v>42</v>
      </c>
    </row>
    <row r="1765" spans="1:7" x14ac:dyDescent="0.25">
      <c r="A1765" s="87">
        <v>41620</v>
      </c>
      <c r="B1765" t="s">
        <v>759</v>
      </c>
      <c r="C1765" t="s">
        <v>729</v>
      </c>
      <c r="D1765" t="s">
        <v>2394</v>
      </c>
      <c r="E1765">
        <v>3</v>
      </c>
      <c r="F1765" s="111">
        <v>24</v>
      </c>
      <c r="G1765" s="111">
        <v>72</v>
      </c>
    </row>
    <row r="1766" spans="1:7" x14ac:dyDescent="0.25">
      <c r="A1766" s="87">
        <v>41472</v>
      </c>
      <c r="B1766" t="s">
        <v>774</v>
      </c>
      <c r="C1766" t="s">
        <v>21</v>
      </c>
      <c r="D1766" t="s">
        <v>814</v>
      </c>
      <c r="E1766">
        <v>2</v>
      </c>
      <c r="F1766" s="111">
        <v>34</v>
      </c>
      <c r="G1766" s="111">
        <v>68</v>
      </c>
    </row>
    <row r="1767" spans="1:7" x14ac:dyDescent="0.25">
      <c r="A1767" s="87">
        <v>41997</v>
      </c>
      <c r="B1767" t="s">
        <v>804</v>
      </c>
      <c r="C1767" t="s">
        <v>7</v>
      </c>
      <c r="D1767" t="s">
        <v>814</v>
      </c>
      <c r="E1767">
        <v>1</v>
      </c>
      <c r="F1767" s="111">
        <v>32</v>
      </c>
      <c r="G1767" s="111">
        <v>32</v>
      </c>
    </row>
    <row r="1768" spans="1:7" x14ac:dyDescent="0.25">
      <c r="A1768" s="87">
        <v>41617</v>
      </c>
      <c r="B1768" t="s">
        <v>745</v>
      </c>
      <c r="C1768" t="s">
        <v>20</v>
      </c>
      <c r="D1768" t="s">
        <v>2395</v>
      </c>
      <c r="E1768">
        <v>4</v>
      </c>
      <c r="F1768" s="111">
        <v>18</v>
      </c>
      <c r="G1768" s="111">
        <v>72</v>
      </c>
    </row>
    <row r="1769" spans="1:7" x14ac:dyDescent="0.25">
      <c r="A1769" s="87">
        <v>41688</v>
      </c>
      <c r="B1769" t="s">
        <v>784</v>
      </c>
      <c r="C1769" t="s">
        <v>20</v>
      </c>
      <c r="D1769" t="s">
        <v>814</v>
      </c>
      <c r="E1769">
        <v>15</v>
      </c>
      <c r="F1769" s="111">
        <v>31.35</v>
      </c>
      <c r="G1769" s="111">
        <v>470.25</v>
      </c>
    </row>
    <row r="1770" spans="1:7" x14ac:dyDescent="0.25">
      <c r="A1770" s="87">
        <v>41688</v>
      </c>
      <c r="B1770" t="s">
        <v>781</v>
      </c>
      <c r="C1770" t="s">
        <v>7</v>
      </c>
      <c r="D1770" t="s">
        <v>828</v>
      </c>
      <c r="E1770">
        <v>3</v>
      </c>
      <c r="F1770" s="111">
        <v>19</v>
      </c>
      <c r="G1770" s="111">
        <v>57</v>
      </c>
    </row>
    <row r="1771" spans="1:7" x14ac:dyDescent="0.25">
      <c r="A1771" s="87">
        <v>41628</v>
      </c>
      <c r="B1771" t="s">
        <v>773</v>
      </c>
      <c r="C1771" t="s">
        <v>729</v>
      </c>
      <c r="D1771" t="s">
        <v>814</v>
      </c>
      <c r="E1771">
        <v>2</v>
      </c>
      <c r="F1771" s="111">
        <v>33</v>
      </c>
      <c r="G1771" s="111">
        <v>66</v>
      </c>
    </row>
    <row r="1772" spans="1:7" x14ac:dyDescent="0.25">
      <c r="A1772" s="87">
        <v>41621</v>
      </c>
      <c r="B1772" t="s">
        <v>762</v>
      </c>
      <c r="C1772" t="s">
        <v>729</v>
      </c>
      <c r="D1772" t="s">
        <v>817</v>
      </c>
      <c r="E1772">
        <v>3</v>
      </c>
      <c r="F1772" s="111">
        <v>22.95</v>
      </c>
      <c r="G1772" s="111">
        <v>68.849999999999994</v>
      </c>
    </row>
    <row r="1773" spans="1:7" x14ac:dyDescent="0.25">
      <c r="A1773" s="87">
        <v>41672</v>
      </c>
      <c r="B1773" t="s">
        <v>774</v>
      </c>
      <c r="C1773" t="s">
        <v>21</v>
      </c>
      <c r="D1773" t="s">
        <v>2395</v>
      </c>
      <c r="E1773">
        <v>2</v>
      </c>
      <c r="F1773" s="111">
        <v>19</v>
      </c>
      <c r="G1773" s="111">
        <v>38</v>
      </c>
    </row>
    <row r="1774" spans="1:7" x14ac:dyDescent="0.25">
      <c r="A1774" s="87">
        <v>41961</v>
      </c>
      <c r="B1774" t="s">
        <v>757</v>
      </c>
      <c r="C1774" t="s">
        <v>729</v>
      </c>
      <c r="D1774" t="s">
        <v>2393</v>
      </c>
      <c r="E1774">
        <v>2</v>
      </c>
      <c r="F1774" s="111">
        <v>23.5</v>
      </c>
      <c r="G1774" s="111">
        <v>47</v>
      </c>
    </row>
    <row r="1775" spans="1:7" x14ac:dyDescent="0.25">
      <c r="A1775" s="87">
        <v>41611</v>
      </c>
      <c r="B1775" t="s">
        <v>752</v>
      </c>
      <c r="C1775" t="s">
        <v>729</v>
      </c>
      <c r="D1775" t="s">
        <v>2393</v>
      </c>
      <c r="E1775">
        <v>1</v>
      </c>
      <c r="F1775" s="111">
        <v>23.5</v>
      </c>
      <c r="G1775" s="111">
        <v>23.5</v>
      </c>
    </row>
    <row r="1776" spans="1:7" x14ac:dyDescent="0.25">
      <c r="A1776" s="87">
        <v>41608</v>
      </c>
      <c r="B1776" t="s">
        <v>749</v>
      </c>
      <c r="C1776" t="s">
        <v>21</v>
      </c>
      <c r="D1776" t="s">
        <v>815</v>
      </c>
      <c r="E1776">
        <v>4</v>
      </c>
      <c r="F1776" s="111">
        <v>22.95</v>
      </c>
      <c r="G1776" s="111">
        <v>91.8</v>
      </c>
    </row>
    <row r="1777" spans="1:7" x14ac:dyDescent="0.25">
      <c r="A1777" s="87">
        <v>42004</v>
      </c>
      <c r="B1777" t="s">
        <v>809</v>
      </c>
      <c r="C1777" t="s">
        <v>21</v>
      </c>
      <c r="D1777" t="s">
        <v>828</v>
      </c>
      <c r="E1777">
        <v>3</v>
      </c>
      <c r="F1777" s="111">
        <v>21</v>
      </c>
      <c r="G1777" s="111">
        <v>63</v>
      </c>
    </row>
    <row r="1778" spans="1:7" x14ac:dyDescent="0.25">
      <c r="A1778" s="87">
        <v>41944</v>
      </c>
      <c r="B1778" t="s">
        <v>772</v>
      </c>
      <c r="C1778" t="s">
        <v>21</v>
      </c>
      <c r="D1778" t="s">
        <v>815</v>
      </c>
      <c r="E1778">
        <v>3</v>
      </c>
      <c r="F1778" s="111">
        <v>22.95</v>
      </c>
      <c r="G1778" s="111">
        <v>68.849999999999994</v>
      </c>
    </row>
    <row r="1779" spans="1:7" x14ac:dyDescent="0.25">
      <c r="A1779" s="87">
        <v>41966</v>
      </c>
      <c r="B1779" t="s">
        <v>823</v>
      </c>
      <c r="C1779" t="s">
        <v>729</v>
      </c>
      <c r="D1779" t="s">
        <v>811</v>
      </c>
      <c r="E1779">
        <v>1</v>
      </c>
      <c r="F1779" s="111">
        <v>79.95</v>
      </c>
      <c r="G1779" s="111">
        <v>79.95</v>
      </c>
    </row>
    <row r="1780" spans="1:7" x14ac:dyDescent="0.25">
      <c r="A1780" s="87">
        <v>42001</v>
      </c>
      <c r="B1780" t="s">
        <v>745</v>
      </c>
      <c r="C1780" t="s">
        <v>20</v>
      </c>
      <c r="D1780" t="s">
        <v>817</v>
      </c>
      <c r="E1780">
        <v>2</v>
      </c>
      <c r="F1780" s="111">
        <v>22.95</v>
      </c>
      <c r="G1780" s="111">
        <v>45.9</v>
      </c>
    </row>
    <row r="1781" spans="1:7" x14ac:dyDescent="0.25">
      <c r="A1781" s="87">
        <v>41394</v>
      </c>
      <c r="B1781" t="s">
        <v>789</v>
      </c>
      <c r="C1781" t="s">
        <v>20</v>
      </c>
      <c r="D1781" t="s">
        <v>817</v>
      </c>
      <c r="E1781">
        <v>3</v>
      </c>
      <c r="F1781" s="111">
        <v>22.95</v>
      </c>
      <c r="G1781" s="111">
        <v>68.849999999999994</v>
      </c>
    </row>
    <row r="1782" spans="1:7" x14ac:dyDescent="0.25">
      <c r="A1782" s="87">
        <v>41809</v>
      </c>
      <c r="B1782" t="s">
        <v>805</v>
      </c>
      <c r="C1782" t="s">
        <v>21</v>
      </c>
      <c r="D1782" t="s">
        <v>817</v>
      </c>
      <c r="E1782">
        <v>1</v>
      </c>
      <c r="F1782" s="111">
        <v>22.95</v>
      </c>
      <c r="G1782" s="111">
        <v>22.95</v>
      </c>
    </row>
    <row r="1783" spans="1:7" x14ac:dyDescent="0.25">
      <c r="A1783" s="87">
        <v>41628</v>
      </c>
      <c r="B1783" t="s">
        <v>752</v>
      </c>
      <c r="C1783" t="s">
        <v>729</v>
      </c>
      <c r="D1783" t="s">
        <v>817</v>
      </c>
      <c r="E1783">
        <v>2</v>
      </c>
      <c r="F1783" s="111">
        <v>22.95</v>
      </c>
      <c r="G1783" s="111">
        <v>45.9</v>
      </c>
    </row>
    <row r="1784" spans="1:7" x14ac:dyDescent="0.25">
      <c r="A1784" s="87">
        <v>41317</v>
      </c>
      <c r="B1784" t="s">
        <v>773</v>
      </c>
      <c r="C1784" t="s">
        <v>729</v>
      </c>
      <c r="D1784" t="s">
        <v>814</v>
      </c>
      <c r="E1784">
        <v>4</v>
      </c>
      <c r="F1784" s="111">
        <v>33</v>
      </c>
      <c r="G1784" s="111">
        <v>132</v>
      </c>
    </row>
    <row r="1785" spans="1:7" x14ac:dyDescent="0.25">
      <c r="A1785" s="87">
        <v>41627</v>
      </c>
      <c r="B1785" t="s">
        <v>756</v>
      </c>
      <c r="C1785" t="s">
        <v>7</v>
      </c>
      <c r="D1785" t="s">
        <v>2395</v>
      </c>
      <c r="E1785">
        <v>1</v>
      </c>
      <c r="F1785" s="111">
        <v>18</v>
      </c>
      <c r="G1785" s="111">
        <v>18</v>
      </c>
    </row>
    <row r="1786" spans="1:7" x14ac:dyDescent="0.25">
      <c r="A1786" s="87">
        <v>41608</v>
      </c>
      <c r="B1786" t="s">
        <v>781</v>
      </c>
      <c r="C1786" t="s">
        <v>7</v>
      </c>
      <c r="D1786" t="s">
        <v>818</v>
      </c>
      <c r="E1786">
        <v>1</v>
      </c>
      <c r="F1786" s="111">
        <v>26.5</v>
      </c>
      <c r="G1786" s="111">
        <v>26.5</v>
      </c>
    </row>
    <row r="1787" spans="1:7" x14ac:dyDescent="0.25">
      <c r="A1787" s="87">
        <v>42004</v>
      </c>
      <c r="B1787" t="s">
        <v>806</v>
      </c>
      <c r="C1787" t="s">
        <v>21</v>
      </c>
      <c r="D1787" t="s">
        <v>828</v>
      </c>
      <c r="E1787">
        <v>3</v>
      </c>
      <c r="F1787" s="111">
        <v>21</v>
      </c>
      <c r="G1787" s="111">
        <v>63</v>
      </c>
    </row>
    <row r="1788" spans="1:7" x14ac:dyDescent="0.25">
      <c r="A1788" s="87">
        <v>42003</v>
      </c>
      <c r="B1788" t="s">
        <v>748</v>
      </c>
      <c r="C1788" t="s">
        <v>729</v>
      </c>
      <c r="D1788" t="s">
        <v>812</v>
      </c>
      <c r="E1788">
        <v>3</v>
      </c>
      <c r="F1788" s="111">
        <v>19.95</v>
      </c>
      <c r="G1788" s="111">
        <v>59.85</v>
      </c>
    </row>
    <row r="1789" spans="1:7" x14ac:dyDescent="0.25">
      <c r="A1789" s="87">
        <v>41609</v>
      </c>
      <c r="B1789" t="s">
        <v>781</v>
      </c>
      <c r="C1789" t="s">
        <v>7</v>
      </c>
      <c r="D1789" t="s">
        <v>816</v>
      </c>
      <c r="E1789">
        <v>2</v>
      </c>
      <c r="F1789" s="111">
        <v>28</v>
      </c>
      <c r="G1789" s="111">
        <v>56</v>
      </c>
    </row>
    <row r="1790" spans="1:7" x14ac:dyDescent="0.25">
      <c r="A1790" s="87">
        <v>41349</v>
      </c>
      <c r="B1790" t="s">
        <v>789</v>
      </c>
      <c r="C1790" t="s">
        <v>20</v>
      </c>
      <c r="D1790" t="s">
        <v>814</v>
      </c>
      <c r="E1790">
        <v>1</v>
      </c>
      <c r="F1790" s="111">
        <v>33</v>
      </c>
      <c r="G1790" s="111">
        <v>33</v>
      </c>
    </row>
    <row r="1791" spans="1:7" x14ac:dyDescent="0.25">
      <c r="A1791" s="87">
        <v>41996</v>
      </c>
      <c r="B1791" t="s">
        <v>804</v>
      </c>
      <c r="C1791" t="s">
        <v>7</v>
      </c>
      <c r="D1791" t="s">
        <v>2393</v>
      </c>
      <c r="E1791">
        <v>4</v>
      </c>
      <c r="F1791" s="111">
        <v>22.5</v>
      </c>
      <c r="G1791" s="111">
        <v>90</v>
      </c>
    </row>
    <row r="1792" spans="1:7" x14ac:dyDescent="0.25">
      <c r="A1792" s="87">
        <v>41967</v>
      </c>
      <c r="B1792" t="s">
        <v>821</v>
      </c>
      <c r="C1792" t="s">
        <v>21</v>
      </c>
      <c r="D1792" t="s">
        <v>816</v>
      </c>
      <c r="E1792">
        <v>2</v>
      </c>
      <c r="F1792" s="111">
        <v>30</v>
      </c>
      <c r="G1792" s="111">
        <v>60</v>
      </c>
    </row>
    <row r="1793" spans="1:7" x14ac:dyDescent="0.25">
      <c r="A1793" s="87">
        <v>41635</v>
      </c>
      <c r="B1793" t="s">
        <v>819</v>
      </c>
      <c r="C1793" t="s">
        <v>21</v>
      </c>
      <c r="D1793" t="s">
        <v>812</v>
      </c>
      <c r="E1793">
        <v>3</v>
      </c>
      <c r="F1793" s="111">
        <v>19.95</v>
      </c>
      <c r="G1793" s="111">
        <v>59.85</v>
      </c>
    </row>
    <row r="1794" spans="1:7" x14ac:dyDescent="0.25">
      <c r="A1794" s="87">
        <v>41633</v>
      </c>
      <c r="B1794" t="s">
        <v>806</v>
      </c>
      <c r="C1794" t="s">
        <v>21</v>
      </c>
      <c r="D1794" t="s">
        <v>815</v>
      </c>
      <c r="E1794">
        <v>1</v>
      </c>
      <c r="F1794" s="111">
        <v>22.95</v>
      </c>
      <c r="G1794" s="111">
        <v>22.95</v>
      </c>
    </row>
    <row r="1795" spans="1:7" x14ac:dyDescent="0.25">
      <c r="A1795" s="87">
        <v>41949</v>
      </c>
      <c r="B1795" t="s">
        <v>764</v>
      </c>
      <c r="C1795" t="s">
        <v>729</v>
      </c>
      <c r="D1795" t="s">
        <v>813</v>
      </c>
      <c r="E1795">
        <v>1</v>
      </c>
      <c r="F1795" s="111">
        <v>24</v>
      </c>
      <c r="G1795" s="111">
        <v>24</v>
      </c>
    </row>
    <row r="1796" spans="1:7" x14ac:dyDescent="0.25">
      <c r="A1796" s="87">
        <v>41608</v>
      </c>
      <c r="B1796" t="s">
        <v>743</v>
      </c>
      <c r="C1796" t="s">
        <v>21</v>
      </c>
      <c r="D1796" t="s">
        <v>813</v>
      </c>
      <c r="E1796">
        <v>4</v>
      </c>
      <c r="F1796" s="111">
        <v>25</v>
      </c>
      <c r="G1796" s="111">
        <v>100</v>
      </c>
    </row>
    <row r="1797" spans="1:7" x14ac:dyDescent="0.25">
      <c r="A1797" s="87">
        <v>41623</v>
      </c>
      <c r="B1797" t="s">
        <v>760</v>
      </c>
      <c r="C1797" t="s">
        <v>729</v>
      </c>
      <c r="D1797" t="s">
        <v>2393</v>
      </c>
      <c r="E1797">
        <v>2</v>
      </c>
      <c r="F1797" s="111">
        <v>23.5</v>
      </c>
      <c r="G1797" s="111">
        <v>47</v>
      </c>
    </row>
    <row r="1798" spans="1:7" x14ac:dyDescent="0.25">
      <c r="A1798" s="87">
        <v>41983</v>
      </c>
      <c r="B1798" t="s">
        <v>774</v>
      </c>
      <c r="C1798" t="s">
        <v>21</v>
      </c>
      <c r="D1798" t="s">
        <v>2394</v>
      </c>
      <c r="E1798">
        <v>3</v>
      </c>
      <c r="F1798" s="111">
        <v>25</v>
      </c>
      <c r="G1798" s="111">
        <v>75</v>
      </c>
    </row>
    <row r="1799" spans="1:7" x14ac:dyDescent="0.25">
      <c r="A1799" s="87">
        <v>41350</v>
      </c>
      <c r="B1799" t="s">
        <v>806</v>
      </c>
      <c r="C1799" t="s">
        <v>21</v>
      </c>
      <c r="D1799" t="s">
        <v>815</v>
      </c>
      <c r="E1799">
        <v>2</v>
      </c>
      <c r="F1799" s="111">
        <v>22.95</v>
      </c>
      <c r="G1799" s="111">
        <v>45.9</v>
      </c>
    </row>
    <row r="1800" spans="1:7" x14ac:dyDescent="0.25">
      <c r="A1800" s="87">
        <v>41616</v>
      </c>
      <c r="B1800" t="s">
        <v>769</v>
      </c>
      <c r="C1800" t="s">
        <v>21</v>
      </c>
      <c r="D1800" t="s">
        <v>815</v>
      </c>
      <c r="E1800">
        <v>19</v>
      </c>
      <c r="F1800" s="111">
        <v>21.8</v>
      </c>
      <c r="G1800" s="111">
        <v>414.2</v>
      </c>
    </row>
    <row r="1801" spans="1:7" x14ac:dyDescent="0.25">
      <c r="A1801" s="87">
        <v>41966</v>
      </c>
      <c r="B1801" t="s">
        <v>746</v>
      </c>
      <c r="C1801" t="s">
        <v>729</v>
      </c>
      <c r="D1801" t="s">
        <v>816</v>
      </c>
      <c r="E1801">
        <v>1</v>
      </c>
      <c r="F1801" s="111">
        <v>29</v>
      </c>
      <c r="G1801" s="111">
        <v>29</v>
      </c>
    </row>
    <row r="1802" spans="1:7" x14ac:dyDescent="0.25">
      <c r="A1802" s="87">
        <v>41812</v>
      </c>
      <c r="B1802" t="s">
        <v>809</v>
      </c>
      <c r="C1802" t="s">
        <v>21</v>
      </c>
      <c r="D1802" t="s">
        <v>818</v>
      </c>
      <c r="E1802">
        <v>1</v>
      </c>
      <c r="F1802" s="111">
        <v>27.5</v>
      </c>
      <c r="G1802" s="111">
        <v>27.5</v>
      </c>
    </row>
    <row r="1803" spans="1:7" x14ac:dyDescent="0.25">
      <c r="A1803" s="87">
        <v>41823</v>
      </c>
      <c r="B1803" t="s">
        <v>782</v>
      </c>
      <c r="C1803" t="s">
        <v>7</v>
      </c>
      <c r="D1803" t="s">
        <v>812</v>
      </c>
      <c r="E1803">
        <v>1</v>
      </c>
      <c r="F1803" s="111">
        <v>18.95</v>
      </c>
      <c r="G1803" s="111">
        <v>18.95</v>
      </c>
    </row>
    <row r="1804" spans="1:7" x14ac:dyDescent="0.25">
      <c r="A1804" s="87">
        <v>41612</v>
      </c>
      <c r="B1804" t="s">
        <v>775</v>
      </c>
      <c r="C1804" t="s">
        <v>20</v>
      </c>
      <c r="D1804" t="s">
        <v>814</v>
      </c>
      <c r="E1804">
        <v>1</v>
      </c>
      <c r="F1804" s="111">
        <v>33</v>
      </c>
      <c r="G1804" s="111">
        <v>33</v>
      </c>
    </row>
    <row r="1805" spans="1:7" x14ac:dyDescent="0.25">
      <c r="A1805" s="87">
        <v>41580</v>
      </c>
      <c r="B1805" t="s">
        <v>819</v>
      </c>
      <c r="C1805" t="s">
        <v>21</v>
      </c>
      <c r="D1805" t="s">
        <v>814</v>
      </c>
      <c r="E1805">
        <v>4</v>
      </c>
      <c r="F1805" s="111">
        <v>34</v>
      </c>
      <c r="G1805" s="111">
        <v>136</v>
      </c>
    </row>
    <row r="1806" spans="1:7" x14ac:dyDescent="0.25">
      <c r="A1806" s="87">
        <v>41673</v>
      </c>
      <c r="B1806" t="s">
        <v>790</v>
      </c>
      <c r="C1806" t="s">
        <v>7</v>
      </c>
      <c r="D1806" t="s">
        <v>812</v>
      </c>
      <c r="E1806">
        <v>2</v>
      </c>
      <c r="F1806" s="111">
        <v>18.95</v>
      </c>
      <c r="G1806" s="111">
        <v>37.9</v>
      </c>
    </row>
    <row r="1807" spans="1:7" x14ac:dyDescent="0.25">
      <c r="A1807" s="87">
        <v>41971</v>
      </c>
      <c r="B1807" t="s">
        <v>820</v>
      </c>
      <c r="C1807" t="s">
        <v>729</v>
      </c>
      <c r="D1807" t="s">
        <v>2394</v>
      </c>
      <c r="E1807">
        <v>3</v>
      </c>
      <c r="F1807" s="111">
        <v>24</v>
      </c>
      <c r="G1807" s="111">
        <v>72</v>
      </c>
    </row>
    <row r="1808" spans="1:7" x14ac:dyDescent="0.25">
      <c r="A1808" s="87">
        <v>41994</v>
      </c>
      <c r="B1808" t="s">
        <v>792</v>
      </c>
      <c r="C1808" t="s">
        <v>729</v>
      </c>
      <c r="D1808" t="s">
        <v>2394</v>
      </c>
      <c r="E1808">
        <v>2</v>
      </c>
      <c r="F1808" s="111">
        <v>24</v>
      </c>
      <c r="G1808" s="111">
        <v>48</v>
      </c>
    </row>
    <row r="1809" spans="1:7" x14ac:dyDescent="0.25">
      <c r="A1809" s="87">
        <v>41441</v>
      </c>
      <c r="B1809" t="s">
        <v>780</v>
      </c>
      <c r="C1809" t="s">
        <v>21</v>
      </c>
      <c r="D1809" t="s">
        <v>813</v>
      </c>
      <c r="E1809">
        <v>1</v>
      </c>
      <c r="F1809" s="111">
        <v>25</v>
      </c>
      <c r="G1809" s="111">
        <v>25</v>
      </c>
    </row>
    <row r="1810" spans="1:7" x14ac:dyDescent="0.25">
      <c r="A1810" s="87">
        <v>41984</v>
      </c>
      <c r="B1810" t="s">
        <v>743</v>
      </c>
      <c r="C1810" t="s">
        <v>21</v>
      </c>
      <c r="D1810" t="s">
        <v>811</v>
      </c>
      <c r="E1810">
        <v>1</v>
      </c>
      <c r="F1810" s="111">
        <v>79.95</v>
      </c>
      <c r="G1810" s="111">
        <v>79.95</v>
      </c>
    </row>
    <row r="1811" spans="1:7" x14ac:dyDescent="0.25">
      <c r="A1811" s="87">
        <v>41989</v>
      </c>
      <c r="B1811" t="s">
        <v>796</v>
      </c>
      <c r="C1811" t="s">
        <v>20</v>
      </c>
      <c r="D1811" t="s">
        <v>814</v>
      </c>
      <c r="E1811">
        <v>2</v>
      </c>
      <c r="F1811" s="111">
        <v>33</v>
      </c>
      <c r="G1811" s="111">
        <v>66</v>
      </c>
    </row>
    <row r="1812" spans="1:7" x14ac:dyDescent="0.25">
      <c r="A1812" s="87">
        <v>41683</v>
      </c>
      <c r="B1812" t="s">
        <v>789</v>
      </c>
      <c r="C1812" t="s">
        <v>20</v>
      </c>
      <c r="D1812" t="s">
        <v>2393</v>
      </c>
      <c r="E1812">
        <v>3</v>
      </c>
      <c r="F1812" s="111">
        <v>22.5</v>
      </c>
      <c r="G1812" s="111">
        <v>67.5</v>
      </c>
    </row>
    <row r="1813" spans="1:7" x14ac:dyDescent="0.25">
      <c r="A1813" s="87">
        <v>41670</v>
      </c>
      <c r="B1813" t="s">
        <v>823</v>
      </c>
      <c r="C1813" t="s">
        <v>729</v>
      </c>
      <c r="D1813" t="s">
        <v>811</v>
      </c>
      <c r="E1813">
        <v>7</v>
      </c>
      <c r="F1813" s="111">
        <v>79.95</v>
      </c>
      <c r="G1813" s="111">
        <v>559.65</v>
      </c>
    </row>
    <row r="1814" spans="1:7" x14ac:dyDescent="0.25">
      <c r="A1814" s="87">
        <v>41698</v>
      </c>
      <c r="B1814" t="s">
        <v>784</v>
      </c>
      <c r="C1814" t="s">
        <v>20</v>
      </c>
      <c r="D1814" t="s">
        <v>815</v>
      </c>
      <c r="E1814">
        <v>1</v>
      </c>
      <c r="F1814" s="111">
        <v>22.95</v>
      </c>
      <c r="G1814" s="111">
        <v>22.95</v>
      </c>
    </row>
    <row r="1815" spans="1:7" x14ac:dyDescent="0.25">
      <c r="A1815" s="87">
        <v>41945</v>
      </c>
      <c r="B1815" t="s">
        <v>824</v>
      </c>
      <c r="C1815" t="s">
        <v>7</v>
      </c>
      <c r="D1815" t="s">
        <v>814</v>
      </c>
      <c r="E1815">
        <v>2</v>
      </c>
      <c r="F1815" s="111">
        <v>32</v>
      </c>
      <c r="G1815" s="111">
        <v>64</v>
      </c>
    </row>
    <row r="1816" spans="1:7" x14ac:dyDescent="0.25">
      <c r="A1816" s="87">
        <v>41604</v>
      </c>
      <c r="B1816" t="s">
        <v>769</v>
      </c>
      <c r="C1816" t="s">
        <v>21</v>
      </c>
      <c r="D1816" t="s">
        <v>815</v>
      </c>
      <c r="E1816">
        <v>2</v>
      </c>
      <c r="F1816" s="111">
        <v>22.95</v>
      </c>
      <c r="G1816" s="111">
        <v>45.9</v>
      </c>
    </row>
    <row r="1817" spans="1:7" x14ac:dyDescent="0.25">
      <c r="A1817" s="87">
        <v>41958</v>
      </c>
      <c r="B1817" t="s">
        <v>776</v>
      </c>
      <c r="C1817" t="s">
        <v>20</v>
      </c>
      <c r="D1817" t="s">
        <v>817</v>
      </c>
      <c r="E1817">
        <v>2</v>
      </c>
      <c r="F1817" s="111">
        <v>22.95</v>
      </c>
      <c r="G1817" s="111">
        <v>45.9</v>
      </c>
    </row>
    <row r="1818" spans="1:7" x14ac:dyDescent="0.25">
      <c r="A1818" s="87">
        <v>41608</v>
      </c>
      <c r="B1818" t="s">
        <v>763</v>
      </c>
      <c r="C1818" t="s">
        <v>20</v>
      </c>
      <c r="D1818" t="s">
        <v>816</v>
      </c>
      <c r="E1818">
        <v>3</v>
      </c>
      <c r="F1818" s="111">
        <v>29</v>
      </c>
      <c r="G1818" s="111">
        <v>87</v>
      </c>
    </row>
    <row r="1819" spans="1:7" x14ac:dyDescent="0.25">
      <c r="A1819" s="87">
        <v>41986</v>
      </c>
      <c r="B1819" t="s">
        <v>780</v>
      </c>
      <c r="C1819" t="s">
        <v>21</v>
      </c>
      <c r="D1819" t="s">
        <v>813</v>
      </c>
      <c r="E1819">
        <v>3</v>
      </c>
      <c r="F1819" s="111">
        <v>25</v>
      </c>
      <c r="G1819" s="111">
        <v>75</v>
      </c>
    </row>
    <row r="1820" spans="1:7" x14ac:dyDescent="0.25">
      <c r="A1820" s="87">
        <v>41971</v>
      </c>
      <c r="B1820" t="s">
        <v>748</v>
      </c>
      <c r="C1820" t="s">
        <v>729</v>
      </c>
      <c r="D1820" t="s">
        <v>828</v>
      </c>
      <c r="E1820">
        <v>2</v>
      </c>
      <c r="F1820" s="111">
        <v>20</v>
      </c>
      <c r="G1820" s="111">
        <v>40</v>
      </c>
    </row>
    <row r="1821" spans="1:7" x14ac:dyDescent="0.25">
      <c r="A1821" s="87">
        <v>41592</v>
      </c>
      <c r="B1821" t="s">
        <v>762</v>
      </c>
      <c r="C1821" t="s">
        <v>729</v>
      </c>
      <c r="D1821" t="s">
        <v>814</v>
      </c>
      <c r="E1821">
        <v>3</v>
      </c>
      <c r="F1821" s="111">
        <v>33</v>
      </c>
      <c r="G1821" s="111">
        <v>99</v>
      </c>
    </row>
    <row r="1822" spans="1:7" x14ac:dyDescent="0.25">
      <c r="A1822" s="87">
        <v>41968</v>
      </c>
      <c r="B1822" t="s">
        <v>789</v>
      </c>
      <c r="C1822" t="s">
        <v>20</v>
      </c>
      <c r="D1822" t="s">
        <v>2393</v>
      </c>
      <c r="E1822">
        <v>10</v>
      </c>
      <c r="F1822" s="111">
        <v>22.5</v>
      </c>
      <c r="G1822" s="111">
        <v>225</v>
      </c>
    </row>
    <row r="1823" spans="1:7" x14ac:dyDescent="0.25">
      <c r="A1823" s="87">
        <v>41909</v>
      </c>
      <c r="B1823" t="s">
        <v>763</v>
      </c>
      <c r="C1823" t="s">
        <v>20</v>
      </c>
      <c r="D1823" t="s">
        <v>817</v>
      </c>
      <c r="E1823">
        <v>2</v>
      </c>
      <c r="F1823" s="111">
        <v>22.95</v>
      </c>
      <c r="G1823" s="111">
        <v>45.9</v>
      </c>
    </row>
    <row r="1824" spans="1:7" x14ac:dyDescent="0.25">
      <c r="A1824" s="87">
        <v>41967</v>
      </c>
      <c r="B1824" t="s">
        <v>774</v>
      </c>
      <c r="C1824" t="s">
        <v>21</v>
      </c>
      <c r="D1824" t="s">
        <v>2395</v>
      </c>
      <c r="E1824">
        <v>3</v>
      </c>
      <c r="F1824" s="111">
        <v>19</v>
      </c>
      <c r="G1824" s="111">
        <v>57</v>
      </c>
    </row>
    <row r="1825" spans="1:7" x14ac:dyDescent="0.25">
      <c r="A1825" s="87">
        <v>42003</v>
      </c>
      <c r="B1825" t="s">
        <v>785</v>
      </c>
      <c r="C1825" t="s">
        <v>7</v>
      </c>
      <c r="D1825" t="s">
        <v>816</v>
      </c>
      <c r="E1825">
        <v>3</v>
      </c>
      <c r="F1825" s="111">
        <v>28</v>
      </c>
      <c r="G1825" s="111">
        <v>84</v>
      </c>
    </row>
    <row r="1826" spans="1:7" x14ac:dyDescent="0.25">
      <c r="A1826" s="87">
        <v>41954</v>
      </c>
      <c r="B1826" t="s">
        <v>775</v>
      </c>
      <c r="C1826" t="s">
        <v>20</v>
      </c>
      <c r="D1826" t="s">
        <v>817</v>
      </c>
      <c r="E1826">
        <v>3</v>
      </c>
      <c r="F1826" s="111">
        <v>22.95</v>
      </c>
      <c r="G1826" s="111">
        <v>68.849999999999994</v>
      </c>
    </row>
    <row r="1827" spans="1:7" x14ac:dyDescent="0.25">
      <c r="A1827" s="87">
        <v>41593</v>
      </c>
      <c r="B1827" t="s">
        <v>756</v>
      </c>
      <c r="C1827" t="s">
        <v>7</v>
      </c>
      <c r="D1827" t="s">
        <v>818</v>
      </c>
      <c r="E1827">
        <v>3</v>
      </c>
      <c r="F1827" s="111">
        <v>26.5</v>
      </c>
      <c r="G1827" s="111">
        <v>79.5</v>
      </c>
    </row>
    <row r="1828" spans="1:7" x14ac:dyDescent="0.25">
      <c r="A1828" s="87">
        <v>41587</v>
      </c>
      <c r="B1828" t="s">
        <v>823</v>
      </c>
      <c r="C1828" t="s">
        <v>729</v>
      </c>
      <c r="D1828" t="s">
        <v>815</v>
      </c>
      <c r="E1828">
        <v>1</v>
      </c>
      <c r="F1828" s="111">
        <v>22.95</v>
      </c>
      <c r="G1828" s="111">
        <v>22.95</v>
      </c>
    </row>
    <row r="1829" spans="1:7" x14ac:dyDescent="0.25">
      <c r="A1829" s="87">
        <v>41946</v>
      </c>
      <c r="B1829" t="s">
        <v>769</v>
      </c>
      <c r="C1829" t="s">
        <v>21</v>
      </c>
      <c r="D1829" t="s">
        <v>817</v>
      </c>
      <c r="E1829">
        <v>3</v>
      </c>
      <c r="F1829" s="111">
        <v>22.95</v>
      </c>
      <c r="G1829" s="111">
        <v>68.849999999999994</v>
      </c>
    </row>
    <row r="1830" spans="1:7" x14ac:dyDescent="0.25">
      <c r="A1830" s="87">
        <v>41941</v>
      </c>
      <c r="B1830" t="s">
        <v>774</v>
      </c>
      <c r="C1830" t="s">
        <v>21</v>
      </c>
      <c r="D1830" t="s">
        <v>816</v>
      </c>
      <c r="E1830">
        <v>3</v>
      </c>
      <c r="F1830" s="111">
        <v>30</v>
      </c>
      <c r="G1830" s="111">
        <v>90</v>
      </c>
    </row>
    <row r="1831" spans="1:7" x14ac:dyDescent="0.25">
      <c r="A1831" s="87">
        <v>41990</v>
      </c>
      <c r="B1831" t="s">
        <v>786</v>
      </c>
      <c r="C1831" t="s">
        <v>20</v>
      </c>
      <c r="D1831" t="s">
        <v>815</v>
      </c>
      <c r="E1831">
        <v>2</v>
      </c>
      <c r="F1831" s="111">
        <v>22.95</v>
      </c>
      <c r="G1831" s="111">
        <v>45.9</v>
      </c>
    </row>
    <row r="1832" spans="1:7" x14ac:dyDescent="0.25">
      <c r="A1832" s="87">
        <v>41618</v>
      </c>
      <c r="B1832" t="s">
        <v>786</v>
      </c>
      <c r="C1832" t="s">
        <v>20</v>
      </c>
      <c r="D1832" t="s">
        <v>812</v>
      </c>
      <c r="E1832">
        <v>2</v>
      </c>
      <c r="F1832" s="111">
        <v>19.95</v>
      </c>
      <c r="G1832" s="111">
        <v>39.9</v>
      </c>
    </row>
    <row r="1833" spans="1:7" x14ac:dyDescent="0.25">
      <c r="A1833" s="87">
        <v>41600</v>
      </c>
      <c r="B1833" t="s">
        <v>764</v>
      </c>
      <c r="C1833" t="s">
        <v>729</v>
      </c>
      <c r="D1833" t="s">
        <v>817</v>
      </c>
      <c r="E1833">
        <v>3</v>
      </c>
      <c r="F1833" s="111">
        <v>22.95</v>
      </c>
      <c r="G1833" s="111">
        <v>68.849999999999994</v>
      </c>
    </row>
    <row r="1834" spans="1:7" x14ac:dyDescent="0.25">
      <c r="A1834" s="87">
        <v>41635</v>
      </c>
      <c r="B1834" t="s">
        <v>756</v>
      </c>
      <c r="C1834" t="s">
        <v>7</v>
      </c>
      <c r="D1834" t="s">
        <v>2395</v>
      </c>
      <c r="E1834">
        <v>1</v>
      </c>
      <c r="F1834" s="111">
        <v>18</v>
      </c>
      <c r="G1834" s="111">
        <v>18</v>
      </c>
    </row>
    <row r="1835" spans="1:7" x14ac:dyDescent="0.25">
      <c r="A1835" s="87">
        <v>41612</v>
      </c>
      <c r="B1835" t="s">
        <v>774</v>
      </c>
      <c r="C1835" t="s">
        <v>21</v>
      </c>
      <c r="D1835" t="s">
        <v>817</v>
      </c>
      <c r="E1835">
        <v>2</v>
      </c>
      <c r="F1835" s="111">
        <v>22.95</v>
      </c>
      <c r="G1835" s="111">
        <v>45.9</v>
      </c>
    </row>
    <row r="1836" spans="1:7" x14ac:dyDescent="0.25">
      <c r="A1836" s="87">
        <v>41600</v>
      </c>
      <c r="B1836" t="s">
        <v>810</v>
      </c>
      <c r="C1836" t="s">
        <v>729</v>
      </c>
      <c r="D1836" t="s">
        <v>812</v>
      </c>
      <c r="E1836">
        <v>2</v>
      </c>
      <c r="F1836" s="111">
        <v>19.95</v>
      </c>
      <c r="G1836" s="111">
        <v>39.9</v>
      </c>
    </row>
    <row r="1837" spans="1:7" x14ac:dyDescent="0.25">
      <c r="A1837" s="87">
        <v>41834</v>
      </c>
      <c r="B1837" t="s">
        <v>745</v>
      </c>
      <c r="C1837" t="s">
        <v>20</v>
      </c>
      <c r="D1837" t="s">
        <v>812</v>
      </c>
      <c r="E1837">
        <v>2</v>
      </c>
      <c r="F1837" s="111">
        <v>19.95</v>
      </c>
      <c r="G1837" s="111">
        <v>39.9</v>
      </c>
    </row>
    <row r="1838" spans="1:7" x14ac:dyDescent="0.25">
      <c r="A1838" s="87">
        <v>41551</v>
      </c>
      <c r="B1838" t="s">
        <v>769</v>
      </c>
      <c r="C1838" t="s">
        <v>21</v>
      </c>
      <c r="D1838" t="s">
        <v>814</v>
      </c>
      <c r="E1838">
        <v>3</v>
      </c>
      <c r="F1838" s="111">
        <v>34</v>
      </c>
      <c r="G1838" s="111">
        <v>102</v>
      </c>
    </row>
    <row r="1839" spans="1:7" x14ac:dyDescent="0.25">
      <c r="A1839" s="87">
        <v>41634</v>
      </c>
      <c r="B1839" t="s">
        <v>810</v>
      </c>
      <c r="C1839" t="s">
        <v>729</v>
      </c>
      <c r="D1839" t="s">
        <v>2395</v>
      </c>
      <c r="E1839">
        <v>3</v>
      </c>
      <c r="F1839" s="111">
        <v>18</v>
      </c>
      <c r="G1839" s="111">
        <v>54</v>
      </c>
    </row>
    <row r="1840" spans="1:7" x14ac:dyDescent="0.25">
      <c r="A1840" s="87">
        <v>41617</v>
      </c>
      <c r="B1840" t="s">
        <v>774</v>
      </c>
      <c r="C1840" t="s">
        <v>21</v>
      </c>
      <c r="D1840" t="s">
        <v>814</v>
      </c>
      <c r="E1840">
        <v>1</v>
      </c>
      <c r="F1840" s="111">
        <v>34</v>
      </c>
      <c r="G1840" s="111">
        <v>34</v>
      </c>
    </row>
    <row r="1841" spans="1:7" x14ac:dyDescent="0.25">
      <c r="A1841" s="87">
        <v>41984</v>
      </c>
      <c r="B1841" t="s">
        <v>823</v>
      </c>
      <c r="C1841" t="s">
        <v>729</v>
      </c>
      <c r="D1841" t="s">
        <v>2393</v>
      </c>
      <c r="E1841">
        <v>2</v>
      </c>
      <c r="F1841" s="111">
        <v>23.5</v>
      </c>
      <c r="G1841" s="111">
        <v>47</v>
      </c>
    </row>
    <row r="1842" spans="1:7" x14ac:dyDescent="0.25">
      <c r="A1842" s="87">
        <v>41336</v>
      </c>
      <c r="B1842" t="s">
        <v>801</v>
      </c>
      <c r="C1842" t="s">
        <v>7</v>
      </c>
      <c r="D1842" t="s">
        <v>812</v>
      </c>
      <c r="E1842">
        <v>2</v>
      </c>
      <c r="F1842" s="111">
        <v>18.95</v>
      </c>
      <c r="G1842" s="111">
        <v>37.9</v>
      </c>
    </row>
    <row r="1843" spans="1:7" x14ac:dyDescent="0.25">
      <c r="A1843" s="87">
        <v>41406</v>
      </c>
      <c r="B1843" t="s">
        <v>783</v>
      </c>
      <c r="C1843" t="s">
        <v>21</v>
      </c>
      <c r="D1843" t="s">
        <v>814</v>
      </c>
      <c r="E1843">
        <v>2</v>
      </c>
      <c r="F1843" s="111">
        <v>34</v>
      </c>
      <c r="G1843" s="111">
        <v>68</v>
      </c>
    </row>
    <row r="1844" spans="1:7" x14ac:dyDescent="0.25">
      <c r="A1844" s="87">
        <v>41999</v>
      </c>
      <c r="B1844" t="s">
        <v>780</v>
      </c>
      <c r="C1844" t="s">
        <v>21</v>
      </c>
      <c r="D1844" t="s">
        <v>813</v>
      </c>
      <c r="E1844">
        <v>2</v>
      </c>
      <c r="F1844" s="111">
        <v>25</v>
      </c>
      <c r="G1844" s="111">
        <v>50</v>
      </c>
    </row>
    <row r="1845" spans="1:7" x14ac:dyDescent="0.25">
      <c r="A1845" s="87">
        <v>41771</v>
      </c>
      <c r="B1845" t="s">
        <v>799</v>
      </c>
      <c r="C1845" t="s">
        <v>729</v>
      </c>
      <c r="D1845" t="s">
        <v>814</v>
      </c>
      <c r="E1845">
        <v>4</v>
      </c>
      <c r="F1845" s="111">
        <v>33</v>
      </c>
      <c r="G1845" s="111">
        <v>132</v>
      </c>
    </row>
    <row r="1846" spans="1:7" x14ac:dyDescent="0.25">
      <c r="A1846" s="87">
        <v>41974</v>
      </c>
      <c r="B1846" t="s">
        <v>763</v>
      </c>
      <c r="C1846" t="s">
        <v>20</v>
      </c>
      <c r="D1846" t="s">
        <v>817</v>
      </c>
      <c r="E1846">
        <v>2</v>
      </c>
      <c r="F1846" s="111">
        <v>22.95</v>
      </c>
      <c r="G1846" s="111">
        <v>45.9</v>
      </c>
    </row>
    <row r="1847" spans="1:7" x14ac:dyDescent="0.25">
      <c r="A1847" s="87">
        <v>41414</v>
      </c>
      <c r="B1847" t="s">
        <v>748</v>
      </c>
      <c r="C1847" t="s">
        <v>729</v>
      </c>
      <c r="D1847" t="s">
        <v>814</v>
      </c>
      <c r="E1847">
        <v>2</v>
      </c>
      <c r="F1847" s="111">
        <v>33</v>
      </c>
      <c r="G1847" s="111">
        <v>66</v>
      </c>
    </row>
    <row r="1848" spans="1:7" x14ac:dyDescent="0.25">
      <c r="A1848" s="87">
        <v>41623</v>
      </c>
      <c r="B1848" t="s">
        <v>748</v>
      </c>
      <c r="C1848" t="s">
        <v>729</v>
      </c>
      <c r="D1848" t="s">
        <v>2395</v>
      </c>
      <c r="E1848">
        <v>3</v>
      </c>
      <c r="F1848" s="111">
        <v>18</v>
      </c>
      <c r="G1848" s="111">
        <v>54</v>
      </c>
    </row>
    <row r="1849" spans="1:7" x14ac:dyDescent="0.25">
      <c r="A1849" s="87">
        <v>41875</v>
      </c>
      <c r="B1849" t="s">
        <v>774</v>
      </c>
      <c r="C1849" t="s">
        <v>21</v>
      </c>
      <c r="D1849" t="s">
        <v>2394</v>
      </c>
      <c r="E1849">
        <v>1</v>
      </c>
      <c r="F1849" s="111">
        <v>25</v>
      </c>
      <c r="G1849" s="111">
        <v>25</v>
      </c>
    </row>
    <row r="1850" spans="1:7" x14ac:dyDescent="0.25">
      <c r="A1850" s="87">
        <v>41618</v>
      </c>
      <c r="B1850" t="s">
        <v>790</v>
      </c>
      <c r="C1850" t="s">
        <v>7</v>
      </c>
      <c r="D1850" t="s">
        <v>2394</v>
      </c>
      <c r="E1850">
        <v>3</v>
      </c>
      <c r="F1850" s="111">
        <v>23</v>
      </c>
      <c r="G1850" s="111">
        <v>69</v>
      </c>
    </row>
    <row r="1851" spans="1:7" x14ac:dyDescent="0.25">
      <c r="A1851" s="87">
        <v>41525</v>
      </c>
      <c r="B1851" t="s">
        <v>780</v>
      </c>
      <c r="C1851" t="s">
        <v>21</v>
      </c>
      <c r="D1851" t="s">
        <v>817</v>
      </c>
      <c r="E1851">
        <v>1</v>
      </c>
      <c r="F1851" s="111">
        <v>22.95</v>
      </c>
      <c r="G1851" s="111">
        <v>22.95</v>
      </c>
    </row>
    <row r="1852" spans="1:7" x14ac:dyDescent="0.25">
      <c r="A1852" s="87">
        <v>41946</v>
      </c>
      <c r="B1852" t="s">
        <v>802</v>
      </c>
      <c r="C1852" t="s">
        <v>21</v>
      </c>
      <c r="D1852" t="s">
        <v>814</v>
      </c>
      <c r="E1852">
        <v>3</v>
      </c>
      <c r="F1852" s="111">
        <v>34</v>
      </c>
      <c r="G1852" s="111">
        <v>102</v>
      </c>
    </row>
    <row r="1853" spans="1:7" x14ac:dyDescent="0.25">
      <c r="A1853" s="87">
        <v>41617</v>
      </c>
      <c r="B1853" t="s">
        <v>769</v>
      </c>
      <c r="C1853" t="s">
        <v>21</v>
      </c>
      <c r="D1853" t="s">
        <v>814</v>
      </c>
      <c r="E1853">
        <v>1</v>
      </c>
      <c r="F1853" s="111">
        <v>34</v>
      </c>
      <c r="G1853" s="111">
        <v>34</v>
      </c>
    </row>
    <row r="1854" spans="1:7" x14ac:dyDescent="0.25">
      <c r="A1854" s="87">
        <v>41978</v>
      </c>
      <c r="B1854" t="s">
        <v>783</v>
      </c>
      <c r="C1854" t="s">
        <v>21</v>
      </c>
      <c r="D1854" t="s">
        <v>2394</v>
      </c>
      <c r="E1854">
        <v>3</v>
      </c>
      <c r="F1854" s="111">
        <v>25</v>
      </c>
      <c r="G1854" s="111">
        <v>75</v>
      </c>
    </row>
    <row r="1855" spans="1:7" x14ac:dyDescent="0.25">
      <c r="A1855" s="87">
        <v>41624</v>
      </c>
      <c r="B1855" t="s">
        <v>824</v>
      </c>
      <c r="C1855" t="s">
        <v>7</v>
      </c>
      <c r="D1855" t="s">
        <v>2394</v>
      </c>
      <c r="E1855">
        <v>2</v>
      </c>
      <c r="F1855" s="111">
        <v>23</v>
      </c>
      <c r="G1855" s="111">
        <v>46</v>
      </c>
    </row>
    <row r="1856" spans="1:7" x14ac:dyDescent="0.25">
      <c r="A1856" s="87">
        <v>41305</v>
      </c>
      <c r="B1856" t="s">
        <v>785</v>
      </c>
      <c r="C1856" t="s">
        <v>7</v>
      </c>
      <c r="D1856" t="s">
        <v>814</v>
      </c>
      <c r="E1856">
        <v>3</v>
      </c>
      <c r="F1856" s="111">
        <v>32</v>
      </c>
      <c r="G1856" s="111">
        <v>96</v>
      </c>
    </row>
    <row r="1857" spans="1:7" x14ac:dyDescent="0.25">
      <c r="A1857" s="87">
        <v>41512</v>
      </c>
      <c r="B1857" t="s">
        <v>824</v>
      </c>
      <c r="C1857" t="s">
        <v>7</v>
      </c>
      <c r="D1857" t="s">
        <v>812</v>
      </c>
      <c r="E1857">
        <v>2</v>
      </c>
      <c r="F1857" s="111">
        <v>18.95</v>
      </c>
      <c r="G1857" s="111">
        <v>37.9</v>
      </c>
    </row>
    <row r="1858" spans="1:7" x14ac:dyDescent="0.25">
      <c r="A1858" s="87">
        <v>41946</v>
      </c>
      <c r="B1858" t="s">
        <v>799</v>
      </c>
      <c r="C1858" t="s">
        <v>729</v>
      </c>
      <c r="D1858" t="s">
        <v>812</v>
      </c>
      <c r="E1858">
        <v>3</v>
      </c>
      <c r="F1858" s="111">
        <v>19.95</v>
      </c>
      <c r="G1858" s="111">
        <v>59.85</v>
      </c>
    </row>
    <row r="1859" spans="1:7" x14ac:dyDescent="0.25">
      <c r="A1859" s="87">
        <v>41591</v>
      </c>
      <c r="B1859" t="s">
        <v>780</v>
      </c>
      <c r="C1859" t="s">
        <v>21</v>
      </c>
      <c r="D1859" t="s">
        <v>817</v>
      </c>
      <c r="E1859">
        <v>1</v>
      </c>
      <c r="F1859" s="111">
        <v>22.95</v>
      </c>
      <c r="G1859" s="111">
        <v>22.95</v>
      </c>
    </row>
    <row r="1860" spans="1:7" x14ac:dyDescent="0.25">
      <c r="A1860" s="87">
        <v>41621</v>
      </c>
      <c r="B1860" t="s">
        <v>791</v>
      </c>
      <c r="C1860" t="s">
        <v>729</v>
      </c>
      <c r="D1860" t="s">
        <v>816</v>
      </c>
      <c r="E1860">
        <v>3</v>
      </c>
      <c r="F1860" s="111">
        <v>29</v>
      </c>
      <c r="G1860" s="111">
        <v>87</v>
      </c>
    </row>
    <row r="1861" spans="1:7" x14ac:dyDescent="0.25">
      <c r="A1861" s="87">
        <v>41962</v>
      </c>
      <c r="B1861" t="s">
        <v>773</v>
      </c>
      <c r="C1861" t="s">
        <v>729</v>
      </c>
      <c r="D1861" t="s">
        <v>815</v>
      </c>
      <c r="E1861">
        <v>3</v>
      </c>
      <c r="F1861" s="111">
        <v>22.95</v>
      </c>
      <c r="G1861" s="111">
        <v>68.849999999999994</v>
      </c>
    </row>
    <row r="1862" spans="1:7" x14ac:dyDescent="0.25">
      <c r="A1862" s="87">
        <v>41952</v>
      </c>
      <c r="B1862" t="s">
        <v>748</v>
      </c>
      <c r="C1862" t="s">
        <v>729</v>
      </c>
      <c r="D1862" t="s">
        <v>816</v>
      </c>
      <c r="E1862">
        <v>4</v>
      </c>
      <c r="F1862" s="111">
        <v>29</v>
      </c>
      <c r="G1862" s="111">
        <v>116</v>
      </c>
    </row>
    <row r="1863" spans="1:7" x14ac:dyDescent="0.25">
      <c r="A1863" s="87">
        <v>41437</v>
      </c>
      <c r="B1863" t="s">
        <v>821</v>
      </c>
      <c r="C1863" t="s">
        <v>21</v>
      </c>
      <c r="D1863" t="s">
        <v>814</v>
      </c>
      <c r="E1863">
        <v>2</v>
      </c>
      <c r="F1863" s="111">
        <v>34</v>
      </c>
      <c r="G1863" s="111">
        <v>68</v>
      </c>
    </row>
    <row r="1864" spans="1:7" x14ac:dyDescent="0.25">
      <c r="A1864" s="87">
        <v>41695</v>
      </c>
      <c r="B1864" t="s">
        <v>795</v>
      </c>
      <c r="C1864" t="s">
        <v>729</v>
      </c>
      <c r="D1864" t="s">
        <v>817</v>
      </c>
      <c r="E1864">
        <v>2</v>
      </c>
      <c r="F1864" s="111">
        <v>22.95</v>
      </c>
      <c r="G1864" s="111">
        <v>45.9</v>
      </c>
    </row>
    <row r="1865" spans="1:7" x14ac:dyDescent="0.25">
      <c r="A1865" s="87">
        <v>41594</v>
      </c>
      <c r="B1865" t="s">
        <v>790</v>
      </c>
      <c r="C1865" t="s">
        <v>7</v>
      </c>
      <c r="D1865" t="s">
        <v>818</v>
      </c>
      <c r="E1865">
        <v>2</v>
      </c>
      <c r="F1865" s="111">
        <v>26.5</v>
      </c>
      <c r="G1865" s="111">
        <v>53</v>
      </c>
    </row>
    <row r="1866" spans="1:7" x14ac:dyDescent="0.25">
      <c r="A1866" s="87">
        <v>41616</v>
      </c>
      <c r="B1866" t="s">
        <v>746</v>
      </c>
      <c r="C1866" t="s">
        <v>729</v>
      </c>
      <c r="D1866" t="s">
        <v>812</v>
      </c>
      <c r="E1866">
        <v>3</v>
      </c>
      <c r="F1866" s="111">
        <v>19.95</v>
      </c>
      <c r="G1866" s="111">
        <v>59.85</v>
      </c>
    </row>
    <row r="1867" spans="1:7" x14ac:dyDescent="0.25">
      <c r="A1867" s="87">
        <v>41753</v>
      </c>
      <c r="B1867" t="s">
        <v>775</v>
      </c>
      <c r="C1867" t="s">
        <v>20</v>
      </c>
      <c r="D1867" t="s">
        <v>817</v>
      </c>
      <c r="E1867">
        <v>3</v>
      </c>
      <c r="F1867" s="111">
        <v>22.95</v>
      </c>
      <c r="G1867" s="111">
        <v>68.849999999999994</v>
      </c>
    </row>
    <row r="1868" spans="1:7" x14ac:dyDescent="0.25">
      <c r="A1868" s="87">
        <v>41596</v>
      </c>
      <c r="B1868" t="s">
        <v>741</v>
      </c>
      <c r="C1868" t="s">
        <v>21</v>
      </c>
      <c r="D1868" t="s">
        <v>2394</v>
      </c>
      <c r="E1868">
        <v>2</v>
      </c>
      <c r="F1868" s="111">
        <v>25</v>
      </c>
      <c r="G1868" s="111">
        <v>50</v>
      </c>
    </row>
    <row r="1869" spans="1:7" x14ac:dyDescent="0.25">
      <c r="A1869" s="87">
        <v>41592</v>
      </c>
      <c r="B1869" t="s">
        <v>823</v>
      </c>
      <c r="C1869" t="s">
        <v>729</v>
      </c>
      <c r="D1869" t="s">
        <v>814</v>
      </c>
      <c r="E1869">
        <v>3</v>
      </c>
      <c r="F1869" s="111">
        <v>33</v>
      </c>
      <c r="G1869" s="111">
        <v>99</v>
      </c>
    </row>
    <row r="1870" spans="1:7" x14ac:dyDescent="0.25">
      <c r="A1870" s="87">
        <v>41638</v>
      </c>
      <c r="B1870" t="s">
        <v>805</v>
      </c>
      <c r="C1870" t="s">
        <v>21</v>
      </c>
      <c r="D1870" t="s">
        <v>815</v>
      </c>
      <c r="E1870">
        <v>3</v>
      </c>
      <c r="F1870" s="111">
        <v>22.95</v>
      </c>
      <c r="G1870" s="111">
        <v>68.849999999999994</v>
      </c>
    </row>
    <row r="1871" spans="1:7" x14ac:dyDescent="0.25">
      <c r="A1871" s="87">
        <v>41622</v>
      </c>
      <c r="B1871" t="s">
        <v>745</v>
      </c>
      <c r="C1871" t="s">
        <v>20</v>
      </c>
      <c r="D1871" t="s">
        <v>2394</v>
      </c>
      <c r="E1871">
        <v>3</v>
      </c>
      <c r="F1871" s="111">
        <v>24</v>
      </c>
      <c r="G1871" s="111">
        <v>72</v>
      </c>
    </row>
    <row r="1872" spans="1:7" x14ac:dyDescent="0.25">
      <c r="A1872" s="87">
        <v>41603</v>
      </c>
      <c r="B1872" t="s">
        <v>774</v>
      </c>
      <c r="C1872" t="s">
        <v>21</v>
      </c>
      <c r="D1872" t="s">
        <v>814</v>
      </c>
      <c r="E1872">
        <v>3</v>
      </c>
      <c r="F1872" s="111">
        <v>34</v>
      </c>
      <c r="G1872" s="111">
        <v>102</v>
      </c>
    </row>
    <row r="1873" spans="1:7" x14ac:dyDescent="0.25">
      <c r="A1873" s="87">
        <v>41621</v>
      </c>
      <c r="B1873" t="s">
        <v>824</v>
      </c>
      <c r="C1873" t="s">
        <v>7</v>
      </c>
      <c r="D1873" t="s">
        <v>813</v>
      </c>
      <c r="E1873">
        <v>2</v>
      </c>
      <c r="F1873" s="111">
        <v>23</v>
      </c>
      <c r="G1873" s="111">
        <v>46</v>
      </c>
    </row>
    <row r="1874" spans="1:7" x14ac:dyDescent="0.25">
      <c r="A1874" s="87">
        <v>41616</v>
      </c>
      <c r="B1874" t="s">
        <v>781</v>
      </c>
      <c r="C1874" t="s">
        <v>7</v>
      </c>
      <c r="D1874" t="s">
        <v>2394</v>
      </c>
      <c r="E1874">
        <v>2</v>
      </c>
      <c r="F1874" s="111">
        <v>23</v>
      </c>
      <c r="G1874" s="111">
        <v>46</v>
      </c>
    </row>
    <row r="1875" spans="1:7" x14ac:dyDescent="0.25">
      <c r="A1875" s="87">
        <v>41983</v>
      </c>
      <c r="B1875" t="s">
        <v>752</v>
      </c>
      <c r="C1875" t="s">
        <v>729</v>
      </c>
      <c r="D1875" t="s">
        <v>814</v>
      </c>
      <c r="E1875">
        <v>17</v>
      </c>
      <c r="F1875" s="111">
        <v>31.35</v>
      </c>
      <c r="G1875" s="111">
        <v>532.95000000000005</v>
      </c>
    </row>
    <row r="1876" spans="1:7" x14ac:dyDescent="0.25">
      <c r="A1876" s="87">
        <v>41873</v>
      </c>
      <c r="B1876" t="s">
        <v>800</v>
      </c>
      <c r="C1876" t="s">
        <v>21</v>
      </c>
      <c r="D1876" t="s">
        <v>814</v>
      </c>
      <c r="E1876">
        <v>3</v>
      </c>
      <c r="F1876" s="111">
        <v>34</v>
      </c>
      <c r="G1876" s="111">
        <v>102</v>
      </c>
    </row>
    <row r="1877" spans="1:7" x14ac:dyDescent="0.25">
      <c r="A1877" s="87">
        <v>41998</v>
      </c>
      <c r="B1877" t="s">
        <v>756</v>
      </c>
      <c r="C1877" t="s">
        <v>7</v>
      </c>
      <c r="D1877" t="s">
        <v>815</v>
      </c>
      <c r="E1877">
        <v>2</v>
      </c>
      <c r="F1877" s="111">
        <v>21.95</v>
      </c>
      <c r="G1877" s="111">
        <v>43.9</v>
      </c>
    </row>
    <row r="1878" spans="1:7" x14ac:dyDescent="0.25">
      <c r="A1878" s="87">
        <v>41646</v>
      </c>
      <c r="B1878" t="s">
        <v>803</v>
      </c>
      <c r="C1878" t="s">
        <v>21</v>
      </c>
      <c r="D1878" t="s">
        <v>828</v>
      </c>
      <c r="E1878">
        <v>2</v>
      </c>
      <c r="F1878" s="111">
        <v>21</v>
      </c>
      <c r="G1878" s="111">
        <v>42</v>
      </c>
    </row>
    <row r="1879" spans="1:7" x14ac:dyDescent="0.25">
      <c r="A1879" s="87">
        <v>41279</v>
      </c>
      <c r="B1879" t="s">
        <v>790</v>
      </c>
      <c r="C1879" t="s">
        <v>7</v>
      </c>
      <c r="D1879" t="s">
        <v>815</v>
      </c>
      <c r="E1879">
        <v>1</v>
      </c>
      <c r="F1879" s="111">
        <v>21.95</v>
      </c>
      <c r="G1879" s="111">
        <v>21.95</v>
      </c>
    </row>
    <row r="1880" spans="1:7" x14ac:dyDescent="0.25">
      <c r="A1880" s="87">
        <v>41971</v>
      </c>
      <c r="B1880" t="s">
        <v>775</v>
      </c>
      <c r="C1880" t="s">
        <v>20</v>
      </c>
      <c r="D1880" t="s">
        <v>817</v>
      </c>
      <c r="E1880">
        <v>23</v>
      </c>
      <c r="F1880" s="111">
        <v>21.8</v>
      </c>
      <c r="G1880" s="111">
        <v>501.4</v>
      </c>
    </row>
    <row r="1881" spans="1:7" x14ac:dyDescent="0.25">
      <c r="A1881" s="87">
        <v>41608</v>
      </c>
      <c r="B1881" t="s">
        <v>780</v>
      </c>
      <c r="C1881" t="s">
        <v>21</v>
      </c>
      <c r="D1881" t="s">
        <v>817</v>
      </c>
      <c r="E1881">
        <v>21</v>
      </c>
      <c r="F1881" s="111">
        <v>21.8</v>
      </c>
      <c r="G1881" s="111">
        <v>457.8</v>
      </c>
    </row>
    <row r="1882" spans="1:7" x14ac:dyDescent="0.25">
      <c r="A1882" s="87">
        <v>41660</v>
      </c>
      <c r="B1882" t="s">
        <v>805</v>
      </c>
      <c r="C1882" t="s">
        <v>21</v>
      </c>
      <c r="D1882" t="s">
        <v>2394</v>
      </c>
      <c r="E1882">
        <v>1</v>
      </c>
      <c r="F1882" s="111">
        <v>25</v>
      </c>
      <c r="G1882" s="111">
        <v>25</v>
      </c>
    </row>
    <row r="1883" spans="1:7" x14ac:dyDescent="0.25">
      <c r="A1883" s="87">
        <v>41598</v>
      </c>
      <c r="B1883" t="s">
        <v>779</v>
      </c>
      <c r="C1883" t="s">
        <v>729</v>
      </c>
      <c r="D1883" t="s">
        <v>2394</v>
      </c>
      <c r="E1883">
        <v>1</v>
      </c>
      <c r="F1883" s="111">
        <v>24</v>
      </c>
      <c r="G1883" s="111">
        <v>24</v>
      </c>
    </row>
    <row r="1884" spans="1:7" x14ac:dyDescent="0.25">
      <c r="A1884" s="87">
        <v>41619</v>
      </c>
      <c r="B1884" t="s">
        <v>764</v>
      </c>
      <c r="C1884" t="s">
        <v>729</v>
      </c>
      <c r="D1884" t="s">
        <v>815</v>
      </c>
      <c r="E1884">
        <v>1</v>
      </c>
      <c r="F1884" s="111">
        <v>22.95</v>
      </c>
      <c r="G1884" s="111">
        <v>22.95</v>
      </c>
    </row>
    <row r="1885" spans="1:7" x14ac:dyDescent="0.25">
      <c r="A1885" s="87">
        <v>41617</v>
      </c>
      <c r="B1885" t="s">
        <v>785</v>
      </c>
      <c r="C1885" t="s">
        <v>7</v>
      </c>
      <c r="D1885" t="s">
        <v>814</v>
      </c>
      <c r="E1885">
        <v>2</v>
      </c>
      <c r="F1885" s="111">
        <v>32</v>
      </c>
      <c r="G1885" s="111">
        <v>64</v>
      </c>
    </row>
    <row r="1886" spans="1:7" x14ac:dyDescent="0.25">
      <c r="A1886" s="87">
        <v>41584</v>
      </c>
      <c r="B1886" t="s">
        <v>792</v>
      </c>
      <c r="C1886" t="s">
        <v>729</v>
      </c>
      <c r="D1886" t="s">
        <v>814</v>
      </c>
      <c r="E1886">
        <v>2</v>
      </c>
      <c r="F1886" s="111">
        <v>33</v>
      </c>
      <c r="G1886" s="111">
        <v>66</v>
      </c>
    </row>
    <row r="1887" spans="1:7" x14ac:dyDescent="0.25">
      <c r="A1887" s="87">
        <v>41827</v>
      </c>
      <c r="B1887" t="s">
        <v>793</v>
      </c>
      <c r="C1887" t="s">
        <v>729</v>
      </c>
      <c r="D1887" t="s">
        <v>814</v>
      </c>
      <c r="E1887">
        <v>2</v>
      </c>
      <c r="F1887" s="111">
        <v>33</v>
      </c>
      <c r="G1887" s="111">
        <v>66</v>
      </c>
    </row>
    <row r="1888" spans="1:7" x14ac:dyDescent="0.25">
      <c r="A1888" s="87">
        <v>41613</v>
      </c>
      <c r="B1888" t="s">
        <v>821</v>
      </c>
      <c r="C1888" t="s">
        <v>21</v>
      </c>
      <c r="D1888" t="s">
        <v>813</v>
      </c>
      <c r="E1888">
        <v>3</v>
      </c>
      <c r="F1888" s="111">
        <v>25</v>
      </c>
      <c r="G1888" s="111">
        <v>75</v>
      </c>
    </row>
    <row r="1889" spans="1:7" x14ac:dyDescent="0.25">
      <c r="A1889" s="87">
        <v>41895</v>
      </c>
      <c r="B1889" t="s">
        <v>809</v>
      </c>
      <c r="C1889" t="s">
        <v>21</v>
      </c>
      <c r="D1889" t="s">
        <v>815</v>
      </c>
      <c r="E1889">
        <v>1</v>
      </c>
      <c r="F1889" s="111">
        <v>22.95</v>
      </c>
      <c r="G1889" s="111">
        <v>22.95</v>
      </c>
    </row>
    <row r="1890" spans="1:7" x14ac:dyDescent="0.25">
      <c r="A1890" s="87">
        <v>41623</v>
      </c>
      <c r="B1890" t="s">
        <v>774</v>
      </c>
      <c r="C1890" t="s">
        <v>21</v>
      </c>
      <c r="D1890" t="s">
        <v>2393</v>
      </c>
      <c r="E1890">
        <v>3</v>
      </c>
      <c r="F1890" s="111">
        <v>23.5</v>
      </c>
      <c r="G1890" s="111">
        <v>70.5</v>
      </c>
    </row>
    <row r="1891" spans="1:7" x14ac:dyDescent="0.25">
      <c r="A1891" s="87">
        <v>41612</v>
      </c>
      <c r="B1891" t="s">
        <v>784</v>
      </c>
      <c r="C1891" t="s">
        <v>20</v>
      </c>
      <c r="D1891" t="s">
        <v>2393</v>
      </c>
      <c r="E1891">
        <v>2</v>
      </c>
      <c r="F1891" s="111">
        <v>22.5</v>
      </c>
      <c r="G1891" s="111">
        <v>45</v>
      </c>
    </row>
    <row r="1892" spans="1:7" x14ac:dyDescent="0.25">
      <c r="A1892" s="87">
        <v>41618</v>
      </c>
      <c r="B1892" t="s">
        <v>807</v>
      </c>
      <c r="C1892" t="s">
        <v>7</v>
      </c>
      <c r="D1892" t="s">
        <v>815</v>
      </c>
      <c r="E1892">
        <v>4</v>
      </c>
      <c r="F1892" s="111">
        <v>21.95</v>
      </c>
      <c r="G1892" s="111">
        <v>87.8</v>
      </c>
    </row>
    <row r="1893" spans="1:7" x14ac:dyDescent="0.25">
      <c r="A1893" s="87">
        <v>41625</v>
      </c>
      <c r="B1893" t="s">
        <v>786</v>
      </c>
      <c r="C1893" t="s">
        <v>20</v>
      </c>
      <c r="D1893" t="s">
        <v>814</v>
      </c>
      <c r="E1893">
        <v>4</v>
      </c>
      <c r="F1893" s="111">
        <v>33</v>
      </c>
      <c r="G1893" s="111">
        <v>132</v>
      </c>
    </row>
    <row r="1894" spans="1:7" x14ac:dyDescent="0.25">
      <c r="A1894" s="87">
        <v>41617</v>
      </c>
      <c r="B1894" t="s">
        <v>805</v>
      </c>
      <c r="C1894" t="s">
        <v>21</v>
      </c>
      <c r="D1894" t="s">
        <v>817</v>
      </c>
      <c r="E1894">
        <v>1</v>
      </c>
      <c r="F1894" s="111">
        <v>22.95</v>
      </c>
      <c r="G1894" s="111">
        <v>22.95</v>
      </c>
    </row>
    <row r="1895" spans="1:7" x14ac:dyDescent="0.25">
      <c r="A1895" s="87">
        <v>41963</v>
      </c>
      <c r="B1895" t="s">
        <v>781</v>
      </c>
      <c r="C1895" t="s">
        <v>7</v>
      </c>
      <c r="D1895" t="s">
        <v>2394</v>
      </c>
      <c r="E1895">
        <v>1</v>
      </c>
      <c r="F1895" s="111">
        <v>23</v>
      </c>
      <c r="G1895" s="111">
        <v>23</v>
      </c>
    </row>
    <row r="1896" spans="1:7" x14ac:dyDescent="0.25">
      <c r="A1896" s="87">
        <v>42003</v>
      </c>
      <c r="B1896" t="s">
        <v>750</v>
      </c>
      <c r="C1896" t="s">
        <v>21</v>
      </c>
      <c r="D1896" t="s">
        <v>2395</v>
      </c>
      <c r="E1896">
        <v>4</v>
      </c>
      <c r="F1896" s="111">
        <v>19</v>
      </c>
      <c r="G1896" s="111">
        <v>76</v>
      </c>
    </row>
    <row r="1897" spans="1:7" x14ac:dyDescent="0.25">
      <c r="A1897" s="87">
        <v>41955</v>
      </c>
      <c r="B1897" t="s">
        <v>821</v>
      </c>
      <c r="C1897" t="s">
        <v>21</v>
      </c>
      <c r="D1897" t="s">
        <v>815</v>
      </c>
      <c r="E1897">
        <v>3</v>
      </c>
      <c r="F1897" s="111">
        <v>22.95</v>
      </c>
      <c r="G1897" s="111">
        <v>68.849999999999994</v>
      </c>
    </row>
    <row r="1898" spans="1:7" x14ac:dyDescent="0.25">
      <c r="A1898" s="87">
        <v>41991</v>
      </c>
      <c r="B1898" t="s">
        <v>789</v>
      </c>
      <c r="C1898" t="s">
        <v>20</v>
      </c>
      <c r="D1898" t="s">
        <v>813</v>
      </c>
      <c r="E1898">
        <v>1</v>
      </c>
      <c r="F1898" s="111">
        <v>24</v>
      </c>
      <c r="G1898" s="111">
        <v>24</v>
      </c>
    </row>
    <row r="1899" spans="1:7" x14ac:dyDescent="0.25">
      <c r="A1899" s="87">
        <v>41988</v>
      </c>
      <c r="B1899" t="s">
        <v>821</v>
      </c>
      <c r="C1899" t="s">
        <v>21</v>
      </c>
      <c r="D1899" t="s">
        <v>817</v>
      </c>
      <c r="E1899">
        <v>4</v>
      </c>
      <c r="F1899" s="111">
        <v>22.95</v>
      </c>
      <c r="G1899" s="111">
        <v>91.8</v>
      </c>
    </row>
    <row r="1900" spans="1:7" x14ac:dyDescent="0.25">
      <c r="A1900" s="87">
        <v>41289</v>
      </c>
      <c r="B1900" t="s">
        <v>765</v>
      </c>
      <c r="C1900" t="s">
        <v>729</v>
      </c>
      <c r="D1900" t="s">
        <v>814</v>
      </c>
      <c r="E1900">
        <v>2</v>
      </c>
      <c r="F1900" s="111">
        <v>33</v>
      </c>
      <c r="G1900" s="111">
        <v>66</v>
      </c>
    </row>
    <row r="1901" spans="1:7" x14ac:dyDescent="0.25">
      <c r="A1901" s="87">
        <v>41766</v>
      </c>
      <c r="B1901" t="s">
        <v>805</v>
      </c>
      <c r="C1901" t="s">
        <v>21</v>
      </c>
      <c r="D1901" t="s">
        <v>815</v>
      </c>
      <c r="E1901">
        <v>4</v>
      </c>
      <c r="F1901" s="111">
        <v>22.95</v>
      </c>
      <c r="G1901" s="111">
        <v>91.8</v>
      </c>
    </row>
    <row r="1902" spans="1:7" x14ac:dyDescent="0.25">
      <c r="A1902" s="87">
        <v>41512</v>
      </c>
      <c r="B1902" t="s">
        <v>764</v>
      </c>
      <c r="C1902" t="s">
        <v>729</v>
      </c>
      <c r="D1902" t="s">
        <v>816</v>
      </c>
      <c r="E1902">
        <v>3</v>
      </c>
      <c r="F1902" s="111">
        <v>29</v>
      </c>
      <c r="G1902" s="111">
        <v>87</v>
      </c>
    </row>
    <row r="1903" spans="1:7" x14ac:dyDescent="0.25">
      <c r="A1903" s="87">
        <v>41547</v>
      </c>
      <c r="B1903" t="s">
        <v>745</v>
      </c>
      <c r="C1903" t="s">
        <v>20</v>
      </c>
      <c r="D1903" t="s">
        <v>814</v>
      </c>
      <c r="E1903">
        <v>2</v>
      </c>
      <c r="F1903" s="111">
        <v>33</v>
      </c>
      <c r="G1903" s="111">
        <v>66</v>
      </c>
    </row>
    <row r="1904" spans="1:7" x14ac:dyDescent="0.25">
      <c r="A1904" s="87">
        <v>41987</v>
      </c>
      <c r="B1904" t="s">
        <v>775</v>
      </c>
      <c r="C1904" t="s">
        <v>20</v>
      </c>
      <c r="D1904" t="s">
        <v>815</v>
      </c>
      <c r="E1904">
        <v>2</v>
      </c>
      <c r="F1904" s="111">
        <v>22.95</v>
      </c>
      <c r="G1904" s="111">
        <v>45.9</v>
      </c>
    </row>
    <row r="1905" spans="1:7" x14ac:dyDescent="0.25">
      <c r="A1905" s="87">
        <v>41990</v>
      </c>
      <c r="B1905" t="s">
        <v>790</v>
      </c>
      <c r="C1905" t="s">
        <v>7</v>
      </c>
      <c r="D1905" t="s">
        <v>2395</v>
      </c>
      <c r="E1905">
        <v>3</v>
      </c>
      <c r="F1905" s="111">
        <v>18</v>
      </c>
      <c r="G1905" s="111">
        <v>54</v>
      </c>
    </row>
    <row r="1906" spans="1:7" x14ac:dyDescent="0.25">
      <c r="A1906" s="87">
        <v>41964</v>
      </c>
      <c r="B1906" t="s">
        <v>821</v>
      </c>
      <c r="C1906" t="s">
        <v>21</v>
      </c>
      <c r="D1906" t="s">
        <v>815</v>
      </c>
      <c r="E1906">
        <v>3</v>
      </c>
      <c r="F1906" s="111">
        <v>22.95</v>
      </c>
      <c r="G1906" s="111">
        <v>68.849999999999994</v>
      </c>
    </row>
    <row r="1907" spans="1:7" x14ac:dyDescent="0.25">
      <c r="A1907" s="87">
        <v>41394</v>
      </c>
      <c r="B1907" t="s">
        <v>797</v>
      </c>
      <c r="C1907" t="s">
        <v>20</v>
      </c>
      <c r="D1907" t="s">
        <v>813</v>
      </c>
      <c r="E1907">
        <v>3</v>
      </c>
      <c r="F1907" s="111">
        <v>24</v>
      </c>
      <c r="G1907" s="111">
        <v>72</v>
      </c>
    </row>
    <row r="1908" spans="1:7" x14ac:dyDescent="0.25">
      <c r="A1908" s="87">
        <v>41981</v>
      </c>
      <c r="B1908" t="s">
        <v>824</v>
      </c>
      <c r="C1908" t="s">
        <v>7</v>
      </c>
      <c r="D1908" t="s">
        <v>813</v>
      </c>
      <c r="E1908">
        <v>2</v>
      </c>
      <c r="F1908" s="111">
        <v>23</v>
      </c>
      <c r="G1908" s="111">
        <v>46</v>
      </c>
    </row>
    <row r="1909" spans="1:7" x14ac:dyDescent="0.25">
      <c r="A1909" s="87">
        <v>41622</v>
      </c>
      <c r="B1909" t="s">
        <v>780</v>
      </c>
      <c r="C1909" t="s">
        <v>21</v>
      </c>
      <c r="D1909" t="s">
        <v>814</v>
      </c>
      <c r="E1909">
        <v>3</v>
      </c>
      <c r="F1909" s="111">
        <v>34</v>
      </c>
      <c r="G1909" s="111">
        <v>102</v>
      </c>
    </row>
    <row r="1910" spans="1:7" x14ac:dyDescent="0.25">
      <c r="A1910" s="87">
        <v>41600</v>
      </c>
      <c r="B1910" t="s">
        <v>808</v>
      </c>
      <c r="C1910" t="s">
        <v>20</v>
      </c>
      <c r="D1910" t="s">
        <v>812</v>
      </c>
      <c r="E1910">
        <v>3</v>
      </c>
      <c r="F1910" s="111">
        <v>19.95</v>
      </c>
      <c r="G1910" s="111">
        <v>59.85</v>
      </c>
    </row>
    <row r="1911" spans="1:7" x14ac:dyDescent="0.25">
      <c r="A1911" s="87">
        <v>41944</v>
      </c>
      <c r="B1911" t="s">
        <v>746</v>
      </c>
      <c r="C1911" t="s">
        <v>729</v>
      </c>
      <c r="D1911" t="s">
        <v>814</v>
      </c>
      <c r="E1911">
        <v>2</v>
      </c>
      <c r="F1911" s="111">
        <v>33</v>
      </c>
      <c r="G1911" s="111">
        <v>66</v>
      </c>
    </row>
    <row r="1912" spans="1:7" x14ac:dyDescent="0.25">
      <c r="A1912" s="87">
        <v>41985</v>
      </c>
      <c r="B1912" t="s">
        <v>781</v>
      </c>
      <c r="C1912" t="s">
        <v>7</v>
      </c>
      <c r="D1912" t="s">
        <v>814</v>
      </c>
      <c r="E1912">
        <v>3</v>
      </c>
      <c r="F1912" s="111">
        <v>32</v>
      </c>
      <c r="G1912" s="111">
        <v>96</v>
      </c>
    </row>
    <row r="1913" spans="1:7" x14ac:dyDescent="0.25">
      <c r="A1913" s="87">
        <v>41593</v>
      </c>
      <c r="B1913" t="s">
        <v>754</v>
      </c>
      <c r="C1913" t="s">
        <v>20</v>
      </c>
      <c r="D1913" t="s">
        <v>816</v>
      </c>
      <c r="E1913">
        <v>2</v>
      </c>
      <c r="F1913" s="111">
        <v>29</v>
      </c>
      <c r="G1913" s="111">
        <v>58</v>
      </c>
    </row>
    <row r="1914" spans="1:7" x14ac:dyDescent="0.25">
      <c r="A1914" s="87">
        <v>41993</v>
      </c>
      <c r="B1914" t="s">
        <v>768</v>
      </c>
      <c r="C1914" t="s">
        <v>7</v>
      </c>
      <c r="D1914" t="s">
        <v>814</v>
      </c>
      <c r="E1914">
        <v>2</v>
      </c>
      <c r="F1914" s="111">
        <v>32</v>
      </c>
      <c r="G1914" s="111">
        <v>64</v>
      </c>
    </row>
    <row r="1915" spans="1:7" x14ac:dyDescent="0.25">
      <c r="A1915" s="87">
        <v>41625</v>
      </c>
      <c r="B1915" t="s">
        <v>805</v>
      </c>
      <c r="C1915" t="s">
        <v>21</v>
      </c>
      <c r="D1915" t="s">
        <v>828</v>
      </c>
      <c r="E1915">
        <v>1</v>
      </c>
      <c r="F1915" s="111">
        <v>21</v>
      </c>
      <c r="G1915" s="111">
        <v>21</v>
      </c>
    </row>
    <row r="1916" spans="1:7" x14ac:dyDescent="0.25">
      <c r="A1916" s="87">
        <v>41586</v>
      </c>
      <c r="B1916" t="s">
        <v>794</v>
      </c>
      <c r="C1916" t="s">
        <v>21</v>
      </c>
      <c r="D1916" t="s">
        <v>815</v>
      </c>
      <c r="E1916">
        <v>3</v>
      </c>
      <c r="F1916" s="111">
        <v>22.95</v>
      </c>
      <c r="G1916" s="111">
        <v>68.849999999999994</v>
      </c>
    </row>
    <row r="1917" spans="1:7" x14ac:dyDescent="0.25">
      <c r="A1917" s="87">
        <v>41971</v>
      </c>
      <c r="B1917" t="s">
        <v>781</v>
      </c>
      <c r="C1917" t="s">
        <v>7</v>
      </c>
      <c r="D1917" t="s">
        <v>2393</v>
      </c>
      <c r="E1917">
        <v>2</v>
      </c>
      <c r="F1917" s="111">
        <v>22.5</v>
      </c>
      <c r="G1917" s="111">
        <v>45</v>
      </c>
    </row>
    <row r="1918" spans="1:7" x14ac:dyDescent="0.25">
      <c r="A1918" s="87">
        <v>41822</v>
      </c>
      <c r="B1918" t="s">
        <v>796</v>
      </c>
      <c r="C1918" t="s">
        <v>20</v>
      </c>
      <c r="D1918" t="s">
        <v>828</v>
      </c>
      <c r="E1918">
        <v>3</v>
      </c>
      <c r="F1918" s="111">
        <v>20</v>
      </c>
      <c r="G1918" s="111">
        <v>60</v>
      </c>
    </row>
    <row r="1919" spans="1:7" x14ac:dyDescent="0.25">
      <c r="A1919" s="87">
        <v>41966</v>
      </c>
      <c r="B1919" t="s">
        <v>806</v>
      </c>
      <c r="C1919" t="s">
        <v>21</v>
      </c>
      <c r="D1919" t="s">
        <v>2393</v>
      </c>
      <c r="E1919">
        <v>2</v>
      </c>
      <c r="F1919" s="111">
        <v>23.5</v>
      </c>
      <c r="G1919" s="111">
        <v>47</v>
      </c>
    </row>
    <row r="1920" spans="1:7" x14ac:dyDescent="0.25">
      <c r="A1920" s="87">
        <v>41633</v>
      </c>
      <c r="B1920" t="s">
        <v>780</v>
      </c>
      <c r="C1920" t="s">
        <v>21</v>
      </c>
      <c r="D1920" t="s">
        <v>828</v>
      </c>
      <c r="E1920">
        <v>2</v>
      </c>
      <c r="F1920" s="111">
        <v>21</v>
      </c>
      <c r="G1920" s="111">
        <v>42</v>
      </c>
    </row>
    <row r="1921" spans="1:7" x14ac:dyDescent="0.25">
      <c r="A1921" s="87">
        <v>41610</v>
      </c>
      <c r="B1921" t="s">
        <v>768</v>
      </c>
      <c r="C1921" t="s">
        <v>7</v>
      </c>
      <c r="D1921" t="s">
        <v>817</v>
      </c>
      <c r="E1921">
        <v>3</v>
      </c>
      <c r="F1921" s="111">
        <v>21.95</v>
      </c>
      <c r="G1921" s="111">
        <v>65.849999999999994</v>
      </c>
    </row>
    <row r="1922" spans="1:7" x14ac:dyDescent="0.25">
      <c r="A1922" s="87">
        <v>41666</v>
      </c>
      <c r="B1922" t="s">
        <v>786</v>
      </c>
      <c r="C1922" t="s">
        <v>20</v>
      </c>
      <c r="D1922" t="s">
        <v>817</v>
      </c>
      <c r="E1922">
        <v>1</v>
      </c>
      <c r="F1922" s="111">
        <v>22.95</v>
      </c>
      <c r="G1922" s="111">
        <v>22.95</v>
      </c>
    </row>
    <row r="1923" spans="1:7" x14ac:dyDescent="0.25">
      <c r="A1923" s="87">
        <v>41965</v>
      </c>
      <c r="B1923" t="s">
        <v>745</v>
      </c>
      <c r="C1923" t="s">
        <v>20</v>
      </c>
      <c r="D1923" t="s">
        <v>2394</v>
      </c>
      <c r="E1923">
        <v>2</v>
      </c>
      <c r="F1923" s="111">
        <v>24</v>
      </c>
      <c r="G1923" s="111">
        <v>48</v>
      </c>
    </row>
    <row r="1924" spans="1:7" x14ac:dyDescent="0.25">
      <c r="A1924" s="87">
        <v>41564</v>
      </c>
      <c r="B1924" t="s">
        <v>774</v>
      </c>
      <c r="C1924" t="s">
        <v>21</v>
      </c>
      <c r="D1924" t="s">
        <v>2393</v>
      </c>
      <c r="E1924">
        <v>15</v>
      </c>
      <c r="F1924" s="111">
        <v>22.33</v>
      </c>
      <c r="G1924" s="111">
        <v>334.95</v>
      </c>
    </row>
    <row r="1925" spans="1:7" x14ac:dyDescent="0.25">
      <c r="A1925" s="87">
        <v>41945</v>
      </c>
      <c r="B1925" t="s">
        <v>746</v>
      </c>
      <c r="C1925" t="s">
        <v>729</v>
      </c>
      <c r="D1925" t="s">
        <v>812</v>
      </c>
      <c r="E1925">
        <v>3</v>
      </c>
      <c r="F1925" s="111">
        <v>19.95</v>
      </c>
      <c r="G1925" s="111">
        <v>59.85</v>
      </c>
    </row>
    <row r="1926" spans="1:7" x14ac:dyDescent="0.25">
      <c r="A1926" s="87">
        <v>41626</v>
      </c>
      <c r="B1926" t="s">
        <v>770</v>
      </c>
      <c r="C1926" t="s">
        <v>21</v>
      </c>
      <c r="D1926" t="s">
        <v>813</v>
      </c>
      <c r="E1926">
        <v>2</v>
      </c>
      <c r="F1926" s="111">
        <v>25</v>
      </c>
      <c r="G1926" s="111">
        <v>50</v>
      </c>
    </row>
    <row r="1927" spans="1:7" x14ac:dyDescent="0.25">
      <c r="A1927" s="87">
        <v>41579</v>
      </c>
      <c r="B1927" t="s">
        <v>764</v>
      </c>
      <c r="C1927" t="s">
        <v>729</v>
      </c>
      <c r="D1927" t="s">
        <v>815</v>
      </c>
      <c r="E1927">
        <v>3</v>
      </c>
      <c r="F1927" s="111">
        <v>22.95</v>
      </c>
      <c r="G1927" s="111">
        <v>68.849999999999994</v>
      </c>
    </row>
    <row r="1928" spans="1:7" x14ac:dyDescent="0.25">
      <c r="A1928" s="87">
        <v>41498</v>
      </c>
      <c r="B1928" t="s">
        <v>762</v>
      </c>
      <c r="C1928" t="s">
        <v>729</v>
      </c>
      <c r="D1928" t="s">
        <v>813</v>
      </c>
      <c r="E1928">
        <v>3</v>
      </c>
      <c r="F1928" s="111">
        <v>24</v>
      </c>
      <c r="G1928" s="111">
        <v>72</v>
      </c>
    </row>
    <row r="1929" spans="1:7" x14ac:dyDescent="0.25">
      <c r="A1929" s="87">
        <v>41598</v>
      </c>
      <c r="B1929" t="s">
        <v>789</v>
      </c>
      <c r="C1929" t="s">
        <v>20</v>
      </c>
      <c r="D1929" t="s">
        <v>812</v>
      </c>
      <c r="E1929">
        <v>1</v>
      </c>
      <c r="F1929" s="111">
        <v>19.95</v>
      </c>
      <c r="G1929" s="111">
        <v>19.95</v>
      </c>
    </row>
    <row r="1930" spans="1:7" x14ac:dyDescent="0.25">
      <c r="A1930" s="87">
        <v>41697</v>
      </c>
      <c r="B1930" t="s">
        <v>762</v>
      </c>
      <c r="C1930" t="s">
        <v>729</v>
      </c>
      <c r="D1930" t="s">
        <v>812</v>
      </c>
      <c r="E1930">
        <v>10</v>
      </c>
      <c r="F1930" s="111">
        <v>19.95</v>
      </c>
      <c r="G1930" s="111">
        <v>199.5</v>
      </c>
    </row>
    <row r="1931" spans="1:7" x14ac:dyDescent="0.25">
      <c r="A1931" s="87">
        <v>41893</v>
      </c>
      <c r="B1931" t="s">
        <v>741</v>
      </c>
      <c r="C1931" t="s">
        <v>21</v>
      </c>
      <c r="D1931" t="s">
        <v>813</v>
      </c>
      <c r="E1931">
        <v>3</v>
      </c>
      <c r="F1931" s="111">
        <v>25</v>
      </c>
      <c r="G1931" s="111">
        <v>75</v>
      </c>
    </row>
    <row r="1932" spans="1:7" x14ac:dyDescent="0.25">
      <c r="A1932" s="87">
        <v>41988</v>
      </c>
      <c r="B1932" t="s">
        <v>764</v>
      </c>
      <c r="C1932" t="s">
        <v>729</v>
      </c>
      <c r="D1932" t="s">
        <v>815</v>
      </c>
      <c r="E1932">
        <v>24</v>
      </c>
      <c r="F1932" s="111">
        <v>21.8</v>
      </c>
      <c r="G1932" s="111">
        <v>523.20000000000005</v>
      </c>
    </row>
    <row r="1933" spans="1:7" x14ac:dyDescent="0.25">
      <c r="A1933" s="87">
        <v>41786</v>
      </c>
      <c r="B1933" t="s">
        <v>767</v>
      </c>
      <c r="C1933" t="s">
        <v>729</v>
      </c>
      <c r="D1933" t="s">
        <v>812</v>
      </c>
      <c r="E1933">
        <v>2</v>
      </c>
      <c r="F1933" s="111">
        <v>19.95</v>
      </c>
      <c r="G1933" s="111">
        <v>39.9</v>
      </c>
    </row>
    <row r="1934" spans="1:7" x14ac:dyDescent="0.25">
      <c r="A1934" s="87">
        <v>41432</v>
      </c>
      <c r="B1934" t="s">
        <v>747</v>
      </c>
      <c r="C1934" t="s">
        <v>7</v>
      </c>
      <c r="D1934" t="s">
        <v>817</v>
      </c>
      <c r="E1934">
        <v>1</v>
      </c>
      <c r="F1934" s="111">
        <v>21.95</v>
      </c>
      <c r="G1934" s="111">
        <v>21.95</v>
      </c>
    </row>
    <row r="1935" spans="1:7" x14ac:dyDescent="0.25">
      <c r="A1935" s="87">
        <v>41376</v>
      </c>
      <c r="B1935" t="s">
        <v>748</v>
      </c>
      <c r="C1935" t="s">
        <v>729</v>
      </c>
      <c r="D1935" t="s">
        <v>2394</v>
      </c>
      <c r="E1935">
        <v>4</v>
      </c>
      <c r="F1935" s="111">
        <v>24</v>
      </c>
      <c r="G1935" s="111">
        <v>96</v>
      </c>
    </row>
    <row r="1936" spans="1:7" x14ac:dyDescent="0.25">
      <c r="A1936" s="87">
        <v>41636</v>
      </c>
      <c r="B1936" t="s">
        <v>781</v>
      </c>
      <c r="C1936" t="s">
        <v>7</v>
      </c>
      <c r="D1936" t="s">
        <v>815</v>
      </c>
      <c r="E1936">
        <v>2</v>
      </c>
      <c r="F1936" s="111">
        <v>21.95</v>
      </c>
      <c r="G1936" s="111">
        <v>43.9</v>
      </c>
    </row>
    <row r="1937" spans="1:7" x14ac:dyDescent="0.25">
      <c r="A1937" s="87">
        <v>41998</v>
      </c>
      <c r="B1937" t="s">
        <v>746</v>
      </c>
      <c r="C1937" t="s">
        <v>729</v>
      </c>
      <c r="D1937" t="s">
        <v>818</v>
      </c>
      <c r="E1937">
        <v>3</v>
      </c>
      <c r="F1937" s="111">
        <v>27.5</v>
      </c>
      <c r="G1937" s="111">
        <v>82.5</v>
      </c>
    </row>
    <row r="1938" spans="1:7" x14ac:dyDescent="0.25">
      <c r="A1938" s="87">
        <v>41998</v>
      </c>
      <c r="B1938" t="s">
        <v>739</v>
      </c>
      <c r="C1938" t="s">
        <v>729</v>
      </c>
      <c r="D1938" t="s">
        <v>817</v>
      </c>
      <c r="E1938">
        <v>2</v>
      </c>
      <c r="F1938" s="111">
        <v>22.95</v>
      </c>
      <c r="G1938" s="111">
        <v>45.9</v>
      </c>
    </row>
    <row r="1939" spans="1:7" x14ac:dyDescent="0.25">
      <c r="A1939" s="87">
        <v>41305</v>
      </c>
      <c r="B1939" t="s">
        <v>808</v>
      </c>
      <c r="C1939" t="s">
        <v>20</v>
      </c>
      <c r="D1939" t="s">
        <v>2394</v>
      </c>
      <c r="E1939">
        <v>2</v>
      </c>
      <c r="F1939" s="111">
        <v>24</v>
      </c>
      <c r="G1939" s="111">
        <v>48</v>
      </c>
    </row>
    <row r="1940" spans="1:7" x14ac:dyDescent="0.25">
      <c r="A1940" s="87">
        <v>41704</v>
      </c>
      <c r="B1940" t="s">
        <v>780</v>
      </c>
      <c r="C1940" t="s">
        <v>21</v>
      </c>
      <c r="D1940" t="s">
        <v>2393</v>
      </c>
      <c r="E1940">
        <v>1</v>
      </c>
      <c r="F1940" s="111">
        <v>23.5</v>
      </c>
      <c r="G1940" s="111">
        <v>23.5</v>
      </c>
    </row>
    <row r="1941" spans="1:7" x14ac:dyDescent="0.25">
      <c r="A1941" s="87">
        <v>41611</v>
      </c>
      <c r="B1941" t="s">
        <v>752</v>
      </c>
      <c r="C1941" t="s">
        <v>729</v>
      </c>
      <c r="D1941" t="s">
        <v>812</v>
      </c>
      <c r="E1941">
        <v>1</v>
      </c>
      <c r="F1941" s="111">
        <v>19.95</v>
      </c>
      <c r="G1941" s="111">
        <v>19.95</v>
      </c>
    </row>
    <row r="1942" spans="1:7" x14ac:dyDescent="0.25">
      <c r="A1942" s="87">
        <v>41631</v>
      </c>
      <c r="B1942" t="s">
        <v>808</v>
      </c>
      <c r="C1942" t="s">
        <v>20</v>
      </c>
      <c r="D1942" t="s">
        <v>818</v>
      </c>
      <c r="E1942">
        <v>2</v>
      </c>
      <c r="F1942" s="111">
        <v>26.5</v>
      </c>
      <c r="G1942" s="111">
        <v>53</v>
      </c>
    </row>
    <row r="1943" spans="1:7" x14ac:dyDescent="0.25">
      <c r="A1943" s="87">
        <v>41603</v>
      </c>
      <c r="B1943" t="s">
        <v>767</v>
      </c>
      <c r="C1943" t="s">
        <v>729</v>
      </c>
      <c r="D1943" t="s">
        <v>813</v>
      </c>
      <c r="E1943">
        <v>1</v>
      </c>
      <c r="F1943" s="111">
        <v>24</v>
      </c>
      <c r="G1943" s="111">
        <v>24</v>
      </c>
    </row>
    <row r="1944" spans="1:7" x14ac:dyDescent="0.25">
      <c r="A1944" s="87">
        <v>41596</v>
      </c>
      <c r="B1944" t="s">
        <v>774</v>
      </c>
      <c r="C1944" t="s">
        <v>21</v>
      </c>
      <c r="D1944" t="s">
        <v>812</v>
      </c>
      <c r="E1944">
        <v>3</v>
      </c>
      <c r="F1944" s="111">
        <v>19.95</v>
      </c>
      <c r="G1944" s="111">
        <v>59.85</v>
      </c>
    </row>
    <row r="1945" spans="1:7" x14ac:dyDescent="0.25">
      <c r="A1945" s="87">
        <v>41966</v>
      </c>
      <c r="B1945" t="s">
        <v>767</v>
      </c>
      <c r="C1945" t="s">
        <v>729</v>
      </c>
      <c r="D1945" t="s">
        <v>815</v>
      </c>
      <c r="E1945">
        <v>1</v>
      </c>
      <c r="F1945" s="111">
        <v>22.95</v>
      </c>
      <c r="G1945" s="111">
        <v>22.95</v>
      </c>
    </row>
    <row r="1946" spans="1:7" x14ac:dyDescent="0.25">
      <c r="A1946" s="87">
        <v>41616</v>
      </c>
      <c r="B1946" t="s">
        <v>790</v>
      </c>
      <c r="C1946" t="s">
        <v>7</v>
      </c>
      <c r="D1946" t="s">
        <v>813</v>
      </c>
      <c r="E1946">
        <v>2</v>
      </c>
      <c r="F1946" s="111">
        <v>23</v>
      </c>
      <c r="G1946" s="111">
        <v>46</v>
      </c>
    </row>
    <row r="1947" spans="1:7" x14ac:dyDescent="0.25">
      <c r="A1947" s="87">
        <v>41601</v>
      </c>
      <c r="B1947" t="s">
        <v>752</v>
      </c>
      <c r="C1947" t="s">
        <v>729</v>
      </c>
      <c r="D1947" t="s">
        <v>813</v>
      </c>
      <c r="E1947">
        <v>1</v>
      </c>
      <c r="F1947" s="111">
        <v>24</v>
      </c>
      <c r="G1947" s="111">
        <v>24</v>
      </c>
    </row>
    <row r="1948" spans="1:7" x14ac:dyDescent="0.25">
      <c r="A1948" s="87">
        <v>41998</v>
      </c>
      <c r="B1948" t="s">
        <v>769</v>
      </c>
      <c r="C1948" t="s">
        <v>21</v>
      </c>
      <c r="D1948" t="s">
        <v>812</v>
      </c>
      <c r="E1948">
        <v>2</v>
      </c>
      <c r="F1948" s="111">
        <v>19.95</v>
      </c>
      <c r="G1948" s="111">
        <v>39.9</v>
      </c>
    </row>
    <row r="1949" spans="1:7" x14ac:dyDescent="0.25">
      <c r="A1949" s="87">
        <v>41958</v>
      </c>
      <c r="B1949" t="s">
        <v>754</v>
      </c>
      <c r="C1949" t="s">
        <v>20</v>
      </c>
      <c r="D1949" t="s">
        <v>2395</v>
      </c>
      <c r="E1949">
        <v>2</v>
      </c>
      <c r="F1949" s="111">
        <v>18</v>
      </c>
      <c r="G1949" s="111">
        <v>36</v>
      </c>
    </row>
    <row r="1950" spans="1:7" x14ac:dyDescent="0.25">
      <c r="A1950" s="87">
        <v>41528</v>
      </c>
      <c r="B1950" t="s">
        <v>798</v>
      </c>
      <c r="C1950" t="s">
        <v>20</v>
      </c>
      <c r="D1950" t="s">
        <v>817</v>
      </c>
      <c r="E1950">
        <v>2</v>
      </c>
      <c r="F1950" s="111">
        <v>22.95</v>
      </c>
      <c r="G1950" s="111">
        <v>45.9</v>
      </c>
    </row>
    <row r="1951" spans="1:7" x14ac:dyDescent="0.25">
      <c r="A1951" s="87">
        <v>42001</v>
      </c>
      <c r="B1951" t="s">
        <v>823</v>
      </c>
      <c r="C1951" t="s">
        <v>729</v>
      </c>
      <c r="D1951" t="s">
        <v>813</v>
      </c>
      <c r="E1951">
        <v>2</v>
      </c>
      <c r="F1951" s="111">
        <v>24</v>
      </c>
      <c r="G1951" s="111">
        <v>48</v>
      </c>
    </row>
    <row r="1952" spans="1:7" x14ac:dyDescent="0.25">
      <c r="A1952" s="87">
        <v>41980</v>
      </c>
      <c r="B1952" t="s">
        <v>823</v>
      </c>
      <c r="C1952" t="s">
        <v>729</v>
      </c>
      <c r="D1952" t="s">
        <v>812</v>
      </c>
      <c r="E1952">
        <v>1</v>
      </c>
      <c r="F1952" s="111">
        <v>19.95</v>
      </c>
      <c r="G1952" s="111">
        <v>19.95</v>
      </c>
    </row>
    <row r="1953" spans="1:7" x14ac:dyDescent="0.25">
      <c r="A1953" s="87">
        <v>41905</v>
      </c>
      <c r="B1953" t="s">
        <v>824</v>
      </c>
      <c r="C1953" t="s">
        <v>7</v>
      </c>
      <c r="D1953" t="s">
        <v>817</v>
      </c>
      <c r="E1953">
        <v>3</v>
      </c>
      <c r="F1953" s="111">
        <v>21.95</v>
      </c>
      <c r="G1953" s="111">
        <v>65.849999999999994</v>
      </c>
    </row>
    <row r="1954" spans="1:7" x14ac:dyDescent="0.25">
      <c r="A1954" s="87">
        <v>41926</v>
      </c>
      <c r="B1954" t="s">
        <v>776</v>
      </c>
      <c r="C1954" t="s">
        <v>20</v>
      </c>
      <c r="D1954" t="s">
        <v>2393</v>
      </c>
      <c r="E1954">
        <v>3</v>
      </c>
      <c r="F1954" s="111">
        <v>22.5</v>
      </c>
      <c r="G1954" s="111">
        <v>67.5</v>
      </c>
    </row>
    <row r="1955" spans="1:7" x14ac:dyDescent="0.25">
      <c r="A1955" s="87">
        <v>41978</v>
      </c>
      <c r="B1955" t="s">
        <v>823</v>
      </c>
      <c r="C1955" t="s">
        <v>729</v>
      </c>
      <c r="D1955" t="s">
        <v>2395</v>
      </c>
      <c r="E1955">
        <v>3</v>
      </c>
      <c r="F1955" s="111">
        <v>18</v>
      </c>
      <c r="G1955" s="111">
        <v>54</v>
      </c>
    </row>
    <row r="1956" spans="1:7" x14ac:dyDescent="0.25">
      <c r="A1956" s="87">
        <v>41970</v>
      </c>
      <c r="B1956" t="s">
        <v>798</v>
      </c>
      <c r="C1956" t="s">
        <v>20</v>
      </c>
      <c r="D1956" t="s">
        <v>814</v>
      </c>
      <c r="E1956">
        <v>2</v>
      </c>
      <c r="F1956" s="111">
        <v>33</v>
      </c>
      <c r="G1956" s="111">
        <v>66</v>
      </c>
    </row>
    <row r="1957" spans="1:7" x14ac:dyDescent="0.25">
      <c r="A1957" s="87">
        <v>41621</v>
      </c>
      <c r="B1957" t="s">
        <v>805</v>
      </c>
      <c r="C1957" t="s">
        <v>21</v>
      </c>
      <c r="D1957" t="s">
        <v>828</v>
      </c>
      <c r="E1957">
        <v>3</v>
      </c>
      <c r="F1957" s="111">
        <v>21</v>
      </c>
      <c r="G1957" s="111">
        <v>63</v>
      </c>
    </row>
    <row r="1958" spans="1:7" x14ac:dyDescent="0.25">
      <c r="A1958" s="87">
        <v>41973</v>
      </c>
      <c r="B1958" t="s">
        <v>797</v>
      </c>
      <c r="C1958" t="s">
        <v>20</v>
      </c>
      <c r="D1958" t="s">
        <v>812</v>
      </c>
      <c r="E1958">
        <v>1</v>
      </c>
      <c r="F1958" s="111">
        <v>19.95</v>
      </c>
      <c r="G1958" s="111">
        <v>19.95</v>
      </c>
    </row>
    <row r="1959" spans="1:7" x14ac:dyDescent="0.25">
      <c r="A1959" s="87">
        <v>41890</v>
      </c>
      <c r="B1959" t="s">
        <v>819</v>
      </c>
      <c r="C1959" t="s">
        <v>21</v>
      </c>
      <c r="D1959" t="s">
        <v>2393</v>
      </c>
      <c r="E1959">
        <v>1</v>
      </c>
      <c r="F1959" s="111">
        <v>23.5</v>
      </c>
      <c r="G1959" s="111">
        <v>23.5</v>
      </c>
    </row>
    <row r="1960" spans="1:7" x14ac:dyDescent="0.25">
      <c r="A1960" s="87">
        <v>41597</v>
      </c>
      <c r="B1960" t="s">
        <v>770</v>
      </c>
      <c r="C1960" t="s">
        <v>21</v>
      </c>
      <c r="D1960" t="s">
        <v>828</v>
      </c>
      <c r="E1960">
        <v>4</v>
      </c>
      <c r="F1960" s="111">
        <v>21</v>
      </c>
      <c r="G1960" s="111">
        <v>84</v>
      </c>
    </row>
    <row r="1961" spans="1:7" x14ac:dyDescent="0.25">
      <c r="A1961" s="87">
        <v>41552</v>
      </c>
      <c r="B1961" t="s">
        <v>819</v>
      </c>
      <c r="C1961" t="s">
        <v>21</v>
      </c>
      <c r="D1961" t="s">
        <v>2393</v>
      </c>
      <c r="E1961">
        <v>2</v>
      </c>
      <c r="F1961" s="111">
        <v>23.5</v>
      </c>
      <c r="G1961" s="111">
        <v>47</v>
      </c>
    </row>
    <row r="1962" spans="1:7" x14ac:dyDescent="0.25">
      <c r="A1962" s="87">
        <v>41987</v>
      </c>
      <c r="B1962" t="s">
        <v>795</v>
      </c>
      <c r="C1962" t="s">
        <v>729</v>
      </c>
      <c r="D1962" t="s">
        <v>816</v>
      </c>
      <c r="E1962">
        <v>3</v>
      </c>
      <c r="F1962" s="111">
        <v>29</v>
      </c>
      <c r="G1962" s="111">
        <v>87</v>
      </c>
    </row>
    <row r="1963" spans="1:7" x14ac:dyDescent="0.25">
      <c r="A1963" s="87">
        <v>41667</v>
      </c>
      <c r="B1963" t="s">
        <v>779</v>
      </c>
      <c r="C1963" t="s">
        <v>729</v>
      </c>
      <c r="D1963" t="s">
        <v>812</v>
      </c>
      <c r="E1963">
        <v>2</v>
      </c>
      <c r="F1963" s="111">
        <v>19.95</v>
      </c>
      <c r="G1963" s="111">
        <v>39.9</v>
      </c>
    </row>
    <row r="1964" spans="1:7" x14ac:dyDescent="0.25">
      <c r="A1964" s="87">
        <v>42001</v>
      </c>
      <c r="B1964" t="s">
        <v>789</v>
      </c>
      <c r="C1964" t="s">
        <v>20</v>
      </c>
      <c r="D1964" t="s">
        <v>812</v>
      </c>
      <c r="E1964">
        <v>13</v>
      </c>
      <c r="F1964" s="111">
        <v>18.95</v>
      </c>
      <c r="G1964" s="111">
        <v>246.35</v>
      </c>
    </row>
    <row r="1965" spans="1:7" x14ac:dyDescent="0.25">
      <c r="A1965" s="87">
        <v>41691</v>
      </c>
      <c r="B1965" t="s">
        <v>767</v>
      </c>
      <c r="C1965" t="s">
        <v>729</v>
      </c>
      <c r="D1965" t="s">
        <v>811</v>
      </c>
      <c r="E1965">
        <v>3</v>
      </c>
      <c r="F1965" s="111">
        <v>79.95</v>
      </c>
      <c r="G1965" s="111">
        <v>239.85</v>
      </c>
    </row>
    <row r="1966" spans="1:7" x14ac:dyDescent="0.25">
      <c r="A1966" s="87">
        <v>41981</v>
      </c>
      <c r="B1966" t="s">
        <v>823</v>
      </c>
      <c r="C1966" t="s">
        <v>729</v>
      </c>
      <c r="D1966" t="s">
        <v>814</v>
      </c>
      <c r="E1966">
        <v>3</v>
      </c>
      <c r="F1966" s="111">
        <v>33</v>
      </c>
      <c r="G1966" s="111">
        <v>99</v>
      </c>
    </row>
    <row r="1967" spans="1:7" x14ac:dyDescent="0.25">
      <c r="A1967" s="87">
        <v>41530</v>
      </c>
      <c r="B1967" t="s">
        <v>771</v>
      </c>
      <c r="C1967" t="s">
        <v>21</v>
      </c>
      <c r="D1967" t="s">
        <v>814</v>
      </c>
      <c r="E1967">
        <v>2</v>
      </c>
      <c r="F1967" s="111">
        <v>34</v>
      </c>
      <c r="G1967" s="111">
        <v>68</v>
      </c>
    </row>
    <row r="1968" spans="1:7" x14ac:dyDescent="0.25">
      <c r="A1968" s="87">
        <v>41289</v>
      </c>
      <c r="B1968" t="s">
        <v>746</v>
      </c>
      <c r="C1968" t="s">
        <v>729</v>
      </c>
      <c r="D1968" t="s">
        <v>813</v>
      </c>
      <c r="E1968">
        <v>3</v>
      </c>
      <c r="F1968" s="111">
        <v>24</v>
      </c>
      <c r="G1968" s="111">
        <v>72</v>
      </c>
    </row>
    <row r="1969" spans="1:7" x14ac:dyDescent="0.25">
      <c r="A1969" s="87">
        <v>41588</v>
      </c>
      <c r="B1969" t="s">
        <v>821</v>
      </c>
      <c r="C1969" t="s">
        <v>21</v>
      </c>
      <c r="D1969" t="s">
        <v>812</v>
      </c>
      <c r="E1969">
        <v>2</v>
      </c>
      <c r="F1969" s="111">
        <v>19.95</v>
      </c>
      <c r="G1969" s="111">
        <v>39.9</v>
      </c>
    </row>
    <row r="1970" spans="1:7" x14ac:dyDescent="0.25">
      <c r="A1970" s="87">
        <v>41983</v>
      </c>
      <c r="B1970" t="s">
        <v>800</v>
      </c>
      <c r="C1970" t="s">
        <v>21</v>
      </c>
      <c r="D1970" t="s">
        <v>2393</v>
      </c>
      <c r="E1970">
        <v>3</v>
      </c>
      <c r="F1970" s="111">
        <v>23.5</v>
      </c>
      <c r="G1970" s="111">
        <v>70.5</v>
      </c>
    </row>
    <row r="1971" spans="1:7" x14ac:dyDescent="0.25">
      <c r="A1971" s="87">
        <v>41968</v>
      </c>
      <c r="B1971" t="s">
        <v>750</v>
      </c>
      <c r="C1971" t="s">
        <v>21</v>
      </c>
      <c r="D1971" t="s">
        <v>2393</v>
      </c>
      <c r="E1971">
        <v>3</v>
      </c>
      <c r="F1971" s="111">
        <v>23.5</v>
      </c>
      <c r="G1971" s="111">
        <v>70.5</v>
      </c>
    </row>
    <row r="1972" spans="1:7" x14ac:dyDescent="0.25">
      <c r="A1972" s="87">
        <v>41904</v>
      </c>
      <c r="B1972" t="s">
        <v>792</v>
      </c>
      <c r="C1972" t="s">
        <v>729</v>
      </c>
      <c r="D1972" t="s">
        <v>815</v>
      </c>
      <c r="E1972">
        <v>2</v>
      </c>
      <c r="F1972" s="111">
        <v>22.95</v>
      </c>
      <c r="G1972" s="111">
        <v>45.9</v>
      </c>
    </row>
    <row r="1973" spans="1:7" x14ac:dyDescent="0.25">
      <c r="A1973" s="87">
        <v>41582</v>
      </c>
      <c r="B1973" t="s">
        <v>806</v>
      </c>
      <c r="C1973" t="s">
        <v>21</v>
      </c>
      <c r="D1973" t="s">
        <v>817</v>
      </c>
      <c r="E1973">
        <v>3</v>
      </c>
      <c r="F1973" s="111">
        <v>22.95</v>
      </c>
      <c r="G1973" s="111">
        <v>68.849999999999994</v>
      </c>
    </row>
    <row r="1974" spans="1:7" x14ac:dyDescent="0.25">
      <c r="A1974" s="87">
        <v>41607</v>
      </c>
      <c r="B1974" t="s">
        <v>823</v>
      </c>
      <c r="C1974" t="s">
        <v>729</v>
      </c>
      <c r="D1974" t="s">
        <v>815</v>
      </c>
      <c r="E1974">
        <v>3</v>
      </c>
      <c r="F1974" s="111">
        <v>22.95</v>
      </c>
      <c r="G1974" s="111">
        <v>68.849999999999994</v>
      </c>
    </row>
    <row r="1975" spans="1:7" x14ac:dyDescent="0.25">
      <c r="A1975" s="87">
        <v>41947</v>
      </c>
      <c r="B1975" t="s">
        <v>752</v>
      </c>
      <c r="C1975" t="s">
        <v>729</v>
      </c>
      <c r="D1975" t="s">
        <v>814</v>
      </c>
      <c r="E1975">
        <v>2</v>
      </c>
      <c r="F1975" s="111">
        <v>33</v>
      </c>
      <c r="G1975" s="111">
        <v>66</v>
      </c>
    </row>
    <row r="1976" spans="1:7" x14ac:dyDescent="0.25">
      <c r="A1976" s="87">
        <v>41966</v>
      </c>
      <c r="B1976" t="s">
        <v>819</v>
      </c>
      <c r="C1976" t="s">
        <v>21</v>
      </c>
      <c r="D1976" t="s">
        <v>814</v>
      </c>
      <c r="E1976">
        <v>2</v>
      </c>
      <c r="F1976" s="111">
        <v>34</v>
      </c>
      <c r="G1976" s="111">
        <v>68</v>
      </c>
    </row>
    <row r="1977" spans="1:7" x14ac:dyDescent="0.25">
      <c r="A1977" s="87">
        <v>41866</v>
      </c>
      <c r="B1977" t="s">
        <v>824</v>
      </c>
      <c r="C1977" t="s">
        <v>7</v>
      </c>
      <c r="D1977" t="s">
        <v>812</v>
      </c>
      <c r="E1977">
        <v>2</v>
      </c>
      <c r="F1977" s="111">
        <v>18.95</v>
      </c>
      <c r="G1977" s="111">
        <v>37.9</v>
      </c>
    </row>
    <row r="1978" spans="1:7" x14ac:dyDescent="0.25">
      <c r="A1978" s="87">
        <v>41985</v>
      </c>
      <c r="B1978" t="s">
        <v>799</v>
      </c>
      <c r="C1978" t="s">
        <v>729</v>
      </c>
      <c r="D1978" t="s">
        <v>817</v>
      </c>
      <c r="E1978">
        <v>1</v>
      </c>
      <c r="F1978" s="111">
        <v>22.95</v>
      </c>
      <c r="G1978" s="111">
        <v>22.95</v>
      </c>
    </row>
    <row r="1979" spans="1:7" x14ac:dyDescent="0.25">
      <c r="A1979" s="87">
        <v>41420</v>
      </c>
      <c r="B1979" t="s">
        <v>796</v>
      </c>
      <c r="C1979" t="s">
        <v>20</v>
      </c>
      <c r="D1979" t="s">
        <v>816</v>
      </c>
      <c r="E1979">
        <v>2</v>
      </c>
      <c r="F1979" s="111">
        <v>29</v>
      </c>
      <c r="G1979" s="111">
        <v>58</v>
      </c>
    </row>
    <row r="1980" spans="1:7" x14ac:dyDescent="0.25">
      <c r="A1980" s="87">
        <v>41982</v>
      </c>
      <c r="B1980" t="s">
        <v>739</v>
      </c>
      <c r="C1980" t="s">
        <v>729</v>
      </c>
      <c r="D1980" t="s">
        <v>816</v>
      </c>
      <c r="E1980">
        <v>3</v>
      </c>
      <c r="F1980" s="111">
        <v>29</v>
      </c>
      <c r="G1980" s="111">
        <v>87</v>
      </c>
    </row>
    <row r="1981" spans="1:7" x14ac:dyDescent="0.25">
      <c r="A1981" s="87">
        <v>41582</v>
      </c>
      <c r="B1981" t="s">
        <v>819</v>
      </c>
      <c r="C1981" t="s">
        <v>21</v>
      </c>
      <c r="D1981" t="s">
        <v>818</v>
      </c>
      <c r="E1981">
        <v>3</v>
      </c>
      <c r="F1981" s="111">
        <v>27.5</v>
      </c>
      <c r="G1981" s="111">
        <v>82.5</v>
      </c>
    </row>
    <row r="1982" spans="1:7" x14ac:dyDescent="0.25">
      <c r="A1982" s="87">
        <v>41946</v>
      </c>
      <c r="B1982" t="s">
        <v>808</v>
      </c>
      <c r="C1982" t="s">
        <v>20</v>
      </c>
      <c r="D1982" t="s">
        <v>816</v>
      </c>
      <c r="E1982">
        <v>12</v>
      </c>
      <c r="F1982" s="111">
        <v>27.55</v>
      </c>
      <c r="G1982" s="111">
        <v>330.6</v>
      </c>
    </row>
    <row r="1983" spans="1:7" x14ac:dyDescent="0.25">
      <c r="A1983" s="87">
        <v>41889</v>
      </c>
      <c r="B1983" t="s">
        <v>807</v>
      </c>
      <c r="C1983" t="s">
        <v>7</v>
      </c>
      <c r="D1983" t="s">
        <v>814</v>
      </c>
      <c r="E1983">
        <v>3</v>
      </c>
      <c r="F1983" s="111">
        <v>32</v>
      </c>
      <c r="G1983" s="111">
        <v>96</v>
      </c>
    </row>
    <row r="1984" spans="1:7" x14ac:dyDescent="0.25">
      <c r="A1984" s="87">
        <v>41582</v>
      </c>
      <c r="B1984" t="s">
        <v>773</v>
      </c>
      <c r="C1984" t="s">
        <v>729</v>
      </c>
      <c r="D1984" t="s">
        <v>816</v>
      </c>
      <c r="E1984">
        <v>2</v>
      </c>
      <c r="F1984" s="111">
        <v>29</v>
      </c>
      <c r="G1984" s="111">
        <v>58</v>
      </c>
    </row>
    <row r="1985" spans="1:7" x14ac:dyDescent="0.25">
      <c r="A1985" s="87">
        <v>41599</v>
      </c>
      <c r="B1985" t="s">
        <v>741</v>
      </c>
      <c r="C1985" t="s">
        <v>21</v>
      </c>
      <c r="D1985" t="s">
        <v>817</v>
      </c>
      <c r="E1985">
        <v>1</v>
      </c>
      <c r="F1985" s="111">
        <v>22.95</v>
      </c>
      <c r="G1985" s="111">
        <v>22.95</v>
      </c>
    </row>
    <row r="1986" spans="1:7" x14ac:dyDescent="0.25">
      <c r="A1986" s="87">
        <v>41973</v>
      </c>
      <c r="B1986" t="s">
        <v>763</v>
      </c>
      <c r="C1986" t="s">
        <v>20</v>
      </c>
      <c r="D1986" t="s">
        <v>818</v>
      </c>
      <c r="E1986">
        <v>11</v>
      </c>
      <c r="F1986" s="111">
        <v>25.18</v>
      </c>
      <c r="G1986" s="111">
        <v>276.98</v>
      </c>
    </row>
    <row r="1987" spans="1:7" x14ac:dyDescent="0.25">
      <c r="A1987" s="87">
        <v>41950</v>
      </c>
      <c r="B1987" t="s">
        <v>760</v>
      </c>
      <c r="C1987" t="s">
        <v>729</v>
      </c>
      <c r="D1987" t="s">
        <v>814</v>
      </c>
      <c r="E1987">
        <v>1</v>
      </c>
      <c r="F1987" s="111">
        <v>33</v>
      </c>
      <c r="G1987" s="111">
        <v>33</v>
      </c>
    </row>
    <row r="1988" spans="1:7" x14ac:dyDescent="0.25">
      <c r="A1988" s="87">
        <v>41637</v>
      </c>
      <c r="B1988" t="s">
        <v>752</v>
      </c>
      <c r="C1988" t="s">
        <v>729</v>
      </c>
      <c r="D1988" t="s">
        <v>2394</v>
      </c>
      <c r="E1988">
        <v>1</v>
      </c>
      <c r="F1988" s="111">
        <v>24</v>
      </c>
      <c r="G1988" s="111">
        <v>24</v>
      </c>
    </row>
    <row r="1989" spans="1:7" x14ac:dyDescent="0.25">
      <c r="A1989" s="87">
        <v>41912</v>
      </c>
      <c r="B1989" t="s">
        <v>785</v>
      </c>
      <c r="C1989" t="s">
        <v>7</v>
      </c>
      <c r="D1989" t="s">
        <v>817</v>
      </c>
      <c r="E1989">
        <v>3</v>
      </c>
      <c r="F1989" s="111">
        <v>21.95</v>
      </c>
      <c r="G1989" s="111">
        <v>65.849999999999994</v>
      </c>
    </row>
    <row r="1990" spans="1:7" x14ac:dyDescent="0.25">
      <c r="A1990" s="87">
        <v>41615</v>
      </c>
      <c r="B1990" t="s">
        <v>790</v>
      </c>
      <c r="C1990" t="s">
        <v>7</v>
      </c>
      <c r="D1990" t="s">
        <v>818</v>
      </c>
      <c r="E1990">
        <v>1</v>
      </c>
      <c r="F1990" s="111">
        <v>26.5</v>
      </c>
      <c r="G1990" s="111">
        <v>26.5</v>
      </c>
    </row>
    <row r="1991" spans="1:7" x14ac:dyDescent="0.25">
      <c r="A1991" s="87">
        <v>41592</v>
      </c>
      <c r="B1991" t="s">
        <v>761</v>
      </c>
      <c r="C1991" t="s">
        <v>729</v>
      </c>
      <c r="D1991" t="s">
        <v>817</v>
      </c>
      <c r="E1991">
        <v>1</v>
      </c>
      <c r="F1991" s="111">
        <v>22.95</v>
      </c>
      <c r="G1991" s="111">
        <v>22.95</v>
      </c>
    </row>
    <row r="1992" spans="1:7" x14ac:dyDescent="0.25">
      <c r="A1992" s="87">
        <v>41630</v>
      </c>
      <c r="B1992" t="s">
        <v>801</v>
      </c>
      <c r="C1992" t="s">
        <v>7</v>
      </c>
      <c r="D1992" t="s">
        <v>816</v>
      </c>
      <c r="E1992">
        <v>1</v>
      </c>
      <c r="F1992" s="111">
        <v>28</v>
      </c>
      <c r="G1992" s="111">
        <v>28</v>
      </c>
    </row>
    <row r="1993" spans="1:7" x14ac:dyDescent="0.25">
      <c r="A1993" s="87">
        <v>41977</v>
      </c>
      <c r="B1993" t="s">
        <v>767</v>
      </c>
      <c r="C1993" t="s">
        <v>729</v>
      </c>
      <c r="D1993" t="s">
        <v>812</v>
      </c>
      <c r="E1993">
        <v>3</v>
      </c>
      <c r="F1993" s="111">
        <v>19.95</v>
      </c>
      <c r="G1993" s="111">
        <v>59.85</v>
      </c>
    </row>
    <row r="1994" spans="1:7" x14ac:dyDescent="0.25">
      <c r="A1994" s="87">
        <v>41619</v>
      </c>
      <c r="B1994" t="s">
        <v>780</v>
      </c>
      <c r="C1994" t="s">
        <v>21</v>
      </c>
      <c r="D1994" t="s">
        <v>813</v>
      </c>
      <c r="E1994">
        <v>3</v>
      </c>
      <c r="F1994" s="111">
        <v>25</v>
      </c>
      <c r="G1994" s="111">
        <v>75</v>
      </c>
    </row>
    <row r="1995" spans="1:7" x14ac:dyDescent="0.25">
      <c r="A1995" s="87">
        <v>41932</v>
      </c>
      <c r="B1995" t="s">
        <v>754</v>
      </c>
      <c r="C1995" t="s">
        <v>20</v>
      </c>
      <c r="D1995" t="s">
        <v>811</v>
      </c>
      <c r="E1995">
        <v>1</v>
      </c>
      <c r="F1995" s="111">
        <v>77.95</v>
      </c>
      <c r="G1995" s="111">
        <v>77.95</v>
      </c>
    </row>
    <row r="1996" spans="1:7" x14ac:dyDescent="0.25">
      <c r="A1996" s="87">
        <v>41992</v>
      </c>
      <c r="B1996" t="s">
        <v>762</v>
      </c>
      <c r="C1996" t="s">
        <v>729</v>
      </c>
      <c r="D1996" t="s">
        <v>818</v>
      </c>
      <c r="E1996">
        <v>3</v>
      </c>
      <c r="F1996" s="111">
        <v>27.5</v>
      </c>
      <c r="G1996" s="111">
        <v>82.5</v>
      </c>
    </row>
    <row r="1997" spans="1:7" x14ac:dyDescent="0.25">
      <c r="A1997" s="87">
        <v>41954</v>
      </c>
      <c r="B1997" t="s">
        <v>774</v>
      </c>
      <c r="C1997" t="s">
        <v>21</v>
      </c>
      <c r="D1997" t="s">
        <v>814</v>
      </c>
      <c r="E1997">
        <v>4</v>
      </c>
      <c r="F1997" s="111">
        <v>34</v>
      </c>
      <c r="G1997" s="111">
        <v>136</v>
      </c>
    </row>
    <row r="1998" spans="1:7" x14ac:dyDescent="0.25">
      <c r="A1998" s="87">
        <v>41341</v>
      </c>
      <c r="B1998" t="s">
        <v>822</v>
      </c>
      <c r="C1998" t="s">
        <v>729</v>
      </c>
      <c r="D1998" t="s">
        <v>816</v>
      </c>
      <c r="E1998">
        <v>1</v>
      </c>
      <c r="F1998" s="111">
        <v>29</v>
      </c>
      <c r="G1998" s="111">
        <v>29</v>
      </c>
    </row>
    <row r="1999" spans="1:7" x14ac:dyDescent="0.25">
      <c r="A1999" s="87">
        <v>41962</v>
      </c>
      <c r="B1999" t="s">
        <v>788</v>
      </c>
      <c r="C1999" t="s">
        <v>7</v>
      </c>
      <c r="D1999" t="s">
        <v>812</v>
      </c>
      <c r="E1999">
        <v>2</v>
      </c>
      <c r="F1999" s="111">
        <v>18.95</v>
      </c>
      <c r="G1999" s="111">
        <v>37.9</v>
      </c>
    </row>
    <row r="2000" spans="1:7" x14ac:dyDescent="0.25">
      <c r="A2000" s="87">
        <v>42001</v>
      </c>
      <c r="B2000" t="s">
        <v>771</v>
      </c>
      <c r="C2000" t="s">
        <v>21</v>
      </c>
      <c r="D2000" t="s">
        <v>817</v>
      </c>
      <c r="E2000">
        <v>2</v>
      </c>
      <c r="F2000" s="111">
        <v>22.95</v>
      </c>
      <c r="G2000" s="111">
        <v>45.9</v>
      </c>
    </row>
    <row r="2001" spans="1:7" x14ac:dyDescent="0.25">
      <c r="A2001" s="87">
        <v>41984</v>
      </c>
      <c r="B2001" t="s">
        <v>750</v>
      </c>
      <c r="C2001" t="s">
        <v>21</v>
      </c>
      <c r="D2001" t="s">
        <v>815</v>
      </c>
      <c r="E2001">
        <v>23</v>
      </c>
      <c r="F2001" s="111">
        <v>21.8</v>
      </c>
      <c r="G2001" s="111">
        <v>501.4</v>
      </c>
    </row>
    <row r="2002" spans="1:7" x14ac:dyDescent="0.25">
      <c r="A2002" s="87">
        <v>41928</v>
      </c>
      <c r="B2002" t="s">
        <v>767</v>
      </c>
      <c r="C2002" t="s">
        <v>729</v>
      </c>
      <c r="D2002" t="s">
        <v>812</v>
      </c>
      <c r="E2002">
        <v>3</v>
      </c>
      <c r="F2002" s="111">
        <v>19.95</v>
      </c>
      <c r="G2002" s="111">
        <v>59.85</v>
      </c>
    </row>
    <row r="2003" spans="1:7" x14ac:dyDescent="0.25">
      <c r="A2003" s="87">
        <v>41948</v>
      </c>
      <c r="B2003" t="s">
        <v>749</v>
      </c>
      <c r="C2003" t="s">
        <v>21</v>
      </c>
      <c r="D2003" t="s">
        <v>811</v>
      </c>
      <c r="E2003">
        <v>2</v>
      </c>
      <c r="F2003" s="111">
        <v>79.95</v>
      </c>
      <c r="G2003" s="111">
        <v>159.9</v>
      </c>
    </row>
    <row r="2004" spans="1:7" x14ac:dyDescent="0.25">
      <c r="A2004" s="87">
        <v>41995</v>
      </c>
      <c r="B2004" t="s">
        <v>773</v>
      </c>
      <c r="C2004" t="s">
        <v>729</v>
      </c>
      <c r="D2004" t="s">
        <v>814</v>
      </c>
      <c r="E2004">
        <v>3</v>
      </c>
      <c r="F2004" s="111">
        <v>33</v>
      </c>
      <c r="G2004" s="111">
        <v>99</v>
      </c>
    </row>
    <row r="2005" spans="1:7" x14ac:dyDescent="0.25">
      <c r="A2005" s="87">
        <v>41611</v>
      </c>
      <c r="B2005" t="s">
        <v>809</v>
      </c>
      <c r="C2005" t="s">
        <v>21</v>
      </c>
      <c r="D2005" t="s">
        <v>2394</v>
      </c>
      <c r="E2005">
        <v>3</v>
      </c>
      <c r="F2005" s="111">
        <v>25</v>
      </c>
      <c r="G2005" s="111">
        <v>75</v>
      </c>
    </row>
    <row r="2006" spans="1:7" x14ac:dyDescent="0.25">
      <c r="A2006" s="87">
        <v>41980</v>
      </c>
      <c r="B2006" t="s">
        <v>748</v>
      </c>
      <c r="C2006" t="s">
        <v>729</v>
      </c>
      <c r="D2006" t="s">
        <v>2393</v>
      </c>
      <c r="E2006">
        <v>1</v>
      </c>
      <c r="F2006" s="111">
        <v>23.5</v>
      </c>
      <c r="G2006" s="111">
        <v>23.5</v>
      </c>
    </row>
    <row r="2007" spans="1:7" x14ac:dyDescent="0.25">
      <c r="A2007" s="87">
        <v>41988</v>
      </c>
      <c r="B2007" t="s">
        <v>781</v>
      </c>
      <c r="C2007" t="s">
        <v>7</v>
      </c>
      <c r="D2007" t="s">
        <v>812</v>
      </c>
      <c r="E2007">
        <v>1</v>
      </c>
      <c r="F2007" s="111">
        <v>18.95</v>
      </c>
      <c r="G2007" s="111">
        <v>18.95</v>
      </c>
    </row>
    <row r="2008" spans="1:7" x14ac:dyDescent="0.25">
      <c r="A2008" s="87">
        <v>41621</v>
      </c>
      <c r="B2008" t="s">
        <v>745</v>
      </c>
      <c r="C2008" t="s">
        <v>20</v>
      </c>
      <c r="D2008" t="s">
        <v>815</v>
      </c>
      <c r="E2008">
        <v>3</v>
      </c>
      <c r="F2008" s="111">
        <v>22.95</v>
      </c>
      <c r="G2008" s="111">
        <v>68.849999999999994</v>
      </c>
    </row>
    <row r="2009" spans="1:7" x14ac:dyDescent="0.25">
      <c r="A2009" s="87">
        <v>41513</v>
      </c>
      <c r="B2009" t="s">
        <v>804</v>
      </c>
      <c r="C2009" t="s">
        <v>7</v>
      </c>
      <c r="D2009" t="s">
        <v>817</v>
      </c>
      <c r="E2009">
        <v>1</v>
      </c>
      <c r="F2009" s="111">
        <v>21.95</v>
      </c>
      <c r="G2009" s="111">
        <v>21.95</v>
      </c>
    </row>
    <row r="2010" spans="1:7" x14ac:dyDescent="0.25">
      <c r="A2010" s="87">
        <v>41954</v>
      </c>
      <c r="B2010" t="s">
        <v>781</v>
      </c>
      <c r="C2010" t="s">
        <v>7</v>
      </c>
      <c r="D2010" t="s">
        <v>817</v>
      </c>
      <c r="E2010">
        <v>1</v>
      </c>
      <c r="F2010" s="111">
        <v>21.95</v>
      </c>
      <c r="G2010" s="111">
        <v>21.95</v>
      </c>
    </row>
    <row r="2011" spans="1:7" x14ac:dyDescent="0.25">
      <c r="A2011" s="87">
        <v>41963</v>
      </c>
      <c r="B2011" t="s">
        <v>762</v>
      </c>
      <c r="C2011" t="s">
        <v>729</v>
      </c>
      <c r="D2011" t="s">
        <v>812</v>
      </c>
      <c r="E2011">
        <v>3</v>
      </c>
      <c r="F2011" s="111">
        <v>19.95</v>
      </c>
      <c r="G2011" s="111">
        <v>59.85</v>
      </c>
    </row>
    <row r="2012" spans="1:7" x14ac:dyDescent="0.25">
      <c r="A2012" s="87">
        <v>41692</v>
      </c>
      <c r="B2012" t="s">
        <v>790</v>
      </c>
      <c r="C2012" t="s">
        <v>7</v>
      </c>
      <c r="D2012" t="s">
        <v>817</v>
      </c>
      <c r="E2012">
        <v>2</v>
      </c>
      <c r="F2012" s="111">
        <v>21.95</v>
      </c>
      <c r="G2012" s="111">
        <v>43.9</v>
      </c>
    </row>
    <row r="2013" spans="1:7" x14ac:dyDescent="0.25">
      <c r="A2013" s="87">
        <v>41365</v>
      </c>
      <c r="B2013" t="s">
        <v>805</v>
      </c>
      <c r="C2013" t="s">
        <v>21</v>
      </c>
      <c r="D2013" t="s">
        <v>2395</v>
      </c>
      <c r="E2013">
        <v>21</v>
      </c>
      <c r="F2013" s="111">
        <v>18.05</v>
      </c>
      <c r="G2013" s="111">
        <v>379.05</v>
      </c>
    </row>
    <row r="2014" spans="1:7" x14ac:dyDescent="0.25">
      <c r="A2014" s="87">
        <v>41602</v>
      </c>
      <c r="B2014" t="s">
        <v>791</v>
      </c>
      <c r="C2014" t="s">
        <v>729</v>
      </c>
      <c r="D2014" t="s">
        <v>817</v>
      </c>
      <c r="E2014">
        <v>3</v>
      </c>
      <c r="F2014" s="111">
        <v>22.95</v>
      </c>
      <c r="G2014" s="111">
        <v>68.849999999999994</v>
      </c>
    </row>
    <row r="2015" spans="1:7" x14ac:dyDescent="0.25">
      <c r="A2015" s="87">
        <v>41620</v>
      </c>
      <c r="B2015" t="s">
        <v>762</v>
      </c>
      <c r="C2015" t="s">
        <v>729</v>
      </c>
      <c r="D2015" t="s">
        <v>812</v>
      </c>
      <c r="E2015">
        <v>1</v>
      </c>
      <c r="F2015" s="111">
        <v>19.95</v>
      </c>
      <c r="G2015" s="111">
        <v>19.95</v>
      </c>
    </row>
    <row r="2016" spans="1:7" x14ac:dyDescent="0.25">
      <c r="A2016" s="87">
        <v>41591</v>
      </c>
      <c r="B2016" t="s">
        <v>769</v>
      </c>
      <c r="C2016" t="s">
        <v>21</v>
      </c>
      <c r="D2016" t="s">
        <v>828</v>
      </c>
      <c r="E2016">
        <v>1</v>
      </c>
      <c r="F2016" s="111">
        <v>21</v>
      </c>
      <c r="G2016" s="111">
        <v>21</v>
      </c>
    </row>
    <row r="2017" spans="1:7" x14ac:dyDescent="0.25">
      <c r="A2017" s="87">
        <v>41585</v>
      </c>
      <c r="B2017" t="s">
        <v>773</v>
      </c>
      <c r="C2017" t="s">
        <v>729</v>
      </c>
      <c r="D2017" t="s">
        <v>2393</v>
      </c>
      <c r="E2017">
        <v>3</v>
      </c>
      <c r="F2017" s="111">
        <v>23.5</v>
      </c>
      <c r="G2017" s="111">
        <v>70.5</v>
      </c>
    </row>
    <row r="2018" spans="1:7" x14ac:dyDescent="0.25">
      <c r="A2018" s="87">
        <v>41584</v>
      </c>
      <c r="B2018" t="s">
        <v>756</v>
      </c>
      <c r="C2018" t="s">
        <v>7</v>
      </c>
      <c r="D2018" t="s">
        <v>813</v>
      </c>
      <c r="E2018">
        <v>3</v>
      </c>
      <c r="F2018" s="111">
        <v>23</v>
      </c>
      <c r="G2018" s="111">
        <v>69</v>
      </c>
    </row>
    <row r="2019" spans="1:7" x14ac:dyDescent="0.25">
      <c r="A2019" s="87">
        <v>41994</v>
      </c>
      <c r="B2019" t="s">
        <v>752</v>
      </c>
      <c r="C2019" t="s">
        <v>729</v>
      </c>
      <c r="D2019" t="s">
        <v>811</v>
      </c>
      <c r="E2019">
        <v>1</v>
      </c>
      <c r="F2019" s="111">
        <v>79.95</v>
      </c>
      <c r="G2019" s="111">
        <v>79.95</v>
      </c>
    </row>
    <row r="2020" spans="1:7" x14ac:dyDescent="0.25">
      <c r="A2020" s="87">
        <v>41994</v>
      </c>
      <c r="B2020" t="s">
        <v>790</v>
      </c>
      <c r="C2020" t="s">
        <v>7</v>
      </c>
      <c r="D2020" t="s">
        <v>817</v>
      </c>
      <c r="E2020">
        <v>2</v>
      </c>
      <c r="F2020" s="111">
        <v>21.95</v>
      </c>
      <c r="G2020" s="111">
        <v>43.9</v>
      </c>
    </row>
    <row r="2021" spans="1:7" x14ac:dyDescent="0.25">
      <c r="A2021" s="87">
        <v>42002</v>
      </c>
      <c r="B2021" t="s">
        <v>821</v>
      </c>
      <c r="C2021" t="s">
        <v>21</v>
      </c>
      <c r="D2021" t="s">
        <v>828</v>
      </c>
      <c r="E2021">
        <v>1</v>
      </c>
      <c r="F2021" s="111">
        <v>21</v>
      </c>
      <c r="G2021" s="111">
        <v>21</v>
      </c>
    </row>
    <row r="2022" spans="1:7" x14ac:dyDescent="0.25">
      <c r="A2022" s="87">
        <v>41949</v>
      </c>
      <c r="B2022" t="s">
        <v>799</v>
      </c>
      <c r="C2022" t="s">
        <v>729</v>
      </c>
      <c r="D2022" t="s">
        <v>815</v>
      </c>
      <c r="E2022">
        <v>2</v>
      </c>
      <c r="F2022" s="111">
        <v>22.95</v>
      </c>
      <c r="G2022" s="111">
        <v>45.9</v>
      </c>
    </row>
    <row r="2023" spans="1:7" x14ac:dyDescent="0.25">
      <c r="A2023" s="87">
        <v>41994</v>
      </c>
      <c r="B2023" t="s">
        <v>768</v>
      </c>
      <c r="C2023" t="s">
        <v>7</v>
      </c>
      <c r="D2023" t="s">
        <v>814</v>
      </c>
      <c r="E2023">
        <v>12</v>
      </c>
      <c r="F2023" s="111">
        <v>30.4</v>
      </c>
      <c r="G2023" s="111">
        <v>364.8</v>
      </c>
    </row>
    <row r="2024" spans="1:7" x14ac:dyDescent="0.25">
      <c r="A2024" s="87">
        <v>41602</v>
      </c>
      <c r="B2024" t="s">
        <v>799</v>
      </c>
      <c r="C2024" t="s">
        <v>729</v>
      </c>
      <c r="D2024" t="s">
        <v>815</v>
      </c>
      <c r="E2024">
        <v>3</v>
      </c>
      <c r="F2024" s="111">
        <v>22.95</v>
      </c>
      <c r="G2024" s="111">
        <v>68.849999999999994</v>
      </c>
    </row>
    <row r="2025" spans="1:7" x14ac:dyDescent="0.25">
      <c r="A2025" s="87">
        <v>41638</v>
      </c>
      <c r="B2025" t="s">
        <v>762</v>
      </c>
      <c r="C2025" t="s">
        <v>729</v>
      </c>
      <c r="D2025" t="s">
        <v>813</v>
      </c>
      <c r="E2025">
        <v>1</v>
      </c>
      <c r="F2025" s="111">
        <v>24</v>
      </c>
      <c r="G2025" s="111">
        <v>24</v>
      </c>
    </row>
    <row r="2026" spans="1:7" x14ac:dyDescent="0.25">
      <c r="A2026" s="87">
        <v>41621</v>
      </c>
      <c r="B2026" t="s">
        <v>780</v>
      </c>
      <c r="C2026" t="s">
        <v>21</v>
      </c>
      <c r="D2026" t="s">
        <v>815</v>
      </c>
      <c r="E2026">
        <v>2</v>
      </c>
      <c r="F2026" s="111">
        <v>22.95</v>
      </c>
      <c r="G2026" s="111">
        <v>45.9</v>
      </c>
    </row>
    <row r="2027" spans="1:7" x14ac:dyDescent="0.25">
      <c r="A2027" s="87">
        <v>41584</v>
      </c>
      <c r="B2027" t="s">
        <v>824</v>
      </c>
      <c r="C2027" t="s">
        <v>7</v>
      </c>
      <c r="D2027" t="s">
        <v>2394</v>
      </c>
      <c r="E2027">
        <v>3</v>
      </c>
      <c r="F2027" s="111">
        <v>23</v>
      </c>
      <c r="G2027" s="111">
        <v>69</v>
      </c>
    </row>
    <row r="2028" spans="1:7" x14ac:dyDescent="0.25">
      <c r="A2028" s="87">
        <v>41966</v>
      </c>
      <c r="B2028" t="s">
        <v>746</v>
      </c>
      <c r="C2028" t="s">
        <v>729</v>
      </c>
      <c r="D2028" t="s">
        <v>2393</v>
      </c>
      <c r="E2028">
        <v>22</v>
      </c>
      <c r="F2028" s="111">
        <v>22.33</v>
      </c>
      <c r="G2028" s="111">
        <v>491.26</v>
      </c>
    </row>
    <row r="2029" spans="1:7" x14ac:dyDescent="0.25">
      <c r="A2029" s="87">
        <v>41988</v>
      </c>
      <c r="B2029" t="s">
        <v>781</v>
      </c>
      <c r="C2029" t="s">
        <v>7</v>
      </c>
      <c r="D2029" t="s">
        <v>812</v>
      </c>
      <c r="E2029">
        <v>3</v>
      </c>
      <c r="F2029" s="111">
        <v>18.95</v>
      </c>
      <c r="G2029" s="111">
        <v>56.85</v>
      </c>
    </row>
    <row r="2030" spans="1:7" x14ac:dyDescent="0.25">
      <c r="A2030" s="87">
        <v>41950</v>
      </c>
      <c r="B2030" t="s">
        <v>785</v>
      </c>
      <c r="C2030" t="s">
        <v>7</v>
      </c>
      <c r="D2030" t="s">
        <v>2394</v>
      </c>
      <c r="E2030">
        <v>1</v>
      </c>
      <c r="F2030" s="111">
        <v>23</v>
      </c>
      <c r="G2030" s="111">
        <v>23</v>
      </c>
    </row>
    <row r="2031" spans="1:7" x14ac:dyDescent="0.25">
      <c r="A2031" s="87">
        <v>41972</v>
      </c>
      <c r="B2031" t="s">
        <v>785</v>
      </c>
      <c r="C2031" t="s">
        <v>7</v>
      </c>
      <c r="D2031" t="s">
        <v>814</v>
      </c>
      <c r="E2031">
        <v>2</v>
      </c>
      <c r="F2031" s="111">
        <v>32</v>
      </c>
      <c r="G2031" s="111">
        <v>64</v>
      </c>
    </row>
    <row r="2032" spans="1:7" x14ac:dyDescent="0.25">
      <c r="A2032" s="87">
        <v>41581</v>
      </c>
      <c r="B2032" t="s">
        <v>756</v>
      </c>
      <c r="C2032" t="s">
        <v>7</v>
      </c>
      <c r="D2032" t="s">
        <v>812</v>
      </c>
      <c r="E2032">
        <v>3</v>
      </c>
      <c r="F2032" s="111">
        <v>18.95</v>
      </c>
      <c r="G2032" s="111">
        <v>56.85</v>
      </c>
    </row>
    <row r="2033" spans="1:7" x14ac:dyDescent="0.25">
      <c r="A2033" s="87">
        <v>41305</v>
      </c>
      <c r="B2033" t="s">
        <v>752</v>
      </c>
      <c r="C2033" t="s">
        <v>729</v>
      </c>
      <c r="D2033" t="s">
        <v>817</v>
      </c>
      <c r="E2033">
        <v>2</v>
      </c>
      <c r="F2033" s="111">
        <v>22.95</v>
      </c>
      <c r="G2033" s="111">
        <v>45.9</v>
      </c>
    </row>
    <row r="2034" spans="1:7" x14ac:dyDescent="0.25">
      <c r="A2034" s="87">
        <v>41614</v>
      </c>
      <c r="B2034" t="s">
        <v>780</v>
      </c>
      <c r="C2034" t="s">
        <v>21</v>
      </c>
      <c r="D2034" t="s">
        <v>815</v>
      </c>
      <c r="E2034">
        <v>1</v>
      </c>
      <c r="F2034" s="111">
        <v>22.95</v>
      </c>
      <c r="G2034" s="111">
        <v>22.95</v>
      </c>
    </row>
    <row r="2035" spans="1:7" x14ac:dyDescent="0.25">
      <c r="A2035" s="87">
        <v>41305</v>
      </c>
      <c r="B2035" t="s">
        <v>757</v>
      </c>
      <c r="C2035" t="s">
        <v>729</v>
      </c>
      <c r="D2035" t="s">
        <v>817</v>
      </c>
      <c r="E2035">
        <v>2</v>
      </c>
      <c r="F2035" s="111">
        <v>22.95</v>
      </c>
      <c r="G2035" s="111">
        <v>45.9</v>
      </c>
    </row>
    <row r="2036" spans="1:7" x14ac:dyDescent="0.25">
      <c r="A2036" s="87">
        <v>41630</v>
      </c>
      <c r="B2036" t="s">
        <v>807</v>
      </c>
      <c r="C2036" t="s">
        <v>7</v>
      </c>
      <c r="D2036" t="s">
        <v>812</v>
      </c>
      <c r="E2036">
        <v>2</v>
      </c>
      <c r="F2036" s="111">
        <v>18.95</v>
      </c>
      <c r="G2036" s="111">
        <v>37.9</v>
      </c>
    </row>
    <row r="2037" spans="1:7" x14ac:dyDescent="0.25">
      <c r="A2037" s="87">
        <v>41999</v>
      </c>
      <c r="B2037" t="s">
        <v>781</v>
      </c>
      <c r="C2037" t="s">
        <v>7</v>
      </c>
      <c r="D2037" t="s">
        <v>2394</v>
      </c>
      <c r="E2037">
        <v>2</v>
      </c>
      <c r="F2037" s="111">
        <v>23</v>
      </c>
      <c r="G2037" s="111">
        <v>46</v>
      </c>
    </row>
    <row r="2038" spans="1:7" x14ac:dyDescent="0.25">
      <c r="A2038" s="87">
        <v>41963</v>
      </c>
      <c r="B2038" t="s">
        <v>793</v>
      </c>
      <c r="C2038" t="s">
        <v>729</v>
      </c>
      <c r="D2038" t="s">
        <v>2393</v>
      </c>
      <c r="E2038">
        <v>2</v>
      </c>
      <c r="F2038" s="111">
        <v>23.5</v>
      </c>
      <c r="G2038" s="111">
        <v>47</v>
      </c>
    </row>
    <row r="2039" spans="1:7" x14ac:dyDescent="0.25">
      <c r="A2039" s="87">
        <v>41585</v>
      </c>
      <c r="B2039" t="s">
        <v>781</v>
      </c>
      <c r="C2039" t="s">
        <v>7</v>
      </c>
      <c r="D2039" t="s">
        <v>812</v>
      </c>
      <c r="E2039">
        <v>4</v>
      </c>
      <c r="F2039" s="111">
        <v>18.95</v>
      </c>
      <c r="G2039" s="111">
        <v>75.8</v>
      </c>
    </row>
    <row r="2040" spans="1:7" x14ac:dyDescent="0.25">
      <c r="A2040" s="87">
        <v>41621</v>
      </c>
      <c r="B2040" t="s">
        <v>752</v>
      </c>
      <c r="C2040" t="s">
        <v>729</v>
      </c>
      <c r="D2040" t="s">
        <v>812</v>
      </c>
      <c r="E2040">
        <v>1</v>
      </c>
      <c r="F2040" s="111">
        <v>19.95</v>
      </c>
      <c r="G2040" s="111">
        <v>19.95</v>
      </c>
    </row>
    <row r="2041" spans="1:7" x14ac:dyDescent="0.25">
      <c r="A2041" s="87">
        <v>41582</v>
      </c>
      <c r="B2041" t="s">
        <v>781</v>
      </c>
      <c r="C2041" t="s">
        <v>7</v>
      </c>
      <c r="D2041" t="s">
        <v>2394</v>
      </c>
      <c r="E2041">
        <v>1</v>
      </c>
      <c r="F2041" s="111">
        <v>23</v>
      </c>
      <c r="G2041" s="111">
        <v>23</v>
      </c>
    </row>
    <row r="2042" spans="1:7" x14ac:dyDescent="0.25">
      <c r="A2042" s="87">
        <v>41661</v>
      </c>
      <c r="B2042" t="s">
        <v>771</v>
      </c>
      <c r="C2042" t="s">
        <v>21</v>
      </c>
      <c r="D2042" t="s">
        <v>815</v>
      </c>
      <c r="E2042">
        <v>3</v>
      </c>
      <c r="F2042" s="111">
        <v>22.95</v>
      </c>
      <c r="G2042" s="111">
        <v>68.849999999999994</v>
      </c>
    </row>
    <row r="2043" spans="1:7" x14ac:dyDescent="0.25">
      <c r="A2043" s="87">
        <v>41991</v>
      </c>
      <c r="B2043" t="s">
        <v>793</v>
      </c>
      <c r="C2043" t="s">
        <v>729</v>
      </c>
      <c r="D2043" t="s">
        <v>2395</v>
      </c>
      <c r="E2043">
        <v>2</v>
      </c>
      <c r="F2043" s="111">
        <v>18</v>
      </c>
      <c r="G2043" s="111">
        <v>36</v>
      </c>
    </row>
    <row r="2044" spans="1:7" x14ac:dyDescent="0.25">
      <c r="A2044" s="87">
        <v>42003</v>
      </c>
      <c r="B2044" t="s">
        <v>778</v>
      </c>
      <c r="C2044" t="s">
        <v>21</v>
      </c>
      <c r="D2044" t="s">
        <v>818</v>
      </c>
      <c r="E2044">
        <v>2</v>
      </c>
      <c r="F2044" s="111">
        <v>27.5</v>
      </c>
      <c r="G2044" s="111">
        <v>55</v>
      </c>
    </row>
    <row r="2045" spans="1:7" x14ac:dyDescent="0.25">
      <c r="A2045" s="87">
        <v>41636</v>
      </c>
      <c r="B2045" t="s">
        <v>748</v>
      </c>
      <c r="C2045" t="s">
        <v>729</v>
      </c>
      <c r="D2045" t="s">
        <v>815</v>
      </c>
      <c r="E2045">
        <v>3</v>
      </c>
      <c r="F2045" s="111">
        <v>22.95</v>
      </c>
      <c r="G2045" s="111">
        <v>68.849999999999994</v>
      </c>
    </row>
    <row r="2046" spans="1:7" x14ac:dyDescent="0.25">
      <c r="A2046" s="87">
        <v>41597</v>
      </c>
      <c r="B2046" t="s">
        <v>776</v>
      </c>
      <c r="C2046" t="s">
        <v>20</v>
      </c>
      <c r="D2046" t="s">
        <v>813</v>
      </c>
      <c r="E2046">
        <v>3</v>
      </c>
      <c r="F2046" s="111">
        <v>24</v>
      </c>
      <c r="G2046" s="111">
        <v>72</v>
      </c>
    </row>
    <row r="2047" spans="1:7" x14ac:dyDescent="0.25">
      <c r="A2047" s="87">
        <v>41698</v>
      </c>
      <c r="B2047" t="s">
        <v>782</v>
      </c>
      <c r="C2047" t="s">
        <v>7</v>
      </c>
      <c r="D2047" t="s">
        <v>817</v>
      </c>
      <c r="E2047">
        <v>2</v>
      </c>
      <c r="F2047" s="111">
        <v>21.95</v>
      </c>
      <c r="G2047" s="111">
        <v>43.9</v>
      </c>
    </row>
    <row r="2048" spans="1:7" x14ac:dyDescent="0.25">
      <c r="A2048" s="87">
        <v>41438</v>
      </c>
      <c r="B2048" t="s">
        <v>773</v>
      </c>
      <c r="C2048" t="s">
        <v>729</v>
      </c>
      <c r="D2048" t="s">
        <v>816</v>
      </c>
      <c r="E2048">
        <v>7</v>
      </c>
      <c r="F2048" s="111">
        <v>29</v>
      </c>
      <c r="G2048" s="111">
        <v>203</v>
      </c>
    </row>
    <row r="2049" spans="1:7" x14ac:dyDescent="0.25">
      <c r="A2049" s="87">
        <v>41281</v>
      </c>
      <c r="B2049" t="s">
        <v>822</v>
      </c>
      <c r="C2049" t="s">
        <v>729</v>
      </c>
      <c r="D2049" t="s">
        <v>2394</v>
      </c>
      <c r="E2049">
        <v>2</v>
      </c>
      <c r="F2049" s="111">
        <v>24</v>
      </c>
      <c r="G2049" s="111">
        <v>48</v>
      </c>
    </row>
    <row r="2050" spans="1:7" x14ac:dyDescent="0.25">
      <c r="A2050" s="87">
        <v>41359</v>
      </c>
      <c r="B2050" t="s">
        <v>750</v>
      </c>
      <c r="C2050" t="s">
        <v>21</v>
      </c>
      <c r="D2050" t="s">
        <v>812</v>
      </c>
      <c r="E2050">
        <v>3</v>
      </c>
      <c r="F2050" s="111">
        <v>19.95</v>
      </c>
      <c r="G2050" s="111">
        <v>59.85</v>
      </c>
    </row>
    <row r="2051" spans="1:7" x14ac:dyDescent="0.25">
      <c r="A2051" s="87">
        <v>41837</v>
      </c>
      <c r="B2051" t="s">
        <v>768</v>
      </c>
      <c r="C2051" t="s">
        <v>7</v>
      </c>
      <c r="D2051" t="s">
        <v>814</v>
      </c>
      <c r="E2051">
        <v>4</v>
      </c>
      <c r="F2051" s="111">
        <v>32</v>
      </c>
      <c r="G2051" s="111">
        <v>128</v>
      </c>
    </row>
    <row r="2052" spans="1:7" x14ac:dyDescent="0.25">
      <c r="A2052" s="87">
        <v>41997</v>
      </c>
      <c r="B2052" t="s">
        <v>743</v>
      </c>
      <c r="C2052" t="s">
        <v>21</v>
      </c>
      <c r="D2052" t="s">
        <v>812</v>
      </c>
      <c r="E2052">
        <v>7</v>
      </c>
      <c r="F2052" s="111">
        <v>19.95</v>
      </c>
      <c r="G2052" s="111">
        <v>139.65</v>
      </c>
    </row>
    <row r="2053" spans="1:7" x14ac:dyDescent="0.25">
      <c r="A2053" s="87">
        <v>41982</v>
      </c>
      <c r="B2053" t="s">
        <v>771</v>
      </c>
      <c r="C2053" t="s">
        <v>21</v>
      </c>
      <c r="D2053" t="s">
        <v>817</v>
      </c>
      <c r="E2053">
        <v>2</v>
      </c>
      <c r="F2053" s="111">
        <v>22.95</v>
      </c>
      <c r="G2053" s="111">
        <v>45.9</v>
      </c>
    </row>
    <row r="2054" spans="1:7" x14ac:dyDescent="0.25">
      <c r="A2054" s="87">
        <v>41952</v>
      </c>
      <c r="B2054" t="s">
        <v>779</v>
      </c>
      <c r="C2054" t="s">
        <v>729</v>
      </c>
      <c r="D2054" t="s">
        <v>812</v>
      </c>
      <c r="E2054">
        <v>1</v>
      </c>
      <c r="F2054" s="111">
        <v>19.95</v>
      </c>
      <c r="G2054" s="111">
        <v>19.95</v>
      </c>
    </row>
    <row r="2055" spans="1:7" x14ac:dyDescent="0.25">
      <c r="A2055" s="87">
        <v>41991</v>
      </c>
      <c r="B2055" t="s">
        <v>751</v>
      </c>
      <c r="C2055" t="s">
        <v>21</v>
      </c>
      <c r="D2055" t="s">
        <v>813</v>
      </c>
      <c r="E2055">
        <v>2</v>
      </c>
      <c r="F2055" s="111">
        <v>25</v>
      </c>
      <c r="G2055" s="111">
        <v>50</v>
      </c>
    </row>
    <row r="2056" spans="1:7" x14ac:dyDescent="0.25">
      <c r="A2056" s="87">
        <v>41631</v>
      </c>
      <c r="B2056" t="s">
        <v>747</v>
      </c>
      <c r="C2056" t="s">
        <v>7</v>
      </c>
      <c r="D2056" t="s">
        <v>815</v>
      </c>
      <c r="E2056">
        <v>2</v>
      </c>
      <c r="F2056" s="111">
        <v>21.95</v>
      </c>
      <c r="G2056" s="111">
        <v>43.9</v>
      </c>
    </row>
    <row r="2057" spans="1:7" x14ac:dyDescent="0.25">
      <c r="A2057" s="87">
        <v>41405</v>
      </c>
      <c r="B2057" t="s">
        <v>810</v>
      </c>
      <c r="C2057" t="s">
        <v>729</v>
      </c>
      <c r="D2057" t="s">
        <v>814</v>
      </c>
      <c r="E2057">
        <v>2</v>
      </c>
      <c r="F2057" s="111">
        <v>33</v>
      </c>
      <c r="G2057" s="111">
        <v>66</v>
      </c>
    </row>
    <row r="2058" spans="1:7" x14ac:dyDescent="0.25">
      <c r="A2058" s="87">
        <v>41580</v>
      </c>
      <c r="B2058" t="s">
        <v>752</v>
      </c>
      <c r="C2058" t="s">
        <v>729</v>
      </c>
      <c r="D2058" t="s">
        <v>817</v>
      </c>
      <c r="E2058">
        <v>2</v>
      </c>
      <c r="F2058" s="111">
        <v>22.95</v>
      </c>
      <c r="G2058" s="111">
        <v>45.9</v>
      </c>
    </row>
    <row r="2059" spans="1:7" x14ac:dyDescent="0.25">
      <c r="A2059" s="87">
        <v>41572</v>
      </c>
      <c r="B2059" t="s">
        <v>751</v>
      </c>
      <c r="C2059" t="s">
        <v>21</v>
      </c>
      <c r="D2059" t="s">
        <v>2393</v>
      </c>
      <c r="E2059">
        <v>21</v>
      </c>
      <c r="F2059" s="111">
        <v>22.33</v>
      </c>
      <c r="G2059" s="111">
        <v>468.93</v>
      </c>
    </row>
    <row r="2060" spans="1:7" x14ac:dyDescent="0.25">
      <c r="A2060" s="87">
        <v>41974</v>
      </c>
      <c r="B2060" t="s">
        <v>760</v>
      </c>
      <c r="C2060" t="s">
        <v>729</v>
      </c>
      <c r="D2060" t="s">
        <v>813</v>
      </c>
      <c r="E2060">
        <v>3</v>
      </c>
      <c r="F2060" s="111">
        <v>24</v>
      </c>
      <c r="G2060" s="111">
        <v>72</v>
      </c>
    </row>
    <row r="2061" spans="1:7" x14ac:dyDescent="0.25">
      <c r="A2061" s="87">
        <v>41959</v>
      </c>
      <c r="B2061" t="s">
        <v>800</v>
      </c>
      <c r="C2061" t="s">
        <v>21</v>
      </c>
      <c r="D2061" t="s">
        <v>815</v>
      </c>
      <c r="E2061">
        <v>2</v>
      </c>
      <c r="F2061" s="111">
        <v>22.95</v>
      </c>
      <c r="G2061" s="111">
        <v>45.9</v>
      </c>
    </row>
    <row r="2062" spans="1:7" x14ac:dyDescent="0.25">
      <c r="A2062" s="87">
        <v>41608</v>
      </c>
      <c r="B2062" t="s">
        <v>772</v>
      </c>
      <c r="C2062" t="s">
        <v>21</v>
      </c>
      <c r="D2062" t="s">
        <v>814</v>
      </c>
      <c r="E2062">
        <v>3</v>
      </c>
      <c r="F2062" s="111">
        <v>34</v>
      </c>
      <c r="G2062" s="111">
        <v>102</v>
      </c>
    </row>
    <row r="2063" spans="1:7" x14ac:dyDescent="0.25">
      <c r="A2063" s="87">
        <v>41989</v>
      </c>
      <c r="B2063" t="s">
        <v>752</v>
      </c>
      <c r="C2063" t="s">
        <v>729</v>
      </c>
      <c r="D2063" t="s">
        <v>817</v>
      </c>
      <c r="E2063">
        <v>1</v>
      </c>
      <c r="F2063" s="111">
        <v>22.95</v>
      </c>
      <c r="G2063" s="111">
        <v>22.95</v>
      </c>
    </row>
    <row r="2064" spans="1:7" x14ac:dyDescent="0.25">
      <c r="A2064" s="87">
        <v>41460</v>
      </c>
      <c r="B2064" t="s">
        <v>824</v>
      </c>
      <c r="C2064" t="s">
        <v>7</v>
      </c>
      <c r="D2064" t="s">
        <v>814</v>
      </c>
      <c r="E2064">
        <v>2</v>
      </c>
      <c r="F2064" s="111">
        <v>32</v>
      </c>
      <c r="G2064" s="111">
        <v>64</v>
      </c>
    </row>
    <row r="2065" spans="1:7" x14ac:dyDescent="0.25">
      <c r="A2065" s="87">
        <v>41948</v>
      </c>
      <c r="B2065" t="s">
        <v>773</v>
      </c>
      <c r="C2065" t="s">
        <v>729</v>
      </c>
      <c r="D2065" t="s">
        <v>811</v>
      </c>
      <c r="E2065">
        <v>2</v>
      </c>
      <c r="F2065" s="111">
        <v>79.95</v>
      </c>
      <c r="G2065" s="111">
        <v>159.9</v>
      </c>
    </row>
    <row r="2066" spans="1:7" x14ac:dyDescent="0.25">
      <c r="A2066" s="87">
        <v>41457</v>
      </c>
      <c r="B2066" t="s">
        <v>772</v>
      </c>
      <c r="C2066" t="s">
        <v>21</v>
      </c>
      <c r="D2066" t="s">
        <v>2394</v>
      </c>
      <c r="E2066">
        <v>1</v>
      </c>
      <c r="F2066" s="111">
        <v>25</v>
      </c>
      <c r="G2066" s="111">
        <v>25</v>
      </c>
    </row>
    <row r="2067" spans="1:7" x14ac:dyDescent="0.25">
      <c r="A2067" s="87">
        <v>41281</v>
      </c>
      <c r="B2067" t="s">
        <v>780</v>
      </c>
      <c r="C2067" t="s">
        <v>21</v>
      </c>
      <c r="D2067" t="s">
        <v>828</v>
      </c>
      <c r="E2067">
        <v>1</v>
      </c>
      <c r="F2067" s="111">
        <v>21</v>
      </c>
      <c r="G2067" s="111">
        <v>21</v>
      </c>
    </row>
    <row r="2068" spans="1:7" x14ac:dyDescent="0.25">
      <c r="A2068" s="87">
        <v>41601</v>
      </c>
      <c r="B2068" t="s">
        <v>751</v>
      </c>
      <c r="C2068" t="s">
        <v>21</v>
      </c>
      <c r="D2068" t="s">
        <v>811</v>
      </c>
      <c r="E2068">
        <v>2</v>
      </c>
      <c r="F2068" s="111">
        <v>79.95</v>
      </c>
      <c r="G2068" s="111">
        <v>159.9</v>
      </c>
    </row>
    <row r="2069" spans="1:7" x14ac:dyDescent="0.25">
      <c r="A2069" s="87">
        <v>41944</v>
      </c>
      <c r="B2069" t="s">
        <v>746</v>
      </c>
      <c r="C2069" t="s">
        <v>729</v>
      </c>
      <c r="D2069" t="s">
        <v>2393</v>
      </c>
      <c r="E2069">
        <v>22</v>
      </c>
      <c r="F2069" s="111">
        <v>22.33</v>
      </c>
      <c r="G2069" s="111">
        <v>491.26</v>
      </c>
    </row>
    <row r="2070" spans="1:7" x14ac:dyDescent="0.25">
      <c r="A2070" s="87">
        <v>41985</v>
      </c>
      <c r="B2070" t="s">
        <v>773</v>
      </c>
      <c r="C2070" t="s">
        <v>729</v>
      </c>
      <c r="D2070" t="s">
        <v>2394</v>
      </c>
      <c r="E2070">
        <v>1</v>
      </c>
      <c r="F2070" s="111">
        <v>24</v>
      </c>
      <c r="G2070" s="111">
        <v>24</v>
      </c>
    </row>
    <row r="2071" spans="1:7" x14ac:dyDescent="0.25">
      <c r="A2071" s="87">
        <v>41680</v>
      </c>
      <c r="B2071" t="s">
        <v>763</v>
      </c>
      <c r="C2071" t="s">
        <v>20</v>
      </c>
      <c r="D2071" t="s">
        <v>814</v>
      </c>
      <c r="E2071">
        <v>3</v>
      </c>
      <c r="F2071" s="111">
        <v>33</v>
      </c>
      <c r="G2071" s="111">
        <v>99</v>
      </c>
    </row>
    <row r="2072" spans="1:7" x14ac:dyDescent="0.25">
      <c r="A2072" s="87">
        <v>41636</v>
      </c>
      <c r="B2072" t="s">
        <v>769</v>
      </c>
      <c r="C2072" t="s">
        <v>21</v>
      </c>
      <c r="D2072" t="s">
        <v>2394</v>
      </c>
      <c r="E2072">
        <v>3</v>
      </c>
      <c r="F2072" s="111">
        <v>25</v>
      </c>
      <c r="G2072" s="111">
        <v>75</v>
      </c>
    </row>
    <row r="2073" spans="1:7" x14ac:dyDescent="0.25">
      <c r="A2073" s="87">
        <v>41964</v>
      </c>
      <c r="B2073" t="s">
        <v>739</v>
      </c>
      <c r="C2073" t="s">
        <v>729</v>
      </c>
      <c r="D2073" t="s">
        <v>2394</v>
      </c>
      <c r="E2073">
        <v>16</v>
      </c>
      <c r="F2073" s="111">
        <v>22.8</v>
      </c>
      <c r="G2073" s="111">
        <v>364.8</v>
      </c>
    </row>
    <row r="2074" spans="1:7" x14ac:dyDescent="0.25">
      <c r="A2074" s="87">
        <v>41876</v>
      </c>
      <c r="B2074" t="s">
        <v>776</v>
      </c>
      <c r="C2074" t="s">
        <v>20</v>
      </c>
      <c r="D2074" t="s">
        <v>817</v>
      </c>
      <c r="E2074">
        <v>2</v>
      </c>
      <c r="F2074" s="111">
        <v>22.95</v>
      </c>
      <c r="G2074" s="111">
        <v>45.9</v>
      </c>
    </row>
    <row r="2075" spans="1:7" x14ac:dyDescent="0.25">
      <c r="A2075" s="87">
        <v>41471</v>
      </c>
      <c r="B2075" t="s">
        <v>757</v>
      </c>
      <c r="C2075" t="s">
        <v>729</v>
      </c>
      <c r="D2075" t="s">
        <v>2393</v>
      </c>
      <c r="E2075">
        <v>2</v>
      </c>
      <c r="F2075" s="111">
        <v>23.5</v>
      </c>
      <c r="G2075" s="111">
        <v>47</v>
      </c>
    </row>
    <row r="2076" spans="1:7" x14ac:dyDescent="0.25">
      <c r="A2076" s="87">
        <v>41965</v>
      </c>
      <c r="B2076" t="s">
        <v>781</v>
      </c>
      <c r="C2076" t="s">
        <v>7</v>
      </c>
      <c r="D2076" t="s">
        <v>813</v>
      </c>
      <c r="E2076">
        <v>3</v>
      </c>
      <c r="F2076" s="111">
        <v>23</v>
      </c>
      <c r="G2076" s="111">
        <v>69</v>
      </c>
    </row>
    <row r="2077" spans="1:7" x14ac:dyDescent="0.25">
      <c r="A2077" s="87">
        <v>41354</v>
      </c>
      <c r="B2077" t="s">
        <v>798</v>
      </c>
      <c r="C2077" t="s">
        <v>20</v>
      </c>
      <c r="D2077" t="s">
        <v>813</v>
      </c>
      <c r="E2077">
        <v>13</v>
      </c>
      <c r="F2077" s="111">
        <v>22.8</v>
      </c>
      <c r="G2077" s="111">
        <v>296.39999999999998</v>
      </c>
    </row>
    <row r="2078" spans="1:7" x14ac:dyDescent="0.25">
      <c r="A2078" s="87">
        <v>41624</v>
      </c>
      <c r="B2078" t="s">
        <v>763</v>
      </c>
      <c r="C2078" t="s">
        <v>20</v>
      </c>
      <c r="D2078" t="s">
        <v>812</v>
      </c>
      <c r="E2078">
        <v>3</v>
      </c>
      <c r="F2078" s="111">
        <v>19.95</v>
      </c>
      <c r="G2078" s="111">
        <v>59.85</v>
      </c>
    </row>
    <row r="2079" spans="1:7" x14ac:dyDescent="0.25">
      <c r="A2079" s="87">
        <v>41604</v>
      </c>
      <c r="B2079" t="s">
        <v>810</v>
      </c>
      <c r="C2079" t="s">
        <v>729</v>
      </c>
      <c r="D2079" t="s">
        <v>817</v>
      </c>
      <c r="E2079">
        <v>1</v>
      </c>
      <c r="F2079" s="111">
        <v>22.95</v>
      </c>
      <c r="G2079" s="111">
        <v>22.95</v>
      </c>
    </row>
    <row r="2080" spans="1:7" x14ac:dyDescent="0.25">
      <c r="A2080" s="87">
        <v>41598</v>
      </c>
      <c r="B2080" t="s">
        <v>762</v>
      </c>
      <c r="C2080" t="s">
        <v>729</v>
      </c>
      <c r="D2080" t="s">
        <v>815</v>
      </c>
      <c r="E2080">
        <v>1</v>
      </c>
      <c r="F2080" s="111">
        <v>22.95</v>
      </c>
      <c r="G2080" s="111">
        <v>22.95</v>
      </c>
    </row>
    <row r="2081" spans="1:7" x14ac:dyDescent="0.25">
      <c r="A2081" s="87">
        <v>41633</v>
      </c>
      <c r="B2081" t="s">
        <v>752</v>
      </c>
      <c r="C2081" t="s">
        <v>729</v>
      </c>
      <c r="D2081" t="s">
        <v>812</v>
      </c>
      <c r="E2081">
        <v>2</v>
      </c>
      <c r="F2081" s="111">
        <v>19.95</v>
      </c>
      <c r="G2081" s="111">
        <v>39.9</v>
      </c>
    </row>
    <row r="2082" spans="1:7" x14ac:dyDescent="0.25">
      <c r="A2082" s="87">
        <v>41331</v>
      </c>
      <c r="B2082" t="s">
        <v>795</v>
      </c>
      <c r="C2082" t="s">
        <v>729</v>
      </c>
      <c r="D2082" t="s">
        <v>828</v>
      </c>
      <c r="E2082">
        <v>1</v>
      </c>
      <c r="F2082" s="111">
        <v>20</v>
      </c>
      <c r="G2082" s="111">
        <v>20</v>
      </c>
    </row>
    <row r="2083" spans="1:7" x14ac:dyDescent="0.25">
      <c r="A2083" s="87">
        <v>41885</v>
      </c>
      <c r="B2083" t="s">
        <v>752</v>
      </c>
      <c r="C2083" t="s">
        <v>729</v>
      </c>
      <c r="D2083" t="s">
        <v>828</v>
      </c>
      <c r="E2083">
        <v>1</v>
      </c>
      <c r="F2083" s="111">
        <v>20</v>
      </c>
      <c r="G2083" s="111">
        <v>20</v>
      </c>
    </row>
    <row r="2084" spans="1:7" x14ac:dyDescent="0.25">
      <c r="A2084" s="87">
        <v>41289</v>
      </c>
      <c r="B2084" t="s">
        <v>745</v>
      </c>
      <c r="C2084" t="s">
        <v>20</v>
      </c>
      <c r="D2084" t="s">
        <v>814</v>
      </c>
      <c r="E2084">
        <v>1</v>
      </c>
      <c r="F2084" s="111">
        <v>33</v>
      </c>
      <c r="G2084" s="111">
        <v>33</v>
      </c>
    </row>
    <row r="2085" spans="1:7" x14ac:dyDescent="0.25">
      <c r="A2085" s="87">
        <v>41421</v>
      </c>
      <c r="B2085" t="s">
        <v>748</v>
      </c>
      <c r="C2085" t="s">
        <v>729</v>
      </c>
      <c r="D2085" t="s">
        <v>815</v>
      </c>
      <c r="E2085">
        <v>3</v>
      </c>
      <c r="F2085" s="111">
        <v>22.95</v>
      </c>
      <c r="G2085" s="111">
        <v>68.849999999999994</v>
      </c>
    </row>
    <row r="2086" spans="1:7" x14ac:dyDescent="0.25">
      <c r="A2086" s="87">
        <v>41412</v>
      </c>
      <c r="B2086" t="s">
        <v>771</v>
      </c>
      <c r="C2086" t="s">
        <v>21</v>
      </c>
      <c r="D2086" t="s">
        <v>812</v>
      </c>
      <c r="E2086">
        <v>1</v>
      </c>
      <c r="F2086" s="111">
        <v>19.95</v>
      </c>
      <c r="G2086" s="111">
        <v>19.95</v>
      </c>
    </row>
    <row r="2087" spans="1:7" x14ac:dyDescent="0.25">
      <c r="A2087" s="87">
        <v>41598</v>
      </c>
      <c r="B2087" t="s">
        <v>773</v>
      </c>
      <c r="C2087" t="s">
        <v>729</v>
      </c>
      <c r="D2087" t="s">
        <v>814</v>
      </c>
      <c r="E2087">
        <v>2</v>
      </c>
      <c r="F2087" s="111">
        <v>33</v>
      </c>
      <c r="G2087" s="111">
        <v>66</v>
      </c>
    </row>
    <row r="2088" spans="1:7" x14ac:dyDescent="0.25">
      <c r="A2088" s="87">
        <v>41637</v>
      </c>
      <c r="B2088" t="s">
        <v>807</v>
      </c>
      <c r="C2088" t="s">
        <v>7</v>
      </c>
      <c r="D2088" t="s">
        <v>815</v>
      </c>
      <c r="E2088">
        <v>2</v>
      </c>
      <c r="F2088" s="111">
        <v>21.95</v>
      </c>
      <c r="G2088" s="111">
        <v>43.9</v>
      </c>
    </row>
    <row r="2089" spans="1:7" x14ac:dyDescent="0.25">
      <c r="A2089" s="87">
        <v>42004</v>
      </c>
      <c r="B2089" t="s">
        <v>776</v>
      </c>
      <c r="C2089" t="s">
        <v>20</v>
      </c>
      <c r="D2089" t="s">
        <v>817</v>
      </c>
      <c r="E2089">
        <v>3</v>
      </c>
      <c r="F2089" s="111">
        <v>22.95</v>
      </c>
      <c r="G2089" s="111">
        <v>68.849999999999994</v>
      </c>
    </row>
    <row r="2090" spans="1:7" x14ac:dyDescent="0.25">
      <c r="A2090" s="87">
        <v>41952</v>
      </c>
      <c r="B2090" t="s">
        <v>749</v>
      </c>
      <c r="C2090" t="s">
        <v>21</v>
      </c>
      <c r="D2090" t="s">
        <v>814</v>
      </c>
      <c r="E2090">
        <v>2</v>
      </c>
      <c r="F2090" s="111">
        <v>34</v>
      </c>
      <c r="G2090" s="111">
        <v>68</v>
      </c>
    </row>
    <row r="2091" spans="1:7" x14ac:dyDescent="0.25">
      <c r="A2091" s="87">
        <v>41999</v>
      </c>
      <c r="B2091" t="s">
        <v>757</v>
      </c>
      <c r="C2091" t="s">
        <v>729</v>
      </c>
      <c r="D2091" t="s">
        <v>815</v>
      </c>
      <c r="E2091">
        <v>4</v>
      </c>
      <c r="F2091" s="111">
        <v>22.95</v>
      </c>
      <c r="G2091" s="111">
        <v>91.8</v>
      </c>
    </row>
    <row r="2092" spans="1:7" x14ac:dyDescent="0.25">
      <c r="A2092" s="87">
        <v>41605</v>
      </c>
      <c r="B2092" t="s">
        <v>809</v>
      </c>
      <c r="C2092" t="s">
        <v>21</v>
      </c>
      <c r="D2092" t="s">
        <v>815</v>
      </c>
      <c r="E2092">
        <v>2</v>
      </c>
      <c r="F2092" s="111">
        <v>22.95</v>
      </c>
      <c r="G2092" s="111">
        <v>45.9</v>
      </c>
    </row>
    <row r="2093" spans="1:7" x14ac:dyDescent="0.25">
      <c r="A2093" s="87">
        <v>41630</v>
      </c>
      <c r="B2093" t="s">
        <v>780</v>
      </c>
      <c r="C2093" t="s">
        <v>21</v>
      </c>
      <c r="D2093" t="s">
        <v>813</v>
      </c>
      <c r="E2093">
        <v>3</v>
      </c>
      <c r="F2093" s="111">
        <v>25</v>
      </c>
      <c r="G2093" s="111">
        <v>75</v>
      </c>
    </row>
    <row r="2094" spans="1:7" x14ac:dyDescent="0.25">
      <c r="A2094" s="87">
        <v>41952</v>
      </c>
      <c r="B2094" t="s">
        <v>768</v>
      </c>
      <c r="C2094" t="s">
        <v>7</v>
      </c>
      <c r="D2094" t="s">
        <v>812</v>
      </c>
      <c r="E2094">
        <v>1</v>
      </c>
      <c r="F2094" s="111">
        <v>18.95</v>
      </c>
      <c r="G2094" s="111">
        <v>18.95</v>
      </c>
    </row>
    <row r="2095" spans="1:7" x14ac:dyDescent="0.25">
      <c r="A2095" s="87">
        <v>41947</v>
      </c>
      <c r="B2095" t="s">
        <v>803</v>
      </c>
      <c r="C2095" t="s">
        <v>21</v>
      </c>
      <c r="D2095" t="s">
        <v>815</v>
      </c>
      <c r="E2095">
        <v>3</v>
      </c>
      <c r="F2095" s="111">
        <v>22.95</v>
      </c>
      <c r="G2095" s="111">
        <v>68.849999999999994</v>
      </c>
    </row>
    <row r="2096" spans="1:7" x14ac:dyDescent="0.25">
      <c r="A2096" s="87">
        <v>41986</v>
      </c>
      <c r="B2096" t="s">
        <v>783</v>
      </c>
      <c r="C2096" t="s">
        <v>21</v>
      </c>
      <c r="D2096" t="s">
        <v>818</v>
      </c>
      <c r="E2096">
        <v>1</v>
      </c>
      <c r="F2096" s="111">
        <v>27.5</v>
      </c>
      <c r="G2096" s="111">
        <v>27.5</v>
      </c>
    </row>
    <row r="2097" spans="1:7" x14ac:dyDescent="0.25">
      <c r="A2097" s="87">
        <v>41977</v>
      </c>
      <c r="B2097" t="s">
        <v>785</v>
      </c>
      <c r="C2097" t="s">
        <v>7</v>
      </c>
      <c r="D2097" t="s">
        <v>815</v>
      </c>
      <c r="E2097">
        <v>1</v>
      </c>
      <c r="F2097" s="111">
        <v>21.95</v>
      </c>
      <c r="G2097" s="111">
        <v>21.95</v>
      </c>
    </row>
    <row r="2098" spans="1:7" x14ac:dyDescent="0.25">
      <c r="A2098" s="87">
        <v>41618</v>
      </c>
      <c r="B2098" t="s">
        <v>776</v>
      </c>
      <c r="C2098" t="s">
        <v>20</v>
      </c>
      <c r="D2098" t="s">
        <v>814</v>
      </c>
      <c r="E2098">
        <v>2</v>
      </c>
      <c r="F2098" s="111">
        <v>33</v>
      </c>
      <c r="G2098" s="111">
        <v>66</v>
      </c>
    </row>
    <row r="2099" spans="1:7" x14ac:dyDescent="0.25">
      <c r="A2099" s="87">
        <v>41636</v>
      </c>
      <c r="B2099" t="s">
        <v>773</v>
      </c>
      <c r="C2099" t="s">
        <v>729</v>
      </c>
      <c r="D2099" t="s">
        <v>815</v>
      </c>
      <c r="E2099">
        <v>2</v>
      </c>
      <c r="F2099" s="111">
        <v>22.95</v>
      </c>
      <c r="G2099" s="111">
        <v>45.9</v>
      </c>
    </row>
    <row r="2100" spans="1:7" x14ac:dyDescent="0.25">
      <c r="A2100" s="87">
        <v>41947</v>
      </c>
      <c r="B2100" t="s">
        <v>748</v>
      </c>
      <c r="C2100" t="s">
        <v>729</v>
      </c>
      <c r="D2100" t="s">
        <v>817</v>
      </c>
      <c r="E2100">
        <v>1</v>
      </c>
      <c r="F2100" s="111">
        <v>22.95</v>
      </c>
      <c r="G2100" s="111">
        <v>22.95</v>
      </c>
    </row>
    <row r="2101" spans="1:7" x14ac:dyDescent="0.25">
      <c r="A2101" s="87">
        <v>41607</v>
      </c>
      <c r="B2101" t="s">
        <v>773</v>
      </c>
      <c r="C2101" t="s">
        <v>729</v>
      </c>
      <c r="D2101" t="s">
        <v>815</v>
      </c>
      <c r="E2101">
        <v>1</v>
      </c>
      <c r="F2101" s="111">
        <v>22.95</v>
      </c>
      <c r="G2101" s="111">
        <v>22.95</v>
      </c>
    </row>
    <row r="2102" spans="1:7" x14ac:dyDescent="0.25">
      <c r="A2102" s="87">
        <v>41947</v>
      </c>
      <c r="B2102" t="s">
        <v>746</v>
      </c>
      <c r="C2102" t="s">
        <v>729</v>
      </c>
      <c r="D2102" t="s">
        <v>812</v>
      </c>
      <c r="E2102">
        <v>2</v>
      </c>
      <c r="F2102" s="111">
        <v>19.95</v>
      </c>
      <c r="G2102" s="111">
        <v>39.9</v>
      </c>
    </row>
    <row r="2103" spans="1:7" x14ac:dyDescent="0.25">
      <c r="A2103" s="87">
        <v>41880</v>
      </c>
      <c r="B2103" t="s">
        <v>797</v>
      </c>
      <c r="C2103" t="s">
        <v>20</v>
      </c>
      <c r="D2103" t="s">
        <v>2394</v>
      </c>
      <c r="E2103">
        <v>2</v>
      </c>
      <c r="F2103" s="111">
        <v>24</v>
      </c>
      <c r="G2103" s="111">
        <v>48</v>
      </c>
    </row>
    <row r="2104" spans="1:7" x14ac:dyDescent="0.25">
      <c r="A2104" s="87">
        <v>41749</v>
      </c>
      <c r="B2104" t="s">
        <v>784</v>
      </c>
      <c r="C2104" t="s">
        <v>20</v>
      </c>
      <c r="D2104" t="s">
        <v>2394</v>
      </c>
      <c r="E2104">
        <v>2</v>
      </c>
      <c r="F2104" s="111">
        <v>24</v>
      </c>
      <c r="G2104" s="111">
        <v>48</v>
      </c>
    </row>
    <row r="2105" spans="1:7" x14ac:dyDescent="0.25">
      <c r="A2105" s="87">
        <v>41958</v>
      </c>
      <c r="B2105" t="s">
        <v>773</v>
      </c>
      <c r="C2105" t="s">
        <v>729</v>
      </c>
      <c r="D2105" t="s">
        <v>814</v>
      </c>
      <c r="E2105">
        <v>3</v>
      </c>
      <c r="F2105" s="111">
        <v>33</v>
      </c>
      <c r="G2105" s="111">
        <v>99</v>
      </c>
    </row>
    <row r="2106" spans="1:7" x14ac:dyDescent="0.25">
      <c r="A2106" s="87">
        <v>41960</v>
      </c>
      <c r="B2106" t="s">
        <v>791</v>
      </c>
      <c r="C2106" t="s">
        <v>729</v>
      </c>
      <c r="D2106" t="s">
        <v>814</v>
      </c>
      <c r="E2106">
        <v>4</v>
      </c>
      <c r="F2106" s="111">
        <v>33</v>
      </c>
      <c r="G2106" s="111">
        <v>132</v>
      </c>
    </row>
    <row r="2107" spans="1:7" x14ac:dyDescent="0.25">
      <c r="A2107" s="87">
        <v>41996</v>
      </c>
      <c r="B2107" t="s">
        <v>805</v>
      </c>
      <c r="C2107" t="s">
        <v>21</v>
      </c>
      <c r="D2107" t="s">
        <v>812</v>
      </c>
      <c r="E2107">
        <v>1</v>
      </c>
      <c r="F2107" s="111">
        <v>19.95</v>
      </c>
      <c r="G2107" s="111">
        <v>19.95</v>
      </c>
    </row>
    <row r="2108" spans="1:7" x14ac:dyDescent="0.25">
      <c r="A2108" s="87">
        <v>41363</v>
      </c>
      <c r="B2108" t="s">
        <v>804</v>
      </c>
      <c r="C2108" t="s">
        <v>7</v>
      </c>
      <c r="D2108" t="s">
        <v>814</v>
      </c>
      <c r="E2108">
        <v>3</v>
      </c>
      <c r="F2108" s="111">
        <v>32</v>
      </c>
      <c r="G2108" s="111">
        <v>96</v>
      </c>
    </row>
    <row r="2109" spans="1:7" x14ac:dyDescent="0.25">
      <c r="A2109" s="87">
        <v>41995</v>
      </c>
      <c r="B2109" t="s">
        <v>759</v>
      </c>
      <c r="C2109" t="s">
        <v>729</v>
      </c>
      <c r="D2109" t="s">
        <v>2394</v>
      </c>
      <c r="E2109">
        <v>5</v>
      </c>
      <c r="F2109" s="111">
        <v>24</v>
      </c>
      <c r="G2109" s="111">
        <v>120</v>
      </c>
    </row>
    <row r="2110" spans="1:7" x14ac:dyDescent="0.25">
      <c r="A2110" s="87">
        <v>41596</v>
      </c>
      <c r="B2110" t="s">
        <v>768</v>
      </c>
      <c r="C2110" t="s">
        <v>7</v>
      </c>
      <c r="D2110" t="s">
        <v>813</v>
      </c>
      <c r="E2110">
        <v>3</v>
      </c>
      <c r="F2110" s="111">
        <v>23</v>
      </c>
      <c r="G2110" s="111">
        <v>69</v>
      </c>
    </row>
    <row r="2111" spans="1:7" x14ac:dyDescent="0.25">
      <c r="A2111" s="87">
        <v>41946</v>
      </c>
      <c r="B2111" t="s">
        <v>769</v>
      </c>
      <c r="C2111" t="s">
        <v>21</v>
      </c>
      <c r="D2111" t="s">
        <v>2395</v>
      </c>
      <c r="E2111">
        <v>1</v>
      </c>
      <c r="F2111" s="111">
        <v>19</v>
      </c>
      <c r="G2111" s="111">
        <v>19</v>
      </c>
    </row>
    <row r="2112" spans="1:7" x14ac:dyDescent="0.25">
      <c r="A2112" s="87">
        <v>41976</v>
      </c>
      <c r="B2112" t="s">
        <v>781</v>
      </c>
      <c r="C2112" t="s">
        <v>7</v>
      </c>
      <c r="D2112" t="s">
        <v>814</v>
      </c>
      <c r="E2112">
        <v>2</v>
      </c>
      <c r="F2112" s="111">
        <v>32</v>
      </c>
      <c r="G2112" s="111">
        <v>64</v>
      </c>
    </row>
    <row r="2113" spans="1:7" x14ac:dyDescent="0.25">
      <c r="A2113" s="87">
        <v>41502</v>
      </c>
      <c r="B2113" t="s">
        <v>820</v>
      </c>
      <c r="C2113" t="s">
        <v>729</v>
      </c>
      <c r="D2113" t="s">
        <v>817</v>
      </c>
      <c r="E2113">
        <v>3</v>
      </c>
      <c r="F2113" s="111">
        <v>22.95</v>
      </c>
      <c r="G2113" s="111">
        <v>68.849999999999994</v>
      </c>
    </row>
    <row r="2114" spans="1:7" x14ac:dyDescent="0.25">
      <c r="A2114" s="87">
        <v>41996</v>
      </c>
      <c r="B2114" t="s">
        <v>782</v>
      </c>
      <c r="C2114" t="s">
        <v>7</v>
      </c>
      <c r="D2114" t="s">
        <v>813</v>
      </c>
      <c r="E2114">
        <v>1</v>
      </c>
      <c r="F2114" s="111">
        <v>23</v>
      </c>
      <c r="G2114" s="111">
        <v>23</v>
      </c>
    </row>
    <row r="2115" spans="1:7" x14ac:dyDescent="0.25">
      <c r="A2115" s="87">
        <v>42002</v>
      </c>
      <c r="B2115" t="s">
        <v>758</v>
      </c>
      <c r="C2115" t="s">
        <v>729</v>
      </c>
      <c r="D2115" t="s">
        <v>814</v>
      </c>
      <c r="E2115">
        <v>2</v>
      </c>
      <c r="F2115" s="111">
        <v>33</v>
      </c>
      <c r="G2115" s="111">
        <v>66</v>
      </c>
    </row>
    <row r="2116" spans="1:7" x14ac:dyDescent="0.25">
      <c r="A2116" s="87">
        <v>41542</v>
      </c>
      <c r="B2116" t="s">
        <v>819</v>
      </c>
      <c r="C2116" t="s">
        <v>21</v>
      </c>
      <c r="D2116" t="s">
        <v>812</v>
      </c>
      <c r="E2116">
        <v>3</v>
      </c>
      <c r="F2116" s="111">
        <v>19.95</v>
      </c>
      <c r="G2116" s="111">
        <v>59.85</v>
      </c>
    </row>
    <row r="2117" spans="1:7" x14ac:dyDescent="0.25">
      <c r="A2117" s="87">
        <v>41629</v>
      </c>
      <c r="B2117" t="s">
        <v>783</v>
      </c>
      <c r="C2117" t="s">
        <v>21</v>
      </c>
      <c r="D2117" t="s">
        <v>816</v>
      </c>
      <c r="E2117">
        <v>2</v>
      </c>
      <c r="F2117" s="111">
        <v>30</v>
      </c>
      <c r="G2117" s="111">
        <v>60</v>
      </c>
    </row>
    <row r="2118" spans="1:7" x14ac:dyDescent="0.25">
      <c r="A2118" s="87">
        <v>42000</v>
      </c>
      <c r="B2118" t="s">
        <v>801</v>
      </c>
      <c r="C2118" t="s">
        <v>7</v>
      </c>
      <c r="D2118" t="s">
        <v>815</v>
      </c>
      <c r="E2118">
        <v>2</v>
      </c>
      <c r="F2118" s="111">
        <v>21.95</v>
      </c>
      <c r="G2118" s="111">
        <v>43.9</v>
      </c>
    </row>
    <row r="2119" spans="1:7" x14ac:dyDescent="0.25">
      <c r="A2119" s="87">
        <v>41326</v>
      </c>
      <c r="B2119" t="s">
        <v>752</v>
      </c>
      <c r="C2119" t="s">
        <v>729</v>
      </c>
      <c r="D2119" t="s">
        <v>2393</v>
      </c>
      <c r="E2119">
        <v>1</v>
      </c>
      <c r="F2119" s="111">
        <v>23.5</v>
      </c>
      <c r="G2119" s="111">
        <v>23.5</v>
      </c>
    </row>
    <row r="2120" spans="1:7" x14ac:dyDescent="0.25">
      <c r="A2120" s="87">
        <v>41957</v>
      </c>
      <c r="B2120" t="s">
        <v>782</v>
      </c>
      <c r="C2120" t="s">
        <v>7</v>
      </c>
      <c r="D2120" t="s">
        <v>817</v>
      </c>
      <c r="E2120">
        <v>1</v>
      </c>
      <c r="F2120" s="111">
        <v>21.95</v>
      </c>
      <c r="G2120" s="111">
        <v>21.95</v>
      </c>
    </row>
    <row r="2121" spans="1:7" x14ac:dyDescent="0.25">
      <c r="A2121" s="87">
        <v>41484</v>
      </c>
      <c r="B2121" t="s">
        <v>746</v>
      </c>
      <c r="C2121" t="s">
        <v>729</v>
      </c>
      <c r="D2121" t="s">
        <v>812</v>
      </c>
      <c r="E2121">
        <v>3</v>
      </c>
      <c r="F2121" s="111">
        <v>19.95</v>
      </c>
      <c r="G2121" s="111">
        <v>59.85</v>
      </c>
    </row>
    <row r="2122" spans="1:7" x14ac:dyDescent="0.25">
      <c r="A2122" s="87">
        <v>41941</v>
      </c>
      <c r="B2122" t="s">
        <v>820</v>
      </c>
      <c r="C2122" t="s">
        <v>729</v>
      </c>
      <c r="D2122" t="s">
        <v>817</v>
      </c>
      <c r="E2122">
        <v>1</v>
      </c>
      <c r="F2122" s="111">
        <v>22.95</v>
      </c>
      <c r="G2122" s="111">
        <v>22.95</v>
      </c>
    </row>
    <row r="2123" spans="1:7" x14ac:dyDescent="0.25">
      <c r="A2123" s="87">
        <v>42001</v>
      </c>
      <c r="B2123" t="s">
        <v>807</v>
      </c>
      <c r="C2123" t="s">
        <v>7</v>
      </c>
      <c r="D2123" t="s">
        <v>828</v>
      </c>
      <c r="E2123">
        <v>1</v>
      </c>
      <c r="F2123" s="111">
        <v>19</v>
      </c>
      <c r="G2123" s="111">
        <v>19</v>
      </c>
    </row>
    <row r="2124" spans="1:7" x14ac:dyDescent="0.25">
      <c r="A2124" s="87">
        <v>41966</v>
      </c>
      <c r="B2124" t="s">
        <v>785</v>
      </c>
      <c r="C2124" t="s">
        <v>7</v>
      </c>
      <c r="D2124" t="s">
        <v>817</v>
      </c>
      <c r="E2124">
        <v>2</v>
      </c>
      <c r="F2124" s="111">
        <v>21.95</v>
      </c>
      <c r="G2124" s="111">
        <v>43.9</v>
      </c>
    </row>
    <row r="2125" spans="1:7" x14ac:dyDescent="0.25">
      <c r="A2125" s="87">
        <v>41938</v>
      </c>
      <c r="B2125" t="s">
        <v>748</v>
      </c>
      <c r="C2125" t="s">
        <v>729</v>
      </c>
      <c r="D2125" t="s">
        <v>817</v>
      </c>
      <c r="E2125">
        <v>2</v>
      </c>
      <c r="F2125" s="111">
        <v>22.95</v>
      </c>
      <c r="G2125" s="111">
        <v>45.9</v>
      </c>
    </row>
    <row r="2126" spans="1:7" x14ac:dyDescent="0.25">
      <c r="A2126" s="87">
        <v>41976</v>
      </c>
      <c r="B2126" t="s">
        <v>769</v>
      </c>
      <c r="C2126" t="s">
        <v>21</v>
      </c>
      <c r="D2126" t="s">
        <v>812</v>
      </c>
      <c r="E2126">
        <v>2</v>
      </c>
      <c r="F2126" s="111">
        <v>19.95</v>
      </c>
      <c r="G2126" s="111">
        <v>39.9</v>
      </c>
    </row>
    <row r="2127" spans="1:7" x14ac:dyDescent="0.25">
      <c r="A2127" s="87">
        <v>41603</v>
      </c>
      <c r="B2127" t="s">
        <v>778</v>
      </c>
      <c r="C2127" t="s">
        <v>21</v>
      </c>
      <c r="D2127" t="s">
        <v>812</v>
      </c>
      <c r="E2127">
        <v>3</v>
      </c>
      <c r="F2127" s="111">
        <v>19.95</v>
      </c>
      <c r="G2127" s="111">
        <v>59.85</v>
      </c>
    </row>
    <row r="2128" spans="1:7" x14ac:dyDescent="0.25">
      <c r="A2128" s="87">
        <v>41598</v>
      </c>
      <c r="B2128" t="s">
        <v>823</v>
      </c>
      <c r="C2128" t="s">
        <v>729</v>
      </c>
      <c r="D2128" t="s">
        <v>818</v>
      </c>
      <c r="E2128">
        <v>8</v>
      </c>
      <c r="F2128" s="111">
        <v>27.5</v>
      </c>
      <c r="G2128" s="111">
        <v>220</v>
      </c>
    </row>
    <row r="2129" spans="1:7" x14ac:dyDescent="0.25">
      <c r="A2129" s="87">
        <v>41633</v>
      </c>
      <c r="B2129" t="s">
        <v>760</v>
      </c>
      <c r="C2129" t="s">
        <v>729</v>
      </c>
      <c r="D2129" t="s">
        <v>818</v>
      </c>
      <c r="E2129">
        <v>2</v>
      </c>
      <c r="F2129" s="111">
        <v>27.5</v>
      </c>
      <c r="G2129" s="111">
        <v>55</v>
      </c>
    </row>
    <row r="2130" spans="1:7" x14ac:dyDescent="0.25">
      <c r="A2130" s="87">
        <v>41994</v>
      </c>
      <c r="B2130" t="s">
        <v>769</v>
      </c>
      <c r="C2130" t="s">
        <v>21</v>
      </c>
      <c r="D2130" t="s">
        <v>814</v>
      </c>
      <c r="E2130">
        <v>3</v>
      </c>
      <c r="F2130" s="111">
        <v>34</v>
      </c>
      <c r="G2130" s="111">
        <v>102</v>
      </c>
    </row>
    <row r="2131" spans="1:7" x14ac:dyDescent="0.25">
      <c r="A2131" s="87">
        <v>41449</v>
      </c>
      <c r="B2131" t="s">
        <v>796</v>
      </c>
      <c r="C2131" t="s">
        <v>20</v>
      </c>
      <c r="D2131" t="s">
        <v>812</v>
      </c>
      <c r="E2131">
        <v>3</v>
      </c>
      <c r="F2131" s="111">
        <v>19.95</v>
      </c>
      <c r="G2131" s="111">
        <v>59.85</v>
      </c>
    </row>
    <row r="2132" spans="1:7" x14ac:dyDescent="0.25">
      <c r="A2132" s="87">
        <v>41634</v>
      </c>
      <c r="B2132" t="s">
        <v>790</v>
      </c>
      <c r="C2132" t="s">
        <v>7</v>
      </c>
      <c r="D2132" t="s">
        <v>816</v>
      </c>
      <c r="E2132">
        <v>3</v>
      </c>
      <c r="F2132" s="111">
        <v>28</v>
      </c>
      <c r="G2132" s="111">
        <v>84</v>
      </c>
    </row>
    <row r="2133" spans="1:7" x14ac:dyDescent="0.25">
      <c r="A2133" s="87">
        <v>41956</v>
      </c>
      <c r="B2133" t="s">
        <v>781</v>
      </c>
      <c r="C2133" t="s">
        <v>7</v>
      </c>
      <c r="D2133" t="s">
        <v>817</v>
      </c>
      <c r="E2133">
        <v>3</v>
      </c>
      <c r="F2133" s="111">
        <v>21.95</v>
      </c>
      <c r="G2133" s="111">
        <v>65.849999999999994</v>
      </c>
    </row>
    <row r="2134" spans="1:7" x14ac:dyDescent="0.25">
      <c r="A2134" s="87">
        <v>41945</v>
      </c>
      <c r="B2134" t="s">
        <v>780</v>
      </c>
      <c r="C2134" t="s">
        <v>21</v>
      </c>
      <c r="D2134" t="s">
        <v>828</v>
      </c>
      <c r="E2134">
        <v>1</v>
      </c>
      <c r="F2134" s="111">
        <v>21</v>
      </c>
      <c r="G2134" s="111">
        <v>21</v>
      </c>
    </row>
    <row r="2135" spans="1:7" x14ac:dyDescent="0.25">
      <c r="A2135" s="87">
        <v>41599</v>
      </c>
      <c r="B2135" t="s">
        <v>739</v>
      </c>
      <c r="C2135" t="s">
        <v>729</v>
      </c>
      <c r="D2135" t="s">
        <v>813</v>
      </c>
      <c r="E2135">
        <v>2</v>
      </c>
      <c r="F2135" s="111">
        <v>24</v>
      </c>
      <c r="G2135" s="111">
        <v>48</v>
      </c>
    </row>
    <row r="2136" spans="1:7" x14ac:dyDescent="0.25">
      <c r="A2136" s="87">
        <v>41919</v>
      </c>
      <c r="B2136" t="s">
        <v>761</v>
      </c>
      <c r="C2136" t="s">
        <v>729</v>
      </c>
      <c r="D2136" t="s">
        <v>812</v>
      </c>
      <c r="E2136">
        <v>9</v>
      </c>
      <c r="F2136" s="111">
        <v>19.95</v>
      </c>
      <c r="G2136" s="111">
        <v>179.55</v>
      </c>
    </row>
    <row r="2137" spans="1:7" x14ac:dyDescent="0.25">
      <c r="A2137" s="87">
        <v>41757</v>
      </c>
      <c r="B2137" t="s">
        <v>771</v>
      </c>
      <c r="C2137" t="s">
        <v>21</v>
      </c>
      <c r="D2137" t="s">
        <v>813</v>
      </c>
      <c r="E2137">
        <v>3</v>
      </c>
      <c r="F2137" s="111">
        <v>25</v>
      </c>
      <c r="G2137" s="111">
        <v>75</v>
      </c>
    </row>
    <row r="2138" spans="1:7" x14ac:dyDescent="0.25">
      <c r="A2138" s="87">
        <v>41598</v>
      </c>
      <c r="B2138" t="s">
        <v>824</v>
      </c>
      <c r="C2138" t="s">
        <v>7</v>
      </c>
      <c r="D2138" t="s">
        <v>815</v>
      </c>
      <c r="E2138">
        <v>2</v>
      </c>
      <c r="F2138" s="111">
        <v>21.95</v>
      </c>
      <c r="G2138" s="111">
        <v>43.9</v>
      </c>
    </row>
    <row r="2139" spans="1:7" x14ac:dyDescent="0.25">
      <c r="A2139" s="87">
        <v>41632</v>
      </c>
      <c r="B2139" t="s">
        <v>781</v>
      </c>
      <c r="C2139" t="s">
        <v>7</v>
      </c>
      <c r="D2139" t="s">
        <v>814</v>
      </c>
      <c r="E2139">
        <v>2</v>
      </c>
      <c r="F2139" s="111">
        <v>32</v>
      </c>
      <c r="G2139" s="111">
        <v>64</v>
      </c>
    </row>
    <row r="2140" spans="1:7" x14ac:dyDescent="0.25">
      <c r="A2140" s="87">
        <v>41583</v>
      </c>
      <c r="B2140" t="s">
        <v>756</v>
      </c>
      <c r="C2140" t="s">
        <v>7</v>
      </c>
      <c r="D2140" t="s">
        <v>817</v>
      </c>
      <c r="E2140">
        <v>2</v>
      </c>
      <c r="F2140" s="111">
        <v>21.95</v>
      </c>
      <c r="G2140" s="111">
        <v>43.9</v>
      </c>
    </row>
    <row r="2141" spans="1:7" x14ac:dyDescent="0.25">
      <c r="A2141" s="87">
        <v>41841</v>
      </c>
      <c r="B2141" t="s">
        <v>775</v>
      </c>
      <c r="C2141" t="s">
        <v>20</v>
      </c>
      <c r="D2141" t="s">
        <v>814</v>
      </c>
      <c r="E2141">
        <v>1</v>
      </c>
      <c r="F2141" s="111">
        <v>33</v>
      </c>
      <c r="G2141" s="111">
        <v>33</v>
      </c>
    </row>
    <row r="2142" spans="1:7" x14ac:dyDescent="0.25">
      <c r="A2142" s="87">
        <v>42001</v>
      </c>
      <c r="B2142" t="s">
        <v>746</v>
      </c>
      <c r="C2142" t="s">
        <v>729</v>
      </c>
      <c r="D2142" t="s">
        <v>813</v>
      </c>
      <c r="E2142">
        <v>2</v>
      </c>
      <c r="F2142" s="111">
        <v>24</v>
      </c>
      <c r="G2142" s="111">
        <v>48</v>
      </c>
    </row>
    <row r="2143" spans="1:7" x14ac:dyDescent="0.25">
      <c r="A2143" s="87">
        <v>41775</v>
      </c>
      <c r="B2143" t="s">
        <v>784</v>
      </c>
      <c r="C2143" t="s">
        <v>20</v>
      </c>
      <c r="D2143" t="s">
        <v>828</v>
      </c>
      <c r="E2143">
        <v>3</v>
      </c>
      <c r="F2143" s="111">
        <v>20</v>
      </c>
      <c r="G2143" s="111">
        <v>60</v>
      </c>
    </row>
    <row r="2144" spans="1:7" x14ac:dyDescent="0.25">
      <c r="A2144" s="87">
        <v>41320</v>
      </c>
      <c r="B2144" t="s">
        <v>810</v>
      </c>
      <c r="C2144" t="s">
        <v>729</v>
      </c>
      <c r="D2144" t="s">
        <v>815</v>
      </c>
      <c r="E2144">
        <v>2</v>
      </c>
      <c r="F2144" s="111">
        <v>22.95</v>
      </c>
      <c r="G2144" s="111">
        <v>45.9</v>
      </c>
    </row>
    <row r="2145" spans="1:7" x14ac:dyDescent="0.25">
      <c r="A2145" s="87">
        <v>41967</v>
      </c>
      <c r="B2145" t="s">
        <v>801</v>
      </c>
      <c r="C2145" t="s">
        <v>7</v>
      </c>
      <c r="D2145" t="s">
        <v>828</v>
      </c>
      <c r="E2145">
        <v>8</v>
      </c>
      <c r="F2145" s="111">
        <v>19</v>
      </c>
      <c r="G2145" s="111">
        <v>152</v>
      </c>
    </row>
    <row r="2146" spans="1:7" x14ac:dyDescent="0.25">
      <c r="A2146" s="87">
        <v>41613</v>
      </c>
      <c r="B2146" t="s">
        <v>762</v>
      </c>
      <c r="C2146" t="s">
        <v>729</v>
      </c>
      <c r="D2146" t="s">
        <v>814</v>
      </c>
      <c r="E2146">
        <v>2</v>
      </c>
      <c r="F2146" s="111">
        <v>33</v>
      </c>
      <c r="G2146" s="111">
        <v>66</v>
      </c>
    </row>
    <row r="2147" spans="1:7" x14ac:dyDescent="0.25">
      <c r="A2147" s="87">
        <v>41654</v>
      </c>
      <c r="B2147" t="s">
        <v>774</v>
      </c>
      <c r="C2147" t="s">
        <v>21</v>
      </c>
      <c r="D2147" t="s">
        <v>815</v>
      </c>
      <c r="E2147">
        <v>3</v>
      </c>
      <c r="F2147" s="111">
        <v>22.95</v>
      </c>
      <c r="G2147" s="111">
        <v>68.849999999999994</v>
      </c>
    </row>
    <row r="2148" spans="1:7" x14ac:dyDescent="0.25">
      <c r="A2148" s="87">
        <v>41811</v>
      </c>
      <c r="B2148" t="s">
        <v>798</v>
      </c>
      <c r="C2148" t="s">
        <v>20</v>
      </c>
      <c r="D2148" t="s">
        <v>814</v>
      </c>
      <c r="E2148">
        <v>7</v>
      </c>
      <c r="F2148" s="111">
        <v>33</v>
      </c>
      <c r="G2148" s="111">
        <v>231</v>
      </c>
    </row>
    <row r="2149" spans="1:7" x14ac:dyDescent="0.25">
      <c r="A2149" s="87">
        <v>41952</v>
      </c>
      <c r="B2149" t="s">
        <v>824</v>
      </c>
      <c r="C2149" t="s">
        <v>7</v>
      </c>
      <c r="D2149" t="s">
        <v>817</v>
      </c>
      <c r="E2149">
        <v>2</v>
      </c>
      <c r="F2149" s="111">
        <v>21.95</v>
      </c>
      <c r="G2149" s="111">
        <v>43.9</v>
      </c>
    </row>
    <row r="2150" spans="1:7" x14ac:dyDescent="0.25">
      <c r="A2150" s="87">
        <v>41494</v>
      </c>
      <c r="B2150" t="s">
        <v>745</v>
      </c>
      <c r="C2150" t="s">
        <v>20</v>
      </c>
      <c r="D2150" t="s">
        <v>828</v>
      </c>
      <c r="E2150">
        <v>3</v>
      </c>
      <c r="F2150" s="111">
        <v>20</v>
      </c>
      <c r="G2150" s="111">
        <v>60</v>
      </c>
    </row>
    <row r="2151" spans="1:7" x14ac:dyDescent="0.25">
      <c r="A2151" s="87">
        <v>41611</v>
      </c>
      <c r="B2151" t="s">
        <v>806</v>
      </c>
      <c r="C2151" t="s">
        <v>21</v>
      </c>
      <c r="D2151" t="s">
        <v>815</v>
      </c>
      <c r="E2151">
        <v>2</v>
      </c>
      <c r="F2151" s="111">
        <v>22.95</v>
      </c>
      <c r="G2151" s="111">
        <v>45.9</v>
      </c>
    </row>
    <row r="2152" spans="1:7" x14ac:dyDescent="0.25">
      <c r="A2152" s="87">
        <v>42000</v>
      </c>
      <c r="B2152" t="s">
        <v>773</v>
      </c>
      <c r="C2152" t="s">
        <v>729</v>
      </c>
      <c r="D2152" t="s">
        <v>812</v>
      </c>
      <c r="E2152">
        <v>4</v>
      </c>
      <c r="F2152" s="111">
        <v>19.95</v>
      </c>
      <c r="G2152" s="111">
        <v>79.8</v>
      </c>
    </row>
    <row r="2153" spans="1:7" x14ac:dyDescent="0.25">
      <c r="A2153" s="87">
        <v>41361</v>
      </c>
      <c r="B2153" t="s">
        <v>780</v>
      </c>
      <c r="C2153" t="s">
        <v>21</v>
      </c>
      <c r="D2153" t="s">
        <v>812</v>
      </c>
      <c r="E2153">
        <v>2</v>
      </c>
      <c r="F2153" s="111">
        <v>19.95</v>
      </c>
      <c r="G2153" s="111">
        <v>39.9</v>
      </c>
    </row>
    <row r="2154" spans="1:7" x14ac:dyDescent="0.25">
      <c r="A2154" s="87">
        <v>41980</v>
      </c>
      <c r="B2154" t="s">
        <v>745</v>
      </c>
      <c r="C2154" t="s">
        <v>20</v>
      </c>
      <c r="D2154" t="s">
        <v>2393</v>
      </c>
      <c r="E2154">
        <v>1</v>
      </c>
      <c r="F2154" s="111">
        <v>22.5</v>
      </c>
      <c r="G2154" s="111">
        <v>22.5</v>
      </c>
    </row>
    <row r="2155" spans="1:7" x14ac:dyDescent="0.25">
      <c r="A2155" s="87">
        <v>41588</v>
      </c>
      <c r="B2155" t="s">
        <v>786</v>
      </c>
      <c r="C2155" t="s">
        <v>20</v>
      </c>
      <c r="D2155" t="s">
        <v>2393</v>
      </c>
      <c r="E2155">
        <v>2</v>
      </c>
      <c r="F2155" s="111">
        <v>22.5</v>
      </c>
      <c r="G2155" s="111">
        <v>45</v>
      </c>
    </row>
    <row r="2156" spans="1:7" x14ac:dyDescent="0.25">
      <c r="A2156" s="87">
        <v>41286</v>
      </c>
      <c r="B2156" t="s">
        <v>776</v>
      </c>
      <c r="C2156" t="s">
        <v>20</v>
      </c>
      <c r="D2156" t="s">
        <v>817</v>
      </c>
      <c r="E2156">
        <v>1</v>
      </c>
      <c r="F2156" s="111">
        <v>22.95</v>
      </c>
      <c r="G2156" s="111">
        <v>22.95</v>
      </c>
    </row>
    <row r="2157" spans="1:7" x14ac:dyDescent="0.25">
      <c r="A2157" s="87">
        <v>42004</v>
      </c>
      <c r="B2157" t="s">
        <v>760</v>
      </c>
      <c r="C2157" t="s">
        <v>729</v>
      </c>
      <c r="D2157" t="s">
        <v>2393</v>
      </c>
      <c r="E2157">
        <v>19</v>
      </c>
      <c r="F2157" s="111">
        <v>22.33</v>
      </c>
      <c r="G2157" s="111">
        <v>424.27</v>
      </c>
    </row>
    <row r="2158" spans="1:7" x14ac:dyDescent="0.25">
      <c r="A2158" s="87">
        <v>41806</v>
      </c>
      <c r="B2158" t="s">
        <v>809</v>
      </c>
      <c r="C2158" t="s">
        <v>21</v>
      </c>
      <c r="D2158" t="s">
        <v>814</v>
      </c>
      <c r="E2158">
        <v>1</v>
      </c>
      <c r="F2158" s="111">
        <v>34</v>
      </c>
      <c r="G2158" s="111">
        <v>34</v>
      </c>
    </row>
    <row r="2159" spans="1:7" x14ac:dyDescent="0.25">
      <c r="A2159" s="87">
        <v>41626</v>
      </c>
      <c r="B2159" t="s">
        <v>788</v>
      </c>
      <c r="C2159" t="s">
        <v>7</v>
      </c>
      <c r="D2159" t="s">
        <v>817</v>
      </c>
      <c r="E2159">
        <v>2</v>
      </c>
      <c r="F2159" s="111">
        <v>21.95</v>
      </c>
      <c r="G2159" s="111">
        <v>43.9</v>
      </c>
    </row>
    <row r="2160" spans="1:7" x14ac:dyDescent="0.25">
      <c r="A2160" s="87">
        <v>41569</v>
      </c>
      <c r="B2160" t="s">
        <v>748</v>
      </c>
      <c r="C2160" t="s">
        <v>729</v>
      </c>
      <c r="D2160" t="s">
        <v>828</v>
      </c>
      <c r="E2160">
        <v>3</v>
      </c>
      <c r="F2160" s="111">
        <v>20</v>
      </c>
      <c r="G2160" s="111">
        <v>60</v>
      </c>
    </row>
    <row r="2161" spans="1:7" x14ac:dyDescent="0.25">
      <c r="A2161" s="87">
        <v>41634</v>
      </c>
      <c r="B2161" t="s">
        <v>824</v>
      </c>
      <c r="C2161" t="s">
        <v>7</v>
      </c>
      <c r="D2161" t="s">
        <v>812</v>
      </c>
      <c r="E2161">
        <v>2</v>
      </c>
      <c r="F2161" s="111">
        <v>18.95</v>
      </c>
      <c r="G2161" s="111">
        <v>37.9</v>
      </c>
    </row>
    <row r="2162" spans="1:7" x14ac:dyDescent="0.25">
      <c r="A2162" s="87">
        <v>41945</v>
      </c>
      <c r="B2162" t="s">
        <v>739</v>
      </c>
      <c r="C2162" t="s">
        <v>729</v>
      </c>
      <c r="D2162" t="s">
        <v>2394</v>
      </c>
      <c r="E2162">
        <v>2</v>
      </c>
      <c r="F2162" s="111">
        <v>24</v>
      </c>
      <c r="G2162" s="111">
        <v>48</v>
      </c>
    </row>
    <row r="2163" spans="1:7" x14ac:dyDescent="0.25">
      <c r="A2163" s="87">
        <v>41390</v>
      </c>
      <c r="B2163" t="s">
        <v>756</v>
      </c>
      <c r="C2163" t="s">
        <v>7</v>
      </c>
      <c r="D2163" t="s">
        <v>813</v>
      </c>
      <c r="E2163">
        <v>3</v>
      </c>
      <c r="F2163" s="111">
        <v>23</v>
      </c>
      <c r="G2163" s="111">
        <v>69</v>
      </c>
    </row>
    <row r="2164" spans="1:7" x14ac:dyDescent="0.25">
      <c r="A2164" s="87">
        <v>41684</v>
      </c>
      <c r="B2164" t="s">
        <v>773</v>
      </c>
      <c r="C2164" t="s">
        <v>729</v>
      </c>
      <c r="D2164" t="s">
        <v>828</v>
      </c>
      <c r="E2164">
        <v>22</v>
      </c>
      <c r="F2164" s="111">
        <v>19</v>
      </c>
      <c r="G2164" s="111">
        <v>418</v>
      </c>
    </row>
    <row r="2165" spans="1:7" x14ac:dyDescent="0.25">
      <c r="A2165" s="87">
        <v>41992</v>
      </c>
      <c r="B2165" t="s">
        <v>749</v>
      </c>
      <c r="C2165" t="s">
        <v>21</v>
      </c>
      <c r="D2165" t="s">
        <v>816</v>
      </c>
      <c r="E2165">
        <v>2</v>
      </c>
      <c r="F2165" s="111">
        <v>30</v>
      </c>
      <c r="G2165" s="111">
        <v>60</v>
      </c>
    </row>
    <row r="2166" spans="1:7" x14ac:dyDescent="0.25">
      <c r="A2166" s="87">
        <v>41504</v>
      </c>
      <c r="B2166" t="s">
        <v>823</v>
      </c>
      <c r="C2166" t="s">
        <v>729</v>
      </c>
      <c r="D2166" t="s">
        <v>813</v>
      </c>
      <c r="E2166">
        <v>1</v>
      </c>
      <c r="F2166" s="111">
        <v>24</v>
      </c>
      <c r="G2166" s="111">
        <v>24</v>
      </c>
    </row>
    <row r="2167" spans="1:7" x14ac:dyDescent="0.25">
      <c r="A2167" s="87">
        <v>41831</v>
      </c>
      <c r="B2167" t="s">
        <v>792</v>
      </c>
      <c r="C2167" t="s">
        <v>729</v>
      </c>
      <c r="D2167" t="s">
        <v>815</v>
      </c>
      <c r="E2167">
        <v>2</v>
      </c>
      <c r="F2167" s="111">
        <v>22.95</v>
      </c>
      <c r="G2167" s="111">
        <v>45.9</v>
      </c>
    </row>
    <row r="2168" spans="1:7" x14ac:dyDescent="0.25">
      <c r="A2168" s="87">
        <v>41963</v>
      </c>
      <c r="B2168" t="s">
        <v>809</v>
      </c>
      <c r="C2168" t="s">
        <v>21</v>
      </c>
      <c r="D2168" t="s">
        <v>812</v>
      </c>
      <c r="E2168">
        <v>4</v>
      </c>
      <c r="F2168" s="111">
        <v>19.95</v>
      </c>
      <c r="G2168" s="111">
        <v>79.8</v>
      </c>
    </row>
    <row r="2169" spans="1:7" x14ac:dyDescent="0.25">
      <c r="A2169" s="87">
        <v>41622</v>
      </c>
      <c r="B2169" t="s">
        <v>758</v>
      </c>
      <c r="C2169" t="s">
        <v>729</v>
      </c>
      <c r="D2169" t="s">
        <v>814</v>
      </c>
      <c r="E2169">
        <v>15</v>
      </c>
      <c r="F2169" s="111">
        <v>31.35</v>
      </c>
      <c r="G2169" s="111">
        <v>470.25</v>
      </c>
    </row>
    <row r="2170" spans="1:7" x14ac:dyDescent="0.25">
      <c r="A2170" s="87">
        <v>41984</v>
      </c>
      <c r="B2170" t="s">
        <v>747</v>
      </c>
      <c r="C2170" t="s">
        <v>7</v>
      </c>
      <c r="D2170" t="s">
        <v>816</v>
      </c>
      <c r="E2170">
        <v>1</v>
      </c>
      <c r="F2170" s="111">
        <v>28</v>
      </c>
      <c r="G2170" s="111">
        <v>28</v>
      </c>
    </row>
    <row r="2171" spans="1:7" x14ac:dyDescent="0.25">
      <c r="A2171" s="87">
        <v>41978</v>
      </c>
      <c r="B2171" t="s">
        <v>798</v>
      </c>
      <c r="C2171" t="s">
        <v>20</v>
      </c>
      <c r="D2171" t="s">
        <v>828</v>
      </c>
      <c r="E2171">
        <v>1</v>
      </c>
      <c r="F2171" s="111">
        <v>20</v>
      </c>
      <c r="G2171" s="111">
        <v>20</v>
      </c>
    </row>
    <row r="2172" spans="1:7" x14ac:dyDescent="0.25">
      <c r="A2172" s="87">
        <v>41632</v>
      </c>
      <c r="B2172" t="s">
        <v>766</v>
      </c>
      <c r="C2172" t="s">
        <v>21</v>
      </c>
      <c r="D2172" t="s">
        <v>814</v>
      </c>
      <c r="E2172">
        <v>2</v>
      </c>
      <c r="F2172" s="111">
        <v>34</v>
      </c>
      <c r="G2172" s="111">
        <v>68</v>
      </c>
    </row>
    <row r="2173" spans="1:7" x14ac:dyDescent="0.25">
      <c r="A2173" s="87">
        <v>41964</v>
      </c>
      <c r="B2173" t="s">
        <v>759</v>
      </c>
      <c r="C2173" t="s">
        <v>729</v>
      </c>
      <c r="D2173" t="s">
        <v>814</v>
      </c>
      <c r="E2173">
        <v>2</v>
      </c>
      <c r="F2173" s="111">
        <v>33</v>
      </c>
      <c r="G2173" s="111">
        <v>66</v>
      </c>
    </row>
    <row r="2174" spans="1:7" x14ac:dyDescent="0.25">
      <c r="A2174" s="87">
        <v>41542</v>
      </c>
      <c r="B2174" t="s">
        <v>790</v>
      </c>
      <c r="C2174" t="s">
        <v>7</v>
      </c>
      <c r="D2174" t="s">
        <v>828</v>
      </c>
      <c r="E2174">
        <v>18</v>
      </c>
      <c r="F2174" s="111">
        <v>18.05</v>
      </c>
      <c r="G2174" s="111">
        <v>324.89999999999998</v>
      </c>
    </row>
    <row r="2175" spans="1:7" x14ac:dyDescent="0.25">
      <c r="A2175" s="87">
        <v>41992</v>
      </c>
      <c r="B2175" t="s">
        <v>764</v>
      </c>
      <c r="C2175" t="s">
        <v>729</v>
      </c>
      <c r="D2175" t="s">
        <v>2394</v>
      </c>
      <c r="E2175">
        <v>1</v>
      </c>
      <c r="F2175" s="111">
        <v>24</v>
      </c>
      <c r="G2175" s="111">
        <v>24</v>
      </c>
    </row>
    <row r="2176" spans="1:7" x14ac:dyDescent="0.25">
      <c r="A2176" s="87">
        <v>41801</v>
      </c>
      <c r="B2176" t="s">
        <v>788</v>
      </c>
      <c r="C2176" t="s">
        <v>7</v>
      </c>
      <c r="D2176" t="s">
        <v>814</v>
      </c>
      <c r="E2176">
        <v>3</v>
      </c>
      <c r="F2176" s="111">
        <v>32</v>
      </c>
      <c r="G2176" s="111">
        <v>96</v>
      </c>
    </row>
    <row r="2177" spans="1:7" x14ac:dyDescent="0.25">
      <c r="A2177" s="87">
        <v>42001</v>
      </c>
      <c r="B2177" t="s">
        <v>756</v>
      </c>
      <c r="C2177" t="s">
        <v>7</v>
      </c>
      <c r="D2177" t="s">
        <v>2393</v>
      </c>
      <c r="E2177">
        <v>2</v>
      </c>
      <c r="F2177" s="111">
        <v>22.5</v>
      </c>
      <c r="G2177" s="111">
        <v>45</v>
      </c>
    </row>
    <row r="2178" spans="1:7" x14ac:dyDescent="0.25">
      <c r="A2178" s="87">
        <v>41603</v>
      </c>
      <c r="B2178" t="s">
        <v>767</v>
      </c>
      <c r="C2178" t="s">
        <v>729</v>
      </c>
      <c r="D2178" t="s">
        <v>815</v>
      </c>
      <c r="E2178">
        <v>2</v>
      </c>
      <c r="F2178" s="111">
        <v>22.95</v>
      </c>
      <c r="G2178" s="111">
        <v>45.9</v>
      </c>
    </row>
    <row r="2179" spans="1:7" x14ac:dyDescent="0.25">
      <c r="A2179" s="87">
        <v>41995</v>
      </c>
      <c r="B2179" t="s">
        <v>822</v>
      </c>
      <c r="C2179" t="s">
        <v>729</v>
      </c>
      <c r="D2179" t="s">
        <v>816</v>
      </c>
      <c r="E2179">
        <v>1</v>
      </c>
      <c r="F2179" s="111">
        <v>29</v>
      </c>
      <c r="G2179" s="111">
        <v>29</v>
      </c>
    </row>
    <row r="2180" spans="1:7" x14ac:dyDescent="0.25">
      <c r="A2180" s="87">
        <v>42000</v>
      </c>
      <c r="B2180" t="s">
        <v>762</v>
      </c>
      <c r="C2180" t="s">
        <v>729</v>
      </c>
      <c r="D2180" t="s">
        <v>817</v>
      </c>
      <c r="E2180">
        <v>14</v>
      </c>
      <c r="F2180" s="111">
        <v>21.8</v>
      </c>
      <c r="G2180" s="111">
        <v>305.2</v>
      </c>
    </row>
    <row r="2181" spans="1:7" x14ac:dyDescent="0.25">
      <c r="A2181" s="87">
        <v>41311</v>
      </c>
      <c r="B2181" t="s">
        <v>773</v>
      </c>
      <c r="C2181" t="s">
        <v>729</v>
      </c>
      <c r="D2181" t="s">
        <v>811</v>
      </c>
      <c r="E2181">
        <v>2</v>
      </c>
      <c r="F2181" s="111">
        <v>79.95</v>
      </c>
      <c r="G2181" s="111">
        <v>159.9</v>
      </c>
    </row>
    <row r="2182" spans="1:7" x14ac:dyDescent="0.25">
      <c r="A2182" s="87">
        <v>41950</v>
      </c>
      <c r="B2182" t="s">
        <v>763</v>
      </c>
      <c r="C2182" t="s">
        <v>20</v>
      </c>
      <c r="D2182" t="s">
        <v>812</v>
      </c>
      <c r="E2182">
        <v>3</v>
      </c>
      <c r="F2182" s="111">
        <v>19.95</v>
      </c>
      <c r="G2182" s="111">
        <v>59.85</v>
      </c>
    </row>
    <row r="2183" spans="1:7" x14ac:dyDescent="0.25">
      <c r="A2183" s="87">
        <v>41983</v>
      </c>
      <c r="B2183" t="s">
        <v>803</v>
      </c>
      <c r="C2183" t="s">
        <v>21</v>
      </c>
      <c r="D2183" t="s">
        <v>814</v>
      </c>
      <c r="E2183">
        <v>3</v>
      </c>
      <c r="F2183" s="111">
        <v>34</v>
      </c>
      <c r="G2183" s="111">
        <v>102</v>
      </c>
    </row>
    <row r="2184" spans="1:7" x14ac:dyDescent="0.25">
      <c r="A2184" s="87">
        <v>41610</v>
      </c>
      <c r="B2184" t="s">
        <v>768</v>
      </c>
      <c r="C2184" t="s">
        <v>7</v>
      </c>
      <c r="D2184" t="s">
        <v>2394</v>
      </c>
      <c r="E2184">
        <v>2</v>
      </c>
      <c r="F2184" s="111">
        <v>23</v>
      </c>
      <c r="G2184" s="111">
        <v>46</v>
      </c>
    </row>
    <row r="2185" spans="1:7" x14ac:dyDescent="0.25">
      <c r="A2185" s="87">
        <v>41780</v>
      </c>
      <c r="B2185" t="s">
        <v>773</v>
      </c>
      <c r="C2185" t="s">
        <v>729</v>
      </c>
      <c r="D2185" t="s">
        <v>814</v>
      </c>
      <c r="E2185">
        <v>2</v>
      </c>
      <c r="F2185" s="111">
        <v>33</v>
      </c>
      <c r="G2185" s="111">
        <v>66</v>
      </c>
    </row>
    <row r="2186" spans="1:7" x14ac:dyDescent="0.25">
      <c r="A2186" s="87">
        <v>41997</v>
      </c>
      <c r="B2186" t="s">
        <v>774</v>
      </c>
      <c r="C2186" t="s">
        <v>21</v>
      </c>
      <c r="D2186" t="s">
        <v>817</v>
      </c>
      <c r="E2186">
        <v>13</v>
      </c>
      <c r="F2186" s="111">
        <v>21.8</v>
      </c>
      <c r="G2186" s="111">
        <v>283.39999999999998</v>
      </c>
    </row>
    <row r="2187" spans="1:7" x14ac:dyDescent="0.25">
      <c r="A2187" s="87">
        <v>41884</v>
      </c>
      <c r="B2187" t="s">
        <v>774</v>
      </c>
      <c r="C2187" t="s">
        <v>21</v>
      </c>
      <c r="D2187" t="s">
        <v>814</v>
      </c>
      <c r="E2187">
        <v>1</v>
      </c>
      <c r="F2187" s="111">
        <v>34</v>
      </c>
      <c r="G2187" s="111">
        <v>34</v>
      </c>
    </row>
    <row r="2188" spans="1:7" x14ac:dyDescent="0.25">
      <c r="A2188" s="87">
        <v>41611</v>
      </c>
      <c r="B2188" t="s">
        <v>796</v>
      </c>
      <c r="C2188" t="s">
        <v>20</v>
      </c>
      <c r="D2188" t="s">
        <v>814</v>
      </c>
      <c r="E2188">
        <v>3</v>
      </c>
      <c r="F2188" s="111">
        <v>33</v>
      </c>
      <c r="G2188" s="111">
        <v>99</v>
      </c>
    </row>
    <row r="2189" spans="1:7" x14ac:dyDescent="0.25">
      <c r="A2189" s="87">
        <v>41982</v>
      </c>
      <c r="B2189" t="s">
        <v>739</v>
      </c>
      <c r="C2189" t="s">
        <v>729</v>
      </c>
      <c r="D2189" t="s">
        <v>817</v>
      </c>
      <c r="E2189">
        <v>2</v>
      </c>
      <c r="F2189" s="111">
        <v>22.95</v>
      </c>
      <c r="G2189" s="111">
        <v>45.9</v>
      </c>
    </row>
    <row r="2190" spans="1:7" x14ac:dyDescent="0.25">
      <c r="A2190" s="87">
        <v>41491</v>
      </c>
      <c r="B2190" t="s">
        <v>763</v>
      </c>
      <c r="C2190" t="s">
        <v>20</v>
      </c>
      <c r="D2190" t="s">
        <v>828</v>
      </c>
      <c r="E2190">
        <v>2</v>
      </c>
      <c r="F2190" s="111">
        <v>20</v>
      </c>
      <c r="G2190" s="111">
        <v>40</v>
      </c>
    </row>
    <row r="2191" spans="1:7" x14ac:dyDescent="0.25">
      <c r="A2191" s="87">
        <v>41617</v>
      </c>
      <c r="B2191" t="s">
        <v>820</v>
      </c>
      <c r="C2191" t="s">
        <v>729</v>
      </c>
      <c r="D2191" t="s">
        <v>812</v>
      </c>
      <c r="E2191">
        <v>3</v>
      </c>
      <c r="F2191" s="111">
        <v>19.95</v>
      </c>
      <c r="G2191" s="111">
        <v>59.85</v>
      </c>
    </row>
    <row r="2192" spans="1:7" x14ac:dyDescent="0.25">
      <c r="A2192" s="87">
        <v>41600</v>
      </c>
      <c r="B2192" t="s">
        <v>791</v>
      </c>
      <c r="C2192" t="s">
        <v>729</v>
      </c>
      <c r="D2192" t="s">
        <v>812</v>
      </c>
      <c r="E2192">
        <v>2</v>
      </c>
      <c r="F2192" s="111">
        <v>19.95</v>
      </c>
      <c r="G2192" s="111">
        <v>39.9</v>
      </c>
    </row>
    <row r="2193" spans="1:7" x14ac:dyDescent="0.25">
      <c r="A2193" s="87">
        <v>41619</v>
      </c>
      <c r="B2193" t="s">
        <v>752</v>
      </c>
      <c r="C2193" t="s">
        <v>729</v>
      </c>
      <c r="D2193" t="s">
        <v>817</v>
      </c>
      <c r="E2193">
        <v>1</v>
      </c>
      <c r="F2193" s="111">
        <v>22.95</v>
      </c>
      <c r="G2193" s="111">
        <v>22.95</v>
      </c>
    </row>
    <row r="2194" spans="1:7" x14ac:dyDescent="0.25">
      <c r="A2194" s="87">
        <v>41470</v>
      </c>
      <c r="B2194" t="s">
        <v>824</v>
      </c>
      <c r="C2194" t="s">
        <v>7</v>
      </c>
      <c r="D2194" t="s">
        <v>812</v>
      </c>
      <c r="E2194">
        <v>3</v>
      </c>
      <c r="F2194" s="111">
        <v>18.95</v>
      </c>
      <c r="G2194" s="111">
        <v>56.85</v>
      </c>
    </row>
    <row r="2195" spans="1:7" x14ac:dyDescent="0.25">
      <c r="A2195" s="87">
        <v>41623</v>
      </c>
      <c r="B2195" t="s">
        <v>780</v>
      </c>
      <c r="C2195" t="s">
        <v>21</v>
      </c>
      <c r="D2195" t="s">
        <v>816</v>
      </c>
      <c r="E2195">
        <v>3</v>
      </c>
      <c r="F2195" s="111">
        <v>30</v>
      </c>
      <c r="G2195" s="111">
        <v>90</v>
      </c>
    </row>
    <row r="2196" spans="1:7" x14ac:dyDescent="0.25">
      <c r="A2196" s="87">
        <v>41412</v>
      </c>
      <c r="B2196" t="s">
        <v>807</v>
      </c>
      <c r="C2196" t="s">
        <v>7</v>
      </c>
      <c r="D2196" t="s">
        <v>815</v>
      </c>
      <c r="E2196">
        <v>2</v>
      </c>
      <c r="F2196" s="111">
        <v>21.95</v>
      </c>
      <c r="G2196" s="111">
        <v>43.9</v>
      </c>
    </row>
    <row r="2197" spans="1:7" x14ac:dyDescent="0.25">
      <c r="A2197" s="87">
        <v>42000</v>
      </c>
      <c r="B2197" t="s">
        <v>748</v>
      </c>
      <c r="C2197" t="s">
        <v>729</v>
      </c>
      <c r="D2197" t="s">
        <v>815</v>
      </c>
      <c r="E2197">
        <v>24</v>
      </c>
      <c r="F2197" s="111">
        <v>21.8</v>
      </c>
      <c r="G2197" s="111">
        <v>523.20000000000005</v>
      </c>
    </row>
    <row r="2198" spans="1:7" x14ac:dyDescent="0.25">
      <c r="A2198" s="87">
        <v>41604</v>
      </c>
      <c r="B2198" t="s">
        <v>806</v>
      </c>
      <c r="C2198" t="s">
        <v>21</v>
      </c>
      <c r="D2198" t="s">
        <v>828</v>
      </c>
      <c r="E2198">
        <v>2</v>
      </c>
      <c r="F2198" s="111">
        <v>21</v>
      </c>
      <c r="G2198" s="111">
        <v>42</v>
      </c>
    </row>
    <row r="2199" spans="1:7" x14ac:dyDescent="0.25">
      <c r="A2199" s="87">
        <v>41978</v>
      </c>
      <c r="B2199" t="s">
        <v>824</v>
      </c>
      <c r="C2199" t="s">
        <v>7</v>
      </c>
      <c r="D2199" t="s">
        <v>812</v>
      </c>
      <c r="E2199">
        <v>2</v>
      </c>
      <c r="F2199" s="111">
        <v>18.95</v>
      </c>
      <c r="G2199" s="111">
        <v>37.9</v>
      </c>
    </row>
    <row r="2200" spans="1:7" x14ac:dyDescent="0.25">
      <c r="A2200" s="87">
        <v>41636</v>
      </c>
      <c r="B2200" t="s">
        <v>790</v>
      </c>
      <c r="C2200" t="s">
        <v>7</v>
      </c>
      <c r="D2200" t="s">
        <v>811</v>
      </c>
      <c r="E2200">
        <v>3</v>
      </c>
      <c r="F2200" s="111">
        <v>75.95</v>
      </c>
      <c r="G2200" s="111">
        <v>227.85</v>
      </c>
    </row>
    <row r="2201" spans="1:7" x14ac:dyDescent="0.25">
      <c r="A2201" s="87">
        <v>42001</v>
      </c>
      <c r="B2201" t="s">
        <v>793</v>
      </c>
      <c r="C2201" t="s">
        <v>729</v>
      </c>
      <c r="D2201" t="s">
        <v>813</v>
      </c>
      <c r="E2201">
        <v>3</v>
      </c>
      <c r="F2201" s="111">
        <v>24</v>
      </c>
      <c r="G2201" s="111">
        <v>72</v>
      </c>
    </row>
    <row r="2202" spans="1:7" x14ac:dyDescent="0.25">
      <c r="A2202" s="87">
        <v>41314</v>
      </c>
      <c r="B2202" t="s">
        <v>771</v>
      </c>
      <c r="C2202" t="s">
        <v>21</v>
      </c>
      <c r="D2202" t="s">
        <v>2393</v>
      </c>
      <c r="E2202">
        <v>13</v>
      </c>
      <c r="F2202" s="111">
        <v>22.33</v>
      </c>
      <c r="G2202" s="111">
        <v>290.29000000000002</v>
      </c>
    </row>
    <row r="2203" spans="1:7" x14ac:dyDescent="0.25">
      <c r="A2203" s="87">
        <v>41626</v>
      </c>
      <c r="B2203" t="s">
        <v>780</v>
      </c>
      <c r="C2203" t="s">
        <v>21</v>
      </c>
      <c r="D2203" t="s">
        <v>812</v>
      </c>
      <c r="E2203">
        <v>1</v>
      </c>
      <c r="F2203" s="111">
        <v>19.95</v>
      </c>
      <c r="G2203" s="111">
        <v>19.95</v>
      </c>
    </row>
    <row r="2204" spans="1:7" x14ac:dyDescent="0.25">
      <c r="A2204" s="87">
        <v>41954</v>
      </c>
      <c r="B2204" t="s">
        <v>751</v>
      </c>
      <c r="C2204" t="s">
        <v>21</v>
      </c>
      <c r="D2204" t="s">
        <v>815</v>
      </c>
      <c r="E2204">
        <v>4</v>
      </c>
      <c r="F2204" s="111">
        <v>22.95</v>
      </c>
      <c r="G2204" s="111">
        <v>91.8</v>
      </c>
    </row>
    <row r="2205" spans="1:7" x14ac:dyDescent="0.25">
      <c r="A2205" s="87">
        <v>41971</v>
      </c>
      <c r="B2205" t="s">
        <v>805</v>
      </c>
      <c r="C2205" t="s">
        <v>21</v>
      </c>
      <c r="D2205" t="s">
        <v>814</v>
      </c>
      <c r="E2205">
        <v>19</v>
      </c>
      <c r="F2205" s="111">
        <v>32.299999999999997</v>
      </c>
      <c r="G2205" s="111">
        <v>613.70000000000005</v>
      </c>
    </row>
    <row r="2206" spans="1:7" x14ac:dyDescent="0.25">
      <c r="A2206" s="87">
        <v>41547</v>
      </c>
      <c r="B2206" t="s">
        <v>774</v>
      </c>
      <c r="C2206" t="s">
        <v>21</v>
      </c>
      <c r="D2206" t="s">
        <v>815</v>
      </c>
      <c r="E2206">
        <v>2</v>
      </c>
      <c r="F2206" s="111">
        <v>22.95</v>
      </c>
      <c r="G2206" s="111">
        <v>45.9</v>
      </c>
    </row>
    <row r="2207" spans="1:7" x14ac:dyDescent="0.25">
      <c r="A2207" s="87">
        <v>41988</v>
      </c>
      <c r="B2207" t="s">
        <v>823</v>
      </c>
      <c r="C2207" t="s">
        <v>729</v>
      </c>
      <c r="D2207" t="s">
        <v>812</v>
      </c>
      <c r="E2207">
        <v>2</v>
      </c>
      <c r="F2207" s="111">
        <v>19.95</v>
      </c>
      <c r="G2207" s="111">
        <v>39.9</v>
      </c>
    </row>
    <row r="2208" spans="1:7" x14ac:dyDescent="0.25">
      <c r="A2208" s="87">
        <v>41383</v>
      </c>
      <c r="B2208" t="s">
        <v>821</v>
      </c>
      <c r="C2208" t="s">
        <v>21</v>
      </c>
      <c r="D2208" t="s">
        <v>817</v>
      </c>
      <c r="E2208">
        <v>2</v>
      </c>
      <c r="F2208" s="111">
        <v>22.95</v>
      </c>
      <c r="G2208" s="111">
        <v>45.9</v>
      </c>
    </row>
    <row r="2209" spans="1:7" x14ac:dyDescent="0.25">
      <c r="A2209" s="87">
        <v>41631</v>
      </c>
      <c r="B2209" t="s">
        <v>794</v>
      </c>
      <c r="C2209" t="s">
        <v>21</v>
      </c>
      <c r="D2209" t="s">
        <v>812</v>
      </c>
      <c r="E2209">
        <v>1</v>
      </c>
      <c r="F2209" s="111">
        <v>19.95</v>
      </c>
      <c r="G2209" s="111">
        <v>19.95</v>
      </c>
    </row>
    <row r="2210" spans="1:7" x14ac:dyDescent="0.25">
      <c r="A2210" s="87">
        <v>41991</v>
      </c>
      <c r="B2210" t="s">
        <v>746</v>
      </c>
      <c r="C2210" t="s">
        <v>729</v>
      </c>
      <c r="D2210" t="s">
        <v>812</v>
      </c>
      <c r="E2210">
        <v>2</v>
      </c>
      <c r="F2210" s="111">
        <v>19.95</v>
      </c>
      <c r="G2210" s="111">
        <v>39.9</v>
      </c>
    </row>
    <row r="2211" spans="1:7" x14ac:dyDescent="0.25">
      <c r="A2211" s="87">
        <v>41294</v>
      </c>
      <c r="B2211" t="s">
        <v>762</v>
      </c>
      <c r="C2211" t="s">
        <v>729</v>
      </c>
      <c r="D2211" t="s">
        <v>816</v>
      </c>
      <c r="E2211">
        <v>21</v>
      </c>
      <c r="F2211" s="111">
        <v>27.55</v>
      </c>
      <c r="G2211" s="111">
        <v>578.54999999999995</v>
      </c>
    </row>
    <row r="2212" spans="1:7" x14ac:dyDescent="0.25">
      <c r="A2212" s="87">
        <v>41676</v>
      </c>
      <c r="B2212" t="s">
        <v>780</v>
      </c>
      <c r="C2212" t="s">
        <v>21</v>
      </c>
      <c r="D2212" t="s">
        <v>2393</v>
      </c>
      <c r="E2212">
        <v>2</v>
      </c>
      <c r="F2212" s="111">
        <v>23.5</v>
      </c>
      <c r="G2212" s="111">
        <v>47</v>
      </c>
    </row>
    <row r="2213" spans="1:7" x14ac:dyDescent="0.25">
      <c r="A2213" s="87">
        <v>41622</v>
      </c>
      <c r="B2213" t="s">
        <v>781</v>
      </c>
      <c r="C2213" t="s">
        <v>7</v>
      </c>
      <c r="D2213" t="s">
        <v>814</v>
      </c>
      <c r="E2213">
        <v>1</v>
      </c>
      <c r="F2213" s="111">
        <v>32</v>
      </c>
      <c r="G2213" s="111">
        <v>32</v>
      </c>
    </row>
    <row r="2214" spans="1:7" x14ac:dyDescent="0.25">
      <c r="A2214" s="87">
        <v>41978</v>
      </c>
      <c r="B2214" t="s">
        <v>739</v>
      </c>
      <c r="C2214" t="s">
        <v>729</v>
      </c>
      <c r="D2214" t="s">
        <v>2393</v>
      </c>
      <c r="E2214">
        <v>2</v>
      </c>
      <c r="F2214" s="111">
        <v>23.5</v>
      </c>
      <c r="G2214" s="111">
        <v>47</v>
      </c>
    </row>
    <row r="2215" spans="1:7" x14ac:dyDescent="0.25">
      <c r="A2215" s="87">
        <v>41945</v>
      </c>
      <c r="B2215" t="s">
        <v>780</v>
      </c>
      <c r="C2215" t="s">
        <v>21</v>
      </c>
      <c r="D2215" t="s">
        <v>811</v>
      </c>
      <c r="E2215">
        <v>2</v>
      </c>
      <c r="F2215" s="111">
        <v>79.95</v>
      </c>
      <c r="G2215" s="111">
        <v>159.9</v>
      </c>
    </row>
    <row r="2216" spans="1:7" x14ac:dyDescent="0.25">
      <c r="A2216" s="87">
        <v>41598</v>
      </c>
      <c r="B2216" t="s">
        <v>746</v>
      </c>
      <c r="C2216" t="s">
        <v>729</v>
      </c>
      <c r="D2216" t="s">
        <v>2394</v>
      </c>
      <c r="E2216">
        <v>2</v>
      </c>
      <c r="F2216" s="111">
        <v>24</v>
      </c>
      <c r="G2216" s="111">
        <v>48</v>
      </c>
    </row>
    <row r="2217" spans="1:7" x14ac:dyDescent="0.25">
      <c r="A2217" s="87">
        <v>41970</v>
      </c>
      <c r="B2217" t="s">
        <v>792</v>
      </c>
      <c r="C2217" t="s">
        <v>729</v>
      </c>
      <c r="D2217" t="s">
        <v>813</v>
      </c>
      <c r="E2217">
        <v>3</v>
      </c>
      <c r="F2217" s="111">
        <v>24</v>
      </c>
      <c r="G2217" s="111">
        <v>72</v>
      </c>
    </row>
    <row r="2218" spans="1:7" x14ac:dyDescent="0.25">
      <c r="A2218" s="87">
        <v>41628</v>
      </c>
      <c r="B2218" t="s">
        <v>789</v>
      </c>
      <c r="C2218" t="s">
        <v>20</v>
      </c>
      <c r="D2218" t="s">
        <v>815</v>
      </c>
      <c r="E2218">
        <v>1</v>
      </c>
      <c r="F2218" s="111">
        <v>22.95</v>
      </c>
      <c r="G2218" s="111">
        <v>22.95</v>
      </c>
    </row>
    <row r="2219" spans="1:7" x14ac:dyDescent="0.25">
      <c r="A2219" s="87">
        <v>41781</v>
      </c>
      <c r="B2219" t="s">
        <v>779</v>
      </c>
      <c r="C2219" t="s">
        <v>729</v>
      </c>
      <c r="D2219" t="s">
        <v>2394</v>
      </c>
      <c r="E2219">
        <v>3</v>
      </c>
      <c r="F2219" s="111">
        <v>24</v>
      </c>
      <c r="G2219" s="111">
        <v>72</v>
      </c>
    </row>
    <row r="2220" spans="1:7" x14ac:dyDescent="0.25">
      <c r="A2220" s="87">
        <v>41952</v>
      </c>
      <c r="B2220" t="s">
        <v>793</v>
      </c>
      <c r="C2220" t="s">
        <v>729</v>
      </c>
      <c r="D2220" t="s">
        <v>815</v>
      </c>
      <c r="E2220">
        <v>2</v>
      </c>
      <c r="F2220" s="111">
        <v>22.95</v>
      </c>
      <c r="G2220" s="111">
        <v>45.9</v>
      </c>
    </row>
    <row r="2221" spans="1:7" x14ac:dyDescent="0.25">
      <c r="A2221" s="87">
        <v>41976</v>
      </c>
      <c r="B2221" t="s">
        <v>785</v>
      </c>
      <c r="C2221" t="s">
        <v>7</v>
      </c>
      <c r="D2221" t="s">
        <v>2394</v>
      </c>
      <c r="E2221">
        <v>2</v>
      </c>
      <c r="F2221" s="111">
        <v>23</v>
      </c>
      <c r="G2221" s="111">
        <v>46</v>
      </c>
    </row>
    <row r="2222" spans="1:7" x14ac:dyDescent="0.25">
      <c r="A2222" s="87">
        <v>41975</v>
      </c>
      <c r="B2222" t="s">
        <v>780</v>
      </c>
      <c r="C2222" t="s">
        <v>21</v>
      </c>
      <c r="D2222" t="s">
        <v>816</v>
      </c>
      <c r="E2222">
        <v>2</v>
      </c>
      <c r="F2222" s="111">
        <v>30</v>
      </c>
      <c r="G2222" s="111">
        <v>60</v>
      </c>
    </row>
    <row r="2223" spans="1:7" x14ac:dyDescent="0.25">
      <c r="A2223" s="87">
        <v>41622</v>
      </c>
      <c r="B2223" t="s">
        <v>776</v>
      </c>
      <c r="C2223" t="s">
        <v>20</v>
      </c>
      <c r="D2223" t="s">
        <v>815</v>
      </c>
      <c r="E2223">
        <v>1</v>
      </c>
      <c r="F2223" s="111">
        <v>22.95</v>
      </c>
      <c r="G2223" s="111">
        <v>22.95</v>
      </c>
    </row>
    <row r="2224" spans="1:7" x14ac:dyDescent="0.25">
      <c r="A2224" s="87">
        <v>41614</v>
      </c>
      <c r="B2224" t="s">
        <v>750</v>
      </c>
      <c r="C2224" t="s">
        <v>21</v>
      </c>
      <c r="D2224" t="s">
        <v>815</v>
      </c>
      <c r="E2224">
        <v>1</v>
      </c>
      <c r="F2224" s="111">
        <v>22.95</v>
      </c>
      <c r="G2224" s="111">
        <v>22.95</v>
      </c>
    </row>
    <row r="2225" spans="1:7" x14ac:dyDescent="0.25">
      <c r="A2225" s="87">
        <v>41973</v>
      </c>
      <c r="B2225" t="s">
        <v>788</v>
      </c>
      <c r="C2225" t="s">
        <v>7</v>
      </c>
      <c r="D2225" t="s">
        <v>828</v>
      </c>
      <c r="E2225">
        <v>2</v>
      </c>
      <c r="F2225" s="111">
        <v>19</v>
      </c>
      <c r="G2225" s="111">
        <v>38</v>
      </c>
    </row>
    <row r="2226" spans="1:7" x14ac:dyDescent="0.25">
      <c r="A2226" s="87">
        <v>41931</v>
      </c>
      <c r="B2226" t="s">
        <v>789</v>
      </c>
      <c r="C2226" t="s">
        <v>20</v>
      </c>
      <c r="D2226" t="s">
        <v>812</v>
      </c>
      <c r="E2226">
        <v>2</v>
      </c>
      <c r="F2226" s="111">
        <v>19.95</v>
      </c>
      <c r="G2226" s="111">
        <v>39.9</v>
      </c>
    </row>
    <row r="2227" spans="1:7" x14ac:dyDescent="0.25">
      <c r="A2227" s="87">
        <v>41619</v>
      </c>
      <c r="B2227" t="s">
        <v>787</v>
      </c>
      <c r="C2227" t="s">
        <v>729</v>
      </c>
      <c r="D2227" t="s">
        <v>828</v>
      </c>
      <c r="E2227">
        <v>16</v>
      </c>
      <c r="F2227" s="111">
        <v>19</v>
      </c>
      <c r="G2227" s="111">
        <v>304</v>
      </c>
    </row>
    <row r="2228" spans="1:7" x14ac:dyDescent="0.25">
      <c r="A2228" s="87">
        <v>41579</v>
      </c>
      <c r="B2228" t="s">
        <v>745</v>
      </c>
      <c r="C2228" t="s">
        <v>20</v>
      </c>
      <c r="D2228" t="s">
        <v>828</v>
      </c>
      <c r="E2228">
        <v>1</v>
      </c>
      <c r="F2228" s="111">
        <v>20</v>
      </c>
      <c r="G2228" s="111">
        <v>20</v>
      </c>
    </row>
    <row r="2229" spans="1:7" x14ac:dyDescent="0.25">
      <c r="A2229" s="87">
        <v>41952</v>
      </c>
      <c r="B2229" t="s">
        <v>786</v>
      </c>
      <c r="C2229" t="s">
        <v>20</v>
      </c>
      <c r="D2229" t="s">
        <v>811</v>
      </c>
      <c r="E2229">
        <v>2</v>
      </c>
      <c r="F2229" s="111">
        <v>77.95</v>
      </c>
      <c r="G2229" s="111">
        <v>155.9</v>
      </c>
    </row>
    <row r="2230" spans="1:7" x14ac:dyDescent="0.25">
      <c r="A2230" s="87">
        <v>41313</v>
      </c>
      <c r="B2230" t="s">
        <v>770</v>
      </c>
      <c r="C2230" t="s">
        <v>21</v>
      </c>
      <c r="D2230" t="s">
        <v>815</v>
      </c>
      <c r="E2230">
        <v>2</v>
      </c>
      <c r="F2230" s="111">
        <v>22.95</v>
      </c>
      <c r="G2230" s="111">
        <v>45.9</v>
      </c>
    </row>
    <row r="2231" spans="1:7" x14ac:dyDescent="0.25">
      <c r="A2231" s="87">
        <v>41949</v>
      </c>
      <c r="B2231" t="s">
        <v>792</v>
      </c>
      <c r="C2231" t="s">
        <v>729</v>
      </c>
      <c r="D2231" t="s">
        <v>818</v>
      </c>
      <c r="E2231">
        <v>3</v>
      </c>
      <c r="F2231" s="111">
        <v>27.5</v>
      </c>
      <c r="G2231" s="111">
        <v>82.5</v>
      </c>
    </row>
    <row r="2232" spans="1:7" x14ac:dyDescent="0.25">
      <c r="A2232" s="87">
        <v>41614</v>
      </c>
      <c r="B2232" t="s">
        <v>754</v>
      </c>
      <c r="C2232" t="s">
        <v>20</v>
      </c>
      <c r="D2232" t="s">
        <v>817</v>
      </c>
      <c r="E2232">
        <v>1</v>
      </c>
      <c r="F2232" s="111">
        <v>22.95</v>
      </c>
      <c r="G2232" s="111">
        <v>22.95</v>
      </c>
    </row>
    <row r="2233" spans="1:7" x14ac:dyDescent="0.25">
      <c r="A2233" s="87">
        <v>41835</v>
      </c>
      <c r="B2233" t="s">
        <v>802</v>
      </c>
      <c r="C2233" t="s">
        <v>21</v>
      </c>
      <c r="D2233" t="s">
        <v>818</v>
      </c>
      <c r="E2233">
        <v>2</v>
      </c>
      <c r="F2233" s="111">
        <v>27.5</v>
      </c>
      <c r="G2233" s="111">
        <v>55</v>
      </c>
    </row>
    <row r="2234" spans="1:7" x14ac:dyDescent="0.25">
      <c r="A2234" s="87">
        <v>41964</v>
      </c>
      <c r="B2234" t="s">
        <v>758</v>
      </c>
      <c r="C2234" t="s">
        <v>729</v>
      </c>
      <c r="D2234" t="s">
        <v>2395</v>
      </c>
      <c r="E2234">
        <v>3</v>
      </c>
      <c r="F2234" s="111">
        <v>18</v>
      </c>
      <c r="G2234" s="111">
        <v>54</v>
      </c>
    </row>
    <row r="2235" spans="1:7" x14ac:dyDescent="0.25">
      <c r="A2235" s="87">
        <v>41582</v>
      </c>
      <c r="B2235" t="s">
        <v>751</v>
      </c>
      <c r="C2235" t="s">
        <v>21</v>
      </c>
      <c r="D2235" t="s">
        <v>812</v>
      </c>
      <c r="E2235">
        <v>3</v>
      </c>
      <c r="F2235" s="111">
        <v>19.95</v>
      </c>
      <c r="G2235" s="111">
        <v>59.85</v>
      </c>
    </row>
    <row r="2236" spans="1:7" x14ac:dyDescent="0.25">
      <c r="A2236" s="87">
        <v>41953</v>
      </c>
      <c r="B2236" t="s">
        <v>783</v>
      </c>
      <c r="C2236" t="s">
        <v>21</v>
      </c>
      <c r="D2236" t="s">
        <v>814</v>
      </c>
      <c r="E2236">
        <v>1</v>
      </c>
      <c r="F2236" s="111">
        <v>34</v>
      </c>
      <c r="G2236" s="111">
        <v>34</v>
      </c>
    </row>
    <row r="2237" spans="1:7" x14ac:dyDescent="0.25">
      <c r="A2237" s="87">
        <v>41600</v>
      </c>
      <c r="B2237" t="s">
        <v>785</v>
      </c>
      <c r="C2237" t="s">
        <v>7</v>
      </c>
      <c r="D2237" t="s">
        <v>814</v>
      </c>
      <c r="E2237">
        <v>1</v>
      </c>
      <c r="F2237" s="111">
        <v>32</v>
      </c>
      <c r="G2237" s="111">
        <v>32</v>
      </c>
    </row>
    <row r="2238" spans="1:7" x14ac:dyDescent="0.25">
      <c r="A2238" s="87">
        <v>41623</v>
      </c>
      <c r="B2238" t="s">
        <v>807</v>
      </c>
      <c r="C2238" t="s">
        <v>7</v>
      </c>
      <c r="D2238" t="s">
        <v>812</v>
      </c>
      <c r="E2238">
        <v>1</v>
      </c>
      <c r="F2238" s="111">
        <v>18.95</v>
      </c>
      <c r="G2238" s="111">
        <v>18.95</v>
      </c>
    </row>
    <row r="2239" spans="1:7" x14ac:dyDescent="0.25">
      <c r="A2239" s="87">
        <v>41467</v>
      </c>
      <c r="B2239" t="s">
        <v>761</v>
      </c>
      <c r="C2239" t="s">
        <v>729</v>
      </c>
      <c r="D2239" t="s">
        <v>812</v>
      </c>
      <c r="E2239">
        <v>3</v>
      </c>
      <c r="F2239" s="111">
        <v>19.95</v>
      </c>
      <c r="G2239" s="111">
        <v>59.85</v>
      </c>
    </row>
    <row r="2240" spans="1:7" x14ac:dyDescent="0.25">
      <c r="A2240" s="87">
        <v>41608</v>
      </c>
      <c r="B2240" t="s">
        <v>762</v>
      </c>
      <c r="C2240" t="s">
        <v>729</v>
      </c>
      <c r="D2240" t="s">
        <v>818</v>
      </c>
      <c r="E2240">
        <v>2</v>
      </c>
      <c r="F2240" s="111">
        <v>27.5</v>
      </c>
      <c r="G2240" s="111">
        <v>55</v>
      </c>
    </row>
    <row r="2241" spans="1:7" x14ac:dyDescent="0.25">
      <c r="A2241" s="87">
        <v>41613</v>
      </c>
      <c r="B2241" t="s">
        <v>761</v>
      </c>
      <c r="C2241" t="s">
        <v>729</v>
      </c>
      <c r="D2241" t="s">
        <v>2394</v>
      </c>
      <c r="E2241">
        <v>3</v>
      </c>
      <c r="F2241" s="111">
        <v>24</v>
      </c>
      <c r="G2241" s="111">
        <v>72</v>
      </c>
    </row>
    <row r="2242" spans="1:7" x14ac:dyDescent="0.25">
      <c r="A2242" s="87">
        <v>41493</v>
      </c>
      <c r="B2242" t="s">
        <v>780</v>
      </c>
      <c r="C2242" t="s">
        <v>21</v>
      </c>
      <c r="D2242" t="s">
        <v>815</v>
      </c>
      <c r="E2242">
        <v>2</v>
      </c>
      <c r="F2242" s="111">
        <v>22.95</v>
      </c>
      <c r="G2242" s="111">
        <v>45.9</v>
      </c>
    </row>
    <row r="2243" spans="1:7" x14ac:dyDescent="0.25">
      <c r="A2243" s="87">
        <v>41946</v>
      </c>
      <c r="B2243" t="s">
        <v>743</v>
      </c>
      <c r="C2243" t="s">
        <v>21</v>
      </c>
      <c r="D2243" t="s">
        <v>811</v>
      </c>
      <c r="E2243">
        <v>1</v>
      </c>
      <c r="F2243" s="111">
        <v>79.95</v>
      </c>
      <c r="G2243" s="111">
        <v>79.95</v>
      </c>
    </row>
    <row r="2244" spans="1:7" x14ac:dyDescent="0.25">
      <c r="A2244" s="87">
        <v>41963</v>
      </c>
      <c r="B2244" t="s">
        <v>762</v>
      </c>
      <c r="C2244" t="s">
        <v>729</v>
      </c>
      <c r="D2244" t="s">
        <v>814</v>
      </c>
      <c r="E2244">
        <v>1</v>
      </c>
      <c r="F2244" s="111">
        <v>33</v>
      </c>
      <c r="G2244" s="111">
        <v>33</v>
      </c>
    </row>
    <row r="2245" spans="1:7" x14ac:dyDescent="0.25">
      <c r="A2245" s="87">
        <v>41592</v>
      </c>
      <c r="B2245" t="s">
        <v>796</v>
      </c>
      <c r="C2245" t="s">
        <v>20</v>
      </c>
      <c r="D2245" t="s">
        <v>817</v>
      </c>
      <c r="E2245">
        <v>2</v>
      </c>
      <c r="F2245" s="111">
        <v>22.95</v>
      </c>
      <c r="G2245" s="111">
        <v>45.9</v>
      </c>
    </row>
    <row r="2246" spans="1:7" x14ac:dyDescent="0.25">
      <c r="A2246" s="87">
        <v>41961</v>
      </c>
      <c r="B2246" t="s">
        <v>765</v>
      </c>
      <c r="C2246" t="s">
        <v>729</v>
      </c>
      <c r="D2246" t="s">
        <v>815</v>
      </c>
      <c r="E2246">
        <v>3</v>
      </c>
      <c r="F2246" s="111">
        <v>22.95</v>
      </c>
      <c r="G2246" s="111">
        <v>68.849999999999994</v>
      </c>
    </row>
    <row r="2247" spans="1:7" x14ac:dyDescent="0.25">
      <c r="A2247" s="87">
        <v>41624</v>
      </c>
      <c r="B2247" t="s">
        <v>809</v>
      </c>
      <c r="C2247" t="s">
        <v>21</v>
      </c>
      <c r="D2247" t="s">
        <v>816</v>
      </c>
      <c r="E2247">
        <v>2</v>
      </c>
      <c r="F2247" s="111">
        <v>30</v>
      </c>
      <c r="G2247" s="111">
        <v>60</v>
      </c>
    </row>
    <row r="2248" spans="1:7" x14ac:dyDescent="0.25">
      <c r="A2248" s="87">
        <v>41522</v>
      </c>
      <c r="B2248" t="s">
        <v>822</v>
      </c>
      <c r="C2248" t="s">
        <v>729</v>
      </c>
      <c r="D2248" t="s">
        <v>813</v>
      </c>
      <c r="E2248">
        <v>2</v>
      </c>
      <c r="F2248" s="111">
        <v>24</v>
      </c>
      <c r="G2248" s="111">
        <v>48</v>
      </c>
    </row>
    <row r="2249" spans="1:7" x14ac:dyDescent="0.25">
      <c r="A2249" s="87">
        <v>41991</v>
      </c>
      <c r="B2249" t="s">
        <v>791</v>
      </c>
      <c r="C2249" t="s">
        <v>729</v>
      </c>
      <c r="D2249" t="s">
        <v>813</v>
      </c>
      <c r="E2249">
        <v>2</v>
      </c>
      <c r="F2249" s="111">
        <v>24</v>
      </c>
      <c r="G2249" s="111">
        <v>48</v>
      </c>
    </row>
    <row r="2250" spans="1:7" x14ac:dyDescent="0.25">
      <c r="A2250" s="87">
        <v>41998</v>
      </c>
      <c r="B2250" t="s">
        <v>799</v>
      </c>
      <c r="C2250" t="s">
        <v>729</v>
      </c>
      <c r="D2250" t="s">
        <v>817</v>
      </c>
      <c r="E2250">
        <v>2</v>
      </c>
      <c r="F2250" s="111">
        <v>22.95</v>
      </c>
      <c r="G2250" s="111">
        <v>45.9</v>
      </c>
    </row>
    <row r="2251" spans="1:7" x14ac:dyDescent="0.25">
      <c r="A2251" s="87">
        <v>41951</v>
      </c>
      <c r="B2251" t="s">
        <v>764</v>
      </c>
      <c r="C2251" t="s">
        <v>729</v>
      </c>
      <c r="D2251" t="s">
        <v>818</v>
      </c>
      <c r="E2251">
        <v>2</v>
      </c>
      <c r="F2251" s="111">
        <v>27.5</v>
      </c>
      <c r="G2251" s="111">
        <v>55</v>
      </c>
    </row>
    <row r="2252" spans="1:7" x14ac:dyDescent="0.25">
      <c r="A2252" s="87">
        <v>41634</v>
      </c>
      <c r="B2252" t="s">
        <v>778</v>
      </c>
      <c r="C2252" t="s">
        <v>21</v>
      </c>
      <c r="D2252" t="s">
        <v>814</v>
      </c>
      <c r="E2252">
        <v>9</v>
      </c>
      <c r="F2252" s="111">
        <v>34</v>
      </c>
      <c r="G2252" s="111">
        <v>306</v>
      </c>
    </row>
    <row r="2253" spans="1:7" x14ac:dyDescent="0.25">
      <c r="A2253" s="87">
        <v>41971</v>
      </c>
      <c r="B2253" t="s">
        <v>774</v>
      </c>
      <c r="C2253" t="s">
        <v>21</v>
      </c>
      <c r="D2253" t="s">
        <v>817</v>
      </c>
      <c r="E2253">
        <v>7</v>
      </c>
      <c r="F2253" s="111">
        <v>22.95</v>
      </c>
      <c r="G2253" s="111">
        <v>160.65</v>
      </c>
    </row>
    <row r="2254" spans="1:7" x14ac:dyDescent="0.25">
      <c r="A2254" s="87">
        <v>41947</v>
      </c>
      <c r="B2254" t="s">
        <v>758</v>
      </c>
      <c r="C2254" t="s">
        <v>729</v>
      </c>
      <c r="D2254" t="s">
        <v>828</v>
      </c>
      <c r="E2254">
        <v>1</v>
      </c>
      <c r="F2254" s="111">
        <v>20</v>
      </c>
      <c r="G2254" s="111">
        <v>20</v>
      </c>
    </row>
    <row r="2255" spans="1:7" x14ac:dyDescent="0.25">
      <c r="A2255" s="87">
        <v>41603</v>
      </c>
      <c r="B2255" t="s">
        <v>821</v>
      </c>
      <c r="C2255" t="s">
        <v>21</v>
      </c>
      <c r="D2255" t="s">
        <v>814</v>
      </c>
      <c r="E2255">
        <v>2</v>
      </c>
      <c r="F2255" s="111">
        <v>34</v>
      </c>
      <c r="G2255" s="111">
        <v>68</v>
      </c>
    </row>
    <row r="2256" spans="1:7" x14ac:dyDescent="0.25">
      <c r="A2256" s="87">
        <v>41634</v>
      </c>
      <c r="B2256" t="s">
        <v>796</v>
      </c>
      <c r="C2256" t="s">
        <v>20</v>
      </c>
      <c r="D2256" t="s">
        <v>812</v>
      </c>
      <c r="E2256">
        <v>1</v>
      </c>
      <c r="F2256" s="111">
        <v>19.95</v>
      </c>
      <c r="G2256" s="111">
        <v>19.95</v>
      </c>
    </row>
    <row r="2257" spans="1:7" x14ac:dyDescent="0.25">
      <c r="A2257" s="87">
        <v>41959</v>
      </c>
      <c r="B2257" t="s">
        <v>790</v>
      </c>
      <c r="C2257" t="s">
        <v>7</v>
      </c>
      <c r="D2257" t="s">
        <v>2394</v>
      </c>
      <c r="E2257">
        <v>9</v>
      </c>
      <c r="F2257" s="111">
        <v>23</v>
      </c>
      <c r="G2257" s="111">
        <v>207</v>
      </c>
    </row>
    <row r="2258" spans="1:7" x14ac:dyDescent="0.25">
      <c r="A2258" s="87">
        <v>41368</v>
      </c>
      <c r="B2258" t="s">
        <v>773</v>
      </c>
      <c r="C2258" t="s">
        <v>729</v>
      </c>
      <c r="D2258" t="s">
        <v>814</v>
      </c>
      <c r="E2258">
        <v>23</v>
      </c>
      <c r="F2258" s="111">
        <v>31.35</v>
      </c>
      <c r="G2258" s="111">
        <v>721.05</v>
      </c>
    </row>
    <row r="2259" spans="1:7" x14ac:dyDescent="0.25">
      <c r="A2259" s="87">
        <v>41563</v>
      </c>
      <c r="B2259" t="s">
        <v>748</v>
      </c>
      <c r="C2259" t="s">
        <v>729</v>
      </c>
      <c r="D2259" t="s">
        <v>815</v>
      </c>
      <c r="E2259">
        <v>2</v>
      </c>
      <c r="F2259" s="111">
        <v>22.95</v>
      </c>
      <c r="G2259" s="111">
        <v>45.9</v>
      </c>
    </row>
    <row r="2260" spans="1:7" x14ac:dyDescent="0.25">
      <c r="A2260" s="87">
        <v>41606</v>
      </c>
      <c r="B2260" t="s">
        <v>801</v>
      </c>
      <c r="C2260" t="s">
        <v>7</v>
      </c>
      <c r="D2260" t="s">
        <v>814</v>
      </c>
      <c r="E2260">
        <v>1</v>
      </c>
      <c r="F2260" s="111">
        <v>32</v>
      </c>
      <c r="G2260" s="111">
        <v>32</v>
      </c>
    </row>
    <row r="2261" spans="1:7" x14ac:dyDescent="0.25">
      <c r="A2261" s="87">
        <v>41700</v>
      </c>
      <c r="B2261" t="s">
        <v>779</v>
      </c>
      <c r="C2261" t="s">
        <v>729</v>
      </c>
      <c r="D2261" t="s">
        <v>828</v>
      </c>
      <c r="E2261">
        <v>2</v>
      </c>
      <c r="F2261" s="111">
        <v>20</v>
      </c>
      <c r="G2261" s="111">
        <v>40</v>
      </c>
    </row>
    <row r="2262" spans="1:7" x14ac:dyDescent="0.25">
      <c r="A2262" s="87">
        <v>41992</v>
      </c>
      <c r="B2262" t="s">
        <v>775</v>
      </c>
      <c r="C2262" t="s">
        <v>20</v>
      </c>
      <c r="D2262" t="s">
        <v>815</v>
      </c>
      <c r="E2262">
        <v>3</v>
      </c>
      <c r="F2262" s="111">
        <v>22.95</v>
      </c>
      <c r="G2262" s="111">
        <v>68.849999999999994</v>
      </c>
    </row>
    <row r="2263" spans="1:7" x14ac:dyDescent="0.25">
      <c r="A2263" s="87">
        <v>41990</v>
      </c>
      <c r="B2263" t="s">
        <v>760</v>
      </c>
      <c r="C2263" t="s">
        <v>729</v>
      </c>
      <c r="D2263" t="s">
        <v>2395</v>
      </c>
      <c r="E2263">
        <v>3</v>
      </c>
      <c r="F2263" s="111">
        <v>18</v>
      </c>
      <c r="G2263" s="111">
        <v>54</v>
      </c>
    </row>
    <row r="2264" spans="1:7" x14ac:dyDescent="0.25">
      <c r="A2264" s="87">
        <v>41959</v>
      </c>
      <c r="B2264" t="s">
        <v>791</v>
      </c>
      <c r="C2264" t="s">
        <v>729</v>
      </c>
      <c r="D2264" t="s">
        <v>815</v>
      </c>
      <c r="E2264">
        <v>1</v>
      </c>
      <c r="F2264" s="111">
        <v>22.95</v>
      </c>
      <c r="G2264" s="111">
        <v>22.95</v>
      </c>
    </row>
    <row r="2265" spans="1:7" x14ac:dyDescent="0.25">
      <c r="A2265" s="87">
        <v>41996</v>
      </c>
      <c r="B2265" t="s">
        <v>748</v>
      </c>
      <c r="C2265" t="s">
        <v>729</v>
      </c>
      <c r="D2265" t="s">
        <v>816</v>
      </c>
      <c r="E2265">
        <v>3</v>
      </c>
      <c r="F2265" s="111">
        <v>29</v>
      </c>
      <c r="G2265" s="111">
        <v>87</v>
      </c>
    </row>
    <row r="2266" spans="1:7" x14ac:dyDescent="0.25">
      <c r="A2266" s="87">
        <v>41618</v>
      </c>
      <c r="B2266" t="s">
        <v>779</v>
      </c>
      <c r="C2266" t="s">
        <v>729</v>
      </c>
      <c r="D2266" t="s">
        <v>815</v>
      </c>
      <c r="E2266">
        <v>2</v>
      </c>
      <c r="F2266" s="111">
        <v>22.95</v>
      </c>
      <c r="G2266" s="111">
        <v>45.9</v>
      </c>
    </row>
    <row r="2267" spans="1:7" x14ac:dyDescent="0.25">
      <c r="A2267" s="87">
        <v>41855</v>
      </c>
      <c r="B2267" t="s">
        <v>801</v>
      </c>
      <c r="C2267" t="s">
        <v>7</v>
      </c>
      <c r="D2267" t="s">
        <v>811</v>
      </c>
      <c r="E2267">
        <v>3</v>
      </c>
      <c r="F2267" s="111">
        <v>75.95</v>
      </c>
      <c r="G2267" s="111">
        <v>227.85</v>
      </c>
    </row>
    <row r="2268" spans="1:7" x14ac:dyDescent="0.25">
      <c r="A2268" s="87">
        <v>41775</v>
      </c>
      <c r="B2268" t="s">
        <v>824</v>
      </c>
      <c r="C2268" t="s">
        <v>7</v>
      </c>
      <c r="D2268" t="s">
        <v>812</v>
      </c>
      <c r="E2268">
        <v>1</v>
      </c>
      <c r="F2268" s="111">
        <v>18.95</v>
      </c>
      <c r="G2268" s="111">
        <v>18.95</v>
      </c>
    </row>
    <row r="2269" spans="1:7" x14ac:dyDescent="0.25">
      <c r="A2269" s="87">
        <v>41974</v>
      </c>
      <c r="B2269" t="s">
        <v>803</v>
      </c>
      <c r="C2269" t="s">
        <v>21</v>
      </c>
      <c r="D2269" t="s">
        <v>813</v>
      </c>
      <c r="E2269">
        <v>1</v>
      </c>
      <c r="F2269" s="111">
        <v>25</v>
      </c>
      <c r="G2269" s="111">
        <v>25</v>
      </c>
    </row>
    <row r="2270" spans="1:7" x14ac:dyDescent="0.25">
      <c r="A2270" s="87">
        <v>42000</v>
      </c>
      <c r="B2270" t="s">
        <v>749</v>
      </c>
      <c r="C2270" t="s">
        <v>21</v>
      </c>
      <c r="D2270" t="s">
        <v>2394</v>
      </c>
      <c r="E2270">
        <v>1</v>
      </c>
      <c r="F2270" s="111">
        <v>25</v>
      </c>
      <c r="G2270" s="111">
        <v>25</v>
      </c>
    </row>
    <row r="2271" spans="1:7" x14ac:dyDescent="0.25">
      <c r="A2271" s="87">
        <v>41513</v>
      </c>
      <c r="B2271" t="s">
        <v>751</v>
      </c>
      <c r="C2271" t="s">
        <v>21</v>
      </c>
      <c r="D2271" t="s">
        <v>2393</v>
      </c>
      <c r="E2271">
        <v>3</v>
      </c>
      <c r="F2271" s="111">
        <v>23.5</v>
      </c>
      <c r="G2271" s="111">
        <v>70.5</v>
      </c>
    </row>
    <row r="2272" spans="1:7" x14ac:dyDescent="0.25">
      <c r="A2272" s="87">
        <v>41631</v>
      </c>
      <c r="B2272" t="s">
        <v>801</v>
      </c>
      <c r="C2272" t="s">
        <v>7</v>
      </c>
      <c r="D2272" t="s">
        <v>813</v>
      </c>
      <c r="E2272">
        <v>1</v>
      </c>
      <c r="F2272" s="111">
        <v>23</v>
      </c>
      <c r="G2272" s="111">
        <v>23</v>
      </c>
    </row>
    <row r="2273" spans="1:7" x14ac:dyDescent="0.25">
      <c r="A2273" s="87">
        <v>41977</v>
      </c>
      <c r="B2273" t="s">
        <v>743</v>
      </c>
      <c r="C2273" t="s">
        <v>21</v>
      </c>
      <c r="D2273" t="s">
        <v>815</v>
      </c>
      <c r="E2273">
        <v>1</v>
      </c>
      <c r="F2273" s="111">
        <v>22.95</v>
      </c>
      <c r="G2273" s="111">
        <v>22.95</v>
      </c>
    </row>
    <row r="2274" spans="1:7" x14ac:dyDescent="0.25">
      <c r="A2274" s="87">
        <v>41632</v>
      </c>
      <c r="B2274" t="s">
        <v>807</v>
      </c>
      <c r="C2274" t="s">
        <v>7</v>
      </c>
      <c r="D2274" t="s">
        <v>2394</v>
      </c>
      <c r="E2274">
        <v>1</v>
      </c>
      <c r="F2274" s="111">
        <v>23</v>
      </c>
      <c r="G2274" s="111">
        <v>23</v>
      </c>
    </row>
    <row r="2275" spans="1:7" x14ac:dyDescent="0.25">
      <c r="A2275" s="87">
        <v>41389</v>
      </c>
      <c r="B2275" t="s">
        <v>789</v>
      </c>
      <c r="C2275" t="s">
        <v>20</v>
      </c>
      <c r="D2275" t="s">
        <v>2394</v>
      </c>
      <c r="E2275">
        <v>1</v>
      </c>
      <c r="F2275" s="111">
        <v>24</v>
      </c>
      <c r="G2275" s="111">
        <v>24</v>
      </c>
    </row>
    <row r="2276" spans="1:7" x14ac:dyDescent="0.25">
      <c r="A2276" s="87">
        <v>41631</v>
      </c>
      <c r="B2276" t="s">
        <v>769</v>
      </c>
      <c r="C2276" t="s">
        <v>21</v>
      </c>
      <c r="D2276" t="s">
        <v>812</v>
      </c>
      <c r="E2276">
        <v>3</v>
      </c>
      <c r="F2276" s="111">
        <v>19.95</v>
      </c>
      <c r="G2276" s="111">
        <v>59.85</v>
      </c>
    </row>
    <row r="2277" spans="1:7" x14ac:dyDescent="0.25">
      <c r="A2277" s="87">
        <v>41983</v>
      </c>
      <c r="B2277" t="s">
        <v>769</v>
      </c>
      <c r="C2277" t="s">
        <v>21</v>
      </c>
      <c r="D2277" t="s">
        <v>815</v>
      </c>
      <c r="E2277">
        <v>1</v>
      </c>
      <c r="F2277" s="111">
        <v>22.95</v>
      </c>
      <c r="G2277" s="111">
        <v>22.95</v>
      </c>
    </row>
    <row r="2278" spans="1:7" x14ac:dyDescent="0.25">
      <c r="A2278" s="87">
        <v>41985</v>
      </c>
      <c r="B2278" t="s">
        <v>757</v>
      </c>
      <c r="C2278" t="s">
        <v>729</v>
      </c>
      <c r="D2278" t="s">
        <v>816</v>
      </c>
      <c r="E2278">
        <v>3</v>
      </c>
      <c r="F2278" s="111">
        <v>29</v>
      </c>
      <c r="G2278" s="111">
        <v>87</v>
      </c>
    </row>
    <row r="2279" spans="1:7" x14ac:dyDescent="0.25">
      <c r="A2279" s="87">
        <v>41979</v>
      </c>
      <c r="B2279" t="s">
        <v>780</v>
      </c>
      <c r="C2279" t="s">
        <v>21</v>
      </c>
      <c r="D2279" t="s">
        <v>814</v>
      </c>
      <c r="E2279">
        <v>12</v>
      </c>
      <c r="F2279" s="111">
        <v>32.299999999999997</v>
      </c>
      <c r="G2279" s="111">
        <v>387.6</v>
      </c>
    </row>
    <row r="2280" spans="1:7" x14ac:dyDescent="0.25">
      <c r="A2280" s="87">
        <v>41616</v>
      </c>
      <c r="B2280" t="s">
        <v>762</v>
      </c>
      <c r="C2280" t="s">
        <v>729</v>
      </c>
      <c r="D2280" t="s">
        <v>817</v>
      </c>
      <c r="E2280">
        <v>2</v>
      </c>
      <c r="F2280" s="111">
        <v>22.95</v>
      </c>
      <c r="G2280" s="111">
        <v>45.9</v>
      </c>
    </row>
    <row r="2281" spans="1:7" x14ac:dyDescent="0.25">
      <c r="A2281" s="87">
        <v>41621</v>
      </c>
      <c r="B2281" t="s">
        <v>805</v>
      </c>
      <c r="C2281" t="s">
        <v>21</v>
      </c>
      <c r="D2281" t="s">
        <v>818</v>
      </c>
      <c r="E2281">
        <v>2</v>
      </c>
      <c r="F2281" s="111">
        <v>27.5</v>
      </c>
      <c r="G2281" s="111">
        <v>55</v>
      </c>
    </row>
    <row r="2282" spans="1:7" x14ac:dyDescent="0.25">
      <c r="A2282" s="87">
        <v>41633</v>
      </c>
      <c r="B2282" t="s">
        <v>781</v>
      </c>
      <c r="C2282" t="s">
        <v>7</v>
      </c>
      <c r="D2282" t="s">
        <v>817</v>
      </c>
      <c r="E2282">
        <v>3</v>
      </c>
      <c r="F2282" s="111">
        <v>21.95</v>
      </c>
      <c r="G2282" s="111">
        <v>65.849999999999994</v>
      </c>
    </row>
    <row r="2283" spans="1:7" x14ac:dyDescent="0.25">
      <c r="A2283" s="87">
        <v>41970</v>
      </c>
      <c r="B2283" t="s">
        <v>752</v>
      </c>
      <c r="C2283" t="s">
        <v>729</v>
      </c>
      <c r="D2283" t="s">
        <v>814</v>
      </c>
      <c r="E2283">
        <v>2</v>
      </c>
      <c r="F2283" s="111">
        <v>33</v>
      </c>
      <c r="G2283" s="111">
        <v>66</v>
      </c>
    </row>
    <row r="2284" spans="1:7" x14ac:dyDescent="0.25">
      <c r="A2284" s="87">
        <v>41592</v>
      </c>
      <c r="B2284" t="s">
        <v>746</v>
      </c>
      <c r="C2284" t="s">
        <v>729</v>
      </c>
      <c r="D2284" t="s">
        <v>2394</v>
      </c>
      <c r="E2284">
        <v>2</v>
      </c>
      <c r="F2284" s="111">
        <v>24</v>
      </c>
      <c r="G2284" s="111">
        <v>48</v>
      </c>
    </row>
    <row r="2285" spans="1:7" x14ac:dyDescent="0.25">
      <c r="A2285" s="87">
        <v>41296</v>
      </c>
      <c r="B2285" t="s">
        <v>821</v>
      </c>
      <c r="C2285" t="s">
        <v>21</v>
      </c>
      <c r="D2285" t="s">
        <v>813</v>
      </c>
      <c r="E2285">
        <v>2</v>
      </c>
      <c r="F2285" s="111">
        <v>25</v>
      </c>
      <c r="G2285" s="111">
        <v>50</v>
      </c>
    </row>
    <row r="2286" spans="1:7" x14ac:dyDescent="0.25">
      <c r="A2286" s="87">
        <v>41635</v>
      </c>
      <c r="B2286" t="s">
        <v>764</v>
      </c>
      <c r="C2286" t="s">
        <v>729</v>
      </c>
      <c r="D2286" t="s">
        <v>815</v>
      </c>
      <c r="E2286">
        <v>2</v>
      </c>
      <c r="F2286" s="111">
        <v>22.95</v>
      </c>
      <c r="G2286" s="111">
        <v>45.9</v>
      </c>
    </row>
    <row r="2287" spans="1:7" x14ac:dyDescent="0.25">
      <c r="A2287" s="87">
        <v>41518</v>
      </c>
      <c r="B2287" t="s">
        <v>824</v>
      </c>
      <c r="C2287" t="s">
        <v>7</v>
      </c>
      <c r="D2287" t="s">
        <v>814</v>
      </c>
      <c r="E2287">
        <v>3</v>
      </c>
      <c r="F2287" s="111">
        <v>32</v>
      </c>
      <c r="G2287" s="111">
        <v>96</v>
      </c>
    </row>
    <row r="2288" spans="1:7" x14ac:dyDescent="0.25">
      <c r="A2288" s="87">
        <v>41988</v>
      </c>
      <c r="B2288" t="s">
        <v>786</v>
      </c>
      <c r="C2288" t="s">
        <v>20</v>
      </c>
      <c r="D2288" t="s">
        <v>812</v>
      </c>
      <c r="E2288">
        <v>5</v>
      </c>
      <c r="F2288" s="111">
        <v>19.95</v>
      </c>
      <c r="G2288" s="111">
        <v>99.75</v>
      </c>
    </row>
    <row r="2289" spans="1:7" x14ac:dyDescent="0.25">
      <c r="A2289" s="87">
        <v>41612</v>
      </c>
      <c r="B2289" t="s">
        <v>780</v>
      </c>
      <c r="C2289" t="s">
        <v>21</v>
      </c>
      <c r="D2289" t="s">
        <v>814</v>
      </c>
      <c r="E2289">
        <v>2</v>
      </c>
      <c r="F2289" s="111">
        <v>34</v>
      </c>
      <c r="G2289" s="111">
        <v>68</v>
      </c>
    </row>
    <row r="2290" spans="1:7" x14ac:dyDescent="0.25">
      <c r="A2290" s="87">
        <v>41945</v>
      </c>
      <c r="B2290" t="s">
        <v>809</v>
      </c>
      <c r="C2290" t="s">
        <v>21</v>
      </c>
      <c r="D2290" t="s">
        <v>2395</v>
      </c>
      <c r="E2290">
        <v>11</v>
      </c>
      <c r="F2290" s="111">
        <v>18.05</v>
      </c>
      <c r="G2290" s="111">
        <v>198.55</v>
      </c>
    </row>
    <row r="2291" spans="1:7" x14ac:dyDescent="0.25">
      <c r="A2291" s="87">
        <v>42003</v>
      </c>
      <c r="B2291" t="s">
        <v>776</v>
      </c>
      <c r="C2291" t="s">
        <v>20</v>
      </c>
      <c r="D2291" t="s">
        <v>828</v>
      </c>
      <c r="E2291">
        <v>2</v>
      </c>
      <c r="F2291" s="111">
        <v>20</v>
      </c>
      <c r="G2291" s="111">
        <v>40</v>
      </c>
    </row>
    <row r="2292" spans="1:7" x14ac:dyDescent="0.25">
      <c r="A2292" s="87">
        <v>41295</v>
      </c>
      <c r="B2292" t="s">
        <v>823</v>
      </c>
      <c r="C2292" t="s">
        <v>729</v>
      </c>
      <c r="D2292" t="s">
        <v>817</v>
      </c>
      <c r="E2292">
        <v>2</v>
      </c>
      <c r="F2292" s="111">
        <v>22.95</v>
      </c>
      <c r="G2292" s="111">
        <v>45.9</v>
      </c>
    </row>
    <row r="2293" spans="1:7" x14ac:dyDescent="0.25">
      <c r="A2293" s="87">
        <v>41584</v>
      </c>
      <c r="B2293" t="s">
        <v>824</v>
      </c>
      <c r="C2293" t="s">
        <v>7</v>
      </c>
      <c r="D2293" t="s">
        <v>814</v>
      </c>
      <c r="E2293">
        <v>2</v>
      </c>
      <c r="F2293" s="111">
        <v>32</v>
      </c>
      <c r="G2293" s="111">
        <v>64</v>
      </c>
    </row>
    <row r="2294" spans="1:7" x14ac:dyDescent="0.25">
      <c r="A2294" s="87">
        <v>41595</v>
      </c>
      <c r="B2294" t="s">
        <v>773</v>
      </c>
      <c r="C2294" t="s">
        <v>729</v>
      </c>
      <c r="D2294" t="s">
        <v>812</v>
      </c>
      <c r="E2294">
        <v>2</v>
      </c>
      <c r="F2294" s="111">
        <v>19.95</v>
      </c>
      <c r="G2294" s="111">
        <v>39.9</v>
      </c>
    </row>
    <row r="2295" spans="1:7" x14ac:dyDescent="0.25">
      <c r="A2295" s="87">
        <v>41957</v>
      </c>
      <c r="B2295" t="s">
        <v>750</v>
      </c>
      <c r="C2295" t="s">
        <v>21</v>
      </c>
      <c r="D2295" t="s">
        <v>813</v>
      </c>
      <c r="E2295">
        <v>2</v>
      </c>
      <c r="F2295" s="111">
        <v>25</v>
      </c>
      <c r="G2295" s="111">
        <v>50</v>
      </c>
    </row>
    <row r="2296" spans="1:7" x14ac:dyDescent="0.25">
      <c r="A2296" s="87">
        <v>41965</v>
      </c>
      <c r="B2296" t="s">
        <v>806</v>
      </c>
      <c r="C2296" t="s">
        <v>21</v>
      </c>
      <c r="D2296" t="s">
        <v>815</v>
      </c>
      <c r="E2296">
        <v>7</v>
      </c>
      <c r="F2296" s="111">
        <v>22.95</v>
      </c>
      <c r="G2296" s="111">
        <v>160.65</v>
      </c>
    </row>
    <row r="2297" spans="1:7" x14ac:dyDescent="0.25">
      <c r="A2297" s="87">
        <v>41959</v>
      </c>
      <c r="B2297" t="s">
        <v>767</v>
      </c>
      <c r="C2297" t="s">
        <v>729</v>
      </c>
      <c r="D2297" t="s">
        <v>814</v>
      </c>
      <c r="E2297">
        <v>3</v>
      </c>
      <c r="F2297" s="111">
        <v>33</v>
      </c>
      <c r="G2297" s="111">
        <v>99</v>
      </c>
    </row>
    <row r="2298" spans="1:7" x14ac:dyDescent="0.25">
      <c r="A2298" s="87">
        <v>41957</v>
      </c>
      <c r="B2298" t="s">
        <v>747</v>
      </c>
      <c r="C2298" t="s">
        <v>7</v>
      </c>
      <c r="D2298" t="s">
        <v>814</v>
      </c>
      <c r="E2298">
        <v>1</v>
      </c>
      <c r="F2298" s="111">
        <v>32</v>
      </c>
      <c r="G2298" s="111">
        <v>32</v>
      </c>
    </row>
    <row r="2299" spans="1:7" x14ac:dyDescent="0.25">
      <c r="A2299" s="87">
        <v>41998</v>
      </c>
      <c r="B2299" t="s">
        <v>774</v>
      </c>
      <c r="C2299" t="s">
        <v>21</v>
      </c>
      <c r="D2299" t="s">
        <v>811</v>
      </c>
      <c r="E2299">
        <v>2</v>
      </c>
      <c r="F2299" s="111">
        <v>79.95</v>
      </c>
      <c r="G2299" s="111">
        <v>159.9</v>
      </c>
    </row>
    <row r="2300" spans="1:7" x14ac:dyDescent="0.25">
      <c r="A2300" s="87">
        <v>41624</v>
      </c>
      <c r="B2300" t="s">
        <v>804</v>
      </c>
      <c r="C2300" t="s">
        <v>7</v>
      </c>
      <c r="D2300" t="s">
        <v>812</v>
      </c>
      <c r="E2300">
        <v>3</v>
      </c>
      <c r="F2300" s="111">
        <v>18.95</v>
      </c>
      <c r="G2300" s="111">
        <v>56.85</v>
      </c>
    </row>
    <row r="2301" spans="1:7" x14ac:dyDescent="0.25">
      <c r="A2301" s="87">
        <v>41586</v>
      </c>
      <c r="B2301" t="s">
        <v>776</v>
      </c>
      <c r="C2301" t="s">
        <v>20</v>
      </c>
      <c r="D2301" t="s">
        <v>2395</v>
      </c>
      <c r="E2301">
        <v>2</v>
      </c>
      <c r="F2301" s="111">
        <v>18</v>
      </c>
      <c r="G2301" s="111">
        <v>36</v>
      </c>
    </row>
    <row r="2302" spans="1:7" x14ac:dyDescent="0.25">
      <c r="A2302" s="87">
        <v>41986</v>
      </c>
      <c r="B2302" t="s">
        <v>800</v>
      </c>
      <c r="C2302" t="s">
        <v>21</v>
      </c>
      <c r="D2302" t="s">
        <v>2394</v>
      </c>
      <c r="E2302">
        <v>3</v>
      </c>
      <c r="F2302" s="111">
        <v>25</v>
      </c>
      <c r="G2302" s="111">
        <v>75</v>
      </c>
    </row>
    <row r="2303" spans="1:7" x14ac:dyDescent="0.25">
      <c r="A2303" s="87">
        <v>41604</v>
      </c>
      <c r="B2303" t="s">
        <v>746</v>
      </c>
      <c r="C2303" t="s">
        <v>729</v>
      </c>
      <c r="D2303" t="s">
        <v>814</v>
      </c>
      <c r="E2303">
        <v>18</v>
      </c>
      <c r="F2303" s="111">
        <v>31.35</v>
      </c>
      <c r="G2303" s="111">
        <v>564.29999999999995</v>
      </c>
    </row>
    <row r="2304" spans="1:7" x14ac:dyDescent="0.25">
      <c r="A2304" s="87">
        <v>41597</v>
      </c>
      <c r="B2304" t="s">
        <v>775</v>
      </c>
      <c r="C2304" t="s">
        <v>20</v>
      </c>
      <c r="D2304" t="s">
        <v>812</v>
      </c>
      <c r="E2304">
        <v>3</v>
      </c>
      <c r="F2304" s="111">
        <v>19.95</v>
      </c>
      <c r="G2304" s="111">
        <v>59.85</v>
      </c>
    </row>
    <row r="2305" spans="1:7" x14ac:dyDescent="0.25">
      <c r="A2305" s="87">
        <v>41638</v>
      </c>
      <c r="B2305" t="s">
        <v>789</v>
      </c>
      <c r="C2305" t="s">
        <v>20</v>
      </c>
      <c r="D2305" t="s">
        <v>814</v>
      </c>
      <c r="E2305">
        <v>2</v>
      </c>
      <c r="F2305" s="111">
        <v>33</v>
      </c>
      <c r="G2305" s="111">
        <v>66</v>
      </c>
    </row>
    <row r="2306" spans="1:7" x14ac:dyDescent="0.25">
      <c r="A2306" s="87">
        <v>41597</v>
      </c>
      <c r="B2306" t="s">
        <v>799</v>
      </c>
      <c r="C2306" t="s">
        <v>729</v>
      </c>
      <c r="D2306" t="s">
        <v>828</v>
      </c>
      <c r="E2306">
        <v>2</v>
      </c>
      <c r="F2306" s="111">
        <v>20</v>
      </c>
      <c r="G2306" s="111">
        <v>40</v>
      </c>
    </row>
    <row r="2307" spans="1:7" x14ac:dyDescent="0.25">
      <c r="A2307" s="87">
        <v>41441</v>
      </c>
      <c r="B2307" t="s">
        <v>793</v>
      </c>
      <c r="C2307" t="s">
        <v>729</v>
      </c>
      <c r="D2307" t="s">
        <v>2394</v>
      </c>
      <c r="E2307">
        <v>4</v>
      </c>
      <c r="F2307" s="111">
        <v>24</v>
      </c>
      <c r="G2307" s="111">
        <v>96</v>
      </c>
    </row>
    <row r="2308" spans="1:7" x14ac:dyDescent="0.25">
      <c r="A2308" s="87">
        <v>41600</v>
      </c>
      <c r="B2308" t="s">
        <v>758</v>
      </c>
      <c r="C2308" t="s">
        <v>729</v>
      </c>
      <c r="D2308" t="s">
        <v>815</v>
      </c>
      <c r="E2308">
        <v>1</v>
      </c>
      <c r="F2308" s="111">
        <v>22.95</v>
      </c>
      <c r="G2308" s="111">
        <v>22.95</v>
      </c>
    </row>
    <row r="2309" spans="1:7" x14ac:dyDescent="0.25">
      <c r="A2309" s="87">
        <v>41753</v>
      </c>
      <c r="B2309" t="s">
        <v>745</v>
      </c>
      <c r="C2309" t="s">
        <v>20</v>
      </c>
      <c r="D2309" t="s">
        <v>828</v>
      </c>
      <c r="E2309">
        <v>2</v>
      </c>
      <c r="F2309" s="111">
        <v>20</v>
      </c>
      <c r="G2309" s="111">
        <v>40</v>
      </c>
    </row>
    <row r="2310" spans="1:7" x14ac:dyDescent="0.25">
      <c r="A2310" s="87">
        <v>41622</v>
      </c>
      <c r="B2310" t="s">
        <v>820</v>
      </c>
      <c r="C2310" t="s">
        <v>729</v>
      </c>
      <c r="D2310" t="s">
        <v>812</v>
      </c>
      <c r="E2310">
        <v>2</v>
      </c>
      <c r="F2310" s="111">
        <v>19.95</v>
      </c>
      <c r="G2310" s="111">
        <v>39.9</v>
      </c>
    </row>
    <row r="2311" spans="1:7" x14ac:dyDescent="0.25">
      <c r="A2311" s="87">
        <v>41611</v>
      </c>
      <c r="B2311" t="s">
        <v>763</v>
      </c>
      <c r="C2311" t="s">
        <v>20</v>
      </c>
      <c r="D2311" t="s">
        <v>816</v>
      </c>
      <c r="E2311">
        <v>2</v>
      </c>
      <c r="F2311" s="111">
        <v>29</v>
      </c>
      <c r="G2311" s="111">
        <v>58</v>
      </c>
    </row>
    <row r="2312" spans="1:7" x14ac:dyDescent="0.25">
      <c r="A2312" s="87">
        <v>41357</v>
      </c>
      <c r="B2312" t="s">
        <v>773</v>
      </c>
      <c r="C2312" t="s">
        <v>729</v>
      </c>
      <c r="D2312" t="s">
        <v>814</v>
      </c>
      <c r="E2312">
        <v>1</v>
      </c>
      <c r="F2312" s="111">
        <v>33</v>
      </c>
      <c r="G2312" s="111">
        <v>33</v>
      </c>
    </row>
    <row r="2313" spans="1:7" x14ac:dyDescent="0.25">
      <c r="A2313" s="87">
        <v>41959</v>
      </c>
      <c r="B2313" t="s">
        <v>756</v>
      </c>
      <c r="C2313" t="s">
        <v>7</v>
      </c>
      <c r="D2313" t="s">
        <v>828</v>
      </c>
      <c r="E2313">
        <v>3</v>
      </c>
      <c r="F2313" s="111">
        <v>19</v>
      </c>
      <c r="G2313" s="111">
        <v>57</v>
      </c>
    </row>
    <row r="2314" spans="1:7" x14ac:dyDescent="0.25">
      <c r="A2314" s="87">
        <v>41851</v>
      </c>
      <c r="B2314" t="s">
        <v>752</v>
      </c>
      <c r="C2314" t="s">
        <v>729</v>
      </c>
      <c r="D2314" t="s">
        <v>812</v>
      </c>
      <c r="E2314">
        <v>1</v>
      </c>
      <c r="F2314" s="111">
        <v>19.95</v>
      </c>
      <c r="G2314" s="111">
        <v>19.95</v>
      </c>
    </row>
    <row r="2315" spans="1:7" x14ac:dyDescent="0.25">
      <c r="A2315" s="87">
        <v>41608</v>
      </c>
      <c r="B2315" t="s">
        <v>768</v>
      </c>
      <c r="C2315" t="s">
        <v>7</v>
      </c>
      <c r="D2315" t="s">
        <v>828</v>
      </c>
      <c r="E2315">
        <v>2</v>
      </c>
      <c r="F2315" s="111">
        <v>19</v>
      </c>
      <c r="G2315" s="111">
        <v>38</v>
      </c>
    </row>
    <row r="2316" spans="1:7" x14ac:dyDescent="0.25">
      <c r="A2316" s="87">
        <v>41602</v>
      </c>
      <c r="B2316" t="s">
        <v>746</v>
      </c>
      <c r="C2316" t="s">
        <v>729</v>
      </c>
      <c r="D2316" t="s">
        <v>813</v>
      </c>
      <c r="E2316">
        <v>2</v>
      </c>
      <c r="F2316" s="111">
        <v>24</v>
      </c>
      <c r="G2316" s="111">
        <v>48</v>
      </c>
    </row>
    <row r="2317" spans="1:7" x14ac:dyDescent="0.25">
      <c r="A2317" s="87">
        <v>41319</v>
      </c>
      <c r="B2317" t="s">
        <v>771</v>
      </c>
      <c r="C2317" t="s">
        <v>21</v>
      </c>
      <c r="D2317" t="s">
        <v>816</v>
      </c>
      <c r="E2317">
        <v>3</v>
      </c>
      <c r="F2317" s="111">
        <v>30</v>
      </c>
      <c r="G2317" s="111">
        <v>90</v>
      </c>
    </row>
    <row r="2318" spans="1:7" x14ac:dyDescent="0.25">
      <c r="A2318" s="87">
        <v>41594</v>
      </c>
      <c r="B2318" t="s">
        <v>823</v>
      </c>
      <c r="C2318" t="s">
        <v>729</v>
      </c>
      <c r="D2318" t="s">
        <v>813</v>
      </c>
      <c r="E2318">
        <v>2</v>
      </c>
      <c r="F2318" s="111">
        <v>24</v>
      </c>
      <c r="G2318" s="111">
        <v>48</v>
      </c>
    </row>
    <row r="2319" spans="1:7" x14ac:dyDescent="0.25">
      <c r="A2319" s="87">
        <v>41401</v>
      </c>
      <c r="B2319" t="s">
        <v>745</v>
      </c>
      <c r="C2319" t="s">
        <v>20</v>
      </c>
      <c r="D2319" t="s">
        <v>814</v>
      </c>
      <c r="E2319">
        <v>1</v>
      </c>
      <c r="F2319" s="111">
        <v>33</v>
      </c>
      <c r="G2319" s="111">
        <v>33</v>
      </c>
    </row>
    <row r="2320" spans="1:7" x14ac:dyDescent="0.25">
      <c r="A2320" s="87">
        <v>41759</v>
      </c>
      <c r="B2320" t="s">
        <v>769</v>
      </c>
      <c r="C2320" t="s">
        <v>21</v>
      </c>
      <c r="D2320" t="s">
        <v>828</v>
      </c>
      <c r="E2320">
        <v>12</v>
      </c>
      <c r="F2320" s="111">
        <v>19.95</v>
      </c>
      <c r="G2320" s="111">
        <v>239.4</v>
      </c>
    </row>
    <row r="2321" spans="1:7" x14ac:dyDescent="0.25">
      <c r="A2321" s="87">
        <v>41995</v>
      </c>
      <c r="B2321" t="s">
        <v>803</v>
      </c>
      <c r="C2321" t="s">
        <v>21</v>
      </c>
      <c r="D2321" t="s">
        <v>812</v>
      </c>
      <c r="E2321">
        <v>1</v>
      </c>
      <c r="F2321" s="111">
        <v>19.95</v>
      </c>
      <c r="G2321" s="111">
        <v>19.95</v>
      </c>
    </row>
    <row r="2322" spans="1:7" x14ac:dyDescent="0.25">
      <c r="A2322" s="87">
        <v>41610</v>
      </c>
      <c r="B2322" t="s">
        <v>822</v>
      </c>
      <c r="C2322" t="s">
        <v>729</v>
      </c>
      <c r="D2322" t="s">
        <v>817</v>
      </c>
      <c r="E2322">
        <v>1</v>
      </c>
      <c r="F2322" s="111">
        <v>22.95</v>
      </c>
      <c r="G2322" s="111">
        <v>22.95</v>
      </c>
    </row>
    <row r="2323" spans="1:7" x14ac:dyDescent="0.25">
      <c r="A2323" s="87">
        <v>42001</v>
      </c>
      <c r="B2323" t="s">
        <v>762</v>
      </c>
      <c r="C2323" t="s">
        <v>729</v>
      </c>
      <c r="D2323" t="s">
        <v>814</v>
      </c>
      <c r="E2323">
        <v>2</v>
      </c>
      <c r="F2323" s="111">
        <v>33</v>
      </c>
      <c r="G2323" s="111">
        <v>66</v>
      </c>
    </row>
    <row r="2324" spans="1:7" x14ac:dyDescent="0.25">
      <c r="A2324" s="87">
        <v>41343</v>
      </c>
      <c r="B2324" t="s">
        <v>800</v>
      </c>
      <c r="C2324" t="s">
        <v>21</v>
      </c>
      <c r="D2324" t="s">
        <v>814</v>
      </c>
      <c r="E2324">
        <v>11</v>
      </c>
      <c r="F2324" s="111">
        <v>32.299999999999997</v>
      </c>
      <c r="G2324" s="111">
        <v>355.3</v>
      </c>
    </row>
    <row r="2325" spans="1:7" x14ac:dyDescent="0.25">
      <c r="A2325" s="87">
        <v>41384</v>
      </c>
      <c r="B2325" t="s">
        <v>792</v>
      </c>
      <c r="C2325" t="s">
        <v>729</v>
      </c>
      <c r="D2325" t="s">
        <v>818</v>
      </c>
      <c r="E2325">
        <v>4</v>
      </c>
      <c r="F2325" s="111">
        <v>27.5</v>
      </c>
      <c r="G2325" s="111">
        <v>110</v>
      </c>
    </row>
    <row r="2326" spans="1:7" x14ac:dyDescent="0.25">
      <c r="A2326" s="87">
        <v>41980</v>
      </c>
      <c r="B2326" t="s">
        <v>802</v>
      </c>
      <c r="C2326" t="s">
        <v>21</v>
      </c>
      <c r="D2326" t="s">
        <v>816</v>
      </c>
      <c r="E2326">
        <v>2</v>
      </c>
      <c r="F2326" s="111">
        <v>30</v>
      </c>
      <c r="G2326" s="111">
        <v>60</v>
      </c>
    </row>
    <row r="2327" spans="1:7" x14ac:dyDescent="0.25">
      <c r="A2327" s="87">
        <v>41584</v>
      </c>
      <c r="B2327" t="s">
        <v>759</v>
      </c>
      <c r="C2327" t="s">
        <v>729</v>
      </c>
      <c r="D2327" t="s">
        <v>818</v>
      </c>
      <c r="E2327">
        <v>2</v>
      </c>
      <c r="F2327" s="111">
        <v>27.5</v>
      </c>
      <c r="G2327" s="111">
        <v>55</v>
      </c>
    </row>
    <row r="2328" spans="1:7" x14ac:dyDescent="0.25">
      <c r="A2328" s="87">
        <v>42001</v>
      </c>
      <c r="B2328" t="s">
        <v>766</v>
      </c>
      <c r="C2328" t="s">
        <v>21</v>
      </c>
      <c r="D2328" t="s">
        <v>811</v>
      </c>
      <c r="E2328">
        <v>2</v>
      </c>
      <c r="F2328" s="111">
        <v>79.95</v>
      </c>
      <c r="G2328" s="111">
        <v>159.9</v>
      </c>
    </row>
    <row r="2329" spans="1:7" x14ac:dyDescent="0.25">
      <c r="A2329" s="87">
        <v>41636</v>
      </c>
      <c r="B2329" t="s">
        <v>748</v>
      </c>
      <c r="C2329" t="s">
        <v>729</v>
      </c>
      <c r="D2329" t="s">
        <v>815</v>
      </c>
      <c r="E2329">
        <v>3</v>
      </c>
      <c r="F2329" s="111">
        <v>22.95</v>
      </c>
      <c r="G2329" s="111">
        <v>68.849999999999994</v>
      </c>
    </row>
    <row r="2330" spans="1:7" x14ac:dyDescent="0.25">
      <c r="A2330" s="87">
        <v>41958</v>
      </c>
      <c r="B2330" t="s">
        <v>768</v>
      </c>
      <c r="C2330" t="s">
        <v>7</v>
      </c>
      <c r="D2330" t="s">
        <v>812</v>
      </c>
      <c r="E2330">
        <v>1</v>
      </c>
      <c r="F2330" s="111">
        <v>18.95</v>
      </c>
      <c r="G2330" s="111">
        <v>18.95</v>
      </c>
    </row>
    <row r="2331" spans="1:7" x14ac:dyDescent="0.25">
      <c r="A2331" s="87">
        <v>41983</v>
      </c>
      <c r="B2331" t="s">
        <v>781</v>
      </c>
      <c r="C2331" t="s">
        <v>7</v>
      </c>
      <c r="D2331" t="s">
        <v>813</v>
      </c>
      <c r="E2331">
        <v>3</v>
      </c>
      <c r="F2331" s="111">
        <v>23</v>
      </c>
      <c r="G2331" s="111">
        <v>69</v>
      </c>
    </row>
    <row r="2332" spans="1:7" x14ac:dyDescent="0.25">
      <c r="A2332" s="87">
        <v>41638</v>
      </c>
      <c r="B2332" t="s">
        <v>798</v>
      </c>
      <c r="C2332" t="s">
        <v>20</v>
      </c>
      <c r="D2332" t="s">
        <v>812</v>
      </c>
      <c r="E2332">
        <v>2</v>
      </c>
      <c r="F2332" s="111">
        <v>19.95</v>
      </c>
      <c r="G2332" s="111">
        <v>39.9</v>
      </c>
    </row>
    <row r="2333" spans="1:7" x14ac:dyDescent="0.25">
      <c r="A2333" s="87">
        <v>41869</v>
      </c>
      <c r="B2333" t="s">
        <v>787</v>
      </c>
      <c r="C2333" t="s">
        <v>729</v>
      </c>
      <c r="D2333" t="s">
        <v>815</v>
      </c>
      <c r="E2333">
        <v>1</v>
      </c>
      <c r="F2333" s="111">
        <v>22.95</v>
      </c>
      <c r="G2333" s="111">
        <v>22.95</v>
      </c>
    </row>
    <row r="2334" spans="1:7" x14ac:dyDescent="0.25">
      <c r="A2334" s="87">
        <v>41972</v>
      </c>
      <c r="B2334" t="s">
        <v>824</v>
      </c>
      <c r="C2334" t="s">
        <v>7</v>
      </c>
      <c r="D2334" t="s">
        <v>812</v>
      </c>
      <c r="E2334">
        <v>3</v>
      </c>
      <c r="F2334" s="111">
        <v>18.95</v>
      </c>
      <c r="G2334" s="111">
        <v>56.85</v>
      </c>
    </row>
    <row r="2335" spans="1:7" x14ac:dyDescent="0.25">
      <c r="A2335" s="87">
        <v>41811</v>
      </c>
      <c r="B2335" t="s">
        <v>767</v>
      </c>
      <c r="C2335" t="s">
        <v>729</v>
      </c>
      <c r="D2335" t="s">
        <v>828</v>
      </c>
      <c r="E2335">
        <v>2</v>
      </c>
      <c r="F2335" s="111">
        <v>20</v>
      </c>
      <c r="G2335" s="111">
        <v>40</v>
      </c>
    </row>
    <row r="2336" spans="1:7" x14ac:dyDescent="0.25">
      <c r="A2336" s="87">
        <v>41622</v>
      </c>
      <c r="B2336" t="s">
        <v>822</v>
      </c>
      <c r="C2336" t="s">
        <v>729</v>
      </c>
      <c r="D2336" t="s">
        <v>811</v>
      </c>
      <c r="E2336">
        <v>1</v>
      </c>
      <c r="F2336" s="111">
        <v>79.95</v>
      </c>
      <c r="G2336" s="111">
        <v>79.95</v>
      </c>
    </row>
    <row r="2337" spans="1:7" x14ac:dyDescent="0.25">
      <c r="A2337" s="87">
        <v>41682</v>
      </c>
      <c r="B2337" t="s">
        <v>789</v>
      </c>
      <c r="C2337" t="s">
        <v>20</v>
      </c>
      <c r="D2337" t="s">
        <v>815</v>
      </c>
      <c r="E2337">
        <v>2</v>
      </c>
      <c r="F2337" s="111">
        <v>22.95</v>
      </c>
      <c r="G2337" s="111">
        <v>45.9</v>
      </c>
    </row>
    <row r="2338" spans="1:7" x14ac:dyDescent="0.25">
      <c r="A2338" s="87">
        <v>41955</v>
      </c>
      <c r="B2338" t="s">
        <v>758</v>
      </c>
      <c r="C2338" t="s">
        <v>729</v>
      </c>
      <c r="D2338" t="s">
        <v>812</v>
      </c>
      <c r="E2338">
        <v>3</v>
      </c>
      <c r="F2338" s="111">
        <v>19.95</v>
      </c>
      <c r="G2338" s="111">
        <v>59.85</v>
      </c>
    </row>
    <row r="2339" spans="1:7" x14ac:dyDescent="0.25">
      <c r="A2339" s="87">
        <v>41973</v>
      </c>
      <c r="B2339" t="s">
        <v>762</v>
      </c>
      <c r="C2339" t="s">
        <v>729</v>
      </c>
      <c r="D2339" t="s">
        <v>2394</v>
      </c>
      <c r="E2339">
        <v>1</v>
      </c>
      <c r="F2339" s="111">
        <v>24</v>
      </c>
      <c r="G2339" s="111">
        <v>24</v>
      </c>
    </row>
    <row r="2340" spans="1:7" x14ac:dyDescent="0.25">
      <c r="A2340" s="87">
        <v>41624</v>
      </c>
      <c r="B2340" t="s">
        <v>774</v>
      </c>
      <c r="C2340" t="s">
        <v>21</v>
      </c>
      <c r="D2340" t="s">
        <v>813</v>
      </c>
      <c r="E2340">
        <v>3</v>
      </c>
      <c r="F2340" s="111">
        <v>25</v>
      </c>
      <c r="G2340" s="111">
        <v>75</v>
      </c>
    </row>
    <row r="2341" spans="1:7" x14ac:dyDescent="0.25">
      <c r="A2341" s="87">
        <v>41995</v>
      </c>
      <c r="B2341" t="s">
        <v>806</v>
      </c>
      <c r="C2341" t="s">
        <v>21</v>
      </c>
      <c r="D2341" t="s">
        <v>2394</v>
      </c>
      <c r="E2341">
        <v>2</v>
      </c>
      <c r="F2341" s="111">
        <v>25</v>
      </c>
      <c r="G2341" s="111">
        <v>50</v>
      </c>
    </row>
    <row r="2342" spans="1:7" x14ac:dyDescent="0.25">
      <c r="A2342" s="87">
        <v>41961</v>
      </c>
      <c r="B2342" t="s">
        <v>824</v>
      </c>
      <c r="C2342" t="s">
        <v>7</v>
      </c>
      <c r="D2342" t="s">
        <v>817</v>
      </c>
      <c r="E2342">
        <v>2</v>
      </c>
      <c r="F2342" s="111">
        <v>21.95</v>
      </c>
      <c r="G2342" s="111">
        <v>43.9</v>
      </c>
    </row>
    <row r="2343" spans="1:7" x14ac:dyDescent="0.25">
      <c r="A2343" s="87">
        <v>41941</v>
      </c>
      <c r="B2343" t="s">
        <v>752</v>
      </c>
      <c r="C2343" t="s">
        <v>729</v>
      </c>
      <c r="D2343" t="s">
        <v>828</v>
      </c>
      <c r="E2343">
        <v>2</v>
      </c>
      <c r="F2343" s="111">
        <v>20</v>
      </c>
      <c r="G2343" s="111">
        <v>40</v>
      </c>
    </row>
    <row r="2344" spans="1:7" x14ac:dyDescent="0.25">
      <c r="A2344" s="87">
        <v>41623</v>
      </c>
      <c r="B2344" t="s">
        <v>823</v>
      </c>
      <c r="C2344" t="s">
        <v>729</v>
      </c>
      <c r="D2344" t="s">
        <v>813</v>
      </c>
      <c r="E2344">
        <v>1</v>
      </c>
      <c r="F2344" s="111">
        <v>24</v>
      </c>
      <c r="G2344" s="111">
        <v>24</v>
      </c>
    </row>
    <row r="2345" spans="1:7" x14ac:dyDescent="0.25">
      <c r="A2345" s="87">
        <v>41997</v>
      </c>
      <c r="B2345" t="s">
        <v>769</v>
      </c>
      <c r="C2345" t="s">
        <v>21</v>
      </c>
      <c r="D2345" t="s">
        <v>813</v>
      </c>
      <c r="E2345">
        <v>3</v>
      </c>
      <c r="F2345" s="111">
        <v>25</v>
      </c>
      <c r="G2345" s="111">
        <v>75</v>
      </c>
    </row>
    <row r="2346" spans="1:7" x14ac:dyDescent="0.25">
      <c r="A2346" s="87">
        <v>41733</v>
      </c>
      <c r="B2346" t="s">
        <v>754</v>
      </c>
      <c r="C2346" t="s">
        <v>20</v>
      </c>
      <c r="D2346" t="s">
        <v>2394</v>
      </c>
      <c r="E2346">
        <v>1</v>
      </c>
      <c r="F2346" s="111">
        <v>24</v>
      </c>
      <c r="G2346" s="111">
        <v>24</v>
      </c>
    </row>
    <row r="2347" spans="1:7" x14ac:dyDescent="0.25">
      <c r="A2347" s="87">
        <v>41583</v>
      </c>
      <c r="B2347" t="s">
        <v>774</v>
      </c>
      <c r="C2347" t="s">
        <v>21</v>
      </c>
      <c r="D2347" t="s">
        <v>814</v>
      </c>
      <c r="E2347">
        <v>2</v>
      </c>
      <c r="F2347" s="111">
        <v>34</v>
      </c>
      <c r="G2347" s="111">
        <v>68</v>
      </c>
    </row>
    <row r="2348" spans="1:7" x14ac:dyDescent="0.25">
      <c r="A2348" s="87">
        <v>41975</v>
      </c>
      <c r="B2348" t="s">
        <v>787</v>
      </c>
      <c r="C2348" t="s">
        <v>729</v>
      </c>
      <c r="D2348" t="s">
        <v>2393</v>
      </c>
      <c r="E2348">
        <v>3</v>
      </c>
      <c r="F2348" s="111">
        <v>23.5</v>
      </c>
      <c r="G2348" s="111">
        <v>70.5</v>
      </c>
    </row>
    <row r="2349" spans="1:7" x14ac:dyDescent="0.25">
      <c r="A2349" s="87">
        <v>41586</v>
      </c>
      <c r="B2349" t="s">
        <v>774</v>
      </c>
      <c r="C2349" t="s">
        <v>21</v>
      </c>
      <c r="D2349" t="s">
        <v>816</v>
      </c>
      <c r="E2349">
        <v>3</v>
      </c>
      <c r="F2349" s="111">
        <v>30</v>
      </c>
      <c r="G2349" s="111">
        <v>90</v>
      </c>
    </row>
    <row r="2350" spans="1:7" x14ac:dyDescent="0.25">
      <c r="A2350" s="87">
        <v>41725</v>
      </c>
      <c r="B2350" t="s">
        <v>752</v>
      </c>
      <c r="C2350" t="s">
        <v>729</v>
      </c>
      <c r="D2350" t="s">
        <v>815</v>
      </c>
      <c r="E2350">
        <v>3</v>
      </c>
      <c r="F2350" s="111">
        <v>22.95</v>
      </c>
      <c r="G2350" s="111">
        <v>68.849999999999994</v>
      </c>
    </row>
    <row r="2351" spans="1:7" x14ac:dyDescent="0.25">
      <c r="A2351" s="87">
        <v>41678</v>
      </c>
      <c r="B2351" t="s">
        <v>824</v>
      </c>
      <c r="C2351" t="s">
        <v>7</v>
      </c>
      <c r="D2351" t="s">
        <v>2394</v>
      </c>
      <c r="E2351">
        <v>1</v>
      </c>
      <c r="F2351" s="111">
        <v>23</v>
      </c>
      <c r="G2351" s="111">
        <v>23</v>
      </c>
    </row>
    <row r="2352" spans="1:7" x14ac:dyDescent="0.25">
      <c r="A2352" s="87">
        <v>41995</v>
      </c>
      <c r="B2352" t="s">
        <v>754</v>
      </c>
      <c r="C2352" t="s">
        <v>20</v>
      </c>
      <c r="D2352" t="s">
        <v>814</v>
      </c>
      <c r="E2352">
        <v>1</v>
      </c>
      <c r="F2352" s="111">
        <v>33</v>
      </c>
      <c r="G2352" s="111">
        <v>33</v>
      </c>
    </row>
    <row r="2353" spans="1:7" x14ac:dyDescent="0.25">
      <c r="A2353" s="87">
        <v>41492</v>
      </c>
      <c r="B2353" t="s">
        <v>764</v>
      </c>
      <c r="C2353" t="s">
        <v>729</v>
      </c>
      <c r="D2353" t="s">
        <v>817</v>
      </c>
      <c r="E2353">
        <v>4</v>
      </c>
      <c r="F2353" s="111">
        <v>22.95</v>
      </c>
      <c r="G2353" s="111">
        <v>91.8</v>
      </c>
    </row>
    <row r="2354" spans="1:7" x14ac:dyDescent="0.25">
      <c r="A2354" s="87">
        <v>41958</v>
      </c>
      <c r="B2354" t="s">
        <v>763</v>
      </c>
      <c r="C2354" t="s">
        <v>20</v>
      </c>
      <c r="D2354" t="s">
        <v>815</v>
      </c>
      <c r="E2354">
        <v>2</v>
      </c>
      <c r="F2354" s="111">
        <v>22.95</v>
      </c>
      <c r="G2354" s="111">
        <v>45.9</v>
      </c>
    </row>
    <row r="2355" spans="1:7" x14ac:dyDescent="0.25">
      <c r="A2355" s="87">
        <v>41785</v>
      </c>
      <c r="B2355" t="s">
        <v>775</v>
      </c>
      <c r="C2355" t="s">
        <v>20</v>
      </c>
      <c r="D2355" t="s">
        <v>812</v>
      </c>
      <c r="E2355">
        <v>2</v>
      </c>
      <c r="F2355" s="111">
        <v>19.95</v>
      </c>
      <c r="G2355" s="111">
        <v>39.9</v>
      </c>
    </row>
    <row r="2356" spans="1:7" x14ac:dyDescent="0.25">
      <c r="A2356" s="87">
        <v>41820</v>
      </c>
      <c r="B2356" t="s">
        <v>798</v>
      </c>
      <c r="C2356" t="s">
        <v>20</v>
      </c>
      <c r="D2356" t="s">
        <v>817</v>
      </c>
      <c r="E2356">
        <v>3</v>
      </c>
      <c r="F2356" s="111">
        <v>22.95</v>
      </c>
      <c r="G2356" s="111">
        <v>68.849999999999994</v>
      </c>
    </row>
    <row r="2357" spans="1:7" x14ac:dyDescent="0.25">
      <c r="A2357" s="87">
        <v>41649</v>
      </c>
      <c r="B2357" t="s">
        <v>822</v>
      </c>
      <c r="C2357" t="s">
        <v>729</v>
      </c>
      <c r="D2357" t="s">
        <v>816</v>
      </c>
      <c r="E2357">
        <v>3</v>
      </c>
      <c r="F2357" s="111">
        <v>29</v>
      </c>
      <c r="G2357" s="111">
        <v>87</v>
      </c>
    </row>
    <row r="2358" spans="1:7" x14ac:dyDescent="0.25">
      <c r="A2358" s="87">
        <v>41584</v>
      </c>
      <c r="B2358" t="s">
        <v>766</v>
      </c>
      <c r="C2358" t="s">
        <v>21</v>
      </c>
      <c r="D2358" t="s">
        <v>812</v>
      </c>
      <c r="E2358">
        <v>1</v>
      </c>
      <c r="F2358" s="111">
        <v>19.95</v>
      </c>
      <c r="G2358" s="111">
        <v>19.95</v>
      </c>
    </row>
    <row r="2359" spans="1:7" x14ac:dyDescent="0.25">
      <c r="A2359" s="87">
        <v>41556</v>
      </c>
      <c r="B2359" t="s">
        <v>804</v>
      </c>
      <c r="C2359" t="s">
        <v>7</v>
      </c>
      <c r="D2359" t="s">
        <v>816</v>
      </c>
      <c r="E2359">
        <v>25</v>
      </c>
      <c r="F2359" s="111">
        <v>26.6</v>
      </c>
      <c r="G2359" s="111">
        <v>665</v>
      </c>
    </row>
    <row r="2360" spans="1:7" x14ac:dyDescent="0.25">
      <c r="A2360" s="87">
        <v>41589</v>
      </c>
      <c r="B2360" t="s">
        <v>752</v>
      </c>
      <c r="C2360" t="s">
        <v>729</v>
      </c>
      <c r="D2360" t="s">
        <v>828</v>
      </c>
      <c r="E2360">
        <v>1</v>
      </c>
      <c r="F2360" s="111">
        <v>20</v>
      </c>
      <c r="G2360" s="111">
        <v>20</v>
      </c>
    </row>
    <row r="2361" spans="1:7" x14ac:dyDescent="0.25">
      <c r="A2361" s="87">
        <v>41686</v>
      </c>
      <c r="B2361" t="s">
        <v>824</v>
      </c>
      <c r="C2361" t="s">
        <v>7</v>
      </c>
      <c r="D2361" t="s">
        <v>816</v>
      </c>
      <c r="E2361">
        <v>2</v>
      </c>
      <c r="F2361" s="111">
        <v>28</v>
      </c>
      <c r="G2361" s="111">
        <v>56</v>
      </c>
    </row>
    <row r="2362" spans="1:7" x14ac:dyDescent="0.25">
      <c r="A2362" s="87">
        <v>41618</v>
      </c>
      <c r="B2362" t="s">
        <v>773</v>
      </c>
      <c r="C2362" t="s">
        <v>729</v>
      </c>
      <c r="D2362" t="s">
        <v>814</v>
      </c>
      <c r="E2362">
        <v>8</v>
      </c>
      <c r="F2362" s="111">
        <v>33</v>
      </c>
      <c r="G2362" s="111">
        <v>264</v>
      </c>
    </row>
    <row r="2363" spans="1:7" x14ac:dyDescent="0.25">
      <c r="A2363" s="87">
        <v>41638</v>
      </c>
      <c r="B2363" t="s">
        <v>786</v>
      </c>
      <c r="C2363" t="s">
        <v>20</v>
      </c>
      <c r="D2363" t="s">
        <v>2393</v>
      </c>
      <c r="E2363">
        <v>3</v>
      </c>
      <c r="F2363" s="111">
        <v>22.5</v>
      </c>
      <c r="G2363" s="111">
        <v>67.5</v>
      </c>
    </row>
    <row r="2364" spans="1:7" x14ac:dyDescent="0.25">
      <c r="A2364" s="87">
        <v>41994</v>
      </c>
      <c r="B2364" t="s">
        <v>766</v>
      </c>
      <c r="C2364" t="s">
        <v>21</v>
      </c>
      <c r="D2364" t="s">
        <v>2394</v>
      </c>
      <c r="E2364">
        <v>2</v>
      </c>
      <c r="F2364" s="111">
        <v>25</v>
      </c>
      <c r="G2364" s="111">
        <v>50</v>
      </c>
    </row>
    <row r="2365" spans="1:7" x14ac:dyDescent="0.25">
      <c r="A2365" s="87">
        <v>41634</v>
      </c>
      <c r="B2365" t="s">
        <v>745</v>
      </c>
      <c r="C2365" t="s">
        <v>20</v>
      </c>
      <c r="D2365" t="s">
        <v>828</v>
      </c>
      <c r="E2365">
        <v>2</v>
      </c>
      <c r="F2365" s="111">
        <v>20</v>
      </c>
      <c r="G2365" s="111">
        <v>40</v>
      </c>
    </row>
    <row r="2366" spans="1:7" x14ac:dyDescent="0.25">
      <c r="A2366" s="87">
        <v>41625</v>
      </c>
      <c r="B2366" t="s">
        <v>758</v>
      </c>
      <c r="C2366" t="s">
        <v>729</v>
      </c>
      <c r="D2366" t="s">
        <v>828</v>
      </c>
      <c r="E2366">
        <v>1</v>
      </c>
      <c r="F2366" s="111">
        <v>20</v>
      </c>
      <c r="G2366" s="111">
        <v>20</v>
      </c>
    </row>
    <row r="2367" spans="1:7" x14ac:dyDescent="0.25">
      <c r="A2367" s="87">
        <v>41817</v>
      </c>
      <c r="B2367" t="s">
        <v>754</v>
      </c>
      <c r="C2367" t="s">
        <v>20</v>
      </c>
      <c r="D2367" t="s">
        <v>815</v>
      </c>
      <c r="E2367">
        <v>1</v>
      </c>
      <c r="F2367" s="111">
        <v>22.95</v>
      </c>
      <c r="G2367" s="111">
        <v>22.95</v>
      </c>
    </row>
    <row r="2368" spans="1:7" x14ac:dyDescent="0.25">
      <c r="A2368" s="87">
        <v>41913</v>
      </c>
      <c r="B2368" t="s">
        <v>774</v>
      </c>
      <c r="C2368" t="s">
        <v>21</v>
      </c>
      <c r="D2368" t="s">
        <v>811</v>
      </c>
      <c r="E2368">
        <v>3</v>
      </c>
      <c r="F2368" s="111">
        <v>79.95</v>
      </c>
      <c r="G2368" s="111">
        <v>239.85</v>
      </c>
    </row>
    <row r="2369" spans="1:7" x14ac:dyDescent="0.25">
      <c r="A2369" s="87">
        <v>41589</v>
      </c>
      <c r="B2369" t="s">
        <v>745</v>
      </c>
      <c r="C2369" t="s">
        <v>20</v>
      </c>
      <c r="D2369" t="s">
        <v>815</v>
      </c>
      <c r="E2369">
        <v>1</v>
      </c>
      <c r="F2369" s="111">
        <v>22.95</v>
      </c>
      <c r="G2369" s="111">
        <v>22.95</v>
      </c>
    </row>
    <row r="2370" spans="1:7" x14ac:dyDescent="0.25">
      <c r="A2370" s="87">
        <v>41409</v>
      </c>
      <c r="B2370" t="s">
        <v>782</v>
      </c>
      <c r="C2370" t="s">
        <v>7</v>
      </c>
      <c r="D2370" t="s">
        <v>812</v>
      </c>
      <c r="E2370">
        <v>1</v>
      </c>
      <c r="F2370" s="111">
        <v>18.95</v>
      </c>
      <c r="G2370" s="111">
        <v>18.95</v>
      </c>
    </row>
    <row r="2371" spans="1:7" x14ac:dyDescent="0.25">
      <c r="A2371" s="87">
        <v>41964</v>
      </c>
      <c r="B2371" t="s">
        <v>806</v>
      </c>
      <c r="C2371" t="s">
        <v>21</v>
      </c>
      <c r="D2371" t="s">
        <v>815</v>
      </c>
      <c r="E2371">
        <v>2</v>
      </c>
      <c r="F2371" s="111">
        <v>22.95</v>
      </c>
      <c r="G2371" s="111">
        <v>45.9</v>
      </c>
    </row>
    <row r="2372" spans="1:7" x14ac:dyDescent="0.25">
      <c r="A2372" s="87">
        <v>41609</v>
      </c>
      <c r="B2372" t="s">
        <v>748</v>
      </c>
      <c r="C2372" t="s">
        <v>729</v>
      </c>
      <c r="D2372" t="s">
        <v>2394</v>
      </c>
      <c r="E2372">
        <v>2</v>
      </c>
      <c r="F2372" s="111">
        <v>24</v>
      </c>
      <c r="G2372" s="111">
        <v>48</v>
      </c>
    </row>
    <row r="2373" spans="1:7" x14ac:dyDescent="0.25">
      <c r="A2373" s="87">
        <v>41634</v>
      </c>
      <c r="B2373" t="s">
        <v>760</v>
      </c>
      <c r="C2373" t="s">
        <v>729</v>
      </c>
      <c r="D2373" t="s">
        <v>812</v>
      </c>
      <c r="E2373">
        <v>18</v>
      </c>
      <c r="F2373" s="111">
        <v>18.95</v>
      </c>
      <c r="G2373" s="111">
        <v>341.1</v>
      </c>
    </row>
    <row r="2374" spans="1:7" x14ac:dyDescent="0.25">
      <c r="A2374" s="87">
        <v>41616</v>
      </c>
      <c r="B2374" t="s">
        <v>799</v>
      </c>
      <c r="C2374" t="s">
        <v>729</v>
      </c>
      <c r="D2374" t="s">
        <v>814</v>
      </c>
      <c r="E2374">
        <v>1</v>
      </c>
      <c r="F2374" s="111">
        <v>33</v>
      </c>
      <c r="G2374" s="111">
        <v>33</v>
      </c>
    </row>
    <row r="2375" spans="1:7" x14ac:dyDescent="0.25">
      <c r="A2375" s="87">
        <v>41598</v>
      </c>
      <c r="B2375" t="s">
        <v>780</v>
      </c>
      <c r="C2375" t="s">
        <v>21</v>
      </c>
      <c r="D2375" t="s">
        <v>814</v>
      </c>
      <c r="E2375">
        <v>2</v>
      </c>
      <c r="F2375" s="111">
        <v>34</v>
      </c>
      <c r="G2375" s="111">
        <v>68</v>
      </c>
    </row>
    <row r="2376" spans="1:7" x14ac:dyDescent="0.25">
      <c r="A2376" s="87">
        <v>41595</v>
      </c>
      <c r="B2376" t="s">
        <v>769</v>
      </c>
      <c r="C2376" t="s">
        <v>21</v>
      </c>
      <c r="D2376" t="s">
        <v>812</v>
      </c>
      <c r="E2376">
        <v>3</v>
      </c>
      <c r="F2376" s="111">
        <v>19.95</v>
      </c>
      <c r="G2376" s="111">
        <v>59.85</v>
      </c>
    </row>
    <row r="2377" spans="1:7" x14ac:dyDescent="0.25">
      <c r="A2377" s="87">
        <v>41521</v>
      </c>
      <c r="B2377" t="s">
        <v>819</v>
      </c>
      <c r="C2377" t="s">
        <v>21</v>
      </c>
      <c r="D2377" t="s">
        <v>813</v>
      </c>
      <c r="E2377">
        <v>2</v>
      </c>
      <c r="F2377" s="111">
        <v>25</v>
      </c>
      <c r="G2377" s="111">
        <v>50</v>
      </c>
    </row>
    <row r="2378" spans="1:7" x14ac:dyDescent="0.25">
      <c r="A2378" s="87">
        <v>41581</v>
      </c>
      <c r="B2378" t="s">
        <v>810</v>
      </c>
      <c r="C2378" t="s">
        <v>729</v>
      </c>
      <c r="D2378" t="s">
        <v>815</v>
      </c>
      <c r="E2378">
        <v>23</v>
      </c>
      <c r="F2378" s="111">
        <v>21.8</v>
      </c>
      <c r="G2378" s="111">
        <v>501.4</v>
      </c>
    </row>
    <row r="2379" spans="1:7" x14ac:dyDescent="0.25">
      <c r="A2379" s="87">
        <v>41787</v>
      </c>
      <c r="B2379" t="s">
        <v>824</v>
      </c>
      <c r="C2379" t="s">
        <v>7</v>
      </c>
      <c r="D2379" t="s">
        <v>815</v>
      </c>
      <c r="E2379">
        <v>1</v>
      </c>
      <c r="F2379" s="111">
        <v>21.95</v>
      </c>
      <c r="G2379" s="111">
        <v>21.95</v>
      </c>
    </row>
    <row r="2380" spans="1:7" x14ac:dyDescent="0.25">
      <c r="A2380" s="87">
        <v>41963</v>
      </c>
      <c r="B2380" t="s">
        <v>759</v>
      </c>
      <c r="C2380" t="s">
        <v>729</v>
      </c>
      <c r="D2380" t="s">
        <v>812</v>
      </c>
      <c r="E2380">
        <v>2</v>
      </c>
      <c r="F2380" s="111">
        <v>19.95</v>
      </c>
      <c r="G2380" s="111">
        <v>39.9</v>
      </c>
    </row>
    <row r="2381" spans="1:7" x14ac:dyDescent="0.25">
      <c r="A2381" s="87">
        <v>41991</v>
      </c>
      <c r="B2381" t="s">
        <v>752</v>
      </c>
      <c r="C2381" t="s">
        <v>729</v>
      </c>
      <c r="D2381" t="s">
        <v>2394</v>
      </c>
      <c r="E2381">
        <v>2</v>
      </c>
      <c r="F2381" s="111">
        <v>24</v>
      </c>
      <c r="G2381" s="111">
        <v>48</v>
      </c>
    </row>
    <row r="2382" spans="1:7" x14ac:dyDescent="0.25">
      <c r="A2382" s="87">
        <v>41601</v>
      </c>
      <c r="B2382" t="s">
        <v>773</v>
      </c>
      <c r="C2382" t="s">
        <v>729</v>
      </c>
      <c r="D2382" t="s">
        <v>811</v>
      </c>
      <c r="E2382">
        <v>1</v>
      </c>
      <c r="F2382" s="111">
        <v>79.95</v>
      </c>
      <c r="G2382" s="111">
        <v>79.95</v>
      </c>
    </row>
    <row r="2383" spans="1:7" x14ac:dyDescent="0.25">
      <c r="A2383" s="87">
        <v>41698</v>
      </c>
      <c r="B2383" t="s">
        <v>745</v>
      </c>
      <c r="C2383" t="s">
        <v>20</v>
      </c>
      <c r="D2383" t="s">
        <v>818</v>
      </c>
      <c r="E2383">
        <v>1</v>
      </c>
      <c r="F2383" s="111">
        <v>26.5</v>
      </c>
      <c r="G2383" s="111">
        <v>26.5</v>
      </c>
    </row>
    <row r="2384" spans="1:7" x14ac:dyDescent="0.25">
      <c r="A2384" s="87">
        <v>41972</v>
      </c>
      <c r="B2384" t="s">
        <v>743</v>
      </c>
      <c r="C2384" t="s">
        <v>21</v>
      </c>
      <c r="D2384" t="s">
        <v>816</v>
      </c>
      <c r="E2384">
        <v>3</v>
      </c>
      <c r="F2384" s="111">
        <v>30</v>
      </c>
      <c r="G2384" s="111">
        <v>90</v>
      </c>
    </row>
    <row r="2385" spans="1:7" x14ac:dyDescent="0.25">
      <c r="A2385" s="87">
        <v>41928</v>
      </c>
      <c r="B2385" t="s">
        <v>789</v>
      </c>
      <c r="C2385" t="s">
        <v>20</v>
      </c>
      <c r="D2385" t="s">
        <v>828</v>
      </c>
      <c r="E2385">
        <v>3</v>
      </c>
      <c r="F2385" s="111">
        <v>20</v>
      </c>
      <c r="G2385" s="111">
        <v>60</v>
      </c>
    </row>
    <row r="2386" spans="1:7" x14ac:dyDescent="0.25">
      <c r="A2386" s="87">
        <v>41982</v>
      </c>
      <c r="B2386" t="s">
        <v>773</v>
      </c>
      <c r="C2386" t="s">
        <v>729</v>
      </c>
      <c r="D2386" t="s">
        <v>812</v>
      </c>
      <c r="E2386">
        <v>2</v>
      </c>
      <c r="F2386" s="111">
        <v>19.95</v>
      </c>
      <c r="G2386" s="111">
        <v>39.9</v>
      </c>
    </row>
    <row r="2387" spans="1:7" x14ac:dyDescent="0.25">
      <c r="A2387" s="87">
        <v>41959</v>
      </c>
      <c r="B2387" t="s">
        <v>780</v>
      </c>
      <c r="C2387" t="s">
        <v>21</v>
      </c>
      <c r="D2387" t="s">
        <v>815</v>
      </c>
      <c r="E2387">
        <v>4</v>
      </c>
      <c r="F2387" s="111">
        <v>22.95</v>
      </c>
      <c r="G2387" s="111">
        <v>91.8</v>
      </c>
    </row>
    <row r="2388" spans="1:7" x14ac:dyDescent="0.25">
      <c r="A2388" s="87">
        <v>41328</v>
      </c>
      <c r="B2388" t="s">
        <v>797</v>
      </c>
      <c r="C2388" t="s">
        <v>20</v>
      </c>
      <c r="D2388" t="s">
        <v>817</v>
      </c>
      <c r="E2388">
        <v>1</v>
      </c>
      <c r="F2388" s="111">
        <v>22.95</v>
      </c>
      <c r="G2388" s="111">
        <v>22.95</v>
      </c>
    </row>
    <row r="2389" spans="1:7" x14ac:dyDescent="0.25">
      <c r="A2389" s="87">
        <v>41608</v>
      </c>
      <c r="B2389" t="s">
        <v>773</v>
      </c>
      <c r="C2389" t="s">
        <v>729</v>
      </c>
      <c r="D2389" t="s">
        <v>2394</v>
      </c>
      <c r="E2389">
        <v>15</v>
      </c>
      <c r="F2389" s="111">
        <v>22.8</v>
      </c>
      <c r="G2389" s="111">
        <v>342</v>
      </c>
    </row>
    <row r="2390" spans="1:7" x14ac:dyDescent="0.25">
      <c r="A2390" s="87">
        <v>41619</v>
      </c>
      <c r="B2390" t="s">
        <v>807</v>
      </c>
      <c r="C2390" t="s">
        <v>7</v>
      </c>
      <c r="D2390" t="s">
        <v>814</v>
      </c>
      <c r="E2390">
        <v>2</v>
      </c>
      <c r="F2390" s="111">
        <v>32</v>
      </c>
      <c r="G2390" s="111">
        <v>64</v>
      </c>
    </row>
    <row r="2391" spans="1:7" x14ac:dyDescent="0.25">
      <c r="A2391" s="87">
        <v>41965</v>
      </c>
      <c r="B2391" t="s">
        <v>824</v>
      </c>
      <c r="C2391" t="s">
        <v>7</v>
      </c>
      <c r="D2391" t="s">
        <v>2394</v>
      </c>
      <c r="E2391">
        <v>3</v>
      </c>
      <c r="F2391" s="111">
        <v>23</v>
      </c>
      <c r="G2391" s="111">
        <v>69</v>
      </c>
    </row>
    <row r="2392" spans="1:7" x14ac:dyDescent="0.25">
      <c r="A2392" s="87">
        <v>41636</v>
      </c>
      <c r="B2392" t="s">
        <v>763</v>
      </c>
      <c r="C2392" t="s">
        <v>20</v>
      </c>
      <c r="D2392" t="s">
        <v>813</v>
      </c>
      <c r="E2392">
        <v>11</v>
      </c>
      <c r="F2392" s="111">
        <v>22.8</v>
      </c>
      <c r="G2392" s="111">
        <v>250.8</v>
      </c>
    </row>
    <row r="2393" spans="1:7" x14ac:dyDescent="0.25">
      <c r="A2393" s="87">
        <v>41715</v>
      </c>
      <c r="B2393" t="s">
        <v>802</v>
      </c>
      <c r="C2393" t="s">
        <v>21</v>
      </c>
      <c r="D2393" t="s">
        <v>815</v>
      </c>
      <c r="E2393">
        <v>2</v>
      </c>
      <c r="F2393" s="111">
        <v>22.95</v>
      </c>
      <c r="G2393" s="111">
        <v>45.9</v>
      </c>
    </row>
    <row r="2394" spans="1:7" x14ac:dyDescent="0.25">
      <c r="A2394" s="87">
        <v>41608</v>
      </c>
      <c r="B2394" t="s">
        <v>773</v>
      </c>
      <c r="C2394" t="s">
        <v>729</v>
      </c>
      <c r="D2394" t="s">
        <v>817</v>
      </c>
      <c r="E2394">
        <v>3</v>
      </c>
      <c r="F2394" s="111">
        <v>22.95</v>
      </c>
      <c r="G2394" s="111">
        <v>68.849999999999994</v>
      </c>
    </row>
    <row r="2395" spans="1:7" x14ac:dyDescent="0.25">
      <c r="A2395" s="87">
        <v>41568</v>
      </c>
      <c r="B2395" t="s">
        <v>766</v>
      </c>
      <c r="C2395" t="s">
        <v>21</v>
      </c>
      <c r="D2395" t="s">
        <v>817</v>
      </c>
      <c r="E2395">
        <v>2</v>
      </c>
      <c r="F2395" s="111">
        <v>22.95</v>
      </c>
      <c r="G2395" s="111">
        <v>45.9</v>
      </c>
    </row>
    <row r="2396" spans="1:7" x14ac:dyDescent="0.25">
      <c r="A2396" s="87">
        <v>41951</v>
      </c>
      <c r="B2396" t="s">
        <v>763</v>
      </c>
      <c r="C2396" t="s">
        <v>20</v>
      </c>
      <c r="D2396" t="s">
        <v>814</v>
      </c>
      <c r="E2396">
        <v>1</v>
      </c>
      <c r="F2396" s="111">
        <v>33</v>
      </c>
      <c r="G2396" s="111">
        <v>33</v>
      </c>
    </row>
    <row r="2397" spans="1:7" x14ac:dyDescent="0.25">
      <c r="A2397" s="87">
        <v>41909</v>
      </c>
      <c r="B2397" t="s">
        <v>822</v>
      </c>
      <c r="C2397" t="s">
        <v>729</v>
      </c>
      <c r="D2397" t="s">
        <v>2394</v>
      </c>
      <c r="E2397">
        <v>1</v>
      </c>
      <c r="F2397" s="111">
        <v>24</v>
      </c>
      <c r="G2397" s="111">
        <v>24</v>
      </c>
    </row>
    <row r="2398" spans="1:7" x14ac:dyDescent="0.25">
      <c r="A2398" s="87">
        <v>41961</v>
      </c>
      <c r="B2398" t="s">
        <v>790</v>
      </c>
      <c r="C2398" t="s">
        <v>7</v>
      </c>
      <c r="D2398" t="s">
        <v>812</v>
      </c>
      <c r="E2398">
        <v>2</v>
      </c>
      <c r="F2398" s="111">
        <v>18.95</v>
      </c>
      <c r="G2398" s="111">
        <v>37.9</v>
      </c>
    </row>
    <row r="2399" spans="1:7" x14ac:dyDescent="0.25">
      <c r="A2399" s="87">
        <v>41584</v>
      </c>
      <c r="B2399" t="s">
        <v>821</v>
      </c>
      <c r="C2399" t="s">
        <v>21</v>
      </c>
      <c r="D2399" t="s">
        <v>2394</v>
      </c>
      <c r="E2399">
        <v>2</v>
      </c>
      <c r="F2399" s="111">
        <v>25</v>
      </c>
      <c r="G2399" s="111">
        <v>50</v>
      </c>
    </row>
    <row r="2400" spans="1:7" x14ac:dyDescent="0.25">
      <c r="A2400" s="87">
        <v>41730</v>
      </c>
      <c r="B2400" t="s">
        <v>793</v>
      </c>
      <c r="C2400" t="s">
        <v>729</v>
      </c>
      <c r="D2400" t="s">
        <v>813</v>
      </c>
      <c r="E2400">
        <v>1</v>
      </c>
      <c r="F2400" s="111">
        <v>24</v>
      </c>
      <c r="G2400" s="111">
        <v>24</v>
      </c>
    </row>
    <row r="2401" spans="1:7" x14ac:dyDescent="0.25">
      <c r="A2401" s="87">
        <v>41605</v>
      </c>
      <c r="B2401" t="s">
        <v>774</v>
      </c>
      <c r="C2401" t="s">
        <v>21</v>
      </c>
      <c r="D2401" t="s">
        <v>811</v>
      </c>
      <c r="E2401">
        <v>2</v>
      </c>
      <c r="F2401" s="111">
        <v>79.95</v>
      </c>
      <c r="G2401" s="111">
        <v>159.9</v>
      </c>
    </row>
    <row r="2402" spans="1:7" x14ac:dyDescent="0.25">
      <c r="A2402" s="87">
        <v>41632</v>
      </c>
      <c r="B2402" t="s">
        <v>745</v>
      </c>
      <c r="C2402" t="s">
        <v>20</v>
      </c>
      <c r="D2402" t="s">
        <v>812</v>
      </c>
      <c r="E2402">
        <v>4</v>
      </c>
      <c r="F2402" s="111">
        <v>19.95</v>
      </c>
      <c r="G2402" s="111">
        <v>79.8</v>
      </c>
    </row>
    <row r="2403" spans="1:7" x14ac:dyDescent="0.25">
      <c r="A2403" s="87">
        <v>41309</v>
      </c>
      <c r="B2403" t="s">
        <v>769</v>
      </c>
      <c r="C2403" t="s">
        <v>21</v>
      </c>
      <c r="D2403" t="s">
        <v>812</v>
      </c>
      <c r="E2403">
        <v>3</v>
      </c>
      <c r="F2403" s="111">
        <v>19.95</v>
      </c>
      <c r="G2403" s="111">
        <v>59.85</v>
      </c>
    </row>
    <row r="2404" spans="1:7" x14ac:dyDescent="0.25">
      <c r="A2404" s="87">
        <v>41635</v>
      </c>
      <c r="B2404" t="s">
        <v>768</v>
      </c>
      <c r="C2404" t="s">
        <v>7</v>
      </c>
      <c r="D2404" t="s">
        <v>812</v>
      </c>
      <c r="E2404">
        <v>2</v>
      </c>
      <c r="F2404" s="111">
        <v>18.95</v>
      </c>
      <c r="G2404" s="111">
        <v>37.9</v>
      </c>
    </row>
    <row r="2405" spans="1:7" x14ac:dyDescent="0.25">
      <c r="A2405" s="87">
        <v>41961</v>
      </c>
      <c r="B2405" t="s">
        <v>774</v>
      </c>
      <c r="C2405" t="s">
        <v>21</v>
      </c>
      <c r="D2405" t="s">
        <v>2394</v>
      </c>
      <c r="E2405">
        <v>3</v>
      </c>
      <c r="F2405" s="111">
        <v>25</v>
      </c>
      <c r="G2405" s="111">
        <v>75</v>
      </c>
    </row>
    <row r="2406" spans="1:7" x14ac:dyDescent="0.25">
      <c r="A2406" s="87">
        <v>41591</v>
      </c>
      <c r="B2406" t="s">
        <v>739</v>
      </c>
      <c r="C2406" t="s">
        <v>729</v>
      </c>
      <c r="D2406" t="s">
        <v>815</v>
      </c>
      <c r="E2406">
        <v>1</v>
      </c>
      <c r="F2406" s="111">
        <v>22.95</v>
      </c>
      <c r="G2406" s="111">
        <v>22.95</v>
      </c>
    </row>
    <row r="2407" spans="1:7" x14ac:dyDescent="0.25">
      <c r="A2407" s="87">
        <v>41962</v>
      </c>
      <c r="B2407" t="s">
        <v>793</v>
      </c>
      <c r="C2407" t="s">
        <v>729</v>
      </c>
      <c r="D2407" t="s">
        <v>814</v>
      </c>
      <c r="E2407">
        <v>2</v>
      </c>
      <c r="F2407" s="111">
        <v>33</v>
      </c>
      <c r="G2407" s="111">
        <v>66</v>
      </c>
    </row>
    <row r="2408" spans="1:7" x14ac:dyDescent="0.25">
      <c r="A2408" s="87">
        <v>41619</v>
      </c>
      <c r="B2408" t="s">
        <v>773</v>
      </c>
      <c r="C2408" t="s">
        <v>729</v>
      </c>
      <c r="D2408" t="s">
        <v>812</v>
      </c>
      <c r="E2408">
        <v>1</v>
      </c>
      <c r="F2408" s="111">
        <v>19.95</v>
      </c>
      <c r="G2408" s="111">
        <v>19.95</v>
      </c>
    </row>
    <row r="2409" spans="1:7" x14ac:dyDescent="0.25">
      <c r="A2409" s="87">
        <v>41998</v>
      </c>
      <c r="B2409" t="s">
        <v>806</v>
      </c>
      <c r="C2409" t="s">
        <v>21</v>
      </c>
      <c r="D2409" t="s">
        <v>814</v>
      </c>
      <c r="E2409">
        <v>2</v>
      </c>
      <c r="F2409" s="111">
        <v>34</v>
      </c>
      <c r="G2409" s="111">
        <v>68</v>
      </c>
    </row>
    <row r="2410" spans="1:7" x14ac:dyDescent="0.25">
      <c r="A2410" s="87">
        <v>41609</v>
      </c>
      <c r="B2410" t="s">
        <v>761</v>
      </c>
      <c r="C2410" t="s">
        <v>729</v>
      </c>
      <c r="D2410" t="s">
        <v>816</v>
      </c>
      <c r="E2410">
        <v>1</v>
      </c>
      <c r="F2410" s="111">
        <v>29</v>
      </c>
      <c r="G2410" s="111">
        <v>29</v>
      </c>
    </row>
    <row r="2411" spans="1:7" x14ac:dyDescent="0.25">
      <c r="A2411" s="87">
        <v>41944</v>
      </c>
      <c r="B2411" t="s">
        <v>748</v>
      </c>
      <c r="C2411" t="s">
        <v>729</v>
      </c>
      <c r="D2411" t="s">
        <v>815</v>
      </c>
      <c r="E2411">
        <v>3</v>
      </c>
      <c r="F2411" s="111">
        <v>22.95</v>
      </c>
      <c r="G2411" s="111">
        <v>68.849999999999994</v>
      </c>
    </row>
    <row r="2412" spans="1:7" x14ac:dyDescent="0.25">
      <c r="A2412" s="87">
        <v>41384</v>
      </c>
      <c r="B2412" t="s">
        <v>808</v>
      </c>
      <c r="C2412" t="s">
        <v>20</v>
      </c>
      <c r="D2412" t="s">
        <v>811</v>
      </c>
      <c r="E2412">
        <v>6</v>
      </c>
      <c r="F2412" s="111">
        <v>77.95</v>
      </c>
      <c r="G2412" s="111">
        <v>467.7</v>
      </c>
    </row>
    <row r="2413" spans="1:7" x14ac:dyDescent="0.25">
      <c r="A2413" s="87">
        <v>41965</v>
      </c>
      <c r="B2413" t="s">
        <v>752</v>
      </c>
      <c r="C2413" t="s">
        <v>729</v>
      </c>
      <c r="D2413" t="s">
        <v>814</v>
      </c>
      <c r="E2413">
        <v>1</v>
      </c>
      <c r="F2413" s="111">
        <v>33</v>
      </c>
      <c r="G2413" s="111">
        <v>33</v>
      </c>
    </row>
    <row r="2414" spans="1:7" x14ac:dyDescent="0.25">
      <c r="A2414" s="87">
        <v>41630</v>
      </c>
      <c r="B2414" t="s">
        <v>745</v>
      </c>
      <c r="C2414" t="s">
        <v>20</v>
      </c>
      <c r="D2414" t="s">
        <v>828</v>
      </c>
      <c r="E2414">
        <v>1</v>
      </c>
      <c r="F2414" s="111">
        <v>20</v>
      </c>
      <c r="G2414" s="111">
        <v>20</v>
      </c>
    </row>
    <row r="2415" spans="1:7" x14ac:dyDescent="0.25">
      <c r="A2415" s="87">
        <v>41889</v>
      </c>
      <c r="B2415" t="s">
        <v>792</v>
      </c>
      <c r="C2415" t="s">
        <v>729</v>
      </c>
      <c r="D2415" t="s">
        <v>816</v>
      </c>
      <c r="E2415">
        <v>6</v>
      </c>
      <c r="F2415" s="111">
        <v>29</v>
      </c>
      <c r="G2415" s="111">
        <v>174</v>
      </c>
    </row>
    <row r="2416" spans="1:7" x14ac:dyDescent="0.25">
      <c r="A2416" s="87">
        <v>41978</v>
      </c>
      <c r="B2416" t="s">
        <v>796</v>
      </c>
      <c r="C2416" t="s">
        <v>20</v>
      </c>
      <c r="D2416" t="s">
        <v>828</v>
      </c>
      <c r="E2416">
        <v>2</v>
      </c>
      <c r="F2416" s="111">
        <v>20</v>
      </c>
      <c r="G2416" s="111">
        <v>40</v>
      </c>
    </row>
    <row r="2417" spans="1:7" x14ac:dyDescent="0.25">
      <c r="A2417" s="87">
        <v>41999</v>
      </c>
      <c r="B2417" t="s">
        <v>776</v>
      </c>
      <c r="C2417" t="s">
        <v>20</v>
      </c>
      <c r="D2417" t="s">
        <v>817</v>
      </c>
      <c r="E2417">
        <v>3</v>
      </c>
      <c r="F2417" s="111">
        <v>22.95</v>
      </c>
      <c r="G2417" s="111">
        <v>68.849999999999994</v>
      </c>
    </row>
    <row r="2418" spans="1:7" x14ac:dyDescent="0.25">
      <c r="A2418" s="87">
        <v>41511</v>
      </c>
      <c r="B2418" t="s">
        <v>785</v>
      </c>
      <c r="C2418" t="s">
        <v>7</v>
      </c>
      <c r="D2418" t="s">
        <v>2393</v>
      </c>
      <c r="E2418">
        <v>2</v>
      </c>
      <c r="F2418" s="111">
        <v>22.5</v>
      </c>
      <c r="G2418" s="111">
        <v>45</v>
      </c>
    </row>
    <row r="2419" spans="1:7" x14ac:dyDescent="0.25">
      <c r="A2419" s="87">
        <v>41599</v>
      </c>
      <c r="B2419" t="s">
        <v>752</v>
      </c>
      <c r="C2419" t="s">
        <v>729</v>
      </c>
      <c r="D2419" t="s">
        <v>814</v>
      </c>
      <c r="E2419">
        <v>2</v>
      </c>
      <c r="F2419" s="111">
        <v>33</v>
      </c>
      <c r="G2419" s="111">
        <v>66</v>
      </c>
    </row>
    <row r="2420" spans="1:7" x14ac:dyDescent="0.25">
      <c r="A2420" s="87">
        <v>41608</v>
      </c>
      <c r="B2420" t="s">
        <v>823</v>
      </c>
      <c r="C2420" t="s">
        <v>729</v>
      </c>
      <c r="D2420" t="s">
        <v>815</v>
      </c>
      <c r="E2420">
        <v>1</v>
      </c>
      <c r="F2420" s="111">
        <v>22.95</v>
      </c>
      <c r="G2420" s="111">
        <v>22.95</v>
      </c>
    </row>
    <row r="2421" spans="1:7" x14ac:dyDescent="0.25">
      <c r="A2421" s="87">
        <v>41963</v>
      </c>
      <c r="B2421" t="s">
        <v>760</v>
      </c>
      <c r="C2421" t="s">
        <v>729</v>
      </c>
      <c r="D2421" t="s">
        <v>817</v>
      </c>
      <c r="E2421">
        <v>3</v>
      </c>
      <c r="F2421" s="111">
        <v>22.95</v>
      </c>
      <c r="G2421" s="111">
        <v>68.849999999999994</v>
      </c>
    </row>
    <row r="2422" spans="1:7" x14ac:dyDescent="0.25">
      <c r="A2422" s="87">
        <v>41601</v>
      </c>
      <c r="B2422" t="s">
        <v>776</v>
      </c>
      <c r="C2422" t="s">
        <v>20</v>
      </c>
      <c r="D2422" t="s">
        <v>2393</v>
      </c>
      <c r="E2422">
        <v>2</v>
      </c>
      <c r="F2422" s="111">
        <v>22.5</v>
      </c>
      <c r="G2422" s="111">
        <v>45</v>
      </c>
    </row>
    <row r="2423" spans="1:7" x14ac:dyDescent="0.25">
      <c r="A2423" s="87">
        <v>41610</v>
      </c>
      <c r="B2423" t="s">
        <v>823</v>
      </c>
      <c r="C2423" t="s">
        <v>729</v>
      </c>
      <c r="D2423" t="s">
        <v>817</v>
      </c>
      <c r="E2423">
        <v>1</v>
      </c>
      <c r="F2423" s="111">
        <v>22.95</v>
      </c>
      <c r="G2423" s="111">
        <v>22.95</v>
      </c>
    </row>
    <row r="2424" spans="1:7" x14ac:dyDescent="0.25">
      <c r="A2424" s="87">
        <v>41620</v>
      </c>
      <c r="B2424" t="s">
        <v>780</v>
      </c>
      <c r="C2424" t="s">
        <v>21</v>
      </c>
      <c r="D2424" t="s">
        <v>816</v>
      </c>
      <c r="E2424">
        <v>1</v>
      </c>
      <c r="F2424" s="111">
        <v>30</v>
      </c>
      <c r="G2424" s="111">
        <v>30</v>
      </c>
    </row>
    <row r="2425" spans="1:7" x14ac:dyDescent="0.25">
      <c r="A2425" s="87">
        <v>41456</v>
      </c>
      <c r="B2425" t="s">
        <v>745</v>
      </c>
      <c r="C2425" t="s">
        <v>20</v>
      </c>
      <c r="D2425" t="s">
        <v>816</v>
      </c>
      <c r="E2425">
        <v>1</v>
      </c>
      <c r="F2425" s="111">
        <v>29</v>
      </c>
      <c r="G2425" s="111">
        <v>29</v>
      </c>
    </row>
    <row r="2426" spans="1:7" x14ac:dyDescent="0.25">
      <c r="A2426" s="87">
        <v>41592</v>
      </c>
      <c r="B2426" t="s">
        <v>776</v>
      </c>
      <c r="C2426" t="s">
        <v>20</v>
      </c>
      <c r="D2426" t="s">
        <v>814</v>
      </c>
      <c r="E2426">
        <v>1</v>
      </c>
      <c r="F2426" s="111">
        <v>33</v>
      </c>
      <c r="G2426" s="111">
        <v>33</v>
      </c>
    </row>
    <row r="2427" spans="1:7" x14ac:dyDescent="0.25">
      <c r="A2427" s="87">
        <v>41958</v>
      </c>
      <c r="B2427" t="s">
        <v>756</v>
      </c>
      <c r="C2427" t="s">
        <v>7</v>
      </c>
      <c r="D2427" t="s">
        <v>817</v>
      </c>
      <c r="E2427">
        <v>2</v>
      </c>
      <c r="F2427" s="111">
        <v>21.95</v>
      </c>
      <c r="G2427" s="111">
        <v>43.9</v>
      </c>
    </row>
    <row r="2428" spans="1:7" x14ac:dyDescent="0.25">
      <c r="A2428" s="87">
        <v>41617</v>
      </c>
      <c r="B2428" t="s">
        <v>756</v>
      </c>
      <c r="C2428" t="s">
        <v>7</v>
      </c>
      <c r="D2428" t="s">
        <v>815</v>
      </c>
      <c r="E2428">
        <v>1</v>
      </c>
      <c r="F2428" s="111">
        <v>21.95</v>
      </c>
      <c r="G2428" s="111">
        <v>21.95</v>
      </c>
    </row>
    <row r="2429" spans="1:7" x14ac:dyDescent="0.25">
      <c r="A2429" s="87">
        <v>41623</v>
      </c>
      <c r="B2429" t="s">
        <v>822</v>
      </c>
      <c r="C2429" t="s">
        <v>729</v>
      </c>
      <c r="D2429" t="s">
        <v>2393</v>
      </c>
      <c r="E2429">
        <v>1</v>
      </c>
      <c r="F2429" s="111">
        <v>23.5</v>
      </c>
      <c r="G2429" s="111">
        <v>23.5</v>
      </c>
    </row>
    <row r="2430" spans="1:7" x14ac:dyDescent="0.25">
      <c r="A2430" s="87">
        <v>42000</v>
      </c>
      <c r="B2430" t="s">
        <v>788</v>
      </c>
      <c r="C2430" t="s">
        <v>7</v>
      </c>
      <c r="D2430" t="s">
        <v>813</v>
      </c>
      <c r="E2430">
        <v>2</v>
      </c>
      <c r="F2430" s="111">
        <v>23</v>
      </c>
      <c r="G2430" s="111">
        <v>46</v>
      </c>
    </row>
    <row r="2431" spans="1:7" x14ac:dyDescent="0.25">
      <c r="A2431" s="87">
        <v>41606</v>
      </c>
      <c r="B2431" t="s">
        <v>759</v>
      </c>
      <c r="C2431" t="s">
        <v>729</v>
      </c>
      <c r="D2431" t="s">
        <v>812</v>
      </c>
      <c r="E2431">
        <v>2</v>
      </c>
      <c r="F2431" s="111">
        <v>19.95</v>
      </c>
      <c r="G2431" s="111">
        <v>39.9</v>
      </c>
    </row>
    <row r="2432" spans="1:7" x14ac:dyDescent="0.25">
      <c r="A2432" s="87">
        <v>41596</v>
      </c>
      <c r="B2432" t="s">
        <v>773</v>
      </c>
      <c r="C2432" t="s">
        <v>729</v>
      </c>
      <c r="D2432" t="s">
        <v>815</v>
      </c>
      <c r="E2432">
        <v>1</v>
      </c>
      <c r="F2432" s="111">
        <v>22.95</v>
      </c>
      <c r="G2432" s="111">
        <v>22.95</v>
      </c>
    </row>
    <row r="2433" spans="1:7" x14ac:dyDescent="0.25">
      <c r="A2433" s="87">
        <v>41620</v>
      </c>
      <c r="B2433" t="s">
        <v>798</v>
      </c>
      <c r="C2433" t="s">
        <v>20</v>
      </c>
      <c r="D2433" t="s">
        <v>813</v>
      </c>
      <c r="E2433">
        <v>4</v>
      </c>
      <c r="F2433" s="111">
        <v>24</v>
      </c>
      <c r="G2433" s="111">
        <v>96</v>
      </c>
    </row>
    <row r="2434" spans="1:7" x14ac:dyDescent="0.25">
      <c r="A2434" s="87">
        <v>41991</v>
      </c>
      <c r="B2434" t="s">
        <v>773</v>
      </c>
      <c r="C2434" t="s">
        <v>729</v>
      </c>
      <c r="D2434" t="s">
        <v>2394</v>
      </c>
      <c r="E2434">
        <v>1</v>
      </c>
      <c r="F2434" s="111">
        <v>24</v>
      </c>
      <c r="G2434" s="111">
        <v>24</v>
      </c>
    </row>
    <row r="2435" spans="1:7" x14ac:dyDescent="0.25">
      <c r="A2435" s="87">
        <v>41351</v>
      </c>
      <c r="B2435" t="s">
        <v>766</v>
      </c>
      <c r="C2435" t="s">
        <v>21</v>
      </c>
      <c r="D2435" t="s">
        <v>815</v>
      </c>
      <c r="E2435">
        <v>1</v>
      </c>
      <c r="F2435" s="111">
        <v>22.95</v>
      </c>
      <c r="G2435" s="111">
        <v>22.95</v>
      </c>
    </row>
    <row r="2436" spans="1:7" x14ac:dyDescent="0.25">
      <c r="A2436" s="87">
        <v>41952</v>
      </c>
      <c r="B2436" t="s">
        <v>780</v>
      </c>
      <c r="C2436" t="s">
        <v>21</v>
      </c>
      <c r="D2436" t="s">
        <v>815</v>
      </c>
      <c r="E2436">
        <v>3</v>
      </c>
      <c r="F2436" s="111">
        <v>22.95</v>
      </c>
      <c r="G2436" s="111">
        <v>68.849999999999994</v>
      </c>
    </row>
    <row r="2437" spans="1:7" x14ac:dyDescent="0.25">
      <c r="A2437" s="87">
        <v>41600</v>
      </c>
      <c r="B2437" t="s">
        <v>743</v>
      </c>
      <c r="C2437" t="s">
        <v>21</v>
      </c>
      <c r="D2437" t="s">
        <v>814</v>
      </c>
      <c r="E2437">
        <v>2</v>
      </c>
      <c r="F2437" s="111">
        <v>34</v>
      </c>
      <c r="G2437" s="111">
        <v>68</v>
      </c>
    </row>
    <row r="2438" spans="1:7" x14ac:dyDescent="0.25">
      <c r="A2438" s="87">
        <v>41798</v>
      </c>
      <c r="B2438" t="s">
        <v>746</v>
      </c>
      <c r="C2438" t="s">
        <v>729</v>
      </c>
      <c r="D2438" t="s">
        <v>812</v>
      </c>
      <c r="E2438">
        <v>3</v>
      </c>
      <c r="F2438" s="111">
        <v>19.95</v>
      </c>
      <c r="G2438" s="111">
        <v>59.85</v>
      </c>
    </row>
    <row r="2439" spans="1:7" x14ac:dyDescent="0.25">
      <c r="A2439" s="87">
        <v>41950</v>
      </c>
      <c r="B2439" t="s">
        <v>764</v>
      </c>
      <c r="C2439" t="s">
        <v>729</v>
      </c>
      <c r="D2439" t="s">
        <v>813</v>
      </c>
      <c r="E2439">
        <v>17</v>
      </c>
      <c r="F2439" s="111">
        <v>22.8</v>
      </c>
      <c r="G2439" s="111">
        <v>387.6</v>
      </c>
    </row>
    <row r="2440" spans="1:7" x14ac:dyDescent="0.25">
      <c r="A2440" s="87">
        <v>41951</v>
      </c>
      <c r="B2440" t="s">
        <v>762</v>
      </c>
      <c r="C2440" t="s">
        <v>729</v>
      </c>
      <c r="D2440" t="s">
        <v>815</v>
      </c>
      <c r="E2440">
        <v>3</v>
      </c>
      <c r="F2440" s="111">
        <v>22.95</v>
      </c>
      <c r="G2440" s="111">
        <v>68.849999999999994</v>
      </c>
    </row>
    <row r="2441" spans="1:7" x14ac:dyDescent="0.25">
      <c r="A2441" s="87">
        <v>41951</v>
      </c>
      <c r="B2441" t="s">
        <v>779</v>
      </c>
      <c r="C2441" t="s">
        <v>729</v>
      </c>
      <c r="D2441" t="s">
        <v>812</v>
      </c>
      <c r="E2441">
        <v>2</v>
      </c>
      <c r="F2441" s="111">
        <v>19.95</v>
      </c>
      <c r="G2441" s="111">
        <v>39.9</v>
      </c>
    </row>
    <row r="2442" spans="1:7" x14ac:dyDescent="0.25">
      <c r="A2442" s="87">
        <v>41988</v>
      </c>
      <c r="B2442" t="s">
        <v>743</v>
      </c>
      <c r="C2442" t="s">
        <v>21</v>
      </c>
      <c r="D2442" t="s">
        <v>828</v>
      </c>
      <c r="E2442">
        <v>2</v>
      </c>
      <c r="F2442" s="111">
        <v>21</v>
      </c>
      <c r="G2442" s="111">
        <v>42</v>
      </c>
    </row>
    <row r="2443" spans="1:7" x14ac:dyDescent="0.25">
      <c r="A2443" s="87">
        <v>41608</v>
      </c>
      <c r="B2443" t="s">
        <v>750</v>
      </c>
      <c r="C2443" t="s">
        <v>21</v>
      </c>
      <c r="D2443" t="s">
        <v>817</v>
      </c>
      <c r="E2443">
        <v>2</v>
      </c>
      <c r="F2443" s="111">
        <v>22.95</v>
      </c>
      <c r="G2443" s="111">
        <v>45.9</v>
      </c>
    </row>
    <row r="2444" spans="1:7" x14ac:dyDescent="0.25">
      <c r="A2444" s="87">
        <v>42001</v>
      </c>
      <c r="B2444" t="s">
        <v>770</v>
      </c>
      <c r="C2444" t="s">
        <v>21</v>
      </c>
      <c r="D2444" t="s">
        <v>817</v>
      </c>
      <c r="E2444">
        <v>3</v>
      </c>
      <c r="F2444" s="111">
        <v>22.95</v>
      </c>
      <c r="G2444" s="111">
        <v>68.849999999999994</v>
      </c>
    </row>
    <row r="2445" spans="1:7" x14ac:dyDescent="0.25">
      <c r="A2445" s="87">
        <v>41773</v>
      </c>
      <c r="B2445" t="s">
        <v>797</v>
      </c>
      <c r="C2445" t="s">
        <v>20</v>
      </c>
      <c r="D2445" t="s">
        <v>814</v>
      </c>
      <c r="E2445">
        <v>1</v>
      </c>
      <c r="F2445" s="111">
        <v>33</v>
      </c>
      <c r="G2445" s="111">
        <v>33</v>
      </c>
    </row>
    <row r="2446" spans="1:7" x14ac:dyDescent="0.25">
      <c r="A2446" s="87">
        <v>41558</v>
      </c>
      <c r="B2446" t="s">
        <v>804</v>
      </c>
      <c r="C2446" t="s">
        <v>7</v>
      </c>
      <c r="D2446" t="s">
        <v>816</v>
      </c>
      <c r="E2446">
        <v>3</v>
      </c>
      <c r="F2446" s="111">
        <v>28</v>
      </c>
      <c r="G2446" s="111">
        <v>84</v>
      </c>
    </row>
    <row r="2447" spans="1:7" x14ac:dyDescent="0.25">
      <c r="A2447" s="87">
        <v>41730</v>
      </c>
      <c r="B2447" t="s">
        <v>807</v>
      </c>
      <c r="C2447" t="s">
        <v>7</v>
      </c>
      <c r="D2447" t="s">
        <v>812</v>
      </c>
      <c r="E2447">
        <v>2</v>
      </c>
      <c r="F2447" s="111">
        <v>18.95</v>
      </c>
      <c r="G2447" s="111">
        <v>37.9</v>
      </c>
    </row>
    <row r="2448" spans="1:7" x14ac:dyDescent="0.25">
      <c r="A2448" s="87">
        <v>41883</v>
      </c>
      <c r="B2448" t="s">
        <v>775</v>
      </c>
      <c r="C2448" t="s">
        <v>20</v>
      </c>
      <c r="D2448" t="s">
        <v>817</v>
      </c>
      <c r="E2448">
        <v>1</v>
      </c>
      <c r="F2448" s="111">
        <v>22.95</v>
      </c>
      <c r="G2448" s="111">
        <v>22.95</v>
      </c>
    </row>
    <row r="2449" spans="1:7" x14ac:dyDescent="0.25">
      <c r="A2449" s="87">
        <v>41993</v>
      </c>
      <c r="B2449" t="s">
        <v>762</v>
      </c>
      <c r="C2449" t="s">
        <v>729</v>
      </c>
      <c r="D2449" t="s">
        <v>815</v>
      </c>
      <c r="E2449">
        <v>1</v>
      </c>
      <c r="F2449" s="111">
        <v>22.95</v>
      </c>
      <c r="G2449" s="111">
        <v>22.95</v>
      </c>
    </row>
    <row r="2450" spans="1:7" x14ac:dyDescent="0.25">
      <c r="A2450" s="87">
        <v>41635</v>
      </c>
      <c r="B2450" t="s">
        <v>785</v>
      </c>
      <c r="C2450" t="s">
        <v>7</v>
      </c>
      <c r="D2450" t="s">
        <v>813</v>
      </c>
      <c r="E2450">
        <v>1</v>
      </c>
      <c r="F2450" s="111">
        <v>23</v>
      </c>
      <c r="G2450" s="111">
        <v>23</v>
      </c>
    </row>
    <row r="2451" spans="1:7" x14ac:dyDescent="0.25">
      <c r="A2451" s="87">
        <v>41627</v>
      </c>
      <c r="B2451" t="s">
        <v>759</v>
      </c>
      <c r="C2451" t="s">
        <v>729</v>
      </c>
      <c r="D2451" t="s">
        <v>817</v>
      </c>
      <c r="E2451">
        <v>3</v>
      </c>
      <c r="F2451" s="111">
        <v>22.95</v>
      </c>
      <c r="G2451" s="111">
        <v>68.849999999999994</v>
      </c>
    </row>
    <row r="2452" spans="1:7" x14ac:dyDescent="0.25">
      <c r="A2452" s="87">
        <v>41994</v>
      </c>
      <c r="B2452" t="s">
        <v>763</v>
      </c>
      <c r="C2452" t="s">
        <v>20</v>
      </c>
      <c r="D2452" t="s">
        <v>815</v>
      </c>
      <c r="E2452">
        <v>1</v>
      </c>
      <c r="F2452" s="111">
        <v>22.95</v>
      </c>
      <c r="G2452" s="111">
        <v>22.95</v>
      </c>
    </row>
    <row r="2453" spans="1:7" x14ac:dyDescent="0.25">
      <c r="A2453" s="87">
        <v>41981</v>
      </c>
      <c r="B2453" t="s">
        <v>800</v>
      </c>
      <c r="C2453" t="s">
        <v>21</v>
      </c>
      <c r="D2453" t="s">
        <v>816</v>
      </c>
      <c r="E2453">
        <v>2</v>
      </c>
      <c r="F2453" s="111">
        <v>30</v>
      </c>
      <c r="G2453" s="111">
        <v>60</v>
      </c>
    </row>
    <row r="2454" spans="1:7" x14ac:dyDescent="0.25">
      <c r="A2454" s="87">
        <v>41637</v>
      </c>
      <c r="B2454" t="s">
        <v>778</v>
      </c>
      <c r="C2454" t="s">
        <v>21</v>
      </c>
      <c r="D2454" t="s">
        <v>2394</v>
      </c>
      <c r="E2454">
        <v>9</v>
      </c>
      <c r="F2454" s="111">
        <v>25</v>
      </c>
      <c r="G2454" s="111">
        <v>225</v>
      </c>
    </row>
    <row r="2455" spans="1:7" x14ac:dyDescent="0.25">
      <c r="A2455" s="87">
        <v>41984</v>
      </c>
      <c r="B2455" t="s">
        <v>799</v>
      </c>
      <c r="C2455" t="s">
        <v>729</v>
      </c>
      <c r="D2455" t="s">
        <v>828</v>
      </c>
      <c r="E2455">
        <v>1</v>
      </c>
      <c r="F2455" s="111">
        <v>20</v>
      </c>
      <c r="G2455" s="111">
        <v>20</v>
      </c>
    </row>
    <row r="2456" spans="1:7" x14ac:dyDescent="0.25">
      <c r="A2456" s="87">
        <v>41595</v>
      </c>
      <c r="B2456" t="s">
        <v>778</v>
      </c>
      <c r="C2456" t="s">
        <v>21</v>
      </c>
      <c r="D2456" t="s">
        <v>815</v>
      </c>
      <c r="E2456">
        <v>3</v>
      </c>
      <c r="F2456" s="111">
        <v>22.95</v>
      </c>
      <c r="G2456" s="111">
        <v>68.849999999999994</v>
      </c>
    </row>
    <row r="2457" spans="1:7" x14ac:dyDescent="0.25">
      <c r="A2457" s="87">
        <v>41582</v>
      </c>
      <c r="B2457" t="s">
        <v>785</v>
      </c>
      <c r="C2457" t="s">
        <v>7</v>
      </c>
      <c r="D2457" t="s">
        <v>817</v>
      </c>
      <c r="E2457">
        <v>23</v>
      </c>
      <c r="F2457" s="111">
        <v>20.85</v>
      </c>
      <c r="G2457" s="111">
        <v>479.55</v>
      </c>
    </row>
    <row r="2458" spans="1:7" x14ac:dyDescent="0.25">
      <c r="A2458" s="87">
        <v>41472</v>
      </c>
      <c r="B2458" t="s">
        <v>758</v>
      </c>
      <c r="C2458" t="s">
        <v>729</v>
      </c>
      <c r="D2458" t="s">
        <v>815</v>
      </c>
      <c r="E2458">
        <v>17</v>
      </c>
      <c r="F2458" s="111">
        <v>21.8</v>
      </c>
      <c r="G2458" s="111">
        <v>370.6</v>
      </c>
    </row>
    <row r="2459" spans="1:7" x14ac:dyDescent="0.25">
      <c r="A2459" s="87">
        <v>41423</v>
      </c>
      <c r="B2459" t="s">
        <v>773</v>
      </c>
      <c r="C2459" t="s">
        <v>729</v>
      </c>
      <c r="D2459" t="s">
        <v>814</v>
      </c>
      <c r="E2459">
        <v>1</v>
      </c>
      <c r="F2459" s="111">
        <v>33</v>
      </c>
      <c r="G2459" s="111">
        <v>33</v>
      </c>
    </row>
    <row r="2460" spans="1:7" x14ac:dyDescent="0.25">
      <c r="A2460" s="87">
        <v>41982</v>
      </c>
      <c r="B2460" t="s">
        <v>788</v>
      </c>
      <c r="C2460" t="s">
        <v>7</v>
      </c>
      <c r="D2460" t="s">
        <v>815</v>
      </c>
      <c r="E2460">
        <v>21</v>
      </c>
      <c r="F2460" s="111">
        <v>20.85</v>
      </c>
      <c r="G2460" s="111">
        <v>437.85</v>
      </c>
    </row>
    <row r="2461" spans="1:7" x14ac:dyDescent="0.25">
      <c r="A2461" s="87">
        <v>41582</v>
      </c>
      <c r="B2461" t="s">
        <v>771</v>
      </c>
      <c r="C2461" t="s">
        <v>21</v>
      </c>
      <c r="D2461" t="s">
        <v>817</v>
      </c>
      <c r="E2461">
        <v>1</v>
      </c>
      <c r="F2461" s="111">
        <v>22.95</v>
      </c>
      <c r="G2461" s="111">
        <v>22.95</v>
      </c>
    </row>
    <row r="2462" spans="1:7" x14ac:dyDescent="0.25">
      <c r="A2462" s="87">
        <v>41603</v>
      </c>
      <c r="B2462" t="s">
        <v>823</v>
      </c>
      <c r="C2462" t="s">
        <v>729</v>
      </c>
      <c r="D2462" t="s">
        <v>817</v>
      </c>
      <c r="E2462">
        <v>2</v>
      </c>
      <c r="F2462" s="111">
        <v>22.95</v>
      </c>
      <c r="G2462" s="111">
        <v>45.9</v>
      </c>
    </row>
    <row r="2463" spans="1:7" x14ac:dyDescent="0.25">
      <c r="A2463" s="87">
        <v>41602</v>
      </c>
      <c r="B2463" t="s">
        <v>824</v>
      </c>
      <c r="C2463" t="s">
        <v>7</v>
      </c>
      <c r="D2463" t="s">
        <v>2393</v>
      </c>
      <c r="E2463">
        <v>17</v>
      </c>
      <c r="F2463" s="111">
        <v>21.38</v>
      </c>
      <c r="G2463" s="111">
        <v>363.46</v>
      </c>
    </row>
    <row r="2464" spans="1:7" x14ac:dyDescent="0.25">
      <c r="A2464" s="87">
        <v>41488</v>
      </c>
      <c r="B2464" t="s">
        <v>748</v>
      </c>
      <c r="C2464" t="s">
        <v>729</v>
      </c>
      <c r="D2464" t="s">
        <v>817</v>
      </c>
      <c r="E2464">
        <v>2</v>
      </c>
      <c r="F2464" s="111">
        <v>22.95</v>
      </c>
      <c r="G2464" s="111">
        <v>45.9</v>
      </c>
    </row>
    <row r="2465" spans="1:7" x14ac:dyDescent="0.25">
      <c r="A2465" s="87">
        <v>41984</v>
      </c>
      <c r="B2465" t="s">
        <v>793</v>
      </c>
      <c r="C2465" t="s">
        <v>729</v>
      </c>
      <c r="D2465" t="s">
        <v>2393</v>
      </c>
      <c r="E2465">
        <v>1</v>
      </c>
      <c r="F2465" s="111">
        <v>23.5</v>
      </c>
      <c r="G2465" s="111">
        <v>23.5</v>
      </c>
    </row>
    <row r="2466" spans="1:7" x14ac:dyDescent="0.25">
      <c r="A2466" s="87">
        <v>41985</v>
      </c>
      <c r="B2466" t="s">
        <v>745</v>
      </c>
      <c r="C2466" t="s">
        <v>20</v>
      </c>
      <c r="D2466" t="s">
        <v>815</v>
      </c>
      <c r="E2466">
        <v>2</v>
      </c>
      <c r="F2466" s="111">
        <v>22.95</v>
      </c>
      <c r="G2466" s="111">
        <v>45.9</v>
      </c>
    </row>
    <row r="2467" spans="1:7" x14ac:dyDescent="0.25">
      <c r="A2467" s="87">
        <v>41588</v>
      </c>
      <c r="B2467" t="s">
        <v>773</v>
      </c>
      <c r="C2467" t="s">
        <v>729</v>
      </c>
      <c r="D2467" t="s">
        <v>818</v>
      </c>
      <c r="E2467">
        <v>1</v>
      </c>
      <c r="F2467" s="111">
        <v>27.5</v>
      </c>
      <c r="G2467" s="111">
        <v>27.5</v>
      </c>
    </row>
    <row r="2468" spans="1:7" x14ac:dyDescent="0.25">
      <c r="A2468" s="87">
        <v>41616</v>
      </c>
      <c r="B2468" t="s">
        <v>783</v>
      </c>
      <c r="C2468" t="s">
        <v>21</v>
      </c>
      <c r="D2468" t="s">
        <v>811</v>
      </c>
      <c r="E2468">
        <v>3</v>
      </c>
      <c r="F2468" s="111">
        <v>79.95</v>
      </c>
      <c r="G2468" s="111">
        <v>239.85</v>
      </c>
    </row>
    <row r="2469" spans="1:7" x14ac:dyDescent="0.25">
      <c r="A2469" s="87">
        <v>41524</v>
      </c>
      <c r="B2469" t="s">
        <v>799</v>
      </c>
      <c r="C2469" t="s">
        <v>729</v>
      </c>
      <c r="D2469" t="s">
        <v>2394</v>
      </c>
      <c r="E2469">
        <v>1</v>
      </c>
      <c r="F2469" s="111">
        <v>24</v>
      </c>
      <c r="G2469" s="111">
        <v>24</v>
      </c>
    </row>
    <row r="2470" spans="1:7" x14ac:dyDescent="0.25">
      <c r="A2470" s="87">
        <v>41601</v>
      </c>
      <c r="B2470" t="s">
        <v>790</v>
      </c>
      <c r="C2470" t="s">
        <v>7</v>
      </c>
      <c r="D2470" t="s">
        <v>815</v>
      </c>
      <c r="E2470">
        <v>3</v>
      </c>
      <c r="F2470" s="111">
        <v>21.95</v>
      </c>
      <c r="G2470" s="111">
        <v>65.849999999999994</v>
      </c>
    </row>
    <row r="2471" spans="1:7" x14ac:dyDescent="0.25">
      <c r="A2471" s="87">
        <v>41623</v>
      </c>
      <c r="B2471" t="s">
        <v>762</v>
      </c>
      <c r="C2471" t="s">
        <v>729</v>
      </c>
      <c r="D2471" t="s">
        <v>828</v>
      </c>
      <c r="E2471">
        <v>6</v>
      </c>
      <c r="F2471" s="111">
        <v>20</v>
      </c>
      <c r="G2471" s="111">
        <v>120</v>
      </c>
    </row>
    <row r="2472" spans="1:7" x14ac:dyDescent="0.25">
      <c r="A2472" s="87">
        <v>41979</v>
      </c>
      <c r="B2472" t="s">
        <v>765</v>
      </c>
      <c r="C2472" t="s">
        <v>729</v>
      </c>
      <c r="D2472" t="s">
        <v>828</v>
      </c>
      <c r="E2472">
        <v>2</v>
      </c>
      <c r="F2472" s="111">
        <v>20</v>
      </c>
      <c r="G2472" s="111">
        <v>40</v>
      </c>
    </row>
    <row r="2473" spans="1:7" x14ac:dyDescent="0.25">
      <c r="A2473" s="87">
        <v>41368</v>
      </c>
      <c r="B2473" t="s">
        <v>824</v>
      </c>
      <c r="C2473" t="s">
        <v>7</v>
      </c>
      <c r="D2473" t="s">
        <v>814</v>
      </c>
      <c r="E2473">
        <v>1</v>
      </c>
      <c r="F2473" s="111">
        <v>32</v>
      </c>
      <c r="G2473" s="111">
        <v>32</v>
      </c>
    </row>
    <row r="2474" spans="1:7" x14ac:dyDescent="0.25">
      <c r="A2474" s="87">
        <v>41964</v>
      </c>
      <c r="B2474" t="s">
        <v>746</v>
      </c>
      <c r="C2474" t="s">
        <v>729</v>
      </c>
      <c r="D2474" t="s">
        <v>815</v>
      </c>
      <c r="E2474">
        <v>10</v>
      </c>
      <c r="F2474" s="111">
        <v>22.95</v>
      </c>
      <c r="G2474" s="111">
        <v>229.5</v>
      </c>
    </row>
    <row r="2475" spans="1:7" x14ac:dyDescent="0.25">
      <c r="A2475" s="87">
        <v>41913</v>
      </c>
      <c r="B2475" t="s">
        <v>745</v>
      </c>
      <c r="C2475" t="s">
        <v>20</v>
      </c>
      <c r="D2475" t="s">
        <v>814</v>
      </c>
      <c r="E2475">
        <v>3</v>
      </c>
      <c r="F2475" s="111">
        <v>33</v>
      </c>
      <c r="G2475" s="111">
        <v>99</v>
      </c>
    </row>
    <row r="2476" spans="1:7" x14ac:dyDescent="0.25">
      <c r="A2476" s="87">
        <v>41625</v>
      </c>
      <c r="B2476" t="s">
        <v>780</v>
      </c>
      <c r="C2476" t="s">
        <v>21</v>
      </c>
      <c r="D2476" t="s">
        <v>817</v>
      </c>
      <c r="E2476">
        <v>2</v>
      </c>
      <c r="F2476" s="111">
        <v>22.95</v>
      </c>
      <c r="G2476" s="111">
        <v>45.9</v>
      </c>
    </row>
    <row r="2477" spans="1:7" x14ac:dyDescent="0.25">
      <c r="A2477" s="87">
        <v>41583</v>
      </c>
      <c r="B2477" t="s">
        <v>775</v>
      </c>
      <c r="C2477" t="s">
        <v>20</v>
      </c>
      <c r="D2477" t="s">
        <v>2394</v>
      </c>
      <c r="E2477">
        <v>1</v>
      </c>
      <c r="F2477" s="111">
        <v>24</v>
      </c>
      <c r="G2477" s="111">
        <v>24</v>
      </c>
    </row>
    <row r="2478" spans="1:7" x14ac:dyDescent="0.25">
      <c r="A2478" s="87">
        <v>41529</v>
      </c>
      <c r="B2478" t="s">
        <v>746</v>
      </c>
      <c r="C2478" t="s">
        <v>729</v>
      </c>
      <c r="D2478" t="s">
        <v>811</v>
      </c>
      <c r="E2478">
        <v>3</v>
      </c>
      <c r="F2478" s="111">
        <v>79.95</v>
      </c>
      <c r="G2478" s="111">
        <v>239.85</v>
      </c>
    </row>
    <row r="2479" spans="1:7" x14ac:dyDescent="0.25">
      <c r="A2479" s="87">
        <v>41981</v>
      </c>
      <c r="B2479" t="s">
        <v>781</v>
      </c>
      <c r="C2479" t="s">
        <v>7</v>
      </c>
      <c r="D2479" t="s">
        <v>812</v>
      </c>
      <c r="E2479">
        <v>1</v>
      </c>
      <c r="F2479" s="111">
        <v>18.95</v>
      </c>
      <c r="G2479" s="111">
        <v>18.95</v>
      </c>
    </row>
    <row r="2480" spans="1:7" x14ac:dyDescent="0.25">
      <c r="A2480" s="87">
        <v>41946</v>
      </c>
      <c r="B2480" t="s">
        <v>800</v>
      </c>
      <c r="C2480" t="s">
        <v>21</v>
      </c>
      <c r="D2480" t="s">
        <v>815</v>
      </c>
      <c r="E2480">
        <v>3</v>
      </c>
      <c r="F2480" s="111">
        <v>22.95</v>
      </c>
      <c r="G2480" s="111">
        <v>68.849999999999994</v>
      </c>
    </row>
    <row r="2481" spans="1:7" x14ac:dyDescent="0.25">
      <c r="A2481" s="87">
        <v>42002</v>
      </c>
      <c r="B2481" t="s">
        <v>773</v>
      </c>
      <c r="C2481" t="s">
        <v>729</v>
      </c>
      <c r="D2481" t="s">
        <v>814</v>
      </c>
      <c r="E2481">
        <v>3</v>
      </c>
      <c r="F2481" s="111">
        <v>33</v>
      </c>
      <c r="G2481" s="111">
        <v>99</v>
      </c>
    </row>
    <row r="2482" spans="1:7" x14ac:dyDescent="0.25">
      <c r="A2482" s="87">
        <v>41983</v>
      </c>
      <c r="B2482" t="s">
        <v>773</v>
      </c>
      <c r="C2482" t="s">
        <v>729</v>
      </c>
      <c r="D2482" t="s">
        <v>814</v>
      </c>
      <c r="E2482">
        <v>3</v>
      </c>
      <c r="F2482" s="111">
        <v>33</v>
      </c>
      <c r="G2482" s="111">
        <v>99</v>
      </c>
    </row>
    <row r="2483" spans="1:7" x14ac:dyDescent="0.25">
      <c r="A2483" s="87">
        <v>41959</v>
      </c>
      <c r="B2483" t="s">
        <v>769</v>
      </c>
      <c r="C2483" t="s">
        <v>21</v>
      </c>
      <c r="D2483" t="s">
        <v>814</v>
      </c>
      <c r="E2483">
        <v>17</v>
      </c>
      <c r="F2483" s="111">
        <v>32.299999999999997</v>
      </c>
      <c r="G2483" s="111">
        <v>549.1</v>
      </c>
    </row>
    <row r="2484" spans="1:7" x14ac:dyDescent="0.25">
      <c r="A2484" s="87">
        <v>41715</v>
      </c>
      <c r="B2484" t="s">
        <v>803</v>
      </c>
      <c r="C2484" t="s">
        <v>21</v>
      </c>
      <c r="D2484" t="s">
        <v>815</v>
      </c>
      <c r="E2484">
        <v>3</v>
      </c>
      <c r="F2484" s="111">
        <v>22.95</v>
      </c>
      <c r="G2484" s="111">
        <v>68.849999999999994</v>
      </c>
    </row>
    <row r="2485" spans="1:7" x14ac:dyDescent="0.25">
      <c r="A2485" s="87">
        <v>41581</v>
      </c>
      <c r="B2485" t="s">
        <v>773</v>
      </c>
      <c r="C2485" t="s">
        <v>729</v>
      </c>
      <c r="D2485" t="s">
        <v>815</v>
      </c>
      <c r="E2485">
        <v>3</v>
      </c>
      <c r="F2485" s="111">
        <v>22.95</v>
      </c>
      <c r="G2485" s="111">
        <v>68.849999999999994</v>
      </c>
    </row>
    <row r="2486" spans="1:7" x14ac:dyDescent="0.25">
      <c r="A2486" s="87">
        <v>41307</v>
      </c>
      <c r="B2486" t="s">
        <v>752</v>
      </c>
      <c r="C2486" t="s">
        <v>729</v>
      </c>
      <c r="D2486" t="s">
        <v>817</v>
      </c>
      <c r="E2486">
        <v>3</v>
      </c>
      <c r="F2486" s="111">
        <v>22.95</v>
      </c>
      <c r="G2486" s="111">
        <v>68.849999999999994</v>
      </c>
    </row>
    <row r="2487" spans="1:7" x14ac:dyDescent="0.25">
      <c r="A2487" s="87">
        <v>41630</v>
      </c>
      <c r="B2487" t="s">
        <v>800</v>
      </c>
      <c r="C2487" t="s">
        <v>21</v>
      </c>
      <c r="D2487" t="s">
        <v>813</v>
      </c>
      <c r="E2487">
        <v>13</v>
      </c>
      <c r="F2487" s="111">
        <v>23.75</v>
      </c>
      <c r="G2487" s="111">
        <v>308.75</v>
      </c>
    </row>
    <row r="2488" spans="1:7" x14ac:dyDescent="0.25">
      <c r="A2488" s="87">
        <v>41612</v>
      </c>
      <c r="B2488" t="s">
        <v>793</v>
      </c>
      <c r="C2488" t="s">
        <v>729</v>
      </c>
      <c r="D2488" t="s">
        <v>2394</v>
      </c>
      <c r="E2488">
        <v>2</v>
      </c>
      <c r="F2488" s="111">
        <v>24</v>
      </c>
      <c r="G2488" s="111">
        <v>48</v>
      </c>
    </row>
    <row r="2489" spans="1:7" x14ac:dyDescent="0.25">
      <c r="A2489" s="87">
        <v>41589</v>
      </c>
      <c r="B2489" t="s">
        <v>762</v>
      </c>
      <c r="C2489" t="s">
        <v>729</v>
      </c>
      <c r="D2489" t="s">
        <v>812</v>
      </c>
      <c r="E2489">
        <v>1</v>
      </c>
      <c r="F2489" s="111">
        <v>19.95</v>
      </c>
      <c r="G2489" s="111">
        <v>19.95</v>
      </c>
    </row>
    <row r="2490" spans="1:7" x14ac:dyDescent="0.25">
      <c r="A2490" s="87">
        <v>41952</v>
      </c>
      <c r="B2490" t="s">
        <v>776</v>
      </c>
      <c r="C2490" t="s">
        <v>20</v>
      </c>
      <c r="D2490" t="s">
        <v>812</v>
      </c>
      <c r="E2490">
        <v>3</v>
      </c>
      <c r="F2490" s="111">
        <v>19.95</v>
      </c>
      <c r="G2490" s="111">
        <v>59.85</v>
      </c>
    </row>
    <row r="2491" spans="1:7" x14ac:dyDescent="0.25">
      <c r="A2491" s="87">
        <v>41974</v>
      </c>
      <c r="B2491" t="s">
        <v>774</v>
      </c>
      <c r="C2491" t="s">
        <v>21</v>
      </c>
      <c r="D2491" t="s">
        <v>814</v>
      </c>
      <c r="E2491">
        <v>3</v>
      </c>
      <c r="F2491" s="111">
        <v>34</v>
      </c>
      <c r="G2491" s="111">
        <v>102</v>
      </c>
    </row>
    <row r="2492" spans="1:7" x14ac:dyDescent="0.25">
      <c r="A2492" s="87">
        <v>41992</v>
      </c>
      <c r="B2492" t="s">
        <v>797</v>
      </c>
      <c r="C2492" t="s">
        <v>20</v>
      </c>
      <c r="D2492" t="s">
        <v>812</v>
      </c>
      <c r="E2492">
        <v>8</v>
      </c>
      <c r="F2492" s="111">
        <v>19.95</v>
      </c>
      <c r="G2492" s="111">
        <v>159.6</v>
      </c>
    </row>
    <row r="2493" spans="1:7" x14ac:dyDescent="0.25">
      <c r="A2493" s="87">
        <v>41960</v>
      </c>
      <c r="B2493" t="s">
        <v>773</v>
      </c>
      <c r="C2493" t="s">
        <v>729</v>
      </c>
      <c r="D2493" t="s">
        <v>817</v>
      </c>
      <c r="E2493">
        <v>3</v>
      </c>
      <c r="F2493" s="111">
        <v>22.95</v>
      </c>
      <c r="G2493" s="111">
        <v>68.849999999999994</v>
      </c>
    </row>
    <row r="2494" spans="1:7" x14ac:dyDescent="0.25">
      <c r="A2494" s="87">
        <v>41617</v>
      </c>
      <c r="B2494" t="s">
        <v>754</v>
      </c>
      <c r="C2494" t="s">
        <v>20</v>
      </c>
      <c r="D2494" t="s">
        <v>812</v>
      </c>
      <c r="E2494">
        <v>2</v>
      </c>
      <c r="F2494" s="111">
        <v>19.95</v>
      </c>
      <c r="G2494" s="111">
        <v>39.9</v>
      </c>
    </row>
    <row r="2495" spans="1:7" x14ac:dyDescent="0.25">
      <c r="A2495" s="87">
        <v>41966</v>
      </c>
      <c r="B2495" t="s">
        <v>824</v>
      </c>
      <c r="C2495" t="s">
        <v>7</v>
      </c>
      <c r="D2495" t="s">
        <v>812</v>
      </c>
      <c r="E2495">
        <v>3</v>
      </c>
      <c r="F2495" s="111">
        <v>18.95</v>
      </c>
      <c r="G2495" s="111">
        <v>56.85</v>
      </c>
    </row>
    <row r="2496" spans="1:7" x14ac:dyDescent="0.25">
      <c r="A2496" s="87">
        <v>41306</v>
      </c>
      <c r="B2496" t="s">
        <v>805</v>
      </c>
      <c r="C2496" t="s">
        <v>21</v>
      </c>
      <c r="D2496" t="s">
        <v>813</v>
      </c>
      <c r="E2496">
        <v>2</v>
      </c>
      <c r="F2496" s="111">
        <v>25</v>
      </c>
      <c r="G2496" s="111">
        <v>50</v>
      </c>
    </row>
    <row r="2497" spans="1:7" x14ac:dyDescent="0.25">
      <c r="A2497" s="87">
        <v>41425</v>
      </c>
      <c r="B2497" t="s">
        <v>788</v>
      </c>
      <c r="C2497" t="s">
        <v>7</v>
      </c>
      <c r="D2497" t="s">
        <v>815</v>
      </c>
      <c r="E2497">
        <v>3</v>
      </c>
      <c r="F2497" s="111">
        <v>21.95</v>
      </c>
      <c r="G2497" s="111">
        <v>65.849999999999994</v>
      </c>
    </row>
    <row r="2498" spans="1:7" x14ac:dyDescent="0.25">
      <c r="A2498" s="87">
        <v>42003</v>
      </c>
      <c r="B2498" t="s">
        <v>765</v>
      </c>
      <c r="C2498" t="s">
        <v>729</v>
      </c>
      <c r="D2498" t="s">
        <v>812</v>
      </c>
      <c r="E2498">
        <v>2</v>
      </c>
      <c r="F2498" s="111">
        <v>19.95</v>
      </c>
      <c r="G2498" s="111">
        <v>39.9</v>
      </c>
    </row>
    <row r="2499" spans="1:7" x14ac:dyDescent="0.25">
      <c r="A2499" s="87">
        <v>41862</v>
      </c>
      <c r="B2499" t="s">
        <v>759</v>
      </c>
      <c r="C2499" t="s">
        <v>729</v>
      </c>
      <c r="D2499" t="s">
        <v>828</v>
      </c>
      <c r="E2499">
        <v>4</v>
      </c>
      <c r="F2499" s="111">
        <v>20</v>
      </c>
      <c r="G2499" s="111">
        <v>80</v>
      </c>
    </row>
    <row r="2500" spans="1:7" x14ac:dyDescent="0.25">
      <c r="A2500" s="87">
        <v>41855</v>
      </c>
      <c r="B2500" t="s">
        <v>746</v>
      </c>
      <c r="C2500" t="s">
        <v>729</v>
      </c>
      <c r="D2500" t="s">
        <v>814</v>
      </c>
      <c r="E2500">
        <v>1</v>
      </c>
      <c r="F2500" s="111">
        <v>33</v>
      </c>
      <c r="G2500" s="111">
        <v>33</v>
      </c>
    </row>
    <row r="2501" spans="1:7" x14ac:dyDescent="0.25">
      <c r="A2501" s="87">
        <v>41822</v>
      </c>
      <c r="B2501" t="s">
        <v>769</v>
      </c>
      <c r="C2501" t="s">
        <v>21</v>
      </c>
      <c r="D2501" t="s">
        <v>814</v>
      </c>
      <c r="E2501">
        <v>2</v>
      </c>
      <c r="F2501" s="111">
        <v>34</v>
      </c>
      <c r="G2501" s="111">
        <v>68</v>
      </c>
    </row>
    <row r="2502" spans="1:7" x14ac:dyDescent="0.25">
      <c r="A2502" s="87">
        <v>41981</v>
      </c>
      <c r="B2502" t="s">
        <v>772</v>
      </c>
      <c r="C2502" t="s">
        <v>21</v>
      </c>
      <c r="D2502" t="s">
        <v>812</v>
      </c>
      <c r="E2502">
        <v>2</v>
      </c>
      <c r="F2502" s="111">
        <v>19.95</v>
      </c>
      <c r="G2502" s="111">
        <v>39.9</v>
      </c>
    </row>
    <row r="2503" spans="1:7" x14ac:dyDescent="0.25">
      <c r="A2503" s="87">
        <v>41863</v>
      </c>
      <c r="B2503" t="s">
        <v>766</v>
      </c>
      <c r="C2503" t="s">
        <v>21</v>
      </c>
      <c r="D2503" t="s">
        <v>828</v>
      </c>
      <c r="E2503">
        <v>2</v>
      </c>
      <c r="F2503" s="111">
        <v>21</v>
      </c>
      <c r="G2503" s="111">
        <v>42</v>
      </c>
    </row>
    <row r="2504" spans="1:7" x14ac:dyDescent="0.25">
      <c r="A2504" s="87">
        <v>41621</v>
      </c>
      <c r="B2504" t="s">
        <v>792</v>
      </c>
      <c r="C2504" t="s">
        <v>729</v>
      </c>
      <c r="D2504" t="s">
        <v>815</v>
      </c>
      <c r="E2504">
        <v>1</v>
      </c>
      <c r="F2504" s="111">
        <v>22.95</v>
      </c>
      <c r="G2504" s="111">
        <v>22.95</v>
      </c>
    </row>
    <row r="2505" spans="1:7" x14ac:dyDescent="0.25">
      <c r="A2505" s="87">
        <v>41971</v>
      </c>
      <c r="B2505" t="s">
        <v>748</v>
      </c>
      <c r="C2505" t="s">
        <v>729</v>
      </c>
      <c r="D2505" t="s">
        <v>812</v>
      </c>
      <c r="E2505">
        <v>3</v>
      </c>
      <c r="F2505" s="111">
        <v>19.95</v>
      </c>
      <c r="G2505" s="111">
        <v>59.85</v>
      </c>
    </row>
    <row r="2506" spans="1:7" x14ac:dyDescent="0.25">
      <c r="A2506" s="87">
        <v>42004</v>
      </c>
      <c r="B2506" t="s">
        <v>768</v>
      </c>
      <c r="C2506" t="s">
        <v>7</v>
      </c>
      <c r="D2506" t="s">
        <v>814</v>
      </c>
      <c r="E2506">
        <v>18</v>
      </c>
      <c r="F2506" s="111">
        <v>30.4</v>
      </c>
      <c r="G2506" s="111">
        <v>547.20000000000005</v>
      </c>
    </row>
    <row r="2507" spans="1:7" x14ac:dyDescent="0.25">
      <c r="A2507" s="87">
        <v>41626</v>
      </c>
      <c r="B2507" t="s">
        <v>796</v>
      </c>
      <c r="C2507" t="s">
        <v>20</v>
      </c>
      <c r="D2507" t="s">
        <v>828</v>
      </c>
      <c r="E2507">
        <v>1</v>
      </c>
      <c r="F2507" s="111">
        <v>20</v>
      </c>
      <c r="G2507" s="111">
        <v>20</v>
      </c>
    </row>
    <row r="2508" spans="1:7" x14ac:dyDescent="0.25">
      <c r="A2508" s="87">
        <v>41893</v>
      </c>
      <c r="B2508" t="s">
        <v>776</v>
      </c>
      <c r="C2508" t="s">
        <v>20</v>
      </c>
      <c r="D2508" t="s">
        <v>813</v>
      </c>
      <c r="E2508">
        <v>2</v>
      </c>
      <c r="F2508" s="111">
        <v>24</v>
      </c>
      <c r="G2508" s="111">
        <v>48</v>
      </c>
    </row>
    <row r="2509" spans="1:7" x14ac:dyDescent="0.25">
      <c r="A2509" s="87">
        <v>41963</v>
      </c>
      <c r="B2509" t="s">
        <v>803</v>
      </c>
      <c r="C2509" t="s">
        <v>21</v>
      </c>
      <c r="D2509" t="s">
        <v>817</v>
      </c>
      <c r="E2509">
        <v>3</v>
      </c>
      <c r="F2509" s="111">
        <v>22.95</v>
      </c>
      <c r="G2509" s="111">
        <v>68.849999999999994</v>
      </c>
    </row>
    <row r="2510" spans="1:7" x14ac:dyDescent="0.25">
      <c r="A2510" s="87">
        <v>41586</v>
      </c>
      <c r="B2510" t="s">
        <v>778</v>
      </c>
      <c r="C2510" t="s">
        <v>21</v>
      </c>
      <c r="D2510" t="s">
        <v>828</v>
      </c>
      <c r="E2510">
        <v>3</v>
      </c>
      <c r="F2510" s="111">
        <v>21</v>
      </c>
      <c r="G2510" s="111">
        <v>63</v>
      </c>
    </row>
    <row r="2511" spans="1:7" x14ac:dyDescent="0.25">
      <c r="A2511" s="87">
        <v>41593</v>
      </c>
      <c r="B2511" t="s">
        <v>773</v>
      </c>
      <c r="C2511" t="s">
        <v>729</v>
      </c>
      <c r="D2511" t="s">
        <v>814</v>
      </c>
      <c r="E2511">
        <v>1</v>
      </c>
      <c r="F2511" s="111">
        <v>33</v>
      </c>
      <c r="G2511" s="111">
        <v>33</v>
      </c>
    </row>
    <row r="2512" spans="1:7" x14ac:dyDescent="0.25">
      <c r="A2512" s="87">
        <v>41672</v>
      </c>
      <c r="B2512" t="s">
        <v>775</v>
      </c>
      <c r="C2512" t="s">
        <v>20</v>
      </c>
      <c r="D2512" t="s">
        <v>815</v>
      </c>
      <c r="E2512">
        <v>19</v>
      </c>
      <c r="F2512" s="111">
        <v>21.8</v>
      </c>
      <c r="G2512" s="111">
        <v>414.2</v>
      </c>
    </row>
    <row r="2513" spans="1:7" x14ac:dyDescent="0.25">
      <c r="A2513" s="87">
        <v>41615</v>
      </c>
      <c r="B2513" t="s">
        <v>773</v>
      </c>
      <c r="C2513" t="s">
        <v>729</v>
      </c>
      <c r="D2513" t="s">
        <v>2394</v>
      </c>
      <c r="E2513">
        <v>3</v>
      </c>
      <c r="F2513" s="111">
        <v>24</v>
      </c>
      <c r="G2513" s="111">
        <v>72</v>
      </c>
    </row>
    <row r="2514" spans="1:7" x14ac:dyDescent="0.25">
      <c r="A2514" s="87">
        <v>41585</v>
      </c>
      <c r="B2514" t="s">
        <v>781</v>
      </c>
      <c r="C2514" t="s">
        <v>7</v>
      </c>
      <c r="D2514" t="s">
        <v>2394</v>
      </c>
      <c r="E2514">
        <v>3</v>
      </c>
      <c r="F2514" s="111">
        <v>23</v>
      </c>
      <c r="G2514" s="111">
        <v>69</v>
      </c>
    </row>
    <row r="2515" spans="1:7" x14ac:dyDescent="0.25">
      <c r="A2515" s="87">
        <v>41991</v>
      </c>
      <c r="B2515" t="s">
        <v>768</v>
      </c>
      <c r="C2515" t="s">
        <v>7</v>
      </c>
      <c r="D2515" t="s">
        <v>817</v>
      </c>
      <c r="E2515">
        <v>1</v>
      </c>
      <c r="F2515" s="111">
        <v>21.95</v>
      </c>
      <c r="G2515" s="111">
        <v>21.95</v>
      </c>
    </row>
    <row r="2516" spans="1:7" x14ac:dyDescent="0.25">
      <c r="A2516" s="87">
        <v>41624</v>
      </c>
      <c r="B2516" t="s">
        <v>802</v>
      </c>
      <c r="C2516" t="s">
        <v>21</v>
      </c>
      <c r="D2516" t="s">
        <v>816</v>
      </c>
      <c r="E2516">
        <v>2</v>
      </c>
      <c r="F2516" s="111">
        <v>30</v>
      </c>
      <c r="G2516" s="111">
        <v>60</v>
      </c>
    </row>
    <row r="2517" spans="1:7" x14ac:dyDescent="0.25">
      <c r="A2517" s="87">
        <v>41608</v>
      </c>
      <c r="B2517" t="s">
        <v>794</v>
      </c>
      <c r="C2517" t="s">
        <v>21</v>
      </c>
      <c r="D2517" t="s">
        <v>812</v>
      </c>
      <c r="E2517">
        <v>11</v>
      </c>
      <c r="F2517" s="111">
        <v>18.95</v>
      </c>
      <c r="G2517" s="111">
        <v>208.45</v>
      </c>
    </row>
    <row r="2518" spans="1:7" x14ac:dyDescent="0.25">
      <c r="A2518" s="87">
        <v>41628</v>
      </c>
      <c r="B2518" t="s">
        <v>774</v>
      </c>
      <c r="C2518" t="s">
        <v>21</v>
      </c>
      <c r="D2518" t="s">
        <v>814</v>
      </c>
      <c r="E2518">
        <v>3</v>
      </c>
      <c r="F2518" s="111">
        <v>34</v>
      </c>
      <c r="G2518" s="111">
        <v>102</v>
      </c>
    </row>
    <row r="2519" spans="1:7" x14ac:dyDescent="0.25">
      <c r="A2519" s="87">
        <v>41634</v>
      </c>
      <c r="B2519" t="s">
        <v>773</v>
      </c>
      <c r="C2519" t="s">
        <v>729</v>
      </c>
      <c r="D2519" t="s">
        <v>813</v>
      </c>
      <c r="E2519">
        <v>1</v>
      </c>
      <c r="F2519" s="111">
        <v>24</v>
      </c>
      <c r="G2519" s="111">
        <v>24</v>
      </c>
    </row>
    <row r="2520" spans="1:7" x14ac:dyDescent="0.25">
      <c r="A2520" s="87">
        <v>41580</v>
      </c>
      <c r="B2520" t="s">
        <v>757</v>
      </c>
      <c r="C2520" t="s">
        <v>729</v>
      </c>
      <c r="D2520" t="s">
        <v>2395</v>
      </c>
      <c r="E2520">
        <v>3</v>
      </c>
      <c r="F2520" s="111">
        <v>18</v>
      </c>
      <c r="G2520" s="111">
        <v>54</v>
      </c>
    </row>
    <row r="2521" spans="1:7" x14ac:dyDescent="0.25">
      <c r="A2521" s="87">
        <v>41837</v>
      </c>
      <c r="B2521" t="s">
        <v>784</v>
      </c>
      <c r="C2521" t="s">
        <v>20</v>
      </c>
      <c r="D2521" t="s">
        <v>814</v>
      </c>
      <c r="E2521">
        <v>2</v>
      </c>
      <c r="F2521" s="111">
        <v>33</v>
      </c>
      <c r="G2521" s="111">
        <v>66</v>
      </c>
    </row>
    <row r="2522" spans="1:7" x14ac:dyDescent="0.25">
      <c r="A2522" s="87">
        <v>41898</v>
      </c>
      <c r="B2522" t="s">
        <v>821</v>
      </c>
      <c r="C2522" t="s">
        <v>21</v>
      </c>
      <c r="D2522" t="s">
        <v>2394</v>
      </c>
      <c r="E2522">
        <v>2</v>
      </c>
      <c r="F2522" s="111">
        <v>25</v>
      </c>
      <c r="G2522" s="111">
        <v>50</v>
      </c>
    </row>
    <row r="2523" spans="1:7" x14ac:dyDescent="0.25">
      <c r="A2523" s="87">
        <v>41982</v>
      </c>
      <c r="B2523" t="s">
        <v>741</v>
      </c>
      <c r="C2523" t="s">
        <v>21</v>
      </c>
      <c r="D2523" t="s">
        <v>2394</v>
      </c>
      <c r="E2523">
        <v>3</v>
      </c>
      <c r="F2523" s="111">
        <v>25</v>
      </c>
      <c r="G2523" s="111">
        <v>75</v>
      </c>
    </row>
    <row r="2524" spans="1:7" x14ac:dyDescent="0.25">
      <c r="A2524" s="87">
        <v>41952</v>
      </c>
      <c r="B2524" t="s">
        <v>745</v>
      </c>
      <c r="C2524" t="s">
        <v>20</v>
      </c>
      <c r="D2524" t="s">
        <v>817</v>
      </c>
      <c r="E2524">
        <v>2</v>
      </c>
      <c r="F2524" s="111">
        <v>22.95</v>
      </c>
      <c r="G2524" s="111">
        <v>45.9</v>
      </c>
    </row>
    <row r="2525" spans="1:7" x14ac:dyDescent="0.25">
      <c r="A2525" s="87">
        <v>41980</v>
      </c>
      <c r="B2525" t="s">
        <v>780</v>
      </c>
      <c r="C2525" t="s">
        <v>21</v>
      </c>
      <c r="D2525" t="s">
        <v>2394</v>
      </c>
      <c r="E2525">
        <v>4</v>
      </c>
      <c r="F2525" s="111">
        <v>25</v>
      </c>
      <c r="G2525" s="111">
        <v>100</v>
      </c>
    </row>
    <row r="2526" spans="1:7" x14ac:dyDescent="0.25">
      <c r="A2526" s="87">
        <v>41960</v>
      </c>
      <c r="B2526" t="s">
        <v>759</v>
      </c>
      <c r="C2526" t="s">
        <v>729</v>
      </c>
      <c r="D2526" t="s">
        <v>811</v>
      </c>
      <c r="E2526">
        <v>1</v>
      </c>
      <c r="F2526" s="111">
        <v>79.95</v>
      </c>
      <c r="G2526" s="111">
        <v>79.95</v>
      </c>
    </row>
    <row r="2527" spans="1:7" x14ac:dyDescent="0.25">
      <c r="A2527" s="87">
        <v>41951</v>
      </c>
      <c r="B2527" t="s">
        <v>748</v>
      </c>
      <c r="C2527" t="s">
        <v>729</v>
      </c>
      <c r="D2527" t="s">
        <v>2394</v>
      </c>
      <c r="E2527">
        <v>2</v>
      </c>
      <c r="F2527" s="111">
        <v>24</v>
      </c>
      <c r="G2527" s="111">
        <v>48</v>
      </c>
    </row>
    <row r="2528" spans="1:7" x14ac:dyDescent="0.25">
      <c r="A2528" s="87">
        <v>41983</v>
      </c>
      <c r="B2528" t="s">
        <v>773</v>
      </c>
      <c r="C2528" t="s">
        <v>729</v>
      </c>
      <c r="D2528" t="s">
        <v>815</v>
      </c>
      <c r="E2528">
        <v>1</v>
      </c>
      <c r="F2528" s="111">
        <v>22.95</v>
      </c>
      <c r="G2528" s="111">
        <v>22.95</v>
      </c>
    </row>
    <row r="2529" spans="1:7" x14ac:dyDescent="0.25">
      <c r="A2529" s="87">
        <v>41593</v>
      </c>
      <c r="B2529" t="s">
        <v>788</v>
      </c>
      <c r="C2529" t="s">
        <v>7</v>
      </c>
      <c r="D2529" t="s">
        <v>814</v>
      </c>
      <c r="E2529">
        <v>2</v>
      </c>
      <c r="F2529" s="111">
        <v>32</v>
      </c>
      <c r="G2529" s="111">
        <v>64</v>
      </c>
    </row>
    <row r="2530" spans="1:7" x14ac:dyDescent="0.25">
      <c r="A2530" s="87">
        <v>41590</v>
      </c>
      <c r="B2530" t="s">
        <v>746</v>
      </c>
      <c r="C2530" t="s">
        <v>729</v>
      </c>
      <c r="D2530" t="s">
        <v>812</v>
      </c>
      <c r="E2530">
        <v>22</v>
      </c>
      <c r="F2530" s="111">
        <v>18.95</v>
      </c>
      <c r="G2530" s="111">
        <v>416.9</v>
      </c>
    </row>
    <row r="2531" spans="1:7" x14ac:dyDescent="0.25">
      <c r="A2531" s="87">
        <v>41598</v>
      </c>
      <c r="B2531" t="s">
        <v>741</v>
      </c>
      <c r="C2531" t="s">
        <v>21</v>
      </c>
      <c r="D2531" t="s">
        <v>813</v>
      </c>
      <c r="E2531">
        <v>3</v>
      </c>
      <c r="F2531" s="111">
        <v>25</v>
      </c>
      <c r="G2531" s="111">
        <v>75</v>
      </c>
    </row>
    <row r="2532" spans="1:7" x14ac:dyDescent="0.25">
      <c r="A2532" s="87">
        <v>41924</v>
      </c>
      <c r="B2532" t="s">
        <v>804</v>
      </c>
      <c r="C2532" t="s">
        <v>7</v>
      </c>
      <c r="D2532" t="s">
        <v>812</v>
      </c>
      <c r="E2532">
        <v>3</v>
      </c>
      <c r="F2532" s="111">
        <v>18.95</v>
      </c>
      <c r="G2532" s="111">
        <v>56.85</v>
      </c>
    </row>
    <row r="2533" spans="1:7" x14ac:dyDescent="0.25">
      <c r="A2533" s="87">
        <v>41994</v>
      </c>
      <c r="B2533" t="s">
        <v>780</v>
      </c>
      <c r="C2533" t="s">
        <v>21</v>
      </c>
      <c r="D2533" t="s">
        <v>813</v>
      </c>
      <c r="E2533">
        <v>2</v>
      </c>
      <c r="F2533" s="111">
        <v>25</v>
      </c>
      <c r="G2533" s="111">
        <v>50</v>
      </c>
    </row>
    <row r="2534" spans="1:7" x14ac:dyDescent="0.25">
      <c r="A2534" s="87">
        <v>41593</v>
      </c>
      <c r="B2534" t="s">
        <v>741</v>
      </c>
      <c r="C2534" t="s">
        <v>21</v>
      </c>
      <c r="D2534" t="s">
        <v>817</v>
      </c>
      <c r="E2534">
        <v>3</v>
      </c>
      <c r="F2534" s="111">
        <v>22.95</v>
      </c>
      <c r="G2534" s="111">
        <v>68.849999999999994</v>
      </c>
    </row>
    <row r="2535" spans="1:7" x14ac:dyDescent="0.25">
      <c r="A2535" s="87">
        <v>41982</v>
      </c>
      <c r="B2535" t="s">
        <v>758</v>
      </c>
      <c r="C2535" t="s">
        <v>729</v>
      </c>
      <c r="D2535" t="s">
        <v>817</v>
      </c>
      <c r="E2535">
        <v>2</v>
      </c>
      <c r="F2535" s="111">
        <v>22.95</v>
      </c>
      <c r="G2535" s="111">
        <v>45.9</v>
      </c>
    </row>
    <row r="2536" spans="1:7" x14ac:dyDescent="0.25">
      <c r="A2536" s="87">
        <v>41592</v>
      </c>
      <c r="B2536" t="s">
        <v>763</v>
      </c>
      <c r="C2536" t="s">
        <v>20</v>
      </c>
      <c r="D2536" t="s">
        <v>813</v>
      </c>
      <c r="E2536">
        <v>3</v>
      </c>
      <c r="F2536" s="111">
        <v>24</v>
      </c>
      <c r="G2536" s="111">
        <v>72</v>
      </c>
    </row>
    <row r="2537" spans="1:7" x14ac:dyDescent="0.25">
      <c r="A2537" s="87">
        <v>41630</v>
      </c>
      <c r="B2537" t="s">
        <v>784</v>
      </c>
      <c r="C2537" t="s">
        <v>20</v>
      </c>
      <c r="D2537" t="s">
        <v>813</v>
      </c>
      <c r="E2537">
        <v>3</v>
      </c>
      <c r="F2537" s="111">
        <v>24</v>
      </c>
      <c r="G2537" s="111">
        <v>72</v>
      </c>
    </row>
    <row r="2538" spans="1:7" x14ac:dyDescent="0.25">
      <c r="A2538" s="87">
        <v>41601</v>
      </c>
      <c r="B2538" t="s">
        <v>759</v>
      </c>
      <c r="C2538" t="s">
        <v>729</v>
      </c>
      <c r="D2538" t="s">
        <v>2393</v>
      </c>
      <c r="E2538">
        <v>3</v>
      </c>
      <c r="F2538" s="111">
        <v>23.5</v>
      </c>
      <c r="G2538" s="111">
        <v>70.5</v>
      </c>
    </row>
    <row r="2539" spans="1:7" x14ac:dyDescent="0.25">
      <c r="A2539" s="87">
        <v>41479</v>
      </c>
      <c r="B2539" t="s">
        <v>775</v>
      </c>
      <c r="C2539" t="s">
        <v>20</v>
      </c>
      <c r="D2539" t="s">
        <v>817</v>
      </c>
      <c r="E2539">
        <v>2</v>
      </c>
      <c r="F2539" s="111">
        <v>22.95</v>
      </c>
      <c r="G2539" s="111">
        <v>45.9</v>
      </c>
    </row>
    <row r="2540" spans="1:7" x14ac:dyDescent="0.25">
      <c r="A2540" s="87">
        <v>41984</v>
      </c>
      <c r="B2540" t="s">
        <v>749</v>
      </c>
      <c r="C2540" t="s">
        <v>21</v>
      </c>
      <c r="D2540" t="s">
        <v>828</v>
      </c>
      <c r="E2540">
        <v>3</v>
      </c>
      <c r="F2540" s="111">
        <v>21</v>
      </c>
      <c r="G2540" s="111">
        <v>63</v>
      </c>
    </row>
    <row r="2541" spans="1:7" x14ac:dyDescent="0.25">
      <c r="A2541" s="87">
        <v>41600</v>
      </c>
      <c r="B2541" t="s">
        <v>739</v>
      </c>
      <c r="C2541" t="s">
        <v>729</v>
      </c>
      <c r="D2541" t="s">
        <v>814</v>
      </c>
      <c r="E2541">
        <v>3</v>
      </c>
      <c r="F2541" s="111">
        <v>33</v>
      </c>
      <c r="G2541" s="111">
        <v>99</v>
      </c>
    </row>
    <row r="2542" spans="1:7" x14ac:dyDescent="0.25">
      <c r="A2542" s="87">
        <v>41603</v>
      </c>
      <c r="B2542" t="s">
        <v>765</v>
      </c>
      <c r="C2542" t="s">
        <v>729</v>
      </c>
      <c r="D2542" t="s">
        <v>817</v>
      </c>
      <c r="E2542">
        <v>2</v>
      </c>
      <c r="F2542" s="111">
        <v>22.95</v>
      </c>
      <c r="G2542" s="111">
        <v>45.9</v>
      </c>
    </row>
    <row r="2543" spans="1:7" x14ac:dyDescent="0.25">
      <c r="A2543" s="87">
        <v>41637</v>
      </c>
      <c r="B2543" t="s">
        <v>798</v>
      </c>
      <c r="C2543" t="s">
        <v>20</v>
      </c>
      <c r="D2543" t="s">
        <v>814</v>
      </c>
      <c r="E2543">
        <v>3</v>
      </c>
      <c r="F2543" s="111">
        <v>33</v>
      </c>
      <c r="G2543" s="111">
        <v>99</v>
      </c>
    </row>
    <row r="2544" spans="1:7" x14ac:dyDescent="0.25">
      <c r="A2544" s="87">
        <v>41980</v>
      </c>
      <c r="B2544" t="s">
        <v>782</v>
      </c>
      <c r="C2544" t="s">
        <v>7</v>
      </c>
      <c r="D2544" t="s">
        <v>811</v>
      </c>
      <c r="E2544">
        <v>3</v>
      </c>
      <c r="F2544" s="111">
        <v>75.95</v>
      </c>
      <c r="G2544" s="111">
        <v>227.85</v>
      </c>
    </row>
    <row r="2545" spans="1:7" x14ac:dyDescent="0.25">
      <c r="A2545" s="87">
        <v>41949</v>
      </c>
      <c r="B2545" t="s">
        <v>773</v>
      </c>
      <c r="C2545" t="s">
        <v>729</v>
      </c>
      <c r="D2545" t="s">
        <v>813</v>
      </c>
      <c r="E2545">
        <v>1</v>
      </c>
      <c r="F2545" s="111">
        <v>24</v>
      </c>
      <c r="G2545" s="111">
        <v>24</v>
      </c>
    </row>
    <row r="2546" spans="1:7" x14ac:dyDescent="0.25">
      <c r="A2546" s="87">
        <v>41959</v>
      </c>
      <c r="B2546" t="s">
        <v>749</v>
      </c>
      <c r="C2546" t="s">
        <v>21</v>
      </c>
      <c r="D2546" t="s">
        <v>814</v>
      </c>
      <c r="E2546">
        <v>2</v>
      </c>
      <c r="F2546" s="111">
        <v>34</v>
      </c>
      <c r="G2546" s="111">
        <v>68</v>
      </c>
    </row>
    <row r="2547" spans="1:7" x14ac:dyDescent="0.25">
      <c r="A2547" s="87">
        <v>41969</v>
      </c>
      <c r="B2547" t="s">
        <v>754</v>
      </c>
      <c r="C2547" t="s">
        <v>20</v>
      </c>
      <c r="D2547" t="s">
        <v>818</v>
      </c>
      <c r="E2547">
        <v>2</v>
      </c>
      <c r="F2547" s="111">
        <v>26.5</v>
      </c>
      <c r="G2547" s="111">
        <v>53</v>
      </c>
    </row>
    <row r="2548" spans="1:7" x14ac:dyDescent="0.25">
      <c r="A2548" s="87">
        <v>41997</v>
      </c>
      <c r="B2548" t="s">
        <v>751</v>
      </c>
      <c r="C2548" t="s">
        <v>21</v>
      </c>
      <c r="D2548" t="s">
        <v>818</v>
      </c>
      <c r="E2548">
        <v>2</v>
      </c>
      <c r="F2548" s="111">
        <v>27.5</v>
      </c>
      <c r="G2548" s="111">
        <v>55</v>
      </c>
    </row>
    <row r="2549" spans="1:7" x14ac:dyDescent="0.25">
      <c r="A2549" s="87">
        <v>41605</v>
      </c>
      <c r="B2549" t="s">
        <v>763</v>
      </c>
      <c r="C2549" t="s">
        <v>20</v>
      </c>
      <c r="D2549" t="s">
        <v>814</v>
      </c>
      <c r="E2549">
        <v>3</v>
      </c>
      <c r="F2549" s="111">
        <v>33</v>
      </c>
      <c r="G2549" s="111">
        <v>99</v>
      </c>
    </row>
    <row r="2550" spans="1:7" x14ac:dyDescent="0.25">
      <c r="A2550" s="87">
        <v>41625</v>
      </c>
      <c r="B2550" t="s">
        <v>822</v>
      </c>
      <c r="C2550" t="s">
        <v>729</v>
      </c>
      <c r="D2550" t="s">
        <v>2394</v>
      </c>
      <c r="E2550">
        <v>3</v>
      </c>
      <c r="F2550" s="111">
        <v>24</v>
      </c>
      <c r="G2550" s="111">
        <v>72</v>
      </c>
    </row>
    <row r="2551" spans="1:7" x14ac:dyDescent="0.25">
      <c r="A2551" s="87">
        <v>41297</v>
      </c>
      <c r="B2551" t="s">
        <v>798</v>
      </c>
      <c r="C2551" t="s">
        <v>20</v>
      </c>
      <c r="D2551" t="s">
        <v>813</v>
      </c>
      <c r="E2551">
        <v>2</v>
      </c>
      <c r="F2551" s="111">
        <v>24</v>
      </c>
      <c r="G2551" s="111">
        <v>48</v>
      </c>
    </row>
    <row r="2552" spans="1:7" x14ac:dyDescent="0.25">
      <c r="A2552" s="87">
        <v>41588</v>
      </c>
      <c r="B2552" t="s">
        <v>750</v>
      </c>
      <c r="C2552" t="s">
        <v>21</v>
      </c>
      <c r="D2552" t="s">
        <v>812</v>
      </c>
      <c r="E2552">
        <v>2</v>
      </c>
      <c r="F2552" s="111">
        <v>19.95</v>
      </c>
      <c r="G2552" s="111">
        <v>39.9</v>
      </c>
    </row>
    <row r="2553" spans="1:7" x14ac:dyDescent="0.25">
      <c r="A2553" s="87">
        <v>41730</v>
      </c>
      <c r="B2553" t="s">
        <v>808</v>
      </c>
      <c r="C2553" t="s">
        <v>20</v>
      </c>
      <c r="D2553" t="s">
        <v>817</v>
      </c>
      <c r="E2553">
        <v>3</v>
      </c>
      <c r="F2553" s="111">
        <v>22.95</v>
      </c>
      <c r="G2553" s="111">
        <v>68.849999999999994</v>
      </c>
    </row>
    <row r="2554" spans="1:7" x14ac:dyDescent="0.25">
      <c r="A2554" s="87">
        <v>41988</v>
      </c>
      <c r="B2554" t="s">
        <v>782</v>
      </c>
      <c r="C2554" t="s">
        <v>7</v>
      </c>
      <c r="D2554" t="s">
        <v>817</v>
      </c>
      <c r="E2554">
        <v>10</v>
      </c>
      <c r="F2554" s="111">
        <v>21.95</v>
      </c>
      <c r="G2554" s="111">
        <v>219.5</v>
      </c>
    </row>
    <row r="2555" spans="1:7" x14ac:dyDescent="0.25">
      <c r="A2555" s="87">
        <v>41608</v>
      </c>
      <c r="B2555" t="s">
        <v>749</v>
      </c>
      <c r="C2555" t="s">
        <v>21</v>
      </c>
      <c r="D2555" t="s">
        <v>817</v>
      </c>
      <c r="E2555">
        <v>1</v>
      </c>
      <c r="F2555" s="111">
        <v>22.95</v>
      </c>
      <c r="G2555" s="111">
        <v>22.95</v>
      </c>
    </row>
    <row r="2556" spans="1:7" x14ac:dyDescent="0.25">
      <c r="A2556" s="87">
        <v>41994</v>
      </c>
      <c r="B2556" t="s">
        <v>750</v>
      </c>
      <c r="C2556" t="s">
        <v>21</v>
      </c>
      <c r="D2556" t="s">
        <v>817</v>
      </c>
      <c r="E2556">
        <v>1</v>
      </c>
      <c r="F2556" s="111">
        <v>22.95</v>
      </c>
      <c r="G2556" s="111">
        <v>22.95</v>
      </c>
    </row>
    <row r="2557" spans="1:7" x14ac:dyDescent="0.25">
      <c r="A2557" s="87">
        <v>41979</v>
      </c>
      <c r="B2557" t="s">
        <v>745</v>
      </c>
      <c r="C2557" t="s">
        <v>20</v>
      </c>
      <c r="D2557" t="s">
        <v>813</v>
      </c>
      <c r="E2557">
        <v>2</v>
      </c>
      <c r="F2557" s="111">
        <v>24</v>
      </c>
      <c r="G2557" s="111">
        <v>48</v>
      </c>
    </row>
    <row r="2558" spans="1:7" x14ac:dyDescent="0.25">
      <c r="A2558" s="87">
        <v>41983</v>
      </c>
      <c r="B2558" t="s">
        <v>779</v>
      </c>
      <c r="C2558" t="s">
        <v>729</v>
      </c>
      <c r="D2558" t="s">
        <v>812</v>
      </c>
      <c r="E2558">
        <v>1</v>
      </c>
      <c r="F2558" s="111">
        <v>19.95</v>
      </c>
      <c r="G2558" s="111">
        <v>19.95</v>
      </c>
    </row>
    <row r="2559" spans="1:7" x14ac:dyDescent="0.25">
      <c r="A2559" s="87">
        <v>41990</v>
      </c>
      <c r="B2559" t="s">
        <v>808</v>
      </c>
      <c r="C2559" t="s">
        <v>20</v>
      </c>
      <c r="D2559" t="s">
        <v>817</v>
      </c>
      <c r="E2559">
        <v>1</v>
      </c>
      <c r="F2559" s="111">
        <v>22.95</v>
      </c>
      <c r="G2559" s="111">
        <v>22.95</v>
      </c>
    </row>
    <row r="2560" spans="1:7" x14ac:dyDescent="0.25">
      <c r="A2560" s="87">
        <v>41966</v>
      </c>
      <c r="B2560" t="s">
        <v>745</v>
      </c>
      <c r="C2560" t="s">
        <v>20</v>
      </c>
      <c r="D2560" t="s">
        <v>817</v>
      </c>
      <c r="E2560">
        <v>1</v>
      </c>
      <c r="F2560" s="111">
        <v>22.95</v>
      </c>
      <c r="G2560" s="111">
        <v>22.95</v>
      </c>
    </row>
    <row r="2561" spans="1:7" x14ac:dyDescent="0.25">
      <c r="A2561" s="87">
        <v>41615</v>
      </c>
      <c r="B2561" t="s">
        <v>765</v>
      </c>
      <c r="C2561" t="s">
        <v>729</v>
      </c>
      <c r="D2561" t="s">
        <v>815</v>
      </c>
      <c r="E2561">
        <v>24</v>
      </c>
      <c r="F2561" s="111">
        <v>21.8</v>
      </c>
      <c r="G2561" s="111">
        <v>523.20000000000005</v>
      </c>
    </row>
    <row r="2562" spans="1:7" x14ac:dyDescent="0.25">
      <c r="A2562" s="87">
        <v>41629</v>
      </c>
      <c r="B2562" t="s">
        <v>739</v>
      </c>
      <c r="C2562" t="s">
        <v>729</v>
      </c>
      <c r="D2562" t="s">
        <v>2393</v>
      </c>
      <c r="E2562">
        <v>3</v>
      </c>
      <c r="F2562" s="111">
        <v>23.5</v>
      </c>
      <c r="G2562" s="111">
        <v>70.5</v>
      </c>
    </row>
    <row r="2563" spans="1:7" x14ac:dyDescent="0.25">
      <c r="A2563" s="87">
        <v>41608</v>
      </c>
      <c r="B2563" t="s">
        <v>765</v>
      </c>
      <c r="C2563" t="s">
        <v>729</v>
      </c>
      <c r="D2563" t="s">
        <v>811</v>
      </c>
      <c r="E2563">
        <v>3</v>
      </c>
      <c r="F2563" s="111">
        <v>79.95</v>
      </c>
      <c r="G2563" s="111">
        <v>239.85</v>
      </c>
    </row>
    <row r="2564" spans="1:7" x14ac:dyDescent="0.25">
      <c r="A2564" s="87">
        <v>41440</v>
      </c>
      <c r="B2564" t="s">
        <v>745</v>
      </c>
      <c r="C2564" t="s">
        <v>20</v>
      </c>
      <c r="D2564" t="s">
        <v>814</v>
      </c>
      <c r="E2564">
        <v>3</v>
      </c>
      <c r="F2564" s="111">
        <v>33</v>
      </c>
      <c r="G2564" s="111">
        <v>99</v>
      </c>
    </row>
    <row r="2565" spans="1:7" x14ac:dyDescent="0.25">
      <c r="A2565" s="87">
        <v>41600</v>
      </c>
      <c r="B2565" t="s">
        <v>763</v>
      </c>
      <c r="C2565" t="s">
        <v>20</v>
      </c>
      <c r="D2565" t="s">
        <v>817</v>
      </c>
      <c r="E2565">
        <v>3</v>
      </c>
      <c r="F2565" s="111">
        <v>22.95</v>
      </c>
      <c r="G2565" s="111">
        <v>68.849999999999994</v>
      </c>
    </row>
    <row r="2566" spans="1:7" x14ac:dyDescent="0.25">
      <c r="A2566" s="87">
        <v>41623</v>
      </c>
      <c r="B2566" t="s">
        <v>803</v>
      </c>
      <c r="C2566" t="s">
        <v>21</v>
      </c>
      <c r="D2566" t="s">
        <v>812</v>
      </c>
      <c r="E2566">
        <v>3</v>
      </c>
      <c r="F2566" s="111">
        <v>19.95</v>
      </c>
      <c r="G2566" s="111">
        <v>59.85</v>
      </c>
    </row>
    <row r="2567" spans="1:7" x14ac:dyDescent="0.25">
      <c r="A2567" s="87">
        <v>41585</v>
      </c>
      <c r="B2567" t="s">
        <v>766</v>
      </c>
      <c r="C2567" t="s">
        <v>21</v>
      </c>
      <c r="D2567" t="s">
        <v>812</v>
      </c>
      <c r="E2567">
        <v>2</v>
      </c>
      <c r="F2567" s="111">
        <v>19.95</v>
      </c>
      <c r="G2567" s="111">
        <v>39.9</v>
      </c>
    </row>
    <row r="2568" spans="1:7" x14ac:dyDescent="0.25">
      <c r="A2568" s="87">
        <v>41605</v>
      </c>
      <c r="B2568" t="s">
        <v>779</v>
      </c>
      <c r="C2568" t="s">
        <v>729</v>
      </c>
      <c r="D2568" t="s">
        <v>814</v>
      </c>
      <c r="E2568">
        <v>2</v>
      </c>
      <c r="F2568" s="111">
        <v>33</v>
      </c>
      <c r="G2568" s="111">
        <v>66</v>
      </c>
    </row>
    <row r="2569" spans="1:7" x14ac:dyDescent="0.25">
      <c r="A2569" s="87">
        <v>41599</v>
      </c>
      <c r="B2569" t="s">
        <v>773</v>
      </c>
      <c r="C2569" t="s">
        <v>729</v>
      </c>
      <c r="D2569" t="s">
        <v>2393</v>
      </c>
      <c r="E2569">
        <v>2</v>
      </c>
      <c r="F2569" s="111">
        <v>23.5</v>
      </c>
      <c r="G2569" s="111">
        <v>47</v>
      </c>
    </row>
    <row r="2570" spans="1:7" x14ac:dyDescent="0.25">
      <c r="A2570" s="87">
        <v>41964</v>
      </c>
      <c r="B2570" t="s">
        <v>801</v>
      </c>
      <c r="C2570" t="s">
        <v>7</v>
      </c>
      <c r="D2570" t="s">
        <v>814</v>
      </c>
      <c r="E2570">
        <v>2</v>
      </c>
      <c r="F2570" s="111">
        <v>32</v>
      </c>
      <c r="G2570" s="111">
        <v>64</v>
      </c>
    </row>
    <row r="2571" spans="1:7" x14ac:dyDescent="0.25">
      <c r="A2571" s="87">
        <v>41594</v>
      </c>
      <c r="B2571" t="s">
        <v>752</v>
      </c>
      <c r="C2571" t="s">
        <v>729</v>
      </c>
      <c r="D2571" t="s">
        <v>818</v>
      </c>
      <c r="E2571">
        <v>3</v>
      </c>
      <c r="F2571" s="111">
        <v>27.5</v>
      </c>
      <c r="G2571" s="111">
        <v>82.5</v>
      </c>
    </row>
    <row r="2572" spans="1:7" x14ac:dyDescent="0.25">
      <c r="A2572" s="87">
        <v>41992</v>
      </c>
      <c r="B2572" t="s">
        <v>823</v>
      </c>
      <c r="C2572" t="s">
        <v>729</v>
      </c>
      <c r="D2572" t="s">
        <v>817</v>
      </c>
      <c r="E2572">
        <v>24</v>
      </c>
      <c r="F2572" s="111">
        <v>21.8</v>
      </c>
      <c r="G2572" s="111">
        <v>523.20000000000005</v>
      </c>
    </row>
    <row r="2573" spans="1:7" x14ac:dyDescent="0.25">
      <c r="A2573" s="87">
        <v>41953</v>
      </c>
      <c r="B2573" t="s">
        <v>795</v>
      </c>
      <c r="C2573" t="s">
        <v>729</v>
      </c>
      <c r="D2573" t="s">
        <v>2395</v>
      </c>
      <c r="E2573">
        <v>2</v>
      </c>
      <c r="F2573" s="111">
        <v>18</v>
      </c>
      <c r="G2573" s="111">
        <v>36</v>
      </c>
    </row>
    <row r="2574" spans="1:7" x14ac:dyDescent="0.25">
      <c r="A2574" s="87">
        <v>41760</v>
      </c>
      <c r="B2574" t="s">
        <v>773</v>
      </c>
      <c r="C2574" t="s">
        <v>729</v>
      </c>
      <c r="D2574" t="s">
        <v>817</v>
      </c>
      <c r="E2574">
        <v>3</v>
      </c>
      <c r="F2574" s="111">
        <v>22.95</v>
      </c>
      <c r="G2574" s="111">
        <v>68.849999999999994</v>
      </c>
    </row>
    <row r="2575" spans="1:7" x14ac:dyDescent="0.25">
      <c r="A2575" s="87">
        <v>41982</v>
      </c>
      <c r="B2575" t="s">
        <v>759</v>
      </c>
      <c r="C2575" t="s">
        <v>729</v>
      </c>
      <c r="D2575" t="s">
        <v>817</v>
      </c>
      <c r="E2575">
        <v>3</v>
      </c>
      <c r="F2575" s="111">
        <v>22.95</v>
      </c>
      <c r="G2575" s="111">
        <v>68.849999999999994</v>
      </c>
    </row>
    <row r="2576" spans="1:7" x14ac:dyDescent="0.25">
      <c r="A2576" s="87">
        <v>41321</v>
      </c>
      <c r="B2576" t="s">
        <v>759</v>
      </c>
      <c r="C2576" t="s">
        <v>729</v>
      </c>
      <c r="D2576" t="s">
        <v>813</v>
      </c>
      <c r="E2576">
        <v>3</v>
      </c>
      <c r="F2576" s="111">
        <v>24</v>
      </c>
      <c r="G2576" s="111">
        <v>72</v>
      </c>
    </row>
    <row r="2577" spans="1:7" x14ac:dyDescent="0.25">
      <c r="A2577" s="87">
        <v>41828</v>
      </c>
      <c r="B2577" t="s">
        <v>751</v>
      </c>
      <c r="C2577" t="s">
        <v>21</v>
      </c>
      <c r="D2577" t="s">
        <v>817</v>
      </c>
      <c r="E2577">
        <v>17</v>
      </c>
      <c r="F2577" s="111">
        <v>21.8</v>
      </c>
      <c r="G2577" s="111">
        <v>370.6</v>
      </c>
    </row>
    <row r="2578" spans="1:7" x14ac:dyDescent="0.25">
      <c r="A2578" s="87">
        <v>41326</v>
      </c>
      <c r="B2578" t="s">
        <v>780</v>
      </c>
      <c r="C2578" t="s">
        <v>21</v>
      </c>
      <c r="D2578" t="s">
        <v>814</v>
      </c>
      <c r="E2578">
        <v>2</v>
      </c>
      <c r="F2578" s="111">
        <v>34</v>
      </c>
      <c r="G2578" s="111">
        <v>68</v>
      </c>
    </row>
    <row r="2579" spans="1:7" x14ac:dyDescent="0.25">
      <c r="A2579" s="87">
        <v>41603</v>
      </c>
      <c r="B2579" t="s">
        <v>808</v>
      </c>
      <c r="C2579" t="s">
        <v>20</v>
      </c>
      <c r="D2579" t="s">
        <v>2393</v>
      </c>
      <c r="E2579">
        <v>3</v>
      </c>
      <c r="F2579" s="111">
        <v>22.5</v>
      </c>
      <c r="G2579" s="111">
        <v>67.5</v>
      </c>
    </row>
    <row r="2580" spans="1:7" x14ac:dyDescent="0.25">
      <c r="A2580" s="87">
        <v>41963</v>
      </c>
      <c r="B2580" t="s">
        <v>824</v>
      </c>
      <c r="C2580" t="s">
        <v>7</v>
      </c>
      <c r="D2580" t="s">
        <v>828</v>
      </c>
      <c r="E2580">
        <v>2</v>
      </c>
      <c r="F2580" s="111">
        <v>19</v>
      </c>
      <c r="G2580" s="111">
        <v>38</v>
      </c>
    </row>
    <row r="2581" spans="1:7" x14ac:dyDescent="0.25">
      <c r="A2581" s="87">
        <v>41939</v>
      </c>
      <c r="B2581" t="s">
        <v>745</v>
      </c>
      <c r="C2581" t="s">
        <v>20</v>
      </c>
      <c r="D2581" t="s">
        <v>813</v>
      </c>
      <c r="E2581">
        <v>16</v>
      </c>
      <c r="F2581" s="111">
        <v>22.8</v>
      </c>
      <c r="G2581" s="111">
        <v>364.8</v>
      </c>
    </row>
    <row r="2582" spans="1:7" x14ac:dyDescent="0.25">
      <c r="A2582" s="87">
        <v>41386</v>
      </c>
      <c r="B2582" t="s">
        <v>762</v>
      </c>
      <c r="C2582" t="s">
        <v>729</v>
      </c>
      <c r="D2582" t="s">
        <v>812</v>
      </c>
      <c r="E2582">
        <v>3</v>
      </c>
      <c r="F2582" s="111">
        <v>19.95</v>
      </c>
      <c r="G2582" s="111">
        <v>59.85</v>
      </c>
    </row>
    <row r="2583" spans="1:7" x14ac:dyDescent="0.25">
      <c r="A2583" s="87">
        <v>41995</v>
      </c>
      <c r="B2583" t="s">
        <v>770</v>
      </c>
      <c r="C2583" t="s">
        <v>21</v>
      </c>
      <c r="D2583" t="s">
        <v>815</v>
      </c>
      <c r="E2583">
        <v>3</v>
      </c>
      <c r="F2583" s="111">
        <v>22.95</v>
      </c>
      <c r="G2583" s="111">
        <v>68.849999999999994</v>
      </c>
    </row>
    <row r="2584" spans="1:7" x14ac:dyDescent="0.25">
      <c r="A2584" s="87">
        <v>41959</v>
      </c>
      <c r="B2584" t="s">
        <v>747</v>
      </c>
      <c r="C2584" t="s">
        <v>7</v>
      </c>
      <c r="D2584" t="s">
        <v>812</v>
      </c>
      <c r="E2584">
        <v>2</v>
      </c>
      <c r="F2584" s="111">
        <v>18.95</v>
      </c>
      <c r="G2584" s="111">
        <v>37.9</v>
      </c>
    </row>
    <row r="2585" spans="1:7" x14ac:dyDescent="0.25">
      <c r="A2585" s="87">
        <v>41990</v>
      </c>
      <c r="B2585" t="s">
        <v>803</v>
      </c>
      <c r="C2585" t="s">
        <v>21</v>
      </c>
      <c r="D2585" t="s">
        <v>812</v>
      </c>
      <c r="E2585">
        <v>6</v>
      </c>
      <c r="F2585" s="111">
        <v>19.95</v>
      </c>
      <c r="G2585" s="111">
        <v>119.7</v>
      </c>
    </row>
    <row r="2586" spans="1:7" x14ac:dyDescent="0.25">
      <c r="A2586" s="87">
        <v>41984</v>
      </c>
      <c r="B2586" t="s">
        <v>795</v>
      </c>
      <c r="C2586" t="s">
        <v>729</v>
      </c>
      <c r="D2586" t="s">
        <v>813</v>
      </c>
      <c r="E2586">
        <v>2</v>
      </c>
      <c r="F2586" s="111">
        <v>24</v>
      </c>
      <c r="G2586" s="111">
        <v>48</v>
      </c>
    </row>
    <row r="2587" spans="1:7" x14ac:dyDescent="0.25">
      <c r="A2587" s="87">
        <v>41954</v>
      </c>
      <c r="B2587" t="s">
        <v>766</v>
      </c>
      <c r="C2587" t="s">
        <v>21</v>
      </c>
      <c r="D2587" t="s">
        <v>814</v>
      </c>
      <c r="E2587">
        <v>1</v>
      </c>
      <c r="F2587" s="111">
        <v>34</v>
      </c>
      <c r="G2587" s="111">
        <v>34</v>
      </c>
    </row>
    <row r="2588" spans="1:7" x14ac:dyDescent="0.25">
      <c r="A2588" s="87">
        <v>41804</v>
      </c>
      <c r="B2588" t="s">
        <v>751</v>
      </c>
      <c r="C2588" t="s">
        <v>21</v>
      </c>
      <c r="D2588" t="s">
        <v>2394</v>
      </c>
      <c r="E2588">
        <v>3</v>
      </c>
      <c r="F2588" s="111">
        <v>25</v>
      </c>
      <c r="G2588" s="111">
        <v>75</v>
      </c>
    </row>
    <row r="2589" spans="1:7" x14ac:dyDescent="0.25">
      <c r="A2589" s="87">
        <v>42003</v>
      </c>
      <c r="B2589" t="s">
        <v>768</v>
      </c>
      <c r="C2589" t="s">
        <v>7</v>
      </c>
      <c r="D2589" t="s">
        <v>813</v>
      </c>
      <c r="E2589">
        <v>6</v>
      </c>
      <c r="F2589" s="111">
        <v>23</v>
      </c>
      <c r="G2589" s="111">
        <v>138</v>
      </c>
    </row>
    <row r="2590" spans="1:7" x14ac:dyDescent="0.25">
      <c r="A2590" s="87">
        <v>41633</v>
      </c>
      <c r="B2590" t="s">
        <v>761</v>
      </c>
      <c r="C2590" t="s">
        <v>729</v>
      </c>
      <c r="D2590" t="s">
        <v>817</v>
      </c>
      <c r="E2590">
        <v>3</v>
      </c>
      <c r="F2590" s="111">
        <v>22.95</v>
      </c>
      <c r="G2590" s="111">
        <v>68.849999999999994</v>
      </c>
    </row>
    <row r="2591" spans="1:7" x14ac:dyDescent="0.25">
      <c r="A2591" s="87">
        <v>41978</v>
      </c>
      <c r="B2591" t="s">
        <v>764</v>
      </c>
      <c r="C2591" t="s">
        <v>729</v>
      </c>
      <c r="D2591" t="s">
        <v>817</v>
      </c>
      <c r="E2591">
        <v>2</v>
      </c>
      <c r="F2591" s="111">
        <v>22.95</v>
      </c>
      <c r="G2591" s="111">
        <v>45.9</v>
      </c>
    </row>
    <row r="2592" spans="1:7" x14ac:dyDescent="0.25">
      <c r="A2592" s="87">
        <v>41597</v>
      </c>
      <c r="B2592" t="s">
        <v>800</v>
      </c>
      <c r="C2592" t="s">
        <v>21</v>
      </c>
      <c r="D2592" t="s">
        <v>2394</v>
      </c>
      <c r="E2592">
        <v>1</v>
      </c>
      <c r="F2592" s="111">
        <v>25</v>
      </c>
      <c r="G2592" s="111">
        <v>25</v>
      </c>
    </row>
    <row r="2593" spans="1:7" x14ac:dyDescent="0.25">
      <c r="A2593" s="87">
        <v>41956</v>
      </c>
      <c r="B2593" t="s">
        <v>751</v>
      </c>
      <c r="C2593" t="s">
        <v>21</v>
      </c>
      <c r="D2593" t="s">
        <v>812</v>
      </c>
      <c r="E2593">
        <v>2</v>
      </c>
      <c r="F2593" s="111">
        <v>19.95</v>
      </c>
      <c r="G2593" s="111">
        <v>39.9</v>
      </c>
    </row>
    <row r="2594" spans="1:7" x14ac:dyDescent="0.25">
      <c r="A2594" s="87">
        <v>41634</v>
      </c>
      <c r="B2594" t="s">
        <v>748</v>
      </c>
      <c r="C2594" t="s">
        <v>729</v>
      </c>
      <c r="D2594" t="s">
        <v>828</v>
      </c>
      <c r="E2594">
        <v>3</v>
      </c>
      <c r="F2594" s="111">
        <v>20</v>
      </c>
      <c r="G2594" s="111">
        <v>60</v>
      </c>
    </row>
    <row r="2595" spans="1:7" x14ac:dyDescent="0.25">
      <c r="A2595" s="87">
        <v>41975</v>
      </c>
      <c r="B2595" t="s">
        <v>756</v>
      </c>
      <c r="C2595" t="s">
        <v>7</v>
      </c>
      <c r="D2595" t="s">
        <v>816</v>
      </c>
      <c r="E2595">
        <v>4</v>
      </c>
      <c r="F2595" s="111">
        <v>28</v>
      </c>
      <c r="G2595" s="111">
        <v>112</v>
      </c>
    </row>
    <row r="2596" spans="1:7" x14ac:dyDescent="0.25">
      <c r="A2596" s="87">
        <v>41667</v>
      </c>
      <c r="B2596" t="s">
        <v>783</v>
      </c>
      <c r="C2596" t="s">
        <v>21</v>
      </c>
      <c r="D2596" t="s">
        <v>816</v>
      </c>
      <c r="E2596">
        <v>3</v>
      </c>
      <c r="F2596" s="111">
        <v>30</v>
      </c>
      <c r="G2596" s="111">
        <v>90</v>
      </c>
    </row>
    <row r="2597" spans="1:7" x14ac:dyDescent="0.25">
      <c r="A2597" s="87">
        <v>42004</v>
      </c>
      <c r="B2597" t="s">
        <v>784</v>
      </c>
      <c r="C2597" t="s">
        <v>20</v>
      </c>
      <c r="D2597" t="s">
        <v>815</v>
      </c>
      <c r="E2597">
        <v>2</v>
      </c>
      <c r="F2597" s="111">
        <v>22.95</v>
      </c>
      <c r="G2597" s="111">
        <v>45.9</v>
      </c>
    </row>
    <row r="2598" spans="1:7" x14ac:dyDescent="0.25">
      <c r="A2598" s="87">
        <v>41616</v>
      </c>
      <c r="B2598" t="s">
        <v>745</v>
      </c>
      <c r="C2598" t="s">
        <v>20</v>
      </c>
      <c r="D2598" t="s">
        <v>817</v>
      </c>
      <c r="E2598">
        <v>2</v>
      </c>
      <c r="F2598" s="111">
        <v>22.95</v>
      </c>
      <c r="G2598" s="111">
        <v>45.9</v>
      </c>
    </row>
    <row r="2599" spans="1:7" x14ac:dyDescent="0.25">
      <c r="A2599" s="87">
        <v>41442</v>
      </c>
      <c r="B2599" t="s">
        <v>761</v>
      </c>
      <c r="C2599" t="s">
        <v>729</v>
      </c>
      <c r="D2599" t="s">
        <v>816</v>
      </c>
      <c r="E2599">
        <v>2</v>
      </c>
      <c r="F2599" s="111">
        <v>29</v>
      </c>
      <c r="G2599" s="111">
        <v>58</v>
      </c>
    </row>
    <row r="2600" spans="1:7" x14ac:dyDescent="0.25">
      <c r="A2600" s="87">
        <v>41964</v>
      </c>
      <c r="B2600" t="s">
        <v>741</v>
      </c>
      <c r="C2600" t="s">
        <v>21</v>
      </c>
      <c r="D2600" t="s">
        <v>814</v>
      </c>
      <c r="E2600">
        <v>19</v>
      </c>
      <c r="F2600" s="111">
        <v>32.299999999999997</v>
      </c>
      <c r="G2600" s="111">
        <v>613.70000000000005</v>
      </c>
    </row>
    <row r="2601" spans="1:7" x14ac:dyDescent="0.25">
      <c r="A2601" s="87">
        <v>41580</v>
      </c>
      <c r="B2601" t="s">
        <v>769</v>
      </c>
      <c r="C2601" t="s">
        <v>21</v>
      </c>
      <c r="D2601" t="s">
        <v>817</v>
      </c>
      <c r="E2601">
        <v>3</v>
      </c>
      <c r="F2601" s="111">
        <v>22.95</v>
      </c>
      <c r="G2601" s="111">
        <v>68.849999999999994</v>
      </c>
    </row>
    <row r="2602" spans="1:7" x14ac:dyDescent="0.25">
      <c r="A2602" s="87">
        <v>41411</v>
      </c>
      <c r="B2602" t="s">
        <v>809</v>
      </c>
      <c r="C2602" t="s">
        <v>21</v>
      </c>
      <c r="D2602" t="s">
        <v>814</v>
      </c>
      <c r="E2602">
        <v>3</v>
      </c>
      <c r="F2602" s="111">
        <v>34</v>
      </c>
      <c r="G2602" s="111">
        <v>102</v>
      </c>
    </row>
    <row r="2603" spans="1:7" x14ac:dyDescent="0.25">
      <c r="A2603" s="87">
        <v>41794</v>
      </c>
      <c r="B2603" t="s">
        <v>769</v>
      </c>
      <c r="C2603" t="s">
        <v>21</v>
      </c>
      <c r="D2603" t="s">
        <v>814</v>
      </c>
      <c r="E2603">
        <v>1</v>
      </c>
      <c r="F2603" s="111">
        <v>34</v>
      </c>
      <c r="G2603" s="111">
        <v>34</v>
      </c>
    </row>
    <row r="2604" spans="1:7" x14ac:dyDescent="0.25">
      <c r="A2604" s="87">
        <v>41581</v>
      </c>
      <c r="B2604" t="s">
        <v>766</v>
      </c>
      <c r="C2604" t="s">
        <v>21</v>
      </c>
      <c r="D2604" t="s">
        <v>828</v>
      </c>
      <c r="E2604">
        <v>2</v>
      </c>
      <c r="F2604" s="111">
        <v>21</v>
      </c>
      <c r="G2604" s="111">
        <v>42</v>
      </c>
    </row>
    <row r="2605" spans="1:7" x14ac:dyDescent="0.25">
      <c r="A2605" s="87">
        <v>41583</v>
      </c>
      <c r="B2605" t="s">
        <v>746</v>
      </c>
      <c r="C2605" t="s">
        <v>729</v>
      </c>
      <c r="D2605" t="s">
        <v>814</v>
      </c>
      <c r="E2605">
        <v>1</v>
      </c>
      <c r="F2605" s="111">
        <v>33</v>
      </c>
      <c r="G2605" s="111">
        <v>33</v>
      </c>
    </row>
    <row r="2606" spans="1:7" x14ac:dyDescent="0.25">
      <c r="A2606" s="87">
        <v>41964</v>
      </c>
      <c r="B2606" t="s">
        <v>824</v>
      </c>
      <c r="C2606" t="s">
        <v>7</v>
      </c>
      <c r="D2606" t="s">
        <v>814</v>
      </c>
      <c r="E2606">
        <v>1</v>
      </c>
      <c r="F2606" s="111">
        <v>32</v>
      </c>
      <c r="G2606" s="111">
        <v>32</v>
      </c>
    </row>
    <row r="2607" spans="1:7" x14ac:dyDescent="0.25">
      <c r="A2607" s="87">
        <v>41851</v>
      </c>
      <c r="B2607" t="s">
        <v>824</v>
      </c>
      <c r="C2607" t="s">
        <v>7</v>
      </c>
      <c r="D2607" t="s">
        <v>814</v>
      </c>
      <c r="E2607">
        <v>2</v>
      </c>
      <c r="F2607" s="111">
        <v>32</v>
      </c>
      <c r="G2607" s="111">
        <v>64</v>
      </c>
    </row>
    <row r="2608" spans="1:7" x14ac:dyDescent="0.25">
      <c r="A2608" s="87">
        <v>41589</v>
      </c>
      <c r="B2608" t="s">
        <v>756</v>
      </c>
      <c r="C2608" t="s">
        <v>7</v>
      </c>
      <c r="D2608" t="s">
        <v>814</v>
      </c>
      <c r="E2608">
        <v>2</v>
      </c>
      <c r="F2608" s="111">
        <v>32</v>
      </c>
      <c r="G2608" s="111">
        <v>64</v>
      </c>
    </row>
    <row r="2609" spans="1:7" x14ac:dyDescent="0.25">
      <c r="A2609" s="87">
        <v>41927</v>
      </c>
      <c r="B2609" t="s">
        <v>809</v>
      </c>
      <c r="C2609" t="s">
        <v>21</v>
      </c>
      <c r="D2609" t="s">
        <v>815</v>
      </c>
      <c r="E2609">
        <v>3</v>
      </c>
      <c r="F2609" s="111">
        <v>22.95</v>
      </c>
      <c r="G2609" s="111">
        <v>68.849999999999994</v>
      </c>
    </row>
    <row r="2610" spans="1:7" x14ac:dyDescent="0.25">
      <c r="A2610" s="87">
        <v>41638</v>
      </c>
      <c r="B2610" t="s">
        <v>784</v>
      </c>
      <c r="C2610" t="s">
        <v>20</v>
      </c>
      <c r="D2610" t="s">
        <v>815</v>
      </c>
      <c r="E2610">
        <v>3</v>
      </c>
      <c r="F2610" s="111">
        <v>22.95</v>
      </c>
      <c r="G2610" s="111">
        <v>68.849999999999994</v>
      </c>
    </row>
    <row r="2611" spans="1:7" x14ac:dyDescent="0.25">
      <c r="A2611" s="87">
        <v>41993</v>
      </c>
      <c r="B2611" t="s">
        <v>798</v>
      </c>
      <c r="C2611" t="s">
        <v>20</v>
      </c>
      <c r="D2611" t="s">
        <v>818</v>
      </c>
      <c r="E2611">
        <v>3</v>
      </c>
      <c r="F2611" s="111">
        <v>26.5</v>
      </c>
      <c r="G2611" s="111">
        <v>79.5</v>
      </c>
    </row>
    <row r="2612" spans="1:7" x14ac:dyDescent="0.25">
      <c r="A2612" s="87">
        <v>41561</v>
      </c>
      <c r="B2612" t="s">
        <v>823</v>
      </c>
      <c r="C2612" t="s">
        <v>729</v>
      </c>
      <c r="D2612" t="s">
        <v>828</v>
      </c>
      <c r="E2612">
        <v>1</v>
      </c>
      <c r="F2612" s="111">
        <v>20</v>
      </c>
      <c r="G2612" s="111">
        <v>20</v>
      </c>
    </row>
    <row r="2613" spans="1:7" x14ac:dyDescent="0.25">
      <c r="A2613" s="87">
        <v>41583</v>
      </c>
      <c r="B2613" t="s">
        <v>823</v>
      </c>
      <c r="C2613" t="s">
        <v>729</v>
      </c>
      <c r="D2613" t="s">
        <v>814</v>
      </c>
      <c r="E2613">
        <v>1</v>
      </c>
      <c r="F2613" s="111">
        <v>33</v>
      </c>
      <c r="G2613" s="111">
        <v>33</v>
      </c>
    </row>
    <row r="2614" spans="1:7" x14ac:dyDescent="0.25">
      <c r="A2614" s="87">
        <v>41600</v>
      </c>
      <c r="B2614" t="s">
        <v>781</v>
      </c>
      <c r="C2614" t="s">
        <v>7</v>
      </c>
      <c r="D2614" t="s">
        <v>814</v>
      </c>
      <c r="E2614">
        <v>2</v>
      </c>
      <c r="F2614" s="111">
        <v>32</v>
      </c>
      <c r="G2614" s="111">
        <v>64</v>
      </c>
    </row>
    <row r="2615" spans="1:7" x14ac:dyDescent="0.25">
      <c r="A2615" s="87">
        <v>41593</v>
      </c>
      <c r="B2615" t="s">
        <v>788</v>
      </c>
      <c r="C2615" t="s">
        <v>7</v>
      </c>
      <c r="D2615" t="s">
        <v>813</v>
      </c>
      <c r="E2615">
        <v>4</v>
      </c>
      <c r="F2615" s="111">
        <v>23</v>
      </c>
      <c r="G2615" s="111">
        <v>92</v>
      </c>
    </row>
    <row r="2616" spans="1:7" x14ac:dyDescent="0.25">
      <c r="A2616" s="87">
        <v>41617</v>
      </c>
      <c r="B2616" t="s">
        <v>820</v>
      </c>
      <c r="C2616" t="s">
        <v>729</v>
      </c>
      <c r="D2616" t="s">
        <v>816</v>
      </c>
      <c r="E2616">
        <v>21</v>
      </c>
      <c r="F2616" s="111">
        <v>27.55</v>
      </c>
      <c r="G2616" s="111">
        <v>578.54999999999995</v>
      </c>
    </row>
    <row r="2617" spans="1:7" x14ac:dyDescent="0.25">
      <c r="A2617" s="87">
        <v>41589</v>
      </c>
      <c r="B2617" t="s">
        <v>762</v>
      </c>
      <c r="C2617" t="s">
        <v>729</v>
      </c>
      <c r="D2617" t="s">
        <v>828</v>
      </c>
      <c r="E2617">
        <v>2</v>
      </c>
      <c r="F2617" s="111">
        <v>20</v>
      </c>
      <c r="G2617" s="111">
        <v>40</v>
      </c>
    </row>
    <row r="2618" spans="1:7" x14ac:dyDescent="0.25">
      <c r="A2618" s="87">
        <v>41759</v>
      </c>
      <c r="B2618" t="s">
        <v>776</v>
      </c>
      <c r="C2618" t="s">
        <v>20</v>
      </c>
      <c r="D2618" t="s">
        <v>814</v>
      </c>
      <c r="E2618">
        <v>1</v>
      </c>
      <c r="F2618" s="111">
        <v>33</v>
      </c>
      <c r="G2618" s="111">
        <v>33</v>
      </c>
    </row>
    <row r="2619" spans="1:7" x14ac:dyDescent="0.25">
      <c r="A2619" s="87">
        <v>41619</v>
      </c>
      <c r="B2619" t="s">
        <v>808</v>
      </c>
      <c r="C2619" t="s">
        <v>20</v>
      </c>
      <c r="D2619" t="s">
        <v>2394</v>
      </c>
      <c r="E2619">
        <v>3</v>
      </c>
      <c r="F2619" s="111">
        <v>24</v>
      </c>
      <c r="G2619" s="111">
        <v>72</v>
      </c>
    </row>
    <row r="2620" spans="1:7" x14ac:dyDescent="0.25">
      <c r="A2620" s="87">
        <v>41974</v>
      </c>
      <c r="B2620" t="s">
        <v>746</v>
      </c>
      <c r="C2620" t="s">
        <v>729</v>
      </c>
      <c r="D2620" t="s">
        <v>2394</v>
      </c>
      <c r="E2620">
        <v>3</v>
      </c>
      <c r="F2620" s="111">
        <v>24</v>
      </c>
      <c r="G2620" s="111">
        <v>72</v>
      </c>
    </row>
    <row r="2621" spans="1:7" x14ac:dyDescent="0.25">
      <c r="A2621" s="87">
        <v>42000</v>
      </c>
      <c r="B2621" t="s">
        <v>803</v>
      </c>
      <c r="C2621" t="s">
        <v>21</v>
      </c>
      <c r="D2621" t="s">
        <v>2394</v>
      </c>
      <c r="E2621">
        <v>3</v>
      </c>
      <c r="F2621" s="111">
        <v>25</v>
      </c>
      <c r="G2621" s="111">
        <v>75</v>
      </c>
    </row>
    <row r="2622" spans="1:7" x14ac:dyDescent="0.25">
      <c r="A2622" s="87">
        <v>41515</v>
      </c>
      <c r="B2622" t="s">
        <v>798</v>
      </c>
      <c r="C2622" t="s">
        <v>20</v>
      </c>
      <c r="D2622" t="s">
        <v>817</v>
      </c>
      <c r="E2622">
        <v>2</v>
      </c>
      <c r="F2622" s="111">
        <v>22.95</v>
      </c>
      <c r="G2622" s="111">
        <v>45.9</v>
      </c>
    </row>
    <row r="2623" spans="1:7" x14ac:dyDescent="0.25">
      <c r="A2623" s="87">
        <v>41987</v>
      </c>
      <c r="B2623" t="s">
        <v>762</v>
      </c>
      <c r="C2623" t="s">
        <v>729</v>
      </c>
      <c r="D2623" t="s">
        <v>817</v>
      </c>
      <c r="E2623">
        <v>1</v>
      </c>
      <c r="F2623" s="111">
        <v>22.95</v>
      </c>
      <c r="G2623" s="111">
        <v>22.95</v>
      </c>
    </row>
    <row r="2624" spans="1:7" x14ac:dyDescent="0.25">
      <c r="A2624" s="87">
        <v>41610</v>
      </c>
      <c r="B2624" t="s">
        <v>745</v>
      </c>
      <c r="C2624" t="s">
        <v>20</v>
      </c>
      <c r="D2624" t="s">
        <v>813</v>
      </c>
      <c r="E2624">
        <v>2</v>
      </c>
      <c r="F2624" s="111">
        <v>24</v>
      </c>
      <c r="G2624" s="111">
        <v>48</v>
      </c>
    </row>
    <row r="2625" spans="1:7" x14ac:dyDescent="0.25">
      <c r="A2625" s="87">
        <v>41977</v>
      </c>
      <c r="B2625" t="s">
        <v>743</v>
      </c>
      <c r="C2625" t="s">
        <v>21</v>
      </c>
      <c r="D2625" t="s">
        <v>814</v>
      </c>
      <c r="E2625">
        <v>1</v>
      </c>
      <c r="F2625" s="111">
        <v>34</v>
      </c>
      <c r="G2625" s="111">
        <v>34</v>
      </c>
    </row>
    <row r="2626" spans="1:7" x14ac:dyDescent="0.25">
      <c r="A2626" s="87">
        <v>41948</v>
      </c>
      <c r="B2626" t="s">
        <v>824</v>
      </c>
      <c r="C2626" t="s">
        <v>7</v>
      </c>
      <c r="D2626" t="s">
        <v>812</v>
      </c>
      <c r="E2626">
        <v>4</v>
      </c>
      <c r="F2626" s="111">
        <v>18.95</v>
      </c>
      <c r="G2626" s="111">
        <v>75.8</v>
      </c>
    </row>
    <row r="2627" spans="1:7" x14ac:dyDescent="0.25">
      <c r="A2627" s="87">
        <v>41829</v>
      </c>
      <c r="B2627" t="s">
        <v>788</v>
      </c>
      <c r="C2627" t="s">
        <v>7</v>
      </c>
      <c r="D2627" t="s">
        <v>814</v>
      </c>
      <c r="E2627">
        <v>2</v>
      </c>
      <c r="F2627" s="111">
        <v>32</v>
      </c>
      <c r="G2627" s="111">
        <v>64</v>
      </c>
    </row>
    <row r="2628" spans="1:7" x14ac:dyDescent="0.25">
      <c r="A2628" s="87">
        <v>41589</v>
      </c>
      <c r="B2628" t="s">
        <v>788</v>
      </c>
      <c r="C2628" t="s">
        <v>7</v>
      </c>
      <c r="D2628" t="s">
        <v>815</v>
      </c>
      <c r="E2628">
        <v>2</v>
      </c>
      <c r="F2628" s="111">
        <v>21.95</v>
      </c>
      <c r="G2628" s="111">
        <v>43.9</v>
      </c>
    </row>
    <row r="2629" spans="1:7" x14ac:dyDescent="0.25">
      <c r="A2629" s="87">
        <v>41619</v>
      </c>
      <c r="B2629" t="s">
        <v>747</v>
      </c>
      <c r="C2629" t="s">
        <v>7</v>
      </c>
      <c r="D2629" t="s">
        <v>828</v>
      </c>
      <c r="E2629">
        <v>2</v>
      </c>
      <c r="F2629" s="111">
        <v>19</v>
      </c>
      <c r="G2629" s="111">
        <v>38</v>
      </c>
    </row>
    <row r="2630" spans="1:7" x14ac:dyDescent="0.25">
      <c r="A2630" s="87">
        <v>41996</v>
      </c>
      <c r="B2630" t="s">
        <v>824</v>
      </c>
      <c r="C2630" t="s">
        <v>7</v>
      </c>
      <c r="D2630" t="s">
        <v>812</v>
      </c>
      <c r="E2630">
        <v>2</v>
      </c>
      <c r="F2630" s="111">
        <v>18.95</v>
      </c>
      <c r="G2630" s="111">
        <v>37.9</v>
      </c>
    </row>
    <row r="2631" spans="1:7" x14ac:dyDescent="0.25">
      <c r="A2631" s="87">
        <v>41997</v>
      </c>
      <c r="B2631" t="s">
        <v>743</v>
      </c>
      <c r="C2631" t="s">
        <v>21</v>
      </c>
      <c r="D2631" t="s">
        <v>2394</v>
      </c>
      <c r="E2631">
        <v>3</v>
      </c>
      <c r="F2631" s="111">
        <v>25</v>
      </c>
      <c r="G2631" s="111">
        <v>75</v>
      </c>
    </row>
    <row r="2632" spans="1:7" x14ac:dyDescent="0.25">
      <c r="A2632" s="87">
        <v>41585</v>
      </c>
      <c r="B2632" t="s">
        <v>801</v>
      </c>
      <c r="C2632" t="s">
        <v>7</v>
      </c>
      <c r="D2632" t="s">
        <v>2394</v>
      </c>
      <c r="E2632">
        <v>1</v>
      </c>
      <c r="F2632" s="111">
        <v>23</v>
      </c>
      <c r="G2632" s="111">
        <v>23</v>
      </c>
    </row>
    <row r="2633" spans="1:7" x14ac:dyDescent="0.25">
      <c r="A2633" s="87">
        <v>41812</v>
      </c>
      <c r="B2633" t="s">
        <v>745</v>
      </c>
      <c r="C2633" t="s">
        <v>20</v>
      </c>
      <c r="D2633" t="s">
        <v>818</v>
      </c>
      <c r="E2633">
        <v>2</v>
      </c>
      <c r="F2633" s="111">
        <v>26.5</v>
      </c>
      <c r="G2633" s="111">
        <v>53</v>
      </c>
    </row>
    <row r="2634" spans="1:7" x14ac:dyDescent="0.25">
      <c r="A2634" s="87">
        <v>41947</v>
      </c>
      <c r="B2634" t="s">
        <v>802</v>
      </c>
      <c r="C2634" t="s">
        <v>21</v>
      </c>
      <c r="D2634" t="s">
        <v>815</v>
      </c>
      <c r="E2634">
        <v>2</v>
      </c>
      <c r="F2634" s="111">
        <v>22.95</v>
      </c>
      <c r="G2634" s="111">
        <v>45.9</v>
      </c>
    </row>
    <row r="2635" spans="1:7" x14ac:dyDescent="0.25">
      <c r="A2635" s="87">
        <v>41959</v>
      </c>
      <c r="B2635" t="s">
        <v>752</v>
      </c>
      <c r="C2635" t="s">
        <v>729</v>
      </c>
      <c r="D2635" t="s">
        <v>815</v>
      </c>
      <c r="E2635">
        <v>3</v>
      </c>
      <c r="F2635" s="111">
        <v>22.95</v>
      </c>
      <c r="G2635" s="111">
        <v>68.849999999999994</v>
      </c>
    </row>
    <row r="2636" spans="1:7" x14ac:dyDescent="0.25">
      <c r="A2636" s="87">
        <v>41982</v>
      </c>
      <c r="B2636" t="s">
        <v>759</v>
      </c>
      <c r="C2636" t="s">
        <v>729</v>
      </c>
      <c r="D2636" t="s">
        <v>812</v>
      </c>
      <c r="E2636">
        <v>2</v>
      </c>
      <c r="F2636" s="111">
        <v>19.95</v>
      </c>
      <c r="G2636" s="111">
        <v>39.9</v>
      </c>
    </row>
    <row r="2637" spans="1:7" x14ac:dyDescent="0.25">
      <c r="A2637" s="87">
        <v>41958</v>
      </c>
      <c r="B2637" t="s">
        <v>746</v>
      </c>
      <c r="C2637" t="s">
        <v>729</v>
      </c>
      <c r="D2637" t="s">
        <v>815</v>
      </c>
      <c r="E2637">
        <v>2</v>
      </c>
      <c r="F2637" s="111">
        <v>22.95</v>
      </c>
      <c r="G2637" s="111">
        <v>45.9</v>
      </c>
    </row>
    <row r="2638" spans="1:7" x14ac:dyDescent="0.25">
      <c r="A2638" s="87">
        <v>41293</v>
      </c>
      <c r="B2638" t="s">
        <v>759</v>
      </c>
      <c r="C2638" t="s">
        <v>729</v>
      </c>
      <c r="D2638" t="s">
        <v>816</v>
      </c>
      <c r="E2638">
        <v>3</v>
      </c>
      <c r="F2638" s="111">
        <v>29</v>
      </c>
      <c r="G2638" s="111">
        <v>87</v>
      </c>
    </row>
    <row r="2639" spans="1:7" x14ac:dyDescent="0.25">
      <c r="A2639" s="87">
        <v>41559</v>
      </c>
      <c r="B2639" t="s">
        <v>770</v>
      </c>
      <c r="C2639" t="s">
        <v>21</v>
      </c>
      <c r="D2639" t="s">
        <v>814</v>
      </c>
      <c r="E2639">
        <v>3</v>
      </c>
      <c r="F2639" s="111">
        <v>34</v>
      </c>
      <c r="G2639" s="111">
        <v>102</v>
      </c>
    </row>
    <row r="2640" spans="1:7" x14ac:dyDescent="0.25">
      <c r="A2640" s="87">
        <v>41955</v>
      </c>
      <c r="B2640" t="s">
        <v>774</v>
      </c>
      <c r="C2640" t="s">
        <v>21</v>
      </c>
      <c r="D2640" t="s">
        <v>815</v>
      </c>
      <c r="E2640">
        <v>1</v>
      </c>
      <c r="F2640" s="111">
        <v>22.95</v>
      </c>
      <c r="G2640" s="111">
        <v>22.95</v>
      </c>
    </row>
    <row r="2641" spans="1:7" x14ac:dyDescent="0.25">
      <c r="A2641" s="87">
        <v>41981</v>
      </c>
      <c r="B2641" t="s">
        <v>806</v>
      </c>
      <c r="C2641" t="s">
        <v>21</v>
      </c>
      <c r="D2641" t="s">
        <v>816</v>
      </c>
      <c r="E2641">
        <v>3</v>
      </c>
      <c r="F2641" s="111">
        <v>30</v>
      </c>
      <c r="G2641" s="111">
        <v>90</v>
      </c>
    </row>
    <row r="2642" spans="1:7" x14ac:dyDescent="0.25">
      <c r="A2642" s="87">
        <v>41966</v>
      </c>
      <c r="B2642" t="s">
        <v>821</v>
      </c>
      <c r="C2642" t="s">
        <v>21</v>
      </c>
      <c r="D2642" t="s">
        <v>2395</v>
      </c>
      <c r="E2642">
        <v>11</v>
      </c>
      <c r="F2642" s="111">
        <v>18.05</v>
      </c>
      <c r="G2642" s="111">
        <v>198.55</v>
      </c>
    </row>
    <row r="2643" spans="1:7" x14ac:dyDescent="0.25">
      <c r="A2643" s="87">
        <v>41584</v>
      </c>
      <c r="B2643" t="s">
        <v>763</v>
      </c>
      <c r="C2643" t="s">
        <v>20</v>
      </c>
      <c r="D2643" t="s">
        <v>814</v>
      </c>
      <c r="E2643">
        <v>1</v>
      </c>
      <c r="F2643" s="111">
        <v>33</v>
      </c>
      <c r="G2643" s="111">
        <v>33</v>
      </c>
    </row>
    <row r="2644" spans="1:7" x14ac:dyDescent="0.25">
      <c r="A2644" s="87">
        <v>41657</v>
      </c>
      <c r="B2644" t="s">
        <v>796</v>
      </c>
      <c r="C2644" t="s">
        <v>20</v>
      </c>
      <c r="D2644" t="s">
        <v>817</v>
      </c>
      <c r="E2644">
        <v>14</v>
      </c>
      <c r="F2644" s="111">
        <v>21.8</v>
      </c>
      <c r="G2644" s="111">
        <v>305.2</v>
      </c>
    </row>
    <row r="2645" spans="1:7" x14ac:dyDescent="0.25">
      <c r="A2645" s="87">
        <v>41844</v>
      </c>
      <c r="B2645" t="s">
        <v>786</v>
      </c>
      <c r="C2645" t="s">
        <v>20</v>
      </c>
      <c r="D2645" t="s">
        <v>818</v>
      </c>
      <c r="E2645">
        <v>1</v>
      </c>
      <c r="F2645" s="111">
        <v>26.5</v>
      </c>
      <c r="G2645" s="111">
        <v>26.5</v>
      </c>
    </row>
    <row r="2646" spans="1:7" x14ac:dyDescent="0.25">
      <c r="A2646" s="87">
        <v>41955</v>
      </c>
      <c r="B2646" t="s">
        <v>786</v>
      </c>
      <c r="C2646" t="s">
        <v>20</v>
      </c>
      <c r="D2646" t="s">
        <v>815</v>
      </c>
      <c r="E2646">
        <v>3</v>
      </c>
      <c r="F2646" s="111">
        <v>22.95</v>
      </c>
      <c r="G2646" s="111">
        <v>68.849999999999994</v>
      </c>
    </row>
    <row r="2647" spans="1:7" x14ac:dyDescent="0.25">
      <c r="A2647" s="87">
        <v>41966</v>
      </c>
      <c r="B2647" t="s">
        <v>781</v>
      </c>
      <c r="C2647" t="s">
        <v>7</v>
      </c>
      <c r="D2647" t="s">
        <v>817</v>
      </c>
      <c r="E2647">
        <v>1</v>
      </c>
      <c r="F2647" s="111">
        <v>21.95</v>
      </c>
      <c r="G2647" s="111">
        <v>21.95</v>
      </c>
    </row>
    <row r="2648" spans="1:7" x14ac:dyDescent="0.25">
      <c r="A2648" s="87">
        <v>41969</v>
      </c>
      <c r="B2648" t="s">
        <v>769</v>
      </c>
      <c r="C2648" t="s">
        <v>21</v>
      </c>
      <c r="D2648" t="s">
        <v>2395</v>
      </c>
      <c r="E2648">
        <v>1</v>
      </c>
      <c r="F2648" s="111">
        <v>19</v>
      </c>
      <c r="G2648" s="111">
        <v>19</v>
      </c>
    </row>
    <row r="2649" spans="1:7" x14ac:dyDescent="0.25">
      <c r="A2649" s="87">
        <v>41672</v>
      </c>
      <c r="B2649" t="s">
        <v>784</v>
      </c>
      <c r="C2649" t="s">
        <v>20</v>
      </c>
      <c r="D2649" t="s">
        <v>814</v>
      </c>
      <c r="E2649">
        <v>1</v>
      </c>
      <c r="F2649" s="111">
        <v>33</v>
      </c>
      <c r="G2649" s="111">
        <v>33</v>
      </c>
    </row>
    <row r="2650" spans="1:7" x14ac:dyDescent="0.25">
      <c r="A2650" s="87">
        <v>41981</v>
      </c>
      <c r="B2650" t="s">
        <v>757</v>
      </c>
      <c r="C2650" t="s">
        <v>729</v>
      </c>
      <c r="D2650" t="s">
        <v>814</v>
      </c>
      <c r="E2650">
        <v>3</v>
      </c>
      <c r="F2650" s="111">
        <v>33</v>
      </c>
      <c r="G2650" s="111">
        <v>99</v>
      </c>
    </row>
    <row r="2651" spans="1:7" x14ac:dyDescent="0.25">
      <c r="A2651" s="87">
        <v>41322</v>
      </c>
      <c r="B2651" t="s">
        <v>788</v>
      </c>
      <c r="C2651" t="s">
        <v>7</v>
      </c>
      <c r="D2651" t="s">
        <v>812</v>
      </c>
      <c r="E2651">
        <v>3</v>
      </c>
      <c r="F2651" s="111">
        <v>18.95</v>
      </c>
      <c r="G2651" s="111">
        <v>56.85</v>
      </c>
    </row>
    <row r="2652" spans="1:7" x14ac:dyDescent="0.25">
      <c r="A2652" s="87">
        <v>41916</v>
      </c>
      <c r="B2652" t="s">
        <v>769</v>
      </c>
      <c r="C2652" t="s">
        <v>21</v>
      </c>
      <c r="D2652" t="s">
        <v>817</v>
      </c>
      <c r="E2652">
        <v>2</v>
      </c>
      <c r="F2652" s="111">
        <v>22.95</v>
      </c>
      <c r="G2652" s="111">
        <v>45.9</v>
      </c>
    </row>
    <row r="2653" spans="1:7" x14ac:dyDescent="0.25">
      <c r="A2653" s="87">
        <v>41688</v>
      </c>
      <c r="B2653" t="s">
        <v>745</v>
      </c>
      <c r="C2653" t="s">
        <v>20</v>
      </c>
      <c r="D2653" t="s">
        <v>814</v>
      </c>
      <c r="E2653">
        <v>3</v>
      </c>
      <c r="F2653" s="111">
        <v>33</v>
      </c>
      <c r="G2653" s="111">
        <v>99</v>
      </c>
    </row>
    <row r="2654" spans="1:7" x14ac:dyDescent="0.25">
      <c r="A2654" s="87">
        <v>41812</v>
      </c>
      <c r="B2654" t="s">
        <v>808</v>
      </c>
      <c r="C2654" t="s">
        <v>20</v>
      </c>
      <c r="D2654" t="s">
        <v>2393</v>
      </c>
      <c r="E2654">
        <v>3</v>
      </c>
      <c r="F2654" s="111">
        <v>22.5</v>
      </c>
      <c r="G2654" s="111">
        <v>67.5</v>
      </c>
    </row>
    <row r="2655" spans="1:7" x14ac:dyDescent="0.25">
      <c r="A2655" s="87">
        <v>41969</v>
      </c>
      <c r="B2655" t="s">
        <v>786</v>
      </c>
      <c r="C2655" t="s">
        <v>20</v>
      </c>
      <c r="D2655" t="s">
        <v>2394</v>
      </c>
      <c r="E2655">
        <v>1</v>
      </c>
      <c r="F2655" s="111">
        <v>24</v>
      </c>
      <c r="G2655" s="111">
        <v>24</v>
      </c>
    </row>
    <row r="2656" spans="1:7" x14ac:dyDescent="0.25">
      <c r="A2656" s="87">
        <v>41599</v>
      </c>
      <c r="B2656" t="s">
        <v>754</v>
      </c>
      <c r="C2656" t="s">
        <v>20</v>
      </c>
      <c r="D2656" t="s">
        <v>817</v>
      </c>
      <c r="E2656">
        <v>1</v>
      </c>
      <c r="F2656" s="111">
        <v>22.95</v>
      </c>
      <c r="G2656" s="111">
        <v>22.95</v>
      </c>
    </row>
    <row r="2657" spans="1:7" x14ac:dyDescent="0.25">
      <c r="A2657" s="87">
        <v>41866</v>
      </c>
      <c r="B2657" t="s">
        <v>769</v>
      </c>
      <c r="C2657" t="s">
        <v>21</v>
      </c>
      <c r="D2657" t="s">
        <v>813</v>
      </c>
      <c r="E2657">
        <v>1</v>
      </c>
      <c r="F2657" s="111">
        <v>25</v>
      </c>
      <c r="G2657" s="111">
        <v>25</v>
      </c>
    </row>
    <row r="2658" spans="1:7" x14ac:dyDescent="0.25">
      <c r="A2658" s="87">
        <v>41971</v>
      </c>
      <c r="B2658" t="s">
        <v>800</v>
      </c>
      <c r="C2658" t="s">
        <v>21</v>
      </c>
      <c r="D2658" t="s">
        <v>2394</v>
      </c>
      <c r="E2658">
        <v>1</v>
      </c>
      <c r="F2658" s="111">
        <v>25</v>
      </c>
      <c r="G2658" s="111">
        <v>25</v>
      </c>
    </row>
    <row r="2659" spans="1:7" x14ac:dyDescent="0.25">
      <c r="A2659" s="87">
        <v>41604</v>
      </c>
      <c r="B2659" t="s">
        <v>798</v>
      </c>
      <c r="C2659" t="s">
        <v>20</v>
      </c>
      <c r="D2659" t="s">
        <v>817</v>
      </c>
      <c r="E2659">
        <v>3</v>
      </c>
      <c r="F2659" s="111">
        <v>22.95</v>
      </c>
      <c r="G2659" s="111">
        <v>68.849999999999994</v>
      </c>
    </row>
    <row r="2660" spans="1:7" x14ac:dyDescent="0.25">
      <c r="A2660" s="87">
        <v>42003</v>
      </c>
      <c r="B2660" t="s">
        <v>822</v>
      </c>
      <c r="C2660" t="s">
        <v>729</v>
      </c>
      <c r="D2660" t="s">
        <v>812</v>
      </c>
      <c r="E2660">
        <v>2</v>
      </c>
      <c r="F2660" s="111">
        <v>19.95</v>
      </c>
      <c r="G2660" s="111">
        <v>39.9</v>
      </c>
    </row>
    <row r="2661" spans="1:7" x14ac:dyDescent="0.25">
      <c r="A2661" s="87">
        <v>41609</v>
      </c>
      <c r="B2661" t="s">
        <v>766</v>
      </c>
      <c r="C2661" t="s">
        <v>21</v>
      </c>
      <c r="D2661" t="s">
        <v>814</v>
      </c>
      <c r="E2661">
        <v>12</v>
      </c>
      <c r="F2661" s="111">
        <v>32.299999999999997</v>
      </c>
      <c r="G2661" s="111">
        <v>387.6</v>
      </c>
    </row>
    <row r="2662" spans="1:7" x14ac:dyDescent="0.25">
      <c r="A2662" s="87">
        <v>41608</v>
      </c>
      <c r="B2662" t="s">
        <v>760</v>
      </c>
      <c r="C2662" t="s">
        <v>729</v>
      </c>
      <c r="D2662" t="s">
        <v>814</v>
      </c>
      <c r="E2662">
        <v>2</v>
      </c>
      <c r="F2662" s="111">
        <v>33</v>
      </c>
      <c r="G2662" s="111">
        <v>66</v>
      </c>
    </row>
    <row r="2663" spans="1:7" x14ac:dyDescent="0.25">
      <c r="A2663" s="87">
        <v>41603</v>
      </c>
      <c r="B2663" t="s">
        <v>784</v>
      </c>
      <c r="C2663" t="s">
        <v>20</v>
      </c>
      <c r="D2663" t="s">
        <v>2394</v>
      </c>
      <c r="E2663">
        <v>20</v>
      </c>
      <c r="F2663" s="111">
        <v>22.8</v>
      </c>
      <c r="G2663" s="111">
        <v>456</v>
      </c>
    </row>
    <row r="2664" spans="1:7" x14ac:dyDescent="0.25">
      <c r="A2664" s="87">
        <v>41459</v>
      </c>
      <c r="B2664" t="s">
        <v>748</v>
      </c>
      <c r="C2664" t="s">
        <v>729</v>
      </c>
      <c r="D2664" t="s">
        <v>813</v>
      </c>
      <c r="E2664">
        <v>2</v>
      </c>
      <c r="F2664" s="111">
        <v>24</v>
      </c>
      <c r="G2664" s="111">
        <v>48</v>
      </c>
    </row>
    <row r="2665" spans="1:7" x14ac:dyDescent="0.25">
      <c r="A2665" s="87">
        <v>41973</v>
      </c>
      <c r="B2665" t="s">
        <v>809</v>
      </c>
      <c r="C2665" t="s">
        <v>21</v>
      </c>
      <c r="D2665" t="s">
        <v>818</v>
      </c>
      <c r="E2665">
        <v>1</v>
      </c>
      <c r="F2665" s="111">
        <v>27.5</v>
      </c>
      <c r="G2665" s="111">
        <v>27.5</v>
      </c>
    </row>
    <row r="2666" spans="1:7" x14ac:dyDescent="0.25">
      <c r="A2666" s="87">
        <v>41711</v>
      </c>
      <c r="B2666" t="s">
        <v>766</v>
      </c>
      <c r="C2666" t="s">
        <v>21</v>
      </c>
      <c r="D2666" t="s">
        <v>814</v>
      </c>
      <c r="E2666">
        <v>1</v>
      </c>
      <c r="F2666" s="111">
        <v>34</v>
      </c>
      <c r="G2666" s="111">
        <v>34</v>
      </c>
    </row>
    <row r="2667" spans="1:7" x14ac:dyDescent="0.25">
      <c r="A2667" s="87">
        <v>41544</v>
      </c>
      <c r="B2667" t="s">
        <v>779</v>
      </c>
      <c r="C2667" t="s">
        <v>729</v>
      </c>
      <c r="D2667" t="s">
        <v>817</v>
      </c>
      <c r="E2667">
        <v>1</v>
      </c>
      <c r="F2667" s="111">
        <v>22.95</v>
      </c>
      <c r="G2667" s="111">
        <v>22.95</v>
      </c>
    </row>
    <row r="2668" spans="1:7" x14ac:dyDescent="0.25">
      <c r="A2668" s="87">
        <v>41593</v>
      </c>
      <c r="B2668" t="s">
        <v>749</v>
      </c>
      <c r="C2668" t="s">
        <v>21</v>
      </c>
      <c r="D2668" t="s">
        <v>2393</v>
      </c>
      <c r="E2668">
        <v>1</v>
      </c>
      <c r="F2668" s="111">
        <v>23.5</v>
      </c>
      <c r="G2668" s="111">
        <v>23.5</v>
      </c>
    </row>
    <row r="2669" spans="1:7" x14ac:dyDescent="0.25">
      <c r="A2669" s="87">
        <v>41995</v>
      </c>
      <c r="B2669" t="s">
        <v>748</v>
      </c>
      <c r="C2669" t="s">
        <v>729</v>
      </c>
      <c r="D2669" t="s">
        <v>812</v>
      </c>
      <c r="E2669">
        <v>2</v>
      </c>
      <c r="F2669" s="111">
        <v>19.95</v>
      </c>
      <c r="G2669" s="111">
        <v>39.9</v>
      </c>
    </row>
    <row r="2670" spans="1:7" x14ac:dyDescent="0.25">
      <c r="A2670" s="87">
        <v>41600</v>
      </c>
      <c r="B2670" t="s">
        <v>760</v>
      </c>
      <c r="C2670" t="s">
        <v>729</v>
      </c>
      <c r="D2670" t="s">
        <v>815</v>
      </c>
      <c r="E2670">
        <v>2</v>
      </c>
      <c r="F2670" s="111">
        <v>22.95</v>
      </c>
      <c r="G2670" s="111">
        <v>45.9</v>
      </c>
    </row>
    <row r="2671" spans="1:7" x14ac:dyDescent="0.25">
      <c r="A2671" s="87">
        <v>41487</v>
      </c>
      <c r="B2671" t="s">
        <v>788</v>
      </c>
      <c r="C2671" t="s">
        <v>7</v>
      </c>
      <c r="D2671" t="s">
        <v>814</v>
      </c>
      <c r="E2671">
        <v>13</v>
      </c>
      <c r="F2671" s="111">
        <v>30.4</v>
      </c>
      <c r="G2671" s="111">
        <v>395.2</v>
      </c>
    </row>
    <row r="2672" spans="1:7" x14ac:dyDescent="0.25">
      <c r="A2672" s="87">
        <v>41951</v>
      </c>
      <c r="B2672" t="s">
        <v>786</v>
      </c>
      <c r="C2672" t="s">
        <v>20</v>
      </c>
      <c r="D2672" t="s">
        <v>817</v>
      </c>
      <c r="E2672">
        <v>22</v>
      </c>
      <c r="F2672" s="111">
        <v>21.8</v>
      </c>
      <c r="G2672" s="111">
        <v>479.6</v>
      </c>
    </row>
    <row r="2673" spans="1:7" x14ac:dyDescent="0.25">
      <c r="A2673" s="87">
        <v>41625</v>
      </c>
      <c r="B2673" t="s">
        <v>786</v>
      </c>
      <c r="C2673" t="s">
        <v>20</v>
      </c>
      <c r="D2673" t="s">
        <v>828</v>
      </c>
      <c r="E2673">
        <v>2</v>
      </c>
      <c r="F2673" s="111">
        <v>20</v>
      </c>
      <c r="G2673" s="111">
        <v>40</v>
      </c>
    </row>
    <row r="2674" spans="1:7" x14ac:dyDescent="0.25">
      <c r="A2674" s="87">
        <v>41988</v>
      </c>
      <c r="B2674" t="s">
        <v>824</v>
      </c>
      <c r="C2674" t="s">
        <v>7</v>
      </c>
      <c r="D2674" t="s">
        <v>813</v>
      </c>
      <c r="E2674">
        <v>2</v>
      </c>
      <c r="F2674" s="111">
        <v>23</v>
      </c>
      <c r="G2674" s="111">
        <v>46</v>
      </c>
    </row>
    <row r="2675" spans="1:7" x14ac:dyDescent="0.25">
      <c r="A2675" s="87">
        <v>41610</v>
      </c>
      <c r="B2675" t="s">
        <v>773</v>
      </c>
      <c r="C2675" t="s">
        <v>729</v>
      </c>
      <c r="D2675" t="s">
        <v>817</v>
      </c>
      <c r="E2675">
        <v>1</v>
      </c>
      <c r="F2675" s="111">
        <v>22.95</v>
      </c>
      <c r="G2675" s="111">
        <v>22.95</v>
      </c>
    </row>
    <row r="2676" spans="1:7" x14ac:dyDescent="0.25">
      <c r="A2676" s="87">
        <v>42002</v>
      </c>
      <c r="B2676" t="s">
        <v>772</v>
      </c>
      <c r="C2676" t="s">
        <v>21</v>
      </c>
      <c r="D2676" t="s">
        <v>812</v>
      </c>
      <c r="E2676">
        <v>1</v>
      </c>
      <c r="F2676" s="111">
        <v>19.95</v>
      </c>
      <c r="G2676" s="111">
        <v>19.95</v>
      </c>
    </row>
    <row r="2677" spans="1:7" x14ac:dyDescent="0.25">
      <c r="A2677" s="87">
        <v>41981</v>
      </c>
      <c r="B2677" t="s">
        <v>808</v>
      </c>
      <c r="C2677" t="s">
        <v>20</v>
      </c>
      <c r="D2677" t="s">
        <v>816</v>
      </c>
      <c r="E2677">
        <v>1</v>
      </c>
      <c r="F2677" s="111">
        <v>29</v>
      </c>
      <c r="G2677" s="111">
        <v>29</v>
      </c>
    </row>
    <row r="2678" spans="1:7" x14ac:dyDescent="0.25">
      <c r="A2678" s="87">
        <v>41716</v>
      </c>
      <c r="B2678" t="s">
        <v>764</v>
      </c>
      <c r="C2678" t="s">
        <v>729</v>
      </c>
      <c r="D2678" t="s">
        <v>813</v>
      </c>
      <c r="E2678">
        <v>2</v>
      </c>
      <c r="F2678" s="111">
        <v>24</v>
      </c>
      <c r="G2678" s="111">
        <v>48</v>
      </c>
    </row>
    <row r="2679" spans="1:7" x14ac:dyDescent="0.25">
      <c r="A2679" s="87">
        <v>41992</v>
      </c>
      <c r="B2679" t="s">
        <v>785</v>
      </c>
      <c r="C2679" t="s">
        <v>7</v>
      </c>
      <c r="D2679" t="s">
        <v>815</v>
      </c>
      <c r="E2679">
        <v>3</v>
      </c>
      <c r="F2679" s="111">
        <v>21.95</v>
      </c>
      <c r="G2679" s="111">
        <v>65.849999999999994</v>
      </c>
    </row>
    <row r="2680" spans="1:7" x14ac:dyDescent="0.25">
      <c r="A2680" s="87">
        <v>41613</v>
      </c>
      <c r="B2680" t="s">
        <v>798</v>
      </c>
      <c r="C2680" t="s">
        <v>20</v>
      </c>
      <c r="D2680" t="s">
        <v>815</v>
      </c>
      <c r="E2680">
        <v>2</v>
      </c>
      <c r="F2680" s="111">
        <v>22.95</v>
      </c>
      <c r="G2680" s="111">
        <v>45.9</v>
      </c>
    </row>
    <row r="2681" spans="1:7" x14ac:dyDescent="0.25">
      <c r="A2681" s="87">
        <v>41954</v>
      </c>
      <c r="B2681" t="s">
        <v>774</v>
      </c>
      <c r="C2681" t="s">
        <v>21</v>
      </c>
      <c r="D2681" t="s">
        <v>812</v>
      </c>
      <c r="E2681">
        <v>1</v>
      </c>
      <c r="F2681" s="111">
        <v>19.95</v>
      </c>
      <c r="G2681" s="111">
        <v>19.95</v>
      </c>
    </row>
    <row r="2682" spans="1:7" x14ac:dyDescent="0.25">
      <c r="A2682" s="87">
        <v>41614</v>
      </c>
      <c r="B2682" t="s">
        <v>802</v>
      </c>
      <c r="C2682" t="s">
        <v>21</v>
      </c>
      <c r="D2682" t="s">
        <v>818</v>
      </c>
      <c r="E2682">
        <v>2</v>
      </c>
      <c r="F2682" s="111">
        <v>27.5</v>
      </c>
      <c r="G2682" s="111">
        <v>55</v>
      </c>
    </row>
    <row r="2683" spans="1:7" x14ac:dyDescent="0.25">
      <c r="A2683" s="87">
        <v>41462</v>
      </c>
      <c r="B2683" t="s">
        <v>759</v>
      </c>
      <c r="C2683" t="s">
        <v>729</v>
      </c>
      <c r="D2683" t="s">
        <v>815</v>
      </c>
      <c r="E2683">
        <v>2</v>
      </c>
      <c r="F2683" s="111">
        <v>22.95</v>
      </c>
      <c r="G2683" s="111">
        <v>45.9</v>
      </c>
    </row>
    <row r="2684" spans="1:7" x14ac:dyDescent="0.25">
      <c r="A2684" s="87">
        <v>41625</v>
      </c>
      <c r="B2684" t="s">
        <v>801</v>
      </c>
      <c r="C2684" t="s">
        <v>7</v>
      </c>
      <c r="D2684" t="s">
        <v>813</v>
      </c>
      <c r="E2684">
        <v>3</v>
      </c>
      <c r="F2684" s="111">
        <v>23</v>
      </c>
      <c r="G2684" s="111">
        <v>69</v>
      </c>
    </row>
    <row r="2685" spans="1:7" x14ac:dyDescent="0.25">
      <c r="A2685" s="87">
        <v>41432</v>
      </c>
      <c r="B2685" t="s">
        <v>823</v>
      </c>
      <c r="C2685" t="s">
        <v>729</v>
      </c>
      <c r="D2685" t="s">
        <v>2394</v>
      </c>
      <c r="E2685">
        <v>2</v>
      </c>
      <c r="F2685" s="111">
        <v>24</v>
      </c>
      <c r="G2685" s="111">
        <v>48</v>
      </c>
    </row>
    <row r="2686" spans="1:7" x14ac:dyDescent="0.25">
      <c r="A2686" s="87">
        <v>41432</v>
      </c>
      <c r="B2686" t="s">
        <v>824</v>
      </c>
      <c r="C2686" t="s">
        <v>7</v>
      </c>
      <c r="D2686" t="s">
        <v>812</v>
      </c>
      <c r="E2686">
        <v>3</v>
      </c>
      <c r="F2686" s="111">
        <v>18.95</v>
      </c>
      <c r="G2686" s="111">
        <v>56.85</v>
      </c>
    </row>
    <row r="2687" spans="1:7" x14ac:dyDescent="0.25">
      <c r="A2687" s="87">
        <v>41953</v>
      </c>
      <c r="B2687" t="s">
        <v>796</v>
      </c>
      <c r="C2687" t="s">
        <v>20</v>
      </c>
      <c r="D2687" t="s">
        <v>814</v>
      </c>
      <c r="E2687">
        <v>3</v>
      </c>
      <c r="F2687" s="111">
        <v>33</v>
      </c>
      <c r="G2687" s="111">
        <v>99</v>
      </c>
    </row>
    <row r="2688" spans="1:7" x14ac:dyDescent="0.25">
      <c r="A2688" s="87">
        <v>41607</v>
      </c>
      <c r="B2688" t="s">
        <v>746</v>
      </c>
      <c r="C2688" t="s">
        <v>729</v>
      </c>
      <c r="D2688" t="s">
        <v>828</v>
      </c>
      <c r="E2688">
        <v>2</v>
      </c>
      <c r="F2688" s="111">
        <v>20</v>
      </c>
      <c r="G2688" s="111">
        <v>40</v>
      </c>
    </row>
    <row r="2689" spans="1:7" x14ac:dyDescent="0.25">
      <c r="A2689" s="87">
        <v>41829</v>
      </c>
      <c r="B2689" t="s">
        <v>774</v>
      </c>
      <c r="C2689" t="s">
        <v>21</v>
      </c>
      <c r="D2689" t="s">
        <v>814</v>
      </c>
      <c r="E2689">
        <v>1</v>
      </c>
      <c r="F2689" s="111">
        <v>34</v>
      </c>
      <c r="G2689" s="111">
        <v>34</v>
      </c>
    </row>
    <row r="2690" spans="1:7" x14ac:dyDescent="0.25">
      <c r="A2690" s="87">
        <v>41933</v>
      </c>
      <c r="B2690" t="s">
        <v>759</v>
      </c>
      <c r="C2690" t="s">
        <v>729</v>
      </c>
      <c r="D2690" t="s">
        <v>814</v>
      </c>
      <c r="E2690">
        <v>3</v>
      </c>
      <c r="F2690" s="111">
        <v>33</v>
      </c>
      <c r="G2690" s="111">
        <v>99</v>
      </c>
    </row>
    <row r="2691" spans="1:7" x14ac:dyDescent="0.25">
      <c r="A2691" s="87">
        <v>41589</v>
      </c>
      <c r="B2691" t="s">
        <v>781</v>
      </c>
      <c r="C2691" t="s">
        <v>7</v>
      </c>
      <c r="D2691" t="s">
        <v>2394</v>
      </c>
      <c r="E2691">
        <v>3</v>
      </c>
      <c r="F2691" s="111">
        <v>23</v>
      </c>
      <c r="G2691" s="111">
        <v>69</v>
      </c>
    </row>
    <row r="2692" spans="1:7" x14ac:dyDescent="0.25">
      <c r="A2692" s="87">
        <v>41604</v>
      </c>
      <c r="B2692" t="s">
        <v>770</v>
      </c>
      <c r="C2692" t="s">
        <v>21</v>
      </c>
      <c r="D2692" t="s">
        <v>815</v>
      </c>
      <c r="E2692">
        <v>2</v>
      </c>
      <c r="F2692" s="111">
        <v>22.95</v>
      </c>
      <c r="G2692" s="111">
        <v>45.9</v>
      </c>
    </row>
    <row r="2693" spans="1:7" x14ac:dyDescent="0.25">
      <c r="A2693" s="87">
        <v>41613</v>
      </c>
      <c r="B2693" t="s">
        <v>781</v>
      </c>
      <c r="C2693" t="s">
        <v>7</v>
      </c>
      <c r="D2693" t="s">
        <v>812</v>
      </c>
      <c r="E2693">
        <v>2</v>
      </c>
      <c r="F2693" s="111">
        <v>18.95</v>
      </c>
      <c r="G2693" s="111">
        <v>37.9</v>
      </c>
    </row>
    <row r="2694" spans="1:7" x14ac:dyDescent="0.25">
      <c r="A2694" s="87">
        <v>41593</v>
      </c>
      <c r="B2694" t="s">
        <v>756</v>
      </c>
      <c r="C2694" t="s">
        <v>7</v>
      </c>
      <c r="D2694" t="s">
        <v>812</v>
      </c>
      <c r="E2694">
        <v>3</v>
      </c>
      <c r="F2694" s="111">
        <v>18.95</v>
      </c>
      <c r="G2694" s="111">
        <v>56.85</v>
      </c>
    </row>
    <row r="2695" spans="1:7" x14ac:dyDescent="0.25">
      <c r="A2695" s="87">
        <v>41992</v>
      </c>
      <c r="B2695" t="s">
        <v>800</v>
      </c>
      <c r="C2695" t="s">
        <v>21</v>
      </c>
      <c r="D2695" t="s">
        <v>818</v>
      </c>
      <c r="E2695">
        <v>1</v>
      </c>
      <c r="F2695" s="111">
        <v>27.5</v>
      </c>
      <c r="G2695" s="111">
        <v>27.5</v>
      </c>
    </row>
    <row r="2696" spans="1:7" x14ac:dyDescent="0.25">
      <c r="A2696" s="87">
        <v>41783</v>
      </c>
      <c r="B2696" t="s">
        <v>773</v>
      </c>
      <c r="C2696" t="s">
        <v>729</v>
      </c>
      <c r="D2696" t="s">
        <v>828</v>
      </c>
      <c r="E2696">
        <v>2</v>
      </c>
      <c r="F2696" s="111">
        <v>20</v>
      </c>
      <c r="G2696" s="111">
        <v>40</v>
      </c>
    </row>
    <row r="2697" spans="1:7" x14ac:dyDescent="0.25">
      <c r="A2697" s="87">
        <v>41592</v>
      </c>
      <c r="B2697" t="s">
        <v>821</v>
      </c>
      <c r="C2697" t="s">
        <v>21</v>
      </c>
      <c r="D2697" t="s">
        <v>2395</v>
      </c>
      <c r="E2697">
        <v>2</v>
      </c>
      <c r="F2697" s="111">
        <v>19</v>
      </c>
      <c r="G2697" s="111">
        <v>38</v>
      </c>
    </row>
    <row r="2698" spans="1:7" x14ac:dyDescent="0.25">
      <c r="A2698" s="87">
        <v>41465</v>
      </c>
      <c r="B2698" t="s">
        <v>824</v>
      </c>
      <c r="C2698" t="s">
        <v>7</v>
      </c>
      <c r="D2698" t="s">
        <v>2393</v>
      </c>
      <c r="E2698">
        <v>22</v>
      </c>
      <c r="F2698" s="111">
        <v>21.38</v>
      </c>
      <c r="G2698" s="111">
        <v>470.36</v>
      </c>
    </row>
    <row r="2699" spans="1:7" x14ac:dyDescent="0.25">
      <c r="A2699" s="87">
        <v>41999</v>
      </c>
      <c r="B2699" t="s">
        <v>756</v>
      </c>
      <c r="C2699" t="s">
        <v>7</v>
      </c>
      <c r="D2699" t="s">
        <v>813</v>
      </c>
      <c r="E2699">
        <v>3</v>
      </c>
      <c r="F2699" s="111">
        <v>23</v>
      </c>
      <c r="G2699" s="111">
        <v>69</v>
      </c>
    </row>
    <row r="2700" spans="1:7" x14ac:dyDescent="0.25">
      <c r="A2700" s="87">
        <v>41970</v>
      </c>
      <c r="B2700" t="s">
        <v>773</v>
      </c>
      <c r="C2700" t="s">
        <v>729</v>
      </c>
      <c r="D2700" t="s">
        <v>2394</v>
      </c>
      <c r="E2700">
        <v>3</v>
      </c>
      <c r="F2700" s="111">
        <v>24</v>
      </c>
      <c r="G2700" s="111">
        <v>72</v>
      </c>
    </row>
    <row r="2701" spans="1:7" x14ac:dyDescent="0.25">
      <c r="A2701" s="87">
        <v>41575</v>
      </c>
      <c r="B2701" t="s">
        <v>781</v>
      </c>
      <c r="C2701" t="s">
        <v>7</v>
      </c>
      <c r="D2701" t="s">
        <v>812</v>
      </c>
      <c r="E2701">
        <v>20</v>
      </c>
      <c r="F2701" s="111">
        <v>18</v>
      </c>
      <c r="G2701" s="111">
        <v>360</v>
      </c>
    </row>
    <row r="2702" spans="1:7" x14ac:dyDescent="0.25">
      <c r="A2702" s="87">
        <v>41967</v>
      </c>
      <c r="B2702" t="s">
        <v>752</v>
      </c>
      <c r="C2702" t="s">
        <v>729</v>
      </c>
      <c r="D2702" t="s">
        <v>2394</v>
      </c>
      <c r="E2702">
        <v>2</v>
      </c>
      <c r="F2702" s="111">
        <v>24</v>
      </c>
      <c r="G2702" s="111">
        <v>48</v>
      </c>
    </row>
    <row r="2703" spans="1:7" x14ac:dyDescent="0.25">
      <c r="A2703" s="87">
        <v>41985</v>
      </c>
      <c r="B2703" t="s">
        <v>823</v>
      </c>
      <c r="C2703" t="s">
        <v>729</v>
      </c>
      <c r="D2703" t="s">
        <v>816</v>
      </c>
      <c r="E2703">
        <v>2</v>
      </c>
      <c r="F2703" s="111">
        <v>29</v>
      </c>
      <c r="G2703" s="111">
        <v>58</v>
      </c>
    </row>
    <row r="2704" spans="1:7" x14ac:dyDescent="0.25">
      <c r="A2704" s="87">
        <v>41607</v>
      </c>
      <c r="B2704" t="s">
        <v>759</v>
      </c>
      <c r="C2704" t="s">
        <v>729</v>
      </c>
      <c r="D2704" t="s">
        <v>2394</v>
      </c>
      <c r="E2704">
        <v>3</v>
      </c>
      <c r="F2704" s="111">
        <v>24</v>
      </c>
      <c r="G2704" s="111">
        <v>72</v>
      </c>
    </row>
    <row r="2705" spans="1:7" x14ac:dyDescent="0.25">
      <c r="A2705" s="87">
        <v>41962</v>
      </c>
      <c r="B2705" t="s">
        <v>824</v>
      </c>
      <c r="C2705" t="s">
        <v>7</v>
      </c>
      <c r="D2705" t="s">
        <v>828</v>
      </c>
      <c r="E2705">
        <v>1</v>
      </c>
      <c r="F2705" s="111">
        <v>19</v>
      </c>
      <c r="G2705" s="111">
        <v>19</v>
      </c>
    </row>
    <row r="2706" spans="1:7" x14ac:dyDescent="0.25">
      <c r="A2706" s="87">
        <v>41766</v>
      </c>
      <c r="B2706" t="s">
        <v>750</v>
      </c>
      <c r="C2706" t="s">
        <v>21</v>
      </c>
      <c r="D2706" t="s">
        <v>2393</v>
      </c>
      <c r="E2706">
        <v>2</v>
      </c>
      <c r="F2706" s="111">
        <v>23.5</v>
      </c>
      <c r="G2706" s="111">
        <v>47</v>
      </c>
    </row>
    <row r="2707" spans="1:7" x14ac:dyDescent="0.25">
      <c r="A2707" s="87">
        <v>41614</v>
      </c>
      <c r="B2707" t="s">
        <v>824</v>
      </c>
      <c r="C2707" t="s">
        <v>7</v>
      </c>
      <c r="D2707" t="s">
        <v>814</v>
      </c>
      <c r="E2707">
        <v>1</v>
      </c>
      <c r="F2707" s="111">
        <v>32</v>
      </c>
      <c r="G2707" s="111">
        <v>32</v>
      </c>
    </row>
    <row r="2708" spans="1:7" x14ac:dyDescent="0.25">
      <c r="A2708" s="87">
        <v>41585</v>
      </c>
      <c r="B2708" t="s">
        <v>773</v>
      </c>
      <c r="C2708" t="s">
        <v>729</v>
      </c>
      <c r="D2708" t="s">
        <v>812</v>
      </c>
      <c r="E2708">
        <v>3</v>
      </c>
      <c r="F2708" s="111">
        <v>19.95</v>
      </c>
      <c r="G2708" s="111">
        <v>59.85</v>
      </c>
    </row>
    <row r="2709" spans="1:7" x14ac:dyDescent="0.25">
      <c r="A2709" s="87">
        <v>41647</v>
      </c>
      <c r="B2709" t="s">
        <v>785</v>
      </c>
      <c r="C2709" t="s">
        <v>7</v>
      </c>
      <c r="D2709" t="s">
        <v>2393</v>
      </c>
      <c r="E2709">
        <v>2</v>
      </c>
      <c r="F2709" s="111">
        <v>22.5</v>
      </c>
      <c r="G2709" s="111">
        <v>45</v>
      </c>
    </row>
    <row r="2710" spans="1:7" x14ac:dyDescent="0.25">
      <c r="A2710" s="87">
        <v>41972</v>
      </c>
      <c r="B2710" t="s">
        <v>789</v>
      </c>
      <c r="C2710" t="s">
        <v>20</v>
      </c>
      <c r="D2710" t="s">
        <v>815</v>
      </c>
      <c r="E2710">
        <v>10</v>
      </c>
      <c r="F2710" s="111">
        <v>22.95</v>
      </c>
      <c r="G2710" s="111">
        <v>229.5</v>
      </c>
    </row>
    <row r="2711" spans="1:7" x14ac:dyDescent="0.25">
      <c r="A2711" s="87">
        <v>41898</v>
      </c>
      <c r="B2711" t="s">
        <v>789</v>
      </c>
      <c r="C2711" t="s">
        <v>20</v>
      </c>
      <c r="D2711" t="s">
        <v>814</v>
      </c>
      <c r="E2711">
        <v>2</v>
      </c>
      <c r="F2711" s="111">
        <v>33</v>
      </c>
      <c r="G2711" s="111">
        <v>66</v>
      </c>
    </row>
    <row r="2712" spans="1:7" x14ac:dyDescent="0.25">
      <c r="A2712" s="87">
        <v>41569</v>
      </c>
      <c r="B2712" t="s">
        <v>819</v>
      </c>
      <c r="C2712" t="s">
        <v>21</v>
      </c>
      <c r="D2712" t="s">
        <v>817</v>
      </c>
      <c r="E2712">
        <v>1</v>
      </c>
      <c r="F2712" s="111">
        <v>22.95</v>
      </c>
      <c r="G2712" s="111">
        <v>22.95</v>
      </c>
    </row>
    <row r="2713" spans="1:7" x14ac:dyDescent="0.25">
      <c r="A2713" s="87">
        <v>41976</v>
      </c>
      <c r="B2713" t="s">
        <v>821</v>
      </c>
      <c r="C2713" t="s">
        <v>21</v>
      </c>
      <c r="D2713" t="s">
        <v>828</v>
      </c>
      <c r="E2713">
        <v>3</v>
      </c>
      <c r="F2713" s="111">
        <v>21</v>
      </c>
      <c r="G2713" s="111">
        <v>63</v>
      </c>
    </row>
    <row r="2714" spans="1:7" x14ac:dyDescent="0.25">
      <c r="A2714" s="87">
        <v>41952</v>
      </c>
      <c r="B2714" t="s">
        <v>823</v>
      </c>
      <c r="C2714" t="s">
        <v>729</v>
      </c>
      <c r="D2714" t="s">
        <v>817</v>
      </c>
      <c r="E2714">
        <v>2</v>
      </c>
      <c r="F2714" s="111">
        <v>22.95</v>
      </c>
      <c r="G2714" s="111">
        <v>45.9</v>
      </c>
    </row>
    <row r="2715" spans="1:7" x14ac:dyDescent="0.25">
      <c r="A2715" s="87">
        <v>41981</v>
      </c>
      <c r="B2715" t="s">
        <v>776</v>
      </c>
      <c r="C2715" t="s">
        <v>20</v>
      </c>
      <c r="D2715" t="s">
        <v>817</v>
      </c>
      <c r="E2715">
        <v>3</v>
      </c>
      <c r="F2715" s="111">
        <v>22.95</v>
      </c>
      <c r="G2715" s="111">
        <v>68.849999999999994</v>
      </c>
    </row>
    <row r="2716" spans="1:7" x14ac:dyDescent="0.25">
      <c r="A2716" s="87">
        <v>41600</v>
      </c>
      <c r="B2716" t="s">
        <v>776</v>
      </c>
      <c r="C2716" t="s">
        <v>20</v>
      </c>
      <c r="D2716" t="s">
        <v>816</v>
      </c>
      <c r="E2716">
        <v>2</v>
      </c>
      <c r="F2716" s="111">
        <v>29</v>
      </c>
      <c r="G2716" s="111">
        <v>58</v>
      </c>
    </row>
    <row r="2717" spans="1:7" x14ac:dyDescent="0.25">
      <c r="A2717" s="87">
        <v>41871</v>
      </c>
      <c r="B2717" t="s">
        <v>771</v>
      </c>
      <c r="C2717" t="s">
        <v>21</v>
      </c>
      <c r="D2717" t="s">
        <v>2395</v>
      </c>
      <c r="E2717">
        <v>2</v>
      </c>
      <c r="F2717" s="111">
        <v>19</v>
      </c>
      <c r="G2717" s="111">
        <v>38</v>
      </c>
    </row>
    <row r="2718" spans="1:7" x14ac:dyDescent="0.25">
      <c r="A2718" s="87">
        <v>41947</v>
      </c>
      <c r="B2718" t="s">
        <v>769</v>
      </c>
      <c r="C2718" t="s">
        <v>21</v>
      </c>
      <c r="D2718" t="s">
        <v>816</v>
      </c>
      <c r="E2718">
        <v>2</v>
      </c>
      <c r="F2718" s="111">
        <v>30</v>
      </c>
      <c r="G2718" s="111">
        <v>60</v>
      </c>
    </row>
    <row r="2719" spans="1:7" x14ac:dyDescent="0.25">
      <c r="A2719" s="87">
        <v>41540</v>
      </c>
      <c r="B2719" t="s">
        <v>762</v>
      </c>
      <c r="C2719" t="s">
        <v>729</v>
      </c>
      <c r="D2719" t="s">
        <v>812</v>
      </c>
      <c r="E2719">
        <v>1</v>
      </c>
      <c r="F2719" s="111">
        <v>19.95</v>
      </c>
      <c r="G2719" s="111">
        <v>19.95</v>
      </c>
    </row>
    <row r="2720" spans="1:7" x14ac:dyDescent="0.25">
      <c r="A2720" s="87">
        <v>41629</v>
      </c>
      <c r="B2720" t="s">
        <v>823</v>
      </c>
      <c r="C2720" t="s">
        <v>729</v>
      </c>
      <c r="D2720" t="s">
        <v>2395</v>
      </c>
      <c r="E2720">
        <v>2</v>
      </c>
      <c r="F2720" s="111">
        <v>18</v>
      </c>
      <c r="G2720" s="111">
        <v>36</v>
      </c>
    </row>
    <row r="2721" spans="1:7" x14ac:dyDescent="0.25">
      <c r="A2721" s="87">
        <v>41599</v>
      </c>
      <c r="B2721" t="s">
        <v>794</v>
      </c>
      <c r="C2721" t="s">
        <v>21</v>
      </c>
      <c r="D2721" t="s">
        <v>828</v>
      </c>
      <c r="E2721">
        <v>2</v>
      </c>
      <c r="F2721" s="111">
        <v>21</v>
      </c>
      <c r="G2721" s="111">
        <v>42</v>
      </c>
    </row>
    <row r="2722" spans="1:7" x14ac:dyDescent="0.25">
      <c r="A2722" s="87">
        <v>41979</v>
      </c>
      <c r="B2722" t="s">
        <v>780</v>
      </c>
      <c r="C2722" t="s">
        <v>21</v>
      </c>
      <c r="D2722" t="s">
        <v>814</v>
      </c>
      <c r="E2722">
        <v>1</v>
      </c>
      <c r="F2722" s="111">
        <v>34</v>
      </c>
      <c r="G2722" s="111">
        <v>34</v>
      </c>
    </row>
    <row r="2723" spans="1:7" x14ac:dyDescent="0.25">
      <c r="A2723" s="87">
        <v>41605</v>
      </c>
      <c r="B2723" t="s">
        <v>745</v>
      </c>
      <c r="C2723" t="s">
        <v>20</v>
      </c>
      <c r="D2723" t="s">
        <v>2394</v>
      </c>
      <c r="E2723">
        <v>3</v>
      </c>
      <c r="F2723" s="111">
        <v>24</v>
      </c>
      <c r="G2723" s="111">
        <v>72</v>
      </c>
    </row>
    <row r="2724" spans="1:7" x14ac:dyDescent="0.25">
      <c r="A2724" s="87">
        <v>41991</v>
      </c>
      <c r="B2724" t="s">
        <v>824</v>
      </c>
      <c r="C2724" t="s">
        <v>7</v>
      </c>
      <c r="D2724" t="s">
        <v>2394</v>
      </c>
      <c r="E2724">
        <v>3</v>
      </c>
      <c r="F2724" s="111">
        <v>23</v>
      </c>
      <c r="G2724" s="111">
        <v>69</v>
      </c>
    </row>
    <row r="2725" spans="1:7" x14ac:dyDescent="0.25">
      <c r="A2725" s="87">
        <v>41873</v>
      </c>
      <c r="B2725" t="s">
        <v>752</v>
      </c>
      <c r="C2725" t="s">
        <v>729</v>
      </c>
      <c r="D2725" t="s">
        <v>816</v>
      </c>
      <c r="E2725">
        <v>2</v>
      </c>
      <c r="F2725" s="111">
        <v>29</v>
      </c>
      <c r="G2725" s="111">
        <v>58</v>
      </c>
    </row>
    <row r="2726" spans="1:7" x14ac:dyDescent="0.25">
      <c r="A2726" s="87">
        <v>41966</v>
      </c>
      <c r="B2726" t="s">
        <v>803</v>
      </c>
      <c r="C2726" t="s">
        <v>21</v>
      </c>
      <c r="D2726" t="s">
        <v>2394</v>
      </c>
      <c r="E2726">
        <v>3</v>
      </c>
      <c r="F2726" s="111">
        <v>25</v>
      </c>
      <c r="G2726" s="111">
        <v>75</v>
      </c>
    </row>
    <row r="2727" spans="1:7" x14ac:dyDescent="0.25">
      <c r="A2727" s="87">
        <v>41960</v>
      </c>
      <c r="B2727" t="s">
        <v>752</v>
      </c>
      <c r="C2727" t="s">
        <v>729</v>
      </c>
      <c r="D2727" t="s">
        <v>2394</v>
      </c>
      <c r="E2727">
        <v>4</v>
      </c>
      <c r="F2727" s="111">
        <v>24</v>
      </c>
      <c r="G2727" s="111">
        <v>96</v>
      </c>
    </row>
    <row r="2728" spans="1:7" x14ac:dyDescent="0.25">
      <c r="A2728" s="87">
        <v>41947</v>
      </c>
      <c r="B2728" t="s">
        <v>800</v>
      </c>
      <c r="C2728" t="s">
        <v>21</v>
      </c>
      <c r="D2728" t="s">
        <v>817</v>
      </c>
      <c r="E2728">
        <v>3</v>
      </c>
      <c r="F2728" s="111">
        <v>22.95</v>
      </c>
      <c r="G2728" s="111">
        <v>68.849999999999994</v>
      </c>
    </row>
    <row r="2729" spans="1:7" x14ac:dyDescent="0.25">
      <c r="A2729" s="87">
        <v>41637</v>
      </c>
      <c r="B2729" t="s">
        <v>768</v>
      </c>
      <c r="C2729" t="s">
        <v>7</v>
      </c>
      <c r="D2729" t="s">
        <v>812</v>
      </c>
      <c r="E2729">
        <v>2</v>
      </c>
      <c r="F2729" s="111">
        <v>18.95</v>
      </c>
      <c r="G2729" s="111">
        <v>37.9</v>
      </c>
    </row>
    <row r="2730" spans="1:7" x14ac:dyDescent="0.25">
      <c r="A2730" s="87">
        <v>41615</v>
      </c>
      <c r="B2730" t="s">
        <v>776</v>
      </c>
      <c r="C2730" t="s">
        <v>20</v>
      </c>
      <c r="D2730" t="s">
        <v>817</v>
      </c>
      <c r="E2730">
        <v>2</v>
      </c>
      <c r="F2730" s="111">
        <v>22.95</v>
      </c>
      <c r="G2730" s="111">
        <v>45.9</v>
      </c>
    </row>
    <row r="2731" spans="1:7" x14ac:dyDescent="0.25">
      <c r="A2731" s="87">
        <v>41621</v>
      </c>
      <c r="B2731" t="s">
        <v>764</v>
      </c>
      <c r="C2731" t="s">
        <v>729</v>
      </c>
      <c r="D2731" t="s">
        <v>813</v>
      </c>
      <c r="E2731">
        <v>3</v>
      </c>
      <c r="F2731" s="111">
        <v>24</v>
      </c>
      <c r="G2731" s="111">
        <v>72</v>
      </c>
    </row>
    <row r="2732" spans="1:7" x14ac:dyDescent="0.25">
      <c r="A2732" s="87">
        <v>41632</v>
      </c>
      <c r="B2732" t="s">
        <v>771</v>
      </c>
      <c r="C2732" t="s">
        <v>21</v>
      </c>
      <c r="D2732" t="s">
        <v>815</v>
      </c>
      <c r="E2732">
        <v>3</v>
      </c>
      <c r="F2732" s="111">
        <v>22.95</v>
      </c>
      <c r="G2732" s="111">
        <v>68.849999999999994</v>
      </c>
    </row>
    <row r="2733" spans="1:7" x14ac:dyDescent="0.25">
      <c r="A2733" s="87">
        <v>41886</v>
      </c>
      <c r="B2733" t="s">
        <v>745</v>
      </c>
      <c r="C2733" t="s">
        <v>20</v>
      </c>
      <c r="D2733" t="s">
        <v>812</v>
      </c>
      <c r="E2733">
        <v>3</v>
      </c>
      <c r="F2733" s="111">
        <v>19.95</v>
      </c>
      <c r="G2733" s="111">
        <v>59.85</v>
      </c>
    </row>
    <row r="2734" spans="1:7" x14ac:dyDescent="0.25">
      <c r="A2734" s="87">
        <v>41662</v>
      </c>
      <c r="B2734" t="s">
        <v>789</v>
      </c>
      <c r="C2734" t="s">
        <v>20</v>
      </c>
      <c r="D2734" t="s">
        <v>817</v>
      </c>
      <c r="E2734">
        <v>2</v>
      </c>
      <c r="F2734" s="111">
        <v>22.95</v>
      </c>
      <c r="G2734" s="111">
        <v>45.9</v>
      </c>
    </row>
    <row r="2735" spans="1:7" x14ac:dyDescent="0.25">
      <c r="A2735" s="87">
        <v>41594</v>
      </c>
      <c r="B2735" t="s">
        <v>741</v>
      </c>
      <c r="C2735" t="s">
        <v>21</v>
      </c>
      <c r="D2735" t="s">
        <v>815</v>
      </c>
      <c r="E2735">
        <v>1</v>
      </c>
      <c r="F2735" s="111">
        <v>22.95</v>
      </c>
      <c r="G2735" s="111">
        <v>22.95</v>
      </c>
    </row>
    <row r="2736" spans="1:7" x14ac:dyDescent="0.25">
      <c r="A2736" s="87">
        <v>41593</v>
      </c>
      <c r="B2736" t="s">
        <v>762</v>
      </c>
      <c r="C2736" t="s">
        <v>729</v>
      </c>
      <c r="D2736" t="s">
        <v>815</v>
      </c>
      <c r="E2736">
        <v>3</v>
      </c>
      <c r="F2736" s="111">
        <v>22.95</v>
      </c>
      <c r="G2736" s="111">
        <v>68.849999999999994</v>
      </c>
    </row>
    <row r="2737" spans="1:7" x14ac:dyDescent="0.25">
      <c r="A2737" s="87">
        <v>41837</v>
      </c>
      <c r="B2737" t="s">
        <v>775</v>
      </c>
      <c r="C2737" t="s">
        <v>20</v>
      </c>
      <c r="D2737" t="s">
        <v>2393</v>
      </c>
      <c r="E2737">
        <v>2</v>
      </c>
      <c r="F2737" s="111">
        <v>22.5</v>
      </c>
      <c r="G2737" s="111">
        <v>45</v>
      </c>
    </row>
    <row r="2738" spans="1:7" x14ac:dyDescent="0.25">
      <c r="A2738" s="87">
        <v>41637</v>
      </c>
      <c r="B2738" t="s">
        <v>769</v>
      </c>
      <c r="C2738" t="s">
        <v>21</v>
      </c>
      <c r="D2738" t="s">
        <v>2395</v>
      </c>
      <c r="E2738">
        <v>2</v>
      </c>
      <c r="F2738" s="111">
        <v>19</v>
      </c>
      <c r="G2738" s="111">
        <v>38</v>
      </c>
    </row>
    <row r="2739" spans="1:7" x14ac:dyDescent="0.25">
      <c r="A2739" s="87">
        <v>42000</v>
      </c>
      <c r="B2739" t="s">
        <v>789</v>
      </c>
      <c r="C2739" t="s">
        <v>20</v>
      </c>
      <c r="D2739" t="s">
        <v>815</v>
      </c>
      <c r="E2739">
        <v>24</v>
      </c>
      <c r="F2739" s="111">
        <v>21.8</v>
      </c>
      <c r="G2739" s="111">
        <v>523.20000000000005</v>
      </c>
    </row>
    <row r="2740" spans="1:7" x14ac:dyDescent="0.25">
      <c r="A2740" s="87">
        <v>41469</v>
      </c>
      <c r="B2740" t="s">
        <v>762</v>
      </c>
      <c r="C2740" t="s">
        <v>729</v>
      </c>
      <c r="D2740" t="s">
        <v>814</v>
      </c>
      <c r="E2740">
        <v>13</v>
      </c>
      <c r="F2740" s="111">
        <v>31.35</v>
      </c>
      <c r="G2740" s="111">
        <v>407.55</v>
      </c>
    </row>
    <row r="2741" spans="1:7" x14ac:dyDescent="0.25">
      <c r="A2741" s="87">
        <v>41594</v>
      </c>
      <c r="B2741" t="s">
        <v>819</v>
      </c>
      <c r="C2741" t="s">
        <v>21</v>
      </c>
      <c r="D2741" t="s">
        <v>814</v>
      </c>
      <c r="E2741">
        <v>3</v>
      </c>
      <c r="F2741" s="111">
        <v>34</v>
      </c>
      <c r="G2741" s="111">
        <v>102</v>
      </c>
    </row>
    <row r="2742" spans="1:7" x14ac:dyDescent="0.25">
      <c r="A2742" s="87">
        <v>41625</v>
      </c>
      <c r="B2742" t="s">
        <v>808</v>
      </c>
      <c r="C2742" t="s">
        <v>20</v>
      </c>
      <c r="D2742" t="s">
        <v>817</v>
      </c>
      <c r="E2742">
        <v>3</v>
      </c>
      <c r="F2742" s="111">
        <v>22.95</v>
      </c>
      <c r="G2742" s="111">
        <v>68.849999999999994</v>
      </c>
    </row>
    <row r="2743" spans="1:7" x14ac:dyDescent="0.25">
      <c r="A2743" s="87">
        <v>41611</v>
      </c>
      <c r="B2743" t="s">
        <v>781</v>
      </c>
      <c r="C2743" t="s">
        <v>7</v>
      </c>
      <c r="D2743" t="s">
        <v>814</v>
      </c>
      <c r="E2743">
        <v>1</v>
      </c>
      <c r="F2743" s="111">
        <v>32</v>
      </c>
      <c r="G2743" s="111">
        <v>32</v>
      </c>
    </row>
    <row r="2744" spans="1:7" x14ac:dyDescent="0.25">
      <c r="A2744" s="87">
        <v>41978</v>
      </c>
      <c r="B2744" t="s">
        <v>792</v>
      </c>
      <c r="C2744" t="s">
        <v>729</v>
      </c>
      <c r="D2744" t="s">
        <v>812</v>
      </c>
      <c r="E2744">
        <v>3</v>
      </c>
      <c r="F2744" s="111">
        <v>19.95</v>
      </c>
      <c r="G2744" s="111">
        <v>59.85</v>
      </c>
    </row>
    <row r="2745" spans="1:7" x14ac:dyDescent="0.25">
      <c r="A2745" s="87">
        <v>41739</v>
      </c>
      <c r="B2745" t="s">
        <v>741</v>
      </c>
      <c r="C2745" t="s">
        <v>21</v>
      </c>
      <c r="D2745" t="s">
        <v>2393</v>
      </c>
      <c r="E2745">
        <v>2</v>
      </c>
      <c r="F2745" s="111">
        <v>23.5</v>
      </c>
      <c r="G2745" s="111">
        <v>47</v>
      </c>
    </row>
    <row r="2746" spans="1:7" x14ac:dyDescent="0.25">
      <c r="A2746" s="87">
        <v>41982</v>
      </c>
      <c r="B2746" t="s">
        <v>776</v>
      </c>
      <c r="C2746" t="s">
        <v>20</v>
      </c>
      <c r="D2746" t="s">
        <v>814</v>
      </c>
      <c r="E2746">
        <v>1</v>
      </c>
      <c r="F2746" s="111">
        <v>33</v>
      </c>
      <c r="G2746" s="111">
        <v>33</v>
      </c>
    </row>
    <row r="2747" spans="1:7" x14ac:dyDescent="0.25">
      <c r="A2747" s="87">
        <v>41593</v>
      </c>
      <c r="B2747" t="s">
        <v>783</v>
      </c>
      <c r="C2747" t="s">
        <v>21</v>
      </c>
      <c r="D2747" t="s">
        <v>828</v>
      </c>
      <c r="E2747">
        <v>3</v>
      </c>
      <c r="F2747" s="111">
        <v>21</v>
      </c>
      <c r="G2747" s="111">
        <v>63</v>
      </c>
    </row>
    <row r="2748" spans="1:7" x14ac:dyDescent="0.25">
      <c r="A2748" s="87">
        <v>41997</v>
      </c>
      <c r="B2748" t="s">
        <v>824</v>
      </c>
      <c r="C2748" t="s">
        <v>7</v>
      </c>
      <c r="D2748" t="s">
        <v>815</v>
      </c>
      <c r="E2748">
        <v>3</v>
      </c>
      <c r="F2748" s="111">
        <v>21.95</v>
      </c>
      <c r="G2748" s="111">
        <v>65.849999999999994</v>
      </c>
    </row>
    <row r="2749" spans="1:7" x14ac:dyDescent="0.25">
      <c r="A2749" s="87">
        <v>41960</v>
      </c>
      <c r="B2749" t="s">
        <v>774</v>
      </c>
      <c r="C2749" t="s">
        <v>21</v>
      </c>
      <c r="D2749" t="s">
        <v>813</v>
      </c>
      <c r="E2749">
        <v>8</v>
      </c>
      <c r="F2749" s="111">
        <v>25</v>
      </c>
      <c r="G2749" s="111">
        <v>200</v>
      </c>
    </row>
    <row r="2750" spans="1:7" x14ac:dyDescent="0.25">
      <c r="A2750" s="87">
        <v>41295</v>
      </c>
      <c r="B2750" t="s">
        <v>796</v>
      </c>
      <c r="C2750" t="s">
        <v>20</v>
      </c>
      <c r="D2750" t="s">
        <v>814</v>
      </c>
      <c r="E2750">
        <v>3</v>
      </c>
      <c r="F2750" s="111">
        <v>33</v>
      </c>
      <c r="G2750" s="111">
        <v>99</v>
      </c>
    </row>
    <row r="2751" spans="1:7" x14ac:dyDescent="0.25">
      <c r="A2751" s="87">
        <v>41620</v>
      </c>
      <c r="B2751" t="s">
        <v>820</v>
      </c>
      <c r="C2751" t="s">
        <v>729</v>
      </c>
      <c r="D2751" t="s">
        <v>814</v>
      </c>
      <c r="E2751">
        <v>1</v>
      </c>
      <c r="F2751" s="111">
        <v>33</v>
      </c>
      <c r="G2751" s="111">
        <v>33</v>
      </c>
    </row>
    <row r="2752" spans="1:7" x14ac:dyDescent="0.25">
      <c r="A2752" s="87">
        <v>41852</v>
      </c>
      <c r="B2752" t="s">
        <v>804</v>
      </c>
      <c r="C2752" t="s">
        <v>7</v>
      </c>
      <c r="D2752" t="s">
        <v>812</v>
      </c>
      <c r="E2752">
        <v>3</v>
      </c>
      <c r="F2752" s="111">
        <v>18.95</v>
      </c>
      <c r="G2752" s="111">
        <v>56.85</v>
      </c>
    </row>
    <row r="2753" spans="1:7" x14ac:dyDescent="0.25">
      <c r="A2753" s="87">
        <v>41616</v>
      </c>
      <c r="B2753" t="s">
        <v>781</v>
      </c>
      <c r="C2753" t="s">
        <v>7</v>
      </c>
      <c r="D2753" t="s">
        <v>814</v>
      </c>
      <c r="E2753">
        <v>2</v>
      </c>
      <c r="F2753" s="111">
        <v>32</v>
      </c>
      <c r="G2753" s="111">
        <v>64</v>
      </c>
    </row>
    <row r="2754" spans="1:7" x14ac:dyDescent="0.25">
      <c r="A2754" s="87">
        <v>41615</v>
      </c>
      <c r="B2754" t="s">
        <v>800</v>
      </c>
      <c r="C2754" t="s">
        <v>21</v>
      </c>
      <c r="D2754" t="s">
        <v>816</v>
      </c>
      <c r="E2754">
        <v>4</v>
      </c>
      <c r="F2754" s="111">
        <v>30</v>
      </c>
      <c r="G2754" s="111">
        <v>120</v>
      </c>
    </row>
    <row r="2755" spans="1:7" x14ac:dyDescent="0.25">
      <c r="A2755" s="87">
        <v>41947</v>
      </c>
      <c r="B2755" t="s">
        <v>783</v>
      </c>
      <c r="C2755" t="s">
        <v>21</v>
      </c>
      <c r="D2755" t="s">
        <v>818</v>
      </c>
      <c r="E2755">
        <v>3</v>
      </c>
      <c r="F2755" s="111">
        <v>27.5</v>
      </c>
      <c r="G2755" s="111">
        <v>82.5</v>
      </c>
    </row>
    <row r="2756" spans="1:7" x14ac:dyDescent="0.25">
      <c r="A2756" s="87">
        <v>41593</v>
      </c>
      <c r="B2756" t="s">
        <v>797</v>
      </c>
      <c r="C2756" t="s">
        <v>20</v>
      </c>
      <c r="D2756" t="s">
        <v>817</v>
      </c>
      <c r="E2756">
        <v>2</v>
      </c>
      <c r="F2756" s="111">
        <v>22.95</v>
      </c>
      <c r="G2756" s="111">
        <v>45.9</v>
      </c>
    </row>
    <row r="2757" spans="1:7" x14ac:dyDescent="0.25">
      <c r="A2757" s="87">
        <v>41988</v>
      </c>
      <c r="B2757" t="s">
        <v>781</v>
      </c>
      <c r="C2757" t="s">
        <v>7</v>
      </c>
      <c r="D2757" t="s">
        <v>815</v>
      </c>
      <c r="E2757">
        <v>22</v>
      </c>
      <c r="F2757" s="111">
        <v>20.85</v>
      </c>
      <c r="G2757" s="111">
        <v>458.7</v>
      </c>
    </row>
    <row r="2758" spans="1:7" x14ac:dyDescent="0.25">
      <c r="A2758" s="87">
        <v>41589</v>
      </c>
      <c r="B2758" t="s">
        <v>749</v>
      </c>
      <c r="C2758" t="s">
        <v>21</v>
      </c>
      <c r="D2758" t="s">
        <v>812</v>
      </c>
      <c r="E2758">
        <v>3</v>
      </c>
      <c r="F2758" s="111">
        <v>19.95</v>
      </c>
      <c r="G2758" s="111">
        <v>59.85</v>
      </c>
    </row>
    <row r="2759" spans="1:7" x14ac:dyDescent="0.25">
      <c r="A2759" s="87">
        <v>41403</v>
      </c>
      <c r="B2759" t="s">
        <v>806</v>
      </c>
      <c r="C2759" t="s">
        <v>21</v>
      </c>
      <c r="D2759" t="s">
        <v>815</v>
      </c>
      <c r="E2759">
        <v>3</v>
      </c>
      <c r="F2759" s="111">
        <v>22.95</v>
      </c>
      <c r="G2759" s="111">
        <v>68.849999999999994</v>
      </c>
    </row>
    <row r="2760" spans="1:7" x14ac:dyDescent="0.25">
      <c r="A2760" s="87">
        <v>41608</v>
      </c>
      <c r="B2760" t="s">
        <v>803</v>
      </c>
      <c r="C2760" t="s">
        <v>21</v>
      </c>
      <c r="D2760" t="s">
        <v>2393</v>
      </c>
      <c r="E2760">
        <v>1</v>
      </c>
      <c r="F2760" s="111">
        <v>23.5</v>
      </c>
      <c r="G2760" s="111">
        <v>23.5</v>
      </c>
    </row>
    <row r="2761" spans="1:7" x14ac:dyDescent="0.25">
      <c r="A2761" s="87">
        <v>41487</v>
      </c>
      <c r="B2761" t="s">
        <v>780</v>
      </c>
      <c r="C2761" t="s">
        <v>21</v>
      </c>
      <c r="D2761" t="s">
        <v>814</v>
      </c>
      <c r="E2761">
        <v>3</v>
      </c>
      <c r="F2761" s="111">
        <v>34</v>
      </c>
      <c r="G2761" s="111">
        <v>102</v>
      </c>
    </row>
    <row r="2762" spans="1:7" x14ac:dyDescent="0.25">
      <c r="A2762" s="87">
        <v>41355</v>
      </c>
      <c r="B2762" t="s">
        <v>765</v>
      </c>
      <c r="C2762" t="s">
        <v>729</v>
      </c>
      <c r="D2762" t="s">
        <v>2395</v>
      </c>
      <c r="E2762">
        <v>1</v>
      </c>
      <c r="F2762" s="111">
        <v>18</v>
      </c>
      <c r="G2762" s="111">
        <v>18</v>
      </c>
    </row>
    <row r="2763" spans="1:7" x14ac:dyDescent="0.25">
      <c r="A2763" s="87">
        <v>41626</v>
      </c>
      <c r="B2763" t="s">
        <v>751</v>
      </c>
      <c r="C2763" t="s">
        <v>21</v>
      </c>
      <c r="D2763" t="s">
        <v>812</v>
      </c>
      <c r="E2763">
        <v>2</v>
      </c>
      <c r="F2763" s="111">
        <v>19.95</v>
      </c>
      <c r="G2763" s="111">
        <v>39.9</v>
      </c>
    </row>
    <row r="2764" spans="1:7" x14ac:dyDescent="0.25">
      <c r="A2764" s="87">
        <v>41949</v>
      </c>
      <c r="B2764" t="s">
        <v>759</v>
      </c>
      <c r="C2764" t="s">
        <v>729</v>
      </c>
      <c r="D2764" t="s">
        <v>2394</v>
      </c>
      <c r="E2764">
        <v>3</v>
      </c>
      <c r="F2764" s="111">
        <v>24</v>
      </c>
      <c r="G2764" s="111">
        <v>72</v>
      </c>
    </row>
    <row r="2765" spans="1:7" x14ac:dyDescent="0.25">
      <c r="A2765" s="87">
        <v>41984</v>
      </c>
      <c r="B2765" t="s">
        <v>819</v>
      </c>
      <c r="C2765" t="s">
        <v>21</v>
      </c>
      <c r="D2765" t="s">
        <v>816</v>
      </c>
      <c r="E2765">
        <v>2</v>
      </c>
      <c r="F2765" s="111">
        <v>30</v>
      </c>
      <c r="G2765" s="111">
        <v>60</v>
      </c>
    </row>
    <row r="2766" spans="1:7" x14ac:dyDescent="0.25">
      <c r="A2766" s="87">
        <v>41589</v>
      </c>
      <c r="B2766" t="s">
        <v>798</v>
      </c>
      <c r="C2766" t="s">
        <v>20</v>
      </c>
      <c r="D2766" t="s">
        <v>812</v>
      </c>
      <c r="E2766">
        <v>1</v>
      </c>
      <c r="F2766" s="111">
        <v>19.95</v>
      </c>
      <c r="G2766" s="111">
        <v>19.95</v>
      </c>
    </row>
    <row r="2767" spans="1:7" x14ac:dyDescent="0.25">
      <c r="A2767" s="87">
        <v>41628</v>
      </c>
      <c r="B2767" t="s">
        <v>793</v>
      </c>
      <c r="C2767" t="s">
        <v>729</v>
      </c>
      <c r="D2767" t="s">
        <v>816</v>
      </c>
      <c r="E2767">
        <v>2</v>
      </c>
      <c r="F2767" s="111">
        <v>29</v>
      </c>
      <c r="G2767" s="111">
        <v>58</v>
      </c>
    </row>
    <row r="2768" spans="1:7" x14ac:dyDescent="0.25">
      <c r="A2768" s="87">
        <v>41512</v>
      </c>
      <c r="B2768" t="s">
        <v>760</v>
      </c>
      <c r="C2768" t="s">
        <v>729</v>
      </c>
      <c r="D2768" t="s">
        <v>812</v>
      </c>
      <c r="E2768">
        <v>1</v>
      </c>
      <c r="F2768" s="111">
        <v>19.95</v>
      </c>
      <c r="G2768" s="111">
        <v>19.95</v>
      </c>
    </row>
    <row r="2769" spans="1:7" x14ac:dyDescent="0.25">
      <c r="A2769" s="87">
        <v>41613</v>
      </c>
      <c r="B2769" t="s">
        <v>820</v>
      </c>
      <c r="C2769" t="s">
        <v>729</v>
      </c>
      <c r="D2769" t="s">
        <v>2394</v>
      </c>
      <c r="E2769">
        <v>1</v>
      </c>
      <c r="F2769" s="111">
        <v>24</v>
      </c>
      <c r="G2769" s="111">
        <v>24</v>
      </c>
    </row>
    <row r="2770" spans="1:7" x14ac:dyDescent="0.25">
      <c r="A2770" s="87">
        <v>41614</v>
      </c>
      <c r="B2770" t="s">
        <v>752</v>
      </c>
      <c r="C2770" t="s">
        <v>729</v>
      </c>
      <c r="D2770" t="s">
        <v>812</v>
      </c>
      <c r="E2770">
        <v>3</v>
      </c>
      <c r="F2770" s="111">
        <v>19.95</v>
      </c>
      <c r="G2770" s="111">
        <v>59.85</v>
      </c>
    </row>
    <row r="2771" spans="1:7" x14ac:dyDescent="0.25">
      <c r="A2771" s="87">
        <v>41598</v>
      </c>
      <c r="B2771" t="s">
        <v>780</v>
      </c>
      <c r="C2771" t="s">
        <v>21</v>
      </c>
      <c r="D2771" t="s">
        <v>814</v>
      </c>
      <c r="E2771">
        <v>16</v>
      </c>
      <c r="F2771" s="111">
        <v>32.299999999999997</v>
      </c>
      <c r="G2771" s="111">
        <v>516.79999999999995</v>
      </c>
    </row>
    <row r="2772" spans="1:7" x14ac:dyDescent="0.25">
      <c r="A2772" s="87">
        <v>41613</v>
      </c>
      <c r="B2772" t="s">
        <v>757</v>
      </c>
      <c r="C2772" t="s">
        <v>729</v>
      </c>
      <c r="D2772" t="s">
        <v>814</v>
      </c>
      <c r="E2772">
        <v>3</v>
      </c>
      <c r="F2772" s="111">
        <v>33</v>
      </c>
      <c r="G2772" s="111">
        <v>99</v>
      </c>
    </row>
    <row r="2773" spans="1:7" x14ac:dyDescent="0.25">
      <c r="A2773" s="87">
        <v>41596</v>
      </c>
      <c r="B2773" t="s">
        <v>745</v>
      </c>
      <c r="C2773" t="s">
        <v>20</v>
      </c>
      <c r="D2773" t="s">
        <v>813</v>
      </c>
      <c r="E2773">
        <v>1</v>
      </c>
      <c r="F2773" s="111">
        <v>24</v>
      </c>
      <c r="G2773" s="111">
        <v>24</v>
      </c>
    </row>
    <row r="2774" spans="1:7" x14ac:dyDescent="0.25">
      <c r="A2774" s="87">
        <v>41417</v>
      </c>
      <c r="B2774" t="s">
        <v>801</v>
      </c>
      <c r="C2774" t="s">
        <v>7</v>
      </c>
      <c r="D2774" t="s">
        <v>815</v>
      </c>
      <c r="E2774">
        <v>3</v>
      </c>
      <c r="F2774" s="111">
        <v>21.95</v>
      </c>
      <c r="G2774" s="111">
        <v>65.849999999999994</v>
      </c>
    </row>
    <row r="2775" spans="1:7" x14ac:dyDescent="0.25">
      <c r="A2775" s="87">
        <v>41586</v>
      </c>
      <c r="B2775" t="s">
        <v>764</v>
      </c>
      <c r="C2775" t="s">
        <v>729</v>
      </c>
      <c r="D2775" t="s">
        <v>815</v>
      </c>
      <c r="E2775">
        <v>2</v>
      </c>
      <c r="F2775" s="111">
        <v>22.95</v>
      </c>
      <c r="G2775" s="111">
        <v>45.9</v>
      </c>
    </row>
    <row r="2776" spans="1:7" x14ac:dyDescent="0.25">
      <c r="A2776" s="87">
        <v>41585</v>
      </c>
      <c r="B2776" t="s">
        <v>759</v>
      </c>
      <c r="C2776" t="s">
        <v>729</v>
      </c>
      <c r="D2776" t="s">
        <v>814</v>
      </c>
      <c r="E2776">
        <v>1</v>
      </c>
      <c r="F2776" s="111">
        <v>33</v>
      </c>
      <c r="G2776" s="111">
        <v>33</v>
      </c>
    </row>
    <row r="2777" spans="1:7" x14ac:dyDescent="0.25">
      <c r="A2777" s="87">
        <v>41956</v>
      </c>
      <c r="B2777" t="s">
        <v>804</v>
      </c>
      <c r="C2777" t="s">
        <v>7</v>
      </c>
      <c r="D2777" t="s">
        <v>817</v>
      </c>
      <c r="E2777">
        <v>3</v>
      </c>
      <c r="F2777" s="111">
        <v>21.95</v>
      </c>
      <c r="G2777" s="111">
        <v>65.849999999999994</v>
      </c>
    </row>
    <row r="2778" spans="1:7" x14ac:dyDescent="0.25">
      <c r="A2778" s="87">
        <v>42004</v>
      </c>
      <c r="B2778" t="s">
        <v>822</v>
      </c>
      <c r="C2778" t="s">
        <v>729</v>
      </c>
      <c r="D2778" t="s">
        <v>812</v>
      </c>
      <c r="E2778">
        <v>1</v>
      </c>
      <c r="F2778" s="111">
        <v>19.95</v>
      </c>
      <c r="G2778" s="111">
        <v>19.95</v>
      </c>
    </row>
    <row r="2779" spans="1:7" x14ac:dyDescent="0.25">
      <c r="A2779" s="87">
        <v>41782</v>
      </c>
      <c r="B2779" t="s">
        <v>743</v>
      </c>
      <c r="C2779" t="s">
        <v>21</v>
      </c>
      <c r="D2779" t="s">
        <v>2394</v>
      </c>
      <c r="E2779">
        <v>3</v>
      </c>
      <c r="F2779" s="111">
        <v>25</v>
      </c>
      <c r="G2779" s="111">
        <v>75</v>
      </c>
    </row>
    <row r="2780" spans="1:7" x14ac:dyDescent="0.25">
      <c r="A2780" s="87">
        <v>41618</v>
      </c>
      <c r="B2780" t="s">
        <v>799</v>
      </c>
      <c r="C2780" t="s">
        <v>729</v>
      </c>
      <c r="D2780" t="s">
        <v>815</v>
      </c>
      <c r="E2780">
        <v>1</v>
      </c>
      <c r="F2780" s="111">
        <v>22.95</v>
      </c>
      <c r="G2780" s="111">
        <v>22.95</v>
      </c>
    </row>
    <row r="2781" spans="1:7" x14ac:dyDescent="0.25">
      <c r="A2781" s="87">
        <v>41415</v>
      </c>
      <c r="B2781" t="s">
        <v>821</v>
      </c>
      <c r="C2781" t="s">
        <v>21</v>
      </c>
      <c r="D2781" t="s">
        <v>814</v>
      </c>
      <c r="E2781">
        <v>2</v>
      </c>
      <c r="F2781" s="111">
        <v>34</v>
      </c>
      <c r="G2781" s="111">
        <v>68</v>
      </c>
    </row>
    <row r="2782" spans="1:7" x14ac:dyDescent="0.25">
      <c r="A2782" s="87">
        <v>41592</v>
      </c>
      <c r="B2782" t="s">
        <v>774</v>
      </c>
      <c r="C2782" t="s">
        <v>21</v>
      </c>
      <c r="D2782" t="s">
        <v>815</v>
      </c>
      <c r="E2782">
        <v>1</v>
      </c>
      <c r="F2782" s="111">
        <v>22.95</v>
      </c>
      <c r="G2782" s="111">
        <v>22.95</v>
      </c>
    </row>
    <row r="2783" spans="1:7" x14ac:dyDescent="0.25">
      <c r="A2783" s="87">
        <v>41954</v>
      </c>
      <c r="B2783" t="s">
        <v>743</v>
      </c>
      <c r="C2783" t="s">
        <v>21</v>
      </c>
      <c r="D2783" t="s">
        <v>811</v>
      </c>
      <c r="E2783">
        <v>2</v>
      </c>
      <c r="F2783" s="111">
        <v>79.95</v>
      </c>
      <c r="G2783" s="111">
        <v>159.9</v>
      </c>
    </row>
    <row r="2784" spans="1:7" x14ac:dyDescent="0.25">
      <c r="A2784" s="87">
        <v>41374</v>
      </c>
      <c r="B2784" t="s">
        <v>773</v>
      </c>
      <c r="C2784" t="s">
        <v>729</v>
      </c>
      <c r="D2784" t="s">
        <v>2393</v>
      </c>
      <c r="E2784">
        <v>2</v>
      </c>
      <c r="F2784" s="111">
        <v>23.5</v>
      </c>
      <c r="G2784" s="111">
        <v>47</v>
      </c>
    </row>
    <row r="2785" spans="1:7" x14ac:dyDescent="0.25">
      <c r="A2785" s="87">
        <v>41608</v>
      </c>
      <c r="B2785" t="s">
        <v>754</v>
      </c>
      <c r="C2785" t="s">
        <v>20</v>
      </c>
      <c r="D2785" t="s">
        <v>815</v>
      </c>
      <c r="E2785">
        <v>1</v>
      </c>
      <c r="F2785" s="111">
        <v>22.95</v>
      </c>
      <c r="G2785" s="111">
        <v>22.95</v>
      </c>
    </row>
    <row r="2786" spans="1:7" x14ac:dyDescent="0.25">
      <c r="A2786" s="87">
        <v>41944</v>
      </c>
      <c r="B2786" t="s">
        <v>743</v>
      </c>
      <c r="C2786" t="s">
        <v>21</v>
      </c>
      <c r="D2786" t="s">
        <v>2394</v>
      </c>
      <c r="E2786">
        <v>3</v>
      </c>
      <c r="F2786" s="111">
        <v>25</v>
      </c>
      <c r="G2786" s="111">
        <v>75</v>
      </c>
    </row>
    <row r="2787" spans="1:7" x14ac:dyDescent="0.25">
      <c r="A2787" s="87">
        <v>41582</v>
      </c>
      <c r="B2787" t="s">
        <v>774</v>
      </c>
      <c r="C2787" t="s">
        <v>21</v>
      </c>
      <c r="D2787" t="s">
        <v>2393</v>
      </c>
      <c r="E2787">
        <v>2</v>
      </c>
      <c r="F2787" s="111">
        <v>23.5</v>
      </c>
      <c r="G2787" s="111">
        <v>47</v>
      </c>
    </row>
    <row r="2788" spans="1:7" x14ac:dyDescent="0.25">
      <c r="A2788" s="87">
        <v>41815</v>
      </c>
      <c r="B2788" t="s">
        <v>796</v>
      </c>
      <c r="C2788" t="s">
        <v>20</v>
      </c>
      <c r="D2788" t="s">
        <v>828</v>
      </c>
      <c r="E2788">
        <v>3</v>
      </c>
      <c r="F2788" s="111">
        <v>20</v>
      </c>
      <c r="G2788" s="111">
        <v>60</v>
      </c>
    </row>
    <row r="2789" spans="1:7" x14ac:dyDescent="0.25">
      <c r="A2789" s="87">
        <v>41625</v>
      </c>
      <c r="B2789" t="s">
        <v>780</v>
      </c>
      <c r="C2789" t="s">
        <v>21</v>
      </c>
      <c r="D2789" t="s">
        <v>2394</v>
      </c>
      <c r="E2789">
        <v>2</v>
      </c>
      <c r="F2789" s="111">
        <v>25</v>
      </c>
      <c r="G2789" s="111">
        <v>50</v>
      </c>
    </row>
    <row r="2790" spans="1:7" x14ac:dyDescent="0.25">
      <c r="A2790" s="87">
        <v>41983</v>
      </c>
      <c r="B2790" t="s">
        <v>776</v>
      </c>
      <c r="C2790" t="s">
        <v>20</v>
      </c>
      <c r="D2790" t="s">
        <v>817</v>
      </c>
      <c r="E2790">
        <v>3</v>
      </c>
      <c r="F2790" s="111">
        <v>22.95</v>
      </c>
      <c r="G2790" s="111">
        <v>68.849999999999994</v>
      </c>
    </row>
    <row r="2791" spans="1:7" x14ac:dyDescent="0.25">
      <c r="A2791" s="87">
        <v>41998</v>
      </c>
      <c r="B2791" t="s">
        <v>790</v>
      </c>
      <c r="C2791" t="s">
        <v>7</v>
      </c>
      <c r="D2791" t="s">
        <v>818</v>
      </c>
      <c r="E2791">
        <v>2</v>
      </c>
      <c r="F2791" s="111">
        <v>26.5</v>
      </c>
      <c r="G2791" s="111">
        <v>53</v>
      </c>
    </row>
    <row r="2792" spans="1:7" x14ac:dyDescent="0.25">
      <c r="A2792" s="87">
        <v>41392</v>
      </c>
      <c r="B2792" t="s">
        <v>757</v>
      </c>
      <c r="C2792" t="s">
        <v>729</v>
      </c>
      <c r="D2792" t="s">
        <v>815</v>
      </c>
      <c r="E2792">
        <v>3</v>
      </c>
      <c r="F2792" s="111">
        <v>22.95</v>
      </c>
      <c r="G2792" s="111">
        <v>68.849999999999994</v>
      </c>
    </row>
    <row r="2793" spans="1:7" x14ac:dyDescent="0.25">
      <c r="A2793" s="87">
        <v>41956</v>
      </c>
      <c r="B2793" t="s">
        <v>823</v>
      </c>
      <c r="C2793" t="s">
        <v>729</v>
      </c>
      <c r="D2793" t="s">
        <v>2394</v>
      </c>
      <c r="E2793">
        <v>3</v>
      </c>
      <c r="F2793" s="111">
        <v>24</v>
      </c>
      <c r="G2793" s="111">
        <v>72</v>
      </c>
    </row>
    <row r="2794" spans="1:7" x14ac:dyDescent="0.25">
      <c r="A2794" s="87">
        <v>41628</v>
      </c>
      <c r="B2794" t="s">
        <v>810</v>
      </c>
      <c r="C2794" t="s">
        <v>729</v>
      </c>
      <c r="D2794" t="s">
        <v>815</v>
      </c>
      <c r="E2794">
        <v>4</v>
      </c>
      <c r="F2794" s="111">
        <v>22.95</v>
      </c>
      <c r="G2794" s="111">
        <v>91.8</v>
      </c>
    </row>
    <row r="2795" spans="1:7" x14ac:dyDescent="0.25">
      <c r="A2795" s="87">
        <v>41584</v>
      </c>
      <c r="B2795" t="s">
        <v>800</v>
      </c>
      <c r="C2795" t="s">
        <v>21</v>
      </c>
      <c r="D2795" t="s">
        <v>817</v>
      </c>
      <c r="E2795">
        <v>2</v>
      </c>
      <c r="F2795" s="111">
        <v>22.95</v>
      </c>
      <c r="G2795" s="111">
        <v>45.9</v>
      </c>
    </row>
    <row r="2796" spans="1:7" x14ac:dyDescent="0.25">
      <c r="A2796" s="87">
        <v>41990</v>
      </c>
      <c r="B2796" t="s">
        <v>824</v>
      </c>
      <c r="C2796" t="s">
        <v>7</v>
      </c>
      <c r="D2796" t="s">
        <v>814</v>
      </c>
      <c r="E2796">
        <v>15</v>
      </c>
      <c r="F2796" s="111">
        <v>30.4</v>
      </c>
      <c r="G2796" s="111">
        <v>456</v>
      </c>
    </row>
    <row r="2797" spans="1:7" x14ac:dyDescent="0.25">
      <c r="A2797" s="87">
        <v>41610</v>
      </c>
      <c r="B2797" t="s">
        <v>780</v>
      </c>
      <c r="C2797" t="s">
        <v>21</v>
      </c>
      <c r="D2797" t="s">
        <v>2395</v>
      </c>
      <c r="E2797">
        <v>2</v>
      </c>
      <c r="F2797" s="111">
        <v>19</v>
      </c>
      <c r="G2797" s="111">
        <v>38</v>
      </c>
    </row>
    <row r="2798" spans="1:7" x14ac:dyDescent="0.25">
      <c r="A2798" s="87">
        <v>41684</v>
      </c>
      <c r="B2798" t="s">
        <v>773</v>
      </c>
      <c r="C2798" t="s">
        <v>729</v>
      </c>
      <c r="D2798" t="s">
        <v>814</v>
      </c>
      <c r="E2798">
        <v>3</v>
      </c>
      <c r="F2798" s="111">
        <v>33</v>
      </c>
      <c r="G2798" s="111">
        <v>99</v>
      </c>
    </row>
    <row r="2799" spans="1:7" x14ac:dyDescent="0.25">
      <c r="A2799" s="87">
        <v>41978</v>
      </c>
      <c r="B2799" t="s">
        <v>758</v>
      </c>
      <c r="C2799" t="s">
        <v>729</v>
      </c>
      <c r="D2799" t="s">
        <v>814</v>
      </c>
      <c r="E2799">
        <v>2</v>
      </c>
      <c r="F2799" s="111">
        <v>33</v>
      </c>
      <c r="G2799" s="111">
        <v>66</v>
      </c>
    </row>
    <row r="2800" spans="1:7" x14ac:dyDescent="0.25">
      <c r="A2800" s="87">
        <v>41952</v>
      </c>
      <c r="B2800" t="s">
        <v>745</v>
      </c>
      <c r="C2800" t="s">
        <v>20</v>
      </c>
      <c r="D2800" t="s">
        <v>813</v>
      </c>
      <c r="E2800">
        <v>3</v>
      </c>
      <c r="F2800" s="111">
        <v>24</v>
      </c>
      <c r="G2800" s="111">
        <v>72</v>
      </c>
    </row>
    <row r="2801" spans="1:7" x14ac:dyDescent="0.25">
      <c r="A2801" s="87">
        <v>41343</v>
      </c>
      <c r="B2801" t="s">
        <v>743</v>
      </c>
      <c r="C2801" t="s">
        <v>21</v>
      </c>
      <c r="D2801" t="s">
        <v>2393</v>
      </c>
      <c r="E2801">
        <v>2</v>
      </c>
      <c r="F2801" s="111">
        <v>23.5</v>
      </c>
      <c r="G2801" s="111">
        <v>47</v>
      </c>
    </row>
    <row r="2802" spans="1:7" x14ac:dyDescent="0.25">
      <c r="A2802" s="87">
        <v>41972</v>
      </c>
      <c r="B2802" t="s">
        <v>792</v>
      </c>
      <c r="C2802" t="s">
        <v>729</v>
      </c>
      <c r="D2802" t="s">
        <v>2394</v>
      </c>
      <c r="E2802">
        <v>2</v>
      </c>
      <c r="F2802" s="111">
        <v>24</v>
      </c>
      <c r="G2802" s="111">
        <v>48</v>
      </c>
    </row>
    <row r="2803" spans="1:7" x14ac:dyDescent="0.25">
      <c r="A2803" s="87">
        <v>41877</v>
      </c>
      <c r="B2803" t="s">
        <v>790</v>
      </c>
      <c r="C2803" t="s">
        <v>7</v>
      </c>
      <c r="D2803" t="s">
        <v>814</v>
      </c>
      <c r="E2803">
        <v>3</v>
      </c>
      <c r="F2803" s="111">
        <v>32</v>
      </c>
      <c r="G2803" s="111">
        <v>96</v>
      </c>
    </row>
    <row r="2804" spans="1:7" x14ac:dyDescent="0.25">
      <c r="A2804" s="87">
        <v>41989</v>
      </c>
      <c r="B2804" t="s">
        <v>776</v>
      </c>
      <c r="C2804" t="s">
        <v>20</v>
      </c>
      <c r="D2804" t="s">
        <v>813</v>
      </c>
      <c r="E2804">
        <v>1</v>
      </c>
      <c r="F2804" s="111">
        <v>24</v>
      </c>
      <c r="G2804" s="111">
        <v>24</v>
      </c>
    </row>
    <row r="2805" spans="1:7" x14ac:dyDescent="0.25">
      <c r="A2805" s="87">
        <v>41426</v>
      </c>
      <c r="B2805" t="s">
        <v>770</v>
      </c>
      <c r="C2805" t="s">
        <v>21</v>
      </c>
      <c r="D2805" t="s">
        <v>2393</v>
      </c>
      <c r="E2805">
        <v>7</v>
      </c>
      <c r="F2805" s="111">
        <v>23.5</v>
      </c>
      <c r="G2805" s="111">
        <v>164.5</v>
      </c>
    </row>
    <row r="2806" spans="1:7" x14ac:dyDescent="0.25">
      <c r="A2806" s="87">
        <v>41632</v>
      </c>
      <c r="B2806" t="s">
        <v>768</v>
      </c>
      <c r="C2806" t="s">
        <v>7</v>
      </c>
      <c r="D2806" t="s">
        <v>828</v>
      </c>
      <c r="E2806">
        <v>3</v>
      </c>
      <c r="F2806" s="111">
        <v>19</v>
      </c>
      <c r="G2806" s="111">
        <v>57</v>
      </c>
    </row>
    <row r="2807" spans="1:7" x14ac:dyDescent="0.25">
      <c r="A2807" s="87">
        <v>41656</v>
      </c>
      <c r="B2807" t="s">
        <v>764</v>
      </c>
      <c r="C2807" t="s">
        <v>729</v>
      </c>
      <c r="D2807" t="s">
        <v>814</v>
      </c>
      <c r="E2807">
        <v>2</v>
      </c>
      <c r="F2807" s="111">
        <v>33</v>
      </c>
      <c r="G2807" s="111">
        <v>66</v>
      </c>
    </row>
    <row r="2808" spans="1:7" x14ac:dyDescent="0.25">
      <c r="A2808" s="87">
        <v>41884</v>
      </c>
      <c r="B2808" t="s">
        <v>773</v>
      </c>
      <c r="C2808" t="s">
        <v>729</v>
      </c>
      <c r="D2808" t="s">
        <v>818</v>
      </c>
      <c r="E2808">
        <v>2</v>
      </c>
      <c r="F2808" s="111">
        <v>27.5</v>
      </c>
      <c r="G2808" s="111">
        <v>55</v>
      </c>
    </row>
    <row r="2809" spans="1:7" x14ac:dyDescent="0.25">
      <c r="A2809" s="87">
        <v>41609</v>
      </c>
      <c r="B2809" t="s">
        <v>801</v>
      </c>
      <c r="C2809" t="s">
        <v>7</v>
      </c>
      <c r="D2809" t="s">
        <v>817</v>
      </c>
      <c r="E2809">
        <v>2</v>
      </c>
      <c r="F2809" s="111">
        <v>21.95</v>
      </c>
      <c r="G2809" s="111">
        <v>43.9</v>
      </c>
    </row>
    <row r="2810" spans="1:7" x14ac:dyDescent="0.25">
      <c r="A2810" s="87">
        <v>41636</v>
      </c>
      <c r="B2810" t="s">
        <v>776</v>
      </c>
      <c r="C2810" t="s">
        <v>20</v>
      </c>
      <c r="D2810" t="s">
        <v>815</v>
      </c>
      <c r="E2810">
        <v>3</v>
      </c>
      <c r="F2810" s="111">
        <v>22.95</v>
      </c>
      <c r="G2810" s="111">
        <v>68.849999999999994</v>
      </c>
    </row>
    <row r="2811" spans="1:7" x14ac:dyDescent="0.25">
      <c r="A2811" s="87">
        <v>41998</v>
      </c>
      <c r="B2811" t="s">
        <v>773</v>
      </c>
      <c r="C2811" t="s">
        <v>729</v>
      </c>
      <c r="D2811" t="s">
        <v>812</v>
      </c>
      <c r="E2811">
        <v>3</v>
      </c>
      <c r="F2811" s="111">
        <v>19.95</v>
      </c>
      <c r="G2811" s="111">
        <v>59.85</v>
      </c>
    </row>
    <row r="2812" spans="1:7" x14ac:dyDescent="0.25">
      <c r="A2812" s="87">
        <v>41947</v>
      </c>
      <c r="B2812" t="s">
        <v>789</v>
      </c>
      <c r="C2812" t="s">
        <v>20</v>
      </c>
      <c r="D2812" t="s">
        <v>815</v>
      </c>
      <c r="E2812">
        <v>2</v>
      </c>
      <c r="F2812" s="111">
        <v>22.95</v>
      </c>
      <c r="G2812" s="111">
        <v>45.9</v>
      </c>
    </row>
    <row r="2813" spans="1:7" x14ac:dyDescent="0.25">
      <c r="A2813" s="87">
        <v>41997</v>
      </c>
      <c r="B2813" t="s">
        <v>776</v>
      </c>
      <c r="C2813" t="s">
        <v>20</v>
      </c>
      <c r="D2813" t="s">
        <v>815</v>
      </c>
      <c r="E2813">
        <v>2</v>
      </c>
      <c r="F2813" s="111">
        <v>22.95</v>
      </c>
      <c r="G2813" s="111">
        <v>45.9</v>
      </c>
    </row>
    <row r="2814" spans="1:7" x14ac:dyDescent="0.25">
      <c r="A2814" s="87">
        <v>41506</v>
      </c>
      <c r="B2814" t="s">
        <v>762</v>
      </c>
      <c r="C2814" t="s">
        <v>729</v>
      </c>
      <c r="D2814" t="s">
        <v>817</v>
      </c>
      <c r="E2814">
        <v>1</v>
      </c>
      <c r="F2814" s="111">
        <v>22.95</v>
      </c>
      <c r="G2814" s="111">
        <v>22.95</v>
      </c>
    </row>
    <row r="2815" spans="1:7" x14ac:dyDescent="0.25">
      <c r="A2815" s="87">
        <v>41380</v>
      </c>
      <c r="B2815" t="s">
        <v>752</v>
      </c>
      <c r="C2815" t="s">
        <v>729</v>
      </c>
      <c r="D2815" t="s">
        <v>816</v>
      </c>
      <c r="E2815">
        <v>3</v>
      </c>
      <c r="F2815" s="111">
        <v>29</v>
      </c>
      <c r="G2815" s="111">
        <v>87</v>
      </c>
    </row>
    <row r="2816" spans="1:7" x14ac:dyDescent="0.25">
      <c r="A2816" s="87">
        <v>41621</v>
      </c>
      <c r="B2816" t="s">
        <v>739</v>
      </c>
      <c r="C2816" t="s">
        <v>729</v>
      </c>
      <c r="D2816" t="s">
        <v>2395</v>
      </c>
      <c r="E2816">
        <v>2</v>
      </c>
      <c r="F2816" s="111">
        <v>18</v>
      </c>
      <c r="G2816" s="111">
        <v>36</v>
      </c>
    </row>
    <row r="2817" spans="1:7" x14ac:dyDescent="0.25">
      <c r="A2817" s="87">
        <v>41969</v>
      </c>
      <c r="B2817" t="s">
        <v>821</v>
      </c>
      <c r="C2817" t="s">
        <v>21</v>
      </c>
      <c r="D2817" t="s">
        <v>817</v>
      </c>
      <c r="E2817">
        <v>3</v>
      </c>
      <c r="F2817" s="111">
        <v>22.95</v>
      </c>
      <c r="G2817" s="111">
        <v>68.849999999999994</v>
      </c>
    </row>
    <row r="2818" spans="1:7" x14ac:dyDescent="0.25">
      <c r="A2818" s="87">
        <v>41620</v>
      </c>
      <c r="B2818" t="s">
        <v>762</v>
      </c>
      <c r="C2818" t="s">
        <v>729</v>
      </c>
      <c r="D2818" t="s">
        <v>813</v>
      </c>
      <c r="E2818">
        <v>1</v>
      </c>
      <c r="F2818" s="111">
        <v>24</v>
      </c>
      <c r="G2818" s="111">
        <v>24</v>
      </c>
    </row>
    <row r="2819" spans="1:7" x14ac:dyDescent="0.25">
      <c r="A2819" s="87">
        <v>41963</v>
      </c>
      <c r="B2819" t="s">
        <v>751</v>
      </c>
      <c r="C2819" t="s">
        <v>21</v>
      </c>
      <c r="D2819" t="s">
        <v>812</v>
      </c>
      <c r="E2819">
        <v>1</v>
      </c>
      <c r="F2819" s="111">
        <v>19.95</v>
      </c>
      <c r="G2819" s="111">
        <v>19.95</v>
      </c>
    </row>
    <row r="2820" spans="1:7" x14ac:dyDescent="0.25">
      <c r="A2820" s="87">
        <v>41983</v>
      </c>
      <c r="B2820" t="s">
        <v>747</v>
      </c>
      <c r="C2820" t="s">
        <v>7</v>
      </c>
      <c r="D2820" t="s">
        <v>814</v>
      </c>
      <c r="E2820">
        <v>2</v>
      </c>
      <c r="F2820" s="111">
        <v>32</v>
      </c>
      <c r="G2820" s="111">
        <v>64</v>
      </c>
    </row>
    <row r="2821" spans="1:7" x14ac:dyDescent="0.25">
      <c r="A2821" s="87">
        <v>41438</v>
      </c>
      <c r="B2821" t="s">
        <v>778</v>
      </c>
      <c r="C2821" t="s">
        <v>21</v>
      </c>
      <c r="D2821" t="s">
        <v>818</v>
      </c>
      <c r="E2821">
        <v>14</v>
      </c>
      <c r="F2821" s="111">
        <v>26.13</v>
      </c>
      <c r="G2821" s="111">
        <v>365.82</v>
      </c>
    </row>
    <row r="2822" spans="1:7" x14ac:dyDescent="0.25">
      <c r="A2822" s="87">
        <v>41559</v>
      </c>
      <c r="B2822" t="s">
        <v>774</v>
      </c>
      <c r="C2822" t="s">
        <v>21</v>
      </c>
      <c r="D2822" t="s">
        <v>814</v>
      </c>
      <c r="E2822">
        <v>3</v>
      </c>
      <c r="F2822" s="111">
        <v>34</v>
      </c>
      <c r="G2822" s="111">
        <v>102</v>
      </c>
    </row>
    <row r="2823" spans="1:7" x14ac:dyDescent="0.25">
      <c r="A2823" s="87">
        <v>41961</v>
      </c>
      <c r="B2823" t="s">
        <v>797</v>
      </c>
      <c r="C2823" t="s">
        <v>20</v>
      </c>
      <c r="D2823" t="s">
        <v>812</v>
      </c>
      <c r="E2823">
        <v>3</v>
      </c>
      <c r="F2823" s="111">
        <v>19.95</v>
      </c>
      <c r="G2823" s="111">
        <v>59.85</v>
      </c>
    </row>
    <row r="2824" spans="1:7" x14ac:dyDescent="0.25">
      <c r="A2824" s="87">
        <v>41952</v>
      </c>
      <c r="B2824" t="s">
        <v>748</v>
      </c>
      <c r="C2824" t="s">
        <v>729</v>
      </c>
      <c r="D2824" t="s">
        <v>814</v>
      </c>
      <c r="E2824">
        <v>3</v>
      </c>
      <c r="F2824" s="111">
        <v>33</v>
      </c>
      <c r="G2824" s="111">
        <v>99</v>
      </c>
    </row>
    <row r="2825" spans="1:7" x14ac:dyDescent="0.25">
      <c r="A2825" s="87">
        <v>41629</v>
      </c>
      <c r="B2825" t="s">
        <v>793</v>
      </c>
      <c r="C2825" t="s">
        <v>729</v>
      </c>
      <c r="D2825" t="s">
        <v>812</v>
      </c>
      <c r="E2825">
        <v>3</v>
      </c>
      <c r="F2825" s="111">
        <v>19.95</v>
      </c>
      <c r="G2825" s="111">
        <v>59.85</v>
      </c>
    </row>
    <row r="2826" spans="1:7" x14ac:dyDescent="0.25">
      <c r="A2826" s="87">
        <v>41961</v>
      </c>
      <c r="B2826" t="s">
        <v>750</v>
      </c>
      <c r="C2826" t="s">
        <v>21</v>
      </c>
      <c r="D2826" t="s">
        <v>812</v>
      </c>
      <c r="E2826">
        <v>3</v>
      </c>
      <c r="F2826" s="111">
        <v>19.95</v>
      </c>
      <c r="G2826" s="111">
        <v>59.85</v>
      </c>
    </row>
    <row r="2827" spans="1:7" x14ac:dyDescent="0.25">
      <c r="A2827" s="87">
        <v>41512</v>
      </c>
      <c r="B2827" t="s">
        <v>789</v>
      </c>
      <c r="C2827" t="s">
        <v>20</v>
      </c>
      <c r="D2827" t="s">
        <v>817</v>
      </c>
      <c r="E2827">
        <v>2</v>
      </c>
      <c r="F2827" s="111">
        <v>22.95</v>
      </c>
      <c r="G2827" s="111">
        <v>45.9</v>
      </c>
    </row>
    <row r="2828" spans="1:7" x14ac:dyDescent="0.25">
      <c r="A2828" s="87">
        <v>41615</v>
      </c>
      <c r="B2828" t="s">
        <v>764</v>
      </c>
      <c r="C2828" t="s">
        <v>729</v>
      </c>
      <c r="D2828" t="s">
        <v>828</v>
      </c>
      <c r="E2828">
        <v>1</v>
      </c>
      <c r="F2828" s="111">
        <v>20</v>
      </c>
      <c r="G2828" s="111">
        <v>20</v>
      </c>
    </row>
    <row r="2829" spans="1:7" x14ac:dyDescent="0.25">
      <c r="A2829" s="87">
        <v>41430</v>
      </c>
      <c r="B2829" t="s">
        <v>793</v>
      </c>
      <c r="C2829" t="s">
        <v>729</v>
      </c>
      <c r="D2829" t="s">
        <v>815</v>
      </c>
      <c r="E2829">
        <v>2</v>
      </c>
      <c r="F2829" s="111">
        <v>22.95</v>
      </c>
      <c r="G2829" s="111">
        <v>45.9</v>
      </c>
    </row>
    <row r="2830" spans="1:7" x14ac:dyDescent="0.25">
      <c r="A2830" s="87">
        <v>41947</v>
      </c>
      <c r="B2830" t="s">
        <v>773</v>
      </c>
      <c r="C2830" t="s">
        <v>729</v>
      </c>
      <c r="D2830" t="s">
        <v>2393</v>
      </c>
      <c r="E2830">
        <v>3</v>
      </c>
      <c r="F2830" s="111">
        <v>23.5</v>
      </c>
      <c r="G2830" s="111">
        <v>70.5</v>
      </c>
    </row>
    <row r="2831" spans="1:7" x14ac:dyDescent="0.25">
      <c r="A2831" s="87">
        <v>41947</v>
      </c>
      <c r="B2831" t="s">
        <v>781</v>
      </c>
      <c r="C2831" t="s">
        <v>7</v>
      </c>
      <c r="D2831" t="s">
        <v>815</v>
      </c>
      <c r="E2831">
        <v>3</v>
      </c>
      <c r="F2831" s="111">
        <v>21.95</v>
      </c>
      <c r="G2831" s="111">
        <v>65.849999999999994</v>
      </c>
    </row>
    <row r="2832" spans="1:7" x14ac:dyDescent="0.25">
      <c r="A2832" s="87">
        <v>41863</v>
      </c>
      <c r="B2832" t="s">
        <v>791</v>
      </c>
      <c r="C2832" t="s">
        <v>729</v>
      </c>
      <c r="D2832" t="s">
        <v>817</v>
      </c>
      <c r="E2832">
        <v>2</v>
      </c>
      <c r="F2832" s="111">
        <v>22.95</v>
      </c>
      <c r="G2832" s="111">
        <v>45.9</v>
      </c>
    </row>
    <row r="2833" spans="1:7" x14ac:dyDescent="0.25">
      <c r="A2833" s="87">
        <v>41992</v>
      </c>
      <c r="B2833" t="s">
        <v>766</v>
      </c>
      <c r="C2833" t="s">
        <v>21</v>
      </c>
      <c r="D2833" t="s">
        <v>817</v>
      </c>
      <c r="E2833">
        <v>2</v>
      </c>
      <c r="F2833" s="111">
        <v>22.95</v>
      </c>
      <c r="G2833" s="111">
        <v>45.9</v>
      </c>
    </row>
    <row r="2834" spans="1:7" x14ac:dyDescent="0.25">
      <c r="A2834" s="87">
        <v>41948</v>
      </c>
      <c r="B2834" t="s">
        <v>776</v>
      </c>
      <c r="C2834" t="s">
        <v>20</v>
      </c>
      <c r="D2834" t="s">
        <v>828</v>
      </c>
      <c r="E2834">
        <v>3</v>
      </c>
      <c r="F2834" s="111">
        <v>20</v>
      </c>
      <c r="G2834" s="111">
        <v>60</v>
      </c>
    </row>
    <row r="2835" spans="1:7" x14ac:dyDescent="0.25">
      <c r="A2835" s="87">
        <v>41619</v>
      </c>
      <c r="B2835" t="s">
        <v>785</v>
      </c>
      <c r="C2835" t="s">
        <v>7</v>
      </c>
      <c r="D2835" t="s">
        <v>2393</v>
      </c>
      <c r="E2835">
        <v>16</v>
      </c>
      <c r="F2835" s="111">
        <v>21.38</v>
      </c>
      <c r="G2835" s="111">
        <v>342.08</v>
      </c>
    </row>
    <row r="2836" spans="1:7" x14ac:dyDescent="0.25">
      <c r="A2836" s="87">
        <v>41994</v>
      </c>
      <c r="B2836" t="s">
        <v>785</v>
      </c>
      <c r="C2836" t="s">
        <v>7</v>
      </c>
      <c r="D2836" t="s">
        <v>816</v>
      </c>
      <c r="E2836">
        <v>2</v>
      </c>
      <c r="F2836" s="111">
        <v>28</v>
      </c>
      <c r="G2836" s="111">
        <v>56</v>
      </c>
    </row>
    <row r="2837" spans="1:7" x14ac:dyDescent="0.25">
      <c r="A2837" s="87">
        <v>41950</v>
      </c>
      <c r="B2837" t="s">
        <v>773</v>
      </c>
      <c r="C2837" t="s">
        <v>729</v>
      </c>
      <c r="D2837" t="s">
        <v>817</v>
      </c>
      <c r="E2837">
        <v>2</v>
      </c>
      <c r="F2837" s="111">
        <v>22.95</v>
      </c>
      <c r="G2837" s="111">
        <v>45.9</v>
      </c>
    </row>
    <row r="2838" spans="1:7" x14ac:dyDescent="0.25">
      <c r="A2838" s="87">
        <v>41630</v>
      </c>
      <c r="B2838" t="s">
        <v>778</v>
      </c>
      <c r="C2838" t="s">
        <v>21</v>
      </c>
      <c r="D2838" t="s">
        <v>818</v>
      </c>
      <c r="E2838">
        <v>2</v>
      </c>
      <c r="F2838" s="111">
        <v>27.5</v>
      </c>
      <c r="G2838" s="111">
        <v>55</v>
      </c>
    </row>
    <row r="2839" spans="1:7" x14ac:dyDescent="0.25">
      <c r="A2839" s="87">
        <v>41983</v>
      </c>
      <c r="B2839" t="s">
        <v>807</v>
      </c>
      <c r="C2839" t="s">
        <v>7</v>
      </c>
      <c r="D2839" t="s">
        <v>814</v>
      </c>
      <c r="E2839">
        <v>2</v>
      </c>
      <c r="F2839" s="111">
        <v>32</v>
      </c>
      <c r="G2839" s="111">
        <v>64</v>
      </c>
    </row>
    <row r="2840" spans="1:7" x14ac:dyDescent="0.25">
      <c r="A2840" s="87">
        <v>41605</v>
      </c>
      <c r="B2840" t="s">
        <v>745</v>
      </c>
      <c r="C2840" t="s">
        <v>20</v>
      </c>
      <c r="D2840" t="s">
        <v>817</v>
      </c>
      <c r="E2840">
        <v>2</v>
      </c>
      <c r="F2840" s="111">
        <v>22.95</v>
      </c>
      <c r="G2840" s="111">
        <v>45.9</v>
      </c>
    </row>
    <row r="2841" spans="1:7" x14ac:dyDescent="0.25">
      <c r="A2841" s="87">
        <v>41613</v>
      </c>
      <c r="B2841" t="s">
        <v>788</v>
      </c>
      <c r="C2841" t="s">
        <v>7</v>
      </c>
      <c r="D2841" t="s">
        <v>816</v>
      </c>
      <c r="E2841">
        <v>1</v>
      </c>
      <c r="F2841" s="111">
        <v>28</v>
      </c>
      <c r="G2841" s="111">
        <v>28</v>
      </c>
    </row>
    <row r="2842" spans="1:7" x14ac:dyDescent="0.25">
      <c r="A2842" s="87">
        <v>41631</v>
      </c>
      <c r="B2842" t="s">
        <v>773</v>
      </c>
      <c r="C2842" t="s">
        <v>729</v>
      </c>
      <c r="D2842" t="s">
        <v>815</v>
      </c>
      <c r="E2842">
        <v>2</v>
      </c>
      <c r="F2842" s="111">
        <v>22.95</v>
      </c>
      <c r="G2842" s="111">
        <v>45.9</v>
      </c>
    </row>
    <row r="2843" spans="1:7" x14ac:dyDescent="0.25">
      <c r="A2843" s="87">
        <v>41990</v>
      </c>
      <c r="B2843" t="s">
        <v>775</v>
      </c>
      <c r="C2843" t="s">
        <v>20</v>
      </c>
      <c r="D2843" t="s">
        <v>818</v>
      </c>
      <c r="E2843">
        <v>3</v>
      </c>
      <c r="F2843" s="111">
        <v>26.5</v>
      </c>
      <c r="G2843" s="111">
        <v>79.5</v>
      </c>
    </row>
    <row r="2844" spans="1:7" x14ac:dyDescent="0.25">
      <c r="A2844" s="87">
        <v>41742</v>
      </c>
      <c r="B2844" t="s">
        <v>779</v>
      </c>
      <c r="C2844" t="s">
        <v>729</v>
      </c>
      <c r="D2844" t="s">
        <v>813</v>
      </c>
      <c r="E2844">
        <v>1</v>
      </c>
      <c r="F2844" s="111">
        <v>24</v>
      </c>
      <c r="G2844" s="111">
        <v>24</v>
      </c>
    </row>
    <row r="2845" spans="1:7" x14ac:dyDescent="0.25">
      <c r="A2845" s="87">
        <v>41618</v>
      </c>
      <c r="B2845" t="s">
        <v>781</v>
      </c>
      <c r="C2845" t="s">
        <v>7</v>
      </c>
      <c r="D2845" t="s">
        <v>828</v>
      </c>
      <c r="E2845">
        <v>2</v>
      </c>
      <c r="F2845" s="111">
        <v>19</v>
      </c>
      <c r="G2845" s="111">
        <v>38</v>
      </c>
    </row>
    <row r="2846" spans="1:7" x14ac:dyDescent="0.25">
      <c r="A2846" s="87">
        <v>41579</v>
      </c>
      <c r="B2846" t="s">
        <v>823</v>
      </c>
      <c r="C2846" t="s">
        <v>729</v>
      </c>
      <c r="D2846" t="s">
        <v>817</v>
      </c>
      <c r="E2846">
        <v>14</v>
      </c>
      <c r="F2846" s="111">
        <v>21.8</v>
      </c>
      <c r="G2846" s="111">
        <v>305.2</v>
      </c>
    </row>
    <row r="2847" spans="1:7" x14ac:dyDescent="0.25">
      <c r="A2847" s="87">
        <v>41867</v>
      </c>
      <c r="B2847" t="s">
        <v>773</v>
      </c>
      <c r="C2847" t="s">
        <v>729</v>
      </c>
      <c r="D2847" t="s">
        <v>828</v>
      </c>
      <c r="E2847">
        <v>12</v>
      </c>
      <c r="F2847" s="111">
        <v>19</v>
      </c>
      <c r="G2847" s="111">
        <v>228</v>
      </c>
    </row>
    <row r="2848" spans="1:7" x14ac:dyDescent="0.25">
      <c r="A2848" s="87">
        <v>41839</v>
      </c>
      <c r="B2848" t="s">
        <v>747</v>
      </c>
      <c r="C2848" t="s">
        <v>7</v>
      </c>
      <c r="D2848" t="s">
        <v>817</v>
      </c>
      <c r="E2848">
        <v>1</v>
      </c>
      <c r="F2848" s="111">
        <v>21.95</v>
      </c>
      <c r="G2848" s="111">
        <v>21.95</v>
      </c>
    </row>
    <row r="2849" spans="1:7" x14ac:dyDescent="0.25">
      <c r="A2849" s="87">
        <v>41683</v>
      </c>
      <c r="B2849" t="s">
        <v>745</v>
      </c>
      <c r="C2849" t="s">
        <v>20</v>
      </c>
      <c r="D2849" t="s">
        <v>2395</v>
      </c>
      <c r="E2849">
        <v>2</v>
      </c>
      <c r="F2849" s="111">
        <v>18</v>
      </c>
      <c r="G2849" s="111">
        <v>36</v>
      </c>
    </row>
    <row r="2850" spans="1:7" x14ac:dyDescent="0.25">
      <c r="A2850" s="87">
        <v>41992</v>
      </c>
      <c r="B2850" t="s">
        <v>792</v>
      </c>
      <c r="C2850" t="s">
        <v>729</v>
      </c>
      <c r="D2850" t="s">
        <v>816</v>
      </c>
      <c r="E2850">
        <v>1</v>
      </c>
      <c r="F2850" s="111">
        <v>29</v>
      </c>
      <c r="G2850" s="111">
        <v>29</v>
      </c>
    </row>
    <row r="2851" spans="1:7" x14ac:dyDescent="0.25">
      <c r="A2851" s="87">
        <v>41627</v>
      </c>
      <c r="B2851" t="s">
        <v>801</v>
      </c>
      <c r="C2851" t="s">
        <v>7</v>
      </c>
      <c r="D2851" t="s">
        <v>2393</v>
      </c>
      <c r="E2851">
        <v>3</v>
      </c>
      <c r="F2851" s="111">
        <v>22.5</v>
      </c>
      <c r="G2851" s="111">
        <v>67.5</v>
      </c>
    </row>
    <row r="2852" spans="1:7" x14ac:dyDescent="0.25">
      <c r="A2852" s="87">
        <v>41944</v>
      </c>
      <c r="B2852" t="s">
        <v>775</v>
      </c>
      <c r="C2852" t="s">
        <v>20</v>
      </c>
      <c r="D2852" t="s">
        <v>2394</v>
      </c>
      <c r="E2852">
        <v>2</v>
      </c>
      <c r="F2852" s="111">
        <v>24</v>
      </c>
      <c r="G2852" s="111">
        <v>48</v>
      </c>
    </row>
    <row r="2853" spans="1:7" x14ac:dyDescent="0.25">
      <c r="A2853" s="87">
        <v>41598</v>
      </c>
      <c r="B2853" t="s">
        <v>795</v>
      </c>
      <c r="C2853" t="s">
        <v>729</v>
      </c>
      <c r="D2853" t="s">
        <v>813</v>
      </c>
      <c r="E2853">
        <v>4</v>
      </c>
      <c r="F2853" s="111">
        <v>24</v>
      </c>
      <c r="G2853" s="111">
        <v>96</v>
      </c>
    </row>
    <row r="2854" spans="1:7" x14ac:dyDescent="0.25">
      <c r="A2854" s="87">
        <v>41592</v>
      </c>
      <c r="B2854" t="s">
        <v>782</v>
      </c>
      <c r="C2854" t="s">
        <v>7</v>
      </c>
      <c r="D2854" t="s">
        <v>2394</v>
      </c>
      <c r="E2854">
        <v>3</v>
      </c>
      <c r="F2854" s="111">
        <v>23</v>
      </c>
      <c r="G2854" s="111">
        <v>69</v>
      </c>
    </row>
    <row r="2855" spans="1:7" x14ac:dyDescent="0.25">
      <c r="A2855" s="87">
        <v>41898</v>
      </c>
      <c r="B2855" t="s">
        <v>803</v>
      </c>
      <c r="C2855" t="s">
        <v>21</v>
      </c>
      <c r="D2855" t="s">
        <v>815</v>
      </c>
      <c r="E2855">
        <v>2</v>
      </c>
      <c r="F2855" s="111">
        <v>22.95</v>
      </c>
      <c r="G2855" s="111">
        <v>45.9</v>
      </c>
    </row>
    <row r="2856" spans="1:7" x14ac:dyDescent="0.25">
      <c r="A2856" s="87">
        <v>41629</v>
      </c>
      <c r="B2856" t="s">
        <v>801</v>
      </c>
      <c r="C2856" t="s">
        <v>7</v>
      </c>
      <c r="D2856" t="s">
        <v>818</v>
      </c>
      <c r="E2856">
        <v>1</v>
      </c>
      <c r="F2856" s="111">
        <v>26.5</v>
      </c>
      <c r="G2856" s="111">
        <v>26.5</v>
      </c>
    </row>
    <row r="2857" spans="1:7" x14ac:dyDescent="0.25">
      <c r="A2857" s="87">
        <v>41901</v>
      </c>
      <c r="B2857" t="s">
        <v>786</v>
      </c>
      <c r="C2857" t="s">
        <v>20</v>
      </c>
      <c r="D2857" t="s">
        <v>813</v>
      </c>
      <c r="E2857">
        <v>2</v>
      </c>
      <c r="F2857" s="111">
        <v>24</v>
      </c>
      <c r="G2857" s="111">
        <v>48</v>
      </c>
    </row>
    <row r="2858" spans="1:7" x14ac:dyDescent="0.25">
      <c r="A2858" s="87">
        <v>41615</v>
      </c>
      <c r="B2858" t="s">
        <v>750</v>
      </c>
      <c r="C2858" t="s">
        <v>21</v>
      </c>
      <c r="D2858" t="s">
        <v>813</v>
      </c>
      <c r="E2858">
        <v>3</v>
      </c>
      <c r="F2858" s="111">
        <v>25</v>
      </c>
      <c r="G2858" s="111">
        <v>75</v>
      </c>
    </row>
    <row r="2859" spans="1:7" x14ac:dyDescent="0.25">
      <c r="A2859" s="87">
        <v>41633</v>
      </c>
      <c r="B2859" t="s">
        <v>766</v>
      </c>
      <c r="C2859" t="s">
        <v>21</v>
      </c>
      <c r="D2859" t="s">
        <v>828</v>
      </c>
      <c r="E2859">
        <v>2</v>
      </c>
      <c r="F2859" s="111">
        <v>21</v>
      </c>
      <c r="G2859" s="111">
        <v>42</v>
      </c>
    </row>
    <row r="2860" spans="1:7" x14ac:dyDescent="0.25">
      <c r="A2860" s="87">
        <v>41963</v>
      </c>
      <c r="B2860" t="s">
        <v>790</v>
      </c>
      <c r="C2860" t="s">
        <v>7</v>
      </c>
      <c r="D2860" t="s">
        <v>814</v>
      </c>
      <c r="E2860">
        <v>2</v>
      </c>
      <c r="F2860" s="111">
        <v>32</v>
      </c>
      <c r="G2860" s="111">
        <v>64</v>
      </c>
    </row>
    <row r="2861" spans="1:7" x14ac:dyDescent="0.25">
      <c r="A2861" s="87">
        <v>41589</v>
      </c>
      <c r="B2861" t="s">
        <v>790</v>
      </c>
      <c r="C2861" t="s">
        <v>7</v>
      </c>
      <c r="D2861" t="s">
        <v>828</v>
      </c>
      <c r="E2861">
        <v>2</v>
      </c>
      <c r="F2861" s="111">
        <v>19</v>
      </c>
      <c r="G2861" s="111">
        <v>38</v>
      </c>
    </row>
    <row r="2862" spans="1:7" x14ac:dyDescent="0.25">
      <c r="A2862" s="87">
        <v>41801</v>
      </c>
      <c r="B2862" t="s">
        <v>781</v>
      </c>
      <c r="C2862" t="s">
        <v>7</v>
      </c>
      <c r="D2862" t="s">
        <v>2394</v>
      </c>
      <c r="E2862">
        <v>1</v>
      </c>
      <c r="F2862" s="111">
        <v>23</v>
      </c>
      <c r="G2862" s="111">
        <v>23</v>
      </c>
    </row>
    <row r="2863" spans="1:7" x14ac:dyDescent="0.25">
      <c r="A2863" s="87">
        <v>41634</v>
      </c>
      <c r="B2863" t="s">
        <v>806</v>
      </c>
      <c r="C2863" t="s">
        <v>21</v>
      </c>
      <c r="D2863" t="s">
        <v>815</v>
      </c>
      <c r="E2863">
        <v>2</v>
      </c>
      <c r="F2863" s="111">
        <v>22.95</v>
      </c>
      <c r="G2863" s="111">
        <v>45.9</v>
      </c>
    </row>
    <row r="2864" spans="1:7" x14ac:dyDescent="0.25">
      <c r="A2864" s="87">
        <v>41836</v>
      </c>
      <c r="B2864" t="s">
        <v>794</v>
      </c>
      <c r="C2864" t="s">
        <v>21</v>
      </c>
      <c r="D2864" t="s">
        <v>812</v>
      </c>
      <c r="E2864">
        <v>3</v>
      </c>
      <c r="F2864" s="111">
        <v>19.95</v>
      </c>
      <c r="G2864" s="111">
        <v>59.85</v>
      </c>
    </row>
    <row r="2865" spans="1:7" x14ac:dyDescent="0.25">
      <c r="A2865" s="87">
        <v>41582</v>
      </c>
      <c r="B2865" t="s">
        <v>824</v>
      </c>
      <c r="C2865" t="s">
        <v>7</v>
      </c>
      <c r="D2865" t="s">
        <v>2394</v>
      </c>
      <c r="E2865">
        <v>2</v>
      </c>
      <c r="F2865" s="111">
        <v>23</v>
      </c>
      <c r="G2865" s="111">
        <v>46</v>
      </c>
    </row>
    <row r="2866" spans="1:7" x14ac:dyDescent="0.25">
      <c r="A2866" s="87">
        <v>41949</v>
      </c>
      <c r="B2866" t="s">
        <v>797</v>
      </c>
      <c r="C2866" t="s">
        <v>20</v>
      </c>
      <c r="D2866" t="s">
        <v>815</v>
      </c>
      <c r="E2866">
        <v>3</v>
      </c>
      <c r="F2866" s="111">
        <v>22.95</v>
      </c>
      <c r="G2866" s="111">
        <v>68.849999999999994</v>
      </c>
    </row>
    <row r="2867" spans="1:7" x14ac:dyDescent="0.25">
      <c r="A2867" s="87">
        <v>41988</v>
      </c>
      <c r="B2867" t="s">
        <v>821</v>
      </c>
      <c r="C2867" t="s">
        <v>21</v>
      </c>
      <c r="D2867" t="s">
        <v>816</v>
      </c>
      <c r="E2867">
        <v>3</v>
      </c>
      <c r="F2867" s="111">
        <v>30</v>
      </c>
      <c r="G2867" s="111">
        <v>90</v>
      </c>
    </row>
    <row r="2868" spans="1:7" x14ac:dyDescent="0.25">
      <c r="A2868" s="87">
        <v>41954</v>
      </c>
      <c r="B2868" t="s">
        <v>782</v>
      </c>
      <c r="C2868" t="s">
        <v>7</v>
      </c>
      <c r="D2868" t="s">
        <v>815</v>
      </c>
      <c r="E2868">
        <v>3</v>
      </c>
      <c r="F2868" s="111">
        <v>21.95</v>
      </c>
      <c r="G2868" s="111">
        <v>65.849999999999994</v>
      </c>
    </row>
    <row r="2869" spans="1:7" x14ac:dyDescent="0.25">
      <c r="A2869" s="87">
        <v>41730</v>
      </c>
      <c r="B2869" t="s">
        <v>745</v>
      </c>
      <c r="C2869" t="s">
        <v>20</v>
      </c>
      <c r="D2869" t="s">
        <v>2394</v>
      </c>
      <c r="E2869">
        <v>3</v>
      </c>
      <c r="F2869" s="111">
        <v>24</v>
      </c>
      <c r="G2869" s="111">
        <v>72</v>
      </c>
    </row>
    <row r="2870" spans="1:7" x14ac:dyDescent="0.25">
      <c r="A2870" s="87">
        <v>41313</v>
      </c>
      <c r="B2870" t="s">
        <v>760</v>
      </c>
      <c r="C2870" t="s">
        <v>729</v>
      </c>
      <c r="D2870" t="s">
        <v>811</v>
      </c>
      <c r="E2870">
        <v>12</v>
      </c>
      <c r="F2870" s="111">
        <v>75.95</v>
      </c>
      <c r="G2870" s="111">
        <v>911.4</v>
      </c>
    </row>
    <row r="2871" spans="1:7" x14ac:dyDescent="0.25">
      <c r="A2871" s="87">
        <v>41977</v>
      </c>
      <c r="B2871" t="s">
        <v>807</v>
      </c>
      <c r="C2871" t="s">
        <v>7</v>
      </c>
      <c r="D2871" t="s">
        <v>817</v>
      </c>
      <c r="E2871">
        <v>19</v>
      </c>
      <c r="F2871" s="111">
        <v>20.85</v>
      </c>
      <c r="G2871" s="111">
        <v>396.15</v>
      </c>
    </row>
    <row r="2872" spans="1:7" x14ac:dyDescent="0.25">
      <c r="A2872" s="87">
        <v>41948</v>
      </c>
      <c r="B2872" t="s">
        <v>802</v>
      </c>
      <c r="C2872" t="s">
        <v>21</v>
      </c>
      <c r="D2872" t="s">
        <v>2393</v>
      </c>
      <c r="E2872">
        <v>3</v>
      </c>
      <c r="F2872" s="111">
        <v>23.5</v>
      </c>
      <c r="G2872" s="111">
        <v>70.5</v>
      </c>
    </row>
    <row r="2873" spans="1:7" x14ac:dyDescent="0.25">
      <c r="A2873" s="87">
        <v>41376</v>
      </c>
      <c r="B2873" t="s">
        <v>745</v>
      </c>
      <c r="C2873" t="s">
        <v>20</v>
      </c>
      <c r="D2873" t="s">
        <v>815</v>
      </c>
      <c r="E2873">
        <v>5</v>
      </c>
      <c r="F2873" s="111">
        <v>22.95</v>
      </c>
      <c r="G2873" s="111">
        <v>114.75</v>
      </c>
    </row>
    <row r="2874" spans="1:7" x14ac:dyDescent="0.25">
      <c r="A2874" s="87">
        <v>41798</v>
      </c>
      <c r="B2874" t="s">
        <v>823</v>
      </c>
      <c r="C2874" t="s">
        <v>729</v>
      </c>
      <c r="D2874" t="s">
        <v>812</v>
      </c>
      <c r="E2874">
        <v>1</v>
      </c>
      <c r="F2874" s="111">
        <v>19.95</v>
      </c>
      <c r="G2874" s="111">
        <v>19.95</v>
      </c>
    </row>
    <row r="2875" spans="1:7" x14ac:dyDescent="0.25">
      <c r="A2875" s="87">
        <v>41837</v>
      </c>
      <c r="B2875" t="s">
        <v>794</v>
      </c>
      <c r="C2875" t="s">
        <v>21</v>
      </c>
      <c r="D2875" t="s">
        <v>2394</v>
      </c>
      <c r="E2875">
        <v>2</v>
      </c>
      <c r="F2875" s="111">
        <v>25</v>
      </c>
      <c r="G2875" s="111">
        <v>50</v>
      </c>
    </row>
    <row r="2876" spans="1:7" x14ac:dyDescent="0.25">
      <c r="A2876" s="87">
        <v>41333</v>
      </c>
      <c r="B2876" t="s">
        <v>762</v>
      </c>
      <c r="C2876" t="s">
        <v>729</v>
      </c>
      <c r="D2876" t="s">
        <v>816</v>
      </c>
      <c r="E2876">
        <v>24</v>
      </c>
      <c r="F2876" s="111">
        <v>27.55</v>
      </c>
      <c r="G2876" s="111">
        <v>661.2</v>
      </c>
    </row>
    <row r="2877" spans="1:7" x14ac:dyDescent="0.25">
      <c r="A2877" s="87">
        <v>41764</v>
      </c>
      <c r="B2877" t="s">
        <v>781</v>
      </c>
      <c r="C2877" t="s">
        <v>7</v>
      </c>
      <c r="D2877" t="s">
        <v>818</v>
      </c>
      <c r="E2877">
        <v>2</v>
      </c>
      <c r="F2877" s="111">
        <v>26.5</v>
      </c>
      <c r="G2877" s="111">
        <v>53</v>
      </c>
    </row>
    <row r="2878" spans="1:7" x14ac:dyDescent="0.25">
      <c r="A2878" s="87">
        <v>41634</v>
      </c>
      <c r="B2878" t="s">
        <v>821</v>
      </c>
      <c r="C2878" t="s">
        <v>21</v>
      </c>
      <c r="D2878" t="s">
        <v>828</v>
      </c>
      <c r="E2878">
        <v>18</v>
      </c>
      <c r="F2878" s="111">
        <v>19.95</v>
      </c>
      <c r="G2878" s="111">
        <v>359.1</v>
      </c>
    </row>
    <row r="2879" spans="1:7" x14ac:dyDescent="0.25">
      <c r="A2879" s="87">
        <v>41594</v>
      </c>
      <c r="B2879" t="s">
        <v>748</v>
      </c>
      <c r="C2879" t="s">
        <v>729</v>
      </c>
      <c r="D2879" t="s">
        <v>817</v>
      </c>
      <c r="E2879">
        <v>2</v>
      </c>
      <c r="F2879" s="111">
        <v>22.95</v>
      </c>
      <c r="G2879" s="111">
        <v>45.9</v>
      </c>
    </row>
    <row r="2880" spans="1:7" x14ac:dyDescent="0.25">
      <c r="A2880" s="87">
        <v>41394</v>
      </c>
      <c r="B2880" t="s">
        <v>819</v>
      </c>
      <c r="C2880" t="s">
        <v>21</v>
      </c>
      <c r="D2880" t="s">
        <v>2393</v>
      </c>
      <c r="E2880">
        <v>3</v>
      </c>
      <c r="F2880" s="111">
        <v>23.5</v>
      </c>
      <c r="G2880" s="111">
        <v>70.5</v>
      </c>
    </row>
    <row r="2881" spans="1:7" x14ac:dyDescent="0.25">
      <c r="A2881" s="87">
        <v>41820</v>
      </c>
      <c r="B2881" t="s">
        <v>801</v>
      </c>
      <c r="C2881" t="s">
        <v>7</v>
      </c>
      <c r="D2881" t="s">
        <v>812</v>
      </c>
      <c r="E2881">
        <v>1</v>
      </c>
      <c r="F2881" s="111">
        <v>18.95</v>
      </c>
      <c r="G2881" s="111">
        <v>18.95</v>
      </c>
    </row>
    <row r="2882" spans="1:7" x14ac:dyDescent="0.25">
      <c r="A2882" s="87">
        <v>41622</v>
      </c>
      <c r="B2882" t="s">
        <v>748</v>
      </c>
      <c r="C2882" t="s">
        <v>729</v>
      </c>
      <c r="D2882" t="s">
        <v>817</v>
      </c>
      <c r="E2882">
        <v>2</v>
      </c>
      <c r="F2882" s="111">
        <v>22.95</v>
      </c>
      <c r="G2882" s="111">
        <v>45.9</v>
      </c>
    </row>
    <row r="2883" spans="1:7" x14ac:dyDescent="0.25">
      <c r="A2883" s="87">
        <v>41598</v>
      </c>
      <c r="B2883" t="s">
        <v>810</v>
      </c>
      <c r="C2883" t="s">
        <v>729</v>
      </c>
      <c r="D2883" t="s">
        <v>2394</v>
      </c>
      <c r="E2883">
        <v>7</v>
      </c>
      <c r="F2883" s="111">
        <v>24</v>
      </c>
      <c r="G2883" s="111">
        <v>168</v>
      </c>
    </row>
    <row r="2884" spans="1:7" x14ac:dyDescent="0.25">
      <c r="A2884" s="87">
        <v>41343</v>
      </c>
      <c r="B2884" t="s">
        <v>746</v>
      </c>
      <c r="C2884" t="s">
        <v>729</v>
      </c>
      <c r="D2884" t="s">
        <v>816</v>
      </c>
      <c r="E2884">
        <v>3</v>
      </c>
      <c r="F2884" s="111">
        <v>29</v>
      </c>
      <c r="G2884" s="111">
        <v>87</v>
      </c>
    </row>
    <row r="2885" spans="1:7" x14ac:dyDescent="0.25">
      <c r="A2885" s="87">
        <v>41960</v>
      </c>
      <c r="B2885" t="s">
        <v>760</v>
      </c>
      <c r="C2885" t="s">
        <v>729</v>
      </c>
      <c r="D2885" t="s">
        <v>813</v>
      </c>
      <c r="E2885">
        <v>2</v>
      </c>
      <c r="F2885" s="111">
        <v>24</v>
      </c>
      <c r="G2885" s="111">
        <v>48</v>
      </c>
    </row>
    <row r="2886" spans="1:7" x14ac:dyDescent="0.25">
      <c r="A2886" s="87">
        <v>41586</v>
      </c>
      <c r="B2886" t="s">
        <v>810</v>
      </c>
      <c r="C2886" t="s">
        <v>729</v>
      </c>
      <c r="D2886" t="s">
        <v>815</v>
      </c>
      <c r="E2886">
        <v>1</v>
      </c>
      <c r="F2886" s="111">
        <v>22.95</v>
      </c>
      <c r="G2886" s="111">
        <v>22.95</v>
      </c>
    </row>
    <row r="2887" spans="1:7" x14ac:dyDescent="0.25">
      <c r="A2887" s="87">
        <v>41629</v>
      </c>
      <c r="B2887" t="s">
        <v>775</v>
      </c>
      <c r="C2887" t="s">
        <v>20</v>
      </c>
      <c r="D2887" t="s">
        <v>2393</v>
      </c>
      <c r="E2887">
        <v>21</v>
      </c>
      <c r="F2887" s="111">
        <v>21.38</v>
      </c>
      <c r="G2887" s="111">
        <v>448.98</v>
      </c>
    </row>
    <row r="2888" spans="1:7" x14ac:dyDescent="0.25">
      <c r="A2888" s="87">
        <v>41373</v>
      </c>
      <c r="B2888" t="s">
        <v>803</v>
      </c>
      <c r="C2888" t="s">
        <v>21</v>
      </c>
      <c r="D2888" t="s">
        <v>818</v>
      </c>
      <c r="E2888">
        <v>1</v>
      </c>
      <c r="F2888" s="111">
        <v>27.5</v>
      </c>
      <c r="G2888" s="111">
        <v>27.5</v>
      </c>
    </row>
    <row r="2889" spans="1:7" x14ac:dyDescent="0.25">
      <c r="A2889" s="87">
        <v>41604</v>
      </c>
      <c r="B2889" t="s">
        <v>739</v>
      </c>
      <c r="C2889" t="s">
        <v>729</v>
      </c>
      <c r="D2889" t="s">
        <v>815</v>
      </c>
      <c r="E2889">
        <v>2</v>
      </c>
      <c r="F2889" s="111">
        <v>22.95</v>
      </c>
      <c r="G2889" s="111">
        <v>45.9</v>
      </c>
    </row>
    <row r="2890" spans="1:7" x14ac:dyDescent="0.25">
      <c r="A2890" s="87">
        <v>41604</v>
      </c>
      <c r="B2890" t="s">
        <v>797</v>
      </c>
      <c r="C2890" t="s">
        <v>20</v>
      </c>
      <c r="D2890" t="s">
        <v>814</v>
      </c>
      <c r="E2890">
        <v>3</v>
      </c>
      <c r="F2890" s="111">
        <v>33</v>
      </c>
      <c r="G2890" s="111">
        <v>99</v>
      </c>
    </row>
    <row r="2891" spans="1:7" x14ac:dyDescent="0.25">
      <c r="A2891" s="87">
        <v>41954</v>
      </c>
      <c r="B2891" t="s">
        <v>773</v>
      </c>
      <c r="C2891" t="s">
        <v>729</v>
      </c>
      <c r="D2891" t="s">
        <v>812</v>
      </c>
      <c r="E2891">
        <v>3</v>
      </c>
      <c r="F2891" s="111">
        <v>19.95</v>
      </c>
      <c r="G2891" s="111">
        <v>59.85</v>
      </c>
    </row>
    <row r="2892" spans="1:7" x14ac:dyDescent="0.25">
      <c r="A2892" s="87">
        <v>41963</v>
      </c>
      <c r="B2892" t="s">
        <v>752</v>
      </c>
      <c r="C2892" t="s">
        <v>729</v>
      </c>
      <c r="D2892" t="s">
        <v>814</v>
      </c>
      <c r="E2892">
        <v>2</v>
      </c>
      <c r="F2892" s="111">
        <v>33</v>
      </c>
      <c r="G2892" s="111">
        <v>66</v>
      </c>
    </row>
    <row r="2893" spans="1:7" x14ac:dyDescent="0.25">
      <c r="A2893" s="87">
        <v>41616</v>
      </c>
      <c r="B2893" t="s">
        <v>758</v>
      </c>
      <c r="C2893" t="s">
        <v>729</v>
      </c>
      <c r="D2893" t="s">
        <v>813</v>
      </c>
      <c r="E2893">
        <v>3</v>
      </c>
      <c r="F2893" s="111">
        <v>24</v>
      </c>
      <c r="G2893" s="111">
        <v>72</v>
      </c>
    </row>
    <row r="2894" spans="1:7" x14ac:dyDescent="0.25">
      <c r="A2894" s="87">
        <v>41627</v>
      </c>
      <c r="B2894" t="s">
        <v>805</v>
      </c>
      <c r="C2894" t="s">
        <v>21</v>
      </c>
      <c r="D2894" t="s">
        <v>814</v>
      </c>
      <c r="E2894">
        <v>2</v>
      </c>
      <c r="F2894" s="111">
        <v>34</v>
      </c>
      <c r="G2894" s="111">
        <v>68</v>
      </c>
    </row>
    <row r="2895" spans="1:7" x14ac:dyDescent="0.25">
      <c r="A2895" s="87">
        <v>41636</v>
      </c>
      <c r="B2895" t="s">
        <v>804</v>
      </c>
      <c r="C2895" t="s">
        <v>7</v>
      </c>
      <c r="D2895" t="s">
        <v>815</v>
      </c>
      <c r="E2895">
        <v>3</v>
      </c>
      <c r="F2895" s="111">
        <v>21.95</v>
      </c>
      <c r="G2895" s="111">
        <v>65.849999999999994</v>
      </c>
    </row>
    <row r="2896" spans="1:7" x14ac:dyDescent="0.25">
      <c r="A2896" s="87">
        <v>41316</v>
      </c>
      <c r="B2896" t="s">
        <v>747</v>
      </c>
      <c r="C2896" t="s">
        <v>7</v>
      </c>
      <c r="D2896" t="s">
        <v>2393</v>
      </c>
      <c r="E2896">
        <v>3</v>
      </c>
      <c r="F2896" s="111">
        <v>22.5</v>
      </c>
      <c r="G2896" s="111">
        <v>67.5</v>
      </c>
    </row>
    <row r="2897" spans="1:7" x14ac:dyDescent="0.25">
      <c r="A2897" s="87">
        <v>41744</v>
      </c>
      <c r="B2897" t="s">
        <v>770</v>
      </c>
      <c r="C2897" t="s">
        <v>21</v>
      </c>
      <c r="D2897" t="s">
        <v>817</v>
      </c>
      <c r="E2897">
        <v>21</v>
      </c>
      <c r="F2897" s="111">
        <v>21.8</v>
      </c>
      <c r="G2897" s="111">
        <v>457.8</v>
      </c>
    </row>
    <row r="2898" spans="1:7" x14ac:dyDescent="0.25">
      <c r="A2898" s="87">
        <v>41957</v>
      </c>
      <c r="B2898" t="s">
        <v>745</v>
      </c>
      <c r="C2898" t="s">
        <v>20</v>
      </c>
      <c r="D2898" t="s">
        <v>814</v>
      </c>
      <c r="E2898">
        <v>2</v>
      </c>
      <c r="F2898" s="111">
        <v>33</v>
      </c>
      <c r="G2898" s="111">
        <v>66</v>
      </c>
    </row>
    <row r="2899" spans="1:7" x14ac:dyDescent="0.25">
      <c r="A2899" s="87">
        <v>41608</v>
      </c>
      <c r="B2899" t="s">
        <v>756</v>
      </c>
      <c r="C2899" t="s">
        <v>7</v>
      </c>
      <c r="D2899" t="s">
        <v>817</v>
      </c>
      <c r="E2899">
        <v>3</v>
      </c>
      <c r="F2899" s="111">
        <v>21.95</v>
      </c>
      <c r="G2899" s="111">
        <v>65.849999999999994</v>
      </c>
    </row>
    <row r="2900" spans="1:7" x14ac:dyDescent="0.25">
      <c r="A2900" s="87">
        <v>41593</v>
      </c>
      <c r="B2900" t="s">
        <v>806</v>
      </c>
      <c r="C2900" t="s">
        <v>21</v>
      </c>
      <c r="D2900" t="s">
        <v>812</v>
      </c>
      <c r="E2900">
        <v>3</v>
      </c>
      <c r="F2900" s="111">
        <v>19.95</v>
      </c>
      <c r="G2900" s="111">
        <v>59.85</v>
      </c>
    </row>
    <row r="2901" spans="1:7" x14ac:dyDescent="0.25">
      <c r="A2901" s="87">
        <v>41508</v>
      </c>
      <c r="B2901" t="s">
        <v>783</v>
      </c>
      <c r="C2901" t="s">
        <v>21</v>
      </c>
      <c r="D2901" t="s">
        <v>816</v>
      </c>
      <c r="E2901">
        <v>2</v>
      </c>
      <c r="F2901" s="111">
        <v>30</v>
      </c>
      <c r="G2901" s="111">
        <v>60</v>
      </c>
    </row>
    <row r="2902" spans="1:7" x14ac:dyDescent="0.25">
      <c r="A2902" s="87">
        <v>41626</v>
      </c>
      <c r="B2902" t="s">
        <v>748</v>
      </c>
      <c r="C2902" t="s">
        <v>729</v>
      </c>
      <c r="D2902" t="s">
        <v>815</v>
      </c>
      <c r="E2902">
        <v>7</v>
      </c>
      <c r="F2902" s="111">
        <v>22.95</v>
      </c>
      <c r="G2902" s="111">
        <v>160.65</v>
      </c>
    </row>
    <row r="2903" spans="1:7" x14ac:dyDescent="0.25">
      <c r="A2903" s="87">
        <v>41585</v>
      </c>
      <c r="B2903" t="s">
        <v>780</v>
      </c>
      <c r="C2903" t="s">
        <v>21</v>
      </c>
      <c r="D2903" t="s">
        <v>2394</v>
      </c>
      <c r="E2903">
        <v>3</v>
      </c>
      <c r="F2903" s="111">
        <v>25</v>
      </c>
      <c r="G2903" s="111">
        <v>75</v>
      </c>
    </row>
    <row r="2904" spans="1:7" x14ac:dyDescent="0.25">
      <c r="A2904" s="87">
        <v>41969</v>
      </c>
      <c r="B2904" t="s">
        <v>751</v>
      </c>
      <c r="C2904" t="s">
        <v>21</v>
      </c>
      <c r="D2904" t="s">
        <v>813</v>
      </c>
      <c r="E2904">
        <v>3</v>
      </c>
      <c r="F2904" s="111">
        <v>25</v>
      </c>
      <c r="G2904" s="111">
        <v>75</v>
      </c>
    </row>
    <row r="2905" spans="1:7" x14ac:dyDescent="0.25">
      <c r="A2905" s="87">
        <v>41967</v>
      </c>
      <c r="B2905" t="s">
        <v>792</v>
      </c>
      <c r="C2905" t="s">
        <v>729</v>
      </c>
      <c r="D2905" t="s">
        <v>817</v>
      </c>
      <c r="E2905">
        <v>3</v>
      </c>
      <c r="F2905" s="111">
        <v>22.95</v>
      </c>
      <c r="G2905" s="111">
        <v>68.849999999999994</v>
      </c>
    </row>
    <row r="2906" spans="1:7" x14ac:dyDescent="0.25">
      <c r="A2906" s="87">
        <v>41969</v>
      </c>
      <c r="B2906" t="s">
        <v>789</v>
      </c>
      <c r="C2906" t="s">
        <v>20</v>
      </c>
      <c r="D2906" t="s">
        <v>814</v>
      </c>
      <c r="E2906">
        <v>2</v>
      </c>
      <c r="F2906" s="111">
        <v>33</v>
      </c>
      <c r="G2906" s="111">
        <v>66</v>
      </c>
    </row>
    <row r="2907" spans="1:7" x14ac:dyDescent="0.25">
      <c r="A2907" s="87">
        <v>41911</v>
      </c>
      <c r="B2907" t="s">
        <v>808</v>
      </c>
      <c r="C2907" t="s">
        <v>20</v>
      </c>
      <c r="D2907" t="s">
        <v>816</v>
      </c>
      <c r="E2907">
        <v>2</v>
      </c>
      <c r="F2907" s="111">
        <v>29</v>
      </c>
      <c r="G2907" s="111">
        <v>58</v>
      </c>
    </row>
    <row r="2908" spans="1:7" x14ac:dyDescent="0.25">
      <c r="A2908" s="87">
        <v>41977</v>
      </c>
      <c r="B2908" t="s">
        <v>801</v>
      </c>
      <c r="C2908" t="s">
        <v>7</v>
      </c>
      <c r="D2908" t="s">
        <v>814</v>
      </c>
      <c r="E2908">
        <v>1</v>
      </c>
      <c r="F2908" s="111">
        <v>32</v>
      </c>
      <c r="G2908" s="111">
        <v>32</v>
      </c>
    </row>
    <row r="2909" spans="1:7" x14ac:dyDescent="0.25">
      <c r="A2909" s="87">
        <v>41577</v>
      </c>
      <c r="B2909" t="s">
        <v>803</v>
      </c>
      <c r="C2909" t="s">
        <v>21</v>
      </c>
      <c r="D2909" t="s">
        <v>816</v>
      </c>
      <c r="E2909">
        <v>2</v>
      </c>
      <c r="F2909" s="111">
        <v>30</v>
      </c>
      <c r="G2909" s="111">
        <v>60</v>
      </c>
    </row>
    <row r="2910" spans="1:7" x14ac:dyDescent="0.25">
      <c r="A2910" s="87">
        <v>41626</v>
      </c>
      <c r="B2910" t="s">
        <v>788</v>
      </c>
      <c r="C2910" t="s">
        <v>7</v>
      </c>
      <c r="D2910" t="s">
        <v>2393</v>
      </c>
      <c r="E2910">
        <v>2</v>
      </c>
      <c r="F2910" s="111">
        <v>22.5</v>
      </c>
      <c r="G2910" s="111">
        <v>45</v>
      </c>
    </row>
    <row r="2911" spans="1:7" x14ac:dyDescent="0.25">
      <c r="A2911" s="87">
        <v>41988</v>
      </c>
      <c r="B2911" t="s">
        <v>765</v>
      </c>
      <c r="C2911" t="s">
        <v>729</v>
      </c>
      <c r="D2911" t="s">
        <v>811</v>
      </c>
      <c r="E2911">
        <v>1</v>
      </c>
      <c r="F2911" s="111">
        <v>79.95</v>
      </c>
      <c r="G2911" s="111">
        <v>79.95</v>
      </c>
    </row>
    <row r="2912" spans="1:7" x14ac:dyDescent="0.25">
      <c r="A2912" s="87">
        <v>41598</v>
      </c>
      <c r="B2912" t="s">
        <v>787</v>
      </c>
      <c r="C2912" t="s">
        <v>729</v>
      </c>
      <c r="D2912" t="s">
        <v>812</v>
      </c>
      <c r="E2912">
        <v>1</v>
      </c>
      <c r="F2912" s="111">
        <v>19.95</v>
      </c>
      <c r="G2912" s="111">
        <v>19.95</v>
      </c>
    </row>
    <row r="2913" spans="1:7" x14ac:dyDescent="0.25">
      <c r="A2913" s="87">
        <v>41607</v>
      </c>
      <c r="B2913" t="s">
        <v>765</v>
      </c>
      <c r="C2913" t="s">
        <v>729</v>
      </c>
      <c r="D2913" t="s">
        <v>828</v>
      </c>
      <c r="E2913">
        <v>1</v>
      </c>
      <c r="F2913" s="111">
        <v>20</v>
      </c>
      <c r="G2913" s="111">
        <v>20</v>
      </c>
    </row>
    <row r="2914" spans="1:7" x14ac:dyDescent="0.25">
      <c r="A2914" s="87">
        <v>41726</v>
      </c>
      <c r="B2914" t="s">
        <v>766</v>
      </c>
      <c r="C2914" t="s">
        <v>21</v>
      </c>
      <c r="D2914" t="s">
        <v>817</v>
      </c>
      <c r="E2914">
        <v>1</v>
      </c>
      <c r="F2914" s="111">
        <v>22.95</v>
      </c>
      <c r="G2914" s="111">
        <v>22.95</v>
      </c>
    </row>
    <row r="2915" spans="1:7" x14ac:dyDescent="0.25">
      <c r="A2915" s="87">
        <v>41596</v>
      </c>
      <c r="B2915" t="s">
        <v>758</v>
      </c>
      <c r="C2915" t="s">
        <v>729</v>
      </c>
      <c r="D2915" t="s">
        <v>828</v>
      </c>
      <c r="E2915">
        <v>3</v>
      </c>
      <c r="F2915" s="111">
        <v>20</v>
      </c>
      <c r="G2915" s="111">
        <v>60</v>
      </c>
    </row>
    <row r="2916" spans="1:7" x14ac:dyDescent="0.25">
      <c r="A2916" s="87">
        <v>41639</v>
      </c>
      <c r="B2916" t="s">
        <v>804</v>
      </c>
      <c r="C2916" t="s">
        <v>7</v>
      </c>
      <c r="D2916" t="s">
        <v>2393</v>
      </c>
      <c r="E2916">
        <v>1</v>
      </c>
      <c r="F2916" s="111">
        <v>22.5</v>
      </c>
      <c r="G2916" s="111">
        <v>22.5</v>
      </c>
    </row>
    <row r="2917" spans="1:7" x14ac:dyDescent="0.25">
      <c r="A2917" s="87">
        <v>41409</v>
      </c>
      <c r="B2917" t="s">
        <v>819</v>
      </c>
      <c r="C2917" t="s">
        <v>21</v>
      </c>
      <c r="D2917" t="s">
        <v>811</v>
      </c>
      <c r="E2917">
        <v>1</v>
      </c>
      <c r="F2917" s="111">
        <v>79.95</v>
      </c>
      <c r="G2917" s="111">
        <v>79.95</v>
      </c>
    </row>
    <row r="2918" spans="1:7" x14ac:dyDescent="0.25">
      <c r="A2918" s="87">
        <v>41597</v>
      </c>
      <c r="B2918" t="s">
        <v>800</v>
      </c>
      <c r="C2918" t="s">
        <v>21</v>
      </c>
      <c r="D2918" t="s">
        <v>815</v>
      </c>
      <c r="E2918">
        <v>3</v>
      </c>
      <c r="F2918" s="111">
        <v>22.95</v>
      </c>
      <c r="G2918" s="111">
        <v>68.849999999999994</v>
      </c>
    </row>
    <row r="2919" spans="1:7" x14ac:dyDescent="0.25">
      <c r="A2919" s="87">
        <v>41600</v>
      </c>
      <c r="B2919" t="s">
        <v>785</v>
      </c>
      <c r="C2919" t="s">
        <v>7</v>
      </c>
      <c r="D2919" t="s">
        <v>816</v>
      </c>
      <c r="E2919">
        <v>2</v>
      </c>
      <c r="F2919" s="111">
        <v>28</v>
      </c>
      <c r="G2919" s="111">
        <v>56</v>
      </c>
    </row>
    <row r="2920" spans="1:7" x14ac:dyDescent="0.25">
      <c r="A2920" s="87">
        <v>41331</v>
      </c>
      <c r="B2920" t="s">
        <v>745</v>
      </c>
      <c r="C2920" t="s">
        <v>20</v>
      </c>
      <c r="D2920" t="s">
        <v>818</v>
      </c>
      <c r="E2920">
        <v>2</v>
      </c>
      <c r="F2920" s="111">
        <v>26.5</v>
      </c>
      <c r="G2920" s="111">
        <v>53</v>
      </c>
    </row>
    <row r="2921" spans="1:7" x14ac:dyDescent="0.25">
      <c r="A2921" s="87">
        <v>42001</v>
      </c>
      <c r="B2921" t="s">
        <v>785</v>
      </c>
      <c r="C2921" t="s">
        <v>7</v>
      </c>
      <c r="D2921" t="s">
        <v>814</v>
      </c>
      <c r="E2921">
        <v>3</v>
      </c>
      <c r="F2921" s="111">
        <v>32</v>
      </c>
      <c r="G2921" s="111">
        <v>96</v>
      </c>
    </row>
    <row r="2922" spans="1:7" x14ac:dyDescent="0.25">
      <c r="A2922" s="87">
        <v>41788</v>
      </c>
      <c r="B2922" t="s">
        <v>805</v>
      </c>
      <c r="C2922" t="s">
        <v>21</v>
      </c>
      <c r="D2922" t="s">
        <v>816</v>
      </c>
      <c r="E2922">
        <v>15</v>
      </c>
      <c r="F2922" s="111">
        <v>28.5</v>
      </c>
      <c r="G2922" s="111">
        <v>427.5</v>
      </c>
    </row>
    <row r="2923" spans="1:7" x14ac:dyDescent="0.25">
      <c r="A2923" s="87">
        <v>41313</v>
      </c>
      <c r="B2923" t="s">
        <v>794</v>
      </c>
      <c r="C2923" t="s">
        <v>21</v>
      </c>
      <c r="D2923" t="s">
        <v>2394</v>
      </c>
      <c r="E2923">
        <v>1</v>
      </c>
      <c r="F2923" s="111">
        <v>25</v>
      </c>
      <c r="G2923" s="111">
        <v>25</v>
      </c>
    </row>
    <row r="2924" spans="1:7" x14ac:dyDescent="0.25">
      <c r="A2924" s="87">
        <v>41575</v>
      </c>
      <c r="B2924" t="s">
        <v>789</v>
      </c>
      <c r="C2924" t="s">
        <v>20</v>
      </c>
      <c r="D2924" t="s">
        <v>2395</v>
      </c>
      <c r="E2924">
        <v>1</v>
      </c>
      <c r="F2924" s="111">
        <v>18</v>
      </c>
      <c r="G2924" s="111">
        <v>18</v>
      </c>
    </row>
    <row r="2925" spans="1:7" x14ac:dyDescent="0.25">
      <c r="A2925" s="87">
        <v>41796</v>
      </c>
      <c r="B2925" t="s">
        <v>759</v>
      </c>
      <c r="C2925" t="s">
        <v>729</v>
      </c>
      <c r="D2925" t="s">
        <v>814</v>
      </c>
      <c r="E2925">
        <v>1</v>
      </c>
      <c r="F2925" s="111">
        <v>33</v>
      </c>
      <c r="G2925" s="111">
        <v>33</v>
      </c>
    </row>
    <row r="2926" spans="1:7" x14ac:dyDescent="0.25">
      <c r="A2926" s="87">
        <v>41476</v>
      </c>
      <c r="B2926" t="s">
        <v>767</v>
      </c>
      <c r="C2926" t="s">
        <v>729</v>
      </c>
      <c r="D2926" t="s">
        <v>817</v>
      </c>
      <c r="E2926">
        <v>18</v>
      </c>
      <c r="F2926" s="111">
        <v>21.8</v>
      </c>
      <c r="G2926" s="111">
        <v>392.4</v>
      </c>
    </row>
    <row r="2927" spans="1:7" x14ac:dyDescent="0.25">
      <c r="A2927" s="87">
        <v>41755</v>
      </c>
      <c r="B2927" t="s">
        <v>821</v>
      </c>
      <c r="C2927" t="s">
        <v>21</v>
      </c>
      <c r="D2927" t="s">
        <v>2393</v>
      </c>
      <c r="E2927">
        <v>3</v>
      </c>
      <c r="F2927" s="111">
        <v>23.5</v>
      </c>
      <c r="G2927" s="111">
        <v>70.5</v>
      </c>
    </row>
    <row r="2928" spans="1:7" x14ac:dyDescent="0.25">
      <c r="A2928" s="87">
        <v>41599</v>
      </c>
      <c r="B2928" t="s">
        <v>769</v>
      </c>
      <c r="C2928" t="s">
        <v>21</v>
      </c>
      <c r="D2928" t="s">
        <v>814</v>
      </c>
      <c r="E2928">
        <v>1</v>
      </c>
      <c r="F2928" s="111">
        <v>34</v>
      </c>
      <c r="G2928" s="111">
        <v>34</v>
      </c>
    </row>
    <row r="2929" spans="1:7" x14ac:dyDescent="0.25">
      <c r="A2929" s="87">
        <v>41996</v>
      </c>
      <c r="B2929" t="s">
        <v>757</v>
      </c>
      <c r="C2929" t="s">
        <v>729</v>
      </c>
      <c r="D2929" t="s">
        <v>814</v>
      </c>
      <c r="E2929">
        <v>2</v>
      </c>
      <c r="F2929" s="111">
        <v>33</v>
      </c>
      <c r="G2929" s="111">
        <v>66</v>
      </c>
    </row>
    <row r="2930" spans="1:7" x14ac:dyDescent="0.25">
      <c r="A2930" s="87">
        <v>41540</v>
      </c>
      <c r="B2930" t="s">
        <v>821</v>
      </c>
      <c r="C2930" t="s">
        <v>21</v>
      </c>
      <c r="D2930" t="s">
        <v>2394</v>
      </c>
      <c r="E2930">
        <v>1</v>
      </c>
      <c r="F2930" s="111">
        <v>25</v>
      </c>
      <c r="G2930" s="111">
        <v>25</v>
      </c>
    </row>
    <row r="2931" spans="1:7" x14ac:dyDescent="0.25">
      <c r="A2931" s="87">
        <v>41968</v>
      </c>
      <c r="B2931" t="s">
        <v>796</v>
      </c>
      <c r="C2931" t="s">
        <v>20</v>
      </c>
      <c r="D2931" t="s">
        <v>817</v>
      </c>
      <c r="E2931">
        <v>3</v>
      </c>
      <c r="F2931" s="111">
        <v>22.95</v>
      </c>
      <c r="G2931" s="111">
        <v>68.849999999999994</v>
      </c>
    </row>
    <row r="2932" spans="1:7" x14ac:dyDescent="0.25">
      <c r="A2932" s="87">
        <v>41966</v>
      </c>
      <c r="B2932" t="s">
        <v>751</v>
      </c>
      <c r="C2932" t="s">
        <v>21</v>
      </c>
      <c r="D2932" t="s">
        <v>828</v>
      </c>
      <c r="E2932">
        <v>3</v>
      </c>
      <c r="F2932" s="111">
        <v>21</v>
      </c>
      <c r="G2932" s="111">
        <v>63</v>
      </c>
    </row>
    <row r="2933" spans="1:7" x14ac:dyDescent="0.25">
      <c r="A2933" s="87">
        <v>41991</v>
      </c>
      <c r="B2933" t="s">
        <v>797</v>
      </c>
      <c r="C2933" t="s">
        <v>20</v>
      </c>
      <c r="D2933" t="s">
        <v>2394</v>
      </c>
      <c r="E2933">
        <v>1</v>
      </c>
      <c r="F2933" s="111">
        <v>24</v>
      </c>
      <c r="G2933" s="111">
        <v>24</v>
      </c>
    </row>
    <row r="2934" spans="1:7" x14ac:dyDescent="0.25">
      <c r="A2934" s="87">
        <v>41951</v>
      </c>
      <c r="B2934" t="s">
        <v>802</v>
      </c>
      <c r="C2934" t="s">
        <v>21</v>
      </c>
      <c r="D2934" t="s">
        <v>2394</v>
      </c>
      <c r="E2934">
        <v>2</v>
      </c>
      <c r="F2934" s="111">
        <v>25</v>
      </c>
      <c r="G2934" s="111">
        <v>50</v>
      </c>
    </row>
    <row r="2935" spans="1:7" x14ac:dyDescent="0.25">
      <c r="A2935" s="87">
        <v>41968</v>
      </c>
      <c r="B2935" t="s">
        <v>799</v>
      </c>
      <c r="C2935" t="s">
        <v>729</v>
      </c>
      <c r="D2935" t="s">
        <v>814</v>
      </c>
      <c r="E2935">
        <v>3</v>
      </c>
      <c r="F2935" s="111">
        <v>33</v>
      </c>
      <c r="G2935" s="111">
        <v>99</v>
      </c>
    </row>
    <row r="2936" spans="1:7" x14ac:dyDescent="0.25">
      <c r="A2936" s="87">
        <v>41618</v>
      </c>
      <c r="B2936" t="s">
        <v>769</v>
      </c>
      <c r="C2936" t="s">
        <v>21</v>
      </c>
      <c r="D2936" t="s">
        <v>815</v>
      </c>
      <c r="E2936">
        <v>2</v>
      </c>
      <c r="F2936" s="111">
        <v>22.95</v>
      </c>
      <c r="G2936" s="111">
        <v>45.9</v>
      </c>
    </row>
    <row r="2937" spans="1:7" x14ac:dyDescent="0.25">
      <c r="A2937" s="87">
        <v>41627</v>
      </c>
      <c r="B2937" t="s">
        <v>745</v>
      </c>
      <c r="C2937" t="s">
        <v>20</v>
      </c>
      <c r="D2937" t="s">
        <v>2395</v>
      </c>
      <c r="E2937">
        <v>15</v>
      </c>
      <c r="F2937" s="111">
        <v>17.100000000000001</v>
      </c>
      <c r="G2937" s="111">
        <v>256.5</v>
      </c>
    </row>
    <row r="2938" spans="1:7" x14ac:dyDescent="0.25">
      <c r="A2938" s="87">
        <v>41599</v>
      </c>
      <c r="B2938" t="s">
        <v>759</v>
      </c>
      <c r="C2938" t="s">
        <v>729</v>
      </c>
      <c r="D2938" t="s">
        <v>812</v>
      </c>
      <c r="E2938">
        <v>2</v>
      </c>
      <c r="F2938" s="111">
        <v>19.95</v>
      </c>
      <c r="G2938" s="111">
        <v>39.9</v>
      </c>
    </row>
    <row r="2939" spans="1:7" x14ac:dyDescent="0.25">
      <c r="A2939" s="87">
        <v>41314</v>
      </c>
      <c r="B2939" t="s">
        <v>758</v>
      </c>
      <c r="C2939" t="s">
        <v>729</v>
      </c>
      <c r="D2939" t="s">
        <v>2394</v>
      </c>
      <c r="E2939">
        <v>2</v>
      </c>
      <c r="F2939" s="111">
        <v>24</v>
      </c>
      <c r="G2939" s="111">
        <v>48</v>
      </c>
    </row>
    <row r="2940" spans="1:7" x14ac:dyDescent="0.25">
      <c r="A2940" s="87">
        <v>41744</v>
      </c>
      <c r="B2940" t="s">
        <v>776</v>
      </c>
      <c r="C2940" t="s">
        <v>20</v>
      </c>
      <c r="D2940" t="s">
        <v>828</v>
      </c>
      <c r="E2940">
        <v>2</v>
      </c>
      <c r="F2940" s="111">
        <v>20</v>
      </c>
      <c r="G2940" s="111">
        <v>40</v>
      </c>
    </row>
    <row r="2941" spans="1:7" x14ac:dyDescent="0.25">
      <c r="A2941" s="87">
        <v>41841</v>
      </c>
      <c r="B2941" t="s">
        <v>787</v>
      </c>
      <c r="C2941" t="s">
        <v>729</v>
      </c>
      <c r="D2941" t="s">
        <v>812</v>
      </c>
      <c r="E2941">
        <v>2</v>
      </c>
      <c r="F2941" s="111">
        <v>19.95</v>
      </c>
      <c r="G2941" s="111">
        <v>39.9</v>
      </c>
    </row>
    <row r="2942" spans="1:7" x14ac:dyDescent="0.25">
      <c r="A2942" s="87">
        <v>41963</v>
      </c>
      <c r="B2942" t="s">
        <v>796</v>
      </c>
      <c r="C2942" t="s">
        <v>20</v>
      </c>
      <c r="D2942" t="s">
        <v>817</v>
      </c>
      <c r="E2942">
        <v>1</v>
      </c>
      <c r="F2942" s="111">
        <v>22.95</v>
      </c>
      <c r="G2942" s="111">
        <v>22.95</v>
      </c>
    </row>
    <row r="2943" spans="1:7" x14ac:dyDescent="0.25">
      <c r="A2943" s="87">
        <v>41972</v>
      </c>
      <c r="B2943" t="s">
        <v>741</v>
      </c>
      <c r="C2943" t="s">
        <v>21</v>
      </c>
      <c r="D2943" t="s">
        <v>817</v>
      </c>
      <c r="E2943">
        <v>1</v>
      </c>
      <c r="F2943" s="111">
        <v>22.95</v>
      </c>
      <c r="G2943" s="111">
        <v>22.95</v>
      </c>
    </row>
    <row r="2944" spans="1:7" x14ac:dyDescent="0.25">
      <c r="A2944" s="87">
        <v>41902</v>
      </c>
      <c r="B2944" t="s">
        <v>785</v>
      </c>
      <c r="C2944" t="s">
        <v>7</v>
      </c>
      <c r="D2944" t="s">
        <v>828</v>
      </c>
      <c r="E2944">
        <v>3</v>
      </c>
      <c r="F2944" s="111">
        <v>19</v>
      </c>
      <c r="G2944" s="111">
        <v>57</v>
      </c>
    </row>
    <row r="2945" spans="1:7" x14ac:dyDescent="0.25">
      <c r="A2945" s="87">
        <v>41911</v>
      </c>
      <c r="B2945" t="s">
        <v>766</v>
      </c>
      <c r="C2945" t="s">
        <v>21</v>
      </c>
      <c r="D2945" t="s">
        <v>2393</v>
      </c>
      <c r="E2945">
        <v>1</v>
      </c>
      <c r="F2945" s="111">
        <v>23.5</v>
      </c>
      <c r="G2945" s="111">
        <v>23.5</v>
      </c>
    </row>
    <row r="2946" spans="1:7" x14ac:dyDescent="0.25">
      <c r="A2946" s="87">
        <v>41633</v>
      </c>
      <c r="B2946" t="s">
        <v>771</v>
      </c>
      <c r="C2946" t="s">
        <v>21</v>
      </c>
      <c r="D2946" t="s">
        <v>816</v>
      </c>
      <c r="E2946">
        <v>3</v>
      </c>
      <c r="F2946" s="111">
        <v>30</v>
      </c>
      <c r="G2946" s="111">
        <v>90</v>
      </c>
    </row>
    <row r="2947" spans="1:7" x14ac:dyDescent="0.25">
      <c r="A2947" s="87">
        <v>41690</v>
      </c>
      <c r="B2947" t="s">
        <v>766</v>
      </c>
      <c r="C2947" t="s">
        <v>21</v>
      </c>
      <c r="D2947" t="s">
        <v>2395</v>
      </c>
      <c r="E2947">
        <v>2</v>
      </c>
      <c r="F2947" s="111">
        <v>19</v>
      </c>
      <c r="G2947" s="111">
        <v>38</v>
      </c>
    </row>
    <row r="2948" spans="1:7" x14ac:dyDescent="0.25">
      <c r="A2948" s="87">
        <v>41710</v>
      </c>
      <c r="B2948" t="s">
        <v>775</v>
      </c>
      <c r="C2948" t="s">
        <v>20</v>
      </c>
      <c r="D2948" t="s">
        <v>813</v>
      </c>
      <c r="E2948">
        <v>3</v>
      </c>
      <c r="F2948" s="111">
        <v>24</v>
      </c>
      <c r="G2948" s="111">
        <v>72</v>
      </c>
    </row>
    <row r="2949" spans="1:7" x14ac:dyDescent="0.25">
      <c r="A2949" s="87">
        <v>41961</v>
      </c>
      <c r="B2949" t="s">
        <v>778</v>
      </c>
      <c r="C2949" t="s">
        <v>21</v>
      </c>
      <c r="D2949" t="s">
        <v>812</v>
      </c>
      <c r="E2949">
        <v>2</v>
      </c>
      <c r="F2949" s="111">
        <v>19.95</v>
      </c>
      <c r="G2949" s="111">
        <v>39.9</v>
      </c>
    </row>
    <row r="2950" spans="1:7" x14ac:dyDescent="0.25">
      <c r="A2950" s="87">
        <v>41968</v>
      </c>
      <c r="B2950" t="s">
        <v>774</v>
      </c>
      <c r="C2950" t="s">
        <v>21</v>
      </c>
      <c r="D2950" t="s">
        <v>814</v>
      </c>
      <c r="E2950">
        <v>2</v>
      </c>
      <c r="F2950" s="111">
        <v>34</v>
      </c>
      <c r="G2950" s="111">
        <v>68</v>
      </c>
    </row>
    <row r="2951" spans="1:7" x14ac:dyDescent="0.25">
      <c r="A2951" s="87">
        <v>41606</v>
      </c>
      <c r="B2951" t="s">
        <v>743</v>
      </c>
      <c r="C2951" t="s">
        <v>21</v>
      </c>
      <c r="D2951" t="s">
        <v>813</v>
      </c>
      <c r="E2951">
        <v>2</v>
      </c>
      <c r="F2951" s="111">
        <v>25</v>
      </c>
      <c r="G2951" s="111">
        <v>50</v>
      </c>
    </row>
    <row r="2952" spans="1:7" x14ac:dyDescent="0.25">
      <c r="A2952" s="87">
        <v>41670</v>
      </c>
      <c r="B2952" t="s">
        <v>774</v>
      </c>
      <c r="C2952" t="s">
        <v>21</v>
      </c>
      <c r="D2952" t="s">
        <v>828</v>
      </c>
      <c r="E2952">
        <v>3</v>
      </c>
      <c r="F2952" s="111">
        <v>21</v>
      </c>
      <c r="G2952" s="111">
        <v>63</v>
      </c>
    </row>
    <row r="2953" spans="1:7" x14ac:dyDescent="0.25">
      <c r="A2953" s="87">
        <v>41427</v>
      </c>
      <c r="B2953" t="s">
        <v>743</v>
      </c>
      <c r="C2953" t="s">
        <v>21</v>
      </c>
      <c r="D2953" t="s">
        <v>2393</v>
      </c>
      <c r="E2953">
        <v>25</v>
      </c>
      <c r="F2953" s="111">
        <v>22.33</v>
      </c>
      <c r="G2953" s="111">
        <v>558.25</v>
      </c>
    </row>
    <row r="2954" spans="1:7" x14ac:dyDescent="0.25">
      <c r="A2954" s="87">
        <v>41514</v>
      </c>
      <c r="B2954" t="s">
        <v>746</v>
      </c>
      <c r="C2954" t="s">
        <v>729</v>
      </c>
      <c r="D2954" t="s">
        <v>814</v>
      </c>
      <c r="E2954">
        <v>3</v>
      </c>
      <c r="F2954" s="111">
        <v>33</v>
      </c>
      <c r="G2954" s="111">
        <v>99</v>
      </c>
    </row>
    <row r="2955" spans="1:7" x14ac:dyDescent="0.25">
      <c r="A2955" s="87">
        <v>41286</v>
      </c>
      <c r="B2955" t="s">
        <v>795</v>
      </c>
      <c r="C2955" t="s">
        <v>729</v>
      </c>
      <c r="D2955" t="s">
        <v>828</v>
      </c>
      <c r="E2955">
        <v>1</v>
      </c>
      <c r="F2955" s="111">
        <v>20</v>
      </c>
      <c r="G2955" s="111">
        <v>20</v>
      </c>
    </row>
    <row r="2956" spans="1:7" x14ac:dyDescent="0.25">
      <c r="A2956" s="87">
        <v>41616</v>
      </c>
      <c r="B2956" t="s">
        <v>745</v>
      </c>
      <c r="C2956" t="s">
        <v>20</v>
      </c>
      <c r="D2956" t="s">
        <v>2393</v>
      </c>
      <c r="E2956">
        <v>3</v>
      </c>
      <c r="F2956" s="111">
        <v>22.5</v>
      </c>
      <c r="G2956" s="111">
        <v>67.5</v>
      </c>
    </row>
    <row r="2957" spans="1:7" x14ac:dyDescent="0.25">
      <c r="A2957" s="87">
        <v>41998</v>
      </c>
      <c r="B2957" t="s">
        <v>783</v>
      </c>
      <c r="C2957" t="s">
        <v>21</v>
      </c>
      <c r="D2957" t="s">
        <v>2394</v>
      </c>
      <c r="E2957">
        <v>7</v>
      </c>
      <c r="F2957" s="111">
        <v>25</v>
      </c>
      <c r="G2957" s="111">
        <v>175</v>
      </c>
    </row>
    <row r="2958" spans="1:7" x14ac:dyDescent="0.25">
      <c r="A2958" s="87">
        <v>41963</v>
      </c>
      <c r="B2958" t="s">
        <v>760</v>
      </c>
      <c r="C2958" t="s">
        <v>729</v>
      </c>
      <c r="D2958" t="s">
        <v>812</v>
      </c>
      <c r="E2958">
        <v>3</v>
      </c>
      <c r="F2958" s="111">
        <v>19.95</v>
      </c>
      <c r="G2958" s="111">
        <v>59.85</v>
      </c>
    </row>
    <row r="2959" spans="1:7" x14ac:dyDescent="0.25">
      <c r="A2959" s="87">
        <v>41985</v>
      </c>
      <c r="B2959" t="s">
        <v>824</v>
      </c>
      <c r="C2959" t="s">
        <v>7</v>
      </c>
      <c r="D2959" t="s">
        <v>2393</v>
      </c>
      <c r="E2959">
        <v>3</v>
      </c>
      <c r="F2959" s="111">
        <v>22.5</v>
      </c>
      <c r="G2959" s="111">
        <v>67.5</v>
      </c>
    </row>
    <row r="2960" spans="1:7" x14ac:dyDescent="0.25">
      <c r="A2960" s="87">
        <v>41421</v>
      </c>
      <c r="B2960" t="s">
        <v>789</v>
      </c>
      <c r="C2960" t="s">
        <v>20</v>
      </c>
      <c r="D2960" t="s">
        <v>814</v>
      </c>
      <c r="E2960">
        <v>1</v>
      </c>
      <c r="F2960" s="111">
        <v>33</v>
      </c>
      <c r="G2960" s="111">
        <v>33</v>
      </c>
    </row>
    <row r="2961" spans="1:7" x14ac:dyDescent="0.25">
      <c r="A2961" s="87">
        <v>42004</v>
      </c>
      <c r="B2961" t="s">
        <v>759</v>
      </c>
      <c r="C2961" t="s">
        <v>729</v>
      </c>
      <c r="D2961" t="s">
        <v>814</v>
      </c>
      <c r="E2961">
        <v>3</v>
      </c>
      <c r="F2961" s="111">
        <v>33</v>
      </c>
      <c r="G2961" s="111">
        <v>99</v>
      </c>
    </row>
    <row r="2962" spans="1:7" x14ac:dyDescent="0.25">
      <c r="A2962" s="87">
        <v>41976</v>
      </c>
      <c r="B2962" t="s">
        <v>823</v>
      </c>
      <c r="C2962" t="s">
        <v>729</v>
      </c>
      <c r="D2962" t="s">
        <v>817</v>
      </c>
      <c r="E2962">
        <v>3</v>
      </c>
      <c r="F2962" s="111">
        <v>22.95</v>
      </c>
      <c r="G2962" s="111">
        <v>68.849999999999994</v>
      </c>
    </row>
    <row r="2963" spans="1:7" x14ac:dyDescent="0.25">
      <c r="A2963" s="87">
        <v>41965</v>
      </c>
      <c r="B2963" t="s">
        <v>785</v>
      </c>
      <c r="C2963" t="s">
        <v>7</v>
      </c>
      <c r="D2963" t="s">
        <v>812</v>
      </c>
      <c r="E2963">
        <v>19</v>
      </c>
      <c r="F2963" s="111">
        <v>18</v>
      </c>
      <c r="G2963" s="111">
        <v>342</v>
      </c>
    </row>
    <row r="2964" spans="1:7" x14ac:dyDescent="0.25">
      <c r="A2964" s="87">
        <v>41991</v>
      </c>
      <c r="B2964" t="s">
        <v>806</v>
      </c>
      <c r="C2964" t="s">
        <v>21</v>
      </c>
      <c r="D2964" t="s">
        <v>812</v>
      </c>
      <c r="E2964">
        <v>1</v>
      </c>
      <c r="F2964" s="111">
        <v>19.95</v>
      </c>
      <c r="G2964" s="111">
        <v>19.95</v>
      </c>
    </row>
    <row r="2965" spans="1:7" x14ac:dyDescent="0.25">
      <c r="A2965" s="87">
        <v>42000</v>
      </c>
      <c r="B2965" t="s">
        <v>789</v>
      </c>
      <c r="C2965" t="s">
        <v>20</v>
      </c>
      <c r="D2965" t="s">
        <v>815</v>
      </c>
      <c r="E2965">
        <v>2</v>
      </c>
      <c r="F2965" s="111">
        <v>22.95</v>
      </c>
      <c r="G2965" s="111">
        <v>45.9</v>
      </c>
    </row>
    <row r="2966" spans="1:7" x14ac:dyDescent="0.25">
      <c r="A2966" s="87">
        <v>41909</v>
      </c>
      <c r="B2966" t="s">
        <v>774</v>
      </c>
      <c r="C2966" t="s">
        <v>21</v>
      </c>
      <c r="D2966" t="s">
        <v>814</v>
      </c>
      <c r="E2966">
        <v>2</v>
      </c>
      <c r="F2966" s="111">
        <v>34</v>
      </c>
      <c r="G2966" s="111">
        <v>68</v>
      </c>
    </row>
    <row r="2967" spans="1:7" x14ac:dyDescent="0.25">
      <c r="A2967" s="87">
        <v>41287</v>
      </c>
      <c r="B2967" t="s">
        <v>823</v>
      </c>
      <c r="C2967" t="s">
        <v>729</v>
      </c>
      <c r="D2967" t="s">
        <v>2394</v>
      </c>
      <c r="E2967">
        <v>4</v>
      </c>
      <c r="F2967" s="111">
        <v>24</v>
      </c>
      <c r="G2967" s="111">
        <v>96</v>
      </c>
    </row>
    <row r="2968" spans="1:7" x14ac:dyDescent="0.25">
      <c r="A2968" s="87">
        <v>41593</v>
      </c>
      <c r="B2968" t="s">
        <v>745</v>
      </c>
      <c r="C2968" t="s">
        <v>20</v>
      </c>
      <c r="D2968" t="s">
        <v>817</v>
      </c>
      <c r="E2968">
        <v>3</v>
      </c>
      <c r="F2968" s="111">
        <v>22.95</v>
      </c>
      <c r="G2968" s="111">
        <v>68.849999999999994</v>
      </c>
    </row>
    <row r="2969" spans="1:7" x14ac:dyDescent="0.25">
      <c r="A2969" s="87">
        <v>41587</v>
      </c>
      <c r="B2969" t="s">
        <v>773</v>
      </c>
      <c r="C2969" t="s">
        <v>729</v>
      </c>
      <c r="D2969" t="s">
        <v>2394</v>
      </c>
      <c r="E2969">
        <v>3</v>
      </c>
      <c r="F2969" s="111">
        <v>24</v>
      </c>
      <c r="G2969" s="111">
        <v>72</v>
      </c>
    </row>
    <row r="2970" spans="1:7" x14ac:dyDescent="0.25">
      <c r="A2970" s="87">
        <v>41489</v>
      </c>
      <c r="B2970" t="s">
        <v>798</v>
      </c>
      <c r="C2970" t="s">
        <v>20</v>
      </c>
      <c r="D2970" t="s">
        <v>814</v>
      </c>
      <c r="E2970">
        <v>3</v>
      </c>
      <c r="F2970" s="111">
        <v>33</v>
      </c>
      <c r="G2970" s="111">
        <v>99</v>
      </c>
    </row>
    <row r="2971" spans="1:7" x14ac:dyDescent="0.25">
      <c r="A2971" s="87">
        <v>41777</v>
      </c>
      <c r="B2971" t="s">
        <v>780</v>
      </c>
      <c r="C2971" t="s">
        <v>21</v>
      </c>
      <c r="D2971" t="s">
        <v>815</v>
      </c>
      <c r="E2971">
        <v>1</v>
      </c>
      <c r="F2971" s="111">
        <v>22.95</v>
      </c>
      <c r="G2971" s="111">
        <v>22.95</v>
      </c>
    </row>
    <row r="2972" spans="1:7" x14ac:dyDescent="0.25">
      <c r="A2972" s="87">
        <v>41816</v>
      </c>
      <c r="B2972" t="s">
        <v>820</v>
      </c>
      <c r="C2972" t="s">
        <v>729</v>
      </c>
      <c r="D2972" t="s">
        <v>814</v>
      </c>
      <c r="E2972">
        <v>4</v>
      </c>
      <c r="F2972" s="111">
        <v>33</v>
      </c>
      <c r="G2972" s="111">
        <v>132</v>
      </c>
    </row>
    <row r="2973" spans="1:7" x14ac:dyDescent="0.25">
      <c r="A2973" s="87">
        <v>41833</v>
      </c>
      <c r="B2973" t="s">
        <v>745</v>
      </c>
      <c r="C2973" t="s">
        <v>20</v>
      </c>
      <c r="D2973" t="s">
        <v>812</v>
      </c>
      <c r="E2973">
        <v>11</v>
      </c>
      <c r="F2973" s="111">
        <v>18.95</v>
      </c>
      <c r="G2973" s="111">
        <v>208.45</v>
      </c>
    </row>
    <row r="2974" spans="1:7" x14ac:dyDescent="0.25">
      <c r="A2974" s="87">
        <v>41989</v>
      </c>
      <c r="B2974" t="s">
        <v>772</v>
      </c>
      <c r="C2974" t="s">
        <v>21</v>
      </c>
      <c r="D2974" t="s">
        <v>816</v>
      </c>
      <c r="E2974">
        <v>3</v>
      </c>
      <c r="F2974" s="111">
        <v>30</v>
      </c>
      <c r="G2974" s="111">
        <v>90</v>
      </c>
    </row>
    <row r="2975" spans="1:7" x14ac:dyDescent="0.25">
      <c r="A2975" s="87">
        <v>41752</v>
      </c>
      <c r="B2975" t="s">
        <v>824</v>
      </c>
      <c r="C2975" t="s">
        <v>7</v>
      </c>
      <c r="D2975" t="s">
        <v>815</v>
      </c>
      <c r="E2975">
        <v>2</v>
      </c>
      <c r="F2975" s="111">
        <v>21.95</v>
      </c>
      <c r="G2975" s="111">
        <v>43.9</v>
      </c>
    </row>
    <row r="2976" spans="1:7" x14ac:dyDescent="0.25">
      <c r="A2976" s="87">
        <v>41948</v>
      </c>
      <c r="B2976" t="s">
        <v>745</v>
      </c>
      <c r="C2976" t="s">
        <v>20</v>
      </c>
      <c r="D2976" t="s">
        <v>2393</v>
      </c>
      <c r="E2976">
        <v>2</v>
      </c>
      <c r="F2976" s="111">
        <v>22.5</v>
      </c>
      <c r="G2976" s="111">
        <v>45</v>
      </c>
    </row>
    <row r="2977" spans="1:7" x14ac:dyDescent="0.25">
      <c r="A2977" s="87">
        <v>41630</v>
      </c>
      <c r="B2977" t="s">
        <v>756</v>
      </c>
      <c r="C2977" t="s">
        <v>7</v>
      </c>
      <c r="D2977" t="s">
        <v>813</v>
      </c>
      <c r="E2977">
        <v>2</v>
      </c>
      <c r="F2977" s="111">
        <v>23</v>
      </c>
      <c r="G2977" s="111">
        <v>46</v>
      </c>
    </row>
    <row r="2978" spans="1:7" x14ac:dyDescent="0.25">
      <c r="A2978" s="87">
        <v>41633</v>
      </c>
      <c r="B2978" t="s">
        <v>762</v>
      </c>
      <c r="C2978" t="s">
        <v>729</v>
      </c>
      <c r="D2978" t="s">
        <v>814</v>
      </c>
      <c r="E2978">
        <v>1</v>
      </c>
      <c r="F2978" s="111">
        <v>33</v>
      </c>
      <c r="G2978" s="111">
        <v>33</v>
      </c>
    </row>
    <row r="2979" spans="1:7" x14ac:dyDescent="0.25">
      <c r="A2979" s="87">
        <v>41599</v>
      </c>
      <c r="B2979" t="s">
        <v>821</v>
      </c>
      <c r="C2979" t="s">
        <v>21</v>
      </c>
      <c r="D2979" t="s">
        <v>815</v>
      </c>
      <c r="E2979">
        <v>1</v>
      </c>
      <c r="F2979" s="111">
        <v>22.95</v>
      </c>
      <c r="G2979" s="111">
        <v>22.95</v>
      </c>
    </row>
    <row r="2980" spans="1:7" x14ac:dyDescent="0.25">
      <c r="A2980" s="87">
        <v>41999</v>
      </c>
      <c r="B2980" t="s">
        <v>805</v>
      </c>
      <c r="C2980" t="s">
        <v>21</v>
      </c>
      <c r="D2980" t="s">
        <v>812</v>
      </c>
      <c r="E2980">
        <v>2</v>
      </c>
      <c r="F2980" s="111">
        <v>19.95</v>
      </c>
      <c r="G2980" s="111">
        <v>39.9</v>
      </c>
    </row>
    <row r="2981" spans="1:7" x14ac:dyDescent="0.25">
      <c r="A2981" s="87">
        <v>41611</v>
      </c>
      <c r="B2981" t="s">
        <v>764</v>
      </c>
      <c r="C2981" t="s">
        <v>729</v>
      </c>
      <c r="D2981" t="s">
        <v>816</v>
      </c>
      <c r="E2981">
        <v>3</v>
      </c>
      <c r="F2981" s="111">
        <v>29</v>
      </c>
      <c r="G2981" s="111">
        <v>87</v>
      </c>
    </row>
    <row r="2982" spans="1:7" x14ac:dyDescent="0.25">
      <c r="A2982" s="87">
        <v>41944</v>
      </c>
      <c r="B2982" t="s">
        <v>822</v>
      </c>
      <c r="C2982" t="s">
        <v>729</v>
      </c>
      <c r="D2982" t="s">
        <v>2393</v>
      </c>
      <c r="E2982">
        <v>2</v>
      </c>
      <c r="F2982" s="111">
        <v>23.5</v>
      </c>
      <c r="G2982" s="111">
        <v>47</v>
      </c>
    </row>
    <row r="2983" spans="1:7" x14ac:dyDescent="0.25">
      <c r="A2983" s="87">
        <v>41888</v>
      </c>
      <c r="B2983" t="s">
        <v>752</v>
      </c>
      <c r="C2983" t="s">
        <v>729</v>
      </c>
      <c r="D2983" t="s">
        <v>816</v>
      </c>
      <c r="E2983">
        <v>3</v>
      </c>
      <c r="F2983" s="111">
        <v>29</v>
      </c>
      <c r="G2983" s="111">
        <v>87</v>
      </c>
    </row>
    <row r="2984" spans="1:7" x14ac:dyDescent="0.25">
      <c r="A2984" s="87">
        <v>41592</v>
      </c>
      <c r="B2984" t="s">
        <v>748</v>
      </c>
      <c r="C2984" t="s">
        <v>729</v>
      </c>
      <c r="D2984" t="s">
        <v>811</v>
      </c>
      <c r="E2984">
        <v>3</v>
      </c>
      <c r="F2984" s="111">
        <v>79.95</v>
      </c>
      <c r="G2984" s="111">
        <v>239.85</v>
      </c>
    </row>
    <row r="2985" spans="1:7" x14ac:dyDescent="0.25">
      <c r="A2985" s="87">
        <v>41997</v>
      </c>
      <c r="B2985" t="s">
        <v>776</v>
      </c>
      <c r="C2985" t="s">
        <v>20</v>
      </c>
      <c r="D2985" t="s">
        <v>816</v>
      </c>
      <c r="E2985">
        <v>1</v>
      </c>
      <c r="F2985" s="111">
        <v>29</v>
      </c>
      <c r="G2985" s="111">
        <v>29</v>
      </c>
    </row>
    <row r="2986" spans="1:7" x14ac:dyDescent="0.25">
      <c r="A2986" s="87">
        <v>41582</v>
      </c>
      <c r="B2986" t="s">
        <v>763</v>
      </c>
      <c r="C2986" t="s">
        <v>20</v>
      </c>
      <c r="D2986" t="s">
        <v>2394</v>
      </c>
      <c r="E2986">
        <v>2</v>
      </c>
      <c r="F2986" s="111">
        <v>24</v>
      </c>
      <c r="G2986" s="111">
        <v>48</v>
      </c>
    </row>
    <row r="2987" spans="1:7" x14ac:dyDescent="0.25">
      <c r="A2987" s="87">
        <v>41583</v>
      </c>
      <c r="B2987" t="s">
        <v>820</v>
      </c>
      <c r="C2987" t="s">
        <v>729</v>
      </c>
      <c r="D2987" t="s">
        <v>817</v>
      </c>
      <c r="E2987">
        <v>1</v>
      </c>
      <c r="F2987" s="111">
        <v>22.95</v>
      </c>
      <c r="G2987" s="111">
        <v>22.95</v>
      </c>
    </row>
    <row r="2988" spans="1:7" x14ac:dyDescent="0.25">
      <c r="A2988" s="87">
        <v>41989</v>
      </c>
      <c r="B2988" t="s">
        <v>762</v>
      </c>
      <c r="C2988" t="s">
        <v>729</v>
      </c>
      <c r="D2988" t="s">
        <v>816</v>
      </c>
      <c r="E2988">
        <v>4</v>
      </c>
      <c r="F2988" s="111">
        <v>29</v>
      </c>
      <c r="G2988" s="111">
        <v>116</v>
      </c>
    </row>
    <row r="2989" spans="1:7" x14ac:dyDescent="0.25">
      <c r="A2989" s="87">
        <v>41614</v>
      </c>
      <c r="B2989" t="s">
        <v>785</v>
      </c>
      <c r="C2989" t="s">
        <v>7</v>
      </c>
      <c r="D2989" t="s">
        <v>817</v>
      </c>
      <c r="E2989">
        <v>1</v>
      </c>
      <c r="F2989" s="111">
        <v>21.95</v>
      </c>
      <c r="G2989" s="111">
        <v>21.95</v>
      </c>
    </row>
    <row r="2990" spans="1:7" x14ac:dyDescent="0.25">
      <c r="A2990" s="87">
        <v>41315</v>
      </c>
      <c r="B2990" t="s">
        <v>822</v>
      </c>
      <c r="C2990" t="s">
        <v>729</v>
      </c>
      <c r="D2990" t="s">
        <v>818</v>
      </c>
      <c r="E2990">
        <v>3</v>
      </c>
      <c r="F2990" s="111">
        <v>27.5</v>
      </c>
      <c r="G2990" s="111">
        <v>82.5</v>
      </c>
    </row>
    <row r="2991" spans="1:7" x14ac:dyDescent="0.25">
      <c r="A2991" s="87">
        <v>41651</v>
      </c>
      <c r="B2991" t="s">
        <v>783</v>
      </c>
      <c r="C2991" t="s">
        <v>21</v>
      </c>
      <c r="D2991" t="s">
        <v>2394</v>
      </c>
      <c r="E2991">
        <v>2</v>
      </c>
      <c r="F2991" s="111">
        <v>25</v>
      </c>
      <c r="G2991" s="111">
        <v>50</v>
      </c>
    </row>
    <row r="2992" spans="1:7" x14ac:dyDescent="0.25">
      <c r="A2992" s="87">
        <v>41364</v>
      </c>
      <c r="B2992" t="s">
        <v>763</v>
      </c>
      <c r="C2992" t="s">
        <v>20</v>
      </c>
      <c r="D2992" t="s">
        <v>2393</v>
      </c>
      <c r="E2992">
        <v>3</v>
      </c>
      <c r="F2992" s="111">
        <v>22.5</v>
      </c>
      <c r="G2992" s="111">
        <v>67.5</v>
      </c>
    </row>
    <row r="2993" spans="1:7" x14ac:dyDescent="0.25">
      <c r="A2993" s="87">
        <v>41475</v>
      </c>
      <c r="B2993" t="s">
        <v>790</v>
      </c>
      <c r="C2993" t="s">
        <v>7</v>
      </c>
      <c r="D2993" t="s">
        <v>2393</v>
      </c>
      <c r="E2993">
        <v>16</v>
      </c>
      <c r="F2993" s="111">
        <v>21.38</v>
      </c>
      <c r="G2993" s="111">
        <v>342.08</v>
      </c>
    </row>
    <row r="2994" spans="1:7" x14ac:dyDescent="0.25">
      <c r="A2994" s="87">
        <v>41429</v>
      </c>
      <c r="B2994" t="s">
        <v>823</v>
      </c>
      <c r="C2994" t="s">
        <v>729</v>
      </c>
      <c r="D2994" t="s">
        <v>2393</v>
      </c>
      <c r="E2994">
        <v>3</v>
      </c>
      <c r="F2994" s="111">
        <v>23.5</v>
      </c>
      <c r="G2994" s="111">
        <v>70.5</v>
      </c>
    </row>
    <row r="2995" spans="1:7" x14ac:dyDescent="0.25">
      <c r="A2995" s="87">
        <v>41637</v>
      </c>
      <c r="B2995" t="s">
        <v>745</v>
      </c>
      <c r="C2995" t="s">
        <v>20</v>
      </c>
      <c r="D2995" t="s">
        <v>815</v>
      </c>
      <c r="E2995">
        <v>2</v>
      </c>
      <c r="F2995" s="111">
        <v>22.95</v>
      </c>
      <c r="G2995" s="111">
        <v>45.9</v>
      </c>
    </row>
    <row r="2996" spans="1:7" x14ac:dyDescent="0.25">
      <c r="A2996" s="87">
        <v>41583</v>
      </c>
      <c r="B2996" t="s">
        <v>781</v>
      </c>
      <c r="C2996" t="s">
        <v>7</v>
      </c>
      <c r="D2996" t="s">
        <v>815</v>
      </c>
      <c r="E2996">
        <v>2</v>
      </c>
      <c r="F2996" s="111">
        <v>21.95</v>
      </c>
      <c r="G2996" s="111">
        <v>43.9</v>
      </c>
    </row>
    <row r="2997" spans="1:7" x14ac:dyDescent="0.25">
      <c r="A2997" s="87">
        <v>41490</v>
      </c>
      <c r="B2997" t="s">
        <v>741</v>
      </c>
      <c r="C2997" t="s">
        <v>21</v>
      </c>
      <c r="D2997" t="s">
        <v>815</v>
      </c>
      <c r="E2997">
        <v>2</v>
      </c>
      <c r="F2997" s="111">
        <v>22.95</v>
      </c>
      <c r="G2997" s="111">
        <v>45.9</v>
      </c>
    </row>
    <row r="2998" spans="1:7" x14ac:dyDescent="0.25">
      <c r="A2998" s="87">
        <v>41980</v>
      </c>
      <c r="B2998" t="s">
        <v>796</v>
      </c>
      <c r="C2998" t="s">
        <v>20</v>
      </c>
      <c r="D2998" t="s">
        <v>2394</v>
      </c>
      <c r="E2998">
        <v>2</v>
      </c>
      <c r="F2998" s="111">
        <v>24</v>
      </c>
      <c r="G2998" s="111">
        <v>48</v>
      </c>
    </row>
    <row r="2999" spans="1:7" x14ac:dyDescent="0.25">
      <c r="A2999" s="87">
        <v>41996</v>
      </c>
      <c r="B2999" t="s">
        <v>759</v>
      </c>
      <c r="C2999" t="s">
        <v>729</v>
      </c>
      <c r="D2999" t="s">
        <v>817</v>
      </c>
      <c r="E2999">
        <v>24</v>
      </c>
      <c r="F2999" s="111">
        <v>21.8</v>
      </c>
      <c r="G2999" s="111">
        <v>523.20000000000005</v>
      </c>
    </row>
    <row r="3000" spans="1:7" x14ac:dyDescent="0.25">
      <c r="A3000" s="87">
        <v>41636</v>
      </c>
      <c r="B3000" t="s">
        <v>821</v>
      </c>
      <c r="C3000" t="s">
        <v>21</v>
      </c>
      <c r="D3000" t="s">
        <v>815</v>
      </c>
      <c r="E3000">
        <v>3</v>
      </c>
      <c r="F3000" s="111">
        <v>22.95</v>
      </c>
      <c r="G3000" s="111">
        <v>68.849999999999994</v>
      </c>
    </row>
    <row r="3001" spans="1:7" x14ac:dyDescent="0.25">
      <c r="A3001" s="87">
        <v>41606</v>
      </c>
      <c r="B3001" t="s">
        <v>778</v>
      </c>
      <c r="C3001" t="s">
        <v>21</v>
      </c>
      <c r="D3001" t="s">
        <v>814</v>
      </c>
      <c r="E3001">
        <v>1</v>
      </c>
      <c r="F3001" s="111">
        <v>34</v>
      </c>
      <c r="G3001" s="111">
        <v>34</v>
      </c>
    </row>
    <row r="3002" spans="1:7" x14ac:dyDescent="0.25">
      <c r="A3002" s="87">
        <v>41925</v>
      </c>
      <c r="B3002" t="s">
        <v>745</v>
      </c>
      <c r="C3002" t="s">
        <v>20</v>
      </c>
      <c r="D3002" t="s">
        <v>813</v>
      </c>
      <c r="E3002">
        <v>1</v>
      </c>
      <c r="F3002" s="111">
        <v>24</v>
      </c>
      <c r="G3002" s="111">
        <v>24</v>
      </c>
    </row>
    <row r="3003" spans="1:7" x14ac:dyDescent="0.25">
      <c r="A3003" s="87">
        <v>41415</v>
      </c>
      <c r="B3003" t="s">
        <v>823</v>
      </c>
      <c r="C3003" t="s">
        <v>729</v>
      </c>
      <c r="D3003" t="s">
        <v>814</v>
      </c>
      <c r="E3003">
        <v>3</v>
      </c>
      <c r="F3003" s="111">
        <v>33</v>
      </c>
      <c r="G3003" s="111">
        <v>99</v>
      </c>
    </row>
    <row r="3004" spans="1:7" x14ac:dyDescent="0.25">
      <c r="A3004" s="87">
        <v>41622</v>
      </c>
      <c r="B3004" t="s">
        <v>746</v>
      </c>
      <c r="C3004" t="s">
        <v>729</v>
      </c>
      <c r="D3004" t="s">
        <v>815</v>
      </c>
      <c r="E3004">
        <v>1</v>
      </c>
      <c r="F3004" s="111">
        <v>22.95</v>
      </c>
      <c r="G3004" s="111">
        <v>22.95</v>
      </c>
    </row>
    <row r="3005" spans="1:7" x14ac:dyDescent="0.25">
      <c r="A3005" s="87">
        <v>41625</v>
      </c>
      <c r="B3005" t="s">
        <v>774</v>
      </c>
      <c r="C3005" t="s">
        <v>21</v>
      </c>
      <c r="D3005" t="s">
        <v>815</v>
      </c>
      <c r="E3005">
        <v>2</v>
      </c>
      <c r="F3005" s="111">
        <v>22.95</v>
      </c>
      <c r="G3005" s="111">
        <v>45.9</v>
      </c>
    </row>
    <row r="3006" spans="1:7" x14ac:dyDescent="0.25">
      <c r="A3006" s="87">
        <v>41599</v>
      </c>
      <c r="B3006" t="s">
        <v>780</v>
      </c>
      <c r="C3006" t="s">
        <v>21</v>
      </c>
      <c r="D3006" t="s">
        <v>2394</v>
      </c>
      <c r="E3006">
        <v>3</v>
      </c>
      <c r="F3006" s="111">
        <v>25</v>
      </c>
      <c r="G3006" s="111">
        <v>75</v>
      </c>
    </row>
    <row r="3007" spans="1:7" x14ac:dyDescent="0.25">
      <c r="A3007" s="87">
        <v>41957</v>
      </c>
      <c r="B3007" t="s">
        <v>762</v>
      </c>
      <c r="C3007" t="s">
        <v>729</v>
      </c>
      <c r="D3007" t="s">
        <v>2393</v>
      </c>
      <c r="E3007">
        <v>3</v>
      </c>
      <c r="F3007" s="111">
        <v>23.5</v>
      </c>
      <c r="G3007" s="111">
        <v>70.5</v>
      </c>
    </row>
    <row r="3008" spans="1:7" x14ac:dyDescent="0.25">
      <c r="A3008" s="87">
        <v>41848</v>
      </c>
      <c r="B3008" t="s">
        <v>804</v>
      </c>
      <c r="C3008" t="s">
        <v>7</v>
      </c>
      <c r="D3008" t="s">
        <v>815</v>
      </c>
      <c r="E3008">
        <v>3</v>
      </c>
      <c r="F3008" s="111">
        <v>21.95</v>
      </c>
      <c r="G3008" s="111">
        <v>65.849999999999994</v>
      </c>
    </row>
    <row r="3009" spans="1:7" x14ac:dyDescent="0.25">
      <c r="A3009" s="87">
        <v>41544</v>
      </c>
      <c r="B3009" t="s">
        <v>809</v>
      </c>
      <c r="C3009" t="s">
        <v>21</v>
      </c>
      <c r="D3009" t="s">
        <v>814</v>
      </c>
      <c r="E3009">
        <v>2</v>
      </c>
      <c r="F3009" s="111">
        <v>34</v>
      </c>
      <c r="G3009" s="111">
        <v>68</v>
      </c>
    </row>
    <row r="3010" spans="1:7" x14ac:dyDescent="0.25">
      <c r="A3010" s="87">
        <v>42000</v>
      </c>
      <c r="B3010" t="s">
        <v>823</v>
      </c>
      <c r="C3010" t="s">
        <v>729</v>
      </c>
      <c r="D3010" t="s">
        <v>812</v>
      </c>
      <c r="E3010">
        <v>3</v>
      </c>
      <c r="F3010" s="111">
        <v>19.95</v>
      </c>
      <c r="G3010" s="111">
        <v>59.85</v>
      </c>
    </row>
    <row r="3011" spans="1:7" x14ac:dyDescent="0.25">
      <c r="A3011" s="87">
        <v>41542</v>
      </c>
      <c r="B3011" t="s">
        <v>810</v>
      </c>
      <c r="C3011" t="s">
        <v>729</v>
      </c>
      <c r="D3011" t="s">
        <v>814</v>
      </c>
      <c r="E3011">
        <v>2</v>
      </c>
      <c r="F3011" s="111">
        <v>33</v>
      </c>
      <c r="G3011" s="111">
        <v>66</v>
      </c>
    </row>
    <row r="3012" spans="1:7" x14ac:dyDescent="0.25">
      <c r="A3012" s="87">
        <v>41616</v>
      </c>
      <c r="B3012" t="s">
        <v>804</v>
      </c>
      <c r="C3012" t="s">
        <v>7</v>
      </c>
      <c r="D3012" t="s">
        <v>814</v>
      </c>
      <c r="E3012">
        <v>2</v>
      </c>
      <c r="F3012" s="111">
        <v>32</v>
      </c>
      <c r="G3012" s="111">
        <v>64</v>
      </c>
    </row>
    <row r="3013" spans="1:7" x14ac:dyDescent="0.25">
      <c r="A3013" s="87">
        <v>41823</v>
      </c>
      <c r="B3013" t="s">
        <v>773</v>
      </c>
      <c r="C3013" t="s">
        <v>729</v>
      </c>
      <c r="D3013" t="s">
        <v>814</v>
      </c>
      <c r="E3013">
        <v>2</v>
      </c>
      <c r="F3013" s="111">
        <v>33</v>
      </c>
      <c r="G3013" s="111">
        <v>66</v>
      </c>
    </row>
    <row r="3014" spans="1:7" x14ac:dyDescent="0.25">
      <c r="A3014" s="87">
        <v>41996</v>
      </c>
      <c r="B3014" t="s">
        <v>774</v>
      </c>
      <c r="C3014" t="s">
        <v>21</v>
      </c>
      <c r="D3014" t="s">
        <v>816</v>
      </c>
      <c r="E3014">
        <v>2</v>
      </c>
      <c r="F3014" s="111">
        <v>30</v>
      </c>
      <c r="G3014" s="111">
        <v>60</v>
      </c>
    </row>
    <row r="3015" spans="1:7" x14ac:dyDescent="0.25">
      <c r="A3015" s="87">
        <v>41624</v>
      </c>
      <c r="B3015" t="s">
        <v>766</v>
      </c>
      <c r="C3015" t="s">
        <v>21</v>
      </c>
      <c r="D3015" t="s">
        <v>817</v>
      </c>
      <c r="E3015">
        <v>6</v>
      </c>
      <c r="F3015" s="111">
        <v>22.95</v>
      </c>
      <c r="G3015" s="111">
        <v>137.69999999999999</v>
      </c>
    </row>
    <row r="3016" spans="1:7" x14ac:dyDescent="0.25">
      <c r="A3016" s="87">
        <v>41611</v>
      </c>
      <c r="B3016" t="s">
        <v>768</v>
      </c>
      <c r="C3016" t="s">
        <v>7</v>
      </c>
      <c r="D3016" t="s">
        <v>811</v>
      </c>
      <c r="E3016">
        <v>1</v>
      </c>
      <c r="F3016" s="111">
        <v>75.95</v>
      </c>
      <c r="G3016" s="111">
        <v>75.95</v>
      </c>
    </row>
    <row r="3017" spans="1:7" x14ac:dyDescent="0.25">
      <c r="A3017" s="87">
        <v>41986</v>
      </c>
      <c r="B3017" t="s">
        <v>783</v>
      </c>
      <c r="C3017" t="s">
        <v>21</v>
      </c>
      <c r="D3017" t="s">
        <v>814</v>
      </c>
      <c r="E3017">
        <v>3</v>
      </c>
      <c r="F3017" s="111">
        <v>34</v>
      </c>
      <c r="G3017" s="111">
        <v>102</v>
      </c>
    </row>
    <row r="3018" spans="1:7" x14ac:dyDescent="0.25">
      <c r="A3018" s="87">
        <v>41979</v>
      </c>
      <c r="B3018" t="s">
        <v>797</v>
      </c>
      <c r="C3018" t="s">
        <v>20</v>
      </c>
      <c r="D3018" t="s">
        <v>2394</v>
      </c>
      <c r="E3018">
        <v>1</v>
      </c>
      <c r="F3018" s="111">
        <v>24</v>
      </c>
      <c r="G3018" s="111">
        <v>24</v>
      </c>
    </row>
    <row r="3019" spans="1:7" x14ac:dyDescent="0.25">
      <c r="A3019" s="87">
        <v>41986</v>
      </c>
      <c r="B3019" t="s">
        <v>776</v>
      </c>
      <c r="C3019" t="s">
        <v>20</v>
      </c>
      <c r="D3019" t="s">
        <v>813</v>
      </c>
      <c r="E3019">
        <v>2</v>
      </c>
      <c r="F3019" s="111">
        <v>24</v>
      </c>
      <c r="G3019" s="111">
        <v>48</v>
      </c>
    </row>
    <row r="3020" spans="1:7" x14ac:dyDescent="0.25">
      <c r="A3020" s="87">
        <v>41819</v>
      </c>
      <c r="B3020" t="s">
        <v>775</v>
      </c>
      <c r="C3020" t="s">
        <v>20</v>
      </c>
      <c r="D3020" t="s">
        <v>2394</v>
      </c>
      <c r="E3020">
        <v>2</v>
      </c>
      <c r="F3020" s="111">
        <v>24</v>
      </c>
      <c r="G3020" s="111">
        <v>48</v>
      </c>
    </row>
    <row r="3021" spans="1:7" x14ac:dyDescent="0.25">
      <c r="A3021" s="87">
        <v>41990</v>
      </c>
      <c r="B3021" t="s">
        <v>766</v>
      </c>
      <c r="C3021" t="s">
        <v>21</v>
      </c>
      <c r="D3021" t="s">
        <v>812</v>
      </c>
      <c r="E3021">
        <v>2</v>
      </c>
      <c r="F3021" s="111">
        <v>19.95</v>
      </c>
      <c r="G3021" s="111">
        <v>39.9</v>
      </c>
    </row>
    <row r="3022" spans="1:7" x14ac:dyDescent="0.25">
      <c r="A3022" s="87">
        <v>41601</v>
      </c>
      <c r="B3022" t="s">
        <v>745</v>
      </c>
      <c r="C3022" t="s">
        <v>20</v>
      </c>
      <c r="D3022" t="s">
        <v>2393</v>
      </c>
      <c r="E3022">
        <v>2</v>
      </c>
      <c r="F3022" s="111">
        <v>22.5</v>
      </c>
      <c r="G3022" s="111">
        <v>45</v>
      </c>
    </row>
    <row r="3023" spans="1:7" x14ac:dyDescent="0.25">
      <c r="A3023" s="87">
        <v>41604</v>
      </c>
      <c r="B3023" t="s">
        <v>810</v>
      </c>
      <c r="C3023" t="s">
        <v>729</v>
      </c>
      <c r="D3023" t="s">
        <v>814</v>
      </c>
      <c r="E3023">
        <v>3</v>
      </c>
      <c r="F3023" s="111">
        <v>33</v>
      </c>
      <c r="G3023" s="111">
        <v>99</v>
      </c>
    </row>
    <row r="3024" spans="1:7" x14ac:dyDescent="0.25">
      <c r="A3024" s="87">
        <v>41587</v>
      </c>
      <c r="B3024" t="s">
        <v>769</v>
      </c>
      <c r="C3024" t="s">
        <v>21</v>
      </c>
      <c r="D3024" t="s">
        <v>828</v>
      </c>
      <c r="E3024">
        <v>2</v>
      </c>
      <c r="F3024" s="111">
        <v>21</v>
      </c>
      <c r="G3024" s="111">
        <v>42</v>
      </c>
    </row>
    <row r="3025" spans="1:7" x14ac:dyDescent="0.25">
      <c r="A3025" s="87">
        <v>41637</v>
      </c>
      <c r="B3025" t="s">
        <v>749</v>
      </c>
      <c r="C3025" t="s">
        <v>21</v>
      </c>
      <c r="D3025" t="s">
        <v>2393</v>
      </c>
      <c r="E3025">
        <v>3</v>
      </c>
      <c r="F3025" s="111">
        <v>23.5</v>
      </c>
      <c r="G3025" s="111">
        <v>70.5</v>
      </c>
    </row>
    <row r="3026" spans="1:7" x14ac:dyDescent="0.25">
      <c r="A3026" s="87">
        <v>41981</v>
      </c>
      <c r="B3026" t="s">
        <v>774</v>
      </c>
      <c r="C3026" t="s">
        <v>21</v>
      </c>
      <c r="D3026" t="s">
        <v>2394</v>
      </c>
      <c r="E3026">
        <v>2</v>
      </c>
      <c r="F3026" s="111">
        <v>25</v>
      </c>
      <c r="G3026" s="111">
        <v>50</v>
      </c>
    </row>
    <row r="3027" spans="1:7" x14ac:dyDescent="0.25">
      <c r="A3027" s="87">
        <v>41488</v>
      </c>
      <c r="B3027" t="s">
        <v>746</v>
      </c>
      <c r="C3027" t="s">
        <v>729</v>
      </c>
      <c r="D3027" t="s">
        <v>2394</v>
      </c>
      <c r="E3027">
        <v>2</v>
      </c>
      <c r="F3027" s="111">
        <v>24</v>
      </c>
      <c r="G3027" s="111">
        <v>48</v>
      </c>
    </row>
    <row r="3028" spans="1:7" x14ac:dyDescent="0.25">
      <c r="A3028" s="87">
        <v>41870</v>
      </c>
      <c r="B3028" t="s">
        <v>781</v>
      </c>
      <c r="C3028" t="s">
        <v>7</v>
      </c>
      <c r="D3028" t="s">
        <v>812</v>
      </c>
      <c r="E3028">
        <v>1</v>
      </c>
      <c r="F3028" s="111">
        <v>18.95</v>
      </c>
      <c r="G3028" s="111">
        <v>18.95</v>
      </c>
    </row>
    <row r="3029" spans="1:7" x14ac:dyDescent="0.25">
      <c r="A3029" s="87">
        <v>41596</v>
      </c>
      <c r="B3029" t="s">
        <v>771</v>
      </c>
      <c r="C3029" t="s">
        <v>21</v>
      </c>
      <c r="D3029" t="s">
        <v>812</v>
      </c>
      <c r="E3029">
        <v>1</v>
      </c>
      <c r="F3029" s="111">
        <v>19.95</v>
      </c>
      <c r="G3029" s="111">
        <v>19.95</v>
      </c>
    </row>
    <row r="3030" spans="1:7" x14ac:dyDescent="0.25">
      <c r="A3030" s="87">
        <v>41615</v>
      </c>
      <c r="B3030" t="s">
        <v>790</v>
      </c>
      <c r="C3030" t="s">
        <v>7</v>
      </c>
      <c r="D3030" t="s">
        <v>2393</v>
      </c>
      <c r="E3030">
        <v>1</v>
      </c>
      <c r="F3030" s="111">
        <v>22.5</v>
      </c>
      <c r="G3030" s="111">
        <v>22.5</v>
      </c>
    </row>
    <row r="3031" spans="1:7" x14ac:dyDescent="0.25">
      <c r="A3031" s="87">
        <v>41594</v>
      </c>
      <c r="B3031" t="s">
        <v>822</v>
      </c>
      <c r="C3031" t="s">
        <v>729</v>
      </c>
      <c r="D3031" t="s">
        <v>2394</v>
      </c>
      <c r="E3031">
        <v>3</v>
      </c>
      <c r="F3031" s="111">
        <v>24</v>
      </c>
      <c r="G3031" s="111">
        <v>72</v>
      </c>
    </row>
    <row r="3032" spans="1:7" x14ac:dyDescent="0.25">
      <c r="A3032" s="87">
        <v>41818</v>
      </c>
      <c r="B3032" t="s">
        <v>741</v>
      </c>
      <c r="C3032" t="s">
        <v>21</v>
      </c>
      <c r="D3032" t="s">
        <v>813</v>
      </c>
      <c r="E3032">
        <v>2</v>
      </c>
      <c r="F3032" s="111">
        <v>25</v>
      </c>
      <c r="G3032" s="111">
        <v>50</v>
      </c>
    </row>
    <row r="3033" spans="1:7" x14ac:dyDescent="0.25">
      <c r="A3033" s="87">
        <v>41605</v>
      </c>
      <c r="B3033" t="s">
        <v>786</v>
      </c>
      <c r="C3033" t="s">
        <v>20</v>
      </c>
      <c r="D3033" t="s">
        <v>2394</v>
      </c>
      <c r="E3033">
        <v>1</v>
      </c>
      <c r="F3033" s="111">
        <v>24</v>
      </c>
      <c r="G3033" s="111">
        <v>24</v>
      </c>
    </row>
    <row r="3034" spans="1:7" x14ac:dyDescent="0.25">
      <c r="A3034" s="87">
        <v>41612</v>
      </c>
      <c r="B3034" t="s">
        <v>746</v>
      </c>
      <c r="C3034" t="s">
        <v>729</v>
      </c>
      <c r="D3034" t="s">
        <v>815</v>
      </c>
      <c r="E3034">
        <v>3</v>
      </c>
      <c r="F3034" s="111">
        <v>22.95</v>
      </c>
      <c r="G3034" s="111">
        <v>68.849999999999994</v>
      </c>
    </row>
    <row r="3035" spans="1:7" x14ac:dyDescent="0.25">
      <c r="A3035" s="87">
        <v>41955</v>
      </c>
      <c r="B3035" t="s">
        <v>774</v>
      </c>
      <c r="C3035" t="s">
        <v>21</v>
      </c>
      <c r="D3035" t="s">
        <v>2393</v>
      </c>
      <c r="E3035">
        <v>4</v>
      </c>
      <c r="F3035" s="111">
        <v>23.5</v>
      </c>
      <c r="G3035" s="111">
        <v>94</v>
      </c>
    </row>
    <row r="3036" spans="1:7" x14ac:dyDescent="0.25">
      <c r="A3036" s="87">
        <v>41967</v>
      </c>
      <c r="B3036" t="s">
        <v>790</v>
      </c>
      <c r="C3036" t="s">
        <v>7</v>
      </c>
      <c r="D3036" t="s">
        <v>812</v>
      </c>
      <c r="E3036">
        <v>1</v>
      </c>
      <c r="F3036" s="111">
        <v>18.95</v>
      </c>
      <c r="G3036" s="111">
        <v>18.95</v>
      </c>
    </row>
    <row r="3037" spans="1:7" x14ac:dyDescent="0.25">
      <c r="A3037" s="87">
        <v>41587</v>
      </c>
      <c r="B3037" t="s">
        <v>761</v>
      </c>
      <c r="C3037" t="s">
        <v>729</v>
      </c>
      <c r="D3037" t="s">
        <v>2393</v>
      </c>
      <c r="E3037">
        <v>2</v>
      </c>
      <c r="F3037" s="111">
        <v>23.5</v>
      </c>
      <c r="G3037" s="111">
        <v>47</v>
      </c>
    </row>
    <row r="3038" spans="1:7" x14ac:dyDescent="0.25">
      <c r="A3038" s="87">
        <v>41659</v>
      </c>
      <c r="B3038" t="s">
        <v>774</v>
      </c>
      <c r="C3038" t="s">
        <v>21</v>
      </c>
      <c r="D3038" t="s">
        <v>2395</v>
      </c>
      <c r="E3038">
        <v>2</v>
      </c>
      <c r="F3038" s="111">
        <v>19</v>
      </c>
      <c r="G3038" s="111">
        <v>38</v>
      </c>
    </row>
    <row r="3039" spans="1:7" x14ac:dyDescent="0.25">
      <c r="A3039" s="87">
        <v>41592</v>
      </c>
      <c r="B3039" t="s">
        <v>769</v>
      </c>
      <c r="C3039" t="s">
        <v>21</v>
      </c>
      <c r="D3039" t="s">
        <v>2393</v>
      </c>
      <c r="E3039">
        <v>2</v>
      </c>
      <c r="F3039" s="111">
        <v>23.5</v>
      </c>
      <c r="G3039" s="111">
        <v>47</v>
      </c>
    </row>
    <row r="3040" spans="1:7" x14ac:dyDescent="0.25">
      <c r="A3040" s="87">
        <v>41610</v>
      </c>
      <c r="B3040" t="s">
        <v>769</v>
      </c>
      <c r="C3040" t="s">
        <v>21</v>
      </c>
      <c r="D3040" t="s">
        <v>814</v>
      </c>
      <c r="E3040">
        <v>2</v>
      </c>
      <c r="F3040" s="111">
        <v>34</v>
      </c>
      <c r="G3040" s="111">
        <v>68</v>
      </c>
    </row>
    <row r="3041" spans="1:7" x14ac:dyDescent="0.25">
      <c r="A3041" s="87">
        <v>41973</v>
      </c>
      <c r="B3041" t="s">
        <v>819</v>
      </c>
      <c r="C3041" t="s">
        <v>21</v>
      </c>
      <c r="D3041" t="s">
        <v>814</v>
      </c>
      <c r="E3041">
        <v>1</v>
      </c>
      <c r="F3041" s="111">
        <v>34</v>
      </c>
      <c r="G3041" s="111">
        <v>34</v>
      </c>
    </row>
    <row r="3042" spans="1:7" x14ac:dyDescent="0.25">
      <c r="A3042" s="87">
        <v>41972</v>
      </c>
      <c r="B3042" t="s">
        <v>822</v>
      </c>
      <c r="C3042" t="s">
        <v>729</v>
      </c>
      <c r="D3042" t="s">
        <v>2395</v>
      </c>
      <c r="E3042">
        <v>2</v>
      </c>
      <c r="F3042" s="111">
        <v>18</v>
      </c>
      <c r="G3042" s="111">
        <v>36</v>
      </c>
    </row>
    <row r="3043" spans="1:7" x14ac:dyDescent="0.25">
      <c r="A3043" s="87">
        <v>41899</v>
      </c>
      <c r="B3043" t="s">
        <v>782</v>
      </c>
      <c r="C3043" t="s">
        <v>7</v>
      </c>
      <c r="D3043" t="s">
        <v>812</v>
      </c>
      <c r="E3043">
        <v>3</v>
      </c>
      <c r="F3043" s="111">
        <v>18.95</v>
      </c>
      <c r="G3043" s="111">
        <v>56.85</v>
      </c>
    </row>
    <row r="3044" spans="1:7" x14ac:dyDescent="0.25">
      <c r="A3044" s="87">
        <v>41693</v>
      </c>
      <c r="B3044" t="s">
        <v>760</v>
      </c>
      <c r="C3044" t="s">
        <v>729</v>
      </c>
      <c r="D3044" t="s">
        <v>812</v>
      </c>
      <c r="E3044">
        <v>2</v>
      </c>
      <c r="F3044" s="111">
        <v>19.95</v>
      </c>
      <c r="G3044" s="111">
        <v>39.9</v>
      </c>
    </row>
    <row r="3045" spans="1:7" x14ac:dyDescent="0.25">
      <c r="A3045" s="87">
        <v>41615</v>
      </c>
      <c r="B3045" t="s">
        <v>743</v>
      </c>
      <c r="C3045" t="s">
        <v>21</v>
      </c>
      <c r="D3045" t="s">
        <v>813</v>
      </c>
      <c r="E3045">
        <v>1</v>
      </c>
      <c r="F3045" s="111">
        <v>25</v>
      </c>
      <c r="G3045" s="111">
        <v>25</v>
      </c>
    </row>
    <row r="3046" spans="1:7" x14ac:dyDescent="0.25">
      <c r="A3046" s="87">
        <v>41978</v>
      </c>
      <c r="B3046" t="s">
        <v>746</v>
      </c>
      <c r="C3046" t="s">
        <v>729</v>
      </c>
      <c r="D3046" t="s">
        <v>815</v>
      </c>
      <c r="E3046">
        <v>2</v>
      </c>
      <c r="F3046" s="111">
        <v>22.95</v>
      </c>
      <c r="G3046" s="111">
        <v>45.9</v>
      </c>
    </row>
    <row r="3047" spans="1:7" x14ac:dyDescent="0.25">
      <c r="A3047" s="87">
        <v>41671</v>
      </c>
      <c r="B3047" t="s">
        <v>802</v>
      </c>
      <c r="C3047" t="s">
        <v>21</v>
      </c>
      <c r="D3047" t="s">
        <v>818</v>
      </c>
      <c r="E3047">
        <v>3</v>
      </c>
      <c r="F3047" s="111">
        <v>27.5</v>
      </c>
      <c r="G3047" s="111">
        <v>82.5</v>
      </c>
    </row>
    <row r="3048" spans="1:7" x14ac:dyDescent="0.25">
      <c r="A3048" s="87">
        <v>41615</v>
      </c>
      <c r="B3048" t="s">
        <v>765</v>
      </c>
      <c r="C3048" t="s">
        <v>729</v>
      </c>
      <c r="D3048" t="s">
        <v>2393</v>
      </c>
      <c r="E3048">
        <v>3</v>
      </c>
      <c r="F3048" s="111">
        <v>23.5</v>
      </c>
      <c r="G3048" s="111">
        <v>70.5</v>
      </c>
    </row>
    <row r="3049" spans="1:7" x14ac:dyDescent="0.25">
      <c r="A3049" s="87">
        <v>41950</v>
      </c>
      <c r="B3049" t="s">
        <v>775</v>
      </c>
      <c r="C3049" t="s">
        <v>20</v>
      </c>
      <c r="D3049" t="s">
        <v>816</v>
      </c>
      <c r="E3049">
        <v>2</v>
      </c>
      <c r="F3049" s="111">
        <v>29</v>
      </c>
      <c r="G3049" s="111">
        <v>58</v>
      </c>
    </row>
    <row r="3050" spans="1:7" x14ac:dyDescent="0.25">
      <c r="A3050" s="87">
        <v>41619</v>
      </c>
      <c r="B3050" t="s">
        <v>785</v>
      </c>
      <c r="C3050" t="s">
        <v>7</v>
      </c>
      <c r="D3050" t="s">
        <v>812</v>
      </c>
      <c r="E3050">
        <v>1</v>
      </c>
      <c r="F3050" s="111">
        <v>18.95</v>
      </c>
      <c r="G3050" s="111">
        <v>18.95</v>
      </c>
    </row>
    <row r="3051" spans="1:7" x14ac:dyDescent="0.25">
      <c r="A3051" s="87">
        <v>41517</v>
      </c>
      <c r="B3051" t="s">
        <v>776</v>
      </c>
      <c r="C3051" t="s">
        <v>20</v>
      </c>
      <c r="D3051" t="s">
        <v>814</v>
      </c>
      <c r="E3051">
        <v>1</v>
      </c>
      <c r="F3051" s="111">
        <v>33</v>
      </c>
      <c r="G3051" s="111">
        <v>33</v>
      </c>
    </row>
    <row r="3052" spans="1:7" x14ac:dyDescent="0.25">
      <c r="A3052" s="87">
        <v>41801</v>
      </c>
      <c r="B3052" t="s">
        <v>787</v>
      </c>
      <c r="C3052" t="s">
        <v>729</v>
      </c>
      <c r="D3052" t="s">
        <v>2394</v>
      </c>
      <c r="E3052">
        <v>3</v>
      </c>
      <c r="F3052" s="111">
        <v>24</v>
      </c>
      <c r="G3052" s="111">
        <v>72</v>
      </c>
    </row>
    <row r="3053" spans="1:7" x14ac:dyDescent="0.25">
      <c r="A3053" s="87">
        <v>42001</v>
      </c>
      <c r="B3053" t="s">
        <v>748</v>
      </c>
      <c r="C3053" t="s">
        <v>729</v>
      </c>
      <c r="D3053" t="s">
        <v>2393</v>
      </c>
      <c r="E3053">
        <v>3</v>
      </c>
      <c r="F3053" s="111">
        <v>23.5</v>
      </c>
      <c r="G3053" s="111">
        <v>70.5</v>
      </c>
    </row>
    <row r="3054" spans="1:7" x14ac:dyDescent="0.25">
      <c r="A3054" s="87">
        <v>41958</v>
      </c>
      <c r="B3054" t="s">
        <v>776</v>
      </c>
      <c r="C3054" t="s">
        <v>20</v>
      </c>
      <c r="D3054" t="s">
        <v>817</v>
      </c>
      <c r="E3054">
        <v>2</v>
      </c>
      <c r="F3054" s="111">
        <v>22.95</v>
      </c>
      <c r="G3054" s="111">
        <v>45.9</v>
      </c>
    </row>
    <row r="3055" spans="1:7" x14ac:dyDescent="0.25">
      <c r="A3055" s="87">
        <v>41978</v>
      </c>
      <c r="B3055" t="s">
        <v>765</v>
      </c>
      <c r="C3055" t="s">
        <v>729</v>
      </c>
      <c r="D3055" t="s">
        <v>815</v>
      </c>
      <c r="E3055">
        <v>3</v>
      </c>
      <c r="F3055" s="111">
        <v>22.95</v>
      </c>
      <c r="G3055" s="111">
        <v>68.849999999999994</v>
      </c>
    </row>
    <row r="3056" spans="1:7" x14ac:dyDescent="0.25">
      <c r="A3056" s="87">
        <v>41329</v>
      </c>
      <c r="B3056" t="s">
        <v>809</v>
      </c>
      <c r="C3056" t="s">
        <v>21</v>
      </c>
      <c r="D3056" t="s">
        <v>812</v>
      </c>
      <c r="E3056">
        <v>3</v>
      </c>
      <c r="F3056" s="111">
        <v>19.95</v>
      </c>
      <c r="G3056" s="111">
        <v>59.85</v>
      </c>
    </row>
    <row r="3057" spans="1:7" x14ac:dyDescent="0.25">
      <c r="A3057" s="87">
        <v>41965</v>
      </c>
      <c r="B3057" t="s">
        <v>803</v>
      </c>
      <c r="C3057" t="s">
        <v>21</v>
      </c>
      <c r="D3057" t="s">
        <v>815</v>
      </c>
      <c r="E3057">
        <v>1</v>
      </c>
      <c r="F3057" s="111">
        <v>22.95</v>
      </c>
      <c r="G3057" s="111">
        <v>22.95</v>
      </c>
    </row>
    <row r="3058" spans="1:7" x14ac:dyDescent="0.25">
      <c r="A3058" s="87">
        <v>41960</v>
      </c>
      <c r="B3058" t="s">
        <v>783</v>
      </c>
      <c r="C3058" t="s">
        <v>21</v>
      </c>
      <c r="D3058" t="s">
        <v>813</v>
      </c>
      <c r="E3058">
        <v>2</v>
      </c>
      <c r="F3058" s="111">
        <v>25</v>
      </c>
      <c r="G3058" s="111">
        <v>50</v>
      </c>
    </row>
    <row r="3059" spans="1:7" x14ac:dyDescent="0.25">
      <c r="A3059" s="87">
        <v>41959</v>
      </c>
      <c r="B3059" t="s">
        <v>822</v>
      </c>
      <c r="C3059" t="s">
        <v>729</v>
      </c>
      <c r="D3059" t="s">
        <v>814</v>
      </c>
      <c r="E3059">
        <v>4</v>
      </c>
      <c r="F3059" s="111">
        <v>33</v>
      </c>
      <c r="G3059" s="111">
        <v>132</v>
      </c>
    </row>
    <row r="3060" spans="1:7" x14ac:dyDescent="0.25">
      <c r="A3060" s="87">
        <v>41688</v>
      </c>
      <c r="B3060" t="s">
        <v>795</v>
      </c>
      <c r="C3060" t="s">
        <v>729</v>
      </c>
      <c r="D3060" t="s">
        <v>815</v>
      </c>
      <c r="E3060">
        <v>1</v>
      </c>
      <c r="F3060" s="111">
        <v>22.95</v>
      </c>
      <c r="G3060" s="111">
        <v>22.95</v>
      </c>
    </row>
    <row r="3061" spans="1:7" x14ac:dyDescent="0.25">
      <c r="A3061" s="87">
        <v>41619</v>
      </c>
      <c r="B3061" t="s">
        <v>761</v>
      </c>
      <c r="C3061" t="s">
        <v>729</v>
      </c>
      <c r="D3061" t="s">
        <v>818</v>
      </c>
      <c r="E3061">
        <v>4</v>
      </c>
      <c r="F3061" s="111">
        <v>27.5</v>
      </c>
      <c r="G3061" s="111">
        <v>110</v>
      </c>
    </row>
    <row r="3062" spans="1:7" x14ac:dyDescent="0.25">
      <c r="A3062" s="87">
        <v>41688</v>
      </c>
      <c r="B3062" t="s">
        <v>823</v>
      </c>
      <c r="C3062" t="s">
        <v>729</v>
      </c>
      <c r="D3062" t="s">
        <v>815</v>
      </c>
      <c r="E3062">
        <v>1</v>
      </c>
      <c r="F3062" s="111">
        <v>22.95</v>
      </c>
      <c r="G3062" s="111">
        <v>22.95</v>
      </c>
    </row>
    <row r="3063" spans="1:7" x14ac:dyDescent="0.25">
      <c r="A3063" s="87">
        <v>41995</v>
      </c>
      <c r="B3063" t="s">
        <v>758</v>
      </c>
      <c r="C3063" t="s">
        <v>729</v>
      </c>
      <c r="D3063" t="s">
        <v>817</v>
      </c>
      <c r="E3063">
        <v>2</v>
      </c>
      <c r="F3063" s="111">
        <v>22.95</v>
      </c>
      <c r="G3063" s="111">
        <v>45.9</v>
      </c>
    </row>
    <row r="3064" spans="1:7" x14ac:dyDescent="0.25">
      <c r="A3064" s="87">
        <v>41955</v>
      </c>
      <c r="B3064" t="s">
        <v>793</v>
      </c>
      <c r="C3064" t="s">
        <v>729</v>
      </c>
      <c r="D3064" t="s">
        <v>2394</v>
      </c>
      <c r="E3064">
        <v>18</v>
      </c>
      <c r="F3064" s="111">
        <v>22.8</v>
      </c>
      <c r="G3064" s="111">
        <v>410.4</v>
      </c>
    </row>
    <row r="3065" spans="1:7" x14ac:dyDescent="0.25">
      <c r="A3065" s="87">
        <v>42003</v>
      </c>
      <c r="B3065" t="s">
        <v>823</v>
      </c>
      <c r="C3065" t="s">
        <v>729</v>
      </c>
      <c r="D3065" t="s">
        <v>814</v>
      </c>
      <c r="E3065">
        <v>2</v>
      </c>
      <c r="F3065" s="111">
        <v>33</v>
      </c>
      <c r="G3065" s="111">
        <v>66</v>
      </c>
    </row>
    <row r="3066" spans="1:7" x14ac:dyDescent="0.25">
      <c r="A3066" s="87">
        <v>41630</v>
      </c>
      <c r="B3066" t="s">
        <v>781</v>
      </c>
      <c r="C3066" t="s">
        <v>7</v>
      </c>
      <c r="D3066" t="s">
        <v>813</v>
      </c>
      <c r="E3066">
        <v>3</v>
      </c>
      <c r="F3066" s="111">
        <v>23</v>
      </c>
      <c r="G3066" s="111">
        <v>69</v>
      </c>
    </row>
    <row r="3067" spans="1:7" x14ac:dyDescent="0.25">
      <c r="A3067" s="87">
        <v>41638</v>
      </c>
      <c r="B3067" t="s">
        <v>824</v>
      </c>
      <c r="C3067" t="s">
        <v>7</v>
      </c>
      <c r="D3067" t="s">
        <v>812</v>
      </c>
      <c r="E3067">
        <v>1</v>
      </c>
      <c r="F3067" s="111">
        <v>18.95</v>
      </c>
      <c r="G3067" s="111">
        <v>18.95</v>
      </c>
    </row>
    <row r="3068" spans="1:7" x14ac:dyDescent="0.25">
      <c r="A3068" s="87">
        <v>41805</v>
      </c>
      <c r="B3068" t="s">
        <v>804</v>
      </c>
      <c r="C3068" t="s">
        <v>7</v>
      </c>
      <c r="D3068" t="s">
        <v>815</v>
      </c>
      <c r="E3068">
        <v>1</v>
      </c>
      <c r="F3068" s="111">
        <v>21.95</v>
      </c>
      <c r="G3068" s="111">
        <v>21.95</v>
      </c>
    </row>
    <row r="3069" spans="1:7" x14ac:dyDescent="0.25">
      <c r="A3069" s="87">
        <v>41386</v>
      </c>
      <c r="B3069" t="s">
        <v>774</v>
      </c>
      <c r="C3069" t="s">
        <v>21</v>
      </c>
      <c r="D3069" t="s">
        <v>813</v>
      </c>
      <c r="E3069">
        <v>2</v>
      </c>
      <c r="F3069" s="111">
        <v>25</v>
      </c>
      <c r="G3069" s="111">
        <v>50</v>
      </c>
    </row>
    <row r="3070" spans="1:7" x14ac:dyDescent="0.25">
      <c r="A3070" s="87">
        <v>41984</v>
      </c>
      <c r="B3070" t="s">
        <v>780</v>
      </c>
      <c r="C3070" t="s">
        <v>21</v>
      </c>
      <c r="D3070" t="s">
        <v>812</v>
      </c>
      <c r="E3070">
        <v>7</v>
      </c>
      <c r="F3070" s="111">
        <v>19.95</v>
      </c>
      <c r="G3070" s="111">
        <v>139.65</v>
      </c>
    </row>
    <row r="3071" spans="1:7" x14ac:dyDescent="0.25">
      <c r="A3071" s="87">
        <v>41613</v>
      </c>
      <c r="B3071" t="s">
        <v>751</v>
      </c>
      <c r="C3071" t="s">
        <v>21</v>
      </c>
      <c r="D3071" t="s">
        <v>814</v>
      </c>
      <c r="E3071">
        <v>2</v>
      </c>
      <c r="F3071" s="111">
        <v>34</v>
      </c>
      <c r="G3071" s="111">
        <v>68</v>
      </c>
    </row>
    <row r="3072" spans="1:7" x14ac:dyDescent="0.25">
      <c r="A3072" s="87">
        <v>41629</v>
      </c>
      <c r="B3072" t="s">
        <v>774</v>
      </c>
      <c r="C3072" t="s">
        <v>21</v>
      </c>
      <c r="D3072" t="s">
        <v>816</v>
      </c>
      <c r="E3072">
        <v>2</v>
      </c>
      <c r="F3072" s="111">
        <v>30</v>
      </c>
      <c r="G3072" s="111">
        <v>60</v>
      </c>
    </row>
    <row r="3073" spans="1:7" x14ac:dyDescent="0.25">
      <c r="A3073" s="87">
        <v>41980</v>
      </c>
      <c r="B3073" t="s">
        <v>751</v>
      </c>
      <c r="C3073" t="s">
        <v>21</v>
      </c>
      <c r="D3073" t="s">
        <v>2393</v>
      </c>
      <c r="E3073">
        <v>4</v>
      </c>
      <c r="F3073" s="111">
        <v>23.5</v>
      </c>
      <c r="G3073" s="111">
        <v>94</v>
      </c>
    </row>
    <row r="3074" spans="1:7" x14ac:dyDescent="0.25">
      <c r="A3074" s="87">
        <v>41416</v>
      </c>
      <c r="B3074" t="s">
        <v>771</v>
      </c>
      <c r="C3074" t="s">
        <v>21</v>
      </c>
      <c r="D3074" t="s">
        <v>815</v>
      </c>
      <c r="E3074">
        <v>3</v>
      </c>
      <c r="F3074" s="111">
        <v>22.95</v>
      </c>
      <c r="G3074" s="111">
        <v>68.849999999999994</v>
      </c>
    </row>
    <row r="3075" spans="1:7" x14ac:dyDescent="0.25">
      <c r="A3075" s="87">
        <v>41962</v>
      </c>
      <c r="B3075" t="s">
        <v>793</v>
      </c>
      <c r="C3075" t="s">
        <v>729</v>
      </c>
      <c r="D3075" t="s">
        <v>814</v>
      </c>
      <c r="E3075">
        <v>1</v>
      </c>
      <c r="F3075" s="111">
        <v>33</v>
      </c>
      <c r="G3075" s="111">
        <v>33</v>
      </c>
    </row>
    <row r="3076" spans="1:7" x14ac:dyDescent="0.25">
      <c r="A3076" s="87">
        <v>41594</v>
      </c>
      <c r="B3076" t="s">
        <v>774</v>
      </c>
      <c r="C3076" t="s">
        <v>21</v>
      </c>
      <c r="D3076" t="s">
        <v>818</v>
      </c>
      <c r="E3076">
        <v>12</v>
      </c>
      <c r="F3076" s="111">
        <v>26.13</v>
      </c>
      <c r="G3076" s="111">
        <v>313.56</v>
      </c>
    </row>
    <row r="3077" spans="1:7" x14ac:dyDescent="0.25">
      <c r="A3077" s="87">
        <v>41610</v>
      </c>
      <c r="B3077" t="s">
        <v>791</v>
      </c>
      <c r="C3077" t="s">
        <v>729</v>
      </c>
      <c r="D3077" t="s">
        <v>814</v>
      </c>
      <c r="E3077">
        <v>2</v>
      </c>
      <c r="F3077" s="111">
        <v>33</v>
      </c>
      <c r="G3077" s="111">
        <v>66</v>
      </c>
    </row>
    <row r="3078" spans="1:7" x14ac:dyDescent="0.25">
      <c r="A3078" s="87">
        <v>41691</v>
      </c>
      <c r="B3078" t="s">
        <v>754</v>
      </c>
      <c r="C3078" t="s">
        <v>20</v>
      </c>
      <c r="D3078" t="s">
        <v>2393</v>
      </c>
      <c r="E3078">
        <v>4</v>
      </c>
      <c r="F3078" s="111">
        <v>22.5</v>
      </c>
      <c r="G3078" s="111">
        <v>90</v>
      </c>
    </row>
    <row r="3079" spans="1:7" x14ac:dyDescent="0.25">
      <c r="A3079" s="87">
        <v>41982</v>
      </c>
      <c r="B3079" t="s">
        <v>739</v>
      </c>
      <c r="C3079" t="s">
        <v>729</v>
      </c>
      <c r="D3079" t="s">
        <v>812</v>
      </c>
      <c r="E3079">
        <v>1</v>
      </c>
      <c r="F3079" s="111">
        <v>19.95</v>
      </c>
      <c r="G3079" s="111">
        <v>19.95</v>
      </c>
    </row>
    <row r="3080" spans="1:7" x14ac:dyDescent="0.25">
      <c r="A3080" s="87">
        <v>41601</v>
      </c>
      <c r="B3080" t="s">
        <v>795</v>
      </c>
      <c r="C3080" t="s">
        <v>729</v>
      </c>
      <c r="D3080" t="s">
        <v>814</v>
      </c>
      <c r="E3080">
        <v>2</v>
      </c>
      <c r="F3080" s="111">
        <v>33</v>
      </c>
      <c r="G3080" s="111">
        <v>66</v>
      </c>
    </row>
    <row r="3081" spans="1:7" x14ac:dyDescent="0.25">
      <c r="A3081" s="87">
        <v>41835</v>
      </c>
      <c r="B3081" t="s">
        <v>807</v>
      </c>
      <c r="C3081" t="s">
        <v>7</v>
      </c>
      <c r="D3081" t="s">
        <v>2393</v>
      </c>
      <c r="E3081">
        <v>2</v>
      </c>
      <c r="F3081" s="111">
        <v>22.5</v>
      </c>
      <c r="G3081" s="111">
        <v>45</v>
      </c>
    </row>
    <row r="3082" spans="1:7" x14ac:dyDescent="0.25">
      <c r="A3082" s="87">
        <v>41982</v>
      </c>
      <c r="B3082" t="s">
        <v>795</v>
      </c>
      <c r="C3082" t="s">
        <v>729</v>
      </c>
      <c r="D3082" t="s">
        <v>817</v>
      </c>
      <c r="E3082">
        <v>3</v>
      </c>
      <c r="F3082" s="111">
        <v>22.95</v>
      </c>
      <c r="G3082" s="111">
        <v>68.849999999999994</v>
      </c>
    </row>
    <row r="3083" spans="1:7" x14ac:dyDescent="0.25">
      <c r="A3083" s="87">
        <v>41523</v>
      </c>
      <c r="B3083" t="s">
        <v>748</v>
      </c>
      <c r="C3083" t="s">
        <v>729</v>
      </c>
      <c r="D3083" t="s">
        <v>813</v>
      </c>
      <c r="E3083">
        <v>1</v>
      </c>
      <c r="F3083" s="111">
        <v>24</v>
      </c>
      <c r="G3083" s="111">
        <v>24</v>
      </c>
    </row>
    <row r="3084" spans="1:7" x14ac:dyDescent="0.25">
      <c r="A3084" s="87">
        <v>41612</v>
      </c>
      <c r="B3084" t="s">
        <v>822</v>
      </c>
      <c r="C3084" t="s">
        <v>729</v>
      </c>
      <c r="D3084" t="s">
        <v>2394</v>
      </c>
      <c r="E3084">
        <v>1</v>
      </c>
      <c r="F3084" s="111">
        <v>24</v>
      </c>
      <c r="G3084" s="111">
        <v>24</v>
      </c>
    </row>
    <row r="3085" spans="1:7" x14ac:dyDescent="0.25">
      <c r="A3085" s="87">
        <v>41840</v>
      </c>
      <c r="B3085" t="s">
        <v>823</v>
      </c>
      <c r="C3085" t="s">
        <v>729</v>
      </c>
      <c r="D3085" t="s">
        <v>817</v>
      </c>
      <c r="E3085">
        <v>3</v>
      </c>
      <c r="F3085" s="111">
        <v>22.95</v>
      </c>
      <c r="G3085" s="111">
        <v>68.849999999999994</v>
      </c>
    </row>
    <row r="3086" spans="1:7" x14ac:dyDescent="0.25">
      <c r="A3086" s="87">
        <v>41586</v>
      </c>
      <c r="B3086" t="s">
        <v>745</v>
      </c>
      <c r="C3086" t="s">
        <v>20</v>
      </c>
      <c r="D3086" t="s">
        <v>816</v>
      </c>
      <c r="E3086">
        <v>2</v>
      </c>
      <c r="F3086" s="111">
        <v>29</v>
      </c>
      <c r="G3086" s="111">
        <v>58</v>
      </c>
    </row>
    <row r="3087" spans="1:7" x14ac:dyDescent="0.25">
      <c r="A3087" s="87">
        <v>41963</v>
      </c>
      <c r="B3087" t="s">
        <v>789</v>
      </c>
      <c r="C3087" t="s">
        <v>20</v>
      </c>
      <c r="D3087" t="s">
        <v>817</v>
      </c>
      <c r="E3087">
        <v>1</v>
      </c>
      <c r="F3087" s="111">
        <v>22.95</v>
      </c>
      <c r="G3087" s="111">
        <v>22.95</v>
      </c>
    </row>
    <row r="3088" spans="1:7" x14ac:dyDescent="0.25">
      <c r="A3088" s="87">
        <v>41634</v>
      </c>
      <c r="B3088" t="s">
        <v>774</v>
      </c>
      <c r="C3088" t="s">
        <v>21</v>
      </c>
      <c r="D3088" t="s">
        <v>813</v>
      </c>
      <c r="E3088">
        <v>11</v>
      </c>
      <c r="F3088" s="111">
        <v>23.75</v>
      </c>
      <c r="G3088" s="111">
        <v>261.25</v>
      </c>
    </row>
    <row r="3089" spans="1:7" x14ac:dyDescent="0.25">
      <c r="A3089" s="87">
        <v>41495</v>
      </c>
      <c r="B3089" t="s">
        <v>801</v>
      </c>
      <c r="C3089" t="s">
        <v>7</v>
      </c>
      <c r="D3089" t="s">
        <v>812</v>
      </c>
      <c r="E3089">
        <v>2</v>
      </c>
      <c r="F3089" s="111">
        <v>18.95</v>
      </c>
      <c r="G3089" s="111">
        <v>37.9</v>
      </c>
    </row>
    <row r="3090" spans="1:7" x14ac:dyDescent="0.25">
      <c r="A3090" s="87">
        <v>41955</v>
      </c>
      <c r="B3090" t="s">
        <v>752</v>
      </c>
      <c r="C3090" t="s">
        <v>729</v>
      </c>
      <c r="D3090" t="s">
        <v>811</v>
      </c>
      <c r="E3090">
        <v>1</v>
      </c>
      <c r="F3090" s="111">
        <v>79.95</v>
      </c>
      <c r="G3090" s="111">
        <v>79.95</v>
      </c>
    </row>
    <row r="3091" spans="1:7" x14ac:dyDescent="0.25">
      <c r="A3091" s="87">
        <v>41950</v>
      </c>
      <c r="B3091" t="s">
        <v>763</v>
      </c>
      <c r="C3091" t="s">
        <v>20</v>
      </c>
      <c r="D3091" t="s">
        <v>2394</v>
      </c>
      <c r="E3091">
        <v>2</v>
      </c>
      <c r="F3091" s="111">
        <v>24</v>
      </c>
      <c r="G3091" s="111">
        <v>48</v>
      </c>
    </row>
    <row r="3092" spans="1:7" x14ac:dyDescent="0.25">
      <c r="A3092" s="87">
        <v>41967</v>
      </c>
      <c r="B3092" t="s">
        <v>739</v>
      </c>
      <c r="C3092" t="s">
        <v>729</v>
      </c>
      <c r="D3092" t="s">
        <v>815</v>
      </c>
      <c r="E3092">
        <v>1</v>
      </c>
      <c r="F3092" s="111">
        <v>22.95</v>
      </c>
      <c r="G3092" s="111">
        <v>22.95</v>
      </c>
    </row>
    <row r="3093" spans="1:7" x14ac:dyDescent="0.25">
      <c r="A3093" s="87">
        <v>42003</v>
      </c>
      <c r="B3093" t="s">
        <v>820</v>
      </c>
      <c r="C3093" t="s">
        <v>729</v>
      </c>
      <c r="D3093" t="s">
        <v>828</v>
      </c>
      <c r="E3093">
        <v>2</v>
      </c>
      <c r="F3093" s="111">
        <v>20</v>
      </c>
      <c r="G3093" s="111">
        <v>40</v>
      </c>
    </row>
    <row r="3094" spans="1:7" x14ac:dyDescent="0.25">
      <c r="A3094" s="87">
        <v>41983</v>
      </c>
      <c r="B3094" t="s">
        <v>761</v>
      </c>
      <c r="C3094" t="s">
        <v>729</v>
      </c>
      <c r="D3094" t="s">
        <v>815</v>
      </c>
      <c r="E3094">
        <v>3</v>
      </c>
      <c r="F3094" s="111">
        <v>22.95</v>
      </c>
      <c r="G3094" s="111">
        <v>68.849999999999994</v>
      </c>
    </row>
    <row r="3095" spans="1:7" x14ac:dyDescent="0.25">
      <c r="A3095" s="87">
        <v>41605</v>
      </c>
      <c r="B3095" t="s">
        <v>807</v>
      </c>
      <c r="C3095" t="s">
        <v>7</v>
      </c>
      <c r="D3095" t="s">
        <v>2393</v>
      </c>
      <c r="E3095">
        <v>2</v>
      </c>
      <c r="F3095" s="111">
        <v>22.5</v>
      </c>
      <c r="G3095" s="111">
        <v>45</v>
      </c>
    </row>
    <row r="3096" spans="1:7" x14ac:dyDescent="0.25">
      <c r="A3096" s="87">
        <v>41622</v>
      </c>
      <c r="B3096" t="s">
        <v>743</v>
      </c>
      <c r="C3096" t="s">
        <v>21</v>
      </c>
      <c r="D3096" t="s">
        <v>828</v>
      </c>
      <c r="E3096">
        <v>11</v>
      </c>
      <c r="F3096" s="111">
        <v>19.95</v>
      </c>
      <c r="G3096" s="111">
        <v>219.45</v>
      </c>
    </row>
    <row r="3097" spans="1:7" x14ac:dyDescent="0.25">
      <c r="A3097" s="87">
        <v>41595</v>
      </c>
      <c r="B3097" t="s">
        <v>805</v>
      </c>
      <c r="C3097" t="s">
        <v>21</v>
      </c>
      <c r="D3097" t="s">
        <v>813</v>
      </c>
      <c r="E3097">
        <v>3</v>
      </c>
      <c r="F3097" s="111">
        <v>25</v>
      </c>
      <c r="G3097" s="111">
        <v>75</v>
      </c>
    </row>
    <row r="3098" spans="1:7" x14ac:dyDescent="0.25">
      <c r="A3098" s="87">
        <v>41973</v>
      </c>
      <c r="B3098" t="s">
        <v>823</v>
      </c>
      <c r="C3098" t="s">
        <v>729</v>
      </c>
      <c r="D3098" t="s">
        <v>812</v>
      </c>
      <c r="E3098">
        <v>2</v>
      </c>
      <c r="F3098" s="111">
        <v>19.95</v>
      </c>
      <c r="G3098" s="111">
        <v>39.9</v>
      </c>
    </row>
    <row r="3099" spans="1:7" x14ac:dyDescent="0.25">
      <c r="A3099" s="87">
        <v>41897</v>
      </c>
      <c r="B3099" t="s">
        <v>752</v>
      </c>
      <c r="C3099" t="s">
        <v>729</v>
      </c>
      <c r="D3099" t="s">
        <v>2394</v>
      </c>
      <c r="E3099">
        <v>2</v>
      </c>
      <c r="F3099" s="111">
        <v>24</v>
      </c>
      <c r="G3099" s="111">
        <v>48</v>
      </c>
    </row>
    <row r="3100" spans="1:7" x14ac:dyDescent="0.25">
      <c r="A3100" s="87">
        <v>41341</v>
      </c>
      <c r="B3100" t="s">
        <v>767</v>
      </c>
      <c r="C3100" t="s">
        <v>729</v>
      </c>
      <c r="D3100" t="s">
        <v>816</v>
      </c>
      <c r="E3100">
        <v>4</v>
      </c>
      <c r="F3100" s="111">
        <v>29</v>
      </c>
      <c r="G3100" s="111">
        <v>116</v>
      </c>
    </row>
    <row r="3101" spans="1:7" x14ac:dyDescent="0.25">
      <c r="A3101" s="87">
        <v>41944</v>
      </c>
      <c r="B3101" t="s">
        <v>762</v>
      </c>
      <c r="C3101" t="s">
        <v>729</v>
      </c>
      <c r="D3101" t="s">
        <v>815</v>
      </c>
      <c r="E3101">
        <v>2</v>
      </c>
      <c r="F3101" s="111">
        <v>22.95</v>
      </c>
      <c r="G3101" s="111">
        <v>45.9</v>
      </c>
    </row>
    <row r="3102" spans="1:7" x14ac:dyDescent="0.25">
      <c r="A3102" s="87">
        <v>41729</v>
      </c>
      <c r="B3102" t="s">
        <v>805</v>
      </c>
      <c r="C3102" t="s">
        <v>21</v>
      </c>
      <c r="D3102" t="s">
        <v>815</v>
      </c>
      <c r="E3102">
        <v>2</v>
      </c>
      <c r="F3102" s="111">
        <v>22.95</v>
      </c>
      <c r="G3102" s="111">
        <v>45.9</v>
      </c>
    </row>
    <row r="3103" spans="1:7" x14ac:dyDescent="0.25">
      <c r="A3103" s="87">
        <v>41622</v>
      </c>
      <c r="B3103" t="s">
        <v>766</v>
      </c>
      <c r="C3103" t="s">
        <v>21</v>
      </c>
      <c r="D3103" t="s">
        <v>814</v>
      </c>
      <c r="E3103">
        <v>3</v>
      </c>
      <c r="F3103" s="111">
        <v>34</v>
      </c>
      <c r="G3103" s="111">
        <v>102</v>
      </c>
    </row>
    <row r="3104" spans="1:7" x14ac:dyDescent="0.25">
      <c r="A3104" s="87">
        <v>41909</v>
      </c>
      <c r="B3104" t="s">
        <v>778</v>
      </c>
      <c r="C3104" t="s">
        <v>21</v>
      </c>
      <c r="D3104" t="s">
        <v>2394</v>
      </c>
      <c r="E3104">
        <v>4</v>
      </c>
      <c r="F3104" s="111">
        <v>25</v>
      </c>
      <c r="G3104" s="111">
        <v>100</v>
      </c>
    </row>
    <row r="3105" spans="1:7" x14ac:dyDescent="0.25">
      <c r="A3105" s="87">
        <v>42003</v>
      </c>
      <c r="B3105" t="s">
        <v>745</v>
      </c>
      <c r="C3105" t="s">
        <v>20</v>
      </c>
      <c r="D3105" t="s">
        <v>814</v>
      </c>
      <c r="E3105">
        <v>3</v>
      </c>
      <c r="F3105" s="111">
        <v>33</v>
      </c>
      <c r="G3105" s="111">
        <v>99</v>
      </c>
    </row>
    <row r="3106" spans="1:7" x14ac:dyDescent="0.25">
      <c r="A3106" s="87">
        <v>41966</v>
      </c>
      <c r="B3106" t="s">
        <v>779</v>
      </c>
      <c r="C3106" t="s">
        <v>729</v>
      </c>
      <c r="D3106" t="s">
        <v>812</v>
      </c>
      <c r="E3106">
        <v>1</v>
      </c>
      <c r="F3106" s="111">
        <v>19.95</v>
      </c>
      <c r="G3106" s="111">
        <v>19.95</v>
      </c>
    </row>
    <row r="3107" spans="1:7" x14ac:dyDescent="0.25">
      <c r="A3107" s="87">
        <v>41615</v>
      </c>
      <c r="B3107" t="s">
        <v>748</v>
      </c>
      <c r="C3107" t="s">
        <v>729</v>
      </c>
      <c r="D3107" t="s">
        <v>813</v>
      </c>
      <c r="E3107">
        <v>2</v>
      </c>
      <c r="F3107" s="111">
        <v>24</v>
      </c>
      <c r="G3107" s="111">
        <v>48</v>
      </c>
    </row>
    <row r="3108" spans="1:7" x14ac:dyDescent="0.25">
      <c r="A3108" s="87">
        <v>41621</v>
      </c>
      <c r="B3108" t="s">
        <v>823</v>
      </c>
      <c r="C3108" t="s">
        <v>729</v>
      </c>
      <c r="D3108" t="s">
        <v>2394</v>
      </c>
      <c r="E3108">
        <v>1</v>
      </c>
      <c r="F3108" s="111">
        <v>24</v>
      </c>
      <c r="G3108" s="111">
        <v>24</v>
      </c>
    </row>
    <row r="3109" spans="1:7" x14ac:dyDescent="0.25">
      <c r="A3109" s="87">
        <v>41610</v>
      </c>
      <c r="B3109" t="s">
        <v>823</v>
      </c>
      <c r="C3109" t="s">
        <v>729</v>
      </c>
      <c r="D3109" t="s">
        <v>815</v>
      </c>
      <c r="E3109">
        <v>3</v>
      </c>
      <c r="F3109" s="111">
        <v>22.95</v>
      </c>
      <c r="G3109" s="111">
        <v>68.849999999999994</v>
      </c>
    </row>
    <row r="3110" spans="1:7" x14ac:dyDescent="0.25">
      <c r="A3110" s="87">
        <v>41665</v>
      </c>
      <c r="B3110" t="s">
        <v>762</v>
      </c>
      <c r="C3110" t="s">
        <v>729</v>
      </c>
      <c r="D3110" t="s">
        <v>813</v>
      </c>
      <c r="E3110">
        <v>2</v>
      </c>
      <c r="F3110" s="111">
        <v>24</v>
      </c>
      <c r="G3110" s="111">
        <v>48</v>
      </c>
    </row>
    <row r="3111" spans="1:7" x14ac:dyDescent="0.25">
      <c r="A3111" s="87">
        <v>41529</v>
      </c>
      <c r="B3111" t="s">
        <v>748</v>
      </c>
      <c r="C3111" t="s">
        <v>729</v>
      </c>
      <c r="D3111" t="s">
        <v>814</v>
      </c>
      <c r="E3111">
        <v>12</v>
      </c>
      <c r="F3111" s="111">
        <v>31.35</v>
      </c>
      <c r="G3111" s="111">
        <v>376.2</v>
      </c>
    </row>
    <row r="3112" spans="1:7" x14ac:dyDescent="0.25">
      <c r="A3112" s="87">
        <v>41623</v>
      </c>
      <c r="B3112" t="s">
        <v>824</v>
      </c>
      <c r="C3112" t="s">
        <v>7</v>
      </c>
      <c r="D3112" t="s">
        <v>2394</v>
      </c>
      <c r="E3112">
        <v>1</v>
      </c>
      <c r="F3112" s="111">
        <v>23</v>
      </c>
      <c r="G3112" s="111">
        <v>23</v>
      </c>
    </row>
    <row r="3113" spans="1:7" x14ac:dyDescent="0.25">
      <c r="A3113" s="87">
        <v>41555</v>
      </c>
      <c r="B3113" t="s">
        <v>768</v>
      </c>
      <c r="C3113" t="s">
        <v>7</v>
      </c>
      <c r="D3113" t="s">
        <v>818</v>
      </c>
      <c r="E3113">
        <v>3</v>
      </c>
      <c r="F3113" s="111">
        <v>26.5</v>
      </c>
      <c r="G3113" s="111">
        <v>79.5</v>
      </c>
    </row>
    <row r="3114" spans="1:7" x14ac:dyDescent="0.25">
      <c r="A3114" s="87">
        <v>41590</v>
      </c>
      <c r="B3114" t="s">
        <v>776</v>
      </c>
      <c r="C3114" t="s">
        <v>20</v>
      </c>
      <c r="D3114" t="s">
        <v>812</v>
      </c>
      <c r="E3114">
        <v>2</v>
      </c>
      <c r="F3114" s="111">
        <v>19.95</v>
      </c>
      <c r="G3114" s="111">
        <v>39.9</v>
      </c>
    </row>
    <row r="3115" spans="1:7" x14ac:dyDescent="0.25">
      <c r="A3115" s="87">
        <v>41995</v>
      </c>
      <c r="B3115" t="s">
        <v>823</v>
      </c>
      <c r="C3115" t="s">
        <v>729</v>
      </c>
      <c r="D3115" t="s">
        <v>816</v>
      </c>
      <c r="E3115">
        <v>2</v>
      </c>
      <c r="F3115" s="111">
        <v>29</v>
      </c>
      <c r="G3115" s="111">
        <v>58</v>
      </c>
    </row>
    <row r="3116" spans="1:7" x14ac:dyDescent="0.25">
      <c r="A3116" s="87">
        <v>41579</v>
      </c>
      <c r="B3116" t="s">
        <v>745</v>
      </c>
      <c r="C3116" t="s">
        <v>20</v>
      </c>
      <c r="D3116" t="s">
        <v>2395</v>
      </c>
      <c r="E3116">
        <v>2</v>
      </c>
      <c r="F3116" s="111">
        <v>18</v>
      </c>
      <c r="G3116" s="111">
        <v>36</v>
      </c>
    </row>
    <row r="3117" spans="1:7" x14ac:dyDescent="0.25">
      <c r="A3117" s="87">
        <v>41580</v>
      </c>
      <c r="B3117" t="s">
        <v>757</v>
      </c>
      <c r="C3117" t="s">
        <v>729</v>
      </c>
      <c r="D3117" t="s">
        <v>814</v>
      </c>
      <c r="E3117">
        <v>3</v>
      </c>
      <c r="F3117" s="111">
        <v>33</v>
      </c>
      <c r="G3117" s="111">
        <v>99</v>
      </c>
    </row>
    <row r="3118" spans="1:7" x14ac:dyDescent="0.25">
      <c r="A3118" s="87">
        <v>41956</v>
      </c>
      <c r="B3118" t="s">
        <v>757</v>
      </c>
      <c r="C3118" t="s">
        <v>729</v>
      </c>
      <c r="D3118" t="s">
        <v>816</v>
      </c>
      <c r="E3118">
        <v>2</v>
      </c>
      <c r="F3118" s="111">
        <v>29</v>
      </c>
      <c r="G3118" s="111">
        <v>58</v>
      </c>
    </row>
    <row r="3119" spans="1:7" x14ac:dyDescent="0.25">
      <c r="A3119" s="87">
        <v>41951</v>
      </c>
      <c r="B3119" t="s">
        <v>800</v>
      </c>
      <c r="C3119" t="s">
        <v>21</v>
      </c>
      <c r="D3119" t="s">
        <v>817</v>
      </c>
      <c r="E3119">
        <v>3</v>
      </c>
      <c r="F3119" s="111">
        <v>22.95</v>
      </c>
      <c r="G3119" s="111">
        <v>68.849999999999994</v>
      </c>
    </row>
    <row r="3120" spans="1:7" x14ac:dyDescent="0.25">
      <c r="A3120" s="87">
        <v>41866</v>
      </c>
      <c r="B3120" t="s">
        <v>759</v>
      </c>
      <c r="C3120" t="s">
        <v>729</v>
      </c>
      <c r="D3120" t="s">
        <v>813</v>
      </c>
      <c r="E3120">
        <v>2</v>
      </c>
      <c r="F3120" s="111">
        <v>24</v>
      </c>
      <c r="G3120" s="111">
        <v>48</v>
      </c>
    </row>
    <row r="3121" spans="1:7" x14ac:dyDescent="0.25">
      <c r="A3121" s="87">
        <v>41974</v>
      </c>
      <c r="B3121" t="s">
        <v>783</v>
      </c>
      <c r="C3121" t="s">
        <v>21</v>
      </c>
      <c r="D3121" t="s">
        <v>2393</v>
      </c>
      <c r="E3121">
        <v>4</v>
      </c>
      <c r="F3121" s="111">
        <v>23.5</v>
      </c>
      <c r="G3121" s="111">
        <v>94</v>
      </c>
    </row>
    <row r="3122" spans="1:7" x14ac:dyDescent="0.25">
      <c r="A3122" s="87">
        <v>42004</v>
      </c>
      <c r="B3122" t="s">
        <v>763</v>
      </c>
      <c r="C3122" t="s">
        <v>20</v>
      </c>
      <c r="D3122" t="s">
        <v>812</v>
      </c>
      <c r="E3122">
        <v>2</v>
      </c>
      <c r="F3122" s="111">
        <v>19.95</v>
      </c>
      <c r="G3122" s="111">
        <v>39.9</v>
      </c>
    </row>
    <row r="3123" spans="1:7" x14ac:dyDescent="0.25">
      <c r="A3123" s="87">
        <v>42000</v>
      </c>
      <c r="B3123" t="s">
        <v>762</v>
      </c>
      <c r="C3123" t="s">
        <v>729</v>
      </c>
      <c r="D3123" t="s">
        <v>2393</v>
      </c>
      <c r="E3123">
        <v>3</v>
      </c>
      <c r="F3123" s="111">
        <v>23.5</v>
      </c>
      <c r="G3123" s="111">
        <v>70.5</v>
      </c>
    </row>
    <row r="3124" spans="1:7" x14ac:dyDescent="0.25">
      <c r="A3124" s="87">
        <v>41596</v>
      </c>
      <c r="B3124" t="s">
        <v>750</v>
      </c>
      <c r="C3124" t="s">
        <v>21</v>
      </c>
      <c r="D3124" t="s">
        <v>811</v>
      </c>
      <c r="E3124">
        <v>1</v>
      </c>
      <c r="F3124" s="111">
        <v>79.95</v>
      </c>
      <c r="G3124" s="111">
        <v>79.95</v>
      </c>
    </row>
    <row r="3125" spans="1:7" x14ac:dyDescent="0.25">
      <c r="A3125" s="87">
        <v>41965</v>
      </c>
      <c r="B3125" t="s">
        <v>781</v>
      </c>
      <c r="C3125" t="s">
        <v>7</v>
      </c>
      <c r="D3125" t="s">
        <v>2393</v>
      </c>
      <c r="E3125">
        <v>2</v>
      </c>
      <c r="F3125" s="111">
        <v>22.5</v>
      </c>
      <c r="G3125" s="111">
        <v>45</v>
      </c>
    </row>
    <row r="3126" spans="1:7" x14ac:dyDescent="0.25">
      <c r="A3126" s="87">
        <v>41989</v>
      </c>
      <c r="B3126" t="s">
        <v>794</v>
      </c>
      <c r="C3126" t="s">
        <v>21</v>
      </c>
      <c r="D3126" t="s">
        <v>815</v>
      </c>
      <c r="E3126">
        <v>3</v>
      </c>
      <c r="F3126" s="111">
        <v>22.95</v>
      </c>
      <c r="G3126" s="111">
        <v>68.849999999999994</v>
      </c>
    </row>
    <row r="3127" spans="1:7" x14ac:dyDescent="0.25">
      <c r="A3127" s="87">
        <v>41963</v>
      </c>
      <c r="B3127" t="s">
        <v>746</v>
      </c>
      <c r="C3127" t="s">
        <v>729</v>
      </c>
      <c r="D3127" t="s">
        <v>816</v>
      </c>
      <c r="E3127">
        <v>14</v>
      </c>
      <c r="F3127" s="111">
        <v>27.55</v>
      </c>
      <c r="G3127" s="111">
        <v>385.7</v>
      </c>
    </row>
    <row r="3128" spans="1:7" x14ac:dyDescent="0.25">
      <c r="A3128" s="87">
        <v>41684</v>
      </c>
      <c r="B3128" t="s">
        <v>780</v>
      </c>
      <c r="C3128" t="s">
        <v>21</v>
      </c>
      <c r="D3128" t="s">
        <v>815</v>
      </c>
      <c r="E3128">
        <v>1</v>
      </c>
      <c r="F3128" s="111">
        <v>22.95</v>
      </c>
      <c r="G3128" s="111">
        <v>22.95</v>
      </c>
    </row>
    <row r="3129" spans="1:7" x14ac:dyDescent="0.25">
      <c r="A3129" s="87">
        <v>41631</v>
      </c>
      <c r="B3129" t="s">
        <v>759</v>
      </c>
      <c r="C3129" t="s">
        <v>729</v>
      </c>
      <c r="D3129" t="s">
        <v>814</v>
      </c>
      <c r="E3129">
        <v>2</v>
      </c>
      <c r="F3129" s="111">
        <v>33</v>
      </c>
      <c r="G3129" s="111">
        <v>66</v>
      </c>
    </row>
    <row r="3130" spans="1:7" x14ac:dyDescent="0.25">
      <c r="A3130" s="87">
        <v>41616</v>
      </c>
      <c r="B3130" t="s">
        <v>797</v>
      </c>
      <c r="C3130" t="s">
        <v>20</v>
      </c>
      <c r="D3130" t="s">
        <v>817</v>
      </c>
      <c r="E3130">
        <v>3</v>
      </c>
      <c r="F3130" s="111">
        <v>22.95</v>
      </c>
      <c r="G3130" s="111">
        <v>68.849999999999994</v>
      </c>
    </row>
    <row r="3131" spans="1:7" x14ac:dyDescent="0.25">
      <c r="A3131" s="87">
        <v>42002</v>
      </c>
      <c r="B3131" t="s">
        <v>780</v>
      </c>
      <c r="C3131" t="s">
        <v>21</v>
      </c>
      <c r="D3131" t="s">
        <v>814</v>
      </c>
      <c r="E3131">
        <v>2</v>
      </c>
      <c r="F3131" s="111">
        <v>34</v>
      </c>
      <c r="G3131" s="111">
        <v>68</v>
      </c>
    </row>
    <row r="3132" spans="1:7" x14ac:dyDescent="0.25">
      <c r="A3132" s="87">
        <v>41595</v>
      </c>
      <c r="B3132" t="s">
        <v>809</v>
      </c>
      <c r="C3132" t="s">
        <v>21</v>
      </c>
      <c r="D3132" t="s">
        <v>812</v>
      </c>
      <c r="E3132">
        <v>3</v>
      </c>
      <c r="F3132" s="111">
        <v>19.95</v>
      </c>
      <c r="G3132" s="111">
        <v>59.85</v>
      </c>
    </row>
    <row r="3133" spans="1:7" x14ac:dyDescent="0.25">
      <c r="A3133" s="87">
        <v>41627</v>
      </c>
      <c r="B3133" t="s">
        <v>756</v>
      </c>
      <c r="C3133" t="s">
        <v>7</v>
      </c>
      <c r="D3133" t="s">
        <v>813</v>
      </c>
      <c r="E3133">
        <v>1</v>
      </c>
      <c r="F3133" s="111">
        <v>23</v>
      </c>
      <c r="G3133" s="111">
        <v>23</v>
      </c>
    </row>
    <row r="3134" spans="1:7" x14ac:dyDescent="0.25">
      <c r="A3134" s="87">
        <v>41898</v>
      </c>
      <c r="B3134" t="s">
        <v>800</v>
      </c>
      <c r="C3134" t="s">
        <v>21</v>
      </c>
      <c r="D3134" t="s">
        <v>812</v>
      </c>
      <c r="E3134">
        <v>2</v>
      </c>
      <c r="F3134" s="111">
        <v>19.95</v>
      </c>
      <c r="G3134" s="111">
        <v>39.9</v>
      </c>
    </row>
    <row r="3135" spans="1:7" x14ac:dyDescent="0.25">
      <c r="A3135" s="87">
        <v>41949</v>
      </c>
      <c r="B3135" t="s">
        <v>798</v>
      </c>
      <c r="C3135" t="s">
        <v>20</v>
      </c>
      <c r="D3135" t="s">
        <v>816</v>
      </c>
      <c r="E3135">
        <v>3</v>
      </c>
      <c r="F3135" s="111">
        <v>29</v>
      </c>
      <c r="G3135" s="111">
        <v>87</v>
      </c>
    </row>
    <row r="3136" spans="1:7" x14ac:dyDescent="0.25">
      <c r="A3136" s="87">
        <v>41611</v>
      </c>
      <c r="B3136" t="s">
        <v>796</v>
      </c>
      <c r="C3136" t="s">
        <v>20</v>
      </c>
      <c r="D3136" t="s">
        <v>814</v>
      </c>
      <c r="E3136">
        <v>1</v>
      </c>
      <c r="F3136" s="111">
        <v>33</v>
      </c>
      <c r="G3136" s="111">
        <v>33</v>
      </c>
    </row>
    <row r="3137" spans="1:7" x14ac:dyDescent="0.25">
      <c r="A3137" s="87">
        <v>41596</v>
      </c>
      <c r="B3137" t="s">
        <v>797</v>
      </c>
      <c r="C3137" t="s">
        <v>20</v>
      </c>
      <c r="D3137" t="s">
        <v>816</v>
      </c>
      <c r="E3137">
        <v>4</v>
      </c>
      <c r="F3137" s="111">
        <v>29</v>
      </c>
      <c r="G3137" s="111">
        <v>116</v>
      </c>
    </row>
    <row r="3138" spans="1:7" x14ac:dyDescent="0.25">
      <c r="A3138" s="87">
        <v>41579</v>
      </c>
      <c r="B3138" t="s">
        <v>780</v>
      </c>
      <c r="C3138" t="s">
        <v>21</v>
      </c>
      <c r="D3138" t="s">
        <v>812</v>
      </c>
      <c r="E3138">
        <v>2</v>
      </c>
      <c r="F3138" s="111">
        <v>19.95</v>
      </c>
      <c r="G3138" s="111">
        <v>39.9</v>
      </c>
    </row>
    <row r="3139" spans="1:7" x14ac:dyDescent="0.25">
      <c r="A3139" s="87">
        <v>41525</v>
      </c>
      <c r="B3139" t="s">
        <v>788</v>
      </c>
      <c r="C3139" t="s">
        <v>7</v>
      </c>
      <c r="D3139" t="s">
        <v>817</v>
      </c>
      <c r="E3139">
        <v>1</v>
      </c>
      <c r="F3139" s="111">
        <v>21.95</v>
      </c>
      <c r="G3139" s="111">
        <v>21.95</v>
      </c>
    </row>
    <row r="3140" spans="1:7" x14ac:dyDescent="0.25">
      <c r="A3140" s="87">
        <v>41620</v>
      </c>
      <c r="B3140" t="s">
        <v>776</v>
      </c>
      <c r="C3140" t="s">
        <v>20</v>
      </c>
      <c r="D3140" t="s">
        <v>814</v>
      </c>
      <c r="E3140">
        <v>3</v>
      </c>
      <c r="F3140" s="111">
        <v>33</v>
      </c>
      <c r="G3140" s="111">
        <v>99</v>
      </c>
    </row>
    <row r="3141" spans="1:7" x14ac:dyDescent="0.25">
      <c r="A3141" s="87">
        <v>41616</v>
      </c>
      <c r="B3141" t="s">
        <v>790</v>
      </c>
      <c r="C3141" t="s">
        <v>7</v>
      </c>
      <c r="D3141" t="s">
        <v>811</v>
      </c>
      <c r="E3141">
        <v>3</v>
      </c>
      <c r="F3141" s="111">
        <v>75.95</v>
      </c>
      <c r="G3141" s="111">
        <v>227.85</v>
      </c>
    </row>
    <row r="3142" spans="1:7" x14ac:dyDescent="0.25">
      <c r="A3142" s="87">
        <v>41615</v>
      </c>
      <c r="B3142" t="s">
        <v>808</v>
      </c>
      <c r="C3142" t="s">
        <v>20</v>
      </c>
      <c r="D3142" t="s">
        <v>2395</v>
      </c>
      <c r="E3142">
        <v>3</v>
      </c>
      <c r="F3142" s="111">
        <v>18</v>
      </c>
      <c r="G3142" s="111">
        <v>54</v>
      </c>
    </row>
    <row r="3143" spans="1:7" x14ac:dyDescent="0.25">
      <c r="A3143" s="87">
        <v>41526</v>
      </c>
      <c r="B3143" t="s">
        <v>776</v>
      </c>
      <c r="C3143" t="s">
        <v>20</v>
      </c>
      <c r="D3143" t="s">
        <v>817</v>
      </c>
      <c r="E3143">
        <v>3</v>
      </c>
      <c r="F3143" s="111">
        <v>22.95</v>
      </c>
      <c r="G3143" s="111">
        <v>68.849999999999994</v>
      </c>
    </row>
    <row r="3144" spans="1:7" x14ac:dyDescent="0.25">
      <c r="A3144" s="87">
        <v>41992</v>
      </c>
      <c r="B3144" t="s">
        <v>774</v>
      </c>
      <c r="C3144" t="s">
        <v>21</v>
      </c>
      <c r="D3144" t="s">
        <v>814</v>
      </c>
      <c r="E3144">
        <v>2</v>
      </c>
      <c r="F3144" s="111">
        <v>34</v>
      </c>
      <c r="G3144" s="111">
        <v>68</v>
      </c>
    </row>
    <row r="3145" spans="1:7" x14ac:dyDescent="0.25">
      <c r="A3145" s="87">
        <v>42000</v>
      </c>
      <c r="B3145" t="s">
        <v>821</v>
      </c>
      <c r="C3145" t="s">
        <v>21</v>
      </c>
      <c r="D3145" t="s">
        <v>815</v>
      </c>
      <c r="E3145">
        <v>2</v>
      </c>
      <c r="F3145" s="111">
        <v>22.95</v>
      </c>
      <c r="G3145" s="111">
        <v>45.9</v>
      </c>
    </row>
    <row r="3146" spans="1:7" x14ac:dyDescent="0.25">
      <c r="A3146" s="87">
        <v>41946</v>
      </c>
      <c r="B3146" t="s">
        <v>810</v>
      </c>
      <c r="C3146" t="s">
        <v>729</v>
      </c>
      <c r="D3146" t="s">
        <v>828</v>
      </c>
      <c r="E3146">
        <v>3</v>
      </c>
      <c r="F3146" s="111">
        <v>20</v>
      </c>
      <c r="G3146" s="111">
        <v>60</v>
      </c>
    </row>
    <row r="3147" spans="1:7" x14ac:dyDescent="0.25">
      <c r="A3147" s="87">
        <v>41990</v>
      </c>
      <c r="B3147" t="s">
        <v>746</v>
      </c>
      <c r="C3147" t="s">
        <v>729</v>
      </c>
      <c r="D3147" t="s">
        <v>817</v>
      </c>
      <c r="E3147">
        <v>2</v>
      </c>
      <c r="F3147" s="111">
        <v>22.95</v>
      </c>
      <c r="G3147" s="111">
        <v>45.9</v>
      </c>
    </row>
    <row r="3148" spans="1:7" x14ac:dyDescent="0.25">
      <c r="A3148" s="87">
        <v>41600</v>
      </c>
      <c r="B3148" t="s">
        <v>780</v>
      </c>
      <c r="C3148" t="s">
        <v>21</v>
      </c>
      <c r="D3148" t="s">
        <v>2393</v>
      </c>
      <c r="E3148">
        <v>3</v>
      </c>
      <c r="F3148" s="111">
        <v>23.5</v>
      </c>
      <c r="G3148" s="111">
        <v>70.5</v>
      </c>
    </row>
    <row r="3149" spans="1:7" x14ac:dyDescent="0.25">
      <c r="A3149" s="87">
        <v>41334</v>
      </c>
      <c r="B3149" t="s">
        <v>773</v>
      </c>
      <c r="C3149" t="s">
        <v>729</v>
      </c>
      <c r="D3149" t="s">
        <v>814</v>
      </c>
      <c r="E3149">
        <v>1</v>
      </c>
      <c r="F3149" s="111">
        <v>33</v>
      </c>
      <c r="G3149" s="111">
        <v>33</v>
      </c>
    </row>
    <row r="3150" spans="1:7" x14ac:dyDescent="0.25">
      <c r="A3150" s="87">
        <v>41613</v>
      </c>
      <c r="B3150" t="s">
        <v>785</v>
      </c>
      <c r="C3150" t="s">
        <v>7</v>
      </c>
      <c r="D3150" t="s">
        <v>815</v>
      </c>
      <c r="E3150">
        <v>4</v>
      </c>
      <c r="F3150" s="111">
        <v>21.95</v>
      </c>
      <c r="G3150" s="111">
        <v>87.8</v>
      </c>
    </row>
    <row r="3151" spans="1:7" x14ac:dyDescent="0.25">
      <c r="A3151" s="87">
        <v>41612</v>
      </c>
      <c r="B3151" t="s">
        <v>762</v>
      </c>
      <c r="C3151" t="s">
        <v>729</v>
      </c>
      <c r="D3151" t="s">
        <v>814</v>
      </c>
      <c r="E3151">
        <v>3</v>
      </c>
      <c r="F3151" s="111">
        <v>33</v>
      </c>
      <c r="G3151" s="111">
        <v>99</v>
      </c>
    </row>
    <row r="3152" spans="1:7" x14ac:dyDescent="0.25">
      <c r="A3152" s="87">
        <v>41758</v>
      </c>
      <c r="B3152" t="s">
        <v>763</v>
      </c>
      <c r="C3152" t="s">
        <v>20</v>
      </c>
      <c r="D3152" t="s">
        <v>814</v>
      </c>
      <c r="E3152">
        <v>1</v>
      </c>
      <c r="F3152" s="111">
        <v>33</v>
      </c>
      <c r="G3152" s="111">
        <v>33</v>
      </c>
    </row>
    <row r="3153" spans="1:7" x14ac:dyDescent="0.25">
      <c r="A3153" s="87">
        <v>41603</v>
      </c>
      <c r="B3153" t="s">
        <v>773</v>
      </c>
      <c r="C3153" t="s">
        <v>729</v>
      </c>
      <c r="D3153" t="s">
        <v>818</v>
      </c>
      <c r="E3153">
        <v>2</v>
      </c>
      <c r="F3153" s="111">
        <v>27.5</v>
      </c>
      <c r="G3153" s="111">
        <v>55</v>
      </c>
    </row>
    <row r="3154" spans="1:7" x14ac:dyDescent="0.25">
      <c r="A3154" s="87">
        <v>41998</v>
      </c>
      <c r="B3154" t="s">
        <v>781</v>
      </c>
      <c r="C3154" t="s">
        <v>7</v>
      </c>
      <c r="D3154" t="s">
        <v>817</v>
      </c>
      <c r="E3154">
        <v>4</v>
      </c>
      <c r="F3154" s="111">
        <v>21.95</v>
      </c>
      <c r="G3154" s="111">
        <v>87.8</v>
      </c>
    </row>
    <row r="3155" spans="1:7" x14ac:dyDescent="0.25">
      <c r="A3155" s="87">
        <v>41591</v>
      </c>
      <c r="B3155" t="s">
        <v>780</v>
      </c>
      <c r="C3155" t="s">
        <v>21</v>
      </c>
      <c r="D3155" t="s">
        <v>817</v>
      </c>
      <c r="E3155">
        <v>1</v>
      </c>
      <c r="F3155" s="111">
        <v>22.95</v>
      </c>
      <c r="G3155" s="111">
        <v>22.95</v>
      </c>
    </row>
    <row r="3156" spans="1:7" x14ac:dyDescent="0.25">
      <c r="A3156" s="87">
        <v>41589</v>
      </c>
      <c r="B3156" t="s">
        <v>784</v>
      </c>
      <c r="C3156" t="s">
        <v>20</v>
      </c>
      <c r="D3156" t="s">
        <v>828</v>
      </c>
      <c r="E3156">
        <v>3</v>
      </c>
      <c r="F3156" s="111">
        <v>20</v>
      </c>
      <c r="G3156" s="111">
        <v>60</v>
      </c>
    </row>
    <row r="3157" spans="1:7" x14ac:dyDescent="0.25">
      <c r="A3157" s="87">
        <v>41924</v>
      </c>
      <c r="B3157" t="s">
        <v>766</v>
      </c>
      <c r="C3157" t="s">
        <v>21</v>
      </c>
      <c r="D3157" t="s">
        <v>2394</v>
      </c>
      <c r="E3157">
        <v>2</v>
      </c>
      <c r="F3157" s="111">
        <v>25</v>
      </c>
      <c r="G3157" s="111">
        <v>50</v>
      </c>
    </row>
    <row r="3158" spans="1:7" x14ac:dyDescent="0.25">
      <c r="A3158" s="87">
        <v>41423</v>
      </c>
      <c r="B3158" t="s">
        <v>768</v>
      </c>
      <c r="C3158" t="s">
        <v>7</v>
      </c>
      <c r="D3158" t="s">
        <v>816</v>
      </c>
      <c r="E3158">
        <v>3</v>
      </c>
      <c r="F3158" s="111">
        <v>28</v>
      </c>
      <c r="G3158" s="111">
        <v>84</v>
      </c>
    </row>
    <row r="3159" spans="1:7" x14ac:dyDescent="0.25">
      <c r="A3159" s="87">
        <v>41976</v>
      </c>
      <c r="B3159" t="s">
        <v>762</v>
      </c>
      <c r="C3159" t="s">
        <v>729</v>
      </c>
      <c r="D3159" t="s">
        <v>812</v>
      </c>
      <c r="E3159">
        <v>2</v>
      </c>
      <c r="F3159" s="111">
        <v>19.95</v>
      </c>
      <c r="G3159" s="111">
        <v>39.9</v>
      </c>
    </row>
    <row r="3160" spans="1:7" x14ac:dyDescent="0.25">
      <c r="A3160" s="87">
        <v>41964</v>
      </c>
      <c r="B3160" t="s">
        <v>790</v>
      </c>
      <c r="C3160" t="s">
        <v>7</v>
      </c>
      <c r="D3160" t="s">
        <v>817</v>
      </c>
      <c r="E3160">
        <v>14</v>
      </c>
      <c r="F3160" s="111">
        <v>20.85</v>
      </c>
      <c r="G3160" s="111">
        <v>291.89999999999998</v>
      </c>
    </row>
    <row r="3161" spans="1:7" x14ac:dyDescent="0.25">
      <c r="A3161" s="87">
        <v>41632</v>
      </c>
      <c r="B3161" t="s">
        <v>819</v>
      </c>
      <c r="C3161" t="s">
        <v>21</v>
      </c>
      <c r="D3161" t="s">
        <v>812</v>
      </c>
      <c r="E3161">
        <v>1</v>
      </c>
      <c r="F3161" s="111">
        <v>19.95</v>
      </c>
      <c r="G3161" s="111">
        <v>19.95</v>
      </c>
    </row>
    <row r="3162" spans="1:7" x14ac:dyDescent="0.25">
      <c r="A3162" s="87">
        <v>41618</v>
      </c>
      <c r="B3162" t="s">
        <v>761</v>
      </c>
      <c r="C3162" t="s">
        <v>729</v>
      </c>
      <c r="D3162" t="s">
        <v>816</v>
      </c>
      <c r="E3162">
        <v>25</v>
      </c>
      <c r="F3162" s="111">
        <v>27.55</v>
      </c>
      <c r="G3162" s="111">
        <v>688.75</v>
      </c>
    </row>
    <row r="3163" spans="1:7" x14ac:dyDescent="0.25">
      <c r="A3163" s="87">
        <v>41992</v>
      </c>
      <c r="B3163" t="s">
        <v>756</v>
      </c>
      <c r="C3163" t="s">
        <v>7</v>
      </c>
      <c r="D3163" t="s">
        <v>2394</v>
      </c>
      <c r="E3163">
        <v>3</v>
      </c>
      <c r="F3163" s="111">
        <v>23</v>
      </c>
      <c r="G3163" s="111">
        <v>69</v>
      </c>
    </row>
    <row r="3164" spans="1:7" x14ac:dyDescent="0.25">
      <c r="A3164" s="87">
        <v>41945</v>
      </c>
      <c r="B3164" t="s">
        <v>776</v>
      </c>
      <c r="C3164" t="s">
        <v>20</v>
      </c>
      <c r="D3164" t="s">
        <v>814</v>
      </c>
      <c r="E3164">
        <v>3</v>
      </c>
      <c r="F3164" s="111">
        <v>33</v>
      </c>
      <c r="G3164" s="111">
        <v>99</v>
      </c>
    </row>
    <row r="3165" spans="1:7" x14ac:dyDescent="0.25">
      <c r="A3165" s="87">
        <v>41624</v>
      </c>
      <c r="B3165" t="s">
        <v>778</v>
      </c>
      <c r="C3165" t="s">
        <v>21</v>
      </c>
      <c r="D3165" t="s">
        <v>813</v>
      </c>
      <c r="E3165">
        <v>2</v>
      </c>
      <c r="F3165" s="111">
        <v>25</v>
      </c>
      <c r="G3165" s="111">
        <v>50</v>
      </c>
    </row>
    <row r="3166" spans="1:7" x14ac:dyDescent="0.25">
      <c r="A3166" s="87">
        <v>41976</v>
      </c>
      <c r="B3166" t="s">
        <v>759</v>
      </c>
      <c r="C3166" t="s">
        <v>729</v>
      </c>
      <c r="D3166" t="s">
        <v>812</v>
      </c>
      <c r="E3166">
        <v>4</v>
      </c>
      <c r="F3166" s="111">
        <v>19.95</v>
      </c>
      <c r="G3166" s="111">
        <v>79.8</v>
      </c>
    </row>
    <row r="3167" spans="1:7" x14ac:dyDescent="0.25">
      <c r="A3167" s="87">
        <v>41579</v>
      </c>
      <c r="B3167" t="s">
        <v>757</v>
      </c>
      <c r="C3167" t="s">
        <v>729</v>
      </c>
      <c r="D3167" t="s">
        <v>811</v>
      </c>
      <c r="E3167">
        <v>2</v>
      </c>
      <c r="F3167" s="111">
        <v>79.95</v>
      </c>
      <c r="G3167" s="111">
        <v>159.9</v>
      </c>
    </row>
    <row r="3168" spans="1:7" x14ac:dyDescent="0.25">
      <c r="A3168" s="87">
        <v>41623</v>
      </c>
      <c r="B3168" t="s">
        <v>775</v>
      </c>
      <c r="C3168" t="s">
        <v>20</v>
      </c>
      <c r="D3168" t="s">
        <v>813</v>
      </c>
      <c r="E3168">
        <v>2</v>
      </c>
      <c r="F3168" s="111">
        <v>24</v>
      </c>
      <c r="G3168" s="111">
        <v>48</v>
      </c>
    </row>
    <row r="3169" spans="1:7" x14ac:dyDescent="0.25">
      <c r="A3169" s="87">
        <v>41611</v>
      </c>
      <c r="B3169" t="s">
        <v>786</v>
      </c>
      <c r="C3169" t="s">
        <v>20</v>
      </c>
      <c r="D3169" t="s">
        <v>814</v>
      </c>
      <c r="E3169">
        <v>3</v>
      </c>
      <c r="F3169" s="111">
        <v>33</v>
      </c>
      <c r="G3169" s="111">
        <v>99</v>
      </c>
    </row>
    <row r="3170" spans="1:7" x14ac:dyDescent="0.25">
      <c r="A3170" s="87">
        <v>41629</v>
      </c>
      <c r="B3170" t="s">
        <v>768</v>
      </c>
      <c r="C3170" t="s">
        <v>7</v>
      </c>
      <c r="D3170" t="s">
        <v>816</v>
      </c>
      <c r="E3170">
        <v>3</v>
      </c>
      <c r="F3170" s="111">
        <v>28</v>
      </c>
      <c r="G3170" s="111">
        <v>84</v>
      </c>
    </row>
    <row r="3171" spans="1:7" x14ac:dyDescent="0.25">
      <c r="A3171" s="87">
        <v>41996</v>
      </c>
      <c r="B3171" t="s">
        <v>788</v>
      </c>
      <c r="C3171" t="s">
        <v>7</v>
      </c>
      <c r="D3171" t="s">
        <v>813</v>
      </c>
      <c r="E3171">
        <v>15</v>
      </c>
      <c r="F3171" s="111">
        <v>21.85</v>
      </c>
      <c r="G3171" s="111">
        <v>327.75</v>
      </c>
    </row>
    <row r="3172" spans="1:7" x14ac:dyDescent="0.25">
      <c r="A3172" s="87">
        <v>41961</v>
      </c>
      <c r="B3172" t="s">
        <v>752</v>
      </c>
      <c r="C3172" t="s">
        <v>729</v>
      </c>
      <c r="D3172" t="s">
        <v>817</v>
      </c>
      <c r="E3172">
        <v>1</v>
      </c>
      <c r="F3172" s="111">
        <v>22.95</v>
      </c>
      <c r="G3172" s="111">
        <v>22.95</v>
      </c>
    </row>
    <row r="3173" spans="1:7" x14ac:dyDescent="0.25">
      <c r="A3173" s="87">
        <v>41981</v>
      </c>
      <c r="B3173" t="s">
        <v>757</v>
      </c>
      <c r="C3173" t="s">
        <v>729</v>
      </c>
      <c r="D3173" t="s">
        <v>814</v>
      </c>
      <c r="E3173">
        <v>2</v>
      </c>
      <c r="F3173" s="111">
        <v>33</v>
      </c>
      <c r="G3173" s="111">
        <v>66</v>
      </c>
    </row>
    <row r="3174" spans="1:7" x14ac:dyDescent="0.25">
      <c r="A3174" s="87">
        <v>41765</v>
      </c>
      <c r="B3174" t="s">
        <v>781</v>
      </c>
      <c r="C3174" t="s">
        <v>7</v>
      </c>
      <c r="D3174" t="s">
        <v>814</v>
      </c>
      <c r="E3174">
        <v>12</v>
      </c>
      <c r="F3174" s="111">
        <v>30.4</v>
      </c>
      <c r="G3174" s="111">
        <v>364.8</v>
      </c>
    </row>
    <row r="3175" spans="1:7" x14ac:dyDescent="0.25">
      <c r="A3175" s="87">
        <v>41279</v>
      </c>
      <c r="B3175" t="s">
        <v>806</v>
      </c>
      <c r="C3175" t="s">
        <v>21</v>
      </c>
      <c r="D3175" t="s">
        <v>814</v>
      </c>
      <c r="E3175">
        <v>19</v>
      </c>
      <c r="F3175" s="111">
        <v>32.299999999999997</v>
      </c>
      <c r="G3175" s="111">
        <v>613.70000000000005</v>
      </c>
    </row>
    <row r="3176" spans="1:7" x14ac:dyDescent="0.25">
      <c r="A3176" s="87">
        <v>41971</v>
      </c>
      <c r="B3176" t="s">
        <v>745</v>
      </c>
      <c r="C3176" t="s">
        <v>20</v>
      </c>
      <c r="D3176" t="s">
        <v>817</v>
      </c>
      <c r="E3176">
        <v>4</v>
      </c>
      <c r="F3176" s="111">
        <v>22.95</v>
      </c>
      <c r="G3176" s="111">
        <v>91.8</v>
      </c>
    </row>
    <row r="3177" spans="1:7" x14ac:dyDescent="0.25">
      <c r="A3177" s="87">
        <v>41963</v>
      </c>
      <c r="B3177" t="s">
        <v>803</v>
      </c>
      <c r="C3177" t="s">
        <v>21</v>
      </c>
      <c r="D3177" t="s">
        <v>812</v>
      </c>
      <c r="E3177">
        <v>1</v>
      </c>
      <c r="F3177" s="111">
        <v>19.95</v>
      </c>
      <c r="G3177" s="111">
        <v>19.95</v>
      </c>
    </row>
    <row r="3178" spans="1:7" x14ac:dyDescent="0.25">
      <c r="A3178" s="87">
        <v>41971</v>
      </c>
      <c r="B3178" t="s">
        <v>806</v>
      </c>
      <c r="C3178" t="s">
        <v>21</v>
      </c>
      <c r="D3178" t="s">
        <v>2393</v>
      </c>
      <c r="E3178">
        <v>2</v>
      </c>
      <c r="F3178" s="111">
        <v>23.5</v>
      </c>
      <c r="G3178" s="111">
        <v>47</v>
      </c>
    </row>
    <row r="3179" spans="1:7" x14ac:dyDescent="0.25">
      <c r="A3179" s="87">
        <v>41904</v>
      </c>
      <c r="B3179" t="s">
        <v>769</v>
      </c>
      <c r="C3179" t="s">
        <v>21</v>
      </c>
      <c r="D3179" t="s">
        <v>828</v>
      </c>
      <c r="E3179">
        <v>2</v>
      </c>
      <c r="F3179" s="111">
        <v>21</v>
      </c>
      <c r="G3179" s="111">
        <v>42</v>
      </c>
    </row>
    <row r="3180" spans="1:7" x14ac:dyDescent="0.25">
      <c r="A3180" s="87">
        <v>41598</v>
      </c>
      <c r="B3180" t="s">
        <v>746</v>
      </c>
      <c r="C3180" t="s">
        <v>729</v>
      </c>
      <c r="D3180" t="s">
        <v>2394</v>
      </c>
      <c r="E3180">
        <v>1</v>
      </c>
      <c r="F3180" s="111">
        <v>24</v>
      </c>
      <c r="G3180" s="111">
        <v>24</v>
      </c>
    </row>
    <row r="3181" spans="1:7" x14ac:dyDescent="0.25">
      <c r="A3181" s="87">
        <v>41472</v>
      </c>
      <c r="B3181" t="s">
        <v>794</v>
      </c>
      <c r="C3181" t="s">
        <v>21</v>
      </c>
      <c r="D3181" t="s">
        <v>815</v>
      </c>
      <c r="E3181">
        <v>1</v>
      </c>
      <c r="F3181" s="111">
        <v>22.95</v>
      </c>
      <c r="G3181" s="111">
        <v>22.95</v>
      </c>
    </row>
    <row r="3182" spans="1:7" x14ac:dyDescent="0.25">
      <c r="A3182" s="87">
        <v>41964</v>
      </c>
      <c r="B3182" t="s">
        <v>764</v>
      </c>
      <c r="C3182" t="s">
        <v>729</v>
      </c>
      <c r="D3182" t="s">
        <v>828</v>
      </c>
      <c r="E3182">
        <v>1</v>
      </c>
      <c r="F3182" s="111">
        <v>20</v>
      </c>
      <c r="G3182" s="111">
        <v>20</v>
      </c>
    </row>
    <row r="3183" spans="1:7" x14ac:dyDescent="0.25">
      <c r="A3183" s="87">
        <v>41973</v>
      </c>
      <c r="B3183" t="s">
        <v>773</v>
      </c>
      <c r="C3183" t="s">
        <v>729</v>
      </c>
      <c r="D3183" t="s">
        <v>2394</v>
      </c>
      <c r="E3183">
        <v>2</v>
      </c>
      <c r="F3183" s="111">
        <v>24</v>
      </c>
      <c r="G3183" s="111">
        <v>48</v>
      </c>
    </row>
    <row r="3184" spans="1:7" x14ac:dyDescent="0.25">
      <c r="A3184" s="87">
        <v>41971</v>
      </c>
      <c r="B3184" t="s">
        <v>821</v>
      </c>
      <c r="C3184" t="s">
        <v>21</v>
      </c>
      <c r="D3184" t="s">
        <v>815</v>
      </c>
      <c r="E3184">
        <v>2</v>
      </c>
      <c r="F3184" s="111">
        <v>22.95</v>
      </c>
      <c r="G3184" s="111">
        <v>45.9</v>
      </c>
    </row>
    <row r="3185" spans="1:7" x14ac:dyDescent="0.25">
      <c r="A3185" s="87">
        <v>41959</v>
      </c>
      <c r="B3185" t="s">
        <v>751</v>
      </c>
      <c r="C3185" t="s">
        <v>21</v>
      </c>
      <c r="D3185" t="s">
        <v>817</v>
      </c>
      <c r="E3185">
        <v>2</v>
      </c>
      <c r="F3185" s="111">
        <v>22.95</v>
      </c>
      <c r="G3185" s="111">
        <v>45.9</v>
      </c>
    </row>
    <row r="3186" spans="1:7" x14ac:dyDescent="0.25">
      <c r="A3186" s="87">
        <v>41369</v>
      </c>
      <c r="B3186" t="s">
        <v>795</v>
      </c>
      <c r="C3186" t="s">
        <v>729</v>
      </c>
      <c r="D3186" t="s">
        <v>814</v>
      </c>
      <c r="E3186">
        <v>1</v>
      </c>
      <c r="F3186" s="111">
        <v>33</v>
      </c>
      <c r="G3186" s="111">
        <v>33</v>
      </c>
    </row>
    <row r="3187" spans="1:7" x14ac:dyDescent="0.25">
      <c r="A3187" s="87">
        <v>41438</v>
      </c>
      <c r="B3187" t="s">
        <v>762</v>
      </c>
      <c r="C3187" t="s">
        <v>729</v>
      </c>
      <c r="D3187" t="s">
        <v>816</v>
      </c>
      <c r="E3187">
        <v>1</v>
      </c>
      <c r="F3187" s="111">
        <v>29</v>
      </c>
      <c r="G3187" s="111">
        <v>29</v>
      </c>
    </row>
    <row r="3188" spans="1:7" x14ac:dyDescent="0.25">
      <c r="A3188" s="87">
        <v>41300</v>
      </c>
      <c r="B3188" t="s">
        <v>762</v>
      </c>
      <c r="C3188" t="s">
        <v>729</v>
      </c>
      <c r="D3188" t="s">
        <v>817</v>
      </c>
      <c r="E3188">
        <v>2</v>
      </c>
      <c r="F3188" s="111">
        <v>22.95</v>
      </c>
      <c r="G3188" s="111">
        <v>45.9</v>
      </c>
    </row>
    <row r="3189" spans="1:7" x14ac:dyDescent="0.25">
      <c r="A3189" s="87">
        <v>41944</v>
      </c>
      <c r="B3189" t="s">
        <v>760</v>
      </c>
      <c r="C3189" t="s">
        <v>729</v>
      </c>
      <c r="D3189" t="s">
        <v>2394</v>
      </c>
      <c r="E3189">
        <v>1</v>
      </c>
      <c r="F3189" s="111">
        <v>24</v>
      </c>
      <c r="G3189" s="111">
        <v>24</v>
      </c>
    </row>
    <row r="3190" spans="1:7" x14ac:dyDescent="0.25">
      <c r="A3190" s="87">
        <v>41612</v>
      </c>
      <c r="B3190" t="s">
        <v>793</v>
      </c>
      <c r="C3190" t="s">
        <v>729</v>
      </c>
      <c r="D3190" t="s">
        <v>828</v>
      </c>
      <c r="E3190">
        <v>12</v>
      </c>
      <c r="F3190" s="111">
        <v>19</v>
      </c>
      <c r="G3190" s="111">
        <v>228</v>
      </c>
    </row>
    <row r="3191" spans="1:7" x14ac:dyDescent="0.25">
      <c r="A3191" s="87">
        <v>41957</v>
      </c>
      <c r="B3191" t="s">
        <v>785</v>
      </c>
      <c r="C3191" t="s">
        <v>7</v>
      </c>
      <c r="D3191" t="s">
        <v>815</v>
      </c>
      <c r="E3191">
        <v>2</v>
      </c>
      <c r="F3191" s="111">
        <v>21.95</v>
      </c>
      <c r="G3191" s="111">
        <v>43.9</v>
      </c>
    </row>
    <row r="3192" spans="1:7" x14ac:dyDescent="0.25">
      <c r="A3192" s="87">
        <v>41953</v>
      </c>
      <c r="B3192" t="s">
        <v>799</v>
      </c>
      <c r="C3192" t="s">
        <v>729</v>
      </c>
      <c r="D3192" t="s">
        <v>814</v>
      </c>
      <c r="E3192">
        <v>1</v>
      </c>
      <c r="F3192" s="111">
        <v>33</v>
      </c>
      <c r="G3192" s="111">
        <v>33</v>
      </c>
    </row>
    <row r="3193" spans="1:7" x14ac:dyDescent="0.25">
      <c r="A3193" s="87">
        <v>41473</v>
      </c>
      <c r="B3193" t="s">
        <v>807</v>
      </c>
      <c r="C3193" t="s">
        <v>7</v>
      </c>
      <c r="D3193" t="s">
        <v>814</v>
      </c>
      <c r="E3193">
        <v>2</v>
      </c>
      <c r="F3193" s="111">
        <v>32</v>
      </c>
      <c r="G3193" s="111">
        <v>64</v>
      </c>
    </row>
    <row r="3194" spans="1:7" x14ac:dyDescent="0.25">
      <c r="A3194" s="87">
        <v>41344</v>
      </c>
      <c r="B3194" t="s">
        <v>773</v>
      </c>
      <c r="C3194" t="s">
        <v>729</v>
      </c>
      <c r="D3194" t="s">
        <v>815</v>
      </c>
      <c r="E3194">
        <v>2</v>
      </c>
      <c r="F3194" s="111">
        <v>22.95</v>
      </c>
      <c r="G3194" s="111">
        <v>45.9</v>
      </c>
    </row>
    <row r="3195" spans="1:7" x14ac:dyDescent="0.25">
      <c r="A3195" s="87">
        <v>41604</v>
      </c>
      <c r="B3195" t="s">
        <v>754</v>
      </c>
      <c r="C3195" t="s">
        <v>20</v>
      </c>
      <c r="D3195" t="s">
        <v>816</v>
      </c>
      <c r="E3195">
        <v>2</v>
      </c>
      <c r="F3195" s="111">
        <v>29</v>
      </c>
      <c r="G3195" s="111">
        <v>58</v>
      </c>
    </row>
    <row r="3196" spans="1:7" x14ac:dyDescent="0.25">
      <c r="A3196" s="87">
        <v>41944</v>
      </c>
      <c r="B3196" t="s">
        <v>803</v>
      </c>
      <c r="C3196" t="s">
        <v>21</v>
      </c>
      <c r="D3196" t="s">
        <v>2393</v>
      </c>
      <c r="E3196">
        <v>17</v>
      </c>
      <c r="F3196" s="111">
        <v>22.33</v>
      </c>
      <c r="G3196" s="111">
        <v>379.61</v>
      </c>
    </row>
    <row r="3197" spans="1:7" x14ac:dyDescent="0.25">
      <c r="A3197" s="87">
        <v>41598</v>
      </c>
      <c r="B3197" t="s">
        <v>780</v>
      </c>
      <c r="C3197" t="s">
        <v>21</v>
      </c>
      <c r="D3197" t="s">
        <v>817</v>
      </c>
      <c r="E3197">
        <v>3</v>
      </c>
      <c r="F3197" s="111">
        <v>22.95</v>
      </c>
      <c r="G3197" s="111">
        <v>68.849999999999994</v>
      </c>
    </row>
    <row r="3198" spans="1:7" x14ac:dyDescent="0.25">
      <c r="A3198" s="87">
        <v>41771</v>
      </c>
      <c r="B3198" t="s">
        <v>774</v>
      </c>
      <c r="C3198" t="s">
        <v>21</v>
      </c>
      <c r="D3198" t="s">
        <v>813</v>
      </c>
      <c r="E3198">
        <v>2</v>
      </c>
      <c r="F3198" s="111">
        <v>25</v>
      </c>
      <c r="G3198" s="111">
        <v>50</v>
      </c>
    </row>
    <row r="3199" spans="1:7" x14ac:dyDescent="0.25">
      <c r="A3199" s="87">
        <v>41870</v>
      </c>
      <c r="B3199" t="s">
        <v>810</v>
      </c>
      <c r="C3199" t="s">
        <v>729</v>
      </c>
      <c r="D3199" t="s">
        <v>814</v>
      </c>
      <c r="E3199">
        <v>3</v>
      </c>
      <c r="F3199" s="111">
        <v>33</v>
      </c>
      <c r="G3199" s="111">
        <v>99</v>
      </c>
    </row>
    <row r="3200" spans="1:7" x14ac:dyDescent="0.25">
      <c r="A3200" s="87">
        <v>41627</v>
      </c>
      <c r="B3200" t="s">
        <v>789</v>
      </c>
      <c r="C3200" t="s">
        <v>20</v>
      </c>
      <c r="D3200" t="s">
        <v>814</v>
      </c>
      <c r="E3200">
        <v>1</v>
      </c>
      <c r="F3200" s="111">
        <v>33</v>
      </c>
      <c r="G3200" s="111">
        <v>33</v>
      </c>
    </row>
    <row r="3201" spans="1:7" x14ac:dyDescent="0.25">
      <c r="A3201" s="87">
        <v>41343</v>
      </c>
      <c r="B3201" t="s">
        <v>824</v>
      </c>
      <c r="C3201" t="s">
        <v>7</v>
      </c>
      <c r="D3201" t="s">
        <v>815</v>
      </c>
      <c r="E3201">
        <v>1</v>
      </c>
      <c r="F3201" s="111">
        <v>21.95</v>
      </c>
      <c r="G3201" s="111">
        <v>21.95</v>
      </c>
    </row>
    <row r="3202" spans="1:7" x14ac:dyDescent="0.25">
      <c r="A3202" s="87">
        <v>41980</v>
      </c>
      <c r="B3202" t="s">
        <v>761</v>
      </c>
      <c r="C3202" t="s">
        <v>729</v>
      </c>
      <c r="D3202" t="s">
        <v>817</v>
      </c>
      <c r="E3202">
        <v>1</v>
      </c>
      <c r="F3202" s="111">
        <v>22.95</v>
      </c>
      <c r="G3202" s="111">
        <v>22.95</v>
      </c>
    </row>
    <row r="3203" spans="1:7" x14ac:dyDescent="0.25">
      <c r="A3203" s="87">
        <v>41611</v>
      </c>
      <c r="B3203" t="s">
        <v>805</v>
      </c>
      <c r="C3203" t="s">
        <v>21</v>
      </c>
      <c r="D3203" t="s">
        <v>813</v>
      </c>
      <c r="E3203">
        <v>2</v>
      </c>
      <c r="F3203" s="111">
        <v>25</v>
      </c>
      <c r="G3203" s="111">
        <v>50</v>
      </c>
    </row>
    <row r="3204" spans="1:7" x14ac:dyDescent="0.25">
      <c r="A3204" s="87">
        <v>41355</v>
      </c>
      <c r="B3204" t="s">
        <v>808</v>
      </c>
      <c r="C3204" t="s">
        <v>20</v>
      </c>
      <c r="D3204" t="s">
        <v>817</v>
      </c>
      <c r="E3204">
        <v>1</v>
      </c>
      <c r="F3204" s="111">
        <v>22.95</v>
      </c>
      <c r="G3204" s="111">
        <v>22.95</v>
      </c>
    </row>
    <row r="3205" spans="1:7" x14ac:dyDescent="0.25">
      <c r="A3205" s="87">
        <v>41617</v>
      </c>
      <c r="B3205" t="s">
        <v>766</v>
      </c>
      <c r="C3205" t="s">
        <v>21</v>
      </c>
      <c r="D3205" t="s">
        <v>812</v>
      </c>
      <c r="E3205">
        <v>3</v>
      </c>
      <c r="F3205" s="111">
        <v>19.95</v>
      </c>
      <c r="G3205" s="111">
        <v>59.85</v>
      </c>
    </row>
    <row r="3206" spans="1:7" x14ac:dyDescent="0.25">
      <c r="A3206" s="87">
        <v>41608</v>
      </c>
      <c r="B3206" t="s">
        <v>747</v>
      </c>
      <c r="C3206" t="s">
        <v>7</v>
      </c>
      <c r="D3206" t="s">
        <v>814</v>
      </c>
      <c r="E3206">
        <v>2</v>
      </c>
      <c r="F3206" s="111">
        <v>32</v>
      </c>
      <c r="G3206" s="111">
        <v>64</v>
      </c>
    </row>
    <row r="3207" spans="1:7" x14ac:dyDescent="0.25">
      <c r="A3207" s="87">
        <v>41968</v>
      </c>
      <c r="B3207" t="s">
        <v>806</v>
      </c>
      <c r="C3207" t="s">
        <v>21</v>
      </c>
      <c r="D3207" t="s">
        <v>815</v>
      </c>
      <c r="E3207">
        <v>18</v>
      </c>
      <c r="F3207" s="111">
        <v>21.8</v>
      </c>
      <c r="G3207" s="111">
        <v>392.4</v>
      </c>
    </row>
    <row r="3208" spans="1:7" x14ac:dyDescent="0.25">
      <c r="A3208" s="87">
        <v>41987</v>
      </c>
      <c r="B3208" t="s">
        <v>782</v>
      </c>
      <c r="C3208" t="s">
        <v>7</v>
      </c>
      <c r="D3208" t="s">
        <v>2393</v>
      </c>
      <c r="E3208">
        <v>1</v>
      </c>
      <c r="F3208" s="111">
        <v>22.5</v>
      </c>
      <c r="G3208" s="111">
        <v>22.5</v>
      </c>
    </row>
    <row r="3209" spans="1:7" x14ac:dyDescent="0.25">
      <c r="A3209" s="87">
        <v>41618</v>
      </c>
      <c r="B3209" t="s">
        <v>780</v>
      </c>
      <c r="C3209" t="s">
        <v>21</v>
      </c>
      <c r="D3209" t="s">
        <v>812</v>
      </c>
      <c r="E3209">
        <v>1</v>
      </c>
      <c r="F3209" s="111">
        <v>19.95</v>
      </c>
      <c r="G3209" s="111">
        <v>19.95</v>
      </c>
    </row>
    <row r="3210" spans="1:7" x14ac:dyDescent="0.25">
      <c r="A3210" s="87">
        <v>41979</v>
      </c>
      <c r="B3210" t="s">
        <v>781</v>
      </c>
      <c r="C3210" t="s">
        <v>7</v>
      </c>
      <c r="D3210" t="s">
        <v>812</v>
      </c>
      <c r="E3210">
        <v>2</v>
      </c>
      <c r="F3210" s="111">
        <v>18.95</v>
      </c>
      <c r="G3210" s="111">
        <v>37.9</v>
      </c>
    </row>
    <row r="3211" spans="1:7" x14ac:dyDescent="0.25">
      <c r="A3211" s="87">
        <v>41617</v>
      </c>
      <c r="B3211" t="s">
        <v>754</v>
      </c>
      <c r="C3211" t="s">
        <v>20</v>
      </c>
      <c r="D3211" t="s">
        <v>814</v>
      </c>
      <c r="E3211">
        <v>3</v>
      </c>
      <c r="F3211" s="111">
        <v>33</v>
      </c>
      <c r="G3211" s="111">
        <v>99</v>
      </c>
    </row>
    <row r="3212" spans="1:7" x14ac:dyDescent="0.25">
      <c r="A3212" s="87">
        <v>41839</v>
      </c>
      <c r="B3212" t="s">
        <v>787</v>
      </c>
      <c r="C3212" t="s">
        <v>729</v>
      </c>
      <c r="D3212" t="s">
        <v>812</v>
      </c>
      <c r="E3212">
        <v>3</v>
      </c>
      <c r="F3212" s="111">
        <v>19.95</v>
      </c>
      <c r="G3212" s="111">
        <v>59.85</v>
      </c>
    </row>
    <row r="3213" spans="1:7" x14ac:dyDescent="0.25">
      <c r="A3213" s="87">
        <v>41945</v>
      </c>
      <c r="B3213" t="s">
        <v>824</v>
      </c>
      <c r="C3213" t="s">
        <v>7</v>
      </c>
      <c r="D3213" t="s">
        <v>817</v>
      </c>
      <c r="E3213">
        <v>3</v>
      </c>
      <c r="F3213" s="111">
        <v>21.95</v>
      </c>
      <c r="G3213" s="111">
        <v>65.849999999999994</v>
      </c>
    </row>
    <row r="3214" spans="1:7" x14ac:dyDescent="0.25">
      <c r="A3214" s="87">
        <v>41954</v>
      </c>
      <c r="B3214" t="s">
        <v>781</v>
      </c>
      <c r="C3214" t="s">
        <v>7</v>
      </c>
      <c r="D3214" t="s">
        <v>828</v>
      </c>
      <c r="E3214">
        <v>1</v>
      </c>
      <c r="F3214" s="111">
        <v>19</v>
      </c>
      <c r="G3214" s="111">
        <v>19</v>
      </c>
    </row>
    <row r="3215" spans="1:7" x14ac:dyDescent="0.25">
      <c r="A3215" s="87">
        <v>41967</v>
      </c>
      <c r="B3215" t="s">
        <v>791</v>
      </c>
      <c r="C3215" t="s">
        <v>729</v>
      </c>
      <c r="D3215" t="s">
        <v>2394</v>
      </c>
      <c r="E3215">
        <v>3</v>
      </c>
      <c r="F3215" s="111">
        <v>24</v>
      </c>
      <c r="G3215" s="111">
        <v>72</v>
      </c>
    </row>
    <row r="3216" spans="1:7" x14ac:dyDescent="0.25">
      <c r="A3216" s="87">
        <v>41601</v>
      </c>
      <c r="B3216" t="s">
        <v>781</v>
      </c>
      <c r="C3216" t="s">
        <v>7</v>
      </c>
      <c r="D3216" t="s">
        <v>816</v>
      </c>
      <c r="E3216">
        <v>1</v>
      </c>
      <c r="F3216" s="111">
        <v>28</v>
      </c>
      <c r="G3216" s="111">
        <v>28</v>
      </c>
    </row>
    <row r="3217" spans="1:7" x14ac:dyDescent="0.25">
      <c r="A3217" s="87">
        <v>41630</v>
      </c>
      <c r="B3217" t="s">
        <v>758</v>
      </c>
      <c r="C3217" t="s">
        <v>729</v>
      </c>
      <c r="D3217" t="s">
        <v>814</v>
      </c>
      <c r="E3217">
        <v>1</v>
      </c>
      <c r="F3217" s="111">
        <v>33</v>
      </c>
      <c r="G3217" s="111">
        <v>33</v>
      </c>
    </row>
    <row r="3218" spans="1:7" x14ac:dyDescent="0.25">
      <c r="A3218" s="87">
        <v>41945</v>
      </c>
      <c r="B3218" t="s">
        <v>794</v>
      </c>
      <c r="C3218" t="s">
        <v>21</v>
      </c>
      <c r="D3218" t="s">
        <v>812</v>
      </c>
      <c r="E3218">
        <v>1</v>
      </c>
      <c r="F3218" s="111">
        <v>19.95</v>
      </c>
      <c r="G3218" s="111">
        <v>19.95</v>
      </c>
    </row>
    <row r="3219" spans="1:7" x14ac:dyDescent="0.25">
      <c r="A3219" s="87">
        <v>41591</v>
      </c>
      <c r="B3219" t="s">
        <v>763</v>
      </c>
      <c r="C3219" t="s">
        <v>20</v>
      </c>
      <c r="D3219" t="s">
        <v>817</v>
      </c>
      <c r="E3219">
        <v>3</v>
      </c>
      <c r="F3219" s="111">
        <v>22.95</v>
      </c>
      <c r="G3219" s="111">
        <v>68.849999999999994</v>
      </c>
    </row>
    <row r="3220" spans="1:7" x14ac:dyDescent="0.25">
      <c r="A3220" s="87">
        <v>41984</v>
      </c>
      <c r="B3220" t="s">
        <v>801</v>
      </c>
      <c r="C3220" t="s">
        <v>7</v>
      </c>
      <c r="D3220" t="s">
        <v>813</v>
      </c>
      <c r="E3220">
        <v>2</v>
      </c>
      <c r="F3220" s="111">
        <v>23</v>
      </c>
      <c r="G3220" s="111">
        <v>46</v>
      </c>
    </row>
    <row r="3221" spans="1:7" x14ac:dyDescent="0.25">
      <c r="A3221" s="87">
        <v>41989</v>
      </c>
      <c r="B3221" t="s">
        <v>785</v>
      </c>
      <c r="C3221" t="s">
        <v>7</v>
      </c>
      <c r="D3221" t="s">
        <v>812</v>
      </c>
      <c r="E3221">
        <v>6</v>
      </c>
      <c r="F3221" s="111">
        <v>18.95</v>
      </c>
      <c r="G3221" s="111">
        <v>113.7</v>
      </c>
    </row>
    <row r="3222" spans="1:7" x14ac:dyDescent="0.25">
      <c r="A3222" s="87">
        <v>41979</v>
      </c>
      <c r="B3222" t="s">
        <v>805</v>
      </c>
      <c r="C3222" t="s">
        <v>21</v>
      </c>
      <c r="D3222" t="s">
        <v>812</v>
      </c>
      <c r="E3222">
        <v>13</v>
      </c>
      <c r="F3222" s="111">
        <v>18.95</v>
      </c>
      <c r="G3222" s="111">
        <v>246.35</v>
      </c>
    </row>
    <row r="3223" spans="1:7" x14ac:dyDescent="0.25">
      <c r="A3223" s="87">
        <v>41953</v>
      </c>
      <c r="B3223" t="s">
        <v>774</v>
      </c>
      <c r="C3223" t="s">
        <v>21</v>
      </c>
      <c r="D3223" t="s">
        <v>812</v>
      </c>
      <c r="E3223">
        <v>1</v>
      </c>
      <c r="F3223" s="111">
        <v>19.95</v>
      </c>
      <c r="G3223" s="111">
        <v>19.95</v>
      </c>
    </row>
    <row r="3224" spans="1:7" x14ac:dyDescent="0.25">
      <c r="A3224" s="87">
        <v>41582</v>
      </c>
      <c r="B3224" t="s">
        <v>806</v>
      </c>
      <c r="C3224" t="s">
        <v>21</v>
      </c>
      <c r="D3224" t="s">
        <v>2393</v>
      </c>
      <c r="E3224">
        <v>2</v>
      </c>
      <c r="F3224" s="111">
        <v>23.5</v>
      </c>
      <c r="G3224" s="111">
        <v>47</v>
      </c>
    </row>
    <row r="3225" spans="1:7" x14ac:dyDescent="0.25">
      <c r="A3225" s="87">
        <v>41845</v>
      </c>
      <c r="B3225" t="s">
        <v>780</v>
      </c>
      <c r="C3225" t="s">
        <v>21</v>
      </c>
      <c r="D3225" t="s">
        <v>816</v>
      </c>
      <c r="E3225">
        <v>2</v>
      </c>
      <c r="F3225" s="111">
        <v>30</v>
      </c>
      <c r="G3225" s="111">
        <v>60</v>
      </c>
    </row>
    <row r="3226" spans="1:7" x14ac:dyDescent="0.25">
      <c r="A3226" s="87">
        <v>41446</v>
      </c>
      <c r="B3226" t="s">
        <v>770</v>
      </c>
      <c r="C3226" t="s">
        <v>21</v>
      </c>
      <c r="D3226" t="s">
        <v>2393</v>
      </c>
      <c r="E3226">
        <v>3</v>
      </c>
      <c r="F3226" s="111">
        <v>23.5</v>
      </c>
      <c r="G3226" s="111">
        <v>70.5</v>
      </c>
    </row>
    <row r="3227" spans="1:7" x14ac:dyDescent="0.25">
      <c r="A3227" s="87">
        <v>41614</v>
      </c>
      <c r="B3227" t="s">
        <v>754</v>
      </c>
      <c r="C3227" t="s">
        <v>20</v>
      </c>
      <c r="D3227" t="s">
        <v>817</v>
      </c>
      <c r="E3227">
        <v>1</v>
      </c>
      <c r="F3227" s="111">
        <v>22.95</v>
      </c>
      <c r="G3227" s="111">
        <v>22.95</v>
      </c>
    </row>
    <row r="3228" spans="1:7" x14ac:dyDescent="0.25">
      <c r="A3228" s="87">
        <v>41980</v>
      </c>
      <c r="B3228" t="s">
        <v>747</v>
      </c>
      <c r="C3228" t="s">
        <v>7</v>
      </c>
      <c r="D3228" t="s">
        <v>2393</v>
      </c>
      <c r="E3228">
        <v>2</v>
      </c>
      <c r="F3228" s="111">
        <v>22.5</v>
      </c>
      <c r="G3228" s="111">
        <v>45</v>
      </c>
    </row>
    <row r="3229" spans="1:7" x14ac:dyDescent="0.25">
      <c r="A3229" s="87">
        <v>41946</v>
      </c>
      <c r="B3229" t="s">
        <v>741</v>
      </c>
      <c r="C3229" t="s">
        <v>21</v>
      </c>
      <c r="D3229" t="s">
        <v>817</v>
      </c>
      <c r="E3229">
        <v>3</v>
      </c>
      <c r="F3229" s="111">
        <v>22.95</v>
      </c>
      <c r="G3229" s="111">
        <v>68.849999999999994</v>
      </c>
    </row>
    <row r="3230" spans="1:7" x14ac:dyDescent="0.25">
      <c r="A3230" s="87">
        <v>41962</v>
      </c>
      <c r="B3230" t="s">
        <v>783</v>
      </c>
      <c r="C3230" t="s">
        <v>21</v>
      </c>
      <c r="D3230" t="s">
        <v>813</v>
      </c>
      <c r="E3230">
        <v>1</v>
      </c>
      <c r="F3230" s="111">
        <v>25</v>
      </c>
      <c r="G3230" s="111">
        <v>25</v>
      </c>
    </row>
    <row r="3231" spans="1:7" x14ac:dyDescent="0.25">
      <c r="A3231" s="87">
        <v>41433</v>
      </c>
      <c r="B3231" t="s">
        <v>743</v>
      </c>
      <c r="C3231" t="s">
        <v>21</v>
      </c>
      <c r="D3231" t="s">
        <v>812</v>
      </c>
      <c r="E3231">
        <v>9</v>
      </c>
      <c r="F3231" s="111">
        <v>19.95</v>
      </c>
      <c r="G3231" s="111">
        <v>179.55</v>
      </c>
    </row>
    <row r="3232" spans="1:7" x14ac:dyDescent="0.25">
      <c r="A3232" s="87">
        <v>41969</v>
      </c>
      <c r="B3232" t="s">
        <v>774</v>
      </c>
      <c r="C3232" t="s">
        <v>21</v>
      </c>
      <c r="D3232" t="s">
        <v>814</v>
      </c>
      <c r="E3232">
        <v>1</v>
      </c>
      <c r="F3232" s="111">
        <v>34</v>
      </c>
      <c r="G3232" s="111">
        <v>34</v>
      </c>
    </row>
    <row r="3233" spans="1:7" x14ac:dyDescent="0.25">
      <c r="A3233" s="87">
        <v>41994</v>
      </c>
      <c r="B3233" t="s">
        <v>823</v>
      </c>
      <c r="C3233" t="s">
        <v>729</v>
      </c>
      <c r="D3233" t="s">
        <v>817</v>
      </c>
      <c r="E3233">
        <v>3</v>
      </c>
      <c r="F3233" s="111">
        <v>22.95</v>
      </c>
      <c r="G3233" s="111">
        <v>68.849999999999994</v>
      </c>
    </row>
    <row r="3234" spans="1:7" x14ac:dyDescent="0.25">
      <c r="A3234" s="87">
        <v>41988</v>
      </c>
      <c r="B3234" t="s">
        <v>766</v>
      </c>
      <c r="C3234" t="s">
        <v>21</v>
      </c>
      <c r="D3234" t="s">
        <v>814</v>
      </c>
      <c r="E3234">
        <v>1</v>
      </c>
      <c r="F3234" s="111">
        <v>34</v>
      </c>
      <c r="G3234" s="111">
        <v>34</v>
      </c>
    </row>
    <row r="3235" spans="1:7" x14ac:dyDescent="0.25">
      <c r="A3235" s="87">
        <v>41965</v>
      </c>
      <c r="B3235" t="s">
        <v>767</v>
      </c>
      <c r="C3235" t="s">
        <v>729</v>
      </c>
      <c r="D3235" t="s">
        <v>817</v>
      </c>
      <c r="E3235">
        <v>3</v>
      </c>
      <c r="F3235" s="111">
        <v>22.95</v>
      </c>
      <c r="G3235" s="111">
        <v>68.849999999999994</v>
      </c>
    </row>
    <row r="3236" spans="1:7" x14ac:dyDescent="0.25">
      <c r="A3236" s="87">
        <v>41622</v>
      </c>
      <c r="B3236" t="s">
        <v>751</v>
      </c>
      <c r="C3236" t="s">
        <v>21</v>
      </c>
      <c r="D3236" t="s">
        <v>815</v>
      </c>
      <c r="E3236">
        <v>2</v>
      </c>
      <c r="F3236" s="111">
        <v>22.95</v>
      </c>
      <c r="G3236" s="111">
        <v>45.9</v>
      </c>
    </row>
    <row r="3237" spans="1:7" x14ac:dyDescent="0.25">
      <c r="A3237" s="87">
        <v>41588</v>
      </c>
      <c r="B3237" t="s">
        <v>823</v>
      </c>
      <c r="C3237" t="s">
        <v>729</v>
      </c>
      <c r="D3237" t="s">
        <v>815</v>
      </c>
      <c r="E3237">
        <v>4</v>
      </c>
      <c r="F3237" s="111">
        <v>22.95</v>
      </c>
      <c r="G3237" s="111">
        <v>91.8</v>
      </c>
    </row>
    <row r="3238" spans="1:7" x14ac:dyDescent="0.25">
      <c r="A3238" s="87">
        <v>41507</v>
      </c>
      <c r="B3238" t="s">
        <v>774</v>
      </c>
      <c r="C3238" t="s">
        <v>21</v>
      </c>
      <c r="D3238" t="s">
        <v>813</v>
      </c>
      <c r="E3238">
        <v>2</v>
      </c>
      <c r="F3238" s="111">
        <v>25</v>
      </c>
      <c r="G3238" s="111">
        <v>50</v>
      </c>
    </row>
    <row r="3239" spans="1:7" x14ac:dyDescent="0.25">
      <c r="A3239" s="87">
        <v>41587</v>
      </c>
      <c r="B3239" t="s">
        <v>824</v>
      </c>
      <c r="C3239" t="s">
        <v>7</v>
      </c>
      <c r="D3239" t="s">
        <v>815</v>
      </c>
      <c r="E3239">
        <v>3</v>
      </c>
      <c r="F3239" s="111">
        <v>21.95</v>
      </c>
      <c r="G3239" s="111">
        <v>65.849999999999994</v>
      </c>
    </row>
    <row r="3240" spans="1:7" x14ac:dyDescent="0.25">
      <c r="A3240" s="87">
        <v>41599</v>
      </c>
      <c r="B3240" t="s">
        <v>824</v>
      </c>
      <c r="C3240" t="s">
        <v>7</v>
      </c>
      <c r="D3240" t="s">
        <v>814</v>
      </c>
      <c r="E3240">
        <v>1</v>
      </c>
      <c r="F3240" s="111">
        <v>32</v>
      </c>
      <c r="G3240" s="111">
        <v>32</v>
      </c>
    </row>
    <row r="3241" spans="1:7" x14ac:dyDescent="0.25">
      <c r="A3241" s="87">
        <v>41602</v>
      </c>
      <c r="B3241" t="s">
        <v>757</v>
      </c>
      <c r="C3241" t="s">
        <v>729</v>
      </c>
      <c r="D3241" t="s">
        <v>828</v>
      </c>
      <c r="E3241">
        <v>3</v>
      </c>
      <c r="F3241" s="111">
        <v>20</v>
      </c>
      <c r="G3241" s="111">
        <v>60</v>
      </c>
    </row>
    <row r="3242" spans="1:7" x14ac:dyDescent="0.25">
      <c r="A3242" s="87">
        <v>41998</v>
      </c>
      <c r="B3242" t="s">
        <v>794</v>
      </c>
      <c r="C3242" t="s">
        <v>21</v>
      </c>
      <c r="D3242" t="s">
        <v>2393</v>
      </c>
      <c r="E3242">
        <v>4</v>
      </c>
      <c r="F3242" s="111">
        <v>23.5</v>
      </c>
      <c r="G3242" s="111">
        <v>94</v>
      </c>
    </row>
    <row r="3243" spans="1:7" x14ac:dyDescent="0.25">
      <c r="A3243" s="87">
        <v>41947</v>
      </c>
      <c r="B3243" t="s">
        <v>775</v>
      </c>
      <c r="C3243" t="s">
        <v>20</v>
      </c>
      <c r="D3243" t="s">
        <v>828</v>
      </c>
      <c r="E3243">
        <v>1</v>
      </c>
      <c r="F3243" s="111">
        <v>20</v>
      </c>
      <c r="G3243" s="111">
        <v>20</v>
      </c>
    </row>
    <row r="3244" spans="1:7" x14ac:dyDescent="0.25">
      <c r="A3244" s="87">
        <v>41837</v>
      </c>
      <c r="B3244" t="s">
        <v>780</v>
      </c>
      <c r="C3244" t="s">
        <v>21</v>
      </c>
      <c r="D3244" t="s">
        <v>817</v>
      </c>
      <c r="E3244">
        <v>2</v>
      </c>
      <c r="F3244" s="111">
        <v>22.95</v>
      </c>
      <c r="G3244" s="111">
        <v>45.9</v>
      </c>
    </row>
    <row r="3245" spans="1:7" x14ac:dyDescent="0.25">
      <c r="A3245" s="87">
        <v>41966</v>
      </c>
      <c r="B3245" t="s">
        <v>822</v>
      </c>
      <c r="C3245" t="s">
        <v>729</v>
      </c>
      <c r="D3245" t="s">
        <v>814</v>
      </c>
      <c r="E3245">
        <v>3</v>
      </c>
      <c r="F3245" s="111">
        <v>33</v>
      </c>
      <c r="G3245" s="111">
        <v>99</v>
      </c>
    </row>
    <row r="3246" spans="1:7" x14ac:dyDescent="0.25">
      <c r="A3246" s="87">
        <v>41946</v>
      </c>
      <c r="B3246" t="s">
        <v>760</v>
      </c>
      <c r="C3246" t="s">
        <v>729</v>
      </c>
      <c r="D3246" t="s">
        <v>815</v>
      </c>
      <c r="E3246">
        <v>3</v>
      </c>
      <c r="F3246" s="111">
        <v>22.95</v>
      </c>
      <c r="G3246" s="111">
        <v>68.849999999999994</v>
      </c>
    </row>
    <row r="3247" spans="1:7" x14ac:dyDescent="0.25">
      <c r="A3247" s="87">
        <v>41607</v>
      </c>
      <c r="B3247" t="s">
        <v>761</v>
      </c>
      <c r="C3247" t="s">
        <v>729</v>
      </c>
      <c r="D3247" t="s">
        <v>2394</v>
      </c>
      <c r="E3247">
        <v>3</v>
      </c>
      <c r="F3247" s="111">
        <v>24</v>
      </c>
      <c r="G3247" s="111">
        <v>72</v>
      </c>
    </row>
    <row r="3248" spans="1:7" x14ac:dyDescent="0.25">
      <c r="A3248" s="87">
        <v>41994</v>
      </c>
      <c r="B3248" t="s">
        <v>790</v>
      </c>
      <c r="C3248" t="s">
        <v>7</v>
      </c>
      <c r="D3248" t="s">
        <v>2394</v>
      </c>
      <c r="E3248">
        <v>2</v>
      </c>
      <c r="F3248" s="111">
        <v>23</v>
      </c>
      <c r="G3248" s="111">
        <v>46</v>
      </c>
    </row>
    <row r="3249" spans="1:7" x14ac:dyDescent="0.25">
      <c r="A3249" s="87">
        <v>41962</v>
      </c>
      <c r="B3249" t="s">
        <v>752</v>
      </c>
      <c r="C3249" t="s">
        <v>729</v>
      </c>
      <c r="D3249" t="s">
        <v>828</v>
      </c>
      <c r="E3249">
        <v>2</v>
      </c>
      <c r="F3249" s="111">
        <v>20</v>
      </c>
      <c r="G3249" s="111">
        <v>40</v>
      </c>
    </row>
    <row r="3250" spans="1:7" x14ac:dyDescent="0.25">
      <c r="A3250" s="87">
        <v>41608</v>
      </c>
      <c r="B3250" t="s">
        <v>746</v>
      </c>
      <c r="C3250" t="s">
        <v>729</v>
      </c>
      <c r="D3250" t="s">
        <v>814</v>
      </c>
      <c r="E3250">
        <v>2</v>
      </c>
      <c r="F3250" s="111">
        <v>33</v>
      </c>
      <c r="G3250" s="111">
        <v>66</v>
      </c>
    </row>
    <row r="3251" spans="1:7" x14ac:dyDescent="0.25">
      <c r="A3251" s="87">
        <v>41620</v>
      </c>
      <c r="B3251" t="s">
        <v>773</v>
      </c>
      <c r="C3251" t="s">
        <v>729</v>
      </c>
      <c r="D3251" t="s">
        <v>2394</v>
      </c>
      <c r="E3251">
        <v>3</v>
      </c>
      <c r="F3251" s="111">
        <v>24</v>
      </c>
      <c r="G3251" s="111">
        <v>72</v>
      </c>
    </row>
    <row r="3252" spans="1:7" x14ac:dyDescent="0.25">
      <c r="A3252" s="87">
        <v>41613</v>
      </c>
      <c r="B3252" t="s">
        <v>767</v>
      </c>
      <c r="C3252" t="s">
        <v>729</v>
      </c>
      <c r="D3252" t="s">
        <v>814</v>
      </c>
      <c r="E3252">
        <v>3</v>
      </c>
      <c r="F3252" s="111">
        <v>33</v>
      </c>
      <c r="G3252" s="111">
        <v>99</v>
      </c>
    </row>
    <row r="3253" spans="1:7" x14ac:dyDescent="0.25">
      <c r="A3253" s="87">
        <v>41595</v>
      </c>
      <c r="B3253" t="s">
        <v>761</v>
      </c>
      <c r="C3253" t="s">
        <v>729</v>
      </c>
      <c r="D3253" t="s">
        <v>813</v>
      </c>
      <c r="E3253">
        <v>1</v>
      </c>
      <c r="F3253" s="111">
        <v>24</v>
      </c>
      <c r="G3253" s="111">
        <v>24</v>
      </c>
    </row>
    <row r="3254" spans="1:7" x14ac:dyDescent="0.25">
      <c r="A3254" s="87">
        <v>41932</v>
      </c>
      <c r="B3254" t="s">
        <v>792</v>
      </c>
      <c r="C3254" t="s">
        <v>729</v>
      </c>
      <c r="D3254" t="s">
        <v>813</v>
      </c>
      <c r="E3254">
        <v>3</v>
      </c>
      <c r="F3254" s="111">
        <v>24</v>
      </c>
      <c r="G3254" s="111">
        <v>72</v>
      </c>
    </row>
    <row r="3255" spans="1:7" x14ac:dyDescent="0.25">
      <c r="A3255" s="87">
        <v>41345</v>
      </c>
      <c r="B3255" t="s">
        <v>785</v>
      </c>
      <c r="C3255" t="s">
        <v>7</v>
      </c>
      <c r="D3255" t="s">
        <v>812</v>
      </c>
      <c r="E3255">
        <v>3</v>
      </c>
      <c r="F3255" s="111">
        <v>18.95</v>
      </c>
      <c r="G3255" s="111">
        <v>56.85</v>
      </c>
    </row>
    <row r="3256" spans="1:7" x14ac:dyDescent="0.25">
      <c r="A3256" s="87">
        <v>41994</v>
      </c>
      <c r="B3256" t="s">
        <v>760</v>
      </c>
      <c r="C3256" t="s">
        <v>729</v>
      </c>
      <c r="D3256" t="s">
        <v>812</v>
      </c>
      <c r="E3256">
        <v>2</v>
      </c>
      <c r="F3256" s="111">
        <v>19.95</v>
      </c>
      <c r="G3256" s="111">
        <v>39.9</v>
      </c>
    </row>
    <row r="3257" spans="1:7" x14ac:dyDescent="0.25">
      <c r="A3257" s="87">
        <v>41602</v>
      </c>
      <c r="B3257" t="s">
        <v>803</v>
      </c>
      <c r="C3257" t="s">
        <v>21</v>
      </c>
      <c r="D3257" t="s">
        <v>817</v>
      </c>
      <c r="E3257">
        <v>1</v>
      </c>
      <c r="F3257" s="111">
        <v>22.95</v>
      </c>
      <c r="G3257" s="111">
        <v>22.95</v>
      </c>
    </row>
    <row r="3258" spans="1:7" x14ac:dyDescent="0.25">
      <c r="A3258" s="87">
        <v>41600</v>
      </c>
      <c r="B3258" t="s">
        <v>770</v>
      </c>
      <c r="C3258" t="s">
        <v>21</v>
      </c>
      <c r="D3258" t="s">
        <v>812</v>
      </c>
      <c r="E3258">
        <v>3</v>
      </c>
      <c r="F3258" s="111">
        <v>19.95</v>
      </c>
      <c r="G3258" s="111">
        <v>59.85</v>
      </c>
    </row>
    <row r="3259" spans="1:7" x14ac:dyDescent="0.25">
      <c r="A3259" s="87">
        <v>41882</v>
      </c>
      <c r="B3259" t="s">
        <v>763</v>
      </c>
      <c r="C3259" t="s">
        <v>20</v>
      </c>
      <c r="D3259" t="s">
        <v>2395</v>
      </c>
      <c r="E3259">
        <v>1</v>
      </c>
      <c r="F3259" s="111">
        <v>18</v>
      </c>
      <c r="G3259" s="111">
        <v>18</v>
      </c>
    </row>
    <row r="3260" spans="1:7" x14ac:dyDescent="0.25">
      <c r="A3260" s="87">
        <v>41585</v>
      </c>
      <c r="B3260" t="s">
        <v>824</v>
      </c>
      <c r="C3260" t="s">
        <v>7</v>
      </c>
      <c r="D3260" t="s">
        <v>812</v>
      </c>
      <c r="E3260">
        <v>1</v>
      </c>
      <c r="F3260" s="111">
        <v>18.95</v>
      </c>
      <c r="G3260" s="111">
        <v>18.95</v>
      </c>
    </row>
    <row r="3261" spans="1:7" x14ac:dyDescent="0.25">
      <c r="A3261" s="87">
        <v>41278</v>
      </c>
      <c r="B3261" t="s">
        <v>774</v>
      </c>
      <c r="C3261" t="s">
        <v>21</v>
      </c>
      <c r="D3261" t="s">
        <v>817</v>
      </c>
      <c r="E3261">
        <v>15</v>
      </c>
      <c r="F3261" s="111">
        <v>21.8</v>
      </c>
      <c r="G3261" s="111">
        <v>327</v>
      </c>
    </row>
    <row r="3262" spans="1:7" x14ac:dyDescent="0.25">
      <c r="A3262" s="87">
        <v>41611</v>
      </c>
      <c r="B3262" t="s">
        <v>785</v>
      </c>
      <c r="C3262" t="s">
        <v>7</v>
      </c>
      <c r="D3262" t="s">
        <v>812</v>
      </c>
      <c r="E3262">
        <v>2</v>
      </c>
      <c r="F3262" s="111">
        <v>18.95</v>
      </c>
      <c r="G3262" s="111">
        <v>37.9</v>
      </c>
    </row>
    <row r="3263" spans="1:7" x14ac:dyDescent="0.25">
      <c r="A3263" s="87">
        <v>41990</v>
      </c>
      <c r="B3263" t="s">
        <v>792</v>
      </c>
      <c r="C3263" t="s">
        <v>729</v>
      </c>
      <c r="D3263" t="s">
        <v>2394</v>
      </c>
      <c r="E3263">
        <v>2</v>
      </c>
      <c r="F3263" s="111">
        <v>24</v>
      </c>
      <c r="G3263" s="111">
        <v>48</v>
      </c>
    </row>
    <row r="3264" spans="1:7" x14ac:dyDescent="0.25">
      <c r="A3264" s="87">
        <v>41560</v>
      </c>
      <c r="B3264" t="s">
        <v>781</v>
      </c>
      <c r="C3264" t="s">
        <v>7</v>
      </c>
      <c r="D3264" t="s">
        <v>814</v>
      </c>
      <c r="E3264">
        <v>2</v>
      </c>
      <c r="F3264" s="111">
        <v>32</v>
      </c>
      <c r="G3264" s="111">
        <v>64</v>
      </c>
    </row>
    <row r="3265" spans="1:7" x14ac:dyDescent="0.25">
      <c r="A3265" s="87">
        <v>41947</v>
      </c>
      <c r="B3265" t="s">
        <v>765</v>
      </c>
      <c r="C3265" t="s">
        <v>729</v>
      </c>
      <c r="D3265" t="s">
        <v>818</v>
      </c>
      <c r="E3265">
        <v>14</v>
      </c>
      <c r="F3265" s="111">
        <v>26.13</v>
      </c>
      <c r="G3265" s="111">
        <v>365.82</v>
      </c>
    </row>
    <row r="3266" spans="1:7" x14ac:dyDescent="0.25">
      <c r="A3266" s="87">
        <v>41634</v>
      </c>
      <c r="B3266" t="s">
        <v>805</v>
      </c>
      <c r="C3266" t="s">
        <v>21</v>
      </c>
      <c r="D3266" t="s">
        <v>815</v>
      </c>
      <c r="E3266">
        <v>16</v>
      </c>
      <c r="F3266" s="111">
        <v>21.8</v>
      </c>
      <c r="G3266" s="111">
        <v>348.8</v>
      </c>
    </row>
    <row r="3267" spans="1:7" x14ac:dyDescent="0.25">
      <c r="A3267" s="87">
        <v>41982</v>
      </c>
      <c r="B3267" t="s">
        <v>772</v>
      </c>
      <c r="C3267" t="s">
        <v>21</v>
      </c>
      <c r="D3267" t="s">
        <v>828</v>
      </c>
      <c r="E3267">
        <v>1</v>
      </c>
      <c r="F3267" s="111">
        <v>21</v>
      </c>
      <c r="G3267" s="111">
        <v>21</v>
      </c>
    </row>
    <row r="3268" spans="1:7" x14ac:dyDescent="0.25">
      <c r="A3268" s="87">
        <v>41603</v>
      </c>
      <c r="B3268" t="s">
        <v>774</v>
      </c>
      <c r="C3268" t="s">
        <v>21</v>
      </c>
      <c r="D3268" t="s">
        <v>828</v>
      </c>
      <c r="E3268">
        <v>4</v>
      </c>
      <c r="F3268" s="111">
        <v>21</v>
      </c>
      <c r="G3268" s="111">
        <v>84</v>
      </c>
    </row>
    <row r="3269" spans="1:7" x14ac:dyDescent="0.25">
      <c r="A3269" s="87">
        <v>41680</v>
      </c>
      <c r="B3269" t="s">
        <v>772</v>
      </c>
      <c r="C3269" t="s">
        <v>21</v>
      </c>
      <c r="D3269" t="s">
        <v>2394</v>
      </c>
      <c r="E3269">
        <v>2</v>
      </c>
      <c r="F3269" s="111">
        <v>25</v>
      </c>
      <c r="G3269" s="111">
        <v>50</v>
      </c>
    </row>
    <row r="3270" spans="1:7" x14ac:dyDescent="0.25">
      <c r="A3270" s="87">
        <v>41989</v>
      </c>
      <c r="B3270" t="s">
        <v>789</v>
      </c>
      <c r="C3270" t="s">
        <v>20</v>
      </c>
      <c r="D3270" t="s">
        <v>828</v>
      </c>
      <c r="E3270">
        <v>2</v>
      </c>
      <c r="F3270" s="111">
        <v>20</v>
      </c>
      <c r="G3270" s="111">
        <v>40</v>
      </c>
    </row>
    <row r="3271" spans="1:7" x14ac:dyDescent="0.25">
      <c r="A3271" s="87">
        <v>41633</v>
      </c>
      <c r="B3271" t="s">
        <v>739</v>
      </c>
      <c r="C3271" t="s">
        <v>729</v>
      </c>
      <c r="D3271" t="s">
        <v>817</v>
      </c>
      <c r="E3271">
        <v>2</v>
      </c>
      <c r="F3271" s="111">
        <v>22.95</v>
      </c>
      <c r="G3271" s="111">
        <v>45.9</v>
      </c>
    </row>
    <row r="3272" spans="1:7" x14ac:dyDescent="0.25">
      <c r="A3272" s="87">
        <v>41402</v>
      </c>
      <c r="B3272" t="s">
        <v>802</v>
      </c>
      <c r="C3272" t="s">
        <v>21</v>
      </c>
      <c r="D3272" t="s">
        <v>814</v>
      </c>
      <c r="E3272">
        <v>2</v>
      </c>
      <c r="F3272" s="111">
        <v>34</v>
      </c>
      <c r="G3272" s="111">
        <v>68</v>
      </c>
    </row>
    <row r="3273" spans="1:7" x14ac:dyDescent="0.25">
      <c r="A3273" s="87">
        <v>41981</v>
      </c>
      <c r="B3273" t="s">
        <v>781</v>
      </c>
      <c r="C3273" t="s">
        <v>7</v>
      </c>
      <c r="D3273" t="s">
        <v>811</v>
      </c>
      <c r="E3273">
        <v>2</v>
      </c>
      <c r="F3273" s="111">
        <v>75.95</v>
      </c>
      <c r="G3273" s="111">
        <v>151.9</v>
      </c>
    </row>
    <row r="3274" spans="1:7" x14ac:dyDescent="0.25">
      <c r="A3274" s="87">
        <v>41903</v>
      </c>
      <c r="B3274" t="s">
        <v>775</v>
      </c>
      <c r="C3274" t="s">
        <v>20</v>
      </c>
      <c r="D3274" t="s">
        <v>815</v>
      </c>
      <c r="E3274">
        <v>19</v>
      </c>
      <c r="F3274" s="111">
        <v>21.8</v>
      </c>
      <c r="G3274" s="111">
        <v>414.2</v>
      </c>
    </row>
    <row r="3275" spans="1:7" x14ac:dyDescent="0.25">
      <c r="A3275" s="87">
        <v>41944</v>
      </c>
      <c r="B3275" t="s">
        <v>797</v>
      </c>
      <c r="C3275" t="s">
        <v>20</v>
      </c>
      <c r="D3275" t="s">
        <v>814</v>
      </c>
      <c r="E3275">
        <v>3</v>
      </c>
      <c r="F3275" s="111">
        <v>33</v>
      </c>
      <c r="G3275" s="111">
        <v>99</v>
      </c>
    </row>
    <row r="3276" spans="1:7" x14ac:dyDescent="0.25">
      <c r="A3276" s="87">
        <v>41976</v>
      </c>
      <c r="B3276" t="s">
        <v>765</v>
      </c>
      <c r="C3276" t="s">
        <v>729</v>
      </c>
      <c r="D3276" t="s">
        <v>814</v>
      </c>
      <c r="E3276">
        <v>2</v>
      </c>
      <c r="F3276" s="111">
        <v>33</v>
      </c>
      <c r="G3276" s="111">
        <v>66</v>
      </c>
    </row>
    <row r="3277" spans="1:7" x14ac:dyDescent="0.25">
      <c r="A3277" s="87">
        <v>41646</v>
      </c>
      <c r="B3277" t="s">
        <v>781</v>
      </c>
      <c r="C3277" t="s">
        <v>7</v>
      </c>
      <c r="D3277" t="s">
        <v>815</v>
      </c>
      <c r="E3277">
        <v>23</v>
      </c>
      <c r="F3277" s="111">
        <v>20.85</v>
      </c>
      <c r="G3277" s="111">
        <v>479.55</v>
      </c>
    </row>
    <row r="3278" spans="1:7" x14ac:dyDescent="0.25">
      <c r="A3278" s="87">
        <v>41967</v>
      </c>
      <c r="B3278" t="s">
        <v>739</v>
      </c>
      <c r="C3278" t="s">
        <v>729</v>
      </c>
      <c r="D3278" t="s">
        <v>815</v>
      </c>
      <c r="E3278">
        <v>1</v>
      </c>
      <c r="F3278" s="111">
        <v>22.95</v>
      </c>
      <c r="G3278" s="111">
        <v>22.95</v>
      </c>
    </row>
    <row r="3279" spans="1:7" x14ac:dyDescent="0.25">
      <c r="A3279" s="87">
        <v>41364</v>
      </c>
      <c r="B3279" t="s">
        <v>780</v>
      </c>
      <c r="C3279" t="s">
        <v>21</v>
      </c>
      <c r="D3279" t="s">
        <v>815</v>
      </c>
      <c r="E3279">
        <v>3</v>
      </c>
      <c r="F3279" s="111">
        <v>22.95</v>
      </c>
      <c r="G3279" s="111">
        <v>68.849999999999994</v>
      </c>
    </row>
    <row r="3280" spans="1:7" x14ac:dyDescent="0.25">
      <c r="A3280" s="87">
        <v>42004</v>
      </c>
      <c r="B3280" t="s">
        <v>746</v>
      </c>
      <c r="C3280" t="s">
        <v>729</v>
      </c>
      <c r="D3280" t="s">
        <v>817</v>
      </c>
      <c r="E3280">
        <v>3</v>
      </c>
      <c r="F3280" s="111">
        <v>22.95</v>
      </c>
      <c r="G3280" s="111">
        <v>68.849999999999994</v>
      </c>
    </row>
    <row r="3281" spans="1:7" x14ac:dyDescent="0.25">
      <c r="A3281" s="87">
        <v>41591</v>
      </c>
      <c r="B3281" t="s">
        <v>797</v>
      </c>
      <c r="C3281" t="s">
        <v>20</v>
      </c>
      <c r="D3281" t="s">
        <v>813</v>
      </c>
      <c r="E3281">
        <v>1</v>
      </c>
      <c r="F3281" s="111">
        <v>24</v>
      </c>
      <c r="G3281" s="111">
        <v>24</v>
      </c>
    </row>
    <row r="3282" spans="1:7" x14ac:dyDescent="0.25">
      <c r="A3282" s="87">
        <v>41349</v>
      </c>
      <c r="B3282" t="s">
        <v>756</v>
      </c>
      <c r="C3282" t="s">
        <v>7</v>
      </c>
      <c r="D3282" t="s">
        <v>814</v>
      </c>
      <c r="E3282">
        <v>1</v>
      </c>
      <c r="F3282" s="111">
        <v>32</v>
      </c>
      <c r="G3282" s="111">
        <v>32</v>
      </c>
    </row>
    <row r="3283" spans="1:7" x14ac:dyDescent="0.25">
      <c r="A3283" s="87">
        <v>41999</v>
      </c>
      <c r="B3283" t="s">
        <v>758</v>
      </c>
      <c r="C3283" t="s">
        <v>729</v>
      </c>
      <c r="D3283" t="s">
        <v>817</v>
      </c>
      <c r="E3283">
        <v>2</v>
      </c>
      <c r="F3283" s="111">
        <v>22.95</v>
      </c>
      <c r="G3283" s="111">
        <v>45.9</v>
      </c>
    </row>
    <row r="3284" spans="1:7" x14ac:dyDescent="0.25">
      <c r="A3284" s="87">
        <v>41627</v>
      </c>
      <c r="B3284" t="s">
        <v>803</v>
      </c>
      <c r="C3284" t="s">
        <v>21</v>
      </c>
      <c r="D3284" t="s">
        <v>828</v>
      </c>
      <c r="E3284">
        <v>3</v>
      </c>
      <c r="F3284" s="111">
        <v>21</v>
      </c>
      <c r="G3284" s="111">
        <v>63</v>
      </c>
    </row>
    <row r="3285" spans="1:7" x14ac:dyDescent="0.25">
      <c r="A3285" s="87">
        <v>41439</v>
      </c>
      <c r="B3285" t="s">
        <v>823</v>
      </c>
      <c r="C3285" t="s">
        <v>729</v>
      </c>
      <c r="D3285" t="s">
        <v>817</v>
      </c>
      <c r="E3285">
        <v>2</v>
      </c>
      <c r="F3285" s="111">
        <v>22.95</v>
      </c>
      <c r="G3285" s="111">
        <v>45.9</v>
      </c>
    </row>
    <row r="3286" spans="1:7" x14ac:dyDescent="0.25">
      <c r="A3286" s="87">
        <v>41628</v>
      </c>
      <c r="B3286" t="s">
        <v>759</v>
      </c>
      <c r="C3286" t="s">
        <v>729</v>
      </c>
      <c r="D3286" t="s">
        <v>2393</v>
      </c>
      <c r="E3286">
        <v>2</v>
      </c>
      <c r="F3286" s="111">
        <v>23.5</v>
      </c>
      <c r="G3286" s="111">
        <v>47</v>
      </c>
    </row>
    <row r="3287" spans="1:7" x14ac:dyDescent="0.25">
      <c r="A3287" s="87">
        <v>41344</v>
      </c>
      <c r="B3287" t="s">
        <v>781</v>
      </c>
      <c r="C3287" t="s">
        <v>7</v>
      </c>
      <c r="D3287" t="s">
        <v>814</v>
      </c>
      <c r="E3287">
        <v>1</v>
      </c>
      <c r="F3287" s="111">
        <v>32</v>
      </c>
      <c r="G3287" s="111">
        <v>32</v>
      </c>
    </row>
    <row r="3288" spans="1:7" x14ac:dyDescent="0.25">
      <c r="A3288" s="87">
        <v>41973</v>
      </c>
      <c r="B3288" t="s">
        <v>810</v>
      </c>
      <c r="C3288" t="s">
        <v>729</v>
      </c>
      <c r="D3288" t="s">
        <v>817</v>
      </c>
      <c r="E3288">
        <v>2</v>
      </c>
      <c r="F3288" s="111">
        <v>22.95</v>
      </c>
      <c r="G3288" s="111">
        <v>45.9</v>
      </c>
    </row>
    <row r="3289" spans="1:7" x14ac:dyDescent="0.25">
      <c r="A3289" s="87">
        <v>41599</v>
      </c>
      <c r="B3289" t="s">
        <v>773</v>
      </c>
      <c r="C3289" t="s">
        <v>729</v>
      </c>
      <c r="D3289" t="s">
        <v>817</v>
      </c>
      <c r="E3289">
        <v>1</v>
      </c>
      <c r="F3289" s="111">
        <v>22.95</v>
      </c>
      <c r="G3289" s="111">
        <v>22.95</v>
      </c>
    </row>
    <row r="3290" spans="1:7" x14ac:dyDescent="0.25">
      <c r="A3290" s="87">
        <v>41588</v>
      </c>
      <c r="B3290" t="s">
        <v>774</v>
      </c>
      <c r="C3290" t="s">
        <v>21</v>
      </c>
      <c r="D3290" t="s">
        <v>814</v>
      </c>
      <c r="E3290">
        <v>2</v>
      </c>
      <c r="F3290" s="111">
        <v>34</v>
      </c>
      <c r="G3290" s="111">
        <v>68</v>
      </c>
    </row>
    <row r="3291" spans="1:7" x14ac:dyDescent="0.25">
      <c r="A3291" s="87">
        <v>41605</v>
      </c>
      <c r="B3291" t="s">
        <v>747</v>
      </c>
      <c r="C3291" t="s">
        <v>7</v>
      </c>
      <c r="D3291" t="s">
        <v>812</v>
      </c>
      <c r="E3291">
        <v>2</v>
      </c>
      <c r="F3291" s="111">
        <v>18.95</v>
      </c>
      <c r="G3291" s="111">
        <v>37.9</v>
      </c>
    </row>
    <row r="3292" spans="1:7" x14ac:dyDescent="0.25">
      <c r="A3292" s="87">
        <v>41971</v>
      </c>
      <c r="B3292" t="s">
        <v>787</v>
      </c>
      <c r="C3292" t="s">
        <v>729</v>
      </c>
      <c r="D3292" t="s">
        <v>814</v>
      </c>
      <c r="E3292">
        <v>2</v>
      </c>
      <c r="F3292" s="111">
        <v>33</v>
      </c>
      <c r="G3292" s="111">
        <v>66</v>
      </c>
    </row>
    <row r="3293" spans="1:7" x14ac:dyDescent="0.25">
      <c r="A3293" s="87">
        <v>41777</v>
      </c>
      <c r="B3293" t="s">
        <v>805</v>
      </c>
      <c r="C3293" t="s">
        <v>21</v>
      </c>
      <c r="D3293" t="s">
        <v>828</v>
      </c>
      <c r="E3293">
        <v>2</v>
      </c>
      <c r="F3293" s="111">
        <v>21</v>
      </c>
      <c r="G3293" s="111">
        <v>42</v>
      </c>
    </row>
    <row r="3294" spans="1:7" x14ac:dyDescent="0.25">
      <c r="A3294" s="87">
        <v>41982</v>
      </c>
      <c r="B3294" t="s">
        <v>776</v>
      </c>
      <c r="C3294" t="s">
        <v>20</v>
      </c>
      <c r="D3294" t="s">
        <v>828</v>
      </c>
      <c r="E3294">
        <v>11</v>
      </c>
      <c r="F3294" s="111">
        <v>19</v>
      </c>
      <c r="G3294" s="111">
        <v>209</v>
      </c>
    </row>
    <row r="3295" spans="1:7" x14ac:dyDescent="0.25">
      <c r="A3295" s="87">
        <v>41584</v>
      </c>
      <c r="B3295" t="s">
        <v>768</v>
      </c>
      <c r="C3295" t="s">
        <v>7</v>
      </c>
      <c r="D3295" t="s">
        <v>811</v>
      </c>
      <c r="E3295">
        <v>1</v>
      </c>
      <c r="F3295" s="111">
        <v>75.95</v>
      </c>
      <c r="G3295" s="111">
        <v>75.95</v>
      </c>
    </row>
    <row r="3296" spans="1:7" x14ac:dyDescent="0.25">
      <c r="A3296" s="87">
        <v>41723</v>
      </c>
      <c r="B3296" t="s">
        <v>803</v>
      </c>
      <c r="C3296" t="s">
        <v>21</v>
      </c>
      <c r="D3296" t="s">
        <v>815</v>
      </c>
      <c r="E3296">
        <v>2</v>
      </c>
      <c r="F3296" s="111">
        <v>22.95</v>
      </c>
      <c r="G3296" s="111">
        <v>45.9</v>
      </c>
    </row>
    <row r="3297" spans="1:7" x14ac:dyDescent="0.25">
      <c r="A3297" s="87">
        <v>41977</v>
      </c>
      <c r="B3297" t="s">
        <v>781</v>
      </c>
      <c r="C3297" t="s">
        <v>7</v>
      </c>
      <c r="D3297" t="s">
        <v>815</v>
      </c>
      <c r="E3297">
        <v>3</v>
      </c>
      <c r="F3297" s="111">
        <v>21.95</v>
      </c>
      <c r="G3297" s="111">
        <v>65.849999999999994</v>
      </c>
    </row>
    <row r="3298" spans="1:7" x14ac:dyDescent="0.25">
      <c r="A3298" s="87">
        <v>41993</v>
      </c>
      <c r="B3298" t="s">
        <v>793</v>
      </c>
      <c r="C3298" t="s">
        <v>729</v>
      </c>
      <c r="D3298" t="s">
        <v>2395</v>
      </c>
      <c r="E3298">
        <v>3</v>
      </c>
      <c r="F3298" s="111">
        <v>18</v>
      </c>
      <c r="G3298" s="111">
        <v>54</v>
      </c>
    </row>
    <row r="3299" spans="1:7" x14ac:dyDescent="0.25">
      <c r="A3299" s="87">
        <v>41981</v>
      </c>
      <c r="B3299" t="s">
        <v>760</v>
      </c>
      <c r="C3299" t="s">
        <v>729</v>
      </c>
      <c r="D3299" t="s">
        <v>814</v>
      </c>
      <c r="E3299">
        <v>1</v>
      </c>
      <c r="F3299" s="111">
        <v>33</v>
      </c>
      <c r="G3299" s="111">
        <v>33</v>
      </c>
    </row>
    <row r="3300" spans="1:7" x14ac:dyDescent="0.25">
      <c r="A3300" s="87">
        <v>41632</v>
      </c>
      <c r="B3300" t="s">
        <v>781</v>
      </c>
      <c r="C3300" t="s">
        <v>7</v>
      </c>
      <c r="D3300" t="s">
        <v>817</v>
      </c>
      <c r="E3300">
        <v>1</v>
      </c>
      <c r="F3300" s="111">
        <v>21.95</v>
      </c>
      <c r="G3300" s="111">
        <v>21.95</v>
      </c>
    </row>
    <row r="3301" spans="1:7" x14ac:dyDescent="0.25">
      <c r="A3301" s="87">
        <v>41952</v>
      </c>
      <c r="B3301" t="s">
        <v>806</v>
      </c>
      <c r="C3301" t="s">
        <v>21</v>
      </c>
      <c r="D3301" t="s">
        <v>2394</v>
      </c>
      <c r="E3301">
        <v>2</v>
      </c>
      <c r="F3301" s="111">
        <v>25</v>
      </c>
      <c r="G3301" s="111">
        <v>50</v>
      </c>
    </row>
    <row r="3302" spans="1:7" x14ac:dyDescent="0.25">
      <c r="A3302" s="87">
        <v>41585</v>
      </c>
      <c r="B3302" t="s">
        <v>778</v>
      </c>
      <c r="C3302" t="s">
        <v>21</v>
      </c>
      <c r="D3302" t="s">
        <v>815</v>
      </c>
      <c r="E3302">
        <v>3</v>
      </c>
      <c r="F3302" s="111">
        <v>22.95</v>
      </c>
      <c r="G3302" s="111">
        <v>68.849999999999994</v>
      </c>
    </row>
    <row r="3303" spans="1:7" x14ac:dyDescent="0.25">
      <c r="A3303" s="87">
        <v>41948</v>
      </c>
      <c r="B3303" t="s">
        <v>752</v>
      </c>
      <c r="C3303" t="s">
        <v>729</v>
      </c>
      <c r="D3303" t="s">
        <v>812</v>
      </c>
      <c r="E3303">
        <v>2</v>
      </c>
      <c r="F3303" s="111">
        <v>19.95</v>
      </c>
      <c r="G3303" s="111">
        <v>39.9</v>
      </c>
    </row>
    <row r="3304" spans="1:7" x14ac:dyDescent="0.25">
      <c r="A3304" s="87">
        <v>41594</v>
      </c>
      <c r="B3304" t="s">
        <v>783</v>
      </c>
      <c r="C3304" t="s">
        <v>21</v>
      </c>
      <c r="D3304" t="s">
        <v>812</v>
      </c>
      <c r="E3304">
        <v>16</v>
      </c>
      <c r="F3304" s="111">
        <v>18.95</v>
      </c>
      <c r="G3304" s="111">
        <v>303.2</v>
      </c>
    </row>
    <row r="3305" spans="1:7" x14ac:dyDescent="0.25">
      <c r="A3305" s="87">
        <v>41998</v>
      </c>
      <c r="B3305" t="s">
        <v>775</v>
      </c>
      <c r="C3305" t="s">
        <v>20</v>
      </c>
      <c r="D3305" t="s">
        <v>812</v>
      </c>
      <c r="E3305">
        <v>4</v>
      </c>
      <c r="F3305" s="111">
        <v>19.95</v>
      </c>
      <c r="G3305" s="111">
        <v>79.8</v>
      </c>
    </row>
    <row r="3306" spans="1:7" x14ac:dyDescent="0.25">
      <c r="A3306" s="87">
        <v>41686</v>
      </c>
      <c r="B3306" t="s">
        <v>773</v>
      </c>
      <c r="C3306" t="s">
        <v>729</v>
      </c>
      <c r="D3306" t="s">
        <v>2394</v>
      </c>
      <c r="E3306">
        <v>1</v>
      </c>
      <c r="F3306" s="111">
        <v>24</v>
      </c>
      <c r="G3306" s="111">
        <v>24</v>
      </c>
    </row>
    <row r="3307" spans="1:7" x14ac:dyDescent="0.25">
      <c r="A3307" s="87">
        <v>41616</v>
      </c>
      <c r="B3307" t="s">
        <v>791</v>
      </c>
      <c r="C3307" t="s">
        <v>729</v>
      </c>
      <c r="D3307" t="s">
        <v>812</v>
      </c>
      <c r="E3307">
        <v>2</v>
      </c>
      <c r="F3307" s="111">
        <v>19.95</v>
      </c>
      <c r="G3307" s="111">
        <v>39.9</v>
      </c>
    </row>
    <row r="3308" spans="1:7" x14ac:dyDescent="0.25">
      <c r="A3308" s="87">
        <v>41820</v>
      </c>
      <c r="B3308" t="s">
        <v>799</v>
      </c>
      <c r="C3308" t="s">
        <v>729</v>
      </c>
      <c r="D3308" t="s">
        <v>815</v>
      </c>
      <c r="E3308">
        <v>2</v>
      </c>
      <c r="F3308" s="111">
        <v>22.95</v>
      </c>
      <c r="G3308" s="111">
        <v>45.9</v>
      </c>
    </row>
    <row r="3309" spans="1:7" x14ac:dyDescent="0.25">
      <c r="A3309" s="87">
        <v>41579</v>
      </c>
      <c r="B3309" t="s">
        <v>806</v>
      </c>
      <c r="C3309" t="s">
        <v>21</v>
      </c>
      <c r="D3309" t="s">
        <v>812</v>
      </c>
      <c r="E3309">
        <v>2</v>
      </c>
      <c r="F3309" s="111">
        <v>19.95</v>
      </c>
      <c r="G3309" s="111">
        <v>39.9</v>
      </c>
    </row>
    <row r="3310" spans="1:7" x14ac:dyDescent="0.25">
      <c r="A3310" s="87">
        <v>41676</v>
      </c>
      <c r="B3310" t="s">
        <v>768</v>
      </c>
      <c r="C3310" t="s">
        <v>7</v>
      </c>
      <c r="D3310" t="s">
        <v>812</v>
      </c>
      <c r="E3310">
        <v>3</v>
      </c>
      <c r="F3310" s="111">
        <v>18.95</v>
      </c>
      <c r="G3310" s="111">
        <v>56.85</v>
      </c>
    </row>
    <row r="3311" spans="1:7" x14ac:dyDescent="0.25">
      <c r="A3311" s="87">
        <v>41947</v>
      </c>
      <c r="B3311" t="s">
        <v>786</v>
      </c>
      <c r="C3311" t="s">
        <v>20</v>
      </c>
      <c r="D3311" t="s">
        <v>811</v>
      </c>
      <c r="E3311">
        <v>3</v>
      </c>
      <c r="F3311" s="111">
        <v>77.95</v>
      </c>
      <c r="G3311" s="111">
        <v>233.85</v>
      </c>
    </row>
    <row r="3312" spans="1:7" x14ac:dyDescent="0.25">
      <c r="A3312" s="87">
        <v>41957</v>
      </c>
      <c r="B3312" t="s">
        <v>748</v>
      </c>
      <c r="C3312" t="s">
        <v>729</v>
      </c>
      <c r="D3312" t="s">
        <v>813</v>
      </c>
      <c r="E3312">
        <v>23</v>
      </c>
      <c r="F3312" s="111">
        <v>22.8</v>
      </c>
      <c r="G3312" s="111">
        <v>524.4</v>
      </c>
    </row>
    <row r="3313" spans="1:7" x14ac:dyDescent="0.25">
      <c r="A3313" s="87">
        <v>41617</v>
      </c>
      <c r="B3313" t="s">
        <v>782</v>
      </c>
      <c r="C3313" t="s">
        <v>7</v>
      </c>
      <c r="D3313" t="s">
        <v>2393</v>
      </c>
      <c r="E3313">
        <v>3</v>
      </c>
      <c r="F3313" s="111">
        <v>22.5</v>
      </c>
      <c r="G3313" s="111">
        <v>67.5</v>
      </c>
    </row>
    <row r="3314" spans="1:7" x14ac:dyDescent="0.25">
      <c r="A3314" s="87">
        <v>41971</v>
      </c>
      <c r="B3314" t="s">
        <v>764</v>
      </c>
      <c r="C3314" t="s">
        <v>729</v>
      </c>
      <c r="D3314" t="s">
        <v>2393</v>
      </c>
      <c r="E3314">
        <v>3</v>
      </c>
      <c r="F3314" s="111">
        <v>23.5</v>
      </c>
      <c r="G3314" s="111">
        <v>70.5</v>
      </c>
    </row>
    <row r="3315" spans="1:7" x14ac:dyDescent="0.25">
      <c r="A3315" s="87">
        <v>41950</v>
      </c>
      <c r="B3315" t="s">
        <v>804</v>
      </c>
      <c r="C3315" t="s">
        <v>7</v>
      </c>
      <c r="D3315" t="s">
        <v>815</v>
      </c>
      <c r="E3315">
        <v>2</v>
      </c>
      <c r="F3315" s="111">
        <v>21.95</v>
      </c>
      <c r="G3315" s="111">
        <v>43.9</v>
      </c>
    </row>
    <row r="3316" spans="1:7" x14ac:dyDescent="0.25">
      <c r="A3316" s="87">
        <v>41606</v>
      </c>
      <c r="B3316" t="s">
        <v>784</v>
      </c>
      <c r="C3316" t="s">
        <v>20</v>
      </c>
      <c r="D3316" t="s">
        <v>817</v>
      </c>
      <c r="E3316">
        <v>3</v>
      </c>
      <c r="F3316" s="111">
        <v>22.95</v>
      </c>
      <c r="G3316" s="111">
        <v>68.849999999999994</v>
      </c>
    </row>
    <row r="3317" spans="1:7" x14ac:dyDescent="0.25">
      <c r="A3317" s="87">
        <v>41531</v>
      </c>
      <c r="B3317" t="s">
        <v>780</v>
      </c>
      <c r="C3317" t="s">
        <v>21</v>
      </c>
      <c r="D3317" t="s">
        <v>814</v>
      </c>
      <c r="E3317">
        <v>2</v>
      </c>
      <c r="F3317" s="111">
        <v>34</v>
      </c>
      <c r="G3317" s="111">
        <v>68</v>
      </c>
    </row>
    <row r="3318" spans="1:7" x14ac:dyDescent="0.25">
      <c r="A3318" s="87">
        <v>41600</v>
      </c>
      <c r="B3318" t="s">
        <v>823</v>
      </c>
      <c r="C3318" t="s">
        <v>729</v>
      </c>
      <c r="D3318" t="s">
        <v>817</v>
      </c>
      <c r="E3318">
        <v>3</v>
      </c>
      <c r="F3318" s="111">
        <v>22.95</v>
      </c>
      <c r="G3318" s="111">
        <v>68.849999999999994</v>
      </c>
    </row>
    <row r="3319" spans="1:7" x14ac:dyDescent="0.25">
      <c r="A3319" s="87">
        <v>41948</v>
      </c>
      <c r="B3319" t="s">
        <v>798</v>
      </c>
      <c r="C3319" t="s">
        <v>20</v>
      </c>
      <c r="D3319" t="s">
        <v>812</v>
      </c>
      <c r="E3319">
        <v>1</v>
      </c>
      <c r="F3319" s="111">
        <v>19.95</v>
      </c>
      <c r="G3319" s="111">
        <v>19.95</v>
      </c>
    </row>
    <row r="3320" spans="1:7" x14ac:dyDescent="0.25">
      <c r="A3320" s="87">
        <v>41614</v>
      </c>
      <c r="B3320" t="s">
        <v>776</v>
      </c>
      <c r="C3320" t="s">
        <v>20</v>
      </c>
      <c r="D3320" t="s">
        <v>2394</v>
      </c>
      <c r="E3320">
        <v>21</v>
      </c>
      <c r="F3320" s="111">
        <v>22.8</v>
      </c>
      <c r="G3320" s="111">
        <v>478.8</v>
      </c>
    </row>
    <row r="3321" spans="1:7" x14ac:dyDescent="0.25">
      <c r="A3321" s="87">
        <v>41987</v>
      </c>
      <c r="B3321" t="s">
        <v>759</v>
      </c>
      <c r="C3321" t="s">
        <v>729</v>
      </c>
      <c r="D3321" t="s">
        <v>814</v>
      </c>
      <c r="E3321">
        <v>2</v>
      </c>
      <c r="F3321" s="111">
        <v>33</v>
      </c>
      <c r="G3321" s="111">
        <v>66</v>
      </c>
    </row>
    <row r="3322" spans="1:7" x14ac:dyDescent="0.25">
      <c r="A3322" s="87">
        <v>41724</v>
      </c>
      <c r="B3322" t="s">
        <v>766</v>
      </c>
      <c r="C3322" t="s">
        <v>21</v>
      </c>
      <c r="D3322" t="s">
        <v>817</v>
      </c>
      <c r="E3322">
        <v>2</v>
      </c>
      <c r="F3322" s="111">
        <v>22.95</v>
      </c>
      <c r="G3322" s="111">
        <v>45.9</v>
      </c>
    </row>
    <row r="3323" spans="1:7" x14ac:dyDescent="0.25">
      <c r="A3323" s="87">
        <v>41392</v>
      </c>
      <c r="B3323" t="s">
        <v>774</v>
      </c>
      <c r="C3323" t="s">
        <v>21</v>
      </c>
      <c r="D3323" t="s">
        <v>815</v>
      </c>
      <c r="E3323">
        <v>3</v>
      </c>
      <c r="F3323" s="111">
        <v>22.95</v>
      </c>
      <c r="G3323" s="111">
        <v>68.849999999999994</v>
      </c>
    </row>
    <row r="3324" spans="1:7" x14ac:dyDescent="0.25">
      <c r="A3324" s="87">
        <v>41944</v>
      </c>
      <c r="B3324" t="s">
        <v>821</v>
      </c>
      <c r="C3324" t="s">
        <v>21</v>
      </c>
      <c r="D3324" t="s">
        <v>2394</v>
      </c>
      <c r="E3324">
        <v>2</v>
      </c>
      <c r="F3324" s="111">
        <v>25</v>
      </c>
      <c r="G3324" s="111">
        <v>50</v>
      </c>
    </row>
    <row r="3325" spans="1:7" x14ac:dyDescent="0.25">
      <c r="A3325" s="87">
        <v>41978</v>
      </c>
      <c r="B3325" t="s">
        <v>781</v>
      </c>
      <c r="C3325" t="s">
        <v>7</v>
      </c>
      <c r="D3325" t="s">
        <v>828</v>
      </c>
      <c r="E3325">
        <v>3</v>
      </c>
      <c r="F3325" s="111">
        <v>19</v>
      </c>
      <c r="G3325" s="111">
        <v>57</v>
      </c>
    </row>
    <row r="3326" spans="1:7" x14ac:dyDescent="0.25">
      <c r="A3326" s="87">
        <v>41593</v>
      </c>
      <c r="B3326" t="s">
        <v>781</v>
      </c>
      <c r="C3326" t="s">
        <v>7</v>
      </c>
      <c r="D3326" t="s">
        <v>817</v>
      </c>
      <c r="E3326">
        <v>2</v>
      </c>
      <c r="F3326" s="111">
        <v>21.95</v>
      </c>
      <c r="G3326" s="111">
        <v>43.9</v>
      </c>
    </row>
    <row r="3327" spans="1:7" x14ac:dyDescent="0.25">
      <c r="A3327" s="87">
        <v>41589</v>
      </c>
      <c r="B3327" t="s">
        <v>769</v>
      </c>
      <c r="C3327" t="s">
        <v>21</v>
      </c>
      <c r="D3327" t="s">
        <v>814</v>
      </c>
      <c r="E3327">
        <v>1</v>
      </c>
      <c r="F3327" s="111">
        <v>34</v>
      </c>
      <c r="G3327" s="111">
        <v>34</v>
      </c>
    </row>
    <row r="3328" spans="1:7" x14ac:dyDescent="0.25">
      <c r="A3328" s="87">
        <v>41959</v>
      </c>
      <c r="B3328" t="s">
        <v>762</v>
      </c>
      <c r="C3328" t="s">
        <v>729</v>
      </c>
      <c r="D3328" t="s">
        <v>828</v>
      </c>
      <c r="E3328">
        <v>6</v>
      </c>
      <c r="F3328" s="111">
        <v>20</v>
      </c>
      <c r="G3328" s="111">
        <v>120</v>
      </c>
    </row>
    <row r="3329" spans="1:7" x14ac:dyDescent="0.25">
      <c r="A3329" s="87">
        <v>41985</v>
      </c>
      <c r="B3329" t="s">
        <v>745</v>
      </c>
      <c r="C3329" t="s">
        <v>20</v>
      </c>
      <c r="D3329" t="s">
        <v>812</v>
      </c>
      <c r="E3329">
        <v>1</v>
      </c>
      <c r="F3329" s="111">
        <v>19.95</v>
      </c>
      <c r="G3329" s="111">
        <v>19.95</v>
      </c>
    </row>
    <row r="3330" spans="1:7" x14ac:dyDescent="0.25">
      <c r="A3330" s="87">
        <v>41831</v>
      </c>
      <c r="B3330" t="s">
        <v>780</v>
      </c>
      <c r="C3330" t="s">
        <v>21</v>
      </c>
      <c r="D3330" t="s">
        <v>828</v>
      </c>
      <c r="E3330">
        <v>1</v>
      </c>
      <c r="F3330" s="111">
        <v>21</v>
      </c>
      <c r="G3330" s="111">
        <v>21</v>
      </c>
    </row>
    <row r="3331" spans="1:7" x14ac:dyDescent="0.25">
      <c r="A3331" s="87">
        <v>41549</v>
      </c>
      <c r="B3331" t="s">
        <v>771</v>
      </c>
      <c r="C3331" t="s">
        <v>21</v>
      </c>
      <c r="D3331" t="s">
        <v>817</v>
      </c>
      <c r="E3331">
        <v>22</v>
      </c>
      <c r="F3331" s="111">
        <v>21.8</v>
      </c>
      <c r="G3331" s="111">
        <v>479.6</v>
      </c>
    </row>
    <row r="3332" spans="1:7" x14ac:dyDescent="0.25">
      <c r="A3332" s="87">
        <v>41610</v>
      </c>
      <c r="B3332" t="s">
        <v>808</v>
      </c>
      <c r="C3332" t="s">
        <v>20</v>
      </c>
      <c r="D3332" t="s">
        <v>814</v>
      </c>
      <c r="E3332">
        <v>23</v>
      </c>
      <c r="F3332" s="111">
        <v>31.35</v>
      </c>
      <c r="G3332" s="111">
        <v>721.05</v>
      </c>
    </row>
    <row r="3333" spans="1:7" x14ac:dyDescent="0.25">
      <c r="A3333" s="87">
        <v>41964</v>
      </c>
      <c r="B3333" t="s">
        <v>760</v>
      </c>
      <c r="C3333" t="s">
        <v>729</v>
      </c>
      <c r="D3333" t="s">
        <v>2394</v>
      </c>
      <c r="E3333">
        <v>2</v>
      </c>
      <c r="F3333" s="111">
        <v>24</v>
      </c>
      <c r="G3333" s="111">
        <v>48</v>
      </c>
    </row>
    <row r="3334" spans="1:7" x14ac:dyDescent="0.25">
      <c r="A3334" s="87">
        <v>41408</v>
      </c>
      <c r="B3334" t="s">
        <v>801</v>
      </c>
      <c r="C3334" t="s">
        <v>7</v>
      </c>
      <c r="D3334" t="s">
        <v>812</v>
      </c>
      <c r="E3334">
        <v>3</v>
      </c>
      <c r="F3334" s="111">
        <v>18.95</v>
      </c>
      <c r="G3334" s="111">
        <v>56.85</v>
      </c>
    </row>
    <row r="3335" spans="1:7" x14ac:dyDescent="0.25">
      <c r="A3335" s="87">
        <v>41606</v>
      </c>
      <c r="B3335" t="s">
        <v>794</v>
      </c>
      <c r="C3335" t="s">
        <v>21</v>
      </c>
      <c r="D3335" t="s">
        <v>813</v>
      </c>
      <c r="E3335">
        <v>2</v>
      </c>
      <c r="F3335" s="111">
        <v>25</v>
      </c>
      <c r="G3335" s="111">
        <v>50</v>
      </c>
    </row>
    <row r="3336" spans="1:7" x14ac:dyDescent="0.25">
      <c r="A3336" s="87">
        <v>41276</v>
      </c>
      <c r="B3336" t="s">
        <v>824</v>
      </c>
      <c r="C3336" t="s">
        <v>7</v>
      </c>
      <c r="D3336" t="s">
        <v>813</v>
      </c>
      <c r="E3336">
        <v>1</v>
      </c>
      <c r="F3336" s="111">
        <v>23</v>
      </c>
      <c r="G3336" s="111">
        <v>23</v>
      </c>
    </row>
    <row r="3337" spans="1:7" x14ac:dyDescent="0.25">
      <c r="A3337" s="87">
        <v>41593</v>
      </c>
      <c r="B3337" t="s">
        <v>805</v>
      </c>
      <c r="C3337" t="s">
        <v>21</v>
      </c>
      <c r="D3337" t="s">
        <v>815</v>
      </c>
      <c r="E3337">
        <v>2</v>
      </c>
      <c r="F3337" s="111">
        <v>22.95</v>
      </c>
      <c r="G3337" s="111">
        <v>45.9</v>
      </c>
    </row>
    <row r="3338" spans="1:7" x14ac:dyDescent="0.25">
      <c r="A3338" s="87">
        <v>41404</v>
      </c>
      <c r="B3338" t="s">
        <v>746</v>
      </c>
      <c r="C3338" t="s">
        <v>729</v>
      </c>
      <c r="D3338" t="s">
        <v>815</v>
      </c>
      <c r="E3338">
        <v>2</v>
      </c>
      <c r="F3338" s="111">
        <v>22.95</v>
      </c>
      <c r="G3338" s="111">
        <v>45.9</v>
      </c>
    </row>
    <row r="3339" spans="1:7" x14ac:dyDescent="0.25">
      <c r="A3339" s="87">
        <v>41614</v>
      </c>
      <c r="B3339" t="s">
        <v>801</v>
      </c>
      <c r="C3339" t="s">
        <v>7</v>
      </c>
      <c r="D3339" t="s">
        <v>817</v>
      </c>
      <c r="E3339">
        <v>1</v>
      </c>
      <c r="F3339" s="111">
        <v>21.95</v>
      </c>
      <c r="G3339" s="111">
        <v>21.95</v>
      </c>
    </row>
    <row r="3340" spans="1:7" x14ac:dyDescent="0.25">
      <c r="A3340" s="87">
        <v>41618</v>
      </c>
      <c r="B3340" t="s">
        <v>772</v>
      </c>
      <c r="C3340" t="s">
        <v>21</v>
      </c>
      <c r="D3340" t="s">
        <v>815</v>
      </c>
      <c r="E3340">
        <v>2</v>
      </c>
      <c r="F3340" s="111">
        <v>22.95</v>
      </c>
      <c r="G3340" s="111">
        <v>45.9</v>
      </c>
    </row>
    <row r="3341" spans="1:7" x14ac:dyDescent="0.25">
      <c r="A3341" s="87">
        <v>41598</v>
      </c>
      <c r="B3341" t="s">
        <v>805</v>
      </c>
      <c r="C3341" t="s">
        <v>21</v>
      </c>
      <c r="D3341" t="s">
        <v>818</v>
      </c>
      <c r="E3341">
        <v>24</v>
      </c>
      <c r="F3341" s="111">
        <v>26.13</v>
      </c>
      <c r="G3341" s="111">
        <v>627.12</v>
      </c>
    </row>
    <row r="3342" spans="1:7" x14ac:dyDescent="0.25">
      <c r="A3342" s="87">
        <v>41609</v>
      </c>
      <c r="B3342" t="s">
        <v>768</v>
      </c>
      <c r="C3342" t="s">
        <v>7</v>
      </c>
      <c r="D3342" t="s">
        <v>818</v>
      </c>
      <c r="E3342">
        <v>1</v>
      </c>
      <c r="F3342" s="111">
        <v>26.5</v>
      </c>
      <c r="G3342" s="111">
        <v>26.5</v>
      </c>
    </row>
    <row r="3343" spans="1:7" x14ac:dyDescent="0.25">
      <c r="A3343" s="87">
        <v>41606</v>
      </c>
      <c r="B3343" t="s">
        <v>782</v>
      </c>
      <c r="C3343" t="s">
        <v>7</v>
      </c>
      <c r="D3343" t="s">
        <v>817</v>
      </c>
      <c r="E3343">
        <v>4</v>
      </c>
      <c r="F3343" s="111">
        <v>21.95</v>
      </c>
      <c r="G3343" s="111">
        <v>87.8</v>
      </c>
    </row>
    <row r="3344" spans="1:7" x14ac:dyDescent="0.25">
      <c r="A3344" s="87">
        <v>41997</v>
      </c>
      <c r="B3344" t="s">
        <v>743</v>
      </c>
      <c r="C3344" t="s">
        <v>21</v>
      </c>
      <c r="D3344" t="s">
        <v>815</v>
      </c>
      <c r="E3344">
        <v>2</v>
      </c>
      <c r="F3344" s="111">
        <v>22.95</v>
      </c>
      <c r="G3344" s="111">
        <v>45.9</v>
      </c>
    </row>
    <row r="3345" spans="1:7" x14ac:dyDescent="0.25">
      <c r="A3345" s="87">
        <v>41974</v>
      </c>
      <c r="B3345" t="s">
        <v>821</v>
      </c>
      <c r="C3345" t="s">
        <v>21</v>
      </c>
      <c r="D3345" t="s">
        <v>815</v>
      </c>
      <c r="E3345">
        <v>3</v>
      </c>
      <c r="F3345" s="111">
        <v>22.95</v>
      </c>
      <c r="G3345" s="111">
        <v>68.849999999999994</v>
      </c>
    </row>
    <row r="3346" spans="1:7" x14ac:dyDescent="0.25">
      <c r="A3346" s="87">
        <v>41955</v>
      </c>
      <c r="B3346" t="s">
        <v>769</v>
      </c>
      <c r="C3346" t="s">
        <v>21</v>
      </c>
      <c r="D3346" t="s">
        <v>812</v>
      </c>
      <c r="E3346">
        <v>15</v>
      </c>
      <c r="F3346" s="111">
        <v>18.95</v>
      </c>
      <c r="G3346" s="111">
        <v>284.25</v>
      </c>
    </row>
    <row r="3347" spans="1:7" x14ac:dyDescent="0.25">
      <c r="A3347" s="87">
        <v>41986</v>
      </c>
      <c r="B3347" t="s">
        <v>773</v>
      </c>
      <c r="C3347" t="s">
        <v>729</v>
      </c>
      <c r="D3347" t="s">
        <v>815</v>
      </c>
      <c r="E3347">
        <v>2</v>
      </c>
      <c r="F3347" s="111">
        <v>22.95</v>
      </c>
      <c r="G3347" s="111">
        <v>45.9</v>
      </c>
    </row>
    <row r="3348" spans="1:7" x14ac:dyDescent="0.25">
      <c r="A3348" s="87">
        <v>41618</v>
      </c>
      <c r="B3348" t="s">
        <v>756</v>
      </c>
      <c r="C3348" t="s">
        <v>7</v>
      </c>
      <c r="D3348" t="s">
        <v>817</v>
      </c>
      <c r="E3348">
        <v>2</v>
      </c>
      <c r="F3348" s="111">
        <v>21.95</v>
      </c>
      <c r="G3348" s="111">
        <v>43.9</v>
      </c>
    </row>
    <row r="3349" spans="1:7" x14ac:dyDescent="0.25">
      <c r="A3349" s="87">
        <v>41567</v>
      </c>
      <c r="B3349" t="s">
        <v>792</v>
      </c>
      <c r="C3349" t="s">
        <v>729</v>
      </c>
      <c r="D3349" t="s">
        <v>817</v>
      </c>
      <c r="E3349">
        <v>2</v>
      </c>
      <c r="F3349" s="111">
        <v>22.95</v>
      </c>
      <c r="G3349" s="111">
        <v>45.9</v>
      </c>
    </row>
    <row r="3350" spans="1:7" x14ac:dyDescent="0.25">
      <c r="A3350" s="87">
        <v>41851</v>
      </c>
      <c r="B3350" t="s">
        <v>785</v>
      </c>
      <c r="C3350" t="s">
        <v>7</v>
      </c>
      <c r="D3350" t="s">
        <v>815</v>
      </c>
      <c r="E3350">
        <v>3</v>
      </c>
      <c r="F3350" s="111">
        <v>21.95</v>
      </c>
      <c r="G3350" s="111">
        <v>65.849999999999994</v>
      </c>
    </row>
    <row r="3351" spans="1:7" x14ac:dyDescent="0.25">
      <c r="A3351" s="87">
        <v>41968</v>
      </c>
      <c r="B3351" t="s">
        <v>760</v>
      </c>
      <c r="C3351" t="s">
        <v>729</v>
      </c>
      <c r="D3351" t="s">
        <v>815</v>
      </c>
      <c r="E3351">
        <v>3</v>
      </c>
      <c r="F3351" s="111">
        <v>22.95</v>
      </c>
      <c r="G3351" s="111">
        <v>68.849999999999994</v>
      </c>
    </row>
    <row r="3352" spans="1:7" x14ac:dyDescent="0.25">
      <c r="A3352" s="87">
        <v>41614</v>
      </c>
      <c r="B3352" t="s">
        <v>803</v>
      </c>
      <c r="C3352" t="s">
        <v>21</v>
      </c>
      <c r="D3352" t="s">
        <v>2393</v>
      </c>
      <c r="E3352">
        <v>2</v>
      </c>
      <c r="F3352" s="111">
        <v>23.5</v>
      </c>
      <c r="G3352" s="111">
        <v>47</v>
      </c>
    </row>
    <row r="3353" spans="1:7" x14ac:dyDescent="0.25">
      <c r="A3353" s="87">
        <v>41946</v>
      </c>
      <c r="B3353" t="s">
        <v>803</v>
      </c>
      <c r="C3353" t="s">
        <v>21</v>
      </c>
      <c r="D3353" t="s">
        <v>2395</v>
      </c>
      <c r="E3353">
        <v>3</v>
      </c>
      <c r="F3353" s="111">
        <v>19</v>
      </c>
      <c r="G3353" s="111">
        <v>57</v>
      </c>
    </row>
    <row r="3354" spans="1:7" x14ac:dyDescent="0.25">
      <c r="A3354" s="87">
        <v>41944</v>
      </c>
      <c r="B3354" t="s">
        <v>763</v>
      </c>
      <c r="C3354" t="s">
        <v>20</v>
      </c>
      <c r="D3354" t="s">
        <v>828</v>
      </c>
      <c r="E3354">
        <v>3</v>
      </c>
      <c r="F3354" s="111">
        <v>20</v>
      </c>
      <c r="G3354" s="111">
        <v>60</v>
      </c>
    </row>
    <row r="3355" spans="1:7" x14ac:dyDescent="0.25">
      <c r="A3355" s="87">
        <v>41887</v>
      </c>
      <c r="B3355" t="s">
        <v>788</v>
      </c>
      <c r="C3355" t="s">
        <v>7</v>
      </c>
      <c r="D3355" t="s">
        <v>812</v>
      </c>
      <c r="E3355">
        <v>2</v>
      </c>
      <c r="F3355" s="111">
        <v>18.95</v>
      </c>
      <c r="G3355" s="111">
        <v>37.9</v>
      </c>
    </row>
    <row r="3356" spans="1:7" x14ac:dyDescent="0.25">
      <c r="A3356" s="87">
        <v>41628</v>
      </c>
      <c r="B3356" t="s">
        <v>768</v>
      </c>
      <c r="C3356" t="s">
        <v>7</v>
      </c>
      <c r="D3356" t="s">
        <v>816</v>
      </c>
      <c r="E3356">
        <v>2</v>
      </c>
      <c r="F3356" s="111">
        <v>28</v>
      </c>
      <c r="G3356" s="111">
        <v>56</v>
      </c>
    </row>
    <row r="3357" spans="1:7" x14ac:dyDescent="0.25">
      <c r="A3357" s="87">
        <v>41954</v>
      </c>
      <c r="B3357" t="s">
        <v>754</v>
      </c>
      <c r="C3357" t="s">
        <v>20</v>
      </c>
      <c r="D3357" t="s">
        <v>812</v>
      </c>
      <c r="E3357">
        <v>3</v>
      </c>
      <c r="F3357" s="111">
        <v>19.95</v>
      </c>
      <c r="G3357" s="111">
        <v>59.85</v>
      </c>
    </row>
    <row r="3358" spans="1:7" x14ac:dyDescent="0.25">
      <c r="A3358" s="87">
        <v>41580</v>
      </c>
      <c r="B3358" t="s">
        <v>774</v>
      </c>
      <c r="C3358" t="s">
        <v>21</v>
      </c>
      <c r="D3358" t="s">
        <v>811</v>
      </c>
      <c r="E3358">
        <v>1</v>
      </c>
      <c r="F3358" s="111">
        <v>79.95</v>
      </c>
      <c r="G3358" s="111">
        <v>79.95</v>
      </c>
    </row>
    <row r="3359" spans="1:7" x14ac:dyDescent="0.25">
      <c r="A3359" s="87">
        <v>41338</v>
      </c>
      <c r="B3359" t="s">
        <v>775</v>
      </c>
      <c r="C3359" t="s">
        <v>20</v>
      </c>
      <c r="D3359" t="s">
        <v>814</v>
      </c>
      <c r="E3359">
        <v>2</v>
      </c>
      <c r="F3359" s="111">
        <v>33</v>
      </c>
      <c r="G3359" s="111">
        <v>66</v>
      </c>
    </row>
    <row r="3360" spans="1:7" x14ac:dyDescent="0.25">
      <c r="A3360" s="87">
        <v>41586</v>
      </c>
      <c r="B3360" t="s">
        <v>819</v>
      </c>
      <c r="C3360" t="s">
        <v>21</v>
      </c>
      <c r="D3360" t="s">
        <v>828</v>
      </c>
      <c r="E3360">
        <v>2</v>
      </c>
      <c r="F3360" s="111">
        <v>21</v>
      </c>
      <c r="G3360" s="111">
        <v>42</v>
      </c>
    </row>
    <row r="3361" spans="1:7" x14ac:dyDescent="0.25">
      <c r="A3361" s="87">
        <v>41601</v>
      </c>
      <c r="B3361" t="s">
        <v>809</v>
      </c>
      <c r="C3361" t="s">
        <v>21</v>
      </c>
      <c r="D3361" t="s">
        <v>813</v>
      </c>
      <c r="E3361">
        <v>2</v>
      </c>
      <c r="F3361" s="111">
        <v>25</v>
      </c>
      <c r="G3361" s="111">
        <v>50</v>
      </c>
    </row>
    <row r="3362" spans="1:7" x14ac:dyDescent="0.25">
      <c r="A3362" s="87">
        <v>41976</v>
      </c>
      <c r="B3362" t="s">
        <v>784</v>
      </c>
      <c r="C3362" t="s">
        <v>20</v>
      </c>
      <c r="D3362" t="s">
        <v>814</v>
      </c>
      <c r="E3362">
        <v>2</v>
      </c>
      <c r="F3362" s="111">
        <v>33</v>
      </c>
      <c r="G3362" s="111">
        <v>66</v>
      </c>
    </row>
    <row r="3363" spans="1:7" x14ac:dyDescent="0.25">
      <c r="A3363" s="87">
        <v>41977</v>
      </c>
      <c r="B3363" t="s">
        <v>764</v>
      </c>
      <c r="C3363" t="s">
        <v>729</v>
      </c>
      <c r="D3363" t="s">
        <v>812</v>
      </c>
      <c r="E3363">
        <v>3</v>
      </c>
      <c r="F3363" s="111">
        <v>19.95</v>
      </c>
      <c r="G3363" s="111">
        <v>59.85</v>
      </c>
    </row>
    <row r="3364" spans="1:7" x14ac:dyDescent="0.25">
      <c r="A3364" s="87">
        <v>41562</v>
      </c>
      <c r="B3364" t="s">
        <v>772</v>
      </c>
      <c r="C3364" t="s">
        <v>21</v>
      </c>
      <c r="D3364" t="s">
        <v>817</v>
      </c>
      <c r="E3364">
        <v>1</v>
      </c>
      <c r="F3364" s="111">
        <v>22.95</v>
      </c>
      <c r="G3364" s="111">
        <v>22.95</v>
      </c>
    </row>
    <row r="3365" spans="1:7" x14ac:dyDescent="0.25">
      <c r="A3365" s="87">
        <v>41620</v>
      </c>
      <c r="B3365" t="s">
        <v>746</v>
      </c>
      <c r="C3365" t="s">
        <v>729</v>
      </c>
      <c r="D3365" t="s">
        <v>817</v>
      </c>
      <c r="E3365">
        <v>2</v>
      </c>
      <c r="F3365" s="111">
        <v>22.95</v>
      </c>
      <c r="G3365" s="111">
        <v>45.9</v>
      </c>
    </row>
    <row r="3366" spans="1:7" x14ac:dyDescent="0.25">
      <c r="A3366" s="87">
        <v>41904</v>
      </c>
      <c r="B3366" t="s">
        <v>754</v>
      </c>
      <c r="C3366" t="s">
        <v>20</v>
      </c>
      <c r="D3366" t="s">
        <v>817</v>
      </c>
      <c r="E3366">
        <v>3</v>
      </c>
      <c r="F3366" s="111">
        <v>22.95</v>
      </c>
      <c r="G3366" s="111">
        <v>68.849999999999994</v>
      </c>
    </row>
    <row r="3367" spans="1:7" x14ac:dyDescent="0.25">
      <c r="A3367" s="87">
        <v>41276</v>
      </c>
      <c r="B3367" t="s">
        <v>745</v>
      </c>
      <c r="C3367" t="s">
        <v>20</v>
      </c>
      <c r="D3367" t="s">
        <v>813</v>
      </c>
      <c r="E3367">
        <v>2</v>
      </c>
      <c r="F3367" s="111">
        <v>24</v>
      </c>
      <c r="G3367" s="111">
        <v>48</v>
      </c>
    </row>
    <row r="3368" spans="1:7" x14ac:dyDescent="0.25">
      <c r="A3368" s="87">
        <v>41960</v>
      </c>
      <c r="B3368" t="s">
        <v>823</v>
      </c>
      <c r="C3368" t="s">
        <v>729</v>
      </c>
      <c r="D3368" t="s">
        <v>817</v>
      </c>
      <c r="E3368">
        <v>1</v>
      </c>
      <c r="F3368" s="111">
        <v>22.95</v>
      </c>
      <c r="G3368" s="111">
        <v>22.95</v>
      </c>
    </row>
    <row r="3369" spans="1:7" x14ac:dyDescent="0.25">
      <c r="A3369" s="87">
        <v>41947</v>
      </c>
      <c r="B3369" t="s">
        <v>780</v>
      </c>
      <c r="C3369" t="s">
        <v>21</v>
      </c>
      <c r="D3369" t="s">
        <v>815</v>
      </c>
      <c r="E3369">
        <v>3</v>
      </c>
      <c r="F3369" s="111">
        <v>22.95</v>
      </c>
      <c r="G3369" s="111">
        <v>68.849999999999994</v>
      </c>
    </row>
    <row r="3370" spans="1:7" x14ac:dyDescent="0.25">
      <c r="A3370" s="87">
        <v>41620</v>
      </c>
      <c r="B3370" t="s">
        <v>762</v>
      </c>
      <c r="C3370" t="s">
        <v>729</v>
      </c>
      <c r="D3370" t="s">
        <v>814</v>
      </c>
      <c r="E3370">
        <v>3</v>
      </c>
      <c r="F3370" s="111">
        <v>33</v>
      </c>
      <c r="G3370" s="111">
        <v>99</v>
      </c>
    </row>
    <row r="3371" spans="1:7" x14ac:dyDescent="0.25">
      <c r="A3371" s="87">
        <v>41764</v>
      </c>
      <c r="B3371" t="s">
        <v>785</v>
      </c>
      <c r="C3371" t="s">
        <v>7</v>
      </c>
      <c r="D3371" t="s">
        <v>813</v>
      </c>
      <c r="E3371">
        <v>2</v>
      </c>
      <c r="F3371" s="111">
        <v>23</v>
      </c>
      <c r="G3371" s="111">
        <v>46</v>
      </c>
    </row>
    <row r="3372" spans="1:7" x14ac:dyDescent="0.25">
      <c r="A3372" s="87">
        <v>41844</v>
      </c>
      <c r="B3372" t="s">
        <v>789</v>
      </c>
      <c r="C3372" t="s">
        <v>20</v>
      </c>
      <c r="D3372" t="s">
        <v>817</v>
      </c>
      <c r="E3372">
        <v>2</v>
      </c>
      <c r="F3372" s="111">
        <v>22.95</v>
      </c>
      <c r="G3372" s="111">
        <v>45.9</v>
      </c>
    </row>
    <row r="3373" spans="1:7" x14ac:dyDescent="0.25">
      <c r="A3373" s="87">
        <v>41610</v>
      </c>
      <c r="B3373" t="s">
        <v>751</v>
      </c>
      <c r="C3373" t="s">
        <v>21</v>
      </c>
      <c r="D3373" t="s">
        <v>817</v>
      </c>
      <c r="E3373">
        <v>3</v>
      </c>
      <c r="F3373" s="111">
        <v>22.95</v>
      </c>
      <c r="G3373" s="111">
        <v>68.849999999999994</v>
      </c>
    </row>
    <row r="3374" spans="1:7" x14ac:dyDescent="0.25">
      <c r="A3374" s="87">
        <v>41919</v>
      </c>
      <c r="B3374" t="s">
        <v>757</v>
      </c>
      <c r="C3374" t="s">
        <v>729</v>
      </c>
      <c r="D3374" t="s">
        <v>815</v>
      </c>
      <c r="E3374">
        <v>1</v>
      </c>
      <c r="F3374" s="111">
        <v>22.95</v>
      </c>
      <c r="G3374" s="111">
        <v>22.95</v>
      </c>
    </row>
    <row r="3375" spans="1:7" x14ac:dyDescent="0.25">
      <c r="A3375" s="87">
        <v>41633</v>
      </c>
      <c r="B3375" t="s">
        <v>780</v>
      </c>
      <c r="C3375" t="s">
        <v>21</v>
      </c>
      <c r="D3375" t="s">
        <v>812</v>
      </c>
      <c r="E3375">
        <v>2</v>
      </c>
      <c r="F3375" s="111">
        <v>19.95</v>
      </c>
      <c r="G3375" s="111">
        <v>39.9</v>
      </c>
    </row>
    <row r="3376" spans="1:7" x14ac:dyDescent="0.25">
      <c r="A3376" s="87">
        <v>41333</v>
      </c>
      <c r="B3376" t="s">
        <v>769</v>
      </c>
      <c r="C3376" t="s">
        <v>21</v>
      </c>
      <c r="D3376" t="s">
        <v>828</v>
      </c>
      <c r="E3376">
        <v>1</v>
      </c>
      <c r="F3376" s="111">
        <v>21</v>
      </c>
      <c r="G3376" s="111">
        <v>21</v>
      </c>
    </row>
    <row r="3377" spans="1:7" x14ac:dyDescent="0.25">
      <c r="A3377" s="87">
        <v>41968</v>
      </c>
      <c r="B3377" t="s">
        <v>752</v>
      </c>
      <c r="C3377" t="s">
        <v>729</v>
      </c>
      <c r="D3377" t="s">
        <v>814</v>
      </c>
      <c r="E3377">
        <v>4</v>
      </c>
      <c r="F3377" s="111">
        <v>33</v>
      </c>
      <c r="G3377" s="111">
        <v>132</v>
      </c>
    </row>
    <row r="3378" spans="1:7" x14ac:dyDescent="0.25">
      <c r="A3378" s="87">
        <v>41318</v>
      </c>
      <c r="B3378" t="s">
        <v>804</v>
      </c>
      <c r="C3378" t="s">
        <v>7</v>
      </c>
      <c r="D3378" t="s">
        <v>815</v>
      </c>
      <c r="E3378">
        <v>1</v>
      </c>
      <c r="F3378" s="111">
        <v>21.95</v>
      </c>
      <c r="G3378" s="111">
        <v>21.95</v>
      </c>
    </row>
    <row r="3379" spans="1:7" x14ac:dyDescent="0.25">
      <c r="A3379" s="87">
        <v>41993</v>
      </c>
      <c r="B3379" t="s">
        <v>785</v>
      </c>
      <c r="C3379" t="s">
        <v>7</v>
      </c>
      <c r="D3379" t="s">
        <v>817</v>
      </c>
      <c r="E3379">
        <v>1</v>
      </c>
      <c r="F3379" s="111">
        <v>21.95</v>
      </c>
      <c r="G3379" s="111">
        <v>21.95</v>
      </c>
    </row>
    <row r="3380" spans="1:7" x14ac:dyDescent="0.25">
      <c r="A3380" s="87">
        <v>41600</v>
      </c>
      <c r="B3380" t="s">
        <v>739</v>
      </c>
      <c r="C3380" t="s">
        <v>729</v>
      </c>
      <c r="D3380" t="s">
        <v>818</v>
      </c>
      <c r="E3380">
        <v>2</v>
      </c>
      <c r="F3380" s="111">
        <v>27.5</v>
      </c>
      <c r="G3380" s="111">
        <v>55</v>
      </c>
    </row>
    <row r="3381" spans="1:7" x14ac:dyDescent="0.25">
      <c r="A3381" s="87">
        <v>41625</v>
      </c>
      <c r="B3381" t="s">
        <v>796</v>
      </c>
      <c r="C3381" t="s">
        <v>20</v>
      </c>
      <c r="D3381" t="s">
        <v>816</v>
      </c>
      <c r="E3381">
        <v>11</v>
      </c>
      <c r="F3381" s="111">
        <v>27.55</v>
      </c>
      <c r="G3381" s="111">
        <v>303.05</v>
      </c>
    </row>
    <row r="3382" spans="1:7" x14ac:dyDescent="0.25">
      <c r="A3382" s="87">
        <v>41971</v>
      </c>
      <c r="B3382" t="s">
        <v>810</v>
      </c>
      <c r="C3382" t="s">
        <v>729</v>
      </c>
      <c r="D3382" t="s">
        <v>812</v>
      </c>
      <c r="E3382">
        <v>2</v>
      </c>
      <c r="F3382" s="111">
        <v>19.95</v>
      </c>
      <c r="G3382" s="111">
        <v>39.9</v>
      </c>
    </row>
    <row r="3383" spans="1:7" x14ac:dyDescent="0.25">
      <c r="A3383" s="87">
        <v>41626</v>
      </c>
      <c r="B3383" t="s">
        <v>752</v>
      </c>
      <c r="C3383" t="s">
        <v>729</v>
      </c>
      <c r="D3383" t="s">
        <v>814</v>
      </c>
      <c r="E3383">
        <v>2</v>
      </c>
      <c r="F3383" s="111">
        <v>33</v>
      </c>
      <c r="G3383" s="111">
        <v>66</v>
      </c>
    </row>
    <row r="3384" spans="1:7" x14ac:dyDescent="0.25">
      <c r="A3384" s="87">
        <v>41997</v>
      </c>
      <c r="B3384" t="s">
        <v>802</v>
      </c>
      <c r="C3384" t="s">
        <v>21</v>
      </c>
      <c r="D3384" t="s">
        <v>828</v>
      </c>
      <c r="E3384">
        <v>3</v>
      </c>
      <c r="F3384" s="111">
        <v>21</v>
      </c>
      <c r="G3384" s="111">
        <v>63</v>
      </c>
    </row>
    <row r="3385" spans="1:7" x14ac:dyDescent="0.25">
      <c r="A3385" s="87">
        <v>41594</v>
      </c>
      <c r="B3385" t="s">
        <v>790</v>
      </c>
      <c r="C3385" t="s">
        <v>7</v>
      </c>
      <c r="D3385" t="s">
        <v>2394</v>
      </c>
      <c r="E3385">
        <v>3</v>
      </c>
      <c r="F3385" s="111">
        <v>23</v>
      </c>
      <c r="G3385" s="111">
        <v>69</v>
      </c>
    </row>
    <row r="3386" spans="1:7" x14ac:dyDescent="0.25">
      <c r="A3386" s="87">
        <v>41509</v>
      </c>
      <c r="B3386" t="s">
        <v>746</v>
      </c>
      <c r="C3386" t="s">
        <v>729</v>
      </c>
      <c r="D3386" t="s">
        <v>812</v>
      </c>
      <c r="E3386">
        <v>2</v>
      </c>
      <c r="F3386" s="111">
        <v>19.95</v>
      </c>
      <c r="G3386" s="111">
        <v>39.9</v>
      </c>
    </row>
    <row r="3387" spans="1:7" x14ac:dyDescent="0.25">
      <c r="A3387" s="87">
        <v>41625</v>
      </c>
      <c r="B3387" t="s">
        <v>766</v>
      </c>
      <c r="C3387" t="s">
        <v>21</v>
      </c>
      <c r="D3387" t="s">
        <v>2394</v>
      </c>
      <c r="E3387">
        <v>1</v>
      </c>
      <c r="F3387" s="111">
        <v>25</v>
      </c>
      <c r="G3387" s="111">
        <v>25</v>
      </c>
    </row>
    <row r="3388" spans="1:7" x14ac:dyDescent="0.25">
      <c r="A3388" s="87">
        <v>41690</v>
      </c>
      <c r="B3388" t="s">
        <v>748</v>
      </c>
      <c r="C3388" t="s">
        <v>729</v>
      </c>
      <c r="D3388" t="s">
        <v>812</v>
      </c>
      <c r="E3388">
        <v>3</v>
      </c>
      <c r="F3388" s="111">
        <v>19.95</v>
      </c>
      <c r="G3388" s="111">
        <v>59.85</v>
      </c>
    </row>
    <row r="3389" spans="1:7" x14ac:dyDescent="0.25">
      <c r="A3389" s="87">
        <v>41993</v>
      </c>
      <c r="B3389" t="s">
        <v>750</v>
      </c>
      <c r="C3389" t="s">
        <v>21</v>
      </c>
      <c r="D3389" t="s">
        <v>815</v>
      </c>
      <c r="E3389">
        <v>1</v>
      </c>
      <c r="F3389" s="111">
        <v>22.95</v>
      </c>
      <c r="G3389" s="111">
        <v>22.95</v>
      </c>
    </row>
    <row r="3390" spans="1:7" x14ac:dyDescent="0.25">
      <c r="A3390" s="87">
        <v>41947</v>
      </c>
      <c r="B3390" t="s">
        <v>824</v>
      </c>
      <c r="C3390" t="s">
        <v>7</v>
      </c>
      <c r="D3390" t="s">
        <v>812</v>
      </c>
      <c r="E3390">
        <v>14</v>
      </c>
      <c r="F3390" s="111">
        <v>18</v>
      </c>
      <c r="G3390" s="111">
        <v>252</v>
      </c>
    </row>
    <row r="3391" spans="1:7" x14ac:dyDescent="0.25">
      <c r="A3391" s="87">
        <v>41981</v>
      </c>
      <c r="B3391" t="s">
        <v>746</v>
      </c>
      <c r="C3391" t="s">
        <v>729</v>
      </c>
      <c r="D3391" t="s">
        <v>812</v>
      </c>
      <c r="E3391">
        <v>3</v>
      </c>
      <c r="F3391" s="111">
        <v>19.95</v>
      </c>
      <c r="G3391" s="111">
        <v>59.85</v>
      </c>
    </row>
    <row r="3392" spans="1:7" x14ac:dyDescent="0.25">
      <c r="A3392" s="87">
        <v>41479</v>
      </c>
      <c r="B3392" t="s">
        <v>820</v>
      </c>
      <c r="C3392" t="s">
        <v>729</v>
      </c>
      <c r="D3392" t="s">
        <v>814</v>
      </c>
      <c r="E3392">
        <v>1</v>
      </c>
      <c r="F3392" s="111">
        <v>33</v>
      </c>
      <c r="G3392" s="111">
        <v>33</v>
      </c>
    </row>
    <row r="3393" spans="1:7" x14ac:dyDescent="0.25">
      <c r="A3393" s="87">
        <v>41317</v>
      </c>
      <c r="B3393" t="s">
        <v>790</v>
      </c>
      <c r="C3393" t="s">
        <v>7</v>
      </c>
      <c r="D3393" t="s">
        <v>818</v>
      </c>
      <c r="E3393">
        <v>1</v>
      </c>
      <c r="F3393" s="111">
        <v>26.5</v>
      </c>
      <c r="G3393" s="111">
        <v>26.5</v>
      </c>
    </row>
    <row r="3394" spans="1:7" x14ac:dyDescent="0.25">
      <c r="A3394" s="87">
        <v>41981</v>
      </c>
      <c r="B3394" t="s">
        <v>801</v>
      </c>
      <c r="C3394" t="s">
        <v>7</v>
      </c>
      <c r="D3394" t="s">
        <v>828</v>
      </c>
      <c r="E3394">
        <v>2</v>
      </c>
      <c r="F3394" s="111">
        <v>19</v>
      </c>
      <c r="G3394" s="111">
        <v>38</v>
      </c>
    </row>
    <row r="3395" spans="1:7" x14ac:dyDescent="0.25">
      <c r="A3395" s="87">
        <v>41626</v>
      </c>
      <c r="B3395" t="s">
        <v>822</v>
      </c>
      <c r="C3395" t="s">
        <v>729</v>
      </c>
      <c r="D3395" t="s">
        <v>812</v>
      </c>
      <c r="E3395">
        <v>2</v>
      </c>
      <c r="F3395" s="111">
        <v>19.95</v>
      </c>
      <c r="G3395" s="111">
        <v>39.9</v>
      </c>
    </row>
    <row r="3396" spans="1:7" x14ac:dyDescent="0.25">
      <c r="A3396" s="87">
        <v>41987</v>
      </c>
      <c r="B3396" t="s">
        <v>769</v>
      </c>
      <c r="C3396" t="s">
        <v>21</v>
      </c>
      <c r="D3396" t="s">
        <v>812</v>
      </c>
      <c r="E3396">
        <v>1</v>
      </c>
      <c r="F3396" s="111">
        <v>19.95</v>
      </c>
      <c r="G3396" s="111">
        <v>19.95</v>
      </c>
    </row>
    <row r="3397" spans="1:7" x14ac:dyDescent="0.25">
      <c r="A3397" s="87">
        <v>41589</v>
      </c>
      <c r="B3397" t="s">
        <v>745</v>
      </c>
      <c r="C3397" t="s">
        <v>20</v>
      </c>
      <c r="D3397" t="s">
        <v>816</v>
      </c>
      <c r="E3397">
        <v>2</v>
      </c>
      <c r="F3397" s="111">
        <v>29</v>
      </c>
      <c r="G3397" s="111">
        <v>58</v>
      </c>
    </row>
    <row r="3398" spans="1:7" x14ac:dyDescent="0.25">
      <c r="A3398" s="87">
        <v>41886</v>
      </c>
      <c r="B3398" t="s">
        <v>762</v>
      </c>
      <c r="C3398" t="s">
        <v>729</v>
      </c>
      <c r="D3398" t="s">
        <v>2394</v>
      </c>
      <c r="E3398">
        <v>2</v>
      </c>
      <c r="F3398" s="111">
        <v>24</v>
      </c>
      <c r="G3398" s="111">
        <v>48</v>
      </c>
    </row>
    <row r="3399" spans="1:7" x14ac:dyDescent="0.25">
      <c r="A3399" s="87">
        <v>41586</v>
      </c>
      <c r="B3399" t="s">
        <v>800</v>
      </c>
      <c r="C3399" t="s">
        <v>21</v>
      </c>
      <c r="D3399" t="s">
        <v>812</v>
      </c>
      <c r="E3399">
        <v>1</v>
      </c>
      <c r="F3399" s="111">
        <v>19.95</v>
      </c>
      <c r="G3399" s="111">
        <v>19.95</v>
      </c>
    </row>
    <row r="3400" spans="1:7" x14ac:dyDescent="0.25">
      <c r="A3400" s="87">
        <v>41624</v>
      </c>
      <c r="B3400" t="s">
        <v>757</v>
      </c>
      <c r="C3400" t="s">
        <v>729</v>
      </c>
      <c r="D3400" t="s">
        <v>815</v>
      </c>
      <c r="E3400">
        <v>1</v>
      </c>
      <c r="F3400" s="111">
        <v>22.95</v>
      </c>
      <c r="G3400" s="111">
        <v>22.95</v>
      </c>
    </row>
    <row r="3401" spans="1:7" x14ac:dyDescent="0.25">
      <c r="A3401" s="87">
        <v>41584</v>
      </c>
      <c r="B3401" t="s">
        <v>783</v>
      </c>
      <c r="C3401" t="s">
        <v>21</v>
      </c>
      <c r="D3401" t="s">
        <v>816</v>
      </c>
      <c r="E3401">
        <v>4</v>
      </c>
      <c r="F3401" s="111">
        <v>30</v>
      </c>
      <c r="G3401" s="111">
        <v>120</v>
      </c>
    </row>
    <row r="3402" spans="1:7" x14ac:dyDescent="0.25">
      <c r="A3402" s="87">
        <v>41945</v>
      </c>
      <c r="B3402" t="s">
        <v>779</v>
      </c>
      <c r="C3402" t="s">
        <v>729</v>
      </c>
      <c r="D3402" t="s">
        <v>812</v>
      </c>
      <c r="E3402">
        <v>1</v>
      </c>
      <c r="F3402" s="111">
        <v>19.95</v>
      </c>
      <c r="G3402" s="111">
        <v>19.95</v>
      </c>
    </row>
    <row r="3403" spans="1:7" x14ac:dyDescent="0.25">
      <c r="A3403" s="87">
        <v>41983</v>
      </c>
      <c r="B3403" t="s">
        <v>773</v>
      </c>
      <c r="C3403" t="s">
        <v>729</v>
      </c>
      <c r="D3403" t="s">
        <v>812</v>
      </c>
      <c r="E3403">
        <v>2</v>
      </c>
      <c r="F3403" s="111">
        <v>19.95</v>
      </c>
      <c r="G3403" s="111">
        <v>39.9</v>
      </c>
    </row>
    <row r="3404" spans="1:7" x14ac:dyDescent="0.25">
      <c r="A3404" s="87">
        <v>41615</v>
      </c>
      <c r="B3404" t="s">
        <v>762</v>
      </c>
      <c r="C3404" t="s">
        <v>729</v>
      </c>
      <c r="D3404" t="s">
        <v>2394</v>
      </c>
      <c r="E3404">
        <v>2</v>
      </c>
      <c r="F3404" s="111">
        <v>24</v>
      </c>
      <c r="G3404" s="111">
        <v>48</v>
      </c>
    </row>
    <row r="3405" spans="1:7" x14ac:dyDescent="0.25">
      <c r="A3405" s="87">
        <v>41991</v>
      </c>
      <c r="B3405" t="s">
        <v>770</v>
      </c>
      <c r="C3405" t="s">
        <v>21</v>
      </c>
      <c r="D3405" t="s">
        <v>828</v>
      </c>
      <c r="E3405">
        <v>3</v>
      </c>
      <c r="F3405" s="111">
        <v>21</v>
      </c>
      <c r="G3405" s="111">
        <v>63</v>
      </c>
    </row>
    <row r="3406" spans="1:7" x14ac:dyDescent="0.25">
      <c r="A3406" s="87">
        <v>41620</v>
      </c>
      <c r="B3406" t="s">
        <v>806</v>
      </c>
      <c r="C3406" t="s">
        <v>21</v>
      </c>
      <c r="D3406" t="s">
        <v>816</v>
      </c>
      <c r="E3406">
        <v>8</v>
      </c>
      <c r="F3406" s="111">
        <v>30</v>
      </c>
      <c r="G3406" s="111">
        <v>240</v>
      </c>
    </row>
    <row r="3407" spans="1:7" x14ac:dyDescent="0.25">
      <c r="A3407" s="87">
        <v>41692</v>
      </c>
      <c r="B3407" t="s">
        <v>824</v>
      </c>
      <c r="C3407" t="s">
        <v>7</v>
      </c>
      <c r="D3407" t="s">
        <v>816</v>
      </c>
      <c r="E3407">
        <v>1</v>
      </c>
      <c r="F3407" s="111">
        <v>28</v>
      </c>
      <c r="G3407" s="111">
        <v>28</v>
      </c>
    </row>
    <row r="3408" spans="1:7" x14ac:dyDescent="0.25">
      <c r="A3408" s="87">
        <v>41952</v>
      </c>
      <c r="B3408" t="s">
        <v>783</v>
      </c>
      <c r="C3408" t="s">
        <v>21</v>
      </c>
      <c r="D3408" t="s">
        <v>817</v>
      </c>
      <c r="E3408">
        <v>1</v>
      </c>
      <c r="F3408" s="111">
        <v>22.95</v>
      </c>
      <c r="G3408" s="111">
        <v>22.95</v>
      </c>
    </row>
    <row r="3409" spans="1:7" x14ac:dyDescent="0.25">
      <c r="A3409" s="87">
        <v>41947</v>
      </c>
      <c r="B3409" t="s">
        <v>794</v>
      </c>
      <c r="C3409" t="s">
        <v>21</v>
      </c>
      <c r="D3409" t="s">
        <v>818</v>
      </c>
      <c r="E3409">
        <v>2</v>
      </c>
      <c r="F3409" s="111">
        <v>27.5</v>
      </c>
      <c r="G3409" s="111">
        <v>55</v>
      </c>
    </row>
    <row r="3410" spans="1:7" x14ac:dyDescent="0.25">
      <c r="A3410" s="87">
        <v>41825</v>
      </c>
      <c r="B3410" t="s">
        <v>785</v>
      </c>
      <c r="C3410" t="s">
        <v>7</v>
      </c>
      <c r="D3410" t="s">
        <v>2395</v>
      </c>
      <c r="E3410">
        <v>2</v>
      </c>
      <c r="F3410" s="111">
        <v>18</v>
      </c>
      <c r="G3410" s="111">
        <v>36</v>
      </c>
    </row>
    <row r="3411" spans="1:7" x14ac:dyDescent="0.25">
      <c r="A3411" s="87">
        <v>41874</v>
      </c>
      <c r="B3411" t="s">
        <v>773</v>
      </c>
      <c r="C3411" t="s">
        <v>729</v>
      </c>
      <c r="D3411" t="s">
        <v>812</v>
      </c>
      <c r="E3411">
        <v>2</v>
      </c>
      <c r="F3411" s="111">
        <v>19.95</v>
      </c>
      <c r="G3411" s="111">
        <v>39.9</v>
      </c>
    </row>
    <row r="3412" spans="1:7" x14ac:dyDescent="0.25">
      <c r="A3412" s="87">
        <v>41618</v>
      </c>
      <c r="B3412" t="s">
        <v>802</v>
      </c>
      <c r="C3412" t="s">
        <v>21</v>
      </c>
      <c r="D3412" t="s">
        <v>813</v>
      </c>
      <c r="E3412">
        <v>3</v>
      </c>
      <c r="F3412" s="111">
        <v>25</v>
      </c>
      <c r="G3412" s="111">
        <v>75</v>
      </c>
    </row>
    <row r="3413" spans="1:7" x14ac:dyDescent="0.25">
      <c r="A3413" s="87">
        <v>41584</v>
      </c>
      <c r="B3413" t="s">
        <v>823</v>
      </c>
      <c r="C3413" t="s">
        <v>729</v>
      </c>
      <c r="D3413" t="s">
        <v>814</v>
      </c>
      <c r="E3413">
        <v>2</v>
      </c>
      <c r="F3413" s="111">
        <v>33</v>
      </c>
      <c r="G3413" s="111">
        <v>66</v>
      </c>
    </row>
    <row r="3414" spans="1:7" x14ac:dyDescent="0.25">
      <c r="A3414" s="87">
        <v>41991</v>
      </c>
      <c r="B3414" t="s">
        <v>743</v>
      </c>
      <c r="C3414" t="s">
        <v>21</v>
      </c>
      <c r="D3414" t="s">
        <v>817</v>
      </c>
      <c r="E3414">
        <v>1</v>
      </c>
      <c r="F3414" s="111">
        <v>22.95</v>
      </c>
      <c r="G3414" s="111">
        <v>22.95</v>
      </c>
    </row>
    <row r="3415" spans="1:7" x14ac:dyDescent="0.25">
      <c r="A3415" s="87">
        <v>41975</v>
      </c>
      <c r="B3415" t="s">
        <v>819</v>
      </c>
      <c r="C3415" t="s">
        <v>21</v>
      </c>
      <c r="D3415" t="s">
        <v>817</v>
      </c>
      <c r="E3415">
        <v>2</v>
      </c>
      <c r="F3415" s="111">
        <v>22.95</v>
      </c>
      <c r="G3415" s="111">
        <v>45.9</v>
      </c>
    </row>
    <row r="3416" spans="1:7" x14ac:dyDescent="0.25">
      <c r="A3416" s="87">
        <v>41999</v>
      </c>
      <c r="B3416" t="s">
        <v>752</v>
      </c>
      <c r="C3416" t="s">
        <v>729</v>
      </c>
      <c r="D3416" t="s">
        <v>814</v>
      </c>
      <c r="E3416">
        <v>2</v>
      </c>
      <c r="F3416" s="111">
        <v>33</v>
      </c>
      <c r="G3416" s="111">
        <v>66</v>
      </c>
    </row>
    <row r="3417" spans="1:7" x14ac:dyDescent="0.25">
      <c r="A3417" s="87">
        <v>41615</v>
      </c>
      <c r="B3417" t="s">
        <v>758</v>
      </c>
      <c r="C3417" t="s">
        <v>729</v>
      </c>
      <c r="D3417" t="s">
        <v>817</v>
      </c>
      <c r="E3417">
        <v>2</v>
      </c>
      <c r="F3417" s="111">
        <v>22.95</v>
      </c>
      <c r="G3417" s="111">
        <v>45.9</v>
      </c>
    </row>
    <row r="3418" spans="1:7" x14ac:dyDescent="0.25">
      <c r="A3418" s="87">
        <v>42004</v>
      </c>
      <c r="B3418" t="s">
        <v>794</v>
      </c>
      <c r="C3418" t="s">
        <v>21</v>
      </c>
      <c r="D3418" t="s">
        <v>812</v>
      </c>
      <c r="E3418">
        <v>3</v>
      </c>
      <c r="F3418" s="111">
        <v>19.95</v>
      </c>
      <c r="G3418" s="111">
        <v>59.85</v>
      </c>
    </row>
    <row r="3419" spans="1:7" x14ac:dyDescent="0.25">
      <c r="A3419" s="87">
        <v>41358</v>
      </c>
      <c r="B3419" t="s">
        <v>791</v>
      </c>
      <c r="C3419" t="s">
        <v>729</v>
      </c>
      <c r="D3419" t="s">
        <v>2394</v>
      </c>
      <c r="E3419">
        <v>2</v>
      </c>
      <c r="F3419" s="111">
        <v>24</v>
      </c>
      <c r="G3419" s="111">
        <v>48</v>
      </c>
    </row>
    <row r="3420" spans="1:7" x14ac:dyDescent="0.25">
      <c r="A3420" s="87">
        <v>41975</v>
      </c>
      <c r="B3420" t="s">
        <v>781</v>
      </c>
      <c r="C3420" t="s">
        <v>7</v>
      </c>
      <c r="D3420" t="s">
        <v>811</v>
      </c>
      <c r="E3420">
        <v>4</v>
      </c>
      <c r="F3420" s="111">
        <v>75.95</v>
      </c>
      <c r="G3420" s="111">
        <v>303.8</v>
      </c>
    </row>
    <row r="3421" spans="1:7" x14ac:dyDescent="0.25">
      <c r="A3421" s="87">
        <v>41604</v>
      </c>
      <c r="B3421" t="s">
        <v>745</v>
      </c>
      <c r="C3421" t="s">
        <v>20</v>
      </c>
      <c r="D3421" t="s">
        <v>815</v>
      </c>
      <c r="E3421">
        <v>1</v>
      </c>
      <c r="F3421" s="111">
        <v>22.95</v>
      </c>
      <c r="G3421" s="111">
        <v>22.95</v>
      </c>
    </row>
    <row r="3422" spans="1:7" x14ac:dyDescent="0.25">
      <c r="A3422" s="87">
        <v>41994</v>
      </c>
      <c r="B3422" t="s">
        <v>808</v>
      </c>
      <c r="C3422" t="s">
        <v>20</v>
      </c>
      <c r="D3422" t="s">
        <v>814</v>
      </c>
      <c r="E3422">
        <v>2</v>
      </c>
      <c r="F3422" s="111">
        <v>33</v>
      </c>
      <c r="G3422" s="111">
        <v>66</v>
      </c>
    </row>
    <row r="3423" spans="1:7" x14ac:dyDescent="0.25">
      <c r="A3423" s="87">
        <v>41993</v>
      </c>
      <c r="B3423" t="s">
        <v>823</v>
      </c>
      <c r="C3423" t="s">
        <v>729</v>
      </c>
      <c r="D3423" t="s">
        <v>817</v>
      </c>
      <c r="E3423">
        <v>3</v>
      </c>
      <c r="F3423" s="111">
        <v>22.95</v>
      </c>
      <c r="G3423" s="111">
        <v>68.849999999999994</v>
      </c>
    </row>
    <row r="3424" spans="1:7" x14ac:dyDescent="0.25">
      <c r="A3424" s="87">
        <v>41484</v>
      </c>
      <c r="B3424" t="s">
        <v>789</v>
      </c>
      <c r="C3424" t="s">
        <v>20</v>
      </c>
      <c r="D3424" t="s">
        <v>813</v>
      </c>
      <c r="E3424">
        <v>3</v>
      </c>
      <c r="F3424" s="111">
        <v>24</v>
      </c>
      <c r="G3424" s="111">
        <v>72</v>
      </c>
    </row>
    <row r="3425" spans="1:7" x14ac:dyDescent="0.25">
      <c r="A3425" s="87">
        <v>41590</v>
      </c>
      <c r="B3425" t="s">
        <v>806</v>
      </c>
      <c r="C3425" t="s">
        <v>21</v>
      </c>
      <c r="D3425" t="s">
        <v>812</v>
      </c>
      <c r="E3425">
        <v>3</v>
      </c>
      <c r="F3425" s="111">
        <v>19.95</v>
      </c>
      <c r="G3425" s="111">
        <v>59.85</v>
      </c>
    </row>
    <row r="3426" spans="1:7" x14ac:dyDescent="0.25">
      <c r="A3426" s="87">
        <v>41599</v>
      </c>
      <c r="B3426" t="s">
        <v>771</v>
      </c>
      <c r="C3426" t="s">
        <v>21</v>
      </c>
      <c r="D3426" t="s">
        <v>814</v>
      </c>
      <c r="E3426">
        <v>1</v>
      </c>
      <c r="F3426" s="111">
        <v>34</v>
      </c>
      <c r="G3426" s="111">
        <v>34</v>
      </c>
    </row>
    <row r="3427" spans="1:7" x14ac:dyDescent="0.25">
      <c r="A3427" s="87">
        <v>41959</v>
      </c>
      <c r="B3427" t="s">
        <v>798</v>
      </c>
      <c r="C3427" t="s">
        <v>20</v>
      </c>
      <c r="D3427" t="s">
        <v>817</v>
      </c>
      <c r="E3427">
        <v>20</v>
      </c>
      <c r="F3427" s="111">
        <v>21.8</v>
      </c>
      <c r="G3427" s="111">
        <v>436</v>
      </c>
    </row>
    <row r="3428" spans="1:7" x14ac:dyDescent="0.25">
      <c r="A3428" s="87">
        <v>41432</v>
      </c>
      <c r="B3428" t="s">
        <v>749</v>
      </c>
      <c r="C3428" t="s">
        <v>21</v>
      </c>
      <c r="D3428" t="s">
        <v>2393</v>
      </c>
      <c r="E3428">
        <v>2</v>
      </c>
      <c r="F3428" s="111">
        <v>23.5</v>
      </c>
      <c r="G3428" s="111">
        <v>47</v>
      </c>
    </row>
    <row r="3429" spans="1:7" x14ac:dyDescent="0.25">
      <c r="A3429" s="87">
        <v>41997</v>
      </c>
      <c r="B3429" t="s">
        <v>780</v>
      </c>
      <c r="C3429" t="s">
        <v>21</v>
      </c>
      <c r="D3429" t="s">
        <v>814</v>
      </c>
      <c r="E3429">
        <v>3</v>
      </c>
      <c r="F3429" s="111">
        <v>34</v>
      </c>
      <c r="G3429" s="111">
        <v>102</v>
      </c>
    </row>
    <row r="3430" spans="1:7" x14ac:dyDescent="0.25">
      <c r="A3430" s="87">
        <v>41607</v>
      </c>
      <c r="B3430" t="s">
        <v>762</v>
      </c>
      <c r="C3430" t="s">
        <v>729</v>
      </c>
      <c r="D3430" t="s">
        <v>815</v>
      </c>
      <c r="E3430">
        <v>3</v>
      </c>
      <c r="F3430" s="111">
        <v>22.95</v>
      </c>
      <c r="G3430" s="111">
        <v>68.849999999999994</v>
      </c>
    </row>
    <row r="3431" spans="1:7" x14ac:dyDescent="0.25">
      <c r="A3431" s="87">
        <v>41908</v>
      </c>
      <c r="B3431" t="s">
        <v>806</v>
      </c>
      <c r="C3431" t="s">
        <v>21</v>
      </c>
      <c r="D3431" t="s">
        <v>817</v>
      </c>
      <c r="E3431">
        <v>1</v>
      </c>
      <c r="F3431" s="111">
        <v>22.95</v>
      </c>
      <c r="G3431" s="111">
        <v>22.95</v>
      </c>
    </row>
    <row r="3432" spans="1:7" x14ac:dyDescent="0.25">
      <c r="A3432" s="87">
        <v>41985</v>
      </c>
      <c r="B3432" t="s">
        <v>784</v>
      </c>
      <c r="C3432" t="s">
        <v>20</v>
      </c>
      <c r="D3432" t="s">
        <v>812</v>
      </c>
      <c r="E3432">
        <v>3</v>
      </c>
      <c r="F3432" s="111">
        <v>19.95</v>
      </c>
      <c r="G3432" s="111">
        <v>59.85</v>
      </c>
    </row>
    <row r="3433" spans="1:7" x14ac:dyDescent="0.25">
      <c r="A3433" s="87">
        <v>41638</v>
      </c>
      <c r="B3433" t="s">
        <v>780</v>
      </c>
      <c r="C3433" t="s">
        <v>21</v>
      </c>
      <c r="D3433" t="s">
        <v>813</v>
      </c>
      <c r="E3433">
        <v>3</v>
      </c>
      <c r="F3433" s="111">
        <v>25</v>
      </c>
      <c r="G3433" s="111">
        <v>75</v>
      </c>
    </row>
    <row r="3434" spans="1:7" x14ac:dyDescent="0.25">
      <c r="A3434" s="87">
        <v>41995</v>
      </c>
      <c r="B3434" t="s">
        <v>758</v>
      </c>
      <c r="C3434" t="s">
        <v>729</v>
      </c>
      <c r="D3434" t="s">
        <v>817</v>
      </c>
      <c r="E3434">
        <v>7</v>
      </c>
      <c r="F3434" s="111">
        <v>22.95</v>
      </c>
      <c r="G3434" s="111">
        <v>160.65</v>
      </c>
    </row>
    <row r="3435" spans="1:7" x14ac:dyDescent="0.25">
      <c r="A3435" s="87">
        <v>41902</v>
      </c>
      <c r="B3435" t="s">
        <v>767</v>
      </c>
      <c r="C3435" t="s">
        <v>729</v>
      </c>
      <c r="D3435" t="s">
        <v>2394</v>
      </c>
      <c r="E3435">
        <v>1</v>
      </c>
      <c r="F3435" s="111">
        <v>24</v>
      </c>
      <c r="G3435" s="111">
        <v>24</v>
      </c>
    </row>
    <row r="3436" spans="1:7" x14ac:dyDescent="0.25">
      <c r="A3436" s="87">
        <v>41621</v>
      </c>
      <c r="B3436" t="s">
        <v>783</v>
      </c>
      <c r="C3436" t="s">
        <v>21</v>
      </c>
      <c r="D3436" t="s">
        <v>814</v>
      </c>
      <c r="E3436">
        <v>9</v>
      </c>
      <c r="F3436" s="111">
        <v>34</v>
      </c>
      <c r="G3436" s="111">
        <v>306</v>
      </c>
    </row>
    <row r="3437" spans="1:7" x14ac:dyDescent="0.25">
      <c r="A3437" s="87">
        <v>42002</v>
      </c>
      <c r="B3437" t="s">
        <v>748</v>
      </c>
      <c r="C3437" t="s">
        <v>729</v>
      </c>
      <c r="D3437" t="s">
        <v>814</v>
      </c>
      <c r="E3437">
        <v>1</v>
      </c>
      <c r="F3437" s="111">
        <v>33</v>
      </c>
      <c r="G3437" s="111">
        <v>33</v>
      </c>
    </row>
    <row r="3438" spans="1:7" x14ac:dyDescent="0.25">
      <c r="A3438" s="87">
        <v>41348</v>
      </c>
      <c r="B3438" t="s">
        <v>749</v>
      </c>
      <c r="C3438" t="s">
        <v>21</v>
      </c>
      <c r="D3438" t="s">
        <v>815</v>
      </c>
      <c r="E3438">
        <v>8</v>
      </c>
      <c r="F3438" s="111">
        <v>22.95</v>
      </c>
      <c r="G3438" s="111">
        <v>183.6</v>
      </c>
    </row>
    <row r="3439" spans="1:7" x14ac:dyDescent="0.25">
      <c r="A3439" s="87">
        <v>41579</v>
      </c>
      <c r="B3439" t="s">
        <v>759</v>
      </c>
      <c r="C3439" t="s">
        <v>729</v>
      </c>
      <c r="D3439" t="s">
        <v>2393</v>
      </c>
      <c r="E3439">
        <v>1</v>
      </c>
      <c r="F3439" s="111">
        <v>23.5</v>
      </c>
      <c r="G3439" s="111">
        <v>23.5</v>
      </c>
    </row>
    <row r="3440" spans="1:7" x14ac:dyDescent="0.25">
      <c r="A3440" s="87">
        <v>41877</v>
      </c>
      <c r="B3440" t="s">
        <v>781</v>
      </c>
      <c r="C3440" t="s">
        <v>7</v>
      </c>
      <c r="D3440" t="s">
        <v>816</v>
      </c>
      <c r="E3440">
        <v>3</v>
      </c>
      <c r="F3440" s="111">
        <v>28</v>
      </c>
      <c r="G3440" s="111">
        <v>84</v>
      </c>
    </row>
    <row r="3441" spans="1:7" x14ac:dyDescent="0.25">
      <c r="A3441" s="87">
        <v>41982</v>
      </c>
      <c r="B3441" t="s">
        <v>765</v>
      </c>
      <c r="C3441" t="s">
        <v>729</v>
      </c>
      <c r="D3441" t="s">
        <v>815</v>
      </c>
      <c r="E3441">
        <v>2</v>
      </c>
      <c r="F3441" s="111">
        <v>22.95</v>
      </c>
      <c r="G3441" s="111">
        <v>45.9</v>
      </c>
    </row>
    <row r="3442" spans="1:7" x14ac:dyDescent="0.25">
      <c r="A3442" s="87">
        <v>41965</v>
      </c>
      <c r="B3442" t="s">
        <v>801</v>
      </c>
      <c r="C3442" t="s">
        <v>7</v>
      </c>
      <c r="D3442" t="s">
        <v>2394</v>
      </c>
      <c r="E3442">
        <v>2</v>
      </c>
      <c r="F3442" s="111">
        <v>23</v>
      </c>
      <c r="G3442" s="111">
        <v>46</v>
      </c>
    </row>
    <row r="3443" spans="1:7" x14ac:dyDescent="0.25">
      <c r="A3443" s="87">
        <v>41987</v>
      </c>
      <c r="B3443" t="s">
        <v>776</v>
      </c>
      <c r="C3443" t="s">
        <v>20</v>
      </c>
      <c r="D3443" t="s">
        <v>814</v>
      </c>
      <c r="E3443">
        <v>3</v>
      </c>
      <c r="F3443" s="111">
        <v>33</v>
      </c>
      <c r="G3443" s="111">
        <v>99</v>
      </c>
    </row>
    <row r="3444" spans="1:7" x14ac:dyDescent="0.25">
      <c r="A3444" s="87">
        <v>41961</v>
      </c>
      <c r="B3444" t="s">
        <v>767</v>
      </c>
      <c r="C3444" t="s">
        <v>729</v>
      </c>
      <c r="D3444" t="s">
        <v>814</v>
      </c>
      <c r="E3444">
        <v>3</v>
      </c>
      <c r="F3444" s="111">
        <v>33</v>
      </c>
      <c r="G3444" s="111">
        <v>99</v>
      </c>
    </row>
    <row r="3445" spans="1:7" x14ac:dyDescent="0.25">
      <c r="A3445" s="87">
        <v>41961</v>
      </c>
      <c r="B3445" t="s">
        <v>786</v>
      </c>
      <c r="C3445" t="s">
        <v>20</v>
      </c>
      <c r="D3445" t="s">
        <v>828</v>
      </c>
      <c r="E3445">
        <v>3</v>
      </c>
      <c r="F3445" s="111">
        <v>20</v>
      </c>
      <c r="G3445" s="111">
        <v>60</v>
      </c>
    </row>
    <row r="3446" spans="1:7" x14ac:dyDescent="0.25">
      <c r="A3446" s="87">
        <v>41598</v>
      </c>
      <c r="B3446" t="s">
        <v>788</v>
      </c>
      <c r="C3446" t="s">
        <v>7</v>
      </c>
      <c r="D3446" t="s">
        <v>817</v>
      </c>
      <c r="E3446">
        <v>6</v>
      </c>
      <c r="F3446" s="111">
        <v>21.95</v>
      </c>
      <c r="G3446" s="111">
        <v>131.69999999999999</v>
      </c>
    </row>
    <row r="3447" spans="1:7" x14ac:dyDescent="0.25">
      <c r="A3447" s="87">
        <v>41954</v>
      </c>
      <c r="B3447" t="s">
        <v>799</v>
      </c>
      <c r="C3447" t="s">
        <v>729</v>
      </c>
      <c r="D3447" t="s">
        <v>2394</v>
      </c>
      <c r="E3447">
        <v>2</v>
      </c>
      <c r="F3447" s="111">
        <v>24</v>
      </c>
      <c r="G3447" s="111">
        <v>48</v>
      </c>
    </row>
    <row r="3448" spans="1:7" x14ac:dyDescent="0.25">
      <c r="A3448" s="87">
        <v>42000</v>
      </c>
      <c r="B3448" t="s">
        <v>775</v>
      </c>
      <c r="C3448" t="s">
        <v>20</v>
      </c>
      <c r="D3448" t="s">
        <v>813</v>
      </c>
      <c r="E3448">
        <v>2</v>
      </c>
      <c r="F3448" s="111">
        <v>24</v>
      </c>
      <c r="G3448" s="111">
        <v>48</v>
      </c>
    </row>
    <row r="3449" spans="1:7" x14ac:dyDescent="0.25">
      <c r="A3449" s="87">
        <v>41581</v>
      </c>
      <c r="B3449" t="s">
        <v>803</v>
      </c>
      <c r="C3449" t="s">
        <v>21</v>
      </c>
      <c r="D3449" t="s">
        <v>817</v>
      </c>
      <c r="E3449">
        <v>3</v>
      </c>
      <c r="F3449" s="111">
        <v>22.95</v>
      </c>
      <c r="G3449" s="111">
        <v>68.849999999999994</v>
      </c>
    </row>
    <row r="3450" spans="1:7" x14ac:dyDescent="0.25">
      <c r="A3450" s="87">
        <v>41975</v>
      </c>
      <c r="B3450" t="s">
        <v>780</v>
      </c>
      <c r="C3450" t="s">
        <v>21</v>
      </c>
      <c r="D3450" t="s">
        <v>2394</v>
      </c>
      <c r="E3450">
        <v>3</v>
      </c>
      <c r="F3450" s="111">
        <v>25</v>
      </c>
      <c r="G3450" s="111">
        <v>75</v>
      </c>
    </row>
    <row r="3451" spans="1:7" x14ac:dyDescent="0.25">
      <c r="A3451" s="87">
        <v>41947</v>
      </c>
      <c r="B3451" t="s">
        <v>764</v>
      </c>
      <c r="C3451" t="s">
        <v>729</v>
      </c>
      <c r="D3451" t="s">
        <v>2395</v>
      </c>
      <c r="E3451">
        <v>3</v>
      </c>
      <c r="F3451" s="111">
        <v>18</v>
      </c>
      <c r="G3451" s="111">
        <v>54</v>
      </c>
    </row>
    <row r="3452" spans="1:7" x14ac:dyDescent="0.25">
      <c r="A3452" s="87">
        <v>41619</v>
      </c>
      <c r="B3452" t="s">
        <v>785</v>
      </c>
      <c r="C3452" t="s">
        <v>7</v>
      </c>
      <c r="D3452" t="s">
        <v>828</v>
      </c>
      <c r="E3452">
        <v>2</v>
      </c>
      <c r="F3452" s="111">
        <v>19</v>
      </c>
      <c r="G3452" s="111">
        <v>38</v>
      </c>
    </row>
    <row r="3453" spans="1:7" x14ac:dyDescent="0.25">
      <c r="A3453" s="87">
        <v>42000</v>
      </c>
      <c r="B3453" t="s">
        <v>780</v>
      </c>
      <c r="C3453" t="s">
        <v>21</v>
      </c>
      <c r="D3453" t="s">
        <v>818</v>
      </c>
      <c r="E3453">
        <v>1</v>
      </c>
      <c r="F3453" s="111">
        <v>27.5</v>
      </c>
      <c r="G3453" s="111">
        <v>27.5</v>
      </c>
    </row>
    <row r="3454" spans="1:7" x14ac:dyDescent="0.25">
      <c r="A3454" s="87">
        <v>41804</v>
      </c>
      <c r="B3454" t="s">
        <v>794</v>
      </c>
      <c r="C3454" t="s">
        <v>21</v>
      </c>
      <c r="D3454" t="s">
        <v>814</v>
      </c>
      <c r="E3454">
        <v>2</v>
      </c>
      <c r="F3454" s="111">
        <v>34</v>
      </c>
      <c r="G3454" s="111">
        <v>68</v>
      </c>
    </row>
    <row r="3455" spans="1:7" x14ac:dyDescent="0.25">
      <c r="A3455" s="87">
        <v>41514</v>
      </c>
      <c r="B3455" t="s">
        <v>751</v>
      </c>
      <c r="C3455" t="s">
        <v>21</v>
      </c>
      <c r="D3455" t="s">
        <v>814</v>
      </c>
      <c r="E3455">
        <v>3</v>
      </c>
      <c r="F3455" s="111">
        <v>34</v>
      </c>
      <c r="G3455" s="111">
        <v>102</v>
      </c>
    </row>
    <row r="3456" spans="1:7" x14ac:dyDescent="0.25">
      <c r="A3456" s="87">
        <v>41628</v>
      </c>
      <c r="B3456" t="s">
        <v>823</v>
      </c>
      <c r="C3456" t="s">
        <v>729</v>
      </c>
      <c r="D3456" t="s">
        <v>817</v>
      </c>
      <c r="E3456">
        <v>3</v>
      </c>
      <c r="F3456" s="111">
        <v>22.95</v>
      </c>
      <c r="G3456" s="111">
        <v>68.849999999999994</v>
      </c>
    </row>
    <row r="3457" spans="1:7" x14ac:dyDescent="0.25">
      <c r="A3457" s="87">
        <v>41955</v>
      </c>
      <c r="B3457" t="s">
        <v>751</v>
      </c>
      <c r="C3457" t="s">
        <v>21</v>
      </c>
      <c r="D3457" t="s">
        <v>2393</v>
      </c>
      <c r="E3457">
        <v>2</v>
      </c>
      <c r="F3457" s="111">
        <v>23.5</v>
      </c>
      <c r="G3457" s="111">
        <v>47</v>
      </c>
    </row>
    <row r="3458" spans="1:7" x14ac:dyDescent="0.25">
      <c r="A3458" s="87">
        <v>41866</v>
      </c>
      <c r="B3458" t="s">
        <v>787</v>
      </c>
      <c r="C3458" t="s">
        <v>729</v>
      </c>
      <c r="D3458" t="s">
        <v>828</v>
      </c>
      <c r="E3458">
        <v>1</v>
      </c>
      <c r="F3458" s="111">
        <v>20</v>
      </c>
      <c r="G3458" s="111">
        <v>20</v>
      </c>
    </row>
    <row r="3459" spans="1:7" x14ac:dyDescent="0.25">
      <c r="A3459" s="87">
        <v>41605</v>
      </c>
      <c r="B3459" t="s">
        <v>745</v>
      </c>
      <c r="C3459" t="s">
        <v>20</v>
      </c>
      <c r="D3459" t="s">
        <v>816</v>
      </c>
      <c r="E3459">
        <v>13</v>
      </c>
      <c r="F3459" s="111">
        <v>27.55</v>
      </c>
      <c r="G3459" s="111">
        <v>358.15</v>
      </c>
    </row>
    <row r="3460" spans="1:7" x14ac:dyDescent="0.25">
      <c r="A3460" s="87">
        <v>41958</v>
      </c>
      <c r="B3460" t="s">
        <v>824</v>
      </c>
      <c r="C3460" t="s">
        <v>7</v>
      </c>
      <c r="D3460" t="s">
        <v>815</v>
      </c>
      <c r="E3460">
        <v>2</v>
      </c>
      <c r="F3460" s="111">
        <v>21.95</v>
      </c>
      <c r="G3460" s="111">
        <v>43.9</v>
      </c>
    </row>
    <row r="3461" spans="1:7" x14ac:dyDescent="0.25">
      <c r="A3461" s="87">
        <v>41627</v>
      </c>
      <c r="B3461" t="s">
        <v>771</v>
      </c>
      <c r="C3461" t="s">
        <v>21</v>
      </c>
      <c r="D3461" t="s">
        <v>2394</v>
      </c>
      <c r="E3461">
        <v>2</v>
      </c>
      <c r="F3461" s="111">
        <v>25</v>
      </c>
      <c r="G3461" s="111">
        <v>50</v>
      </c>
    </row>
    <row r="3462" spans="1:7" x14ac:dyDescent="0.25">
      <c r="A3462" s="87">
        <v>41954</v>
      </c>
      <c r="B3462" t="s">
        <v>787</v>
      </c>
      <c r="C3462" t="s">
        <v>729</v>
      </c>
      <c r="D3462" t="s">
        <v>815</v>
      </c>
      <c r="E3462">
        <v>3</v>
      </c>
      <c r="F3462" s="111">
        <v>22.95</v>
      </c>
      <c r="G3462" s="111">
        <v>68.849999999999994</v>
      </c>
    </row>
    <row r="3463" spans="1:7" x14ac:dyDescent="0.25">
      <c r="A3463" s="87">
        <v>41952</v>
      </c>
      <c r="B3463" t="s">
        <v>797</v>
      </c>
      <c r="C3463" t="s">
        <v>20</v>
      </c>
      <c r="D3463" t="s">
        <v>816</v>
      </c>
      <c r="E3463">
        <v>3</v>
      </c>
      <c r="F3463" s="111">
        <v>29</v>
      </c>
      <c r="G3463" s="111">
        <v>87</v>
      </c>
    </row>
    <row r="3464" spans="1:7" x14ac:dyDescent="0.25">
      <c r="A3464" s="87">
        <v>41988</v>
      </c>
      <c r="B3464" t="s">
        <v>780</v>
      </c>
      <c r="C3464" t="s">
        <v>21</v>
      </c>
      <c r="D3464" t="s">
        <v>812</v>
      </c>
      <c r="E3464">
        <v>2</v>
      </c>
      <c r="F3464" s="111">
        <v>19.95</v>
      </c>
      <c r="G3464" s="111">
        <v>39.9</v>
      </c>
    </row>
    <row r="3465" spans="1:7" x14ac:dyDescent="0.25">
      <c r="A3465" s="87">
        <v>41790</v>
      </c>
      <c r="B3465" t="s">
        <v>763</v>
      </c>
      <c r="C3465" t="s">
        <v>20</v>
      </c>
      <c r="D3465" t="s">
        <v>815</v>
      </c>
      <c r="E3465">
        <v>1</v>
      </c>
      <c r="F3465" s="111">
        <v>22.95</v>
      </c>
      <c r="G3465" s="111">
        <v>22.95</v>
      </c>
    </row>
    <row r="3466" spans="1:7" x14ac:dyDescent="0.25">
      <c r="A3466" s="87">
        <v>42003</v>
      </c>
      <c r="B3466" t="s">
        <v>802</v>
      </c>
      <c r="C3466" t="s">
        <v>21</v>
      </c>
      <c r="D3466" t="s">
        <v>818</v>
      </c>
      <c r="E3466">
        <v>24</v>
      </c>
      <c r="F3466" s="111">
        <v>26.13</v>
      </c>
      <c r="G3466" s="111">
        <v>627.12</v>
      </c>
    </row>
    <row r="3467" spans="1:7" x14ac:dyDescent="0.25">
      <c r="A3467" s="87">
        <v>41977</v>
      </c>
      <c r="B3467" t="s">
        <v>798</v>
      </c>
      <c r="C3467" t="s">
        <v>20</v>
      </c>
      <c r="D3467" t="s">
        <v>828</v>
      </c>
      <c r="E3467">
        <v>1</v>
      </c>
      <c r="F3467" s="111">
        <v>20</v>
      </c>
      <c r="G3467" s="111">
        <v>20</v>
      </c>
    </row>
    <row r="3468" spans="1:7" x14ac:dyDescent="0.25">
      <c r="A3468" s="87">
        <v>41586</v>
      </c>
      <c r="B3468" t="s">
        <v>821</v>
      </c>
      <c r="C3468" t="s">
        <v>21</v>
      </c>
      <c r="D3468" t="s">
        <v>2393</v>
      </c>
      <c r="E3468">
        <v>3</v>
      </c>
      <c r="F3468" s="111">
        <v>23.5</v>
      </c>
      <c r="G3468" s="111">
        <v>70.5</v>
      </c>
    </row>
    <row r="3469" spans="1:7" x14ac:dyDescent="0.25">
      <c r="A3469" s="87">
        <v>41311</v>
      </c>
      <c r="B3469" t="s">
        <v>780</v>
      </c>
      <c r="C3469" t="s">
        <v>21</v>
      </c>
      <c r="D3469" t="s">
        <v>814</v>
      </c>
      <c r="E3469">
        <v>1</v>
      </c>
      <c r="F3469" s="111">
        <v>34</v>
      </c>
      <c r="G3469" s="111">
        <v>34</v>
      </c>
    </row>
    <row r="3470" spans="1:7" x14ac:dyDescent="0.25">
      <c r="A3470" s="87">
        <v>41613</v>
      </c>
      <c r="B3470" t="s">
        <v>773</v>
      </c>
      <c r="C3470" t="s">
        <v>729</v>
      </c>
      <c r="D3470" t="s">
        <v>812</v>
      </c>
      <c r="E3470">
        <v>3</v>
      </c>
      <c r="F3470" s="111">
        <v>19.95</v>
      </c>
      <c r="G3470" s="111">
        <v>59.85</v>
      </c>
    </row>
    <row r="3471" spans="1:7" x14ac:dyDescent="0.25">
      <c r="A3471" s="87">
        <v>41959</v>
      </c>
      <c r="B3471" t="s">
        <v>779</v>
      </c>
      <c r="C3471" t="s">
        <v>729</v>
      </c>
      <c r="D3471" t="s">
        <v>815</v>
      </c>
      <c r="E3471">
        <v>2</v>
      </c>
      <c r="F3471" s="111">
        <v>22.95</v>
      </c>
      <c r="G3471" s="111">
        <v>45.9</v>
      </c>
    </row>
    <row r="3472" spans="1:7" x14ac:dyDescent="0.25">
      <c r="A3472" s="87">
        <v>41601</v>
      </c>
      <c r="B3472" t="s">
        <v>766</v>
      </c>
      <c r="C3472" t="s">
        <v>21</v>
      </c>
      <c r="D3472" t="s">
        <v>811</v>
      </c>
      <c r="E3472">
        <v>3</v>
      </c>
      <c r="F3472" s="111">
        <v>79.95</v>
      </c>
      <c r="G3472" s="111">
        <v>239.85</v>
      </c>
    </row>
    <row r="3473" spans="1:7" x14ac:dyDescent="0.25">
      <c r="A3473" s="87">
        <v>41407</v>
      </c>
      <c r="B3473" t="s">
        <v>773</v>
      </c>
      <c r="C3473" t="s">
        <v>729</v>
      </c>
      <c r="D3473" t="s">
        <v>814</v>
      </c>
      <c r="E3473">
        <v>2</v>
      </c>
      <c r="F3473" s="111">
        <v>33</v>
      </c>
      <c r="G3473" s="111">
        <v>66</v>
      </c>
    </row>
    <row r="3474" spans="1:7" x14ac:dyDescent="0.25">
      <c r="A3474" s="87">
        <v>41705</v>
      </c>
      <c r="B3474" t="s">
        <v>771</v>
      </c>
      <c r="C3474" t="s">
        <v>21</v>
      </c>
      <c r="D3474" t="s">
        <v>812</v>
      </c>
      <c r="E3474">
        <v>3</v>
      </c>
      <c r="F3474" s="111">
        <v>19.95</v>
      </c>
      <c r="G3474" s="111">
        <v>59.85</v>
      </c>
    </row>
    <row r="3475" spans="1:7" x14ac:dyDescent="0.25">
      <c r="A3475" s="87">
        <v>41592</v>
      </c>
      <c r="B3475" t="s">
        <v>804</v>
      </c>
      <c r="C3475" t="s">
        <v>7</v>
      </c>
      <c r="D3475" t="s">
        <v>812</v>
      </c>
      <c r="E3475">
        <v>3</v>
      </c>
      <c r="F3475" s="111">
        <v>18.95</v>
      </c>
      <c r="G3475" s="111">
        <v>56.85</v>
      </c>
    </row>
    <row r="3476" spans="1:7" x14ac:dyDescent="0.25">
      <c r="A3476" s="87">
        <v>41958</v>
      </c>
      <c r="B3476" t="s">
        <v>769</v>
      </c>
      <c r="C3476" t="s">
        <v>21</v>
      </c>
      <c r="D3476" t="s">
        <v>2394</v>
      </c>
      <c r="E3476">
        <v>2</v>
      </c>
      <c r="F3476" s="111">
        <v>25</v>
      </c>
      <c r="G3476" s="111">
        <v>50</v>
      </c>
    </row>
    <row r="3477" spans="1:7" x14ac:dyDescent="0.25">
      <c r="A3477" s="87">
        <v>41923</v>
      </c>
      <c r="B3477" t="s">
        <v>756</v>
      </c>
      <c r="C3477" t="s">
        <v>7</v>
      </c>
      <c r="D3477" t="s">
        <v>812</v>
      </c>
      <c r="E3477">
        <v>3</v>
      </c>
      <c r="F3477" s="111">
        <v>18.95</v>
      </c>
      <c r="G3477" s="111">
        <v>56.85</v>
      </c>
    </row>
    <row r="3478" spans="1:7" x14ac:dyDescent="0.25">
      <c r="A3478" s="87">
        <v>41623</v>
      </c>
      <c r="B3478" t="s">
        <v>758</v>
      </c>
      <c r="C3478" t="s">
        <v>729</v>
      </c>
      <c r="D3478" t="s">
        <v>816</v>
      </c>
      <c r="E3478">
        <v>3</v>
      </c>
      <c r="F3478" s="111">
        <v>29</v>
      </c>
      <c r="G3478" s="111">
        <v>87</v>
      </c>
    </row>
    <row r="3479" spans="1:7" x14ac:dyDescent="0.25">
      <c r="A3479" s="87">
        <v>41581</v>
      </c>
      <c r="B3479" t="s">
        <v>787</v>
      </c>
      <c r="C3479" t="s">
        <v>729</v>
      </c>
      <c r="D3479" t="s">
        <v>815</v>
      </c>
      <c r="E3479">
        <v>2</v>
      </c>
      <c r="F3479" s="111">
        <v>22.95</v>
      </c>
      <c r="G3479" s="111">
        <v>45.9</v>
      </c>
    </row>
    <row r="3480" spans="1:7" x14ac:dyDescent="0.25">
      <c r="A3480" s="87">
        <v>41980</v>
      </c>
      <c r="B3480" t="s">
        <v>790</v>
      </c>
      <c r="C3480" t="s">
        <v>7</v>
      </c>
      <c r="D3480" t="s">
        <v>815</v>
      </c>
      <c r="E3480">
        <v>3</v>
      </c>
      <c r="F3480" s="111">
        <v>21.95</v>
      </c>
      <c r="G3480" s="111">
        <v>65.849999999999994</v>
      </c>
    </row>
    <row r="3481" spans="1:7" x14ac:dyDescent="0.25">
      <c r="A3481" s="87">
        <v>41794</v>
      </c>
      <c r="B3481" t="s">
        <v>772</v>
      </c>
      <c r="C3481" t="s">
        <v>21</v>
      </c>
      <c r="D3481" t="s">
        <v>813</v>
      </c>
      <c r="E3481">
        <v>3</v>
      </c>
      <c r="F3481" s="111">
        <v>25</v>
      </c>
      <c r="G3481" s="111">
        <v>75</v>
      </c>
    </row>
    <row r="3482" spans="1:7" x14ac:dyDescent="0.25">
      <c r="A3482" s="87">
        <v>41948</v>
      </c>
      <c r="B3482" t="s">
        <v>757</v>
      </c>
      <c r="C3482" t="s">
        <v>729</v>
      </c>
      <c r="D3482" t="s">
        <v>817</v>
      </c>
      <c r="E3482">
        <v>2</v>
      </c>
      <c r="F3482" s="111">
        <v>22.95</v>
      </c>
      <c r="G3482" s="111">
        <v>45.9</v>
      </c>
    </row>
    <row r="3483" spans="1:7" x14ac:dyDescent="0.25">
      <c r="A3483" s="87">
        <v>41620</v>
      </c>
      <c r="B3483" t="s">
        <v>765</v>
      </c>
      <c r="C3483" t="s">
        <v>729</v>
      </c>
      <c r="D3483" t="s">
        <v>816</v>
      </c>
      <c r="E3483">
        <v>17</v>
      </c>
      <c r="F3483" s="111">
        <v>27.55</v>
      </c>
      <c r="G3483" s="111">
        <v>468.35</v>
      </c>
    </row>
    <row r="3484" spans="1:7" x14ac:dyDescent="0.25">
      <c r="A3484" s="87">
        <v>41965</v>
      </c>
      <c r="B3484" t="s">
        <v>803</v>
      </c>
      <c r="C3484" t="s">
        <v>21</v>
      </c>
      <c r="D3484" t="s">
        <v>2394</v>
      </c>
      <c r="E3484">
        <v>3</v>
      </c>
      <c r="F3484" s="111">
        <v>25</v>
      </c>
      <c r="G3484" s="111">
        <v>75</v>
      </c>
    </row>
    <row r="3485" spans="1:7" x14ac:dyDescent="0.25">
      <c r="A3485" s="87">
        <v>41281</v>
      </c>
      <c r="B3485" t="s">
        <v>769</v>
      </c>
      <c r="C3485" t="s">
        <v>21</v>
      </c>
      <c r="D3485" t="s">
        <v>2394</v>
      </c>
      <c r="E3485">
        <v>2</v>
      </c>
      <c r="F3485" s="111">
        <v>25</v>
      </c>
      <c r="G3485" s="111">
        <v>50</v>
      </c>
    </row>
    <row r="3486" spans="1:7" x14ac:dyDescent="0.25">
      <c r="A3486" s="87">
        <v>41994</v>
      </c>
      <c r="B3486" t="s">
        <v>810</v>
      </c>
      <c r="C3486" t="s">
        <v>729</v>
      </c>
      <c r="D3486" t="s">
        <v>814</v>
      </c>
      <c r="E3486">
        <v>2</v>
      </c>
      <c r="F3486" s="111">
        <v>33</v>
      </c>
      <c r="G3486" s="111">
        <v>66</v>
      </c>
    </row>
    <row r="3487" spans="1:7" x14ac:dyDescent="0.25">
      <c r="A3487" s="87">
        <v>41734</v>
      </c>
      <c r="B3487" t="s">
        <v>824</v>
      </c>
      <c r="C3487" t="s">
        <v>7</v>
      </c>
      <c r="D3487" t="s">
        <v>817</v>
      </c>
      <c r="E3487">
        <v>1</v>
      </c>
      <c r="F3487" s="111">
        <v>21.95</v>
      </c>
      <c r="G3487" s="111">
        <v>21.95</v>
      </c>
    </row>
    <row r="3488" spans="1:7" x14ac:dyDescent="0.25">
      <c r="A3488" s="87">
        <v>41781</v>
      </c>
      <c r="B3488" t="s">
        <v>767</v>
      </c>
      <c r="C3488" t="s">
        <v>729</v>
      </c>
      <c r="D3488" t="s">
        <v>812</v>
      </c>
      <c r="E3488">
        <v>15</v>
      </c>
      <c r="F3488" s="111">
        <v>18.95</v>
      </c>
      <c r="G3488" s="111">
        <v>284.25</v>
      </c>
    </row>
    <row r="3489" spans="1:7" x14ac:dyDescent="0.25">
      <c r="A3489" s="87">
        <v>41994</v>
      </c>
      <c r="B3489" t="s">
        <v>806</v>
      </c>
      <c r="C3489" t="s">
        <v>21</v>
      </c>
      <c r="D3489" t="s">
        <v>828</v>
      </c>
      <c r="E3489">
        <v>3</v>
      </c>
      <c r="F3489" s="111">
        <v>21</v>
      </c>
      <c r="G3489" s="111">
        <v>63</v>
      </c>
    </row>
    <row r="3490" spans="1:7" x14ac:dyDescent="0.25">
      <c r="A3490" s="87">
        <v>41455</v>
      </c>
      <c r="B3490" t="s">
        <v>745</v>
      </c>
      <c r="C3490" t="s">
        <v>20</v>
      </c>
      <c r="D3490" t="s">
        <v>816</v>
      </c>
      <c r="E3490">
        <v>2</v>
      </c>
      <c r="F3490" s="111">
        <v>29</v>
      </c>
      <c r="G3490" s="111">
        <v>58</v>
      </c>
    </row>
    <row r="3491" spans="1:7" x14ac:dyDescent="0.25">
      <c r="A3491" s="87">
        <v>41627</v>
      </c>
      <c r="B3491" t="s">
        <v>749</v>
      </c>
      <c r="C3491" t="s">
        <v>21</v>
      </c>
      <c r="D3491" t="s">
        <v>816</v>
      </c>
      <c r="E3491">
        <v>1</v>
      </c>
      <c r="F3491" s="111">
        <v>30</v>
      </c>
      <c r="G3491" s="111">
        <v>30</v>
      </c>
    </row>
    <row r="3492" spans="1:7" x14ac:dyDescent="0.25">
      <c r="A3492" s="87">
        <v>41978</v>
      </c>
      <c r="B3492" t="s">
        <v>791</v>
      </c>
      <c r="C3492" t="s">
        <v>729</v>
      </c>
      <c r="D3492" t="s">
        <v>812</v>
      </c>
      <c r="E3492">
        <v>8</v>
      </c>
      <c r="F3492" s="111">
        <v>19.95</v>
      </c>
      <c r="G3492" s="111">
        <v>159.6</v>
      </c>
    </row>
    <row r="3493" spans="1:7" x14ac:dyDescent="0.25">
      <c r="A3493" s="87">
        <v>41981</v>
      </c>
      <c r="B3493" t="s">
        <v>823</v>
      </c>
      <c r="C3493" t="s">
        <v>729</v>
      </c>
      <c r="D3493" t="s">
        <v>812</v>
      </c>
      <c r="E3493">
        <v>1</v>
      </c>
      <c r="F3493" s="111">
        <v>19.95</v>
      </c>
      <c r="G3493" s="111">
        <v>19.95</v>
      </c>
    </row>
    <row r="3494" spans="1:7" x14ac:dyDescent="0.25">
      <c r="A3494" s="87">
        <v>41966</v>
      </c>
      <c r="B3494" t="s">
        <v>804</v>
      </c>
      <c r="C3494" t="s">
        <v>7</v>
      </c>
      <c r="D3494" t="s">
        <v>2394</v>
      </c>
      <c r="E3494">
        <v>1</v>
      </c>
      <c r="F3494" s="111">
        <v>23</v>
      </c>
      <c r="G3494" s="111">
        <v>23</v>
      </c>
    </row>
    <row r="3495" spans="1:7" x14ac:dyDescent="0.25">
      <c r="A3495" s="87">
        <v>41612</v>
      </c>
      <c r="B3495" t="s">
        <v>761</v>
      </c>
      <c r="C3495" t="s">
        <v>729</v>
      </c>
      <c r="D3495" t="s">
        <v>818</v>
      </c>
      <c r="E3495">
        <v>2</v>
      </c>
      <c r="F3495" s="111">
        <v>27.5</v>
      </c>
      <c r="G3495" s="111">
        <v>55</v>
      </c>
    </row>
    <row r="3496" spans="1:7" x14ac:dyDescent="0.25">
      <c r="A3496" s="87">
        <v>41966</v>
      </c>
      <c r="B3496" t="s">
        <v>801</v>
      </c>
      <c r="C3496" t="s">
        <v>7</v>
      </c>
      <c r="D3496" t="s">
        <v>817</v>
      </c>
      <c r="E3496">
        <v>1</v>
      </c>
      <c r="F3496" s="111">
        <v>21.95</v>
      </c>
      <c r="G3496" s="111">
        <v>21.95</v>
      </c>
    </row>
    <row r="3497" spans="1:7" x14ac:dyDescent="0.25">
      <c r="A3497" s="87">
        <v>41631</v>
      </c>
      <c r="B3497" t="s">
        <v>739</v>
      </c>
      <c r="C3497" t="s">
        <v>729</v>
      </c>
      <c r="D3497" t="s">
        <v>2393</v>
      </c>
      <c r="E3497">
        <v>1</v>
      </c>
      <c r="F3497" s="111">
        <v>23.5</v>
      </c>
      <c r="G3497" s="111">
        <v>23.5</v>
      </c>
    </row>
    <row r="3498" spans="1:7" x14ac:dyDescent="0.25">
      <c r="A3498" s="87">
        <v>41631</v>
      </c>
      <c r="B3498" t="s">
        <v>754</v>
      </c>
      <c r="C3498" t="s">
        <v>20</v>
      </c>
      <c r="D3498" t="s">
        <v>814</v>
      </c>
      <c r="E3498">
        <v>3</v>
      </c>
      <c r="F3498" s="111">
        <v>33</v>
      </c>
      <c r="G3498" s="111">
        <v>99</v>
      </c>
    </row>
    <row r="3499" spans="1:7" x14ac:dyDescent="0.25">
      <c r="A3499" s="87">
        <v>41621</v>
      </c>
      <c r="B3499" t="s">
        <v>819</v>
      </c>
      <c r="C3499" t="s">
        <v>21</v>
      </c>
      <c r="D3499" t="s">
        <v>816</v>
      </c>
      <c r="E3499">
        <v>11</v>
      </c>
      <c r="F3499" s="111">
        <v>28.5</v>
      </c>
      <c r="G3499" s="111">
        <v>313.5</v>
      </c>
    </row>
    <row r="3500" spans="1:7" x14ac:dyDescent="0.25">
      <c r="A3500" s="87">
        <v>41583</v>
      </c>
      <c r="B3500" t="s">
        <v>786</v>
      </c>
      <c r="C3500" t="s">
        <v>20</v>
      </c>
      <c r="D3500" t="s">
        <v>828</v>
      </c>
      <c r="E3500">
        <v>3</v>
      </c>
      <c r="F3500" s="111">
        <v>20</v>
      </c>
      <c r="G3500" s="111">
        <v>60</v>
      </c>
    </row>
    <row r="3501" spans="1:7" x14ac:dyDescent="0.25">
      <c r="A3501" s="87">
        <v>41376</v>
      </c>
      <c r="B3501" t="s">
        <v>810</v>
      </c>
      <c r="C3501" t="s">
        <v>729</v>
      </c>
      <c r="D3501" t="s">
        <v>815</v>
      </c>
      <c r="E3501">
        <v>3</v>
      </c>
      <c r="F3501" s="111">
        <v>22.95</v>
      </c>
      <c r="G3501" s="111">
        <v>68.849999999999994</v>
      </c>
    </row>
    <row r="3502" spans="1:7" x14ac:dyDescent="0.25">
      <c r="A3502" s="87">
        <v>41586</v>
      </c>
      <c r="B3502" t="s">
        <v>806</v>
      </c>
      <c r="C3502" t="s">
        <v>21</v>
      </c>
      <c r="D3502" t="s">
        <v>812</v>
      </c>
      <c r="E3502">
        <v>3</v>
      </c>
      <c r="F3502" s="111">
        <v>19.95</v>
      </c>
      <c r="G3502" s="111">
        <v>59.85</v>
      </c>
    </row>
    <row r="3503" spans="1:7" x14ac:dyDescent="0.25">
      <c r="A3503" s="87">
        <v>41285</v>
      </c>
      <c r="B3503" t="s">
        <v>778</v>
      </c>
      <c r="C3503" t="s">
        <v>21</v>
      </c>
      <c r="D3503" t="s">
        <v>813</v>
      </c>
      <c r="E3503">
        <v>2</v>
      </c>
      <c r="F3503" s="111">
        <v>25</v>
      </c>
      <c r="G3503" s="111">
        <v>50</v>
      </c>
    </row>
    <row r="3504" spans="1:7" x14ac:dyDescent="0.25">
      <c r="A3504" s="87">
        <v>41975</v>
      </c>
      <c r="B3504" t="s">
        <v>801</v>
      </c>
      <c r="C3504" t="s">
        <v>7</v>
      </c>
      <c r="D3504" t="s">
        <v>814</v>
      </c>
      <c r="E3504">
        <v>4</v>
      </c>
      <c r="F3504" s="111">
        <v>32</v>
      </c>
      <c r="G3504" s="111">
        <v>128</v>
      </c>
    </row>
    <row r="3505" spans="1:7" x14ac:dyDescent="0.25">
      <c r="A3505" s="87">
        <v>41638</v>
      </c>
      <c r="B3505" t="s">
        <v>784</v>
      </c>
      <c r="C3505" t="s">
        <v>20</v>
      </c>
      <c r="D3505" t="s">
        <v>811</v>
      </c>
      <c r="E3505">
        <v>2</v>
      </c>
      <c r="F3505" s="111">
        <v>77.95</v>
      </c>
      <c r="G3505" s="111">
        <v>155.9</v>
      </c>
    </row>
    <row r="3506" spans="1:7" x14ac:dyDescent="0.25">
      <c r="A3506" s="87">
        <v>41988</v>
      </c>
      <c r="B3506" t="s">
        <v>756</v>
      </c>
      <c r="C3506" t="s">
        <v>7</v>
      </c>
      <c r="D3506" t="s">
        <v>815</v>
      </c>
      <c r="E3506">
        <v>3</v>
      </c>
      <c r="F3506" s="111">
        <v>21.95</v>
      </c>
      <c r="G3506" s="111">
        <v>65.849999999999994</v>
      </c>
    </row>
    <row r="3507" spans="1:7" x14ac:dyDescent="0.25">
      <c r="A3507" s="87">
        <v>41602</v>
      </c>
      <c r="B3507" t="s">
        <v>782</v>
      </c>
      <c r="C3507" t="s">
        <v>7</v>
      </c>
      <c r="D3507" t="s">
        <v>817</v>
      </c>
      <c r="E3507">
        <v>3</v>
      </c>
      <c r="F3507" s="111">
        <v>21.95</v>
      </c>
      <c r="G3507" s="111">
        <v>65.849999999999994</v>
      </c>
    </row>
    <row r="3508" spans="1:7" x14ac:dyDescent="0.25">
      <c r="A3508" s="87">
        <v>41990</v>
      </c>
      <c r="B3508" t="s">
        <v>741</v>
      </c>
      <c r="C3508" t="s">
        <v>21</v>
      </c>
      <c r="D3508" t="s">
        <v>817</v>
      </c>
      <c r="E3508">
        <v>17</v>
      </c>
      <c r="F3508" s="111">
        <v>21.8</v>
      </c>
      <c r="G3508" s="111">
        <v>370.6</v>
      </c>
    </row>
    <row r="3509" spans="1:7" x14ac:dyDescent="0.25">
      <c r="A3509" s="87">
        <v>41622</v>
      </c>
      <c r="B3509" t="s">
        <v>766</v>
      </c>
      <c r="C3509" t="s">
        <v>21</v>
      </c>
      <c r="D3509" t="s">
        <v>815</v>
      </c>
      <c r="E3509">
        <v>2</v>
      </c>
      <c r="F3509" s="111">
        <v>22.95</v>
      </c>
      <c r="G3509" s="111">
        <v>45.9</v>
      </c>
    </row>
    <row r="3510" spans="1:7" x14ac:dyDescent="0.25">
      <c r="A3510" s="87">
        <v>41361</v>
      </c>
      <c r="B3510" t="s">
        <v>810</v>
      </c>
      <c r="C3510" t="s">
        <v>729</v>
      </c>
      <c r="D3510" t="s">
        <v>2394</v>
      </c>
      <c r="E3510">
        <v>1</v>
      </c>
      <c r="F3510" s="111">
        <v>24</v>
      </c>
      <c r="G3510" s="111">
        <v>24</v>
      </c>
    </row>
    <row r="3511" spans="1:7" x14ac:dyDescent="0.25">
      <c r="A3511" s="87">
        <v>41965</v>
      </c>
      <c r="B3511" t="s">
        <v>790</v>
      </c>
      <c r="C3511" t="s">
        <v>7</v>
      </c>
      <c r="D3511" t="s">
        <v>814</v>
      </c>
      <c r="E3511">
        <v>4</v>
      </c>
      <c r="F3511" s="111">
        <v>32</v>
      </c>
      <c r="G3511" s="111">
        <v>128</v>
      </c>
    </row>
    <row r="3512" spans="1:7" x14ac:dyDescent="0.25">
      <c r="A3512" s="87">
        <v>41978</v>
      </c>
      <c r="B3512" t="s">
        <v>789</v>
      </c>
      <c r="C3512" t="s">
        <v>20</v>
      </c>
      <c r="D3512" t="s">
        <v>2394</v>
      </c>
      <c r="E3512">
        <v>3</v>
      </c>
      <c r="F3512" s="111">
        <v>24</v>
      </c>
      <c r="G3512" s="111">
        <v>72</v>
      </c>
    </row>
    <row r="3513" spans="1:7" x14ac:dyDescent="0.25">
      <c r="A3513" s="87">
        <v>41619</v>
      </c>
      <c r="B3513" t="s">
        <v>745</v>
      </c>
      <c r="C3513" t="s">
        <v>20</v>
      </c>
      <c r="D3513" t="s">
        <v>816</v>
      </c>
      <c r="E3513">
        <v>3</v>
      </c>
      <c r="F3513" s="111">
        <v>29</v>
      </c>
      <c r="G3513" s="111">
        <v>87</v>
      </c>
    </row>
    <row r="3514" spans="1:7" x14ac:dyDescent="0.25">
      <c r="A3514" s="87">
        <v>41378</v>
      </c>
      <c r="B3514" t="s">
        <v>821</v>
      </c>
      <c r="C3514" t="s">
        <v>21</v>
      </c>
      <c r="D3514" t="s">
        <v>2393</v>
      </c>
      <c r="E3514">
        <v>2</v>
      </c>
      <c r="F3514" s="111">
        <v>23.5</v>
      </c>
      <c r="G3514" s="111">
        <v>47</v>
      </c>
    </row>
    <row r="3515" spans="1:7" x14ac:dyDescent="0.25">
      <c r="A3515" s="87">
        <v>41971</v>
      </c>
      <c r="B3515" t="s">
        <v>748</v>
      </c>
      <c r="C3515" t="s">
        <v>729</v>
      </c>
      <c r="D3515" t="s">
        <v>814</v>
      </c>
      <c r="E3515">
        <v>1</v>
      </c>
      <c r="F3515" s="111">
        <v>33</v>
      </c>
      <c r="G3515" s="111">
        <v>33</v>
      </c>
    </row>
    <row r="3516" spans="1:7" x14ac:dyDescent="0.25">
      <c r="A3516" s="87">
        <v>41594</v>
      </c>
      <c r="B3516" t="s">
        <v>766</v>
      </c>
      <c r="C3516" t="s">
        <v>21</v>
      </c>
      <c r="D3516" t="s">
        <v>816</v>
      </c>
      <c r="E3516">
        <v>3</v>
      </c>
      <c r="F3516" s="111">
        <v>30</v>
      </c>
      <c r="G3516" s="111">
        <v>90</v>
      </c>
    </row>
    <row r="3517" spans="1:7" x14ac:dyDescent="0.25">
      <c r="A3517" s="87">
        <v>41948</v>
      </c>
      <c r="B3517" t="s">
        <v>746</v>
      </c>
      <c r="C3517" t="s">
        <v>729</v>
      </c>
      <c r="D3517" t="s">
        <v>828</v>
      </c>
      <c r="E3517">
        <v>1</v>
      </c>
      <c r="F3517" s="111">
        <v>20</v>
      </c>
      <c r="G3517" s="111">
        <v>20</v>
      </c>
    </row>
    <row r="3518" spans="1:7" x14ac:dyDescent="0.25">
      <c r="A3518" s="87">
        <v>41511</v>
      </c>
      <c r="B3518" t="s">
        <v>802</v>
      </c>
      <c r="C3518" t="s">
        <v>21</v>
      </c>
      <c r="D3518" t="s">
        <v>812</v>
      </c>
      <c r="E3518">
        <v>1</v>
      </c>
      <c r="F3518" s="111">
        <v>19.95</v>
      </c>
      <c r="G3518" s="111">
        <v>19.95</v>
      </c>
    </row>
    <row r="3519" spans="1:7" x14ac:dyDescent="0.25">
      <c r="A3519" s="87">
        <v>41538</v>
      </c>
      <c r="B3519" t="s">
        <v>752</v>
      </c>
      <c r="C3519" t="s">
        <v>729</v>
      </c>
      <c r="D3519" t="s">
        <v>812</v>
      </c>
      <c r="E3519">
        <v>3</v>
      </c>
      <c r="F3519" s="111">
        <v>19.95</v>
      </c>
      <c r="G3519" s="111">
        <v>59.85</v>
      </c>
    </row>
    <row r="3520" spans="1:7" x14ac:dyDescent="0.25">
      <c r="A3520" s="87">
        <v>41691</v>
      </c>
      <c r="B3520" t="s">
        <v>824</v>
      </c>
      <c r="C3520" t="s">
        <v>7</v>
      </c>
      <c r="D3520" t="s">
        <v>814</v>
      </c>
      <c r="E3520">
        <v>3</v>
      </c>
      <c r="F3520" s="111">
        <v>32</v>
      </c>
      <c r="G3520" s="111">
        <v>96</v>
      </c>
    </row>
    <row r="3521" spans="1:7" x14ac:dyDescent="0.25">
      <c r="A3521" s="87">
        <v>41986</v>
      </c>
      <c r="B3521" t="s">
        <v>773</v>
      </c>
      <c r="C3521" t="s">
        <v>729</v>
      </c>
      <c r="D3521" t="s">
        <v>812</v>
      </c>
      <c r="E3521">
        <v>2</v>
      </c>
      <c r="F3521" s="111">
        <v>19.95</v>
      </c>
      <c r="G3521" s="111">
        <v>39.9</v>
      </c>
    </row>
    <row r="3522" spans="1:7" x14ac:dyDescent="0.25">
      <c r="A3522" s="87">
        <v>41633</v>
      </c>
      <c r="B3522" t="s">
        <v>769</v>
      </c>
      <c r="C3522" t="s">
        <v>21</v>
      </c>
      <c r="D3522" t="s">
        <v>817</v>
      </c>
      <c r="E3522">
        <v>2</v>
      </c>
      <c r="F3522" s="111">
        <v>22.95</v>
      </c>
      <c r="G3522" s="111">
        <v>45.9</v>
      </c>
    </row>
    <row r="3523" spans="1:7" x14ac:dyDescent="0.25">
      <c r="A3523" s="87">
        <v>41959</v>
      </c>
      <c r="B3523" t="s">
        <v>806</v>
      </c>
      <c r="C3523" t="s">
        <v>21</v>
      </c>
      <c r="D3523" t="s">
        <v>815</v>
      </c>
      <c r="E3523">
        <v>3</v>
      </c>
      <c r="F3523" s="111">
        <v>22.95</v>
      </c>
      <c r="G3523" s="111">
        <v>68.849999999999994</v>
      </c>
    </row>
    <row r="3524" spans="1:7" x14ac:dyDescent="0.25">
      <c r="A3524" s="87">
        <v>41959</v>
      </c>
      <c r="B3524" t="s">
        <v>823</v>
      </c>
      <c r="C3524" t="s">
        <v>729</v>
      </c>
      <c r="D3524" t="s">
        <v>812</v>
      </c>
      <c r="E3524">
        <v>4</v>
      </c>
      <c r="F3524" s="111">
        <v>19.95</v>
      </c>
      <c r="G3524" s="111">
        <v>79.8</v>
      </c>
    </row>
    <row r="3525" spans="1:7" x14ac:dyDescent="0.25">
      <c r="A3525" s="87">
        <v>41968</v>
      </c>
      <c r="B3525" t="s">
        <v>796</v>
      </c>
      <c r="C3525" t="s">
        <v>20</v>
      </c>
      <c r="D3525" t="s">
        <v>812</v>
      </c>
      <c r="E3525">
        <v>1</v>
      </c>
      <c r="F3525" s="111">
        <v>19.95</v>
      </c>
      <c r="G3525" s="111">
        <v>19.95</v>
      </c>
    </row>
    <row r="3526" spans="1:7" x14ac:dyDescent="0.25">
      <c r="A3526" s="87">
        <v>41369</v>
      </c>
      <c r="B3526" t="s">
        <v>759</v>
      </c>
      <c r="C3526" t="s">
        <v>729</v>
      </c>
      <c r="D3526" t="s">
        <v>812</v>
      </c>
      <c r="E3526">
        <v>1</v>
      </c>
      <c r="F3526" s="111">
        <v>19.95</v>
      </c>
      <c r="G3526" s="111">
        <v>19.95</v>
      </c>
    </row>
    <row r="3527" spans="1:7" x14ac:dyDescent="0.25">
      <c r="A3527" s="87">
        <v>41553</v>
      </c>
      <c r="B3527" t="s">
        <v>766</v>
      </c>
      <c r="C3527" t="s">
        <v>21</v>
      </c>
      <c r="D3527" t="s">
        <v>812</v>
      </c>
      <c r="E3527">
        <v>3</v>
      </c>
      <c r="F3527" s="111">
        <v>19.95</v>
      </c>
      <c r="G3527" s="111">
        <v>59.85</v>
      </c>
    </row>
    <row r="3528" spans="1:7" x14ac:dyDescent="0.25">
      <c r="A3528" s="87">
        <v>41964</v>
      </c>
      <c r="B3528" t="s">
        <v>800</v>
      </c>
      <c r="C3528" t="s">
        <v>21</v>
      </c>
      <c r="D3528" t="s">
        <v>812</v>
      </c>
      <c r="E3528">
        <v>1</v>
      </c>
      <c r="F3528" s="111">
        <v>19.95</v>
      </c>
      <c r="G3528" s="111">
        <v>19.95</v>
      </c>
    </row>
    <row r="3529" spans="1:7" x14ac:dyDescent="0.25">
      <c r="A3529" s="87">
        <v>41580</v>
      </c>
      <c r="B3529" t="s">
        <v>781</v>
      </c>
      <c r="C3529" t="s">
        <v>7</v>
      </c>
      <c r="D3529" t="s">
        <v>2394</v>
      </c>
      <c r="E3529">
        <v>2</v>
      </c>
      <c r="F3529" s="111">
        <v>23</v>
      </c>
      <c r="G3529" s="111">
        <v>46</v>
      </c>
    </row>
    <row r="3530" spans="1:7" x14ac:dyDescent="0.25">
      <c r="A3530" s="87">
        <v>41601</v>
      </c>
      <c r="B3530" t="s">
        <v>798</v>
      </c>
      <c r="C3530" t="s">
        <v>20</v>
      </c>
      <c r="D3530" t="s">
        <v>2394</v>
      </c>
      <c r="E3530">
        <v>2</v>
      </c>
      <c r="F3530" s="111">
        <v>24</v>
      </c>
      <c r="G3530" s="111">
        <v>48</v>
      </c>
    </row>
    <row r="3531" spans="1:7" x14ac:dyDescent="0.25">
      <c r="A3531" s="87">
        <v>41981</v>
      </c>
      <c r="B3531" t="s">
        <v>810</v>
      </c>
      <c r="C3531" t="s">
        <v>729</v>
      </c>
      <c r="D3531" t="s">
        <v>811</v>
      </c>
      <c r="E3531">
        <v>23</v>
      </c>
      <c r="F3531" s="111">
        <v>75.95</v>
      </c>
      <c r="G3531" s="111">
        <v>1746.85</v>
      </c>
    </row>
    <row r="3532" spans="1:7" x14ac:dyDescent="0.25">
      <c r="A3532" s="87">
        <v>41691</v>
      </c>
      <c r="B3532" t="s">
        <v>784</v>
      </c>
      <c r="C3532" t="s">
        <v>20</v>
      </c>
      <c r="D3532" t="s">
        <v>812</v>
      </c>
      <c r="E3532">
        <v>2</v>
      </c>
      <c r="F3532" s="111">
        <v>19.95</v>
      </c>
      <c r="G3532" s="111">
        <v>39.9</v>
      </c>
    </row>
    <row r="3533" spans="1:7" x14ac:dyDescent="0.25">
      <c r="A3533" s="87">
        <v>41638</v>
      </c>
      <c r="B3533" t="s">
        <v>786</v>
      </c>
      <c r="C3533" t="s">
        <v>20</v>
      </c>
      <c r="D3533" t="s">
        <v>815</v>
      </c>
      <c r="E3533">
        <v>3</v>
      </c>
      <c r="F3533" s="111">
        <v>22.95</v>
      </c>
      <c r="G3533" s="111">
        <v>68.849999999999994</v>
      </c>
    </row>
    <row r="3534" spans="1:7" x14ac:dyDescent="0.25">
      <c r="A3534" s="87">
        <v>41959</v>
      </c>
      <c r="B3534" t="s">
        <v>802</v>
      </c>
      <c r="C3534" t="s">
        <v>21</v>
      </c>
      <c r="D3534" t="s">
        <v>817</v>
      </c>
      <c r="E3534">
        <v>1</v>
      </c>
      <c r="F3534" s="111">
        <v>22.95</v>
      </c>
      <c r="G3534" s="111">
        <v>22.95</v>
      </c>
    </row>
    <row r="3535" spans="1:7" x14ac:dyDescent="0.25">
      <c r="A3535" s="87">
        <v>41633</v>
      </c>
      <c r="B3535" t="s">
        <v>763</v>
      </c>
      <c r="C3535" t="s">
        <v>20</v>
      </c>
      <c r="D3535" t="s">
        <v>814</v>
      </c>
      <c r="E3535">
        <v>3</v>
      </c>
      <c r="F3535" s="111">
        <v>33</v>
      </c>
      <c r="G3535" s="111">
        <v>99</v>
      </c>
    </row>
    <row r="3536" spans="1:7" x14ac:dyDescent="0.25">
      <c r="A3536" s="87">
        <v>42000</v>
      </c>
      <c r="B3536" t="s">
        <v>793</v>
      </c>
      <c r="C3536" t="s">
        <v>729</v>
      </c>
      <c r="D3536" t="s">
        <v>2394</v>
      </c>
      <c r="E3536">
        <v>3</v>
      </c>
      <c r="F3536" s="111">
        <v>24</v>
      </c>
      <c r="G3536" s="111">
        <v>72</v>
      </c>
    </row>
    <row r="3537" spans="1:7" x14ac:dyDescent="0.25">
      <c r="A3537" s="87">
        <v>41821</v>
      </c>
      <c r="B3537" t="s">
        <v>781</v>
      </c>
      <c r="C3537" t="s">
        <v>7</v>
      </c>
      <c r="D3537" t="s">
        <v>813</v>
      </c>
      <c r="E3537">
        <v>2</v>
      </c>
      <c r="F3537" s="111">
        <v>23</v>
      </c>
      <c r="G3537" s="111">
        <v>46</v>
      </c>
    </row>
    <row r="3538" spans="1:7" x14ac:dyDescent="0.25">
      <c r="A3538" s="87">
        <v>41988</v>
      </c>
      <c r="B3538" t="s">
        <v>824</v>
      </c>
      <c r="C3538" t="s">
        <v>7</v>
      </c>
      <c r="D3538" t="s">
        <v>2394</v>
      </c>
      <c r="E3538">
        <v>1</v>
      </c>
      <c r="F3538" s="111">
        <v>23</v>
      </c>
      <c r="G3538" s="111">
        <v>23</v>
      </c>
    </row>
    <row r="3539" spans="1:7" x14ac:dyDescent="0.25">
      <c r="A3539" s="87">
        <v>41633</v>
      </c>
      <c r="B3539" t="s">
        <v>746</v>
      </c>
      <c r="C3539" t="s">
        <v>729</v>
      </c>
      <c r="D3539" t="s">
        <v>816</v>
      </c>
      <c r="E3539">
        <v>2</v>
      </c>
      <c r="F3539" s="111">
        <v>29</v>
      </c>
      <c r="G3539" s="111">
        <v>58</v>
      </c>
    </row>
    <row r="3540" spans="1:7" x14ac:dyDescent="0.25">
      <c r="A3540" s="87">
        <v>41619</v>
      </c>
      <c r="B3540" t="s">
        <v>820</v>
      </c>
      <c r="C3540" t="s">
        <v>729</v>
      </c>
      <c r="D3540" t="s">
        <v>817</v>
      </c>
      <c r="E3540">
        <v>2</v>
      </c>
      <c r="F3540" s="111">
        <v>22.95</v>
      </c>
      <c r="G3540" s="111">
        <v>45.9</v>
      </c>
    </row>
    <row r="3541" spans="1:7" x14ac:dyDescent="0.25">
      <c r="A3541" s="87">
        <v>41615</v>
      </c>
      <c r="B3541" t="s">
        <v>822</v>
      </c>
      <c r="C3541" t="s">
        <v>729</v>
      </c>
      <c r="D3541" t="s">
        <v>814</v>
      </c>
      <c r="E3541">
        <v>1</v>
      </c>
      <c r="F3541" s="111">
        <v>33</v>
      </c>
      <c r="G3541" s="111">
        <v>33</v>
      </c>
    </row>
    <row r="3542" spans="1:7" x14ac:dyDescent="0.25">
      <c r="A3542" s="87">
        <v>41476</v>
      </c>
      <c r="B3542" t="s">
        <v>820</v>
      </c>
      <c r="C3542" t="s">
        <v>729</v>
      </c>
      <c r="D3542" t="s">
        <v>814</v>
      </c>
      <c r="E3542">
        <v>2</v>
      </c>
      <c r="F3542" s="111">
        <v>33</v>
      </c>
      <c r="G3542" s="111">
        <v>66</v>
      </c>
    </row>
    <row r="3543" spans="1:7" x14ac:dyDescent="0.25">
      <c r="A3543" s="87">
        <v>41614</v>
      </c>
      <c r="B3543" t="s">
        <v>773</v>
      </c>
      <c r="C3543" t="s">
        <v>729</v>
      </c>
      <c r="D3543" t="s">
        <v>2394</v>
      </c>
      <c r="E3543">
        <v>2</v>
      </c>
      <c r="F3543" s="111">
        <v>24</v>
      </c>
      <c r="G3543" s="111">
        <v>48</v>
      </c>
    </row>
    <row r="3544" spans="1:7" x14ac:dyDescent="0.25">
      <c r="A3544" s="87">
        <v>41586</v>
      </c>
      <c r="B3544" t="s">
        <v>790</v>
      </c>
      <c r="C3544" t="s">
        <v>7</v>
      </c>
      <c r="D3544" t="s">
        <v>814</v>
      </c>
      <c r="E3544">
        <v>3</v>
      </c>
      <c r="F3544" s="111">
        <v>32</v>
      </c>
      <c r="G3544" s="111">
        <v>96</v>
      </c>
    </row>
    <row r="3545" spans="1:7" x14ac:dyDescent="0.25">
      <c r="A3545" s="87">
        <v>41961</v>
      </c>
      <c r="B3545" t="s">
        <v>778</v>
      </c>
      <c r="C3545" t="s">
        <v>21</v>
      </c>
      <c r="D3545" t="s">
        <v>828</v>
      </c>
      <c r="E3545">
        <v>13</v>
      </c>
      <c r="F3545" s="111">
        <v>19.95</v>
      </c>
      <c r="G3545" s="111">
        <v>259.35000000000002</v>
      </c>
    </row>
    <row r="3546" spans="1:7" x14ac:dyDescent="0.25">
      <c r="A3546" s="87">
        <v>41788</v>
      </c>
      <c r="B3546" t="s">
        <v>809</v>
      </c>
      <c r="C3546" t="s">
        <v>21</v>
      </c>
      <c r="D3546" t="s">
        <v>814</v>
      </c>
      <c r="E3546">
        <v>2</v>
      </c>
      <c r="F3546" s="111">
        <v>34</v>
      </c>
      <c r="G3546" s="111">
        <v>68</v>
      </c>
    </row>
    <row r="3547" spans="1:7" x14ac:dyDescent="0.25">
      <c r="A3547" s="87">
        <v>41623</v>
      </c>
      <c r="B3547" t="s">
        <v>800</v>
      </c>
      <c r="C3547" t="s">
        <v>21</v>
      </c>
      <c r="D3547" t="s">
        <v>815</v>
      </c>
      <c r="E3547">
        <v>1</v>
      </c>
      <c r="F3547" s="111">
        <v>22.95</v>
      </c>
      <c r="G3547" s="111">
        <v>22.95</v>
      </c>
    </row>
    <row r="3548" spans="1:7" x14ac:dyDescent="0.25">
      <c r="A3548" s="87">
        <v>41605</v>
      </c>
      <c r="B3548" t="s">
        <v>756</v>
      </c>
      <c r="C3548" t="s">
        <v>7</v>
      </c>
      <c r="D3548" t="s">
        <v>2393</v>
      </c>
      <c r="E3548">
        <v>10</v>
      </c>
      <c r="F3548" s="111">
        <v>22.5</v>
      </c>
      <c r="G3548" s="111">
        <v>225</v>
      </c>
    </row>
    <row r="3549" spans="1:7" x14ac:dyDescent="0.25">
      <c r="A3549" s="87">
        <v>41638</v>
      </c>
      <c r="B3549" t="s">
        <v>792</v>
      </c>
      <c r="C3549" t="s">
        <v>729</v>
      </c>
      <c r="D3549" t="s">
        <v>2395</v>
      </c>
      <c r="E3549">
        <v>1</v>
      </c>
      <c r="F3549" s="111">
        <v>18</v>
      </c>
      <c r="G3549" s="111">
        <v>18</v>
      </c>
    </row>
    <row r="3550" spans="1:7" x14ac:dyDescent="0.25">
      <c r="A3550" s="87">
        <v>41634</v>
      </c>
      <c r="B3550" t="s">
        <v>773</v>
      </c>
      <c r="C3550" t="s">
        <v>729</v>
      </c>
      <c r="D3550" t="s">
        <v>814</v>
      </c>
      <c r="E3550">
        <v>3</v>
      </c>
      <c r="F3550" s="111">
        <v>33</v>
      </c>
      <c r="G3550" s="111">
        <v>99</v>
      </c>
    </row>
    <row r="3551" spans="1:7" x14ac:dyDescent="0.25">
      <c r="A3551" s="87">
        <v>41580</v>
      </c>
      <c r="B3551" t="s">
        <v>773</v>
      </c>
      <c r="C3551" t="s">
        <v>729</v>
      </c>
      <c r="D3551" t="s">
        <v>813</v>
      </c>
      <c r="E3551">
        <v>3</v>
      </c>
      <c r="F3551" s="111">
        <v>24</v>
      </c>
      <c r="G3551" s="111">
        <v>72</v>
      </c>
    </row>
    <row r="3552" spans="1:7" x14ac:dyDescent="0.25">
      <c r="A3552" s="87">
        <v>41983</v>
      </c>
      <c r="B3552" t="s">
        <v>805</v>
      </c>
      <c r="C3552" t="s">
        <v>21</v>
      </c>
      <c r="D3552" t="s">
        <v>828</v>
      </c>
      <c r="E3552">
        <v>24</v>
      </c>
      <c r="F3552" s="111">
        <v>19.95</v>
      </c>
      <c r="G3552" s="111">
        <v>478.8</v>
      </c>
    </row>
    <row r="3553" spans="1:7" x14ac:dyDescent="0.25">
      <c r="A3553" s="87">
        <v>41974</v>
      </c>
      <c r="B3553" t="s">
        <v>771</v>
      </c>
      <c r="C3553" t="s">
        <v>21</v>
      </c>
      <c r="D3553" t="s">
        <v>813</v>
      </c>
      <c r="E3553">
        <v>4</v>
      </c>
      <c r="F3553" s="111">
        <v>25</v>
      </c>
      <c r="G3553" s="111">
        <v>100</v>
      </c>
    </row>
    <row r="3554" spans="1:7" x14ac:dyDescent="0.25">
      <c r="A3554" s="87">
        <v>41582</v>
      </c>
      <c r="B3554" t="s">
        <v>784</v>
      </c>
      <c r="C3554" t="s">
        <v>20</v>
      </c>
      <c r="D3554" t="s">
        <v>813</v>
      </c>
      <c r="E3554">
        <v>2</v>
      </c>
      <c r="F3554" s="111">
        <v>24</v>
      </c>
      <c r="G3554" s="111">
        <v>48</v>
      </c>
    </row>
    <row r="3555" spans="1:7" x14ac:dyDescent="0.25">
      <c r="A3555" s="87">
        <v>41403</v>
      </c>
      <c r="B3555" t="s">
        <v>780</v>
      </c>
      <c r="C3555" t="s">
        <v>21</v>
      </c>
      <c r="D3555" t="s">
        <v>815</v>
      </c>
      <c r="E3555">
        <v>2</v>
      </c>
      <c r="F3555" s="111">
        <v>22.95</v>
      </c>
      <c r="G3555" s="111">
        <v>45.9</v>
      </c>
    </row>
    <row r="3556" spans="1:7" x14ac:dyDescent="0.25">
      <c r="A3556" s="87">
        <v>41828</v>
      </c>
      <c r="B3556" t="s">
        <v>808</v>
      </c>
      <c r="C3556" t="s">
        <v>20</v>
      </c>
      <c r="D3556" t="s">
        <v>2393</v>
      </c>
      <c r="E3556">
        <v>1</v>
      </c>
      <c r="F3556" s="111">
        <v>22.5</v>
      </c>
      <c r="G3556" s="111">
        <v>22.5</v>
      </c>
    </row>
    <row r="3557" spans="1:7" x14ac:dyDescent="0.25">
      <c r="A3557" s="87">
        <v>41997</v>
      </c>
      <c r="B3557" t="s">
        <v>752</v>
      </c>
      <c r="C3557" t="s">
        <v>729</v>
      </c>
      <c r="D3557" t="s">
        <v>2393</v>
      </c>
      <c r="E3557">
        <v>2</v>
      </c>
      <c r="F3557" s="111">
        <v>23.5</v>
      </c>
      <c r="G3557" s="111">
        <v>47</v>
      </c>
    </row>
    <row r="3558" spans="1:7" x14ac:dyDescent="0.25">
      <c r="A3558" s="87">
        <v>41636</v>
      </c>
      <c r="B3558" t="s">
        <v>770</v>
      </c>
      <c r="C3558" t="s">
        <v>21</v>
      </c>
      <c r="D3558" t="s">
        <v>812</v>
      </c>
      <c r="E3558">
        <v>2</v>
      </c>
      <c r="F3558" s="111">
        <v>19.95</v>
      </c>
      <c r="G3558" s="111">
        <v>39.9</v>
      </c>
    </row>
    <row r="3559" spans="1:7" x14ac:dyDescent="0.25">
      <c r="A3559" s="87">
        <v>41586</v>
      </c>
      <c r="B3559" t="s">
        <v>763</v>
      </c>
      <c r="C3559" t="s">
        <v>20</v>
      </c>
      <c r="D3559" t="s">
        <v>814</v>
      </c>
      <c r="E3559">
        <v>2</v>
      </c>
      <c r="F3559" s="111">
        <v>33</v>
      </c>
      <c r="G3559" s="111">
        <v>66</v>
      </c>
    </row>
    <row r="3560" spans="1:7" x14ac:dyDescent="0.25">
      <c r="A3560" s="87">
        <v>41622</v>
      </c>
      <c r="B3560" t="s">
        <v>778</v>
      </c>
      <c r="C3560" t="s">
        <v>21</v>
      </c>
      <c r="D3560" t="s">
        <v>2395</v>
      </c>
      <c r="E3560">
        <v>2</v>
      </c>
      <c r="F3560" s="111">
        <v>19</v>
      </c>
      <c r="G3560" s="111">
        <v>38</v>
      </c>
    </row>
    <row r="3561" spans="1:7" x14ac:dyDescent="0.25">
      <c r="A3561" s="87">
        <v>41587</v>
      </c>
      <c r="B3561" t="s">
        <v>784</v>
      </c>
      <c r="C3561" t="s">
        <v>20</v>
      </c>
      <c r="D3561" t="s">
        <v>814</v>
      </c>
      <c r="E3561">
        <v>2</v>
      </c>
      <c r="F3561" s="111">
        <v>33</v>
      </c>
      <c r="G3561" s="111">
        <v>66</v>
      </c>
    </row>
    <row r="3562" spans="1:7" x14ac:dyDescent="0.25">
      <c r="A3562" s="87">
        <v>41377</v>
      </c>
      <c r="B3562" t="s">
        <v>786</v>
      </c>
      <c r="C3562" t="s">
        <v>20</v>
      </c>
      <c r="D3562" t="s">
        <v>2394</v>
      </c>
      <c r="E3562">
        <v>19</v>
      </c>
      <c r="F3562" s="111">
        <v>22.8</v>
      </c>
      <c r="G3562" s="111">
        <v>433.2</v>
      </c>
    </row>
    <row r="3563" spans="1:7" x14ac:dyDescent="0.25">
      <c r="A3563" s="87">
        <v>41589</v>
      </c>
      <c r="B3563" t="s">
        <v>823</v>
      </c>
      <c r="C3563" t="s">
        <v>729</v>
      </c>
      <c r="D3563" t="s">
        <v>2393</v>
      </c>
      <c r="E3563">
        <v>3</v>
      </c>
      <c r="F3563" s="111">
        <v>23.5</v>
      </c>
      <c r="G3563" s="111">
        <v>70.5</v>
      </c>
    </row>
    <row r="3564" spans="1:7" x14ac:dyDescent="0.25">
      <c r="A3564" s="87">
        <v>41614</v>
      </c>
      <c r="B3564" t="s">
        <v>819</v>
      </c>
      <c r="C3564" t="s">
        <v>21</v>
      </c>
      <c r="D3564" t="s">
        <v>814</v>
      </c>
      <c r="E3564">
        <v>3</v>
      </c>
      <c r="F3564" s="111">
        <v>34</v>
      </c>
      <c r="G3564" s="111">
        <v>102</v>
      </c>
    </row>
    <row r="3565" spans="1:7" x14ac:dyDescent="0.25">
      <c r="A3565" s="87">
        <v>41625</v>
      </c>
      <c r="B3565" t="s">
        <v>796</v>
      </c>
      <c r="C3565" t="s">
        <v>20</v>
      </c>
      <c r="D3565" t="s">
        <v>815</v>
      </c>
      <c r="E3565">
        <v>1</v>
      </c>
      <c r="F3565" s="111">
        <v>22.95</v>
      </c>
      <c r="G3565" s="111">
        <v>22.95</v>
      </c>
    </row>
    <row r="3566" spans="1:7" x14ac:dyDescent="0.25">
      <c r="A3566" s="87">
        <v>41820</v>
      </c>
      <c r="B3566" t="s">
        <v>773</v>
      </c>
      <c r="C3566" t="s">
        <v>729</v>
      </c>
      <c r="D3566" t="s">
        <v>2393</v>
      </c>
      <c r="E3566">
        <v>3</v>
      </c>
      <c r="F3566" s="111">
        <v>23.5</v>
      </c>
      <c r="G3566" s="111">
        <v>70.5</v>
      </c>
    </row>
    <row r="3567" spans="1:7" x14ac:dyDescent="0.25">
      <c r="A3567" s="87">
        <v>41593</v>
      </c>
      <c r="B3567" t="s">
        <v>821</v>
      </c>
      <c r="C3567" t="s">
        <v>21</v>
      </c>
      <c r="D3567" t="s">
        <v>815</v>
      </c>
      <c r="E3567">
        <v>3</v>
      </c>
      <c r="F3567" s="111">
        <v>22.95</v>
      </c>
      <c r="G3567" s="111">
        <v>68.849999999999994</v>
      </c>
    </row>
    <row r="3568" spans="1:7" x14ac:dyDescent="0.25">
      <c r="A3568" s="87">
        <v>41615</v>
      </c>
      <c r="B3568" t="s">
        <v>780</v>
      </c>
      <c r="C3568" t="s">
        <v>21</v>
      </c>
      <c r="D3568" t="s">
        <v>814</v>
      </c>
      <c r="E3568">
        <v>3</v>
      </c>
      <c r="F3568" s="111">
        <v>34</v>
      </c>
      <c r="G3568" s="111">
        <v>102</v>
      </c>
    </row>
    <row r="3569" spans="1:7" x14ac:dyDescent="0.25">
      <c r="A3569" s="87">
        <v>41617</v>
      </c>
      <c r="B3569" t="s">
        <v>823</v>
      </c>
      <c r="C3569" t="s">
        <v>729</v>
      </c>
      <c r="D3569" t="s">
        <v>814</v>
      </c>
      <c r="E3569">
        <v>2</v>
      </c>
      <c r="F3569" s="111">
        <v>33</v>
      </c>
      <c r="G3569" s="111">
        <v>66</v>
      </c>
    </row>
    <row r="3570" spans="1:7" x14ac:dyDescent="0.25">
      <c r="A3570" s="87">
        <v>41752</v>
      </c>
      <c r="B3570" t="s">
        <v>771</v>
      </c>
      <c r="C3570" t="s">
        <v>21</v>
      </c>
      <c r="D3570" t="s">
        <v>814</v>
      </c>
      <c r="E3570">
        <v>3</v>
      </c>
      <c r="F3570" s="111">
        <v>34</v>
      </c>
      <c r="G3570" s="111">
        <v>102</v>
      </c>
    </row>
    <row r="3571" spans="1:7" x14ac:dyDescent="0.25">
      <c r="A3571" s="87">
        <v>41613</v>
      </c>
      <c r="B3571" t="s">
        <v>779</v>
      </c>
      <c r="C3571" t="s">
        <v>729</v>
      </c>
      <c r="D3571" t="s">
        <v>816</v>
      </c>
      <c r="E3571">
        <v>1</v>
      </c>
      <c r="F3571" s="111">
        <v>29</v>
      </c>
      <c r="G3571" s="111">
        <v>29</v>
      </c>
    </row>
    <row r="3572" spans="1:7" x14ac:dyDescent="0.25">
      <c r="A3572" s="87">
        <v>41956</v>
      </c>
      <c r="B3572" t="s">
        <v>750</v>
      </c>
      <c r="C3572" t="s">
        <v>21</v>
      </c>
      <c r="D3572" t="s">
        <v>812</v>
      </c>
      <c r="E3572">
        <v>2</v>
      </c>
      <c r="F3572" s="111">
        <v>19.95</v>
      </c>
      <c r="G3572" s="111">
        <v>39.9</v>
      </c>
    </row>
    <row r="3573" spans="1:7" x14ac:dyDescent="0.25">
      <c r="A3573" s="87">
        <v>41582</v>
      </c>
      <c r="B3573" t="s">
        <v>781</v>
      </c>
      <c r="C3573" t="s">
        <v>7</v>
      </c>
      <c r="D3573" t="s">
        <v>816</v>
      </c>
      <c r="E3573">
        <v>2</v>
      </c>
      <c r="F3573" s="111">
        <v>28</v>
      </c>
      <c r="G3573" s="111">
        <v>56</v>
      </c>
    </row>
    <row r="3574" spans="1:7" x14ac:dyDescent="0.25">
      <c r="A3574" s="87">
        <v>41618</v>
      </c>
      <c r="B3574" t="s">
        <v>756</v>
      </c>
      <c r="C3574" t="s">
        <v>7</v>
      </c>
      <c r="D3574" t="s">
        <v>814</v>
      </c>
      <c r="E3574">
        <v>3</v>
      </c>
      <c r="F3574" s="111">
        <v>32</v>
      </c>
      <c r="G3574" s="111">
        <v>96</v>
      </c>
    </row>
    <row r="3575" spans="1:7" x14ac:dyDescent="0.25">
      <c r="A3575" s="87">
        <v>41632</v>
      </c>
      <c r="B3575" t="s">
        <v>799</v>
      </c>
      <c r="C3575" t="s">
        <v>729</v>
      </c>
      <c r="D3575" t="s">
        <v>2393</v>
      </c>
      <c r="E3575">
        <v>3</v>
      </c>
      <c r="F3575" s="111">
        <v>23.5</v>
      </c>
      <c r="G3575" s="111">
        <v>70.5</v>
      </c>
    </row>
    <row r="3576" spans="1:7" x14ac:dyDescent="0.25">
      <c r="A3576" s="87">
        <v>41287</v>
      </c>
      <c r="B3576" t="s">
        <v>785</v>
      </c>
      <c r="C3576" t="s">
        <v>7</v>
      </c>
      <c r="D3576" t="s">
        <v>812</v>
      </c>
      <c r="E3576">
        <v>3</v>
      </c>
      <c r="F3576" s="111">
        <v>18.95</v>
      </c>
      <c r="G3576" s="111">
        <v>56.85</v>
      </c>
    </row>
    <row r="3577" spans="1:7" x14ac:dyDescent="0.25">
      <c r="A3577" s="87">
        <v>41963</v>
      </c>
      <c r="B3577" t="s">
        <v>745</v>
      </c>
      <c r="C3577" t="s">
        <v>20</v>
      </c>
      <c r="D3577" t="s">
        <v>2394</v>
      </c>
      <c r="E3577">
        <v>3</v>
      </c>
      <c r="F3577" s="111">
        <v>24</v>
      </c>
      <c r="G3577" s="111">
        <v>72</v>
      </c>
    </row>
    <row r="3578" spans="1:7" x14ac:dyDescent="0.25">
      <c r="A3578" s="87">
        <v>41988</v>
      </c>
      <c r="B3578" t="s">
        <v>805</v>
      </c>
      <c r="C3578" t="s">
        <v>21</v>
      </c>
      <c r="D3578" t="s">
        <v>813</v>
      </c>
      <c r="E3578">
        <v>14</v>
      </c>
      <c r="F3578" s="111">
        <v>23.75</v>
      </c>
      <c r="G3578" s="111">
        <v>332.5</v>
      </c>
    </row>
    <row r="3579" spans="1:7" x14ac:dyDescent="0.25">
      <c r="A3579" s="87">
        <v>41598</v>
      </c>
      <c r="B3579" t="s">
        <v>778</v>
      </c>
      <c r="C3579" t="s">
        <v>21</v>
      </c>
      <c r="D3579" t="s">
        <v>812</v>
      </c>
      <c r="E3579">
        <v>3</v>
      </c>
      <c r="F3579" s="111">
        <v>19.95</v>
      </c>
      <c r="G3579" s="111">
        <v>59.85</v>
      </c>
    </row>
    <row r="3580" spans="1:7" x14ac:dyDescent="0.25">
      <c r="A3580" s="87">
        <v>41871</v>
      </c>
      <c r="B3580" t="s">
        <v>821</v>
      </c>
      <c r="C3580" t="s">
        <v>21</v>
      </c>
      <c r="D3580" t="s">
        <v>2394</v>
      </c>
      <c r="E3580">
        <v>3</v>
      </c>
      <c r="F3580" s="111">
        <v>25</v>
      </c>
      <c r="G3580" s="111">
        <v>75</v>
      </c>
    </row>
    <row r="3581" spans="1:7" x14ac:dyDescent="0.25">
      <c r="A3581" s="87">
        <v>41948</v>
      </c>
      <c r="B3581" t="s">
        <v>781</v>
      </c>
      <c r="C3581" t="s">
        <v>7</v>
      </c>
      <c r="D3581" t="s">
        <v>2393</v>
      </c>
      <c r="E3581">
        <v>2</v>
      </c>
      <c r="F3581" s="111">
        <v>22.5</v>
      </c>
      <c r="G3581" s="111">
        <v>45</v>
      </c>
    </row>
    <row r="3582" spans="1:7" x14ac:dyDescent="0.25">
      <c r="A3582" s="87">
        <v>41629</v>
      </c>
      <c r="B3582" t="s">
        <v>761</v>
      </c>
      <c r="C3582" t="s">
        <v>729</v>
      </c>
      <c r="D3582" t="s">
        <v>814</v>
      </c>
      <c r="E3582">
        <v>1</v>
      </c>
      <c r="F3582" s="111">
        <v>33</v>
      </c>
      <c r="G3582" s="111">
        <v>33</v>
      </c>
    </row>
    <row r="3583" spans="1:7" x14ac:dyDescent="0.25">
      <c r="A3583" s="87">
        <v>41952</v>
      </c>
      <c r="B3583" t="s">
        <v>801</v>
      </c>
      <c r="C3583" t="s">
        <v>7</v>
      </c>
      <c r="D3583" t="s">
        <v>814</v>
      </c>
      <c r="E3583">
        <v>1</v>
      </c>
      <c r="F3583" s="111">
        <v>32</v>
      </c>
      <c r="G3583" s="111">
        <v>32</v>
      </c>
    </row>
    <row r="3584" spans="1:7" x14ac:dyDescent="0.25">
      <c r="A3584" s="87">
        <v>41553</v>
      </c>
      <c r="B3584" t="s">
        <v>822</v>
      </c>
      <c r="C3584" t="s">
        <v>729</v>
      </c>
      <c r="D3584" t="s">
        <v>812</v>
      </c>
      <c r="E3584">
        <v>1</v>
      </c>
      <c r="F3584" s="111">
        <v>19.95</v>
      </c>
      <c r="G3584" s="111">
        <v>19.95</v>
      </c>
    </row>
    <row r="3585" spans="1:7" x14ac:dyDescent="0.25">
      <c r="A3585" s="87">
        <v>41951</v>
      </c>
      <c r="B3585" t="s">
        <v>760</v>
      </c>
      <c r="C3585" t="s">
        <v>729</v>
      </c>
      <c r="D3585" t="s">
        <v>817</v>
      </c>
      <c r="E3585">
        <v>2</v>
      </c>
      <c r="F3585" s="111">
        <v>22.95</v>
      </c>
      <c r="G3585" s="111">
        <v>45.9</v>
      </c>
    </row>
    <row r="3586" spans="1:7" x14ac:dyDescent="0.25">
      <c r="A3586" s="87">
        <v>41875</v>
      </c>
      <c r="B3586" t="s">
        <v>778</v>
      </c>
      <c r="C3586" t="s">
        <v>21</v>
      </c>
      <c r="D3586" t="s">
        <v>814</v>
      </c>
      <c r="E3586">
        <v>1</v>
      </c>
      <c r="F3586" s="111">
        <v>34</v>
      </c>
      <c r="G3586" s="111">
        <v>34</v>
      </c>
    </row>
    <row r="3587" spans="1:7" x14ac:dyDescent="0.25">
      <c r="A3587" s="87">
        <v>41628</v>
      </c>
      <c r="B3587" t="s">
        <v>758</v>
      </c>
      <c r="C3587" t="s">
        <v>729</v>
      </c>
      <c r="D3587" t="s">
        <v>813</v>
      </c>
      <c r="E3587">
        <v>1</v>
      </c>
      <c r="F3587" s="111">
        <v>24</v>
      </c>
      <c r="G3587" s="111">
        <v>24</v>
      </c>
    </row>
    <row r="3588" spans="1:7" x14ac:dyDescent="0.25">
      <c r="A3588" s="87">
        <v>41599</v>
      </c>
      <c r="B3588" t="s">
        <v>764</v>
      </c>
      <c r="C3588" t="s">
        <v>729</v>
      </c>
      <c r="D3588" t="s">
        <v>814</v>
      </c>
      <c r="E3588">
        <v>4</v>
      </c>
      <c r="F3588" s="111">
        <v>33</v>
      </c>
      <c r="G3588" s="111">
        <v>132</v>
      </c>
    </row>
    <row r="3589" spans="1:7" x14ac:dyDescent="0.25">
      <c r="A3589" s="87">
        <v>41584</v>
      </c>
      <c r="B3589" t="s">
        <v>804</v>
      </c>
      <c r="C3589" t="s">
        <v>7</v>
      </c>
      <c r="D3589" t="s">
        <v>816</v>
      </c>
      <c r="E3589">
        <v>3</v>
      </c>
      <c r="F3589" s="111">
        <v>28</v>
      </c>
      <c r="G3589" s="111">
        <v>84</v>
      </c>
    </row>
    <row r="3590" spans="1:7" x14ac:dyDescent="0.25">
      <c r="A3590" s="87">
        <v>41295</v>
      </c>
      <c r="B3590" t="s">
        <v>745</v>
      </c>
      <c r="C3590" t="s">
        <v>20</v>
      </c>
      <c r="D3590" t="s">
        <v>812</v>
      </c>
      <c r="E3590">
        <v>1</v>
      </c>
      <c r="F3590" s="111">
        <v>19.95</v>
      </c>
      <c r="G3590" s="111">
        <v>19.95</v>
      </c>
    </row>
    <row r="3591" spans="1:7" x14ac:dyDescent="0.25">
      <c r="A3591" s="87">
        <v>41582</v>
      </c>
      <c r="B3591" t="s">
        <v>764</v>
      </c>
      <c r="C3591" t="s">
        <v>729</v>
      </c>
      <c r="D3591" t="s">
        <v>818</v>
      </c>
      <c r="E3591">
        <v>3</v>
      </c>
      <c r="F3591" s="111">
        <v>27.5</v>
      </c>
      <c r="G3591" s="111">
        <v>82.5</v>
      </c>
    </row>
    <row r="3592" spans="1:7" x14ac:dyDescent="0.25">
      <c r="A3592" s="87">
        <v>41985</v>
      </c>
      <c r="B3592" t="s">
        <v>821</v>
      </c>
      <c r="C3592" t="s">
        <v>21</v>
      </c>
      <c r="D3592" t="s">
        <v>817</v>
      </c>
      <c r="E3592">
        <v>3</v>
      </c>
      <c r="F3592" s="111">
        <v>22.95</v>
      </c>
      <c r="G3592" s="111">
        <v>68.849999999999994</v>
      </c>
    </row>
    <row r="3593" spans="1:7" x14ac:dyDescent="0.25">
      <c r="A3593" s="87">
        <v>41951</v>
      </c>
      <c r="B3593" t="s">
        <v>797</v>
      </c>
      <c r="C3593" t="s">
        <v>20</v>
      </c>
      <c r="D3593" t="s">
        <v>814</v>
      </c>
      <c r="E3593">
        <v>1</v>
      </c>
      <c r="F3593" s="111">
        <v>33</v>
      </c>
      <c r="G3593" s="111">
        <v>33</v>
      </c>
    </row>
    <row r="3594" spans="1:7" x14ac:dyDescent="0.25">
      <c r="A3594" s="87">
        <v>41955</v>
      </c>
      <c r="B3594" t="s">
        <v>792</v>
      </c>
      <c r="C3594" t="s">
        <v>729</v>
      </c>
      <c r="D3594" t="s">
        <v>2393</v>
      </c>
      <c r="E3594">
        <v>2</v>
      </c>
      <c r="F3594" s="111">
        <v>23.5</v>
      </c>
      <c r="G3594" s="111">
        <v>47</v>
      </c>
    </row>
    <row r="3595" spans="1:7" x14ac:dyDescent="0.25">
      <c r="A3595" s="87">
        <v>41584</v>
      </c>
      <c r="B3595" t="s">
        <v>807</v>
      </c>
      <c r="C3595" t="s">
        <v>7</v>
      </c>
      <c r="D3595" t="s">
        <v>813</v>
      </c>
      <c r="E3595">
        <v>2</v>
      </c>
      <c r="F3595" s="111">
        <v>23</v>
      </c>
      <c r="G3595" s="111">
        <v>46</v>
      </c>
    </row>
    <row r="3596" spans="1:7" x14ac:dyDescent="0.25">
      <c r="A3596" s="87">
        <v>41450</v>
      </c>
      <c r="B3596" t="s">
        <v>739</v>
      </c>
      <c r="C3596" t="s">
        <v>729</v>
      </c>
      <c r="D3596" t="s">
        <v>2393</v>
      </c>
      <c r="E3596">
        <v>3</v>
      </c>
      <c r="F3596" s="111">
        <v>23.5</v>
      </c>
      <c r="G3596" s="111">
        <v>70.5</v>
      </c>
    </row>
    <row r="3597" spans="1:7" x14ac:dyDescent="0.25">
      <c r="A3597" s="87">
        <v>41635</v>
      </c>
      <c r="B3597" t="s">
        <v>769</v>
      </c>
      <c r="C3597" t="s">
        <v>21</v>
      </c>
      <c r="D3597" t="s">
        <v>2395</v>
      </c>
      <c r="E3597">
        <v>1</v>
      </c>
      <c r="F3597" s="111">
        <v>19</v>
      </c>
      <c r="G3597" s="111">
        <v>19</v>
      </c>
    </row>
    <row r="3598" spans="1:7" x14ac:dyDescent="0.25">
      <c r="A3598" s="87">
        <v>41531</v>
      </c>
      <c r="B3598" t="s">
        <v>775</v>
      </c>
      <c r="C3598" t="s">
        <v>20</v>
      </c>
      <c r="D3598" t="s">
        <v>817</v>
      </c>
      <c r="E3598">
        <v>6</v>
      </c>
      <c r="F3598" s="111">
        <v>22.95</v>
      </c>
      <c r="G3598" s="111">
        <v>137.69999999999999</v>
      </c>
    </row>
    <row r="3599" spans="1:7" x14ac:dyDescent="0.25">
      <c r="A3599" s="87">
        <v>41981</v>
      </c>
      <c r="B3599" t="s">
        <v>762</v>
      </c>
      <c r="C3599" t="s">
        <v>729</v>
      </c>
      <c r="D3599" t="s">
        <v>817</v>
      </c>
      <c r="E3599">
        <v>3</v>
      </c>
      <c r="F3599" s="111">
        <v>22.95</v>
      </c>
      <c r="G3599" s="111">
        <v>68.849999999999994</v>
      </c>
    </row>
    <row r="3600" spans="1:7" x14ac:dyDescent="0.25">
      <c r="A3600" s="87">
        <v>41990</v>
      </c>
      <c r="B3600" t="s">
        <v>788</v>
      </c>
      <c r="C3600" t="s">
        <v>7</v>
      </c>
      <c r="D3600" t="s">
        <v>2395</v>
      </c>
      <c r="E3600">
        <v>1</v>
      </c>
      <c r="F3600" s="111">
        <v>18</v>
      </c>
      <c r="G3600" s="111">
        <v>18</v>
      </c>
    </row>
    <row r="3601" spans="1:7" x14ac:dyDescent="0.25">
      <c r="A3601" s="87">
        <v>41604</v>
      </c>
      <c r="B3601" t="s">
        <v>823</v>
      </c>
      <c r="C3601" t="s">
        <v>729</v>
      </c>
      <c r="D3601" t="s">
        <v>2394</v>
      </c>
      <c r="E3601">
        <v>1</v>
      </c>
      <c r="F3601" s="111">
        <v>24</v>
      </c>
      <c r="G3601" s="111">
        <v>24</v>
      </c>
    </row>
    <row r="3602" spans="1:7" x14ac:dyDescent="0.25">
      <c r="A3602" s="87">
        <v>41583</v>
      </c>
      <c r="B3602" t="s">
        <v>752</v>
      </c>
      <c r="C3602" t="s">
        <v>729</v>
      </c>
      <c r="D3602" t="s">
        <v>814</v>
      </c>
      <c r="E3602">
        <v>2</v>
      </c>
      <c r="F3602" s="111">
        <v>33</v>
      </c>
      <c r="G3602" s="111">
        <v>66</v>
      </c>
    </row>
    <row r="3603" spans="1:7" x14ac:dyDescent="0.25">
      <c r="A3603" s="87">
        <v>41980</v>
      </c>
      <c r="B3603" t="s">
        <v>823</v>
      </c>
      <c r="C3603" t="s">
        <v>729</v>
      </c>
      <c r="D3603" t="s">
        <v>811</v>
      </c>
      <c r="E3603">
        <v>1</v>
      </c>
      <c r="F3603" s="111">
        <v>79.95</v>
      </c>
      <c r="G3603" s="111">
        <v>79.95</v>
      </c>
    </row>
    <row r="3604" spans="1:7" x14ac:dyDescent="0.25">
      <c r="A3604" s="87">
        <v>41339</v>
      </c>
      <c r="B3604" t="s">
        <v>767</v>
      </c>
      <c r="C3604" t="s">
        <v>729</v>
      </c>
      <c r="D3604" t="s">
        <v>2395</v>
      </c>
      <c r="E3604">
        <v>2</v>
      </c>
      <c r="F3604" s="111">
        <v>18</v>
      </c>
      <c r="G3604" s="111">
        <v>36</v>
      </c>
    </row>
    <row r="3605" spans="1:7" x14ac:dyDescent="0.25">
      <c r="A3605" s="87">
        <v>41981</v>
      </c>
      <c r="B3605" t="s">
        <v>789</v>
      </c>
      <c r="C3605" t="s">
        <v>20</v>
      </c>
      <c r="D3605" t="s">
        <v>817</v>
      </c>
      <c r="E3605">
        <v>3</v>
      </c>
      <c r="F3605" s="111">
        <v>22.95</v>
      </c>
      <c r="G3605" s="111">
        <v>68.849999999999994</v>
      </c>
    </row>
    <row r="3606" spans="1:7" x14ac:dyDescent="0.25">
      <c r="A3606" s="87">
        <v>41359</v>
      </c>
      <c r="B3606" t="s">
        <v>779</v>
      </c>
      <c r="C3606" t="s">
        <v>729</v>
      </c>
      <c r="D3606" t="s">
        <v>814</v>
      </c>
      <c r="E3606">
        <v>2</v>
      </c>
      <c r="F3606" s="111">
        <v>33</v>
      </c>
      <c r="G3606" s="111">
        <v>66</v>
      </c>
    </row>
    <row r="3607" spans="1:7" x14ac:dyDescent="0.25">
      <c r="A3607" s="87">
        <v>41360</v>
      </c>
      <c r="B3607" t="s">
        <v>752</v>
      </c>
      <c r="C3607" t="s">
        <v>729</v>
      </c>
      <c r="D3607" t="s">
        <v>2394</v>
      </c>
      <c r="E3607">
        <v>2</v>
      </c>
      <c r="F3607" s="111">
        <v>24</v>
      </c>
      <c r="G3607" s="111">
        <v>48</v>
      </c>
    </row>
    <row r="3608" spans="1:7" x14ac:dyDescent="0.25">
      <c r="A3608" s="87">
        <v>41635</v>
      </c>
      <c r="B3608" t="s">
        <v>823</v>
      </c>
      <c r="C3608" t="s">
        <v>729</v>
      </c>
      <c r="D3608" t="s">
        <v>813</v>
      </c>
      <c r="E3608">
        <v>16</v>
      </c>
      <c r="F3608" s="111">
        <v>22.8</v>
      </c>
      <c r="G3608" s="111">
        <v>364.8</v>
      </c>
    </row>
    <row r="3609" spans="1:7" x14ac:dyDescent="0.25">
      <c r="A3609" s="87">
        <v>41948</v>
      </c>
      <c r="B3609" t="s">
        <v>752</v>
      </c>
      <c r="C3609" t="s">
        <v>729</v>
      </c>
      <c r="D3609" t="s">
        <v>2394</v>
      </c>
      <c r="E3609">
        <v>3</v>
      </c>
      <c r="F3609" s="111">
        <v>24</v>
      </c>
      <c r="G3609" s="111">
        <v>72</v>
      </c>
    </row>
    <row r="3610" spans="1:7" x14ac:dyDescent="0.25">
      <c r="A3610" s="87">
        <v>41950</v>
      </c>
      <c r="B3610" t="s">
        <v>800</v>
      </c>
      <c r="C3610" t="s">
        <v>21</v>
      </c>
      <c r="D3610" t="s">
        <v>812</v>
      </c>
      <c r="E3610">
        <v>2</v>
      </c>
      <c r="F3610" s="111">
        <v>19.95</v>
      </c>
      <c r="G3610" s="111">
        <v>39.9</v>
      </c>
    </row>
    <row r="3611" spans="1:7" x14ac:dyDescent="0.25">
      <c r="A3611" s="87">
        <v>41984</v>
      </c>
      <c r="B3611" t="s">
        <v>781</v>
      </c>
      <c r="C3611" t="s">
        <v>7</v>
      </c>
      <c r="D3611" t="s">
        <v>2394</v>
      </c>
      <c r="E3611">
        <v>3</v>
      </c>
      <c r="F3611" s="111">
        <v>23</v>
      </c>
      <c r="G3611" s="111">
        <v>69</v>
      </c>
    </row>
    <row r="3612" spans="1:7" x14ac:dyDescent="0.25">
      <c r="A3612" s="87">
        <v>41989</v>
      </c>
      <c r="B3612" t="s">
        <v>824</v>
      </c>
      <c r="C3612" t="s">
        <v>7</v>
      </c>
      <c r="D3612" t="s">
        <v>812</v>
      </c>
      <c r="E3612">
        <v>1</v>
      </c>
      <c r="F3612" s="111">
        <v>18.95</v>
      </c>
      <c r="G3612" s="111">
        <v>18.95</v>
      </c>
    </row>
    <row r="3613" spans="1:7" x14ac:dyDescent="0.25">
      <c r="A3613" s="87">
        <v>41955</v>
      </c>
      <c r="B3613" t="s">
        <v>823</v>
      </c>
      <c r="C3613" t="s">
        <v>729</v>
      </c>
      <c r="D3613" t="s">
        <v>828</v>
      </c>
      <c r="E3613">
        <v>2</v>
      </c>
      <c r="F3613" s="111">
        <v>20</v>
      </c>
      <c r="G3613" s="111">
        <v>40</v>
      </c>
    </row>
    <row r="3614" spans="1:7" x14ac:dyDescent="0.25">
      <c r="A3614" s="87">
        <v>41913</v>
      </c>
      <c r="B3614" t="s">
        <v>803</v>
      </c>
      <c r="C3614" t="s">
        <v>21</v>
      </c>
      <c r="D3614" t="s">
        <v>828</v>
      </c>
      <c r="E3614">
        <v>3</v>
      </c>
      <c r="F3614" s="111">
        <v>21</v>
      </c>
      <c r="G3614" s="111">
        <v>63</v>
      </c>
    </row>
    <row r="3615" spans="1:7" x14ac:dyDescent="0.25">
      <c r="A3615" s="87">
        <v>42001</v>
      </c>
      <c r="B3615" t="s">
        <v>775</v>
      </c>
      <c r="C3615" t="s">
        <v>20</v>
      </c>
      <c r="D3615" t="s">
        <v>814</v>
      </c>
      <c r="E3615">
        <v>2</v>
      </c>
      <c r="F3615" s="111">
        <v>33</v>
      </c>
      <c r="G3615" s="111">
        <v>66</v>
      </c>
    </row>
    <row r="3616" spans="1:7" x14ac:dyDescent="0.25">
      <c r="A3616" s="87">
        <v>41614</v>
      </c>
      <c r="B3616" t="s">
        <v>741</v>
      </c>
      <c r="C3616" t="s">
        <v>21</v>
      </c>
      <c r="D3616" t="s">
        <v>812</v>
      </c>
      <c r="E3616">
        <v>2</v>
      </c>
      <c r="F3616" s="111">
        <v>19.95</v>
      </c>
      <c r="G3616" s="111">
        <v>39.9</v>
      </c>
    </row>
    <row r="3617" spans="1:7" x14ac:dyDescent="0.25">
      <c r="A3617" s="87">
        <v>41607</v>
      </c>
      <c r="B3617" t="s">
        <v>785</v>
      </c>
      <c r="C3617" t="s">
        <v>7</v>
      </c>
      <c r="D3617" t="s">
        <v>817</v>
      </c>
      <c r="E3617">
        <v>2</v>
      </c>
      <c r="F3617" s="111">
        <v>21.95</v>
      </c>
      <c r="G3617" s="111">
        <v>43.9</v>
      </c>
    </row>
    <row r="3618" spans="1:7" x14ac:dyDescent="0.25">
      <c r="A3618" s="87">
        <v>41632</v>
      </c>
      <c r="B3618" t="s">
        <v>822</v>
      </c>
      <c r="C3618" t="s">
        <v>729</v>
      </c>
      <c r="D3618" t="s">
        <v>2394</v>
      </c>
      <c r="E3618">
        <v>3</v>
      </c>
      <c r="F3618" s="111">
        <v>24</v>
      </c>
      <c r="G3618" s="111">
        <v>72</v>
      </c>
    </row>
    <row r="3619" spans="1:7" x14ac:dyDescent="0.25">
      <c r="A3619" s="87">
        <v>41960</v>
      </c>
      <c r="B3619" t="s">
        <v>779</v>
      </c>
      <c r="C3619" t="s">
        <v>729</v>
      </c>
      <c r="D3619" t="s">
        <v>814</v>
      </c>
      <c r="E3619">
        <v>2</v>
      </c>
      <c r="F3619" s="111">
        <v>33</v>
      </c>
      <c r="G3619" s="111">
        <v>66</v>
      </c>
    </row>
    <row r="3620" spans="1:7" x14ac:dyDescent="0.25">
      <c r="A3620" s="87">
        <v>41606</v>
      </c>
      <c r="B3620" t="s">
        <v>781</v>
      </c>
      <c r="C3620" t="s">
        <v>7</v>
      </c>
      <c r="D3620" t="s">
        <v>2395</v>
      </c>
      <c r="E3620">
        <v>3</v>
      </c>
      <c r="F3620" s="111">
        <v>18</v>
      </c>
      <c r="G3620" s="111">
        <v>54</v>
      </c>
    </row>
    <row r="3621" spans="1:7" x14ac:dyDescent="0.25">
      <c r="A3621" s="87">
        <v>41994</v>
      </c>
      <c r="B3621" t="s">
        <v>824</v>
      </c>
      <c r="C3621" t="s">
        <v>7</v>
      </c>
      <c r="D3621" t="s">
        <v>828</v>
      </c>
      <c r="E3621">
        <v>2</v>
      </c>
      <c r="F3621" s="111">
        <v>19</v>
      </c>
      <c r="G3621" s="111">
        <v>38</v>
      </c>
    </row>
    <row r="3622" spans="1:7" x14ac:dyDescent="0.25">
      <c r="A3622" s="87">
        <v>41664</v>
      </c>
      <c r="B3622" t="s">
        <v>773</v>
      </c>
      <c r="C3622" t="s">
        <v>729</v>
      </c>
      <c r="D3622" t="s">
        <v>2393</v>
      </c>
      <c r="E3622">
        <v>2</v>
      </c>
      <c r="F3622" s="111">
        <v>23.5</v>
      </c>
      <c r="G3622" s="111">
        <v>47</v>
      </c>
    </row>
    <row r="3623" spans="1:7" x14ac:dyDescent="0.25">
      <c r="A3623" s="87">
        <v>41973</v>
      </c>
      <c r="B3623" t="s">
        <v>810</v>
      </c>
      <c r="C3623" t="s">
        <v>729</v>
      </c>
      <c r="D3623" t="s">
        <v>811</v>
      </c>
      <c r="E3623">
        <v>1</v>
      </c>
      <c r="F3623" s="111">
        <v>79.95</v>
      </c>
      <c r="G3623" s="111">
        <v>79.95</v>
      </c>
    </row>
    <row r="3624" spans="1:7" x14ac:dyDescent="0.25">
      <c r="A3624" s="87">
        <v>41952</v>
      </c>
      <c r="B3624" t="s">
        <v>775</v>
      </c>
      <c r="C3624" t="s">
        <v>20</v>
      </c>
      <c r="D3624" t="s">
        <v>813</v>
      </c>
      <c r="E3624">
        <v>20</v>
      </c>
      <c r="F3624" s="111">
        <v>22.8</v>
      </c>
      <c r="G3624" s="111">
        <v>456</v>
      </c>
    </row>
    <row r="3625" spans="1:7" x14ac:dyDescent="0.25">
      <c r="A3625" s="87">
        <v>41593</v>
      </c>
      <c r="B3625" t="s">
        <v>804</v>
      </c>
      <c r="C3625" t="s">
        <v>7</v>
      </c>
      <c r="D3625" t="s">
        <v>811</v>
      </c>
      <c r="E3625">
        <v>2</v>
      </c>
      <c r="F3625" s="111">
        <v>75.95</v>
      </c>
      <c r="G3625" s="111">
        <v>151.9</v>
      </c>
    </row>
    <row r="3626" spans="1:7" x14ac:dyDescent="0.25">
      <c r="A3626" s="87">
        <v>41811</v>
      </c>
      <c r="B3626" t="s">
        <v>776</v>
      </c>
      <c r="C3626" t="s">
        <v>20</v>
      </c>
      <c r="D3626" t="s">
        <v>812</v>
      </c>
      <c r="E3626">
        <v>20</v>
      </c>
      <c r="F3626" s="111">
        <v>18.95</v>
      </c>
      <c r="G3626" s="111">
        <v>379</v>
      </c>
    </row>
    <row r="3627" spans="1:7" x14ac:dyDescent="0.25">
      <c r="A3627" s="87">
        <v>41789</v>
      </c>
      <c r="B3627" t="s">
        <v>746</v>
      </c>
      <c r="C3627" t="s">
        <v>729</v>
      </c>
      <c r="D3627" t="s">
        <v>815</v>
      </c>
      <c r="E3627">
        <v>2</v>
      </c>
      <c r="F3627" s="111">
        <v>22.95</v>
      </c>
      <c r="G3627" s="111">
        <v>45.9</v>
      </c>
    </row>
    <row r="3628" spans="1:7" x14ac:dyDescent="0.25">
      <c r="A3628" s="87">
        <v>41991</v>
      </c>
      <c r="B3628" t="s">
        <v>797</v>
      </c>
      <c r="C3628" t="s">
        <v>20</v>
      </c>
      <c r="D3628" t="s">
        <v>817</v>
      </c>
      <c r="E3628">
        <v>2</v>
      </c>
      <c r="F3628" s="111">
        <v>22.95</v>
      </c>
      <c r="G3628" s="111">
        <v>45.9</v>
      </c>
    </row>
    <row r="3629" spans="1:7" x14ac:dyDescent="0.25">
      <c r="A3629" s="87">
        <v>41945</v>
      </c>
      <c r="B3629" t="s">
        <v>801</v>
      </c>
      <c r="C3629" t="s">
        <v>7</v>
      </c>
      <c r="D3629" t="s">
        <v>2395</v>
      </c>
      <c r="E3629">
        <v>20</v>
      </c>
      <c r="F3629" s="111">
        <v>17.100000000000001</v>
      </c>
      <c r="G3629" s="111">
        <v>342</v>
      </c>
    </row>
    <row r="3630" spans="1:7" x14ac:dyDescent="0.25">
      <c r="A3630" s="87">
        <v>41629</v>
      </c>
      <c r="B3630" t="s">
        <v>770</v>
      </c>
      <c r="C3630" t="s">
        <v>21</v>
      </c>
      <c r="D3630" t="s">
        <v>817</v>
      </c>
      <c r="E3630">
        <v>2</v>
      </c>
      <c r="F3630" s="111">
        <v>22.95</v>
      </c>
      <c r="G3630" s="111">
        <v>45.9</v>
      </c>
    </row>
    <row r="3631" spans="1:7" x14ac:dyDescent="0.25">
      <c r="A3631" s="87">
        <v>41995</v>
      </c>
      <c r="B3631" t="s">
        <v>789</v>
      </c>
      <c r="C3631" t="s">
        <v>20</v>
      </c>
      <c r="D3631" t="s">
        <v>814</v>
      </c>
      <c r="E3631">
        <v>1</v>
      </c>
      <c r="F3631" s="111">
        <v>33</v>
      </c>
      <c r="G3631" s="111">
        <v>33</v>
      </c>
    </row>
    <row r="3632" spans="1:7" x14ac:dyDescent="0.25">
      <c r="A3632" s="87">
        <v>41635</v>
      </c>
      <c r="B3632" t="s">
        <v>769</v>
      </c>
      <c r="C3632" t="s">
        <v>21</v>
      </c>
      <c r="D3632" t="s">
        <v>818</v>
      </c>
      <c r="E3632">
        <v>3</v>
      </c>
      <c r="F3632" s="111">
        <v>27.5</v>
      </c>
      <c r="G3632" s="111">
        <v>82.5</v>
      </c>
    </row>
    <row r="3633" spans="1:7" x14ac:dyDescent="0.25">
      <c r="A3633" s="87">
        <v>41998</v>
      </c>
      <c r="B3633" t="s">
        <v>823</v>
      </c>
      <c r="C3633" t="s">
        <v>729</v>
      </c>
      <c r="D3633" t="s">
        <v>812</v>
      </c>
      <c r="E3633">
        <v>3</v>
      </c>
      <c r="F3633" s="111">
        <v>19.95</v>
      </c>
      <c r="G3633" s="111">
        <v>59.85</v>
      </c>
    </row>
    <row r="3634" spans="1:7" x14ac:dyDescent="0.25">
      <c r="A3634" s="87">
        <v>41633</v>
      </c>
      <c r="B3634" t="s">
        <v>759</v>
      </c>
      <c r="C3634" t="s">
        <v>729</v>
      </c>
      <c r="D3634" t="s">
        <v>817</v>
      </c>
      <c r="E3634">
        <v>1</v>
      </c>
      <c r="F3634" s="111">
        <v>22.95</v>
      </c>
      <c r="G3634" s="111">
        <v>22.95</v>
      </c>
    </row>
    <row r="3635" spans="1:7" x14ac:dyDescent="0.25">
      <c r="A3635" s="87">
        <v>41358</v>
      </c>
      <c r="B3635" t="s">
        <v>746</v>
      </c>
      <c r="C3635" t="s">
        <v>729</v>
      </c>
      <c r="D3635" t="s">
        <v>2394</v>
      </c>
      <c r="E3635">
        <v>3</v>
      </c>
      <c r="F3635" s="111">
        <v>24</v>
      </c>
      <c r="G3635" s="111">
        <v>72</v>
      </c>
    </row>
    <row r="3636" spans="1:7" x14ac:dyDescent="0.25">
      <c r="A3636" s="87">
        <v>41632</v>
      </c>
      <c r="B3636" t="s">
        <v>765</v>
      </c>
      <c r="C3636" t="s">
        <v>729</v>
      </c>
      <c r="D3636" t="s">
        <v>814</v>
      </c>
      <c r="E3636">
        <v>3</v>
      </c>
      <c r="F3636" s="111">
        <v>33</v>
      </c>
      <c r="G3636" s="111">
        <v>99</v>
      </c>
    </row>
    <row r="3637" spans="1:7" x14ac:dyDescent="0.25">
      <c r="A3637" s="87">
        <v>41934</v>
      </c>
      <c r="B3637" t="s">
        <v>760</v>
      </c>
      <c r="C3637" t="s">
        <v>729</v>
      </c>
      <c r="D3637" t="s">
        <v>811</v>
      </c>
      <c r="E3637">
        <v>18</v>
      </c>
      <c r="F3637" s="111">
        <v>75.95</v>
      </c>
      <c r="G3637" s="111">
        <v>1367.1</v>
      </c>
    </row>
    <row r="3638" spans="1:7" x14ac:dyDescent="0.25">
      <c r="A3638" s="87">
        <v>41572</v>
      </c>
      <c r="B3638" t="s">
        <v>808</v>
      </c>
      <c r="C3638" t="s">
        <v>20</v>
      </c>
      <c r="D3638" t="s">
        <v>828</v>
      </c>
      <c r="E3638">
        <v>9</v>
      </c>
      <c r="F3638" s="111">
        <v>20</v>
      </c>
      <c r="G3638" s="111">
        <v>180</v>
      </c>
    </row>
    <row r="3639" spans="1:7" x14ac:dyDescent="0.25">
      <c r="A3639" s="87">
        <v>41582</v>
      </c>
      <c r="B3639" t="s">
        <v>776</v>
      </c>
      <c r="C3639" t="s">
        <v>20</v>
      </c>
      <c r="D3639" t="s">
        <v>811</v>
      </c>
      <c r="E3639">
        <v>2</v>
      </c>
      <c r="F3639" s="111">
        <v>77.95</v>
      </c>
      <c r="G3639" s="111">
        <v>155.9</v>
      </c>
    </row>
    <row r="3640" spans="1:7" x14ac:dyDescent="0.25">
      <c r="A3640" s="87">
        <v>41970</v>
      </c>
      <c r="B3640" t="s">
        <v>776</v>
      </c>
      <c r="C3640" t="s">
        <v>20</v>
      </c>
      <c r="D3640" t="s">
        <v>813</v>
      </c>
      <c r="E3640">
        <v>3</v>
      </c>
      <c r="F3640" s="111">
        <v>24</v>
      </c>
      <c r="G3640" s="111">
        <v>72</v>
      </c>
    </row>
    <row r="3641" spans="1:7" x14ac:dyDescent="0.25">
      <c r="A3641" s="87">
        <v>41625</v>
      </c>
      <c r="B3641" t="s">
        <v>789</v>
      </c>
      <c r="C3641" t="s">
        <v>20</v>
      </c>
      <c r="D3641" t="s">
        <v>828</v>
      </c>
      <c r="E3641">
        <v>6</v>
      </c>
      <c r="F3641" s="111">
        <v>20</v>
      </c>
      <c r="G3641" s="111">
        <v>120</v>
      </c>
    </row>
    <row r="3642" spans="1:7" x14ac:dyDescent="0.25">
      <c r="A3642" s="87">
        <v>41974</v>
      </c>
      <c r="B3642" t="s">
        <v>767</v>
      </c>
      <c r="C3642" t="s">
        <v>729</v>
      </c>
      <c r="D3642" t="s">
        <v>815</v>
      </c>
      <c r="E3642">
        <v>3</v>
      </c>
      <c r="F3642" s="111">
        <v>22.95</v>
      </c>
      <c r="G3642" s="111">
        <v>68.849999999999994</v>
      </c>
    </row>
    <row r="3643" spans="1:7" x14ac:dyDescent="0.25">
      <c r="A3643" s="87">
        <v>41945</v>
      </c>
      <c r="B3643" t="s">
        <v>745</v>
      </c>
      <c r="C3643" t="s">
        <v>20</v>
      </c>
      <c r="D3643" t="s">
        <v>816</v>
      </c>
      <c r="E3643">
        <v>16</v>
      </c>
      <c r="F3643" s="111">
        <v>27.55</v>
      </c>
      <c r="G3643" s="111">
        <v>440.8</v>
      </c>
    </row>
    <row r="3644" spans="1:7" x14ac:dyDescent="0.25">
      <c r="A3644" s="87">
        <v>41626</v>
      </c>
      <c r="B3644" t="s">
        <v>798</v>
      </c>
      <c r="C3644" t="s">
        <v>20</v>
      </c>
      <c r="D3644" t="s">
        <v>2395</v>
      </c>
      <c r="E3644">
        <v>3</v>
      </c>
      <c r="F3644" s="111">
        <v>18</v>
      </c>
      <c r="G3644" s="111">
        <v>54</v>
      </c>
    </row>
    <row r="3645" spans="1:7" x14ac:dyDescent="0.25">
      <c r="A3645" s="87">
        <v>41584</v>
      </c>
      <c r="B3645" t="s">
        <v>798</v>
      </c>
      <c r="C3645" t="s">
        <v>20</v>
      </c>
      <c r="D3645" t="s">
        <v>817</v>
      </c>
      <c r="E3645">
        <v>2</v>
      </c>
      <c r="F3645" s="111">
        <v>22.95</v>
      </c>
      <c r="G3645" s="111">
        <v>45.9</v>
      </c>
    </row>
    <row r="3646" spans="1:7" x14ac:dyDescent="0.25">
      <c r="A3646" s="87">
        <v>41610</v>
      </c>
      <c r="B3646" t="s">
        <v>774</v>
      </c>
      <c r="C3646" t="s">
        <v>21</v>
      </c>
      <c r="D3646" t="s">
        <v>2395</v>
      </c>
      <c r="E3646">
        <v>2</v>
      </c>
      <c r="F3646" s="111">
        <v>19</v>
      </c>
      <c r="G3646" s="111">
        <v>38</v>
      </c>
    </row>
    <row r="3647" spans="1:7" x14ac:dyDescent="0.25">
      <c r="A3647" s="87">
        <v>41945</v>
      </c>
      <c r="B3647" t="s">
        <v>791</v>
      </c>
      <c r="C3647" t="s">
        <v>729</v>
      </c>
      <c r="D3647" t="s">
        <v>2394</v>
      </c>
      <c r="E3647">
        <v>4</v>
      </c>
      <c r="F3647" s="111">
        <v>24</v>
      </c>
      <c r="G3647" s="111">
        <v>96</v>
      </c>
    </row>
    <row r="3648" spans="1:7" x14ac:dyDescent="0.25">
      <c r="A3648" s="87">
        <v>41662</v>
      </c>
      <c r="B3648" t="s">
        <v>765</v>
      </c>
      <c r="C3648" t="s">
        <v>729</v>
      </c>
      <c r="D3648" t="s">
        <v>2393</v>
      </c>
      <c r="E3648">
        <v>15</v>
      </c>
      <c r="F3648" s="111">
        <v>22.33</v>
      </c>
      <c r="G3648" s="111">
        <v>334.95</v>
      </c>
    </row>
    <row r="3649" spans="1:7" x14ac:dyDescent="0.25">
      <c r="A3649" s="87">
        <v>41986</v>
      </c>
      <c r="B3649" t="s">
        <v>806</v>
      </c>
      <c r="C3649" t="s">
        <v>21</v>
      </c>
      <c r="D3649" t="s">
        <v>818</v>
      </c>
      <c r="E3649">
        <v>19</v>
      </c>
      <c r="F3649" s="111">
        <v>26.13</v>
      </c>
      <c r="G3649" s="111">
        <v>496.47</v>
      </c>
    </row>
    <row r="3650" spans="1:7" x14ac:dyDescent="0.25">
      <c r="A3650" s="87">
        <v>41964</v>
      </c>
      <c r="B3650" t="s">
        <v>804</v>
      </c>
      <c r="C3650" t="s">
        <v>7</v>
      </c>
      <c r="D3650" t="s">
        <v>2394</v>
      </c>
      <c r="E3650">
        <v>2</v>
      </c>
      <c r="F3650" s="111">
        <v>23</v>
      </c>
      <c r="G3650" s="111">
        <v>46</v>
      </c>
    </row>
    <row r="3651" spans="1:7" x14ac:dyDescent="0.25">
      <c r="A3651" s="87">
        <v>41873</v>
      </c>
      <c r="B3651" t="s">
        <v>745</v>
      </c>
      <c r="C3651" t="s">
        <v>20</v>
      </c>
      <c r="D3651" t="s">
        <v>812</v>
      </c>
      <c r="E3651">
        <v>4</v>
      </c>
      <c r="F3651" s="111">
        <v>19.95</v>
      </c>
      <c r="G3651" s="111">
        <v>79.8</v>
      </c>
    </row>
    <row r="3652" spans="1:7" x14ac:dyDescent="0.25">
      <c r="A3652" s="87">
        <v>41821</v>
      </c>
      <c r="B3652" t="s">
        <v>746</v>
      </c>
      <c r="C3652" t="s">
        <v>729</v>
      </c>
      <c r="D3652" t="s">
        <v>814</v>
      </c>
      <c r="E3652">
        <v>3</v>
      </c>
      <c r="F3652" s="111">
        <v>33</v>
      </c>
      <c r="G3652" s="111">
        <v>99</v>
      </c>
    </row>
    <row r="3653" spans="1:7" x14ac:dyDescent="0.25">
      <c r="A3653" s="87">
        <v>41979</v>
      </c>
      <c r="B3653" t="s">
        <v>780</v>
      </c>
      <c r="C3653" t="s">
        <v>21</v>
      </c>
      <c r="D3653" t="s">
        <v>2394</v>
      </c>
      <c r="E3653">
        <v>2</v>
      </c>
      <c r="F3653" s="111">
        <v>25</v>
      </c>
      <c r="G3653" s="111">
        <v>50</v>
      </c>
    </row>
    <row r="3654" spans="1:7" x14ac:dyDescent="0.25">
      <c r="A3654" s="87">
        <v>41721</v>
      </c>
      <c r="B3654" t="s">
        <v>745</v>
      </c>
      <c r="C3654" t="s">
        <v>20</v>
      </c>
      <c r="D3654" t="s">
        <v>2393</v>
      </c>
      <c r="E3654">
        <v>1</v>
      </c>
      <c r="F3654" s="111">
        <v>22.5</v>
      </c>
      <c r="G3654" s="111">
        <v>22.5</v>
      </c>
    </row>
    <row r="3655" spans="1:7" x14ac:dyDescent="0.25">
      <c r="A3655" s="87">
        <v>41612</v>
      </c>
      <c r="B3655" t="s">
        <v>804</v>
      </c>
      <c r="C3655" t="s">
        <v>7</v>
      </c>
      <c r="D3655" t="s">
        <v>2394</v>
      </c>
      <c r="E3655">
        <v>3</v>
      </c>
      <c r="F3655" s="111">
        <v>23</v>
      </c>
      <c r="G3655" s="111">
        <v>69</v>
      </c>
    </row>
    <row r="3656" spans="1:7" x14ac:dyDescent="0.25">
      <c r="A3656" s="87">
        <v>41626</v>
      </c>
      <c r="B3656" t="s">
        <v>772</v>
      </c>
      <c r="C3656" t="s">
        <v>21</v>
      </c>
      <c r="D3656" t="s">
        <v>815</v>
      </c>
      <c r="E3656">
        <v>1</v>
      </c>
      <c r="F3656" s="111">
        <v>22.95</v>
      </c>
      <c r="G3656" s="111">
        <v>22.95</v>
      </c>
    </row>
    <row r="3657" spans="1:7" x14ac:dyDescent="0.25">
      <c r="A3657" s="87">
        <v>41973</v>
      </c>
      <c r="B3657" t="s">
        <v>745</v>
      </c>
      <c r="C3657" t="s">
        <v>20</v>
      </c>
      <c r="D3657" t="s">
        <v>814</v>
      </c>
      <c r="E3657">
        <v>3</v>
      </c>
      <c r="F3657" s="111">
        <v>33</v>
      </c>
      <c r="G3657" s="111">
        <v>99</v>
      </c>
    </row>
    <row r="3658" spans="1:7" x14ac:dyDescent="0.25">
      <c r="A3658" s="87">
        <v>41978</v>
      </c>
      <c r="B3658" t="s">
        <v>801</v>
      </c>
      <c r="C3658" t="s">
        <v>7</v>
      </c>
      <c r="D3658" t="s">
        <v>815</v>
      </c>
      <c r="E3658">
        <v>3</v>
      </c>
      <c r="F3658" s="111">
        <v>21.95</v>
      </c>
      <c r="G3658" s="111">
        <v>65.849999999999994</v>
      </c>
    </row>
    <row r="3659" spans="1:7" x14ac:dyDescent="0.25">
      <c r="A3659" s="87">
        <v>41579</v>
      </c>
      <c r="B3659" t="s">
        <v>780</v>
      </c>
      <c r="C3659" t="s">
        <v>21</v>
      </c>
      <c r="D3659" t="s">
        <v>814</v>
      </c>
      <c r="E3659">
        <v>4</v>
      </c>
      <c r="F3659" s="111">
        <v>34</v>
      </c>
      <c r="G3659" s="111">
        <v>136</v>
      </c>
    </row>
    <row r="3660" spans="1:7" x14ac:dyDescent="0.25">
      <c r="A3660" s="87">
        <v>41969</v>
      </c>
      <c r="B3660" t="s">
        <v>809</v>
      </c>
      <c r="C3660" t="s">
        <v>21</v>
      </c>
      <c r="D3660" t="s">
        <v>814</v>
      </c>
      <c r="E3660">
        <v>1</v>
      </c>
      <c r="F3660" s="111">
        <v>34</v>
      </c>
      <c r="G3660" s="111">
        <v>34</v>
      </c>
    </row>
    <row r="3661" spans="1:7" x14ac:dyDescent="0.25">
      <c r="A3661" s="87">
        <v>41766</v>
      </c>
      <c r="B3661" t="s">
        <v>820</v>
      </c>
      <c r="C3661" t="s">
        <v>729</v>
      </c>
      <c r="D3661" t="s">
        <v>2393</v>
      </c>
      <c r="E3661">
        <v>1</v>
      </c>
      <c r="F3661" s="111">
        <v>23.5</v>
      </c>
      <c r="G3661" s="111">
        <v>23.5</v>
      </c>
    </row>
    <row r="3662" spans="1:7" x14ac:dyDescent="0.25">
      <c r="A3662" s="87">
        <v>41761</v>
      </c>
      <c r="B3662" t="s">
        <v>766</v>
      </c>
      <c r="C3662" t="s">
        <v>21</v>
      </c>
      <c r="D3662" t="s">
        <v>816</v>
      </c>
      <c r="E3662">
        <v>3</v>
      </c>
      <c r="F3662" s="111">
        <v>30</v>
      </c>
      <c r="G3662" s="111">
        <v>90</v>
      </c>
    </row>
    <row r="3663" spans="1:7" x14ac:dyDescent="0.25">
      <c r="A3663" s="87">
        <v>41374</v>
      </c>
      <c r="B3663" t="s">
        <v>763</v>
      </c>
      <c r="C3663" t="s">
        <v>20</v>
      </c>
      <c r="D3663" t="s">
        <v>815</v>
      </c>
      <c r="E3663">
        <v>2</v>
      </c>
      <c r="F3663" s="111">
        <v>22.95</v>
      </c>
      <c r="G3663" s="111">
        <v>45.9</v>
      </c>
    </row>
    <row r="3664" spans="1:7" x14ac:dyDescent="0.25">
      <c r="A3664" s="87">
        <v>41580</v>
      </c>
      <c r="B3664" t="s">
        <v>764</v>
      </c>
      <c r="C3664" t="s">
        <v>729</v>
      </c>
      <c r="D3664" t="s">
        <v>812</v>
      </c>
      <c r="E3664">
        <v>2</v>
      </c>
      <c r="F3664" s="111">
        <v>19.95</v>
      </c>
      <c r="G3664" s="111">
        <v>39.9</v>
      </c>
    </row>
    <row r="3665" spans="1:7" x14ac:dyDescent="0.25">
      <c r="A3665" s="87">
        <v>41982</v>
      </c>
      <c r="B3665" t="s">
        <v>808</v>
      </c>
      <c r="C3665" t="s">
        <v>20</v>
      </c>
      <c r="D3665" t="s">
        <v>816</v>
      </c>
      <c r="E3665">
        <v>2</v>
      </c>
      <c r="F3665" s="111">
        <v>29</v>
      </c>
      <c r="G3665" s="111">
        <v>58</v>
      </c>
    </row>
    <row r="3666" spans="1:7" x14ac:dyDescent="0.25">
      <c r="A3666" s="87">
        <v>41969</v>
      </c>
      <c r="B3666" t="s">
        <v>770</v>
      </c>
      <c r="C3666" t="s">
        <v>21</v>
      </c>
      <c r="D3666" t="s">
        <v>812</v>
      </c>
      <c r="E3666">
        <v>3</v>
      </c>
      <c r="F3666" s="111">
        <v>19.95</v>
      </c>
      <c r="G3666" s="111">
        <v>59.85</v>
      </c>
    </row>
    <row r="3667" spans="1:7" x14ac:dyDescent="0.25">
      <c r="A3667" s="87">
        <v>41620</v>
      </c>
      <c r="B3667" t="s">
        <v>796</v>
      </c>
      <c r="C3667" t="s">
        <v>20</v>
      </c>
      <c r="D3667" t="s">
        <v>815</v>
      </c>
      <c r="E3667">
        <v>2</v>
      </c>
      <c r="F3667" s="111">
        <v>22.95</v>
      </c>
      <c r="G3667" s="111">
        <v>45.9</v>
      </c>
    </row>
    <row r="3668" spans="1:7" x14ac:dyDescent="0.25">
      <c r="A3668" s="87">
        <v>41946</v>
      </c>
      <c r="B3668" t="s">
        <v>766</v>
      </c>
      <c r="C3668" t="s">
        <v>21</v>
      </c>
      <c r="D3668" t="s">
        <v>815</v>
      </c>
      <c r="E3668">
        <v>3</v>
      </c>
      <c r="F3668" s="111">
        <v>22.95</v>
      </c>
      <c r="G3668" s="111">
        <v>68.849999999999994</v>
      </c>
    </row>
    <row r="3669" spans="1:7" x14ac:dyDescent="0.25">
      <c r="A3669" s="87">
        <v>41876</v>
      </c>
      <c r="B3669" t="s">
        <v>802</v>
      </c>
      <c r="C3669" t="s">
        <v>21</v>
      </c>
      <c r="D3669" t="s">
        <v>814</v>
      </c>
      <c r="E3669">
        <v>3</v>
      </c>
      <c r="F3669" s="111">
        <v>34</v>
      </c>
      <c r="G3669" s="111">
        <v>102</v>
      </c>
    </row>
    <row r="3670" spans="1:7" x14ac:dyDescent="0.25">
      <c r="A3670" s="87">
        <v>41628</v>
      </c>
      <c r="B3670" t="s">
        <v>781</v>
      </c>
      <c r="C3670" t="s">
        <v>7</v>
      </c>
      <c r="D3670" t="s">
        <v>2393</v>
      </c>
      <c r="E3670">
        <v>3</v>
      </c>
      <c r="F3670" s="111">
        <v>22.5</v>
      </c>
      <c r="G3670" s="111">
        <v>67.5</v>
      </c>
    </row>
    <row r="3671" spans="1:7" x14ac:dyDescent="0.25">
      <c r="A3671" s="87">
        <v>41662</v>
      </c>
      <c r="B3671" t="s">
        <v>750</v>
      </c>
      <c r="C3671" t="s">
        <v>21</v>
      </c>
      <c r="D3671" t="s">
        <v>813</v>
      </c>
      <c r="E3671">
        <v>13</v>
      </c>
      <c r="F3671" s="111">
        <v>23.75</v>
      </c>
      <c r="G3671" s="111">
        <v>308.75</v>
      </c>
    </row>
    <row r="3672" spans="1:7" x14ac:dyDescent="0.25">
      <c r="A3672" s="87">
        <v>41942</v>
      </c>
      <c r="B3672" t="s">
        <v>754</v>
      </c>
      <c r="C3672" t="s">
        <v>20</v>
      </c>
      <c r="D3672" t="s">
        <v>815</v>
      </c>
      <c r="E3672">
        <v>3</v>
      </c>
      <c r="F3672" s="111">
        <v>22.95</v>
      </c>
      <c r="G3672" s="111">
        <v>68.849999999999994</v>
      </c>
    </row>
    <row r="3673" spans="1:7" x14ac:dyDescent="0.25">
      <c r="A3673" s="87">
        <v>41982</v>
      </c>
      <c r="B3673" t="s">
        <v>745</v>
      </c>
      <c r="C3673" t="s">
        <v>20</v>
      </c>
      <c r="D3673" t="s">
        <v>828</v>
      </c>
      <c r="E3673">
        <v>2</v>
      </c>
      <c r="F3673" s="111">
        <v>20</v>
      </c>
      <c r="G3673" s="111">
        <v>40</v>
      </c>
    </row>
    <row r="3674" spans="1:7" x14ac:dyDescent="0.25">
      <c r="A3674" s="87">
        <v>41609</v>
      </c>
      <c r="B3674" t="s">
        <v>797</v>
      </c>
      <c r="C3674" t="s">
        <v>20</v>
      </c>
      <c r="D3674" t="s">
        <v>815</v>
      </c>
      <c r="E3674">
        <v>2</v>
      </c>
      <c r="F3674" s="111">
        <v>22.95</v>
      </c>
      <c r="G3674" s="111">
        <v>45.9</v>
      </c>
    </row>
    <row r="3675" spans="1:7" x14ac:dyDescent="0.25">
      <c r="A3675" s="87">
        <v>41348</v>
      </c>
      <c r="B3675" t="s">
        <v>760</v>
      </c>
      <c r="C3675" t="s">
        <v>729</v>
      </c>
      <c r="D3675" t="s">
        <v>814</v>
      </c>
      <c r="E3675">
        <v>2</v>
      </c>
      <c r="F3675" s="111">
        <v>33</v>
      </c>
      <c r="G3675" s="111">
        <v>66</v>
      </c>
    </row>
    <row r="3676" spans="1:7" x14ac:dyDescent="0.25">
      <c r="A3676" s="87">
        <v>41990</v>
      </c>
      <c r="B3676" t="s">
        <v>819</v>
      </c>
      <c r="C3676" t="s">
        <v>21</v>
      </c>
      <c r="D3676" t="s">
        <v>815</v>
      </c>
      <c r="E3676">
        <v>2</v>
      </c>
      <c r="F3676" s="111">
        <v>22.95</v>
      </c>
      <c r="G3676" s="111">
        <v>45.9</v>
      </c>
    </row>
    <row r="3677" spans="1:7" x14ac:dyDescent="0.25">
      <c r="A3677" s="87">
        <v>41300</v>
      </c>
      <c r="B3677" t="s">
        <v>803</v>
      </c>
      <c r="C3677" t="s">
        <v>21</v>
      </c>
      <c r="D3677" t="s">
        <v>817</v>
      </c>
      <c r="E3677">
        <v>1</v>
      </c>
      <c r="F3677" s="111">
        <v>22.95</v>
      </c>
      <c r="G3677" s="111">
        <v>22.95</v>
      </c>
    </row>
    <row r="3678" spans="1:7" x14ac:dyDescent="0.25">
      <c r="A3678" s="87">
        <v>41596</v>
      </c>
      <c r="B3678" t="s">
        <v>796</v>
      </c>
      <c r="C3678" t="s">
        <v>20</v>
      </c>
      <c r="D3678" t="s">
        <v>814</v>
      </c>
      <c r="E3678">
        <v>2</v>
      </c>
      <c r="F3678" s="111">
        <v>33</v>
      </c>
      <c r="G3678" s="111">
        <v>66</v>
      </c>
    </row>
    <row r="3679" spans="1:7" x14ac:dyDescent="0.25">
      <c r="A3679" s="87">
        <v>41591</v>
      </c>
      <c r="B3679" t="s">
        <v>800</v>
      </c>
      <c r="C3679" t="s">
        <v>21</v>
      </c>
      <c r="D3679" t="s">
        <v>2395</v>
      </c>
      <c r="E3679">
        <v>10</v>
      </c>
      <c r="F3679" s="111">
        <v>19</v>
      </c>
      <c r="G3679" s="111">
        <v>190</v>
      </c>
    </row>
    <row r="3680" spans="1:7" x14ac:dyDescent="0.25">
      <c r="A3680" s="87">
        <v>41588</v>
      </c>
      <c r="B3680" t="s">
        <v>799</v>
      </c>
      <c r="C3680" t="s">
        <v>729</v>
      </c>
      <c r="D3680" t="s">
        <v>2395</v>
      </c>
      <c r="E3680">
        <v>1</v>
      </c>
      <c r="F3680" s="111">
        <v>18</v>
      </c>
      <c r="G3680" s="111">
        <v>18</v>
      </c>
    </row>
    <row r="3681" spans="1:7" x14ac:dyDescent="0.25">
      <c r="A3681" s="87">
        <v>41598</v>
      </c>
      <c r="B3681" t="s">
        <v>808</v>
      </c>
      <c r="C3681" t="s">
        <v>20</v>
      </c>
      <c r="D3681" t="s">
        <v>817</v>
      </c>
      <c r="E3681">
        <v>2</v>
      </c>
      <c r="F3681" s="111">
        <v>22.95</v>
      </c>
      <c r="G3681" s="111">
        <v>45.9</v>
      </c>
    </row>
    <row r="3682" spans="1:7" x14ac:dyDescent="0.25">
      <c r="A3682" s="87">
        <v>41632</v>
      </c>
      <c r="B3682" t="s">
        <v>781</v>
      </c>
      <c r="C3682" t="s">
        <v>7</v>
      </c>
      <c r="D3682" t="s">
        <v>2395</v>
      </c>
      <c r="E3682">
        <v>3</v>
      </c>
      <c r="F3682" s="111">
        <v>18</v>
      </c>
      <c r="G3682" s="111">
        <v>54</v>
      </c>
    </row>
    <row r="3683" spans="1:7" x14ac:dyDescent="0.25">
      <c r="A3683" s="87">
        <v>41341</v>
      </c>
      <c r="B3683" t="s">
        <v>756</v>
      </c>
      <c r="C3683" t="s">
        <v>7</v>
      </c>
      <c r="D3683" t="s">
        <v>2394</v>
      </c>
      <c r="E3683">
        <v>3</v>
      </c>
      <c r="F3683" s="111">
        <v>23</v>
      </c>
      <c r="G3683" s="111">
        <v>69</v>
      </c>
    </row>
    <row r="3684" spans="1:7" x14ac:dyDescent="0.25">
      <c r="A3684" s="87">
        <v>41965</v>
      </c>
      <c r="B3684" t="s">
        <v>773</v>
      </c>
      <c r="C3684" t="s">
        <v>729</v>
      </c>
      <c r="D3684" t="s">
        <v>828</v>
      </c>
      <c r="E3684">
        <v>1</v>
      </c>
      <c r="F3684" s="111">
        <v>20</v>
      </c>
      <c r="G3684" s="111">
        <v>20</v>
      </c>
    </row>
    <row r="3685" spans="1:7" x14ac:dyDescent="0.25">
      <c r="A3685" s="87">
        <v>41887</v>
      </c>
      <c r="B3685" t="s">
        <v>781</v>
      </c>
      <c r="C3685" t="s">
        <v>7</v>
      </c>
      <c r="D3685" t="s">
        <v>813</v>
      </c>
      <c r="E3685">
        <v>1</v>
      </c>
      <c r="F3685" s="111">
        <v>23</v>
      </c>
      <c r="G3685" s="111">
        <v>23</v>
      </c>
    </row>
    <row r="3686" spans="1:7" x14ac:dyDescent="0.25">
      <c r="A3686" s="87">
        <v>41580</v>
      </c>
      <c r="B3686" t="s">
        <v>788</v>
      </c>
      <c r="C3686" t="s">
        <v>7</v>
      </c>
      <c r="D3686" t="s">
        <v>812</v>
      </c>
      <c r="E3686">
        <v>9</v>
      </c>
      <c r="F3686" s="111">
        <v>18.95</v>
      </c>
      <c r="G3686" s="111">
        <v>170.55</v>
      </c>
    </row>
    <row r="3687" spans="1:7" x14ac:dyDescent="0.25">
      <c r="A3687" s="87">
        <v>42001</v>
      </c>
      <c r="B3687" t="s">
        <v>745</v>
      </c>
      <c r="C3687" t="s">
        <v>20</v>
      </c>
      <c r="D3687" t="s">
        <v>812</v>
      </c>
      <c r="E3687">
        <v>15</v>
      </c>
      <c r="F3687" s="111">
        <v>18.95</v>
      </c>
      <c r="G3687" s="111">
        <v>284.25</v>
      </c>
    </row>
    <row r="3688" spans="1:7" x14ac:dyDescent="0.25">
      <c r="A3688" s="87">
        <v>41987</v>
      </c>
      <c r="B3688" t="s">
        <v>788</v>
      </c>
      <c r="C3688" t="s">
        <v>7</v>
      </c>
      <c r="D3688" t="s">
        <v>817</v>
      </c>
      <c r="E3688">
        <v>4</v>
      </c>
      <c r="F3688" s="111">
        <v>21.95</v>
      </c>
      <c r="G3688" s="111">
        <v>87.8</v>
      </c>
    </row>
    <row r="3689" spans="1:7" x14ac:dyDescent="0.25">
      <c r="A3689" s="87">
        <v>41771</v>
      </c>
      <c r="B3689" t="s">
        <v>745</v>
      </c>
      <c r="C3689" t="s">
        <v>20</v>
      </c>
      <c r="D3689" t="s">
        <v>814</v>
      </c>
      <c r="E3689">
        <v>2</v>
      </c>
      <c r="F3689" s="111">
        <v>33</v>
      </c>
      <c r="G3689" s="111">
        <v>66</v>
      </c>
    </row>
    <row r="3690" spans="1:7" x14ac:dyDescent="0.25">
      <c r="A3690" s="87">
        <v>42004</v>
      </c>
      <c r="B3690" t="s">
        <v>762</v>
      </c>
      <c r="C3690" t="s">
        <v>729</v>
      </c>
      <c r="D3690" t="s">
        <v>815</v>
      </c>
      <c r="E3690">
        <v>22</v>
      </c>
      <c r="F3690" s="111">
        <v>21.8</v>
      </c>
      <c r="G3690" s="111">
        <v>479.6</v>
      </c>
    </row>
    <row r="3691" spans="1:7" x14ac:dyDescent="0.25">
      <c r="A3691" s="87">
        <v>41592</v>
      </c>
      <c r="B3691" t="s">
        <v>808</v>
      </c>
      <c r="C3691" t="s">
        <v>20</v>
      </c>
      <c r="D3691" t="s">
        <v>817</v>
      </c>
      <c r="E3691">
        <v>3</v>
      </c>
      <c r="F3691" s="111">
        <v>22.95</v>
      </c>
      <c r="G3691" s="111">
        <v>68.849999999999994</v>
      </c>
    </row>
    <row r="3692" spans="1:7" x14ac:dyDescent="0.25">
      <c r="A3692" s="87">
        <v>42004</v>
      </c>
      <c r="B3692" t="s">
        <v>794</v>
      </c>
      <c r="C3692" t="s">
        <v>21</v>
      </c>
      <c r="D3692" t="s">
        <v>2394</v>
      </c>
      <c r="E3692">
        <v>3</v>
      </c>
      <c r="F3692" s="111">
        <v>25</v>
      </c>
      <c r="G3692" s="111">
        <v>75</v>
      </c>
    </row>
    <row r="3693" spans="1:7" x14ac:dyDescent="0.25">
      <c r="A3693" s="87">
        <v>41955</v>
      </c>
      <c r="B3693" t="s">
        <v>768</v>
      </c>
      <c r="C3693" t="s">
        <v>7</v>
      </c>
      <c r="D3693" t="s">
        <v>818</v>
      </c>
      <c r="E3693">
        <v>2</v>
      </c>
      <c r="F3693" s="111">
        <v>26.5</v>
      </c>
      <c r="G3693" s="111">
        <v>53</v>
      </c>
    </row>
    <row r="3694" spans="1:7" x14ac:dyDescent="0.25">
      <c r="A3694" s="87">
        <v>41597</v>
      </c>
      <c r="B3694" t="s">
        <v>791</v>
      </c>
      <c r="C3694" t="s">
        <v>729</v>
      </c>
      <c r="D3694" t="s">
        <v>812</v>
      </c>
      <c r="E3694">
        <v>2</v>
      </c>
      <c r="F3694" s="111">
        <v>19.95</v>
      </c>
      <c r="G3694" s="111">
        <v>39.9</v>
      </c>
    </row>
    <row r="3695" spans="1:7" x14ac:dyDescent="0.25">
      <c r="A3695" s="87">
        <v>41834</v>
      </c>
      <c r="B3695" t="s">
        <v>768</v>
      </c>
      <c r="C3695" t="s">
        <v>7</v>
      </c>
      <c r="D3695" t="s">
        <v>816</v>
      </c>
      <c r="E3695">
        <v>1</v>
      </c>
      <c r="F3695" s="111">
        <v>28</v>
      </c>
      <c r="G3695" s="111">
        <v>28</v>
      </c>
    </row>
    <row r="3696" spans="1:7" x14ac:dyDescent="0.25">
      <c r="A3696" s="87">
        <v>41582</v>
      </c>
      <c r="B3696" t="s">
        <v>772</v>
      </c>
      <c r="C3696" t="s">
        <v>21</v>
      </c>
      <c r="D3696" t="s">
        <v>815</v>
      </c>
      <c r="E3696">
        <v>2</v>
      </c>
      <c r="F3696" s="111">
        <v>22.95</v>
      </c>
      <c r="G3696" s="111">
        <v>45.9</v>
      </c>
    </row>
    <row r="3697" spans="1:7" x14ac:dyDescent="0.25">
      <c r="A3697" s="87">
        <v>41974</v>
      </c>
      <c r="B3697" t="s">
        <v>758</v>
      </c>
      <c r="C3697" t="s">
        <v>729</v>
      </c>
      <c r="D3697" t="s">
        <v>814</v>
      </c>
      <c r="E3697">
        <v>1</v>
      </c>
      <c r="F3697" s="111">
        <v>33</v>
      </c>
      <c r="G3697" s="111">
        <v>33</v>
      </c>
    </row>
    <row r="3698" spans="1:7" x14ac:dyDescent="0.25">
      <c r="A3698" s="87">
        <v>41958</v>
      </c>
      <c r="B3698" t="s">
        <v>822</v>
      </c>
      <c r="C3698" t="s">
        <v>729</v>
      </c>
      <c r="D3698" t="s">
        <v>814</v>
      </c>
      <c r="E3698">
        <v>2</v>
      </c>
      <c r="F3698" s="111">
        <v>33</v>
      </c>
      <c r="G3698" s="111">
        <v>66</v>
      </c>
    </row>
    <row r="3699" spans="1:7" x14ac:dyDescent="0.25">
      <c r="A3699" s="87">
        <v>41457</v>
      </c>
      <c r="B3699" t="s">
        <v>767</v>
      </c>
      <c r="C3699" t="s">
        <v>729</v>
      </c>
      <c r="D3699" t="s">
        <v>812</v>
      </c>
      <c r="E3699">
        <v>3</v>
      </c>
      <c r="F3699" s="111">
        <v>19.95</v>
      </c>
      <c r="G3699" s="111">
        <v>59.85</v>
      </c>
    </row>
    <row r="3700" spans="1:7" x14ac:dyDescent="0.25">
      <c r="A3700" s="87">
        <v>41536</v>
      </c>
      <c r="B3700" t="s">
        <v>765</v>
      </c>
      <c r="C3700" t="s">
        <v>729</v>
      </c>
      <c r="D3700" t="s">
        <v>2394</v>
      </c>
      <c r="E3700">
        <v>1</v>
      </c>
      <c r="F3700" s="111">
        <v>24</v>
      </c>
      <c r="G3700" s="111">
        <v>24</v>
      </c>
    </row>
    <row r="3701" spans="1:7" x14ac:dyDescent="0.25">
      <c r="A3701" s="87">
        <v>41785</v>
      </c>
      <c r="B3701" t="s">
        <v>797</v>
      </c>
      <c r="C3701" t="s">
        <v>20</v>
      </c>
      <c r="D3701" t="s">
        <v>816</v>
      </c>
      <c r="E3701">
        <v>3</v>
      </c>
      <c r="F3701" s="111">
        <v>29</v>
      </c>
      <c r="G3701" s="111">
        <v>87</v>
      </c>
    </row>
    <row r="3702" spans="1:7" x14ac:dyDescent="0.25">
      <c r="A3702" s="87">
        <v>41615</v>
      </c>
      <c r="B3702" t="s">
        <v>748</v>
      </c>
      <c r="C3702" t="s">
        <v>729</v>
      </c>
      <c r="D3702" t="s">
        <v>2395</v>
      </c>
      <c r="E3702">
        <v>4</v>
      </c>
      <c r="F3702" s="111">
        <v>18</v>
      </c>
      <c r="G3702" s="111">
        <v>72</v>
      </c>
    </row>
    <row r="3703" spans="1:7" x14ac:dyDescent="0.25">
      <c r="A3703" s="87">
        <v>41968</v>
      </c>
      <c r="B3703" t="s">
        <v>774</v>
      </c>
      <c r="C3703" t="s">
        <v>21</v>
      </c>
      <c r="D3703" t="s">
        <v>815</v>
      </c>
      <c r="E3703">
        <v>3</v>
      </c>
      <c r="F3703" s="111">
        <v>22.95</v>
      </c>
      <c r="G3703" s="111">
        <v>68.849999999999994</v>
      </c>
    </row>
    <row r="3704" spans="1:7" x14ac:dyDescent="0.25">
      <c r="A3704" s="87">
        <v>41617</v>
      </c>
      <c r="B3704" t="s">
        <v>763</v>
      </c>
      <c r="C3704" t="s">
        <v>20</v>
      </c>
      <c r="D3704" t="s">
        <v>811</v>
      </c>
      <c r="E3704">
        <v>3</v>
      </c>
      <c r="F3704" s="111">
        <v>77.95</v>
      </c>
      <c r="G3704" s="111">
        <v>233.85</v>
      </c>
    </row>
    <row r="3705" spans="1:7" x14ac:dyDescent="0.25">
      <c r="A3705" s="87">
        <v>41619</v>
      </c>
      <c r="B3705" t="s">
        <v>824</v>
      </c>
      <c r="C3705" t="s">
        <v>7</v>
      </c>
      <c r="D3705" t="s">
        <v>828</v>
      </c>
      <c r="E3705">
        <v>1</v>
      </c>
      <c r="F3705" s="111">
        <v>19</v>
      </c>
      <c r="G3705" s="111">
        <v>19</v>
      </c>
    </row>
    <row r="3706" spans="1:7" x14ac:dyDescent="0.25">
      <c r="A3706" s="87">
        <v>41357</v>
      </c>
      <c r="B3706" t="s">
        <v>763</v>
      </c>
      <c r="C3706" t="s">
        <v>20</v>
      </c>
      <c r="D3706" t="s">
        <v>813</v>
      </c>
      <c r="E3706">
        <v>2</v>
      </c>
      <c r="F3706" s="111">
        <v>24</v>
      </c>
      <c r="G3706" s="111">
        <v>48</v>
      </c>
    </row>
    <row r="3707" spans="1:7" x14ac:dyDescent="0.25">
      <c r="A3707" s="87">
        <v>41688</v>
      </c>
      <c r="B3707" t="s">
        <v>762</v>
      </c>
      <c r="C3707" t="s">
        <v>729</v>
      </c>
      <c r="D3707" t="s">
        <v>2393</v>
      </c>
      <c r="E3707">
        <v>1</v>
      </c>
      <c r="F3707" s="111">
        <v>23.5</v>
      </c>
      <c r="G3707" s="111">
        <v>23.5</v>
      </c>
    </row>
    <row r="3708" spans="1:7" x14ac:dyDescent="0.25">
      <c r="A3708" s="87">
        <v>41970</v>
      </c>
      <c r="B3708" t="s">
        <v>759</v>
      </c>
      <c r="C3708" t="s">
        <v>729</v>
      </c>
      <c r="D3708" t="s">
        <v>828</v>
      </c>
      <c r="E3708">
        <v>1</v>
      </c>
      <c r="F3708" s="111">
        <v>20</v>
      </c>
      <c r="G3708" s="111">
        <v>20</v>
      </c>
    </row>
    <row r="3709" spans="1:7" x14ac:dyDescent="0.25">
      <c r="A3709" s="87">
        <v>41957</v>
      </c>
      <c r="B3709" t="s">
        <v>820</v>
      </c>
      <c r="C3709" t="s">
        <v>729</v>
      </c>
      <c r="D3709" t="s">
        <v>815</v>
      </c>
      <c r="E3709">
        <v>3</v>
      </c>
      <c r="F3709" s="111">
        <v>22.95</v>
      </c>
      <c r="G3709" s="111">
        <v>68.849999999999994</v>
      </c>
    </row>
    <row r="3710" spans="1:7" x14ac:dyDescent="0.25">
      <c r="A3710" s="87">
        <v>41977</v>
      </c>
      <c r="B3710" t="s">
        <v>762</v>
      </c>
      <c r="C3710" t="s">
        <v>729</v>
      </c>
      <c r="D3710" t="s">
        <v>816</v>
      </c>
      <c r="E3710">
        <v>2</v>
      </c>
      <c r="F3710" s="111">
        <v>29</v>
      </c>
      <c r="G3710" s="111">
        <v>58</v>
      </c>
    </row>
    <row r="3711" spans="1:7" x14ac:dyDescent="0.25">
      <c r="A3711" s="87">
        <v>41614</v>
      </c>
      <c r="B3711" t="s">
        <v>770</v>
      </c>
      <c r="C3711" t="s">
        <v>21</v>
      </c>
      <c r="D3711" t="s">
        <v>815</v>
      </c>
      <c r="E3711">
        <v>1</v>
      </c>
      <c r="F3711" s="111">
        <v>22.95</v>
      </c>
      <c r="G3711" s="111">
        <v>22.95</v>
      </c>
    </row>
    <row r="3712" spans="1:7" x14ac:dyDescent="0.25">
      <c r="A3712" s="87">
        <v>41976</v>
      </c>
      <c r="B3712" t="s">
        <v>741</v>
      </c>
      <c r="C3712" t="s">
        <v>21</v>
      </c>
      <c r="D3712" t="s">
        <v>818</v>
      </c>
      <c r="E3712">
        <v>2</v>
      </c>
      <c r="F3712" s="111">
        <v>27.5</v>
      </c>
      <c r="G3712" s="111">
        <v>55</v>
      </c>
    </row>
    <row r="3713" spans="1:7" x14ac:dyDescent="0.25">
      <c r="A3713" s="87">
        <v>41321</v>
      </c>
      <c r="B3713" t="s">
        <v>748</v>
      </c>
      <c r="C3713" t="s">
        <v>729</v>
      </c>
      <c r="D3713" t="s">
        <v>828</v>
      </c>
      <c r="E3713">
        <v>3</v>
      </c>
      <c r="F3713" s="111">
        <v>20</v>
      </c>
      <c r="G3713" s="111">
        <v>60</v>
      </c>
    </row>
    <row r="3714" spans="1:7" x14ac:dyDescent="0.25">
      <c r="A3714" s="87">
        <v>41983</v>
      </c>
      <c r="B3714" t="s">
        <v>747</v>
      </c>
      <c r="C3714" t="s">
        <v>7</v>
      </c>
      <c r="D3714" t="s">
        <v>812</v>
      </c>
      <c r="E3714">
        <v>4</v>
      </c>
      <c r="F3714" s="111">
        <v>18.95</v>
      </c>
      <c r="G3714" s="111">
        <v>75.8</v>
      </c>
    </row>
    <row r="3715" spans="1:7" x14ac:dyDescent="0.25">
      <c r="A3715" s="87">
        <v>41586</v>
      </c>
      <c r="B3715" t="s">
        <v>762</v>
      </c>
      <c r="C3715" t="s">
        <v>729</v>
      </c>
      <c r="D3715" t="s">
        <v>813</v>
      </c>
      <c r="E3715">
        <v>1</v>
      </c>
      <c r="F3715" s="111">
        <v>24</v>
      </c>
      <c r="G3715" s="111">
        <v>24</v>
      </c>
    </row>
    <row r="3716" spans="1:7" x14ac:dyDescent="0.25">
      <c r="A3716" s="87">
        <v>41753</v>
      </c>
      <c r="B3716" t="s">
        <v>820</v>
      </c>
      <c r="C3716" t="s">
        <v>729</v>
      </c>
      <c r="D3716" t="s">
        <v>2393</v>
      </c>
      <c r="E3716">
        <v>1</v>
      </c>
      <c r="F3716" s="111">
        <v>23.5</v>
      </c>
      <c r="G3716" s="111">
        <v>23.5</v>
      </c>
    </row>
    <row r="3717" spans="1:7" x14ac:dyDescent="0.25">
      <c r="A3717" s="87">
        <v>41966</v>
      </c>
      <c r="B3717" t="s">
        <v>746</v>
      </c>
      <c r="C3717" t="s">
        <v>729</v>
      </c>
      <c r="D3717" t="s">
        <v>816</v>
      </c>
      <c r="E3717">
        <v>1</v>
      </c>
      <c r="F3717" s="111">
        <v>29</v>
      </c>
      <c r="G3717" s="111">
        <v>29</v>
      </c>
    </row>
    <row r="3718" spans="1:7" x14ac:dyDescent="0.25">
      <c r="A3718" s="87">
        <v>41998</v>
      </c>
      <c r="B3718" t="s">
        <v>796</v>
      </c>
      <c r="C3718" t="s">
        <v>20</v>
      </c>
      <c r="D3718" t="s">
        <v>812</v>
      </c>
      <c r="E3718">
        <v>1</v>
      </c>
      <c r="F3718" s="111">
        <v>19.95</v>
      </c>
      <c r="G3718" s="111">
        <v>19.95</v>
      </c>
    </row>
    <row r="3719" spans="1:7" x14ac:dyDescent="0.25">
      <c r="A3719" s="87">
        <v>41988</v>
      </c>
      <c r="B3719" t="s">
        <v>822</v>
      </c>
      <c r="C3719" t="s">
        <v>729</v>
      </c>
      <c r="D3719" t="s">
        <v>814</v>
      </c>
      <c r="E3719">
        <v>1</v>
      </c>
      <c r="F3719" s="111">
        <v>33</v>
      </c>
      <c r="G3719" s="111">
        <v>33</v>
      </c>
    </row>
    <row r="3720" spans="1:7" x14ac:dyDescent="0.25">
      <c r="A3720" s="87">
        <v>41999</v>
      </c>
      <c r="B3720" t="s">
        <v>752</v>
      </c>
      <c r="C3720" t="s">
        <v>729</v>
      </c>
      <c r="D3720" t="s">
        <v>814</v>
      </c>
      <c r="E3720">
        <v>2</v>
      </c>
      <c r="F3720" s="111">
        <v>33</v>
      </c>
      <c r="G3720" s="111">
        <v>66</v>
      </c>
    </row>
    <row r="3721" spans="1:7" x14ac:dyDescent="0.25">
      <c r="A3721" s="87">
        <v>41545</v>
      </c>
      <c r="B3721" t="s">
        <v>745</v>
      </c>
      <c r="C3721" t="s">
        <v>20</v>
      </c>
      <c r="D3721" t="s">
        <v>817</v>
      </c>
      <c r="E3721">
        <v>3</v>
      </c>
      <c r="F3721" s="111">
        <v>22.95</v>
      </c>
      <c r="G3721" s="111">
        <v>68.849999999999994</v>
      </c>
    </row>
    <row r="3722" spans="1:7" x14ac:dyDescent="0.25">
      <c r="A3722" s="87">
        <v>41624</v>
      </c>
      <c r="B3722" t="s">
        <v>764</v>
      </c>
      <c r="C3722" t="s">
        <v>729</v>
      </c>
      <c r="D3722" t="s">
        <v>815</v>
      </c>
      <c r="E3722">
        <v>3</v>
      </c>
      <c r="F3722" s="111">
        <v>22.95</v>
      </c>
      <c r="G3722" s="111">
        <v>68.849999999999994</v>
      </c>
    </row>
    <row r="3723" spans="1:7" x14ac:dyDescent="0.25">
      <c r="A3723" s="87">
        <v>41597</v>
      </c>
      <c r="B3723" t="s">
        <v>766</v>
      </c>
      <c r="C3723" t="s">
        <v>21</v>
      </c>
      <c r="D3723" t="s">
        <v>817</v>
      </c>
      <c r="E3723">
        <v>2</v>
      </c>
      <c r="F3723" s="111">
        <v>22.95</v>
      </c>
      <c r="G3723" s="111">
        <v>45.9</v>
      </c>
    </row>
    <row r="3724" spans="1:7" x14ac:dyDescent="0.25">
      <c r="A3724" s="87">
        <v>41591</v>
      </c>
      <c r="B3724" t="s">
        <v>823</v>
      </c>
      <c r="C3724" t="s">
        <v>729</v>
      </c>
      <c r="D3724" t="s">
        <v>815</v>
      </c>
      <c r="E3724">
        <v>3</v>
      </c>
      <c r="F3724" s="111">
        <v>22.95</v>
      </c>
      <c r="G3724" s="111">
        <v>68.849999999999994</v>
      </c>
    </row>
    <row r="3725" spans="1:7" x14ac:dyDescent="0.25">
      <c r="A3725" s="87">
        <v>41783</v>
      </c>
      <c r="B3725" t="s">
        <v>774</v>
      </c>
      <c r="C3725" t="s">
        <v>21</v>
      </c>
      <c r="D3725" t="s">
        <v>812</v>
      </c>
      <c r="E3725">
        <v>1</v>
      </c>
      <c r="F3725" s="111">
        <v>19.95</v>
      </c>
      <c r="G3725" s="111">
        <v>19.95</v>
      </c>
    </row>
    <row r="3726" spans="1:7" x14ac:dyDescent="0.25">
      <c r="A3726" s="87">
        <v>41534</v>
      </c>
      <c r="B3726" t="s">
        <v>807</v>
      </c>
      <c r="C3726" t="s">
        <v>7</v>
      </c>
      <c r="D3726" t="s">
        <v>2394</v>
      </c>
      <c r="E3726">
        <v>3</v>
      </c>
      <c r="F3726" s="111">
        <v>23</v>
      </c>
      <c r="G3726" s="111">
        <v>69</v>
      </c>
    </row>
    <row r="3727" spans="1:7" x14ac:dyDescent="0.25">
      <c r="A3727" s="87">
        <v>41968</v>
      </c>
      <c r="B3727" t="s">
        <v>791</v>
      </c>
      <c r="C3727" t="s">
        <v>729</v>
      </c>
      <c r="D3727" t="s">
        <v>815</v>
      </c>
      <c r="E3727">
        <v>2</v>
      </c>
      <c r="F3727" s="111">
        <v>22.95</v>
      </c>
      <c r="G3727" s="111">
        <v>45.9</v>
      </c>
    </row>
    <row r="3728" spans="1:7" x14ac:dyDescent="0.25">
      <c r="A3728" s="87">
        <v>41581</v>
      </c>
      <c r="B3728" t="s">
        <v>773</v>
      </c>
      <c r="C3728" t="s">
        <v>729</v>
      </c>
      <c r="D3728" t="s">
        <v>818</v>
      </c>
      <c r="E3728">
        <v>1</v>
      </c>
      <c r="F3728" s="111">
        <v>27.5</v>
      </c>
      <c r="G3728" s="111">
        <v>27.5</v>
      </c>
    </row>
    <row r="3729" spans="1:7" x14ac:dyDescent="0.25">
      <c r="A3729" s="87">
        <v>41489</v>
      </c>
      <c r="B3729" t="s">
        <v>781</v>
      </c>
      <c r="C3729" t="s">
        <v>7</v>
      </c>
      <c r="D3729" t="s">
        <v>812</v>
      </c>
      <c r="E3729">
        <v>1</v>
      </c>
      <c r="F3729" s="111">
        <v>18.95</v>
      </c>
      <c r="G3729" s="111">
        <v>18.95</v>
      </c>
    </row>
    <row r="3730" spans="1:7" x14ac:dyDescent="0.25">
      <c r="A3730" s="87">
        <v>41389</v>
      </c>
      <c r="B3730" t="s">
        <v>823</v>
      </c>
      <c r="C3730" t="s">
        <v>729</v>
      </c>
      <c r="D3730" t="s">
        <v>2393</v>
      </c>
      <c r="E3730">
        <v>3</v>
      </c>
      <c r="F3730" s="111">
        <v>23.5</v>
      </c>
      <c r="G3730" s="111">
        <v>70.5</v>
      </c>
    </row>
    <row r="3731" spans="1:7" x14ac:dyDescent="0.25">
      <c r="A3731" s="87">
        <v>41967</v>
      </c>
      <c r="B3731" t="s">
        <v>766</v>
      </c>
      <c r="C3731" t="s">
        <v>21</v>
      </c>
      <c r="D3731" t="s">
        <v>2394</v>
      </c>
      <c r="E3731">
        <v>3</v>
      </c>
      <c r="F3731" s="111">
        <v>25</v>
      </c>
      <c r="G3731" s="111">
        <v>75</v>
      </c>
    </row>
    <row r="3732" spans="1:7" x14ac:dyDescent="0.25">
      <c r="A3732" s="87">
        <v>41348</v>
      </c>
      <c r="B3732" t="s">
        <v>748</v>
      </c>
      <c r="C3732" t="s">
        <v>729</v>
      </c>
      <c r="D3732" t="s">
        <v>814</v>
      </c>
      <c r="E3732">
        <v>4</v>
      </c>
      <c r="F3732" s="111">
        <v>33</v>
      </c>
      <c r="G3732" s="111">
        <v>132</v>
      </c>
    </row>
    <row r="3733" spans="1:7" x14ac:dyDescent="0.25">
      <c r="A3733" s="87">
        <v>41880</v>
      </c>
      <c r="B3733" t="s">
        <v>809</v>
      </c>
      <c r="C3733" t="s">
        <v>21</v>
      </c>
      <c r="D3733" t="s">
        <v>817</v>
      </c>
      <c r="E3733">
        <v>3</v>
      </c>
      <c r="F3733" s="111">
        <v>22.95</v>
      </c>
      <c r="G3733" s="111">
        <v>68.849999999999994</v>
      </c>
    </row>
    <row r="3734" spans="1:7" x14ac:dyDescent="0.25">
      <c r="A3734" s="87">
        <v>41946</v>
      </c>
      <c r="B3734" t="s">
        <v>801</v>
      </c>
      <c r="C3734" t="s">
        <v>7</v>
      </c>
      <c r="D3734" t="s">
        <v>814</v>
      </c>
      <c r="E3734">
        <v>2</v>
      </c>
      <c r="F3734" s="111">
        <v>32</v>
      </c>
      <c r="G3734" s="111">
        <v>64</v>
      </c>
    </row>
    <row r="3735" spans="1:7" x14ac:dyDescent="0.25">
      <c r="A3735" s="87">
        <v>41915</v>
      </c>
      <c r="B3735" t="s">
        <v>745</v>
      </c>
      <c r="C3735" t="s">
        <v>20</v>
      </c>
      <c r="D3735" t="s">
        <v>814</v>
      </c>
      <c r="E3735">
        <v>2</v>
      </c>
      <c r="F3735" s="111">
        <v>33</v>
      </c>
      <c r="G3735" s="111">
        <v>66</v>
      </c>
    </row>
    <row r="3736" spans="1:7" x14ac:dyDescent="0.25">
      <c r="A3736" s="87">
        <v>41782</v>
      </c>
      <c r="B3736" t="s">
        <v>781</v>
      </c>
      <c r="C3736" t="s">
        <v>7</v>
      </c>
      <c r="D3736" t="s">
        <v>814</v>
      </c>
      <c r="E3736">
        <v>4</v>
      </c>
      <c r="F3736" s="111">
        <v>32</v>
      </c>
      <c r="G3736" s="111">
        <v>128</v>
      </c>
    </row>
    <row r="3737" spans="1:7" x14ac:dyDescent="0.25">
      <c r="A3737" s="87">
        <v>41967</v>
      </c>
      <c r="B3737" t="s">
        <v>766</v>
      </c>
      <c r="C3737" t="s">
        <v>21</v>
      </c>
      <c r="D3737" t="s">
        <v>812</v>
      </c>
      <c r="E3737">
        <v>22</v>
      </c>
      <c r="F3737" s="111">
        <v>18.95</v>
      </c>
      <c r="G3737" s="111">
        <v>416.9</v>
      </c>
    </row>
    <row r="3738" spans="1:7" x14ac:dyDescent="0.25">
      <c r="A3738" s="87">
        <v>41630</v>
      </c>
      <c r="B3738" t="s">
        <v>769</v>
      </c>
      <c r="C3738" t="s">
        <v>21</v>
      </c>
      <c r="D3738" t="s">
        <v>2394</v>
      </c>
      <c r="E3738">
        <v>3</v>
      </c>
      <c r="F3738" s="111">
        <v>25</v>
      </c>
      <c r="G3738" s="111">
        <v>75</v>
      </c>
    </row>
    <row r="3739" spans="1:7" x14ac:dyDescent="0.25">
      <c r="A3739" s="87">
        <v>41278</v>
      </c>
      <c r="B3739" t="s">
        <v>820</v>
      </c>
      <c r="C3739" t="s">
        <v>729</v>
      </c>
      <c r="D3739" t="s">
        <v>2394</v>
      </c>
      <c r="E3739">
        <v>2</v>
      </c>
      <c r="F3739" s="111">
        <v>24</v>
      </c>
      <c r="G3739" s="111">
        <v>48</v>
      </c>
    </row>
    <row r="3740" spans="1:7" x14ac:dyDescent="0.25">
      <c r="A3740" s="87">
        <v>41701</v>
      </c>
      <c r="B3740" t="s">
        <v>802</v>
      </c>
      <c r="C3740" t="s">
        <v>21</v>
      </c>
      <c r="D3740" t="s">
        <v>812</v>
      </c>
      <c r="E3740">
        <v>2</v>
      </c>
      <c r="F3740" s="111">
        <v>19.95</v>
      </c>
      <c r="G3740" s="111">
        <v>39.9</v>
      </c>
    </row>
    <row r="3741" spans="1:7" x14ac:dyDescent="0.25">
      <c r="A3741" s="87">
        <v>41327</v>
      </c>
      <c r="B3741" t="s">
        <v>783</v>
      </c>
      <c r="C3741" t="s">
        <v>21</v>
      </c>
      <c r="D3741" t="s">
        <v>828</v>
      </c>
      <c r="E3741">
        <v>16</v>
      </c>
      <c r="F3741" s="111">
        <v>19.95</v>
      </c>
      <c r="G3741" s="111">
        <v>319.2</v>
      </c>
    </row>
    <row r="3742" spans="1:7" x14ac:dyDescent="0.25">
      <c r="A3742" s="87">
        <v>41490</v>
      </c>
      <c r="B3742" t="s">
        <v>769</v>
      </c>
      <c r="C3742" t="s">
        <v>21</v>
      </c>
      <c r="D3742" t="s">
        <v>828</v>
      </c>
      <c r="E3742">
        <v>2</v>
      </c>
      <c r="F3742" s="111">
        <v>21</v>
      </c>
      <c r="G3742" s="111">
        <v>42</v>
      </c>
    </row>
    <row r="3743" spans="1:7" x14ac:dyDescent="0.25">
      <c r="A3743" s="87">
        <v>41615</v>
      </c>
      <c r="B3743" t="s">
        <v>785</v>
      </c>
      <c r="C3743" t="s">
        <v>7</v>
      </c>
      <c r="D3743" t="s">
        <v>815</v>
      </c>
      <c r="E3743">
        <v>2</v>
      </c>
      <c r="F3743" s="111">
        <v>21.95</v>
      </c>
      <c r="G3743" s="111">
        <v>43.9</v>
      </c>
    </row>
    <row r="3744" spans="1:7" x14ac:dyDescent="0.25">
      <c r="A3744" s="87">
        <v>41951</v>
      </c>
      <c r="B3744" t="s">
        <v>807</v>
      </c>
      <c r="C3744" t="s">
        <v>7</v>
      </c>
      <c r="D3744" t="s">
        <v>812</v>
      </c>
      <c r="E3744">
        <v>2</v>
      </c>
      <c r="F3744" s="111">
        <v>18.95</v>
      </c>
      <c r="G3744" s="111">
        <v>37.9</v>
      </c>
    </row>
    <row r="3745" spans="1:7" x14ac:dyDescent="0.25">
      <c r="A3745" s="87">
        <v>41613</v>
      </c>
      <c r="B3745" t="s">
        <v>780</v>
      </c>
      <c r="C3745" t="s">
        <v>21</v>
      </c>
      <c r="D3745" t="s">
        <v>814</v>
      </c>
      <c r="E3745">
        <v>3</v>
      </c>
      <c r="F3745" s="111">
        <v>34</v>
      </c>
      <c r="G3745" s="111">
        <v>102</v>
      </c>
    </row>
    <row r="3746" spans="1:7" x14ac:dyDescent="0.25">
      <c r="A3746" s="87">
        <v>41989</v>
      </c>
      <c r="B3746" t="s">
        <v>749</v>
      </c>
      <c r="C3746" t="s">
        <v>21</v>
      </c>
      <c r="D3746" t="s">
        <v>812</v>
      </c>
      <c r="E3746">
        <v>2</v>
      </c>
      <c r="F3746" s="111">
        <v>19.95</v>
      </c>
      <c r="G3746" s="111">
        <v>39.9</v>
      </c>
    </row>
    <row r="3747" spans="1:7" x14ac:dyDescent="0.25">
      <c r="A3747" s="87">
        <v>41595</v>
      </c>
      <c r="B3747" t="s">
        <v>774</v>
      </c>
      <c r="C3747" t="s">
        <v>21</v>
      </c>
      <c r="D3747" t="s">
        <v>815</v>
      </c>
      <c r="E3747">
        <v>2</v>
      </c>
      <c r="F3747" s="111">
        <v>22.95</v>
      </c>
      <c r="G3747" s="111">
        <v>45.9</v>
      </c>
    </row>
    <row r="3748" spans="1:7" x14ac:dyDescent="0.25">
      <c r="A3748" s="87">
        <v>41994</v>
      </c>
      <c r="B3748" t="s">
        <v>795</v>
      </c>
      <c r="C3748" t="s">
        <v>729</v>
      </c>
      <c r="D3748" t="s">
        <v>817</v>
      </c>
      <c r="E3748">
        <v>3</v>
      </c>
      <c r="F3748" s="111">
        <v>22.95</v>
      </c>
      <c r="G3748" s="111">
        <v>68.849999999999994</v>
      </c>
    </row>
    <row r="3749" spans="1:7" x14ac:dyDescent="0.25">
      <c r="A3749" s="87">
        <v>41351</v>
      </c>
      <c r="B3749" t="s">
        <v>792</v>
      </c>
      <c r="C3749" t="s">
        <v>729</v>
      </c>
      <c r="D3749" t="s">
        <v>2393</v>
      </c>
      <c r="E3749">
        <v>2</v>
      </c>
      <c r="F3749" s="111">
        <v>23.5</v>
      </c>
      <c r="G3749" s="111">
        <v>47</v>
      </c>
    </row>
    <row r="3750" spans="1:7" x14ac:dyDescent="0.25">
      <c r="A3750" s="87">
        <v>41638</v>
      </c>
      <c r="B3750" t="s">
        <v>781</v>
      </c>
      <c r="C3750" t="s">
        <v>7</v>
      </c>
      <c r="D3750" t="s">
        <v>818</v>
      </c>
      <c r="E3750">
        <v>2</v>
      </c>
      <c r="F3750" s="111">
        <v>26.5</v>
      </c>
      <c r="G3750" s="111">
        <v>53</v>
      </c>
    </row>
    <row r="3751" spans="1:7" x14ac:dyDescent="0.25">
      <c r="A3751" s="87">
        <v>41868</v>
      </c>
      <c r="B3751" t="s">
        <v>780</v>
      </c>
      <c r="C3751" t="s">
        <v>21</v>
      </c>
      <c r="D3751" t="s">
        <v>2394</v>
      </c>
      <c r="E3751">
        <v>3</v>
      </c>
      <c r="F3751" s="111">
        <v>25</v>
      </c>
      <c r="G3751" s="111">
        <v>75</v>
      </c>
    </row>
    <row r="3752" spans="1:7" x14ac:dyDescent="0.25">
      <c r="A3752" s="87">
        <v>41631</v>
      </c>
      <c r="B3752" t="s">
        <v>780</v>
      </c>
      <c r="C3752" t="s">
        <v>21</v>
      </c>
      <c r="D3752" t="s">
        <v>811</v>
      </c>
      <c r="E3752">
        <v>2</v>
      </c>
      <c r="F3752" s="111">
        <v>79.95</v>
      </c>
      <c r="G3752" s="111">
        <v>159.9</v>
      </c>
    </row>
    <row r="3753" spans="1:7" x14ac:dyDescent="0.25">
      <c r="A3753" s="87">
        <v>41972</v>
      </c>
      <c r="B3753" t="s">
        <v>792</v>
      </c>
      <c r="C3753" t="s">
        <v>729</v>
      </c>
      <c r="D3753" t="s">
        <v>812</v>
      </c>
      <c r="E3753">
        <v>2</v>
      </c>
      <c r="F3753" s="111">
        <v>19.95</v>
      </c>
      <c r="G3753" s="111">
        <v>39.9</v>
      </c>
    </row>
    <row r="3754" spans="1:7" x14ac:dyDescent="0.25">
      <c r="A3754" s="87">
        <v>41952</v>
      </c>
      <c r="B3754" t="s">
        <v>774</v>
      </c>
      <c r="C3754" t="s">
        <v>21</v>
      </c>
      <c r="D3754" t="s">
        <v>812</v>
      </c>
      <c r="E3754">
        <v>2</v>
      </c>
      <c r="F3754" s="111">
        <v>19.95</v>
      </c>
      <c r="G3754" s="111">
        <v>39.9</v>
      </c>
    </row>
    <row r="3755" spans="1:7" x14ac:dyDescent="0.25">
      <c r="A3755" s="87">
        <v>41995</v>
      </c>
      <c r="B3755" t="s">
        <v>771</v>
      </c>
      <c r="C3755" t="s">
        <v>21</v>
      </c>
      <c r="D3755" t="s">
        <v>812</v>
      </c>
      <c r="E3755">
        <v>2</v>
      </c>
      <c r="F3755" s="111">
        <v>19.95</v>
      </c>
      <c r="G3755" s="111">
        <v>39.9</v>
      </c>
    </row>
    <row r="3756" spans="1:7" x14ac:dyDescent="0.25">
      <c r="A3756" s="87">
        <v>41948</v>
      </c>
      <c r="B3756" t="s">
        <v>799</v>
      </c>
      <c r="C3756" t="s">
        <v>729</v>
      </c>
      <c r="D3756" t="s">
        <v>816</v>
      </c>
      <c r="E3756">
        <v>2</v>
      </c>
      <c r="F3756" s="111">
        <v>29</v>
      </c>
      <c r="G3756" s="111">
        <v>58</v>
      </c>
    </row>
    <row r="3757" spans="1:7" x14ac:dyDescent="0.25">
      <c r="A3757" s="87">
        <v>41585</v>
      </c>
      <c r="B3757" t="s">
        <v>739</v>
      </c>
      <c r="C3757" t="s">
        <v>729</v>
      </c>
      <c r="D3757" t="s">
        <v>814</v>
      </c>
      <c r="E3757">
        <v>3</v>
      </c>
      <c r="F3757" s="111">
        <v>33</v>
      </c>
      <c r="G3757" s="111">
        <v>99</v>
      </c>
    </row>
    <row r="3758" spans="1:7" x14ac:dyDescent="0.25">
      <c r="A3758" s="87">
        <v>41975</v>
      </c>
      <c r="B3758" t="s">
        <v>822</v>
      </c>
      <c r="C3758" t="s">
        <v>729</v>
      </c>
      <c r="D3758" t="s">
        <v>814</v>
      </c>
      <c r="E3758">
        <v>3</v>
      </c>
      <c r="F3758" s="111">
        <v>33</v>
      </c>
      <c r="G3758" s="111">
        <v>99</v>
      </c>
    </row>
    <row r="3759" spans="1:7" x14ac:dyDescent="0.25">
      <c r="A3759" s="87">
        <v>41412</v>
      </c>
      <c r="B3759" t="s">
        <v>748</v>
      </c>
      <c r="C3759" t="s">
        <v>729</v>
      </c>
      <c r="D3759" t="s">
        <v>815</v>
      </c>
      <c r="E3759">
        <v>2</v>
      </c>
      <c r="F3759" s="111">
        <v>22.95</v>
      </c>
      <c r="G3759" s="111">
        <v>45.9</v>
      </c>
    </row>
    <row r="3760" spans="1:7" x14ac:dyDescent="0.25">
      <c r="A3760" s="87">
        <v>41582</v>
      </c>
      <c r="B3760" t="s">
        <v>823</v>
      </c>
      <c r="C3760" t="s">
        <v>729</v>
      </c>
      <c r="D3760" t="s">
        <v>814</v>
      </c>
      <c r="E3760">
        <v>2</v>
      </c>
      <c r="F3760" s="111">
        <v>33</v>
      </c>
      <c r="G3760" s="111">
        <v>66</v>
      </c>
    </row>
    <row r="3761" spans="1:7" x14ac:dyDescent="0.25">
      <c r="A3761" s="87">
        <v>41658</v>
      </c>
      <c r="B3761" t="s">
        <v>785</v>
      </c>
      <c r="C3761" t="s">
        <v>7</v>
      </c>
      <c r="D3761" t="s">
        <v>812</v>
      </c>
      <c r="E3761">
        <v>1</v>
      </c>
      <c r="F3761" s="111">
        <v>18.95</v>
      </c>
      <c r="G3761" s="111">
        <v>18.95</v>
      </c>
    </row>
    <row r="3762" spans="1:7" x14ac:dyDescent="0.25">
      <c r="A3762" s="87">
        <v>41946</v>
      </c>
      <c r="B3762" t="s">
        <v>823</v>
      </c>
      <c r="C3762" t="s">
        <v>729</v>
      </c>
      <c r="D3762" t="s">
        <v>814</v>
      </c>
      <c r="E3762">
        <v>2</v>
      </c>
      <c r="F3762" s="111">
        <v>33</v>
      </c>
      <c r="G3762" s="111">
        <v>66</v>
      </c>
    </row>
    <row r="3763" spans="1:7" x14ac:dyDescent="0.25">
      <c r="A3763" s="87">
        <v>41465</v>
      </c>
      <c r="B3763" t="s">
        <v>806</v>
      </c>
      <c r="C3763" t="s">
        <v>21</v>
      </c>
      <c r="D3763" t="s">
        <v>2394</v>
      </c>
      <c r="E3763">
        <v>25</v>
      </c>
      <c r="F3763" s="111">
        <v>23.75</v>
      </c>
      <c r="G3763" s="111">
        <v>593.75</v>
      </c>
    </row>
    <row r="3764" spans="1:7" x14ac:dyDescent="0.25">
      <c r="A3764" s="87">
        <v>41973</v>
      </c>
      <c r="B3764" t="s">
        <v>807</v>
      </c>
      <c r="C3764" t="s">
        <v>7</v>
      </c>
      <c r="D3764" t="s">
        <v>815</v>
      </c>
      <c r="E3764">
        <v>2</v>
      </c>
      <c r="F3764" s="111">
        <v>21.95</v>
      </c>
      <c r="G3764" s="111">
        <v>43.9</v>
      </c>
    </row>
    <row r="3765" spans="1:7" x14ac:dyDescent="0.25">
      <c r="A3765" s="87">
        <v>41622</v>
      </c>
      <c r="B3765" t="s">
        <v>784</v>
      </c>
      <c r="C3765" t="s">
        <v>20</v>
      </c>
      <c r="D3765" t="s">
        <v>813</v>
      </c>
      <c r="E3765">
        <v>2</v>
      </c>
      <c r="F3765" s="111">
        <v>24</v>
      </c>
      <c r="G3765" s="111">
        <v>48</v>
      </c>
    </row>
    <row r="3766" spans="1:7" x14ac:dyDescent="0.25">
      <c r="A3766" s="87">
        <v>41410</v>
      </c>
      <c r="B3766" t="s">
        <v>794</v>
      </c>
      <c r="C3766" t="s">
        <v>21</v>
      </c>
      <c r="D3766" t="s">
        <v>811</v>
      </c>
      <c r="E3766">
        <v>2</v>
      </c>
      <c r="F3766" s="111">
        <v>79.95</v>
      </c>
      <c r="G3766" s="111">
        <v>159.9</v>
      </c>
    </row>
    <row r="3767" spans="1:7" x14ac:dyDescent="0.25">
      <c r="A3767" s="87">
        <v>41684</v>
      </c>
      <c r="B3767" t="s">
        <v>820</v>
      </c>
      <c r="C3767" t="s">
        <v>729</v>
      </c>
      <c r="D3767" t="s">
        <v>811</v>
      </c>
      <c r="E3767">
        <v>2</v>
      </c>
      <c r="F3767" s="111">
        <v>79.95</v>
      </c>
      <c r="G3767" s="111">
        <v>159.9</v>
      </c>
    </row>
    <row r="3768" spans="1:7" x14ac:dyDescent="0.25">
      <c r="A3768" s="87">
        <v>41662</v>
      </c>
      <c r="B3768" t="s">
        <v>778</v>
      </c>
      <c r="C3768" t="s">
        <v>21</v>
      </c>
      <c r="D3768" t="s">
        <v>812</v>
      </c>
      <c r="E3768">
        <v>3</v>
      </c>
      <c r="F3768" s="111">
        <v>19.95</v>
      </c>
      <c r="G3768" s="111">
        <v>59.85</v>
      </c>
    </row>
    <row r="3769" spans="1:7" x14ac:dyDescent="0.25">
      <c r="A3769" s="87">
        <v>41596</v>
      </c>
      <c r="B3769" t="s">
        <v>771</v>
      </c>
      <c r="C3769" t="s">
        <v>21</v>
      </c>
      <c r="D3769" t="s">
        <v>814</v>
      </c>
      <c r="E3769">
        <v>3</v>
      </c>
      <c r="F3769" s="111">
        <v>34</v>
      </c>
      <c r="G3769" s="111">
        <v>102</v>
      </c>
    </row>
    <row r="3770" spans="1:7" x14ac:dyDescent="0.25">
      <c r="A3770" s="87">
        <v>41998</v>
      </c>
      <c r="B3770" t="s">
        <v>789</v>
      </c>
      <c r="C3770" t="s">
        <v>20</v>
      </c>
      <c r="D3770" t="s">
        <v>812</v>
      </c>
      <c r="E3770">
        <v>4</v>
      </c>
      <c r="F3770" s="111">
        <v>19.95</v>
      </c>
      <c r="G3770" s="111">
        <v>79.8</v>
      </c>
    </row>
    <row r="3771" spans="1:7" x14ac:dyDescent="0.25">
      <c r="A3771" s="87">
        <v>41457</v>
      </c>
      <c r="B3771" t="s">
        <v>756</v>
      </c>
      <c r="C3771" t="s">
        <v>7</v>
      </c>
      <c r="D3771" t="s">
        <v>2393</v>
      </c>
      <c r="E3771">
        <v>1</v>
      </c>
      <c r="F3771" s="111">
        <v>22.5</v>
      </c>
      <c r="G3771" s="111">
        <v>22.5</v>
      </c>
    </row>
    <row r="3772" spans="1:7" x14ac:dyDescent="0.25">
      <c r="A3772" s="87">
        <v>42002</v>
      </c>
      <c r="B3772" t="s">
        <v>741</v>
      </c>
      <c r="C3772" t="s">
        <v>21</v>
      </c>
      <c r="D3772" t="s">
        <v>815</v>
      </c>
      <c r="E3772">
        <v>2</v>
      </c>
      <c r="F3772" s="111">
        <v>22.95</v>
      </c>
      <c r="G3772" s="111">
        <v>45.9</v>
      </c>
    </row>
    <row r="3773" spans="1:7" x14ac:dyDescent="0.25">
      <c r="A3773" s="87">
        <v>41623</v>
      </c>
      <c r="B3773" t="s">
        <v>746</v>
      </c>
      <c r="C3773" t="s">
        <v>729</v>
      </c>
      <c r="D3773" t="s">
        <v>817</v>
      </c>
      <c r="E3773">
        <v>23</v>
      </c>
      <c r="F3773" s="111">
        <v>21.8</v>
      </c>
      <c r="G3773" s="111">
        <v>501.4</v>
      </c>
    </row>
    <row r="3774" spans="1:7" x14ac:dyDescent="0.25">
      <c r="A3774" s="87">
        <v>41958</v>
      </c>
      <c r="B3774" t="s">
        <v>797</v>
      </c>
      <c r="C3774" t="s">
        <v>20</v>
      </c>
      <c r="D3774" t="s">
        <v>814</v>
      </c>
      <c r="E3774">
        <v>3</v>
      </c>
      <c r="F3774" s="111">
        <v>33</v>
      </c>
      <c r="G3774" s="111">
        <v>99</v>
      </c>
    </row>
    <row r="3775" spans="1:7" x14ac:dyDescent="0.25">
      <c r="A3775" s="87">
        <v>41610</v>
      </c>
      <c r="B3775" t="s">
        <v>760</v>
      </c>
      <c r="C3775" t="s">
        <v>729</v>
      </c>
      <c r="D3775" t="s">
        <v>816</v>
      </c>
      <c r="E3775">
        <v>2</v>
      </c>
      <c r="F3775" s="111">
        <v>29</v>
      </c>
      <c r="G3775" s="111">
        <v>58</v>
      </c>
    </row>
    <row r="3776" spans="1:7" x14ac:dyDescent="0.25">
      <c r="A3776" s="87">
        <v>41581</v>
      </c>
      <c r="B3776" t="s">
        <v>785</v>
      </c>
      <c r="C3776" t="s">
        <v>7</v>
      </c>
      <c r="D3776" t="s">
        <v>816</v>
      </c>
      <c r="E3776">
        <v>2</v>
      </c>
      <c r="F3776" s="111">
        <v>28</v>
      </c>
      <c r="G3776" s="111">
        <v>56</v>
      </c>
    </row>
    <row r="3777" spans="1:7" x14ac:dyDescent="0.25">
      <c r="A3777" s="87">
        <v>41500</v>
      </c>
      <c r="B3777" t="s">
        <v>795</v>
      </c>
      <c r="C3777" t="s">
        <v>729</v>
      </c>
      <c r="D3777" t="s">
        <v>828</v>
      </c>
      <c r="E3777">
        <v>2</v>
      </c>
      <c r="F3777" s="111">
        <v>20</v>
      </c>
      <c r="G3777" s="111">
        <v>40</v>
      </c>
    </row>
    <row r="3778" spans="1:7" x14ac:dyDescent="0.25">
      <c r="A3778" s="87">
        <v>41750</v>
      </c>
      <c r="B3778" t="s">
        <v>797</v>
      </c>
      <c r="C3778" t="s">
        <v>20</v>
      </c>
      <c r="D3778" t="s">
        <v>2394</v>
      </c>
      <c r="E3778">
        <v>16</v>
      </c>
      <c r="F3778" s="111">
        <v>22.8</v>
      </c>
      <c r="G3778" s="111">
        <v>364.8</v>
      </c>
    </row>
    <row r="3779" spans="1:7" x14ac:dyDescent="0.25">
      <c r="A3779" s="87">
        <v>41984</v>
      </c>
      <c r="B3779" t="s">
        <v>824</v>
      </c>
      <c r="C3779" t="s">
        <v>7</v>
      </c>
      <c r="D3779" t="s">
        <v>828</v>
      </c>
      <c r="E3779">
        <v>14</v>
      </c>
      <c r="F3779" s="111">
        <v>18.05</v>
      </c>
      <c r="G3779" s="111">
        <v>252.7</v>
      </c>
    </row>
    <row r="3780" spans="1:7" x14ac:dyDescent="0.25">
      <c r="A3780" s="87">
        <v>41626</v>
      </c>
      <c r="B3780" t="s">
        <v>809</v>
      </c>
      <c r="C3780" t="s">
        <v>21</v>
      </c>
      <c r="D3780" t="s">
        <v>828</v>
      </c>
      <c r="E3780">
        <v>4</v>
      </c>
      <c r="F3780" s="111">
        <v>21</v>
      </c>
      <c r="G3780" s="111">
        <v>84</v>
      </c>
    </row>
    <row r="3781" spans="1:7" x14ac:dyDescent="0.25">
      <c r="A3781" s="87">
        <v>41952</v>
      </c>
      <c r="B3781" t="s">
        <v>750</v>
      </c>
      <c r="C3781" t="s">
        <v>21</v>
      </c>
      <c r="D3781" t="s">
        <v>817</v>
      </c>
      <c r="E3781">
        <v>2</v>
      </c>
      <c r="F3781" s="111">
        <v>22.95</v>
      </c>
      <c r="G3781" s="111">
        <v>45.9</v>
      </c>
    </row>
    <row r="3782" spans="1:7" x14ac:dyDescent="0.25">
      <c r="A3782" s="87">
        <v>41339</v>
      </c>
      <c r="B3782" t="s">
        <v>824</v>
      </c>
      <c r="C3782" t="s">
        <v>7</v>
      </c>
      <c r="D3782" t="s">
        <v>811</v>
      </c>
      <c r="E3782">
        <v>7</v>
      </c>
      <c r="F3782" s="111">
        <v>75.95</v>
      </c>
      <c r="G3782" s="111">
        <v>531.65</v>
      </c>
    </row>
    <row r="3783" spans="1:7" x14ac:dyDescent="0.25">
      <c r="A3783" s="87">
        <v>41760</v>
      </c>
      <c r="B3783" t="s">
        <v>752</v>
      </c>
      <c r="C3783" t="s">
        <v>729</v>
      </c>
      <c r="D3783" t="s">
        <v>814</v>
      </c>
      <c r="E3783">
        <v>3</v>
      </c>
      <c r="F3783" s="111">
        <v>33</v>
      </c>
      <c r="G3783" s="111">
        <v>99</v>
      </c>
    </row>
    <row r="3784" spans="1:7" x14ac:dyDescent="0.25">
      <c r="A3784" s="87">
        <v>41633</v>
      </c>
      <c r="B3784" t="s">
        <v>780</v>
      </c>
      <c r="C3784" t="s">
        <v>21</v>
      </c>
      <c r="D3784" t="s">
        <v>817</v>
      </c>
      <c r="E3784">
        <v>2</v>
      </c>
      <c r="F3784" s="111">
        <v>22.95</v>
      </c>
      <c r="G3784" s="111">
        <v>45.9</v>
      </c>
    </row>
    <row r="3785" spans="1:7" x14ac:dyDescent="0.25">
      <c r="A3785" s="87">
        <v>41607</v>
      </c>
      <c r="B3785" t="s">
        <v>822</v>
      </c>
      <c r="C3785" t="s">
        <v>729</v>
      </c>
      <c r="D3785" t="s">
        <v>815</v>
      </c>
      <c r="E3785">
        <v>1</v>
      </c>
      <c r="F3785" s="111">
        <v>22.95</v>
      </c>
      <c r="G3785" s="111">
        <v>22.95</v>
      </c>
    </row>
    <row r="3786" spans="1:7" x14ac:dyDescent="0.25">
      <c r="A3786" s="87">
        <v>41602</v>
      </c>
      <c r="B3786" t="s">
        <v>820</v>
      </c>
      <c r="C3786" t="s">
        <v>729</v>
      </c>
      <c r="D3786" t="s">
        <v>814</v>
      </c>
      <c r="E3786">
        <v>3</v>
      </c>
      <c r="F3786" s="111">
        <v>33</v>
      </c>
      <c r="G3786" s="111">
        <v>99</v>
      </c>
    </row>
    <row r="3787" spans="1:7" x14ac:dyDescent="0.25">
      <c r="A3787" s="87">
        <v>41635</v>
      </c>
      <c r="B3787" t="s">
        <v>799</v>
      </c>
      <c r="C3787" t="s">
        <v>729</v>
      </c>
      <c r="D3787" t="s">
        <v>813</v>
      </c>
      <c r="E3787">
        <v>2</v>
      </c>
      <c r="F3787" s="111">
        <v>24</v>
      </c>
      <c r="G3787" s="111">
        <v>48</v>
      </c>
    </row>
    <row r="3788" spans="1:7" x14ac:dyDescent="0.25">
      <c r="A3788" s="87">
        <v>41683</v>
      </c>
      <c r="B3788" t="s">
        <v>781</v>
      </c>
      <c r="C3788" t="s">
        <v>7</v>
      </c>
      <c r="D3788" t="s">
        <v>813</v>
      </c>
      <c r="E3788">
        <v>1</v>
      </c>
      <c r="F3788" s="111">
        <v>23</v>
      </c>
      <c r="G3788" s="111">
        <v>23</v>
      </c>
    </row>
    <row r="3789" spans="1:7" x14ac:dyDescent="0.25">
      <c r="A3789" s="87">
        <v>41295</v>
      </c>
      <c r="B3789" t="s">
        <v>770</v>
      </c>
      <c r="C3789" t="s">
        <v>21</v>
      </c>
      <c r="D3789" t="s">
        <v>812</v>
      </c>
      <c r="E3789">
        <v>3</v>
      </c>
      <c r="F3789" s="111">
        <v>19.95</v>
      </c>
      <c r="G3789" s="111">
        <v>59.85</v>
      </c>
    </row>
    <row r="3790" spans="1:7" x14ac:dyDescent="0.25">
      <c r="A3790" s="87">
        <v>41961</v>
      </c>
      <c r="B3790" t="s">
        <v>822</v>
      </c>
      <c r="C3790" t="s">
        <v>729</v>
      </c>
      <c r="D3790" t="s">
        <v>828</v>
      </c>
      <c r="E3790">
        <v>2</v>
      </c>
      <c r="F3790" s="111">
        <v>20</v>
      </c>
      <c r="G3790" s="111">
        <v>40</v>
      </c>
    </row>
    <row r="3791" spans="1:7" x14ac:dyDescent="0.25">
      <c r="A3791" s="87">
        <v>41624</v>
      </c>
      <c r="B3791" t="s">
        <v>761</v>
      </c>
      <c r="C3791" t="s">
        <v>729</v>
      </c>
      <c r="D3791" t="s">
        <v>817</v>
      </c>
      <c r="E3791">
        <v>2</v>
      </c>
      <c r="F3791" s="111">
        <v>22.95</v>
      </c>
      <c r="G3791" s="111">
        <v>45.9</v>
      </c>
    </row>
    <row r="3792" spans="1:7" x14ac:dyDescent="0.25">
      <c r="A3792" s="87">
        <v>41958</v>
      </c>
      <c r="B3792" t="s">
        <v>741</v>
      </c>
      <c r="C3792" t="s">
        <v>21</v>
      </c>
      <c r="D3792" t="s">
        <v>815</v>
      </c>
      <c r="E3792">
        <v>1</v>
      </c>
      <c r="F3792" s="111">
        <v>22.95</v>
      </c>
      <c r="G3792" s="111">
        <v>22.95</v>
      </c>
    </row>
    <row r="3793" spans="1:7" x14ac:dyDescent="0.25">
      <c r="A3793" s="87">
        <v>41945</v>
      </c>
      <c r="B3793" t="s">
        <v>808</v>
      </c>
      <c r="C3793" t="s">
        <v>20</v>
      </c>
      <c r="D3793" t="s">
        <v>816</v>
      </c>
      <c r="E3793">
        <v>17</v>
      </c>
      <c r="F3793" s="111">
        <v>27.55</v>
      </c>
      <c r="G3793" s="111">
        <v>468.35</v>
      </c>
    </row>
    <row r="3794" spans="1:7" x14ac:dyDescent="0.25">
      <c r="A3794" s="87">
        <v>41508</v>
      </c>
      <c r="B3794" t="s">
        <v>766</v>
      </c>
      <c r="C3794" t="s">
        <v>21</v>
      </c>
      <c r="D3794" t="s">
        <v>2393</v>
      </c>
      <c r="E3794">
        <v>2</v>
      </c>
      <c r="F3794" s="111">
        <v>23.5</v>
      </c>
      <c r="G3794" s="111">
        <v>47</v>
      </c>
    </row>
    <row r="3795" spans="1:7" x14ac:dyDescent="0.25">
      <c r="A3795" s="87">
        <v>41989</v>
      </c>
      <c r="B3795" t="s">
        <v>799</v>
      </c>
      <c r="C3795" t="s">
        <v>729</v>
      </c>
      <c r="D3795" t="s">
        <v>817</v>
      </c>
      <c r="E3795">
        <v>2</v>
      </c>
      <c r="F3795" s="111">
        <v>22.95</v>
      </c>
      <c r="G3795" s="111">
        <v>45.9</v>
      </c>
    </row>
    <row r="3796" spans="1:7" x14ac:dyDescent="0.25">
      <c r="A3796" s="87">
        <v>41638</v>
      </c>
      <c r="B3796" t="s">
        <v>745</v>
      </c>
      <c r="C3796" t="s">
        <v>20</v>
      </c>
      <c r="D3796" t="s">
        <v>818</v>
      </c>
      <c r="E3796">
        <v>3</v>
      </c>
      <c r="F3796" s="111">
        <v>26.5</v>
      </c>
      <c r="G3796" s="111">
        <v>79.5</v>
      </c>
    </row>
    <row r="3797" spans="1:7" x14ac:dyDescent="0.25">
      <c r="A3797" s="87">
        <v>41630</v>
      </c>
      <c r="B3797" t="s">
        <v>765</v>
      </c>
      <c r="C3797" t="s">
        <v>729</v>
      </c>
      <c r="D3797" t="s">
        <v>813</v>
      </c>
      <c r="E3797">
        <v>1</v>
      </c>
      <c r="F3797" s="111">
        <v>24</v>
      </c>
      <c r="G3797" s="111">
        <v>24</v>
      </c>
    </row>
    <row r="3798" spans="1:7" x14ac:dyDescent="0.25">
      <c r="A3798" s="87">
        <v>41994</v>
      </c>
      <c r="B3798" t="s">
        <v>764</v>
      </c>
      <c r="C3798" t="s">
        <v>729</v>
      </c>
      <c r="D3798" t="s">
        <v>2395</v>
      </c>
      <c r="E3798">
        <v>3</v>
      </c>
      <c r="F3798" s="111">
        <v>18</v>
      </c>
      <c r="G3798" s="111">
        <v>54</v>
      </c>
    </row>
    <row r="3799" spans="1:7" x14ac:dyDescent="0.25">
      <c r="A3799" s="87">
        <v>41964</v>
      </c>
      <c r="B3799" t="s">
        <v>797</v>
      </c>
      <c r="C3799" t="s">
        <v>20</v>
      </c>
      <c r="D3799" t="s">
        <v>828</v>
      </c>
      <c r="E3799">
        <v>2</v>
      </c>
      <c r="F3799" s="111">
        <v>20</v>
      </c>
      <c r="G3799" s="111">
        <v>40</v>
      </c>
    </row>
    <row r="3800" spans="1:7" x14ac:dyDescent="0.25">
      <c r="A3800" s="87">
        <v>41987</v>
      </c>
      <c r="B3800" t="s">
        <v>822</v>
      </c>
      <c r="C3800" t="s">
        <v>729</v>
      </c>
      <c r="D3800" t="s">
        <v>815</v>
      </c>
      <c r="E3800">
        <v>2</v>
      </c>
      <c r="F3800" s="111">
        <v>22.95</v>
      </c>
      <c r="G3800" s="111">
        <v>45.9</v>
      </c>
    </row>
    <row r="3801" spans="1:7" x14ac:dyDescent="0.25">
      <c r="A3801" s="87">
        <v>41999</v>
      </c>
      <c r="B3801" t="s">
        <v>824</v>
      </c>
      <c r="C3801" t="s">
        <v>7</v>
      </c>
      <c r="D3801" t="s">
        <v>817</v>
      </c>
      <c r="E3801">
        <v>23</v>
      </c>
      <c r="F3801" s="111">
        <v>20.85</v>
      </c>
      <c r="G3801" s="111">
        <v>479.55</v>
      </c>
    </row>
    <row r="3802" spans="1:7" x14ac:dyDescent="0.25">
      <c r="A3802" s="87">
        <v>41949</v>
      </c>
      <c r="B3802" t="s">
        <v>783</v>
      </c>
      <c r="C3802" t="s">
        <v>21</v>
      </c>
      <c r="D3802" t="s">
        <v>2394</v>
      </c>
      <c r="E3802">
        <v>3</v>
      </c>
      <c r="F3802" s="111">
        <v>25</v>
      </c>
      <c r="G3802" s="111">
        <v>75</v>
      </c>
    </row>
    <row r="3803" spans="1:7" x14ac:dyDescent="0.25">
      <c r="A3803" s="87">
        <v>42000</v>
      </c>
      <c r="B3803" t="s">
        <v>791</v>
      </c>
      <c r="C3803" t="s">
        <v>729</v>
      </c>
      <c r="D3803" t="s">
        <v>2395</v>
      </c>
      <c r="E3803">
        <v>2</v>
      </c>
      <c r="F3803" s="111">
        <v>18</v>
      </c>
      <c r="G3803" s="111">
        <v>36</v>
      </c>
    </row>
    <row r="3804" spans="1:7" x14ac:dyDescent="0.25">
      <c r="A3804" s="87">
        <v>41832</v>
      </c>
      <c r="B3804" t="s">
        <v>748</v>
      </c>
      <c r="C3804" t="s">
        <v>729</v>
      </c>
      <c r="D3804" t="s">
        <v>2394</v>
      </c>
      <c r="E3804">
        <v>2</v>
      </c>
      <c r="F3804" s="111">
        <v>24</v>
      </c>
      <c r="G3804" s="111">
        <v>48</v>
      </c>
    </row>
    <row r="3805" spans="1:7" x14ac:dyDescent="0.25">
      <c r="A3805" s="87">
        <v>41923</v>
      </c>
      <c r="B3805" t="s">
        <v>784</v>
      </c>
      <c r="C3805" t="s">
        <v>20</v>
      </c>
      <c r="D3805" t="s">
        <v>816</v>
      </c>
      <c r="E3805">
        <v>4</v>
      </c>
      <c r="F3805" s="111">
        <v>29</v>
      </c>
      <c r="G3805" s="111">
        <v>116</v>
      </c>
    </row>
    <row r="3806" spans="1:7" x14ac:dyDescent="0.25">
      <c r="A3806" s="87">
        <v>41989</v>
      </c>
      <c r="B3806" t="s">
        <v>762</v>
      </c>
      <c r="C3806" t="s">
        <v>729</v>
      </c>
      <c r="D3806" t="s">
        <v>815</v>
      </c>
      <c r="E3806">
        <v>2</v>
      </c>
      <c r="F3806" s="111">
        <v>22.95</v>
      </c>
      <c r="G3806" s="111">
        <v>45.9</v>
      </c>
    </row>
    <row r="3807" spans="1:7" x14ac:dyDescent="0.25">
      <c r="A3807" s="87">
        <v>41977</v>
      </c>
      <c r="B3807" t="s">
        <v>765</v>
      </c>
      <c r="C3807" t="s">
        <v>729</v>
      </c>
      <c r="D3807" t="s">
        <v>815</v>
      </c>
      <c r="E3807">
        <v>2</v>
      </c>
      <c r="F3807" s="111">
        <v>22.95</v>
      </c>
      <c r="G3807" s="111">
        <v>45.9</v>
      </c>
    </row>
    <row r="3808" spans="1:7" x14ac:dyDescent="0.25">
      <c r="A3808" s="87">
        <v>41973</v>
      </c>
      <c r="B3808" t="s">
        <v>820</v>
      </c>
      <c r="C3808" t="s">
        <v>729</v>
      </c>
      <c r="D3808" t="s">
        <v>817</v>
      </c>
      <c r="E3808">
        <v>3</v>
      </c>
      <c r="F3808" s="111">
        <v>22.95</v>
      </c>
      <c r="G3808" s="111">
        <v>68.849999999999994</v>
      </c>
    </row>
    <row r="3809" spans="1:7" x14ac:dyDescent="0.25">
      <c r="A3809" s="87">
        <v>41506</v>
      </c>
      <c r="B3809" t="s">
        <v>790</v>
      </c>
      <c r="C3809" t="s">
        <v>7</v>
      </c>
      <c r="D3809" t="s">
        <v>2394</v>
      </c>
      <c r="E3809">
        <v>3</v>
      </c>
      <c r="F3809" s="111">
        <v>23</v>
      </c>
      <c r="G3809" s="111">
        <v>69</v>
      </c>
    </row>
    <row r="3810" spans="1:7" x14ac:dyDescent="0.25">
      <c r="A3810" s="87">
        <v>42003</v>
      </c>
      <c r="B3810" t="s">
        <v>761</v>
      </c>
      <c r="C3810" t="s">
        <v>729</v>
      </c>
      <c r="D3810" t="s">
        <v>828</v>
      </c>
      <c r="E3810">
        <v>3</v>
      </c>
      <c r="F3810" s="111">
        <v>20</v>
      </c>
      <c r="G3810" s="111">
        <v>60</v>
      </c>
    </row>
    <row r="3811" spans="1:7" x14ac:dyDescent="0.25">
      <c r="A3811" s="87">
        <v>41600</v>
      </c>
      <c r="B3811" t="s">
        <v>823</v>
      </c>
      <c r="C3811" t="s">
        <v>729</v>
      </c>
      <c r="D3811" t="s">
        <v>812</v>
      </c>
      <c r="E3811">
        <v>6</v>
      </c>
      <c r="F3811" s="111">
        <v>19.95</v>
      </c>
      <c r="G3811" s="111">
        <v>119.7</v>
      </c>
    </row>
    <row r="3812" spans="1:7" x14ac:dyDescent="0.25">
      <c r="A3812" s="87">
        <v>41996</v>
      </c>
      <c r="B3812" t="s">
        <v>754</v>
      </c>
      <c r="C3812" t="s">
        <v>20</v>
      </c>
      <c r="D3812" t="s">
        <v>815</v>
      </c>
      <c r="E3812">
        <v>3</v>
      </c>
      <c r="F3812" s="111">
        <v>22.95</v>
      </c>
      <c r="G3812" s="111">
        <v>68.849999999999994</v>
      </c>
    </row>
    <row r="3813" spans="1:7" x14ac:dyDescent="0.25">
      <c r="A3813" s="87">
        <v>41945</v>
      </c>
      <c r="B3813" t="s">
        <v>799</v>
      </c>
      <c r="C3813" t="s">
        <v>729</v>
      </c>
      <c r="D3813" t="s">
        <v>815</v>
      </c>
      <c r="E3813">
        <v>15</v>
      </c>
      <c r="F3813" s="111">
        <v>21.8</v>
      </c>
      <c r="G3813" s="111">
        <v>327</v>
      </c>
    </row>
    <row r="3814" spans="1:7" x14ac:dyDescent="0.25">
      <c r="A3814" s="87">
        <v>41358</v>
      </c>
      <c r="B3814" t="s">
        <v>781</v>
      </c>
      <c r="C3814" t="s">
        <v>7</v>
      </c>
      <c r="D3814" t="s">
        <v>815</v>
      </c>
      <c r="E3814">
        <v>1</v>
      </c>
      <c r="F3814" s="111">
        <v>21.95</v>
      </c>
      <c r="G3814" s="111">
        <v>21.95</v>
      </c>
    </row>
    <row r="3815" spans="1:7" x14ac:dyDescent="0.25">
      <c r="A3815" s="87">
        <v>41993</v>
      </c>
      <c r="B3815" t="s">
        <v>758</v>
      </c>
      <c r="C3815" t="s">
        <v>729</v>
      </c>
      <c r="D3815" t="s">
        <v>828</v>
      </c>
      <c r="E3815">
        <v>1</v>
      </c>
      <c r="F3815" s="111">
        <v>20</v>
      </c>
      <c r="G3815" s="111">
        <v>20</v>
      </c>
    </row>
    <row r="3816" spans="1:7" x14ac:dyDescent="0.25">
      <c r="A3816" s="87">
        <v>41625</v>
      </c>
      <c r="B3816" t="s">
        <v>769</v>
      </c>
      <c r="C3816" t="s">
        <v>21</v>
      </c>
      <c r="D3816" t="s">
        <v>828</v>
      </c>
      <c r="E3816">
        <v>1</v>
      </c>
      <c r="F3816" s="111">
        <v>21</v>
      </c>
      <c r="G3816" s="111">
        <v>21</v>
      </c>
    </row>
    <row r="3817" spans="1:7" x14ac:dyDescent="0.25">
      <c r="A3817" s="87">
        <v>41415</v>
      </c>
      <c r="B3817" t="s">
        <v>807</v>
      </c>
      <c r="C3817" t="s">
        <v>7</v>
      </c>
      <c r="D3817" t="s">
        <v>817</v>
      </c>
      <c r="E3817">
        <v>3</v>
      </c>
      <c r="F3817" s="111">
        <v>21.95</v>
      </c>
      <c r="G3817" s="111">
        <v>65.849999999999994</v>
      </c>
    </row>
    <row r="3818" spans="1:7" x14ac:dyDescent="0.25">
      <c r="A3818" s="87">
        <v>41928</v>
      </c>
      <c r="B3818" t="s">
        <v>782</v>
      </c>
      <c r="C3818" t="s">
        <v>7</v>
      </c>
      <c r="D3818" t="s">
        <v>814</v>
      </c>
      <c r="E3818">
        <v>2</v>
      </c>
      <c r="F3818" s="111">
        <v>32</v>
      </c>
      <c r="G3818" s="111">
        <v>64</v>
      </c>
    </row>
    <row r="3819" spans="1:7" x14ac:dyDescent="0.25">
      <c r="A3819" s="87">
        <v>41787</v>
      </c>
      <c r="B3819" t="s">
        <v>801</v>
      </c>
      <c r="C3819" t="s">
        <v>7</v>
      </c>
      <c r="D3819" t="s">
        <v>828</v>
      </c>
      <c r="E3819">
        <v>2</v>
      </c>
      <c r="F3819" s="111">
        <v>19</v>
      </c>
      <c r="G3819" s="111">
        <v>38</v>
      </c>
    </row>
    <row r="3820" spans="1:7" x14ac:dyDescent="0.25">
      <c r="A3820" s="87">
        <v>41963</v>
      </c>
      <c r="B3820" t="s">
        <v>791</v>
      </c>
      <c r="C3820" t="s">
        <v>729</v>
      </c>
      <c r="D3820" t="s">
        <v>812</v>
      </c>
      <c r="E3820">
        <v>3</v>
      </c>
      <c r="F3820" s="111">
        <v>19.95</v>
      </c>
      <c r="G3820" s="111">
        <v>59.85</v>
      </c>
    </row>
    <row r="3821" spans="1:7" x14ac:dyDescent="0.25">
      <c r="A3821" s="87">
        <v>41555</v>
      </c>
      <c r="B3821" t="s">
        <v>752</v>
      </c>
      <c r="C3821" t="s">
        <v>729</v>
      </c>
      <c r="D3821" t="s">
        <v>817</v>
      </c>
      <c r="E3821">
        <v>3</v>
      </c>
      <c r="F3821" s="111">
        <v>22.95</v>
      </c>
      <c r="G3821" s="111">
        <v>68.849999999999994</v>
      </c>
    </row>
    <row r="3822" spans="1:7" x14ac:dyDescent="0.25">
      <c r="A3822" s="87">
        <v>41615</v>
      </c>
      <c r="B3822" t="s">
        <v>774</v>
      </c>
      <c r="C3822" t="s">
        <v>21</v>
      </c>
      <c r="D3822" t="s">
        <v>811</v>
      </c>
      <c r="E3822">
        <v>2</v>
      </c>
      <c r="F3822" s="111">
        <v>79.95</v>
      </c>
      <c r="G3822" s="111">
        <v>159.9</v>
      </c>
    </row>
    <row r="3823" spans="1:7" x14ac:dyDescent="0.25">
      <c r="A3823" s="87">
        <v>41585</v>
      </c>
      <c r="B3823" t="s">
        <v>790</v>
      </c>
      <c r="C3823" t="s">
        <v>7</v>
      </c>
      <c r="D3823" t="s">
        <v>817</v>
      </c>
      <c r="E3823">
        <v>3</v>
      </c>
      <c r="F3823" s="111">
        <v>21.95</v>
      </c>
      <c r="G3823" s="111">
        <v>65.849999999999994</v>
      </c>
    </row>
    <row r="3824" spans="1:7" x14ac:dyDescent="0.25">
      <c r="A3824" s="87">
        <v>41900</v>
      </c>
      <c r="B3824" t="s">
        <v>821</v>
      </c>
      <c r="C3824" t="s">
        <v>21</v>
      </c>
      <c r="D3824" t="s">
        <v>814</v>
      </c>
      <c r="E3824">
        <v>2</v>
      </c>
      <c r="F3824" s="111">
        <v>34</v>
      </c>
      <c r="G3824" s="111">
        <v>68</v>
      </c>
    </row>
    <row r="3825" spans="1:7" x14ac:dyDescent="0.25">
      <c r="A3825" s="87">
        <v>41993</v>
      </c>
      <c r="B3825" t="s">
        <v>746</v>
      </c>
      <c r="C3825" t="s">
        <v>729</v>
      </c>
      <c r="D3825" t="s">
        <v>815</v>
      </c>
      <c r="E3825">
        <v>2</v>
      </c>
      <c r="F3825" s="111">
        <v>22.95</v>
      </c>
      <c r="G3825" s="111">
        <v>45.9</v>
      </c>
    </row>
    <row r="3826" spans="1:7" x14ac:dyDescent="0.25">
      <c r="A3826" s="87">
        <v>41990</v>
      </c>
      <c r="B3826" t="s">
        <v>776</v>
      </c>
      <c r="C3826" t="s">
        <v>20</v>
      </c>
      <c r="D3826" t="s">
        <v>815</v>
      </c>
      <c r="E3826">
        <v>3</v>
      </c>
      <c r="F3826" s="111">
        <v>22.95</v>
      </c>
      <c r="G3826" s="111">
        <v>68.849999999999994</v>
      </c>
    </row>
    <row r="3827" spans="1:7" x14ac:dyDescent="0.25">
      <c r="A3827" s="87">
        <v>41983</v>
      </c>
      <c r="B3827" t="s">
        <v>783</v>
      </c>
      <c r="C3827" t="s">
        <v>21</v>
      </c>
      <c r="D3827" t="s">
        <v>817</v>
      </c>
      <c r="E3827">
        <v>2</v>
      </c>
      <c r="F3827" s="111">
        <v>22.95</v>
      </c>
      <c r="G3827" s="111">
        <v>45.9</v>
      </c>
    </row>
    <row r="3828" spans="1:7" x14ac:dyDescent="0.25">
      <c r="A3828" s="87">
        <v>41410</v>
      </c>
      <c r="B3828" t="s">
        <v>797</v>
      </c>
      <c r="C3828" t="s">
        <v>20</v>
      </c>
      <c r="D3828" t="s">
        <v>817</v>
      </c>
      <c r="E3828">
        <v>3</v>
      </c>
      <c r="F3828" s="111">
        <v>22.95</v>
      </c>
      <c r="G3828" s="111">
        <v>68.849999999999994</v>
      </c>
    </row>
    <row r="3829" spans="1:7" x14ac:dyDescent="0.25">
      <c r="A3829" s="87">
        <v>41948</v>
      </c>
      <c r="B3829" t="s">
        <v>781</v>
      </c>
      <c r="C3829" t="s">
        <v>7</v>
      </c>
      <c r="D3829" t="s">
        <v>814</v>
      </c>
      <c r="E3829">
        <v>3</v>
      </c>
      <c r="F3829" s="111">
        <v>32</v>
      </c>
      <c r="G3829" s="111">
        <v>96</v>
      </c>
    </row>
    <row r="3830" spans="1:7" x14ac:dyDescent="0.25">
      <c r="A3830" s="87">
        <v>41989</v>
      </c>
      <c r="B3830" t="s">
        <v>780</v>
      </c>
      <c r="C3830" t="s">
        <v>21</v>
      </c>
      <c r="D3830" t="s">
        <v>2394</v>
      </c>
      <c r="E3830">
        <v>1</v>
      </c>
      <c r="F3830" s="111">
        <v>25</v>
      </c>
      <c r="G3830" s="111">
        <v>25</v>
      </c>
    </row>
    <row r="3831" spans="1:7" x14ac:dyDescent="0.25">
      <c r="A3831" s="87">
        <v>41956</v>
      </c>
      <c r="B3831" t="s">
        <v>752</v>
      </c>
      <c r="C3831" t="s">
        <v>729</v>
      </c>
      <c r="D3831" t="s">
        <v>815</v>
      </c>
      <c r="E3831">
        <v>2</v>
      </c>
      <c r="F3831" s="111">
        <v>22.95</v>
      </c>
      <c r="G3831" s="111">
        <v>45.9</v>
      </c>
    </row>
    <row r="3832" spans="1:7" x14ac:dyDescent="0.25">
      <c r="A3832" s="87">
        <v>41977</v>
      </c>
      <c r="B3832" t="s">
        <v>745</v>
      </c>
      <c r="C3832" t="s">
        <v>20</v>
      </c>
      <c r="D3832" t="s">
        <v>817</v>
      </c>
      <c r="E3832">
        <v>2</v>
      </c>
      <c r="F3832" s="111">
        <v>22.95</v>
      </c>
      <c r="G3832" s="111">
        <v>45.9</v>
      </c>
    </row>
    <row r="3833" spans="1:7" x14ac:dyDescent="0.25">
      <c r="A3833" s="87">
        <v>41987</v>
      </c>
      <c r="B3833" t="s">
        <v>781</v>
      </c>
      <c r="C3833" t="s">
        <v>7</v>
      </c>
      <c r="D3833" t="s">
        <v>814</v>
      </c>
      <c r="E3833">
        <v>2</v>
      </c>
      <c r="F3833" s="111">
        <v>32</v>
      </c>
      <c r="G3833" s="111">
        <v>64</v>
      </c>
    </row>
    <row r="3834" spans="1:7" x14ac:dyDescent="0.25">
      <c r="A3834" s="87">
        <v>41936</v>
      </c>
      <c r="B3834" t="s">
        <v>823</v>
      </c>
      <c r="C3834" t="s">
        <v>729</v>
      </c>
      <c r="D3834" t="s">
        <v>2395</v>
      </c>
      <c r="E3834">
        <v>3</v>
      </c>
      <c r="F3834" s="111">
        <v>18</v>
      </c>
      <c r="G3834" s="111">
        <v>54</v>
      </c>
    </row>
    <row r="3835" spans="1:7" x14ac:dyDescent="0.25">
      <c r="A3835" s="87">
        <v>41406</v>
      </c>
      <c r="B3835" t="s">
        <v>783</v>
      </c>
      <c r="C3835" t="s">
        <v>21</v>
      </c>
      <c r="D3835" t="s">
        <v>816</v>
      </c>
      <c r="E3835">
        <v>1</v>
      </c>
      <c r="F3835" s="111">
        <v>30</v>
      </c>
      <c r="G3835" s="111">
        <v>30</v>
      </c>
    </row>
    <row r="3836" spans="1:7" x14ac:dyDescent="0.25">
      <c r="A3836" s="87">
        <v>41588</v>
      </c>
      <c r="B3836" t="s">
        <v>751</v>
      </c>
      <c r="C3836" t="s">
        <v>21</v>
      </c>
      <c r="D3836" t="s">
        <v>816</v>
      </c>
      <c r="E3836">
        <v>2</v>
      </c>
      <c r="F3836" s="111">
        <v>30</v>
      </c>
      <c r="G3836" s="111">
        <v>60</v>
      </c>
    </row>
    <row r="3837" spans="1:7" x14ac:dyDescent="0.25">
      <c r="A3837" s="87">
        <v>41637</v>
      </c>
      <c r="B3837" t="s">
        <v>769</v>
      </c>
      <c r="C3837" t="s">
        <v>21</v>
      </c>
      <c r="D3837" t="s">
        <v>812</v>
      </c>
      <c r="E3837">
        <v>3</v>
      </c>
      <c r="F3837" s="111">
        <v>19.95</v>
      </c>
      <c r="G3837" s="111">
        <v>59.85</v>
      </c>
    </row>
    <row r="3838" spans="1:7" x14ac:dyDescent="0.25">
      <c r="A3838" s="87">
        <v>41945</v>
      </c>
      <c r="B3838" t="s">
        <v>764</v>
      </c>
      <c r="C3838" t="s">
        <v>729</v>
      </c>
      <c r="D3838" t="s">
        <v>816</v>
      </c>
      <c r="E3838">
        <v>2</v>
      </c>
      <c r="F3838" s="111">
        <v>29</v>
      </c>
      <c r="G3838" s="111">
        <v>58</v>
      </c>
    </row>
    <row r="3839" spans="1:7" x14ac:dyDescent="0.25">
      <c r="A3839" s="87">
        <v>41380</v>
      </c>
      <c r="B3839" t="s">
        <v>775</v>
      </c>
      <c r="C3839" t="s">
        <v>20</v>
      </c>
      <c r="D3839" t="s">
        <v>2394</v>
      </c>
      <c r="E3839">
        <v>3</v>
      </c>
      <c r="F3839" s="111">
        <v>24</v>
      </c>
      <c r="G3839" s="111">
        <v>72</v>
      </c>
    </row>
    <row r="3840" spans="1:7" x14ac:dyDescent="0.25">
      <c r="A3840" s="87">
        <v>41958</v>
      </c>
      <c r="B3840" t="s">
        <v>819</v>
      </c>
      <c r="C3840" t="s">
        <v>21</v>
      </c>
      <c r="D3840" t="s">
        <v>2394</v>
      </c>
      <c r="E3840">
        <v>3</v>
      </c>
      <c r="F3840" s="111">
        <v>25</v>
      </c>
      <c r="G3840" s="111">
        <v>75</v>
      </c>
    </row>
    <row r="3841" spans="1:7" x14ac:dyDescent="0.25">
      <c r="A3841" s="87">
        <v>41492</v>
      </c>
      <c r="B3841" t="s">
        <v>765</v>
      </c>
      <c r="C3841" t="s">
        <v>729</v>
      </c>
      <c r="D3841" t="s">
        <v>818</v>
      </c>
      <c r="E3841">
        <v>2</v>
      </c>
      <c r="F3841" s="111">
        <v>27.5</v>
      </c>
      <c r="G3841" s="111">
        <v>55</v>
      </c>
    </row>
    <row r="3842" spans="1:7" x14ac:dyDescent="0.25">
      <c r="A3842" s="87">
        <v>41290</v>
      </c>
      <c r="B3842" t="s">
        <v>746</v>
      </c>
      <c r="C3842" t="s">
        <v>729</v>
      </c>
      <c r="D3842" t="s">
        <v>2394</v>
      </c>
      <c r="E3842">
        <v>2</v>
      </c>
      <c r="F3842" s="111">
        <v>24</v>
      </c>
      <c r="G3842" s="111">
        <v>48</v>
      </c>
    </row>
    <row r="3843" spans="1:7" x14ac:dyDescent="0.25">
      <c r="A3843" s="87">
        <v>41960</v>
      </c>
      <c r="B3843" t="s">
        <v>805</v>
      </c>
      <c r="C3843" t="s">
        <v>21</v>
      </c>
      <c r="D3843" t="s">
        <v>817</v>
      </c>
      <c r="E3843">
        <v>3</v>
      </c>
      <c r="F3843" s="111">
        <v>22.95</v>
      </c>
      <c r="G3843" s="111">
        <v>68.849999999999994</v>
      </c>
    </row>
    <row r="3844" spans="1:7" x14ac:dyDescent="0.25">
      <c r="A3844" s="87">
        <v>41584</v>
      </c>
      <c r="B3844" t="s">
        <v>771</v>
      </c>
      <c r="C3844" t="s">
        <v>21</v>
      </c>
      <c r="D3844" t="s">
        <v>812</v>
      </c>
      <c r="E3844">
        <v>3</v>
      </c>
      <c r="F3844" s="111">
        <v>19.95</v>
      </c>
      <c r="G3844" s="111">
        <v>59.85</v>
      </c>
    </row>
    <row r="3845" spans="1:7" x14ac:dyDescent="0.25">
      <c r="A3845" s="87">
        <v>41995</v>
      </c>
      <c r="B3845" t="s">
        <v>741</v>
      </c>
      <c r="C3845" t="s">
        <v>21</v>
      </c>
      <c r="D3845" t="s">
        <v>817</v>
      </c>
      <c r="E3845">
        <v>2</v>
      </c>
      <c r="F3845" s="111">
        <v>22.95</v>
      </c>
      <c r="G3845" s="111">
        <v>45.9</v>
      </c>
    </row>
    <row r="3846" spans="1:7" x14ac:dyDescent="0.25">
      <c r="A3846" s="87">
        <v>41626</v>
      </c>
      <c r="B3846" t="s">
        <v>746</v>
      </c>
      <c r="C3846" t="s">
        <v>729</v>
      </c>
      <c r="D3846" t="s">
        <v>817</v>
      </c>
      <c r="E3846">
        <v>3</v>
      </c>
      <c r="F3846" s="111">
        <v>22.95</v>
      </c>
      <c r="G3846" s="111">
        <v>68.849999999999994</v>
      </c>
    </row>
    <row r="3847" spans="1:7" x14ac:dyDescent="0.25">
      <c r="A3847" s="87">
        <v>41623</v>
      </c>
      <c r="B3847" t="s">
        <v>745</v>
      </c>
      <c r="C3847" t="s">
        <v>20</v>
      </c>
      <c r="D3847" t="s">
        <v>812</v>
      </c>
      <c r="E3847">
        <v>4</v>
      </c>
      <c r="F3847" s="111">
        <v>19.95</v>
      </c>
      <c r="G3847" s="111">
        <v>79.8</v>
      </c>
    </row>
    <row r="3848" spans="1:7" x14ac:dyDescent="0.25">
      <c r="A3848" s="87">
        <v>41625</v>
      </c>
      <c r="B3848" t="s">
        <v>808</v>
      </c>
      <c r="C3848" t="s">
        <v>20</v>
      </c>
      <c r="D3848" t="s">
        <v>817</v>
      </c>
      <c r="E3848">
        <v>2</v>
      </c>
      <c r="F3848" s="111">
        <v>22.95</v>
      </c>
      <c r="G3848" s="111">
        <v>45.9</v>
      </c>
    </row>
    <row r="3849" spans="1:7" x14ac:dyDescent="0.25">
      <c r="A3849" s="87">
        <v>41977</v>
      </c>
      <c r="B3849" t="s">
        <v>780</v>
      </c>
      <c r="C3849" t="s">
        <v>21</v>
      </c>
      <c r="D3849" t="s">
        <v>816</v>
      </c>
      <c r="E3849">
        <v>6</v>
      </c>
      <c r="F3849" s="111">
        <v>30</v>
      </c>
      <c r="G3849" s="111">
        <v>180</v>
      </c>
    </row>
    <row r="3850" spans="1:7" x14ac:dyDescent="0.25">
      <c r="A3850" s="87">
        <v>41990</v>
      </c>
      <c r="B3850" t="s">
        <v>781</v>
      </c>
      <c r="C3850" t="s">
        <v>7</v>
      </c>
      <c r="D3850" t="s">
        <v>811</v>
      </c>
      <c r="E3850">
        <v>1</v>
      </c>
      <c r="F3850" s="111">
        <v>75.95</v>
      </c>
      <c r="G3850" s="111">
        <v>75.95</v>
      </c>
    </row>
    <row r="3851" spans="1:7" x14ac:dyDescent="0.25">
      <c r="A3851" s="87">
        <v>41969</v>
      </c>
      <c r="B3851" t="s">
        <v>823</v>
      </c>
      <c r="C3851" t="s">
        <v>729</v>
      </c>
      <c r="D3851" t="s">
        <v>813</v>
      </c>
      <c r="E3851">
        <v>2</v>
      </c>
      <c r="F3851" s="111">
        <v>24</v>
      </c>
      <c r="G3851" s="111">
        <v>48</v>
      </c>
    </row>
    <row r="3852" spans="1:7" x14ac:dyDescent="0.25">
      <c r="A3852" s="87">
        <v>41636</v>
      </c>
      <c r="B3852" t="s">
        <v>794</v>
      </c>
      <c r="C3852" t="s">
        <v>21</v>
      </c>
      <c r="D3852" t="s">
        <v>811</v>
      </c>
      <c r="E3852">
        <v>3</v>
      </c>
      <c r="F3852" s="111">
        <v>79.95</v>
      </c>
      <c r="G3852" s="111">
        <v>239.85</v>
      </c>
    </row>
    <row r="3853" spans="1:7" x14ac:dyDescent="0.25">
      <c r="A3853" s="87">
        <v>41988</v>
      </c>
      <c r="B3853" t="s">
        <v>746</v>
      </c>
      <c r="C3853" t="s">
        <v>729</v>
      </c>
      <c r="D3853" t="s">
        <v>814</v>
      </c>
      <c r="E3853">
        <v>3</v>
      </c>
      <c r="F3853" s="111">
        <v>33</v>
      </c>
      <c r="G3853" s="111">
        <v>99</v>
      </c>
    </row>
    <row r="3854" spans="1:7" x14ac:dyDescent="0.25">
      <c r="A3854" s="87">
        <v>41587</v>
      </c>
      <c r="B3854" t="s">
        <v>823</v>
      </c>
      <c r="C3854" t="s">
        <v>729</v>
      </c>
      <c r="D3854" t="s">
        <v>814</v>
      </c>
      <c r="E3854">
        <v>3</v>
      </c>
      <c r="F3854" s="111">
        <v>33</v>
      </c>
      <c r="G3854" s="111">
        <v>99</v>
      </c>
    </row>
    <row r="3855" spans="1:7" x14ac:dyDescent="0.25">
      <c r="A3855" s="87">
        <v>41283</v>
      </c>
      <c r="B3855" t="s">
        <v>791</v>
      </c>
      <c r="C3855" t="s">
        <v>729</v>
      </c>
      <c r="D3855" t="s">
        <v>2394</v>
      </c>
      <c r="E3855">
        <v>3</v>
      </c>
      <c r="F3855" s="111">
        <v>24</v>
      </c>
      <c r="G3855" s="111">
        <v>72</v>
      </c>
    </row>
    <row r="3856" spans="1:7" x14ac:dyDescent="0.25">
      <c r="A3856" s="87">
        <v>41627</v>
      </c>
      <c r="B3856" t="s">
        <v>750</v>
      </c>
      <c r="C3856" t="s">
        <v>21</v>
      </c>
      <c r="D3856" t="s">
        <v>814</v>
      </c>
      <c r="E3856">
        <v>3</v>
      </c>
      <c r="F3856" s="111">
        <v>34</v>
      </c>
      <c r="G3856" s="111">
        <v>102</v>
      </c>
    </row>
    <row r="3857" spans="1:7" x14ac:dyDescent="0.25">
      <c r="A3857" s="87">
        <v>41628</v>
      </c>
      <c r="B3857" t="s">
        <v>774</v>
      </c>
      <c r="C3857" t="s">
        <v>21</v>
      </c>
      <c r="D3857" t="s">
        <v>816</v>
      </c>
      <c r="E3857">
        <v>3</v>
      </c>
      <c r="F3857" s="111">
        <v>30</v>
      </c>
      <c r="G3857" s="111">
        <v>90</v>
      </c>
    </row>
    <row r="3858" spans="1:7" x14ac:dyDescent="0.25">
      <c r="A3858" s="87">
        <v>41985</v>
      </c>
      <c r="B3858" t="s">
        <v>773</v>
      </c>
      <c r="C3858" t="s">
        <v>729</v>
      </c>
      <c r="D3858" t="s">
        <v>817</v>
      </c>
      <c r="E3858">
        <v>3</v>
      </c>
      <c r="F3858" s="111">
        <v>22.95</v>
      </c>
      <c r="G3858" s="111">
        <v>68.849999999999994</v>
      </c>
    </row>
    <row r="3859" spans="1:7" x14ac:dyDescent="0.25">
      <c r="A3859" s="87">
        <v>41449</v>
      </c>
      <c r="B3859" t="s">
        <v>772</v>
      </c>
      <c r="C3859" t="s">
        <v>21</v>
      </c>
      <c r="D3859" t="s">
        <v>828</v>
      </c>
      <c r="E3859">
        <v>2</v>
      </c>
      <c r="F3859" s="111">
        <v>21</v>
      </c>
      <c r="G3859" s="111">
        <v>42</v>
      </c>
    </row>
    <row r="3860" spans="1:7" x14ac:dyDescent="0.25">
      <c r="A3860" s="87">
        <v>41599</v>
      </c>
      <c r="B3860" t="s">
        <v>769</v>
      </c>
      <c r="C3860" t="s">
        <v>21</v>
      </c>
      <c r="D3860" t="s">
        <v>815</v>
      </c>
      <c r="E3860">
        <v>1</v>
      </c>
      <c r="F3860" s="111">
        <v>22.95</v>
      </c>
      <c r="G3860" s="111">
        <v>22.95</v>
      </c>
    </row>
    <row r="3861" spans="1:7" x14ac:dyDescent="0.25">
      <c r="A3861" s="87">
        <v>41984</v>
      </c>
      <c r="B3861" t="s">
        <v>801</v>
      </c>
      <c r="C3861" t="s">
        <v>7</v>
      </c>
      <c r="D3861" t="s">
        <v>813</v>
      </c>
      <c r="E3861">
        <v>2</v>
      </c>
      <c r="F3861" s="111">
        <v>23</v>
      </c>
      <c r="G3861" s="111">
        <v>46</v>
      </c>
    </row>
    <row r="3862" spans="1:7" x14ac:dyDescent="0.25">
      <c r="A3862" s="87">
        <v>41852</v>
      </c>
      <c r="B3862" t="s">
        <v>776</v>
      </c>
      <c r="C3862" t="s">
        <v>20</v>
      </c>
      <c r="D3862" t="s">
        <v>815</v>
      </c>
      <c r="E3862">
        <v>2</v>
      </c>
      <c r="F3862" s="111">
        <v>22.95</v>
      </c>
      <c r="G3862" s="111">
        <v>45.9</v>
      </c>
    </row>
    <row r="3863" spans="1:7" x14ac:dyDescent="0.25">
      <c r="A3863" s="87">
        <v>42001</v>
      </c>
      <c r="B3863" t="s">
        <v>823</v>
      </c>
      <c r="C3863" t="s">
        <v>729</v>
      </c>
      <c r="D3863" t="s">
        <v>817</v>
      </c>
      <c r="E3863">
        <v>3</v>
      </c>
      <c r="F3863" s="111">
        <v>22.95</v>
      </c>
      <c r="G3863" s="111">
        <v>68.849999999999994</v>
      </c>
    </row>
    <row r="3864" spans="1:7" x14ac:dyDescent="0.25">
      <c r="A3864" s="87">
        <v>41613</v>
      </c>
      <c r="B3864" t="s">
        <v>781</v>
      </c>
      <c r="C3864" t="s">
        <v>7</v>
      </c>
      <c r="D3864" t="s">
        <v>828</v>
      </c>
      <c r="E3864">
        <v>1</v>
      </c>
      <c r="F3864" s="111">
        <v>19</v>
      </c>
      <c r="G3864" s="111">
        <v>19</v>
      </c>
    </row>
    <row r="3865" spans="1:7" x14ac:dyDescent="0.25">
      <c r="A3865" s="87">
        <v>41595</v>
      </c>
      <c r="B3865" t="s">
        <v>750</v>
      </c>
      <c r="C3865" t="s">
        <v>21</v>
      </c>
      <c r="D3865" t="s">
        <v>812</v>
      </c>
      <c r="E3865">
        <v>3</v>
      </c>
      <c r="F3865" s="111">
        <v>19.95</v>
      </c>
      <c r="G3865" s="111">
        <v>59.85</v>
      </c>
    </row>
    <row r="3866" spans="1:7" x14ac:dyDescent="0.25">
      <c r="A3866" s="87">
        <v>41342</v>
      </c>
      <c r="B3866" t="s">
        <v>772</v>
      </c>
      <c r="C3866" t="s">
        <v>21</v>
      </c>
      <c r="D3866" t="s">
        <v>817</v>
      </c>
      <c r="E3866">
        <v>3</v>
      </c>
      <c r="F3866" s="111">
        <v>22.95</v>
      </c>
      <c r="G3866" s="111">
        <v>68.849999999999994</v>
      </c>
    </row>
    <row r="3867" spans="1:7" x14ac:dyDescent="0.25">
      <c r="A3867" s="87">
        <v>41685</v>
      </c>
      <c r="B3867" t="s">
        <v>771</v>
      </c>
      <c r="C3867" t="s">
        <v>21</v>
      </c>
      <c r="D3867" t="s">
        <v>828</v>
      </c>
      <c r="E3867">
        <v>1</v>
      </c>
      <c r="F3867" s="111">
        <v>21</v>
      </c>
      <c r="G3867" s="111">
        <v>21</v>
      </c>
    </row>
    <row r="3868" spans="1:7" x14ac:dyDescent="0.25">
      <c r="A3868" s="87">
        <v>41729</v>
      </c>
      <c r="B3868" t="s">
        <v>824</v>
      </c>
      <c r="C3868" t="s">
        <v>7</v>
      </c>
      <c r="D3868" t="s">
        <v>811</v>
      </c>
      <c r="E3868">
        <v>1</v>
      </c>
      <c r="F3868" s="111">
        <v>75.95</v>
      </c>
      <c r="G3868" s="111">
        <v>75.95</v>
      </c>
    </row>
    <row r="3869" spans="1:7" x14ac:dyDescent="0.25">
      <c r="A3869" s="87">
        <v>42003</v>
      </c>
      <c r="B3869" t="s">
        <v>786</v>
      </c>
      <c r="C3869" t="s">
        <v>20</v>
      </c>
      <c r="D3869" t="s">
        <v>813</v>
      </c>
      <c r="E3869">
        <v>11</v>
      </c>
      <c r="F3869" s="111">
        <v>22.8</v>
      </c>
      <c r="G3869" s="111">
        <v>250.8</v>
      </c>
    </row>
    <row r="3870" spans="1:7" x14ac:dyDescent="0.25">
      <c r="A3870" s="87">
        <v>41558</v>
      </c>
      <c r="B3870" t="s">
        <v>821</v>
      </c>
      <c r="C3870" t="s">
        <v>21</v>
      </c>
      <c r="D3870" t="s">
        <v>812</v>
      </c>
      <c r="E3870">
        <v>2</v>
      </c>
      <c r="F3870" s="111">
        <v>19.95</v>
      </c>
      <c r="G3870" s="111">
        <v>39.9</v>
      </c>
    </row>
    <row r="3871" spans="1:7" x14ac:dyDescent="0.25">
      <c r="A3871" s="87">
        <v>41387</v>
      </c>
      <c r="B3871" t="s">
        <v>774</v>
      </c>
      <c r="C3871" t="s">
        <v>21</v>
      </c>
      <c r="D3871" t="s">
        <v>814</v>
      </c>
      <c r="E3871">
        <v>1</v>
      </c>
      <c r="F3871" s="111">
        <v>34</v>
      </c>
      <c r="G3871" s="111">
        <v>34</v>
      </c>
    </row>
    <row r="3872" spans="1:7" x14ac:dyDescent="0.25">
      <c r="A3872" s="87">
        <v>41492</v>
      </c>
      <c r="B3872" t="s">
        <v>773</v>
      </c>
      <c r="C3872" t="s">
        <v>729</v>
      </c>
      <c r="D3872" t="s">
        <v>2393</v>
      </c>
      <c r="E3872">
        <v>3</v>
      </c>
      <c r="F3872" s="111">
        <v>23.5</v>
      </c>
      <c r="G3872" s="111">
        <v>70.5</v>
      </c>
    </row>
    <row r="3873" spans="1:7" x14ac:dyDescent="0.25">
      <c r="A3873" s="87">
        <v>41967</v>
      </c>
      <c r="B3873" t="s">
        <v>819</v>
      </c>
      <c r="C3873" t="s">
        <v>21</v>
      </c>
      <c r="D3873" t="s">
        <v>814</v>
      </c>
      <c r="E3873">
        <v>2</v>
      </c>
      <c r="F3873" s="111">
        <v>34</v>
      </c>
      <c r="G3873" s="111">
        <v>68</v>
      </c>
    </row>
    <row r="3874" spans="1:7" x14ac:dyDescent="0.25">
      <c r="A3874" s="87">
        <v>41625</v>
      </c>
      <c r="B3874" t="s">
        <v>804</v>
      </c>
      <c r="C3874" t="s">
        <v>7</v>
      </c>
      <c r="D3874" t="s">
        <v>814</v>
      </c>
      <c r="E3874">
        <v>1</v>
      </c>
      <c r="F3874" s="111">
        <v>32</v>
      </c>
      <c r="G3874" s="111">
        <v>32</v>
      </c>
    </row>
    <row r="3875" spans="1:7" x14ac:dyDescent="0.25">
      <c r="A3875" s="87">
        <v>41295</v>
      </c>
      <c r="B3875" t="s">
        <v>760</v>
      </c>
      <c r="C3875" t="s">
        <v>729</v>
      </c>
      <c r="D3875" t="s">
        <v>817</v>
      </c>
      <c r="E3875">
        <v>2</v>
      </c>
      <c r="F3875" s="111">
        <v>22.95</v>
      </c>
      <c r="G3875" s="111">
        <v>45.9</v>
      </c>
    </row>
    <row r="3876" spans="1:7" x14ac:dyDescent="0.25">
      <c r="A3876" s="87">
        <v>41954</v>
      </c>
      <c r="B3876" t="s">
        <v>781</v>
      </c>
      <c r="C3876" t="s">
        <v>7</v>
      </c>
      <c r="D3876" t="s">
        <v>818</v>
      </c>
      <c r="E3876">
        <v>3</v>
      </c>
      <c r="F3876" s="111">
        <v>26.5</v>
      </c>
      <c r="G3876" s="111">
        <v>79.5</v>
      </c>
    </row>
    <row r="3877" spans="1:7" x14ac:dyDescent="0.25">
      <c r="A3877" s="87">
        <v>41659</v>
      </c>
      <c r="B3877" t="s">
        <v>748</v>
      </c>
      <c r="C3877" t="s">
        <v>729</v>
      </c>
      <c r="D3877" t="s">
        <v>812</v>
      </c>
      <c r="E3877">
        <v>3</v>
      </c>
      <c r="F3877" s="111">
        <v>19.95</v>
      </c>
      <c r="G3877" s="111">
        <v>59.85</v>
      </c>
    </row>
    <row r="3878" spans="1:7" x14ac:dyDescent="0.25">
      <c r="A3878" s="87">
        <v>41579</v>
      </c>
      <c r="B3878" t="s">
        <v>759</v>
      </c>
      <c r="C3878" t="s">
        <v>729</v>
      </c>
      <c r="D3878" t="s">
        <v>814</v>
      </c>
      <c r="E3878">
        <v>1</v>
      </c>
      <c r="F3878" s="111">
        <v>33</v>
      </c>
      <c r="G3878" s="111">
        <v>33</v>
      </c>
    </row>
    <row r="3879" spans="1:7" x14ac:dyDescent="0.25">
      <c r="A3879" s="87">
        <v>41612</v>
      </c>
      <c r="B3879" t="s">
        <v>749</v>
      </c>
      <c r="C3879" t="s">
        <v>21</v>
      </c>
      <c r="D3879" t="s">
        <v>817</v>
      </c>
      <c r="E3879">
        <v>1</v>
      </c>
      <c r="F3879" s="111">
        <v>22.95</v>
      </c>
      <c r="G3879" s="111">
        <v>22.95</v>
      </c>
    </row>
    <row r="3880" spans="1:7" x14ac:dyDescent="0.25">
      <c r="A3880" s="87">
        <v>41752</v>
      </c>
      <c r="B3880" t="s">
        <v>788</v>
      </c>
      <c r="C3880" t="s">
        <v>7</v>
      </c>
      <c r="D3880" t="s">
        <v>818</v>
      </c>
      <c r="E3880">
        <v>1</v>
      </c>
      <c r="F3880" s="111">
        <v>26.5</v>
      </c>
      <c r="G3880" s="111">
        <v>26.5</v>
      </c>
    </row>
    <row r="3881" spans="1:7" x14ac:dyDescent="0.25">
      <c r="A3881" s="87">
        <v>41962</v>
      </c>
      <c r="B3881" t="s">
        <v>759</v>
      </c>
      <c r="C3881" t="s">
        <v>729</v>
      </c>
      <c r="D3881" t="s">
        <v>814</v>
      </c>
      <c r="E3881">
        <v>24</v>
      </c>
      <c r="F3881" s="111">
        <v>31.35</v>
      </c>
      <c r="G3881" s="111">
        <v>752.4</v>
      </c>
    </row>
    <row r="3882" spans="1:7" x14ac:dyDescent="0.25">
      <c r="A3882" s="87">
        <v>41637</v>
      </c>
      <c r="B3882" t="s">
        <v>759</v>
      </c>
      <c r="C3882" t="s">
        <v>729</v>
      </c>
      <c r="D3882" t="s">
        <v>812</v>
      </c>
      <c r="E3882">
        <v>3</v>
      </c>
      <c r="F3882" s="111">
        <v>19.95</v>
      </c>
      <c r="G3882" s="111">
        <v>59.85</v>
      </c>
    </row>
    <row r="3883" spans="1:7" x14ac:dyDescent="0.25">
      <c r="A3883" s="87">
        <v>41635</v>
      </c>
      <c r="B3883" t="s">
        <v>743</v>
      </c>
      <c r="C3883" t="s">
        <v>21</v>
      </c>
      <c r="D3883" t="s">
        <v>813</v>
      </c>
      <c r="E3883">
        <v>2</v>
      </c>
      <c r="F3883" s="111">
        <v>25</v>
      </c>
      <c r="G3883" s="111">
        <v>50</v>
      </c>
    </row>
    <row r="3884" spans="1:7" x14ac:dyDescent="0.25">
      <c r="A3884" s="87">
        <v>41986</v>
      </c>
      <c r="B3884" t="s">
        <v>769</v>
      </c>
      <c r="C3884" t="s">
        <v>21</v>
      </c>
      <c r="D3884" t="s">
        <v>814</v>
      </c>
      <c r="E3884">
        <v>2</v>
      </c>
      <c r="F3884" s="111">
        <v>34</v>
      </c>
      <c r="G3884" s="111">
        <v>68</v>
      </c>
    </row>
    <row r="3885" spans="1:7" x14ac:dyDescent="0.25">
      <c r="A3885" s="87">
        <v>41616</v>
      </c>
      <c r="B3885" t="s">
        <v>752</v>
      </c>
      <c r="C3885" t="s">
        <v>729</v>
      </c>
      <c r="D3885" t="s">
        <v>812</v>
      </c>
      <c r="E3885">
        <v>15</v>
      </c>
      <c r="F3885" s="111">
        <v>18.95</v>
      </c>
      <c r="G3885" s="111">
        <v>284.25</v>
      </c>
    </row>
    <row r="3886" spans="1:7" x14ac:dyDescent="0.25">
      <c r="A3886" s="87">
        <v>42000</v>
      </c>
      <c r="B3886" t="s">
        <v>747</v>
      </c>
      <c r="C3886" t="s">
        <v>7</v>
      </c>
      <c r="D3886" t="s">
        <v>814</v>
      </c>
      <c r="E3886">
        <v>1</v>
      </c>
      <c r="F3886" s="111">
        <v>32</v>
      </c>
      <c r="G3886" s="111">
        <v>32</v>
      </c>
    </row>
    <row r="3887" spans="1:7" x14ac:dyDescent="0.25">
      <c r="A3887" s="87">
        <v>41966</v>
      </c>
      <c r="B3887" t="s">
        <v>739</v>
      </c>
      <c r="C3887" t="s">
        <v>729</v>
      </c>
      <c r="D3887" t="s">
        <v>812</v>
      </c>
      <c r="E3887">
        <v>2</v>
      </c>
      <c r="F3887" s="111">
        <v>19.95</v>
      </c>
      <c r="G3887" s="111">
        <v>39.9</v>
      </c>
    </row>
    <row r="3888" spans="1:7" x14ac:dyDescent="0.25">
      <c r="A3888" s="87">
        <v>41695</v>
      </c>
      <c r="B3888" t="s">
        <v>781</v>
      </c>
      <c r="C3888" t="s">
        <v>7</v>
      </c>
      <c r="D3888" t="s">
        <v>817</v>
      </c>
      <c r="E3888">
        <v>4</v>
      </c>
      <c r="F3888" s="111">
        <v>21.95</v>
      </c>
      <c r="G3888" s="111">
        <v>87.8</v>
      </c>
    </row>
    <row r="3889" spans="1:7" x14ac:dyDescent="0.25">
      <c r="A3889" s="87">
        <v>41595</v>
      </c>
      <c r="B3889" t="s">
        <v>752</v>
      </c>
      <c r="C3889" t="s">
        <v>729</v>
      </c>
      <c r="D3889" t="s">
        <v>814</v>
      </c>
      <c r="E3889">
        <v>5</v>
      </c>
      <c r="F3889" s="111">
        <v>33</v>
      </c>
      <c r="G3889" s="111">
        <v>165</v>
      </c>
    </row>
    <row r="3890" spans="1:7" x14ac:dyDescent="0.25">
      <c r="A3890" s="87">
        <v>41562</v>
      </c>
      <c r="B3890" t="s">
        <v>770</v>
      </c>
      <c r="C3890" t="s">
        <v>21</v>
      </c>
      <c r="D3890" t="s">
        <v>817</v>
      </c>
      <c r="E3890">
        <v>1</v>
      </c>
      <c r="F3890" s="111">
        <v>22.95</v>
      </c>
      <c r="G3890" s="111">
        <v>22.95</v>
      </c>
    </row>
    <row r="3891" spans="1:7" x14ac:dyDescent="0.25">
      <c r="A3891" s="87">
        <v>41989</v>
      </c>
      <c r="B3891" t="s">
        <v>791</v>
      </c>
      <c r="C3891" t="s">
        <v>729</v>
      </c>
      <c r="D3891" t="s">
        <v>828</v>
      </c>
      <c r="E3891">
        <v>1</v>
      </c>
      <c r="F3891" s="111">
        <v>20</v>
      </c>
      <c r="G3891" s="111">
        <v>20</v>
      </c>
    </row>
    <row r="3892" spans="1:7" x14ac:dyDescent="0.25">
      <c r="A3892" s="87">
        <v>41877</v>
      </c>
      <c r="B3892" t="s">
        <v>798</v>
      </c>
      <c r="C3892" t="s">
        <v>20</v>
      </c>
      <c r="D3892" t="s">
        <v>812</v>
      </c>
      <c r="E3892">
        <v>3</v>
      </c>
      <c r="F3892" s="111">
        <v>19.95</v>
      </c>
      <c r="G3892" s="111">
        <v>59.85</v>
      </c>
    </row>
    <row r="3893" spans="1:7" x14ac:dyDescent="0.25">
      <c r="A3893" s="87">
        <v>41617</v>
      </c>
      <c r="B3893" t="s">
        <v>764</v>
      </c>
      <c r="C3893" t="s">
        <v>729</v>
      </c>
      <c r="D3893" t="s">
        <v>812</v>
      </c>
      <c r="E3893">
        <v>1</v>
      </c>
      <c r="F3893" s="111">
        <v>19.95</v>
      </c>
      <c r="G3893" s="111">
        <v>19.95</v>
      </c>
    </row>
    <row r="3894" spans="1:7" x14ac:dyDescent="0.25">
      <c r="A3894" s="87">
        <v>41591</v>
      </c>
      <c r="B3894" t="s">
        <v>746</v>
      </c>
      <c r="C3894" t="s">
        <v>729</v>
      </c>
      <c r="D3894" t="s">
        <v>815</v>
      </c>
      <c r="E3894">
        <v>21</v>
      </c>
      <c r="F3894" s="111">
        <v>21.8</v>
      </c>
      <c r="G3894" s="111">
        <v>457.8</v>
      </c>
    </row>
    <row r="3895" spans="1:7" x14ac:dyDescent="0.25">
      <c r="A3895" s="87">
        <v>41951</v>
      </c>
      <c r="B3895" t="s">
        <v>803</v>
      </c>
      <c r="C3895" t="s">
        <v>21</v>
      </c>
      <c r="D3895" t="s">
        <v>2394</v>
      </c>
      <c r="E3895">
        <v>2</v>
      </c>
      <c r="F3895" s="111">
        <v>25</v>
      </c>
      <c r="G3895" s="111">
        <v>50</v>
      </c>
    </row>
    <row r="3896" spans="1:7" x14ac:dyDescent="0.25">
      <c r="A3896" s="87">
        <v>41693</v>
      </c>
      <c r="B3896" t="s">
        <v>795</v>
      </c>
      <c r="C3896" t="s">
        <v>729</v>
      </c>
      <c r="D3896" t="s">
        <v>814</v>
      </c>
      <c r="E3896">
        <v>16</v>
      </c>
      <c r="F3896" s="111">
        <v>31.35</v>
      </c>
      <c r="G3896" s="111">
        <v>501.6</v>
      </c>
    </row>
    <row r="3897" spans="1:7" x14ac:dyDescent="0.25">
      <c r="A3897" s="87">
        <v>41622</v>
      </c>
      <c r="B3897" t="s">
        <v>756</v>
      </c>
      <c r="C3897" t="s">
        <v>7</v>
      </c>
      <c r="D3897" t="s">
        <v>815</v>
      </c>
      <c r="E3897">
        <v>16</v>
      </c>
      <c r="F3897" s="111">
        <v>20.85</v>
      </c>
      <c r="G3897" s="111">
        <v>333.6</v>
      </c>
    </row>
    <row r="3898" spans="1:7" x14ac:dyDescent="0.25">
      <c r="A3898" s="87">
        <v>41629</v>
      </c>
      <c r="B3898" t="s">
        <v>783</v>
      </c>
      <c r="C3898" t="s">
        <v>21</v>
      </c>
      <c r="D3898" t="s">
        <v>815</v>
      </c>
      <c r="E3898">
        <v>2</v>
      </c>
      <c r="F3898" s="111">
        <v>22.95</v>
      </c>
      <c r="G3898" s="111">
        <v>45.9</v>
      </c>
    </row>
    <row r="3899" spans="1:7" x14ac:dyDescent="0.25">
      <c r="A3899" s="87">
        <v>41637</v>
      </c>
      <c r="B3899" t="s">
        <v>805</v>
      </c>
      <c r="C3899" t="s">
        <v>21</v>
      </c>
      <c r="D3899" t="s">
        <v>828</v>
      </c>
      <c r="E3899">
        <v>2</v>
      </c>
      <c r="F3899" s="111">
        <v>21</v>
      </c>
      <c r="G3899" s="111">
        <v>42</v>
      </c>
    </row>
    <row r="3900" spans="1:7" x14ac:dyDescent="0.25">
      <c r="A3900" s="87">
        <v>41929</v>
      </c>
      <c r="B3900" t="s">
        <v>823</v>
      </c>
      <c r="C3900" t="s">
        <v>729</v>
      </c>
      <c r="D3900" t="s">
        <v>817</v>
      </c>
      <c r="E3900">
        <v>3</v>
      </c>
      <c r="F3900" s="111">
        <v>22.95</v>
      </c>
      <c r="G3900" s="111">
        <v>68.849999999999994</v>
      </c>
    </row>
    <row r="3901" spans="1:7" x14ac:dyDescent="0.25">
      <c r="A3901" s="87">
        <v>41725</v>
      </c>
      <c r="B3901" t="s">
        <v>774</v>
      </c>
      <c r="C3901" t="s">
        <v>21</v>
      </c>
      <c r="D3901" t="s">
        <v>817</v>
      </c>
      <c r="E3901">
        <v>3</v>
      </c>
      <c r="F3901" s="111">
        <v>22.95</v>
      </c>
      <c r="G3901" s="111">
        <v>68.849999999999994</v>
      </c>
    </row>
    <row r="3902" spans="1:7" x14ac:dyDescent="0.25">
      <c r="A3902" s="87">
        <v>41591</v>
      </c>
      <c r="B3902" t="s">
        <v>782</v>
      </c>
      <c r="C3902" t="s">
        <v>7</v>
      </c>
      <c r="D3902" t="s">
        <v>828</v>
      </c>
      <c r="E3902">
        <v>1</v>
      </c>
      <c r="F3902" s="111">
        <v>19</v>
      </c>
      <c r="G3902" s="111">
        <v>19</v>
      </c>
    </row>
    <row r="3903" spans="1:7" x14ac:dyDescent="0.25">
      <c r="A3903" s="87">
        <v>41514</v>
      </c>
      <c r="B3903" t="s">
        <v>758</v>
      </c>
      <c r="C3903" t="s">
        <v>729</v>
      </c>
      <c r="D3903" t="s">
        <v>815</v>
      </c>
      <c r="E3903">
        <v>3</v>
      </c>
      <c r="F3903" s="111">
        <v>22.95</v>
      </c>
      <c r="G3903" s="111">
        <v>68.849999999999994</v>
      </c>
    </row>
    <row r="3904" spans="1:7" x14ac:dyDescent="0.25">
      <c r="A3904" s="87">
        <v>41581</v>
      </c>
      <c r="B3904" t="s">
        <v>822</v>
      </c>
      <c r="C3904" t="s">
        <v>729</v>
      </c>
      <c r="D3904" t="s">
        <v>2393</v>
      </c>
      <c r="E3904">
        <v>3</v>
      </c>
      <c r="F3904" s="111">
        <v>23.5</v>
      </c>
      <c r="G3904" s="111">
        <v>70.5</v>
      </c>
    </row>
    <row r="3905" spans="1:7" x14ac:dyDescent="0.25">
      <c r="A3905" s="87">
        <v>41968</v>
      </c>
      <c r="B3905" t="s">
        <v>787</v>
      </c>
      <c r="C3905" t="s">
        <v>729</v>
      </c>
      <c r="D3905" t="s">
        <v>813</v>
      </c>
      <c r="E3905">
        <v>2</v>
      </c>
      <c r="F3905" s="111">
        <v>24</v>
      </c>
      <c r="G3905" s="111">
        <v>48</v>
      </c>
    </row>
    <row r="3906" spans="1:7" x14ac:dyDescent="0.25">
      <c r="A3906" s="87">
        <v>41848</v>
      </c>
      <c r="B3906" t="s">
        <v>781</v>
      </c>
      <c r="C3906" t="s">
        <v>7</v>
      </c>
      <c r="D3906" t="s">
        <v>813</v>
      </c>
      <c r="E3906">
        <v>2</v>
      </c>
      <c r="F3906" s="111">
        <v>23</v>
      </c>
      <c r="G3906" s="111">
        <v>46</v>
      </c>
    </row>
    <row r="3907" spans="1:7" x14ac:dyDescent="0.25">
      <c r="A3907" s="87">
        <v>41593</v>
      </c>
      <c r="B3907" t="s">
        <v>810</v>
      </c>
      <c r="C3907" t="s">
        <v>729</v>
      </c>
      <c r="D3907" t="s">
        <v>2395</v>
      </c>
      <c r="E3907">
        <v>1</v>
      </c>
      <c r="F3907" s="111">
        <v>18</v>
      </c>
      <c r="G3907" s="111">
        <v>18</v>
      </c>
    </row>
    <row r="3908" spans="1:7" x14ac:dyDescent="0.25">
      <c r="A3908" s="87">
        <v>41585</v>
      </c>
      <c r="B3908" t="s">
        <v>773</v>
      </c>
      <c r="C3908" t="s">
        <v>729</v>
      </c>
      <c r="D3908" t="s">
        <v>817</v>
      </c>
      <c r="E3908">
        <v>1</v>
      </c>
      <c r="F3908" s="111">
        <v>22.95</v>
      </c>
      <c r="G3908" s="111">
        <v>22.95</v>
      </c>
    </row>
    <row r="3909" spans="1:7" x14ac:dyDescent="0.25">
      <c r="A3909" s="87">
        <v>41931</v>
      </c>
      <c r="B3909" t="s">
        <v>802</v>
      </c>
      <c r="C3909" t="s">
        <v>21</v>
      </c>
      <c r="D3909" t="s">
        <v>2394</v>
      </c>
      <c r="E3909">
        <v>3</v>
      </c>
      <c r="F3909" s="111">
        <v>25</v>
      </c>
      <c r="G3909" s="111">
        <v>75</v>
      </c>
    </row>
    <row r="3910" spans="1:7" x14ac:dyDescent="0.25">
      <c r="A3910" s="87">
        <v>41630</v>
      </c>
      <c r="B3910" t="s">
        <v>806</v>
      </c>
      <c r="C3910" t="s">
        <v>21</v>
      </c>
      <c r="D3910" t="s">
        <v>2394</v>
      </c>
      <c r="E3910">
        <v>1</v>
      </c>
      <c r="F3910" s="111">
        <v>25</v>
      </c>
      <c r="G3910" s="111">
        <v>25</v>
      </c>
    </row>
    <row r="3911" spans="1:7" x14ac:dyDescent="0.25">
      <c r="A3911" s="87">
        <v>41924</v>
      </c>
      <c r="B3911" t="s">
        <v>804</v>
      </c>
      <c r="C3911" t="s">
        <v>7</v>
      </c>
      <c r="D3911" t="s">
        <v>2395</v>
      </c>
      <c r="E3911">
        <v>3</v>
      </c>
      <c r="F3911" s="111">
        <v>18</v>
      </c>
      <c r="G3911" s="111">
        <v>54</v>
      </c>
    </row>
    <row r="3912" spans="1:7" x14ac:dyDescent="0.25">
      <c r="A3912" s="87">
        <v>41819</v>
      </c>
      <c r="B3912" t="s">
        <v>806</v>
      </c>
      <c r="C3912" t="s">
        <v>21</v>
      </c>
      <c r="D3912" t="s">
        <v>811</v>
      </c>
      <c r="E3912">
        <v>14</v>
      </c>
      <c r="F3912" s="111">
        <v>75.95</v>
      </c>
      <c r="G3912" s="111">
        <v>1063.3</v>
      </c>
    </row>
    <row r="3913" spans="1:7" x14ac:dyDescent="0.25">
      <c r="A3913" s="87">
        <v>41987</v>
      </c>
      <c r="B3913" t="s">
        <v>784</v>
      </c>
      <c r="C3913" t="s">
        <v>20</v>
      </c>
      <c r="D3913" t="s">
        <v>812</v>
      </c>
      <c r="E3913">
        <v>1</v>
      </c>
      <c r="F3913" s="111">
        <v>19.95</v>
      </c>
      <c r="G3913" s="111">
        <v>19.95</v>
      </c>
    </row>
    <row r="3914" spans="1:7" x14ac:dyDescent="0.25">
      <c r="A3914" s="87">
        <v>41998</v>
      </c>
      <c r="B3914" t="s">
        <v>822</v>
      </c>
      <c r="C3914" t="s">
        <v>729</v>
      </c>
      <c r="D3914" t="s">
        <v>2394</v>
      </c>
      <c r="E3914">
        <v>2</v>
      </c>
      <c r="F3914" s="111">
        <v>24</v>
      </c>
      <c r="G3914" s="111">
        <v>48</v>
      </c>
    </row>
    <row r="3915" spans="1:7" x14ac:dyDescent="0.25">
      <c r="A3915" s="87">
        <v>41957</v>
      </c>
      <c r="B3915" t="s">
        <v>745</v>
      </c>
      <c r="C3915" t="s">
        <v>20</v>
      </c>
      <c r="D3915" t="s">
        <v>814</v>
      </c>
      <c r="E3915">
        <v>2</v>
      </c>
      <c r="F3915" s="111">
        <v>33</v>
      </c>
      <c r="G3915" s="111">
        <v>66</v>
      </c>
    </row>
    <row r="3916" spans="1:7" x14ac:dyDescent="0.25">
      <c r="A3916" s="87">
        <v>41629</v>
      </c>
      <c r="B3916" t="s">
        <v>743</v>
      </c>
      <c r="C3916" t="s">
        <v>21</v>
      </c>
      <c r="D3916" t="s">
        <v>817</v>
      </c>
      <c r="E3916">
        <v>2</v>
      </c>
      <c r="F3916" s="111">
        <v>22.95</v>
      </c>
      <c r="G3916" s="111">
        <v>45.9</v>
      </c>
    </row>
    <row r="3917" spans="1:7" x14ac:dyDescent="0.25">
      <c r="A3917" s="87">
        <v>41866</v>
      </c>
      <c r="B3917" t="s">
        <v>810</v>
      </c>
      <c r="C3917" t="s">
        <v>729</v>
      </c>
      <c r="D3917" t="s">
        <v>828</v>
      </c>
      <c r="E3917">
        <v>3</v>
      </c>
      <c r="F3917" s="111">
        <v>20</v>
      </c>
      <c r="G3917" s="111">
        <v>60</v>
      </c>
    </row>
    <row r="3918" spans="1:7" x14ac:dyDescent="0.25">
      <c r="A3918" s="87">
        <v>41597</v>
      </c>
      <c r="B3918" t="s">
        <v>785</v>
      </c>
      <c r="C3918" t="s">
        <v>7</v>
      </c>
      <c r="D3918" t="s">
        <v>828</v>
      </c>
      <c r="E3918">
        <v>11</v>
      </c>
      <c r="F3918" s="111">
        <v>18.05</v>
      </c>
      <c r="G3918" s="111">
        <v>198.55</v>
      </c>
    </row>
    <row r="3919" spans="1:7" x14ac:dyDescent="0.25">
      <c r="A3919" s="87">
        <v>41836</v>
      </c>
      <c r="B3919" t="s">
        <v>785</v>
      </c>
      <c r="C3919" t="s">
        <v>7</v>
      </c>
      <c r="D3919" t="s">
        <v>815</v>
      </c>
      <c r="E3919">
        <v>2</v>
      </c>
      <c r="F3919" s="111">
        <v>21.95</v>
      </c>
      <c r="G3919" s="111">
        <v>43.9</v>
      </c>
    </row>
    <row r="3920" spans="1:7" x14ac:dyDescent="0.25">
      <c r="A3920" s="87">
        <v>41503</v>
      </c>
      <c r="B3920" t="s">
        <v>751</v>
      </c>
      <c r="C3920" t="s">
        <v>21</v>
      </c>
      <c r="D3920" t="s">
        <v>814</v>
      </c>
      <c r="E3920">
        <v>2</v>
      </c>
      <c r="F3920" s="111">
        <v>34</v>
      </c>
      <c r="G3920" s="111">
        <v>68</v>
      </c>
    </row>
    <row r="3921" spans="1:7" x14ac:dyDescent="0.25">
      <c r="A3921" s="87">
        <v>41964</v>
      </c>
      <c r="B3921" t="s">
        <v>785</v>
      </c>
      <c r="C3921" t="s">
        <v>7</v>
      </c>
      <c r="D3921" t="s">
        <v>814</v>
      </c>
      <c r="E3921">
        <v>1</v>
      </c>
      <c r="F3921" s="111">
        <v>32</v>
      </c>
      <c r="G3921" s="111">
        <v>32</v>
      </c>
    </row>
    <row r="3922" spans="1:7" x14ac:dyDescent="0.25">
      <c r="A3922" s="87">
        <v>41655</v>
      </c>
      <c r="B3922" t="s">
        <v>808</v>
      </c>
      <c r="C3922" t="s">
        <v>20</v>
      </c>
      <c r="D3922" t="s">
        <v>815</v>
      </c>
      <c r="E3922">
        <v>2</v>
      </c>
      <c r="F3922" s="111">
        <v>22.95</v>
      </c>
      <c r="G3922" s="111">
        <v>45.9</v>
      </c>
    </row>
    <row r="3923" spans="1:7" x14ac:dyDescent="0.25">
      <c r="A3923" s="87">
        <v>41595</v>
      </c>
      <c r="B3923" t="s">
        <v>749</v>
      </c>
      <c r="C3923" t="s">
        <v>21</v>
      </c>
      <c r="D3923" t="s">
        <v>815</v>
      </c>
      <c r="E3923">
        <v>2</v>
      </c>
      <c r="F3923" s="111">
        <v>22.95</v>
      </c>
      <c r="G3923" s="111">
        <v>45.9</v>
      </c>
    </row>
    <row r="3924" spans="1:7" x14ac:dyDescent="0.25">
      <c r="A3924" s="87">
        <v>41584</v>
      </c>
      <c r="B3924" t="s">
        <v>782</v>
      </c>
      <c r="C3924" t="s">
        <v>7</v>
      </c>
      <c r="D3924" t="s">
        <v>813</v>
      </c>
      <c r="E3924">
        <v>1</v>
      </c>
      <c r="F3924" s="111">
        <v>23</v>
      </c>
      <c r="G3924" s="111">
        <v>23</v>
      </c>
    </row>
    <row r="3925" spans="1:7" x14ac:dyDescent="0.25">
      <c r="A3925" s="87">
        <v>41612</v>
      </c>
      <c r="B3925" t="s">
        <v>797</v>
      </c>
      <c r="C3925" t="s">
        <v>20</v>
      </c>
      <c r="D3925" t="s">
        <v>812</v>
      </c>
      <c r="E3925">
        <v>1</v>
      </c>
      <c r="F3925" s="111">
        <v>19.95</v>
      </c>
      <c r="G3925" s="111">
        <v>19.95</v>
      </c>
    </row>
    <row r="3926" spans="1:7" x14ac:dyDescent="0.25">
      <c r="A3926" s="87">
        <v>41625</v>
      </c>
      <c r="B3926" t="s">
        <v>776</v>
      </c>
      <c r="C3926" t="s">
        <v>20</v>
      </c>
      <c r="D3926" t="s">
        <v>2394</v>
      </c>
      <c r="E3926">
        <v>2</v>
      </c>
      <c r="F3926" s="111">
        <v>24</v>
      </c>
      <c r="G3926" s="111">
        <v>48</v>
      </c>
    </row>
    <row r="3927" spans="1:7" x14ac:dyDescent="0.25">
      <c r="A3927" s="87">
        <v>41600</v>
      </c>
      <c r="B3927" t="s">
        <v>780</v>
      </c>
      <c r="C3927" t="s">
        <v>21</v>
      </c>
      <c r="D3927" t="s">
        <v>816</v>
      </c>
      <c r="E3927">
        <v>3</v>
      </c>
      <c r="F3927" s="111">
        <v>30</v>
      </c>
      <c r="G3927" s="111">
        <v>90</v>
      </c>
    </row>
    <row r="3928" spans="1:7" x14ac:dyDescent="0.25">
      <c r="A3928" s="87">
        <v>41590</v>
      </c>
      <c r="B3928" t="s">
        <v>805</v>
      </c>
      <c r="C3928" t="s">
        <v>21</v>
      </c>
      <c r="D3928" t="s">
        <v>2394</v>
      </c>
      <c r="E3928">
        <v>18</v>
      </c>
      <c r="F3928" s="111">
        <v>23.75</v>
      </c>
      <c r="G3928" s="111">
        <v>427.5</v>
      </c>
    </row>
    <row r="3929" spans="1:7" x14ac:dyDescent="0.25">
      <c r="A3929" s="87">
        <v>41906</v>
      </c>
      <c r="B3929" t="s">
        <v>823</v>
      </c>
      <c r="C3929" t="s">
        <v>729</v>
      </c>
      <c r="D3929" t="s">
        <v>2393</v>
      </c>
      <c r="E3929">
        <v>2</v>
      </c>
      <c r="F3929" s="111">
        <v>23.5</v>
      </c>
      <c r="G3929" s="111">
        <v>47</v>
      </c>
    </row>
    <row r="3930" spans="1:7" x14ac:dyDescent="0.25">
      <c r="A3930" s="87">
        <v>41969</v>
      </c>
      <c r="B3930" t="s">
        <v>746</v>
      </c>
      <c r="C3930" t="s">
        <v>729</v>
      </c>
      <c r="D3930" t="s">
        <v>812</v>
      </c>
      <c r="E3930">
        <v>1</v>
      </c>
      <c r="F3930" s="111">
        <v>19.95</v>
      </c>
      <c r="G3930" s="111">
        <v>19.95</v>
      </c>
    </row>
    <row r="3931" spans="1:7" x14ac:dyDescent="0.25">
      <c r="A3931" s="87">
        <v>41697</v>
      </c>
      <c r="B3931" t="s">
        <v>762</v>
      </c>
      <c r="C3931" t="s">
        <v>729</v>
      </c>
      <c r="D3931" t="s">
        <v>818</v>
      </c>
      <c r="E3931">
        <v>2</v>
      </c>
      <c r="F3931" s="111">
        <v>27.5</v>
      </c>
      <c r="G3931" s="111">
        <v>55</v>
      </c>
    </row>
    <row r="3932" spans="1:7" x14ac:dyDescent="0.25">
      <c r="A3932" s="87">
        <v>41945</v>
      </c>
      <c r="B3932" t="s">
        <v>758</v>
      </c>
      <c r="C3932" t="s">
        <v>729</v>
      </c>
      <c r="D3932" t="s">
        <v>817</v>
      </c>
      <c r="E3932">
        <v>4</v>
      </c>
      <c r="F3932" s="111">
        <v>22.95</v>
      </c>
      <c r="G3932" s="111">
        <v>91.8</v>
      </c>
    </row>
    <row r="3933" spans="1:7" x14ac:dyDescent="0.25">
      <c r="A3933" s="87">
        <v>41437</v>
      </c>
      <c r="B3933" t="s">
        <v>788</v>
      </c>
      <c r="C3933" t="s">
        <v>7</v>
      </c>
      <c r="D3933" t="s">
        <v>814</v>
      </c>
      <c r="E3933">
        <v>2</v>
      </c>
      <c r="F3933" s="111">
        <v>32</v>
      </c>
      <c r="G3933" s="111">
        <v>64</v>
      </c>
    </row>
    <row r="3934" spans="1:7" x14ac:dyDescent="0.25">
      <c r="A3934" s="87">
        <v>41607</v>
      </c>
      <c r="B3934" t="s">
        <v>795</v>
      </c>
      <c r="C3934" t="s">
        <v>729</v>
      </c>
      <c r="D3934" t="s">
        <v>2394</v>
      </c>
      <c r="E3934">
        <v>2</v>
      </c>
      <c r="F3934" s="111">
        <v>24</v>
      </c>
      <c r="G3934" s="111">
        <v>48</v>
      </c>
    </row>
    <row r="3935" spans="1:7" x14ac:dyDescent="0.25">
      <c r="A3935" s="87">
        <v>41599</v>
      </c>
      <c r="B3935" t="s">
        <v>784</v>
      </c>
      <c r="C3935" t="s">
        <v>20</v>
      </c>
      <c r="D3935" t="s">
        <v>812</v>
      </c>
      <c r="E3935">
        <v>17</v>
      </c>
      <c r="F3935" s="111">
        <v>18.95</v>
      </c>
      <c r="G3935" s="111">
        <v>322.14999999999998</v>
      </c>
    </row>
    <row r="3936" spans="1:7" x14ac:dyDescent="0.25">
      <c r="A3936" s="87">
        <v>41629</v>
      </c>
      <c r="B3936" t="s">
        <v>762</v>
      </c>
      <c r="C3936" t="s">
        <v>729</v>
      </c>
      <c r="D3936" t="s">
        <v>2394</v>
      </c>
      <c r="E3936">
        <v>2</v>
      </c>
      <c r="F3936" s="111">
        <v>24</v>
      </c>
      <c r="G3936" s="111">
        <v>48</v>
      </c>
    </row>
    <row r="3937" spans="1:7" x14ac:dyDescent="0.25">
      <c r="A3937" s="87">
        <v>41846</v>
      </c>
      <c r="B3937" t="s">
        <v>793</v>
      </c>
      <c r="C3937" t="s">
        <v>729</v>
      </c>
      <c r="D3937" t="s">
        <v>814</v>
      </c>
      <c r="E3937">
        <v>3</v>
      </c>
      <c r="F3937" s="111">
        <v>33</v>
      </c>
      <c r="G3937" s="111">
        <v>99</v>
      </c>
    </row>
    <row r="3938" spans="1:7" x14ac:dyDescent="0.25">
      <c r="A3938" s="87">
        <v>41382</v>
      </c>
      <c r="B3938" t="s">
        <v>751</v>
      </c>
      <c r="C3938" t="s">
        <v>21</v>
      </c>
      <c r="D3938" t="s">
        <v>2394</v>
      </c>
      <c r="E3938">
        <v>3</v>
      </c>
      <c r="F3938" s="111">
        <v>25</v>
      </c>
      <c r="G3938" s="111">
        <v>75</v>
      </c>
    </row>
    <row r="3939" spans="1:7" x14ac:dyDescent="0.25">
      <c r="A3939" s="87">
        <v>41634</v>
      </c>
      <c r="B3939" t="s">
        <v>780</v>
      </c>
      <c r="C3939" t="s">
        <v>21</v>
      </c>
      <c r="D3939" t="s">
        <v>812</v>
      </c>
      <c r="E3939">
        <v>4</v>
      </c>
      <c r="F3939" s="111">
        <v>19.95</v>
      </c>
      <c r="G3939" s="111">
        <v>79.8</v>
      </c>
    </row>
    <row r="3940" spans="1:7" x14ac:dyDescent="0.25">
      <c r="A3940" s="87">
        <v>41968</v>
      </c>
      <c r="B3940" t="s">
        <v>797</v>
      </c>
      <c r="C3940" t="s">
        <v>20</v>
      </c>
      <c r="D3940" t="s">
        <v>814</v>
      </c>
      <c r="E3940">
        <v>3</v>
      </c>
      <c r="F3940" s="111">
        <v>33</v>
      </c>
      <c r="G3940" s="111">
        <v>99</v>
      </c>
    </row>
    <row r="3941" spans="1:7" x14ac:dyDescent="0.25">
      <c r="A3941" s="87">
        <v>41949</v>
      </c>
      <c r="B3941" t="s">
        <v>822</v>
      </c>
      <c r="C3941" t="s">
        <v>729</v>
      </c>
      <c r="D3941" t="s">
        <v>2393</v>
      </c>
      <c r="E3941">
        <v>3</v>
      </c>
      <c r="F3941" s="111">
        <v>23.5</v>
      </c>
      <c r="G3941" s="111">
        <v>70.5</v>
      </c>
    </row>
    <row r="3942" spans="1:7" x14ac:dyDescent="0.25">
      <c r="A3942" s="87">
        <v>41995</v>
      </c>
      <c r="B3942" t="s">
        <v>776</v>
      </c>
      <c r="C3942" t="s">
        <v>20</v>
      </c>
      <c r="D3942" t="s">
        <v>814</v>
      </c>
      <c r="E3942">
        <v>3</v>
      </c>
      <c r="F3942" s="111">
        <v>33</v>
      </c>
      <c r="G3942" s="111">
        <v>99</v>
      </c>
    </row>
    <row r="3943" spans="1:7" x14ac:dyDescent="0.25">
      <c r="A3943" s="87">
        <v>41627</v>
      </c>
      <c r="B3943" t="s">
        <v>739</v>
      </c>
      <c r="C3943" t="s">
        <v>729</v>
      </c>
      <c r="D3943" t="s">
        <v>2394</v>
      </c>
      <c r="E3943">
        <v>2</v>
      </c>
      <c r="F3943" s="111">
        <v>24</v>
      </c>
      <c r="G3943" s="111">
        <v>48</v>
      </c>
    </row>
    <row r="3944" spans="1:7" x14ac:dyDescent="0.25">
      <c r="A3944" s="87">
        <v>41967</v>
      </c>
      <c r="B3944" t="s">
        <v>783</v>
      </c>
      <c r="C3944" t="s">
        <v>21</v>
      </c>
      <c r="D3944" t="s">
        <v>814</v>
      </c>
      <c r="E3944">
        <v>2</v>
      </c>
      <c r="F3944" s="111">
        <v>34</v>
      </c>
      <c r="G3944" s="111">
        <v>68</v>
      </c>
    </row>
    <row r="3945" spans="1:7" x14ac:dyDescent="0.25">
      <c r="A3945" s="87">
        <v>41834</v>
      </c>
      <c r="B3945" t="s">
        <v>824</v>
      </c>
      <c r="C3945" t="s">
        <v>7</v>
      </c>
      <c r="D3945" t="s">
        <v>815</v>
      </c>
      <c r="E3945">
        <v>3</v>
      </c>
      <c r="F3945" s="111">
        <v>21.95</v>
      </c>
      <c r="G3945" s="111">
        <v>65.849999999999994</v>
      </c>
    </row>
    <row r="3946" spans="1:7" x14ac:dyDescent="0.25">
      <c r="A3946" s="87">
        <v>41598</v>
      </c>
      <c r="B3946" t="s">
        <v>745</v>
      </c>
      <c r="C3946" t="s">
        <v>20</v>
      </c>
      <c r="D3946" t="s">
        <v>2394</v>
      </c>
      <c r="E3946">
        <v>2</v>
      </c>
      <c r="F3946" s="111">
        <v>24</v>
      </c>
      <c r="G3946" s="111">
        <v>48</v>
      </c>
    </row>
    <row r="3947" spans="1:7" x14ac:dyDescent="0.25">
      <c r="A3947" s="87">
        <v>41961</v>
      </c>
      <c r="B3947" t="s">
        <v>747</v>
      </c>
      <c r="C3947" t="s">
        <v>7</v>
      </c>
      <c r="D3947" t="s">
        <v>817</v>
      </c>
      <c r="E3947">
        <v>2</v>
      </c>
      <c r="F3947" s="111">
        <v>21.95</v>
      </c>
      <c r="G3947" s="111">
        <v>43.9</v>
      </c>
    </row>
    <row r="3948" spans="1:7" x14ac:dyDescent="0.25">
      <c r="A3948" s="87">
        <v>41602</v>
      </c>
      <c r="B3948" t="s">
        <v>762</v>
      </c>
      <c r="C3948" t="s">
        <v>729</v>
      </c>
      <c r="D3948" t="s">
        <v>2395</v>
      </c>
      <c r="E3948">
        <v>3</v>
      </c>
      <c r="F3948" s="111">
        <v>18</v>
      </c>
      <c r="G3948" s="111">
        <v>54</v>
      </c>
    </row>
    <row r="3949" spans="1:7" x14ac:dyDescent="0.25">
      <c r="A3949" s="87">
        <v>41612</v>
      </c>
      <c r="B3949" t="s">
        <v>794</v>
      </c>
      <c r="C3949" t="s">
        <v>21</v>
      </c>
      <c r="D3949" t="s">
        <v>2394</v>
      </c>
      <c r="E3949">
        <v>2</v>
      </c>
      <c r="F3949" s="111">
        <v>25</v>
      </c>
      <c r="G3949" s="111">
        <v>50</v>
      </c>
    </row>
    <row r="3950" spans="1:7" x14ac:dyDescent="0.25">
      <c r="A3950" s="87">
        <v>42003</v>
      </c>
      <c r="B3950" t="s">
        <v>776</v>
      </c>
      <c r="C3950" t="s">
        <v>20</v>
      </c>
      <c r="D3950" t="s">
        <v>815</v>
      </c>
      <c r="E3950">
        <v>3</v>
      </c>
      <c r="F3950" s="111">
        <v>22.95</v>
      </c>
      <c r="G3950" s="111">
        <v>68.849999999999994</v>
      </c>
    </row>
    <row r="3951" spans="1:7" x14ac:dyDescent="0.25">
      <c r="A3951" s="87">
        <v>41967</v>
      </c>
      <c r="B3951" t="s">
        <v>745</v>
      </c>
      <c r="C3951" t="s">
        <v>20</v>
      </c>
      <c r="D3951" t="s">
        <v>812</v>
      </c>
      <c r="E3951">
        <v>3</v>
      </c>
      <c r="F3951" s="111">
        <v>19.95</v>
      </c>
      <c r="G3951" s="111">
        <v>59.85</v>
      </c>
    </row>
    <row r="3952" spans="1:7" x14ac:dyDescent="0.25">
      <c r="A3952" s="87">
        <v>41914</v>
      </c>
      <c r="B3952" t="s">
        <v>779</v>
      </c>
      <c r="C3952" t="s">
        <v>729</v>
      </c>
      <c r="D3952" t="s">
        <v>814</v>
      </c>
      <c r="E3952">
        <v>1</v>
      </c>
      <c r="F3952" s="111">
        <v>33</v>
      </c>
      <c r="G3952" s="111">
        <v>33</v>
      </c>
    </row>
    <row r="3953" spans="1:7" x14ac:dyDescent="0.25">
      <c r="A3953" s="87">
        <v>41990</v>
      </c>
      <c r="B3953" t="s">
        <v>757</v>
      </c>
      <c r="C3953" t="s">
        <v>729</v>
      </c>
      <c r="D3953" t="s">
        <v>2395</v>
      </c>
      <c r="E3953">
        <v>3</v>
      </c>
      <c r="F3953" s="111">
        <v>18</v>
      </c>
      <c r="G3953" s="111">
        <v>54</v>
      </c>
    </row>
    <row r="3954" spans="1:7" x14ac:dyDescent="0.25">
      <c r="A3954" s="87">
        <v>41581</v>
      </c>
      <c r="B3954" t="s">
        <v>781</v>
      </c>
      <c r="C3954" t="s">
        <v>7</v>
      </c>
      <c r="D3954" t="s">
        <v>2394</v>
      </c>
      <c r="E3954">
        <v>3</v>
      </c>
      <c r="F3954" s="111">
        <v>23</v>
      </c>
      <c r="G3954" s="111">
        <v>69</v>
      </c>
    </row>
    <row r="3955" spans="1:7" x14ac:dyDescent="0.25">
      <c r="A3955" s="87">
        <v>41408</v>
      </c>
      <c r="B3955" t="s">
        <v>774</v>
      </c>
      <c r="C3955" t="s">
        <v>21</v>
      </c>
      <c r="D3955" t="s">
        <v>817</v>
      </c>
      <c r="E3955">
        <v>3</v>
      </c>
      <c r="F3955" s="111">
        <v>22.95</v>
      </c>
      <c r="G3955" s="111">
        <v>68.849999999999994</v>
      </c>
    </row>
    <row r="3956" spans="1:7" x14ac:dyDescent="0.25">
      <c r="A3956" s="87">
        <v>41638</v>
      </c>
      <c r="B3956" t="s">
        <v>776</v>
      </c>
      <c r="C3956" t="s">
        <v>20</v>
      </c>
      <c r="D3956" t="s">
        <v>816</v>
      </c>
      <c r="E3956">
        <v>2</v>
      </c>
      <c r="F3956" s="111">
        <v>29</v>
      </c>
      <c r="G3956" s="111">
        <v>58</v>
      </c>
    </row>
    <row r="3957" spans="1:7" x14ac:dyDescent="0.25">
      <c r="A3957" s="87">
        <v>41785</v>
      </c>
      <c r="B3957" t="s">
        <v>780</v>
      </c>
      <c r="C3957" t="s">
        <v>21</v>
      </c>
      <c r="D3957" t="s">
        <v>828</v>
      </c>
      <c r="E3957">
        <v>2</v>
      </c>
      <c r="F3957" s="111">
        <v>21</v>
      </c>
      <c r="G3957" s="111">
        <v>42</v>
      </c>
    </row>
    <row r="3958" spans="1:7" x14ac:dyDescent="0.25">
      <c r="A3958" s="87">
        <v>41593</v>
      </c>
      <c r="B3958" t="s">
        <v>746</v>
      </c>
      <c r="C3958" t="s">
        <v>729</v>
      </c>
      <c r="D3958" t="s">
        <v>815</v>
      </c>
      <c r="E3958">
        <v>2</v>
      </c>
      <c r="F3958" s="111">
        <v>22.95</v>
      </c>
      <c r="G3958" s="111">
        <v>45.9</v>
      </c>
    </row>
    <row r="3959" spans="1:7" x14ac:dyDescent="0.25">
      <c r="A3959" s="87">
        <v>41776</v>
      </c>
      <c r="B3959" t="s">
        <v>820</v>
      </c>
      <c r="C3959" t="s">
        <v>729</v>
      </c>
      <c r="D3959" t="s">
        <v>814</v>
      </c>
      <c r="E3959">
        <v>3</v>
      </c>
      <c r="F3959" s="111">
        <v>33</v>
      </c>
      <c r="G3959" s="111">
        <v>99</v>
      </c>
    </row>
    <row r="3960" spans="1:7" x14ac:dyDescent="0.25">
      <c r="A3960" s="87">
        <v>41959</v>
      </c>
      <c r="B3960" t="s">
        <v>773</v>
      </c>
      <c r="C3960" t="s">
        <v>729</v>
      </c>
      <c r="D3960" t="s">
        <v>815</v>
      </c>
      <c r="E3960">
        <v>2</v>
      </c>
      <c r="F3960" s="111">
        <v>22.95</v>
      </c>
      <c r="G3960" s="111">
        <v>45.9</v>
      </c>
    </row>
    <row r="3961" spans="1:7" x14ac:dyDescent="0.25">
      <c r="A3961" s="87">
        <v>41991</v>
      </c>
      <c r="B3961" t="s">
        <v>743</v>
      </c>
      <c r="C3961" t="s">
        <v>21</v>
      </c>
      <c r="D3961" t="s">
        <v>817</v>
      </c>
      <c r="E3961">
        <v>2</v>
      </c>
      <c r="F3961" s="111">
        <v>22.95</v>
      </c>
      <c r="G3961" s="111">
        <v>45.9</v>
      </c>
    </row>
    <row r="3962" spans="1:7" x14ac:dyDescent="0.25">
      <c r="A3962" s="87">
        <v>41966</v>
      </c>
      <c r="B3962" t="s">
        <v>796</v>
      </c>
      <c r="C3962" t="s">
        <v>20</v>
      </c>
      <c r="D3962" t="s">
        <v>816</v>
      </c>
      <c r="E3962">
        <v>2</v>
      </c>
      <c r="F3962" s="111">
        <v>29</v>
      </c>
      <c r="G3962" s="111">
        <v>58</v>
      </c>
    </row>
    <row r="3963" spans="1:7" x14ac:dyDescent="0.25">
      <c r="A3963" s="87">
        <v>41626</v>
      </c>
      <c r="B3963" t="s">
        <v>745</v>
      </c>
      <c r="C3963" t="s">
        <v>20</v>
      </c>
      <c r="D3963" t="s">
        <v>2394</v>
      </c>
      <c r="E3963">
        <v>3</v>
      </c>
      <c r="F3963" s="111">
        <v>24</v>
      </c>
      <c r="G3963" s="111">
        <v>72</v>
      </c>
    </row>
    <row r="3964" spans="1:7" x14ac:dyDescent="0.25">
      <c r="A3964" s="87">
        <v>41997</v>
      </c>
      <c r="B3964" t="s">
        <v>741</v>
      </c>
      <c r="C3964" t="s">
        <v>21</v>
      </c>
      <c r="D3964" t="s">
        <v>817</v>
      </c>
      <c r="E3964">
        <v>2</v>
      </c>
      <c r="F3964" s="111">
        <v>22.95</v>
      </c>
      <c r="G3964" s="111">
        <v>45.9</v>
      </c>
    </row>
    <row r="3965" spans="1:7" x14ac:dyDescent="0.25">
      <c r="A3965" s="87">
        <v>41732</v>
      </c>
      <c r="B3965" t="s">
        <v>798</v>
      </c>
      <c r="C3965" t="s">
        <v>20</v>
      </c>
      <c r="D3965" t="s">
        <v>817</v>
      </c>
      <c r="E3965">
        <v>3</v>
      </c>
      <c r="F3965" s="111">
        <v>22.95</v>
      </c>
      <c r="G3965" s="111">
        <v>68.849999999999994</v>
      </c>
    </row>
    <row r="3966" spans="1:7" x14ac:dyDescent="0.25">
      <c r="A3966" s="87">
        <v>41948</v>
      </c>
      <c r="B3966" t="s">
        <v>772</v>
      </c>
      <c r="C3966" t="s">
        <v>21</v>
      </c>
      <c r="D3966" t="s">
        <v>814</v>
      </c>
      <c r="E3966">
        <v>3</v>
      </c>
      <c r="F3966" s="111">
        <v>34</v>
      </c>
      <c r="G3966" s="111">
        <v>102</v>
      </c>
    </row>
    <row r="3967" spans="1:7" x14ac:dyDescent="0.25">
      <c r="A3967" s="87">
        <v>41637</v>
      </c>
      <c r="B3967" t="s">
        <v>806</v>
      </c>
      <c r="C3967" t="s">
        <v>21</v>
      </c>
      <c r="D3967" t="s">
        <v>817</v>
      </c>
      <c r="E3967">
        <v>4</v>
      </c>
      <c r="F3967" s="111">
        <v>22.95</v>
      </c>
      <c r="G3967" s="111">
        <v>91.8</v>
      </c>
    </row>
    <row r="3968" spans="1:7" x14ac:dyDescent="0.25">
      <c r="A3968" s="87">
        <v>41975</v>
      </c>
      <c r="B3968" t="s">
        <v>780</v>
      </c>
      <c r="C3968" t="s">
        <v>21</v>
      </c>
      <c r="D3968" t="s">
        <v>828</v>
      </c>
      <c r="E3968">
        <v>2</v>
      </c>
      <c r="F3968" s="111">
        <v>21</v>
      </c>
      <c r="G3968" s="111">
        <v>42</v>
      </c>
    </row>
    <row r="3969" spans="1:7" x14ac:dyDescent="0.25">
      <c r="A3969" s="87">
        <v>41600</v>
      </c>
      <c r="B3969" t="s">
        <v>780</v>
      </c>
      <c r="C3969" t="s">
        <v>21</v>
      </c>
      <c r="D3969" t="s">
        <v>2395</v>
      </c>
      <c r="E3969">
        <v>1</v>
      </c>
      <c r="F3969" s="111">
        <v>19</v>
      </c>
      <c r="G3969" s="111">
        <v>19</v>
      </c>
    </row>
    <row r="3970" spans="1:7" x14ac:dyDescent="0.25">
      <c r="A3970" s="87">
        <v>41620</v>
      </c>
      <c r="B3970" t="s">
        <v>822</v>
      </c>
      <c r="C3970" t="s">
        <v>729</v>
      </c>
      <c r="D3970" t="s">
        <v>815</v>
      </c>
      <c r="E3970">
        <v>2</v>
      </c>
      <c r="F3970" s="111">
        <v>22.95</v>
      </c>
      <c r="G3970" s="111">
        <v>45.9</v>
      </c>
    </row>
    <row r="3971" spans="1:7" x14ac:dyDescent="0.25">
      <c r="A3971" s="87">
        <v>41917</v>
      </c>
      <c r="B3971" t="s">
        <v>776</v>
      </c>
      <c r="C3971" t="s">
        <v>20</v>
      </c>
      <c r="D3971" t="s">
        <v>817</v>
      </c>
      <c r="E3971">
        <v>2</v>
      </c>
      <c r="F3971" s="111">
        <v>22.95</v>
      </c>
      <c r="G3971" s="111">
        <v>45.9</v>
      </c>
    </row>
    <row r="3972" spans="1:7" x14ac:dyDescent="0.25">
      <c r="A3972" s="87">
        <v>41994</v>
      </c>
      <c r="B3972" t="s">
        <v>763</v>
      </c>
      <c r="C3972" t="s">
        <v>20</v>
      </c>
      <c r="D3972" t="s">
        <v>814</v>
      </c>
      <c r="E3972">
        <v>3</v>
      </c>
      <c r="F3972" s="111">
        <v>33</v>
      </c>
      <c r="G3972" s="111">
        <v>99</v>
      </c>
    </row>
    <row r="3973" spans="1:7" x14ac:dyDescent="0.25">
      <c r="A3973" s="87">
        <v>41538</v>
      </c>
      <c r="B3973" t="s">
        <v>786</v>
      </c>
      <c r="C3973" t="s">
        <v>20</v>
      </c>
      <c r="D3973" t="s">
        <v>815</v>
      </c>
      <c r="E3973">
        <v>2</v>
      </c>
      <c r="F3973" s="111">
        <v>22.95</v>
      </c>
      <c r="G3973" s="111">
        <v>45.9</v>
      </c>
    </row>
    <row r="3974" spans="1:7" x14ac:dyDescent="0.25">
      <c r="A3974" s="87">
        <v>41965</v>
      </c>
      <c r="B3974" t="s">
        <v>791</v>
      </c>
      <c r="C3974" t="s">
        <v>729</v>
      </c>
      <c r="D3974" t="s">
        <v>818</v>
      </c>
      <c r="E3974">
        <v>2</v>
      </c>
      <c r="F3974" s="111">
        <v>27.5</v>
      </c>
      <c r="G3974" s="111">
        <v>55</v>
      </c>
    </row>
    <row r="3975" spans="1:7" x14ac:dyDescent="0.25">
      <c r="A3975" s="87">
        <v>41590</v>
      </c>
      <c r="B3975" t="s">
        <v>803</v>
      </c>
      <c r="C3975" t="s">
        <v>21</v>
      </c>
      <c r="D3975" t="s">
        <v>811</v>
      </c>
      <c r="E3975">
        <v>2</v>
      </c>
      <c r="F3975" s="111">
        <v>79.95</v>
      </c>
      <c r="G3975" s="111">
        <v>159.9</v>
      </c>
    </row>
    <row r="3976" spans="1:7" x14ac:dyDescent="0.25">
      <c r="A3976" s="87">
        <v>41944</v>
      </c>
      <c r="B3976" t="s">
        <v>773</v>
      </c>
      <c r="C3976" t="s">
        <v>729</v>
      </c>
      <c r="D3976" t="s">
        <v>817</v>
      </c>
      <c r="E3976">
        <v>3</v>
      </c>
      <c r="F3976" s="111">
        <v>22.95</v>
      </c>
      <c r="G3976" s="111">
        <v>68.849999999999994</v>
      </c>
    </row>
    <row r="3977" spans="1:7" x14ac:dyDescent="0.25">
      <c r="A3977" s="87">
        <v>41979</v>
      </c>
      <c r="B3977" t="s">
        <v>805</v>
      </c>
      <c r="C3977" t="s">
        <v>21</v>
      </c>
      <c r="D3977" t="s">
        <v>812</v>
      </c>
      <c r="E3977">
        <v>2</v>
      </c>
      <c r="F3977" s="111">
        <v>19.95</v>
      </c>
      <c r="G3977" s="111">
        <v>39.9</v>
      </c>
    </row>
    <row r="3978" spans="1:7" x14ac:dyDescent="0.25">
      <c r="A3978" s="87">
        <v>41963</v>
      </c>
      <c r="B3978" t="s">
        <v>801</v>
      </c>
      <c r="C3978" t="s">
        <v>7</v>
      </c>
      <c r="D3978" t="s">
        <v>815</v>
      </c>
      <c r="E3978">
        <v>2</v>
      </c>
      <c r="F3978" s="111">
        <v>21.95</v>
      </c>
      <c r="G3978" s="111">
        <v>43.9</v>
      </c>
    </row>
    <row r="3979" spans="1:7" x14ac:dyDescent="0.25">
      <c r="A3979" s="87">
        <v>41944</v>
      </c>
      <c r="B3979" t="s">
        <v>782</v>
      </c>
      <c r="C3979" t="s">
        <v>7</v>
      </c>
      <c r="D3979" t="s">
        <v>817</v>
      </c>
      <c r="E3979">
        <v>3</v>
      </c>
      <c r="F3979" s="111">
        <v>21.95</v>
      </c>
      <c r="G3979" s="111">
        <v>65.849999999999994</v>
      </c>
    </row>
    <row r="3980" spans="1:7" x14ac:dyDescent="0.25">
      <c r="A3980" s="87">
        <v>41357</v>
      </c>
      <c r="B3980" t="s">
        <v>795</v>
      </c>
      <c r="C3980" t="s">
        <v>729</v>
      </c>
      <c r="D3980" t="s">
        <v>2394</v>
      </c>
      <c r="E3980">
        <v>3</v>
      </c>
      <c r="F3980" s="111">
        <v>24</v>
      </c>
      <c r="G3980" s="111">
        <v>72</v>
      </c>
    </row>
    <row r="3981" spans="1:7" x14ac:dyDescent="0.25">
      <c r="A3981" s="87">
        <v>41955</v>
      </c>
      <c r="B3981" t="s">
        <v>767</v>
      </c>
      <c r="C3981" t="s">
        <v>729</v>
      </c>
      <c r="D3981" t="s">
        <v>813</v>
      </c>
      <c r="E3981">
        <v>3</v>
      </c>
      <c r="F3981" s="111">
        <v>24</v>
      </c>
      <c r="G3981" s="111">
        <v>72</v>
      </c>
    </row>
    <row r="3982" spans="1:7" x14ac:dyDescent="0.25">
      <c r="A3982" s="87">
        <v>41947</v>
      </c>
      <c r="B3982" t="s">
        <v>769</v>
      </c>
      <c r="C3982" t="s">
        <v>21</v>
      </c>
      <c r="D3982" t="s">
        <v>2393</v>
      </c>
      <c r="E3982">
        <v>3</v>
      </c>
      <c r="F3982" s="111">
        <v>23.5</v>
      </c>
      <c r="G3982" s="111">
        <v>70.5</v>
      </c>
    </row>
    <row r="3983" spans="1:7" x14ac:dyDescent="0.25">
      <c r="A3983" s="87">
        <v>41605</v>
      </c>
      <c r="B3983" t="s">
        <v>793</v>
      </c>
      <c r="C3983" t="s">
        <v>729</v>
      </c>
      <c r="D3983" t="s">
        <v>816</v>
      </c>
      <c r="E3983">
        <v>3</v>
      </c>
      <c r="F3983" s="111">
        <v>29</v>
      </c>
      <c r="G3983" s="111">
        <v>87</v>
      </c>
    </row>
    <row r="3984" spans="1:7" x14ac:dyDescent="0.25">
      <c r="A3984" s="87">
        <v>41584</v>
      </c>
      <c r="B3984" t="s">
        <v>803</v>
      </c>
      <c r="C3984" t="s">
        <v>21</v>
      </c>
      <c r="D3984" t="s">
        <v>812</v>
      </c>
      <c r="E3984">
        <v>2</v>
      </c>
      <c r="F3984" s="111">
        <v>19.95</v>
      </c>
      <c r="G3984" s="111">
        <v>39.9</v>
      </c>
    </row>
    <row r="3985" spans="1:7" x14ac:dyDescent="0.25">
      <c r="A3985" s="87">
        <v>41976</v>
      </c>
      <c r="B3985" t="s">
        <v>804</v>
      </c>
      <c r="C3985" t="s">
        <v>7</v>
      </c>
      <c r="D3985" t="s">
        <v>817</v>
      </c>
      <c r="E3985">
        <v>3</v>
      </c>
      <c r="F3985" s="111">
        <v>21.95</v>
      </c>
      <c r="G3985" s="111">
        <v>65.849999999999994</v>
      </c>
    </row>
    <row r="3986" spans="1:7" x14ac:dyDescent="0.25">
      <c r="A3986" s="87">
        <v>42002</v>
      </c>
      <c r="B3986" t="s">
        <v>802</v>
      </c>
      <c r="C3986" t="s">
        <v>21</v>
      </c>
      <c r="D3986" t="s">
        <v>817</v>
      </c>
      <c r="E3986">
        <v>1</v>
      </c>
      <c r="F3986" s="111">
        <v>22.95</v>
      </c>
      <c r="G3986" s="111">
        <v>22.95</v>
      </c>
    </row>
    <row r="3987" spans="1:7" x14ac:dyDescent="0.25">
      <c r="A3987" s="87">
        <v>41889</v>
      </c>
      <c r="B3987" t="s">
        <v>779</v>
      </c>
      <c r="C3987" t="s">
        <v>729</v>
      </c>
      <c r="D3987" t="s">
        <v>2394</v>
      </c>
      <c r="E3987">
        <v>2</v>
      </c>
      <c r="F3987" s="111">
        <v>24</v>
      </c>
      <c r="G3987" s="111">
        <v>48</v>
      </c>
    </row>
    <row r="3988" spans="1:7" x14ac:dyDescent="0.25">
      <c r="A3988" s="87">
        <v>41992</v>
      </c>
      <c r="B3988" t="s">
        <v>767</v>
      </c>
      <c r="C3988" t="s">
        <v>729</v>
      </c>
      <c r="D3988" t="s">
        <v>811</v>
      </c>
      <c r="E3988">
        <v>3</v>
      </c>
      <c r="F3988" s="111">
        <v>79.95</v>
      </c>
      <c r="G3988" s="111">
        <v>239.85</v>
      </c>
    </row>
    <row r="3989" spans="1:7" x14ac:dyDescent="0.25">
      <c r="A3989" s="87">
        <v>41960</v>
      </c>
      <c r="B3989" t="s">
        <v>819</v>
      </c>
      <c r="C3989" t="s">
        <v>21</v>
      </c>
      <c r="D3989" t="s">
        <v>813</v>
      </c>
      <c r="E3989">
        <v>2</v>
      </c>
      <c r="F3989" s="111">
        <v>25</v>
      </c>
      <c r="G3989" s="111">
        <v>50</v>
      </c>
    </row>
    <row r="3990" spans="1:7" x14ac:dyDescent="0.25">
      <c r="A3990" s="87">
        <v>41967</v>
      </c>
      <c r="B3990" t="s">
        <v>786</v>
      </c>
      <c r="C3990" t="s">
        <v>20</v>
      </c>
      <c r="D3990" t="s">
        <v>814</v>
      </c>
      <c r="E3990">
        <v>2</v>
      </c>
      <c r="F3990" s="111">
        <v>33</v>
      </c>
      <c r="G3990" s="111">
        <v>66</v>
      </c>
    </row>
    <row r="3991" spans="1:7" x14ac:dyDescent="0.25">
      <c r="A3991" s="87">
        <v>41947</v>
      </c>
      <c r="B3991" t="s">
        <v>789</v>
      </c>
      <c r="C3991" t="s">
        <v>20</v>
      </c>
      <c r="D3991" t="s">
        <v>816</v>
      </c>
      <c r="E3991">
        <v>2</v>
      </c>
      <c r="F3991" s="111">
        <v>29</v>
      </c>
      <c r="G3991" s="111">
        <v>58</v>
      </c>
    </row>
    <row r="3992" spans="1:7" x14ac:dyDescent="0.25">
      <c r="A3992" s="87">
        <v>41996</v>
      </c>
      <c r="B3992" t="s">
        <v>774</v>
      </c>
      <c r="C3992" t="s">
        <v>21</v>
      </c>
      <c r="D3992" t="s">
        <v>811</v>
      </c>
      <c r="E3992">
        <v>3</v>
      </c>
      <c r="F3992" s="111">
        <v>79.95</v>
      </c>
      <c r="G3992" s="111">
        <v>239.85</v>
      </c>
    </row>
    <row r="3993" spans="1:7" x14ac:dyDescent="0.25">
      <c r="A3993" s="87">
        <v>41962</v>
      </c>
      <c r="B3993" t="s">
        <v>772</v>
      </c>
      <c r="C3993" t="s">
        <v>21</v>
      </c>
      <c r="D3993" t="s">
        <v>815</v>
      </c>
      <c r="E3993">
        <v>1</v>
      </c>
      <c r="F3993" s="111">
        <v>22.95</v>
      </c>
      <c r="G3993" s="111">
        <v>22.95</v>
      </c>
    </row>
    <row r="3994" spans="1:7" x14ac:dyDescent="0.25">
      <c r="A3994" s="87">
        <v>41583</v>
      </c>
      <c r="B3994" t="s">
        <v>803</v>
      </c>
      <c r="C3994" t="s">
        <v>21</v>
      </c>
      <c r="D3994" t="s">
        <v>816</v>
      </c>
      <c r="E3994">
        <v>2</v>
      </c>
      <c r="F3994" s="111">
        <v>30</v>
      </c>
      <c r="G3994" s="111">
        <v>60</v>
      </c>
    </row>
    <row r="3995" spans="1:7" x14ac:dyDescent="0.25">
      <c r="A3995" s="87">
        <v>41738</v>
      </c>
      <c r="B3995" t="s">
        <v>824</v>
      </c>
      <c r="C3995" t="s">
        <v>7</v>
      </c>
      <c r="D3995" t="s">
        <v>816</v>
      </c>
      <c r="E3995">
        <v>2</v>
      </c>
      <c r="F3995" s="111">
        <v>28</v>
      </c>
      <c r="G3995" s="111">
        <v>56</v>
      </c>
    </row>
    <row r="3996" spans="1:7" x14ac:dyDescent="0.25">
      <c r="A3996" s="87">
        <v>41618</v>
      </c>
      <c r="B3996" t="s">
        <v>764</v>
      </c>
      <c r="C3996" t="s">
        <v>729</v>
      </c>
      <c r="D3996" t="s">
        <v>813</v>
      </c>
      <c r="E3996">
        <v>2</v>
      </c>
      <c r="F3996" s="111">
        <v>24</v>
      </c>
      <c r="G3996" s="111">
        <v>48</v>
      </c>
    </row>
    <row r="3997" spans="1:7" x14ac:dyDescent="0.25">
      <c r="A3997" s="87">
        <v>41977</v>
      </c>
      <c r="B3997" t="s">
        <v>792</v>
      </c>
      <c r="C3997" t="s">
        <v>729</v>
      </c>
      <c r="D3997" t="s">
        <v>2394</v>
      </c>
      <c r="E3997">
        <v>5</v>
      </c>
      <c r="F3997" s="111">
        <v>24</v>
      </c>
      <c r="G3997" s="111">
        <v>120</v>
      </c>
    </row>
    <row r="3998" spans="1:7" x14ac:dyDescent="0.25">
      <c r="A3998" s="87">
        <v>41976</v>
      </c>
      <c r="B3998" t="s">
        <v>780</v>
      </c>
      <c r="C3998" t="s">
        <v>21</v>
      </c>
      <c r="D3998" t="s">
        <v>812</v>
      </c>
      <c r="E3998">
        <v>3</v>
      </c>
      <c r="F3998" s="111">
        <v>19.95</v>
      </c>
      <c r="G3998" s="111">
        <v>59.85</v>
      </c>
    </row>
    <row r="3999" spans="1:7" x14ac:dyDescent="0.25">
      <c r="A3999" s="87">
        <v>41955</v>
      </c>
      <c r="B3999" t="s">
        <v>764</v>
      </c>
      <c r="C3999" t="s">
        <v>729</v>
      </c>
      <c r="D3999" t="s">
        <v>815</v>
      </c>
      <c r="E3999">
        <v>2</v>
      </c>
      <c r="F3999" s="111">
        <v>22.95</v>
      </c>
      <c r="G3999" s="111">
        <v>45.9</v>
      </c>
    </row>
    <row r="4000" spans="1:7" x14ac:dyDescent="0.25">
      <c r="A4000" s="87">
        <v>41955</v>
      </c>
      <c r="B4000" t="s">
        <v>751</v>
      </c>
      <c r="C4000" t="s">
        <v>21</v>
      </c>
      <c r="D4000" t="s">
        <v>2394</v>
      </c>
      <c r="E4000">
        <v>3</v>
      </c>
      <c r="F4000" s="111">
        <v>25</v>
      </c>
      <c r="G4000" s="111">
        <v>75</v>
      </c>
    </row>
    <row r="4001" spans="1:7" x14ac:dyDescent="0.25">
      <c r="A4001" s="87">
        <v>41986</v>
      </c>
      <c r="B4001" t="s">
        <v>785</v>
      </c>
      <c r="C4001" t="s">
        <v>7</v>
      </c>
      <c r="D4001" t="s">
        <v>2395</v>
      </c>
      <c r="E4001">
        <v>8</v>
      </c>
      <c r="F4001" s="111">
        <v>18</v>
      </c>
      <c r="G4001" s="111">
        <v>144</v>
      </c>
    </row>
    <row r="4002" spans="1:7" x14ac:dyDescent="0.25">
      <c r="A4002" s="87">
        <v>41636</v>
      </c>
      <c r="B4002" t="s">
        <v>786</v>
      </c>
      <c r="C4002" t="s">
        <v>20</v>
      </c>
      <c r="D4002" t="s">
        <v>2394</v>
      </c>
      <c r="E4002">
        <v>1</v>
      </c>
      <c r="F4002" s="111">
        <v>24</v>
      </c>
      <c r="G4002" s="111">
        <v>24</v>
      </c>
    </row>
    <row r="4003" spans="1:7" x14ac:dyDescent="0.25">
      <c r="A4003" s="87">
        <v>41306</v>
      </c>
      <c r="B4003" t="s">
        <v>769</v>
      </c>
      <c r="C4003" t="s">
        <v>21</v>
      </c>
      <c r="D4003" t="s">
        <v>812</v>
      </c>
      <c r="E4003">
        <v>3</v>
      </c>
      <c r="F4003" s="111">
        <v>19.95</v>
      </c>
      <c r="G4003" s="111">
        <v>59.85</v>
      </c>
    </row>
    <row r="4004" spans="1:7" x14ac:dyDescent="0.25">
      <c r="A4004" s="87">
        <v>41631</v>
      </c>
      <c r="B4004" t="s">
        <v>752</v>
      </c>
      <c r="C4004" t="s">
        <v>729</v>
      </c>
      <c r="D4004" t="s">
        <v>2395</v>
      </c>
      <c r="E4004">
        <v>11</v>
      </c>
      <c r="F4004" s="111">
        <v>17.100000000000001</v>
      </c>
      <c r="G4004" s="111">
        <v>188.1</v>
      </c>
    </row>
    <row r="4005" spans="1:7" x14ac:dyDescent="0.25">
      <c r="A4005" s="87">
        <v>41712</v>
      </c>
      <c r="B4005" t="s">
        <v>763</v>
      </c>
      <c r="C4005" t="s">
        <v>20</v>
      </c>
      <c r="D4005" t="s">
        <v>2395</v>
      </c>
      <c r="E4005">
        <v>10</v>
      </c>
      <c r="F4005" s="111">
        <v>18</v>
      </c>
      <c r="G4005" s="111">
        <v>180</v>
      </c>
    </row>
    <row r="4006" spans="1:7" x14ac:dyDescent="0.25">
      <c r="A4006" s="87">
        <v>41970</v>
      </c>
      <c r="B4006" t="s">
        <v>821</v>
      </c>
      <c r="C4006" t="s">
        <v>21</v>
      </c>
      <c r="D4006" t="s">
        <v>816</v>
      </c>
      <c r="E4006">
        <v>2</v>
      </c>
      <c r="F4006" s="111">
        <v>30</v>
      </c>
      <c r="G4006" s="111">
        <v>60</v>
      </c>
    </row>
    <row r="4007" spans="1:7" x14ac:dyDescent="0.25">
      <c r="A4007" s="87">
        <v>41592</v>
      </c>
      <c r="B4007" t="s">
        <v>746</v>
      </c>
      <c r="C4007" t="s">
        <v>729</v>
      </c>
      <c r="D4007" t="s">
        <v>812</v>
      </c>
      <c r="E4007">
        <v>1</v>
      </c>
      <c r="F4007" s="111">
        <v>19.95</v>
      </c>
      <c r="G4007" s="111">
        <v>19.95</v>
      </c>
    </row>
    <row r="4008" spans="1:7" x14ac:dyDescent="0.25">
      <c r="A4008" s="87">
        <v>41637</v>
      </c>
      <c r="B4008" t="s">
        <v>776</v>
      </c>
      <c r="C4008" t="s">
        <v>20</v>
      </c>
      <c r="D4008" t="s">
        <v>828</v>
      </c>
      <c r="E4008">
        <v>3</v>
      </c>
      <c r="F4008" s="111">
        <v>20</v>
      </c>
      <c r="G4008" s="111">
        <v>60</v>
      </c>
    </row>
    <row r="4009" spans="1:7" x14ac:dyDescent="0.25">
      <c r="A4009" s="87">
        <v>41971</v>
      </c>
      <c r="B4009" t="s">
        <v>822</v>
      </c>
      <c r="C4009" t="s">
        <v>729</v>
      </c>
      <c r="D4009" t="s">
        <v>814</v>
      </c>
      <c r="E4009">
        <v>2</v>
      </c>
      <c r="F4009" s="111">
        <v>33</v>
      </c>
      <c r="G4009" s="111">
        <v>66</v>
      </c>
    </row>
    <row r="4010" spans="1:7" x14ac:dyDescent="0.25">
      <c r="A4010" s="87">
        <v>41453</v>
      </c>
      <c r="B4010" t="s">
        <v>764</v>
      </c>
      <c r="C4010" t="s">
        <v>729</v>
      </c>
      <c r="D4010" t="s">
        <v>812</v>
      </c>
      <c r="E4010">
        <v>17</v>
      </c>
      <c r="F4010" s="111">
        <v>18.95</v>
      </c>
      <c r="G4010" s="111">
        <v>322.14999999999998</v>
      </c>
    </row>
    <row r="4011" spans="1:7" x14ac:dyDescent="0.25">
      <c r="A4011" s="87">
        <v>41580</v>
      </c>
      <c r="B4011" t="s">
        <v>778</v>
      </c>
      <c r="C4011" t="s">
        <v>21</v>
      </c>
      <c r="D4011" t="s">
        <v>828</v>
      </c>
      <c r="E4011">
        <v>3</v>
      </c>
      <c r="F4011" s="111">
        <v>21</v>
      </c>
      <c r="G4011" s="111">
        <v>63</v>
      </c>
    </row>
    <row r="4012" spans="1:7" x14ac:dyDescent="0.25">
      <c r="A4012" s="87">
        <v>41970</v>
      </c>
      <c r="B4012" t="s">
        <v>746</v>
      </c>
      <c r="C4012" t="s">
        <v>729</v>
      </c>
      <c r="D4012" t="s">
        <v>815</v>
      </c>
      <c r="E4012">
        <v>2</v>
      </c>
      <c r="F4012" s="111">
        <v>22.95</v>
      </c>
      <c r="G4012" s="111">
        <v>45.9</v>
      </c>
    </row>
    <row r="4013" spans="1:7" x14ac:dyDescent="0.25">
      <c r="A4013" s="87">
        <v>41579</v>
      </c>
      <c r="B4013" t="s">
        <v>781</v>
      </c>
      <c r="C4013" t="s">
        <v>7</v>
      </c>
      <c r="D4013" t="s">
        <v>814</v>
      </c>
      <c r="E4013">
        <v>1</v>
      </c>
      <c r="F4013" s="111">
        <v>32</v>
      </c>
      <c r="G4013" s="111">
        <v>32</v>
      </c>
    </row>
    <row r="4014" spans="1:7" x14ac:dyDescent="0.25">
      <c r="A4014" s="87">
        <v>41689</v>
      </c>
      <c r="B4014" t="s">
        <v>804</v>
      </c>
      <c r="C4014" t="s">
        <v>7</v>
      </c>
      <c r="D4014" t="s">
        <v>813</v>
      </c>
      <c r="E4014">
        <v>2</v>
      </c>
      <c r="F4014" s="111">
        <v>23</v>
      </c>
      <c r="G4014" s="111">
        <v>46</v>
      </c>
    </row>
    <row r="4015" spans="1:7" x14ac:dyDescent="0.25">
      <c r="A4015" s="87">
        <v>41278</v>
      </c>
      <c r="B4015" t="s">
        <v>780</v>
      </c>
      <c r="C4015" t="s">
        <v>21</v>
      </c>
      <c r="D4015" t="s">
        <v>2394</v>
      </c>
      <c r="E4015">
        <v>2</v>
      </c>
      <c r="F4015" s="111">
        <v>25</v>
      </c>
      <c r="G4015" s="111">
        <v>50</v>
      </c>
    </row>
    <row r="4016" spans="1:7" x14ac:dyDescent="0.25">
      <c r="A4016" s="87">
        <v>41992</v>
      </c>
      <c r="B4016" t="s">
        <v>809</v>
      </c>
      <c r="C4016" t="s">
        <v>21</v>
      </c>
      <c r="D4016" t="s">
        <v>814</v>
      </c>
      <c r="E4016">
        <v>3</v>
      </c>
      <c r="F4016" s="111">
        <v>34</v>
      </c>
      <c r="G4016" s="111">
        <v>102</v>
      </c>
    </row>
    <row r="4017" spans="1:7" x14ac:dyDescent="0.25">
      <c r="A4017" s="87">
        <v>42001</v>
      </c>
      <c r="B4017" t="s">
        <v>785</v>
      </c>
      <c r="C4017" t="s">
        <v>7</v>
      </c>
      <c r="D4017" t="s">
        <v>2395</v>
      </c>
      <c r="E4017">
        <v>2</v>
      </c>
      <c r="F4017" s="111">
        <v>18</v>
      </c>
      <c r="G4017" s="111">
        <v>36</v>
      </c>
    </row>
    <row r="4018" spans="1:7" x14ac:dyDescent="0.25">
      <c r="A4018" s="87">
        <v>41612</v>
      </c>
      <c r="B4018" t="s">
        <v>801</v>
      </c>
      <c r="C4018" t="s">
        <v>7</v>
      </c>
      <c r="D4018" t="s">
        <v>814</v>
      </c>
      <c r="E4018">
        <v>3</v>
      </c>
      <c r="F4018" s="111">
        <v>32</v>
      </c>
      <c r="G4018" s="111">
        <v>96</v>
      </c>
    </row>
    <row r="4019" spans="1:7" x14ac:dyDescent="0.25">
      <c r="A4019" s="87">
        <v>41946</v>
      </c>
      <c r="B4019" t="s">
        <v>807</v>
      </c>
      <c r="C4019" t="s">
        <v>7</v>
      </c>
      <c r="D4019" t="s">
        <v>2394</v>
      </c>
      <c r="E4019">
        <v>2</v>
      </c>
      <c r="F4019" s="111">
        <v>23</v>
      </c>
      <c r="G4019" s="111">
        <v>46</v>
      </c>
    </row>
    <row r="4020" spans="1:7" x14ac:dyDescent="0.25">
      <c r="A4020" s="87">
        <v>41471</v>
      </c>
      <c r="B4020" t="s">
        <v>752</v>
      </c>
      <c r="C4020" t="s">
        <v>729</v>
      </c>
      <c r="D4020" t="s">
        <v>816</v>
      </c>
      <c r="E4020">
        <v>2</v>
      </c>
      <c r="F4020" s="111">
        <v>29</v>
      </c>
      <c r="G4020" s="111">
        <v>58</v>
      </c>
    </row>
    <row r="4021" spans="1:7" x14ac:dyDescent="0.25">
      <c r="A4021" s="87">
        <v>41972</v>
      </c>
      <c r="B4021" t="s">
        <v>778</v>
      </c>
      <c r="C4021" t="s">
        <v>21</v>
      </c>
      <c r="D4021" t="s">
        <v>815</v>
      </c>
      <c r="E4021">
        <v>2</v>
      </c>
      <c r="F4021" s="111">
        <v>22.95</v>
      </c>
      <c r="G4021" s="111">
        <v>45.9</v>
      </c>
    </row>
    <row r="4022" spans="1:7" x14ac:dyDescent="0.25">
      <c r="A4022" s="87">
        <v>41957</v>
      </c>
      <c r="B4022" t="s">
        <v>787</v>
      </c>
      <c r="C4022" t="s">
        <v>729</v>
      </c>
      <c r="D4022" t="s">
        <v>2393</v>
      </c>
      <c r="E4022">
        <v>1</v>
      </c>
      <c r="F4022" s="111">
        <v>23.5</v>
      </c>
      <c r="G4022" s="111">
        <v>23.5</v>
      </c>
    </row>
    <row r="4023" spans="1:7" x14ac:dyDescent="0.25">
      <c r="A4023" s="87">
        <v>41963</v>
      </c>
      <c r="B4023" t="s">
        <v>758</v>
      </c>
      <c r="C4023" t="s">
        <v>729</v>
      </c>
      <c r="D4023" t="s">
        <v>2393</v>
      </c>
      <c r="E4023">
        <v>1</v>
      </c>
      <c r="F4023" s="111">
        <v>23.5</v>
      </c>
      <c r="G4023" s="111">
        <v>23.5</v>
      </c>
    </row>
    <row r="4024" spans="1:7" x14ac:dyDescent="0.25">
      <c r="A4024" s="87">
        <v>41438</v>
      </c>
      <c r="B4024" t="s">
        <v>791</v>
      </c>
      <c r="C4024" t="s">
        <v>729</v>
      </c>
      <c r="D4024" t="s">
        <v>814</v>
      </c>
      <c r="E4024">
        <v>3</v>
      </c>
      <c r="F4024" s="111">
        <v>33</v>
      </c>
      <c r="G4024" s="111">
        <v>99</v>
      </c>
    </row>
    <row r="4025" spans="1:7" x14ac:dyDescent="0.25">
      <c r="A4025" s="87">
        <v>41316</v>
      </c>
      <c r="B4025" t="s">
        <v>821</v>
      </c>
      <c r="C4025" t="s">
        <v>21</v>
      </c>
      <c r="D4025" t="s">
        <v>812</v>
      </c>
      <c r="E4025">
        <v>2</v>
      </c>
      <c r="F4025" s="111">
        <v>19.95</v>
      </c>
      <c r="G4025" s="111">
        <v>39.9</v>
      </c>
    </row>
    <row r="4026" spans="1:7" x14ac:dyDescent="0.25">
      <c r="A4026" s="87">
        <v>41988</v>
      </c>
      <c r="B4026" t="s">
        <v>772</v>
      </c>
      <c r="C4026" t="s">
        <v>21</v>
      </c>
      <c r="D4026" t="s">
        <v>814</v>
      </c>
      <c r="E4026">
        <v>1</v>
      </c>
      <c r="F4026" s="111">
        <v>34</v>
      </c>
      <c r="G4026" s="111">
        <v>34</v>
      </c>
    </row>
    <row r="4027" spans="1:7" x14ac:dyDescent="0.25">
      <c r="A4027" s="87">
        <v>41955</v>
      </c>
      <c r="B4027" t="s">
        <v>823</v>
      </c>
      <c r="C4027" t="s">
        <v>729</v>
      </c>
      <c r="D4027" t="s">
        <v>816</v>
      </c>
      <c r="E4027">
        <v>2</v>
      </c>
      <c r="F4027" s="111">
        <v>29</v>
      </c>
      <c r="G4027" s="111">
        <v>58</v>
      </c>
    </row>
    <row r="4028" spans="1:7" x14ac:dyDescent="0.25">
      <c r="A4028" s="87">
        <v>41590</v>
      </c>
      <c r="B4028" t="s">
        <v>752</v>
      </c>
      <c r="C4028" t="s">
        <v>729</v>
      </c>
      <c r="D4028" t="s">
        <v>814</v>
      </c>
      <c r="E4028">
        <v>1</v>
      </c>
      <c r="F4028" s="111">
        <v>33</v>
      </c>
      <c r="G4028" s="111">
        <v>33</v>
      </c>
    </row>
    <row r="4029" spans="1:7" x14ac:dyDescent="0.25">
      <c r="A4029" s="87">
        <v>41635</v>
      </c>
      <c r="B4029" t="s">
        <v>774</v>
      </c>
      <c r="C4029" t="s">
        <v>21</v>
      </c>
      <c r="D4029" t="s">
        <v>2394</v>
      </c>
      <c r="E4029">
        <v>24</v>
      </c>
      <c r="F4029" s="111">
        <v>23.75</v>
      </c>
      <c r="G4029" s="111">
        <v>570</v>
      </c>
    </row>
    <row r="4030" spans="1:7" x14ac:dyDescent="0.25">
      <c r="A4030" s="87">
        <v>41958</v>
      </c>
      <c r="B4030" t="s">
        <v>748</v>
      </c>
      <c r="C4030" t="s">
        <v>729</v>
      </c>
      <c r="D4030" t="s">
        <v>812</v>
      </c>
      <c r="E4030">
        <v>3</v>
      </c>
      <c r="F4030" s="111">
        <v>19.95</v>
      </c>
      <c r="G4030" s="111">
        <v>59.85</v>
      </c>
    </row>
    <row r="4031" spans="1:7" x14ac:dyDescent="0.25">
      <c r="A4031" s="87">
        <v>41580</v>
      </c>
      <c r="B4031" t="s">
        <v>774</v>
      </c>
      <c r="C4031" t="s">
        <v>21</v>
      </c>
      <c r="D4031" t="s">
        <v>2394</v>
      </c>
      <c r="E4031">
        <v>3</v>
      </c>
      <c r="F4031" s="111">
        <v>25</v>
      </c>
      <c r="G4031" s="111">
        <v>75</v>
      </c>
    </row>
    <row r="4032" spans="1:7" x14ac:dyDescent="0.25">
      <c r="A4032" s="87">
        <v>41611</v>
      </c>
      <c r="B4032" t="s">
        <v>823</v>
      </c>
      <c r="C4032" t="s">
        <v>729</v>
      </c>
      <c r="D4032" t="s">
        <v>814</v>
      </c>
      <c r="E4032">
        <v>3</v>
      </c>
      <c r="F4032" s="111">
        <v>33</v>
      </c>
      <c r="G4032" s="111">
        <v>99</v>
      </c>
    </row>
    <row r="4033" spans="1:7" x14ac:dyDescent="0.25">
      <c r="A4033" s="87">
        <v>41945</v>
      </c>
      <c r="B4033" t="s">
        <v>751</v>
      </c>
      <c r="C4033" t="s">
        <v>21</v>
      </c>
      <c r="D4033" t="s">
        <v>814</v>
      </c>
      <c r="E4033">
        <v>2</v>
      </c>
      <c r="F4033" s="111">
        <v>34</v>
      </c>
      <c r="G4033" s="111">
        <v>68</v>
      </c>
    </row>
    <row r="4034" spans="1:7" x14ac:dyDescent="0.25">
      <c r="A4034" s="87">
        <v>41461</v>
      </c>
      <c r="B4034" t="s">
        <v>776</v>
      </c>
      <c r="C4034" t="s">
        <v>20</v>
      </c>
      <c r="D4034" t="s">
        <v>2394</v>
      </c>
      <c r="E4034">
        <v>2</v>
      </c>
      <c r="F4034" s="111">
        <v>24</v>
      </c>
      <c r="G4034" s="111">
        <v>48</v>
      </c>
    </row>
    <row r="4035" spans="1:7" x14ac:dyDescent="0.25">
      <c r="A4035" s="87">
        <v>41628</v>
      </c>
      <c r="B4035" t="s">
        <v>771</v>
      </c>
      <c r="C4035" t="s">
        <v>21</v>
      </c>
      <c r="D4035" t="s">
        <v>2394</v>
      </c>
      <c r="E4035">
        <v>7</v>
      </c>
      <c r="F4035" s="111">
        <v>25</v>
      </c>
      <c r="G4035" s="111">
        <v>175</v>
      </c>
    </row>
    <row r="4036" spans="1:7" x14ac:dyDescent="0.25">
      <c r="A4036" s="87">
        <v>41574</v>
      </c>
      <c r="B4036" t="s">
        <v>824</v>
      </c>
      <c r="C4036" t="s">
        <v>7</v>
      </c>
      <c r="D4036" t="s">
        <v>817</v>
      </c>
      <c r="E4036">
        <v>2</v>
      </c>
      <c r="F4036" s="111">
        <v>21.95</v>
      </c>
      <c r="G4036" s="111">
        <v>43.9</v>
      </c>
    </row>
    <row r="4037" spans="1:7" x14ac:dyDescent="0.25">
      <c r="A4037" s="87">
        <v>41603</v>
      </c>
      <c r="B4037" t="s">
        <v>759</v>
      </c>
      <c r="C4037" t="s">
        <v>729</v>
      </c>
      <c r="D4037" t="s">
        <v>816</v>
      </c>
      <c r="E4037">
        <v>1</v>
      </c>
      <c r="F4037" s="111">
        <v>29</v>
      </c>
      <c r="G4037" s="111">
        <v>29</v>
      </c>
    </row>
    <row r="4038" spans="1:7" x14ac:dyDescent="0.25">
      <c r="A4038" s="87">
        <v>41798</v>
      </c>
      <c r="B4038" t="s">
        <v>786</v>
      </c>
      <c r="C4038" t="s">
        <v>20</v>
      </c>
      <c r="D4038" t="s">
        <v>816</v>
      </c>
      <c r="E4038">
        <v>2</v>
      </c>
      <c r="F4038" s="111">
        <v>29</v>
      </c>
      <c r="G4038" s="111">
        <v>58</v>
      </c>
    </row>
    <row r="4039" spans="1:7" x14ac:dyDescent="0.25">
      <c r="A4039" s="87">
        <v>41909</v>
      </c>
      <c r="B4039" t="s">
        <v>799</v>
      </c>
      <c r="C4039" t="s">
        <v>729</v>
      </c>
      <c r="D4039" t="s">
        <v>812</v>
      </c>
      <c r="E4039">
        <v>1</v>
      </c>
      <c r="F4039" s="111">
        <v>19.95</v>
      </c>
      <c r="G4039" s="111">
        <v>19.95</v>
      </c>
    </row>
    <row r="4040" spans="1:7" x14ac:dyDescent="0.25">
      <c r="A4040" s="87">
        <v>41406</v>
      </c>
      <c r="B4040" t="s">
        <v>752</v>
      </c>
      <c r="C4040" t="s">
        <v>729</v>
      </c>
      <c r="D4040" t="s">
        <v>815</v>
      </c>
      <c r="E4040">
        <v>2</v>
      </c>
      <c r="F4040" s="111">
        <v>22.95</v>
      </c>
      <c r="G4040" s="111">
        <v>45.9</v>
      </c>
    </row>
    <row r="4041" spans="1:7" x14ac:dyDescent="0.25">
      <c r="A4041" s="87">
        <v>41954</v>
      </c>
      <c r="B4041" t="s">
        <v>746</v>
      </c>
      <c r="C4041" t="s">
        <v>729</v>
      </c>
      <c r="D4041" t="s">
        <v>828</v>
      </c>
      <c r="E4041">
        <v>2</v>
      </c>
      <c r="F4041" s="111">
        <v>20</v>
      </c>
      <c r="G4041" s="111">
        <v>40</v>
      </c>
    </row>
    <row r="4042" spans="1:7" x14ac:dyDescent="0.25">
      <c r="A4042" s="87">
        <v>42002</v>
      </c>
      <c r="B4042" t="s">
        <v>797</v>
      </c>
      <c r="C4042" t="s">
        <v>20</v>
      </c>
      <c r="D4042" t="s">
        <v>817</v>
      </c>
      <c r="E4042">
        <v>2</v>
      </c>
      <c r="F4042" s="111">
        <v>22.95</v>
      </c>
      <c r="G4042" s="111">
        <v>45.9</v>
      </c>
    </row>
    <row r="4043" spans="1:7" x14ac:dyDescent="0.25">
      <c r="A4043" s="87">
        <v>41970</v>
      </c>
      <c r="B4043" t="s">
        <v>745</v>
      </c>
      <c r="C4043" t="s">
        <v>20</v>
      </c>
      <c r="D4043" t="s">
        <v>2394</v>
      </c>
      <c r="E4043">
        <v>15</v>
      </c>
      <c r="F4043" s="111">
        <v>22.8</v>
      </c>
      <c r="G4043" s="111">
        <v>342</v>
      </c>
    </row>
    <row r="4044" spans="1:7" x14ac:dyDescent="0.25">
      <c r="A4044" s="87">
        <v>41601</v>
      </c>
      <c r="B4044" t="s">
        <v>810</v>
      </c>
      <c r="C4044" t="s">
        <v>729</v>
      </c>
      <c r="D4044" t="s">
        <v>817</v>
      </c>
      <c r="E4044">
        <v>1</v>
      </c>
      <c r="F4044" s="111">
        <v>22.95</v>
      </c>
      <c r="G4044" s="111">
        <v>22.95</v>
      </c>
    </row>
    <row r="4045" spans="1:7" x14ac:dyDescent="0.25">
      <c r="A4045" s="87">
        <v>42002</v>
      </c>
      <c r="B4045" t="s">
        <v>747</v>
      </c>
      <c r="C4045" t="s">
        <v>7</v>
      </c>
      <c r="D4045" t="s">
        <v>817</v>
      </c>
      <c r="E4045">
        <v>3</v>
      </c>
      <c r="F4045" s="111">
        <v>21.95</v>
      </c>
      <c r="G4045" s="111">
        <v>65.849999999999994</v>
      </c>
    </row>
    <row r="4046" spans="1:7" x14ac:dyDescent="0.25">
      <c r="A4046" s="87">
        <v>41947</v>
      </c>
      <c r="B4046" t="s">
        <v>781</v>
      </c>
      <c r="C4046" t="s">
        <v>7</v>
      </c>
      <c r="D4046" t="s">
        <v>814</v>
      </c>
      <c r="E4046">
        <v>1</v>
      </c>
      <c r="F4046" s="111">
        <v>32</v>
      </c>
      <c r="G4046" s="111">
        <v>32</v>
      </c>
    </row>
    <row r="4047" spans="1:7" x14ac:dyDescent="0.25">
      <c r="A4047" s="87">
        <v>41978</v>
      </c>
      <c r="B4047" t="s">
        <v>785</v>
      </c>
      <c r="C4047" t="s">
        <v>7</v>
      </c>
      <c r="D4047" t="s">
        <v>812</v>
      </c>
      <c r="E4047">
        <v>2</v>
      </c>
      <c r="F4047" s="111">
        <v>18.95</v>
      </c>
      <c r="G4047" s="111">
        <v>37.9</v>
      </c>
    </row>
    <row r="4048" spans="1:7" x14ac:dyDescent="0.25">
      <c r="A4048" s="87">
        <v>41726</v>
      </c>
      <c r="B4048" t="s">
        <v>746</v>
      </c>
      <c r="C4048" t="s">
        <v>729</v>
      </c>
      <c r="D4048" t="s">
        <v>814</v>
      </c>
      <c r="E4048">
        <v>2</v>
      </c>
      <c r="F4048" s="111">
        <v>33</v>
      </c>
      <c r="G4048" s="111">
        <v>66</v>
      </c>
    </row>
    <row r="4049" spans="1:7" x14ac:dyDescent="0.25">
      <c r="A4049" s="87">
        <v>41610</v>
      </c>
      <c r="B4049" t="s">
        <v>780</v>
      </c>
      <c r="C4049" t="s">
        <v>21</v>
      </c>
      <c r="D4049" t="s">
        <v>2394</v>
      </c>
      <c r="E4049">
        <v>3</v>
      </c>
      <c r="F4049" s="111">
        <v>25</v>
      </c>
      <c r="G4049" s="111">
        <v>75</v>
      </c>
    </row>
    <row r="4050" spans="1:7" x14ac:dyDescent="0.25">
      <c r="A4050" s="87">
        <v>41688</v>
      </c>
      <c r="B4050" t="s">
        <v>762</v>
      </c>
      <c r="C4050" t="s">
        <v>729</v>
      </c>
      <c r="D4050" t="s">
        <v>816</v>
      </c>
      <c r="E4050">
        <v>1</v>
      </c>
      <c r="F4050" s="111">
        <v>29</v>
      </c>
      <c r="G4050" s="111">
        <v>29</v>
      </c>
    </row>
    <row r="4051" spans="1:7" x14ac:dyDescent="0.25">
      <c r="A4051" s="87">
        <v>41582</v>
      </c>
      <c r="B4051" t="s">
        <v>797</v>
      </c>
      <c r="C4051" t="s">
        <v>20</v>
      </c>
      <c r="D4051" t="s">
        <v>814</v>
      </c>
      <c r="E4051">
        <v>25</v>
      </c>
      <c r="F4051" s="111">
        <v>31.35</v>
      </c>
      <c r="G4051" s="111">
        <v>783.75</v>
      </c>
    </row>
    <row r="4052" spans="1:7" x14ac:dyDescent="0.25">
      <c r="A4052" s="87">
        <v>41603</v>
      </c>
      <c r="B4052" t="s">
        <v>759</v>
      </c>
      <c r="C4052" t="s">
        <v>729</v>
      </c>
      <c r="D4052" t="s">
        <v>815</v>
      </c>
      <c r="E4052">
        <v>1</v>
      </c>
      <c r="F4052" s="111">
        <v>22.95</v>
      </c>
      <c r="G4052" s="111">
        <v>22.95</v>
      </c>
    </row>
    <row r="4053" spans="1:7" x14ac:dyDescent="0.25">
      <c r="A4053" s="87">
        <v>41995</v>
      </c>
      <c r="B4053" t="s">
        <v>760</v>
      </c>
      <c r="C4053" t="s">
        <v>729</v>
      </c>
      <c r="D4053" t="s">
        <v>814</v>
      </c>
      <c r="E4053">
        <v>3</v>
      </c>
      <c r="F4053" s="111">
        <v>33</v>
      </c>
      <c r="G4053" s="111">
        <v>99</v>
      </c>
    </row>
    <row r="4054" spans="1:7" x14ac:dyDescent="0.25">
      <c r="A4054" s="87">
        <v>41611</v>
      </c>
      <c r="B4054" t="s">
        <v>824</v>
      </c>
      <c r="C4054" t="s">
        <v>7</v>
      </c>
      <c r="D4054" t="s">
        <v>815</v>
      </c>
      <c r="E4054">
        <v>1</v>
      </c>
      <c r="F4054" s="111">
        <v>21.95</v>
      </c>
      <c r="G4054" s="111">
        <v>21.95</v>
      </c>
    </row>
    <row r="4055" spans="1:7" x14ac:dyDescent="0.25">
      <c r="A4055" s="87">
        <v>42003</v>
      </c>
      <c r="B4055" t="s">
        <v>758</v>
      </c>
      <c r="C4055" t="s">
        <v>729</v>
      </c>
      <c r="D4055" t="s">
        <v>2394</v>
      </c>
      <c r="E4055">
        <v>3</v>
      </c>
      <c r="F4055" s="111">
        <v>24</v>
      </c>
      <c r="G4055" s="111">
        <v>72</v>
      </c>
    </row>
    <row r="4056" spans="1:7" x14ac:dyDescent="0.25">
      <c r="A4056" s="87">
        <v>41971</v>
      </c>
      <c r="B4056" t="s">
        <v>795</v>
      </c>
      <c r="C4056" t="s">
        <v>729</v>
      </c>
      <c r="D4056" t="s">
        <v>814</v>
      </c>
      <c r="E4056">
        <v>2</v>
      </c>
      <c r="F4056" s="111">
        <v>33</v>
      </c>
      <c r="G4056" s="111">
        <v>66</v>
      </c>
    </row>
    <row r="4057" spans="1:7" x14ac:dyDescent="0.25">
      <c r="A4057" s="87">
        <v>41599</v>
      </c>
      <c r="B4057" t="s">
        <v>773</v>
      </c>
      <c r="C4057" t="s">
        <v>729</v>
      </c>
      <c r="D4057" t="s">
        <v>815</v>
      </c>
      <c r="E4057">
        <v>2</v>
      </c>
      <c r="F4057" s="111">
        <v>22.95</v>
      </c>
      <c r="G4057" s="111">
        <v>45.9</v>
      </c>
    </row>
    <row r="4058" spans="1:7" x14ac:dyDescent="0.25">
      <c r="A4058" s="87">
        <v>41979</v>
      </c>
      <c r="B4058" t="s">
        <v>748</v>
      </c>
      <c r="C4058" t="s">
        <v>729</v>
      </c>
      <c r="D4058" t="s">
        <v>815</v>
      </c>
      <c r="E4058">
        <v>2</v>
      </c>
      <c r="F4058" s="111">
        <v>22.95</v>
      </c>
      <c r="G4058" s="111">
        <v>45.9</v>
      </c>
    </row>
    <row r="4059" spans="1:7" x14ac:dyDescent="0.25">
      <c r="A4059" s="87">
        <v>41286</v>
      </c>
      <c r="B4059" t="s">
        <v>808</v>
      </c>
      <c r="C4059" t="s">
        <v>20</v>
      </c>
      <c r="D4059" t="s">
        <v>2394</v>
      </c>
      <c r="E4059">
        <v>3</v>
      </c>
      <c r="F4059" s="111">
        <v>24</v>
      </c>
      <c r="G4059" s="111">
        <v>72</v>
      </c>
    </row>
    <row r="4060" spans="1:7" x14ac:dyDescent="0.25">
      <c r="A4060" s="87">
        <v>41613</v>
      </c>
      <c r="B4060" t="s">
        <v>772</v>
      </c>
      <c r="C4060" t="s">
        <v>21</v>
      </c>
      <c r="D4060" t="s">
        <v>812</v>
      </c>
      <c r="E4060">
        <v>22</v>
      </c>
      <c r="F4060" s="111">
        <v>18.95</v>
      </c>
      <c r="G4060" s="111">
        <v>416.9</v>
      </c>
    </row>
    <row r="4061" spans="1:7" x14ac:dyDescent="0.25">
      <c r="A4061" s="87">
        <v>41583</v>
      </c>
      <c r="B4061" t="s">
        <v>749</v>
      </c>
      <c r="C4061" t="s">
        <v>21</v>
      </c>
      <c r="D4061" t="s">
        <v>814</v>
      </c>
      <c r="E4061">
        <v>2</v>
      </c>
      <c r="F4061" s="111">
        <v>34</v>
      </c>
      <c r="G4061" s="111">
        <v>68</v>
      </c>
    </row>
    <row r="4062" spans="1:7" x14ac:dyDescent="0.25">
      <c r="A4062" s="87">
        <v>41961</v>
      </c>
      <c r="B4062" t="s">
        <v>799</v>
      </c>
      <c r="C4062" t="s">
        <v>729</v>
      </c>
      <c r="D4062" t="s">
        <v>815</v>
      </c>
      <c r="E4062">
        <v>2</v>
      </c>
      <c r="F4062" s="111">
        <v>22.95</v>
      </c>
      <c r="G4062" s="111">
        <v>45.9</v>
      </c>
    </row>
    <row r="4063" spans="1:7" x14ac:dyDescent="0.25">
      <c r="A4063" s="87">
        <v>41738</v>
      </c>
      <c r="B4063" t="s">
        <v>774</v>
      </c>
      <c r="C4063" t="s">
        <v>21</v>
      </c>
      <c r="D4063" t="s">
        <v>812</v>
      </c>
      <c r="E4063">
        <v>3</v>
      </c>
      <c r="F4063" s="111">
        <v>19.95</v>
      </c>
      <c r="G4063" s="111">
        <v>59.85</v>
      </c>
    </row>
    <row r="4064" spans="1:7" x14ac:dyDescent="0.25">
      <c r="A4064" s="87">
        <v>41980</v>
      </c>
      <c r="B4064" t="s">
        <v>748</v>
      </c>
      <c r="C4064" t="s">
        <v>729</v>
      </c>
      <c r="D4064" t="s">
        <v>828</v>
      </c>
      <c r="E4064">
        <v>18</v>
      </c>
      <c r="F4064" s="111">
        <v>19</v>
      </c>
      <c r="G4064" s="111">
        <v>342</v>
      </c>
    </row>
    <row r="4065" spans="1:7" x14ac:dyDescent="0.25">
      <c r="A4065" s="87">
        <v>41962</v>
      </c>
      <c r="B4065" t="s">
        <v>821</v>
      </c>
      <c r="C4065" t="s">
        <v>21</v>
      </c>
      <c r="D4065" t="s">
        <v>814</v>
      </c>
      <c r="E4065">
        <v>1</v>
      </c>
      <c r="F4065" s="111">
        <v>34</v>
      </c>
      <c r="G4065" s="111">
        <v>34</v>
      </c>
    </row>
    <row r="4066" spans="1:7" x14ac:dyDescent="0.25">
      <c r="A4066" s="87">
        <v>41604</v>
      </c>
      <c r="B4066" t="s">
        <v>774</v>
      </c>
      <c r="C4066" t="s">
        <v>21</v>
      </c>
      <c r="D4066" t="s">
        <v>814</v>
      </c>
      <c r="E4066">
        <v>2</v>
      </c>
      <c r="F4066" s="111">
        <v>34</v>
      </c>
      <c r="G4066" s="111">
        <v>68</v>
      </c>
    </row>
    <row r="4067" spans="1:7" x14ac:dyDescent="0.25">
      <c r="A4067" s="87">
        <v>41970</v>
      </c>
      <c r="B4067" t="s">
        <v>772</v>
      </c>
      <c r="C4067" t="s">
        <v>21</v>
      </c>
      <c r="D4067" t="s">
        <v>817</v>
      </c>
      <c r="E4067">
        <v>2</v>
      </c>
      <c r="F4067" s="111">
        <v>22.95</v>
      </c>
      <c r="G4067" s="111">
        <v>45.9</v>
      </c>
    </row>
    <row r="4068" spans="1:7" x14ac:dyDescent="0.25">
      <c r="A4068" s="87">
        <v>41619</v>
      </c>
      <c r="B4068" t="s">
        <v>760</v>
      </c>
      <c r="C4068" t="s">
        <v>729</v>
      </c>
      <c r="D4068" t="s">
        <v>815</v>
      </c>
      <c r="E4068">
        <v>22</v>
      </c>
      <c r="F4068" s="111">
        <v>21.8</v>
      </c>
      <c r="G4068" s="111">
        <v>479.6</v>
      </c>
    </row>
    <row r="4069" spans="1:7" x14ac:dyDescent="0.25">
      <c r="A4069" s="87">
        <v>41593</v>
      </c>
      <c r="B4069" t="s">
        <v>773</v>
      </c>
      <c r="C4069" t="s">
        <v>729</v>
      </c>
      <c r="D4069" t="s">
        <v>815</v>
      </c>
      <c r="E4069">
        <v>1</v>
      </c>
      <c r="F4069" s="111">
        <v>22.95</v>
      </c>
      <c r="G4069" s="111">
        <v>22.95</v>
      </c>
    </row>
    <row r="4070" spans="1:7" x14ac:dyDescent="0.25">
      <c r="A4070" s="87">
        <v>41696</v>
      </c>
      <c r="B4070" t="s">
        <v>774</v>
      </c>
      <c r="C4070" t="s">
        <v>21</v>
      </c>
      <c r="D4070" t="s">
        <v>817</v>
      </c>
      <c r="E4070">
        <v>4</v>
      </c>
      <c r="F4070" s="111">
        <v>22.95</v>
      </c>
      <c r="G4070" s="111">
        <v>91.8</v>
      </c>
    </row>
    <row r="4071" spans="1:7" x14ac:dyDescent="0.25">
      <c r="A4071" s="87">
        <v>42003</v>
      </c>
      <c r="B4071" t="s">
        <v>805</v>
      </c>
      <c r="C4071" t="s">
        <v>21</v>
      </c>
      <c r="D4071" t="s">
        <v>2394</v>
      </c>
      <c r="E4071">
        <v>4</v>
      </c>
      <c r="F4071" s="111">
        <v>25</v>
      </c>
      <c r="G4071" s="111">
        <v>100</v>
      </c>
    </row>
    <row r="4072" spans="1:7" x14ac:dyDescent="0.25">
      <c r="A4072" s="87">
        <v>41481</v>
      </c>
      <c r="B4072" t="s">
        <v>770</v>
      </c>
      <c r="C4072" t="s">
        <v>21</v>
      </c>
      <c r="D4072" t="s">
        <v>811</v>
      </c>
      <c r="E4072">
        <v>2</v>
      </c>
      <c r="F4072" s="111">
        <v>79.95</v>
      </c>
      <c r="G4072" s="111">
        <v>159.9</v>
      </c>
    </row>
    <row r="4073" spans="1:7" x14ac:dyDescent="0.25">
      <c r="A4073" s="87">
        <v>41890</v>
      </c>
      <c r="B4073" t="s">
        <v>749</v>
      </c>
      <c r="C4073" t="s">
        <v>21</v>
      </c>
      <c r="D4073" t="s">
        <v>815</v>
      </c>
      <c r="E4073">
        <v>3</v>
      </c>
      <c r="F4073" s="111">
        <v>22.95</v>
      </c>
      <c r="G4073" s="111">
        <v>68.849999999999994</v>
      </c>
    </row>
    <row r="4074" spans="1:7" x14ac:dyDescent="0.25">
      <c r="A4074" s="87">
        <v>42004</v>
      </c>
      <c r="B4074" t="s">
        <v>776</v>
      </c>
      <c r="C4074" t="s">
        <v>20</v>
      </c>
      <c r="D4074" t="s">
        <v>2393</v>
      </c>
      <c r="E4074">
        <v>2</v>
      </c>
      <c r="F4074" s="111">
        <v>22.5</v>
      </c>
      <c r="G4074" s="111">
        <v>45</v>
      </c>
    </row>
    <row r="4075" spans="1:7" x14ac:dyDescent="0.25">
      <c r="A4075" s="87">
        <v>41959</v>
      </c>
      <c r="B4075" t="s">
        <v>784</v>
      </c>
      <c r="C4075" t="s">
        <v>20</v>
      </c>
      <c r="D4075" t="s">
        <v>812</v>
      </c>
      <c r="E4075">
        <v>4</v>
      </c>
      <c r="F4075" s="111">
        <v>19.95</v>
      </c>
      <c r="G4075" s="111">
        <v>79.8</v>
      </c>
    </row>
    <row r="4076" spans="1:7" x14ac:dyDescent="0.25">
      <c r="A4076" s="87">
        <v>41331</v>
      </c>
      <c r="B4076" t="s">
        <v>762</v>
      </c>
      <c r="C4076" t="s">
        <v>729</v>
      </c>
      <c r="D4076" t="s">
        <v>815</v>
      </c>
      <c r="E4076">
        <v>2</v>
      </c>
      <c r="F4076" s="111">
        <v>22.95</v>
      </c>
      <c r="G4076" s="111">
        <v>45.9</v>
      </c>
    </row>
    <row r="4077" spans="1:7" x14ac:dyDescent="0.25">
      <c r="A4077" s="87">
        <v>41592</v>
      </c>
      <c r="B4077" t="s">
        <v>762</v>
      </c>
      <c r="C4077" t="s">
        <v>729</v>
      </c>
      <c r="D4077" t="s">
        <v>828</v>
      </c>
      <c r="E4077">
        <v>3</v>
      </c>
      <c r="F4077" s="111">
        <v>20</v>
      </c>
      <c r="G4077" s="111">
        <v>60</v>
      </c>
    </row>
    <row r="4078" spans="1:7" x14ac:dyDescent="0.25">
      <c r="A4078" s="87">
        <v>41717</v>
      </c>
      <c r="B4078" t="s">
        <v>746</v>
      </c>
      <c r="C4078" t="s">
        <v>729</v>
      </c>
      <c r="D4078" t="s">
        <v>812</v>
      </c>
      <c r="E4078">
        <v>2</v>
      </c>
      <c r="F4078" s="111">
        <v>19.95</v>
      </c>
      <c r="G4078" s="111">
        <v>39.9</v>
      </c>
    </row>
    <row r="4079" spans="1:7" x14ac:dyDescent="0.25">
      <c r="A4079" s="87">
        <v>41980</v>
      </c>
      <c r="B4079" t="s">
        <v>822</v>
      </c>
      <c r="C4079" t="s">
        <v>729</v>
      </c>
      <c r="D4079" t="s">
        <v>812</v>
      </c>
      <c r="E4079">
        <v>2</v>
      </c>
      <c r="F4079" s="111">
        <v>19.95</v>
      </c>
      <c r="G4079" s="111">
        <v>39.9</v>
      </c>
    </row>
    <row r="4080" spans="1:7" x14ac:dyDescent="0.25">
      <c r="A4080" s="87">
        <v>41988</v>
      </c>
      <c r="B4080" t="s">
        <v>746</v>
      </c>
      <c r="C4080" t="s">
        <v>729</v>
      </c>
      <c r="D4080" t="s">
        <v>817</v>
      </c>
      <c r="E4080">
        <v>3</v>
      </c>
      <c r="F4080" s="111">
        <v>22.95</v>
      </c>
      <c r="G4080" s="111">
        <v>68.849999999999994</v>
      </c>
    </row>
    <row r="4081" spans="1:7" x14ac:dyDescent="0.25">
      <c r="A4081" s="87">
        <v>41529</v>
      </c>
      <c r="B4081" t="s">
        <v>790</v>
      </c>
      <c r="C4081" t="s">
        <v>7</v>
      </c>
      <c r="D4081" t="s">
        <v>815</v>
      </c>
      <c r="E4081">
        <v>3</v>
      </c>
      <c r="F4081" s="111">
        <v>21.95</v>
      </c>
      <c r="G4081" s="111">
        <v>65.849999999999994</v>
      </c>
    </row>
    <row r="4082" spans="1:7" x14ac:dyDescent="0.25">
      <c r="A4082" s="87">
        <v>41588</v>
      </c>
      <c r="B4082" t="s">
        <v>747</v>
      </c>
      <c r="C4082" t="s">
        <v>7</v>
      </c>
      <c r="D4082" t="s">
        <v>814</v>
      </c>
      <c r="E4082">
        <v>2</v>
      </c>
      <c r="F4082" s="111">
        <v>32</v>
      </c>
      <c r="G4082" s="111">
        <v>64</v>
      </c>
    </row>
    <row r="4083" spans="1:7" x14ac:dyDescent="0.25">
      <c r="A4083" s="87">
        <v>42001</v>
      </c>
      <c r="B4083" t="s">
        <v>790</v>
      </c>
      <c r="C4083" t="s">
        <v>7</v>
      </c>
      <c r="D4083" t="s">
        <v>828</v>
      </c>
      <c r="E4083">
        <v>3</v>
      </c>
      <c r="F4083" s="111">
        <v>19</v>
      </c>
      <c r="G4083" s="111">
        <v>57</v>
      </c>
    </row>
    <row r="4084" spans="1:7" x14ac:dyDescent="0.25">
      <c r="A4084" s="87">
        <v>41980</v>
      </c>
      <c r="B4084" t="s">
        <v>808</v>
      </c>
      <c r="C4084" t="s">
        <v>20</v>
      </c>
      <c r="D4084" t="s">
        <v>828</v>
      </c>
      <c r="E4084">
        <v>4</v>
      </c>
      <c r="F4084" s="111">
        <v>20</v>
      </c>
      <c r="G4084" s="111">
        <v>80</v>
      </c>
    </row>
    <row r="4085" spans="1:7" x14ac:dyDescent="0.25">
      <c r="A4085" s="87">
        <v>41945</v>
      </c>
      <c r="B4085" t="s">
        <v>792</v>
      </c>
      <c r="C4085" t="s">
        <v>729</v>
      </c>
      <c r="D4085" t="s">
        <v>811</v>
      </c>
      <c r="E4085">
        <v>3</v>
      </c>
      <c r="F4085" s="111">
        <v>79.95</v>
      </c>
      <c r="G4085" s="111">
        <v>239.85</v>
      </c>
    </row>
    <row r="4086" spans="1:7" x14ac:dyDescent="0.25">
      <c r="A4086" s="87">
        <v>41592</v>
      </c>
      <c r="B4086" t="s">
        <v>775</v>
      </c>
      <c r="C4086" t="s">
        <v>20</v>
      </c>
      <c r="D4086" t="s">
        <v>813</v>
      </c>
      <c r="E4086">
        <v>2</v>
      </c>
      <c r="F4086" s="111">
        <v>24</v>
      </c>
      <c r="G4086" s="111">
        <v>48</v>
      </c>
    </row>
    <row r="4087" spans="1:7" x14ac:dyDescent="0.25">
      <c r="A4087" s="87">
        <v>41349</v>
      </c>
      <c r="B4087" t="s">
        <v>800</v>
      </c>
      <c r="C4087" t="s">
        <v>21</v>
      </c>
      <c r="D4087" t="s">
        <v>817</v>
      </c>
      <c r="E4087">
        <v>1</v>
      </c>
      <c r="F4087" s="111">
        <v>22.95</v>
      </c>
      <c r="G4087" s="111">
        <v>22.95</v>
      </c>
    </row>
    <row r="4088" spans="1:7" x14ac:dyDescent="0.25">
      <c r="A4088" s="87">
        <v>41304</v>
      </c>
      <c r="B4088" t="s">
        <v>783</v>
      </c>
      <c r="C4088" t="s">
        <v>21</v>
      </c>
      <c r="D4088" t="s">
        <v>817</v>
      </c>
      <c r="E4088">
        <v>1</v>
      </c>
      <c r="F4088" s="111">
        <v>22.95</v>
      </c>
      <c r="G4088" s="111">
        <v>22.95</v>
      </c>
    </row>
    <row r="4089" spans="1:7" x14ac:dyDescent="0.25">
      <c r="A4089" s="87">
        <v>41805</v>
      </c>
      <c r="B4089" t="s">
        <v>759</v>
      </c>
      <c r="C4089" t="s">
        <v>729</v>
      </c>
      <c r="D4089" t="s">
        <v>815</v>
      </c>
      <c r="E4089">
        <v>2</v>
      </c>
      <c r="F4089" s="111">
        <v>22.95</v>
      </c>
      <c r="G4089" s="111">
        <v>45.9</v>
      </c>
    </row>
    <row r="4090" spans="1:7" x14ac:dyDescent="0.25">
      <c r="A4090" s="87">
        <v>41876</v>
      </c>
      <c r="B4090" t="s">
        <v>796</v>
      </c>
      <c r="C4090" t="s">
        <v>20</v>
      </c>
      <c r="D4090" t="s">
        <v>2394</v>
      </c>
      <c r="E4090">
        <v>3</v>
      </c>
      <c r="F4090" s="111">
        <v>24</v>
      </c>
      <c r="G4090" s="111">
        <v>72</v>
      </c>
    </row>
    <row r="4091" spans="1:7" x14ac:dyDescent="0.25">
      <c r="A4091" s="87">
        <v>41578</v>
      </c>
      <c r="B4091" t="s">
        <v>781</v>
      </c>
      <c r="C4091" t="s">
        <v>7</v>
      </c>
      <c r="D4091" t="s">
        <v>828</v>
      </c>
      <c r="E4091">
        <v>1</v>
      </c>
      <c r="F4091" s="111">
        <v>19</v>
      </c>
      <c r="G4091" s="111">
        <v>19</v>
      </c>
    </row>
    <row r="4092" spans="1:7" x14ac:dyDescent="0.25">
      <c r="A4092" s="87">
        <v>41980</v>
      </c>
      <c r="B4092" t="s">
        <v>762</v>
      </c>
      <c r="C4092" t="s">
        <v>729</v>
      </c>
      <c r="D4092" t="s">
        <v>815</v>
      </c>
      <c r="E4092">
        <v>3</v>
      </c>
      <c r="F4092" s="111">
        <v>22.95</v>
      </c>
      <c r="G4092" s="111">
        <v>68.849999999999994</v>
      </c>
    </row>
    <row r="4093" spans="1:7" x14ac:dyDescent="0.25">
      <c r="A4093" s="87">
        <v>41353</v>
      </c>
      <c r="B4093" t="s">
        <v>745</v>
      </c>
      <c r="C4093" t="s">
        <v>20</v>
      </c>
      <c r="D4093" t="s">
        <v>828</v>
      </c>
      <c r="E4093">
        <v>2</v>
      </c>
      <c r="F4093" s="111">
        <v>20</v>
      </c>
      <c r="G4093" s="111">
        <v>40</v>
      </c>
    </row>
    <row r="4094" spans="1:7" x14ac:dyDescent="0.25">
      <c r="A4094" s="87">
        <v>41989</v>
      </c>
      <c r="B4094" t="s">
        <v>757</v>
      </c>
      <c r="C4094" t="s">
        <v>729</v>
      </c>
      <c r="D4094" t="s">
        <v>814</v>
      </c>
      <c r="E4094">
        <v>1</v>
      </c>
      <c r="F4094" s="111">
        <v>33</v>
      </c>
      <c r="G4094" s="111">
        <v>33</v>
      </c>
    </row>
    <row r="4095" spans="1:7" x14ac:dyDescent="0.25">
      <c r="A4095" s="87">
        <v>41592</v>
      </c>
      <c r="B4095" t="s">
        <v>823</v>
      </c>
      <c r="C4095" t="s">
        <v>729</v>
      </c>
      <c r="D4095" t="s">
        <v>814</v>
      </c>
      <c r="E4095">
        <v>1</v>
      </c>
      <c r="F4095" s="111">
        <v>33</v>
      </c>
      <c r="G4095" s="111">
        <v>33</v>
      </c>
    </row>
    <row r="4096" spans="1:7" x14ac:dyDescent="0.25">
      <c r="A4096" s="87">
        <v>41635</v>
      </c>
      <c r="B4096" t="s">
        <v>781</v>
      </c>
      <c r="C4096" t="s">
        <v>7</v>
      </c>
      <c r="D4096" t="s">
        <v>815</v>
      </c>
      <c r="E4096">
        <v>3</v>
      </c>
      <c r="F4096" s="111">
        <v>21.95</v>
      </c>
      <c r="G4096" s="111">
        <v>65.849999999999994</v>
      </c>
    </row>
    <row r="4097" spans="1:7" x14ac:dyDescent="0.25">
      <c r="A4097" s="87">
        <v>41753</v>
      </c>
      <c r="B4097" t="s">
        <v>752</v>
      </c>
      <c r="C4097" t="s">
        <v>729</v>
      </c>
      <c r="D4097" t="s">
        <v>813</v>
      </c>
      <c r="E4097">
        <v>24</v>
      </c>
      <c r="F4097" s="111">
        <v>22.8</v>
      </c>
      <c r="G4097" s="111">
        <v>547.20000000000005</v>
      </c>
    </row>
    <row r="4098" spans="1:7" x14ac:dyDescent="0.25">
      <c r="A4098" s="87">
        <v>41955</v>
      </c>
      <c r="B4098" t="s">
        <v>776</v>
      </c>
      <c r="C4098" t="s">
        <v>20</v>
      </c>
      <c r="D4098" t="s">
        <v>817</v>
      </c>
      <c r="E4098">
        <v>3</v>
      </c>
      <c r="F4098" s="111">
        <v>22.95</v>
      </c>
      <c r="G4098" s="111">
        <v>68.849999999999994</v>
      </c>
    </row>
    <row r="4099" spans="1:7" x14ac:dyDescent="0.25">
      <c r="A4099" s="87">
        <v>41341</v>
      </c>
      <c r="B4099" t="s">
        <v>809</v>
      </c>
      <c r="C4099" t="s">
        <v>21</v>
      </c>
      <c r="D4099" t="s">
        <v>817</v>
      </c>
      <c r="E4099">
        <v>2</v>
      </c>
      <c r="F4099" s="111">
        <v>22.95</v>
      </c>
      <c r="G4099" s="111">
        <v>45.9</v>
      </c>
    </row>
    <row r="4100" spans="1:7" x14ac:dyDescent="0.25">
      <c r="A4100" s="87">
        <v>41991</v>
      </c>
      <c r="B4100" t="s">
        <v>758</v>
      </c>
      <c r="C4100" t="s">
        <v>729</v>
      </c>
      <c r="D4100" t="s">
        <v>2394</v>
      </c>
      <c r="E4100">
        <v>4</v>
      </c>
      <c r="F4100" s="111">
        <v>24</v>
      </c>
      <c r="G4100" s="111">
        <v>96</v>
      </c>
    </row>
    <row r="4101" spans="1:7" x14ac:dyDescent="0.25">
      <c r="A4101" s="87">
        <v>41960</v>
      </c>
      <c r="B4101" t="s">
        <v>789</v>
      </c>
      <c r="C4101" t="s">
        <v>20</v>
      </c>
      <c r="D4101" t="s">
        <v>814</v>
      </c>
      <c r="E4101">
        <v>2</v>
      </c>
      <c r="F4101" s="111">
        <v>33</v>
      </c>
      <c r="G4101" s="111">
        <v>66</v>
      </c>
    </row>
    <row r="4102" spans="1:7" x14ac:dyDescent="0.25">
      <c r="A4102" s="87">
        <v>41616</v>
      </c>
      <c r="B4102" t="s">
        <v>746</v>
      </c>
      <c r="C4102" t="s">
        <v>729</v>
      </c>
      <c r="D4102" t="s">
        <v>815</v>
      </c>
      <c r="E4102">
        <v>2</v>
      </c>
      <c r="F4102" s="111">
        <v>22.95</v>
      </c>
      <c r="G4102" s="111">
        <v>45.9</v>
      </c>
    </row>
    <row r="4103" spans="1:7" x14ac:dyDescent="0.25">
      <c r="A4103" s="87">
        <v>41967</v>
      </c>
      <c r="B4103" t="s">
        <v>805</v>
      </c>
      <c r="C4103" t="s">
        <v>21</v>
      </c>
      <c r="D4103" t="s">
        <v>2393</v>
      </c>
      <c r="E4103">
        <v>1</v>
      </c>
      <c r="F4103" s="111">
        <v>23.5</v>
      </c>
      <c r="G4103" s="111">
        <v>23.5</v>
      </c>
    </row>
    <row r="4104" spans="1:7" x14ac:dyDescent="0.25">
      <c r="A4104" s="87">
        <v>41714</v>
      </c>
      <c r="B4104" t="s">
        <v>752</v>
      </c>
      <c r="C4104" t="s">
        <v>729</v>
      </c>
      <c r="D4104" t="s">
        <v>2393</v>
      </c>
      <c r="E4104">
        <v>2</v>
      </c>
      <c r="F4104" s="111">
        <v>23.5</v>
      </c>
      <c r="G4104" s="111">
        <v>47</v>
      </c>
    </row>
    <row r="4105" spans="1:7" x14ac:dyDescent="0.25">
      <c r="A4105" s="87">
        <v>41996</v>
      </c>
      <c r="B4105" t="s">
        <v>769</v>
      </c>
      <c r="C4105" t="s">
        <v>21</v>
      </c>
      <c r="D4105" t="s">
        <v>2393</v>
      </c>
      <c r="E4105">
        <v>12</v>
      </c>
      <c r="F4105" s="111">
        <v>22.33</v>
      </c>
      <c r="G4105" s="111">
        <v>267.95999999999998</v>
      </c>
    </row>
    <row r="4106" spans="1:7" x14ac:dyDescent="0.25">
      <c r="A4106" s="87">
        <v>41950</v>
      </c>
      <c r="B4106" t="s">
        <v>766</v>
      </c>
      <c r="C4106" t="s">
        <v>21</v>
      </c>
      <c r="D4106" t="s">
        <v>2395</v>
      </c>
      <c r="E4106">
        <v>1</v>
      </c>
      <c r="F4106" s="111">
        <v>19</v>
      </c>
      <c r="G4106" s="111">
        <v>19</v>
      </c>
    </row>
    <row r="4107" spans="1:7" x14ac:dyDescent="0.25">
      <c r="A4107" s="87">
        <v>41586</v>
      </c>
      <c r="B4107" t="s">
        <v>793</v>
      </c>
      <c r="C4107" t="s">
        <v>729</v>
      </c>
      <c r="D4107" t="s">
        <v>814</v>
      </c>
      <c r="E4107">
        <v>3</v>
      </c>
      <c r="F4107" s="111">
        <v>33</v>
      </c>
      <c r="G4107" s="111">
        <v>99</v>
      </c>
    </row>
    <row r="4108" spans="1:7" x14ac:dyDescent="0.25">
      <c r="A4108" s="87">
        <v>41944</v>
      </c>
      <c r="B4108" t="s">
        <v>771</v>
      </c>
      <c r="C4108" t="s">
        <v>21</v>
      </c>
      <c r="D4108" t="s">
        <v>812</v>
      </c>
      <c r="E4108">
        <v>2</v>
      </c>
      <c r="F4108" s="111">
        <v>19.95</v>
      </c>
      <c r="G4108" s="111">
        <v>39.9</v>
      </c>
    </row>
    <row r="4109" spans="1:7" x14ac:dyDescent="0.25">
      <c r="A4109" s="87">
        <v>41714</v>
      </c>
      <c r="B4109" t="s">
        <v>760</v>
      </c>
      <c r="C4109" t="s">
        <v>729</v>
      </c>
      <c r="D4109" t="s">
        <v>2393</v>
      </c>
      <c r="E4109">
        <v>2</v>
      </c>
      <c r="F4109" s="111">
        <v>23.5</v>
      </c>
      <c r="G4109" s="111">
        <v>47</v>
      </c>
    </row>
    <row r="4110" spans="1:7" x14ac:dyDescent="0.25">
      <c r="A4110" s="87">
        <v>41981</v>
      </c>
      <c r="B4110" t="s">
        <v>767</v>
      </c>
      <c r="C4110" t="s">
        <v>729</v>
      </c>
      <c r="D4110" t="s">
        <v>2393</v>
      </c>
      <c r="E4110">
        <v>2</v>
      </c>
      <c r="F4110" s="111">
        <v>23.5</v>
      </c>
      <c r="G4110" s="111">
        <v>47</v>
      </c>
    </row>
    <row r="4111" spans="1:7" x14ac:dyDescent="0.25">
      <c r="A4111" s="87">
        <v>41921</v>
      </c>
      <c r="B4111" t="s">
        <v>785</v>
      </c>
      <c r="C4111" t="s">
        <v>7</v>
      </c>
      <c r="D4111" t="s">
        <v>812</v>
      </c>
      <c r="E4111">
        <v>2</v>
      </c>
      <c r="F4111" s="111">
        <v>18.95</v>
      </c>
      <c r="G4111" s="111">
        <v>37.9</v>
      </c>
    </row>
    <row r="4112" spans="1:7" x14ac:dyDescent="0.25">
      <c r="A4112" s="87">
        <v>41973</v>
      </c>
      <c r="B4112" t="s">
        <v>790</v>
      </c>
      <c r="C4112" t="s">
        <v>7</v>
      </c>
      <c r="D4112" t="s">
        <v>813</v>
      </c>
      <c r="E4112">
        <v>3</v>
      </c>
      <c r="F4112" s="111">
        <v>23</v>
      </c>
      <c r="G4112" s="111">
        <v>69</v>
      </c>
    </row>
    <row r="4113" spans="1:7" x14ac:dyDescent="0.25">
      <c r="A4113" s="87">
        <v>41975</v>
      </c>
      <c r="B4113" t="s">
        <v>824</v>
      </c>
      <c r="C4113" t="s">
        <v>7</v>
      </c>
      <c r="D4113" t="s">
        <v>2394</v>
      </c>
      <c r="E4113">
        <v>2</v>
      </c>
      <c r="F4113" s="111">
        <v>23</v>
      </c>
      <c r="G4113" s="111">
        <v>46</v>
      </c>
    </row>
    <row r="4114" spans="1:7" x14ac:dyDescent="0.25">
      <c r="A4114" s="87">
        <v>41957</v>
      </c>
      <c r="B4114" t="s">
        <v>822</v>
      </c>
      <c r="C4114" t="s">
        <v>729</v>
      </c>
      <c r="D4114" t="s">
        <v>2393</v>
      </c>
      <c r="E4114">
        <v>2</v>
      </c>
      <c r="F4114" s="111">
        <v>23.5</v>
      </c>
      <c r="G4114" s="111">
        <v>47</v>
      </c>
    </row>
    <row r="4115" spans="1:7" x14ac:dyDescent="0.25">
      <c r="A4115" s="87">
        <v>41987</v>
      </c>
      <c r="B4115" t="s">
        <v>766</v>
      </c>
      <c r="C4115" t="s">
        <v>21</v>
      </c>
      <c r="D4115" t="s">
        <v>816</v>
      </c>
      <c r="E4115">
        <v>4</v>
      </c>
      <c r="F4115" s="111">
        <v>30</v>
      </c>
      <c r="G4115" s="111">
        <v>120</v>
      </c>
    </row>
    <row r="4116" spans="1:7" x14ac:dyDescent="0.25">
      <c r="A4116" s="87">
        <v>41970</v>
      </c>
      <c r="B4116" t="s">
        <v>769</v>
      </c>
      <c r="C4116" t="s">
        <v>21</v>
      </c>
      <c r="D4116" t="s">
        <v>817</v>
      </c>
      <c r="E4116">
        <v>2</v>
      </c>
      <c r="F4116" s="111">
        <v>22.95</v>
      </c>
      <c r="G4116" s="111">
        <v>45.9</v>
      </c>
    </row>
    <row r="4117" spans="1:7" x14ac:dyDescent="0.25">
      <c r="A4117" s="87">
        <v>41849</v>
      </c>
      <c r="B4117" t="s">
        <v>762</v>
      </c>
      <c r="C4117" t="s">
        <v>729</v>
      </c>
      <c r="D4117" t="s">
        <v>816</v>
      </c>
      <c r="E4117">
        <v>2</v>
      </c>
      <c r="F4117" s="111">
        <v>29</v>
      </c>
      <c r="G4117" s="111">
        <v>58</v>
      </c>
    </row>
    <row r="4118" spans="1:7" x14ac:dyDescent="0.25">
      <c r="A4118" s="87">
        <v>41964</v>
      </c>
      <c r="B4118" t="s">
        <v>776</v>
      </c>
      <c r="C4118" t="s">
        <v>20</v>
      </c>
      <c r="D4118" t="s">
        <v>814</v>
      </c>
      <c r="E4118">
        <v>2</v>
      </c>
      <c r="F4118" s="111">
        <v>33</v>
      </c>
      <c r="G4118" s="111">
        <v>66</v>
      </c>
    </row>
    <row r="4119" spans="1:7" x14ac:dyDescent="0.25">
      <c r="A4119" s="87">
        <v>41618</v>
      </c>
      <c r="B4119" t="s">
        <v>751</v>
      </c>
      <c r="C4119" t="s">
        <v>21</v>
      </c>
      <c r="D4119" t="s">
        <v>812</v>
      </c>
      <c r="E4119">
        <v>3</v>
      </c>
      <c r="F4119" s="111">
        <v>19.95</v>
      </c>
      <c r="G4119" s="111">
        <v>59.85</v>
      </c>
    </row>
    <row r="4120" spans="1:7" x14ac:dyDescent="0.25">
      <c r="A4120" s="87">
        <v>41582</v>
      </c>
      <c r="B4120" t="s">
        <v>808</v>
      </c>
      <c r="C4120" t="s">
        <v>20</v>
      </c>
      <c r="D4120" t="s">
        <v>817</v>
      </c>
      <c r="E4120">
        <v>2</v>
      </c>
      <c r="F4120" s="111">
        <v>22.95</v>
      </c>
      <c r="G4120" s="111">
        <v>45.9</v>
      </c>
    </row>
    <row r="4121" spans="1:7" x14ac:dyDescent="0.25">
      <c r="A4121" s="87">
        <v>41990</v>
      </c>
      <c r="B4121" t="s">
        <v>775</v>
      </c>
      <c r="C4121" t="s">
        <v>20</v>
      </c>
      <c r="D4121" t="s">
        <v>814</v>
      </c>
      <c r="E4121">
        <v>1</v>
      </c>
      <c r="F4121" s="111">
        <v>33</v>
      </c>
      <c r="G4121" s="111">
        <v>33</v>
      </c>
    </row>
    <row r="4122" spans="1:7" x14ac:dyDescent="0.25">
      <c r="A4122" s="87">
        <v>41985</v>
      </c>
      <c r="B4122" t="s">
        <v>781</v>
      </c>
      <c r="C4122" t="s">
        <v>7</v>
      </c>
      <c r="D4122" t="s">
        <v>814</v>
      </c>
      <c r="E4122">
        <v>2</v>
      </c>
      <c r="F4122" s="111">
        <v>32</v>
      </c>
      <c r="G4122" s="111">
        <v>64</v>
      </c>
    </row>
    <row r="4123" spans="1:7" x14ac:dyDescent="0.25">
      <c r="A4123" s="87">
        <v>41945</v>
      </c>
      <c r="B4123" t="s">
        <v>781</v>
      </c>
      <c r="C4123" t="s">
        <v>7</v>
      </c>
      <c r="D4123" t="s">
        <v>2394</v>
      </c>
      <c r="E4123">
        <v>3</v>
      </c>
      <c r="F4123" s="111">
        <v>23</v>
      </c>
      <c r="G4123" s="111">
        <v>69</v>
      </c>
    </row>
    <row r="4124" spans="1:7" x14ac:dyDescent="0.25">
      <c r="A4124" s="87">
        <v>41943</v>
      </c>
      <c r="B4124" t="s">
        <v>785</v>
      </c>
      <c r="C4124" t="s">
        <v>7</v>
      </c>
      <c r="D4124" t="s">
        <v>815</v>
      </c>
      <c r="E4124">
        <v>2</v>
      </c>
      <c r="F4124" s="111">
        <v>21.95</v>
      </c>
      <c r="G4124" s="111">
        <v>43.9</v>
      </c>
    </row>
    <row r="4125" spans="1:7" x14ac:dyDescent="0.25">
      <c r="A4125" s="87">
        <v>41607</v>
      </c>
      <c r="B4125" t="s">
        <v>751</v>
      </c>
      <c r="C4125" t="s">
        <v>21</v>
      </c>
      <c r="D4125" t="s">
        <v>815</v>
      </c>
      <c r="E4125">
        <v>2</v>
      </c>
      <c r="F4125" s="111">
        <v>22.95</v>
      </c>
      <c r="G4125" s="111">
        <v>45.9</v>
      </c>
    </row>
    <row r="4126" spans="1:7" x14ac:dyDescent="0.25">
      <c r="A4126" s="87">
        <v>41588</v>
      </c>
      <c r="B4126" t="s">
        <v>800</v>
      </c>
      <c r="C4126" t="s">
        <v>21</v>
      </c>
      <c r="D4126" t="s">
        <v>815</v>
      </c>
      <c r="E4126">
        <v>13</v>
      </c>
      <c r="F4126" s="111">
        <v>21.8</v>
      </c>
      <c r="G4126" s="111">
        <v>283.39999999999998</v>
      </c>
    </row>
    <row r="4127" spans="1:7" x14ac:dyDescent="0.25">
      <c r="A4127" s="87">
        <v>41598</v>
      </c>
      <c r="B4127" t="s">
        <v>768</v>
      </c>
      <c r="C4127" t="s">
        <v>7</v>
      </c>
      <c r="D4127" t="s">
        <v>817</v>
      </c>
      <c r="E4127">
        <v>9</v>
      </c>
      <c r="F4127" s="111">
        <v>21.95</v>
      </c>
      <c r="G4127" s="111">
        <v>197.55</v>
      </c>
    </row>
    <row r="4128" spans="1:7" x14ac:dyDescent="0.25">
      <c r="A4128" s="87">
        <v>41286</v>
      </c>
      <c r="B4128" t="s">
        <v>820</v>
      </c>
      <c r="C4128" t="s">
        <v>729</v>
      </c>
      <c r="D4128" t="s">
        <v>2395</v>
      </c>
      <c r="E4128">
        <v>1</v>
      </c>
      <c r="F4128" s="111">
        <v>18</v>
      </c>
      <c r="G4128" s="111">
        <v>18</v>
      </c>
    </row>
    <row r="4129" spans="1:7" x14ac:dyDescent="0.25">
      <c r="A4129" s="87">
        <v>41781</v>
      </c>
      <c r="B4129" t="s">
        <v>785</v>
      </c>
      <c r="C4129" t="s">
        <v>7</v>
      </c>
      <c r="D4129" t="s">
        <v>2394</v>
      </c>
      <c r="E4129">
        <v>1</v>
      </c>
      <c r="F4129" s="111">
        <v>23</v>
      </c>
      <c r="G4129" s="111">
        <v>23</v>
      </c>
    </row>
    <row r="4130" spans="1:7" x14ac:dyDescent="0.25">
      <c r="A4130" s="87">
        <v>41457</v>
      </c>
      <c r="B4130" t="s">
        <v>798</v>
      </c>
      <c r="C4130" t="s">
        <v>20</v>
      </c>
      <c r="D4130" t="s">
        <v>812</v>
      </c>
      <c r="E4130">
        <v>1</v>
      </c>
      <c r="F4130" s="111">
        <v>19.95</v>
      </c>
      <c r="G4130" s="111">
        <v>19.95</v>
      </c>
    </row>
    <row r="4131" spans="1:7" x14ac:dyDescent="0.25">
      <c r="A4131" s="87">
        <v>41617</v>
      </c>
      <c r="B4131" t="s">
        <v>819</v>
      </c>
      <c r="C4131" t="s">
        <v>21</v>
      </c>
      <c r="D4131" t="s">
        <v>815</v>
      </c>
      <c r="E4131">
        <v>2</v>
      </c>
      <c r="F4131" s="111">
        <v>22.95</v>
      </c>
      <c r="G4131" s="111">
        <v>45.9</v>
      </c>
    </row>
    <row r="4132" spans="1:7" x14ac:dyDescent="0.25">
      <c r="A4132" s="87">
        <v>41955</v>
      </c>
      <c r="B4132" t="s">
        <v>774</v>
      </c>
      <c r="C4132" t="s">
        <v>21</v>
      </c>
      <c r="D4132" t="s">
        <v>814</v>
      </c>
      <c r="E4132">
        <v>4</v>
      </c>
      <c r="F4132" s="111">
        <v>34</v>
      </c>
      <c r="G4132" s="111">
        <v>136</v>
      </c>
    </row>
    <row r="4133" spans="1:7" x14ac:dyDescent="0.25">
      <c r="A4133" s="87">
        <v>41969</v>
      </c>
      <c r="B4133" t="s">
        <v>808</v>
      </c>
      <c r="C4133" t="s">
        <v>20</v>
      </c>
      <c r="D4133" t="s">
        <v>815</v>
      </c>
      <c r="E4133">
        <v>2</v>
      </c>
      <c r="F4133" s="111">
        <v>22.95</v>
      </c>
      <c r="G4133" s="111">
        <v>45.9</v>
      </c>
    </row>
    <row r="4134" spans="1:7" x14ac:dyDescent="0.25">
      <c r="A4134" s="87">
        <v>41738</v>
      </c>
      <c r="B4134" t="s">
        <v>771</v>
      </c>
      <c r="C4134" t="s">
        <v>21</v>
      </c>
      <c r="D4134" t="s">
        <v>814</v>
      </c>
      <c r="E4134">
        <v>2</v>
      </c>
      <c r="F4134" s="111">
        <v>34</v>
      </c>
      <c r="G4134" s="111">
        <v>68</v>
      </c>
    </row>
    <row r="4135" spans="1:7" x14ac:dyDescent="0.25">
      <c r="A4135" s="87">
        <v>41694</v>
      </c>
      <c r="B4135" t="s">
        <v>794</v>
      </c>
      <c r="C4135" t="s">
        <v>21</v>
      </c>
      <c r="D4135" t="s">
        <v>811</v>
      </c>
      <c r="E4135">
        <v>2</v>
      </c>
      <c r="F4135" s="111">
        <v>79.95</v>
      </c>
      <c r="G4135" s="111">
        <v>159.9</v>
      </c>
    </row>
    <row r="4136" spans="1:7" x14ac:dyDescent="0.25">
      <c r="A4136" s="87">
        <v>41900</v>
      </c>
      <c r="B4136" t="s">
        <v>820</v>
      </c>
      <c r="C4136" t="s">
        <v>729</v>
      </c>
      <c r="D4136" t="s">
        <v>812</v>
      </c>
      <c r="E4136">
        <v>2</v>
      </c>
      <c r="F4136" s="111">
        <v>19.95</v>
      </c>
      <c r="G4136" s="111">
        <v>39.9</v>
      </c>
    </row>
    <row r="4137" spans="1:7" x14ac:dyDescent="0.25">
      <c r="A4137" s="87">
        <v>41794</v>
      </c>
      <c r="B4137" t="s">
        <v>793</v>
      </c>
      <c r="C4137" t="s">
        <v>729</v>
      </c>
      <c r="D4137" t="s">
        <v>814</v>
      </c>
      <c r="E4137">
        <v>2</v>
      </c>
      <c r="F4137" s="111">
        <v>33</v>
      </c>
      <c r="G4137" s="111">
        <v>66</v>
      </c>
    </row>
    <row r="4138" spans="1:7" x14ac:dyDescent="0.25">
      <c r="A4138" s="87">
        <v>41599</v>
      </c>
      <c r="B4138" t="s">
        <v>782</v>
      </c>
      <c r="C4138" t="s">
        <v>7</v>
      </c>
      <c r="D4138" t="s">
        <v>817</v>
      </c>
      <c r="E4138">
        <v>1</v>
      </c>
      <c r="F4138" s="111">
        <v>21.95</v>
      </c>
      <c r="G4138" s="111">
        <v>21.95</v>
      </c>
    </row>
    <row r="4139" spans="1:7" x14ac:dyDescent="0.25">
      <c r="A4139" s="87">
        <v>41948</v>
      </c>
      <c r="B4139" t="s">
        <v>768</v>
      </c>
      <c r="C4139" t="s">
        <v>7</v>
      </c>
      <c r="D4139" t="s">
        <v>817</v>
      </c>
      <c r="E4139">
        <v>2</v>
      </c>
      <c r="F4139" s="111">
        <v>21.95</v>
      </c>
      <c r="G4139" s="111">
        <v>43.9</v>
      </c>
    </row>
    <row r="4140" spans="1:7" x14ac:dyDescent="0.25">
      <c r="A4140" s="87">
        <v>41588</v>
      </c>
      <c r="B4140" t="s">
        <v>752</v>
      </c>
      <c r="C4140" t="s">
        <v>729</v>
      </c>
      <c r="D4140" t="s">
        <v>817</v>
      </c>
      <c r="E4140">
        <v>1</v>
      </c>
      <c r="F4140" s="111">
        <v>22.95</v>
      </c>
      <c r="G4140" s="111">
        <v>22.95</v>
      </c>
    </row>
    <row r="4141" spans="1:7" x14ac:dyDescent="0.25">
      <c r="A4141" s="87">
        <v>41994</v>
      </c>
      <c r="B4141" t="s">
        <v>824</v>
      </c>
      <c r="C4141" t="s">
        <v>7</v>
      </c>
      <c r="D4141" t="s">
        <v>812</v>
      </c>
      <c r="E4141">
        <v>3</v>
      </c>
      <c r="F4141" s="111">
        <v>18.95</v>
      </c>
      <c r="G4141" s="111">
        <v>56.85</v>
      </c>
    </row>
    <row r="4142" spans="1:7" x14ac:dyDescent="0.25">
      <c r="A4142" s="87">
        <v>41771</v>
      </c>
      <c r="B4142" t="s">
        <v>743</v>
      </c>
      <c r="C4142" t="s">
        <v>21</v>
      </c>
      <c r="D4142" t="s">
        <v>815</v>
      </c>
      <c r="E4142">
        <v>3</v>
      </c>
      <c r="F4142" s="111">
        <v>22.95</v>
      </c>
      <c r="G4142" s="111">
        <v>68.849999999999994</v>
      </c>
    </row>
    <row r="4143" spans="1:7" x14ac:dyDescent="0.25">
      <c r="A4143" s="87">
        <v>41607</v>
      </c>
      <c r="B4143" t="s">
        <v>750</v>
      </c>
      <c r="C4143" t="s">
        <v>21</v>
      </c>
      <c r="D4143" t="s">
        <v>815</v>
      </c>
      <c r="E4143">
        <v>2</v>
      </c>
      <c r="F4143" s="111">
        <v>22.95</v>
      </c>
      <c r="G4143" s="111">
        <v>45.9</v>
      </c>
    </row>
    <row r="4144" spans="1:7" x14ac:dyDescent="0.25">
      <c r="A4144" s="87">
        <v>41953</v>
      </c>
      <c r="B4144" t="s">
        <v>773</v>
      </c>
      <c r="C4144" t="s">
        <v>729</v>
      </c>
      <c r="D4144" t="s">
        <v>814</v>
      </c>
      <c r="E4144">
        <v>3</v>
      </c>
      <c r="F4144" s="111">
        <v>33</v>
      </c>
      <c r="G4144" s="111">
        <v>99</v>
      </c>
    </row>
    <row r="4145" spans="1:7" x14ac:dyDescent="0.25">
      <c r="A4145" s="87">
        <v>41978</v>
      </c>
      <c r="B4145" t="s">
        <v>773</v>
      </c>
      <c r="C4145" t="s">
        <v>729</v>
      </c>
      <c r="D4145" t="s">
        <v>816</v>
      </c>
      <c r="E4145">
        <v>1</v>
      </c>
      <c r="F4145" s="111">
        <v>29</v>
      </c>
      <c r="G4145" s="111">
        <v>29</v>
      </c>
    </row>
    <row r="4146" spans="1:7" x14ac:dyDescent="0.25">
      <c r="A4146" s="87">
        <v>42003</v>
      </c>
      <c r="B4146" t="s">
        <v>746</v>
      </c>
      <c r="C4146" t="s">
        <v>729</v>
      </c>
      <c r="D4146" t="s">
        <v>816</v>
      </c>
      <c r="E4146">
        <v>2</v>
      </c>
      <c r="F4146" s="111">
        <v>29</v>
      </c>
      <c r="G4146" s="111">
        <v>58</v>
      </c>
    </row>
    <row r="4147" spans="1:7" x14ac:dyDescent="0.25">
      <c r="A4147" s="87">
        <v>41764</v>
      </c>
      <c r="B4147" t="s">
        <v>809</v>
      </c>
      <c r="C4147" t="s">
        <v>21</v>
      </c>
      <c r="D4147" t="s">
        <v>811</v>
      </c>
      <c r="E4147">
        <v>3</v>
      </c>
      <c r="F4147" s="111">
        <v>79.95</v>
      </c>
      <c r="G4147" s="111">
        <v>239.85</v>
      </c>
    </row>
    <row r="4148" spans="1:7" x14ac:dyDescent="0.25">
      <c r="A4148" s="87">
        <v>41602</v>
      </c>
      <c r="B4148" t="s">
        <v>774</v>
      </c>
      <c r="C4148" t="s">
        <v>21</v>
      </c>
      <c r="D4148" t="s">
        <v>811</v>
      </c>
      <c r="E4148">
        <v>13</v>
      </c>
      <c r="F4148" s="111">
        <v>75.95</v>
      </c>
      <c r="G4148" s="111">
        <v>987.35</v>
      </c>
    </row>
    <row r="4149" spans="1:7" x14ac:dyDescent="0.25">
      <c r="A4149" s="87">
        <v>41903</v>
      </c>
      <c r="B4149" t="s">
        <v>758</v>
      </c>
      <c r="C4149" t="s">
        <v>729</v>
      </c>
      <c r="D4149" t="s">
        <v>814</v>
      </c>
      <c r="E4149">
        <v>1</v>
      </c>
      <c r="F4149" s="111">
        <v>33</v>
      </c>
      <c r="G4149" s="111">
        <v>33</v>
      </c>
    </row>
    <row r="4150" spans="1:7" x14ac:dyDescent="0.25">
      <c r="A4150" s="87">
        <v>42002</v>
      </c>
      <c r="B4150" t="s">
        <v>763</v>
      </c>
      <c r="C4150" t="s">
        <v>20</v>
      </c>
      <c r="D4150" t="s">
        <v>2395</v>
      </c>
      <c r="E4150">
        <v>2</v>
      </c>
      <c r="F4150" s="111">
        <v>18</v>
      </c>
      <c r="G4150" s="111">
        <v>36</v>
      </c>
    </row>
    <row r="4151" spans="1:7" x14ac:dyDescent="0.25">
      <c r="A4151" s="87">
        <v>41955</v>
      </c>
      <c r="B4151" t="s">
        <v>764</v>
      </c>
      <c r="C4151" t="s">
        <v>729</v>
      </c>
      <c r="D4151" t="s">
        <v>816</v>
      </c>
      <c r="E4151">
        <v>3</v>
      </c>
      <c r="F4151" s="111">
        <v>29</v>
      </c>
      <c r="G4151" s="111">
        <v>87</v>
      </c>
    </row>
    <row r="4152" spans="1:7" x14ac:dyDescent="0.25">
      <c r="A4152" s="87">
        <v>41602</v>
      </c>
      <c r="B4152" t="s">
        <v>764</v>
      </c>
      <c r="C4152" t="s">
        <v>729</v>
      </c>
      <c r="D4152" t="s">
        <v>2394</v>
      </c>
      <c r="E4152">
        <v>3</v>
      </c>
      <c r="F4152" s="111">
        <v>24</v>
      </c>
      <c r="G4152" s="111">
        <v>72</v>
      </c>
    </row>
    <row r="4153" spans="1:7" x14ac:dyDescent="0.25">
      <c r="A4153" s="87">
        <v>41909</v>
      </c>
      <c r="B4153" t="s">
        <v>769</v>
      </c>
      <c r="C4153" t="s">
        <v>21</v>
      </c>
      <c r="D4153" t="s">
        <v>814</v>
      </c>
      <c r="E4153">
        <v>4</v>
      </c>
      <c r="F4153" s="111">
        <v>34</v>
      </c>
      <c r="G4153" s="111">
        <v>136</v>
      </c>
    </row>
    <row r="4154" spans="1:7" x14ac:dyDescent="0.25">
      <c r="A4154" s="87">
        <v>41312</v>
      </c>
      <c r="B4154" t="s">
        <v>747</v>
      </c>
      <c r="C4154" t="s">
        <v>7</v>
      </c>
      <c r="D4154" t="s">
        <v>814</v>
      </c>
      <c r="E4154">
        <v>1</v>
      </c>
      <c r="F4154" s="111">
        <v>32</v>
      </c>
      <c r="G4154" s="111">
        <v>32</v>
      </c>
    </row>
    <row r="4155" spans="1:7" x14ac:dyDescent="0.25">
      <c r="A4155" s="87">
        <v>41635</v>
      </c>
      <c r="B4155" t="s">
        <v>775</v>
      </c>
      <c r="C4155" t="s">
        <v>20</v>
      </c>
      <c r="D4155" t="s">
        <v>816</v>
      </c>
      <c r="E4155">
        <v>2</v>
      </c>
      <c r="F4155" s="111">
        <v>29</v>
      </c>
      <c r="G4155" s="111">
        <v>58</v>
      </c>
    </row>
    <row r="4156" spans="1:7" x14ac:dyDescent="0.25">
      <c r="A4156" s="87">
        <v>41450</v>
      </c>
      <c r="B4156" t="s">
        <v>808</v>
      </c>
      <c r="C4156" t="s">
        <v>20</v>
      </c>
      <c r="D4156" t="s">
        <v>2394</v>
      </c>
      <c r="E4156">
        <v>2</v>
      </c>
      <c r="F4156" s="111">
        <v>24</v>
      </c>
      <c r="G4156" s="111">
        <v>48</v>
      </c>
    </row>
    <row r="4157" spans="1:7" x14ac:dyDescent="0.25">
      <c r="A4157" s="87">
        <v>41626</v>
      </c>
      <c r="B4157" t="s">
        <v>783</v>
      </c>
      <c r="C4157" t="s">
        <v>21</v>
      </c>
      <c r="D4157" t="s">
        <v>814</v>
      </c>
      <c r="E4157">
        <v>2</v>
      </c>
      <c r="F4157" s="111">
        <v>34</v>
      </c>
      <c r="G4157" s="111">
        <v>68</v>
      </c>
    </row>
    <row r="4158" spans="1:7" x14ac:dyDescent="0.25">
      <c r="A4158" s="87">
        <v>41604</v>
      </c>
      <c r="B4158" t="s">
        <v>752</v>
      </c>
      <c r="C4158" t="s">
        <v>729</v>
      </c>
      <c r="D4158" t="s">
        <v>817</v>
      </c>
      <c r="E4158">
        <v>3</v>
      </c>
      <c r="F4158" s="111">
        <v>22.95</v>
      </c>
      <c r="G4158" s="111">
        <v>68.849999999999994</v>
      </c>
    </row>
    <row r="4159" spans="1:7" x14ac:dyDescent="0.25">
      <c r="A4159" s="87">
        <v>41561</v>
      </c>
      <c r="B4159" t="s">
        <v>810</v>
      </c>
      <c r="C4159" t="s">
        <v>729</v>
      </c>
      <c r="D4159" t="s">
        <v>816</v>
      </c>
      <c r="E4159">
        <v>2</v>
      </c>
      <c r="F4159" s="111">
        <v>29</v>
      </c>
      <c r="G4159" s="111">
        <v>58</v>
      </c>
    </row>
    <row r="4160" spans="1:7" x14ac:dyDescent="0.25">
      <c r="A4160" s="87">
        <v>41992</v>
      </c>
      <c r="B4160" t="s">
        <v>791</v>
      </c>
      <c r="C4160" t="s">
        <v>729</v>
      </c>
      <c r="D4160" t="s">
        <v>2394</v>
      </c>
      <c r="E4160">
        <v>3</v>
      </c>
      <c r="F4160" s="111">
        <v>24</v>
      </c>
      <c r="G4160" s="111">
        <v>72</v>
      </c>
    </row>
    <row r="4161" spans="1:7" x14ac:dyDescent="0.25">
      <c r="A4161" s="87">
        <v>41893</v>
      </c>
      <c r="B4161" t="s">
        <v>748</v>
      </c>
      <c r="C4161" t="s">
        <v>729</v>
      </c>
      <c r="D4161" t="s">
        <v>812</v>
      </c>
      <c r="E4161">
        <v>3</v>
      </c>
      <c r="F4161" s="111">
        <v>19.95</v>
      </c>
      <c r="G4161" s="111">
        <v>59.85</v>
      </c>
    </row>
    <row r="4162" spans="1:7" x14ac:dyDescent="0.25">
      <c r="A4162" s="87">
        <v>42000</v>
      </c>
      <c r="B4162" t="s">
        <v>785</v>
      </c>
      <c r="C4162" t="s">
        <v>7</v>
      </c>
      <c r="D4162" t="s">
        <v>817</v>
      </c>
      <c r="E4162">
        <v>2</v>
      </c>
      <c r="F4162" s="111">
        <v>21.95</v>
      </c>
      <c r="G4162" s="111">
        <v>43.9</v>
      </c>
    </row>
    <row r="4163" spans="1:7" x14ac:dyDescent="0.25">
      <c r="A4163" s="87">
        <v>41847</v>
      </c>
      <c r="B4163" t="s">
        <v>819</v>
      </c>
      <c r="C4163" t="s">
        <v>21</v>
      </c>
      <c r="D4163" t="s">
        <v>817</v>
      </c>
      <c r="E4163">
        <v>1</v>
      </c>
      <c r="F4163" s="111">
        <v>22.95</v>
      </c>
      <c r="G4163" s="111">
        <v>22.95</v>
      </c>
    </row>
    <row r="4164" spans="1:7" x14ac:dyDescent="0.25">
      <c r="A4164" s="87">
        <v>41310</v>
      </c>
      <c r="B4164" t="s">
        <v>743</v>
      </c>
      <c r="C4164" t="s">
        <v>21</v>
      </c>
      <c r="D4164" t="s">
        <v>828</v>
      </c>
      <c r="E4164">
        <v>2</v>
      </c>
      <c r="F4164" s="111">
        <v>21</v>
      </c>
      <c r="G4164" s="111">
        <v>42</v>
      </c>
    </row>
    <row r="4165" spans="1:7" x14ac:dyDescent="0.25">
      <c r="A4165" s="87">
        <v>41434</v>
      </c>
      <c r="B4165" t="s">
        <v>770</v>
      </c>
      <c r="C4165" t="s">
        <v>21</v>
      </c>
      <c r="D4165" t="s">
        <v>817</v>
      </c>
      <c r="E4165">
        <v>3</v>
      </c>
      <c r="F4165" s="111">
        <v>22.95</v>
      </c>
      <c r="G4165" s="111">
        <v>68.849999999999994</v>
      </c>
    </row>
    <row r="4166" spans="1:7" x14ac:dyDescent="0.25">
      <c r="A4166" s="87">
        <v>42000</v>
      </c>
      <c r="B4166" t="s">
        <v>758</v>
      </c>
      <c r="C4166" t="s">
        <v>729</v>
      </c>
      <c r="D4166" t="s">
        <v>813</v>
      </c>
      <c r="E4166">
        <v>3</v>
      </c>
      <c r="F4166" s="111">
        <v>24</v>
      </c>
      <c r="G4166" s="111">
        <v>72</v>
      </c>
    </row>
    <row r="4167" spans="1:7" x14ac:dyDescent="0.25">
      <c r="A4167" s="87">
        <v>41929</v>
      </c>
      <c r="B4167" t="s">
        <v>823</v>
      </c>
      <c r="C4167" t="s">
        <v>729</v>
      </c>
      <c r="D4167" t="s">
        <v>2394</v>
      </c>
      <c r="E4167">
        <v>1</v>
      </c>
      <c r="F4167" s="111">
        <v>24</v>
      </c>
      <c r="G4167" s="111">
        <v>24</v>
      </c>
    </row>
    <row r="4168" spans="1:7" x14ac:dyDescent="0.25">
      <c r="A4168" s="87">
        <v>41611</v>
      </c>
      <c r="B4168" t="s">
        <v>780</v>
      </c>
      <c r="C4168" t="s">
        <v>21</v>
      </c>
      <c r="D4168" t="s">
        <v>2394</v>
      </c>
      <c r="E4168">
        <v>3</v>
      </c>
      <c r="F4168" s="111">
        <v>25</v>
      </c>
      <c r="G4168" s="111">
        <v>75</v>
      </c>
    </row>
    <row r="4169" spans="1:7" x14ac:dyDescent="0.25">
      <c r="A4169" s="87">
        <v>41627</v>
      </c>
      <c r="B4169" t="s">
        <v>768</v>
      </c>
      <c r="C4169" t="s">
        <v>7</v>
      </c>
      <c r="D4169" t="s">
        <v>812</v>
      </c>
      <c r="E4169">
        <v>2</v>
      </c>
      <c r="F4169" s="111">
        <v>18.95</v>
      </c>
      <c r="G4169" s="111">
        <v>37.9</v>
      </c>
    </row>
    <row r="4170" spans="1:7" x14ac:dyDescent="0.25">
      <c r="A4170" s="87">
        <v>41976</v>
      </c>
      <c r="B4170" t="s">
        <v>820</v>
      </c>
      <c r="C4170" t="s">
        <v>729</v>
      </c>
      <c r="D4170" t="s">
        <v>2393</v>
      </c>
      <c r="E4170">
        <v>4</v>
      </c>
      <c r="F4170" s="111">
        <v>23.5</v>
      </c>
      <c r="G4170" s="111">
        <v>94</v>
      </c>
    </row>
    <row r="4171" spans="1:7" x14ac:dyDescent="0.25">
      <c r="A4171" s="87">
        <v>41627</v>
      </c>
      <c r="B4171" t="s">
        <v>746</v>
      </c>
      <c r="C4171" t="s">
        <v>729</v>
      </c>
      <c r="D4171" t="s">
        <v>2394</v>
      </c>
      <c r="E4171">
        <v>3</v>
      </c>
      <c r="F4171" s="111">
        <v>24</v>
      </c>
      <c r="G4171" s="111">
        <v>72</v>
      </c>
    </row>
    <row r="4172" spans="1:7" x14ac:dyDescent="0.25">
      <c r="A4172" s="87">
        <v>41350</v>
      </c>
      <c r="B4172" t="s">
        <v>773</v>
      </c>
      <c r="C4172" t="s">
        <v>729</v>
      </c>
      <c r="D4172" t="s">
        <v>817</v>
      </c>
      <c r="E4172">
        <v>1</v>
      </c>
      <c r="F4172" s="111">
        <v>22.95</v>
      </c>
      <c r="G4172" s="111">
        <v>22.95</v>
      </c>
    </row>
    <row r="4173" spans="1:7" x14ac:dyDescent="0.25">
      <c r="A4173" s="87">
        <v>41895</v>
      </c>
      <c r="B4173" t="s">
        <v>765</v>
      </c>
      <c r="C4173" t="s">
        <v>729</v>
      </c>
      <c r="D4173" t="s">
        <v>811</v>
      </c>
      <c r="E4173">
        <v>3</v>
      </c>
      <c r="F4173" s="111">
        <v>79.95</v>
      </c>
      <c r="G4173" s="111">
        <v>239.85</v>
      </c>
    </row>
    <row r="4174" spans="1:7" x14ac:dyDescent="0.25">
      <c r="A4174" s="87">
        <v>42003</v>
      </c>
      <c r="B4174" t="s">
        <v>759</v>
      </c>
      <c r="C4174" t="s">
        <v>729</v>
      </c>
      <c r="D4174" t="s">
        <v>814</v>
      </c>
      <c r="E4174">
        <v>2</v>
      </c>
      <c r="F4174" s="111">
        <v>33</v>
      </c>
      <c r="G4174" s="111">
        <v>66</v>
      </c>
    </row>
    <row r="4175" spans="1:7" x14ac:dyDescent="0.25">
      <c r="A4175" s="87">
        <v>41589</v>
      </c>
      <c r="B4175" t="s">
        <v>746</v>
      </c>
      <c r="C4175" t="s">
        <v>729</v>
      </c>
      <c r="D4175" t="s">
        <v>817</v>
      </c>
      <c r="E4175">
        <v>1</v>
      </c>
      <c r="F4175" s="111">
        <v>22.95</v>
      </c>
      <c r="G4175" s="111">
        <v>22.95</v>
      </c>
    </row>
    <row r="4176" spans="1:7" x14ac:dyDescent="0.25">
      <c r="A4176" s="87">
        <v>41683</v>
      </c>
      <c r="B4176" t="s">
        <v>780</v>
      </c>
      <c r="C4176" t="s">
        <v>21</v>
      </c>
      <c r="D4176" t="s">
        <v>815</v>
      </c>
      <c r="E4176">
        <v>3</v>
      </c>
      <c r="F4176" s="111">
        <v>22.95</v>
      </c>
      <c r="G4176" s="111">
        <v>68.849999999999994</v>
      </c>
    </row>
    <row r="4177" spans="1:7" x14ac:dyDescent="0.25">
      <c r="A4177" s="87">
        <v>41521</v>
      </c>
      <c r="B4177" t="s">
        <v>792</v>
      </c>
      <c r="C4177" t="s">
        <v>729</v>
      </c>
      <c r="D4177" t="s">
        <v>812</v>
      </c>
      <c r="E4177">
        <v>1</v>
      </c>
      <c r="F4177" s="111">
        <v>19.95</v>
      </c>
      <c r="G4177" s="111">
        <v>19.95</v>
      </c>
    </row>
    <row r="4178" spans="1:7" x14ac:dyDescent="0.25">
      <c r="A4178" s="87">
        <v>41355</v>
      </c>
      <c r="B4178" t="s">
        <v>820</v>
      </c>
      <c r="C4178" t="s">
        <v>729</v>
      </c>
      <c r="D4178" t="s">
        <v>2393</v>
      </c>
      <c r="E4178">
        <v>3</v>
      </c>
      <c r="F4178" s="111">
        <v>23.5</v>
      </c>
      <c r="G4178" s="111">
        <v>70.5</v>
      </c>
    </row>
    <row r="4179" spans="1:7" x14ac:dyDescent="0.25">
      <c r="A4179" s="87">
        <v>41957</v>
      </c>
      <c r="B4179" t="s">
        <v>790</v>
      </c>
      <c r="C4179" t="s">
        <v>7</v>
      </c>
      <c r="D4179" t="s">
        <v>814</v>
      </c>
      <c r="E4179">
        <v>3</v>
      </c>
      <c r="F4179" s="111">
        <v>32</v>
      </c>
      <c r="G4179" s="111">
        <v>96</v>
      </c>
    </row>
    <row r="4180" spans="1:7" x14ac:dyDescent="0.25">
      <c r="A4180" s="87">
        <v>41596</v>
      </c>
      <c r="B4180" t="s">
        <v>822</v>
      </c>
      <c r="C4180" t="s">
        <v>729</v>
      </c>
      <c r="D4180" t="s">
        <v>812</v>
      </c>
      <c r="E4180">
        <v>1</v>
      </c>
      <c r="F4180" s="111">
        <v>19.95</v>
      </c>
      <c r="G4180" s="111">
        <v>19.95</v>
      </c>
    </row>
    <row r="4181" spans="1:7" x14ac:dyDescent="0.25">
      <c r="A4181" s="87">
        <v>41954</v>
      </c>
      <c r="B4181" t="s">
        <v>761</v>
      </c>
      <c r="C4181" t="s">
        <v>729</v>
      </c>
      <c r="D4181" t="s">
        <v>2393</v>
      </c>
      <c r="E4181">
        <v>1</v>
      </c>
      <c r="F4181" s="111">
        <v>23.5</v>
      </c>
      <c r="G4181" s="111">
        <v>23.5</v>
      </c>
    </row>
    <row r="4182" spans="1:7" x14ac:dyDescent="0.25">
      <c r="A4182" s="87">
        <v>41631</v>
      </c>
      <c r="B4182" t="s">
        <v>746</v>
      </c>
      <c r="C4182" t="s">
        <v>729</v>
      </c>
      <c r="D4182" t="s">
        <v>815</v>
      </c>
      <c r="E4182">
        <v>1</v>
      </c>
      <c r="F4182" s="111">
        <v>22.95</v>
      </c>
      <c r="G4182" s="111">
        <v>22.95</v>
      </c>
    </row>
    <row r="4183" spans="1:7" x14ac:dyDescent="0.25">
      <c r="A4183" s="87">
        <v>41982</v>
      </c>
      <c r="B4183" t="s">
        <v>770</v>
      </c>
      <c r="C4183" t="s">
        <v>21</v>
      </c>
      <c r="D4183" t="s">
        <v>814</v>
      </c>
      <c r="E4183">
        <v>3</v>
      </c>
      <c r="F4183" s="111">
        <v>34</v>
      </c>
      <c r="G4183" s="111">
        <v>102</v>
      </c>
    </row>
    <row r="4184" spans="1:7" x14ac:dyDescent="0.25">
      <c r="A4184" s="87">
        <v>41611</v>
      </c>
      <c r="B4184" t="s">
        <v>760</v>
      </c>
      <c r="C4184" t="s">
        <v>729</v>
      </c>
      <c r="D4184" t="s">
        <v>814</v>
      </c>
      <c r="E4184">
        <v>2</v>
      </c>
      <c r="F4184" s="111">
        <v>33</v>
      </c>
      <c r="G4184" s="111">
        <v>66</v>
      </c>
    </row>
    <row r="4185" spans="1:7" x14ac:dyDescent="0.25">
      <c r="A4185" s="87">
        <v>41626</v>
      </c>
      <c r="B4185" t="s">
        <v>820</v>
      </c>
      <c r="C4185" t="s">
        <v>729</v>
      </c>
      <c r="D4185" t="s">
        <v>817</v>
      </c>
      <c r="E4185">
        <v>1</v>
      </c>
      <c r="F4185" s="111">
        <v>22.95</v>
      </c>
      <c r="G4185" s="111">
        <v>22.95</v>
      </c>
    </row>
    <row r="4186" spans="1:7" x14ac:dyDescent="0.25">
      <c r="A4186" s="87">
        <v>41979</v>
      </c>
      <c r="B4186" t="s">
        <v>822</v>
      </c>
      <c r="C4186" t="s">
        <v>729</v>
      </c>
      <c r="D4186" t="s">
        <v>814</v>
      </c>
      <c r="E4186">
        <v>2</v>
      </c>
      <c r="F4186" s="111">
        <v>33</v>
      </c>
      <c r="G4186" s="111">
        <v>66</v>
      </c>
    </row>
    <row r="4187" spans="1:7" x14ac:dyDescent="0.25">
      <c r="A4187" s="87">
        <v>41963</v>
      </c>
      <c r="B4187" t="s">
        <v>798</v>
      </c>
      <c r="C4187" t="s">
        <v>20</v>
      </c>
      <c r="D4187" t="s">
        <v>813</v>
      </c>
      <c r="E4187">
        <v>3</v>
      </c>
      <c r="F4187" s="111">
        <v>24</v>
      </c>
      <c r="G4187" s="111">
        <v>72</v>
      </c>
    </row>
    <row r="4188" spans="1:7" x14ac:dyDescent="0.25">
      <c r="A4188" s="87">
        <v>41948</v>
      </c>
      <c r="B4188" t="s">
        <v>786</v>
      </c>
      <c r="C4188" t="s">
        <v>20</v>
      </c>
      <c r="D4188" t="s">
        <v>2393</v>
      </c>
      <c r="E4188">
        <v>24</v>
      </c>
      <c r="F4188" s="111">
        <v>21.38</v>
      </c>
      <c r="G4188" s="111">
        <v>513.12</v>
      </c>
    </row>
    <row r="4189" spans="1:7" x14ac:dyDescent="0.25">
      <c r="A4189" s="87">
        <v>41582</v>
      </c>
      <c r="B4189" t="s">
        <v>823</v>
      </c>
      <c r="C4189" t="s">
        <v>729</v>
      </c>
      <c r="D4189" t="s">
        <v>813</v>
      </c>
      <c r="E4189">
        <v>3</v>
      </c>
      <c r="F4189" s="111">
        <v>24</v>
      </c>
      <c r="G4189" s="111">
        <v>72</v>
      </c>
    </row>
    <row r="4190" spans="1:7" x14ac:dyDescent="0.25">
      <c r="A4190" s="87">
        <v>41595</v>
      </c>
      <c r="B4190" t="s">
        <v>824</v>
      </c>
      <c r="C4190" t="s">
        <v>7</v>
      </c>
      <c r="D4190" t="s">
        <v>811</v>
      </c>
      <c r="E4190">
        <v>2</v>
      </c>
      <c r="F4190" s="111">
        <v>75.95</v>
      </c>
      <c r="G4190" s="111">
        <v>151.9</v>
      </c>
    </row>
    <row r="4191" spans="1:7" x14ac:dyDescent="0.25">
      <c r="A4191" s="87">
        <v>41814</v>
      </c>
      <c r="B4191" t="s">
        <v>809</v>
      </c>
      <c r="C4191" t="s">
        <v>21</v>
      </c>
      <c r="D4191" t="s">
        <v>2394</v>
      </c>
      <c r="E4191">
        <v>2</v>
      </c>
      <c r="F4191" s="111">
        <v>25</v>
      </c>
      <c r="G4191" s="111">
        <v>50</v>
      </c>
    </row>
    <row r="4192" spans="1:7" x14ac:dyDescent="0.25">
      <c r="A4192" s="87">
        <v>41489</v>
      </c>
      <c r="B4192" t="s">
        <v>790</v>
      </c>
      <c r="C4192" t="s">
        <v>7</v>
      </c>
      <c r="D4192" t="s">
        <v>2394</v>
      </c>
      <c r="E4192">
        <v>4</v>
      </c>
      <c r="F4192" s="111">
        <v>23</v>
      </c>
      <c r="G4192" s="111">
        <v>92</v>
      </c>
    </row>
    <row r="4193" spans="1:7" x14ac:dyDescent="0.25">
      <c r="A4193" s="87">
        <v>41612</v>
      </c>
      <c r="B4193" t="s">
        <v>766</v>
      </c>
      <c r="C4193" t="s">
        <v>21</v>
      </c>
      <c r="D4193" t="s">
        <v>816</v>
      </c>
      <c r="E4193">
        <v>2</v>
      </c>
      <c r="F4193" s="111">
        <v>30</v>
      </c>
      <c r="G4193" s="111">
        <v>60</v>
      </c>
    </row>
    <row r="4194" spans="1:7" x14ac:dyDescent="0.25">
      <c r="A4194" s="87">
        <v>41590</v>
      </c>
      <c r="B4194" t="s">
        <v>762</v>
      </c>
      <c r="C4194" t="s">
        <v>729</v>
      </c>
      <c r="D4194" t="s">
        <v>816</v>
      </c>
      <c r="E4194">
        <v>1</v>
      </c>
      <c r="F4194" s="111">
        <v>29</v>
      </c>
      <c r="G4194" s="111">
        <v>29</v>
      </c>
    </row>
    <row r="4195" spans="1:7" x14ac:dyDescent="0.25">
      <c r="A4195" s="87">
        <v>41614</v>
      </c>
      <c r="B4195" t="s">
        <v>743</v>
      </c>
      <c r="C4195" t="s">
        <v>21</v>
      </c>
      <c r="D4195" t="s">
        <v>828</v>
      </c>
      <c r="E4195">
        <v>2</v>
      </c>
      <c r="F4195" s="111">
        <v>21</v>
      </c>
      <c r="G4195" s="111">
        <v>42</v>
      </c>
    </row>
    <row r="4196" spans="1:7" x14ac:dyDescent="0.25">
      <c r="A4196" s="87">
        <v>41975</v>
      </c>
      <c r="B4196" t="s">
        <v>762</v>
      </c>
      <c r="C4196" t="s">
        <v>729</v>
      </c>
      <c r="D4196" t="s">
        <v>817</v>
      </c>
      <c r="E4196">
        <v>1</v>
      </c>
      <c r="F4196" s="111">
        <v>22.95</v>
      </c>
      <c r="G4196" s="111">
        <v>22.95</v>
      </c>
    </row>
    <row r="4197" spans="1:7" x14ac:dyDescent="0.25">
      <c r="A4197" s="87">
        <v>41981</v>
      </c>
      <c r="B4197" t="s">
        <v>771</v>
      </c>
      <c r="C4197" t="s">
        <v>21</v>
      </c>
      <c r="D4197" t="s">
        <v>815</v>
      </c>
      <c r="E4197">
        <v>1</v>
      </c>
      <c r="F4197" s="111">
        <v>22.95</v>
      </c>
      <c r="G4197" s="111">
        <v>22.95</v>
      </c>
    </row>
    <row r="4198" spans="1:7" x14ac:dyDescent="0.25">
      <c r="A4198" s="87">
        <v>41964</v>
      </c>
      <c r="B4198" t="s">
        <v>788</v>
      </c>
      <c r="C4198" t="s">
        <v>7</v>
      </c>
      <c r="D4198" t="s">
        <v>815</v>
      </c>
      <c r="E4198">
        <v>1</v>
      </c>
      <c r="F4198" s="111">
        <v>21.95</v>
      </c>
      <c r="G4198" s="111">
        <v>21.95</v>
      </c>
    </row>
    <row r="4199" spans="1:7" x14ac:dyDescent="0.25">
      <c r="A4199" s="87">
        <v>41320</v>
      </c>
      <c r="B4199" t="s">
        <v>761</v>
      </c>
      <c r="C4199" t="s">
        <v>729</v>
      </c>
      <c r="D4199" t="s">
        <v>813</v>
      </c>
      <c r="E4199">
        <v>2</v>
      </c>
      <c r="F4199" s="111">
        <v>24</v>
      </c>
      <c r="G4199" s="111">
        <v>48</v>
      </c>
    </row>
    <row r="4200" spans="1:7" x14ac:dyDescent="0.25">
      <c r="A4200" s="87">
        <v>41997</v>
      </c>
      <c r="B4200" t="s">
        <v>769</v>
      </c>
      <c r="C4200" t="s">
        <v>21</v>
      </c>
      <c r="D4200" t="s">
        <v>828</v>
      </c>
      <c r="E4200">
        <v>3</v>
      </c>
      <c r="F4200" s="111">
        <v>21</v>
      </c>
      <c r="G4200" s="111">
        <v>63</v>
      </c>
    </row>
    <row r="4201" spans="1:7" x14ac:dyDescent="0.25">
      <c r="A4201" s="87">
        <v>41955</v>
      </c>
      <c r="B4201" t="s">
        <v>771</v>
      </c>
      <c r="C4201" t="s">
        <v>21</v>
      </c>
      <c r="D4201" t="s">
        <v>815</v>
      </c>
      <c r="E4201">
        <v>3</v>
      </c>
      <c r="F4201" s="111">
        <v>22.95</v>
      </c>
      <c r="G4201" s="111">
        <v>68.849999999999994</v>
      </c>
    </row>
    <row r="4202" spans="1:7" x14ac:dyDescent="0.25">
      <c r="A4202" s="87">
        <v>41846</v>
      </c>
      <c r="B4202" t="s">
        <v>790</v>
      </c>
      <c r="C4202" t="s">
        <v>7</v>
      </c>
      <c r="D4202" t="s">
        <v>816</v>
      </c>
      <c r="E4202">
        <v>2</v>
      </c>
      <c r="F4202" s="111">
        <v>28</v>
      </c>
      <c r="G4202" s="111">
        <v>56</v>
      </c>
    </row>
    <row r="4203" spans="1:7" x14ac:dyDescent="0.25">
      <c r="A4203" s="87">
        <v>41424</v>
      </c>
      <c r="B4203" t="s">
        <v>809</v>
      </c>
      <c r="C4203" t="s">
        <v>21</v>
      </c>
      <c r="D4203" t="s">
        <v>814</v>
      </c>
      <c r="E4203">
        <v>3</v>
      </c>
      <c r="F4203" s="111">
        <v>34</v>
      </c>
      <c r="G4203" s="111">
        <v>102</v>
      </c>
    </row>
    <row r="4204" spans="1:7" x14ac:dyDescent="0.25">
      <c r="A4204" s="87">
        <v>41598</v>
      </c>
      <c r="B4204" t="s">
        <v>791</v>
      </c>
      <c r="C4204" t="s">
        <v>729</v>
      </c>
      <c r="D4204" t="s">
        <v>812</v>
      </c>
      <c r="E4204">
        <v>1</v>
      </c>
      <c r="F4204" s="111">
        <v>19.95</v>
      </c>
      <c r="G4204" s="111">
        <v>19.95</v>
      </c>
    </row>
    <row r="4205" spans="1:7" x14ac:dyDescent="0.25">
      <c r="A4205" s="87">
        <v>41616</v>
      </c>
      <c r="B4205" t="s">
        <v>749</v>
      </c>
      <c r="C4205" t="s">
        <v>21</v>
      </c>
      <c r="D4205" t="s">
        <v>817</v>
      </c>
      <c r="E4205">
        <v>1</v>
      </c>
      <c r="F4205" s="111">
        <v>22.95</v>
      </c>
      <c r="G4205" s="111">
        <v>22.95</v>
      </c>
    </row>
    <row r="4206" spans="1:7" x14ac:dyDescent="0.25">
      <c r="A4206" s="87">
        <v>41986</v>
      </c>
      <c r="B4206" t="s">
        <v>745</v>
      </c>
      <c r="C4206" t="s">
        <v>20</v>
      </c>
      <c r="D4206" t="s">
        <v>811</v>
      </c>
      <c r="E4206">
        <v>10</v>
      </c>
      <c r="F4206" s="111">
        <v>77.95</v>
      </c>
      <c r="G4206" s="111">
        <v>779.5</v>
      </c>
    </row>
    <row r="4207" spans="1:7" x14ac:dyDescent="0.25">
      <c r="A4207" s="87">
        <v>41960</v>
      </c>
      <c r="B4207" t="s">
        <v>801</v>
      </c>
      <c r="C4207" t="s">
        <v>7</v>
      </c>
      <c r="D4207" t="s">
        <v>828</v>
      </c>
      <c r="E4207">
        <v>2</v>
      </c>
      <c r="F4207" s="111">
        <v>19</v>
      </c>
      <c r="G4207" s="111">
        <v>38</v>
      </c>
    </row>
    <row r="4208" spans="1:7" x14ac:dyDescent="0.25">
      <c r="A4208" s="87">
        <v>41975</v>
      </c>
      <c r="B4208" t="s">
        <v>808</v>
      </c>
      <c r="C4208" t="s">
        <v>20</v>
      </c>
      <c r="D4208" t="s">
        <v>2393</v>
      </c>
      <c r="E4208">
        <v>2</v>
      </c>
      <c r="F4208" s="111">
        <v>22.5</v>
      </c>
      <c r="G4208" s="111">
        <v>45</v>
      </c>
    </row>
    <row r="4209" spans="1:7" x14ac:dyDescent="0.25">
      <c r="A4209" s="87">
        <v>41395</v>
      </c>
      <c r="B4209" t="s">
        <v>803</v>
      </c>
      <c r="C4209" t="s">
        <v>21</v>
      </c>
      <c r="D4209" t="s">
        <v>813</v>
      </c>
      <c r="E4209">
        <v>3</v>
      </c>
      <c r="F4209" s="111">
        <v>25</v>
      </c>
      <c r="G4209" s="111">
        <v>75</v>
      </c>
    </row>
    <row r="4210" spans="1:7" x14ac:dyDescent="0.25">
      <c r="A4210" s="87">
        <v>41509</v>
      </c>
      <c r="B4210" t="s">
        <v>752</v>
      </c>
      <c r="C4210" t="s">
        <v>729</v>
      </c>
      <c r="D4210" t="s">
        <v>817</v>
      </c>
      <c r="E4210">
        <v>1</v>
      </c>
      <c r="F4210" s="111">
        <v>22.95</v>
      </c>
      <c r="G4210" s="111">
        <v>22.95</v>
      </c>
    </row>
    <row r="4211" spans="1:7" x14ac:dyDescent="0.25">
      <c r="A4211" s="87">
        <v>41900</v>
      </c>
      <c r="B4211" t="s">
        <v>780</v>
      </c>
      <c r="C4211" t="s">
        <v>21</v>
      </c>
      <c r="D4211" t="s">
        <v>814</v>
      </c>
      <c r="E4211">
        <v>2</v>
      </c>
      <c r="F4211" s="111">
        <v>34</v>
      </c>
      <c r="G4211" s="111">
        <v>68</v>
      </c>
    </row>
    <row r="4212" spans="1:7" x14ac:dyDescent="0.25">
      <c r="A4212" s="87">
        <v>41867</v>
      </c>
      <c r="B4212" t="s">
        <v>823</v>
      </c>
      <c r="C4212" t="s">
        <v>729</v>
      </c>
      <c r="D4212" t="s">
        <v>816</v>
      </c>
      <c r="E4212">
        <v>5</v>
      </c>
      <c r="F4212" s="111">
        <v>29</v>
      </c>
      <c r="G4212" s="111">
        <v>145</v>
      </c>
    </row>
    <row r="4213" spans="1:7" x14ac:dyDescent="0.25">
      <c r="A4213" s="87">
        <v>41629</v>
      </c>
      <c r="B4213" t="s">
        <v>745</v>
      </c>
      <c r="C4213" t="s">
        <v>20</v>
      </c>
      <c r="D4213" t="s">
        <v>817</v>
      </c>
      <c r="E4213">
        <v>1</v>
      </c>
      <c r="F4213" s="111">
        <v>22.95</v>
      </c>
      <c r="G4213" s="111">
        <v>22.95</v>
      </c>
    </row>
    <row r="4214" spans="1:7" x14ac:dyDescent="0.25">
      <c r="A4214" s="87">
        <v>41612</v>
      </c>
      <c r="B4214" t="s">
        <v>762</v>
      </c>
      <c r="C4214" t="s">
        <v>729</v>
      </c>
      <c r="D4214" t="s">
        <v>812</v>
      </c>
      <c r="E4214">
        <v>2</v>
      </c>
      <c r="F4214" s="111">
        <v>19.95</v>
      </c>
      <c r="G4214" s="111">
        <v>39.9</v>
      </c>
    </row>
    <row r="4215" spans="1:7" x14ac:dyDescent="0.25">
      <c r="A4215" s="87">
        <v>41603</v>
      </c>
      <c r="B4215" t="s">
        <v>745</v>
      </c>
      <c r="C4215" t="s">
        <v>20</v>
      </c>
      <c r="D4215" t="s">
        <v>815</v>
      </c>
      <c r="E4215">
        <v>18</v>
      </c>
      <c r="F4215" s="111">
        <v>21.8</v>
      </c>
      <c r="G4215" s="111">
        <v>392.4</v>
      </c>
    </row>
    <row r="4216" spans="1:7" x14ac:dyDescent="0.25">
      <c r="A4216" s="87">
        <v>41619</v>
      </c>
      <c r="B4216" t="s">
        <v>823</v>
      </c>
      <c r="C4216" t="s">
        <v>729</v>
      </c>
      <c r="D4216" t="s">
        <v>812</v>
      </c>
      <c r="E4216">
        <v>2</v>
      </c>
      <c r="F4216" s="111">
        <v>19.95</v>
      </c>
      <c r="G4216" s="111">
        <v>39.9</v>
      </c>
    </row>
    <row r="4217" spans="1:7" x14ac:dyDescent="0.25">
      <c r="A4217" s="87">
        <v>41586</v>
      </c>
      <c r="B4217" t="s">
        <v>781</v>
      </c>
      <c r="C4217" t="s">
        <v>7</v>
      </c>
      <c r="D4217" t="s">
        <v>814</v>
      </c>
      <c r="E4217">
        <v>3</v>
      </c>
      <c r="F4217" s="111">
        <v>32</v>
      </c>
      <c r="G4217" s="111">
        <v>96</v>
      </c>
    </row>
    <row r="4218" spans="1:7" x14ac:dyDescent="0.25">
      <c r="A4218" s="87">
        <v>41556</v>
      </c>
      <c r="B4218" t="s">
        <v>823</v>
      </c>
      <c r="C4218" t="s">
        <v>729</v>
      </c>
      <c r="D4218" t="s">
        <v>815</v>
      </c>
      <c r="E4218">
        <v>3</v>
      </c>
      <c r="F4218" s="111">
        <v>22.95</v>
      </c>
      <c r="G4218" s="111">
        <v>68.849999999999994</v>
      </c>
    </row>
    <row r="4219" spans="1:7" x14ac:dyDescent="0.25">
      <c r="A4219" s="87">
        <v>41705</v>
      </c>
      <c r="B4219" t="s">
        <v>745</v>
      </c>
      <c r="C4219" t="s">
        <v>20</v>
      </c>
      <c r="D4219" t="s">
        <v>817</v>
      </c>
      <c r="E4219">
        <v>2</v>
      </c>
      <c r="F4219" s="111">
        <v>22.95</v>
      </c>
      <c r="G4219" s="111">
        <v>45.9</v>
      </c>
    </row>
    <row r="4220" spans="1:7" x14ac:dyDescent="0.25">
      <c r="A4220" s="87">
        <v>41992</v>
      </c>
      <c r="B4220" t="s">
        <v>806</v>
      </c>
      <c r="C4220" t="s">
        <v>21</v>
      </c>
      <c r="D4220" t="s">
        <v>814</v>
      </c>
      <c r="E4220">
        <v>2</v>
      </c>
      <c r="F4220" s="111">
        <v>34</v>
      </c>
      <c r="G4220" s="111">
        <v>68</v>
      </c>
    </row>
    <row r="4221" spans="1:7" x14ac:dyDescent="0.25">
      <c r="A4221" s="87">
        <v>41972</v>
      </c>
      <c r="B4221" t="s">
        <v>770</v>
      </c>
      <c r="C4221" t="s">
        <v>21</v>
      </c>
      <c r="D4221" t="s">
        <v>816</v>
      </c>
      <c r="E4221">
        <v>3</v>
      </c>
      <c r="F4221" s="111">
        <v>30</v>
      </c>
      <c r="G4221" s="111">
        <v>90</v>
      </c>
    </row>
    <row r="4222" spans="1:7" x14ac:dyDescent="0.25">
      <c r="A4222" s="87">
        <v>41986</v>
      </c>
      <c r="B4222" t="s">
        <v>767</v>
      </c>
      <c r="C4222" t="s">
        <v>729</v>
      </c>
      <c r="D4222" t="s">
        <v>815</v>
      </c>
      <c r="E4222">
        <v>1</v>
      </c>
      <c r="F4222" s="111">
        <v>22.95</v>
      </c>
      <c r="G4222" s="111">
        <v>22.95</v>
      </c>
    </row>
    <row r="4223" spans="1:7" x14ac:dyDescent="0.25">
      <c r="A4223" s="87">
        <v>41973</v>
      </c>
      <c r="B4223" t="s">
        <v>823</v>
      </c>
      <c r="C4223" t="s">
        <v>729</v>
      </c>
      <c r="D4223" t="s">
        <v>813</v>
      </c>
      <c r="E4223">
        <v>3</v>
      </c>
      <c r="F4223" s="111">
        <v>24</v>
      </c>
      <c r="G4223" s="111">
        <v>72</v>
      </c>
    </row>
    <row r="4224" spans="1:7" x14ac:dyDescent="0.25">
      <c r="A4224" s="87">
        <v>41998</v>
      </c>
      <c r="B4224" t="s">
        <v>781</v>
      </c>
      <c r="C4224" t="s">
        <v>7</v>
      </c>
      <c r="D4224" t="s">
        <v>815</v>
      </c>
      <c r="E4224">
        <v>2</v>
      </c>
      <c r="F4224" s="111">
        <v>21.95</v>
      </c>
      <c r="G4224" s="111">
        <v>43.9</v>
      </c>
    </row>
    <row r="4225" spans="1:7" x14ac:dyDescent="0.25">
      <c r="A4225" s="87">
        <v>41764</v>
      </c>
      <c r="B4225" t="s">
        <v>763</v>
      </c>
      <c r="C4225" t="s">
        <v>20</v>
      </c>
      <c r="D4225" t="s">
        <v>2393</v>
      </c>
      <c r="E4225">
        <v>2</v>
      </c>
      <c r="F4225" s="111">
        <v>22.5</v>
      </c>
      <c r="G4225" s="111">
        <v>45</v>
      </c>
    </row>
    <row r="4226" spans="1:7" x14ac:dyDescent="0.25">
      <c r="A4226" s="87">
        <v>41610</v>
      </c>
      <c r="B4226" t="s">
        <v>766</v>
      </c>
      <c r="C4226" t="s">
        <v>21</v>
      </c>
      <c r="D4226" t="s">
        <v>2393</v>
      </c>
      <c r="E4226">
        <v>3</v>
      </c>
      <c r="F4226" s="111">
        <v>23.5</v>
      </c>
      <c r="G4226" s="111">
        <v>70.5</v>
      </c>
    </row>
    <row r="4227" spans="1:7" x14ac:dyDescent="0.25">
      <c r="A4227" s="87">
        <v>42002</v>
      </c>
      <c r="B4227" t="s">
        <v>805</v>
      </c>
      <c r="C4227" t="s">
        <v>21</v>
      </c>
      <c r="D4227" t="s">
        <v>816</v>
      </c>
      <c r="E4227">
        <v>2</v>
      </c>
      <c r="F4227" s="111">
        <v>30</v>
      </c>
      <c r="G4227" s="111">
        <v>60</v>
      </c>
    </row>
    <row r="4228" spans="1:7" x14ac:dyDescent="0.25">
      <c r="A4228" s="87">
        <v>41552</v>
      </c>
      <c r="B4228" t="s">
        <v>786</v>
      </c>
      <c r="C4228" t="s">
        <v>20</v>
      </c>
      <c r="D4228" t="s">
        <v>811</v>
      </c>
      <c r="E4228">
        <v>3</v>
      </c>
      <c r="F4228" s="111">
        <v>77.95</v>
      </c>
      <c r="G4228" s="111">
        <v>233.85</v>
      </c>
    </row>
    <row r="4229" spans="1:7" x14ac:dyDescent="0.25">
      <c r="A4229" s="87">
        <v>41505</v>
      </c>
      <c r="B4229" t="s">
        <v>807</v>
      </c>
      <c r="C4229" t="s">
        <v>7</v>
      </c>
      <c r="D4229" t="s">
        <v>2393</v>
      </c>
      <c r="E4229">
        <v>2</v>
      </c>
      <c r="F4229" s="111">
        <v>22.5</v>
      </c>
      <c r="G4229" s="111">
        <v>45</v>
      </c>
    </row>
    <row r="4230" spans="1:7" x14ac:dyDescent="0.25">
      <c r="A4230" s="87">
        <v>41579</v>
      </c>
      <c r="B4230" t="s">
        <v>764</v>
      </c>
      <c r="C4230" t="s">
        <v>729</v>
      </c>
      <c r="D4230" t="s">
        <v>817</v>
      </c>
      <c r="E4230">
        <v>2</v>
      </c>
      <c r="F4230" s="111">
        <v>22.95</v>
      </c>
      <c r="G4230" s="111">
        <v>45.9</v>
      </c>
    </row>
    <row r="4231" spans="1:7" x14ac:dyDescent="0.25">
      <c r="A4231" s="87">
        <v>41632</v>
      </c>
      <c r="B4231" t="s">
        <v>781</v>
      </c>
      <c r="C4231" t="s">
        <v>7</v>
      </c>
      <c r="D4231" t="s">
        <v>2394</v>
      </c>
      <c r="E4231">
        <v>16</v>
      </c>
      <c r="F4231" s="111">
        <v>21.85</v>
      </c>
      <c r="G4231" s="111">
        <v>349.6</v>
      </c>
    </row>
    <row r="4232" spans="1:7" x14ac:dyDescent="0.25">
      <c r="A4232" s="87">
        <v>41990</v>
      </c>
      <c r="B4232" t="s">
        <v>760</v>
      </c>
      <c r="C4232" t="s">
        <v>729</v>
      </c>
      <c r="D4232" t="s">
        <v>813</v>
      </c>
      <c r="E4232">
        <v>9</v>
      </c>
      <c r="F4232" s="111">
        <v>24</v>
      </c>
      <c r="G4232" s="111">
        <v>216</v>
      </c>
    </row>
    <row r="4233" spans="1:7" x14ac:dyDescent="0.25">
      <c r="A4233" s="87">
        <v>41596</v>
      </c>
      <c r="B4233" t="s">
        <v>822</v>
      </c>
      <c r="C4233" t="s">
        <v>729</v>
      </c>
      <c r="D4233" t="s">
        <v>817</v>
      </c>
      <c r="E4233">
        <v>3</v>
      </c>
      <c r="F4233" s="111">
        <v>22.95</v>
      </c>
      <c r="G4233" s="111">
        <v>68.849999999999994</v>
      </c>
    </row>
    <row r="4234" spans="1:7" x14ac:dyDescent="0.25">
      <c r="A4234" s="87">
        <v>41603</v>
      </c>
      <c r="B4234" t="s">
        <v>773</v>
      </c>
      <c r="C4234" t="s">
        <v>729</v>
      </c>
      <c r="D4234" t="s">
        <v>2394</v>
      </c>
      <c r="E4234">
        <v>3</v>
      </c>
      <c r="F4234" s="111">
        <v>24</v>
      </c>
      <c r="G4234" s="111">
        <v>72</v>
      </c>
    </row>
    <row r="4235" spans="1:7" x14ac:dyDescent="0.25">
      <c r="A4235" s="87">
        <v>41775</v>
      </c>
      <c r="B4235" t="s">
        <v>774</v>
      </c>
      <c r="C4235" t="s">
        <v>21</v>
      </c>
      <c r="D4235" t="s">
        <v>828</v>
      </c>
      <c r="E4235">
        <v>1</v>
      </c>
      <c r="F4235" s="111">
        <v>21</v>
      </c>
      <c r="G4235" s="111">
        <v>21</v>
      </c>
    </row>
    <row r="4236" spans="1:7" x14ac:dyDescent="0.25">
      <c r="A4236" s="87">
        <v>41564</v>
      </c>
      <c r="B4236" t="s">
        <v>759</v>
      </c>
      <c r="C4236" t="s">
        <v>729</v>
      </c>
      <c r="D4236" t="s">
        <v>2394</v>
      </c>
      <c r="E4236">
        <v>4</v>
      </c>
      <c r="F4236" s="111">
        <v>24</v>
      </c>
      <c r="G4236" s="111">
        <v>96</v>
      </c>
    </row>
    <row r="4237" spans="1:7" x14ac:dyDescent="0.25">
      <c r="A4237" s="87">
        <v>41991</v>
      </c>
      <c r="B4237" t="s">
        <v>789</v>
      </c>
      <c r="C4237" t="s">
        <v>20</v>
      </c>
      <c r="D4237" t="s">
        <v>811</v>
      </c>
      <c r="E4237">
        <v>2</v>
      </c>
      <c r="F4237" s="111">
        <v>77.95</v>
      </c>
      <c r="G4237" s="111">
        <v>155.9</v>
      </c>
    </row>
    <row r="4238" spans="1:7" x14ac:dyDescent="0.25">
      <c r="A4238" s="87">
        <v>41945</v>
      </c>
      <c r="B4238" t="s">
        <v>754</v>
      </c>
      <c r="C4238" t="s">
        <v>20</v>
      </c>
      <c r="D4238" t="s">
        <v>812</v>
      </c>
      <c r="E4238">
        <v>3</v>
      </c>
      <c r="F4238" s="111">
        <v>19.95</v>
      </c>
      <c r="G4238" s="111">
        <v>59.85</v>
      </c>
    </row>
    <row r="4239" spans="1:7" x14ac:dyDescent="0.25">
      <c r="A4239" s="87">
        <v>41584</v>
      </c>
      <c r="B4239" t="s">
        <v>802</v>
      </c>
      <c r="C4239" t="s">
        <v>21</v>
      </c>
      <c r="D4239" t="s">
        <v>815</v>
      </c>
      <c r="E4239">
        <v>4</v>
      </c>
      <c r="F4239" s="111">
        <v>22.95</v>
      </c>
      <c r="G4239" s="111">
        <v>91.8</v>
      </c>
    </row>
    <row r="4240" spans="1:7" x14ac:dyDescent="0.25">
      <c r="A4240" s="87">
        <v>41607</v>
      </c>
      <c r="B4240" t="s">
        <v>791</v>
      </c>
      <c r="C4240" t="s">
        <v>729</v>
      </c>
      <c r="D4240" t="s">
        <v>813</v>
      </c>
      <c r="E4240">
        <v>1</v>
      </c>
      <c r="F4240" s="111">
        <v>24</v>
      </c>
      <c r="G4240" s="111">
        <v>24</v>
      </c>
    </row>
    <row r="4241" spans="1:7" x14ac:dyDescent="0.25">
      <c r="A4241" s="87">
        <v>41996</v>
      </c>
      <c r="B4241" t="s">
        <v>748</v>
      </c>
      <c r="C4241" t="s">
        <v>729</v>
      </c>
      <c r="D4241" t="s">
        <v>812</v>
      </c>
      <c r="E4241">
        <v>11</v>
      </c>
      <c r="F4241" s="111">
        <v>18.95</v>
      </c>
      <c r="G4241" s="111">
        <v>208.45</v>
      </c>
    </row>
    <row r="4242" spans="1:7" x14ac:dyDescent="0.25">
      <c r="A4242" s="87">
        <v>41980</v>
      </c>
      <c r="B4242" t="s">
        <v>781</v>
      </c>
      <c r="C4242" t="s">
        <v>7</v>
      </c>
      <c r="D4242" t="s">
        <v>812</v>
      </c>
      <c r="E4242">
        <v>3</v>
      </c>
      <c r="F4242" s="111">
        <v>18.95</v>
      </c>
      <c r="G4242" s="111">
        <v>56.85</v>
      </c>
    </row>
    <row r="4243" spans="1:7" x14ac:dyDescent="0.25">
      <c r="A4243" s="87">
        <v>41973</v>
      </c>
      <c r="B4243" t="s">
        <v>745</v>
      </c>
      <c r="C4243" t="s">
        <v>20</v>
      </c>
      <c r="D4243" t="s">
        <v>815</v>
      </c>
      <c r="E4243">
        <v>2</v>
      </c>
      <c r="F4243" s="111">
        <v>22.95</v>
      </c>
      <c r="G4243" s="111">
        <v>45.9</v>
      </c>
    </row>
    <row r="4244" spans="1:7" x14ac:dyDescent="0.25">
      <c r="A4244" s="87">
        <v>41826</v>
      </c>
      <c r="B4244" t="s">
        <v>771</v>
      </c>
      <c r="C4244" t="s">
        <v>21</v>
      </c>
      <c r="D4244" t="s">
        <v>815</v>
      </c>
      <c r="E4244">
        <v>2</v>
      </c>
      <c r="F4244" s="111">
        <v>22.95</v>
      </c>
      <c r="G4244" s="111">
        <v>45.9</v>
      </c>
    </row>
    <row r="4245" spans="1:7" x14ac:dyDescent="0.25">
      <c r="A4245" s="87">
        <v>41596</v>
      </c>
      <c r="B4245" t="s">
        <v>746</v>
      </c>
      <c r="C4245" t="s">
        <v>729</v>
      </c>
      <c r="D4245" t="s">
        <v>2393</v>
      </c>
      <c r="E4245">
        <v>1</v>
      </c>
      <c r="F4245" s="111">
        <v>23.5</v>
      </c>
      <c r="G4245" s="111">
        <v>23.5</v>
      </c>
    </row>
    <row r="4246" spans="1:7" x14ac:dyDescent="0.25">
      <c r="A4246" s="87">
        <v>41601</v>
      </c>
      <c r="B4246" t="s">
        <v>775</v>
      </c>
      <c r="C4246" t="s">
        <v>20</v>
      </c>
      <c r="D4246" t="s">
        <v>2393</v>
      </c>
      <c r="E4246">
        <v>1</v>
      </c>
      <c r="F4246" s="111">
        <v>22.5</v>
      </c>
      <c r="G4246" s="111">
        <v>22.5</v>
      </c>
    </row>
    <row r="4247" spans="1:7" x14ac:dyDescent="0.25">
      <c r="A4247" s="87">
        <v>41969</v>
      </c>
      <c r="B4247" t="s">
        <v>789</v>
      </c>
      <c r="C4247" t="s">
        <v>20</v>
      </c>
      <c r="D4247" t="s">
        <v>814</v>
      </c>
      <c r="E4247">
        <v>2</v>
      </c>
      <c r="F4247" s="111">
        <v>33</v>
      </c>
      <c r="G4247" s="111">
        <v>66</v>
      </c>
    </row>
    <row r="4248" spans="1:7" x14ac:dyDescent="0.25">
      <c r="A4248" s="87">
        <v>41573</v>
      </c>
      <c r="B4248" t="s">
        <v>824</v>
      </c>
      <c r="C4248" t="s">
        <v>7</v>
      </c>
      <c r="D4248" t="s">
        <v>811</v>
      </c>
      <c r="E4248">
        <v>2</v>
      </c>
      <c r="F4248" s="111">
        <v>75.95</v>
      </c>
      <c r="G4248" s="111">
        <v>151.9</v>
      </c>
    </row>
    <row r="4249" spans="1:7" x14ac:dyDescent="0.25">
      <c r="A4249" s="87">
        <v>41585</v>
      </c>
      <c r="B4249" t="s">
        <v>778</v>
      </c>
      <c r="C4249" t="s">
        <v>21</v>
      </c>
      <c r="D4249" t="s">
        <v>815</v>
      </c>
      <c r="E4249">
        <v>14</v>
      </c>
      <c r="F4249" s="111">
        <v>21.8</v>
      </c>
      <c r="G4249" s="111">
        <v>305.2</v>
      </c>
    </row>
    <row r="4250" spans="1:7" x14ac:dyDescent="0.25">
      <c r="A4250" s="87">
        <v>41622</v>
      </c>
      <c r="B4250" t="s">
        <v>751</v>
      </c>
      <c r="C4250" t="s">
        <v>21</v>
      </c>
      <c r="D4250" t="s">
        <v>815</v>
      </c>
      <c r="E4250">
        <v>1</v>
      </c>
      <c r="F4250" s="111">
        <v>22.95</v>
      </c>
      <c r="G4250" s="111">
        <v>22.95</v>
      </c>
    </row>
    <row r="4251" spans="1:7" x14ac:dyDescent="0.25">
      <c r="A4251" s="87">
        <v>41950</v>
      </c>
      <c r="B4251" t="s">
        <v>819</v>
      </c>
      <c r="C4251" t="s">
        <v>21</v>
      </c>
      <c r="D4251" t="s">
        <v>817</v>
      </c>
      <c r="E4251">
        <v>3</v>
      </c>
      <c r="F4251" s="111">
        <v>22.95</v>
      </c>
      <c r="G4251" s="111">
        <v>68.849999999999994</v>
      </c>
    </row>
    <row r="4252" spans="1:7" x14ac:dyDescent="0.25">
      <c r="A4252" s="87">
        <v>41583</v>
      </c>
      <c r="B4252" t="s">
        <v>746</v>
      </c>
      <c r="C4252" t="s">
        <v>729</v>
      </c>
      <c r="D4252" t="s">
        <v>2395</v>
      </c>
      <c r="E4252">
        <v>3</v>
      </c>
      <c r="F4252" s="111">
        <v>18</v>
      </c>
      <c r="G4252" s="111">
        <v>54</v>
      </c>
    </row>
    <row r="4253" spans="1:7" x14ac:dyDescent="0.25">
      <c r="A4253" s="87">
        <v>41496</v>
      </c>
      <c r="B4253" t="s">
        <v>760</v>
      </c>
      <c r="C4253" t="s">
        <v>729</v>
      </c>
      <c r="D4253" t="s">
        <v>814</v>
      </c>
      <c r="E4253">
        <v>1</v>
      </c>
      <c r="F4253" s="111">
        <v>33</v>
      </c>
      <c r="G4253" s="111">
        <v>33</v>
      </c>
    </row>
    <row r="4254" spans="1:7" x14ac:dyDescent="0.25">
      <c r="A4254" s="87">
        <v>41946</v>
      </c>
      <c r="B4254" t="s">
        <v>769</v>
      </c>
      <c r="C4254" t="s">
        <v>21</v>
      </c>
      <c r="D4254" t="s">
        <v>828</v>
      </c>
      <c r="E4254">
        <v>2</v>
      </c>
      <c r="F4254" s="111">
        <v>21</v>
      </c>
      <c r="G4254" s="111">
        <v>42</v>
      </c>
    </row>
    <row r="4255" spans="1:7" x14ac:dyDescent="0.25">
      <c r="A4255" s="87">
        <v>41507</v>
      </c>
      <c r="B4255" t="s">
        <v>805</v>
      </c>
      <c r="C4255" t="s">
        <v>21</v>
      </c>
      <c r="D4255" t="s">
        <v>812</v>
      </c>
      <c r="E4255">
        <v>2</v>
      </c>
      <c r="F4255" s="111">
        <v>19.95</v>
      </c>
      <c r="G4255" s="111">
        <v>39.9</v>
      </c>
    </row>
    <row r="4256" spans="1:7" x14ac:dyDescent="0.25">
      <c r="A4256" s="87">
        <v>41990</v>
      </c>
      <c r="B4256" t="s">
        <v>782</v>
      </c>
      <c r="C4256" t="s">
        <v>7</v>
      </c>
      <c r="D4256" t="s">
        <v>2394</v>
      </c>
      <c r="E4256">
        <v>21</v>
      </c>
      <c r="F4256" s="111">
        <v>21.85</v>
      </c>
      <c r="G4256" s="111">
        <v>458.85</v>
      </c>
    </row>
    <row r="4257" spans="1:7" x14ac:dyDescent="0.25">
      <c r="A4257" s="87">
        <v>41994</v>
      </c>
      <c r="B4257" t="s">
        <v>764</v>
      </c>
      <c r="C4257" t="s">
        <v>729</v>
      </c>
      <c r="D4257" t="s">
        <v>814</v>
      </c>
      <c r="E4257">
        <v>2</v>
      </c>
      <c r="F4257" s="111">
        <v>33</v>
      </c>
      <c r="G4257" s="111">
        <v>66</v>
      </c>
    </row>
    <row r="4258" spans="1:7" x14ac:dyDescent="0.25">
      <c r="A4258" s="87">
        <v>41689</v>
      </c>
      <c r="B4258" t="s">
        <v>810</v>
      </c>
      <c r="C4258" t="s">
        <v>729</v>
      </c>
      <c r="D4258" t="s">
        <v>2393</v>
      </c>
      <c r="E4258">
        <v>3</v>
      </c>
      <c r="F4258" s="111">
        <v>23.5</v>
      </c>
      <c r="G4258" s="111">
        <v>70.5</v>
      </c>
    </row>
    <row r="4259" spans="1:7" x14ac:dyDescent="0.25">
      <c r="A4259" s="87">
        <v>41999</v>
      </c>
      <c r="B4259" t="s">
        <v>763</v>
      </c>
      <c r="C4259" t="s">
        <v>20</v>
      </c>
      <c r="D4259" t="s">
        <v>815</v>
      </c>
      <c r="E4259">
        <v>3</v>
      </c>
      <c r="F4259" s="111">
        <v>22.95</v>
      </c>
      <c r="G4259" s="111">
        <v>68.849999999999994</v>
      </c>
    </row>
    <row r="4260" spans="1:7" x14ac:dyDescent="0.25">
      <c r="A4260" s="87">
        <v>41993</v>
      </c>
      <c r="B4260" t="s">
        <v>783</v>
      </c>
      <c r="C4260" t="s">
        <v>21</v>
      </c>
      <c r="D4260" t="s">
        <v>817</v>
      </c>
      <c r="E4260">
        <v>2</v>
      </c>
      <c r="F4260" s="111">
        <v>22.95</v>
      </c>
      <c r="G4260" s="111">
        <v>45.9</v>
      </c>
    </row>
    <row r="4261" spans="1:7" x14ac:dyDescent="0.25">
      <c r="A4261" s="87">
        <v>42002</v>
      </c>
      <c r="B4261" t="s">
        <v>752</v>
      </c>
      <c r="C4261" t="s">
        <v>729</v>
      </c>
      <c r="D4261" t="s">
        <v>813</v>
      </c>
      <c r="E4261">
        <v>2</v>
      </c>
      <c r="F4261" s="111">
        <v>24</v>
      </c>
      <c r="G4261" s="111">
        <v>48</v>
      </c>
    </row>
    <row r="4262" spans="1:7" x14ac:dyDescent="0.25">
      <c r="A4262" s="87">
        <v>41282</v>
      </c>
      <c r="B4262" t="s">
        <v>768</v>
      </c>
      <c r="C4262" t="s">
        <v>7</v>
      </c>
      <c r="D4262" t="s">
        <v>814</v>
      </c>
      <c r="E4262">
        <v>2</v>
      </c>
      <c r="F4262" s="111">
        <v>32</v>
      </c>
      <c r="G4262" s="111">
        <v>64</v>
      </c>
    </row>
    <row r="4263" spans="1:7" x14ac:dyDescent="0.25">
      <c r="A4263" s="87">
        <v>42003</v>
      </c>
      <c r="B4263" t="s">
        <v>747</v>
      </c>
      <c r="C4263" t="s">
        <v>7</v>
      </c>
      <c r="D4263" t="s">
        <v>815</v>
      </c>
      <c r="E4263">
        <v>3</v>
      </c>
      <c r="F4263" s="111">
        <v>21.95</v>
      </c>
      <c r="G4263" s="111">
        <v>65.849999999999994</v>
      </c>
    </row>
    <row r="4264" spans="1:7" x14ac:dyDescent="0.25">
      <c r="A4264" s="87">
        <v>41584</v>
      </c>
      <c r="B4264" t="s">
        <v>757</v>
      </c>
      <c r="C4264" t="s">
        <v>729</v>
      </c>
      <c r="D4264" t="s">
        <v>812</v>
      </c>
      <c r="E4264">
        <v>3</v>
      </c>
      <c r="F4264" s="111">
        <v>19.95</v>
      </c>
      <c r="G4264" s="111">
        <v>59.85</v>
      </c>
    </row>
    <row r="4265" spans="1:7" x14ac:dyDescent="0.25">
      <c r="A4265" s="87">
        <v>41714</v>
      </c>
      <c r="B4265" t="s">
        <v>786</v>
      </c>
      <c r="C4265" t="s">
        <v>20</v>
      </c>
      <c r="D4265" t="s">
        <v>812</v>
      </c>
      <c r="E4265">
        <v>1</v>
      </c>
      <c r="F4265" s="111">
        <v>19.95</v>
      </c>
      <c r="G4265" s="111">
        <v>19.95</v>
      </c>
    </row>
    <row r="4266" spans="1:7" x14ac:dyDescent="0.25">
      <c r="A4266" s="87">
        <v>41601</v>
      </c>
      <c r="B4266" t="s">
        <v>785</v>
      </c>
      <c r="C4266" t="s">
        <v>7</v>
      </c>
      <c r="D4266" t="s">
        <v>812</v>
      </c>
      <c r="E4266">
        <v>2</v>
      </c>
      <c r="F4266" s="111">
        <v>18.95</v>
      </c>
      <c r="G4266" s="111">
        <v>37.9</v>
      </c>
    </row>
    <row r="4267" spans="1:7" x14ac:dyDescent="0.25">
      <c r="A4267" s="87">
        <v>41954</v>
      </c>
      <c r="B4267" t="s">
        <v>745</v>
      </c>
      <c r="C4267" t="s">
        <v>20</v>
      </c>
      <c r="D4267" t="s">
        <v>812</v>
      </c>
      <c r="E4267">
        <v>3</v>
      </c>
      <c r="F4267" s="111">
        <v>19.95</v>
      </c>
      <c r="G4267" s="111">
        <v>59.85</v>
      </c>
    </row>
    <row r="4268" spans="1:7" x14ac:dyDescent="0.25">
      <c r="A4268" s="87">
        <v>41423</v>
      </c>
      <c r="B4268" t="s">
        <v>824</v>
      </c>
      <c r="C4268" t="s">
        <v>7</v>
      </c>
      <c r="D4268" t="s">
        <v>815</v>
      </c>
      <c r="E4268">
        <v>1</v>
      </c>
      <c r="F4268" s="111">
        <v>21.95</v>
      </c>
      <c r="G4268" s="111">
        <v>21.95</v>
      </c>
    </row>
    <row r="4269" spans="1:7" x14ac:dyDescent="0.25">
      <c r="A4269" s="87">
        <v>41974</v>
      </c>
      <c r="B4269" t="s">
        <v>789</v>
      </c>
      <c r="C4269" t="s">
        <v>20</v>
      </c>
      <c r="D4269" t="s">
        <v>828</v>
      </c>
      <c r="E4269">
        <v>1</v>
      </c>
      <c r="F4269" s="111">
        <v>20</v>
      </c>
      <c r="G4269" s="111">
        <v>20</v>
      </c>
    </row>
    <row r="4270" spans="1:7" x14ac:dyDescent="0.25">
      <c r="A4270" s="87">
        <v>41969</v>
      </c>
      <c r="B4270" t="s">
        <v>746</v>
      </c>
      <c r="C4270" t="s">
        <v>729</v>
      </c>
      <c r="D4270" t="s">
        <v>817</v>
      </c>
      <c r="E4270">
        <v>2</v>
      </c>
      <c r="F4270" s="111">
        <v>22.95</v>
      </c>
      <c r="G4270" s="111">
        <v>45.9</v>
      </c>
    </row>
    <row r="4271" spans="1:7" x14ac:dyDescent="0.25">
      <c r="A4271" s="87">
        <v>41988</v>
      </c>
      <c r="B4271" t="s">
        <v>820</v>
      </c>
      <c r="C4271" t="s">
        <v>729</v>
      </c>
      <c r="D4271" t="s">
        <v>2395</v>
      </c>
      <c r="E4271">
        <v>1</v>
      </c>
      <c r="F4271" s="111">
        <v>18</v>
      </c>
      <c r="G4271" s="111">
        <v>18</v>
      </c>
    </row>
    <row r="4272" spans="1:7" x14ac:dyDescent="0.25">
      <c r="A4272" s="87">
        <v>41628</v>
      </c>
      <c r="B4272" t="s">
        <v>820</v>
      </c>
      <c r="C4272" t="s">
        <v>729</v>
      </c>
      <c r="D4272" t="s">
        <v>2394</v>
      </c>
      <c r="E4272">
        <v>3</v>
      </c>
      <c r="F4272" s="111">
        <v>24</v>
      </c>
      <c r="G4272" s="111">
        <v>72</v>
      </c>
    </row>
    <row r="4273" spans="1:7" x14ac:dyDescent="0.25">
      <c r="A4273" s="87">
        <v>41291</v>
      </c>
      <c r="B4273" t="s">
        <v>750</v>
      </c>
      <c r="C4273" t="s">
        <v>21</v>
      </c>
      <c r="D4273" t="s">
        <v>812</v>
      </c>
      <c r="E4273">
        <v>2</v>
      </c>
      <c r="F4273" s="111">
        <v>19.95</v>
      </c>
      <c r="G4273" s="111">
        <v>39.9</v>
      </c>
    </row>
    <row r="4274" spans="1:7" x14ac:dyDescent="0.25">
      <c r="A4274" s="87">
        <v>41596</v>
      </c>
      <c r="B4274" t="s">
        <v>754</v>
      </c>
      <c r="C4274" t="s">
        <v>20</v>
      </c>
      <c r="D4274" t="s">
        <v>817</v>
      </c>
      <c r="E4274">
        <v>3</v>
      </c>
      <c r="F4274" s="111">
        <v>22.95</v>
      </c>
      <c r="G4274" s="111">
        <v>68.849999999999994</v>
      </c>
    </row>
    <row r="4275" spans="1:7" x14ac:dyDescent="0.25">
      <c r="A4275" s="87">
        <v>41669</v>
      </c>
      <c r="B4275" t="s">
        <v>761</v>
      </c>
      <c r="C4275" t="s">
        <v>729</v>
      </c>
      <c r="D4275" t="s">
        <v>814</v>
      </c>
      <c r="E4275">
        <v>1</v>
      </c>
      <c r="F4275" s="111">
        <v>33</v>
      </c>
      <c r="G4275" s="111">
        <v>33</v>
      </c>
    </row>
    <row r="4276" spans="1:7" x14ac:dyDescent="0.25">
      <c r="A4276" s="87">
        <v>41585</v>
      </c>
      <c r="B4276" t="s">
        <v>822</v>
      </c>
      <c r="C4276" t="s">
        <v>729</v>
      </c>
      <c r="D4276" t="s">
        <v>828</v>
      </c>
      <c r="E4276">
        <v>4</v>
      </c>
      <c r="F4276" s="111">
        <v>20</v>
      </c>
      <c r="G4276" s="111">
        <v>80</v>
      </c>
    </row>
    <row r="4277" spans="1:7" x14ac:dyDescent="0.25">
      <c r="A4277" s="87">
        <v>41598</v>
      </c>
      <c r="B4277" t="s">
        <v>745</v>
      </c>
      <c r="C4277" t="s">
        <v>20</v>
      </c>
      <c r="D4277" t="s">
        <v>2393</v>
      </c>
      <c r="E4277">
        <v>4</v>
      </c>
      <c r="F4277" s="111">
        <v>22.5</v>
      </c>
      <c r="G4277" s="111">
        <v>90</v>
      </c>
    </row>
    <row r="4278" spans="1:7" x14ac:dyDescent="0.25">
      <c r="A4278" s="87">
        <v>41614</v>
      </c>
      <c r="B4278" t="s">
        <v>786</v>
      </c>
      <c r="C4278" t="s">
        <v>20</v>
      </c>
      <c r="D4278" t="s">
        <v>814</v>
      </c>
      <c r="E4278">
        <v>3</v>
      </c>
      <c r="F4278" s="111">
        <v>33</v>
      </c>
      <c r="G4278" s="111">
        <v>99</v>
      </c>
    </row>
    <row r="4279" spans="1:7" x14ac:dyDescent="0.25">
      <c r="A4279" s="87">
        <v>41987</v>
      </c>
      <c r="B4279" t="s">
        <v>764</v>
      </c>
      <c r="C4279" t="s">
        <v>729</v>
      </c>
      <c r="D4279" t="s">
        <v>828</v>
      </c>
      <c r="E4279">
        <v>3</v>
      </c>
      <c r="F4279" s="111">
        <v>20</v>
      </c>
      <c r="G4279" s="111">
        <v>60</v>
      </c>
    </row>
    <row r="4280" spans="1:7" x14ac:dyDescent="0.25">
      <c r="A4280" s="87">
        <v>41590</v>
      </c>
      <c r="B4280" t="s">
        <v>809</v>
      </c>
      <c r="C4280" t="s">
        <v>21</v>
      </c>
      <c r="D4280" t="s">
        <v>817</v>
      </c>
      <c r="E4280">
        <v>3</v>
      </c>
      <c r="F4280" s="111">
        <v>22.95</v>
      </c>
      <c r="G4280" s="111">
        <v>68.849999999999994</v>
      </c>
    </row>
    <row r="4281" spans="1:7" x14ac:dyDescent="0.25">
      <c r="A4281" s="87">
        <v>41960</v>
      </c>
      <c r="B4281" t="s">
        <v>790</v>
      </c>
      <c r="C4281" t="s">
        <v>7</v>
      </c>
      <c r="D4281" t="s">
        <v>817</v>
      </c>
      <c r="E4281">
        <v>2</v>
      </c>
      <c r="F4281" s="111">
        <v>21.95</v>
      </c>
      <c r="G4281" s="111">
        <v>43.9</v>
      </c>
    </row>
    <row r="4282" spans="1:7" x14ac:dyDescent="0.25">
      <c r="A4282" s="87">
        <v>41990</v>
      </c>
      <c r="B4282" t="s">
        <v>802</v>
      </c>
      <c r="C4282" t="s">
        <v>21</v>
      </c>
      <c r="D4282" t="s">
        <v>816</v>
      </c>
      <c r="E4282">
        <v>4</v>
      </c>
      <c r="F4282" s="111">
        <v>30</v>
      </c>
      <c r="G4282" s="111">
        <v>120</v>
      </c>
    </row>
    <row r="4283" spans="1:7" x14ac:dyDescent="0.25">
      <c r="A4283" s="87">
        <v>41605</v>
      </c>
      <c r="B4283" t="s">
        <v>793</v>
      </c>
      <c r="C4283" t="s">
        <v>729</v>
      </c>
      <c r="D4283" t="s">
        <v>818</v>
      </c>
      <c r="E4283">
        <v>2</v>
      </c>
      <c r="F4283" s="111">
        <v>27.5</v>
      </c>
      <c r="G4283" s="111">
        <v>55</v>
      </c>
    </row>
    <row r="4284" spans="1:7" x14ac:dyDescent="0.25">
      <c r="A4284" s="87">
        <v>41987</v>
      </c>
      <c r="B4284" t="s">
        <v>771</v>
      </c>
      <c r="C4284" t="s">
        <v>21</v>
      </c>
      <c r="D4284" t="s">
        <v>814</v>
      </c>
      <c r="E4284">
        <v>3</v>
      </c>
      <c r="F4284" s="111">
        <v>34</v>
      </c>
      <c r="G4284" s="111">
        <v>102</v>
      </c>
    </row>
    <row r="4285" spans="1:7" x14ac:dyDescent="0.25">
      <c r="A4285" s="87">
        <v>41944</v>
      </c>
      <c r="B4285" t="s">
        <v>784</v>
      </c>
      <c r="C4285" t="s">
        <v>20</v>
      </c>
      <c r="D4285" t="s">
        <v>815</v>
      </c>
      <c r="E4285">
        <v>2</v>
      </c>
      <c r="F4285" s="111">
        <v>22.95</v>
      </c>
      <c r="G4285" s="111">
        <v>45.9</v>
      </c>
    </row>
    <row r="4286" spans="1:7" x14ac:dyDescent="0.25">
      <c r="A4286" s="87">
        <v>41733</v>
      </c>
      <c r="B4286" t="s">
        <v>754</v>
      </c>
      <c r="C4286" t="s">
        <v>20</v>
      </c>
      <c r="D4286" t="s">
        <v>814</v>
      </c>
      <c r="E4286">
        <v>1</v>
      </c>
      <c r="F4286" s="111">
        <v>33</v>
      </c>
      <c r="G4286" s="111">
        <v>33</v>
      </c>
    </row>
    <row r="4287" spans="1:7" x14ac:dyDescent="0.25">
      <c r="A4287" s="87">
        <v>41600</v>
      </c>
      <c r="B4287" t="s">
        <v>782</v>
      </c>
      <c r="C4287" t="s">
        <v>7</v>
      </c>
      <c r="D4287" t="s">
        <v>812</v>
      </c>
      <c r="E4287">
        <v>3</v>
      </c>
      <c r="F4287" s="111">
        <v>18.95</v>
      </c>
      <c r="G4287" s="111">
        <v>56.85</v>
      </c>
    </row>
    <row r="4288" spans="1:7" x14ac:dyDescent="0.25">
      <c r="A4288" s="87">
        <v>41835</v>
      </c>
      <c r="B4288" t="s">
        <v>803</v>
      </c>
      <c r="C4288" t="s">
        <v>21</v>
      </c>
      <c r="D4288" t="s">
        <v>813</v>
      </c>
      <c r="E4288">
        <v>3</v>
      </c>
      <c r="F4288" s="111">
        <v>25</v>
      </c>
      <c r="G4288" s="111">
        <v>75</v>
      </c>
    </row>
    <row r="4289" spans="1:7" x14ac:dyDescent="0.25">
      <c r="A4289" s="87">
        <v>41977</v>
      </c>
      <c r="B4289" t="s">
        <v>747</v>
      </c>
      <c r="C4289" t="s">
        <v>7</v>
      </c>
      <c r="D4289" t="s">
        <v>813</v>
      </c>
      <c r="E4289">
        <v>3</v>
      </c>
      <c r="F4289" s="111">
        <v>23</v>
      </c>
      <c r="G4289" s="111">
        <v>69</v>
      </c>
    </row>
    <row r="4290" spans="1:7" x14ac:dyDescent="0.25">
      <c r="A4290" s="87">
        <v>41607</v>
      </c>
      <c r="B4290" t="s">
        <v>756</v>
      </c>
      <c r="C4290" t="s">
        <v>7</v>
      </c>
      <c r="D4290" t="s">
        <v>2394</v>
      </c>
      <c r="E4290">
        <v>2</v>
      </c>
      <c r="F4290" s="111">
        <v>23</v>
      </c>
      <c r="G4290" s="111">
        <v>46</v>
      </c>
    </row>
    <row r="4291" spans="1:7" x14ac:dyDescent="0.25">
      <c r="A4291" s="87">
        <v>41930</v>
      </c>
      <c r="B4291" t="s">
        <v>764</v>
      </c>
      <c r="C4291" t="s">
        <v>729</v>
      </c>
      <c r="D4291" t="s">
        <v>811</v>
      </c>
      <c r="E4291">
        <v>3</v>
      </c>
      <c r="F4291" s="111">
        <v>79.95</v>
      </c>
      <c r="G4291" s="111">
        <v>239.85</v>
      </c>
    </row>
    <row r="4292" spans="1:7" x14ac:dyDescent="0.25">
      <c r="A4292" s="87">
        <v>41630</v>
      </c>
      <c r="B4292" t="s">
        <v>746</v>
      </c>
      <c r="C4292" t="s">
        <v>729</v>
      </c>
      <c r="D4292" t="s">
        <v>812</v>
      </c>
      <c r="E4292">
        <v>3</v>
      </c>
      <c r="F4292" s="111">
        <v>19.95</v>
      </c>
      <c r="G4292" s="111">
        <v>59.85</v>
      </c>
    </row>
    <row r="4293" spans="1:7" x14ac:dyDescent="0.25">
      <c r="A4293" s="87">
        <v>41949</v>
      </c>
      <c r="B4293" t="s">
        <v>800</v>
      </c>
      <c r="C4293" t="s">
        <v>21</v>
      </c>
      <c r="D4293" t="s">
        <v>812</v>
      </c>
      <c r="E4293">
        <v>3</v>
      </c>
      <c r="F4293" s="111">
        <v>19.95</v>
      </c>
      <c r="G4293" s="111">
        <v>59.85</v>
      </c>
    </row>
    <row r="4294" spans="1:7" x14ac:dyDescent="0.25">
      <c r="A4294" s="87">
        <v>41999</v>
      </c>
      <c r="B4294" t="s">
        <v>823</v>
      </c>
      <c r="C4294" t="s">
        <v>729</v>
      </c>
      <c r="D4294" t="s">
        <v>2394</v>
      </c>
      <c r="E4294">
        <v>3</v>
      </c>
      <c r="F4294" s="111">
        <v>24</v>
      </c>
      <c r="G4294" s="111">
        <v>72</v>
      </c>
    </row>
    <row r="4295" spans="1:7" x14ac:dyDescent="0.25">
      <c r="A4295" s="87">
        <v>41825</v>
      </c>
      <c r="B4295" t="s">
        <v>774</v>
      </c>
      <c r="C4295" t="s">
        <v>21</v>
      </c>
      <c r="D4295" t="s">
        <v>812</v>
      </c>
      <c r="E4295">
        <v>2</v>
      </c>
      <c r="F4295" s="111">
        <v>19.95</v>
      </c>
      <c r="G4295" s="111">
        <v>39.9</v>
      </c>
    </row>
    <row r="4296" spans="1:7" x14ac:dyDescent="0.25">
      <c r="A4296" s="87">
        <v>41592</v>
      </c>
      <c r="B4296" t="s">
        <v>780</v>
      </c>
      <c r="C4296" t="s">
        <v>21</v>
      </c>
      <c r="D4296" t="s">
        <v>2394</v>
      </c>
      <c r="E4296">
        <v>1</v>
      </c>
      <c r="F4296" s="111">
        <v>25</v>
      </c>
      <c r="G4296" s="111">
        <v>25</v>
      </c>
    </row>
    <row r="4297" spans="1:7" x14ac:dyDescent="0.25">
      <c r="A4297" s="87">
        <v>41959</v>
      </c>
      <c r="B4297" t="s">
        <v>761</v>
      </c>
      <c r="C4297" t="s">
        <v>729</v>
      </c>
      <c r="D4297" t="s">
        <v>812</v>
      </c>
      <c r="E4297">
        <v>2</v>
      </c>
      <c r="F4297" s="111">
        <v>19.95</v>
      </c>
      <c r="G4297" s="111">
        <v>39.9</v>
      </c>
    </row>
    <row r="4298" spans="1:7" x14ac:dyDescent="0.25">
      <c r="A4298" s="87">
        <v>41738</v>
      </c>
      <c r="B4298" t="s">
        <v>809</v>
      </c>
      <c r="C4298" t="s">
        <v>21</v>
      </c>
      <c r="D4298" t="s">
        <v>812</v>
      </c>
      <c r="E4298">
        <v>2</v>
      </c>
      <c r="F4298" s="111">
        <v>19.95</v>
      </c>
      <c r="G4298" s="111">
        <v>39.9</v>
      </c>
    </row>
    <row r="4299" spans="1:7" x14ac:dyDescent="0.25">
      <c r="A4299" s="87">
        <v>41986</v>
      </c>
      <c r="B4299" t="s">
        <v>786</v>
      </c>
      <c r="C4299" t="s">
        <v>20</v>
      </c>
      <c r="D4299" t="s">
        <v>828</v>
      </c>
      <c r="E4299">
        <v>3</v>
      </c>
      <c r="F4299" s="111">
        <v>20</v>
      </c>
      <c r="G4299" s="111">
        <v>60</v>
      </c>
    </row>
    <row r="4300" spans="1:7" x14ac:dyDescent="0.25">
      <c r="A4300" s="87">
        <v>41625</v>
      </c>
      <c r="B4300" t="s">
        <v>752</v>
      </c>
      <c r="C4300" t="s">
        <v>729</v>
      </c>
      <c r="D4300" t="s">
        <v>818</v>
      </c>
      <c r="E4300">
        <v>2</v>
      </c>
      <c r="F4300" s="111">
        <v>27.5</v>
      </c>
      <c r="G4300" s="111">
        <v>55</v>
      </c>
    </row>
    <row r="4301" spans="1:7" x14ac:dyDescent="0.25">
      <c r="A4301" s="87">
        <v>41579</v>
      </c>
      <c r="B4301" t="s">
        <v>780</v>
      </c>
      <c r="C4301" t="s">
        <v>21</v>
      </c>
      <c r="D4301" t="s">
        <v>813</v>
      </c>
      <c r="E4301">
        <v>3</v>
      </c>
      <c r="F4301" s="111">
        <v>25</v>
      </c>
      <c r="G4301" s="111">
        <v>75</v>
      </c>
    </row>
    <row r="4302" spans="1:7" x14ac:dyDescent="0.25">
      <c r="A4302" s="87">
        <v>41620</v>
      </c>
      <c r="B4302" t="s">
        <v>765</v>
      </c>
      <c r="C4302" t="s">
        <v>729</v>
      </c>
      <c r="D4302" t="s">
        <v>814</v>
      </c>
      <c r="E4302">
        <v>1</v>
      </c>
      <c r="F4302" s="111">
        <v>33</v>
      </c>
      <c r="G4302" s="111">
        <v>33</v>
      </c>
    </row>
    <row r="4303" spans="1:7" x14ac:dyDescent="0.25">
      <c r="A4303" s="87">
        <v>41961</v>
      </c>
      <c r="B4303" t="s">
        <v>823</v>
      </c>
      <c r="C4303" t="s">
        <v>729</v>
      </c>
      <c r="D4303" t="s">
        <v>2394</v>
      </c>
      <c r="E4303">
        <v>2</v>
      </c>
      <c r="F4303" s="111">
        <v>24</v>
      </c>
      <c r="G4303" s="111">
        <v>48</v>
      </c>
    </row>
    <row r="4304" spans="1:7" x14ac:dyDescent="0.25">
      <c r="A4304" s="87">
        <v>41633</v>
      </c>
      <c r="B4304" t="s">
        <v>776</v>
      </c>
      <c r="C4304" t="s">
        <v>20</v>
      </c>
      <c r="D4304" t="s">
        <v>812</v>
      </c>
      <c r="E4304">
        <v>3</v>
      </c>
      <c r="F4304" s="111">
        <v>19.95</v>
      </c>
      <c r="G4304" s="111">
        <v>59.85</v>
      </c>
    </row>
    <row r="4305" spans="1:7" x14ac:dyDescent="0.25">
      <c r="A4305" s="87">
        <v>41489</v>
      </c>
      <c r="B4305" t="s">
        <v>823</v>
      </c>
      <c r="C4305" t="s">
        <v>729</v>
      </c>
      <c r="D4305" t="s">
        <v>815</v>
      </c>
      <c r="E4305">
        <v>18</v>
      </c>
      <c r="F4305" s="111">
        <v>21.8</v>
      </c>
      <c r="G4305" s="111">
        <v>392.4</v>
      </c>
    </row>
    <row r="4306" spans="1:7" x14ac:dyDescent="0.25">
      <c r="A4306" s="87">
        <v>41593</v>
      </c>
      <c r="B4306" t="s">
        <v>822</v>
      </c>
      <c r="C4306" t="s">
        <v>729</v>
      </c>
      <c r="D4306" t="s">
        <v>812</v>
      </c>
      <c r="E4306">
        <v>9</v>
      </c>
      <c r="F4306" s="111">
        <v>19.95</v>
      </c>
      <c r="G4306" s="111">
        <v>179.55</v>
      </c>
    </row>
    <row r="4307" spans="1:7" x14ac:dyDescent="0.25">
      <c r="A4307" s="87">
        <v>41582</v>
      </c>
      <c r="B4307" t="s">
        <v>748</v>
      </c>
      <c r="C4307" t="s">
        <v>729</v>
      </c>
      <c r="D4307" t="s">
        <v>828</v>
      </c>
      <c r="E4307">
        <v>1</v>
      </c>
      <c r="F4307" s="111">
        <v>20</v>
      </c>
      <c r="G4307" s="111">
        <v>20</v>
      </c>
    </row>
    <row r="4308" spans="1:7" x14ac:dyDescent="0.25">
      <c r="A4308" s="87">
        <v>41387</v>
      </c>
      <c r="B4308" t="s">
        <v>774</v>
      </c>
      <c r="C4308" t="s">
        <v>21</v>
      </c>
      <c r="D4308" t="s">
        <v>817</v>
      </c>
      <c r="E4308">
        <v>1</v>
      </c>
      <c r="F4308" s="111">
        <v>22.95</v>
      </c>
      <c r="G4308" s="111">
        <v>22.95</v>
      </c>
    </row>
    <row r="4309" spans="1:7" x14ac:dyDescent="0.25">
      <c r="A4309" s="87">
        <v>41631</v>
      </c>
      <c r="B4309" t="s">
        <v>822</v>
      </c>
      <c r="C4309" t="s">
        <v>729</v>
      </c>
      <c r="D4309" t="s">
        <v>811</v>
      </c>
      <c r="E4309">
        <v>3</v>
      </c>
      <c r="F4309" s="111">
        <v>79.95</v>
      </c>
      <c r="G4309" s="111">
        <v>239.85</v>
      </c>
    </row>
    <row r="4310" spans="1:7" x14ac:dyDescent="0.25">
      <c r="A4310" s="87">
        <v>41593</v>
      </c>
      <c r="B4310" t="s">
        <v>786</v>
      </c>
      <c r="C4310" t="s">
        <v>20</v>
      </c>
      <c r="D4310" t="s">
        <v>812</v>
      </c>
      <c r="E4310">
        <v>1</v>
      </c>
      <c r="F4310" s="111">
        <v>19.95</v>
      </c>
      <c r="G4310" s="111">
        <v>19.95</v>
      </c>
    </row>
    <row r="4311" spans="1:7" x14ac:dyDescent="0.25">
      <c r="A4311" s="87">
        <v>41618</v>
      </c>
      <c r="B4311" t="s">
        <v>769</v>
      </c>
      <c r="C4311" t="s">
        <v>21</v>
      </c>
      <c r="D4311" t="s">
        <v>815</v>
      </c>
      <c r="E4311">
        <v>13</v>
      </c>
      <c r="F4311" s="111">
        <v>21.8</v>
      </c>
      <c r="G4311" s="111">
        <v>283.39999999999998</v>
      </c>
    </row>
    <row r="4312" spans="1:7" x14ac:dyDescent="0.25">
      <c r="A4312" s="87">
        <v>41983</v>
      </c>
      <c r="B4312" t="s">
        <v>786</v>
      </c>
      <c r="C4312" t="s">
        <v>20</v>
      </c>
      <c r="D4312" t="s">
        <v>2395</v>
      </c>
      <c r="E4312">
        <v>2</v>
      </c>
      <c r="F4312" s="111">
        <v>18</v>
      </c>
      <c r="G4312" s="111">
        <v>36</v>
      </c>
    </row>
    <row r="4313" spans="1:7" x14ac:dyDescent="0.25">
      <c r="A4313" s="87">
        <v>41629</v>
      </c>
      <c r="B4313" t="s">
        <v>768</v>
      </c>
      <c r="C4313" t="s">
        <v>7</v>
      </c>
      <c r="D4313" t="s">
        <v>813</v>
      </c>
      <c r="E4313">
        <v>1</v>
      </c>
      <c r="F4313" s="111">
        <v>23</v>
      </c>
      <c r="G4313" s="111">
        <v>23</v>
      </c>
    </row>
    <row r="4314" spans="1:7" x14ac:dyDescent="0.25">
      <c r="A4314" s="87">
        <v>41314</v>
      </c>
      <c r="B4314" t="s">
        <v>749</v>
      </c>
      <c r="C4314" t="s">
        <v>21</v>
      </c>
      <c r="D4314" t="s">
        <v>817</v>
      </c>
      <c r="E4314">
        <v>2</v>
      </c>
      <c r="F4314" s="111">
        <v>22.95</v>
      </c>
      <c r="G4314" s="111">
        <v>45.9</v>
      </c>
    </row>
    <row r="4315" spans="1:7" x14ac:dyDescent="0.25">
      <c r="A4315" s="87">
        <v>41622</v>
      </c>
      <c r="B4315" t="s">
        <v>764</v>
      </c>
      <c r="C4315" t="s">
        <v>729</v>
      </c>
      <c r="D4315" t="s">
        <v>812</v>
      </c>
      <c r="E4315">
        <v>3</v>
      </c>
      <c r="F4315" s="111">
        <v>19.95</v>
      </c>
      <c r="G4315" s="111">
        <v>59.85</v>
      </c>
    </row>
    <row r="4316" spans="1:7" x14ac:dyDescent="0.25">
      <c r="A4316" s="87">
        <v>41620</v>
      </c>
      <c r="B4316" t="s">
        <v>759</v>
      </c>
      <c r="C4316" t="s">
        <v>729</v>
      </c>
      <c r="D4316" t="s">
        <v>815</v>
      </c>
      <c r="E4316">
        <v>3</v>
      </c>
      <c r="F4316" s="111">
        <v>22.95</v>
      </c>
      <c r="G4316" s="111">
        <v>68.849999999999994</v>
      </c>
    </row>
    <row r="4317" spans="1:7" x14ac:dyDescent="0.25">
      <c r="A4317" s="87">
        <v>41581</v>
      </c>
      <c r="B4317" t="s">
        <v>784</v>
      </c>
      <c r="C4317" t="s">
        <v>20</v>
      </c>
      <c r="D4317" t="s">
        <v>813</v>
      </c>
      <c r="E4317">
        <v>1</v>
      </c>
      <c r="F4317" s="111">
        <v>24</v>
      </c>
      <c r="G4317" s="111">
        <v>24</v>
      </c>
    </row>
    <row r="4318" spans="1:7" x14ac:dyDescent="0.25">
      <c r="A4318" s="87">
        <v>41579</v>
      </c>
      <c r="B4318" t="s">
        <v>797</v>
      </c>
      <c r="C4318" t="s">
        <v>20</v>
      </c>
      <c r="D4318" t="s">
        <v>812</v>
      </c>
      <c r="E4318">
        <v>2</v>
      </c>
      <c r="F4318" s="111">
        <v>19.95</v>
      </c>
      <c r="G4318" s="111">
        <v>39.9</v>
      </c>
    </row>
    <row r="4319" spans="1:7" x14ac:dyDescent="0.25">
      <c r="A4319" s="87">
        <v>41630</v>
      </c>
      <c r="B4319" t="s">
        <v>767</v>
      </c>
      <c r="C4319" t="s">
        <v>729</v>
      </c>
      <c r="D4319" t="s">
        <v>817</v>
      </c>
      <c r="E4319">
        <v>1</v>
      </c>
      <c r="F4319" s="111">
        <v>22.95</v>
      </c>
      <c r="G4319" s="111">
        <v>22.95</v>
      </c>
    </row>
    <row r="4320" spans="1:7" x14ac:dyDescent="0.25">
      <c r="A4320" s="87">
        <v>41636</v>
      </c>
      <c r="B4320" t="s">
        <v>781</v>
      </c>
      <c r="C4320" t="s">
        <v>7</v>
      </c>
      <c r="D4320" t="s">
        <v>812</v>
      </c>
      <c r="E4320">
        <v>2</v>
      </c>
      <c r="F4320" s="111">
        <v>18.95</v>
      </c>
      <c r="G4320" s="111">
        <v>37.9</v>
      </c>
    </row>
    <row r="4321" spans="1:7" x14ac:dyDescent="0.25">
      <c r="A4321" s="87">
        <v>41580</v>
      </c>
      <c r="B4321" t="s">
        <v>809</v>
      </c>
      <c r="C4321" t="s">
        <v>21</v>
      </c>
      <c r="D4321" t="s">
        <v>815</v>
      </c>
      <c r="E4321">
        <v>2</v>
      </c>
      <c r="F4321" s="111">
        <v>22.95</v>
      </c>
      <c r="G4321" s="111">
        <v>45.9</v>
      </c>
    </row>
    <row r="4322" spans="1:7" x14ac:dyDescent="0.25">
      <c r="A4322" s="87">
        <v>41673</v>
      </c>
      <c r="B4322" t="s">
        <v>769</v>
      </c>
      <c r="C4322" t="s">
        <v>21</v>
      </c>
      <c r="D4322" t="s">
        <v>828</v>
      </c>
      <c r="E4322">
        <v>1</v>
      </c>
      <c r="F4322" s="111">
        <v>21</v>
      </c>
      <c r="G4322" s="111">
        <v>21</v>
      </c>
    </row>
    <row r="4323" spans="1:7" x14ac:dyDescent="0.25">
      <c r="A4323" s="87">
        <v>41288</v>
      </c>
      <c r="B4323" t="s">
        <v>745</v>
      </c>
      <c r="C4323" t="s">
        <v>20</v>
      </c>
      <c r="D4323" t="s">
        <v>828</v>
      </c>
      <c r="E4323">
        <v>2</v>
      </c>
      <c r="F4323" s="111">
        <v>20</v>
      </c>
      <c r="G4323" s="111">
        <v>40</v>
      </c>
    </row>
    <row r="4324" spans="1:7" x14ac:dyDescent="0.25">
      <c r="A4324" s="87">
        <v>41708</v>
      </c>
      <c r="B4324" t="s">
        <v>822</v>
      </c>
      <c r="C4324" t="s">
        <v>729</v>
      </c>
      <c r="D4324" t="s">
        <v>813</v>
      </c>
      <c r="E4324">
        <v>2</v>
      </c>
      <c r="F4324" s="111">
        <v>24</v>
      </c>
      <c r="G4324" s="111">
        <v>48</v>
      </c>
    </row>
    <row r="4325" spans="1:7" x14ac:dyDescent="0.25">
      <c r="A4325" s="87">
        <v>41963</v>
      </c>
      <c r="B4325" t="s">
        <v>792</v>
      </c>
      <c r="C4325" t="s">
        <v>729</v>
      </c>
      <c r="D4325" t="s">
        <v>812</v>
      </c>
      <c r="E4325">
        <v>3</v>
      </c>
      <c r="F4325" s="111">
        <v>19.95</v>
      </c>
      <c r="G4325" s="111">
        <v>59.85</v>
      </c>
    </row>
    <row r="4326" spans="1:7" x14ac:dyDescent="0.25">
      <c r="A4326" s="87">
        <v>41616</v>
      </c>
      <c r="B4326" t="s">
        <v>804</v>
      </c>
      <c r="C4326" t="s">
        <v>7</v>
      </c>
      <c r="D4326" t="s">
        <v>2394</v>
      </c>
      <c r="E4326">
        <v>2</v>
      </c>
      <c r="F4326" s="111">
        <v>23</v>
      </c>
      <c r="G4326" s="111">
        <v>46</v>
      </c>
    </row>
    <row r="4327" spans="1:7" x14ac:dyDescent="0.25">
      <c r="A4327" s="87">
        <v>42000</v>
      </c>
      <c r="B4327" t="s">
        <v>792</v>
      </c>
      <c r="C4327" t="s">
        <v>729</v>
      </c>
      <c r="D4327" t="s">
        <v>815</v>
      </c>
      <c r="E4327">
        <v>3</v>
      </c>
      <c r="F4327" s="111">
        <v>22.95</v>
      </c>
      <c r="G4327" s="111">
        <v>68.849999999999994</v>
      </c>
    </row>
    <row r="4328" spans="1:7" x14ac:dyDescent="0.25">
      <c r="A4328" s="87">
        <v>41640</v>
      </c>
      <c r="B4328" t="s">
        <v>823</v>
      </c>
      <c r="C4328" t="s">
        <v>729</v>
      </c>
      <c r="D4328" t="s">
        <v>2393</v>
      </c>
      <c r="E4328">
        <v>3</v>
      </c>
      <c r="F4328" s="111">
        <v>23.5</v>
      </c>
      <c r="G4328" s="111">
        <v>70.5</v>
      </c>
    </row>
    <row r="4329" spans="1:7" x14ac:dyDescent="0.25">
      <c r="A4329" s="87">
        <v>41768</v>
      </c>
      <c r="B4329" t="s">
        <v>751</v>
      </c>
      <c r="C4329" t="s">
        <v>21</v>
      </c>
      <c r="D4329" t="s">
        <v>815</v>
      </c>
      <c r="E4329">
        <v>3</v>
      </c>
      <c r="F4329" s="111">
        <v>22.95</v>
      </c>
      <c r="G4329" s="111">
        <v>68.849999999999994</v>
      </c>
    </row>
    <row r="4330" spans="1:7" x14ac:dyDescent="0.25">
      <c r="A4330" s="87">
        <v>41623</v>
      </c>
      <c r="B4330" t="s">
        <v>754</v>
      </c>
      <c r="C4330" t="s">
        <v>20</v>
      </c>
      <c r="D4330" t="s">
        <v>812</v>
      </c>
      <c r="E4330">
        <v>4</v>
      </c>
      <c r="F4330" s="111">
        <v>19.95</v>
      </c>
      <c r="G4330" s="111">
        <v>79.8</v>
      </c>
    </row>
    <row r="4331" spans="1:7" x14ac:dyDescent="0.25">
      <c r="A4331" s="87">
        <v>41984</v>
      </c>
      <c r="B4331" t="s">
        <v>745</v>
      </c>
      <c r="C4331" t="s">
        <v>20</v>
      </c>
      <c r="D4331" t="s">
        <v>815</v>
      </c>
      <c r="E4331">
        <v>1</v>
      </c>
      <c r="F4331" s="111">
        <v>22.95</v>
      </c>
      <c r="G4331" s="111">
        <v>22.95</v>
      </c>
    </row>
    <row r="4332" spans="1:7" x14ac:dyDescent="0.25">
      <c r="A4332" s="87">
        <v>41700</v>
      </c>
      <c r="B4332" t="s">
        <v>769</v>
      </c>
      <c r="C4332" t="s">
        <v>21</v>
      </c>
      <c r="D4332" t="s">
        <v>815</v>
      </c>
      <c r="E4332">
        <v>3</v>
      </c>
      <c r="F4332" s="111">
        <v>22.95</v>
      </c>
      <c r="G4332" s="111">
        <v>68.849999999999994</v>
      </c>
    </row>
    <row r="4333" spans="1:7" x14ac:dyDescent="0.25">
      <c r="A4333" s="87">
        <v>41608</v>
      </c>
      <c r="B4333" t="s">
        <v>767</v>
      </c>
      <c r="C4333" t="s">
        <v>729</v>
      </c>
      <c r="D4333" t="s">
        <v>2395</v>
      </c>
      <c r="E4333">
        <v>3</v>
      </c>
      <c r="F4333" s="111">
        <v>18</v>
      </c>
      <c r="G4333" s="111">
        <v>54</v>
      </c>
    </row>
    <row r="4334" spans="1:7" x14ac:dyDescent="0.25">
      <c r="A4334" s="87">
        <v>41595</v>
      </c>
      <c r="B4334" t="s">
        <v>800</v>
      </c>
      <c r="C4334" t="s">
        <v>21</v>
      </c>
      <c r="D4334" t="s">
        <v>2395</v>
      </c>
      <c r="E4334">
        <v>2</v>
      </c>
      <c r="F4334" s="111">
        <v>19</v>
      </c>
      <c r="G4334" s="111">
        <v>38</v>
      </c>
    </row>
    <row r="4335" spans="1:7" x14ac:dyDescent="0.25">
      <c r="A4335" s="87">
        <v>41962</v>
      </c>
      <c r="B4335" t="s">
        <v>799</v>
      </c>
      <c r="C4335" t="s">
        <v>729</v>
      </c>
      <c r="D4335" t="s">
        <v>818</v>
      </c>
      <c r="E4335">
        <v>3</v>
      </c>
      <c r="F4335" s="111">
        <v>27.5</v>
      </c>
      <c r="G4335" s="111">
        <v>82.5</v>
      </c>
    </row>
    <row r="4336" spans="1:7" x14ac:dyDescent="0.25">
      <c r="A4336" s="87">
        <v>41688</v>
      </c>
      <c r="B4336" t="s">
        <v>776</v>
      </c>
      <c r="C4336" t="s">
        <v>20</v>
      </c>
      <c r="D4336" t="s">
        <v>814</v>
      </c>
      <c r="E4336">
        <v>1</v>
      </c>
      <c r="F4336" s="111">
        <v>33</v>
      </c>
      <c r="G4336" s="111">
        <v>33</v>
      </c>
    </row>
    <row r="4337" spans="1:7" x14ac:dyDescent="0.25">
      <c r="A4337" s="87">
        <v>41981</v>
      </c>
      <c r="B4337" t="s">
        <v>748</v>
      </c>
      <c r="C4337" t="s">
        <v>729</v>
      </c>
      <c r="D4337" t="s">
        <v>814</v>
      </c>
      <c r="E4337">
        <v>2</v>
      </c>
      <c r="F4337" s="111">
        <v>33</v>
      </c>
      <c r="G4337" s="111">
        <v>66</v>
      </c>
    </row>
    <row r="4338" spans="1:7" x14ac:dyDescent="0.25">
      <c r="A4338" s="87">
        <v>41588</v>
      </c>
      <c r="B4338" t="s">
        <v>780</v>
      </c>
      <c r="C4338" t="s">
        <v>21</v>
      </c>
      <c r="D4338" t="s">
        <v>2394</v>
      </c>
      <c r="E4338">
        <v>2</v>
      </c>
      <c r="F4338" s="111">
        <v>25</v>
      </c>
      <c r="G4338" s="111">
        <v>50</v>
      </c>
    </row>
    <row r="4339" spans="1:7" x14ac:dyDescent="0.25">
      <c r="A4339" s="87">
        <v>41614</v>
      </c>
      <c r="B4339" t="s">
        <v>746</v>
      </c>
      <c r="C4339" t="s">
        <v>729</v>
      </c>
      <c r="D4339" t="s">
        <v>818</v>
      </c>
      <c r="E4339">
        <v>16</v>
      </c>
      <c r="F4339" s="111">
        <v>26.13</v>
      </c>
      <c r="G4339" s="111">
        <v>418.08</v>
      </c>
    </row>
    <row r="4340" spans="1:7" x14ac:dyDescent="0.25">
      <c r="A4340" s="87">
        <v>41983</v>
      </c>
      <c r="B4340" t="s">
        <v>780</v>
      </c>
      <c r="C4340" t="s">
        <v>21</v>
      </c>
      <c r="D4340" t="s">
        <v>815</v>
      </c>
      <c r="E4340">
        <v>3</v>
      </c>
      <c r="F4340" s="111">
        <v>22.95</v>
      </c>
      <c r="G4340" s="111">
        <v>68.849999999999994</v>
      </c>
    </row>
    <row r="4341" spans="1:7" x14ac:dyDescent="0.25">
      <c r="A4341" s="87">
        <v>41876</v>
      </c>
      <c r="B4341" t="s">
        <v>804</v>
      </c>
      <c r="C4341" t="s">
        <v>7</v>
      </c>
      <c r="D4341" t="s">
        <v>817</v>
      </c>
      <c r="E4341">
        <v>2</v>
      </c>
      <c r="F4341" s="111">
        <v>21.95</v>
      </c>
      <c r="G4341" s="111">
        <v>43.9</v>
      </c>
    </row>
    <row r="4342" spans="1:7" x14ac:dyDescent="0.25">
      <c r="A4342" s="87">
        <v>41633</v>
      </c>
      <c r="B4342" t="s">
        <v>797</v>
      </c>
      <c r="C4342" t="s">
        <v>20</v>
      </c>
      <c r="D4342" t="s">
        <v>812</v>
      </c>
      <c r="E4342">
        <v>19</v>
      </c>
      <c r="F4342" s="111">
        <v>18.95</v>
      </c>
      <c r="G4342" s="111">
        <v>360.05</v>
      </c>
    </row>
    <row r="4343" spans="1:7" x14ac:dyDescent="0.25">
      <c r="A4343" s="87">
        <v>41979</v>
      </c>
      <c r="B4343" t="s">
        <v>773</v>
      </c>
      <c r="C4343" t="s">
        <v>729</v>
      </c>
      <c r="D4343" t="s">
        <v>815</v>
      </c>
      <c r="E4343">
        <v>2</v>
      </c>
      <c r="F4343" s="111">
        <v>22.95</v>
      </c>
      <c r="G4343" s="111">
        <v>45.9</v>
      </c>
    </row>
    <row r="4344" spans="1:7" x14ac:dyDescent="0.25">
      <c r="A4344" s="87">
        <v>41914</v>
      </c>
      <c r="B4344" t="s">
        <v>774</v>
      </c>
      <c r="C4344" t="s">
        <v>21</v>
      </c>
      <c r="D4344" t="s">
        <v>828</v>
      </c>
      <c r="E4344">
        <v>2</v>
      </c>
      <c r="F4344" s="111">
        <v>21</v>
      </c>
      <c r="G4344" s="111">
        <v>42</v>
      </c>
    </row>
    <row r="4345" spans="1:7" x14ac:dyDescent="0.25">
      <c r="A4345" s="87">
        <v>41970</v>
      </c>
      <c r="B4345" t="s">
        <v>770</v>
      </c>
      <c r="C4345" t="s">
        <v>21</v>
      </c>
      <c r="D4345" t="s">
        <v>815</v>
      </c>
      <c r="E4345">
        <v>2</v>
      </c>
      <c r="F4345" s="111">
        <v>22.95</v>
      </c>
      <c r="G4345" s="111">
        <v>45.9</v>
      </c>
    </row>
    <row r="4346" spans="1:7" x14ac:dyDescent="0.25">
      <c r="A4346" s="87">
        <v>41969</v>
      </c>
      <c r="B4346" t="s">
        <v>790</v>
      </c>
      <c r="C4346" t="s">
        <v>7</v>
      </c>
      <c r="D4346" t="s">
        <v>817</v>
      </c>
      <c r="E4346">
        <v>1</v>
      </c>
      <c r="F4346" s="111">
        <v>21.95</v>
      </c>
      <c r="G4346" s="111">
        <v>21.95</v>
      </c>
    </row>
    <row r="4347" spans="1:7" x14ac:dyDescent="0.25">
      <c r="A4347" s="87">
        <v>41997</v>
      </c>
      <c r="B4347" t="s">
        <v>775</v>
      </c>
      <c r="C4347" t="s">
        <v>20</v>
      </c>
      <c r="D4347" t="s">
        <v>817</v>
      </c>
      <c r="E4347">
        <v>2</v>
      </c>
      <c r="F4347" s="111">
        <v>22.95</v>
      </c>
      <c r="G4347" s="111">
        <v>45.9</v>
      </c>
    </row>
    <row r="4348" spans="1:7" x14ac:dyDescent="0.25">
      <c r="A4348" s="87">
        <v>41582</v>
      </c>
      <c r="B4348" t="s">
        <v>823</v>
      </c>
      <c r="C4348" t="s">
        <v>729</v>
      </c>
      <c r="D4348" t="s">
        <v>813</v>
      </c>
      <c r="E4348">
        <v>2</v>
      </c>
      <c r="F4348" s="111">
        <v>24</v>
      </c>
      <c r="G4348" s="111">
        <v>48</v>
      </c>
    </row>
    <row r="4349" spans="1:7" x14ac:dyDescent="0.25">
      <c r="A4349" s="87">
        <v>41334</v>
      </c>
      <c r="B4349" t="s">
        <v>780</v>
      </c>
      <c r="C4349" t="s">
        <v>21</v>
      </c>
      <c r="D4349" t="s">
        <v>816</v>
      </c>
      <c r="E4349">
        <v>2</v>
      </c>
      <c r="F4349" s="111">
        <v>30</v>
      </c>
      <c r="G4349" s="111">
        <v>60</v>
      </c>
    </row>
    <row r="4350" spans="1:7" x14ac:dyDescent="0.25">
      <c r="A4350" s="87">
        <v>41994</v>
      </c>
      <c r="B4350" t="s">
        <v>748</v>
      </c>
      <c r="C4350" t="s">
        <v>729</v>
      </c>
      <c r="D4350" t="s">
        <v>811</v>
      </c>
      <c r="E4350">
        <v>2</v>
      </c>
      <c r="F4350" s="111">
        <v>79.95</v>
      </c>
      <c r="G4350" s="111">
        <v>159.9</v>
      </c>
    </row>
    <row r="4351" spans="1:7" x14ac:dyDescent="0.25">
      <c r="A4351" s="87">
        <v>41945</v>
      </c>
      <c r="B4351" t="s">
        <v>766</v>
      </c>
      <c r="C4351" t="s">
        <v>21</v>
      </c>
      <c r="D4351" t="s">
        <v>2394</v>
      </c>
      <c r="E4351">
        <v>1</v>
      </c>
      <c r="F4351" s="111">
        <v>25</v>
      </c>
      <c r="G4351" s="111">
        <v>25</v>
      </c>
    </row>
    <row r="4352" spans="1:7" x14ac:dyDescent="0.25">
      <c r="A4352" s="87">
        <v>41886</v>
      </c>
      <c r="B4352" t="s">
        <v>820</v>
      </c>
      <c r="C4352" t="s">
        <v>729</v>
      </c>
      <c r="D4352" t="s">
        <v>813</v>
      </c>
      <c r="E4352">
        <v>2</v>
      </c>
      <c r="F4352" s="111">
        <v>24</v>
      </c>
      <c r="G4352" s="111">
        <v>48</v>
      </c>
    </row>
    <row r="4353" spans="1:7" x14ac:dyDescent="0.25">
      <c r="A4353" s="87">
        <v>41823</v>
      </c>
      <c r="B4353" t="s">
        <v>795</v>
      </c>
      <c r="C4353" t="s">
        <v>729</v>
      </c>
      <c r="D4353" t="s">
        <v>812</v>
      </c>
      <c r="E4353">
        <v>3</v>
      </c>
      <c r="F4353" s="111">
        <v>19.95</v>
      </c>
      <c r="G4353" s="111">
        <v>59.85</v>
      </c>
    </row>
    <row r="4354" spans="1:7" x14ac:dyDescent="0.25">
      <c r="A4354" s="87">
        <v>41963</v>
      </c>
      <c r="B4354" t="s">
        <v>821</v>
      </c>
      <c r="C4354" t="s">
        <v>21</v>
      </c>
      <c r="D4354" t="s">
        <v>812</v>
      </c>
      <c r="E4354">
        <v>2</v>
      </c>
      <c r="F4354" s="111">
        <v>19.95</v>
      </c>
      <c r="G4354" s="111">
        <v>39.9</v>
      </c>
    </row>
    <row r="4355" spans="1:7" x14ac:dyDescent="0.25">
      <c r="A4355" s="87">
        <v>41592</v>
      </c>
      <c r="B4355" t="s">
        <v>768</v>
      </c>
      <c r="C4355" t="s">
        <v>7</v>
      </c>
      <c r="D4355" t="s">
        <v>815</v>
      </c>
      <c r="E4355">
        <v>2</v>
      </c>
      <c r="F4355" s="111">
        <v>21.95</v>
      </c>
      <c r="G4355" s="111">
        <v>43.9</v>
      </c>
    </row>
    <row r="4356" spans="1:7" x14ac:dyDescent="0.25">
      <c r="A4356" s="87">
        <v>41303</v>
      </c>
      <c r="B4356" t="s">
        <v>767</v>
      </c>
      <c r="C4356" t="s">
        <v>729</v>
      </c>
      <c r="D4356" t="s">
        <v>2394</v>
      </c>
      <c r="E4356">
        <v>22</v>
      </c>
      <c r="F4356" s="111">
        <v>22.8</v>
      </c>
      <c r="G4356" s="111">
        <v>501.6</v>
      </c>
    </row>
    <row r="4357" spans="1:7" x14ac:dyDescent="0.25">
      <c r="A4357" s="87">
        <v>41959</v>
      </c>
      <c r="B4357" t="s">
        <v>757</v>
      </c>
      <c r="C4357" t="s">
        <v>729</v>
      </c>
      <c r="D4357" t="s">
        <v>817</v>
      </c>
      <c r="E4357">
        <v>3</v>
      </c>
      <c r="F4357" s="111">
        <v>22.95</v>
      </c>
      <c r="G4357" s="111">
        <v>68.849999999999994</v>
      </c>
    </row>
    <row r="4358" spans="1:7" x14ac:dyDescent="0.25">
      <c r="A4358" s="87">
        <v>41778</v>
      </c>
      <c r="B4358" t="s">
        <v>794</v>
      </c>
      <c r="C4358" t="s">
        <v>21</v>
      </c>
      <c r="D4358" t="s">
        <v>813</v>
      </c>
      <c r="E4358">
        <v>1</v>
      </c>
      <c r="F4358" s="111">
        <v>25</v>
      </c>
      <c r="G4358" s="111">
        <v>25</v>
      </c>
    </row>
    <row r="4359" spans="1:7" x14ac:dyDescent="0.25">
      <c r="A4359" s="87">
        <v>41611</v>
      </c>
      <c r="B4359" t="s">
        <v>743</v>
      </c>
      <c r="C4359" t="s">
        <v>21</v>
      </c>
      <c r="D4359" t="s">
        <v>2394</v>
      </c>
      <c r="E4359">
        <v>2</v>
      </c>
      <c r="F4359" s="111">
        <v>25</v>
      </c>
      <c r="G4359" s="111">
        <v>50</v>
      </c>
    </row>
    <row r="4360" spans="1:7" x14ac:dyDescent="0.25">
      <c r="A4360" s="87">
        <v>41602</v>
      </c>
      <c r="B4360" t="s">
        <v>746</v>
      </c>
      <c r="C4360" t="s">
        <v>729</v>
      </c>
      <c r="D4360" t="s">
        <v>2394</v>
      </c>
      <c r="E4360">
        <v>1</v>
      </c>
      <c r="F4360" s="111">
        <v>24</v>
      </c>
      <c r="G4360" s="111">
        <v>24</v>
      </c>
    </row>
    <row r="4361" spans="1:7" x14ac:dyDescent="0.25">
      <c r="A4361" s="87">
        <v>41579</v>
      </c>
      <c r="B4361" t="s">
        <v>795</v>
      </c>
      <c r="C4361" t="s">
        <v>729</v>
      </c>
      <c r="D4361" t="s">
        <v>815</v>
      </c>
      <c r="E4361">
        <v>1</v>
      </c>
      <c r="F4361" s="111">
        <v>22.95</v>
      </c>
      <c r="G4361" s="111">
        <v>22.95</v>
      </c>
    </row>
    <row r="4362" spans="1:7" x14ac:dyDescent="0.25">
      <c r="A4362" s="87">
        <v>41982</v>
      </c>
      <c r="B4362" t="s">
        <v>821</v>
      </c>
      <c r="C4362" t="s">
        <v>21</v>
      </c>
      <c r="D4362" t="s">
        <v>812</v>
      </c>
      <c r="E4362">
        <v>3</v>
      </c>
      <c r="F4362" s="111">
        <v>19.95</v>
      </c>
      <c r="G4362" s="111">
        <v>59.85</v>
      </c>
    </row>
    <row r="4363" spans="1:7" x14ac:dyDescent="0.25">
      <c r="A4363" s="87">
        <v>41984</v>
      </c>
      <c r="B4363" t="s">
        <v>793</v>
      </c>
      <c r="C4363" t="s">
        <v>729</v>
      </c>
      <c r="D4363" t="s">
        <v>812</v>
      </c>
      <c r="E4363">
        <v>1</v>
      </c>
      <c r="F4363" s="111">
        <v>19.95</v>
      </c>
      <c r="G4363" s="111">
        <v>19.95</v>
      </c>
    </row>
    <row r="4364" spans="1:7" x14ac:dyDescent="0.25">
      <c r="A4364" s="87">
        <v>41601</v>
      </c>
      <c r="B4364" t="s">
        <v>793</v>
      </c>
      <c r="C4364" t="s">
        <v>729</v>
      </c>
      <c r="D4364" t="s">
        <v>813</v>
      </c>
      <c r="E4364">
        <v>2</v>
      </c>
      <c r="F4364" s="111">
        <v>24</v>
      </c>
      <c r="G4364" s="111">
        <v>48</v>
      </c>
    </row>
    <row r="4365" spans="1:7" x14ac:dyDescent="0.25">
      <c r="A4365" s="87">
        <v>41586</v>
      </c>
      <c r="B4365" t="s">
        <v>821</v>
      </c>
      <c r="C4365" t="s">
        <v>21</v>
      </c>
      <c r="D4365" t="s">
        <v>828</v>
      </c>
      <c r="E4365">
        <v>1</v>
      </c>
      <c r="F4365" s="111">
        <v>21</v>
      </c>
      <c r="G4365" s="111">
        <v>21</v>
      </c>
    </row>
    <row r="4366" spans="1:7" x14ac:dyDescent="0.25">
      <c r="A4366" s="87">
        <v>41946</v>
      </c>
      <c r="B4366" t="s">
        <v>752</v>
      </c>
      <c r="C4366" t="s">
        <v>729</v>
      </c>
      <c r="D4366" t="s">
        <v>816</v>
      </c>
      <c r="E4366">
        <v>3</v>
      </c>
      <c r="F4366" s="111">
        <v>29</v>
      </c>
      <c r="G4366" s="111">
        <v>87</v>
      </c>
    </row>
    <row r="4367" spans="1:7" x14ac:dyDescent="0.25">
      <c r="A4367" s="87">
        <v>41608</v>
      </c>
      <c r="B4367" t="s">
        <v>795</v>
      </c>
      <c r="C4367" t="s">
        <v>729</v>
      </c>
      <c r="D4367" t="s">
        <v>814</v>
      </c>
      <c r="E4367">
        <v>1</v>
      </c>
      <c r="F4367" s="111">
        <v>33</v>
      </c>
      <c r="G4367" s="111">
        <v>33</v>
      </c>
    </row>
    <row r="4368" spans="1:7" x14ac:dyDescent="0.25">
      <c r="A4368" s="87">
        <v>41984</v>
      </c>
      <c r="B4368" t="s">
        <v>791</v>
      </c>
      <c r="C4368" t="s">
        <v>729</v>
      </c>
      <c r="D4368" t="s">
        <v>814</v>
      </c>
      <c r="E4368">
        <v>1</v>
      </c>
      <c r="F4368" s="111">
        <v>33</v>
      </c>
      <c r="G4368" s="111">
        <v>33</v>
      </c>
    </row>
    <row r="4369" spans="1:7" x14ac:dyDescent="0.25">
      <c r="A4369" s="87">
        <v>41627</v>
      </c>
      <c r="B4369" t="s">
        <v>741</v>
      </c>
      <c r="C4369" t="s">
        <v>21</v>
      </c>
      <c r="D4369" t="s">
        <v>811</v>
      </c>
      <c r="E4369">
        <v>2</v>
      </c>
      <c r="F4369" s="111">
        <v>79.95</v>
      </c>
      <c r="G4369" s="111">
        <v>159.9</v>
      </c>
    </row>
    <row r="4370" spans="1:7" x14ac:dyDescent="0.25">
      <c r="A4370" s="87">
        <v>41970</v>
      </c>
      <c r="B4370" t="s">
        <v>774</v>
      </c>
      <c r="C4370" t="s">
        <v>21</v>
      </c>
      <c r="D4370" t="s">
        <v>817</v>
      </c>
      <c r="E4370">
        <v>3</v>
      </c>
      <c r="F4370" s="111">
        <v>22.95</v>
      </c>
      <c r="G4370" s="111">
        <v>68.849999999999994</v>
      </c>
    </row>
    <row r="4371" spans="1:7" x14ac:dyDescent="0.25">
      <c r="A4371" s="87">
        <v>41990</v>
      </c>
      <c r="B4371" t="s">
        <v>762</v>
      </c>
      <c r="C4371" t="s">
        <v>729</v>
      </c>
      <c r="D4371" t="s">
        <v>816</v>
      </c>
      <c r="E4371">
        <v>2</v>
      </c>
      <c r="F4371" s="111">
        <v>29</v>
      </c>
      <c r="G4371" s="111">
        <v>58</v>
      </c>
    </row>
    <row r="4372" spans="1:7" x14ac:dyDescent="0.25">
      <c r="A4372" s="87">
        <v>42000</v>
      </c>
      <c r="B4372" t="s">
        <v>795</v>
      </c>
      <c r="C4372" t="s">
        <v>729</v>
      </c>
      <c r="D4372" t="s">
        <v>817</v>
      </c>
      <c r="E4372">
        <v>2</v>
      </c>
      <c r="F4372" s="111">
        <v>22.95</v>
      </c>
      <c r="G4372" s="111">
        <v>45.9</v>
      </c>
    </row>
    <row r="4373" spans="1:7" x14ac:dyDescent="0.25">
      <c r="A4373" s="87">
        <v>41459</v>
      </c>
      <c r="B4373" t="s">
        <v>779</v>
      </c>
      <c r="C4373" t="s">
        <v>729</v>
      </c>
      <c r="D4373" t="s">
        <v>815</v>
      </c>
      <c r="E4373">
        <v>2</v>
      </c>
      <c r="F4373" s="111">
        <v>22.95</v>
      </c>
      <c r="G4373" s="111">
        <v>45.9</v>
      </c>
    </row>
    <row r="4374" spans="1:7" x14ac:dyDescent="0.25">
      <c r="A4374" s="87">
        <v>41327</v>
      </c>
      <c r="B4374" t="s">
        <v>824</v>
      </c>
      <c r="C4374" t="s">
        <v>7</v>
      </c>
      <c r="D4374" t="s">
        <v>2393</v>
      </c>
      <c r="E4374">
        <v>3</v>
      </c>
      <c r="F4374" s="111">
        <v>22.5</v>
      </c>
      <c r="G4374" s="111">
        <v>67.5</v>
      </c>
    </row>
    <row r="4375" spans="1:7" x14ac:dyDescent="0.25">
      <c r="A4375" s="87">
        <v>41388</v>
      </c>
      <c r="B4375" t="s">
        <v>766</v>
      </c>
      <c r="C4375" t="s">
        <v>21</v>
      </c>
      <c r="D4375" t="s">
        <v>815</v>
      </c>
      <c r="E4375">
        <v>2</v>
      </c>
      <c r="F4375" s="111">
        <v>22.95</v>
      </c>
      <c r="G4375" s="111">
        <v>45.9</v>
      </c>
    </row>
    <row r="4376" spans="1:7" x14ac:dyDescent="0.25">
      <c r="A4376" s="87">
        <v>41983</v>
      </c>
      <c r="B4376" t="s">
        <v>750</v>
      </c>
      <c r="C4376" t="s">
        <v>21</v>
      </c>
      <c r="D4376" t="s">
        <v>812</v>
      </c>
      <c r="E4376">
        <v>1</v>
      </c>
      <c r="F4376" s="111">
        <v>19.95</v>
      </c>
      <c r="G4376" s="111">
        <v>19.95</v>
      </c>
    </row>
    <row r="4377" spans="1:7" x14ac:dyDescent="0.25">
      <c r="A4377" s="87">
        <v>41360</v>
      </c>
      <c r="B4377" t="s">
        <v>824</v>
      </c>
      <c r="C4377" t="s">
        <v>7</v>
      </c>
      <c r="D4377" t="s">
        <v>814</v>
      </c>
      <c r="E4377">
        <v>2</v>
      </c>
      <c r="F4377" s="111">
        <v>32</v>
      </c>
      <c r="G4377" s="111">
        <v>64</v>
      </c>
    </row>
    <row r="4378" spans="1:7" x14ac:dyDescent="0.25">
      <c r="A4378" s="87">
        <v>41602</v>
      </c>
      <c r="B4378" t="s">
        <v>774</v>
      </c>
      <c r="C4378" t="s">
        <v>21</v>
      </c>
      <c r="D4378" t="s">
        <v>812</v>
      </c>
      <c r="E4378">
        <v>3</v>
      </c>
      <c r="F4378" s="111">
        <v>19.95</v>
      </c>
      <c r="G4378" s="111">
        <v>59.85</v>
      </c>
    </row>
    <row r="4379" spans="1:7" x14ac:dyDescent="0.25">
      <c r="A4379" s="87">
        <v>41618</v>
      </c>
      <c r="B4379" t="s">
        <v>785</v>
      </c>
      <c r="C4379" t="s">
        <v>7</v>
      </c>
      <c r="D4379" t="s">
        <v>817</v>
      </c>
      <c r="E4379">
        <v>1</v>
      </c>
      <c r="F4379" s="111">
        <v>21.95</v>
      </c>
      <c r="G4379" s="111">
        <v>21.95</v>
      </c>
    </row>
    <row r="4380" spans="1:7" x14ac:dyDescent="0.25">
      <c r="A4380" s="87">
        <v>41555</v>
      </c>
      <c r="B4380" t="s">
        <v>794</v>
      </c>
      <c r="C4380" t="s">
        <v>21</v>
      </c>
      <c r="D4380" t="s">
        <v>817</v>
      </c>
      <c r="E4380">
        <v>1</v>
      </c>
      <c r="F4380" s="111">
        <v>22.95</v>
      </c>
      <c r="G4380" s="111">
        <v>22.95</v>
      </c>
    </row>
    <row r="4381" spans="1:7" x14ac:dyDescent="0.25">
      <c r="A4381" s="87">
        <v>41963</v>
      </c>
      <c r="B4381" t="s">
        <v>781</v>
      </c>
      <c r="C4381" t="s">
        <v>7</v>
      </c>
      <c r="D4381" t="s">
        <v>2394</v>
      </c>
      <c r="E4381">
        <v>2</v>
      </c>
      <c r="F4381" s="111">
        <v>23</v>
      </c>
      <c r="G4381" s="111">
        <v>46</v>
      </c>
    </row>
    <row r="4382" spans="1:7" x14ac:dyDescent="0.25">
      <c r="A4382" s="87">
        <v>41964</v>
      </c>
      <c r="B4382" t="s">
        <v>745</v>
      </c>
      <c r="C4382" t="s">
        <v>20</v>
      </c>
      <c r="D4382" t="s">
        <v>812</v>
      </c>
      <c r="E4382">
        <v>3</v>
      </c>
      <c r="F4382" s="111">
        <v>19.95</v>
      </c>
      <c r="G4382" s="111">
        <v>59.85</v>
      </c>
    </row>
    <row r="4383" spans="1:7" x14ac:dyDescent="0.25">
      <c r="A4383" s="87">
        <v>41630</v>
      </c>
      <c r="B4383" t="s">
        <v>783</v>
      </c>
      <c r="C4383" t="s">
        <v>21</v>
      </c>
      <c r="D4383" t="s">
        <v>817</v>
      </c>
      <c r="E4383">
        <v>25</v>
      </c>
      <c r="F4383" s="111">
        <v>21.8</v>
      </c>
      <c r="G4383" s="111">
        <v>545</v>
      </c>
    </row>
    <row r="4384" spans="1:7" x14ac:dyDescent="0.25">
      <c r="A4384" s="87">
        <v>41579</v>
      </c>
      <c r="B4384" t="s">
        <v>772</v>
      </c>
      <c r="C4384" t="s">
        <v>21</v>
      </c>
      <c r="D4384" t="s">
        <v>812</v>
      </c>
      <c r="E4384">
        <v>3</v>
      </c>
      <c r="F4384" s="111">
        <v>19.95</v>
      </c>
      <c r="G4384" s="111">
        <v>59.85</v>
      </c>
    </row>
    <row r="4385" spans="1:7" x14ac:dyDescent="0.25">
      <c r="A4385" s="87">
        <v>41593</v>
      </c>
      <c r="B4385" t="s">
        <v>780</v>
      </c>
      <c r="C4385" t="s">
        <v>21</v>
      </c>
      <c r="D4385" t="s">
        <v>812</v>
      </c>
      <c r="E4385">
        <v>1</v>
      </c>
      <c r="F4385" s="111">
        <v>19.95</v>
      </c>
      <c r="G4385" s="111">
        <v>19.95</v>
      </c>
    </row>
    <row r="4386" spans="1:7" x14ac:dyDescent="0.25">
      <c r="A4386" s="87">
        <v>41988</v>
      </c>
      <c r="B4386" t="s">
        <v>743</v>
      </c>
      <c r="C4386" t="s">
        <v>21</v>
      </c>
      <c r="D4386" t="s">
        <v>812</v>
      </c>
      <c r="E4386">
        <v>2</v>
      </c>
      <c r="F4386" s="111">
        <v>19.95</v>
      </c>
      <c r="G4386" s="111">
        <v>39.9</v>
      </c>
    </row>
    <row r="4387" spans="1:7" x14ac:dyDescent="0.25">
      <c r="A4387" s="87">
        <v>41956</v>
      </c>
      <c r="B4387" t="s">
        <v>760</v>
      </c>
      <c r="C4387" t="s">
        <v>729</v>
      </c>
      <c r="D4387" t="s">
        <v>817</v>
      </c>
      <c r="E4387">
        <v>2</v>
      </c>
      <c r="F4387" s="111">
        <v>22.95</v>
      </c>
      <c r="G4387" s="111">
        <v>45.9</v>
      </c>
    </row>
    <row r="4388" spans="1:7" x14ac:dyDescent="0.25">
      <c r="A4388" s="87">
        <v>41672</v>
      </c>
      <c r="B4388" t="s">
        <v>745</v>
      </c>
      <c r="C4388" t="s">
        <v>20</v>
      </c>
      <c r="D4388" t="s">
        <v>815</v>
      </c>
      <c r="E4388">
        <v>1</v>
      </c>
      <c r="F4388" s="111">
        <v>22.95</v>
      </c>
      <c r="G4388" s="111">
        <v>22.95</v>
      </c>
    </row>
    <row r="4389" spans="1:7" x14ac:dyDescent="0.25">
      <c r="A4389" s="87">
        <v>41965</v>
      </c>
      <c r="B4389" t="s">
        <v>762</v>
      </c>
      <c r="C4389" t="s">
        <v>729</v>
      </c>
      <c r="D4389" t="s">
        <v>2393</v>
      </c>
      <c r="E4389">
        <v>3</v>
      </c>
      <c r="F4389" s="111">
        <v>23.5</v>
      </c>
      <c r="G4389" s="111">
        <v>70.5</v>
      </c>
    </row>
    <row r="4390" spans="1:7" x14ac:dyDescent="0.25">
      <c r="A4390" s="87">
        <v>41976</v>
      </c>
      <c r="B4390" t="s">
        <v>780</v>
      </c>
      <c r="C4390" t="s">
        <v>21</v>
      </c>
      <c r="D4390" t="s">
        <v>828</v>
      </c>
      <c r="E4390">
        <v>1</v>
      </c>
      <c r="F4390" s="111">
        <v>21</v>
      </c>
      <c r="G4390" s="111">
        <v>21</v>
      </c>
    </row>
    <row r="4391" spans="1:7" x14ac:dyDescent="0.25">
      <c r="A4391" s="87">
        <v>41598</v>
      </c>
      <c r="B4391" t="s">
        <v>762</v>
      </c>
      <c r="C4391" t="s">
        <v>729</v>
      </c>
      <c r="D4391" t="s">
        <v>814</v>
      </c>
      <c r="E4391">
        <v>3</v>
      </c>
      <c r="F4391" s="111">
        <v>33</v>
      </c>
      <c r="G4391" s="111">
        <v>99</v>
      </c>
    </row>
    <row r="4392" spans="1:7" x14ac:dyDescent="0.25">
      <c r="A4392" s="87">
        <v>42000</v>
      </c>
      <c r="B4392" t="s">
        <v>808</v>
      </c>
      <c r="C4392" t="s">
        <v>20</v>
      </c>
      <c r="D4392" t="s">
        <v>814</v>
      </c>
      <c r="E4392">
        <v>3</v>
      </c>
      <c r="F4392" s="111">
        <v>33</v>
      </c>
      <c r="G4392" s="111">
        <v>99</v>
      </c>
    </row>
    <row r="4393" spans="1:7" x14ac:dyDescent="0.25">
      <c r="A4393" s="87">
        <v>41587</v>
      </c>
      <c r="B4393" t="s">
        <v>752</v>
      </c>
      <c r="C4393" t="s">
        <v>729</v>
      </c>
      <c r="D4393" t="s">
        <v>812</v>
      </c>
      <c r="E4393">
        <v>1</v>
      </c>
      <c r="F4393" s="111">
        <v>19.95</v>
      </c>
      <c r="G4393" s="111">
        <v>19.95</v>
      </c>
    </row>
    <row r="4394" spans="1:7" x14ac:dyDescent="0.25">
      <c r="A4394" s="87">
        <v>41441</v>
      </c>
      <c r="B4394" t="s">
        <v>785</v>
      </c>
      <c r="C4394" t="s">
        <v>7</v>
      </c>
      <c r="D4394" t="s">
        <v>2393</v>
      </c>
      <c r="E4394">
        <v>1</v>
      </c>
      <c r="F4394" s="111">
        <v>22.5</v>
      </c>
      <c r="G4394" s="111">
        <v>22.5</v>
      </c>
    </row>
    <row r="4395" spans="1:7" x14ac:dyDescent="0.25">
      <c r="A4395" s="87">
        <v>41638</v>
      </c>
      <c r="B4395" t="s">
        <v>780</v>
      </c>
      <c r="C4395" t="s">
        <v>21</v>
      </c>
      <c r="D4395" t="s">
        <v>2394</v>
      </c>
      <c r="E4395">
        <v>2</v>
      </c>
      <c r="F4395" s="111">
        <v>25</v>
      </c>
      <c r="G4395" s="111">
        <v>50</v>
      </c>
    </row>
    <row r="4396" spans="1:7" x14ac:dyDescent="0.25">
      <c r="A4396" s="87">
        <v>41979</v>
      </c>
      <c r="B4396" t="s">
        <v>749</v>
      </c>
      <c r="C4396" t="s">
        <v>21</v>
      </c>
      <c r="D4396" t="s">
        <v>813</v>
      </c>
      <c r="E4396">
        <v>2</v>
      </c>
      <c r="F4396" s="111">
        <v>25</v>
      </c>
      <c r="G4396" s="111">
        <v>50</v>
      </c>
    </row>
    <row r="4397" spans="1:7" x14ac:dyDescent="0.25">
      <c r="A4397" s="87">
        <v>41534</v>
      </c>
      <c r="B4397" t="s">
        <v>806</v>
      </c>
      <c r="C4397" t="s">
        <v>21</v>
      </c>
      <c r="D4397" t="s">
        <v>811</v>
      </c>
      <c r="E4397">
        <v>1</v>
      </c>
      <c r="F4397" s="111">
        <v>79.95</v>
      </c>
      <c r="G4397" s="111">
        <v>79.95</v>
      </c>
    </row>
    <row r="4398" spans="1:7" x14ac:dyDescent="0.25">
      <c r="A4398" s="87">
        <v>41976</v>
      </c>
      <c r="B4398" t="s">
        <v>821</v>
      </c>
      <c r="C4398" t="s">
        <v>21</v>
      </c>
      <c r="D4398" t="s">
        <v>818</v>
      </c>
      <c r="E4398">
        <v>2</v>
      </c>
      <c r="F4398" s="111">
        <v>27.5</v>
      </c>
      <c r="G4398" s="111">
        <v>55</v>
      </c>
    </row>
    <row r="4399" spans="1:7" x14ac:dyDescent="0.25">
      <c r="A4399" s="87">
        <v>41589</v>
      </c>
      <c r="B4399" t="s">
        <v>799</v>
      </c>
      <c r="C4399" t="s">
        <v>729</v>
      </c>
      <c r="D4399" t="s">
        <v>828</v>
      </c>
      <c r="E4399">
        <v>1</v>
      </c>
      <c r="F4399" s="111">
        <v>20</v>
      </c>
      <c r="G4399" s="111">
        <v>20</v>
      </c>
    </row>
    <row r="4400" spans="1:7" x14ac:dyDescent="0.25">
      <c r="A4400" s="87">
        <v>41713</v>
      </c>
      <c r="B4400" t="s">
        <v>778</v>
      </c>
      <c r="C4400" t="s">
        <v>21</v>
      </c>
      <c r="D4400" t="s">
        <v>815</v>
      </c>
      <c r="E4400">
        <v>2</v>
      </c>
      <c r="F4400" s="111">
        <v>22.95</v>
      </c>
      <c r="G4400" s="111">
        <v>45.9</v>
      </c>
    </row>
    <row r="4401" spans="1:7" x14ac:dyDescent="0.25">
      <c r="A4401" s="87">
        <v>41614</v>
      </c>
      <c r="B4401" t="s">
        <v>820</v>
      </c>
      <c r="C4401" t="s">
        <v>729</v>
      </c>
      <c r="D4401" t="s">
        <v>813</v>
      </c>
      <c r="E4401">
        <v>2</v>
      </c>
      <c r="F4401" s="111">
        <v>24</v>
      </c>
      <c r="G4401" s="111">
        <v>48</v>
      </c>
    </row>
    <row r="4402" spans="1:7" x14ac:dyDescent="0.25">
      <c r="A4402" s="87">
        <v>41741</v>
      </c>
      <c r="B4402" t="s">
        <v>784</v>
      </c>
      <c r="C4402" t="s">
        <v>20</v>
      </c>
      <c r="D4402" t="s">
        <v>817</v>
      </c>
      <c r="E4402">
        <v>16</v>
      </c>
      <c r="F4402" s="111">
        <v>21.8</v>
      </c>
      <c r="G4402" s="111">
        <v>348.8</v>
      </c>
    </row>
    <row r="4403" spans="1:7" x14ac:dyDescent="0.25">
      <c r="A4403" s="87">
        <v>41477</v>
      </c>
      <c r="B4403" t="s">
        <v>767</v>
      </c>
      <c r="C4403" t="s">
        <v>729</v>
      </c>
      <c r="D4403" t="s">
        <v>813</v>
      </c>
      <c r="E4403">
        <v>4</v>
      </c>
      <c r="F4403" s="111">
        <v>24</v>
      </c>
      <c r="G4403" s="111">
        <v>96</v>
      </c>
    </row>
    <row r="4404" spans="1:7" x14ac:dyDescent="0.25">
      <c r="A4404" s="87">
        <v>41636</v>
      </c>
      <c r="B4404" t="s">
        <v>774</v>
      </c>
      <c r="C4404" t="s">
        <v>21</v>
      </c>
      <c r="D4404" t="s">
        <v>815</v>
      </c>
      <c r="E4404">
        <v>25</v>
      </c>
      <c r="F4404" s="111">
        <v>21.8</v>
      </c>
      <c r="G4404" s="111">
        <v>545</v>
      </c>
    </row>
    <row r="4405" spans="1:7" x14ac:dyDescent="0.25">
      <c r="A4405" s="87">
        <v>41592</v>
      </c>
      <c r="B4405" t="s">
        <v>752</v>
      </c>
      <c r="C4405" t="s">
        <v>729</v>
      </c>
      <c r="D4405" t="s">
        <v>812</v>
      </c>
      <c r="E4405">
        <v>2</v>
      </c>
      <c r="F4405" s="111">
        <v>19.95</v>
      </c>
      <c r="G4405" s="111">
        <v>39.9</v>
      </c>
    </row>
    <row r="4406" spans="1:7" x14ac:dyDescent="0.25">
      <c r="A4406" s="87">
        <v>41599</v>
      </c>
      <c r="B4406" t="s">
        <v>763</v>
      </c>
      <c r="C4406" t="s">
        <v>20</v>
      </c>
      <c r="D4406" t="s">
        <v>2394</v>
      </c>
      <c r="E4406">
        <v>3</v>
      </c>
      <c r="F4406" s="111">
        <v>24</v>
      </c>
      <c r="G4406" s="111">
        <v>72</v>
      </c>
    </row>
    <row r="4407" spans="1:7" x14ac:dyDescent="0.25">
      <c r="A4407" s="87">
        <v>41629</v>
      </c>
      <c r="B4407" t="s">
        <v>747</v>
      </c>
      <c r="C4407" t="s">
        <v>7</v>
      </c>
      <c r="D4407" t="s">
        <v>828</v>
      </c>
      <c r="E4407">
        <v>1</v>
      </c>
      <c r="F4407" s="111">
        <v>19</v>
      </c>
      <c r="G4407" s="111">
        <v>19</v>
      </c>
    </row>
    <row r="4408" spans="1:7" x14ac:dyDescent="0.25">
      <c r="A4408" s="87">
        <v>41622</v>
      </c>
      <c r="B4408" t="s">
        <v>795</v>
      </c>
      <c r="C4408" t="s">
        <v>729</v>
      </c>
      <c r="D4408" t="s">
        <v>2395</v>
      </c>
      <c r="E4408">
        <v>1</v>
      </c>
      <c r="F4408" s="111">
        <v>18</v>
      </c>
      <c r="G4408" s="111">
        <v>18</v>
      </c>
    </row>
    <row r="4409" spans="1:7" x14ac:dyDescent="0.25">
      <c r="A4409" s="87">
        <v>41588</v>
      </c>
      <c r="B4409" t="s">
        <v>800</v>
      </c>
      <c r="C4409" t="s">
        <v>21</v>
      </c>
      <c r="D4409" t="s">
        <v>818</v>
      </c>
      <c r="E4409">
        <v>1</v>
      </c>
      <c r="F4409" s="111">
        <v>27.5</v>
      </c>
      <c r="G4409" s="111">
        <v>27.5</v>
      </c>
    </row>
    <row r="4410" spans="1:7" x14ac:dyDescent="0.25">
      <c r="A4410" s="87">
        <v>41429</v>
      </c>
      <c r="B4410" t="s">
        <v>801</v>
      </c>
      <c r="C4410" t="s">
        <v>7</v>
      </c>
      <c r="D4410" t="s">
        <v>817</v>
      </c>
      <c r="E4410">
        <v>20</v>
      </c>
      <c r="F4410" s="111">
        <v>20.85</v>
      </c>
      <c r="G4410" s="111">
        <v>417</v>
      </c>
    </row>
    <row r="4411" spans="1:7" x14ac:dyDescent="0.25">
      <c r="A4411" s="87">
        <v>41590</v>
      </c>
      <c r="B4411" t="s">
        <v>771</v>
      </c>
      <c r="C4411" t="s">
        <v>21</v>
      </c>
      <c r="D4411" t="s">
        <v>812</v>
      </c>
      <c r="E4411">
        <v>2</v>
      </c>
      <c r="F4411" s="111">
        <v>19.95</v>
      </c>
      <c r="G4411" s="111">
        <v>39.9</v>
      </c>
    </row>
    <row r="4412" spans="1:7" x14ac:dyDescent="0.25">
      <c r="A4412" s="87">
        <v>41995</v>
      </c>
      <c r="B4412" t="s">
        <v>785</v>
      </c>
      <c r="C4412" t="s">
        <v>7</v>
      </c>
      <c r="D4412" t="s">
        <v>812</v>
      </c>
      <c r="E4412">
        <v>2</v>
      </c>
      <c r="F4412" s="111">
        <v>18.95</v>
      </c>
      <c r="G4412" s="111">
        <v>37.9</v>
      </c>
    </row>
    <row r="4413" spans="1:7" x14ac:dyDescent="0.25">
      <c r="A4413" s="87">
        <v>41975</v>
      </c>
      <c r="B4413" t="s">
        <v>823</v>
      </c>
      <c r="C4413" t="s">
        <v>729</v>
      </c>
      <c r="D4413" t="s">
        <v>812</v>
      </c>
      <c r="E4413">
        <v>3</v>
      </c>
      <c r="F4413" s="111">
        <v>19.95</v>
      </c>
      <c r="G4413" s="111">
        <v>59.85</v>
      </c>
    </row>
    <row r="4414" spans="1:7" x14ac:dyDescent="0.25">
      <c r="A4414" s="87">
        <v>41693</v>
      </c>
      <c r="B4414" t="s">
        <v>794</v>
      </c>
      <c r="C4414" t="s">
        <v>21</v>
      </c>
      <c r="D4414" t="s">
        <v>814</v>
      </c>
      <c r="E4414">
        <v>3</v>
      </c>
      <c r="F4414" s="111">
        <v>34</v>
      </c>
      <c r="G4414" s="111">
        <v>102</v>
      </c>
    </row>
    <row r="4415" spans="1:7" x14ac:dyDescent="0.25">
      <c r="A4415" s="87">
        <v>41598</v>
      </c>
      <c r="B4415" t="s">
        <v>749</v>
      </c>
      <c r="C4415" t="s">
        <v>21</v>
      </c>
      <c r="D4415" t="s">
        <v>818</v>
      </c>
      <c r="E4415">
        <v>7</v>
      </c>
      <c r="F4415" s="111">
        <v>27.5</v>
      </c>
      <c r="G4415" s="111">
        <v>192.5</v>
      </c>
    </row>
    <row r="4416" spans="1:7" x14ac:dyDescent="0.25">
      <c r="A4416" s="87">
        <v>41974</v>
      </c>
      <c r="B4416" t="s">
        <v>803</v>
      </c>
      <c r="C4416" t="s">
        <v>21</v>
      </c>
      <c r="D4416" t="s">
        <v>2394</v>
      </c>
      <c r="E4416">
        <v>2</v>
      </c>
      <c r="F4416" s="111">
        <v>25</v>
      </c>
      <c r="G4416" s="111">
        <v>50</v>
      </c>
    </row>
    <row r="4417" spans="1:7" x14ac:dyDescent="0.25">
      <c r="A4417" s="87">
        <v>41588</v>
      </c>
      <c r="B4417" t="s">
        <v>781</v>
      </c>
      <c r="C4417" t="s">
        <v>7</v>
      </c>
      <c r="D4417" t="s">
        <v>812</v>
      </c>
      <c r="E4417">
        <v>3</v>
      </c>
      <c r="F4417" s="111">
        <v>18.95</v>
      </c>
      <c r="G4417" s="111">
        <v>56.85</v>
      </c>
    </row>
    <row r="4418" spans="1:7" x14ac:dyDescent="0.25">
      <c r="A4418" s="87">
        <v>41959</v>
      </c>
      <c r="B4418" t="s">
        <v>758</v>
      </c>
      <c r="C4418" t="s">
        <v>729</v>
      </c>
      <c r="D4418" t="s">
        <v>811</v>
      </c>
      <c r="E4418">
        <v>2</v>
      </c>
      <c r="F4418" s="111">
        <v>79.95</v>
      </c>
      <c r="G4418" s="111">
        <v>159.9</v>
      </c>
    </row>
    <row r="4419" spans="1:7" x14ac:dyDescent="0.25">
      <c r="A4419" s="87">
        <v>41920</v>
      </c>
      <c r="B4419" t="s">
        <v>752</v>
      </c>
      <c r="C4419" t="s">
        <v>729</v>
      </c>
      <c r="D4419" t="s">
        <v>814</v>
      </c>
      <c r="E4419">
        <v>1</v>
      </c>
      <c r="F4419" s="111">
        <v>33</v>
      </c>
      <c r="G4419" s="111">
        <v>33</v>
      </c>
    </row>
    <row r="4420" spans="1:7" x14ac:dyDescent="0.25">
      <c r="A4420" s="87">
        <v>41811</v>
      </c>
      <c r="B4420" t="s">
        <v>764</v>
      </c>
      <c r="C4420" t="s">
        <v>729</v>
      </c>
      <c r="D4420" t="s">
        <v>817</v>
      </c>
      <c r="E4420">
        <v>3</v>
      </c>
      <c r="F4420" s="111">
        <v>22.95</v>
      </c>
      <c r="G4420" s="111">
        <v>68.849999999999994</v>
      </c>
    </row>
    <row r="4421" spans="1:7" x14ac:dyDescent="0.25">
      <c r="A4421" s="87">
        <v>41958</v>
      </c>
      <c r="B4421" t="s">
        <v>785</v>
      </c>
      <c r="C4421" t="s">
        <v>7</v>
      </c>
      <c r="D4421" t="s">
        <v>2393</v>
      </c>
      <c r="E4421">
        <v>3</v>
      </c>
      <c r="F4421" s="111">
        <v>22.5</v>
      </c>
      <c r="G4421" s="111">
        <v>67.5</v>
      </c>
    </row>
    <row r="4422" spans="1:7" x14ac:dyDescent="0.25">
      <c r="A4422" s="87">
        <v>41594</v>
      </c>
      <c r="B4422" t="s">
        <v>791</v>
      </c>
      <c r="C4422" t="s">
        <v>729</v>
      </c>
      <c r="D4422" t="s">
        <v>2393</v>
      </c>
      <c r="E4422">
        <v>2</v>
      </c>
      <c r="F4422" s="111">
        <v>23.5</v>
      </c>
      <c r="G4422" s="111">
        <v>47</v>
      </c>
    </row>
    <row r="4423" spans="1:7" x14ac:dyDescent="0.25">
      <c r="A4423" s="87">
        <v>41969</v>
      </c>
      <c r="B4423" t="s">
        <v>764</v>
      </c>
      <c r="C4423" t="s">
        <v>729</v>
      </c>
      <c r="D4423" t="s">
        <v>2394</v>
      </c>
      <c r="E4423">
        <v>2</v>
      </c>
      <c r="F4423" s="111">
        <v>24</v>
      </c>
      <c r="G4423" s="111">
        <v>48</v>
      </c>
    </row>
    <row r="4424" spans="1:7" x14ac:dyDescent="0.25">
      <c r="A4424" s="87">
        <v>41354</v>
      </c>
      <c r="B4424" t="s">
        <v>775</v>
      </c>
      <c r="C4424" t="s">
        <v>20</v>
      </c>
      <c r="D4424" t="s">
        <v>815</v>
      </c>
      <c r="E4424">
        <v>2</v>
      </c>
      <c r="F4424" s="111">
        <v>22.95</v>
      </c>
      <c r="G4424" s="111">
        <v>45.9</v>
      </c>
    </row>
    <row r="4425" spans="1:7" x14ac:dyDescent="0.25">
      <c r="A4425" s="87">
        <v>41580</v>
      </c>
      <c r="B4425" t="s">
        <v>785</v>
      </c>
      <c r="C4425" t="s">
        <v>7</v>
      </c>
      <c r="D4425" t="s">
        <v>815</v>
      </c>
      <c r="E4425">
        <v>3</v>
      </c>
      <c r="F4425" s="111">
        <v>21.95</v>
      </c>
      <c r="G4425" s="111">
        <v>65.849999999999994</v>
      </c>
    </row>
    <row r="4426" spans="1:7" x14ac:dyDescent="0.25">
      <c r="A4426" s="87">
        <v>41945</v>
      </c>
      <c r="B4426" t="s">
        <v>822</v>
      </c>
      <c r="C4426" t="s">
        <v>729</v>
      </c>
      <c r="D4426" t="s">
        <v>817</v>
      </c>
      <c r="E4426">
        <v>3</v>
      </c>
      <c r="F4426" s="111">
        <v>22.95</v>
      </c>
      <c r="G4426" s="111">
        <v>68.849999999999994</v>
      </c>
    </row>
    <row r="4427" spans="1:7" x14ac:dyDescent="0.25">
      <c r="A4427" s="87">
        <v>41583</v>
      </c>
      <c r="B4427" t="s">
        <v>747</v>
      </c>
      <c r="C4427" t="s">
        <v>7</v>
      </c>
      <c r="D4427" t="s">
        <v>814</v>
      </c>
      <c r="E4427">
        <v>3</v>
      </c>
      <c r="F4427" s="111">
        <v>32</v>
      </c>
      <c r="G4427" s="111">
        <v>96</v>
      </c>
    </row>
    <row r="4428" spans="1:7" x14ac:dyDescent="0.25">
      <c r="A4428" s="87">
        <v>41967</v>
      </c>
      <c r="B4428" t="s">
        <v>745</v>
      </c>
      <c r="C4428" t="s">
        <v>20</v>
      </c>
      <c r="D4428" t="s">
        <v>815</v>
      </c>
      <c r="E4428">
        <v>3</v>
      </c>
      <c r="F4428" s="111">
        <v>22.95</v>
      </c>
      <c r="G4428" s="111">
        <v>68.849999999999994</v>
      </c>
    </row>
    <row r="4429" spans="1:7" x14ac:dyDescent="0.25">
      <c r="A4429" s="87">
        <v>41612</v>
      </c>
      <c r="B4429" t="s">
        <v>768</v>
      </c>
      <c r="C4429" t="s">
        <v>7</v>
      </c>
      <c r="D4429" t="s">
        <v>816</v>
      </c>
      <c r="E4429">
        <v>3</v>
      </c>
      <c r="F4429" s="111">
        <v>28</v>
      </c>
      <c r="G4429" s="111">
        <v>84</v>
      </c>
    </row>
    <row r="4430" spans="1:7" x14ac:dyDescent="0.25">
      <c r="A4430" s="87">
        <v>41951</v>
      </c>
      <c r="B4430" t="s">
        <v>773</v>
      </c>
      <c r="C4430" t="s">
        <v>729</v>
      </c>
      <c r="D4430" t="s">
        <v>2394</v>
      </c>
      <c r="E4430">
        <v>2</v>
      </c>
      <c r="F4430" s="111">
        <v>24</v>
      </c>
      <c r="G4430" s="111">
        <v>48</v>
      </c>
    </row>
    <row r="4431" spans="1:7" x14ac:dyDescent="0.25">
      <c r="A4431" s="87">
        <v>41606</v>
      </c>
      <c r="B4431" t="s">
        <v>748</v>
      </c>
      <c r="C4431" t="s">
        <v>729</v>
      </c>
      <c r="D4431" t="s">
        <v>811</v>
      </c>
      <c r="E4431">
        <v>2</v>
      </c>
      <c r="F4431" s="111">
        <v>79.95</v>
      </c>
      <c r="G4431" s="111">
        <v>159.9</v>
      </c>
    </row>
    <row r="4432" spans="1:7" x14ac:dyDescent="0.25">
      <c r="A4432" s="87">
        <v>41984</v>
      </c>
      <c r="B4432" t="s">
        <v>761</v>
      </c>
      <c r="C4432" t="s">
        <v>729</v>
      </c>
      <c r="D4432" t="s">
        <v>814</v>
      </c>
      <c r="E4432">
        <v>2</v>
      </c>
      <c r="F4432" s="111">
        <v>33</v>
      </c>
      <c r="G4432" s="111">
        <v>66</v>
      </c>
    </row>
    <row r="4433" spans="1:7" x14ac:dyDescent="0.25">
      <c r="A4433" s="87">
        <v>41952</v>
      </c>
      <c r="B4433" t="s">
        <v>786</v>
      </c>
      <c r="C4433" t="s">
        <v>20</v>
      </c>
      <c r="D4433" t="s">
        <v>817</v>
      </c>
      <c r="E4433">
        <v>1</v>
      </c>
      <c r="F4433" s="111">
        <v>22.95</v>
      </c>
      <c r="G4433" s="111">
        <v>22.95</v>
      </c>
    </row>
    <row r="4434" spans="1:7" x14ac:dyDescent="0.25">
      <c r="A4434" s="87">
        <v>41614</v>
      </c>
      <c r="B4434" t="s">
        <v>791</v>
      </c>
      <c r="C4434" t="s">
        <v>729</v>
      </c>
      <c r="D4434" t="s">
        <v>2394</v>
      </c>
      <c r="E4434">
        <v>2</v>
      </c>
      <c r="F4434" s="111">
        <v>24</v>
      </c>
      <c r="G4434" s="111">
        <v>48</v>
      </c>
    </row>
    <row r="4435" spans="1:7" x14ac:dyDescent="0.25">
      <c r="A4435" s="87">
        <v>41403</v>
      </c>
      <c r="B4435" t="s">
        <v>780</v>
      </c>
      <c r="C4435" t="s">
        <v>21</v>
      </c>
      <c r="D4435" t="s">
        <v>812</v>
      </c>
      <c r="E4435">
        <v>17</v>
      </c>
      <c r="F4435" s="111">
        <v>18.95</v>
      </c>
      <c r="G4435" s="111">
        <v>322.14999999999998</v>
      </c>
    </row>
    <row r="4436" spans="1:7" x14ac:dyDescent="0.25">
      <c r="A4436" s="87">
        <v>41596</v>
      </c>
      <c r="B4436" t="s">
        <v>752</v>
      </c>
      <c r="C4436" t="s">
        <v>729</v>
      </c>
      <c r="D4436" t="s">
        <v>812</v>
      </c>
      <c r="E4436">
        <v>3</v>
      </c>
      <c r="F4436" s="111">
        <v>19.95</v>
      </c>
      <c r="G4436" s="111">
        <v>59.85</v>
      </c>
    </row>
    <row r="4437" spans="1:7" x14ac:dyDescent="0.25">
      <c r="A4437" s="87">
        <v>41983</v>
      </c>
      <c r="B4437" t="s">
        <v>745</v>
      </c>
      <c r="C4437" t="s">
        <v>20</v>
      </c>
      <c r="D4437" t="s">
        <v>812</v>
      </c>
      <c r="E4437">
        <v>1</v>
      </c>
      <c r="F4437" s="111">
        <v>19.95</v>
      </c>
      <c r="G4437" s="111">
        <v>19.95</v>
      </c>
    </row>
    <row r="4438" spans="1:7" x14ac:dyDescent="0.25">
      <c r="A4438" s="87">
        <v>41594</v>
      </c>
      <c r="B4438" t="s">
        <v>769</v>
      </c>
      <c r="C4438" t="s">
        <v>21</v>
      </c>
      <c r="D4438" t="s">
        <v>2394</v>
      </c>
      <c r="E4438">
        <v>4</v>
      </c>
      <c r="F4438" s="111">
        <v>25</v>
      </c>
      <c r="G4438" s="111">
        <v>100</v>
      </c>
    </row>
    <row r="4439" spans="1:7" x14ac:dyDescent="0.25">
      <c r="A4439" s="87">
        <v>41605</v>
      </c>
      <c r="B4439" t="s">
        <v>794</v>
      </c>
      <c r="C4439" t="s">
        <v>21</v>
      </c>
      <c r="D4439" t="s">
        <v>815</v>
      </c>
      <c r="E4439">
        <v>1</v>
      </c>
      <c r="F4439" s="111">
        <v>22.95</v>
      </c>
      <c r="G4439" s="111">
        <v>22.95</v>
      </c>
    </row>
    <row r="4440" spans="1:7" x14ac:dyDescent="0.25">
      <c r="A4440" s="87">
        <v>41279</v>
      </c>
      <c r="B4440" t="s">
        <v>743</v>
      </c>
      <c r="C4440" t="s">
        <v>21</v>
      </c>
      <c r="D4440" t="s">
        <v>2394</v>
      </c>
      <c r="E4440">
        <v>3</v>
      </c>
      <c r="F4440" s="111">
        <v>25</v>
      </c>
      <c r="G4440" s="111">
        <v>75</v>
      </c>
    </row>
    <row r="4441" spans="1:7" x14ac:dyDescent="0.25">
      <c r="A4441" s="87">
        <v>41950</v>
      </c>
      <c r="B4441" t="s">
        <v>748</v>
      </c>
      <c r="C4441" t="s">
        <v>729</v>
      </c>
      <c r="D4441" t="s">
        <v>814</v>
      </c>
      <c r="E4441">
        <v>1</v>
      </c>
      <c r="F4441" s="111">
        <v>33</v>
      </c>
      <c r="G4441" s="111">
        <v>33</v>
      </c>
    </row>
    <row r="4442" spans="1:7" x14ac:dyDescent="0.25">
      <c r="A4442" s="87">
        <v>42002</v>
      </c>
      <c r="B4442" t="s">
        <v>754</v>
      </c>
      <c r="C4442" t="s">
        <v>20</v>
      </c>
      <c r="D4442" t="s">
        <v>815</v>
      </c>
      <c r="E4442">
        <v>3</v>
      </c>
      <c r="F4442" s="111">
        <v>22.95</v>
      </c>
      <c r="G4442" s="111">
        <v>68.849999999999994</v>
      </c>
    </row>
    <row r="4443" spans="1:7" x14ac:dyDescent="0.25">
      <c r="A4443" s="87">
        <v>41600</v>
      </c>
      <c r="B4443" t="s">
        <v>780</v>
      </c>
      <c r="C4443" t="s">
        <v>21</v>
      </c>
      <c r="D4443" t="s">
        <v>828</v>
      </c>
      <c r="E4443">
        <v>1</v>
      </c>
      <c r="F4443" s="111">
        <v>21</v>
      </c>
      <c r="G4443" s="111">
        <v>21</v>
      </c>
    </row>
    <row r="4444" spans="1:7" x14ac:dyDescent="0.25">
      <c r="A4444" s="87">
        <v>41604</v>
      </c>
      <c r="B4444" t="s">
        <v>799</v>
      </c>
      <c r="C4444" t="s">
        <v>729</v>
      </c>
      <c r="D4444" t="s">
        <v>814</v>
      </c>
      <c r="E4444">
        <v>2</v>
      </c>
      <c r="F4444" s="111">
        <v>33</v>
      </c>
      <c r="G4444" s="111">
        <v>66</v>
      </c>
    </row>
    <row r="4445" spans="1:7" x14ac:dyDescent="0.25">
      <c r="A4445" s="87">
        <v>41951</v>
      </c>
      <c r="B4445" t="s">
        <v>762</v>
      </c>
      <c r="C4445" t="s">
        <v>729</v>
      </c>
      <c r="D4445" t="s">
        <v>814</v>
      </c>
      <c r="E4445">
        <v>4</v>
      </c>
      <c r="F4445" s="111">
        <v>33</v>
      </c>
      <c r="G4445" s="111">
        <v>132</v>
      </c>
    </row>
    <row r="4446" spans="1:7" x14ac:dyDescent="0.25">
      <c r="A4446" s="87">
        <v>41973</v>
      </c>
      <c r="B4446" t="s">
        <v>771</v>
      </c>
      <c r="C4446" t="s">
        <v>21</v>
      </c>
      <c r="D4446" t="s">
        <v>811</v>
      </c>
      <c r="E4446">
        <v>2</v>
      </c>
      <c r="F4446" s="111">
        <v>79.95</v>
      </c>
      <c r="G4446" s="111">
        <v>159.9</v>
      </c>
    </row>
    <row r="4447" spans="1:7" x14ac:dyDescent="0.25">
      <c r="A4447" s="87">
        <v>41384</v>
      </c>
      <c r="B4447" t="s">
        <v>767</v>
      </c>
      <c r="C4447" t="s">
        <v>729</v>
      </c>
      <c r="D4447" t="s">
        <v>2395</v>
      </c>
      <c r="E4447">
        <v>2</v>
      </c>
      <c r="F4447" s="111">
        <v>18</v>
      </c>
      <c r="G4447" s="111">
        <v>36</v>
      </c>
    </row>
    <row r="4448" spans="1:7" x14ac:dyDescent="0.25">
      <c r="A4448" s="87">
        <v>41582</v>
      </c>
      <c r="B4448" t="s">
        <v>751</v>
      </c>
      <c r="C4448" t="s">
        <v>21</v>
      </c>
      <c r="D4448" t="s">
        <v>811</v>
      </c>
      <c r="E4448">
        <v>1</v>
      </c>
      <c r="F4448" s="111">
        <v>79.95</v>
      </c>
      <c r="G4448" s="111">
        <v>79.95</v>
      </c>
    </row>
    <row r="4449" spans="1:7" x14ac:dyDescent="0.25">
      <c r="A4449" s="87">
        <v>41600</v>
      </c>
      <c r="B4449" t="s">
        <v>769</v>
      </c>
      <c r="C4449" t="s">
        <v>21</v>
      </c>
      <c r="D4449" t="s">
        <v>828</v>
      </c>
      <c r="E4449">
        <v>2</v>
      </c>
      <c r="F4449" s="111">
        <v>21</v>
      </c>
      <c r="G4449" s="111">
        <v>42</v>
      </c>
    </row>
    <row r="4450" spans="1:7" x14ac:dyDescent="0.25">
      <c r="A4450" s="87">
        <v>41835</v>
      </c>
      <c r="B4450" t="s">
        <v>798</v>
      </c>
      <c r="C4450" t="s">
        <v>20</v>
      </c>
      <c r="D4450" t="s">
        <v>828</v>
      </c>
      <c r="E4450">
        <v>2</v>
      </c>
      <c r="F4450" s="111">
        <v>20</v>
      </c>
      <c r="G4450" s="111">
        <v>40</v>
      </c>
    </row>
    <row r="4451" spans="1:7" x14ac:dyDescent="0.25">
      <c r="A4451" s="87">
        <v>41974</v>
      </c>
      <c r="B4451" t="s">
        <v>741</v>
      </c>
      <c r="C4451" t="s">
        <v>21</v>
      </c>
      <c r="D4451" t="s">
        <v>814</v>
      </c>
      <c r="E4451">
        <v>3</v>
      </c>
      <c r="F4451" s="111">
        <v>34</v>
      </c>
      <c r="G4451" s="111">
        <v>102</v>
      </c>
    </row>
    <row r="4452" spans="1:7" x14ac:dyDescent="0.25">
      <c r="A4452" s="87">
        <v>41601</v>
      </c>
      <c r="B4452" t="s">
        <v>802</v>
      </c>
      <c r="C4452" t="s">
        <v>21</v>
      </c>
      <c r="D4452" t="s">
        <v>814</v>
      </c>
      <c r="E4452">
        <v>2</v>
      </c>
      <c r="F4452" s="111">
        <v>34</v>
      </c>
      <c r="G4452" s="111">
        <v>68</v>
      </c>
    </row>
    <row r="4453" spans="1:7" x14ac:dyDescent="0.25">
      <c r="A4453" s="87">
        <v>41962</v>
      </c>
      <c r="B4453" t="s">
        <v>810</v>
      </c>
      <c r="C4453" t="s">
        <v>729</v>
      </c>
      <c r="D4453" t="s">
        <v>828</v>
      </c>
      <c r="E4453">
        <v>3</v>
      </c>
      <c r="F4453" s="111">
        <v>20</v>
      </c>
      <c r="G4453" s="111">
        <v>60</v>
      </c>
    </row>
    <row r="4454" spans="1:7" x14ac:dyDescent="0.25">
      <c r="A4454" s="87">
        <v>41404</v>
      </c>
      <c r="B4454" t="s">
        <v>802</v>
      </c>
      <c r="C4454" t="s">
        <v>21</v>
      </c>
      <c r="D4454" t="s">
        <v>811</v>
      </c>
      <c r="E4454">
        <v>2</v>
      </c>
      <c r="F4454" s="111">
        <v>79.95</v>
      </c>
      <c r="G4454" s="111">
        <v>159.9</v>
      </c>
    </row>
    <row r="4455" spans="1:7" x14ac:dyDescent="0.25">
      <c r="A4455" s="87">
        <v>41598</v>
      </c>
      <c r="B4455" t="s">
        <v>797</v>
      </c>
      <c r="C4455" t="s">
        <v>20</v>
      </c>
      <c r="D4455" t="s">
        <v>814</v>
      </c>
      <c r="E4455">
        <v>3</v>
      </c>
      <c r="F4455" s="111">
        <v>33</v>
      </c>
      <c r="G4455" s="111">
        <v>99</v>
      </c>
    </row>
    <row r="4456" spans="1:7" x14ac:dyDescent="0.25">
      <c r="A4456" s="87">
        <v>41535</v>
      </c>
      <c r="B4456" t="s">
        <v>822</v>
      </c>
      <c r="C4456" t="s">
        <v>729</v>
      </c>
      <c r="D4456" t="s">
        <v>813</v>
      </c>
      <c r="E4456">
        <v>20</v>
      </c>
      <c r="F4456" s="111">
        <v>22.8</v>
      </c>
      <c r="G4456" s="111">
        <v>456</v>
      </c>
    </row>
    <row r="4457" spans="1:7" x14ac:dyDescent="0.25">
      <c r="A4457" s="87">
        <v>41699</v>
      </c>
      <c r="B4457" t="s">
        <v>802</v>
      </c>
      <c r="C4457" t="s">
        <v>21</v>
      </c>
      <c r="D4457" t="s">
        <v>812</v>
      </c>
      <c r="E4457">
        <v>1</v>
      </c>
      <c r="F4457" s="111">
        <v>19.95</v>
      </c>
      <c r="G4457" s="111">
        <v>19.95</v>
      </c>
    </row>
    <row r="4458" spans="1:7" x14ac:dyDescent="0.25">
      <c r="A4458" s="87">
        <v>41999</v>
      </c>
      <c r="B4458" t="s">
        <v>793</v>
      </c>
      <c r="C4458" t="s">
        <v>729</v>
      </c>
      <c r="D4458" t="s">
        <v>2394</v>
      </c>
      <c r="E4458">
        <v>1</v>
      </c>
      <c r="F4458" s="111">
        <v>24</v>
      </c>
      <c r="G4458" s="111">
        <v>24</v>
      </c>
    </row>
    <row r="4459" spans="1:7" x14ac:dyDescent="0.25">
      <c r="A4459" s="87">
        <v>41314</v>
      </c>
      <c r="B4459" t="s">
        <v>762</v>
      </c>
      <c r="C4459" t="s">
        <v>729</v>
      </c>
      <c r="D4459" t="s">
        <v>814</v>
      </c>
      <c r="E4459">
        <v>1</v>
      </c>
      <c r="F4459" s="111">
        <v>33</v>
      </c>
      <c r="G4459" s="111">
        <v>33</v>
      </c>
    </row>
    <row r="4460" spans="1:7" x14ac:dyDescent="0.25">
      <c r="A4460" s="87">
        <v>41456</v>
      </c>
      <c r="B4460" t="s">
        <v>762</v>
      </c>
      <c r="C4460" t="s">
        <v>729</v>
      </c>
      <c r="D4460" t="s">
        <v>828</v>
      </c>
      <c r="E4460">
        <v>2</v>
      </c>
      <c r="F4460" s="111">
        <v>20</v>
      </c>
      <c r="G4460" s="111">
        <v>40</v>
      </c>
    </row>
    <row r="4461" spans="1:7" x14ac:dyDescent="0.25">
      <c r="A4461" s="87">
        <v>41961</v>
      </c>
      <c r="B4461" t="s">
        <v>750</v>
      </c>
      <c r="C4461" t="s">
        <v>21</v>
      </c>
      <c r="D4461" t="s">
        <v>2393</v>
      </c>
      <c r="E4461">
        <v>3</v>
      </c>
      <c r="F4461" s="111">
        <v>23.5</v>
      </c>
      <c r="G4461" s="111">
        <v>70.5</v>
      </c>
    </row>
    <row r="4462" spans="1:7" x14ac:dyDescent="0.25">
      <c r="A4462" s="87">
        <v>41579</v>
      </c>
      <c r="B4462" t="s">
        <v>796</v>
      </c>
      <c r="C4462" t="s">
        <v>20</v>
      </c>
      <c r="D4462" t="s">
        <v>812</v>
      </c>
      <c r="E4462">
        <v>22</v>
      </c>
      <c r="F4462" s="111">
        <v>18.95</v>
      </c>
      <c r="G4462" s="111">
        <v>416.9</v>
      </c>
    </row>
    <row r="4463" spans="1:7" x14ac:dyDescent="0.25">
      <c r="A4463" s="87">
        <v>41977</v>
      </c>
      <c r="B4463" t="s">
        <v>779</v>
      </c>
      <c r="C4463" t="s">
        <v>729</v>
      </c>
      <c r="D4463" t="s">
        <v>2394</v>
      </c>
      <c r="E4463">
        <v>1</v>
      </c>
      <c r="F4463" s="111">
        <v>24</v>
      </c>
      <c r="G4463" s="111">
        <v>24</v>
      </c>
    </row>
    <row r="4464" spans="1:7" x14ac:dyDescent="0.25">
      <c r="A4464" s="87">
        <v>41584</v>
      </c>
      <c r="B4464" t="s">
        <v>796</v>
      </c>
      <c r="C4464" t="s">
        <v>20</v>
      </c>
      <c r="D4464" t="s">
        <v>813</v>
      </c>
      <c r="E4464">
        <v>5</v>
      </c>
      <c r="F4464" s="111">
        <v>24</v>
      </c>
      <c r="G4464" s="111">
        <v>120</v>
      </c>
    </row>
    <row r="4465" spans="1:7" x14ac:dyDescent="0.25">
      <c r="A4465" s="87">
        <v>41992</v>
      </c>
      <c r="B4465" t="s">
        <v>781</v>
      </c>
      <c r="C4465" t="s">
        <v>7</v>
      </c>
      <c r="D4465" t="s">
        <v>828</v>
      </c>
      <c r="E4465">
        <v>3</v>
      </c>
      <c r="F4465" s="111">
        <v>19</v>
      </c>
      <c r="G4465" s="111">
        <v>57</v>
      </c>
    </row>
    <row r="4466" spans="1:7" x14ac:dyDescent="0.25">
      <c r="A4466" s="87">
        <v>41692</v>
      </c>
      <c r="B4466" t="s">
        <v>793</v>
      </c>
      <c r="C4466" t="s">
        <v>729</v>
      </c>
      <c r="D4466" t="s">
        <v>815</v>
      </c>
      <c r="E4466">
        <v>2</v>
      </c>
      <c r="F4466" s="111">
        <v>22.95</v>
      </c>
      <c r="G4466" s="111">
        <v>45.9</v>
      </c>
    </row>
    <row r="4467" spans="1:7" x14ac:dyDescent="0.25">
      <c r="A4467" s="87">
        <v>41614</v>
      </c>
      <c r="B4467" t="s">
        <v>824</v>
      </c>
      <c r="C4467" t="s">
        <v>7</v>
      </c>
      <c r="D4467" t="s">
        <v>813</v>
      </c>
      <c r="E4467">
        <v>19</v>
      </c>
      <c r="F4467" s="111">
        <v>21.85</v>
      </c>
      <c r="G4467" s="111">
        <v>415.15</v>
      </c>
    </row>
    <row r="4468" spans="1:7" x14ac:dyDescent="0.25">
      <c r="A4468" s="87">
        <v>41972</v>
      </c>
      <c r="B4468" t="s">
        <v>745</v>
      </c>
      <c r="C4468" t="s">
        <v>20</v>
      </c>
      <c r="D4468" t="s">
        <v>812</v>
      </c>
      <c r="E4468">
        <v>3</v>
      </c>
      <c r="F4468" s="111">
        <v>19.95</v>
      </c>
      <c r="G4468" s="111">
        <v>59.85</v>
      </c>
    </row>
    <row r="4469" spans="1:7" x14ac:dyDescent="0.25">
      <c r="A4469" s="87">
        <v>41538</v>
      </c>
      <c r="B4469" t="s">
        <v>803</v>
      </c>
      <c r="C4469" t="s">
        <v>21</v>
      </c>
      <c r="D4469" t="s">
        <v>813</v>
      </c>
      <c r="E4469">
        <v>2</v>
      </c>
      <c r="F4469" s="111">
        <v>25</v>
      </c>
      <c r="G4469" s="111">
        <v>50</v>
      </c>
    </row>
    <row r="4470" spans="1:7" x14ac:dyDescent="0.25">
      <c r="A4470" s="87">
        <v>41692</v>
      </c>
      <c r="B4470" t="s">
        <v>809</v>
      </c>
      <c r="C4470" t="s">
        <v>21</v>
      </c>
      <c r="D4470" t="s">
        <v>812</v>
      </c>
      <c r="E4470">
        <v>1</v>
      </c>
      <c r="F4470" s="111">
        <v>19.95</v>
      </c>
      <c r="G4470" s="111">
        <v>19.95</v>
      </c>
    </row>
    <row r="4471" spans="1:7" x14ac:dyDescent="0.25">
      <c r="A4471" s="87">
        <v>41967</v>
      </c>
      <c r="B4471" t="s">
        <v>781</v>
      </c>
      <c r="C4471" t="s">
        <v>7</v>
      </c>
      <c r="D4471" t="s">
        <v>2394</v>
      </c>
      <c r="E4471">
        <v>1</v>
      </c>
      <c r="F4471" s="111">
        <v>23</v>
      </c>
      <c r="G4471" s="111">
        <v>23</v>
      </c>
    </row>
    <row r="4472" spans="1:7" x14ac:dyDescent="0.25">
      <c r="A4472" s="87">
        <v>41637</v>
      </c>
      <c r="B4472" t="s">
        <v>768</v>
      </c>
      <c r="C4472" t="s">
        <v>7</v>
      </c>
      <c r="D4472" t="s">
        <v>2395</v>
      </c>
      <c r="E4472">
        <v>3</v>
      </c>
      <c r="F4472" s="111">
        <v>18</v>
      </c>
      <c r="G4472" s="111">
        <v>54</v>
      </c>
    </row>
    <row r="4473" spans="1:7" x14ac:dyDescent="0.25">
      <c r="A4473" s="87">
        <v>41628</v>
      </c>
      <c r="B4473" t="s">
        <v>761</v>
      </c>
      <c r="C4473" t="s">
        <v>729</v>
      </c>
      <c r="D4473" t="s">
        <v>2394</v>
      </c>
      <c r="E4473">
        <v>2</v>
      </c>
      <c r="F4473" s="111">
        <v>24</v>
      </c>
      <c r="G4473" s="111">
        <v>48</v>
      </c>
    </row>
    <row r="4474" spans="1:7" x14ac:dyDescent="0.25">
      <c r="A4474" s="87">
        <v>41589</v>
      </c>
      <c r="B4474" t="s">
        <v>746</v>
      </c>
      <c r="C4474" t="s">
        <v>729</v>
      </c>
      <c r="D4474" t="s">
        <v>812</v>
      </c>
      <c r="E4474">
        <v>1</v>
      </c>
      <c r="F4474" s="111">
        <v>19.95</v>
      </c>
      <c r="G4474" s="111">
        <v>19.95</v>
      </c>
    </row>
    <row r="4475" spans="1:7" x14ac:dyDescent="0.25">
      <c r="A4475" s="87">
        <v>41964</v>
      </c>
      <c r="B4475" t="s">
        <v>808</v>
      </c>
      <c r="C4475" t="s">
        <v>20</v>
      </c>
      <c r="D4475" t="s">
        <v>814</v>
      </c>
      <c r="E4475">
        <v>2</v>
      </c>
      <c r="F4475" s="111">
        <v>33</v>
      </c>
      <c r="G4475" s="111">
        <v>66</v>
      </c>
    </row>
    <row r="4476" spans="1:7" x14ac:dyDescent="0.25">
      <c r="A4476" s="87">
        <v>42000</v>
      </c>
      <c r="B4476" t="s">
        <v>783</v>
      </c>
      <c r="C4476" t="s">
        <v>21</v>
      </c>
      <c r="D4476" t="s">
        <v>815</v>
      </c>
      <c r="E4476">
        <v>25</v>
      </c>
      <c r="F4476" s="111">
        <v>21.8</v>
      </c>
      <c r="G4476" s="111">
        <v>545</v>
      </c>
    </row>
    <row r="4477" spans="1:7" x14ac:dyDescent="0.25">
      <c r="A4477" s="87">
        <v>41336</v>
      </c>
      <c r="B4477" t="s">
        <v>754</v>
      </c>
      <c r="C4477" t="s">
        <v>20</v>
      </c>
      <c r="D4477" t="s">
        <v>2393</v>
      </c>
      <c r="E4477">
        <v>2</v>
      </c>
      <c r="F4477" s="111">
        <v>22.5</v>
      </c>
      <c r="G4477" s="111">
        <v>45</v>
      </c>
    </row>
    <row r="4478" spans="1:7" x14ac:dyDescent="0.25">
      <c r="A4478" s="87">
        <v>41619</v>
      </c>
      <c r="B4478" t="s">
        <v>790</v>
      </c>
      <c r="C4478" t="s">
        <v>7</v>
      </c>
      <c r="D4478" t="s">
        <v>816</v>
      </c>
      <c r="E4478">
        <v>3</v>
      </c>
      <c r="F4478" s="111">
        <v>28</v>
      </c>
      <c r="G4478" s="111">
        <v>84</v>
      </c>
    </row>
    <row r="4479" spans="1:7" x14ac:dyDescent="0.25">
      <c r="A4479" s="87">
        <v>41579</v>
      </c>
      <c r="B4479" t="s">
        <v>787</v>
      </c>
      <c r="C4479" t="s">
        <v>729</v>
      </c>
      <c r="D4479" t="s">
        <v>814</v>
      </c>
      <c r="E4479">
        <v>3</v>
      </c>
      <c r="F4479" s="111">
        <v>33</v>
      </c>
      <c r="G4479" s="111">
        <v>99</v>
      </c>
    </row>
    <row r="4480" spans="1:7" x14ac:dyDescent="0.25">
      <c r="A4480" s="87">
        <v>41625</v>
      </c>
      <c r="B4480" t="s">
        <v>823</v>
      </c>
      <c r="C4480" t="s">
        <v>729</v>
      </c>
      <c r="D4480" t="s">
        <v>814</v>
      </c>
      <c r="E4480">
        <v>2</v>
      </c>
      <c r="F4480" s="111">
        <v>33</v>
      </c>
      <c r="G4480" s="111">
        <v>66</v>
      </c>
    </row>
    <row r="4481" spans="1:7" x14ac:dyDescent="0.25">
      <c r="A4481" s="87">
        <v>41970</v>
      </c>
      <c r="B4481" t="s">
        <v>795</v>
      </c>
      <c r="C4481" t="s">
        <v>729</v>
      </c>
      <c r="D4481" t="s">
        <v>813</v>
      </c>
      <c r="E4481">
        <v>2</v>
      </c>
      <c r="F4481" s="111">
        <v>24</v>
      </c>
      <c r="G4481" s="111">
        <v>48</v>
      </c>
    </row>
    <row r="4482" spans="1:7" x14ac:dyDescent="0.25">
      <c r="A4482" s="87">
        <v>41285</v>
      </c>
      <c r="B4482" t="s">
        <v>765</v>
      </c>
      <c r="C4482" t="s">
        <v>729</v>
      </c>
      <c r="D4482" t="s">
        <v>815</v>
      </c>
      <c r="E4482">
        <v>1</v>
      </c>
      <c r="F4482" s="111">
        <v>22.95</v>
      </c>
      <c r="G4482" s="111">
        <v>22.95</v>
      </c>
    </row>
    <row r="4483" spans="1:7" x14ac:dyDescent="0.25">
      <c r="A4483" s="87">
        <v>41598</v>
      </c>
      <c r="B4483" t="s">
        <v>797</v>
      </c>
      <c r="C4483" t="s">
        <v>20</v>
      </c>
      <c r="D4483" t="s">
        <v>812</v>
      </c>
      <c r="E4483">
        <v>3</v>
      </c>
      <c r="F4483" s="111">
        <v>19.95</v>
      </c>
      <c r="G4483" s="111">
        <v>59.85</v>
      </c>
    </row>
    <row r="4484" spans="1:7" x14ac:dyDescent="0.25">
      <c r="A4484" s="87">
        <v>41983</v>
      </c>
      <c r="B4484" t="s">
        <v>786</v>
      </c>
      <c r="C4484" t="s">
        <v>20</v>
      </c>
      <c r="D4484" t="s">
        <v>828</v>
      </c>
      <c r="E4484">
        <v>3</v>
      </c>
      <c r="F4484" s="111">
        <v>20</v>
      </c>
      <c r="G4484" s="111">
        <v>60</v>
      </c>
    </row>
    <row r="4485" spans="1:7" x14ac:dyDescent="0.25">
      <c r="A4485" s="87">
        <v>41585</v>
      </c>
      <c r="B4485" t="s">
        <v>781</v>
      </c>
      <c r="C4485" t="s">
        <v>7</v>
      </c>
      <c r="D4485" t="s">
        <v>817</v>
      </c>
      <c r="E4485">
        <v>2</v>
      </c>
      <c r="F4485" s="111">
        <v>21.95</v>
      </c>
      <c r="G4485" s="111">
        <v>43.9</v>
      </c>
    </row>
    <row r="4486" spans="1:7" x14ac:dyDescent="0.25">
      <c r="A4486" s="87">
        <v>41597</v>
      </c>
      <c r="B4486" t="s">
        <v>752</v>
      </c>
      <c r="C4486" t="s">
        <v>729</v>
      </c>
      <c r="D4486" t="s">
        <v>814</v>
      </c>
      <c r="E4486">
        <v>3</v>
      </c>
      <c r="F4486" s="111">
        <v>33</v>
      </c>
      <c r="G4486" s="111">
        <v>99</v>
      </c>
    </row>
    <row r="4487" spans="1:7" x14ac:dyDescent="0.25">
      <c r="A4487" s="87">
        <v>41589</v>
      </c>
      <c r="B4487" t="s">
        <v>767</v>
      </c>
      <c r="C4487" t="s">
        <v>729</v>
      </c>
      <c r="D4487" t="s">
        <v>828</v>
      </c>
      <c r="E4487">
        <v>3</v>
      </c>
      <c r="F4487" s="111">
        <v>20</v>
      </c>
      <c r="G4487" s="111">
        <v>60</v>
      </c>
    </row>
    <row r="4488" spans="1:7" x14ac:dyDescent="0.25">
      <c r="A4488" s="87">
        <v>41945</v>
      </c>
      <c r="B4488" t="s">
        <v>757</v>
      </c>
      <c r="C4488" t="s">
        <v>729</v>
      </c>
      <c r="D4488" t="s">
        <v>813</v>
      </c>
      <c r="E4488">
        <v>2</v>
      </c>
      <c r="F4488" s="111">
        <v>24</v>
      </c>
      <c r="G4488" s="111">
        <v>48</v>
      </c>
    </row>
    <row r="4489" spans="1:7" x14ac:dyDescent="0.25">
      <c r="A4489" s="87">
        <v>41526</v>
      </c>
      <c r="B4489" t="s">
        <v>752</v>
      </c>
      <c r="C4489" t="s">
        <v>729</v>
      </c>
      <c r="D4489" t="s">
        <v>2395</v>
      </c>
      <c r="E4489">
        <v>1</v>
      </c>
      <c r="F4489" s="111">
        <v>18</v>
      </c>
      <c r="G4489" s="111">
        <v>18</v>
      </c>
    </row>
    <row r="4490" spans="1:7" x14ac:dyDescent="0.25">
      <c r="A4490" s="87">
        <v>41581</v>
      </c>
      <c r="B4490" t="s">
        <v>757</v>
      </c>
      <c r="C4490" t="s">
        <v>729</v>
      </c>
      <c r="D4490" t="s">
        <v>817</v>
      </c>
      <c r="E4490">
        <v>2</v>
      </c>
      <c r="F4490" s="111">
        <v>22.95</v>
      </c>
      <c r="G4490" s="111">
        <v>45.9</v>
      </c>
    </row>
    <row r="4491" spans="1:7" x14ac:dyDescent="0.25">
      <c r="A4491" s="87">
        <v>41364</v>
      </c>
      <c r="B4491" t="s">
        <v>743</v>
      </c>
      <c r="C4491" t="s">
        <v>21</v>
      </c>
      <c r="D4491" t="s">
        <v>814</v>
      </c>
      <c r="E4491">
        <v>16</v>
      </c>
      <c r="F4491" s="111">
        <v>32.299999999999997</v>
      </c>
      <c r="G4491" s="111">
        <v>516.79999999999995</v>
      </c>
    </row>
    <row r="4492" spans="1:7" x14ac:dyDescent="0.25">
      <c r="A4492" s="87">
        <v>41999</v>
      </c>
      <c r="B4492" t="s">
        <v>767</v>
      </c>
      <c r="C4492" t="s">
        <v>729</v>
      </c>
      <c r="D4492" t="s">
        <v>813</v>
      </c>
      <c r="E4492">
        <v>3</v>
      </c>
      <c r="F4492" s="111">
        <v>24</v>
      </c>
      <c r="G4492" s="111">
        <v>72</v>
      </c>
    </row>
    <row r="4493" spans="1:7" x14ac:dyDescent="0.25">
      <c r="A4493" s="87">
        <v>41609</v>
      </c>
      <c r="B4493" t="s">
        <v>767</v>
      </c>
      <c r="C4493" t="s">
        <v>729</v>
      </c>
      <c r="D4493" t="s">
        <v>815</v>
      </c>
      <c r="E4493">
        <v>1</v>
      </c>
      <c r="F4493" s="111">
        <v>22.95</v>
      </c>
      <c r="G4493" s="111">
        <v>22.95</v>
      </c>
    </row>
    <row r="4494" spans="1:7" x14ac:dyDescent="0.25">
      <c r="A4494" s="87">
        <v>41628</v>
      </c>
      <c r="B4494" t="s">
        <v>746</v>
      </c>
      <c r="C4494" t="s">
        <v>729</v>
      </c>
      <c r="D4494" t="s">
        <v>812</v>
      </c>
      <c r="E4494">
        <v>2</v>
      </c>
      <c r="F4494" s="111">
        <v>19.95</v>
      </c>
      <c r="G4494" s="111">
        <v>39.9</v>
      </c>
    </row>
    <row r="4495" spans="1:7" x14ac:dyDescent="0.25">
      <c r="A4495" s="87">
        <v>41584</v>
      </c>
      <c r="B4495" t="s">
        <v>782</v>
      </c>
      <c r="C4495" t="s">
        <v>7</v>
      </c>
      <c r="D4495" t="s">
        <v>816</v>
      </c>
      <c r="E4495">
        <v>18</v>
      </c>
      <c r="F4495" s="111">
        <v>26.6</v>
      </c>
      <c r="G4495" s="111">
        <v>478.8</v>
      </c>
    </row>
    <row r="4496" spans="1:7" x14ac:dyDescent="0.25">
      <c r="A4496" s="87">
        <v>41850</v>
      </c>
      <c r="B4496" t="s">
        <v>773</v>
      </c>
      <c r="C4496" t="s">
        <v>729</v>
      </c>
      <c r="D4496" t="s">
        <v>2394</v>
      </c>
      <c r="E4496">
        <v>3</v>
      </c>
      <c r="F4496" s="111">
        <v>24</v>
      </c>
      <c r="G4496" s="111">
        <v>72</v>
      </c>
    </row>
    <row r="4497" spans="1:7" x14ac:dyDescent="0.25">
      <c r="A4497" s="87">
        <v>41565</v>
      </c>
      <c r="B4497" t="s">
        <v>771</v>
      </c>
      <c r="C4497" t="s">
        <v>21</v>
      </c>
      <c r="D4497" t="s">
        <v>817</v>
      </c>
      <c r="E4497">
        <v>1</v>
      </c>
      <c r="F4497" s="111">
        <v>22.95</v>
      </c>
      <c r="G4497" s="111">
        <v>22.95</v>
      </c>
    </row>
    <row r="4498" spans="1:7" x14ac:dyDescent="0.25">
      <c r="A4498" s="87">
        <v>41653</v>
      </c>
      <c r="B4498" t="s">
        <v>749</v>
      </c>
      <c r="C4498" t="s">
        <v>21</v>
      </c>
      <c r="D4498" t="s">
        <v>2393</v>
      </c>
      <c r="E4498">
        <v>3</v>
      </c>
      <c r="F4498" s="111">
        <v>23.5</v>
      </c>
      <c r="G4498" s="111">
        <v>70.5</v>
      </c>
    </row>
    <row r="4499" spans="1:7" x14ac:dyDescent="0.25">
      <c r="A4499" s="87">
        <v>41634</v>
      </c>
      <c r="B4499" t="s">
        <v>810</v>
      </c>
      <c r="C4499" t="s">
        <v>729</v>
      </c>
      <c r="D4499" t="s">
        <v>814</v>
      </c>
      <c r="E4499">
        <v>23</v>
      </c>
      <c r="F4499" s="111">
        <v>31.35</v>
      </c>
      <c r="G4499" s="111">
        <v>721.05</v>
      </c>
    </row>
    <row r="4500" spans="1:7" x14ac:dyDescent="0.25">
      <c r="A4500" s="87">
        <v>41991</v>
      </c>
      <c r="B4500" t="s">
        <v>799</v>
      </c>
      <c r="C4500" t="s">
        <v>729</v>
      </c>
      <c r="D4500" t="s">
        <v>818</v>
      </c>
      <c r="E4500">
        <v>1</v>
      </c>
      <c r="F4500" s="111">
        <v>27.5</v>
      </c>
      <c r="G4500" s="111">
        <v>27.5</v>
      </c>
    </row>
    <row r="4501" spans="1:7" x14ac:dyDescent="0.25">
      <c r="A4501" s="87">
        <v>41585</v>
      </c>
      <c r="B4501" t="s">
        <v>783</v>
      </c>
      <c r="C4501" t="s">
        <v>21</v>
      </c>
      <c r="D4501" t="s">
        <v>813</v>
      </c>
      <c r="E4501">
        <v>1</v>
      </c>
      <c r="F4501" s="111">
        <v>25</v>
      </c>
      <c r="G4501" s="111">
        <v>25</v>
      </c>
    </row>
    <row r="4502" spans="1:7" x14ac:dyDescent="0.25">
      <c r="A4502" s="87">
        <v>41984</v>
      </c>
      <c r="B4502" t="s">
        <v>749</v>
      </c>
      <c r="C4502" t="s">
        <v>21</v>
      </c>
      <c r="D4502" t="s">
        <v>2393</v>
      </c>
      <c r="E4502">
        <v>2</v>
      </c>
      <c r="F4502" s="111">
        <v>23.5</v>
      </c>
      <c r="G4502" s="111">
        <v>47</v>
      </c>
    </row>
    <row r="4503" spans="1:7" x14ac:dyDescent="0.25">
      <c r="A4503" s="87">
        <v>41827</v>
      </c>
      <c r="B4503" t="s">
        <v>809</v>
      </c>
      <c r="C4503" t="s">
        <v>21</v>
      </c>
      <c r="D4503" t="s">
        <v>815</v>
      </c>
      <c r="E4503">
        <v>2</v>
      </c>
      <c r="F4503" s="111">
        <v>22.95</v>
      </c>
      <c r="G4503" s="111">
        <v>45.9</v>
      </c>
    </row>
    <row r="4504" spans="1:7" x14ac:dyDescent="0.25">
      <c r="A4504" s="87">
        <v>41761</v>
      </c>
      <c r="B4504" t="s">
        <v>785</v>
      </c>
      <c r="C4504" t="s">
        <v>7</v>
      </c>
      <c r="D4504" t="s">
        <v>2394</v>
      </c>
      <c r="E4504">
        <v>1</v>
      </c>
      <c r="F4504" s="111">
        <v>23</v>
      </c>
      <c r="G4504" s="111">
        <v>23</v>
      </c>
    </row>
    <row r="4505" spans="1:7" x14ac:dyDescent="0.25">
      <c r="A4505" s="87">
        <v>41581</v>
      </c>
      <c r="B4505" t="s">
        <v>770</v>
      </c>
      <c r="C4505" t="s">
        <v>21</v>
      </c>
      <c r="D4505" t="s">
        <v>2393</v>
      </c>
      <c r="E4505">
        <v>5</v>
      </c>
      <c r="F4505" s="111">
        <v>23.5</v>
      </c>
      <c r="G4505" s="111">
        <v>117.5</v>
      </c>
    </row>
    <row r="4506" spans="1:7" x14ac:dyDescent="0.25">
      <c r="A4506" s="87">
        <v>41999</v>
      </c>
      <c r="B4506" t="s">
        <v>752</v>
      </c>
      <c r="C4506" t="s">
        <v>729</v>
      </c>
      <c r="D4506" t="s">
        <v>815</v>
      </c>
      <c r="E4506">
        <v>1</v>
      </c>
      <c r="F4506" s="111">
        <v>22.95</v>
      </c>
      <c r="G4506" s="111">
        <v>22.95</v>
      </c>
    </row>
    <row r="4507" spans="1:7" x14ac:dyDescent="0.25">
      <c r="A4507" s="87">
        <v>41596</v>
      </c>
      <c r="B4507" t="s">
        <v>785</v>
      </c>
      <c r="C4507" t="s">
        <v>7</v>
      </c>
      <c r="D4507" t="s">
        <v>814</v>
      </c>
      <c r="E4507">
        <v>2</v>
      </c>
      <c r="F4507" s="111">
        <v>32</v>
      </c>
      <c r="G4507" s="111">
        <v>64</v>
      </c>
    </row>
    <row r="4508" spans="1:7" x14ac:dyDescent="0.25">
      <c r="A4508" s="87">
        <v>41594</v>
      </c>
      <c r="B4508" t="s">
        <v>775</v>
      </c>
      <c r="C4508" t="s">
        <v>20</v>
      </c>
      <c r="D4508" t="s">
        <v>816</v>
      </c>
      <c r="E4508">
        <v>1</v>
      </c>
      <c r="F4508" s="111">
        <v>29</v>
      </c>
      <c r="G4508" s="111">
        <v>29</v>
      </c>
    </row>
    <row r="4509" spans="1:7" x14ac:dyDescent="0.25">
      <c r="A4509" s="87">
        <v>41599</v>
      </c>
      <c r="B4509" t="s">
        <v>766</v>
      </c>
      <c r="C4509" t="s">
        <v>21</v>
      </c>
      <c r="D4509" t="s">
        <v>816</v>
      </c>
      <c r="E4509">
        <v>1</v>
      </c>
      <c r="F4509" s="111">
        <v>30</v>
      </c>
      <c r="G4509" s="111">
        <v>30</v>
      </c>
    </row>
    <row r="4510" spans="1:7" x14ac:dyDescent="0.25">
      <c r="A4510" s="87">
        <v>41947</v>
      </c>
      <c r="B4510" t="s">
        <v>780</v>
      </c>
      <c r="C4510" t="s">
        <v>21</v>
      </c>
      <c r="D4510" t="s">
        <v>2394</v>
      </c>
      <c r="E4510">
        <v>25</v>
      </c>
      <c r="F4510" s="111">
        <v>23.75</v>
      </c>
      <c r="G4510" s="111">
        <v>593.75</v>
      </c>
    </row>
    <row r="4511" spans="1:7" x14ac:dyDescent="0.25">
      <c r="A4511" s="87">
        <v>41632</v>
      </c>
      <c r="B4511" t="s">
        <v>774</v>
      </c>
      <c r="C4511" t="s">
        <v>21</v>
      </c>
      <c r="D4511" t="s">
        <v>2394</v>
      </c>
      <c r="E4511">
        <v>2</v>
      </c>
      <c r="F4511" s="111">
        <v>25</v>
      </c>
      <c r="G4511" s="111">
        <v>50</v>
      </c>
    </row>
    <row r="4512" spans="1:7" x14ac:dyDescent="0.25">
      <c r="A4512" s="87">
        <v>41580</v>
      </c>
      <c r="B4512" t="s">
        <v>772</v>
      </c>
      <c r="C4512" t="s">
        <v>21</v>
      </c>
      <c r="D4512" t="s">
        <v>812</v>
      </c>
      <c r="E4512">
        <v>2</v>
      </c>
      <c r="F4512" s="111">
        <v>19.95</v>
      </c>
      <c r="G4512" s="111">
        <v>39.9</v>
      </c>
    </row>
    <row r="4513" spans="1:7" x14ac:dyDescent="0.25">
      <c r="A4513" s="87">
        <v>41945</v>
      </c>
      <c r="B4513" t="s">
        <v>771</v>
      </c>
      <c r="C4513" t="s">
        <v>21</v>
      </c>
      <c r="D4513" t="s">
        <v>817</v>
      </c>
      <c r="E4513">
        <v>2</v>
      </c>
      <c r="F4513" s="111">
        <v>22.95</v>
      </c>
      <c r="G4513" s="111">
        <v>45.9</v>
      </c>
    </row>
    <row r="4514" spans="1:7" x14ac:dyDescent="0.25">
      <c r="A4514" s="87">
        <v>42000</v>
      </c>
      <c r="B4514" t="s">
        <v>791</v>
      </c>
      <c r="C4514" t="s">
        <v>729</v>
      </c>
      <c r="D4514" t="s">
        <v>812</v>
      </c>
      <c r="E4514">
        <v>1</v>
      </c>
      <c r="F4514" s="111">
        <v>19.95</v>
      </c>
      <c r="G4514" s="111">
        <v>19.95</v>
      </c>
    </row>
    <row r="4515" spans="1:7" x14ac:dyDescent="0.25">
      <c r="A4515" s="87">
        <v>41962</v>
      </c>
      <c r="B4515" t="s">
        <v>781</v>
      </c>
      <c r="C4515" t="s">
        <v>7</v>
      </c>
      <c r="D4515" t="s">
        <v>814</v>
      </c>
      <c r="E4515">
        <v>3</v>
      </c>
      <c r="F4515" s="111">
        <v>32</v>
      </c>
      <c r="G4515" s="111">
        <v>96</v>
      </c>
    </row>
    <row r="4516" spans="1:7" x14ac:dyDescent="0.25">
      <c r="A4516" s="87">
        <v>42002</v>
      </c>
      <c r="B4516" t="s">
        <v>758</v>
      </c>
      <c r="C4516" t="s">
        <v>729</v>
      </c>
      <c r="D4516" t="s">
        <v>812</v>
      </c>
      <c r="E4516">
        <v>1</v>
      </c>
      <c r="F4516" s="111">
        <v>19.95</v>
      </c>
      <c r="G4516" s="111">
        <v>19.95</v>
      </c>
    </row>
    <row r="4517" spans="1:7" x14ac:dyDescent="0.25">
      <c r="A4517" s="87">
        <v>41631</v>
      </c>
      <c r="B4517" t="s">
        <v>808</v>
      </c>
      <c r="C4517" t="s">
        <v>20</v>
      </c>
      <c r="D4517" t="s">
        <v>817</v>
      </c>
      <c r="E4517">
        <v>3</v>
      </c>
      <c r="F4517" s="111">
        <v>22.95</v>
      </c>
      <c r="G4517" s="111">
        <v>68.849999999999994</v>
      </c>
    </row>
    <row r="4518" spans="1:7" x14ac:dyDescent="0.25">
      <c r="A4518" s="87">
        <v>41595</v>
      </c>
      <c r="B4518" t="s">
        <v>773</v>
      </c>
      <c r="C4518" t="s">
        <v>729</v>
      </c>
      <c r="D4518" t="s">
        <v>2395</v>
      </c>
      <c r="E4518">
        <v>3</v>
      </c>
      <c r="F4518" s="111">
        <v>18</v>
      </c>
      <c r="G4518" s="111">
        <v>54</v>
      </c>
    </row>
    <row r="4519" spans="1:7" x14ac:dyDescent="0.25">
      <c r="A4519" s="87">
        <v>41972</v>
      </c>
      <c r="B4519" t="s">
        <v>752</v>
      </c>
      <c r="C4519" t="s">
        <v>729</v>
      </c>
      <c r="D4519" t="s">
        <v>2394</v>
      </c>
      <c r="E4519">
        <v>2</v>
      </c>
      <c r="F4519" s="111">
        <v>24</v>
      </c>
      <c r="G4519" s="111">
        <v>48</v>
      </c>
    </row>
    <row r="4520" spans="1:7" x14ac:dyDescent="0.25">
      <c r="A4520" s="87">
        <v>41617</v>
      </c>
      <c r="B4520" t="s">
        <v>803</v>
      </c>
      <c r="C4520" t="s">
        <v>21</v>
      </c>
      <c r="D4520" t="s">
        <v>815</v>
      </c>
      <c r="E4520">
        <v>1</v>
      </c>
      <c r="F4520" s="111">
        <v>22.95</v>
      </c>
      <c r="G4520" s="111">
        <v>22.95</v>
      </c>
    </row>
    <row r="4521" spans="1:7" x14ac:dyDescent="0.25">
      <c r="A4521" s="87">
        <v>41389</v>
      </c>
      <c r="B4521" t="s">
        <v>774</v>
      </c>
      <c r="C4521" t="s">
        <v>21</v>
      </c>
      <c r="D4521" t="s">
        <v>817</v>
      </c>
      <c r="E4521">
        <v>3</v>
      </c>
      <c r="F4521" s="111">
        <v>22.95</v>
      </c>
      <c r="G4521" s="111">
        <v>68.849999999999994</v>
      </c>
    </row>
    <row r="4522" spans="1:7" x14ac:dyDescent="0.25">
      <c r="A4522" s="87">
        <v>41974</v>
      </c>
      <c r="B4522" t="s">
        <v>746</v>
      </c>
      <c r="C4522" t="s">
        <v>729</v>
      </c>
      <c r="D4522" t="s">
        <v>812</v>
      </c>
      <c r="E4522">
        <v>1</v>
      </c>
      <c r="F4522" s="111">
        <v>19.95</v>
      </c>
      <c r="G4522" s="111">
        <v>19.95</v>
      </c>
    </row>
    <row r="4523" spans="1:7" x14ac:dyDescent="0.25">
      <c r="A4523" s="87">
        <v>41955</v>
      </c>
      <c r="B4523" t="s">
        <v>769</v>
      </c>
      <c r="C4523" t="s">
        <v>21</v>
      </c>
      <c r="D4523" t="s">
        <v>817</v>
      </c>
      <c r="E4523">
        <v>3</v>
      </c>
      <c r="F4523" s="111">
        <v>22.95</v>
      </c>
      <c r="G4523" s="111">
        <v>68.849999999999994</v>
      </c>
    </row>
    <row r="4524" spans="1:7" x14ac:dyDescent="0.25">
      <c r="A4524" s="87">
        <v>41683</v>
      </c>
      <c r="B4524" t="s">
        <v>780</v>
      </c>
      <c r="C4524" t="s">
        <v>21</v>
      </c>
      <c r="D4524" t="s">
        <v>814</v>
      </c>
      <c r="E4524">
        <v>1</v>
      </c>
      <c r="F4524" s="111">
        <v>34</v>
      </c>
      <c r="G4524" s="111">
        <v>34</v>
      </c>
    </row>
    <row r="4525" spans="1:7" x14ac:dyDescent="0.25">
      <c r="A4525" s="87">
        <v>41516</v>
      </c>
      <c r="B4525" t="s">
        <v>794</v>
      </c>
      <c r="C4525" t="s">
        <v>21</v>
      </c>
      <c r="D4525" t="s">
        <v>2394</v>
      </c>
      <c r="E4525">
        <v>11</v>
      </c>
      <c r="F4525" s="111">
        <v>23.75</v>
      </c>
      <c r="G4525" s="111">
        <v>261.25</v>
      </c>
    </row>
    <row r="4526" spans="1:7" x14ac:dyDescent="0.25">
      <c r="A4526" s="87">
        <v>41777</v>
      </c>
      <c r="B4526" t="s">
        <v>748</v>
      </c>
      <c r="C4526" t="s">
        <v>729</v>
      </c>
      <c r="D4526" t="s">
        <v>814</v>
      </c>
      <c r="E4526">
        <v>15</v>
      </c>
      <c r="F4526" s="111">
        <v>31.35</v>
      </c>
      <c r="G4526" s="111">
        <v>470.25</v>
      </c>
    </row>
    <row r="4527" spans="1:7" x14ac:dyDescent="0.25">
      <c r="A4527" s="87">
        <v>41849</v>
      </c>
      <c r="B4527" t="s">
        <v>794</v>
      </c>
      <c r="C4527" t="s">
        <v>21</v>
      </c>
      <c r="D4527" t="s">
        <v>811</v>
      </c>
      <c r="E4527">
        <v>2</v>
      </c>
      <c r="F4527" s="111">
        <v>79.95</v>
      </c>
      <c r="G4527" s="111">
        <v>159.9</v>
      </c>
    </row>
    <row r="4528" spans="1:7" x14ac:dyDescent="0.25">
      <c r="A4528" s="87">
        <v>41978</v>
      </c>
      <c r="B4528" t="s">
        <v>806</v>
      </c>
      <c r="C4528" t="s">
        <v>21</v>
      </c>
      <c r="D4528" t="s">
        <v>2393</v>
      </c>
      <c r="E4528">
        <v>1</v>
      </c>
      <c r="F4528" s="111">
        <v>23.5</v>
      </c>
      <c r="G4528" s="111">
        <v>23.5</v>
      </c>
    </row>
    <row r="4529" spans="1:7" x14ac:dyDescent="0.25">
      <c r="A4529" s="87">
        <v>41613</v>
      </c>
      <c r="B4529" t="s">
        <v>823</v>
      </c>
      <c r="C4529" t="s">
        <v>729</v>
      </c>
      <c r="D4529" t="s">
        <v>812</v>
      </c>
      <c r="E4529">
        <v>3</v>
      </c>
      <c r="F4529" s="111">
        <v>19.95</v>
      </c>
      <c r="G4529" s="111">
        <v>59.85</v>
      </c>
    </row>
    <row r="4530" spans="1:7" x14ac:dyDescent="0.25">
      <c r="A4530" s="87">
        <v>42000</v>
      </c>
      <c r="B4530" t="s">
        <v>778</v>
      </c>
      <c r="C4530" t="s">
        <v>21</v>
      </c>
      <c r="D4530" t="s">
        <v>818</v>
      </c>
      <c r="E4530">
        <v>2</v>
      </c>
      <c r="F4530" s="111">
        <v>27.5</v>
      </c>
      <c r="G4530" s="111">
        <v>55</v>
      </c>
    </row>
    <row r="4531" spans="1:7" x14ac:dyDescent="0.25">
      <c r="A4531" s="87">
        <v>41974</v>
      </c>
      <c r="B4531" t="s">
        <v>746</v>
      </c>
      <c r="C4531" t="s">
        <v>729</v>
      </c>
      <c r="D4531" t="s">
        <v>828</v>
      </c>
      <c r="E4531">
        <v>1</v>
      </c>
      <c r="F4531" s="111">
        <v>20</v>
      </c>
      <c r="G4531" s="111">
        <v>20</v>
      </c>
    </row>
    <row r="4532" spans="1:7" x14ac:dyDescent="0.25">
      <c r="A4532" s="87">
        <v>41989</v>
      </c>
      <c r="B4532" t="s">
        <v>778</v>
      </c>
      <c r="C4532" t="s">
        <v>21</v>
      </c>
      <c r="D4532" t="s">
        <v>814</v>
      </c>
      <c r="E4532">
        <v>1</v>
      </c>
      <c r="F4532" s="111">
        <v>34</v>
      </c>
      <c r="G4532" s="111">
        <v>34</v>
      </c>
    </row>
    <row r="4533" spans="1:7" x14ac:dyDescent="0.25">
      <c r="A4533" s="87">
        <v>41950</v>
      </c>
      <c r="B4533" t="s">
        <v>747</v>
      </c>
      <c r="C4533" t="s">
        <v>7</v>
      </c>
      <c r="D4533" t="s">
        <v>2394</v>
      </c>
      <c r="E4533">
        <v>2</v>
      </c>
      <c r="F4533" s="111">
        <v>23</v>
      </c>
      <c r="G4533" s="111">
        <v>46</v>
      </c>
    </row>
    <row r="4534" spans="1:7" x14ac:dyDescent="0.25">
      <c r="A4534" s="87">
        <v>41608</v>
      </c>
      <c r="B4534" t="s">
        <v>752</v>
      </c>
      <c r="C4534" t="s">
        <v>729</v>
      </c>
      <c r="D4534" t="s">
        <v>813</v>
      </c>
      <c r="E4534">
        <v>1</v>
      </c>
      <c r="F4534" s="111">
        <v>24</v>
      </c>
      <c r="G4534" s="111">
        <v>24</v>
      </c>
    </row>
    <row r="4535" spans="1:7" x14ac:dyDescent="0.25">
      <c r="A4535" s="87">
        <v>41824</v>
      </c>
      <c r="B4535" t="s">
        <v>800</v>
      </c>
      <c r="C4535" t="s">
        <v>21</v>
      </c>
      <c r="D4535" t="s">
        <v>812</v>
      </c>
      <c r="E4535">
        <v>2</v>
      </c>
      <c r="F4535" s="111">
        <v>19.95</v>
      </c>
      <c r="G4535" s="111">
        <v>39.9</v>
      </c>
    </row>
    <row r="4536" spans="1:7" x14ac:dyDescent="0.25">
      <c r="A4536" s="87">
        <v>41964</v>
      </c>
      <c r="B4536" t="s">
        <v>768</v>
      </c>
      <c r="C4536" t="s">
        <v>7</v>
      </c>
      <c r="D4536" t="s">
        <v>817</v>
      </c>
      <c r="E4536">
        <v>2</v>
      </c>
      <c r="F4536" s="111">
        <v>21.95</v>
      </c>
      <c r="G4536" s="111">
        <v>43.9</v>
      </c>
    </row>
    <row r="4537" spans="1:7" x14ac:dyDescent="0.25">
      <c r="A4537" s="87">
        <v>41602</v>
      </c>
      <c r="B4537" t="s">
        <v>802</v>
      </c>
      <c r="C4537" t="s">
        <v>21</v>
      </c>
      <c r="D4537" t="s">
        <v>812</v>
      </c>
      <c r="E4537">
        <v>1</v>
      </c>
      <c r="F4537" s="111">
        <v>19.95</v>
      </c>
      <c r="G4537" s="111">
        <v>19.95</v>
      </c>
    </row>
    <row r="4538" spans="1:7" x14ac:dyDescent="0.25">
      <c r="A4538" s="87">
        <v>41619</v>
      </c>
      <c r="B4538" t="s">
        <v>779</v>
      </c>
      <c r="C4538" t="s">
        <v>729</v>
      </c>
      <c r="D4538" t="s">
        <v>817</v>
      </c>
      <c r="E4538">
        <v>2</v>
      </c>
      <c r="F4538" s="111">
        <v>22.95</v>
      </c>
      <c r="G4538" s="111">
        <v>45.9</v>
      </c>
    </row>
    <row r="4539" spans="1:7" x14ac:dyDescent="0.25">
      <c r="A4539" s="87">
        <v>41948</v>
      </c>
      <c r="B4539" t="s">
        <v>748</v>
      </c>
      <c r="C4539" t="s">
        <v>729</v>
      </c>
      <c r="D4539" t="s">
        <v>813</v>
      </c>
      <c r="E4539">
        <v>1</v>
      </c>
      <c r="F4539" s="111">
        <v>24</v>
      </c>
      <c r="G4539" s="111">
        <v>24</v>
      </c>
    </row>
    <row r="4540" spans="1:7" x14ac:dyDescent="0.25">
      <c r="A4540" s="87">
        <v>41974</v>
      </c>
      <c r="B4540" t="s">
        <v>764</v>
      </c>
      <c r="C4540" t="s">
        <v>729</v>
      </c>
      <c r="D4540" t="s">
        <v>817</v>
      </c>
      <c r="E4540">
        <v>2</v>
      </c>
      <c r="F4540" s="111">
        <v>22.95</v>
      </c>
      <c r="G4540" s="111">
        <v>45.9</v>
      </c>
    </row>
    <row r="4541" spans="1:7" x14ac:dyDescent="0.25">
      <c r="A4541" s="87">
        <v>41949</v>
      </c>
      <c r="B4541" t="s">
        <v>785</v>
      </c>
      <c r="C4541" t="s">
        <v>7</v>
      </c>
      <c r="D4541" t="s">
        <v>814</v>
      </c>
      <c r="E4541">
        <v>1</v>
      </c>
      <c r="F4541" s="111">
        <v>32</v>
      </c>
      <c r="G4541" s="111">
        <v>32</v>
      </c>
    </row>
    <row r="4542" spans="1:7" x14ac:dyDescent="0.25">
      <c r="A4542" s="87">
        <v>41331</v>
      </c>
      <c r="B4542" t="s">
        <v>808</v>
      </c>
      <c r="C4542" t="s">
        <v>20</v>
      </c>
      <c r="D4542" t="s">
        <v>814</v>
      </c>
      <c r="E4542">
        <v>3</v>
      </c>
      <c r="F4542" s="111">
        <v>33</v>
      </c>
      <c r="G4542" s="111">
        <v>99</v>
      </c>
    </row>
    <row r="4543" spans="1:7" x14ac:dyDescent="0.25">
      <c r="A4543" s="87">
        <v>41605</v>
      </c>
      <c r="B4543" t="s">
        <v>805</v>
      </c>
      <c r="C4543" t="s">
        <v>21</v>
      </c>
      <c r="D4543" t="s">
        <v>817</v>
      </c>
      <c r="E4543">
        <v>3</v>
      </c>
      <c r="F4543" s="111">
        <v>22.95</v>
      </c>
      <c r="G4543" s="111">
        <v>68.849999999999994</v>
      </c>
    </row>
    <row r="4544" spans="1:7" x14ac:dyDescent="0.25">
      <c r="A4544" s="87">
        <v>41608</v>
      </c>
      <c r="B4544" t="s">
        <v>785</v>
      </c>
      <c r="C4544" t="s">
        <v>7</v>
      </c>
      <c r="D4544" t="s">
        <v>817</v>
      </c>
      <c r="E4544">
        <v>1</v>
      </c>
      <c r="F4544" s="111">
        <v>21.95</v>
      </c>
      <c r="G4544" s="111">
        <v>21.95</v>
      </c>
    </row>
    <row r="4545" spans="1:7" x14ac:dyDescent="0.25">
      <c r="A4545" s="87">
        <v>41946</v>
      </c>
      <c r="B4545" t="s">
        <v>739</v>
      </c>
      <c r="C4545" t="s">
        <v>729</v>
      </c>
      <c r="D4545" t="s">
        <v>828</v>
      </c>
      <c r="E4545">
        <v>4</v>
      </c>
      <c r="F4545" s="111">
        <v>20</v>
      </c>
      <c r="G4545" s="111">
        <v>80</v>
      </c>
    </row>
    <row r="4546" spans="1:7" x14ac:dyDescent="0.25">
      <c r="A4546" s="87">
        <v>41654</v>
      </c>
      <c r="B4546" t="s">
        <v>741</v>
      </c>
      <c r="C4546" t="s">
        <v>21</v>
      </c>
      <c r="D4546" t="s">
        <v>816</v>
      </c>
      <c r="E4546">
        <v>3</v>
      </c>
      <c r="F4546" s="111">
        <v>30</v>
      </c>
      <c r="G4546" s="111">
        <v>90</v>
      </c>
    </row>
    <row r="4547" spans="1:7" x14ac:dyDescent="0.25">
      <c r="A4547" s="87">
        <v>41478</v>
      </c>
      <c r="B4547" t="s">
        <v>780</v>
      </c>
      <c r="C4547" t="s">
        <v>21</v>
      </c>
      <c r="D4547" t="s">
        <v>813</v>
      </c>
      <c r="E4547">
        <v>1</v>
      </c>
      <c r="F4547" s="111">
        <v>25</v>
      </c>
      <c r="G4547" s="111">
        <v>25</v>
      </c>
    </row>
    <row r="4548" spans="1:7" x14ac:dyDescent="0.25">
      <c r="A4548" s="87">
        <v>41613</v>
      </c>
      <c r="B4548" t="s">
        <v>752</v>
      </c>
      <c r="C4548" t="s">
        <v>729</v>
      </c>
      <c r="D4548" t="s">
        <v>813</v>
      </c>
      <c r="E4548">
        <v>4</v>
      </c>
      <c r="F4548" s="111">
        <v>24</v>
      </c>
      <c r="G4548" s="111">
        <v>96</v>
      </c>
    </row>
    <row r="4549" spans="1:7" x14ac:dyDescent="0.25">
      <c r="A4549" s="87">
        <v>41597</v>
      </c>
      <c r="B4549" t="s">
        <v>771</v>
      </c>
      <c r="C4549" t="s">
        <v>21</v>
      </c>
      <c r="D4549" t="s">
        <v>828</v>
      </c>
      <c r="E4549">
        <v>1</v>
      </c>
      <c r="F4549" s="111">
        <v>21</v>
      </c>
      <c r="G4549" s="111">
        <v>21</v>
      </c>
    </row>
    <row r="4550" spans="1:7" x14ac:dyDescent="0.25">
      <c r="A4550" s="87">
        <v>41396</v>
      </c>
      <c r="B4550" t="s">
        <v>822</v>
      </c>
      <c r="C4550" t="s">
        <v>729</v>
      </c>
      <c r="D4550" t="s">
        <v>814</v>
      </c>
      <c r="E4550">
        <v>1</v>
      </c>
      <c r="F4550" s="111">
        <v>33</v>
      </c>
      <c r="G4550" s="111">
        <v>33</v>
      </c>
    </row>
    <row r="4551" spans="1:7" x14ac:dyDescent="0.25">
      <c r="A4551" s="87">
        <v>41718</v>
      </c>
      <c r="B4551" t="s">
        <v>822</v>
      </c>
      <c r="C4551" t="s">
        <v>729</v>
      </c>
      <c r="D4551" t="s">
        <v>828</v>
      </c>
      <c r="E4551">
        <v>2</v>
      </c>
      <c r="F4551" s="111">
        <v>20</v>
      </c>
      <c r="G4551" s="111">
        <v>40</v>
      </c>
    </row>
    <row r="4552" spans="1:7" x14ac:dyDescent="0.25">
      <c r="A4552" s="87">
        <v>41394</v>
      </c>
      <c r="B4552" t="s">
        <v>746</v>
      </c>
      <c r="C4552" t="s">
        <v>729</v>
      </c>
      <c r="D4552" t="s">
        <v>2393</v>
      </c>
      <c r="E4552">
        <v>14</v>
      </c>
      <c r="F4552" s="111">
        <v>22.33</v>
      </c>
      <c r="G4552" s="111">
        <v>312.62</v>
      </c>
    </row>
    <row r="4553" spans="1:7" x14ac:dyDescent="0.25">
      <c r="A4553" s="87">
        <v>41600</v>
      </c>
      <c r="B4553" t="s">
        <v>746</v>
      </c>
      <c r="C4553" t="s">
        <v>729</v>
      </c>
      <c r="D4553" t="s">
        <v>2393</v>
      </c>
      <c r="E4553">
        <v>2</v>
      </c>
      <c r="F4553" s="111">
        <v>23.5</v>
      </c>
      <c r="G4553" s="111">
        <v>47</v>
      </c>
    </row>
    <row r="4554" spans="1:7" x14ac:dyDescent="0.25">
      <c r="A4554" s="87">
        <v>41552</v>
      </c>
      <c r="B4554" t="s">
        <v>745</v>
      </c>
      <c r="C4554" t="s">
        <v>20</v>
      </c>
      <c r="D4554" t="s">
        <v>817</v>
      </c>
      <c r="E4554">
        <v>15</v>
      </c>
      <c r="F4554" s="111">
        <v>21.8</v>
      </c>
      <c r="G4554" s="111">
        <v>327</v>
      </c>
    </row>
    <row r="4555" spans="1:7" x14ac:dyDescent="0.25">
      <c r="A4555" s="87">
        <v>41605</v>
      </c>
      <c r="B4555" t="s">
        <v>785</v>
      </c>
      <c r="C4555" t="s">
        <v>7</v>
      </c>
      <c r="D4555" t="s">
        <v>817</v>
      </c>
      <c r="E4555">
        <v>1</v>
      </c>
      <c r="F4555" s="111">
        <v>21.95</v>
      </c>
      <c r="G4555" s="111">
        <v>21.95</v>
      </c>
    </row>
    <row r="4556" spans="1:7" x14ac:dyDescent="0.25">
      <c r="A4556" s="87">
        <v>41614</v>
      </c>
      <c r="B4556" t="s">
        <v>759</v>
      </c>
      <c r="C4556" t="s">
        <v>729</v>
      </c>
      <c r="D4556" t="s">
        <v>814</v>
      </c>
      <c r="E4556">
        <v>2</v>
      </c>
      <c r="F4556" s="111">
        <v>33</v>
      </c>
      <c r="G4556" s="111">
        <v>66</v>
      </c>
    </row>
    <row r="4557" spans="1:7" x14ac:dyDescent="0.25">
      <c r="A4557" s="87">
        <v>41634</v>
      </c>
      <c r="B4557" t="s">
        <v>746</v>
      </c>
      <c r="C4557" t="s">
        <v>729</v>
      </c>
      <c r="D4557" t="s">
        <v>812</v>
      </c>
      <c r="E4557">
        <v>1</v>
      </c>
      <c r="F4557" s="111">
        <v>19.95</v>
      </c>
      <c r="G4557" s="111">
        <v>19.95</v>
      </c>
    </row>
    <row r="4558" spans="1:7" x14ac:dyDescent="0.25">
      <c r="A4558" s="87">
        <v>42000</v>
      </c>
      <c r="B4558" t="s">
        <v>824</v>
      </c>
      <c r="C4558" t="s">
        <v>7</v>
      </c>
      <c r="D4558" t="s">
        <v>818</v>
      </c>
      <c r="E4558">
        <v>3</v>
      </c>
      <c r="F4558" s="111">
        <v>26.5</v>
      </c>
      <c r="G4558" s="111">
        <v>79.5</v>
      </c>
    </row>
    <row r="4559" spans="1:7" x14ac:dyDescent="0.25">
      <c r="A4559" s="87">
        <v>41621</v>
      </c>
      <c r="B4559" t="s">
        <v>768</v>
      </c>
      <c r="C4559" t="s">
        <v>7</v>
      </c>
      <c r="D4559" t="s">
        <v>818</v>
      </c>
      <c r="E4559">
        <v>3</v>
      </c>
      <c r="F4559" s="111">
        <v>26.5</v>
      </c>
      <c r="G4559" s="111">
        <v>79.5</v>
      </c>
    </row>
    <row r="4560" spans="1:7" x14ac:dyDescent="0.25">
      <c r="A4560" s="87">
        <v>41947</v>
      </c>
      <c r="B4560" t="s">
        <v>778</v>
      </c>
      <c r="C4560" t="s">
        <v>21</v>
      </c>
      <c r="D4560" t="s">
        <v>812</v>
      </c>
      <c r="E4560">
        <v>1</v>
      </c>
      <c r="F4560" s="111">
        <v>19.95</v>
      </c>
      <c r="G4560" s="111">
        <v>19.95</v>
      </c>
    </row>
    <row r="4561" spans="1:7" x14ac:dyDescent="0.25">
      <c r="A4561" s="87">
        <v>41623</v>
      </c>
      <c r="B4561" t="s">
        <v>743</v>
      </c>
      <c r="C4561" t="s">
        <v>21</v>
      </c>
      <c r="D4561" t="s">
        <v>815</v>
      </c>
      <c r="E4561">
        <v>2</v>
      </c>
      <c r="F4561" s="111">
        <v>22.95</v>
      </c>
      <c r="G4561" s="111">
        <v>45.9</v>
      </c>
    </row>
    <row r="4562" spans="1:7" x14ac:dyDescent="0.25">
      <c r="A4562" s="87">
        <v>41970</v>
      </c>
      <c r="B4562" t="s">
        <v>745</v>
      </c>
      <c r="C4562" t="s">
        <v>20</v>
      </c>
      <c r="D4562" t="s">
        <v>813</v>
      </c>
      <c r="E4562">
        <v>1</v>
      </c>
      <c r="F4562" s="111">
        <v>24</v>
      </c>
      <c r="G4562" s="111">
        <v>24</v>
      </c>
    </row>
    <row r="4563" spans="1:7" x14ac:dyDescent="0.25">
      <c r="A4563" s="87">
        <v>41682</v>
      </c>
      <c r="B4563" t="s">
        <v>809</v>
      </c>
      <c r="C4563" t="s">
        <v>21</v>
      </c>
      <c r="D4563" t="s">
        <v>2395</v>
      </c>
      <c r="E4563">
        <v>3</v>
      </c>
      <c r="F4563" s="111">
        <v>19</v>
      </c>
      <c r="G4563" s="111">
        <v>57</v>
      </c>
    </row>
    <row r="4564" spans="1:7" x14ac:dyDescent="0.25">
      <c r="A4564" s="87">
        <v>41390</v>
      </c>
      <c r="B4564" t="s">
        <v>821</v>
      </c>
      <c r="C4564" t="s">
        <v>21</v>
      </c>
      <c r="D4564" t="s">
        <v>813</v>
      </c>
      <c r="E4564">
        <v>2</v>
      </c>
      <c r="F4564" s="111">
        <v>25</v>
      </c>
      <c r="G4564" s="111">
        <v>50</v>
      </c>
    </row>
    <row r="4565" spans="1:7" x14ac:dyDescent="0.25">
      <c r="A4565" s="87">
        <v>41722</v>
      </c>
      <c r="B4565" t="s">
        <v>803</v>
      </c>
      <c r="C4565" t="s">
        <v>21</v>
      </c>
      <c r="D4565" t="s">
        <v>812</v>
      </c>
      <c r="E4565">
        <v>3</v>
      </c>
      <c r="F4565" s="111">
        <v>19.95</v>
      </c>
      <c r="G4565" s="111">
        <v>59.85</v>
      </c>
    </row>
    <row r="4566" spans="1:7" x14ac:dyDescent="0.25">
      <c r="A4566" s="87">
        <v>41980</v>
      </c>
      <c r="B4566" t="s">
        <v>779</v>
      </c>
      <c r="C4566" t="s">
        <v>729</v>
      </c>
      <c r="D4566" t="s">
        <v>817</v>
      </c>
      <c r="E4566">
        <v>2</v>
      </c>
      <c r="F4566" s="111">
        <v>22.95</v>
      </c>
      <c r="G4566" s="111">
        <v>45.9</v>
      </c>
    </row>
    <row r="4567" spans="1:7" x14ac:dyDescent="0.25">
      <c r="A4567" s="87">
        <v>41785</v>
      </c>
      <c r="B4567" t="s">
        <v>746</v>
      </c>
      <c r="C4567" t="s">
        <v>729</v>
      </c>
      <c r="D4567" t="s">
        <v>828</v>
      </c>
      <c r="E4567">
        <v>1</v>
      </c>
      <c r="F4567" s="111">
        <v>20</v>
      </c>
      <c r="G4567" s="111">
        <v>20</v>
      </c>
    </row>
    <row r="4568" spans="1:7" x14ac:dyDescent="0.25">
      <c r="A4568" s="87">
        <v>41584</v>
      </c>
      <c r="B4568" t="s">
        <v>773</v>
      </c>
      <c r="C4568" t="s">
        <v>729</v>
      </c>
      <c r="D4568" t="s">
        <v>812</v>
      </c>
      <c r="E4568">
        <v>2</v>
      </c>
      <c r="F4568" s="111">
        <v>19.95</v>
      </c>
      <c r="G4568" s="111">
        <v>39.9</v>
      </c>
    </row>
    <row r="4569" spans="1:7" x14ac:dyDescent="0.25">
      <c r="A4569" s="87">
        <v>41991</v>
      </c>
      <c r="B4569" t="s">
        <v>824</v>
      </c>
      <c r="C4569" t="s">
        <v>7</v>
      </c>
      <c r="D4569" t="s">
        <v>817</v>
      </c>
      <c r="E4569">
        <v>2</v>
      </c>
      <c r="F4569" s="111">
        <v>21.95</v>
      </c>
      <c r="G4569" s="111">
        <v>43.9</v>
      </c>
    </row>
    <row r="4570" spans="1:7" x14ac:dyDescent="0.25">
      <c r="A4570" s="87">
        <v>41984</v>
      </c>
      <c r="B4570" t="s">
        <v>773</v>
      </c>
      <c r="C4570" t="s">
        <v>729</v>
      </c>
      <c r="D4570" t="s">
        <v>814</v>
      </c>
      <c r="E4570">
        <v>18</v>
      </c>
      <c r="F4570" s="111">
        <v>31.35</v>
      </c>
      <c r="G4570" s="111">
        <v>564.29999999999995</v>
      </c>
    </row>
    <row r="4571" spans="1:7" x14ac:dyDescent="0.25">
      <c r="A4571" s="87">
        <v>41631</v>
      </c>
      <c r="B4571" t="s">
        <v>792</v>
      </c>
      <c r="C4571" t="s">
        <v>729</v>
      </c>
      <c r="D4571" t="s">
        <v>2393</v>
      </c>
      <c r="E4571">
        <v>2</v>
      </c>
      <c r="F4571" s="111">
        <v>23.5</v>
      </c>
      <c r="G4571" s="111">
        <v>47</v>
      </c>
    </row>
    <row r="4572" spans="1:7" x14ac:dyDescent="0.25">
      <c r="A4572" s="87">
        <v>41991</v>
      </c>
      <c r="B4572" t="s">
        <v>743</v>
      </c>
      <c r="C4572" t="s">
        <v>21</v>
      </c>
      <c r="D4572" t="s">
        <v>817</v>
      </c>
      <c r="E4572">
        <v>2</v>
      </c>
      <c r="F4572" s="111">
        <v>22.95</v>
      </c>
      <c r="G4572" s="111">
        <v>45.9</v>
      </c>
    </row>
    <row r="4573" spans="1:7" x14ac:dyDescent="0.25">
      <c r="A4573" s="87">
        <v>41999</v>
      </c>
      <c r="B4573" t="s">
        <v>803</v>
      </c>
      <c r="C4573" t="s">
        <v>21</v>
      </c>
      <c r="D4573" t="s">
        <v>817</v>
      </c>
      <c r="E4573">
        <v>2</v>
      </c>
      <c r="F4573" s="111">
        <v>22.95</v>
      </c>
      <c r="G4573" s="111">
        <v>45.9</v>
      </c>
    </row>
    <row r="4574" spans="1:7" x14ac:dyDescent="0.25">
      <c r="A4574" s="87">
        <v>41688</v>
      </c>
      <c r="B4574" t="s">
        <v>746</v>
      </c>
      <c r="C4574" t="s">
        <v>729</v>
      </c>
      <c r="D4574" t="s">
        <v>2393</v>
      </c>
      <c r="E4574">
        <v>3</v>
      </c>
      <c r="F4574" s="111">
        <v>23.5</v>
      </c>
      <c r="G4574" s="111">
        <v>70.5</v>
      </c>
    </row>
    <row r="4575" spans="1:7" x14ac:dyDescent="0.25">
      <c r="A4575" s="87">
        <v>41915</v>
      </c>
      <c r="B4575" t="s">
        <v>754</v>
      </c>
      <c r="C4575" t="s">
        <v>20</v>
      </c>
      <c r="D4575" t="s">
        <v>812</v>
      </c>
      <c r="E4575">
        <v>2</v>
      </c>
      <c r="F4575" s="111">
        <v>19.95</v>
      </c>
      <c r="G4575" s="111">
        <v>39.9</v>
      </c>
    </row>
    <row r="4576" spans="1:7" x14ac:dyDescent="0.25">
      <c r="A4576" s="87">
        <v>41596</v>
      </c>
      <c r="B4576" t="s">
        <v>790</v>
      </c>
      <c r="C4576" t="s">
        <v>7</v>
      </c>
      <c r="D4576" t="s">
        <v>815</v>
      </c>
      <c r="E4576">
        <v>24</v>
      </c>
      <c r="F4576" s="111">
        <v>20.85</v>
      </c>
      <c r="G4576" s="111">
        <v>500.4</v>
      </c>
    </row>
    <row r="4577" spans="1:7" x14ac:dyDescent="0.25">
      <c r="A4577" s="87">
        <v>41601</v>
      </c>
      <c r="B4577" t="s">
        <v>750</v>
      </c>
      <c r="C4577" t="s">
        <v>21</v>
      </c>
      <c r="D4577" t="s">
        <v>2393</v>
      </c>
      <c r="E4577">
        <v>3</v>
      </c>
      <c r="F4577" s="111">
        <v>23.5</v>
      </c>
      <c r="G4577" s="111">
        <v>70.5</v>
      </c>
    </row>
    <row r="4578" spans="1:7" x14ac:dyDescent="0.25">
      <c r="A4578" s="87">
        <v>41912</v>
      </c>
      <c r="B4578" t="s">
        <v>749</v>
      </c>
      <c r="C4578" t="s">
        <v>21</v>
      </c>
      <c r="D4578" t="s">
        <v>814</v>
      </c>
      <c r="E4578">
        <v>2</v>
      </c>
      <c r="F4578" s="111">
        <v>34</v>
      </c>
      <c r="G4578" s="111">
        <v>68</v>
      </c>
    </row>
    <row r="4579" spans="1:7" x14ac:dyDescent="0.25">
      <c r="A4579" s="87">
        <v>41589</v>
      </c>
      <c r="B4579" t="s">
        <v>745</v>
      </c>
      <c r="C4579" t="s">
        <v>20</v>
      </c>
      <c r="D4579" t="s">
        <v>816</v>
      </c>
      <c r="E4579">
        <v>2</v>
      </c>
      <c r="F4579" s="111">
        <v>29</v>
      </c>
      <c r="G4579" s="111">
        <v>58</v>
      </c>
    </row>
    <row r="4580" spans="1:7" x14ac:dyDescent="0.25">
      <c r="A4580" s="87">
        <v>41593</v>
      </c>
      <c r="B4580" t="s">
        <v>824</v>
      </c>
      <c r="C4580" t="s">
        <v>7</v>
      </c>
      <c r="D4580" t="s">
        <v>815</v>
      </c>
      <c r="E4580">
        <v>2</v>
      </c>
      <c r="F4580" s="111">
        <v>21.95</v>
      </c>
      <c r="G4580" s="111">
        <v>43.9</v>
      </c>
    </row>
    <row r="4581" spans="1:7" x14ac:dyDescent="0.25">
      <c r="A4581" s="87">
        <v>41961</v>
      </c>
      <c r="B4581" t="s">
        <v>792</v>
      </c>
      <c r="C4581" t="s">
        <v>729</v>
      </c>
      <c r="D4581" t="s">
        <v>812</v>
      </c>
      <c r="E4581">
        <v>2</v>
      </c>
      <c r="F4581" s="111">
        <v>19.95</v>
      </c>
      <c r="G4581" s="111">
        <v>39.9</v>
      </c>
    </row>
    <row r="4582" spans="1:7" x14ac:dyDescent="0.25">
      <c r="A4582" s="87">
        <v>42004</v>
      </c>
      <c r="B4582" t="s">
        <v>776</v>
      </c>
      <c r="C4582" t="s">
        <v>20</v>
      </c>
      <c r="D4582" t="s">
        <v>818</v>
      </c>
      <c r="E4582">
        <v>2</v>
      </c>
      <c r="F4582" s="111">
        <v>26.5</v>
      </c>
      <c r="G4582" s="111">
        <v>53</v>
      </c>
    </row>
    <row r="4583" spans="1:7" x14ac:dyDescent="0.25">
      <c r="A4583" s="87">
        <v>41961</v>
      </c>
      <c r="B4583" t="s">
        <v>762</v>
      </c>
      <c r="C4583" t="s">
        <v>729</v>
      </c>
      <c r="D4583" t="s">
        <v>828</v>
      </c>
      <c r="E4583">
        <v>3</v>
      </c>
      <c r="F4583" s="111">
        <v>20</v>
      </c>
      <c r="G4583" s="111">
        <v>60</v>
      </c>
    </row>
    <row r="4584" spans="1:7" x14ac:dyDescent="0.25">
      <c r="A4584" s="87">
        <v>41936</v>
      </c>
      <c r="B4584" t="s">
        <v>773</v>
      </c>
      <c r="C4584" t="s">
        <v>729</v>
      </c>
      <c r="D4584" t="s">
        <v>812</v>
      </c>
      <c r="E4584">
        <v>3</v>
      </c>
      <c r="F4584" s="111">
        <v>19.95</v>
      </c>
      <c r="G4584" s="111">
        <v>59.85</v>
      </c>
    </row>
    <row r="4585" spans="1:7" x14ac:dyDescent="0.25">
      <c r="A4585" s="87">
        <v>41979</v>
      </c>
      <c r="B4585" t="s">
        <v>762</v>
      </c>
      <c r="C4585" t="s">
        <v>729</v>
      </c>
      <c r="D4585" t="s">
        <v>2394</v>
      </c>
      <c r="E4585">
        <v>2</v>
      </c>
      <c r="F4585" s="111">
        <v>24</v>
      </c>
      <c r="G4585" s="111">
        <v>48</v>
      </c>
    </row>
    <row r="4586" spans="1:7" x14ac:dyDescent="0.25">
      <c r="A4586" s="87">
        <v>41534</v>
      </c>
      <c r="B4586" t="s">
        <v>768</v>
      </c>
      <c r="C4586" t="s">
        <v>7</v>
      </c>
      <c r="D4586" t="s">
        <v>817</v>
      </c>
      <c r="E4586">
        <v>2</v>
      </c>
      <c r="F4586" s="111">
        <v>21.95</v>
      </c>
      <c r="G4586" s="111">
        <v>43.9</v>
      </c>
    </row>
    <row r="4587" spans="1:7" x14ac:dyDescent="0.25">
      <c r="A4587" s="87">
        <v>41597</v>
      </c>
      <c r="B4587" t="s">
        <v>751</v>
      </c>
      <c r="C4587" t="s">
        <v>21</v>
      </c>
      <c r="D4587" t="s">
        <v>828</v>
      </c>
      <c r="E4587">
        <v>3</v>
      </c>
      <c r="F4587" s="111">
        <v>21</v>
      </c>
      <c r="G4587" s="111">
        <v>63</v>
      </c>
    </row>
    <row r="4588" spans="1:7" x14ac:dyDescent="0.25">
      <c r="A4588" s="87">
        <v>41689</v>
      </c>
      <c r="B4588" t="s">
        <v>748</v>
      </c>
      <c r="C4588" t="s">
        <v>729</v>
      </c>
      <c r="D4588" t="s">
        <v>813</v>
      </c>
      <c r="E4588">
        <v>2</v>
      </c>
      <c r="F4588" s="111">
        <v>24</v>
      </c>
      <c r="G4588" s="111">
        <v>48</v>
      </c>
    </row>
    <row r="4589" spans="1:7" x14ac:dyDescent="0.25">
      <c r="A4589" s="87">
        <v>41923</v>
      </c>
      <c r="B4589" t="s">
        <v>824</v>
      </c>
      <c r="C4589" t="s">
        <v>7</v>
      </c>
      <c r="D4589" t="s">
        <v>811</v>
      </c>
      <c r="E4589">
        <v>3</v>
      </c>
      <c r="F4589" s="111">
        <v>75.95</v>
      </c>
      <c r="G4589" s="111">
        <v>227.85</v>
      </c>
    </row>
    <row r="4590" spans="1:7" x14ac:dyDescent="0.25">
      <c r="A4590" s="87">
        <v>42000</v>
      </c>
      <c r="B4590" t="s">
        <v>766</v>
      </c>
      <c r="C4590" t="s">
        <v>21</v>
      </c>
      <c r="D4590" t="s">
        <v>811</v>
      </c>
      <c r="E4590">
        <v>2</v>
      </c>
      <c r="F4590" s="111">
        <v>79.95</v>
      </c>
      <c r="G4590" s="111">
        <v>159.9</v>
      </c>
    </row>
    <row r="4591" spans="1:7" x14ac:dyDescent="0.25">
      <c r="A4591" s="87">
        <v>41951</v>
      </c>
      <c r="B4591" t="s">
        <v>823</v>
      </c>
      <c r="C4591" t="s">
        <v>729</v>
      </c>
      <c r="D4591" t="s">
        <v>811</v>
      </c>
      <c r="E4591">
        <v>1</v>
      </c>
      <c r="F4591" s="111">
        <v>79.95</v>
      </c>
      <c r="G4591" s="111">
        <v>79.95</v>
      </c>
    </row>
    <row r="4592" spans="1:7" x14ac:dyDescent="0.25">
      <c r="A4592" s="87">
        <v>41615</v>
      </c>
      <c r="B4592" t="s">
        <v>785</v>
      </c>
      <c r="C4592" t="s">
        <v>7</v>
      </c>
      <c r="D4592" t="s">
        <v>828</v>
      </c>
      <c r="E4592">
        <v>9</v>
      </c>
      <c r="F4592" s="111">
        <v>19</v>
      </c>
      <c r="G4592" s="111">
        <v>171</v>
      </c>
    </row>
    <row r="4593" spans="1:7" x14ac:dyDescent="0.25">
      <c r="A4593" s="87">
        <v>41986</v>
      </c>
      <c r="B4593" t="s">
        <v>779</v>
      </c>
      <c r="C4593" t="s">
        <v>729</v>
      </c>
      <c r="D4593" t="s">
        <v>811</v>
      </c>
      <c r="E4593">
        <v>3</v>
      </c>
      <c r="F4593" s="111">
        <v>79.95</v>
      </c>
      <c r="G4593" s="111">
        <v>239.85</v>
      </c>
    </row>
    <row r="4594" spans="1:7" x14ac:dyDescent="0.25">
      <c r="A4594" s="87">
        <v>41617</v>
      </c>
      <c r="B4594" t="s">
        <v>773</v>
      </c>
      <c r="C4594" t="s">
        <v>729</v>
      </c>
      <c r="D4594" t="s">
        <v>815</v>
      </c>
      <c r="E4594">
        <v>2</v>
      </c>
      <c r="F4594" s="111">
        <v>22.95</v>
      </c>
      <c r="G4594" s="111">
        <v>45.9</v>
      </c>
    </row>
    <row r="4595" spans="1:7" x14ac:dyDescent="0.25">
      <c r="A4595" s="87">
        <v>41610</v>
      </c>
      <c r="B4595" t="s">
        <v>806</v>
      </c>
      <c r="C4595" t="s">
        <v>21</v>
      </c>
      <c r="D4595" t="s">
        <v>812</v>
      </c>
      <c r="E4595">
        <v>3</v>
      </c>
      <c r="F4595" s="111">
        <v>19.95</v>
      </c>
      <c r="G4595" s="111">
        <v>59.85</v>
      </c>
    </row>
    <row r="4596" spans="1:7" x14ac:dyDescent="0.25">
      <c r="A4596" s="87">
        <v>41977</v>
      </c>
      <c r="B4596" t="s">
        <v>749</v>
      </c>
      <c r="C4596" t="s">
        <v>21</v>
      </c>
      <c r="D4596" t="s">
        <v>812</v>
      </c>
      <c r="E4596">
        <v>2</v>
      </c>
      <c r="F4596" s="111">
        <v>19.95</v>
      </c>
      <c r="G4596" s="111">
        <v>39.9</v>
      </c>
    </row>
    <row r="4597" spans="1:7" x14ac:dyDescent="0.25">
      <c r="A4597" s="87">
        <v>41681</v>
      </c>
      <c r="B4597" t="s">
        <v>776</v>
      </c>
      <c r="C4597" t="s">
        <v>20</v>
      </c>
      <c r="D4597" t="s">
        <v>812</v>
      </c>
      <c r="E4597">
        <v>3</v>
      </c>
      <c r="F4597" s="111">
        <v>19.95</v>
      </c>
      <c r="G4597" s="111">
        <v>59.85</v>
      </c>
    </row>
    <row r="4598" spans="1:7" x14ac:dyDescent="0.25">
      <c r="A4598" s="87">
        <v>41619</v>
      </c>
      <c r="B4598" t="s">
        <v>808</v>
      </c>
      <c r="C4598" t="s">
        <v>20</v>
      </c>
      <c r="D4598" t="s">
        <v>2394</v>
      </c>
      <c r="E4598">
        <v>2</v>
      </c>
      <c r="F4598" s="111">
        <v>24</v>
      </c>
      <c r="G4598" s="111">
        <v>48</v>
      </c>
    </row>
    <row r="4599" spans="1:7" x14ac:dyDescent="0.25">
      <c r="A4599" s="87">
        <v>42002</v>
      </c>
      <c r="B4599" t="s">
        <v>809</v>
      </c>
      <c r="C4599" t="s">
        <v>21</v>
      </c>
      <c r="D4599" t="s">
        <v>812</v>
      </c>
      <c r="E4599">
        <v>1</v>
      </c>
      <c r="F4599" s="111">
        <v>19.95</v>
      </c>
      <c r="G4599" s="111">
        <v>19.95</v>
      </c>
    </row>
    <row r="4600" spans="1:7" x14ac:dyDescent="0.25">
      <c r="A4600" s="87">
        <v>41614</v>
      </c>
      <c r="B4600" t="s">
        <v>794</v>
      </c>
      <c r="C4600" t="s">
        <v>21</v>
      </c>
      <c r="D4600" t="s">
        <v>828</v>
      </c>
      <c r="E4600">
        <v>1</v>
      </c>
      <c r="F4600" s="111">
        <v>21</v>
      </c>
      <c r="G4600" s="111">
        <v>21</v>
      </c>
    </row>
    <row r="4601" spans="1:7" x14ac:dyDescent="0.25">
      <c r="A4601" s="87">
        <v>41988</v>
      </c>
      <c r="B4601" t="s">
        <v>749</v>
      </c>
      <c r="C4601" t="s">
        <v>21</v>
      </c>
      <c r="D4601" t="s">
        <v>812</v>
      </c>
      <c r="E4601">
        <v>1</v>
      </c>
      <c r="F4601" s="111">
        <v>19.95</v>
      </c>
      <c r="G4601" s="111">
        <v>19.95</v>
      </c>
    </row>
    <row r="4602" spans="1:7" x14ac:dyDescent="0.25">
      <c r="A4602" s="87">
        <v>41583</v>
      </c>
      <c r="B4602" t="s">
        <v>762</v>
      </c>
      <c r="C4602" t="s">
        <v>729</v>
      </c>
      <c r="D4602" t="s">
        <v>2394</v>
      </c>
      <c r="E4602">
        <v>25</v>
      </c>
      <c r="F4602" s="111">
        <v>22.8</v>
      </c>
      <c r="G4602" s="111">
        <v>570</v>
      </c>
    </row>
    <row r="4603" spans="1:7" x14ac:dyDescent="0.25">
      <c r="A4603" s="87">
        <v>41952</v>
      </c>
      <c r="B4603" t="s">
        <v>764</v>
      </c>
      <c r="C4603" t="s">
        <v>729</v>
      </c>
      <c r="D4603" t="s">
        <v>818</v>
      </c>
      <c r="E4603">
        <v>1</v>
      </c>
      <c r="F4603" s="111">
        <v>27.5</v>
      </c>
      <c r="G4603" s="111">
        <v>27.5</v>
      </c>
    </row>
    <row r="4604" spans="1:7" x14ac:dyDescent="0.25">
      <c r="A4604" s="87">
        <v>41978</v>
      </c>
      <c r="B4604" t="s">
        <v>767</v>
      </c>
      <c r="C4604" t="s">
        <v>729</v>
      </c>
      <c r="D4604" t="s">
        <v>814</v>
      </c>
      <c r="E4604">
        <v>7</v>
      </c>
      <c r="F4604" s="111">
        <v>33</v>
      </c>
      <c r="G4604" s="111">
        <v>231</v>
      </c>
    </row>
    <row r="4605" spans="1:7" x14ac:dyDescent="0.25">
      <c r="A4605" s="87">
        <v>41905</v>
      </c>
      <c r="B4605" t="s">
        <v>781</v>
      </c>
      <c r="C4605" t="s">
        <v>7</v>
      </c>
      <c r="D4605" t="s">
        <v>814</v>
      </c>
      <c r="E4605">
        <v>2</v>
      </c>
      <c r="F4605" s="111">
        <v>32</v>
      </c>
      <c r="G4605" s="111">
        <v>64</v>
      </c>
    </row>
    <row r="4606" spans="1:7" x14ac:dyDescent="0.25">
      <c r="A4606" s="87">
        <v>41309</v>
      </c>
      <c r="B4606" t="s">
        <v>762</v>
      </c>
      <c r="C4606" t="s">
        <v>729</v>
      </c>
      <c r="D4606" t="s">
        <v>2393</v>
      </c>
      <c r="E4606">
        <v>2</v>
      </c>
      <c r="F4606" s="111">
        <v>23.5</v>
      </c>
      <c r="G4606" s="111">
        <v>47</v>
      </c>
    </row>
    <row r="4607" spans="1:7" x14ac:dyDescent="0.25">
      <c r="A4607" s="87">
        <v>41625</v>
      </c>
      <c r="B4607" t="s">
        <v>770</v>
      </c>
      <c r="C4607" t="s">
        <v>21</v>
      </c>
      <c r="D4607" t="s">
        <v>816</v>
      </c>
      <c r="E4607">
        <v>1</v>
      </c>
      <c r="F4607" s="111">
        <v>30</v>
      </c>
      <c r="G4607" s="111">
        <v>30</v>
      </c>
    </row>
    <row r="4608" spans="1:7" x14ac:dyDescent="0.25">
      <c r="A4608" s="87">
        <v>41852</v>
      </c>
      <c r="B4608" t="s">
        <v>799</v>
      </c>
      <c r="C4608" t="s">
        <v>729</v>
      </c>
      <c r="D4608" t="s">
        <v>814</v>
      </c>
      <c r="E4608">
        <v>3</v>
      </c>
      <c r="F4608" s="111">
        <v>33</v>
      </c>
      <c r="G4608" s="111">
        <v>99</v>
      </c>
    </row>
    <row r="4609" spans="1:7" x14ac:dyDescent="0.25">
      <c r="A4609" s="87">
        <v>41846</v>
      </c>
      <c r="B4609" t="s">
        <v>821</v>
      </c>
      <c r="C4609" t="s">
        <v>21</v>
      </c>
      <c r="D4609" t="s">
        <v>814</v>
      </c>
      <c r="E4609">
        <v>3</v>
      </c>
      <c r="F4609" s="111">
        <v>34</v>
      </c>
      <c r="G4609" s="111">
        <v>102</v>
      </c>
    </row>
    <row r="4610" spans="1:7" x14ac:dyDescent="0.25">
      <c r="A4610" s="87">
        <v>41966</v>
      </c>
      <c r="B4610" t="s">
        <v>801</v>
      </c>
      <c r="C4610" t="s">
        <v>7</v>
      </c>
      <c r="D4610" t="s">
        <v>818</v>
      </c>
      <c r="E4610">
        <v>20</v>
      </c>
      <c r="F4610" s="111">
        <v>25.18</v>
      </c>
      <c r="G4610" s="111">
        <v>503.6</v>
      </c>
    </row>
    <row r="4611" spans="1:7" x14ac:dyDescent="0.25">
      <c r="A4611" s="87">
        <v>41999</v>
      </c>
      <c r="B4611" t="s">
        <v>747</v>
      </c>
      <c r="C4611" t="s">
        <v>7</v>
      </c>
      <c r="D4611" t="s">
        <v>2394</v>
      </c>
      <c r="E4611">
        <v>2</v>
      </c>
      <c r="F4611" s="111">
        <v>23</v>
      </c>
      <c r="G4611" s="111">
        <v>46</v>
      </c>
    </row>
    <row r="4612" spans="1:7" x14ac:dyDescent="0.25">
      <c r="A4612" s="87">
        <v>41634</v>
      </c>
      <c r="B4612" t="s">
        <v>766</v>
      </c>
      <c r="C4612" t="s">
        <v>21</v>
      </c>
      <c r="D4612" t="s">
        <v>818</v>
      </c>
      <c r="E4612">
        <v>2</v>
      </c>
      <c r="F4612" s="111">
        <v>27.5</v>
      </c>
      <c r="G4612" s="111">
        <v>55</v>
      </c>
    </row>
    <row r="4613" spans="1:7" x14ac:dyDescent="0.25">
      <c r="A4613" s="87">
        <v>41388</v>
      </c>
      <c r="B4613" t="s">
        <v>820</v>
      </c>
      <c r="C4613" t="s">
        <v>729</v>
      </c>
      <c r="D4613" t="s">
        <v>813</v>
      </c>
      <c r="E4613">
        <v>1</v>
      </c>
      <c r="F4613" s="111">
        <v>24</v>
      </c>
      <c r="G4613" s="111">
        <v>24</v>
      </c>
    </row>
    <row r="4614" spans="1:7" x14ac:dyDescent="0.25">
      <c r="A4614" s="87">
        <v>41616</v>
      </c>
      <c r="B4614" t="s">
        <v>822</v>
      </c>
      <c r="C4614" t="s">
        <v>729</v>
      </c>
      <c r="D4614" t="s">
        <v>816</v>
      </c>
      <c r="E4614">
        <v>4</v>
      </c>
      <c r="F4614" s="111">
        <v>29</v>
      </c>
      <c r="G4614" s="111">
        <v>116</v>
      </c>
    </row>
    <row r="4615" spans="1:7" x14ac:dyDescent="0.25">
      <c r="A4615" s="87">
        <v>41364</v>
      </c>
      <c r="B4615" t="s">
        <v>794</v>
      </c>
      <c r="C4615" t="s">
        <v>21</v>
      </c>
      <c r="D4615" t="s">
        <v>816</v>
      </c>
      <c r="E4615">
        <v>18</v>
      </c>
      <c r="F4615" s="111">
        <v>28.5</v>
      </c>
      <c r="G4615" s="111">
        <v>513</v>
      </c>
    </row>
    <row r="4616" spans="1:7" x14ac:dyDescent="0.25">
      <c r="A4616" s="87">
        <v>41580</v>
      </c>
      <c r="B4616" t="s">
        <v>760</v>
      </c>
      <c r="C4616" t="s">
        <v>729</v>
      </c>
      <c r="D4616" t="s">
        <v>828</v>
      </c>
      <c r="E4616">
        <v>1</v>
      </c>
      <c r="F4616" s="111">
        <v>20</v>
      </c>
      <c r="G4616" s="111">
        <v>20</v>
      </c>
    </row>
    <row r="4617" spans="1:7" x14ac:dyDescent="0.25">
      <c r="A4617" s="87">
        <v>41852</v>
      </c>
      <c r="B4617" t="s">
        <v>763</v>
      </c>
      <c r="C4617" t="s">
        <v>20</v>
      </c>
      <c r="D4617" t="s">
        <v>2394</v>
      </c>
      <c r="E4617">
        <v>2</v>
      </c>
      <c r="F4617" s="111">
        <v>24</v>
      </c>
      <c r="G4617" s="111">
        <v>48</v>
      </c>
    </row>
    <row r="4618" spans="1:7" x14ac:dyDescent="0.25">
      <c r="A4618" s="87">
        <v>41385</v>
      </c>
      <c r="B4618" t="s">
        <v>791</v>
      </c>
      <c r="C4618" t="s">
        <v>729</v>
      </c>
      <c r="D4618" t="s">
        <v>2393</v>
      </c>
      <c r="E4618">
        <v>2</v>
      </c>
      <c r="F4618" s="111">
        <v>23.5</v>
      </c>
      <c r="G4618" s="111">
        <v>47</v>
      </c>
    </row>
    <row r="4619" spans="1:7" x14ac:dyDescent="0.25">
      <c r="A4619" s="87">
        <v>41603</v>
      </c>
      <c r="B4619" t="s">
        <v>778</v>
      </c>
      <c r="C4619" t="s">
        <v>21</v>
      </c>
      <c r="D4619" t="s">
        <v>815</v>
      </c>
      <c r="E4619">
        <v>2</v>
      </c>
      <c r="F4619" s="111">
        <v>22.95</v>
      </c>
      <c r="G4619" s="111">
        <v>45.9</v>
      </c>
    </row>
    <row r="4620" spans="1:7" x14ac:dyDescent="0.25">
      <c r="A4620" s="87">
        <v>41608</v>
      </c>
      <c r="B4620" t="s">
        <v>761</v>
      </c>
      <c r="C4620" t="s">
        <v>729</v>
      </c>
      <c r="D4620" t="s">
        <v>813</v>
      </c>
      <c r="E4620">
        <v>3</v>
      </c>
      <c r="F4620" s="111">
        <v>24</v>
      </c>
      <c r="G4620" s="111">
        <v>72</v>
      </c>
    </row>
    <row r="4621" spans="1:7" x14ac:dyDescent="0.25">
      <c r="A4621" s="87">
        <v>41992</v>
      </c>
      <c r="B4621" t="s">
        <v>756</v>
      </c>
      <c r="C4621" t="s">
        <v>7</v>
      </c>
      <c r="D4621" t="s">
        <v>2394</v>
      </c>
      <c r="E4621">
        <v>1</v>
      </c>
      <c r="F4621" s="111">
        <v>23</v>
      </c>
      <c r="G4621" s="111">
        <v>23</v>
      </c>
    </row>
    <row r="4622" spans="1:7" x14ac:dyDescent="0.25">
      <c r="A4622" s="87">
        <v>41580</v>
      </c>
      <c r="B4622" t="s">
        <v>759</v>
      </c>
      <c r="C4622" t="s">
        <v>729</v>
      </c>
      <c r="D4622" t="s">
        <v>815</v>
      </c>
      <c r="E4622">
        <v>2</v>
      </c>
      <c r="F4622" s="111">
        <v>22.95</v>
      </c>
      <c r="G4622" s="111">
        <v>45.9</v>
      </c>
    </row>
    <row r="4623" spans="1:7" x14ac:dyDescent="0.25">
      <c r="A4623" s="87">
        <v>41583</v>
      </c>
      <c r="B4623" t="s">
        <v>824</v>
      </c>
      <c r="C4623" t="s">
        <v>7</v>
      </c>
      <c r="D4623" t="s">
        <v>814</v>
      </c>
      <c r="E4623">
        <v>25</v>
      </c>
      <c r="F4623" s="111">
        <v>30.4</v>
      </c>
      <c r="G4623" s="111">
        <v>760</v>
      </c>
    </row>
    <row r="4624" spans="1:7" x14ac:dyDescent="0.25">
      <c r="A4624" s="87">
        <v>41963</v>
      </c>
      <c r="B4624" t="s">
        <v>780</v>
      </c>
      <c r="C4624" t="s">
        <v>21</v>
      </c>
      <c r="D4624" t="s">
        <v>828</v>
      </c>
      <c r="E4624">
        <v>3</v>
      </c>
      <c r="F4624" s="111">
        <v>21</v>
      </c>
      <c r="G4624" s="111">
        <v>63</v>
      </c>
    </row>
    <row r="4625" spans="1:7" x14ac:dyDescent="0.25">
      <c r="A4625" s="87">
        <v>41972</v>
      </c>
      <c r="B4625" t="s">
        <v>743</v>
      </c>
      <c r="C4625" t="s">
        <v>21</v>
      </c>
      <c r="D4625" t="s">
        <v>2395</v>
      </c>
      <c r="E4625">
        <v>3</v>
      </c>
      <c r="F4625" s="111">
        <v>19</v>
      </c>
      <c r="G4625" s="111">
        <v>57</v>
      </c>
    </row>
    <row r="4626" spans="1:7" x14ac:dyDescent="0.25">
      <c r="A4626" s="87">
        <v>41587</v>
      </c>
      <c r="B4626" t="s">
        <v>775</v>
      </c>
      <c r="C4626" t="s">
        <v>20</v>
      </c>
      <c r="D4626" t="s">
        <v>2394</v>
      </c>
      <c r="E4626">
        <v>1</v>
      </c>
      <c r="F4626" s="111">
        <v>24</v>
      </c>
      <c r="G4626" s="111">
        <v>24</v>
      </c>
    </row>
    <row r="4627" spans="1:7" x14ac:dyDescent="0.25">
      <c r="A4627" s="87">
        <v>41613</v>
      </c>
      <c r="B4627" t="s">
        <v>768</v>
      </c>
      <c r="C4627" t="s">
        <v>7</v>
      </c>
      <c r="D4627" t="s">
        <v>2393</v>
      </c>
      <c r="E4627">
        <v>3</v>
      </c>
      <c r="F4627" s="111">
        <v>22.5</v>
      </c>
      <c r="G4627" s="111">
        <v>67.5</v>
      </c>
    </row>
    <row r="4628" spans="1:7" x14ac:dyDescent="0.25">
      <c r="A4628" s="87">
        <v>41383</v>
      </c>
      <c r="B4628" t="s">
        <v>757</v>
      </c>
      <c r="C4628" t="s">
        <v>729</v>
      </c>
      <c r="D4628" t="s">
        <v>828</v>
      </c>
      <c r="E4628">
        <v>3</v>
      </c>
      <c r="F4628" s="111">
        <v>20</v>
      </c>
      <c r="G4628" s="111">
        <v>60</v>
      </c>
    </row>
    <row r="4629" spans="1:7" x14ac:dyDescent="0.25">
      <c r="A4629" s="87">
        <v>41629</v>
      </c>
      <c r="B4629" t="s">
        <v>780</v>
      </c>
      <c r="C4629" t="s">
        <v>21</v>
      </c>
      <c r="D4629" t="s">
        <v>811</v>
      </c>
      <c r="E4629">
        <v>9</v>
      </c>
      <c r="F4629" s="111">
        <v>79.95</v>
      </c>
      <c r="G4629" s="111">
        <v>719.55</v>
      </c>
    </row>
    <row r="4630" spans="1:7" x14ac:dyDescent="0.25">
      <c r="A4630" s="87">
        <v>41960</v>
      </c>
      <c r="B4630" t="s">
        <v>746</v>
      </c>
      <c r="C4630" t="s">
        <v>729</v>
      </c>
      <c r="D4630" t="s">
        <v>812</v>
      </c>
      <c r="E4630">
        <v>2</v>
      </c>
      <c r="F4630" s="111">
        <v>19.95</v>
      </c>
      <c r="G4630" s="111">
        <v>39.9</v>
      </c>
    </row>
    <row r="4631" spans="1:7" x14ac:dyDescent="0.25">
      <c r="A4631" s="87">
        <v>41984</v>
      </c>
      <c r="B4631" t="s">
        <v>796</v>
      </c>
      <c r="C4631" t="s">
        <v>20</v>
      </c>
      <c r="D4631" t="s">
        <v>812</v>
      </c>
      <c r="E4631">
        <v>1</v>
      </c>
      <c r="F4631" s="111">
        <v>19.95</v>
      </c>
      <c r="G4631" s="111">
        <v>19.95</v>
      </c>
    </row>
    <row r="4632" spans="1:7" x14ac:dyDescent="0.25">
      <c r="A4632" s="87">
        <v>41597</v>
      </c>
      <c r="B4632" t="s">
        <v>772</v>
      </c>
      <c r="C4632" t="s">
        <v>21</v>
      </c>
      <c r="D4632" t="s">
        <v>818</v>
      </c>
      <c r="E4632">
        <v>2</v>
      </c>
      <c r="F4632" s="111">
        <v>27.5</v>
      </c>
      <c r="G4632" s="111">
        <v>55</v>
      </c>
    </row>
    <row r="4633" spans="1:7" x14ac:dyDescent="0.25">
      <c r="A4633" s="87">
        <v>41579</v>
      </c>
      <c r="B4633" t="s">
        <v>763</v>
      </c>
      <c r="C4633" t="s">
        <v>20</v>
      </c>
      <c r="D4633" t="s">
        <v>814</v>
      </c>
      <c r="E4633">
        <v>2</v>
      </c>
      <c r="F4633" s="111">
        <v>33</v>
      </c>
      <c r="G4633" s="111">
        <v>66</v>
      </c>
    </row>
    <row r="4634" spans="1:7" x14ac:dyDescent="0.25">
      <c r="A4634" s="87">
        <v>41997</v>
      </c>
      <c r="B4634" t="s">
        <v>758</v>
      </c>
      <c r="C4634" t="s">
        <v>729</v>
      </c>
      <c r="D4634" t="s">
        <v>817</v>
      </c>
      <c r="E4634">
        <v>3</v>
      </c>
      <c r="F4634" s="111">
        <v>22.95</v>
      </c>
      <c r="G4634" s="111">
        <v>68.849999999999994</v>
      </c>
    </row>
    <row r="4635" spans="1:7" x14ac:dyDescent="0.25">
      <c r="A4635" s="87">
        <v>41579</v>
      </c>
      <c r="B4635" t="s">
        <v>798</v>
      </c>
      <c r="C4635" t="s">
        <v>20</v>
      </c>
      <c r="D4635" t="s">
        <v>817</v>
      </c>
      <c r="E4635">
        <v>1</v>
      </c>
      <c r="F4635" s="111">
        <v>22.95</v>
      </c>
      <c r="G4635" s="111">
        <v>22.95</v>
      </c>
    </row>
    <row r="4636" spans="1:7" x14ac:dyDescent="0.25">
      <c r="A4636" s="87">
        <v>41634</v>
      </c>
      <c r="B4636" t="s">
        <v>784</v>
      </c>
      <c r="C4636" t="s">
        <v>20</v>
      </c>
      <c r="D4636" t="s">
        <v>815</v>
      </c>
      <c r="E4636">
        <v>2</v>
      </c>
      <c r="F4636" s="111">
        <v>22.95</v>
      </c>
      <c r="G4636" s="111">
        <v>45.9</v>
      </c>
    </row>
    <row r="4637" spans="1:7" x14ac:dyDescent="0.25">
      <c r="A4637" s="87">
        <v>41635</v>
      </c>
      <c r="B4637" t="s">
        <v>785</v>
      </c>
      <c r="C4637" t="s">
        <v>7</v>
      </c>
      <c r="D4637" t="s">
        <v>816</v>
      </c>
      <c r="E4637">
        <v>3</v>
      </c>
      <c r="F4637" s="111">
        <v>28</v>
      </c>
      <c r="G4637" s="111">
        <v>84</v>
      </c>
    </row>
    <row r="4638" spans="1:7" x14ac:dyDescent="0.25">
      <c r="A4638" s="87">
        <v>41918</v>
      </c>
      <c r="B4638" t="s">
        <v>749</v>
      </c>
      <c r="C4638" t="s">
        <v>21</v>
      </c>
      <c r="D4638" t="s">
        <v>815</v>
      </c>
      <c r="E4638">
        <v>2</v>
      </c>
      <c r="F4638" s="111">
        <v>22.95</v>
      </c>
      <c r="G4638" s="111">
        <v>45.9</v>
      </c>
    </row>
    <row r="4639" spans="1:7" x14ac:dyDescent="0.25">
      <c r="A4639" s="87">
        <v>41991</v>
      </c>
      <c r="B4639" t="s">
        <v>794</v>
      </c>
      <c r="C4639" t="s">
        <v>21</v>
      </c>
      <c r="D4639" t="s">
        <v>816</v>
      </c>
      <c r="E4639">
        <v>1</v>
      </c>
      <c r="F4639" s="111">
        <v>30</v>
      </c>
      <c r="G4639" s="111">
        <v>30</v>
      </c>
    </row>
    <row r="4640" spans="1:7" x14ac:dyDescent="0.25">
      <c r="A4640" s="87">
        <v>41586</v>
      </c>
      <c r="B4640" t="s">
        <v>780</v>
      </c>
      <c r="C4640" t="s">
        <v>21</v>
      </c>
      <c r="D4640" t="s">
        <v>2395</v>
      </c>
      <c r="E4640">
        <v>2</v>
      </c>
      <c r="F4640" s="111">
        <v>19</v>
      </c>
      <c r="G4640" s="111">
        <v>38</v>
      </c>
    </row>
    <row r="4641" spans="1:7" x14ac:dyDescent="0.25">
      <c r="A4641" s="87">
        <v>41985</v>
      </c>
      <c r="B4641" t="s">
        <v>748</v>
      </c>
      <c r="C4641" t="s">
        <v>729</v>
      </c>
      <c r="D4641" t="s">
        <v>814</v>
      </c>
      <c r="E4641">
        <v>3</v>
      </c>
      <c r="F4641" s="111">
        <v>33</v>
      </c>
      <c r="G4641" s="111">
        <v>99</v>
      </c>
    </row>
    <row r="4642" spans="1:7" x14ac:dyDescent="0.25">
      <c r="A4642" s="87">
        <v>42004</v>
      </c>
      <c r="B4642" t="s">
        <v>773</v>
      </c>
      <c r="C4642" t="s">
        <v>729</v>
      </c>
      <c r="D4642" t="s">
        <v>2393</v>
      </c>
      <c r="E4642">
        <v>3</v>
      </c>
      <c r="F4642" s="111">
        <v>23.5</v>
      </c>
      <c r="G4642" s="111">
        <v>70.5</v>
      </c>
    </row>
    <row r="4643" spans="1:7" x14ac:dyDescent="0.25">
      <c r="A4643" s="87">
        <v>41580</v>
      </c>
      <c r="B4643" t="s">
        <v>769</v>
      </c>
      <c r="C4643" t="s">
        <v>21</v>
      </c>
      <c r="D4643" t="s">
        <v>2394</v>
      </c>
      <c r="E4643">
        <v>3</v>
      </c>
      <c r="F4643" s="111">
        <v>25</v>
      </c>
      <c r="G4643" s="111">
        <v>75</v>
      </c>
    </row>
    <row r="4644" spans="1:7" x14ac:dyDescent="0.25">
      <c r="A4644" s="87">
        <v>41660</v>
      </c>
      <c r="B4644" t="s">
        <v>780</v>
      </c>
      <c r="C4644" t="s">
        <v>21</v>
      </c>
      <c r="D4644" t="s">
        <v>812</v>
      </c>
      <c r="E4644">
        <v>1</v>
      </c>
      <c r="F4644" s="111">
        <v>19.95</v>
      </c>
      <c r="G4644" s="111">
        <v>19.95</v>
      </c>
    </row>
    <row r="4645" spans="1:7" x14ac:dyDescent="0.25">
      <c r="A4645" s="87">
        <v>41807</v>
      </c>
      <c r="B4645" t="s">
        <v>748</v>
      </c>
      <c r="C4645" t="s">
        <v>729</v>
      </c>
      <c r="D4645" t="s">
        <v>815</v>
      </c>
      <c r="E4645">
        <v>1</v>
      </c>
      <c r="F4645" s="111">
        <v>22.95</v>
      </c>
      <c r="G4645" s="111">
        <v>22.95</v>
      </c>
    </row>
    <row r="4646" spans="1:7" x14ac:dyDescent="0.25">
      <c r="A4646" s="87">
        <v>41589</v>
      </c>
      <c r="B4646" t="s">
        <v>752</v>
      </c>
      <c r="C4646" t="s">
        <v>729</v>
      </c>
      <c r="D4646" t="s">
        <v>814</v>
      </c>
      <c r="E4646">
        <v>2</v>
      </c>
      <c r="F4646" s="111">
        <v>33</v>
      </c>
      <c r="G4646" s="111">
        <v>66</v>
      </c>
    </row>
    <row r="4647" spans="1:7" x14ac:dyDescent="0.25">
      <c r="A4647" s="87">
        <v>41582</v>
      </c>
      <c r="B4647" t="s">
        <v>741</v>
      </c>
      <c r="C4647" t="s">
        <v>21</v>
      </c>
      <c r="D4647" t="s">
        <v>815</v>
      </c>
      <c r="E4647">
        <v>1</v>
      </c>
      <c r="F4647" s="111">
        <v>22.95</v>
      </c>
      <c r="G4647" s="111">
        <v>22.95</v>
      </c>
    </row>
    <row r="4648" spans="1:7" x14ac:dyDescent="0.25">
      <c r="A4648" s="87">
        <v>41975</v>
      </c>
      <c r="B4648" t="s">
        <v>824</v>
      </c>
      <c r="C4648" t="s">
        <v>7</v>
      </c>
      <c r="D4648" t="s">
        <v>815</v>
      </c>
      <c r="E4648">
        <v>17</v>
      </c>
      <c r="F4648" s="111">
        <v>20.85</v>
      </c>
      <c r="G4648" s="111">
        <v>354.45</v>
      </c>
    </row>
    <row r="4649" spans="1:7" x14ac:dyDescent="0.25">
      <c r="A4649" s="87">
        <v>41988</v>
      </c>
      <c r="B4649" t="s">
        <v>772</v>
      </c>
      <c r="C4649" t="s">
        <v>21</v>
      </c>
      <c r="D4649" t="s">
        <v>2395</v>
      </c>
      <c r="E4649">
        <v>1</v>
      </c>
      <c r="F4649" s="111">
        <v>19</v>
      </c>
      <c r="G4649" s="111">
        <v>19</v>
      </c>
    </row>
    <row r="4650" spans="1:7" x14ac:dyDescent="0.25">
      <c r="A4650" s="87">
        <v>42002</v>
      </c>
      <c r="B4650" t="s">
        <v>746</v>
      </c>
      <c r="C4650" t="s">
        <v>729</v>
      </c>
      <c r="D4650" t="s">
        <v>815</v>
      </c>
      <c r="E4650">
        <v>2</v>
      </c>
      <c r="F4650" s="111">
        <v>22.95</v>
      </c>
      <c r="G4650" s="111">
        <v>45.9</v>
      </c>
    </row>
    <row r="4651" spans="1:7" x14ac:dyDescent="0.25">
      <c r="A4651" s="87">
        <v>41626</v>
      </c>
      <c r="B4651" t="s">
        <v>784</v>
      </c>
      <c r="C4651" t="s">
        <v>20</v>
      </c>
      <c r="D4651" t="s">
        <v>2394</v>
      </c>
      <c r="E4651">
        <v>3</v>
      </c>
      <c r="F4651" s="111">
        <v>24</v>
      </c>
      <c r="G4651" s="111">
        <v>72</v>
      </c>
    </row>
    <row r="4652" spans="1:7" x14ac:dyDescent="0.25">
      <c r="A4652" s="87">
        <v>41952</v>
      </c>
      <c r="B4652" t="s">
        <v>746</v>
      </c>
      <c r="C4652" t="s">
        <v>729</v>
      </c>
      <c r="D4652" t="s">
        <v>812</v>
      </c>
      <c r="E4652">
        <v>2</v>
      </c>
      <c r="F4652" s="111">
        <v>19.95</v>
      </c>
      <c r="G4652" s="111">
        <v>39.9</v>
      </c>
    </row>
    <row r="4653" spans="1:7" x14ac:dyDescent="0.25">
      <c r="A4653" s="87">
        <v>41634</v>
      </c>
      <c r="B4653" t="s">
        <v>751</v>
      </c>
      <c r="C4653" t="s">
        <v>21</v>
      </c>
      <c r="D4653" t="s">
        <v>2395</v>
      </c>
      <c r="E4653">
        <v>2</v>
      </c>
      <c r="F4653" s="111">
        <v>19</v>
      </c>
      <c r="G4653" s="111">
        <v>38</v>
      </c>
    </row>
    <row r="4654" spans="1:7" x14ac:dyDescent="0.25">
      <c r="A4654" s="87">
        <v>41984</v>
      </c>
      <c r="B4654" t="s">
        <v>781</v>
      </c>
      <c r="C4654" t="s">
        <v>7</v>
      </c>
      <c r="D4654" t="s">
        <v>828</v>
      </c>
      <c r="E4654">
        <v>19</v>
      </c>
      <c r="F4654" s="111">
        <v>18.05</v>
      </c>
      <c r="G4654" s="111">
        <v>342.95</v>
      </c>
    </row>
    <row r="4655" spans="1:7" x14ac:dyDescent="0.25">
      <c r="A4655" s="87">
        <v>41429</v>
      </c>
      <c r="B4655" t="s">
        <v>745</v>
      </c>
      <c r="C4655" t="s">
        <v>20</v>
      </c>
      <c r="D4655" t="s">
        <v>816</v>
      </c>
      <c r="E4655">
        <v>1</v>
      </c>
      <c r="F4655" s="111">
        <v>29</v>
      </c>
      <c r="G4655" s="111">
        <v>29</v>
      </c>
    </row>
    <row r="4656" spans="1:7" x14ac:dyDescent="0.25">
      <c r="A4656" s="87">
        <v>41970</v>
      </c>
      <c r="B4656" t="s">
        <v>793</v>
      </c>
      <c r="C4656" t="s">
        <v>729</v>
      </c>
      <c r="D4656" t="s">
        <v>2394</v>
      </c>
      <c r="E4656">
        <v>4</v>
      </c>
      <c r="F4656" s="111">
        <v>24</v>
      </c>
      <c r="G4656" s="111">
        <v>96</v>
      </c>
    </row>
    <row r="4657" spans="1:7" x14ac:dyDescent="0.25">
      <c r="A4657" s="87">
        <v>41502</v>
      </c>
      <c r="B4657" t="s">
        <v>806</v>
      </c>
      <c r="C4657" t="s">
        <v>21</v>
      </c>
      <c r="D4657" t="s">
        <v>814</v>
      </c>
      <c r="E4657">
        <v>2</v>
      </c>
      <c r="F4657" s="111">
        <v>34</v>
      </c>
      <c r="G4657" s="111">
        <v>68</v>
      </c>
    </row>
    <row r="4658" spans="1:7" x14ac:dyDescent="0.25">
      <c r="A4658" s="87">
        <v>41600</v>
      </c>
      <c r="B4658" t="s">
        <v>746</v>
      </c>
      <c r="C4658" t="s">
        <v>729</v>
      </c>
      <c r="D4658" t="s">
        <v>817</v>
      </c>
      <c r="E4658">
        <v>3</v>
      </c>
      <c r="F4658" s="111">
        <v>22.95</v>
      </c>
      <c r="G4658" s="111">
        <v>68.849999999999994</v>
      </c>
    </row>
    <row r="4659" spans="1:7" x14ac:dyDescent="0.25">
      <c r="A4659" s="87">
        <v>41325</v>
      </c>
      <c r="B4659" t="s">
        <v>774</v>
      </c>
      <c r="C4659" t="s">
        <v>21</v>
      </c>
      <c r="D4659" t="s">
        <v>815</v>
      </c>
      <c r="E4659">
        <v>2</v>
      </c>
      <c r="F4659" s="111">
        <v>22.95</v>
      </c>
      <c r="G4659" s="111">
        <v>45.9</v>
      </c>
    </row>
    <row r="4660" spans="1:7" x14ac:dyDescent="0.25">
      <c r="A4660" s="87">
        <v>41998</v>
      </c>
      <c r="B4660" t="s">
        <v>741</v>
      </c>
      <c r="C4660" t="s">
        <v>21</v>
      </c>
      <c r="D4660" t="s">
        <v>814</v>
      </c>
      <c r="E4660">
        <v>1</v>
      </c>
      <c r="F4660" s="111">
        <v>34</v>
      </c>
      <c r="G4660" s="111">
        <v>34</v>
      </c>
    </row>
    <row r="4661" spans="1:7" x14ac:dyDescent="0.25">
      <c r="A4661" s="87">
        <v>41977</v>
      </c>
      <c r="B4661" t="s">
        <v>820</v>
      </c>
      <c r="C4661" t="s">
        <v>729</v>
      </c>
      <c r="D4661" t="s">
        <v>2394</v>
      </c>
      <c r="E4661">
        <v>2</v>
      </c>
      <c r="F4661" s="111">
        <v>24</v>
      </c>
      <c r="G4661" s="111">
        <v>48</v>
      </c>
    </row>
    <row r="4662" spans="1:7" x14ac:dyDescent="0.25">
      <c r="A4662" s="87">
        <v>41590</v>
      </c>
      <c r="B4662" t="s">
        <v>810</v>
      </c>
      <c r="C4662" t="s">
        <v>729</v>
      </c>
      <c r="D4662" t="s">
        <v>2394</v>
      </c>
      <c r="E4662">
        <v>1</v>
      </c>
      <c r="F4662" s="111">
        <v>24</v>
      </c>
      <c r="G4662" s="111">
        <v>24</v>
      </c>
    </row>
    <row r="4663" spans="1:7" x14ac:dyDescent="0.25">
      <c r="A4663" s="87">
        <v>41989</v>
      </c>
      <c r="B4663" t="s">
        <v>820</v>
      </c>
      <c r="C4663" t="s">
        <v>729</v>
      </c>
      <c r="D4663" t="s">
        <v>2393</v>
      </c>
      <c r="E4663">
        <v>3</v>
      </c>
      <c r="F4663" s="111">
        <v>23.5</v>
      </c>
      <c r="G4663" s="111">
        <v>70.5</v>
      </c>
    </row>
    <row r="4664" spans="1:7" x14ac:dyDescent="0.25">
      <c r="A4664" s="87">
        <v>41555</v>
      </c>
      <c r="B4664" t="s">
        <v>781</v>
      </c>
      <c r="C4664" t="s">
        <v>7</v>
      </c>
      <c r="D4664" t="s">
        <v>818</v>
      </c>
      <c r="E4664">
        <v>2</v>
      </c>
      <c r="F4664" s="111">
        <v>26.5</v>
      </c>
      <c r="G4664" s="111">
        <v>53</v>
      </c>
    </row>
    <row r="4665" spans="1:7" x14ac:dyDescent="0.25">
      <c r="A4665" s="87">
        <v>41705</v>
      </c>
      <c r="B4665" t="s">
        <v>795</v>
      </c>
      <c r="C4665" t="s">
        <v>729</v>
      </c>
      <c r="D4665" t="s">
        <v>817</v>
      </c>
      <c r="E4665">
        <v>1</v>
      </c>
      <c r="F4665" s="111">
        <v>22.95</v>
      </c>
      <c r="G4665" s="111">
        <v>22.95</v>
      </c>
    </row>
    <row r="4666" spans="1:7" x14ac:dyDescent="0.25">
      <c r="A4666" s="87">
        <v>41379</v>
      </c>
      <c r="B4666" t="s">
        <v>769</v>
      </c>
      <c r="C4666" t="s">
        <v>21</v>
      </c>
      <c r="D4666" t="s">
        <v>814</v>
      </c>
      <c r="E4666">
        <v>3</v>
      </c>
      <c r="F4666" s="111">
        <v>34</v>
      </c>
      <c r="G4666" s="111">
        <v>102</v>
      </c>
    </row>
    <row r="4667" spans="1:7" x14ac:dyDescent="0.25">
      <c r="A4667" s="87">
        <v>41984</v>
      </c>
      <c r="B4667" t="s">
        <v>785</v>
      </c>
      <c r="C4667" t="s">
        <v>7</v>
      </c>
      <c r="D4667" t="s">
        <v>815</v>
      </c>
      <c r="E4667">
        <v>3</v>
      </c>
      <c r="F4667" s="111">
        <v>21.95</v>
      </c>
      <c r="G4667" s="111">
        <v>65.849999999999994</v>
      </c>
    </row>
    <row r="4668" spans="1:7" x14ac:dyDescent="0.25">
      <c r="A4668" s="87">
        <v>41633</v>
      </c>
      <c r="B4668" t="s">
        <v>791</v>
      </c>
      <c r="C4668" t="s">
        <v>729</v>
      </c>
      <c r="D4668" t="s">
        <v>817</v>
      </c>
      <c r="E4668">
        <v>4</v>
      </c>
      <c r="F4668" s="111">
        <v>22.95</v>
      </c>
      <c r="G4668" s="111">
        <v>91.8</v>
      </c>
    </row>
    <row r="4669" spans="1:7" x14ac:dyDescent="0.25">
      <c r="A4669" s="87">
        <v>41633</v>
      </c>
      <c r="B4669" t="s">
        <v>784</v>
      </c>
      <c r="C4669" t="s">
        <v>20</v>
      </c>
      <c r="D4669" t="s">
        <v>815</v>
      </c>
      <c r="E4669">
        <v>2</v>
      </c>
      <c r="F4669" s="111">
        <v>22.95</v>
      </c>
      <c r="G4669" s="111">
        <v>45.9</v>
      </c>
    </row>
    <row r="4670" spans="1:7" x14ac:dyDescent="0.25">
      <c r="A4670" s="87">
        <v>41608</v>
      </c>
      <c r="B4670" t="s">
        <v>766</v>
      </c>
      <c r="C4670" t="s">
        <v>21</v>
      </c>
      <c r="D4670" t="s">
        <v>816</v>
      </c>
      <c r="E4670">
        <v>2</v>
      </c>
      <c r="F4670" s="111">
        <v>30</v>
      </c>
      <c r="G4670" s="111">
        <v>60</v>
      </c>
    </row>
    <row r="4671" spans="1:7" x14ac:dyDescent="0.25">
      <c r="A4671" s="87">
        <v>42003</v>
      </c>
      <c r="B4671" t="s">
        <v>798</v>
      </c>
      <c r="C4671" t="s">
        <v>20</v>
      </c>
      <c r="D4671" t="s">
        <v>817</v>
      </c>
      <c r="E4671">
        <v>1</v>
      </c>
      <c r="F4671" s="111">
        <v>22.95</v>
      </c>
      <c r="G4671" s="111">
        <v>22.95</v>
      </c>
    </row>
    <row r="4672" spans="1:7" x14ac:dyDescent="0.25">
      <c r="A4672" s="87">
        <v>41962</v>
      </c>
      <c r="B4672" t="s">
        <v>791</v>
      </c>
      <c r="C4672" t="s">
        <v>729</v>
      </c>
      <c r="D4672" t="s">
        <v>816</v>
      </c>
      <c r="E4672">
        <v>2</v>
      </c>
      <c r="F4672" s="111">
        <v>29</v>
      </c>
      <c r="G4672" s="111">
        <v>58</v>
      </c>
    </row>
    <row r="4673" spans="1:7" x14ac:dyDescent="0.25">
      <c r="A4673" s="87">
        <v>41637</v>
      </c>
      <c r="B4673" t="s">
        <v>823</v>
      </c>
      <c r="C4673" t="s">
        <v>729</v>
      </c>
      <c r="D4673" t="s">
        <v>816</v>
      </c>
      <c r="E4673">
        <v>3</v>
      </c>
      <c r="F4673" s="111">
        <v>29</v>
      </c>
      <c r="G4673" s="111">
        <v>87</v>
      </c>
    </row>
    <row r="4674" spans="1:7" x14ac:dyDescent="0.25">
      <c r="A4674" s="87">
        <v>41630</v>
      </c>
      <c r="B4674" t="s">
        <v>772</v>
      </c>
      <c r="C4674" t="s">
        <v>21</v>
      </c>
      <c r="D4674" t="s">
        <v>817</v>
      </c>
      <c r="E4674">
        <v>2</v>
      </c>
      <c r="F4674" s="111">
        <v>22.95</v>
      </c>
      <c r="G4674" s="111">
        <v>45.9</v>
      </c>
    </row>
    <row r="4675" spans="1:7" x14ac:dyDescent="0.25">
      <c r="A4675" s="87">
        <v>41613</v>
      </c>
      <c r="B4675" t="s">
        <v>795</v>
      </c>
      <c r="C4675" t="s">
        <v>729</v>
      </c>
      <c r="D4675" t="s">
        <v>811</v>
      </c>
      <c r="E4675">
        <v>3</v>
      </c>
      <c r="F4675" s="111">
        <v>79.95</v>
      </c>
      <c r="G4675" s="111">
        <v>239.85</v>
      </c>
    </row>
    <row r="4676" spans="1:7" x14ac:dyDescent="0.25">
      <c r="A4676" s="87">
        <v>41608</v>
      </c>
      <c r="B4676" t="s">
        <v>745</v>
      </c>
      <c r="C4676" t="s">
        <v>20</v>
      </c>
      <c r="D4676" t="s">
        <v>2395</v>
      </c>
      <c r="E4676">
        <v>3</v>
      </c>
      <c r="F4676" s="111">
        <v>18</v>
      </c>
      <c r="G4676" s="111">
        <v>54</v>
      </c>
    </row>
    <row r="4677" spans="1:7" x14ac:dyDescent="0.25">
      <c r="A4677" s="87">
        <v>41624</v>
      </c>
      <c r="B4677" t="s">
        <v>749</v>
      </c>
      <c r="C4677" t="s">
        <v>21</v>
      </c>
      <c r="D4677" t="s">
        <v>816</v>
      </c>
      <c r="E4677">
        <v>3</v>
      </c>
      <c r="F4677" s="111">
        <v>30</v>
      </c>
      <c r="G4677" s="111">
        <v>90</v>
      </c>
    </row>
    <row r="4678" spans="1:7" x14ac:dyDescent="0.25">
      <c r="A4678" s="87">
        <v>41589</v>
      </c>
      <c r="B4678" t="s">
        <v>780</v>
      </c>
      <c r="C4678" t="s">
        <v>21</v>
      </c>
      <c r="D4678" t="s">
        <v>2395</v>
      </c>
      <c r="E4678">
        <v>2</v>
      </c>
      <c r="F4678" s="111">
        <v>19</v>
      </c>
      <c r="G4678" s="111">
        <v>38</v>
      </c>
    </row>
    <row r="4679" spans="1:7" x14ac:dyDescent="0.25">
      <c r="A4679" s="87">
        <v>41600</v>
      </c>
      <c r="B4679" t="s">
        <v>793</v>
      </c>
      <c r="C4679" t="s">
        <v>729</v>
      </c>
      <c r="D4679" t="s">
        <v>815</v>
      </c>
      <c r="E4679">
        <v>3</v>
      </c>
      <c r="F4679" s="111">
        <v>22.95</v>
      </c>
      <c r="G4679" s="111">
        <v>68.849999999999994</v>
      </c>
    </row>
    <row r="4680" spans="1:7" x14ac:dyDescent="0.25">
      <c r="A4680" s="87">
        <v>41280</v>
      </c>
      <c r="B4680" t="s">
        <v>823</v>
      </c>
      <c r="C4680" t="s">
        <v>729</v>
      </c>
      <c r="D4680" t="s">
        <v>2393</v>
      </c>
      <c r="E4680">
        <v>2</v>
      </c>
      <c r="F4680" s="111">
        <v>23.5</v>
      </c>
      <c r="G4680" s="111">
        <v>47</v>
      </c>
    </row>
    <row r="4681" spans="1:7" x14ac:dyDescent="0.25">
      <c r="A4681" s="87">
        <v>41596</v>
      </c>
      <c r="B4681" t="s">
        <v>752</v>
      </c>
      <c r="C4681" t="s">
        <v>729</v>
      </c>
      <c r="D4681" t="s">
        <v>2394</v>
      </c>
      <c r="E4681">
        <v>2</v>
      </c>
      <c r="F4681" s="111">
        <v>24</v>
      </c>
      <c r="G4681" s="111">
        <v>48</v>
      </c>
    </row>
    <row r="4682" spans="1:7" x14ac:dyDescent="0.25">
      <c r="A4682" s="87">
        <v>41947</v>
      </c>
      <c r="B4682" t="s">
        <v>750</v>
      </c>
      <c r="C4682" t="s">
        <v>21</v>
      </c>
      <c r="D4682" t="s">
        <v>812</v>
      </c>
      <c r="E4682">
        <v>3</v>
      </c>
      <c r="F4682" s="111">
        <v>19.95</v>
      </c>
      <c r="G4682" s="111">
        <v>59.85</v>
      </c>
    </row>
    <row r="4683" spans="1:7" x14ac:dyDescent="0.25">
      <c r="A4683" s="87">
        <v>41617</v>
      </c>
      <c r="B4683" t="s">
        <v>794</v>
      </c>
      <c r="C4683" t="s">
        <v>21</v>
      </c>
      <c r="D4683" t="s">
        <v>817</v>
      </c>
      <c r="E4683">
        <v>3</v>
      </c>
      <c r="F4683" s="111">
        <v>22.95</v>
      </c>
      <c r="G4683" s="111">
        <v>68.849999999999994</v>
      </c>
    </row>
    <row r="4684" spans="1:7" x14ac:dyDescent="0.25">
      <c r="A4684" s="87">
        <v>41973</v>
      </c>
      <c r="B4684" t="s">
        <v>789</v>
      </c>
      <c r="C4684" t="s">
        <v>20</v>
      </c>
      <c r="D4684" t="s">
        <v>2394</v>
      </c>
      <c r="E4684">
        <v>1</v>
      </c>
      <c r="F4684" s="111">
        <v>24</v>
      </c>
      <c r="G4684" s="111">
        <v>24</v>
      </c>
    </row>
    <row r="4685" spans="1:7" x14ac:dyDescent="0.25">
      <c r="A4685" s="87">
        <v>41993</v>
      </c>
      <c r="B4685" t="s">
        <v>762</v>
      </c>
      <c r="C4685" t="s">
        <v>729</v>
      </c>
      <c r="D4685" t="s">
        <v>812</v>
      </c>
      <c r="E4685">
        <v>1</v>
      </c>
      <c r="F4685" s="111">
        <v>19.95</v>
      </c>
      <c r="G4685" s="111">
        <v>19.95</v>
      </c>
    </row>
    <row r="4686" spans="1:7" x14ac:dyDescent="0.25">
      <c r="A4686" s="87">
        <v>41593</v>
      </c>
      <c r="B4686" t="s">
        <v>774</v>
      </c>
      <c r="C4686" t="s">
        <v>21</v>
      </c>
      <c r="D4686" t="s">
        <v>814</v>
      </c>
      <c r="E4686">
        <v>3</v>
      </c>
      <c r="F4686" s="111">
        <v>34</v>
      </c>
      <c r="G4686" s="111">
        <v>102</v>
      </c>
    </row>
    <row r="4687" spans="1:7" x14ac:dyDescent="0.25">
      <c r="A4687" s="87">
        <v>41590</v>
      </c>
      <c r="B4687" t="s">
        <v>792</v>
      </c>
      <c r="C4687" t="s">
        <v>729</v>
      </c>
      <c r="D4687" t="s">
        <v>2395</v>
      </c>
      <c r="E4687">
        <v>3</v>
      </c>
      <c r="F4687" s="111">
        <v>18</v>
      </c>
      <c r="G4687" s="111">
        <v>54</v>
      </c>
    </row>
    <row r="4688" spans="1:7" x14ac:dyDescent="0.25">
      <c r="A4688" s="87">
        <v>41960</v>
      </c>
      <c r="B4688" t="s">
        <v>745</v>
      </c>
      <c r="C4688" t="s">
        <v>20</v>
      </c>
      <c r="D4688" t="s">
        <v>816</v>
      </c>
      <c r="E4688">
        <v>3</v>
      </c>
      <c r="F4688" s="111">
        <v>29</v>
      </c>
      <c r="G4688" s="111">
        <v>87</v>
      </c>
    </row>
    <row r="4689" spans="1:7" x14ac:dyDescent="0.25">
      <c r="A4689" s="87">
        <v>41394</v>
      </c>
      <c r="B4689" t="s">
        <v>789</v>
      </c>
      <c r="C4689" t="s">
        <v>20</v>
      </c>
      <c r="D4689" t="s">
        <v>816</v>
      </c>
      <c r="E4689">
        <v>3</v>
      </c>
      <c r="F4689" s="111">
        <v>29</v>
      </c>
      <c r="G4689" s="111">
        <v>87</v>
      </c>
    </row>
    <row r="4690" spans="1:7" x14ac:dyDescent="0.25">
      <c r="A4690" s="87">
        <v>41947</v>
      </c>
      <c r="B4690" t="s">
        <v>781</v>
      </c>
      <c r="C4690" t="s">
        <v>7</v>
      </c>
      <c r="D4690" t="s">
        <v>2393</v>
      </c>
      <c r="E4690">
        <v>1</v>
      </c>
      <c r="F4690" s="111">
        <v>22.5</v>
      </c>
      <c r="G4690" s="111">
        <v>22.5</v>
      </c>
    </row>
    <row r="4691" spans="1:7" x14ac:dyDescent="0.25">
      <c r="A4691" s="87">
        <v>41970</v>
      </c>
      <c r="B4691" t="s">
        <v>780</v>
      </c>
      <c r="C4691" t="s">
        <v>21</v>
      </c>
      <c r="D4691" t="s">
        <v>815</v>
      </c>
      <c r="E4691">
        <v>3</v>
      </c>
      <c r="F4691" s="111">
        <v>22.95</v>
      </c>
      <c r="G4691" s="111">
        <v>68.849999999999994</v>
      </c>
    </row>
    <row r="4692" spans="1:7" x14ac:dyDescent="0.25">
      <c r="A4692" s="87">
        <v>41632</v>
      </c>
      <c r="B4692" t="s">
        <v>779</v>
      </c>
      <c r="C4692" t="s">
        <v>729</v>
      </c>
      <c r="D4692" t="s">
        <v>828</v>
      </c>
      <c r="E4692">
        <v>2</v>
      </c>
      <c r="F4692" s="111">
        <v>20</v>
      </c>
      <c r="G4692" s="111">
        <v>40</v>
      </c>
    </row>
    <row r="4693" spans="1:7" x14ac:dyDescent="0.25">
      <c r="A4693" s="87">
        <v>41491</v>
      </c>
      <c r="B4693" t="s">
        <v>774</v>
      </c>
      <c r="C4693" t="s">
        <v>21</v>
      </c>
      <c r="D4693" t="s">
        <v>2393</v>
      </c>
      <c r="E4693">
        <v>2</v>
      </c>
      <c r="F4693" s="111">
        <v>23.5</v>
      </c>
      <c r="G4693" s="111">
        <v>47</v>
      </c>
    </row>
    <row r="4694" spans="1:7" x14ac:dyDescent="0.25">
      <c r="A4694" s="87">
        <v>41624</v>
      </c>
      <c r="B4694" t="s">
        <v>785</v>
      </c>
      <c r="C4694" t="s">
        <v>7</v>
      </c>
      <c r="D4694" t="s">
        <v>2393</v>
      </c>
      <c r="E4694">
        <v>2</v>
      </c>
      <c r="F4694" s="111">
        <v>22.5</v>
      </c>
      <c r="G4694" s="111">
        <v>45</v>
      </c>
    </row>
    <row r="4695" spans="1:7" x14ac:dyDescent="0.25">
      <c r="A4695" s="87">
        <v>41416</v>
      </c>
      <c r="B4695" t="s">
        <v>745</v>
      </c>
      <c r="C4695" t="s">
        <v>20</v>
      </c>
      <c r="D4695" t="s">
        <v>2394</v>
      </c>
      <c r="E4695">
        <v>1</v>
      </c>
      <c r="F4695" s="111">
        <v>24</v>
      </c>
      <c r="G4695" s="111">
        <v>24</v>
      </c>
    </row>
    <row r="4696" spans="1:7" x14ac:dyDescent="0.25">
      <c r="A4696" s="87">
        <v>41442</v>
      </c>
      <c r="B4696" t="s">
        <v>809</v>
      </c>
      <c r="C4696" t="s">
        <v>21</v>
      </c>
      <c r="D4696" t="s">
        <v>812</v>
      </c>
      <c r="E4696">
        <v>3</v>
      </c>
      <c r="F4696" s="111">
        <v>19.95</v>
      </c>
      <c r="G4696" s="111">
        <v>59.85</v>
      </c>
    </row>
    <row r="4697" spans="1:7" x14ac:dyDescent="0.25">
      <c r="A4697" s="87">
        <v>41768</v>
      </c>
      <c r="B4697" t="s">
        <v>822</v>
      </c>
      <c r="C4697" t="s">
        <v>729</v>
      </c>
      <c r="D4697" t="s">
        <v>812</v>
      </c>
      <c r="E4697">
        <v>1</v>
      </c>
      <c r="F4697" s="111">
        <v>19.95</v>
      </c>
      <c r="G4697" s="111">
        <v>19.95</v>
      </c>
    </row>
    <row r="4698" spans="1:7" x14ac:dyDescent="0.25">
      <c r="A4698" s="87">
        <v>41975</v>
      </c>
      <c r="B4698" t="s">
        <v>745</v>
      </c>
      <c r="C4698" t="s">
        <v>20</v>
      </c>
      <c r="D4698" t="s">
        <v>814</v>
      </c>
      <c r="E4698">
        <v>1</v>
      </c>
      <c r="F4698" s="111">
        <v>33</v>
      </c>
      <c r="G4698" s="111">
        <v>33</v>
      </c>
    </row>
    <row r="4699" spans="1:7" x14ac:dyDescent="0.25">
      <c r="A4699" s="87">
        <v>42004</v>
      </c>
      <c r="B4699" t="s">
        <v>779</v>
      </c>
      <c r="C4699" t="s">
        <v>729</v>
      </c>
      <c r="D4699" t="s">
        <v>814</v>
      </c>
      <c r="E4699">
        <v>2</v>
      </c>
      <c r="F4699" s="111">
        <v>33</v>
      </c>
      <c r="G4699" s="111">
        <v>66</v>
      </c>
    </row>
    <row r="4700" spans="1:7" x14ac:dyDescent="0.25">
      <c r="A4700" s="87">
        <v>41633</v>
      </c>
      <c r="B4700" t="s">
        <v>785</v>
      </c>
      <c r="C4700" t="s">
        <v>7</v>
      </c>
      <c r="D4700" t="s">
        <v>813</v>
      </c>
      <c r="E4700">
        <v>2</v>
      </c>
      <c r="F4700" s="111">
        <v>23</v>
      </c>
      <c r="G4700" s="111">
        <v>46</v>
      </c>
    </row>
    <row r="4701" spans="1:7" x14ac:dyDescent="0.25">
      <c r="A4701" s="87">
        <v>41601</v>
      </c>
      <c r="B4701" t="s">
        <v>748</v>
      </c>
      <c r="C4701" t="s">
        <v>729</v>
      </c>
      <c r="D4701" t="s">
        <v>814</v>
      </c>
      <c r="E4701">
        <v>3</v>
      </c>
      <c r="F4701" s="111">
        <v>33</v>
      </c>
      <c r="G4701" s="111">
        <v>99</v>
      </c>
    </row>
    <row r="4702" spans="1:7" x14ac:dyDescent="0.25">
      <c r="A4702" s="87">
        <v>41595</v>
      </c>
      <c r="B4702" t="s">
        <v>799</v>
      </c>
      <c r="C4702" t="s">
        <v>729</v>
      </c>
      <c r="D4702" t="s">
        <v>2394</v>
      </c>
      <c r="E4702">
        <v>1</v>
      </c>
      <c r="F4702" s="111">
        <v>24</v>
      </c>
      <c r="G4702" s="111">
        <v>24</v>
      </c>
    </row>
    <row r="4703" spans="1:7" x14ac:dyDescent="0.25">
      <c r="A4703" s="87">
        <v>41958</v>
      </c>
      <c r="B4703" t="s">
        <v>805</v>
      </c>
      <c r="C4703" t="s">
        <v>21</v>
      </c>
      <c r="D4703" t="s">
        <v>828</v>
      </c>
      <c r="E4703">
        <v>10</v>
      </c>
      <c r="F4703" s="111">
        <v>21</v>
      </c>
      <c r="G4703" s="111">
        <v>210</v>
      </c>
    </row>
    <row r="4704" spans="1:7" x14ac:dyDescent="0.25">
      <c r="A4704" s="87">
        <v>41994</v>
      </c>
      <c r="B4704" t="s">
        <v>762</v>
      </c>
      <c r="C4704" t="s">
        <v>729</v>
      </c>
      <c r="D4704" t="s">
        <v>813</v>
      </c>
      <c r="E4704">
        <v>12</v>
      </c>
      <c r="F4704" s="111">
        <v>22.8</v>
      </c>
      <c r="G4704" s="111">
        <v>273.60000000000002</v>
      </c>
    </row>
    <row r="4705" spans="1:7" x14ac:dyDescent="0.25">
      <c r="A4705" s="87">
        <v>41637</v>
      </c>
      <c r="B4705" t="s">
        <v>822</v>
      </c>
      <c r="C4705" t="s">
        <v>729</v>
      </c>
      <c r="D4705" t="s">
        <v>813</v>
      </c>
      <c r="E4705">
        <v>3</v>
      </c>
      <c r="F4705" s="111">
        <v>24</v>
      </c>
      <c r="G4705" s="111">
        <v>72</v>
      </c>
    </row>
    <row r="4706" spans="1:7" x14ac:dyDescent="0.25">
      <c r="A4706" s="87">
        <v>42004</v>
      </c>
      <c r="B4706" t="s">
        <v>823</v>
      </c>
      <c r="C4706" t="s">
        <v>729</v>
      </c>
      <c r="D4706" t="s">
        <v>828</v>
      </c>
      <c r="E4706">
        <v>1</v>
      </c>
      <c r="F4706" s="111">
        <v>20</v>
      </c>
      <c r="G4706" s="111">
        <v>20</v>
      </c>
    </row>
    <row r="4707" spans="1:7" x14ac:dyDescent="0.25">
      <c r="A4707" s="87">
        <v>41974</v>
      </c>
      <c r="B4707" t="s">
        <v>781</v>
      </c>
      <c r="C4707" t="s">
        <v>7</v>
      </c>
      <c r="D4707" t="s">
        <v>817</v>
      </c>
      <c r="E4707">
        <v>2</v>
      </c>
      <c r="F4707" s="111">
        <v>21.95</v>
      </c>
      <c r="G4707" s="111">
        <v>43.9</v>
      </c>
    </row>
    <row r="4708" spans="1:7" x14ac:dyDescent="0.25">
      <c r="A4708" s="87">
        <v>41618</v>
      </c>
      <c r="B4708" t="s">
        <v>766</v>
      </c>
      <c r="C4708" t="s">
        <v>21</v>
      </c>
      <c r="D4708" t="s">
        <v>818</v>
      </c>
      <c r="E4708">
        <v>3</v>
      </c>
      <c r="F4708" s="111">
        <v>27.5</v>
      </c>
      <c r="G4708" s="111">
        <v>82.5</v>
      </c>
    </row>
    <row r="4709" spans="1:7" x14ac:dyDescent="0.25">
      <c r="A4709" s="87">
        <v>41972</v>
      </c>
      <c r="B4709" t="s">
        <v>780</v>
      </c>
      <c r="C4709" t="s">
        <v>21</v>
      </c>
      <c r="D4709" t="s">
        <v>2393</v>
      </c>
      <c r="E4709">
        <v>2</v>
      </c>
      <c r="F4709" s="111">
        <v>23.5</v>
      </c>
      <c r="G4709" s="111">
        <v>47</v>
      </c>
    </row>
    <row r="4710" spans="1:7" x14ac:dyDescent="0.25">
      <c r="A4710" s="87">
        <v>41592</v>
      </c>
      <c r="B4710" t="s">
        <v>760</v>
      </c>
      <c r="C4710" t="s">
        <v>729</v>
      </c>
      <c r="D4710" t="s">
        <v>814</v>
      </c>
      <c r="E4710">
        <v>4</v>
      </c>
      <c r="F4710" s="111">
        <v>33</v>
      </c>
      <c r="G4710" s="111">
        <v>132</v>
      </c>
    </row>
    <row r="4711" spans="1:7" x14ac:dyDescent="0.25">
      <c r="A4711" s="87">
        <v>41968</v>
      </c>
      <c r="B4711" t="s">
        <v>822</v>
      </c>
      <c r="C4711" t="s">
        <v>729</v>
      </c>
      <c r="D4711" t="s">
        <v>813</v>
      </c>
      <c r="E4711">
        <v>18</v>
      </c>
      <c r="F4711" s="111">
        <v>22.8</v>
      </c>
      <c r="G4711" s="111">
        <v>410.4</v>
      </c>
    </row>
    <row r="4712" spans="1:7" x14ac:dyDescent="0.25">
      <c r="A4712" s="87">
        <v>41985</v>
      </c>
      <c r="B4712" t="s">
        <v>748</v>
      </c>
      <c r="C4712" t="s">
        <v>729</v>
      </c>
      <c r="D4712" t="s">
        <v>814</v>
      </c>
      <c r="E4712">
        <v>3</v>
      </c>
      <c r="F4712" s="111">
        <v>33</v>
      </c>
      <c r="G4712" s="111">
        <v>99</v>
      </c>
    </row>
    <row r="4713" spans="1:7" x14ac:dyDescent="0.25">
      <c r="A4713" s="87">
        <v>41967</v>
      </c>
      <c r="B4713" t="s">
        <v>773</v>
      </c>
      <c r="C4713" t="s">
        <v>729</v>
      </c>
      <c r="D4713" t="s">
        <v>817</v>
      </c>
      <c r="E4713">
        <v>1</v>
      </c>
      <c r="F4713" s="111">
        <v>22.95</v>
      </c>
      <c r="G4713" s="111">
        <v>22.95</v>
      </c>
    </row>
    <row r="4714" spans="1:7" x14ac:dyDescent="0.25">
      <c r="A4714" s="87">
        <v>41611</v>
      </c>
      <c r="B4714" t="s">
        <v>775</v>
      </c>
      <c r="C4714" t="s">
        <v>20</v>
      </c>
      <c r="D4714" t="s">
        <v>817</v>
      </c>
      <c r="E4714">
        <v>3</v>
      </c>
      <c r="F4714" s="111">
        <v>22.95</v>
      </c>
      <c r="G4714" s="111">
        <v>68.849999999999994</v>
      </c>
    </row>
    <row r="4715" spans="1:7" x14ac:dyDescent="0.25">
      <c r="A4715" s="87">
        <v>41982</v>
      </c>
      <c r="B4715" t="s">
        <v>743</v>
      </c>
      <c r="C4715" t="s">
        <v>21</v>
      </c>
      <c r="D4715" t="s">
        <v>814</v>
      </c>
      <c r="E4715">
        <v>1</v>
      </c>
      <c r="F4715" s="111">
        <v>34</v>
      </c>
      <c r="G4715" s="111">
        <v>34</v>
      </c>
    </row>
    <row r="4716" spans="1:7" x14ac:dyDescent="0.25">
      <c r="A4716" s="87">
        <v>41620</v>
      </c>
      <c r="B4716" t="s">
        <v>768</v>
      </c>
      <c r="C4716" t="s">
        <v>7</v>
      </c>
      <c r="D4716" t="s">
        <v>817</v>
      </c>
      <c r="E4716">
        <v>2</v>
      </c>
      <c r="F4716" s="111">
        <v>21.95</v>
      </c>
      <c r="G4716" s="111">
        <v>43.9</v>
      </c>
    </row>
    <row r="4717" spans="1:7" x14ac:dyDescent="0.25">
      <c r="A4717" s="87">
        <v>41985</v>
      </c>
      <c r="B4717" t="s">
        <v>765</v>
      </c>
      <c r="C4717" t="s">
        <v>729</v>
      </c>
      <c r="D4717" t="s">
        <v>814</v>
      </c>
      <c r="E4717">
        <v>3</v>
      </c>
      <c r="F4717" s="111">
        <v>33</v>
      </c>
      <c r="G4717" s="111">
        <v>99</v>
      </c>
    </row>
    <row r="4718" spans="1:7" x14ac:dyDescent="0.25">
      <c r="A4718" s="87">
        <v>41945</v>
      </c>
      <c r="B4718" t="s">
        <v>778</v>
      </c>
      <c r="C4718" t="s">
        <v>21</v>
      </c>
      <c r="D4718" t="s">
        <v>815</v>
      </c>
      <c r="E4718">
        <v>2</v>
      </c>
      <c r="F4718" s="111">
        <v>22.95</v>
      </c>
      <c r="G4718" s="111">
        <v>45.9</v>
      </c>
    </row>
    <row r="4719" spans="1:7" x14ac:dyDescent="0.25">
      <c r="A4719" s="87">
        <v>41633</v>
      </c>
      <c r="B4719" t="s">
        <v>809</v>
      </c>
      <c r="C4719" t="s">
        <v>21</v>
      </c>
      <c r="D4719" t="s">
        <v>2394</v>
      </c>
      <c r="E4719">
        <v>2</v>
      </c>
      <c r="F4719" s="111">
        <v>25</v>
      </c>
      <c r="G4719" s="111">
        <v>50</v>
      </c>
    </row>
    <row r="4720" spans="1:7" x14ac:dyDescent="0.25">
      <c r="A4720" s="87">
        <v>41903</v>
      </c>
      <c r="B4720" t="s">
        <v>823</v>
      </c>
      <c r="C4720" t="s">
        <v>729</v>
      </c>
      <c r="D4720" t="s">
        <v>814</v>
      </c>
      <c r="E4720">
        <v>1</v>
      </c>
      <c r="F4720" s="111">
        <v>33</v>
      </c>
      <c r="G4720" s="111">
        <v>33</v>
      </c>
    </row>
    <row r="4721" spans="1:7" x14ac:dyDescent="0.25">
      <c r="A4721" s="87">
        <v>41443</v>
      </c>
      <c r="B4721" t="s">
        <v>746</v>
      </c>
      <c r="C4721" t="s">
        <v>729</v>
      </c>
      <c r="D4721" t="s">
        <v>815</v>
      </c>
      <c r="E4721">
        <v>2</v>
      </c>
      <c r="F4721" s="111">
        <v>22.95</v>
      </c>
      <c r="G4721" s="111">
        <v>45.9</v>
      </c>
    </row>
    <row r="4722" spans="1:7" x14ac:dyDescent="0.25">
      <c r="A4722" s="87">
        <v>41592</v>
      </c>
      <c r="B4722" t="s">
        <v>791</v>
      </c>
      <c r="C4722" t="s">
        <v>729</v>
      </c>
      <c r="D4722" t="s">
        <v>2395</v>
      </c>
      <c r="E4722">
        <v>1</v>
      </c>
      <c r="F4722" s="111">
        <v>18</v>
      </c>
      <c r="G4722" s="111">
        <v>18</v>
      </c>
    </row>
    <row r="4723" spans="1:7" x14ac:dyDescent="0.25">
      <c r="A4723" s="87">
        <v>41626</v>
      </c>
      <c r="B4723" t="s">
        <v>805</v>
      </c>
      <c r="C4723" t="s">
        <v>21</v>
      </c>
      <c r="D4723" t="s">
        <v>813</v>
      </c>
      <c r="E4723">
        <v>3</v>
      </c>
      <c r="F4723" s="111">
        <v>25</v>
      </c>
      <c r="G4723" s="111">
        <v>75</v>
      </c>
    </row>
    <row r="4724" spans="1:7" x14ac:dyDescent="0.25">
      <c r="A4724" s="87">
        <v>41960</v>
      </c>
      <c r="B4724" t="s">
        <v>791</v>
      </c>
      <c r="C4724" t="s">
        <v>729</v>
      </c>
      <c r="D4724" t="s">
        <v>2393</v>
      </c>
      <c r="E4724">
        <v>1</v>
      </c>
      <c r="F4724" s="111">
        <v>23.5</v>
      </c>
      <c r="G4724" s="111">
        <v>23.5</v>
      </c>
    </row>
    <row r="4725" spans="1:7" x14ac:dyDescent="0.25">
      <c r="A4725" s="87">
        <v>41961</v>
      </c>
      <c r="B4725" t="s">
        <v>766</v>
      </c>
      <c r="C4725" t="s">
        <v>21</v>
      </c>
      <c r="D4725" t="s">
        <v>2394</v>
      </c>
      <c r="E4725">
        <v>1</v>
      </c>
      <c r="F4725" s="111">
        <v>25</v>
      </c>
      <c r="G4725" s="111">
        <v>25</v>
      </c>
    </row>
    <row r="4726" spans="1:7" x14ac:dyDescent="0.25">
      <c r="A4726" s="87">
        <v>41579</v>
      </c>
      <c r="B4726" t="s">
        <v>804</v>
      </c>
      <c r="C4726" t="s">
        <v>7</v>
      </c>
      <c r="D4726" t="s">
        <v>814</v>
      </c>
      <c r="E4726">
        <v>1</v>
      </c>
      <c r="F4726" s="111">
        <v>32</v>
      </c>
      <c r="G4726" s="111">
        <v>32</v>
      </c>
    </row>
    <row r="4727" spans="1:7" x14ac:dyDescent="0.25">
      <c r="A4727" s="87">
        <v>41994</v>
      </c>
      <c r="B4727" t="s">
        <v>781</v>
      </c>
      <c r="C4727" t="s">
        <v>7</v>
      </c>
      <c r="D4727" t="s">
        <v>812</v>
      </c>
      <c r="E4727">
        <v>1</v>
      </c>
      <c r="F4727" s="111">
        <v>18.95</v>
      </c>
      <c r="G4727" s="111">
        <v>18.95</v>
      </c>
    </row>
    <row r="4728" spans="1:7" x14ac:dyDescent="0.25">
      <c r="A4728" s="87">
        <v>41583</v>
      </c>
      <c r="B4728" t="s">
        <v>760</v>
      </c>
      <c r="C4728" t="s">
        <v>729</v>
      </c>
      <c r="D4728" t="s">
        <v>811</v>
      </c>
      <c r="E4728">
        <v>3</v>
      </c>
      <c r="F4728" s="111">
        <v>79.95</v>
      </c>
      <c r="G4728" s="111">
        <v>239.85</v>
      </c>
    </row>
    <row r="4729" spans="1:7" x14ac:dyDescent="0.25">
      <c r="A4729" s="87">
        <v>41436</v>
      </c>
      <c r="B4729" t="s">
        <v>774</v>
      </c>
      <c r="C4729" t="s">
        <v>21</v>
      </c>
      <c r="D4729" t="s">
        <v>813</v>
      </c>
      <c r="E4729">
        <v>1</v>
      </c>
      <c r="F4729" s="111">
        <v>25</v>
      </c>
      <c r="G4729" s="111">
        <v>25</v>
      </c>
    </row>
    <row r="4730" spans="1:7" x14ac:dyDescent="0.25">
      <c r="A4730" s="87">
        <v>41580</v>
      </c>
      <c r="B4730" t="s">
        <v>785</v>
      </c>
      <c r="C4730" t="s">
        <v>7</v>
      </c>
      <c r="D4730" t="s">
        <v>817</v>
      </c>
      <c r="E4730">
        <v>3</v>
      </c>
      <c r="F4730" s="111">
        <v>21.95</v>
      </c>
      <c r="G4730" s="111">
        <v>65.849999999999994</v>
      </c>
    </row>
    <row r="4731" spans="1:7" x14ac:dyDescent="0.25">
      <c r="A4731" s="87">
        <v>41984</v>
      </c>
      <c r="B4731" t="s">
        <v>783</v>
      </c>
      <c r="C4731" t="s">
        <v>21</v>
      </c>
      <c r="D4731" t="s">
        <v>2394</v>
      </c>
      <c r="E4731">
        <v>6</v>
      </c>
      <c r="F4731" s="111">
        <v>25</v>
      </c>
      <c r="G4731" s="111">
        <v>150</v>
      </c>
    </row>
    <row r="4732" spans="1:7" x14ac:dyDescent="0.25">
      <c r="A4732" s="87">
        <v>41332</v>
      </c>
      <c r="B4732" t="s">
        <v>762</v>
      </c>
      <c r="C4732" t="s">
        <v>729</v>
      </c>
      <c r="D4732" t="s">
        <v>2394</v>
      </c>
      <c r="E4732">
        <v>2</v>
      </c>
      <c r="F4732" s="111">
        <v>24</v>
      </c>
      <c r="G4732" s="111">
        <v>48</v>
      </c>
    </row>
    <row r="4733" spans="1:7" x14ac:dyDescent="0.25">
      <c r="A4733" s="87">
        <v>41626</v>
      </c>
      <c r="B4733" t="s">
        <v>760</v>
      </c>
      <c r="C4733" t="s">
        <v>729</v>
      </c>
      <c r="D4733" t="s">
        <v>2394</v>
      </c>
      <c r="E4733">
        <v>2</v>
      </c>
      <c r="F4733" s="111">
        <v>24</v>
      </c>
      <c r="G4733" s="111">
        <v>48</v>
      </c>
    </row>
    <row r="4734" spans="1:7" x14ac:dyDescent="0.25">
      <c r="A4734" s="87">
        <v>41624</v>
      </c>
      <c r="B4734" t="s">
        <v>824</v>
      </c>
      <c r="C4734" t="s">
        <v>7</v>
      </c>
      <c r="D4734" t="s">
        <v>812</v>
      </c>
      <c r="E4734">
        <v>1</v>
      </c>
      <c r="F4734" s="111">
        <v>18.95</v>
      </c>
      <c r="G4734" s="111">
        <v>18.95</v>
      </c>
    </row>
    <row r="4735" spans="1:7" x14ac:dyDescent="0.25">
      <c r="A4735" s="87">
        <v>42004</v>
      </c>
      <c r="B4735" t="s">
        <v>757</v>
      </c>
      <c r="C4735" t="s">
        <v>729</v>
      </c>
      <c r="D4735" t="s">
        <v>2394</v>
      </c>
      <c r="E4735">
        <v>1</v>
      </c>
      <c r="F4735" s="111">
        <v>24</v>
      </c>
      <c r="G4735" s="111">
        <v>24</v>
      </c>
    </row>
    <row r="4736" spans="1:7" x14ac:dyDescent="0.25">
      <c r="A4736" s="87">
        <v>41919</v>
      </c>
      <c r="B4736" t="s">
        <v>763</v>
      </c>
      <c r="C4736" t="s">
        <v>20</v>
      </c>
      <c r="D4736" t="s">
        <v>2394</v>
      </c>
      <c r="E4736">
        <v>1</v>
      </c>
      <c r="F4736" s="111">
        <v>24</v>
      </c>
      <c r="G4736" s="111">
        <v>24</v>
      </c>
    </row>
    <row r="4737" spans="1:7" x14ac:dyDescent="0.25">
      <c r="A4737" s="87">
        <v>41362</v>
      </c>
      <c r="B4737" t="s">
        <v>780</v>
      </c>
      <c r="C4737" t="s">
        <v>21</v>
      </c>
      <c r="D4737" t="s">
        <v>817</v>
      </c>
      <c r="E4737">
        <v>3</v>
      </c>
      <c r="F4737" s="111">
        <v>22.95</v>
      </c>
      <c r="G4737" s="111">
        <v>68.849999999999994</v>
      </c>
    </row>
    <row r="4738" spans="1:7" x14ac:dyDescent="0.25">
      <c r="A4738" s="87">
        <v>42001</v>
      </c>
      <c r="B4738" t="s">
        <v>800</v>
      </c>
      <c r="C4738" t="s">
        <v>21</v>
      </c>
      <c r="D4738" t="s">
        <v>813</v>
      </c>
      <c r="E4738">
        <v>2</v>
      </c>
      <c r="F4738" s="111">
        <v>25</v>
      </c>
      <c r="G4738" s="111">
        <v>50</v>
      </c>
    </row>
    <row r="4739" spans="1:7" x14ac:dyDescent="0.25">
      <c r="A4739" s="87">
        <v>41304</v>
      </c>
      <c r="B4739" t="s">
        <v>773</v>
      </c>
      <c r="C4739" t="s">
        <v>729</v>
      </c>
      <c r="D4739" t="s">
        <v>814</v>
      </c>
      <c r="E4739">
        <v>3</v>
      </c>
      <c r="F4739" s="111">
        <v>33</v>
      </c>
      <c r="G4739" s="111">
        <v>99</v>
      </c>
    </row>
    <row r="4740" spans="1:7" x14ac:dyDescent="0.25">
      <c r="A4740" s="87">
        <v>41727</v>
      </c>
      <c r="B4740" t="s">
        <v>757</v>
      </c>
      <c r="C4740" t="s">
        <v>729</v>
      </c>
      <c r="D4740" t="s">
        <v>817</v>
      </c>
      <c r="E4740">
        <v>2</v>
      </c>
      <c r="F4740" s="111">
        <v>22.95</v>
      </c>
      <c r="G4740" s="111">
        <v>45.9</v>
      </c>
    </row>
    <row r="4741" spans="1:7" x14ac:dyDescent="0.25">
      <c r="A4741" s="87">
        <v>41356</v>
      </c>
      <c r="B4741" t="s">
        <v>765</v>
      </c>
      <c r="C4741" t="s">
        <v>729</v>
      </c>
      <c r="D4741" t="s">
        <v>828</v>
      </c>
      <c r="E4741">
        <v>2</v>
      </c>
      <c r="F4741" s="111">
        <v>20</v>
      </c>
      <c r="G4741" s="111">
        <v>40</v>
      </c>
    </row>
    <row r="4742" spans="1:7" x14ac:dyDescent="0.25">
      <c r="A4742" s="87">
        <v>41600</v>
      </c>
      <c r="B4742" t="s">
        <v>779</v>
      </c>
      <c r="C4742" t="s">
        <v>729</v>
      </c>
      <c r="D4742" t="s">
        <v>815</v>
      </c>
      <c r="E4742">
        <v>2</v>
      </c>
      <c r="F4742" s="111">
        <v>22.95</v>
      </c>
      <c r="G4742" s="111">
        <v>45.9</v>
      </c>
    </row>
    <row r="4743" spans="1:7" x14ac:dyDescent="0.25">
      <c r="A4743" s="87">
        <v>41603</v>
      </c>
      <c r="B4743" t="s">
        <v>788</v>
      </c>
      <c r="C4743" t="s">
        <v>7</v>
      </c>
      <c r="D4743" t="s">
        <v>812</v>
      </c>
      <c r="E4743">
        <v>3</v>
      </c>
      <c r="F4743" s="111">
        <v>18.95</v>
      </c>
      <c r="G4743" s="111">
        <v>56.85</v>
      </c>
    </row>
    <row r="4744" spans="1:7" x14ac:dyDescent="0.25">
      <c r="A4744" s="87">
        <v>41965</v>
      </c>
      <c r="B4744" t="s">
        <v>784</v>
      </c>
      <c r="C4744" t="s">
        <v>20</v>
      </c>
      <c r="D4744" t="s">
        <v>813</v>
      </c>
      <c r="E4744">
        <v>3</v>
      </c>
      <c r="F4744" s="111">
        <v>24</v>
      </c>
      <c r="G4744" s="111">
        <v>72</v>
      </c>
    </row>
    <row r="4745" spans="1:7" x14ac:dyDescent="0.25">
      <c r="A4745" s="87">
        <v>41404</v>
      </c>
      <c r="B4745" t="s">
        <v>762</v>
      </c>
      <c r="C4745" t="s">
        <v>729</v>
      </c>
      <c r="D4745" t="s">
        <v>2394</v>
      </c>
      <c r="E4745">
        <v>2</v>
      </c>
      <c r="F4745" s="111">
        <v>24</v>
      </c>
      <c r="G4745" s="111">
        <v>48</v>
      </c>
    </row>
    <row r="4746" spans="1:7" x14ac:dyDescent="0.25">
      <c r="A4746" s="87">
        <v>41592</v>
      </c>
      <c r="B4746" t="s">
        <v>785</v>
      </c>
      <c r="C4746" t="s">
        <v>7</v>
      </c>
      <c r="D4746" t="s">
        <v>812</v>
      </c>
      <c r="E4746">
        <v>3</v>
      </c>
      <c r="F4746" s="111">
        <v>18.95</v>
      </c>
      <c r="G4746" s="111">
        <v>56.85</v>
      </c>
    </row>
    <row r="4747" spans="1:7" x14ac:dyDescent="0.25">
      <c r="A4747" s="87">
        <v>41632</v>
      </c>
      <c r="B4747" t="s">
        <v>772</v>
      </c>
      <c r="C4747" t="s">
        <v>21</v>
      </c>
      <c r="D4747" t="s">
        <v>815</v>
      </c>
      <c r="E4747">
        <v>3</v>
      </c>
      <c r="F4747" s="111">
        <v>22.95</v>
      </c>
      <c r="G4747" s="111">
        <v>68.849999999999994</v>
      </c>
    </row>
    <row r="4748" spans="1:7" x14ac:dyDescent="0.25">
      <c r="A4748" s="87">
        <v>41946</v>
      </c>
      <c r="B4748" t="s">
        <v>795</v>
      </c>
      <c r="C4748" t="s">
        <v>729</v>
      </c>
      <c r="D4748" t="s">
        <v>817</v>
      </c>
      <c r="E4748">
        <v>19</v>
      </c>
      <c r="F4748" s="111">
        <v>21.8</v>
      </c>
      <c r="G4748" s="111">
        <v>414.2</v>
      </c>
    </row>
    <row r="4749" spans="1:7" x14ac:dyDescent="0.25">
      <c r="A4749" s="87">
        <v>41586</v>
      </c>
      <c r="B4749" t="s">
        <v>800</v>
      </c>
      <c r="C4749" t="s">
        <v>21</v>
      </c>
      <c r="D4749" t="s">
        <v>812</v>
      </c>
      <c r="E4749">
        <v>2</v>
      </c>
      <c r="F4749" s="111">
        <v>19.95</v>
      </c>
      <c r="G4749" s="111">
        <v>39.9</v>
      </c>
    </row>
    <row r="4750" spans="1:7" x14ac:dyDescent="0.25">
      <c r="A4750" s="87">
        <v>41994</v>
      </c>
      <c r="B4750" t="s">
        <v>769</v>
      </c>
      <c r="C4750" t="s">
        <v>21</v>
      </c>
      <c r="D4750" t="s">
        <v>2394</v>
      </c>
      <c r="E4750">
        <v>3</v>
      </c>
      <c r="F4750" s="111">
        <v>25</v>
      </c>
      <c r="G4750" s="111">
        <v>75</v>
      </c>
    </row>
    <row r="4751" spans="1:7" x14ac:dyDescent="0.25">
      <c r="A4751" s="87">
        <v>41948</v>
      </c>
      <c r="B4751" t="s">
        <v>745</v>
      </c>
      <c r="C4751" t="s">
        <v>20</v>
      </c>
      <c r="D4751" t="s">
        <v>815</v>
      </c>
      <c r="E4751">
        <v>4</v>
      </c>
      <c r="F4751" s="111">
        <v>22.95</v>
      </c>
      <c r="G4751" s="111">
        <v>91.8</v>
      </c>
    </row>
    <row r="4752" spans="1:7" x14ac:dyDescent="0.25">
      <c r="A4752" s="87">
        <v>41588</v>
      </c>
      <c r="B4752" t="s">
        <v>822</v>
      </c>
      <c r="C4752" t="s">
        <v>729</v>
      </c>
      <c r="D4752" t="s">
        <v>818</v>
      </c>
      <c r="E4752">
        <v>20</v>
      </c>
      <c r="F4752" s="111">
        <v>26.13</v>
      </c>
      <c r="G4752" s="111">
        <v>522.6</v>
      </c>
    </row>
    <row r="4753" spans="1:7" x14ac:dyDescent="0.25">
      <c r="A4753" s="87">
        <v>41992</v>
      </c>
      <c r="B4753" t="s">
        <v>790</v>
      </c>
      <c r="C4753" t="s">
        <v>7</v>
      </c>
      <c r="D4753" t="s">
        <v>815</v>
      </c>
      <c r="E4753">
        <v>11</v>
      </c>
      <c r="F4753" s="111">
        <v>20.85</v>
      </c>
      <c r="G4753" s="111">
        <v>229.35</v>
      </c>
    </row>
    <row r="4754" spans="1:7" x14ac:dyDescent="0.25">
      <c r="A4754" s="87">
        <v>41597</v>
      </c>
      <c r="B4754" t="s">
        <v>758</v>
      </c>
      <c r="C4754" t="s">
        <v>729</v>
      </c>
      <c r="D4754" t="s">
        <v>812</v>
      </c>
      <c r="E4754">
        <v>3</v>
      </c>
      <c r="F4754" s="111">
        <v>19.95</v>
      </c>
      <c r="G4754" s="111">
        <v>59.85</v>
      </c>
    </row>
    <row r="4755" spans="1:7" x14ac:dyDescent="0.25">
      <c r="A4755" s="87">
        <v>41602</v>
      </c>
      <c r="B4755" t="s">
        <v>823</v>
      </c>
      <c r="C4755" t="s">
        <v>729</v>
      </c>
      <c r="D4755" t="s">
        <v>828</v>
      </c>
      <c r="E4755">
        <v>2</v>
      </c>
      <c r="F4755" s="111">
        <v>20</v>
      </c>
      <c r="G4755" s="111">
        <v>40</v>
      </c>
    </row>
    <row r="4756" spans="1:7" x14ac:dyDescent="0.25">
      <c r="A4756" s="87">
        <v>41330</v>
      </c>
      <c r="B4756" t="s">
        <v>799</v>
      </c>
      <c r="C4756" t="s">
        <v>729</v>
      </c>
      <c r="D4756" t="s">
        <v>2394</v>
      </c>
      <c r="E4756">
        <v>3</v>
      </c>
      <c r="F4756" s="111">
        <v>24</v>
      </c>
      <c r="G4756" s="111">
        <v>72</v>
      </c>
    </row>
    <row r="4757" spans="1:7" x14ac:dyDescent="0.25">
      <c r="A4757" s="87">
        <v>41971</v>
      </c>
      <c r="B4757" t="s">
        <v>821</v>
      </c>
      <c r="C4757" t="s">
        <v>21</v>
      </c>
      <c r="D4757" t="s">
        <v>815</v>
      </c>
      <c r="E4757">
        <v>2</v>
      </c>
      <c r="F4757" s="111">
        <v>22.95</v>
      </c>
      <c r="G4757" s="111">
        <v>45.9</v>
      </c>
    </row>
    <row r="4758" spans="1:7" x14ac:dyDescent="0.25">
      <c r="A4758" s="87">
        <v>41966</v>
      </c>
      <c r="B4758" t="s">
        <v>769</v>
      </c>
      <c r="C4758" t="s">
        <v>21</v>
      </c>
      <c r="D4758" t="s">
        <v>828</v>
      </c>
      <c r="E4758">
        <v>12</v>
      </c>
      <c r="F4758" s="111">
        <v>19.95</v>
      </c>
      <c r="G4758" s="111">
        <v>239.4</v>
      </c>
    </row>
    <row r="4759" spans="1:7" x14ac:dyDescent="0.25">
      <c r="A4759" s="87">
        <v>41592</v>
      </c>
      <c r="B4759" t="s">
        <v>805</v>
      </c>
      <c r="C4759" t="s">
        <v>21</v>
      </c>
      <c r="D4759" t="s">
        <v>816</v>
      </c>
      <c r="E4759">
        <v>3</v>
      </c>
      <c r="F4759" s="111">
        <v>30</v>
      </c>
      <c r="G4759" s="111">
        <v>90</v>
      </c>
    </row>
    <row r="4760" spans="1:7" x14ac:dyDescent="0.25">
      <c r="A4760" s="87">
        <v>41963</v>
      </c>
      <c r="B4760" t="s">
        <v>798</v>
      </c>
      <c r="C4760" t="s">
        <v>20</v>
      </c>
      <c r="D4760" t="s">
        <v>2393</v>
      </c>
      <c r="E4760">
        <v>3</v>
      </c>
      <c r="F4760" s="111">
        <v>22.5</v>
      </c>
      <c r="G4760" s="111">
        <v>67.5</v>
      </c>
    </row>
    <row r="4761" spans="1:7" x14ac:dyDescent="0.25">
      <c r="A4761" s="87">
        <v>41628</v>
      </c>
      <c r="B4761" t="s">
        <v>799</v>
      </c>
      <c r="C4761" t="s">
        <v>729</v>
      </c>
      <c r="D4761" t="s">
        <v>812</v>
      </c>
      <c r="E4761">
        <v>2</v>
      </c>
      <c r="F4761" s="111">
        <v>19.95</v>
      </c>
      <c r="G4761" s="111">
        <v>39.9</v>
      </c>
    </row>
    <row r="4762" spans="1:7" x14ac:dyDescent="0.25">
      <c r="A4762" s="87">
        <v>41985</v>
      </c>
      <c r="B4762" t="s">
        <v>774</v>
      </c>
      <c r="C4762" t="s">
        <v>21</v>
      </c>
      <c r="D4762" t="s">
        <v>2394</v>
      </c>
      <c r="E4762">
        <v>13</v>
      </c>
      <c r="F4762" s="111">
        <v>23.75</v>
      </c>
      <c r="G4762" s="111">
        <v>308.75</v>
      </c>
    </row>
    <row r="4763" spans="1:7" x14ac:dyDescent="0.25">
      <c r="A4763" s="87">
        <v>41629</v>
      </c>
      <c r="B4763" t="s">
        <v>806</v>
      </c>
      <c r="C4763" t="s">
        <v>21</v>
      </c>
      <c r="D4763" t="s">
        <v>817</v>
      </c>
      <c r="E4763">
        <v>1</v>
      </c>
      <c r="F4763" s="111">
        <v>22.95</v>
      </c>
      <c r="G4763" s="111">
        <v>22.95</v>
      </c>
    </row>
    <row r="4764" spans="1:7" x14ac:dyDescent="0.25">
      <c r="A4764" s="87">
        <v>41993</v>
      </c>
      <c r="B4764" t="s">
        <v>795</v>
      </c>
      <c r="C4764" t="s">
        <v>729</v>
      </c>
      <c r="D4764" t="s">
        <v>815</v>
      </c>
      <c r="E4764">
        <v>2</v>
      </c>
      <c r="F4764" s="111">
        <v>22.95</v>
      </c>
      <c r="G4764" s="111">
        <v>45.9</v>
      </c>
    </row>
    <row r="4765" spans="1:7" x14ac:dyDescent="0.25">
      <c r="A4765" s="87">
        <v>41582</v>
      </c>
      <c r="B4765" t="s">
        <v>770</v>
      </c>
      <c r="C4765" t="s">
        <v>21</v>
      </c>
      <c r="D4765" t="s">
        <v>812</v>
      </c>
      <c r="E4765">
        <v>2</v>
      </c>
      <c r="F4765" s="111">
        <v>19.95</v>
      </c>
      <c r="G4765" s="111">
        <v>39.9</v>
      </c>
    </row>
    <row r="4766" spans="1:7" x14ac:dyDescent="0.25">
      <c r="A4766" s="87">
        <v>41980</v>
      </c>
      <c r="B4766" t="s">
        <v>797</v>
      </c>
      <c r="C4766" t="s">
        <v>20</v>
      </c>
      <c r="D4766" t="s">
        <v>815</v>
      </c>
      <c r="E4766">
        <v>4</v>
      </c>
      <c r="F4766" s="111">
        <v>22.95</v>
      </c>
      <c r="G4766" s="111">
        <v>91.8</v>
      </c>
    </row>
    <row r="4767" spans="1:7" x14ac:dyDescent="0.25">
      <c r="A4767" s="87">
        <v>41635</v>
      </c>
      <c r="B4767" t="s">
        <v>775</v>
      </c>
      <c r="C4767" t="s">
        <v>20</v>
      </c>
      <c r="D4767" t="s">
        <v>2394</v>
      </c>
      <c r="E4767">
        <v>24</v>
      </c>
      <c r="F4767" s="111">
        <v>22.8</v>
      </c>
      <c r="G4767" s="111">
        <v>547.20000000000005</v>
      </c>
    </row>
    <row r="4768" spans="1:7" x14ac:dyDescent="0.25">
      <c r="A4768" s="87">
        <v>41595</v>
      </c>
      <c r="B4768" t="s">
        <v>748</v>
      </c>
      <c r="C4768" t="s">
        <v>729</v>
      </c>
      <c r="D4768" t="s">
        <v>816</v>
      </c>
      <c r="E4768">
        <v>1</v>
      </c>
      <c r="F4768" s="111">
        <v>29</v>
      </c>
      <c r="G4768" s="111">
        <v>29</v>
      </c>
    </row>
    <row r="4769" spans="1:7" x14ac:dyDescent="0.25">
      <c r="A4769" s="87">
        <v>41966</v>
      </c>
      <c r="B4769" t="s">
        <v>824</v>
      </c>
      <c r="C4769" t="s">
        <v>7</v>
      </c>
      <c r="D4769" t="s">
        <v>812</v>
      </c>
      <c r="E4769">
        <v>2</v>
      </c>
      <c r="F4769" s="111">
        <v>18.95</v>
      </c>
      <c r="G4769" s="111">
        <v>37.9</v>
      </c>
    </row>
    <row r="4770" spans="1:7" x14ac:dyDescent="0.25">
      <c r="A4770" s="87">
        <v>41946</v>
      </c>
      <c r="B4770" t="s">
        <v>757</v>
      </c>
      <c r="C4770" t="s">
        <v>729</v>
      </c>
      <c r="D4770" t="s">
        <v>812</v>
      </c>
      <c r="E4770">
        <v>3</v>
      </c>
      <c r="F4770" s="111">
        <v>19.95</v>
      </c>
      <c r="G4770" s="111">
        <v>59.85</v>
      </c>
    </row>
    <row r="4771" spans="1:7" x14ac:dyDescent="0.25">
      <c r="A4771" s="87">
        <v>41981</v>
      </c>
      <c r="B4771" t="s">
        <v>763</v>
      </c>
      <c r="C4771" t="s">
        <v>20</v>
      </c>
      <c r="D4771" t="s">
        <v>814</v>
      </c>
      <c r="E4771">
        <v>1</v>
      </c>
      <c r="F4771" s="111">
        <v>33</v>
      </c>
      <c r="G4771" s="111">
        <v>33</v>
      </c>
    </row>
    <row r="4772" spans="1:7" x14ac:dyDescent="0.25">
      <c r="A4772" s="87">
        <v>41966</v>
      </c>
      <c r="B4772" t="s">
        <v>745</v>
      </c>
      <c r="C4772" t="s">
        <v>20</v>
      </c>
      <c r="D4772" t="s">
        <v>817</v>
      </c>
      <c r="E4772">
        <v>2</v>
      </c>
      <c r="F4772" s="111">
        <v>22.95</v>
      </c>
      <c r="G4772" s="111">
        <v>45.9</v>
      </c>
    </row>
    <row r="4773" spans="1:7" x14ac:dyDescent="0.25">
      <c r="A4773" s="87">
        <v>41583</v>
      </c>
      <c r="B4773" t="s">
        <v>793</v>
      </c>
      <c r="C4773" t="s">
        <v>729</v>
      </c>
      <c r="D4773" t="s">
        <v>816</v>
      </c>
      <c r="E4773">
        <v>3</v>
      </c>
      <c r="F4773" s="111">
        <v>29</v>
      </c>
      <c r="G4773" s="111">
        <v>87</v>
      </c>
    </row>
    <row r="4774" spans="1:7" x14ac:dyDescent="0.25">
      <c r="A4774" s="87">
        <v>41952</v>
      </c>
      <c r="B4774" t="s">
        <v>809</v>
      </c>
      <c r="C4774" t="s">
        <v>21</v>
      </c>
      <c r="D4774" t="s">
        <v>813</v>
      </c>
      <c r="E4774">
        <v>2</v>
      </c>
      <c r="F4774" s="111">
        <v>25</v>
      </c>
      <c r="G4774" s="111">
        <v>50</v>
      </c>
    </row>
    <row r="4775" spans="1:7" x14ac:dyDescent="0.25">
      <c r="A4775" s="87">
        <v>41636</v>
      </c>
      <c r="B4775" t="s">
        <v>743</v>
      </c>
      <c r="C4775" t="s">
        <v>21</v>
      </c>
      <c r="D4775" t="s">
        <v>814</v>
      </c>
      <c r="E4775">
        <v>1</v>
      </c>
      <c r="F4775" s="111">
        <v>34</v>
      </c>
      <c r="G4775" s="111">
        <v>34</v>
      </c>
    </row>
    <row r="4776" spans="1:7" x14ac:dyDescent="0.25">
      <c r="A4776" s="87">
        <v>41954</v>
      </c>
      <c r="B4776" t="s">
        <v>806</v>
      </c>
      <c r="C4776" t="s">
        <v>21</v>
      </c>
      <c r="D4776" t="s">
        <v>815</v>
      </c>
      <c r="E4776">
        <v>6</v>
      </c>
      <c r="F4776" s="111">
        <v>22.95</v>
      </c>
      <c r="G4776" s="111">
        <v>137.69999999999999</v>
      </c>
    </row>
    <row r="4777" spans="1:7" x14ac:dyDescent="0.25">
      <c r="A4777" s="87">
        <v>42003</v>
      </c>
      <c r="B4777" t="s">
        <v>821</v>
      </c>
      <c r="C4777" t="s">
        <v>21</v>
      </c>
      <c r="D4777" t="s">
        <v>815</v>
      </c>
      <c r="E4777">
        <v>3</v>
      </c>
      <c r="F4777" s="111">
        <v>22.95</v>
      </c>
      <c r="G4777" s="111">
        <v>68.849999999999994</v>
      </c>
    </row>
    <row r="4778" spans="1:7" x14ac:dyDescent="0.25">
      <c r="A4778" s="87">
        <v>42001</v>
      </c>
      <c r="B4778" t="s">
        <v>751</v>
      </c>
      <c r="C4778" t="s">
        <v>21</v>
      </c>
      <c r="D4778" t="s">
        <v>816</v>
      </c>
      <c r="E4778">
        <v>4</v>
      </c>
      <c r="F4778" s="111">
        <v>30</v>
      </c>
      <c r="G4778" s="111">
        <v>120</v>
      </c>
    </row>
    <row r="4779" spans="1:7" x14ac:dyDescent="0.25">
      <c r="A4779" s="87">
        <v>41989</v>
      </c>
      <c r="B4779" t="s">
        <v>778</v>
      </c>
      <c r="C4779" t="s">
        <v>21</v>
      </c>
      <c r="D4779" t="s">
        <v>814</v>
      </c>
      <c r="E4779">
        <v>1</v>
      </c>
      <c r="F4779" s="111">
        <v>34</v>
      </c>
      <c r="G4779" s="111">
        <v>34</v>
      </c>
    </row>
    <row r="4780" spans="1:7" x14ac:dyDescent="0.25">
      <c r="A4780" s="87">
        <v>41746</v>
      </c>
      <c r="B4780" t="s">
        <v>770</v>
      </c>
      <c r="C4780" t="s">
        <v>21</v>
      </c>
      <c r="D4780" t="s">
        <v>815</v>
      </c>
      <c r="E4780">
        <v>2</v>
      </c>
      <c r="F4780" s="111">
        <v>22.95</v>
      </c>
      <c r="G4780" s="111">
        <v>45.9</v>
      </c>
    </row>
    <row r="4781" spans="1:7" x14ac:dyDescent="0.25">
      <c r="A4781" s="87">
        <v>41294</v>
      </c>
      <c r="B4781" t="s">
        <v>808</v>
      </c>
      <c r="C4781" t="s">
        <v>20</v>
      </c>
      <c r="D4781" t="s">
        <v>814</v>
      </c>
      <c r="E4781">
        <v>2</v>
      </c>
      <c r="F4781" s="111">
        <v>33</v>
      </c>
      <c r="G4781" s="111">
        <v>66</v>
      </c>
    </row>
    <row r="4782" spans="1:7" x14ac:dyDescent="0.25">
      <c r="A4782" s="87">
        <v>41960</v>
      </c>
      <c r="B4782" t="s">
        <v>757</v>
      </c>
      <c r="C4782" t="s">
        <v>729</v>
      </c>
      <c r="D4782" t="s">
        <v>813</v>
      </c>
      <c r="E4782">
        <v>3</v>
      </c>
      <c r="F4782" s="111">
        <v>24</v>
      </c>
      <c r="G4782" s="111">
        <v>72</v>
      </c>
    </row>
    <row r="4783" spans="1:7" x14ac:dyDescent="0.25">
      <c r="A4783" s="87">
        <v>41311</v>
      </c>
      <c r="B4783" t="s">
        <v>800</v>
      </c>
      <c r="C4783" t="s">
        <v>21</v>
      </c>
      <c r="D4783" t="s">
        <v>2393</v>
      </c>
      <c r="E4783">
        <v>3</v>
      </c>
      <c r="F4783" s="111">
        <v>23.5</v>
      </c>
      <c r="G4783" s="111">
        <v>70.5</v>
      </c>
    </row>
    <row r="4784" spans="1:7" x14ac:dyDescent="0.25">
      <c r="A4784" s="87">
        <v>42002</v>
      </c>
      <c r="B4784" t="s">
        <v>752</v>
      </c>
      <c r="C4784" t="s">
        <v>729</v>
      </c>
      <c r="D4784" t="s">
        <v>815</v>
      </c>
      <c r="E4784">
        <v>1</v>
      </c>
      <c r="F4784" s="111">
        <v>22.95</v>
      </c>
      <c r="G4784" s="111">
        <v>22.95</v>
      </c>
    </row>
    <row r="4785" spans="1:7" x14ac:dyDescent="0.25">
      <c r="A4785" s="87">
        <v>41681</v>
      </c>
      <c r="B4785" t="s">
        <v>762</v>
      </c>
      <c r="C4785" t="s">
        <v>729</v>
      </c>
      <c r="D4785" t="s">
        <v>815</v>
      </c>
      <c r="E4785">
        <v>2</v>
      </c>
      <c r="F4785" s="111">
        <v>22.95</v>
      </c>
      <c r="G4785" s="111">
        <v>45.9</v>
      </c>
    </row>
    <row r="4786" spans="1:7" x14ac:dyDescent="0.25">
      <c r="A4786" s="87">
        <v>41952</v>
      </c>
      <c r="B4786" t="s">
        <v>810</v>
      </c>
      <c r="C4786" t="s">
        <v>729</v>
      </c>
      <c r="D4786" t="s">
        <v>814</v>
      </c>
      <c r="E4786">
        <v>3</v>
      </c>
      <c r="F4786" s="111">
        <v>33</v>
      </c>
      <c r="G4786" s="111">
        <v>99</v>
      </c>
    </row>
    <row r="4787" spans="1:7" x14ac:dyDescent="0.25">
      <c r="A4787" s="87">
        <v>41611</v>
      </c>
      <c r="B4787" t="s">
        <v>762</v>
      </c>
      <c r="C4787" t="s">
        <v>729</v>
      </c>
      <c r="D4787" t="s">
        <v>815</v>
      </c>
      <c r="E4787">
        <v>2</v>
      </c>
      <c r="F4787" s="111">
        <v>22.95</v>
      </c>
      <c r="G4787" s="111">
        <v>45.9</v>
      </c>
    </row>
    <row r="4788" spans="1:7" x14ac:dyDescent="0.25">
      <c r="A4788" s="87">
        <v>41963</v>
      </c>
      <c r="B4788" t="s">
        <v>770</v>
      </c>
      <c r="C4788" t="s">
        <v>21</v>
      </c>
      <c r="D4788" t="s">
        <v>811</v>
      </c>
      <c r="E4788">
        <v>1</v>
      </c>
      <c r="F4788" s="111">
        <v>79.95</v>
      </c>
      <c r="G4788" s="111">
        <v>79.95</v>
      </c>
    </row>
    <row r="4789" spans="1:7" x14ac:dyDescent="0.25">
      <c r="A4789" s="87">
        <v>41968</v>
      </c>
      <c r="B4789" t="s">
        <v>748</v>
      </c>
      <c r="C4789" t="s">
        <v>729</v>
      </c>
      <c r="D4789" t="s">
        <v>816</v>
      </c>
      <c r="E4789">
        <v>3</v>
      </c>
      <c r="F4789" s="111">
        <v>29</v>
      </c>
      <c r="G4789" s="111">
        <v>87</v>
      </c>
    </row>
    <row r="4790" spans="1:7" x14ac:dyDescent="0.25">
      <c r="A4790" s="87">
        <v>41920</v>
      </c>
      <c r="B4790" t="s">
        <v>820</v>
      </c>
      <c r="C4790" t="s">
        <v>729</v>
      </c>
      <c r="D4790" t="s">
        <v>2394</v>
      </c>
      <c r="E4790">
        <v>1</v>
      </c>
      <c r="F4790" s="111">
        <v>24</v>
      </c>
      <c r="G4790" s="111">
        <v>24</v>
      </c>
    </row>
    <row r="4791" spans="1:7" x14ac:dyDescent="0.25">
      <c r="A4791" s="87">
        <v>41579</v>
      </c>
      <c r="B4791" t="s">
        <v>773</v>
      </c>
      <c r="C4791" t="s">
        <v>729</v>
      </c>
      <c r="D4791" t="s">
        <v>815</v>
      </c>
      <c r="E4791">
        <v>2</v>
      </c>
      <c r="F4791" s="111">
        <v>22.95</v>
      </c>
      <c r="G4791" s="111">
        <v>45.9</v>
      </c>
    </row>
    <row r="4792" spans="1:7" x14ac:dyDescent="0.25">
      <c r="A4792" s="87">
        <v>41731</v>
      </c>
      <c r="B4792" t="s">
        <v>821</v>
      </c>
      <c r="C4792" t="s">
        <v>21</v>
      </c>
      <c r="D4792" t="s">
        <v>814</v>
      </c>
      <c r="E4792">
        <v>1</v>
      </c>
      <c r="F4792" s="111">
        <v>34</v>
      </c>
      <c r="G4792" s="111">
        <v>34</v>
      </c>
    </row>
    <row r="4793" spans="1:7" x14ac:dyDescent="0.25">
      <c r="A4793" s="87">
        <v>41866</v>
      </c>
      <c r="B4793" t="s">
        <v>789</v>
      </c>
      <c r="C4793" t="s">
        <v>20</v>
      </c>
      <c r="D4793" t="s">
        <v>816</v>
      </c>
      <c r="E4793">
        <v>2</v>
      </c>
      <c r="F4793" s="111">
        <v>29</v>
      </c>
      <c r="G4793" s="111">
        <v>58</v>
      </c>
    </row>
    <row r="4794" spans="1:7" x14ac:dyDescent="0.25">
      <c r="A4794" s="87">
        <v>41975</v>
      </c>
      <c r="B4794" t="s">
        <v>781</v>
      </c>
      <c r="C4794" t="s">
        <v>7</v>
      </c>
      <c r="D4794" t="s">
        <v>814</v>
      </c>
      <c r="E4794">
        <v>1</v>
      </c>
      <c r="F4794" s="111">
        <v>32</v>
      </c>
      <c r="G4794" s="111">
        <v>32</v>
      </c>
    </row>
    <row r="4795" spans="1:7" x14ac:dyDescent="0.25">
      <c r="A4795" s="87">
        <v>41966</v>
      </c>
      <c r="B4795" t="s">
        <v>747</v>
      </c>
      <c r="C4795" t="s">
        <v>7</v>
      </c>
      <c r="D4795" t="s">
        <v>816</v>
      </c>
      <c r="E4795">
        <v>2</v>
      </c>
      <c r="F4795" s="111">
        <v>28</v>
      </c>
      <c r="G4795" s="111">
        <v>56</v>
      </c>
    </row>
    <row r="4796" spans="1:7" x14ac:dyDescent="0.25">
      <c r="A4796" s="87">
        <v>42002</v>
      </c>
      <c r="B4796" t="s">
        <v>771</v>
      </c>
      <c r="C4796" t="s">
        <v>21</v>
      </c>
      <c r="D4796" t="s">
        <v>815</v>
      </c>
      <c r="E4796">
        <v>20</v>
      </c>
      <c r="F4796" s="111">
        <v>21.8</v>
      </c>
      <c r="G4796" s="111">
        <v>436</v>
      </c>
    </row>
    <row r="4797" spans="1:7" x14ac:dyDescent="0.25">
      <c r="A4797" s="87">
        <v>41494</v>
      </c>
      <c r="B4797" t="s">
        <v>807</v>
      </c>
      <c r="C4797" t="s">
        <v>7</v>
      </c>
      <c r="D4797" t="s">
        <v>813</v>
      </c>
      <c r="E4797">
        <v>3</v>
      </c>
      <c r="F4797" s="111">
        <v>23</v>
      </c>
      <c r="G4797" s="111">
        <v>69</v>
      </c>
    </row>
    <row r="4798" spans="1:7" x14ac:dyDescent="0.25">
      <c r="A4798" s="87">
        <v>41481</v>
      </c>
      <c r="B4798" t="s">
        <v>781</v>
      </c>
      <c r="C4798" t="s">
        <v>7</v>
      </c>
      <c r="D4798" t="s">
        <v>2394</v>
      </c>
      <c r="E4798">
        <v>2</v>
      </c>
      <c r="F4798" s="111">
        <v>23</v>
      </c>
      <c r="G4798" s="111">
        <v>46</v>
      </c>
    </row>
    <row r="4799" spans="1:7" x14ac:dyDescent="0.25">
      <c r="A4799" s="87">
        <v>41612</v>
      </c>
      <c r="B4799" t="s">
        <v>791</v>
      </c>
      <c r="C4799" t="s">
        <v>729</v>
      </c>
      <c r="D4799" t="s">
        <v>2394</v>
      </c>
      <c r="E4799">
        <v>2</v>
      </c>
      <c r="F4799" s="111">
        <v>24</v>
      </c>
      <c r="G4799" s="111">
        <v>48</v>
      </c>
    </row>
    <row r="4800" spans="1:7" x14ac:dyDescent="0.25">
      <c r="A4800" s="87">
        <v>41625</v>
      </c>
      <c r="B4800" t="s">
        <v>746</v>
      </c>
      <c r="C4800" t="s">
        <v>729</v>
      </c>
      <c r="D4800" t="s">
        <v>814</v>
      </c>
      <c r="E4800">
        <v>11</v>
      </c>
      <c r="F4800" s="111">
        <v>31.35</v>
      </c>
      <c r="G4800" s="111">
        <v>344.85</v>
      </c>
    </row>
    <row r="4801" spans="1:7" x14ac:dyDescent="0.25">
      <c r="A4801" s="87">
        <v>41969</v>
      </c>
      <c r="B4801" t="s">
        <v>748</v>
      </c>
      <c r="C4801" t="s">
        <v>729</v>
      </c>
      <c r="D4801" t="s">
        <v>813</v>
      </c>
      <c r="E4801">
        <v>2</v>
      </c>
      <c r="F4801" s="111">
        <v>24</v>
      </c>
      <c r="G4801" s="111">
        <v>48</v>
      </c>
    </row>
    <row r="4802" spans="1:7" x14ac:dyDescent="0.25">
      <c r="A4802" s="87">
        <v>41943</v>
      </c>
      <c r="B4802" t="s">
        <v>752</v>
      </c>
      <c r="C4802" t="s">
        <v>729</v>
      </c>
      <c r="D4802" t="s">
        <v>2394</v>
      </c>
      <c r="E4802">
        <v>2</v>
      </c>
      <c r="F4802" s="111">
        <v>24</v>
      </c>
      <c r="G4802" s="111">
        <v>48</v>
      </c>
    </row>
    <row r="4803" spans="1:7" x14ac:dyDescent="0.25">
      <c r="A4803" s="87">
        <v>41980</v>
      </c>
      <c r="B4803" t="s">
        <v>781</v>
      </c>
      <c r="C4803" t="s">
        <v>7</v>
      </c>
      <c r="D4803" t="s">
        <v>813</v>
      </c>
      <c r="E4803">
        <v>3</v>
      </c>
      <c r="F4803" s="111">
        <v>23</v>
      </c>
      <c r="G4803" s="111">
        <v>69</v>
      </c>
    </row>
    <row r="4804" spans="1:7" x14ac:dyDescent="0.25">
      <c r="A4804" s="87">
        <v>41668</v>
      </c>
      <c r="B4804" t="s">
        <v>752</v>
      </c>
      <c r="C4804" t="s">
        <v>729</v>
      </c>
      <c r="D4804" t="s">
        <v>812</v>
      </c>
      <c r="E4804">
        <v>1</v>
      </c>
      <c r="F4804" s="111">
        <v>19.95</v>
      </c>
      <c r="G4804" s="111">
        <v>19.95</v>
      </c>
    </row>
    <row r="4805" spans="1:7" x14ac:dyDescent="0.25">
      <c r="A4805" s="87">
        <v>41631</v>
      </c>
      <c r="B4805" t="s">
        <v>823</v>
      </c>
      <c r="C4805" t="s">
        <v>729</v>
      </c>
      <c r="D4805" t="s">
        <v>814</v>
      </c>
      <c r="E4805">
        <v>3</v>
      </c>
      <c r="F4805" s="111">
        <v>33</v>
      </c>
      <c r="G4805" s="111">
        <v>99</v>
      </c>
    </row>
    <row r="4806" spans="1:7" x14ac:dyDescent="0.25">
      <c r="A4806" s="87">
        <v>41970</v>
      </c>
      <c r="B4806" t="s">
        <v>790</v>
      </c>
      <c r="C4806" t="s">
        <v>7</v>
      </c>
      <c r="D4806" t="s">
        <v>817</v>
      </c>
      <c r="E4806">
        <v>3</v>
      </c>
      <c r="F4806" s="111">
        <v>21.95</v>
      </c>
      <c r="G4806" s="111">
        <v>65.849999999999994</v>
      </c>
    </row>
    <row r="4807" spans="1:7" x14ac:dyDescent="0.25">
      <c r="A4807" s="87">
        <v>41979</v>
      </c>
      <c r="B4807" t="s">
        <v>801</v>
      </c>
      <c r="C4807" t="s">
        <v>7</v>
      </c>
      <c r="D4807" t="s">
        <v>2393</v>
      </c>
      <c r="E4807">
        <v>2</v>
      </c>
      <c r="F4807" s="111">
        <v>22.5</v>
      </c>
      <c r="G4807" s="111">
        <v>45</v>
      </c>
    </row>
    <row r="4808" spans="1:7" x14ac:dyDescent="0.25">
      <c r="A4808" s="87">
        <v>41593</v>
      </c>
      <c r="B4808" t="s">
        <v>745</v>
      </c>
      <c r="C4808" t="s">
        <v>20</v>
      </c>
      <c r="D4808" t="s">
        <v>828</v>
      </c>
      <c r="E4808">
        <v>3</v>
      </c>
      <c r="F4808" s="111">
        <v>20</v>
      </c>
      <c r="G4808" s="111">
        <v>60</v>
      </c>
    </row>
    <row r="4809" spans="1:7" x14ac:dyDescent="0.25">
      <c r="A4809" s="87">
        <v>41584</v>
      </c>
      <c r="B4809" t="s">
        <v>762</v>
      </c>
      <c r="C4809" t="s">
        <v>729</v>
      </c>
      <c r="D4809" t="s">
        <v>812</v>
      </c>
      <c r="E4809">
        <v>3</v>
      </c>
      <c r="F4809" s="111">
        <v>19.95</v>
      </c>
      <c r="G4809" s="111">
        <v>59.85</v>
      </c>
    </row>
    <row r="4810" spans="1:7" x14ac:dyDescent="0.25">
      <c r="A4810" s="87">
        <v>41959</v>
      </c>
      <c r="B4810" t="s">
        <v>781</v>
      </c>
      <c r="C4810" t="s">
        <v>7</v>
      </c>
      <c r="D4810" t="s">
        <v>828</v>
      </c>
      <c r="E4810">
        <v>3</v>
      </c>
      <c r="F4810" s="111">
        <v>19</v>
      </c>
      <c r="G4810" s="111">
        <v>57</v>
      </c>
    </row>
    <row r="4811" spans="1:7" x14ac:dyDescent="0.25">
      <c r="A4811" s="87">
        <v>41620</v>
      </c>
      <c r="B4811" t="s">
        <v>754</v>
      </c>
      <c r="C4811" t="s">
        <v>20</v>
      </c>
      <c r="D4811" t="s">
        <v>812</v>
      </c>
      <c r="E4811">
        <v>2</v>
      </c>
      <c r="F4811" s="111">
        <v>19.95</v>
      </c>
      <c r="G4811" s="111">
        <v>39.9</v>
      </c>
    </row>
    <row r="4812" spans="1:7" x14ac:dyDescent="0.25">
      <c r="A4812" s="87">
        <v>41988</v>
      </c>
      <c r="B4812" t="s">
        <v>781</v>
      </c>
      <c r="C4812" t="s">
        <v>7</v>
      </c>
      <c r="D4812" t="s">
        <v>812</v>
      </c>
      <c r="E4812">
        <v>3</v>
      </c>
      <c r="F4812" s="111">
        <v>18.95</v>
      </c>
      <c r="G4812" s="111">
        <v>56.85</v>
      </c>
    </row>
    <row r="4813" spans="1:7" x14ac:dyDescent="0.25">
      <c r="A4813" s="87">
        <v>41593</v>
      </c>
      <c r="B4813" t="s">
        <v>807</v>
      </c>
      <c r="C4813" t="s">
        <v>7</v>
      </c>
      <c r="D4813" t="s">
        <v>812</v>
      </c>
      <c r="E4813">
        <v>1</v>
      </c>
      <c r="F4813" s="111">
        <v>18.95</v>
      </c>
      <c r="G4813" s="111">
        <v>18.95</v>
      </c>
    </row>
    <row r="4814" spans="1:7" x14ac:dyDescent="0.25">
      <c r="A4814" s="87">
        <v>41371</v>
      </c>
      <c r="B4814" t="s">
        <v>756</v>
      </c>
      <c r="C4814" t="s">
        <v>7</v>
      </c>
      <c r="D4814" t="s">
        <v>815</v>
      </c>
      <c r="E4814">
        <v>2</v>
      </c>
      <c r="F4814" s="111">
        <v>21.95</v>
      </c>
      <c r="G4814" s="111">
        <v>43.9</v>
      </c>
    </row>
    <row r="4815" spans="1:7" x14ac:dyDescent="0.25">
      <c r="A4815" s="87">
        <v>41583</v>
      </c>
      <c r="B4815" t="s">
        <v>788</v>
      </c>
      <c r="C4815" t="s">
        <v>7</v>
      </c>
      <c r="D4815" t="s">
        <v>811</v>
      </c>
      <c r="E4815">
        <v>2</v>
      </c>
      <c r="F4815" s="111">
        <v>75.95</v>
      </c>
      <c r="G4815" s="111">
        <v>151.9</v>
      </c>
    </row>
    <row r="4816" spans="1:7" x14ac:dyDescent="0.25">
      <c r="A4816" s="87">
        <v>41342</v>
      </c>
      <c r="B4816" t="s">
        <v>739</v>
      </c>
      <c r="C4816" t="s">
        <v>729</v>
      </c>
      <c r="D4816" t="s">
        <v>812</v>
      </c>
      <c r="E4816">
        <v>2</v>
      </c>
      <c r="F4816" s="111">
        <v>19.95</v>
      </c>
      <c r="G4816" s="111">
        <v>39.9</v>
      </c>
    </row>
    <row r="4817" spans="1:7" x14ac:dyDescent="0.25">
      <c r="A4817" s="87">
        <v>41609</v>
      </c>
      <c r="B4817" t="s">
        <v>763</v>
      </c>
      <c r="C4817" t="s">
        <v>20</v>
      </c>
      <c r="D4817" t="s">
        <v>815</v>
      </c>
      <c r="E4817">
        <v>1</v>
      </c>
      <c r="F4817" s="111">
        <v>22.95</v>
      </c>
      <c r="G4817" s="111">
        <v>22.95</v>
      </c>
    </row>
    <row r="4818" spans="1:7" x14ac:dyDescent="0.25">
      <c r="A4818" s="87">
        <v>41957</v>
      </c>
      <c r="B4818" t="s">
        <v>774</v>
      </c>
      <c r="C4818" t="s">
        <v>21</v>
      </c>
      <c r="D4818" t="s">
        <v>2393</v>
      </c>
      <c r="E4818">
        <v>2</v>
      </c>
      <c r="F4818" s="111">
        <v>23.5</v>
      </c>
      <c r="G4818" s="111">
        <v>47</v>
      </c>
    </row>
    <row r="4819" spans="1:7" x14ac:dyDescent="0.25">
      <c r="A4819" s="87">
        <v>41965</v>
      </c>
      <c r="B4819" t="s">
        <v>784</v>
      </c>
      <c r="C4819" t="s">
        <v>20</v>
      </c>
      <c r="D4819" t="s">
        <v>2394</v>
      </c>
      <c r="E4819">
        <v>1</v>
      </c>
      <c r="F4819" s="111">
        <v>24</v>
      </c>
      <c r="G4819" s="111">
        <v>24</v>
      </c>
    </row>
    <row r="4820" spans="1:7" x14ac:dyDescent="0.25">
      <c r="A4820" s="87">
        <v>41617</v>
      </c>
      <c r="B4820" t="s">
        <v>800</v>
      </c>
      <c r="C4820" t="s">
        <v>21</v>
      </c>
      <c r="D4820" t="s">
        <v>812</v>
      </c>
      <c r="E4820">
        <v>10</v>
      </c>
      <c r="F4820" s="111">
        <v>19.95</v>
      </c>
      <c r="G4820" s="111">
        <v>199.5</v>
      </c>
    </row>
    <row r="4821" spans="1:7" x14ac:dyDescent="0.25">
      <c r="A4821" s="87">
        <v>41688</v>
      </c>
      <c r="B4821" t="s">
        <v>787</v>
      </c>
      <c r="C4821" t="s">
        <v>729</v>
      </c>
      <c r="D4821" t="s">
        <v>817</v>
      </c>
      <c r="E4821">
        <v>3</v>
      </c>
      <c r="F4821" s="111">
        <v>22.95</v>
      </c>
      <c r="G4821" s="111">
        <v>68.849999999999994</v>
      </c>
    </row>
    <row r="4822" spans="1:7" x14ac:dyDescent="0.25">
      <c r="A4822" s="87">
        <v>41627</v>
      </c>
      <c r="B4822" t="s">
        <v>780</v>
      </c>
      <c r="C4822" t="s">
        <v>21</v>
      </c>
      <c r="D4822" t="s">
        <v>817</v>
      </c>
      <c r="E4822">
        <v>3</v>
      </c>
      <c r="F4822" s="111">
        <v>22.95</v>
      </c>
      <c r="G4822" s="111">
        <v>68.849999999999994</v>
      </c>
    </row>
    <row r="4823" spans="1:7" x14ac:dyDescent="0.25">
      <c r="A4823" s="87">
        <v>41971</v>
      </c>
      <c r="B4823" t="s">
        <v>824</v>
      </c>
      <c r="C4823" t="s">
        <v>7</v>
      </c>
      <c r="D4823" t="s">
        <v>814</v>
      </c>
      <c r="E4823">
        <v>1</v>
      </c>
      <c r="F4823" s="111">
        <v>32</v>
      </c>
      <c r="G4823" s="111">
        <v>32</v>
      </c>
    </row>
    <row r="4824" spans="1:7" x14ac:dyDescent="0.25">
      <c r="A4824" s="87">
        <v>41582</v>
      </c>
      <c r="B4824" t="s">
        <v>807</v>
      </c>
      <c r="C4824" t="s">
        <v>7</v>
      </c>
      <c r="D4824" t="s">
        <v>814</v>
      </c>
      <c r="E4824">
        <v>3</v>
      </c>
      <c r="F4824" s="111">
        <v>32</v>
      </c>
      <c r="G4824" s="111">
        <v>96</v>
      </c>
    </row>
    <row r="4825" spans="1:7" x14ac:dyDescent="0.25">
      <c r="A4825" s="87">
        <v>41628</v>
      </c>
      <c r="B4825" t="s">
        <v>803</v>
      </c>
      <c r="C4825" t="s">
        <v>21</v>
      </c>
      <c r="D4825" t="s">
        <v>814</v>
      </c>
      <c r="E4825">
        <v>1</v>
      </c>
      <c r="F4825" s="111">
        <v>34</v>
      </c>
      <c r="G4825" s="111">
        <v>34</v>
      </c>
    </row>
    <row r="4826" spans="1:7" x14ac:dyDescent="0.25">
      <c r="A4826" s="87">
        <v>41582</v>
      </c>
      <c r="B4826" t="s">
        <v>824</v>
      </c>
      <c r="C4826" t="s">
        <v>7</v>
      </c>
      <c r="D4826" t="s">
        <v>817</v>
      </c>
      <c r="E4826">
        <v>1</v>
      </c>
      <c r="F4826" s="111">
        <v>21.95</v>
      </c>
      <c r="G4826" s="111">
        <v>21.95</v>
      </c>
    </row>
    <row r="4827" spans="1:7" x14ac:dyDescent="0.25">
      <c r="A4827" s="87">
        <v>41454</v>
      </c>
      <c r="B4827" t="s">
        <v>823</v>
      </c>
      <c r="C4827" t="s">
        <v>729</v>
      </c>
      <c r="D4827" t="s">
        <v>811</v>
      </c>
      <c r="E4827">
        <v>3</v>
      </c>
      <c r="F4827" s="111">
        <v>79.95</v>
      </c>
      <c r="G4827" s="111">
        <v>239.85</v>
      </c>
    </row>
    <row r="4828" spans="1:7" x14ac:dyDescent="0.25">
      <c r="A4828" s="87">
        <v>41630</v>
      </c>
      <c r="B4828" t="s">
        <v>745</v>
      </c>
      <c r="C4828" t="s">
        <v>20</v>
      </c>
      <c r="D4828" t="s">
        <v>817</v>
      </c>
      <c r="E4828">
        <v>2</v>
      </c>
      <c r="F4828" s="111">
        <v>22.95</v>
      </c>
      <c r="G4828" s="111">
        <v>45.9</v>
      </c>
    </row>
    <row r="4829" spans="1:7" x14ac:dyDescent="0.25">
      <c r="A4829" s="87">
        <v>41620</v>
      </c>
      <c r="B4829" t="s">
        <v>752</v>
      </c>
      <c r="C4829" t="s">
        <v>729</v>
      </c>
      <c r="D4829" t="s">
        <v>812</v>
      </c>
      <c r="E4829">
        <v>13</v>
      </c>
      <c r="F4829" s="111">
        <v>18.95</v>
      </c>
      <c r="G4829" s="111">
        <v>246.35</v>
      </c>
    </row>
    <row r="4830" spans="1:7" x14ac:dyDescent="0.25">
      <c r="A4830" s="87">
        <v>42004</v>
      </c>
      <c r="B4830" t="s">
        <v>745</v>
      </c>
      <c r="C4830" t="s">
        <v>20</v>
      </c>
      <c r="D4830" t="s">
        <v>2394</v>
      </c>
      <c r="E4830">
        <v>2</v>
      </c>
      <c r="F4830" s="111">
        <v>24</v>
      </c>
      <c r="G4830" s="111">
        <v>48</v>
      </c>
    </row>
    <row r="4831" spans="1:7" x14ac:dyDescent="0.25">
      <c r="A4831" s="87">
        <v>41609</v>
      </c>
      <c r="B4831" t="s">
        <v>780</v>
      </c>
      <c r="C4831" t="s">
        <v>21</v>
      </c>
      <c r="D4831" t="s">
        <v>2395</v>
      </c>
      <c r="E4831">
        <v>1</v>
      </c>
      <c r="F4831" s="111">
        <v>19</v>
      </c>
      <c r="G4831" s="111">
        <v>19</v>
      </c>
    </row>
    <row r="4832" spans="1:7" x14ac:dyDescent="0.25">
      <c r="A4832" s="87">
        <v>41581</v>
      </c>
      <c r="B4832" t="s">
        <v>804</v>
      </c>
      <c r="C4832" t="s">
        <v>7</v>
      </c>
      <c r="D4832" t="s">
        <v>814</v>
      </c>
      <c r="E4832">
        <v>1</v>
      </c>
      <c r="F4832" s="111">
        <v>32</v>
      </c>
      <c r="G4832" s="111">
        <v>32</v>
      </c>
    </row>
    <row r="4833" spans="1:7" x14ac:dyDescent="0.25">
      <c r="A4833" s="87">
        <v>41977</v>
      </c>
      <c r="B4833" t="s">
        <v>779</v>
      </c>
      <c r="C4833" t="s">
        <v>729</v>
      </c>
      <c r="D4833" t="s">
        <v>812</v>
      </c>
      <c r="E4833">
        <v>2</v>
      </c>
      <c r="F4833" s="111">
        <v>19.95</v>
      </c>
      <c r="G4833" s="111">
        <v>39.9</v>
      </c>
    </row>
    <row r="4834" spans="1:7" x14ac:dyDescent="0.25">
      <c r="A4834" s="87">
        <v>42002</v>
      </c>
      <c r="B4834" t="s">
        <v>823</v>
      </c>
      <c r="C4834" t="s">
        <v>729</v>
      </c>
      <c r="D4834" t="s">
        <v>814</v>
      </c>
      <c r="E4834">
        <v>2</v>
      </c>
      <c r="F4834" s="111">
        <v>33</v>
      </c>
      <c r="G4834" s="111">
        <v>66</v>
      </c>
    </row>
    <row r="4835" spans="1:7" x14ac:dyDescent="0.25">
      <c r="A4835" s="87">
        <v>41990</v>
      </c>
      <c r="B4835" t="s">
        <v>783</v>
      </c>
      <c r="C4835" t="s">
        <v>21</v>
      </c>
      <c r="D4835" t="s">
        <v>814</v>
      </c>
      <c r="E4835">
        <v>2</v>
      </c>
      <c r="F4835" s="111">
        <v>34</v>
      </c>
      <c r="G4835" s="111">
        <v>68</v>
      </c>
    </row>
    <row r="4836" spans="1:7" x14ac:dyDescent="0.25">
      <c r="A4836" s="87">
        <v>41994</v>
      </c>
      <c r="B4836" t="s">
        <v>750</v>
      </c>
      <c r="C4836" t="s">
        <v>21</v>
      </c>
      <c r="D4836" t="s">
        <v>2393</v>
      </c>
      <c r="E4836">
        <v>3</v>
      </c>
      <c r="F4836" s="111">
        <v>23.5</v>
      </c>
      <c r="G4836" s="111">
        <v>70.5</v>
      </c>
    </row>
    <row r="4837" spans="1:7" x14ac:dyDescent="0.25">
      <c r="A4837" s="87">
        <v>41961</v>
      </c>
      <c r="B4837" t="s">
        <v>761</v>
      </c>
      <c r="C4837" t="s">
        <v>729</v>
      </c>
      <c r="D4837" t="s">
        <v>817</v>
      </c>
      <c r="E4837">
        <v>3</v>
      </c>
      <c r="F4837" s="111">
        <v>22.95</v>
      </c>
      <c r="G4837" s="111">
        <v>68.849999999999994</v>
      </c>
    </row>
    <row r="4838" spans="1:7" x14ac:dyDescent="0.25">
      <c r="A4838" s="87">
        <v>41754</v>
      </c>
      <c r="B4838" t="s">
        <v>819</v>
      </c>
      <c r="C4838" t="s">
        <v>21</v>
      </c>
      <c r="D4838" t="s">
        <v>2394</v>
      </c>
      <c r="E4838">
        <v>2</v>
      </c>
      <c r="F4838" s="111">
        <v>25</v>
      </c>
      <c r="G4838" s="111">
        <v>50</v>
      </c>
    </row>
    <row r="4839" spans="1:7" x14ac:dyDescent="0.25">
      <c r="A4839" s="87">
        <v>41614</v>
      </c>
      <c r="B4839" t="s">
        <v>785</v>
      </c>
      <c r="C4839" t="s">
        <v>7</v>
      </c>
      <c r="D4839" t="s">
        <v>2393</v>
      </c>
      <c r="E4839">
        <v>3</v>
      </c>
      <c r="F4839" s="111">
        <v>22.5</v>
      </c>
      <c r="G4839" s="111">
        <v>67.5</v>
      </c>
    </row>
    <row r="4840" spans="1:7" x14ac:dyDescent="0.25">
      <c r="A4840" s="87">
        <v>41955</v>
      </c>
      <c r="B4840" t="s">
        <v>780</v>
      </c>
      <c r="C4840" t="s">
        <v>21</v>
      </c>
      <c r="D4840" t="s">
        <v>817</v>
      </c>
      <c r="E4840">
        <v>1</v>
      </c>
      <c r="F4840" s="111">
        <v>22.95</v>
      </c>
      <c r="G4840" s="111">
        <v>22.95</v>
      </c>
    </row>
    <row r="4841" spans="1:7" x14ac:dyDescent="0.25">
      <c r="A4841" s="87">
        <v>41642</v>
      </c>
      <c r="B4841" t="s">
        <v>770</v>
      </c>
      <c r="C4841" t="s">
        <v>21</v>
      </c>
      <c r="D4841" t="s">
        <v>817</v>
      </c>
      <c r="E4841">
        <v>3</v>
      </c>
      <c r="F4841" s="111">
        <v>22.95</v>
      </c>
      <c r="G4841" s="111">
        <v>68.849999999999994</v>
      </c>
    </row>
    <row r="4842" spans="1:7" x14ac:dyDescent="0.25">
      <c r="A4842" s="87">
        <v>41963</v>
      </c>
      <c r="B4842" t="s">
        <v>780</v>
      </c>
      <c r="C4842" t="s">
        <v>21</v>
      </c>
      <c r="D4842" t="s">
        <v>815</v>
      </c>
      <c r="E4842">
        <v>3</v>
      </c>
      <c r="F4842" s="111">
        <v>22.95</v>
      </c>
      <c r="G4842" s="111">
        <v>68.849999999999994</v>
      </c>
    </row>
    <row r="4843" spans="1:7" x14ac:dyDescent="0.25">
      <c r="A4843" s="87">
        <v>41587</v>
      </c>
      <c r="B4843" t="s">
        <v>807</v>
      </c>
      <c r="C4843" t="s">
        <v>7</v>
      </c>
      <c r="D4843" t="s">
        <v>2394</v>
      </c>
      <c r="E4843">
        <v>14</v>
      </c>
      <c r="F4843" s="111">
        <v>21.85</v>
      </c>
      <c r="G4843" s="111">
        <v>305.89999999999998</v>
      </c>
    </row>
    <row r="4844" spans="1:7" x14ac:dyDescent="0.25">
      <c r="A4844" s="87">
        <v>41958</v>
      </c>
      <c r="B4844" t="s">
        <v>801</v>
      </c>
      <c r="C4844" t="s">
        <v>7</v>
      </c>
      <c r="D4844" t="s">
        <v>814</v>
      </c>
      <c r="E4844">
        <v>1</v>
      </c>
      <c r="F4844" s="111">
        <v>32</v>
      </c>
      <c r="G4844" s="111">
        <v>32</v>
      </c>
    </row>
    <row r="4845" spans="1:7" x14ac:dyDescent="0.25">
      <c r="A4845" s="87">
        <v>41984</v>
      </c>
      <c r="B4845" t="s">
        <v>743</v>
      </c>
      <c r="C4845" t="s">
        <v>21</v>
      </c>
      <c r="D4845" t="s">
        <v>816</v>
      </c>
      <c r="E4845">
        <v>9</v>
      </c>
      <c r="F4845" s="111">
        <v>30</v>
      </c>
      <c r="G4845" s="111">
        <v>270</v>
      </c>
    </row>
    <row r="4846" spans="1:7" x14ac:dyDescent="0.25">
      <c r="A4846" s="87">
        <v>41590</v>
      </c>
      <c r="B4846" t="s">
        <v>774</v>
      </c>
      <c r="C4846" t="s">
        <v>21</v>
      </c>
      <c r="D4846" t="s">
        <v>2394</v>
      </c>
      <c r="E4846">
        <v>2</v>
      </c>
      <c r="F4846" s="111">
        <v>25</v>
      </c>
      <c r="G4846" s="111">
        <v>50</v>
      </c>
    </row>
    <row r="4847" spans="1:7" x14ac:dyDescent="0.25">
      <c r="A4847" s="87">
        <v>41906</v>
      </c>
      <c r="B4847" t="s">
        <v>746</v>
      </c>
      <c r="C4847" t="s">
        <v>729</v>
      </c>
      <c r="D4847" t="s">
        <v>811</v>
      </c>
      <c r="E4847">
        <v>3</v>
      </c>
      <c r="F4847" s="111">
        <v>79.95</v>
      </c>
      <c r="G4847" s="111">
        <v>239.85</v>
      </c>
    </row>
    <row r="4848" spans="1:7" x14ac:dyDescent="0.25">
      <c r="A4848" s="87">
        <v>41959</v>
      </c>
      <c r="B4848" t="s">
        <v>783</v>
      </c>
      <c r="C4848" t="s">
        <v>21</v>
      </c>
      <c r="D4848" t="s">
        <v>811</v>
      </c>
      <c r="E4848">
        <v>24</v>
      </c>
      <c r="F4848" s="111">
        <v>75.95</v>
      </c>
      <c r="G4848" s="111">
        <v>1822.8</v>
      </c>
    </row>
    <row r="4849" spans="1:7" x14ac:dyDescent="0.25">
      <c r="A4849" s="87">
        <v>41974</v>
      </c>
      <c r="B4849" t="s">
        <v>784</v>
      </c>
      <c r="C4849" t="s">
        <v>20</v>
      </c>
      <c r="D4849" t="s">
        <v>815</v>
      </c>
      <c r="E4849">
        <v>2</v>
      </c>
      <c r="F4849" s="111">
        <v>22.95</v>
      </c>
      <c r="G4849" s="111">
        <v>45.9</v>
      </c>
    </row>
    <row r="4850" spans="1:7" x14ac:dyDescent="0.25">
      <c r="A4850" s="87">
        <v>41977</v>
      </c>
      <c r="B4850" t="s">
        <v>785</v>
      </c>
      <c r="C4850" t="s">
        <v>7</v>
      </c>
      <c r="D4850" t="s">
        <v>813</v>
      </c>
      <c r="E4850">
        <v>1</v>
      </c>
      <c r="F4850" s="111">
        <v>23</v>
      </c>
      <c r="G4850" s="111">
        <v>23</v>
      </c>
    </row>
    <row r="4851" spans="1:7" x14ac:dyDescent="0.25">
      <c r="A4851" s="87">
        <v>41380</v>
      </c>
      <c r="B4851" t="s">
        <v>760</v>
      </c>
      <c r="C4851" t="s">
        <v>729</v>
      </c>
      <c r="D4851" t="s">
        <v>814</v>
      </c>
      <c r="E4851">
        <v>2</v>
      </c>
      <c r="F4851" s="111">
        <v>33</v>
      </c>
      <c r="G4851" s="111">
        <v>66</v>
      </c>
    </row>
    <row r="4852" spans="1:7" x14ac:dyDescent="0.25">
      <c r="A4852" s="87">
        <v>41858</v>
      </c>
      <c r="B4852" t="s">
        <v>779</v>
      </c>
      <c r="C4852" t="s">
        <v>729</v>
      </c>
      <c r="D4852" t="s">
        <v>815</v>
      </c>
      <c r="E4852">
        <v>1</v>
      </c>
      <c r="F4852" s="111">
        <v>22.95</v>
      </c>
      <c r="G4852" s="111">
        <v>22.95</v>
      </c>
    </row>
    <row r="4853" spans="1:7" x14ac:dyDescent="0.25">
      <c r="A4853" s="87">
        <v>41584</v>
      </c>
      <c r="B4853" t="s">
        <v>752</v>
      </c>
      <c r="C4853" t="s">
        <v>729</v>
      </c>
      <c r="D4853" t="s">
        <v>814</v>
      </c>
      <c r="E4853">
        <v>3</v>
      </c>
      <c r="F4853" s="111">
        <v>33</v>
      </c>
      <c r="G4853" s="111">
        <v>99</v>
      </c>
    </row>
    <row r="4854" spans="1:7" x14ac:dyDescent="0.25">
      <c r="A4854" s="87">
        <v>41676</v>
      </c>
      <c r="B4854" t="s">
        <v>791</v>
      </c>
      <c r="C4854" t="s">
        <v>729</v>
      </c>
      <c r="D4854" t="s">
        <v>2394</v>
      </c>
      <c r="E4854">
        <v>2</v>
      </c>
      <c r="F4854" s="111">
        <v>24</v>
      </c>
      <c r="G4854" s="111">
        <v>48</v>
      </c>
    </row>
    <row r="4855" spans="1:7" x14ac:dyDescent="0.25">
      <c r="A4855" s="87">
        <v>41969</v>
      </c>
      <c r="B4855" t="s">
        <v>810</v>
      </c>
      <c r="C4855" t="s">
        <v>729</v>
      </c>
      <c r="D4855" t="s">
        <v>812</v>
      </c>
      <c r="E4855">
        <v>23</v>
      </c>
      <c r="F4855" s="111">
        <v>18.95</v>
      </c>
      <c r="G4855" s="111">
        <v>435.85</v>
      </c>
    </row>
    <row r="4856" spans="1:7" x14ac:dyDescent="0.25">
      <c r="A4856" s="87">
        <v>41958</v>
      </c>
      <c r="B4856" t="s">
        <v>792</v>
      </c>
      <c r="C4856" t="s">
        <v>729</v>
      </c>
      <c r="D4856" t="s">
        <v>814</v>
      </c>
      <c r="E4856">
        <v>1</v>
      </c>
      <c r="F4856" s="111">
        <v>33</v>
      </c>
      <c r="G4856" s="111">
        <v>33</v>
      </c>
    </row>
    <row r="4857" spans="1:7" x14ac:dyDescent="0.25">
      <c r="A4857" s="87">
        <v>41382</v>
      </c>
      <c r="B4857" t="s">
        <v>782</v>
      </c>
      <c r="C4857" t="s">
        <v>7</v>
      </c>
      <c r="D4857" t="s">
        <v>812</v>
      </c>
      <c r="E4857">
        <v>21</v>
      </c>
      <c r="F4857" s="111">
        <v>18</v>
      </c>
      <c r="G4857" s="111">
        <v>378</v>
      </c>
    </row>
    <row r="4858" spans="1:7" x14ac:dyDescent="0.25">
      <c r="A4858" s="87">
        <v>41912</v>
      </c>
      <c r="B4858" t="s">
        <v>745</v>
      </c>
      <c r="C4858" t="s">
        <v>20</v>
      </c>
      <c r="D4858" t="s">
        <v>2395</v>
      </c>
      <c r="E4858">
        <v>2</v>
      </c>
      <c r="F4858" s="111">
        <v>18</v>
      </c>
      <c r="G4858" s="111">
        <v>36</v>
      </c>
    </row>
    <row r="4859" spans="1:7" x14ac:dyDescent="0.25">
      <c r="A4859" s="87">
        <v>41989</v>
      </c>
      <c r="B4859" t="s">
        <v>767</v>
      </c>
      <c r="C4859" t="s">
        <v>729</v>
      </c>
      <c r="D4859" t="s">
        <v>828</v>
      </c>
      <c r="E4859">
        <v>3</v>
      </c>
      <c r="F4859" s="111">
        <v>20</v>
      </c>
      <c r="G4859" s="111">
        <v>60</v>
      </c>
    </row>
    <row r="4860" spans="1:7" x14ac:dyDescent="0.25">
      <c r="A4860" s="87">
        <v>41621</v>
      </c>
      <c r="B4860" t="s">
        <v>752</v>
      </c>
      <c r="C4860" t="s">
        <v>729</v>
      </c>
      <c r="D4860" t="s">
        <v>828</v>
      </c>
      <c r="E4860">
        <v>24</v>
      </c>
      <c r="F4860" s="111">
        <v>19</v>
      </c>
      <c r="G4860" s="111">
        <v>456</v>
      </c>
    </row>
    <row r="4861" spans="1:7" x14ac:dyDescent="0.25">
      <c r="A4861" s="87">
        <v>41964</v>
      </c>
      <c r="B4861" t="s">
        <v>745</v>
      </c>
      <c r="C4861" t="s">
        <v>20</v>
      </c>
      <c r="D4861" t="s">
        <v>2394</v>
      </c>
      <c r="E4861">
        <v>1</v>
      </c>
      <c r="F4861" s="111">
        <v>24</v>
      </c>
      <c r="G4861" s="111">
        <v>24</v>
      </c>
    </row>
    <row r="4862" spans="1:7" x14ac:dyDescent="0.25">
      <c r="A4862" s="87">
        <v>41422</v>
      </c>
      <c r="B4862" t="s">
        <v>797</v>
      </c>
      <c r="C4862" t="s">
        <v>20</v>
      </c>
      <c r="D4862" t="s">
        <v>812</v>
      </c>
      <c r="E4862">
        <v>1</v>
      </c>
      <c r="F4862" s="111">
        <v>19.95</v>
      </c>
      <c r="G4862" s="111">
        <v>19.95</v>
      </c>
    </row>
    <row r="4863" spans="1:7" x14ac:dyDescent="0.25">
      <c r="A4863" s="87">
        <v>41579</v>
      </c>
      <c r="B4863" t="s">
        <v>779</v>
      </c>
      <c r="C4863" t="s">
        <v>729</v>
      </c>
      <c r="D4863" t="s">
        <v>815</v>
      </c>
      <c r="E4863">
        <v>20</v>
      </c>
      <c r="F4863" s="111">
        <v>21.8</v>
      </c>
      <c r="G4863" s="111">
        <v>436</v>
      </c>
    </row>
    <row r="4864" spans="1:7" x14ac:dyDescent="0.25">
      <c r="A4864" s="87">
        <v>41593</v>
      </c>
      <c r="B4864" t="s">
        <v>797</v>
      </c>
      <c r="C4864" t="s">
        <v>20</v>
      </c>
      <c r="D4864" t="s">
        <v>816</v>
      </c>
      <c r="E4864">
        <v>2</v>
      </c>
      <c r="F4864" s="111">
        <v>29</v>
      </c>
      <c r="G4864" s="111">
        <v>58</v>
      </c>
    </row>
    <row r="4865" spans="1:7" x14ac:dyDescent="0.25">
      <c r="A4865" s="87">
        <v>41951</v>
      </c>
      <c r="B4865" t="s">
        <v>760</v>
      </c>
      <c r="C4865" t="s">
        <v>729</v>
      </c>
      <c r="D4865" t="s">
        <v>2393</v>
      </c>
      <c r="E4865">
        <v>2</v>
      </c>
      <c r="F4865" s="111">
        <v>23.5</v>
      </c>
      <c r="G4865" s="111">
        <v>47</v>
      </c>
    </row>
    <row r="4866" spans="1:7" x14ac:dyDescent="0.25">
      <c r="A4866" s="87">
        <v>41952</v>
      </c>
      <c r="B4866" t="s">
        <v>807</v>
      </c>
      <c r="C4866" t="s">
        <v>7</v>
      </c>
      <c r="D4866" t="s">
        <v>815</v>
      </c>
      <c r="E4866">
        <v>2</v>
      </c>
      <c r="F4866" s="111">
        <v>21.95</v>
      </c>
      <c r="G4866" s="111">
        <v>43.9</v>
      </c>
    </row>
    <row r="4867" spans="1:7" x14ac:dyDescent="0.25">
      <c r="A4867" s="87">
        <v>41987</v>
      </c>
      <c r="B4867" t="s">
        <v>749</v>
      </c>
      <c r="C4867" t="s">
        <v>21</v>
      </c>
      <c r="D4867" t="s">
        <v>817</v>
      </c>
      <c r="E4867">
        <v>3</v>
      </c>
      <c r="F4867" s="111">
        <v>22.95</v>
      </c>
      <c r="G4867" s="111">
        <v>68.849999999999994</v>
      </c>
    </row>
    <row r="4868" spans="1:7" x14ac:dyDescent="0.25">
      <c r="A4868" s="87">
        <v>41699</v>
      </c>
      <c r="B4868" t="s">
        <v>821</v>
      </c>
      <c r="C4868" t="s">
        <v>21</v>
      </c>
      <c r="D4868" t="s">
        <v>811</v>
      </c>
      <c r="E4868">
        <v>4</v>
      </c>
      <c r="F4868" s="111">
        <v>79.95</v>
      </c>
      <c r="G4868" s="111">
        <v>319.8</v>
      </c>
    </row>
    <row r="4869" spans="1:7" x14ac:dyDescent="0.25">
      <c r="A4869" s="87">
        <v>41637</v>
      </c>
      <c r="B4869" t="s">
        <v>750</v>
      </c>
      <c r="C4869" t="s">
        <v>21</v>
      </c>
      <c r="D4869" t="s">
        <v>828</v>
      </c>
      <c r="E4869">
        <v>3</v>
      </c>
      <c r="F4869" s="111">
        <v>21</v>
      </c>
      <c r="G4869" s="111">
        <v>63</v>
      </c>
    </row>
    <row r="4870" spans="1:7" x14ac:dyDescent="0.25">
      <c r="A4870" s="87">
        <v>41993</v>
      </c>
      <c r="B4870" t="s">
        <v>758</v>
      </c>
      <c r="C4870" t="s">
        <v>729</v>
      </c>
      <c r="D4870" t="s">
        <v>2394</v>
      </c>
      <c r="E4870">
        <v>3</v>
      </c>
      <c r="F4870" s="111">
        <v>24</v>
      </c>
      <c r="G4870" s="111">
        <v>72</v>
      </c>
    </row>
    <row r="4871" spans="1:7" x14ac:dyDescent="0.25">
      <c r="A4871" s="87">
        <v>41970</v>
      </c>
      <c r="B4871" t="s">
        <v>758</v>
      </c>
      <c r="C4871" t="s">
        <v>729</v>
      </c>
      <c r="D4871" t="s">
        <v>812</v>
      </c>
      <c r="E4871">
        <v>2</v>
      </c>
      <c r="F4871" s="111">
        <v>19.95</v>
      </c>
      <c r="G4871" s="111">
        <v>39.9</v>
      </c>
    </row>
    <row r="4872" spans="1:7" x14ac:dyDescent="0.25">
      <c r="A4872" s="87">
        <v>41447</v>
      </c>
      <c r="B4872" t="s">
        <v>781</v>
      </c>
      <c r="C4872" t="s">
        <v>7</v>
      </c>
      <c r="D4872" t="s">
        <v>2394</v>
      </c>
      <c r="E4872">
        <v>3</v>
      </c>
      <c r="F4872" s="111">
        <v>23</v>
      </c>
      <c r="G4872" s="111">
        <v>69</v>
      </c>
    </row>
    <row r="4873" spans="1:7" x14ac:dyDescent="0.25">
      <c r="A4873" s="87">
        <v>41983</v>
      </c>
      <c r="B4873" t="s">
        <v>776</v>
      </c>
      <c r="C4873" t="s">
        <v>20</v>
      </c>
      <c r="D4873" t="s">
        <v>815</v>
      </c>
      <c r="E4873">
        <v>1</v>
      </c>
      <c r="F4873" s="111">
        <v>22.95</v>
      </c>
      <c r="G4873" s="111">
        <v>22.95</v>
      </c>
    </row>
    <row r="4874" spans="1:7" x14ac:dyDescent="0.25">
      <c r="A4874" s="87">
        <v>41605</v>
      </c>
      <c r="B4874" t="s">
        <v>746</v>
      </c>
      <c r="C4874" t="s">
        <v>729</v>
      </c>
      <c r="D4874" t="s">
        <v>814</v>
      </c>
      <c r="E4874">
        <v>3</v>
      </c>
      <c r="F4874" s="111">
        <v>33</v>
      </c>
      <c r="G4874" s="111">
        <v>99</v>
      </c>
    </row>
    <row r="4875" spans="1:7" x14ac:dyDescent="0.25">
      <c r="A4875" s="87">
        <v>41579</v>
      </c>
      <c r="B4875" t="s">
        <v>752</v>
      </c>
      <c r="C4875" t="s">
        <v>729</v>
      </c>
      <c r="D4875" t="s">
        <v>815</v>
      </c>
      <c r="E4875">
        <v>1</v>
      </c>
      <c r="F4875" s="111">
        <v>22.95</v>
      </c>
      <c r="G4875" s="111">
        <v>22.95</v>
      </c>
    </row>
    <row r="4876" spans="1:7" x14ac:dyDescent="0.25">
      <c r="A4876" s="87">
        <v>41952</v>
      </c>
      <c r="B4876" t="s">
        <v>786</v>
      </c>
      <c r="C4876" t="s">
        <v>20</v>
      </c>
      <c r="D4876" t="s">
        <v>2395</v>
      </c>
      <c r="E4876">
        <v>2</v>
      </c>
      <c r="F4876" s="111">
        <v>18</v>
      </c>
      <c r="G4876" s="111">
        <v>36</v>
      </c>
    </row>
    <row r="4877" spans="1:7" x14ac:dyDescent="0.25">
      <c r="A4877" s="87">
        <v>41828</v>
      </c>
      <c r="B4877" t="s">
        <v>800</v>
      </c>
      <c r="C4877" t="s">
        <v>21</v>
      </c>
      <c r="D4877" t="s">
        <v>814</v>
      </c>
      <c r="E4877">
        <v>16</v>
      </c>
      <c r="F4877" s="111">
        <v>32.299999999999997</v>
      </c>
      <c r="G4877" s="111">
        <v>516.79999999999995</v>
      </c>
    </row>
    <row r="4878" spans="1:7" x14ac:dyDescent="0.25">
      <c r="A4878" s="87">
        <v>41903</v>
      </c>
      <c r="B4878" t="s">
        <v>784</v>
      </c>
      <c r="C4878" t="s">
        <v>20</v>
      </c>
      <c r="D4878" t="s">
        <v>812</v>
      </c>
      <c r="E4878">
        <v>3</v>
      </c>
      <c r="F4878" s="111">
        <v>19.95</v>
      </c>
      <c r="G4878" s="111">
        <v>59.85</v>
      </c>
    </row>
    <row r="4879" spans="1:7" x14ac:dyDescent="0.25">
      <c r="A4879" s="87">
        <v>41511</v>
      </c>
      <c r="B4879" t="s">
        <v>746</v>
      </c>
      <c r="C4879" t="s">
        <v>729</v>
      </c>
      <c r="D4879" t="s">
        <v>812</v>
      </c>
      <c r="E4879">
        <v>2</v>
      </c>
      <c r="F4879" s="111">
        <v>19.95</v>
      </c>
      <c r="G4879" s="111">
        <v>39.9</v>
      </c>
    </row>
    <row r="4880" spans="1:7" x14ac:dyDescent="0.25">
      <c r="A4880" s="87">
        <v>41637</v>
      </c>
      <c r="B4880" t="s">
        <v>790</v>
      </c>
      <c r="C4880" t="s">
        <v>7</v>
      </c>
      <c r="D4880" t="s">
        <v>815</v>
      </c>
      <c r="E4880">
        <v>3</v>
      </c>
      <c r="F4880" s="111">
        <v>21.95</v>
      </c>
      <c r="G4880" s="111">
        <v>65.849999999999994</v>
      </c>
    </row>
    <row r="4881" spans="1:7" x14ac:dyDescent="0.25">
      <c r="A4881" s="87">
        <v>41979</v>
      </c>
      <c r="B4881" t="s">
        <v>762</v>
      </c>
      <c r="C4881" t="s">
        <v>729</v>
      </c>
      <c r="D4881" t="s">
        <v>812</v>
      </c>
      <c r="E4881">
        <v>21</v>
      </c>
      <c r="F4881" s="111">
        <v>18.95</v>
      </c>
      <c r="G4881" s="111">
        <v>397.95</v>
      </c>
    </row>
    <row r="4882" spans="1:7" x14ac:dyDescent="0.25">
      <c r="A4882" s="87">
        <v>41638</v>
      </c>
      <c r="B4882" t="s">
        <v>787</v>
      </c>
      <c r="C4882" t="s">
        <v>729</v>
      </c>
      <c r="D4882" t="s">
        <v>812</v>
      </c>
      <c r="E4882">
        <v>2</v>
      </c>
      <c r="F4882" s="111">
        <v>19.95</v>
      </c>
      <c r="G4882" s="111">
        <v>39.9</v>
      </c>
    </row>
    <row r="4883" spans="1:7" x14ac:dyDescent="0.25">
      <c r="A4883" s="87">
        <v>41621</v>
      </c>
      <c r="B4883" t="s">
        <v>770</v>
      </c>
      <c r="C4883" t="s">
        <v>21</v>
      </c>
      <c r="D4883" t="s">
        <v>815</v>
      </c>
      <c r="E4883">
        <v>1</v>
      </c>
      <c r="F4883" s="111">
        <v>22.95</v>
      </c>
      <c r="G4883" s="111">
        <v>22.95</v>
      </c>
    </row>
    <row r="4884" spans="1:7" x14ac:dyDescent="0.25">
      <c r="A4884" s="87">
        <v>42000</v>
      </c>
      <c r="B4884" t="s">
        <v>780</v>
      </c>
      <c r="C4884" t="s">
        <v>21</v>
      </c>
      <c r="D4884" t="s">
        <v>2393</v>
      </c>
      <c r="E4884">
        <v>2</v>
      </c>
      <c r="F4884" s="111">
        <v>23.5</v>
      </c>
      <c r="G4884" s="111">
        <v>47</v>
      </c>
    </row>
    <row r="4885" spans="1:7" x14ac:dyDescent="0.25">
      <c r="A4885" s="87">
        <v>41458</v>
      </c>
      <c r="B4885" t="s">
        <v>789</v>
      </c>
      <c r="C4885" t="s">
        <v>20</v>
      </c>
      <c r="D4885" t="s">
        <v>815</v>
      </c>
      <c r="E4885">
        <v>2</v>
      </c>
      <c r="F4885" s="111">
        <v>22.95</v>
      </c>
      <c r="G4885" s="111">
        <v>45.9</v>
      </c>
    </row>
    <row r="4886" spans="1:7" x14ac:dyDescent="0.25">
      <c r="A4886" s="87">
        <v>41899</v>
      </c>
      <c r="B4886" t="s">
        <v>797</v>
      </c>
      <c r="C4886" t="s">
        <v>20</v>
      </c>
      <c r="D4886" t="s">
        <v>828</v>
      </c>
      <c r="E4886">
        <v>3</v>
      </c>
      <c r="F4886" s="111">
        <v>20</v>
      </c>
      <c r="G4886" s="111">
        <v>60</v>
      </c>
    </row>
    <row r="4887" spans="1:7" x14ac:dyDescent="0.25">
      <c r="A4887" s="87">
        <v>41580</v>
      </c>
      <c r="B4887" t="s">
        <v>819</v>
      </c>
      <c r="C4887" t="s">
        <v>21</v>
      </c>
      <c r="D4887" t="s">
        <v>2394</v>
      </c>
      <c r="E4887">
        <v>3</v>
      </c>
      <c r="F4887" s="111">
        <v>25</v>
      </c>
      <c r="G4887" s="111">
        <v>75</v>
      </c>
    </row>
    <row r="4888" spans="1:7" x14ac:dyDescent="0.25">
      <c r="A4888" s="87">
        <v>41526</v>
      </c>
      <c r="B4888" t="s">
        <v>822</v>
      </c>
      <c r="C4888" t="s">
        <v>729</v>
      </c>
      <c r="D4888" t="s">
        <v>812</v>
      </c>
      <c r="E4888">
        <v>3</v>
      </c>
      <c r="F4888" s="111">
        <v>19.95</v>
      </c>
      <c r="G4888" s="111">
        <v>59.85</v>
      </c>
    </row>
    <row r="4889" spans="1:7" x14ac:dyDescent="0.25">
      <c r="A4889" s="87">
        <v>41997</v>
      </c>
      <c r="B4889" t="s">
        <v>780</v>
      </c>
      <c r="C4889" t="s">
        <v>21</v>
      </c>
      <c r="D4889" t="s">
        <v>813</v>
      </c>
      <c r="E4889">
        <v>3</v>
      </c>
      <c r="F4889" s="111">
        <v>25</v>
      </c>
      <c r="G4889" s="111">
        <v>75</v>
      </c>
    </row>
    <row r="4890" spans="1:7" x14ac:dyDescent="0.25">
      <c r="A4890" s="87">
        <v>41614</v>
      </c>
      <c r="B4890" t="s">
        <v>819</v>
      </c>
      <c r="C4890" t="s">
        <v>21</v>
      </c>
      <c r="D4890" t="s">
        <v>817</v>
      </c>
      <c r="E4890">
        <v>3</v>
      </c>
      <c r="F4890" s="111">
        <v>22.95</v>
      </c>
      <c r="G4890" s="111">
        <v>68.849999999999994</v>
      </c>
    </row>
    <row r="4891" spans="1:7" x14ac:dyDescent="0.25">
      <c r="A4891" s="87">
        <v>41905</v>
      </c>
      <c r="B4891" t="s">
        <v>748</v>
      </c>
      <c r="C4891" t="s">
        <v>729</v>
      </c>
      <c r="D4891" t="s">
        <v>814</v>
      </c>
      <c r="E4891">
        <v>3</v>
      </c>
      <c r="F4891" s="111">
        <v>33</v>
      </c>
      <c r="G4891" s="111">
        <v>99</v>
      </c>
    </row>
    <row r="4892" spans="1:7" x14ac:dyDescent="0.25">
      <c r="A4892" s="87">
        <v>41973</v>
      </c>
      <c r="B4892" t="s">
        <v>745</v>
      </c>
      <c r="C4892" t="s">
        <v>20</v>
      </c>
      <c r="D4892" t="s">
        <v>812</v>
      </c>
      <c r="E4892">
        <v>2</v>
      </c>
      <c r="F4892" s="111">
        <v>19.95</v>
      </c>
      <c r="G4892" s="111">
        <v>39.9</v>
      </c>
    </row>
    <row r="4893" spans="1:7" x14ac:dyDescent="0.25">
      <c r="A4893" s="87">
        <v>41948</v>
      </c>
      <c r="B4893" t="s">
        <v>791</v>
      </c>
      <c r="C4893" t="s">
        <v>729</v>
      </c>
      <c r="D4893" t="s">
        <v>812</v>
      </c>
      <c r="E4893">
        <v>2</v>
      </c>
      <c r="F4893" s="111">
        <v>19.95</v>
      </c>
      <c r="G4893" s="111">
        <v>39.9</v>
      </c>
    </row>
    <row r="4894" spans="1:7" x14ac:dyDescent="0.25">
      <c r="A4894" s="87">
        <v>41996</v>
      </c>
      <c r="B4894" t="s">
        <v>778</v>
      </c>
      <c r="C4894" t="s">
        <v>21</v>
      </c>
      <c r="D4894" t="s">
        <v>828</v>
      </c>
      <c r="E4894">
        <v>2</v>
      </c>
      <c r="F4894" s="111">
        <v>21</v>
      </c>
      <c r="G4894" s="111">
        <v>42</v>
      </c>
    </row>
    <row r="4895" spans="1:7" x14ac:dyDescent="0.25">
      <c r="A4895" s="87">
        <v>41592</v>
      </c>
      <c r="B4895" t="s">
        <v>807</v>
      </c>
      <c r="C4895" t="s">
        <v>7</v>
      </c>
      <c r="D4895" t="s">
        <v>2394</v>
      </c>
      <c r="E4895">
        <v>1</v>
      </c>
      <c r="F4895" s="111">
        <v>23</v>
      </c>
      <c r="G4895" s="111">
        <v>23</v>
      </c>
    </row>
    <row r="4896" spans="1:7" x14ac:dyDescent="0.25">
      <c r="A4896" s="87">
        <v>42002</v>
      </c>
      <c r="B4896" t="s">
        <v>801</v>
      </c>
      <c r="C4896" t="s">
        <v>7</v>
      </c>
      <c r="D4896" t="s">
        <v>2393</v>
      </c>
      <c r="E4896">
        <v>2</v>
      </c>
      <c r="F4896" s="111">
        <v>22.5</v>
      </c>
      <c r="G4896" s="111">
        <v>45</v>
      </c>
    </row>
    <row r="4897" spans="1:7" x14ac:dyDescent="0.25">
      <c r="A4897" s="87">
        <v>41631</v>
      </c>
      <c r="B4897" t="s">
        <v>751</v>
      </c>
      <c r="C4897" t="s">
        <v>21</v>
      </c>
      <c r="D4897" t="s">
        <v>817</v>
      </c>
      <c r="E4897">
        <v>5</v>
      </c>
      <c r="F4897" s="111">
        <v>22.95</v>
      </c>
      <c r="G4897" s="111">
        <v>114.75</v>
      </c>
    </row>
    <row r="4898" spans="1:7" x14ac:dyDescent="0.25">
      <c r="A4898" s="87">
        <v>41611</v>
      </c>
      <c r="B4898" t="s">
        <v>805</v>
      </c>
      <c r="C4898" t="s">
        <v>21</v>
      </c>
      <c r="D4898" t="s">
        <v>811</v>
      </c>
      <c r="E4898">
        <v>2</v>
      </c>
      <c r="F4898" s="111">
        <v>79.95</v>
      </c>
      <c r="G4898" s="111">
        <v>159.9</v>
      </c>
    </row>
    <row r="4899" spans="1:7" x14ac:dyDescent="0.25">
      <c r="A4899" s="87">
        <v>41950</v>
      </c>
      <c r="B4899" t="s">
        <v>801</v>
      </c>
      <c r="C4899" t="s">
        <v>7</v>
      </c>
      <c r="D4899" t="s">
        <v>816</v>
      </c>
      <c r="E4899">
        <v>4</v>
      </c>
      <c r="F4899" s="111">
        <v>28</v>
      </c>
      <c r="G4899" s="111">
        <v>112</v>
      </c>
    </row>
    <row r="4900" spans="1:7" x14ac:dyDescent="0.25">
      <c r="A4900" s="87">
        <v>41946</v>
      </c>
      <c r="B4900" t="s">
        <v>800</v>
      </c>
      <c r="C4900" t="s">
        <v>21</v>
      </c>
      <c r="D4900" t="s">
        <v>811</v>
      </c>
      <c r="E4900">
        <v>3</v>
      </c>
      <c r="F4900" s="111">
        <v>79.95</v>
      </c>
      <c r="G4900" s="111">
        <v>239.85</v>
      </c>
    </row>
    <row r="4901" spans="1:7" x14ac:dyDescent="0.25">
      <c r="A4901" s="87">
        <v>41452</v>
      </c>
      <c r="B4901" t="s">
        <v>779</v>
      </c>
      <c r="C4901" t="s">
        <v>729</v>
      </c>
      <c r="D4901" t="s">
        <v>818</v>
      </c>
      <c r="E4901">
        <v>2</v>
      </c>
      <c r="F4901" s="111">
        <v>27.5</v>
      </c>
      <c r="G4901" s="111">
        <v>55</v>
      </c>
    </row>
    <row r="4902" spans="1:7" x14ac:dyDescent="0.25">
      <c r="A4902" s="87">
        <v>41995</v>
      </c>
      <c r="B4902" t="s">
        <v>769</v>
      </c>
      <c r="C4902" t="s">
        <v>21</v>
      </c>
      <c r="D4902" t="s">
        <v>815</v>
      </c>
      <c r="E4902">
        <v>1</v>
      </c>
      <c r="F4902" s="111">
        <v>22.95</v>
      </c>
      <c r="G4902" s="111">
        <v>22.95</v>
      </c>
    </row>
    <row r="4903" spans="1:7" x14ac:dyDescent="0.25">
      <c r="A4903" s="87">
        <v>41678</v>
      </c>
      <c r="B4903" t="s">
        <v>763</v>
      </c>
      <c r="C4903" t="s">
        <v>20</v>
      </c>
      <c r="D4903" t="s">
        <v>2393</v>
      </c>
      <c r="E4903">
        <v>1</v>
      </c>
      <c r="F4903" s="111">
        <v>22.5</v>
      </c>
      <c r="G4903" s="111">
        <v>22.5</v>
      </c>
    </row>
    <row r="4904" spans="1:7" x14ac:dyDescent="0.25">
      <c r="A4904" s="87">
        <v>41976</v>
      </c>
      <c r="B4904" t="s">
        <v>745</v>
      </c>
      <c r="C4904" t="s">
        <v>20</v>
      </c>
      <c r="D4904" t="s">
        <v>811</v>
      </c>
      <c r="E4904">
        <v>2</v>
      </c>
      <c r="F4904" s="111">
        <v>77.95</v>
      </c>
      <c r="G4904" s="111">
        <v>155.9</v>
      </c>
    </row>
    <row r="4905" spans="1:7" x14ac:dyDescent="0.25">
      <c r="A4905" s="87">
        <v>41974</v>
      </c>
      <c r="B4905" t="s">
        <v>757</v>
      </c>
      <c r="C4905" t="s">
        <v>729</v>
      </c>
      <c r="D4905" t="s">
        <v>813</v>
      </c>
      <c r="E4905">
        <v>2</v>
      </c>
      <c r="F4905" s="111">
        <v>24</v>
      </c>
      <c r="G4905" s="111">
        <v>48</v>
      </c>
    </row>
    <row r="4906" spans="1:7" x14ac:dyDescent="0.25">
      <c r="A4906" s="87">
        <v>41402</v>
      </c>
      <c r="B4906" t="s">
        <v>746</v>
      </c>
      <c r="C4906" t="s">
        <v>729</v>
      </c>
      <c r="D4906" t="s">
        <v>2393</v>
      </c>
      <c r="E4906">
        <v>2</v>
      </c>
      <c r="F4906" s="111">
        <v>23.5</v>
      </c>
      <c r="G4906" s="111">
        <v>47</v>
      </c>
    </row>
    <row r="4907" spans="1:7" x14ac:dyDescent="0.25">
      <c r="A4907" s="87">
        <v>41584</v>
      </c>
      <c r="B4907" t="s">
        <v>766</v>
      </c>
      <c r="C4907" t="s">
        <v>21</v>
      </c>
      <c r="D4907" t="s">
        <v>2394</v>
      </c>
      <c r="E4907">
        <v>3</v>
      </c>
      <c r="F4907" s="111">
        <v>25</v>
      </c>
      <c r="G4907" s="111">
        <v>75</v>
      </c>
    </row>
    <row r="4908" spans="1:7" x14ac:dyDescent="0.25">
      <c r="A4908" s="87">
        <v>41600</v>
      </c>
      <c r="B4908" t="s">
        <v>795</v>
      </c>
      <c r="C4908" t="s">
        <v>729</v>
      </c>
      <c r="D4908" t="s">
        <v>2393</v>
      </c>
      <c r="E4908">
        <v>3</v>
      </c>
      <c r="F4908" s="111">
        <v>23.5</v>
      </c>
      <c r="G4908" s="111">
        <v>70.5</v>
      </c>
    </row>
    <row r="4909" spans="1:7" x14ac:dyDescent="0.25">
      <c r="A4909" s="87">
        <v>41668</v>
      </c>
      <c r="B4909" t="s">
        <v>797</v>
      </c>
      <c r="C4909" t="s">
        <v>20</v>
      </c>
      <c r="D4909" t="s">
        <v>828</v>
      </c>
      <c r="E4909">
        <v>3</v>
      </c>
      <c r="F4909" s="111">
        <v>20</v>
      </c>
      <c r="G4909" s="111">
        <v>60</v>
      </c>
    </row>
    <row r="4910" spans="1:7" x14ac:dyDescent="0.25">
      <c r="A4910" s="87">
        <v>41593</v>
      </c>
      <c r="B4910" t="s">
        <v>774</v>
      </c>
      <c r="C4910" t="s">
        <v>21</v>
      </c>
      <c r="D4910" t="s">
        <v>817</v>
      </c>
      <c r="E4910">
        <v>1</v>
      </c>
      <c r="F4910" s="111">
        <v>22.95</v>
      </c>
      <c r="G4910" s="111">
        <v>22.95</v>
      </c>
    </row>
    <row r="4911" spans="1:7" x14ac:dyDescent="0.25">
      <c r="A4911" s="87">
        <v>41996</v>
      </c>
      <c r="B4911" t="s">
        <v>796</v>
      </c>
      <c r="C4911" t="s">
        <v>20</v>
      </c>
      <c r="D4911" t="s">
        <v>828</v>
      </c>
      <c r="E4911">
        <v>1</v>
      </c>
      <c r="F4911" s="111">
        <v>20</v>
      </c>
      <c r="G4911" s="111">
        <v>20</v>
      </c>
    </row>
    <row r="4912" spans="1:7" x14ac:dyDescent="0.25">
      <c r="A4912" s="87">
        <v>41384</v>
      </c>
      <c r="B4912" t="s">
        <v>782</v>
      </c>
      <c r="C4912" t="s">
        <v>7</v>
      </c>
      <c r="D4912" t="s">
        <v>815</v>
      </c>
      <c r="E4912">
        <v>2</v>
      </c>
      <c r="F4912" s="111">
        <v>21.95</v>
      </c>
      <c r="G4912" s="111">
        <v>43.9</v>
      </c>
    </row>
    <row r="4913" spans="1:7" x14ac:dyDescent="0.25">
      <c r="A4913" s="87">
        <v>41625</v>
      </c>
      <c r="B4913" t="s">
        <v>745</v>
      </c>
      <c r="C4913" t="s">
        <v>20</v>
      </c>
      <c r="D4913" t="s">
        <v>814</v>
      </c>
      <c r="E4913">
        <v>8</v>
      </c>
      <c r="F4913" s="111">
        <v>33</v>
      </c>
      <c r="G4913" s="111">
        <v>264</v>
      </c>
    </row>
    <row r="4914" spans="1:7" x14ac:dyDescent="0.25">
      <c r="A4914" s="87">
        <v>41919</v>
      </c>
      <c r="B4914" t="s">
        <v>776</v>
      </c>
      <c r="C4914" t="s">
        <v>20</v>
      </c>
      <c r="D4914" t="s">
        <v>828</v>
      </c>
      <c r="E4914">
        <v>3</v>
      </c>
      <c r="F4914" s="111">
        <v>20</v>
      </c>
      <c r="G4914" s="111">
        <v>60</v>
      </c>
    </row>
    <row r="4915" spans="1:7" x14ac:dyDescent="0.25">
      <c r="A4915" s="87">
        <v>41625</v>
      </c>
      <c r="B4915" t="s">
        <v>746</v>
      </c>
      <c r="C4915" t="s">
        <v>729</v>
      </c>
      <c r="D4915" t="s">
        <v>828</v>
      </c>
      <c r="E4915">
        <v>1</v>
      </c>
      <c r="F4915" s="111">
        <v>20</v>
      </c>
      <c r="G4915" s="111">
        <v>20</v>
      </c>
    </row>
    <row r="4916" spans="1:7" x14ac:dyDescent="0.25">
      <c r="A4916" s="87">
        <v>41997</v>
      </c>
      <c r="B4916" t="s">
        <v>741</v>
      </c>
      <c r="C4916" t="s">
        <v>21</v>
      </c>
      <c r="D4916" t="s">
        <v>811</v>
      </c>
      <c r="E4916">
        <v>2</v>
      </c>
      <c r="F4916" s="111">
        <v>79.95</v>
      </c>
      <c r="G4916" s="111">
        <v>159.9</v>
      </c>
    </row>
    <row r="4917" spans="1:7" x14ac:dyDescent="0.25">
      <c r="A4917" s="87">
        <v>41641</v>
      </c>
      <c r="B4917" t="s">
        <v>783</v>
      </c>
      <c r="C4917" t="s">
        <v>21</v>
      </c>
      <c r="D4917" t="s">
        <v>812</v>
      </c>
      <c r="E4917">
        <v>1</v>
      </c>
      <c r="F4917" s="111">
        <v>19.95</v>
      </c>
      <c r="G4917" s="111">
        <v>19.95</v>
      </c>
    </row>
    <row r="4918" spans="1:7" x14ac:dyDescent="0.25">
      <c r="A4918" s="87">
        <v>42002</v>
      </c>
      <c r="B4918" t="s">
        <v>752</v>
      </c>
      <c r="C4918" t="s">
        <v>729</v>
      </c>
      <c r="D4918" t="s">
        <v>2393</v>
      </c>
      <c r="E4918">
        <v>2</v>
      </c>
      <c r="F4918" s="111">
        <v>23.5</v>
      </c>
      <c r="G4918" s="111">
        <v>47</v>
      </c>
    </row>
    <row r="4919" spans="1:7" x14ac:dyDescent="0.25">
      <c r="A4919" s="87">
        <v>41561</v>
      </c>
      <c r="B4919" t="s">
        <v>807</v>
      </c>
      <c r="C4919" t="s">
        <v>7</v>
      </c>
      <c r="D4919" t="s">
        <v>815</v>
      </c>
      <c r="E4919">
        <v>1</v>
      </c>
      <c r="F4919" s="111">
        <v>21.95</v>
      </c>
      <c r="G4919" s="111">
        <v>21.95</v>
      </c>
    </row>
    <row r="4920" spans="1:7" x14ac:dyDescent="0.25">
      <c r="A4920" s="87">
        <v>41671</v>
      </c>
      <c r="B4920" t="s">
        <v>790</v>
      </c>
      <c r="C4920" t="s">
        <v>7</v>
      </c>
      <c r="D4920" t="s">
        <v>812</v>
      </c>
      <c r="E4920">
        <v>17</v>
      </c>
      <c r="F4920" s="111">
        <v>18</v>
      </c>
      <c r="G4920" s="111">
        <v>306</v>
      </c>
    </row>
    <row r="4921" spans="1:7" x14ac:dyDescent="0.25">
      <c r="A4921" s="87">
        <v>41983</v>
      </c>
      <c r="B4921" t="s">
        <v>749</v>
      </c>
      <c r="C4921" t="s">
        <v>21</v>
      </c>
      <c r="D4921" t="s">
        <v>817</v>
      </c>
      <c r="E4921">
        <v>2</v>
      </c>
      <c r="F4921" s="111">
        <v>22.95</v>
      </c>
      <c r="G4921" s="111">
        <v>45.9</v>
      </c>
    </row>
    <row r="4922" spans="1:7" x14ac:dyDescent="0.25">
      <c r="A4922" s="87">
        <v>41581</v>
      </c>
      <c r="B4922" t="s">
        <v>786</v>
      </c>
      <c r="C4922" t="s">
        <v>20</v>
      </c>
      <c r="D4922" t="s">
        <v>817</v>
      </c>
      <c r="E4922">
        <v>2</v>
      </c>
      <c r="F4922" s="111">
        <v>22.95</v>
      </c>
      <c r="G4922" s="111">
        <v>45.9</v>
      </c>
    </row>
    <row r="4923" spans="1:7" x14ac:dyDescent="0.25">
      <c r="A4923" s="87">
        <v>41619</v>
      </c>
      <c r="B4923" t="s">
        <v>773</v>
      </c>
      <c r="C4923" t="s">
        <v>729</v>
      </c>
      <c r="D4923" t="s">
        <v>817</v>
      </c>
      <c r="E4923">
        <v>2</v>
      </c>
      <c r="F4923" s="111">
        <v>22.95</v>
      </c>
      <c r="G4923" s="111">
        <v>45.9</v>
      </c>
    </row>
    <row r="4924" spans="1:7" x14ac:dyDescent="0.25">
      <c r="A4924" s="87">
        <v>41961</v>
      </c>
      <c r="B4924" t="s">
        <v>788</v>
      </c>
      <c r="C4924" t="s">
        <v>7</v>
      </c>
      <c r="D4924" t="s">
        <v>813</v>
      </c>
      <c r="E4924">
        <v>1</v>
      </c>
      <c r="F4924" s="111">
        <v>23</v>
      </c>
      <c r="G4924" s="111">
        <v>23</v>
      </c>
    </row>
    <row r="4925" spans="1:7" x14ac:dyDescent="0.25">
      <c r="A4925" s="87">
        <v>41626</v>
      </c>
      <c r="B4925" t="s">
        <v>749</v>
      </c>
      <c r="C4925" t="s">
        <v>21</v>
      </c>
      <c r="D4925" t="s">
        <v>814</v>
      </c>
      <c r="E4925">
        <v>3</v>
      </c>
      <c r="F4925" s="111">
        <v>34</v>
      </c>
      <c r="G4925" s="111">
        <v>102</v>
      </c>
    </row>
    <row r="4926" spans="1:7" x14ac:dyDescent="0.25">
      <c r="A4926" s="87">
        <v>41961</v>
      </c>
      <c r="B4926" t="s">
        <v>778</v>
      </c>
      <c r="C4926" t="s">
        <v>21</v>
      </c>
      <c r="D4926" t="s">
        <v>813</v>
      </c>
      <c r="E4926">
        <v>3</v>
      </c>
      <c r="F4926" s="111">
        <v>25</v>
      </c>
      <c r="G4926" s="111">
        <v>75</v>
      </c>
    </row>
    <row r="4927" spans="1:7" x14ac:dyDescent="0.25">
      <c r="A4927" s="87">
        <v>41619</v>
      </c>
      <c r="B4927" t="s">
        <v>806</v>
      </c>
      <c r="C4927" t="s">
        <v>21</v>
      </c>
      <c r="D4927" t="s">
        <v>811</v>
      </c>
      <c r="E4927">
        <v>2</v>
      </c>
      <c r="F4927" s="111">
        <v>79.95</v>
      </c>
      <c r="G4927" s="111">
        <v>159.9</v>
      </c>
    </row>
    <row r="4928" spans="1:7" x14ac:dyDescent="0.25">
      <c r="A4928" s="87">
        <v>41952</v>
      </c>
      <c r="B4928" t="s">
        <v>752</v>
      </c>
      <c r="C4928" t="s">
        <v>729</v>
      </c>
      <c r="D4928" t="s">
        <v>815</v>
      </c>
      <c r="E4928">
        <v>2</v>
      </c>
      <c r="F4928" s="111">
        <v>22.95</v>
      </c>
      <c r="G4928" s="111">
        <v>45.9</v>
      </c>
    </row>
    <row r="4929" spans="1:7" x14ac:dyDescent="0.25">
      <c r="A4929" s="87">
        <v>42001</v>
      </c>
      <c r="B4929" t="s">
        <v>790</v>
      </c>
      <c r="C4929" t="s">
        <v>7</v>
      </c>
      <c r="D4929" t="s">
        <v>817</v>
      </c>
      <c r="E4929">
        <v>2</v>
      </c>
      <c r="F4929" s="111">
        <v>21.95</v>
      </c>
      <c r="G4929" s="111">
        <v>43.9</v>
      </c>
    </row>
    <row r="4930" spans="1:7" x14ac:dyDescent="0.25">
      <c r="A4930" s="87">
        <v>41322</v>
      </c>
      <c r="B4930" t="s">
        <v>791</v>
      </c>
      <c r="C4930" t="s">
        <v>729</v>
      </c>
      <c r="D4930" t="s">
        <v>813</v>
      </c>
      <c r="E4930">
        <v>3</v>
      </c>
      <c r="F4930" s="111">
        <v>24</v>
      </c>
      <c r="G4930" s="111">
        <v>72</v>
      </c>
    </row>
    <row r="4931" spans="1:7" x14ac:dyDescent="0.25">
      <c r="A4931" s="87">
        <v>41973</v>
      </c>
      <c r="B4931" t="s">
        <v>822</v>
      </c>
      <c r="C4931" t="s">
        <v>729</v>
      </c>
      <c r="D4931" t="s">
        <v>812</v>
      </c>
      <c r="E4931">
        <v>3</v>
      </c>
      <c r="F4931" s="111">
        <v>19.95</v>
      </c>
      <c r="G4931" s="111">
        <v>59.85</v>
      </c>
    </row>
    <row r="4932" spans="1:7" x14ac:dyDescent="0.25">
      <c r="A4932" s="87">
        <v>41403</v>
      </c>
      <c r="B4932" t="s">
        <v>796</v>
      </c>
      <c r="C4932" t="s">
        <v>20</v>
      </c>
      <c r="D4932" t="s">
        <v>815</v>
      </c>
      <c r="E4932">
        <v>16</v>
      </c>
      <c r="F4932" s="111">
        <v>21.8</v>
      </c>
      <c r="G4932" s="111">
        <v>348.8</v>
      </c>
    </row>
    <row r="4933" spans="1:7" x14ac:dyDescent="0.25">
      <c r="A4933" s="87">
        <v>41621</v>
      </c>
      <c r="B4933" t="s">
        <v>802</v>
      </c>
      <c r="C4933" t="s">
        <v>21</v>
      </c>
      <c r="D4933" t="s">
        <v>2394</v>
      </c>
      <c r="E4933">
        <v>12</v>
      </c>
      <c r="F4933" s="111">
        <v>23.75</v>
      </c>
      <c r="G4933" s="111">
        <v>285</v>
      </c>
    </row>
    <row r="4934" spans="1:7" x14ac:dyDescent="0.25">
      <c r="A4934" s="87">
        <v>41585</v>
      </c>
      <c r="B4934" t="s">
        <v>772</v>
      </c>
      <c r="C4934" t="s">
        <v>21</v>
      </c>
      <c r="D4934" t="s">
        <v>815</v>
      </c>
      <c r="E4934">
        <v>2</v>
      </c>
      <c r="F4934" s="111">
        <v>22.95</v>
      </c>
      <c r="G4934" s="111">
        <v>45.9</v>
      </c>
    </row>
    <row r="4935" spans="1:7" x14ac:dyDescent="0.25">
      <c r="A4935" s="87">
        <v>41996</v>
      </c>
      <c r="B4935" t="s">
        <v>803</v>
      </c>
      <c r="C4935" t="s">
        <v>21</v>
      </c>
      <c r="D4935" t="s">
        <v>817</v>
      </c>
      <c r="E4935">
        <v>3</v>
      </c>
      <c r="F4935" s="111">
        <v>22.95</v>
      </c>
      <c r="G4935" s="111">
        <v>68.849999999999994</v>
      </c>
    </row>
    <row r="4936" spans="1:7" x14ac:dyDescent="0.25">
      <c r="A4936" s="87">
        <v>41588</v>
      </c>
      <c r="B4936" t="s">
        <v>794</v>
      </c>
      <c r="C4936" t="s">
        <v>21</v>
      </c>
      <c r="D4936" t="s">
        <v>817</v>
      </c>
      <c r="E4936">
        <v>2</v>
      </c>
      <c r="F4936" s="111">
        <v>22.95</v>
      </c>
      <c r="G4936" s="111">
        <v>45.9</v>
      </c>
    </row>
    <row r="4937" spans="1:7" x14ac:dyDescent="0.25">
      <c r="A4937" s="87">
        <v>41953</v>
      </c>
      <c r="B4937" t="s">
        <v>784</v>
      </c>
      <c r="C4937" t="s">
        <v>20</v>
      </c>
      <c r="D4937" t="s">
        <v>816</v>
      </c>
      <c r="E4937">
        <v>2</v>
      </c>
      <c r="F4937" s="111">
        <v>29</v>
      </c>
      <c r="G4937" s="111">
        <v>58</v>
      </c>
    </row>
    <row r="4938" spans="1:7" x14ac:dyDescent="0.25">
      <c r="A4938" s="87">
        <v>41950</v>
      </c>
      <c r="B4938" t="s">
        <v>821</v>
      </c>
      <c r="C4938" t="s">
        <v>21</v>
      </c>
      <c r="D4938" t="s">
        <v>2393</v>
      </c>
      <c r="E4938">
        <v>2</v>
      </c>
      <c r="F4938" s="111">
        <v>23.5</v>
      </c>
      <c r="G4938" s="111">
        <v>47</v>
      </c>
    </row>
    <row r="4939" spans="1:7" x14ac:dyDescent="0.25">
      <c r="A4939" s="87">
        <v>41946</v>
      </c>
      <c r="B4939" t="s">
        <v>801</v>
      </c>
      <c r="C4939" t="s">
        <v>7</v>
      </c>
      <c r="D4939" t="s">
        <v>814</v>
      </c>
      <c r="E4939">
        <v>2</v>
      </c>
      <c r="F4939" s="111">
        <v>32</v>
      </c>
      <c r="G4939" s="111">
        <v>64</v>
      </c>
    </row>
    <row r="4940" spans="1:7" x14ac:dyDescent="0.25">
      <c r="A4940" s="87">
        <v>41624</v>
      </c>
      <c r="B4940" t="s">
        <v>766</v>
      </c>
      <c r="C4940" t="s">
        <v>21</v>
      </c>
      <c r="D4940" t="s">
        <v>814</v>
      </c>
      <c r="E4940">
        <v>2</v>
      </c>
      <c r="F4940" s="111">
        <v>34</v>
      </c>
      <c r="G4940" s="111">
        <v>68</v>
      </c>
    </row>
    <row r="4941" spans="1:7" x14ac:dyDescent="0.25">
      <c r="A4941" s="87">
        <v>41579</v>
      </c>
      <c r="B4941" t="s">
        <v>781</v>
      </c>
      <c r="C4941" t="s">
        <v>7</v>
      </c>
      <c r="D4941" t="s">
        <v>815</v>
      </c>
      <c r="E4941">
        <v>24</v>
      </c>
      <c r="F4941" s="111">
        <v>20.85</v>
      </c>
      <c r="G4941" s="111">
        <v>500.4</v>
      </c>
    </row>
    <row r="4942" spans="1:7" x14ac:dyDescent="0.25">
      <c r="A4942" s="87">
        <v>41582</v>
      </c>
      <c r="B4942" t="s">
        <v>783</v>
      </c>
      <c r="C4942" t="s">
        <v>21</v>
      </c>
      <c r="D4942" t="s">
        <v>2394</v>
      </c>
      <c r="E4942">
        <v>1</v>
      </c>
      <c r="F4942" s="111">
        <v>25</v>
      </c>
      <c r="G4942" s="111">
        <v>25</v>
      </c>
    </row>
    <row r="4943" spans="1:7" x14ac:dyDescent="0.25">
      <c r="A4943" s="87">
        <v>41409</v>
      </c>
      <c r="B4943" t="s">
        <v>766</v>
      </c>
      <c r="C4943" t="s">
        <v>21</v>
      </c>
      <c r="D4943" t="s">
        <v>828</v>
      </c>
      <c r="E4943">
        <v>3</v>
      </c>
      <c r="F4943" s="111">
        <v>21</v>
      </c>
      <c r="G4943" s="111">
        <v>63</v>
      </c>
    </row>
    <row r="4944" spans="1:7" x14ac:dyDescent="0.25">
      <c r="A4944" s="87">
        <v>41995</v>
      </c>
      <c r="B4944" t="s">
        <v>754</v>
      </c>
      <c r="C4944" t="s">
        <v>20</v>
      </c>
      <c r="D4944" t="s">
        <v>2394</v>
      </c>
      <c r="E4944">
        <v>3</v>
      </c>
      <c r="F4944" s="111">
        <v>24</v>
      </c>
      <c r="G4944" s="111">
        <v>72</v>
      </c>
    </row>
    <row r="4945" spans="1:7" x14ac:dyDescent="0.25">
      <c r="A4945" s="87">
        <v>41610</v>
      </c>
      <c r="B4945" t="s">
        <v>775</v>
      </c>
      <c r="C4945" t="s">
        <v>20</v>
      </c>
      <c r="D4945" t="s">
        <v>815</v>
      </c>
      <c r="E4945">
        <v>2</v>
      </c>
      <c r="F4945" s="111">
        <v>22.95</v>
      </c>
      <c r="G4945" s="111">
        <v>45.9</v>
      </c>
    </row>
    <row r="4946" spans="1:7" x14ac:dyDescent="0.25">
      <c r="A4946" s="87">
        <v>41625</v>
      </c>
      <c r="B4946" t="s">
        <v>824</v>
      </c>
      <c r="C4946" t="s">
        <v>7</v>
      </c>
      <c r="D4946" t="s">
        <v>812</v>
      </c>
      <c r="E4946">
        <v>3</v>
      </c>
      <c r="F4946" s="111">
        <v>18.95</v>
      </c>
      <c r="G4946" s="111">
        <v>56.85</v>
      </c>
    </row>
    <row r="4947" spans="1:7" x14ac:dyDescent="0.25">
      <c r="A4947" s="87">
        <v>41957</v>
      </c>
      <c r="B4947" t="s">
        <v>783</v>
      </c>
      <c r="C4947" t="s">
        <v>21</v>
      </c>
      <c r="D4947" t="s">
        <v>817</v>
      </c>
      <c r="E4947">
        <v>2</v>
      </c>
      <c r="F4947" s="111">
        <v>22.95</v>
      </c>
      <c r="G4947" s="111">
        <v>45.9</v>
      </c>
    </row>
    <row r="4948" spans="1:7" x14ac:dyDescent="0.25">
      <c r="A4948" s="87">
        <v>41485</v>
      </c>
      <c r="B4948" t="s">
        <v>769</v>
      </c>
      <c r="C4948" t="s">
        <v>21</v>
      </c>
      <c r="D4948" t="s">
        <v>814</v>
      </c>
      <c r="E4948">
        <v>4</v>
      </c>
      <c r="F4948" s="111">
        <v>34</v>
      </c>
      <c r="G4948" s="111">
        <v>136</v>
      </c>
    </row>
    <row r="4949" spans="1:7" x14ac:dyDescent="0.25">
      <c r="A4949" s="87">
        <v>41985</v>
      </c>
      <c r="B4949" t="s">
        <v>823</v>
      </c>
      <c r="C4949" t="s">
        <v>729</v>
      </c>
      <c r="D4949" t="s">
        <v>818</v>
      </c>
      <c r="E4949">
        <v>3</v>
      </c>
      <c r="F4949" s="111">
        <v>27.5</v>
      </c>
      <c r="G4949" s="111">
        <v>82.5</v>
      </c>
    </row>
    <row r="4950" spans="1:7" x14ac:dyDescent="0.25">
      <c r="A4950" s="87">
        <v>41918</v>
      </c>
      <c r="B4950" t="s">
        <v>745</v>
      </c>
      <c r="C4950" t="s">
        <v>20</v>
      </c>
      <c r="D4950" t="s">
        <v>813</v>
      </c>
      <c r="E4950">
        <v>1</v>
      </c>
      <c r="F4950" s="111">
        <v>24</v>
      </c>
      <c r="G4950" s="111">
        <v>24</v>
      </c>
    </row>
    <row r="4951" spans="1:7" x14ac:dyDescent="0.25">
      <c r="A4951" s="87">
        <v>41523</v>
      </c>
      <c r="B4951" t="s">
        <v>822</v>
      </c>
      <c r="C4951" t="s">
        <v>729</v>
      </c>
      <c r="D4951" t="s">
        <v>813</v>
      </c>
      <c r="E4951">
        <v>2</v>
      </c>
      <c r="F4951" s="111">
        <v>24</v>
      </c>
      <c r="G4951" s="111">
        <v>48</v>
      </c>
    </row>
    <row r="4952" spans="1:7" x14ac:dyDescent="0.25">
      <c r="A4952" s="87">
        <v>41622</v>
      </c>
      <c r="B4952" t="s">
        <v>789</v>
      </c>
      <c r="C4952" t="s">
        <v>20</v>
      </c>
      <c r="D4952" t="s">
        <v>813</v>
      </c>
      <c r="E4952">
        <v>2</v>
      </c>
      <c r="F4952" s="111">
        <v>24</v>
      </c>
      <c r="G4952" s="111">
        <v>48</v>
      </c>
    </row>
    <row r="4953" spans="1:7" x14ac:dyDescent="0.25">
      <c r="A4953" s="87">
        <v>41634</v>
      </c>
      <c r="B4953" t="s">
        <v>785</v>
      </c>
      <c r="C4953" t="s">
        <v>7</v>
      </c>
      <c r="D4953" t="s">
        <v>2394</v>
      </c>
      <c r="E4953">
        <v>1</v>
      </c>
      <c r="F4953" s="111">
        <v>23</v>
      </c>
      <c r="G4953" s="111">
        <v>23</v>
      </c>
    </row>
    <row r="4954" spans="1:7" x14ac:dyDescent="0.25">
      <c r="A4954" s="87">
        <v>41910</v>
      </c>
      <c r="B4954" t="s">
        <v>799</v>
      </c>
      <c r="C4954" t="s">
        <v>729</v>
      </c>
      <c r="D4954" t="s">
        <v>814</v>
      </c>
      <c r="E4954">
        <v>2</v>
      </c>
      <c r="F4954" s="111">
        <v>33</v>
      </c>
      <c r="G4954" s="111">
        <v>66</v>
      </c>
    </row>
    <row r="4955" spans="1:7" x14ac:dyDescent="0.25">
      <c r="A4955" s="87">
        <v>41631</v>
      </c>
      <c r="B4955" t="s">
        <v>822</v>
      </c>
      <c r="C4955" t="s">
        <v>729</v>
      </c>
      <c r="D4955" t="s">
        <v>812</v>
      </c>
      <c r="E4955">
        <v>1</v>
      </c>
      <c r="F4955" s="111">
        <v>19.95</v>
      </c>
      <c r="G4955" s="111">
        <v>19.95</v>
      </c>
    </row>
    <row r="4956" spans="1:7" x14ac:dyDescent="0.25">
      <c r="A4956" s="87">
        <v>41581</v>
      </c>
      <c r="B4956" t="s">
        <v>823</v>
      </c>
      <c r="C4956" t="s">
        <v>729</v>
      </c>
      <c r="D4956" t="s">
        <v>828</v>
      </c>
      <c r="E4956">
        <v>3</v>
      </c>
      <c r="F4956" s="111">
        <v>20</v>
      </c>
      <c r="G4956" s="111">
        <v>60</v>
      </c>
    </row>
    <row r="4957" spans="1:7" x14ac:dyDescent="0.25">
      <c r="A4957" s="87">
        <v>41625</v>
      </c>
      <c r="B4957" t="s">
        <v>770</v>
      </c>
      <c r="C4957" t="s">
        <v>21</v>
      </c>
      <c r="D4957" t="s">
        <v>817</v>
      </c>
      <c r="E4957">
        <v>3</v>
      </c>
      <c r="F4957" s="111">
        <v>22.95</v>
      </c>
      <c r="G4957" s="111">
        <v>68.849999999999994</v>
      </c>
    </row>
    <row r="4958" spans="1:7" x14ac:dyDescent="0.25">
      <c r="A4958" s="87">
        <v>41946</v>
      </c>
      <c r="B4958" t="s">
        <v>763</v>
      </c>
      <c r="C4958" t="s">
        <v>20</v>
      </c>
      <c r="D4958" t="s">
        <v>2394</v>
      </c>
      <c r="E4958">
        <v>1</v>
      </c>
      <c r="F4958" s="111">
        <v>24</v>
      </c>
      <c r="G4958" s="111">
        <v>24</v>
      </c>
    </row>
    <row r="4959" spans="1:7" x14ac:dyDescent="0.25">
      <c r="A4959" s="87">
        <v>41598</v>
      </c>
      <c r="B4959" t="s">
        <v>790</v>
      </c>
      <c r="C4959" t="s">
        <v>7</v>
      </c>
      <c r="D4959" t="s">
        <v>815</v>
      </c>
      <c r="E4959">
        <v>3</v>
      </c>
      <c r="F4959" s="111">
        <v>21.95</v>
      </c>
      <c r="G4959" s="111">
        <v>65.849999999999994</v>
      </c>
    </row>
    <row r="4960" spans="1:7" x14ac:dyDescent="0.25">
      <c r="A4960" s="87">
        <v>41610</v>
      </c>
      <c r="B4960" t="s">
        <v>794</v>
      </c>
      <c r="C4960" t="s">
        <v>21</v>
      </c>
      <c r="D4960" t="s">
        <v>816</v>
      </c>
      <c r="E4960">
        <v>4</v>
      </c>
      <c r="F4960" s="111">
        <v>30</v>
      </c>
      <c r="G4960" s="111">
        <v>120</v>
      </c>
    </row>
    <row r="4961" spans="1:7" x14ac:dyDescent="0.25">
      <c r="A4961" s="87">
        <v>41310</v>
      </c>
      <c r="B4961" t="s">
        <v>762</v>
      </c>
      <c r="C4961" t="s">
        <v>729</v>
      </c>
      <c r="D4961" t="s">
        <v>818</v>
      </c>
      <c r="E4961">
        <v>2</v>
      </c>
      <c r="F4961" s="111">
        <v>27.5</v>
      </c>
      <c r="G4961" s="111">
        <v>55</v>
      </c>
    </row>
    <row r="4962" spans="1:7" x14ac:dyDescent="0.25">
      <c r="A4962" s="87">
        <v>41626</v>
      </c>
      <c r="B4962" t="s">
        <v>745</v>
      </c>
      <c r="C4962" t="s">
        <v>20</v>
      </c>
      <c r="D4962" t="s">
        <v>816</v>
      </c>
      <c r="E4962">
        <v>2</v>
      </c>
      <c r="F4962" s="111">
        <v>29</v>
      </c>
      <c r="G4962" s="111">
        <v>58</v>
      </c>
    </row>
    <row r="4963" spans="1:7" x14ac:dyDescent="0.25">
      <c r="A4963" s="87">
        <v>41980</v>
      </c>
      <c r="B4963" t="s">
        <v>773</v>
      </c>
      <c r="C4963" t="s">
        <v>729</v>
      </c>
      <c r="D4963" t="s">
        <v>815</v>
      </c>
      <c r="E4963">
        <v>15</v>
      </c>
      <c r="F4963" s="111">
        <v>21.8</v>
      </c>
      <c r="G4963" s="111">
        <v>327</v>
      </c>
    </row>
    <row r="4964" spans="1:7" x14ac:dyDescent="0.25">
      <c r="A4964" s="87">
        <v>41953</v>
      </c>
      <c r="B4964" t="s">
        <v>803</v>
      </c>
      <c r="C4964" t="s">
        <v>21</v>
      </c>
      <c r="D4964" t="s">
        <v>817</v>
      </c>
      <c r="E4964">
        <v>3</v>
      </c>
      <c r="F4964" s="111">
        <v>22.95</v>
      </c>
      <c r="G4964" s="111">
        <v>68.849999999999994</v>
      </c>
    </row>
    <row r="4965" spans="1:7" x14ac:dyDescent="0.25">
      <c r="A4965" s="87">
        <v>41951</v>
      </c>
      <c r="B4965" t="s">
        <v>772</v>
      </c>
      <c r="C4965" t="s">
        <v>21</v>
      </c>
      <c r="D4965" t="s">
        <v>816</v>
      </c>
      <c r="E4965">
        <v>1</v>
      </c>
      <c r="F4965" s="111">
        <v>30</v>
      </c>
      <c r="G4965" s="111">
        <v>30</v>
      </c>
    </row>
    <row r="4966" spans="1:7" x14ac:dyDescent="0.25">
      <c r="A4966" s="87">
        <v>41607</v>
      </c>
      <c r="B4966" t="s">
        <v>739</v>
      </c>
      <c r="C4966" t="s">
        <v>729</v>
      </c>
      <c r="D4966" t="s">
        <v>813</v>
      </c>
      <c r="E4966">
        <v>2</v>
      </c>
      <c r="F4966" s="111">
        <v>24</v>
      </c>
      <c r="G4966" s="111">
        <v>48</v>
      </c>
    </row>
    <row r="4967" spans="1:7" x14ac:dyDescent="0.25">
      <c r="A4967" s="87">
        <v>41975</v>
      </c>
      <c r="B4967" t="s">
        <v>776</v>
      </c>
      <c r="C4967" t="s">
        <v>20</v>
      </c>
      <c r="D4967" t="s">
        <v>817</v>
      </c>
      <c r="E4967">
        <v>3</v>
      </c>
      <c r="F4967" s="111">
        <v>22.95</v>
      </c>
      <c r="G4967" s="111">
        <v>68.849999999999994</v>
      </c>
    </row>
    <row r="4968" spans="1:7" x14ac:dyDescent="0.25">
      <c r="A4968" s="87">
        <v>41893</v>
      </c>
      <c r="B4968" t="s">
        <v>745</v>
      </c>
      <c r="C4968" t="s">
        <v>20</v>
      </c>
      <c r="D4968" t="s">
        <v>2394</v>
      </c>
      <c r="E4968">
        <v>3</v>
      </c>
      <c r="F4968" s="111">
        <v>24</v>
      </c>
      <c r="G4968" s="111">
        <v>72</v>
      </c>
    </row>
    <row r="4969" spans="1:7" x14ac:dyDescent="0.25">
      <c r="A4969" s="87">
        <v>41945</v>
      </c>
      <c r="B4969" t="s">
        <v>757</v>
      </c>
      <c r="C4969" t="s">
        <v>729</v>
      </c>
      <c r="D4969" t="s">
        <v>812</v>
      </c>
      <c r="E4969">
        <v>3</v>
      </c>
      <c r="F4969" s="111">
        <v>19.95</v>
      </c>
      <c r="G4969" s="111">
        <v>59.85</v>
      </c>
    </row>
    <row r="4970" spans="1:7" x14ac:dyDescent="0.25">
      <c r="A4970" s="87">
        <v>41635</v>
      </c>
      <c r="B4970" t="s">
        <v>799</v>
      </c>
      <c r="C4970" t="s">
        <v>729</v>
      </c>
      <c r="D4970" t="s">
        <v>815</v>
      </c>
      <c r="E4970">
        <v>2</v>
      </c>
      <c r="F4970" s="111">
        <v>22.95</v>
      </c>
      <c r="G4970" s="111">
        <v>45.9</v>
      </c>
    </row>
    <row r="4971" spans="1:7" x14ac:dyDescent="0.25">
      <c r="A4971" s="87">
        <v>41601</v>
      </c>
      <c r="B4971" t="s">
        <v>819</v>
      </c>
      <c r="C4971" t="s">
        <v>21</v>
      </c>
      <c r="D4971" t="s">
        <v>2394</v>
      </c>
      <c r="E4971">
        <v>1</v>
      </c>
      <c r="F4971" s="111">
        <v>25</v>
      </c>
      <c r="G4971" s="111">
        <v>25</v>
      </c>
    </row>
    <row r="4972" spans="1:7" x14ac:dyDescent="0.25">
      <c r="A4972" s="87">
        <v>41580</v>
      </c>
      <c r="B4972" t="s">
        <v>750</v>
      </c>
      <c r="C4972" t="s">
        <v>21</v>
      </c>
      <c r="D4972" t="s">
        <v>814</v>
      </c>
      <c r="E4972">
        <v>3</v>
      </c>
      <c r="F4972" s="111">
        <v>34</v>
      </c>
      <c r="G4972" s="111">
        <v>102</v>
      </c>
    </row>
    <row r="4973" spans="1:7" x14ac:dyDescent="0.25">
      <c r="A4973" s="87">
        <v>41625</v>
      </c>
      <c r="B4973" t="s">
        <v>773</v>
      </c>
      <c r="C4973" t="s">
        <v>729</v>
      </c>
      <c r="D4973" t="s">
        <v>817</v>
      </c>
      <c r="E4973">
        <v>3</v>
      </c>
      <c r="F4973" s="111">
        <v>22.95</v>
      </c>
      <c r="G4973" s="111">
        <v>68.849999999999994</v>
      </c>
    </row>
    <row r="4974" spans="1:7" x14ac:dyDescent="0.25">
      <c r="A4974" s="87">
        <v>41983</v>
      </c>
      <c r="B4974" t="s">
        <v>745</v>
      </c>
      <c r="C4974" t="s">
        <v>20</v>
      </c>
      <c r="D4974" t="s">
        <v>814</v>
      </c>
      <c r="E4974">
        <v>24</v>
      </c>
      <c r="F4974" s="111">
        <v>31.35</v>
      </c>
      <c r="G4974" s="111">
        <v>752.4</v>
      </c>
    </row>
    <row r="4975" spans="1:7" x14ac:dyDescent="0.25">
      <c r="A4975" s="87">
        <v>41506</v>
      </c>
      <c r="B4975" t="s">
        <v>789</v>
      </c>
      <c r="C4975" t="s">
        <v>20</v>
      </c>
      <c r="D4975" t="s">
        <v>813</v>
      </c>
      <c r="E4975">
        <v>3</v>
      </c>
      <c r="F4975" s="111">
        <v>24</v>
      </c>
      <c r="G4975" s="111">
        <v>72</v>
      </c>
    </row>
    <row r="4976" spans="1:7" x14ac:dyDescent="0.25">
      <c r="A4976" s="87">
        <v>41816</v>
      </c>
      <c r="B4976" t="s">
        <v>791</v>
      </c>
      <c r="C4976" t="s">
        <v>729</v>
      </c>
      <c r="D4976" t="s">
        <v>2394</v>
      </c>
      <c r="E4976">
        <v>3</v>
      </c>
      <c r="F4976" s="111">
        <v>24</v>
      </c>
      <c r="G4976" s="111">
        <v>72</v>
      </c>
    </row>
    <row r="4977" spans="1:7" x14ac:dyDescent="0.25">
      <c r="A4977" s="87">
        <v>41586</v>
      </c>
      <c r="B4977" t="s">
        <v>774</v>
      </c>
      <c r="C4977" t="s">
        <v>21</v>
      </c>
      <c r="D4977" t="s">
        <v>816</v>
      </c>
      <c r="E4977">
        <v>3</v>
      </c>
      <c r="F4977" s="111">
        <v>30</v>
      </c>
      <c r="G4977" s="111">
        <v>90</v>
      </c>
    </row>
    <row r="4978" spans="1:7" x14ac:dyDescent="0.25">
      <c r="A4978" s="87">
        <v>41984</v>
      </c>
      <c r="B4978" t="s">
        <v>745</v>
      </c>
      <c r="C4978" t="s">
        <v>20</v>
      </c>
      <c r="D4978" t="s">
        <v>813</v>
      </c>
      <c r="E4978">
        <v>3</v>
      </c>
      <c r="F4978" s="111">
        <v>24</v>
      </c>
      <c r="G4978" s="111">
        <v>72</v>
      </c>
    </row>
    <row r="4979" spans="1:7" x14ac:dyDescent="0.25">
      <c r="A4979" s="87">
        <v>41594</v>
      </c>
      <c r="B4979" t="s">
        <v>792</v>
      </c>
      <c r="C4979" t="s">
        <v>729</v>
      </c>
      <c r="D4979" t="s">
        <v>815</v>
      </c>
      <c r="E4979">
        <v>3</v>
      </c>
      <c r="F4979" s="111">
        <v>22.95</v>
      </c>
      <c r="G4979" s="111">
        <v>68.849999999999994</v>
      </c>
    </row>
    <row r="4980" spans="1:7" x14ac:dyDescent="0.25">
      <c r="A4980" s="87">
        <v>41705</v>
      </c>
      <c r="B4980" t="s">
        <v>763</v>
      </c>
      <c r="C4980" t="s">
        <v>20</v>
      </c>
      <c r="D4980" t="s">
        <v>812</v>
      </c>
      <c r="E4980">
        <v>2</v>
      </c>
      <c r="F4980" s="111">
        <v>19.95</v>
      </c>
      <c r="G4980" s="111">
        <v>39.9</v>
      </c>
    </row>
    <row r="4981" spans="1:7" x14ac:dyDescent="0.25">
      <c r="A4981" s="87">
        <v>41944</v>
      </c>
      <c r="B4981" t="s">
        <v>781</v>
      </c>
      <c r="C4981" t="s">
        <v>7</v>
      </c>
      <c r="D4981" t="s">
        <v>816</v>
      </c>
      <c r="E4981">
        <v>3</v>
      </c>
      <c r="F4981" s="111">
        <v>28</v>
      </c>
      <c r="G4981" s="111">
        <v>84</v>
      </c>
    </row>
    <row r="4982" spans="1:7" x14ac:dyDescent="0.25">
      <c r="A4982" s="87">
        <v>41614</v>
      </c>
      <c r="B4982" t="s">
        <v>743</v>
      </c>
      <c r="C4982" t="s">
        <v>21</v>
      </c>
      <c r="D4982" t="s">
        <v>815</v>
      </c>
      <c r="E4982">
        <v>1</v>
      </c>
      <c r="F4982" s="111">
        <v>22.95</v>
      </c>
      <c r="G4982" s="111">
        <v>22.95</v>
      </c>
    </row>
    <row r="4983" spans="1:7" x14ac:dyDescent="0.25">
      <c r="A4983" s="87">
        <v>41633</v>
      </c>
      <c r="B4983" t="s">
        <v>792</v>
      </c>
      <c r="C4983" t="s">
        <v>729</v>
      </c>
      <c r="D4983" t="s">
        <v>814</v>
      </c>
      <c r="E4983">
        <v>2</v>
      </c>
      <c r="F4983" s="111">
        <v>33</v>
      </c>
      <c r="G4983" s="111">
        <v>66</v>
      </c>
    </row>
    <row r="4984" spans="1:7" x14ac:dyDescent="0.25">
      <c r="A4984" s="87">
        <v>41607</v>
      </c>
      <c r="B4984" t="s">
        <v>761</v>
      </c>
      <c r="C4984" t="s">
        <v>729</v>
      </c>
      <c r="D4984" t="s">
        <v>814</v>
      </c>
      <c r="E4984">
        <v>2</v>
      </c>
      <c r="F4984" s="111">
        <v>33</v>
      </c>
      <c r="G4984" s="111">
        <v>66</v>
      </c>
    </row>
    <row r="4985" spans="1:7" x14ac:dyDescent="0.25">
      <c r="A4985" s="87">
        <v>41951</v>
      </c>
      <c r="B4985" t="s">
        <v>765</v>
      </c>
      <c r="C4985" t="s">
        <v>729</v>
      </c>
      <c r="D4985" t="s">
        <v>812</v>
      </c>
      <c r="E4985">
        <v>2</v>
      </c>
      <c r="F4985" s="111">
        <v>19.95</v>
      </c>
      <c r="G4985" s="111">
        <v>39.9</v>
      </c>
    </row>
    <row r="4986" spans="1:7" x14ac:dyDescent="0.25">
      <c r="A4986" s="87">
        <v>41995</v>
      </c>
      <c r="B4986" t="s">
        <v>823</v>
      </c>
      <c r="C4986" t="s">
        <v>729</v>
      </c>
      <c r="D4986" t="s">
        <v>812</v>
      </c>
      <c r="E4986">
        <v>3</v>
      </c>
      <c r="F4986" s="111">
        <v>19.95</v>
      </c>
      <c r="G4986" s="111">
        <v>59.85</v>
      </c>
    </row>
    <row r="4987" spans="1:7" x14ac:dyDescent="0.25">
      <c r="A4987" s="87">
        <v>41618</v>
      </c>
      <c r="B4987" t="s">
        <v>770</v>
      </c>
      <c r="C4987" t="s">
        <v>21</v>
      </c>
      <c r="D4987" t="s">
        <v>811</v>
      </c>
      <c r="E4987">
        <v>3</v>
      </c>
      <c r="F4987" s="111">
        <v>79.95</v>
      </c>
      <c r="G4987" s="111">
        <v>239.85</v>
      </c>
    </row>
    <row r="4988" spans="1:7" x14ac:dyDescent="0.25">
      <c r="A4988" s="87">
        <v>41991</v>
      </c>
      <c r="B4988" t="s">
        <v>807</v>
      </c>
      <c r="C4988" t="s">
        <v>7</v>
      </c>
      <c r="D4988" t="s">
        <v>811</v>
      </c>
      <c r="E4988">
        <v>2</v>
      </c>
      <c r="F4988" s="111">
        <v>75.95</v>
      </c>
      <c r="G4988" s="111">
        <v>151.9</v>
      </c>
    </row>
    <row r="4989" spans="1:7" x14ac:dyDescent="0.25">
      <c r="A4989" s="87">
        <v>41613</v>
      </c>
      <c r="B4989" t="s">
        <v>773</v>
      </c>
      <c r="C4989" t="s">
        <v>729</v>
      </c>
      <c r="D4989" t="s">
        <v>817</v>
      </c>
      <c r="E4989">
        <v>8</v>
      </c>
      <c r="F4989" s="111">
        <v>22.95</v>
      </c>
      <c r="G4989" s="111">
        <v>183.6</v>
      </c>
    </row>
    <row r="4990" spans="1:7" x14ac:dyDescent="0.25">
      <c r="A4990" s="87">
        <v>41419</v>
      </c>
      <c r="B4990" t="s">
        <v>798</v>
      </c>
      <c r="C4990" t="s">
        <v>20</v>
      </c>
      <c r="D4990" t="s">
        <v>828</v>
      </c>
      <c r="E4990">
        <v>1</v>
      </c>
      <c r="F4990" s="111">
        <v>20</v>
      </c>
      <c r="G4990" s="111">
        <v>20</v>
      </c>
    </row>
    <row r="4991" spans="1:7" x14ac:dyDescent="0.25">
      <c r="A4991" s="87">
        <v>41458</v>
      </c>
      <c r="B4991" t="s">
        <v>754</v>
      </c>
      <c r="C4991" t="s">
        <v>20</v>
      </c>
      <c r="D4991" t="s">
        <v>814</v>
      </c>
      <c r="E4991">
        <v>3</v>
      </c>
      <c r="F4991" s="111">
        <v>33</v>
      </c>
      <c r="G4991" s="111">
        <v>99</v>
      </c>
    </row>
    <row r="4992" spans="1:7" x14ac:dyDescent="0.25">
      <c r="A4992" s="87">
        <v>41917</v>
      </c>
      <c r="B4992" t="s">
        <v>773</v>
      </c>
      <c r="C4992" t="s">
        <v>729</v>
      </c>
      <c r="D4992" t="s">
        <v>828</v>
      </c>
      <c r="E4992">
        <v>1</v>
      </c>
      <c r="F4992" s="111">
        <v>20</v>
      </c>
      <c r="G4992" s="111">
        <v>20</v>
      </c>
    </row>
    <row r="4993" spans="1:7" x14ac:dyDescent="0.25">
      <c r="A4993" s="87">
        <v>41608</v>
      </c>
      <c r="B4993" t="s">
        <v>805</v>
      </c>
      <c r="C4993" t="s">
        <v>21</v>
      </c>
      <c r="D4993" t="s">
        <v>817</v>
      </c>
      <c r="E4993">
        <v>2</v>
      </c>
      <c r="F4993" s="111">
        <v>22.95</v>
      </c>
      <c r="G4993" s="111">
        <v>45.9</v>
      </c>
    </row>
    <row r="4994" spans="1:7" x14ac:dyDescent="0.25">
      <c r="A4994" s="87">
        <v>41583</v>
      </c>
      <c r="B4994" t="s">
        <v>771</v>
      </c>
      <c r="C4994" t="s">
        <v>21</v>
      </c>
      <c r="D4994" t="s">
        <v>815</v>
      </c>
      <c r="E4994">
        <v>2</v>
      </c>
      <c r="F4994" s="111">
        <v>22.95</v>
      </c>
      <c r="G4994" s="111">
        <v>45.9</v>
      </c>
    </row>
    <row r="4995" spans="1:7" x14ac:dyDescent="0.25">
      <c r="A4995" s="87">
        <v>41635</v>
      </c>
      <c r="B4995" t="s">
        <v>752</v>
      </c>
      <c r="C4995" t="s">
        <v>729</v>
      </c>
      <c r="D4995" t="s">
        <v>2394</v>
      </c>
      <c r="E4995">
        <v>2</v>
      </c>
      <c r="F4995" s="111">
        <v>24</v>
      </c>
      <c r="G4995" s="111">
        <v>48</v>
      </c>
    </row>
    <row r="4996" spans="1:7" x14ac:dyDescent="0.25">
      <c r="A4996" s="87">
        <v>41982</v>
      </c>
      <c r="B4996" t="s">
        <v>752</v>
      </c>
      <c r="C4996" t="s">
        <v>729</v>
      </c>
      <c r="D4996" t="s">
        <v>828</v>
      </c>
      <c r="E4996">
        <v>3</v>
      </c>
      <c r="F4996" s="111">
        <v>20</v>
      </c>
      <c r="G4996" s="111">
        <v>60</v>
      </c>
    </row>
    <row r="4997" spans="1:7" x14ac:dyDescent="0.25">
      <c r="A4997" s="87">
        <v>41480</v>
      </c>
      <c r="B4997" t="s">
        <v>791</v>
      </c>
      <c r="C4997" t="s">
        <v>729</v>
      </c>
      <c r="D4997" t="s">
        <v>811</v>
      </c>
      <c r="E4997">
        <v>2</v>
      </c>
      <c r="F4997" s="111">
        <v>79.95</v>
      </c>
      <c r="G4997" s="111">
        <v>159.9</v>
      </c>
    </row>
    <row r="4998" spans="1:7" x14ac:dyDescent="0.25">
      <c r="A4998" s="87">
        <v>41589</v>
      </c>
      <c r="B4998" t="s">
        <v>821</v>
      </c>
      <c r="C4998" t="s">
        <v>21</v>
      </c>
      <c r="D4998" t="s">
        <v>828</v>
      </c>
      <c r="E4998">
        <v>1</v>
      </c>
      <c r="F4998" s="111">
        <v>21</v>
      </c>
      <c r="G4998" s="111">
        <v>21</v>
      </c>
    </row>
    <row r="4999" spans="1:7" x14ac:dyDescent="0.25">
      <c r="A4999" s="87">
        <v>41995</v>
      </c>
      <c r="B4999" t="s">
        <v>804</v>
      </c>
      <c r="C4999" t="s">
        <v>7</v>
      </c>
      <c r="D4999" t="s">
        <v>814</v>
      </c>
      <c r="E4999">
        <v>1</v>
      </c>
      <c r="F4999" s="111">
        <v>32</v>
      </c>
      <c r="G4999" s="111">
        <v>32</v>
      </c>
    </row>
    <row r="5000" spans="1:7" x14ac:dyDescent="0.25">
      <c r="A5000" s="87">
        <v>41999</v>
      </c>
      <c r="B5000" t="s">
        <v>808</v>
      </c>
      <c r="C5000" t="s">
        <v>20</v>
      </c>
      <c r="D5000" t="s">
        <v>815</v>
      </c>
      <c r="E5000">
        <v>2</v>
      </c>
      <c r="F5000" s="111">
        <v>22.95</v>
      </c>
      <c r="G5000" s="111">
        <v>45.9</v>
      </c>
    </row>
    <row r="5001" spans="1:7" x14ac:dyDescent="0.25">
      <c r="A5001" s="87">
        <v>41871</v>
      </c>
      <c r="B5001" t="s">
        <v>760</v>
      </c>
      <c r="C5001" t="s">
        <v>729</v>
      </c>
      <c r="D5001" t="s">
        <v>813</v>
      </c>
      <c r="E5001">
        <v>2</v>
      </c>
      <c r="F5001" s="111">
        <v>24</v>
      </c>
      <c r="G5001" s="111">
        <v>48</v>
      </c>
    </row>
    <row r="5002" spans="1:7" x14ac:dyDescent="0.25">
      <c r="A5002" s="87">
        <v>41993</v>
      </c>
      <c r="B5002" t="s">
        <v>778</v>
      </c>
      <c r="C5002" t="s">
        <v>21</v>
      </c>
      <c r="D5002" t="s">
        <v>812</v>
      </c>
      <c r="E5002">
        <v>2</v>
      </c>
      <c r="F5002" s="111">
        <v>19.95</v>
      </c>
      <c r="G5002" s="111">
        <v>39.9</v>
      </c>
    </row>
    <row r="5003" spans="1:7" x14ac:dyDescent="0.25">
      <c r="A5003" s="87">
        <v>41589</v>
      </c>
      <c r="B5003" t="s">
        <v>823</v>
      </c>
      <c r="C5003" t="s">
        <v>729</v>
      </c>
      <c r="D5003" t="s">
        <v>813</v>
      </c>
      <c r="E5003">
        <v>17</v>
      </c>
      <c r="F5003" s="111">
        <v>22.8</v>
      </c>
      <c r="G5003" s="111">
        <v>387.6</v>
      </c>
    </row>
    <row r="5004" spans="1:7" x14ac:dyDescent="0.25">
      <c r="A5004" s="87">
        <v>41601</v>
      </c>
      <c r="B5004" t="s">
        <v>801</v>
      </c>
      <c r="C5004" t="s">
        <v>7</v>
      </c>
      <c r="D5004" t="s">
        <v>814</v>
      </c>
      <c r="E5004">
        <v>1</v>
      </c>
      <c r="F5004" s="111">
        <v>32</v>
      </c>
      <c r="G5004" s="111">
        <v>32</v>
      </c>
    </row>
    <row r="5005" spans="1:7" x14ac:dyDescent="0.25">
      <c r="A5005" s="87">
        <v>41773</v>
      </c>
      <c r="B5005" t="s">
        <v>762</v>
      </c>
      <c r="C5005" t="s">
        <v>729</v>
      </c>
      <c r="D5005" t="s">
        <v>2394</v>
      </c>
      <c r="E5005">
        <v>1</v>
      </c>
      <c r="F5005" s="111">
        <v>24</v>
      </c>
      <c r="G5005" s="111">
        <v>24</v>
      </c>
    </row>
    <row r="5006" spans="1:7" x14ac:dyDescent="0.25">
      <c r="A5006" s="87">
        <v>41585</v>
      </c>
      <c r="B5006" t="s">
        <v>781</v>
      </c>
      <c r="C5006" t="s">
        <v>7</v>
      </c>
      <c r="D5006" t="s">
        <v>812</v>
      </c>
      <c r="E5006">
        <v>1</v>
      </c>
      <c r="F5006" s="111">
        <v>18.95</v>
      </c>
      <c r="G5006" s="111">
        <v>18.95</v>
      </c>
    </row>
    <row r="5007" spans="1:7" x14ac:dyDescent="0.25">
      <c r="A5007" s="87">
        <v>41994</v>
      </c>
      <c r="B5007" t="s">
        <v>774</v>
      </c>
      <c r="C5007" t="s">
        <v>21</v>
      </c>
      <c r="D5007" t="s">
        <v>813</v>
      </c>
      <c r="E5007">
        <v>3</v>
      </c>
      <c r="F5007" s="111">
        <v>25</v>
      </c>
      <c r="G5007" s="111">
        <v>75</v>
      </c>
    </row>
    <row r="5008" spans="1:7" x14ac:dyDescent="0.25">
      <c r="A5008" s="87">
        <v>41603</v>
      </c>
      <c r="B5008" t="s">
        <v>763</v>
      </c>
      <c r="C5008" t="s">
        <v>20</v>
      </c>
      <c r="D5008" t="s">
        <v>815</v>
      </c>
      <c r="E5008">
        <v>3</v>
      </c>
      <c r="F5008" s="111">
        <v>22.95</v>
      </c>
      <c r="G5008" s="111">
        <v>68.849999999999994</v>
      </c>
    </row>
    <row r="5009" spans="1:7" x14ac:dyDescent="0.25">
      <c r="A5009" s="87">
        <v>41634</v>
      </c>
      <c r="B5009" t="s">
        <v>824</v>
      </c>
      <c r="C5009" t="s">
        <v>7</v>
      </c>
      <c r="D5009" t="s">
        <v>814</v>
      </c>
      <c r="E5009">
        <v>1</v>
      </c>
      <c r="F5009" s="111">
        <v>32</v>
      </c>
      <c r="G5009" s="111">
        <v>32</v>
      </c>
    </row>
    <row r="5010" spans="1:7" x14ac:dyDescent="0.25">
      <c r="A5010" s="87">
        <v>41963</v>
      </c>
      <c r="B5010" t="s">
        <v>794</v>
      </c>
      <c r="C5010" t="s">
        <v>21</v>
      </c>
      <c r="D5010" t="s">
        <v>2394</v>
      </c>
      <c r="E5010">
        <v>2</v>
      </c>
      <c r="F5010" s="111">
        <v>25</v>
      </c>
      <c r="G5010" s="111">
        <v>50</v>
      </c>
    </row>
    <row r="5011" spans="1:7" x14ac:dyDescent="0.25">
      <c r="A5011" s="87">
        <v>41594</v>
      </c>
      <c r="B5011" t="s">
        <v>757</v>
      </c>
      <c r="C5011" t="s">
        <v>729</v>
      </c>
      <c r="D5011" t="s">
        <v>816</v>
      </c>
      <c r="E5011">
        <v>3</v>
      </c>
      <c r="F5011" s="111">
        <v>29</v>
      </c>
      <c r="G5011" s="111">
        <v>87</v>
      </c>
    </row>
    <row r="5012" spans="1:7" x14ac:dyDescent="0.25">
      <c r="A5012" s="87">
        <v>41439</v>
      </c>
      <c r="B5012" t="s">
        <v>762</v>
      </c>
      <c r="C5012" t="s">
        <v>729</v>
      </c>
      <c r="D5012" t="s">
        <v>818</v>
      </c>
      <c r="E5012">
        <v>3</v>
      </c>
      <c r="F5012" s="111">
        <v>27.5</v>
      </c>
      <c r="G5012" s="111">
        <v>82.5</v>
      </c>
    </row>
    <row r="5013" spans="1:7" x14ac:dyDescent="0.25">
      <c r="A5013" s="87">
        <v>41675</v>
      </c>
      <c r="B5013" t="s">
        <v>766</v>
      </c>
      <c r="C5013" t="s">
        <v>21</v>
      </c>
      <c r="D5013" t="s">
        <v>814</v>
      </c>
      <c r="E5013">
        <v>8</v>
      </c>
      <c r="F5013" s="111">
        <v>34</v>
      </c>
      <c r="G5013" s="111">
        <v>272</v>
      </c>
    </row>
    <row r="5014" spans="1:7" x14ac:dyDescent="0.25">
      <c r="A5014" s="87">
        <v>41597</v>
      </c>
      <c r="B5014" t="s">
        <v>746</v>
      </c>
      <c r="C5014" t="s">
        <v>729</v>
      </c>
      <c r="D5014" t="s">
        <v>2394</v>
      </c>
      <c r="E5014">
        <v>2</v>
      </c>
      <c r="F5014" s="111">
        <v>24</v>
      </c>
      <c r="G5014" s="111">
        <v>48</v>
      </c>
    </row>
    <row r="5015" spans="1:7" x14ac:dyDescent="0.25">
      <c r="A5015" s="87">
        <v>41945</v>
      </c>
      <c r="B5015" t="s">
        <v>808</v>
      </c>
      <c r="C5015" t="s">
        <v>20</v>
      </c>
      <c r="D5015" t="s">
        <v>816</v>
      </c>
      <c r="E5015">
        <v>1</v>
      </c>
      <c r="F5015" s="111">
        <v>29</v>
      </c>
      <c r="G5015" s="111">
        <v>29</v>
      </c>
    </row>
    <row r="5016" spans="1:7" x14ac:dyDescent="0.25">
      <c r="A5016" s="87">
        <v>41993</v>
      </c>
      <c r="B5016" t="s">
        <v>821</v>
      </c>
      <c r="C5016" t="s">
        <v>21</v>
      </c>
      <c r="D5016" t="s">
        <v>818</v>
      </c>
      <c r="E5016">
        <v>2</v>
      </c>
      <c r="F5016" s="111">
        <v>27.5</v>
      </c>
      <c r="G5016" s="111">
        <v>55</v>
      </c>
    </row>
    <row r="5017" spans="1:7" x14ac:dyDescent="0.25">
      <c r="A5017" s="87">
        <v>41978</v>
      </c>
      <c r="B5017" t="s">
        <v>824</v>
      </c>
      <c r="C5017" t="s">
        <v>7</v>
      </c>
      <c r="D5017" t="s">
        <v>2394</v>
      </c>
      <c r="E5017">
        <v>2</v>
      </c>
      <c r="F5017" s="111">
        <v>23</v>
      </c>
      <c r="G5017" s="111">
        <v>46</v>
      </c>
    </row>
    <row r="5018" spans="1:7" x14ac:dyDescent="0.25">
      <c r="A5018" s="87">
        <v>41963</v>
      </c>
      <c r="B5018" t="s">
        <v>795</v>
      </c>
      <c r="C5018" t="s">
        <v>729</v>
      </c>
      <c r="D5018" t="s">
        <v>815</v>
      </c>
      <c r="E5018">
        <v>2</v>
      </c>
      <c r="F5018" s="111">
        <v>22.95</v>
      </c>
      <c r="G5018" s="111">
        <v>45.9</v>
      </c>
    </row>
    <row r="5019" spans="1:7" x14ac:dyDescent="0.25">
      <c r="A5019" s="87">
        <v>41970</v>
      </c>
      <c r="B5019" t="s">
        <v>785</v>
      </c>
      <c r="C5019" t="s">
        <v>7</v>
      </c>
      <c r="D5019" t="s">
        <v>828</v>
      </c>
      <c r="E5019">
        <v>2</v>
      </c>
      <c r="F5019" s="111">
        <v>19</v>
      </c>
      <c r="G5019" s="111">
        <v>38</v>
      </c>
    </row>
    <row r="5020" spans="1:7" x14ac:dyDescent="0.25">
      <c r="A5020" s="87">
        <v>41514</v>
      </c>
      <c r="B5020" t="s">
        <v>765</v>
      </c>
      <c r="C5020" t="s">
        <v>729</v>
      </c>
      <c r="D5020" t="s">
        <v>814</v>
      </c>
      <c r="E5020">
        <v>3</v>
      </c>
      <c r="F5020" s="111">
        <v>33</v>
      </c>
      <c r="G5020" s="111">
        <v>99</v>
      </c>
    </row>
    <row r="5021" spans="1:7" x14ac:dyDescent="0.25">
      <c r="A5021" s="87">
        <v>41945</v>
      </c>
      <c r="B5021" t="s">
        <v>773</v>
      </c>
      <c r="C5021" t="s">
        <v>729</v>
      </c>
      <c r="D5021" t="s">
        <v>814</v>
      </c>
      <c r="E5021">
        <v>15</v>
      </c>
      <c r="F5021" s="111">
        <v>31.35</v>
      </c>
      <c r="G5021" s="111">
        <v>470.25</v>
      </c>
    </row>
    <row r="5022" spans="1:7" x14ac:dyDescent="0.25">
      <c r="A5022" s="87">
        <v>41589</v>
      </c>
      <c r="B5022" t="s">
        <v>795</v>
      </c>
      <c r="C5022" t="s">
        <v>729</v>
      </c>
      <c r="D5022" t="s">
        <v>2395</v>
      </c>
      <c r="E5022">
        <v>1</v>
      </c>
      <c r="F5022" s="111">
        <v>18</v>
      </c>
      <c r="G5022" s="111">
        <v>18</v>
      </c>
    </row>
    <row r="5023" spans="1:7" x14ac:dyDescent="0.25">
      <c r="A5023" s="87">
        <v>41987</v>
      </c>
      <c r="B5023" t="s">
        <v>792</v>
      </c>
      <c r="C5023" t="s">
        <v>729</v>
      </c>
      <c r="D5023" t="s">
        <v>814</v>
      </c>
      <c r="E5023">
        <v>3</v>
      </c>
      <c r="F5023" s="111">
        <v>33</v>
      </c>
      <c r="G5023" s="111">
        <v>99</v>
      </c>
    </row>
    <row r="5024" spans="1:7" x14ac:dyDescent="0.25">
      <c r="A5024" s="87">
        <v>41476</v>
      </c>
      <c r="B5024" t="s">
        <v>747</v>
      </c>
      <c r="C5024" t="s">
        <v>7</v>
      </c>
      <c r="D5024" t="s">
        <v>811</v>
      </c>
      <c r="E5024">
        <v>2</v>
      </c>
      <c r="F5024" s="111">
        <v>75.95</v>
      </c>
      <c r="G5024" s="111">
        <v>151.9</v>
      </c>
    </row>
    <row r="5025" spans="1:7" x14ac:dyDescent="0.25">
      <c r="A5025" s="87">
        <v>41627</v>
      </c>
      <c r="B5025" t="s">
        <v>743</v>
      </c>
      <c r="C5025" t="s">
        <v>21</v>
      </c>
      <c r="D5025" t="s">
        <v>816</v>
      </c>
      <c r="E5025">
        <v>4</v>
      </c>
      <c r="F5025" s="111">
        <v>30</v>
      </c>
      <c r="G5025" s="111">
        <v>120</v>
      </c>
    </row>
    <row r="5026" spans="1:7" x14ac:dyDescent="0.25">
      <c r="A5026" s="87">
        <v>41955</v>
      </c>
      <c r="B5026" t="s">
        <v>797</v>
      </c>
      <c r="C5026" t="s">
        <v>20</v>
      </c>
      <c r="D5026" t="s">
        <v>817</v>
      </c>
      <c r="E5026">
        <v>1</v>
      </c>
      <c r="F5026" s="111">
        <v>22.95</v>
      </c>
      <c r="G5026" s="111">
        <v>22.95</v>
      </c>
    </row>
    <row r="5027" spans="1:7" x14ac:dyDescent="0.25">
      <c r="A5027" s="87">
        <v>41735</v>
      </c>
      <c r="B5027" t="s">
        <v>789</v>
      </c>
      <c r="C5027" t="s">
        <v>20</v>
      </c>
      <c r="D5027" t="s">
        <v>817</v>
      </c>
      <c r="E5027">
        <v>2</v>
      </c>
      <c r="F5027" s="111">
        <v>22.95</v>
      </c>
      <c r="G5027" s="111">
        <v>45.9</v>
      </c>
    </row>
    <row r="5028" spans="1:7" x14ac:dyDescent="0.25">
      <c r="A5028" s="87">
        <v>41597</v>
      </c>
      <c r="B5028" t="s">
        <v>797</v>
      </c>
      <c r="C5028" t="s">
        <v>20</v>
      </c>
      <c r="D5028" t="s">
        <v>817</v>
      </c>
      <c r="E5028">
        <v>3</v>
      </c>
      <c r="F5028" s="111">
        <v>22.95</v>
      </c>
      <c r="G5028" s="111">
        <v>68.849999999999994</v>
      </c>
    </row>
    <row r="5029" spans="1:7" x14ac:dyDescent="0.25">
      <c r="A5029" s="87">
        <v>41989</v>
      </c>
      <c r="B5029" t="s">
        <v>783</v>
      </c>
      <c r="C5029" t="s">
        <v>21</v>
      </c>
      <c r="D5029" t="s">
        <v>812</v>
      </c>
      <c r="E5029">
        <v>1</v>
      </c>
      <c r="F5029" s="111">
        <v>19.95</v>
      </c>
      <c r="G5029" s="111">
        <v>19.95</v>
      </c>
    </row>
    <row r="5030" spans="1:7" x14ac:dyDescent="0.25">
      <c r="A5030" s="87">
        <v>41947</v>
      </c>
      <c r="B5030" t="s">
        <v>752</v>
      </c>
      <c r="C5030" t="s">
        <v>729</v>
      </c>
      <c r="D5030" t="s">
        <v>817</v>
      </c>
      <c r="E5030">
        <v>2</v>
      </c>
      <c r="F5030" s="111">
        <v>22.95</v>
      </c>
      <c r="G5030" s="111">
        <v>45.9</v>
      </c>
    </row>
    <row r="5031" spans="1:7" x14ac:dyDescent="0.25">
      <c r="A5031" s="87">
        <v>42003</v>
      </c>
      <c r="B5031" t="s">
        <v>766</v>
      </c>
      <c r="C5031" t="s">
        <v>21</v>
      </c>
      <c r="D5031" t="s">
        <v>2394</v>
      </c>
      <c r="E5031">
        <v>2</v>
      </c>
      <c r="F5031" s="111">
        <v>25</v>
      </c>
      <c r="G5031" s="111">
        <v>50</v>
      </c>
    </row>
    <row r="5032" spans="1:7" x14ac:dyDescent="0.25">
      <c r="A5032" s="87">
        <v>41966</v>
      </c>
      <c r="B5032" t="s">
        <v>766</v>
      </c>
      <c r="C5032" t="s">
        <v>21</v>
      </c>
      <c r="D5032" t="s">
        <v>814</v>
      </c>
      <c r="E5032">
        <v>3</v>
      </c>
      <c r="F5032" s="111">
        <v>34</v>
      </c>
      <c r="G5032" s="111">
        <v>102</v>
      </c>
    </row>
    <row r="5033" spans="1:7" x14ac:dyDescent="0.25">
      <c r="A5033" s="87">
        <v>41946</v>
      </c>
      <c r="B5033" t="s">
        <v>757</v>
      </c>
      <c r="C5033" t="s">
        <v>729</v>
      </c>
      <c r="D5033" t="s">
        <v>815</v>
      </c>
      <c r="E5033">
        <v>6</v>
      </c>
      <c r="F5033" s="111">
        <v>22.95</v>
      </c>
      <c r="G5033" s="111">
        <v>137.69999999999999</v>
      </c>
    </row>
    <row r="5034" spans="1:7" x14ac:dyDescent="0.25">
      <c r="A5034" s="87">
        <v>41612</v>
      </c>
      <c r="B5034" t="s">
        <v>775</v>
      </c>
      <c r="C5034" t="s">
        <v>20</v>
      </c>
      <c r="D5034" t="s">
        <v>817</v>
      </c>
      <c r="E5034">
        <v>1</v>
      </c>
      <c r="F5034" s="111">
        <v>22.95</v>
      </c>
      <c r="G5034" s="111">
        <v>22.95</v>
      </c>
    </row>
    <row r="5035" spans="1:7" x14ac:dyDescent="0.25">
      <c r="A5035" s="87">
        <v>41974</v>
      </c>
      <c r="B5035" t="s">
        <v>822</v>
      </c>
      <c r="C5035" t="s">
        <v>729</v>
      </c>
      <c r="D5035" t="s">
        <v>816</v>
      </c>
      <c r="E5035">
        <v>2</v>
      </c>
      <c r="F5035" s="111">
        <v>29</v>
      </c>
      <c r="G5035" s="111">
        <v>58</v>
      </c>
    </row>
    <row r="5036" spans="1:7" x14ac:dyDescent="0.25">
      <c r="A5036" s="87">
        <v>41986</v>
      </c>
      <c r="B5036" t="s">
        <v>796</v>
      </c>
      <c r="C5036" t="s">
        <v>20</v>
      </c>
      <c r="D5036" t="s">
        <v>828</v>
      </c>
      <c r="E5036">
        <v>2</v>
      </c>
      <c r="F5036" s="111">
        <v>20</v>
      </c>
      <c r="G5036" s="111">
        <v>40</v>
      </c>
    </row>
    <row r="5037" spans="1:7" x14ac:dyDescent="0.25">
      <c r="A5037" s="87">
        <v>41604</v>
      </c>
      <c r="B5037" t="s">
        <v>788</v>
      </c>
      <c r="C5037" t="s">
        <v>7</v>
      </c>
      <c r="D5037" t="s">
        <v>2395</v>
      </c>
      <c r="E5037">
        <v>2</v>
      </c>
      <c r="F5037" s="111">
        <v>18</v>
      </c>
      <c r="G5037" s="111">
        <v>36</v>
      </c>
    </row>
    <row r="5038" spans="1:7" x14ac:dyDescent="0.25">
      <c r="A5038" s="87">
        <v>41806</v>
      </c>
      <c r="B5038" t="s">
        <v>779</v>
      </c>
      <c r="C5038" t="s">
        <v>729</v>
      </c>
      <c r="D5038" t="s">
        <v>814</v>
      </c>
      <c r="E5038">
        <v>1</v>
      </c>
      <c r="F5038" s="111">
        <v>33</v>
      </c>
      <c r="G5038" s="111">
        <v>33</v>
      </c>
    </row>
    <row r="5039" spans="1:7" x14ac:dyDescent="0.25">
      <c r="A5039" s="87">
        <v>41939</v>
      </c>
      <c r="B5039" t="s">
        <v>805</v>
      </c>
      <c r="C5039" t="s">
        <v>21</v>
      </c>
      <c r="D5039" t="s">
        <v>812</v>
      </c>
      <c r="E5039">
        <v>2</v>
      </c>
      <c r="F5039" s="111">
        <v>19.95</v>
      </c>
      <c r="G5039" s="111">
        <v>39.9</v>
      </c>
    </row>
    <row r="5040" spans="1:7" x14ac:dyDescent="0.25">
      <c r="A5040" s="87">
        <v>41595</v>
      </c>
      <c r="B5040" t="s">
        <v>766</v>
      </c>
      <c r="C5040" t="s">
        <v>21</v>
      </c>
      <c r="D5040" t="s">
        <v>2393</v>
      </c>
      <c r="E5040">
        <v>4</v>
      </c>
      <c r="F5040" s="111">
        <v>23.5</v>
      </c>
      <c r="G5040" s="111">
        <v>94</v>
      </c>
    </row>
    <row r="5041" spans="1:7" x14ac:dyDescent="0.25">
      <c r="A5041" s="87">
        <v>42000</v>
      </c>
      <c r="B5041" t="s">
        <v>821</v>
      </c>
      <c r="C5041" t="s">
        <v>21</v>
      </c>
      <c r="D5041" t="s">
        <v>814</v>
      </c>
      <c r="E5041">
        <v>2</v>
      </c>
      <c r="F5041" s="111">
        <v>34</v>
      </c>
      <c r="G5041" s="111">
        <v>68</v>
      </c>
    </row>
    <row r="5042" spans="1:7" x14ac:dyDescent="0.25">
      <c r="A5042" s="87">
        <v>41621</v>
      </c>
      <c r="B5042" t="s">
        <v>809</v>
      </c>
      <c r="C5042" t="s">
        <v>21</v>
      </c>
      <c r="D5042" t="s">
        <v>818</v>
      </c>
      <c r="E5042">
        <v>3</v>
      </c>
      <c r="F5042" s="111">
        <v>27.5</v>
      </c>
      <c r="G5042" s="111">
        <v>82.5</v>
      </c>
    </row>
    <row r="5043" spans="1:7" x14ac:dyDescent="0.25">
      <c r="A5043" s="87">
        <v>41610</v>
      </c>
      <c r="B5043" t="s">
        <v>785</v>
      </c>
      <c r="C5043" t="s">
        <v>7</v>
      </c>
      <c r="D5043" t="s">
        <v>2395</v>
      </c>
      <c r="E5043">
        <v>2</v>
      </c>
      <c r="F5043" s="111">
        <v>18</v>
      </c>
      <c r="G5043" s="111">
        <v>36</v>
      </c>
    </row>
    <row r="5044" spans="1:7" x14ac:dyDescent="0.25">
      <c r="A5044" s="87">
        <v>41955</v>
      </c>
      <c r="B5044" t="s">
        <v>781</v>
      </c>
      <c r="C5044" t="s">
        <v>7</v>
      </c>
      <c r="D5044" t="s">
        <v>815</v>
      </c>
      <c r="E5044">
        <v>1</v>
      </c>
      <c r="F5044" s="111">
        <v>21.95</v>
      </c>
      <c r="G5044" s="111">
        <v>21.95</v>
      </c>
    </row>
    <row r="5045" spans="1:7" x14ac:dyDescent="0.25">
      <c r="A5045" s="87">
        <v>41824</v>
      </c>
      <c r="B5045" t="s">
        <v>824</v>
      </c>
      <c r="C5045" t="s">
        <v>7</v>
      </c>
      <c r="D5045" t="s">
        <v>814</v>
      </c>
      <c r="E5045">
        <v>3</v>
      </c>
      <c r="F5045" s="111">
        <v>32</v>
      </c>
      <c r="G5045" s="111">
        <v>96</v>
      </c>
    </row>
    <row r="5046" spans="1:7" x14ac:dyDescent="0.25">
      <c r="A5046" s="87">
        <v>41666</v>
      </c>
      <c r="B5046" t="s">
        <v>746</v>
      </c>
      <c r="C5046" t="s">
        <v>729</v>
      </c>
      <c r="D5046" t="s">
        <v>817</v>
      </c>
      <c r="E5046">
        <v>18</v>
      </c>
      <c r="F5046" s="111">
        <v>21.8</v>
      </c>
      <c r="G5046" s="111">
        <v>392.4</v>
      </c>
    </row>
    <row r="5047" spans="1:7" x14ac:dyDescent="0.25">
      <c r="A5047" s="87">
        <v>41508</v>
      </c>
      <c r="B5047" t="s">
        <v>776</v>
      </c>
      <c r="C5047" t="s">
        <v>20</v>
      </c>
      <c r="D5047" t="s">
        <v>814</v>
      </c>
      <c r="E5047">
        <v>3</v>
      </c>
      <c r="F5047" s="111">
        <v>33</v>
      </c>
      <c r="G5047" s="111">
        <v>99</v>
      </c>
    </row>
    <row r="5048" spans="1:7" x14ac:dyDescent="0.25">
      <c r="A5048" s="87">
        <v>41597</v>
      </c>
      <c r="B5048" t="s">
        <v>774</v>
      </c>
      <c r="C5048" t="s">
        <v>21</v>
      </c>
      <c r="D5048" t="s">
        <v>2393</v>
      </c>
      <c r="E5048">
        <v>1</v>
      </c>
      <c r="F5048" s="111">
        <v>23.5</v>
      </c>
      <c r="G5048" s="111">
        <v>23.5</v>
      </c>
    </row>
    <row r="5049" spans="1:7" x14ac:dyDescent="0.25">
      <c r="A5049" s="87">
        <v>41991</v>
      </c>
      <c r="B5049" t="s">
        <v>823</v>
      </c>
      <c r="C5049" t="s">
        <v>729</v>
      </c>
      <c r="D5049" t="s">
        <v>812</v>
      </c>
      <c r="E5049">
        <v>1</v>
      </c>
      <c r="F5049" s="111">
        <v>19.95</v>
      </c>
      <c r="G5049" s="111">
        <v>19.95</v>
      </c>
    </row>
    <row r="5050" spans="1:7" x14ac:dyDescent="0.25">
      <c r="A5050" s="87">
        <v>41628</v>
      </c>
      <c r="B5050" t="s">
        <v>789</v>
      </c>
      <c r="C5050" t="s">
        <v>20</v>
      </c>
      <c r="D5050" t="s">
        <v>817</v>
      </c>
      <c r="E5050">
        <v>2</v>
      </c>
      <c r="F5050" s="111">
        <v>22.95</v>
      </c>
      <c r="G5050" s="111">
        <v>45.9</v>
      </c>
    </row>
    <row r="5051" spans="1:7" x14ac:dyDescent="0.25">
      <c r="A5051" s="87">
        <v>41590</v>
      </c>
      <c r="B5051" t="s">
        <v>776</v>
      </c>
      <c r="C5051" t="s">
        <v>20</v>
      </c>
      <c r="D5051" t="s">
        <v>813</v>
      </c>
      <c r="E5051">
        <v>17</v>
      </c>
      <c r="F5051" s="111">
        <v>22.8</v>
      </c>
      <c r="G5051" s="111">
        <v>387.6</v>
      </c>
    </row>
    <row r="5052" spans="1:7" x14ac:dyDescent="0.25">
      <c r="A5052" s="87">
        <v>41947</v>
      </c>
      <c r="B5052" t="s">
        <v>759</v>
      </c>
      <c r="C5052" t="s">
        <v>729</v>
      </c>
      <c r="D5052" t="s">
        <v>828</v>
      </c>
      <c r="E5052">
        <v>2</v>
      </c>
      <c r="F5052" s="111">
        <v>20</v>
      </c>
      <c r="G5052" s="111">
        <v>40</v>
      </c>
    </row>
    <row r="5053" spans="1:7" x14ac:dyDescent="0.25">
      <c r="A5053" s="87">
        <v>41832</v>
      </c>
      <c r="B5053" t="s">
        <v>810</v>
      </c>
      <c r="C5053" t="s">
        <v>729</v>
      </c>
      <c r="D5053" t="s">
        <v>817</v>
      </c>
      <c r="E5053">
        <v>2</v>
      </c>
      <c r="F5053" s="111">
        <v>22.95</v>
      </c>
      <c r="G5053" s="111">
        <v>45.9</v>
      </c>
    </row>
    <row r="5054" spans="1:7" x14ac:dyDescent="0.25">
      <c r="A5054" s="87">
        <v>41977</v>
      </c>
      <c r="B5054" t="s">
        <v>760</v>
      </c>
      <c r="C5054" t="s">
        <v>729</v>
      </c>
      <c r="D5054" t="s">
        <v>2394</v>
      </c>
      <c r="E5054">
        <v>3</v>
      </c>
      <c r="F5054" s="111">
        <v>24</v>
      </c>
      <c r="G5054" s="111">
        <v>72</v>
      </c>
    </row>
    <row r="5055" spans="1:7" x14ac:dyDescent="0.25">
      <c r="A5055" s="87">
        <v>41755</v>
      </c>
      <c r="B5055" t="s">
        <v>788</v>
      </c>
      <c r="C5055" t="s">
        <v>7</v>
      </c>
      <c r="D5055" t="s">
        <v>815</v>
      </c>
      <c r="E5055">
        <v>2</v>
      </c>
      <c r="F5055" s="111">
        <v>21.95</v>
      </c>
      <c r="G5055" s="111">
        <v>43.9</v>
      </c>
    </row>
    <row r="5056" spans="1:7" x14ac:dyDescent="0.25">
      <c r="A5056" s="87">
        <v>41609</v>
      </c>
      <c r="B5056" t="s">
        <v>780</v>
      </c>
      <c r="C5056" t="s">
        <v>21</v>
      </c>
      <c r="D5056" t="s">
        <v>828</v>
      </c>
      <c r="E5056">
        <v>1</v>
      </c>
      <c r="F5056" s="111">
        <v>21</v>
      </c>
      <c r="G5056" s="111">
        <v>21</v>
      </c>
    </row>
    <row r="5057" spans="1:7" x14ac:dyDescent="0.25">
      <c r="A5057" s="87">
        <v>41619</v>
      </c>
      <c r="B5057" t="s">
        <v>750</v>
      </c>
      <c r="C5057" t="s">
        <v>21</v>
      </c>
      <c r="D5057" t="s">
        <v>828</v>
      </c>
      <c r="E5057">
        <v>3</v>
      </c>
      <c r="F5057" s="111">
        <v>21</v>
      </c>
      <c r="G5057" s="111">
        <v>63</v>
      </c>
    </row>
    <row r="5058" spans="1:7" x14ac:dyDescent="0.25">
      <c r="A5058" s="87">
        <v>41867</v>
      </c>
      <c r="B5058" t="s">
        <v>754</v>
      </c>
      <c r="C5058" t="s">
        <v>20</v>
      </c>
      <c r="D5058" t="s">
        <v>812</v>
      </c>
      <c r="E5058">
        <v>1</v>
      </c>
      <c r="F5058" s="111">
        <v>19.95</v>
      </c>
      <c r="G5058" s="111">
        <v>19.95</v>
      </c>
    </row>
    <row r="5059" spans="1:7" x14ac:dyDescent="0.25">
      <c r="A5059" s="87">
        <v>41615</v>
      </c>
      <c r="B5059" t="s">
        <v>778</v>
      </c>
      <c r="C5059" t="s">
        <v>21</v>
      </c>
      <c r="D5059" t="s">
        <v>814</v>
      </c>
      <c r="E5059">
        <v>2</v>
      </c>
      <c r="F5059" s="111">
        <v>34</v>
      </c>
      <c r="G5059" s="111">
        <v>68</v>
      </c>
    </row>
    <row r="5060" spans="1:7" x14ac:dyDescent="0.25">
      <c r="A5060" s="87">
        <v>41953</v>
      </c>
      <c r="B5060" t="s">
        <v>790</v>
      </c>
      <c r="C5060" t="s">
        <v>7</v>
      </c>
      <c r="D5060" t="s">
        <v>814</v>
      </c>
      <c r="E5060">
        <v>3</v>
      </c>
      <c r="F5060" s="111">
        <v>32</v>
      </c>
      <c r="G5060" s="111">
        <v>96</v>
      </c>
    </row>
    <row r="5061" spans="1:7" x14ac:dyDescent="0.25">
      <c r="A5061" s="87">
        <v>41995</v>
      </c>
      <c r="B5061" t="s">
        <v>780</v>
      </c>
      <c r="C5061" t="s">
        <v>21</v>
      </c>
      <c r="D5061" t="s">
        <v>812</v>
      </c>
      <c r="E5061">
        <v>1</v>
      </c>
      <c r="F5061" s="111">
        <v>19.95</v>
      </c>
      <c r="G5061" s="111">
        <v>19.95</v>
      </c>
    </row>
    <row r="5062" spans="1:7" x14ac:dyDescent="0.25">
      <c r="A5062" s="87">
        <v>41637</v>
      </c>
      <c r="B5062" t="s">
        <v>790</v>
      </c>
      <c r="C5062" t="s">
        <v>7</v>
      </c>
      <c r="D5062" t="s">
        <v>817</v>
      </c>
      <c r="E5062">
        <v>4</v>
      </c>
      <c r="F5062" s="111">
        <v>21.95</v>
      </c>
      <c r="G5062" s="111">
        <v>87.8</v>
      </c>
    </row>
    <row r="5063" spans="1:7" x14ac:dyDescent="0.25">
      <c r="A5063" s="87">
        <v>41593</v>
      </c>
      <c r="B5063" t="s">
        <v>746</v>
      </c>
      <c r="C5063" t="s">
        <v>729</v>
      </c>
      <c r="D5063" t="s">
        <v>815</v>
      </c>
      <c r="E5063">
        <v>3</v>
      </c>
      <c r="F5063" s="111">
        <v>22.95</v>
      </c>
      <c r="G5063" s="111">
        <v>68.849999999999994</v>
      </c>
    </row>
    <row r="5064" spans="1:7" x14ac:dyDescent="0.25">
      <c r="A5064" s="87">
        <v>41986</v>
      </c>
      <c r="B5064" t="s">
        <v>805</v>
      </c>
      <c r="C5064" t="s">
        <v>21</v>
      </c>
      <c r="D5064" t="s">
        <v>816</v>
      </c>
      <c r="E5064">
        <v>1</v>
      </c>
      <c r="F5064" s="111">
        <v>30</v>
      </c>
      <c r="G5064" s="111">
        <v>30</v>
      </c>
    </row>
    <row r="5065" spans="1:7" x14ac:dyDescent="0.25">
      <c r="A5065" s="87">
        <v>41798</v>
      </c>
      <c r="B5065" t="s">
        <v>798</v>
      </c>
      <c r="C5065" t="s">
        <v>20</v>
      </c>
      <c r="D5065" t="s">
        <v>812</v>
      </c>
      <c r="E5065">
        <v>5</v>
      </c>
      <c r="F5065" s="111">
        <v>19.95</v>
      </c>
      <c r="G5065" s="111">
        <v>99.75</v>
      </c>
    </row>
    <row r="5066" spans="1:7" x14ac:dyDescent="0.25">
      <c r="A5066" s="87">
        <v>42003</v>
      </c>
      <c r="B5066" t="s">
        <v>782</v>
      </c>
      <c r="C5066" t="s">
        <v>7</v>
      </c>
      <c r="D5066" t="s">
        <v>816</v>
      </c>
      <c r="E5066">
        <v>2</v>
      </c>
      <c r="F5066" s="111">
        <v>28</v>
      </c>
      <c r="G5066" s="111">
        <v>56</v>
      </c>
    </row>
    <row r="5067" spans="1:7" x14ac:dyDescent="0.25">
      <c r="A5067" s="87">
        <v>41580</v>
      </c>
      <c r="B5067" t="s">
        <v>821</v>
      </c>
      <c r="C5067" t="s">
        <v>21</v>
      </c>
      <c r="D5067" t="s">
        <v>816</v>
      </c>
      <c r="E5067">
        <v>3</v>
      </c>
      <c r="F5067" s="111">
        <v>30</v>
      </c>
      <c r="G5067" s="111">
        <v>90</v>
      </c>
    </row>
    <row r="5068" spans="1:7" x14ac:dyDescent="0.25">
      <c r="A5068" s="87">
        <v>41953</v>
      </c>
      <c r="B5068" t="s">
        <v>767</v>
      </c>
      <c r="C5068" t="s">
        <v>729</v>
      </c>
      <c r="D5068" t="s">
        <v>814</v>
      </c>
      <c r="E5068">
        <v>2</v>
      </c>
      <c r="F5068" s="111">
        <v>33</v>
      </c>
      <c r="G5068" s="111">
        <v>66</v>
      </c>
    </row>
    <row r="5069" spans="1:7" x14ac:dyDescent="0.25">
      <c r="A5069" s="87">
        <v>41991</v>
      </c>
      <c r="B5069" t="s">
        <v>774</v>
      </c>
      <c r="C5069" t="s">
        <v>21</v>
      </c>
      <c r="D5069" t="s">
        <v>817</v>
      </c>
      <c r="E5069">
        <v>2</v>
      </c>
      <c r="F5069" s="111">
        <v>22.95</v>
      </c>
      <c r="G5069" s="111">
        <v>45.9</v>
      </c>
    </row>
    <row r="5070" spans="1:7" x14ac:dyDescent="0.25">
      <c r="A5070" s="87">
        <v>41947</v>
      </c>
      <c r="B5070" t="s">
        <v>806</v>
      </c>
      <c r="C5070" t="s">
        <v>21</v>
      </c>
      <c r="D5070" t="s">
        <v>817</v>
      </c>
      <c r="E5070">
        <v>1</v>
      </c>
      <c r="F5070" s="111">
        <v>22.95</v>
      </c>
      <c r="G5070" s="111">
        <v>22.95</v>
      </c>
    </row>
    <row r="5071" spans="1:7" x14ac:dyDescent="0.25">
      <c r="A5071" s="87">
        <v>41619</v>
      </c>
      <c r="B5071" t="s">
        <v>785</v>
      </c>
      <c r="C5071" t="s">
        <v>7</v>
      </c>
      <c r="D5071" t="s">
        <v>812</v>
      </c>
      <c r="E5071">
        <v>3</v>
      </c>
      <c r="F5071" s="111">
        <v>18.95</v>
      </c>
      <c r="G5071" s="111">
        <v>56.85</v>
      </c>
    </row>
    <row r="5072" spans="1:7" x14ac:dyDescent="0.25">
      <c r="A5072" s="87">
        <v>41961</v>
      </c>
      <c r="B5072" t="s">
        <v>759</v>
      </c>
      <c r="C5072" t="s">
        <v>729</v>
      </c>
      <c r="D5072" t="s">
        <v>811</v>
      </c>
      <c r="E5072">
        <v>2</v>
      </c>
      <c r="F5072" s="111">
        <v>79.95</v>
      </c>
      <c r="G5072" s="111">
        <v>159.9</v>
      </c>
    </row>
    <row r="5073" spans="1:7" x14ac:dyDescent="0.25">
      <c r="A5073" s="87">
        <v>41996</v>
      </c>
      <c r="B5073" t="s">
        <v>802</v>
      </c>
      <c r="C5073" t="s">
        <v>21</v>
      </c>
      <c r="D5073" t="s">
        <v>815</v>
      </c>
      <c r="E5073">
        <v>3</v>
      </c>
      <c r="F5073" s="111">
        <v>22.95</v>
      </c>
      <c r="G5073" s="111">
        <v>68.849999999999994</v>
      </c>
    </row>
    <row r="5074" spans="1:7" x14ac:dyDescent="0.25">
      <c r="A5074" s="87">
        <v>41588</v>
      </c>
      <c r="B5074" t="s">
        <v>792</v>
      </c>
      <c r="C5074" t="s">
        <v>729</v>
      </c>
      <c r="D5074" t="s">
        <v>814</v>
      </c>
      <c r="E5074">
        <v>1</v>
      </c>
      <c r="F5074" s="111">
        <v>33</v>
      </c>
      <c r="G5074" s="111">
        <v>33</v>
      </c>
    </row>
    <row r="5075" spans="1:7" x14ac:dyDescent="0.25">
      <c r="A5075" s="87">
        <v>41844</v>
      </c>
      <c r="B5075" t="s">
        <v>768</v>
      </c>
      <c r="C5075" t="s">
        <v>7</v>
      </c>
      <c r="D5075" t="s">
        <v>814</v>
      </c>
      <c r="E5075">
        <v>3</v>
      </c>
      <c r="F5075" s="111">
        <v>32</v>
      </c>
      <c r="G5075" s="111">
        <v>96</v>
      </c>
    </row>
    <row r="5076" spans="1:7" x14ac:dyDescent="0.25">
      <c r="A5076" s="87">
        <v>41926</v>
      </c>
      <c r="B5076" t="s">
        <v>774</v>
      </c>
      <c r="C5076" t="s">
        <v>21</v>
      </c>
      <c r="D5076" t="s">
        <v>816</v>
      </c>
      <c r="E5076">
        <v>2</v>
      </c>
      <c r="F5076" s="111">
        <v>30</v>
      </c>
      <c r="G5076" s="111">
        <v>60</v>
      </c>
    </row>
    <row r="5077" spans="1:7" x14ac:dyDescent="0.25">
      <c r="A5077" s="87">
        <v>41623</v>
      </c>
      <c r="B5077" t="s">
        <v>822</v>
      </c>
      <c r="C5077" t="s">
        <v>729</v>
      </c>
      <c r="D5077" t="s">
        <v>816</v>
      </c>
      <c r="E5077">
        <v>2</v>
      </c>
      <c r="F5077" s="111">
        <v>29</v>
      </c>
      <c r="G5077" s="111">
        <v>58</v>
      </c>
    </row>
    <row r="5078" spans="1:7" x14ac:dyDescent="0.25">
      <c r="A5078" s="87">
        <v>41302</v>
      </c>
      <c r="B5078" t="s">
        <v>823</v>
      </c>
      <c r="C5078" t="s">
        <v>729</v>
      </c>
      <c r="D5078" t="s">
        <v>817</v>
      </c>
      <c r="E5078">
        <v>1</v>
      </c>
      <c r="F5078" s="111">
        <v>22.95</v>
      </c>
      <c r="G5078" s="111">
        <v>22.95</v>
      </c>
    </row>
    <row r="5079" spans="1:7" x14ac:dyDescent="0.25">
      <c r="A5079" s="87">
        <v>41580</v>
      </c>
      <c r="B5079" t="s">
        <v>794</v>
      </c>
      <c r="C5079" t="s">
        <v>21</v>
      </c>
      <c r="D5079" t="s">
        <v>817</v>
      </c>
      <c r="E5079">
        <v>3</v>
      </c>
      <c r="F5079" s="111">
        <v>22.95</v>
      </c>
      <c r="G5079" s="111">
        <v>68.849999999999994</v>
      </c>
    </row>
    <row r="5080" spans="1:7" x14ac:dyDescent="0.25">
      <c r="A5080" s="87">
        <v>41959</v>
      </c>
      <c r="B5080" t="s">
        <v>788</v>
      </c>
      <c r="C5080" t="s">
        <v>7</v>
      </c>
      <c r="D5080" t="s">
        <v>817</v>
      </c>
      <c r="E5080">
        <v>1</v>
      </c>
      <c r="F5080" s="111">
        <v>21.95</v>
      </c>
      <c r="G5080" s="111">
        <v>21.95</v>
      </c>
    </row>
    <row r="5081" spans="1:7" x14ac:dyDescent="0.25">
      <c r="A5081" s="87">
        <v>41617</v>
      </c>
      <c r="B5081" t="s">
        <v>824</v>
      </c>
      <c r="C5081" t="s">
        <v>7</v>
      </c>
      <c r="D5081" t="s">
        <v>2393</v>
      </c>
      <c r="E5081">
        <v>1</v>
      </c>
      <c r="F5081" s="111">
        <v>22.5</v>
      </c>
      <c r="G5081" s="111">
        <v>22.5</v>
      </c>
    </row>
    <row r="5082" spans="1:7" x14ac:dyDescent="0.25">
      <c r="A5082" s="87">
        <v>41610</v>
      </c>
      <c r="B5082" t="s">
        <v>802</v>
      </c>
      <c r="C5082" t="s">
        <v>21</v>
      </c>
      <c r="D5082" t="s">
        <v>812</v>
      </c>
      <c r="E5082">
        <v>1</v>
      </c>
      <c r="F5082" s="111">
        <v>19.95</v>
      </c>
      <c r="G5082" s="111">
        <v>19.95</v>
      </c>
    </row>
    <row r="5083" spans="1:7" x14ac:dyDescent="0.25">
      <c r="A5083" s="87">
        <v>41603</v>
      </c>
      <c r="B5083" t="s">
        <v>769</v>
      </c>
      <c r="C5083" t="s">
        <v>21</v>
      </c>
      <c r="D5083" t="s">
        <v>813</v>
      </c>
      <c r="E5083">
        <v>3</v>
      </c>
      <c r="F5083" s="111">
        <v>25</v>
      </c>
      <c r="G5083" s="111">
        <v>75</v>
      </c>
    </row>
    <row r="5084" spans="1:7" x14ac:dyDescent="0.25">
      <c r="A5084" s="87">
        <v>41603</v>
      </c>
      <c r="B5084" t="s">
        <v>822</v>
      </c>
      <c r="C5084" t="s">
        <v>729</v>
      </c>
      <c r="D5084" t="s">
        <v>2394</v>
      </c>
      <c r="E5084">
        <v>2</v>
      </c>
      <c r="F5084" s="111">
        <v>24</v>
      </c>
      <c r="G5084" s="111">
        <v>48</v>
      </c>
    </row>
    <row r="5085" spans="1:7" x14ac:dyDescent="0.25">
      <c r="A5085" s="87">
        <v>41961</v>
      </c>
      <c r="B5085" t="s">
        <v>796</v>
      </c>
      <c r="C5085" t="s">
        <v>20</v>
      </c>
      <c r="D5085" t="s">
        <v>814</v>
      </c>
      <c r="E5085">
        <v>1</v>
      </c>
      <c r="F5085" s="111">
        <v>33</v>
      </c>
      <c r="G5085" s="111">
        <v>33</v>
      </c>
    </row>
    <row r="5086" spans="1:7" x14ac:dyDescent="0.25">
      <c r="A5086" s="87">
        <v>41591</v>
      </c>
      <c r="B5086" t="s">
        <v>769</v>
      </c>
      <c r="C5086" t="s">
        <v>21</v>
      </c>
      <c r="D5086" t="s">
        <v>2395</v>
      </c>
      <c r="E5086">
        <v>4</v>
      </c>
      <c r="F5086" s="111">
        <v>19</v>
      </c>
      <c r="G5086" s="111">
        <v>76</v>
      </c>
    </row>
    <row r="5087" spans="1:7" x14ac:dyDescent="0.25">
      <c r="A5087" s="87">
        <v>41602</v>
      </c>
      <c r="B5087" t="s">
        <v>773</v>
      </c>
      <c r="C5087" t="s">
        <v>729</v>
      </c>
      <c r="D5087" t="s">
        <v>816</v>
      </c>
      <c r="E5087">
        <v>1</v>
      </c>
      <c r="F5087" s="111">
        <v>29</v>
      </c>
      <c r="G5087" s="111">
        <v>29</v>
      </c>
    </row>
    <row r="5088" spans="1:7" x14ac:dyDescent="0.25">
      <c r="A5088" s="87">
        <v>41801</v>
      </c>
      <c r="B5088" t="s">
        <v>746</v>
      </c>
      <c r="C5088" t="s">
        <v>729</v>
      </c>
      <c r="D5088" t="s">
        <v>813</v>
      </c>
      <c r="E5088">
        <v>3</v>
      </c>
      <c r="F5088" s="111">
        <v>24</v>
      </c>
      <c r="G5088" s="111">
        <v>72</v>
      </c>
    </row>
    <row r="5089" spans="1:7" x14ac:dyDescent="0.25">
      <c r="A5089" s="87">
        <v>41895</v>
      </c>
      <c r="B5089" t="s">
        <v>776</v>
      </c>
      <c r="C5089" t="s">
        <v>20</v>
      </c>
      <c r="D5089" t="s">
        <v>818</v>
      </c>
      <c r="E5089">
        <v>20</v>
      </c>
      <c r="F5089" s="111">
        <v>25.18</v>
      </c>
      <c r="G5089" s="111">
        <v>503.6</v>
      </c>
    </row>
    <row r="5090" spans="1:7" x14ac:dyDescent="0.25">
      <c r="A5090" s="87">
        <v>41909</v>
      </c>
      <c r="B5090" t="s">
        <v>785</v>
      </c>
      <c r="C5090" t="s">
        <v>7</v>
      </c>
      <c r="D5090" t="s">
        <v>812</v>
      </c>
      <c r="E5090">
        <v>1</v>
      </c>
      <c r="F5090" s="111">
        <v>18.95</v>
      </c>
      <c r="G5090" s="111">
        <v>18.95</v>
      </c>
    </row>
    <row r="5091" spans="1:7" x14ac:dyDescent="0.25">
      <c r="A5091" s="87">
        <v>41600</v>
      </c>
      <c r="B5091" t="s">
        <v>824</v>
      </c>
      <c r="C5091" t="s">
        <v>7</v>
      </c>
      <c r="D5091" t="s">
        <v>813</v>
      </c>
      <c r="E5091">
        <v>1</v>
      </c>
      <c r="F5091" s="111">
        <v>23</v>
      </c>
      <c r="G5091" s="111">
        <v>23</v>
      </c>
    </row>
    <row r="5092" spans="1:7" x14ac:dyDescent="0.25">
      <c r="A5092" s="87">
        <v>41606</v>
      </c>
      <c r="B5092" t="s">
        <v>778</v>
      </c>
      <c r="C5092" t="s">
        <v>21</v>
      </c>
      <c r="D5092" t="s">
        <v>828</v>
      </c>
      <c r="E5092">
        <v>2</v>
      </c>
      <c r="F5092" s="111">
        <v>21</v>
      </c>
      <c r="G5092" s="111">
        <v>42</v>
      </c>
    </row>
    <row r="5093" spans="1:7" x14ac:dyDescent="0.25">
      <c r="A5093" s="87">
        <v>42000</v>
      </c>
      <c r="B5093" t="s">
        <v>745</v>
      </c>
      <c r="C5093" t="s">
        <v>20</v>
      </c>
      <c r="D5093" t="s">
        <v>2394</v>
      </c>
      <c r="E5093">
        <v>17</v>
      </c>
      <c r="F5093" s="111">
        <v>22.8</v>
      </c>
      <c r="G5093" s="111">
        <v>387.6</v>
      </c>
    </row>
    <row r="5094" spans="1:7" x14ac:dyDescent="0.25">
      <c r="A5094" s="87">
        <v>41597</v>
      </c>
      <c r="B5094" t="s">
        <v>806</v>
      </c>
      <c r="C5094" t="s">
        <v>21</v>
      </c>
      <c r="D5094" t="s">
        <v>2393</v>
      </c>
      <c r="E5094">
        <v>13</v>
      </c>
      <c r="F5094" s="111">
        <v>22.33</v>
      </c>
      <c r="G5094" s="111">
        <v>290.29000000000002</v>
      </c>
    </row>
    <row r="5095" spans="1:7" x14ac:dyDescent="0.25">
      <c r="A5095" s="87">
        <v>41960</v>
      </c>
      <c r="B5095" t="s">
        <v>805</v>
      </c>
      <c r="C5095" t="s">
        <v>21</v>
      </c>
      <c r="D5095" t="s">
        <v>816</v>
      </c>
      <c r="E5095">
        <v>2</v>
      </c>
      <c r="F5095" s="111">
        <v>30</v>
      </c>
      <c r="G5095" s="111">
        <v>60</v>
      </c>
    </row>
    <row r="5096" spans="1:7" x14ac:dyDescent="0.25">
      <c r="A5096" s="87">
        <v>41374</v>
      </c>
      <c r="B5096" t="s">
        <v>806</v>
      </c>
      <c r="C5096" t="s">
        <v>21</v>
      </c>
      <c r="D5096" t="s">
        <v>828</v>
      </c>
      <c r="E5096">
        <v>3</v>
      </c>
      <c r="F5096" s="111">
        <v>21</v>
      </c>
      <c r="G5096" s="111">
        <v>63</v>
      </c>
    </row>
    <row r="5097" spans="1:7" x14ac:dyDescent="0.25">
      <c r="A5097" s="87">
        <v>41594</v>
      </c>
      <c r="B5097" t="s">
        <v>757</v>
      </c>
      <c r="C5097" t="s">
        <v>729</v>
      </c>
      <c r="D5097" t="s">
        <v>815</v>
      </c>
      <c r="E5097">
        <v>3</v>
      </c>
      <c r="F5097" s="111">
        <v>22.95</v>
      </c>
      <c r="G5097" s="111">
        <v>68.849999999999994</v>
      </c>
    </row>
    <row r="5098" spans="1:7" x14ac:dyDescent="0.25">
      <c r="A5098" s="87">
        <v>41620</v>
      </c>
      <c r="B5098" t="s">
        <v>751</v>
      </c>
      <c r="C5098" t="s">
        <v>21</v>
      </c>
      <c r="D5098" t="s">
        <v>812</v>
      </c>
      <c r="E5098">
        <v>3</v>
      </c>
      <c r="F5098" s="111">
        <v>19.95</v>
      </c>
      <c r="G5098" s="111">
        <v>59.85</v>
      </c>
    </row>
    <row r="5099" spans="1:7" x14ac:dyDescent="0.25">
      <c r="A5099" s="87">
        <v>41979</v>
      </c>
      <c r="B5099" t="s">
        <v>768</v>
      </c>
      <c r="C5099" t="s">
        <v>7</v>
      </c>
      <c r="D5099" t="s">
        <v>2394</v>
      </c>
      <c r="E5099">
        <v>2</v>
      </c>
      <c r="F5099" s="111">
        <v>23</v>
      </c>
      <c r="G5099" s="111">
        <v>46</v>
      </c>
    </row>
    <row r="5100" spans="1:7" x14ac:dyDescent="0.25">
      <c r="A5100" s="87">
        <v>42002</v>
      </c>
      <c r="B5100" t="s">
        <v>762</v>
      </c>
      <c r="C5100" t="s">
        <v>729</v>
      </c>
      <c r="D5100" t="s">
        <v>2394</v>
      </c>
      <c r="E5100">
        <v>3</v>
      </c>
      <c r="F5100" s="111">
        <v>24</v>
      </c>
      <c r="G5100" s="111">
        <v>72</v>
      </c>
    </row>
    <row r="5101" spans="1:7" x14ac:dyDescent="0.25">
      <c r="A5101" s="87">
        <v>41591</v>
      </c>
      <c r="B5101" t="s">
        <v>763</v>
      </c>
      <c r="C5101" t="s">
        <v>20</v>
      </c>
      <c r="D5101" t="s">
        <v>812</v>
      </c>
      <c r="E5101">
        <v>2</v>
      </c>
      <c r="F5101" s="111">
        <v>19.95</v>
      </c>
      <c r="G5101" s="111">
        <v>39.9</v>
      </c>
    </row>
    <row r="5102" spans="1:7" x14ac:dyDescent="0.25">
      <c r="A5102" s="87">
        <v>41950</v>
      </c>
      <c r="B5102" t="s">
        <v>746</v>
      </c>
      <c r="C5102" t="s">
        <v>729</v>
      </c>
      <c r="D5102" t="s">
        <v>814</v>
      </c>
      <c r="E5102">
        <v>3</v>
      </c>
      <c r="F5102" s="111">
        <v>33</v>
      </c>
      <c r="G5102" s="111">
        <v>99</v>
      </c>
    </row>
    <row r="5103" spans="1:7" x14ac:dyDescent="0.25">
      <c r="A5103" s="87">
        <v>41954</v>
      </c>
      <c r="B5103" t="s">
        <v>824</v>
      </c>
      <c r="C5103" t="s">
        <v>7</v>
      </c>
      <c r="D5103" t="s">
        <v>814</v>
      </c>
      <c r="E5103">
        <v>1</v>
      </c>
      <c r="F5103" s="111">
        <v>32</v>
      </c>
      <c r="G5103" s="111">
        <v>32</v>
      </c>
    </row>
    <row r="5104" spans="1:7" x14ac:dyDescent="0.25">
      <c r="A5104" s="87">
        <v>41623</v>
      </c>
      <c r="B5104" t="s">
        <v>781</v>
      </c>
      <c r="C5104" t="s">
        <v>7</v>
      </c>
      <c r="D5104" t="s">
        <v>814</v>
      </c>
      <c r="E5104">
        <v>1</v>
      </c>
      <c r="F5104" s="111">
        <v>32</v>
      </c>
      <c r="G5104" s="111">
        <v>32</v>
      </c>
    </row>
    <row r="5105" spans="1:7" x14ac:dyDescent="0.25">
      <c r="A5105" s="87">
        <v>41619</v>
      </c>
      <c r="B5105" t="s">
        <v>801</v>
      </c>
      <c r="C5105" t="s">
        <v>7</v>
      </c>
      <c r="D5105" t="s">
        <v>813</v>
      </c>
      <c r="E5105">
        <v>3</v>
      </c>
      <c r="F5105" s="111">
        <v>23</v>
      </c>
      <c r="G5105" s="111">
        <v>69</v>
      </c>
    </row>
    <row r="5106" spans="1:7" x14ac:dyDescent="0.25">
      <c r="A5106" s="87">
        <v>41949</v>
      </c>
      <c r="B5106" t="s">
        <v>781</v>
      </c>
      <c r="C5106" t="s">
        <v>7</v>
      </c>
      <c r="D5106" t="s">
        <v>817</v>
      </c>
      <c r="E5106">
        <v>1</v>
      </c>
      <c r="F5106" s="111">
        <v>21.95</v>
      </c>
      <c r="G5106" s="111">
        <v>21.95</v>
      </c>
    </row>
    <row r="5107" spans="1:7" x14ac:dyDescent="0.25">
      <c r="A5107" s="87">
        <v>41477</v>
      </c>
      <c r="B5107" t="s">
        <v>792</v>
      </c>
      <c r="C5107" t="s">
        <v>729</v>
      </c>
      <c r="D5107" t="s">
        <v>814</v>
      </c>
      <c r="E5107">
        <v>3</v>
      </c>
      <c r="F5107" s="111">
        <v>33</v>
      </c>
      <c r="G5107" s="111">
        <v>99</v>
      </c>
    </row>
    <row r="5108" spans="1:7" x14ac:dyDescent="0.25">
      <c r="A5108" s="87">
        <v>41835</v>
      </c>
      <c r="B5108" t="s">
        <v>770</v>
      </c>
      <c r="C5108" t="s">
        <v>21</v>
      </c>
      <c r="D5108" t="s">
        <v>815</v>
      </c>
      <c r="E5108">
        <v>2</v>
      </c>
      <c r="F5108" s="111">
        <v>22.95</v>
      </c>
      <c r="G5108" s="111">
        <v>45.9</v>
      </c>
    </row>
    <row r="5109" spans="1:7" x14ac:dyDescent="0.25">
      <c r="A5109" s="87">
        <v>41628</v>
      </c>
      <c r="B5109" t="s">
        <v>802</v>
      </c>
      <c r="C5109" t="s">
        <v>21</v>
      </c>
      <c r="D5109" t="s">
        <v>814</v>
      </c>
      <c r="E5109">
        <v>1</v>
      </c>
      <c r="F5109" s="111">
        <v>34</v>
      </c>
      <c r="G5109" s="111">
        <v>34</v>
      </c>
    </row>
    <row r="5110" spans="1:7" x14ac:dyDescent="0.25">
      <c r="A5110" s="87">
        <v>41608</v>
      </c>
      <c r="B5110" t="s">
        <v>781</v>
      </c>
      <c r="C5110" t="s">
        <v>7</v>
      </c>
      <c r="D5110" t="s">
        <v>814</v>
      </c>
      <c r="E5110">
        <v>2</v>
      </c>
      <c r="F5110" s="111">
        <v>32</v>
      </c>
      <c r="G5110" s="111">
        <v>64</v>
      </c>
    </row>
    <row r="5111" spans="1:7" x14ac:dyDescent="0.25">
      <c r="A5111" s="87">
        <v>41957</v>
      </c>
      <c r="B5111" t="s">
        <v>745</v>
      </c>
      <c r="C5111" t="s">
        <v>20</v>
      </c>
      <c r="D5111" t="s">
        <v>814</v>
      </c>
      <c r="E5111">
        <v>2</v>
      </c>
      <c r="F5111" s="111">
        <v>33</v>
      </c>
      <c r="G5111" s="111">
        <v>66</v>
      </c>
    </row>
    <row r="5112" spans="1:7" x14ac:dyDescent="0.25">
      <c r="A5112" s="87">
        <v>41747</v>
      </c>
      <c r="B5112" t="s">
        <v>750</v>
      </c>
      <c r="C5112" t="s">
        <v>21</v>
      </c>
      <c r="D5112" t="s">
        <v>814</v>
      </c>
      <c r="E5112">
        <v>2</v>
      </c>
      <c r="F5112" s="111">
        <v>34</v>
      </c>
      <c r="G5112" s="111">
        <v>68</v>
      </c>
    </row>
    <row r="5113" spans="1:7" x14ac:dyDescent="0.25">
      <c r="A5113" s="87">
        <v>41643</v>
      </c>
      <c r="B5113" t="s">
        <v>822</v>
      </c>
      <c r="C5113" t="s">
        <v>729</v>
      </c>
      <c r="D5113" t="s">
        <v>813</v>
      </c>
      <c r="E5113">
        <v>2</v>
      </c>
      <c r="F5113" s="111">
        <v>24</v>
      </c>
      <c r="G5113" s="111">
        <v>48</v>
      </c>
    </row>
    <row r="5114" spans="1:7" x14ac:dyDescent="0.25">
      <c r="A5114" s="87">
        <v>41581</v>
      </c>
      <c r="B5114" t="s">
        <v>746</v>
      </c>
      <c r="C5114" t="s">
        <v>729</v>
      </c>
      <c r="D5114" t="s">
        <v>2393</v>
      </c>
      <c r="E5114">
        <v>1</v>
      </c>
      <c r="F5114" s="111">
        <v>23.5</v>
      </c>
      <c r="G5114" s="111">
        <v>23.5</v>
      </c>
    </row>
    <row r="5115" spans="1:7" x14ac:dyDescent="0.25">
      <c r="A5115" s="87">
        <v>41698</v>
      </c>
      <c r="B5115" t="s">
        <v>783</v>
      </c>
      <c r="C5115" t="s">
        <v>21</v>
      </c>
      <c r="D5115" t="s">
        <v>815</v>
      </c>
      <c r="E5115">
        <v>3</v>
      </c>
      <c r="F5115" s="111">
        <v>22.95</v>
      </c>
      <c r="G5115" s="111">
        <v>68.849999999999994</v>
      </c>
    </row>
    <row r="5116" spans="1:7" x14ac:dyDescent="0.25">
      <c r="A5116" s="87">
        <v>41649</v>
      </c>
      <c r="B5116" t="s">
        <v>793</v>
      </c>
      <c r="C5116" t="s">
        <v>729</v>
      </c>
      <c r="D5116" t="s">
        <v>812</v>
      </c>
      <c r="E5116">
        <v>24</v>
      </c>
      <c r="F5116" s="111">
        <v>18.95</v>
      </c>
      <c r="G5116" s="111">
        <v>454.8</v>
      </c>
    </row>
    <row r="5117" spans="1:7" x14ac:dyDescent="0.25">
      <c r="A5117" s="87">
        <v>41966</v>
      </c>
      <c r="B5117" t="s">
        <v>799</v>
      </c>
      <c r="C5117" t="s">
        <v>729</v>
      </c>
      <c r="D5117" t="s">
        <v>2394</v>
      </c>
      <c r="E5117">
        <v>1</v>
      </c>
      <c r="F5117" s="111">
        <v>24</v>
      </c>
      <c r="G5117" s="111">
        <v>24</v>
      </c>
    </row>
    <row r="5118" spans="1:7" x14ac:dyDescent="0.25">
      <c r="A5118" s="87">
        <v>41340</v>
      </c>
      <c r="B5118" t="s">
        <v>823</v>
      </c>
      <c r="C5118" t="s">
        <v>729</v>
      </c>
      <c r="D5118" t="s">
        <v>813</v>
      </c>
      <c r="E5118">
        <v>2</v>
      </c>
      <c r="F5118" s="111">
        <v>24</v>
      </c>
      <c r="G5118" s="111">
        <v>48</v>
      </c>
    </row>
    <row r="5119" spans="1:7" x14ac:dyDescent="0.25">
      <c r="A5119" s="87">
        <v>41984</v>
      </c>
      <c r="B5119" t="s">
        <v>822</v>
      </c>
      <c r="C5119" t="s">
        <v>729</v>
      </c>
      <c r="D5119" t="s">
        <v>814</v>
      </c>
      <c r="E5119">
        <v>4</v>
      </c>
      <c r="F5119" s="111">
        <v>33</v>
      </c>
      <c r="G5119" s="111">
        <v>132</v>
      </c>
    </row>
    <row r="5120" spans="1:7" x14ac:dyDescent="0.25">
      <c r="A5120" s="87">
        <v>41953</v>
      </c>
      <c r="B5120" t="s">
        <v>750</v>
      </c>
      <c r="C5120" t="s">
        <v>21</v>
      </c>
      <c r="D5120" t="s">
        <v>2394</v>
      </c>
      <c r="E5120">
        <v>20</v>
      </c>
      <c r="F5120" s="111">
        <v>23.75</v>
      </c>
      <c r="G5120" s="111">
        <v>475</v>
      </c>
    </row>
    <row r="5121" spans="1:7" x14ac:dyDescent="0.25">
      <c r="A5121" s="87">
        <v>41999</v>
      </c>
      <c r="B5121" t="s">
        <v>821</v>
      </c>
      <c r="C5121" t="s">
        <v>21</v>
      </c>
      <c r="D5121" t="s">
        <v>817</v>
      </c>
      <c r="E5121">
        <v>3</v>
      </c>
      <c r="F5121" s="111">
        <v>22.95</v>
      </c>
      <c r="G5121" s="111">
        <v>68.849999999999994</v>
      </c>
    </row>
    <row r="5122" spans="1:7" x14ac:dyDescent="0.25">
      <c r="A5122" s="87">
        <v>41952</v>
      </c>
      <c r="B5122" t="s">
        <v>745</v>
      </c>
      <c r="C5122" t="s">
        <v>20</v>
      </c>
      <c r="D5122" t="s">
        <v>818</v>
      </c>
      <c r="E5122">
        <v>2</v>
      </c>
      <c r="F5122" s="111">
        <v>26.5</v>
      </c>
      <c r="G5122" s="111">
        <v>53</v>
      </c>
    </row>
    <row r="5123" spans="1:7" x14ac:dyDescent="0.25">
      <c r="A5123" s="87">
        <v>41966</v>
      </c>
      <c r="B5123" t="s">
        <v>751</v>
      </c>
      <c r="C5123" t="s">
        <v>21</v>
      </c>
      <c r="D5123" t="s">
        <v>815</v>
      </c>
      <c r="E5123">
        <v>3</v>
      </c>
      <c r="F5123" s="111">
        <v>22.95</v>
      </c>
      <c r="G5123" s="111">
        <v>68.849999999999994</v>
      </c>
    </row>
    <row r="5124" spans="1:7" x14ac:dyDescent="0.25">
      <c r="A5124" s="87">
        <v>42004</v>
      </c>
      <c r="B5124" t="s">
        <v>770</v>
      </c>
      <c r="C5124" t="s">
        <v>21</v>
      </c>
      <c r="D5124" t="s">
        <v>815</v>
      </c>
      <c r="E5124">
        <v>3</v>
      </c>
      <c r="F5124" s="111">
        <v>22.95</v>
      </c>
      <c r="G5124" s="111">
        <v>68.849999999999994</v>
      </c>
    </row>
    <row r="5125" spans="1:7" x14ac:dyDescent="0.25">
      <c r="A5125" s="87">
        <v>41615</v>
      </c>
      <c r="B5125" t="s">
        <v>745</v>
      </c>
      <c r="C5125" t="s">
        <v>20</v>
      </c>
      <c r="D5125" t="s">
        <v>815</v>
      </c>
      <c r="E5125">
        <v>22</v>
      </c>
      <c r="F5125" s="111">
        <v>21.8</v>
      </c>
      <c r="G5125" s="111">
        <v>479.6</v>
      </c>
    </row>
    <row r="5126" spans="1:7" x14ac:dyDescent="0.25">
      <c r="A5126" s="87">
        <v>41653</v>
      </c>
      <c r="B5126" t="s">
        <v>780</v>
      </c>
      <c r="C5126" t="s">
        <v>21</v>
      </c>
      <c r="D5126" t="s">
        <v>817</v>
      </c>
      <c r="E5126">
        <v>12</v>
      </c>
      <c r="F5126" s="111">
        <v>21.8</v>
      </c>
      <c r="G5126" s="111">
        <v>261.60000000000002</v>
      </c>
    </row>
    <row r="5127" spans="1:7" x14ac:dyDescent="0.25">
      <c r="A5127" s="87">
        <v>41626</v>
      </c>
      <c r="B5127" t="s">
        <v>805</v>
      </c>
      <c r="C5127" t="s">
        <v>21</v>
      </c>
      <c r="D5127" t="s">
        <v>817</v>
      </c>
      <c r="E5127">
        <v>3</v>
      </c>
      <c r="F5127" s="111">
        <v>22.95</v>
      </c>
      <c r="G5127" s="111">
        <v>68.849999999999994</v>
      </c>
    </row>
    <row r="5128" spans="1:7" x14ac:dyDescent="0.25">
      <c r="A5128" s="87">
        <v>41625</v>
      </c>
      <c r="B5128" t="s">
        <v>762</v>
      </c>
      <c r="C5128" t="s">
        <v>729</v>
      </c>
      <c r="D5128" t="s">
        <v>812</v>
      </c>
      <c r="E5128">
        <v>3</v>
      </c>
      <c r="F5128" s="111">
        <v>19.95</v>
      </c>
      <c r="G5128" s="111">
        <v>59.85</v>
      </c>
    </row>
    <row r="5129" spans="1:7" x14ac:dyDescent="0.25">
      <c r="A5129" s="87">
        <v>41959</v>
      </c>
      <c r="B5129" t="s">
        <v>751</v>
      </c>
      <c r="C5129" t="s">
        <v>21</v>
      </c>
      <c r="D5129" t="s">
        <v>2394</v>
      </c>
      <c r="E5129">
        <v>1</v>
      </c>
      <c r="F5129" s="111">
        <v>25</v>
      </c>
      <c r="G5129" s="111">
        <v>25</v>
      </c>
    </row>
    <row r="5130" spans="1:7" x14ac:dyDescent="0.25">
      <c r="A5130" s="87">
        <v>41740</v>
      </c>
      <c r="B5130" t="s">
        <v>743</v>
      </c>
      <c r="C5130" t="s">
        <v>21</v>
      </c>
      <c r="D5130" t="s">
        <v>814</v>
      </c>
      <c r="E5130">
        <v>2</v>
      </c>
      <c r="F5130" s="111">
        <v>34</v>
      </c>
      <c r="G5130" s="111">
        <v>68</v>
      </c>
    </row>
    <row r="5131" spans="1:7" x14ac:dyDescent="0.25">
      <c r="A5131" s="87">
        <v>41944</v>
      </c>
      <c r="B5131" t="s">
        <v>759</v>
      </c>
      <c r="C5131" t="s">
        <v>729</v>
      </c>
      <c r="D5131" t="s">
        <v>812</v>
      </c>
      <c r="E5131">
        <v>5</v>
      </c>
      <c r="F5131" s="111">
        <v>19.95</v>
      </c>
      <c r="G5131" s="111">
        <v>99.75</v>
      </c>
    </row>
    <row r="5132" spans="1:7" x14ac:dyDescent="0.25">
      <c r="A5132" s="87">
        <v>41361</v>
      </c>
      <c r="B5132" t="s">
        <v>763</v>
      </c>
      <c r="C5132" t="s">
        <v>20</v>
      </c>
      <c r="D5132" t="s">
        <v>812</v>
      </c>
      <c r="E5132">
        <v>1</v>
      </c>
      <c r="F5132" s="111">
        <v>19.95</v>
      </c>
      <c r="G5132" s="111">
        <v>19.95</v>
      </c>
    </row>
    <row r="5133" spans="1:7" x14ac:dyDescent="0.25">
      <c r="A5133" s="87">
        <v>41823</v>
      </c>
      <c r="B5133" t="s">
        <v>776</v>
      </c>
      <c r="C5133" t="s">
        <v>20</v>
      </c>
      <c r="D5133" t="s">
        <v>812</v>
      </c>
      <c r="E5133">
        <v>4</v>
      </c>
      <c r="F5133" s="111">
        <v>19.95</v>
      </c>
      <c r="G5133" s="111">
        <v>79.8</v>
      </c>
    </row>
    <row r="5134" spans="1:7" x14ac:dyDescent="0.25">
      <c r="A5134" s="87">
        <v>41946</v>
      </c>
      <c r="B5134" t="s">
        <v>774</v>
      </c>
      <c r="C5134" t="s">
        <v>21</v>
      </c>
      <c r="D5134" t="s">
        <v>812</v>
      </c>
      <c r="E5134">
        <v>3</v>
      </c>
      <c r="F5134" s="111">
        <v>19.95</v>
      </c>
      <c r="G5134" s="111">
        <v>59.85</v>
      </c>
    </row>
    <row r="5135" spans="1:7" x14ac:dyDescent="0.25">
      <c r="A5135" s="87">
        <v>41571</v>
      </c>
      <c r="B5135" t="s">
        <v>790</v>
      </c>
      <c r="C5135" t="s">
        <v>7</v>
      </c>
      <c r="D5135" t="s">
        <v>2394</v>
      </c>
      <c r="E5135">
        <v>3</v>
      </c>
      <c r="F5135" s="111">
        <v>23</v>
      </c>
      <c r="G5135" s="111">
        <v>69</v>
      </c>
    </row>
    <row r="5136" spans="1:7" x14ac:dyDescent="0.25">
      <c r="A5136" s="87">
        <v>41585</v>
      </c>
      <c r="B5136" t="s">
        <v>804</v>
      </c>
      <c r="C5136" t="s">
        <v>7</v>
      </c>
      <c r="D5136" t="s">
        <v>814</v>
      </c>
      <c r="E5136">
        <v>1</v>
      </c>
      <c r="F5136" s="111">
        <v>32</v>
      </c>
      <c r="G5136" s="111">
        <v>32</v>
      </c>
    </row>
    <row r="5137" spans="1:7" x14ac:dyDescent="0.25">
      <c r="A5137" s="87">
        <v>41948</v>
      </c>
      <c r="B5137" t="s">
        <v>754</v>
      </c>
      <c r="C5137" t="s">
        <v>20</v>
      </c>
      <c r="D5137" t="s">
        <v>2394</v>
      </c>
      <c r="E5137">
        <v>3</v>
      </c>
      <c r="F5137" s="111">
        <v>24</v>
      </c>
      <c r="G5137" s="111">
        <v>72</v>
      </c>
    </row>
    <row r="5138" spans="1:7" x14ac:dyDescent="0.25">
      <c r="A5138" s="87">
        <v>41971</v>
      </c>
      <c r="B5138" t="s">
        <v>766</v>
      </c>
      <c r="C5138" t="s">
        <v>21</v>
      </c>
      <c r="D5138" t="s">
        <v>815</v>
      </c>
      <c r="E5138">
        <v>3</v>
      </c>
      <c r="F5138" s="111">
        <v>22.95</v>
      </c>
      <c r="G5138" s="111">
        <v>68.849999999999994</v>
      </c>
    </row>
    <row r="5139" spans="1:7" x14ac:dyDescent="0.25">
      <c r="A5139" s="87">
        <v>42000</v>
      </c>
      <c r="B5139" t="s">
        <v>751</v>
      </c>
      <c r="C5139" t="s">
        <v>21</v>
      </c>
      <c r="D5139" t="s">
        <v>816</v>
      </c>
      <c r="E5139">
        <v>2</v>
      </c>
      <c r="F5139" s="111">
        <v>30</v>
      </c>
      <c r="G5139" s="111">
        <v>60</v>
      </c>
    </row>
    <row r="5140" spans="1:7" x14ac:dyDescent="0.25">
      <c r="A5140" s="87">
        <v>41990</v>
      </c>
      <c r="B5140" t="s">
        <v>823</v>
      </c>
      <c r="C5140" t="s">
        <v>729</v>
      </c>
      <c r="D5140" t="s">
        <v>812</v>
      </c>
      <c r="E5140">
        <v>25</v>
      </c>
      <c r="F5140" s="111">
        <v>18.95</v>
      </c>
      <c r="G5140" s="111">
        <v>473.75</v>
      </c>
    </row>
    <row r="5141" spans="1:7" x14ac:dyDescent="0.25">
      <c r="A5141" s="87">
        <v>41956</v>
      </c>
      <c r="B5141" t="s">
        <v>767</v>
      </c>
      <c r="C5141" t="s">
        <v>729</v>
      </c>
      <c r="D5141" t="s">
        <v>2393</v>
      </c>
      <c r="E5141">
        <v>2</v>
      </c>
      <c r="F5141" s="111">
        <v>23.5</v>
      </c>
      <c r="G5141" s="111">
        <v>47</v>
      </c>
    </row>
    <row r="5142" spans="1:7" x14ac:dyDescent="0.25">
      <c r="A5142" s="87">
        <v>41611</v>
      </c>
      <c r="B5142" t="s">
        <v>780</v>
      </c>
      <c r="C5142" t="s">
        <v>21</v>
      </c>
      <c r="D5142" t="s">
        <v>813</v>
      </c>
      <c r="E5142">
        <v>3</v>
      </c>
      <c r="F5142" s="111">
        <v>25</v>
      </c>
      <c r="G5142" s="111">
        <v>75</v>
      </c>
    </row>
    <row r="5143" spans="1:7" x14ac:dyDescent="0.25">
      <c r="A5143" s="87">
        <v>41735</v>
      </c>
      <c r="B5143" t="s">
        <v>771</v>
      </c>
      <c r="C5143" t="s">
        <v>21</v>
      </c>
      <c r="D5143" t="s">
        <v>814</v>
      </c>
      <c r="E5143">
        <v>3</v>
      </c>
      <c r="F5143" s="111">
        <v>34</v>
      </c>
      <c r="G5143" s="111">
        <v>102</v>
      </c>
    </row>
    <row r="5144" spans="1:7" x14ac:dyDescent="0.25">
      <c r="A5144" s="87">
        <v>41515</v>
      </c>
      <c r="B5144" t="s">
        <v>774</v>
      </c>
      <c r="C5144" t="s">
        <v>21</v>
      </c>
      <c r="D5144" t="s">
        <v>812</v>
      </c>
      <c r="E5144">
        <v>3</v>
      </c>
      <c r="F5144" s="111">
        <v>19.95</v>
      </c>
      <c r="G5144" s="111">
        <v>59.85</v>
      </c>
    </row>
    <row r="5145" spans="1:7" x14ac:dyDescent="0.25">
      <c r="A5145" s="87">
        <v>41604</v>
      </c>
      <c r="B5145" t="s">
        <v>763</v>
      </c>
      <c r="C5145" t="s">
        <v>20</v>
      </c>
      <c r="D5145" t="s">
        <v>813</v>
      </c>
      <c r="E5145">
        <v>3</v>
      </c>
      <c r="F5145" s="111">
        <v>24</v>
      </c>
      <c r="G5145" s="111">
        <v>72</v>
      </c>
    </row>
    <row r="5146" spans="1:7" x14ac:dyDescent="0.25">
      <c r="A5146" s="87">
        <v>41604</v>
      </c>
      <c r="B5146" t="s">
        <v>749</v>
      </c>
      <c r="C5146" t="s">
        <v>21</v>
      </c>
      <c r="D5146" t="s">
        <v>815</v>
      </c>
      <c r="E5146">
        <v>2</v>
      </c>
      <c r="F5146" s="111">
        <v>22.95</v>
      </c>
      <c r="G5146" s="111">
        <v>45.9</v>
      </c>
    </row>
    <row r="5147" spans="1:7" x14ac:dyDescent="0.25">
      <c r="A5147" s="87">
        <v>41400</v>
      </c>
      <c r="B5147" t="s">
        <v>758</v>
      </c>
      <c r="C5147" t="s">
        <v>729</v>
      </c>
      <c r="D5147" t="s">
        <v>815</v>
      </c>
      <c r="E5147">
        <v>3</v>
      </c>
      <c r="F5147" s="111">
        <v>22.95</v>
      </c>
      <c r="G5147" s="111">
        <v>68.849999999999994</v>
      </c>
    </row>
    <row r="5148" spans="1:7" x14ac:dyDescent="0.25">
      <c r="A5148" s="87">
        <v>41637</v>
      </c>
      <c r="B5148" t="s">
        <v>806</v>
      </c>
      <c r="C5148" t="s">
        <v>21</v>
      </c>
      <c r="D5148" t="s">
        <v>817</v>
      </c>
      <c r="E5148">
        <v>3</v>
      </c>
      <c r="F5148" s="111">
        <v>22.95</v>
      </c>
      <c r="G5148" s="111">
        <v>68.849999999999994</v>
      </c>
    </row>
    <row r="5149" spans="1:7" x14ac:dyDescent="0.25">
      <c r="A5149" s="87">
        <v>41984</v>
      </c>
      <c r="B5149" t="s">
        <v>794</v>
      </c>
      <c r="C5149" t="s">
        <v>21</v>
      </c>
      <c r="D5149" t="s">
        <v>814</v>
      </c>
      <c r="E5149">
        <v>1</v>
      </c>
      <c r="F5149" s="111">
        <v>34</v>
      </c>
      <c r="G5149" s="111">
        <v>34</v>
      </c>
    </row>
    <row r="5150" spans="1:7" x14ac:dyDescent="0.25">
      <c r="A5150" s="87">
        <v>41979</v>
      </c>
      <c r="B5150" t="s">
        <v>788</v>
      </c>
      <c r="C5150" t="s">
        <v>7</v>
      </c>
      <c r="D5150" t="s">
        <v>813</v>
      </c>
      <c r="E5150">
        <v>1</v>
      </c>
      <c r="F5150" s="111">
        <v>23</v>
      </c>
      <c r="G5150" s="111">
        <v>23</v>
      </c>
    </row>
    <row r="5151" spans="1:7" x14ac:dyDescent="0.25">
      <c r="A5151" s="87">
        <v>41582</v>
      </c>
      <c r="B5151" t="s">
        <v>765</v>
      </c>
      <c r="C5151" t="s">
        <v>729</v>
      </c>
      <c r="D5151" t="s">
        <v>814</v>
      </c>
      <c r="E5151">
        <v>1</v>
      </c>
      <c r="F5151" s="111">
        <v>33</v>
      </c>
      <c r="G5151" s="111">
        <v>33</v>
      </c>
    </row>
    <row r="5152" spans="1:7" x14ac:dyDescent="0.25">
      <c r="A5152" s="87">
        <v>41796</v>
      </c>
      <c r="B5152" t="s">
        <v>772</v>
      </c>
      <c r="C5152" t="s">
        <v>21</v>
      </c>
      <c r="D5152" t="s">
        <v>2394</v>
      </c>
      <c r="E5152">
        <v>2</v>
      </c>
      <c r="F5152" s="111">
        <v>25</v>
      </c>
      <c r="G5152" s="111">
        <v>50</v>
      </c>
    </row>
    <row r="5153" spans="1:7" x14ac:dyDescent="0.25">
      <c r="A5153" s="87">
        <v>41612</v>
      </c>
      <c r="B5153" t="s">
        <v>773</v>
      </c>
      <c r="C5153" t="s">
        <v>729</v>
      </c>
      <c r="D5153" t="s">
        <v>812</v>
      </c>
      <c r="E5153">
        <v>2</v>
      </c>
      <c r="F5153" s="111">
        <v>19.95</v>
      </c>
      <c r="G5153" s="111">
        <v>39.9</v>
      </c>
    </row>
    <row r="5154" spans="1:7" x14ac:dyDescent="0.25">
      <c r="A5154" s="87">
        <v>41601</v>
      </c>
      <c r="B5154" t="s">
        <v>779</v>
      </c>
      <c r="C5154" t="s">
        <v>729</v>
      </c>
      <c r="D5154" t="s">
        <v>817</v>
      </c>
      <c r="E5154">
        <v>2</v>
      </c>
      <c r="F5154" s="111">
        <v>22.95</v>
      </c>
      <c r="G5154" s="111">
        <v>45.9</v>
      </c>
    </row>
    <row r="5155" spans="1:7" x14ac:dyDescent="0.25">
      <c r="A5155" s="87">
        <v>41975</v>
      </c>
      <c r="B5155" t="s">
        <v>776</v>
      </c>
      <c r="C5155" t="s">
        <v>20</v>
      </c>
      <c r="D5155" t="s">
        <v>812</v>
      </c>
      <c r="E5155">
        <v>1</v>
      </c>
      <c r="F5155" s="111">
        <v>19.95</v>
      </c>
      <c r="G5155" s="111">
        <v>19.95</v>
      </c>
    </row>
    <row r="5156" spans="1:7" x14ac:dyDescent="0.25">
      <c r="A5156" s="87">
        <v>41622</v>
      </c>
      <c r="B5156" t="s">
        <v>758</v>
      </c>
      <c r="C5156" t="s">
        <v>729</v>
      </c>
      <c r="D5156" t="s">
        <v>813</v>
      </c>
      <c r="E5156">
        <v>1</v>
      </c>
      <c r="F5156" s="111">
        <v>24</v>
      </c>
      <c r="G5156" s="111">
        <v>24</v>
      </c>
    </row>
    <row r="5157" spans="1:7" x14ac:dyDescent="0.25">
      <c r="A5157" s="87">
        <v>41952</v>
      </c>
      <c r="B5157" t="s">
        <v>752</v>
      </c>
      <c r="C5157" t="s">
        <v>729</v>
      </c>
      <c r="D5157" t="s">
        <v>813</v>
      </c>
      <c r="E5157">
        <v>11</v>
      </c>
      <c r="F5157" s="111">
        <v>22.8</v>
      </c>
      <c r="G5157" s="111">
        <v>250.8</v>
      </c>
    </row>
    <row r="5158" spans="1:7" x14ac:dyDescent="0.25">
      <c r="A5158" s="87">
        <v>41984</v>
      </c>
      <c r="B5158" t="s">
        <v>752</v>
      </c>
      <c r="C5158" t="s">
        <v>729</v>
      </c>
      <c r="D5158" t="s">
        <v>2394</v>
      </c>
      <c r="E5158">
        <v>2</v>
      </c>
      <c r="F5158" s="111">
        <v>24</v>
      </c>
      <c r="G5158" s="111">
        <v>48</v>
      </c>
    </row>
    <row r="5159" spans="1:7" x14ac:dyDescent="0.25">
      <c r="A5159" s="87">
        <v>41622</v>
      </c>
      <c r="B5159" t="s">
        <v>771</v>
      </c>
      <c r="C5159" t="s">
        <v>21</v>
      </c>
      <c r="D5159" t="s">
        <v>815</v>
      </c>
      <c r="E5159">
        <v>3</v>
      </c>
      <c r="F5159" s="111">
        <v>22.95</v>
      </c>
      <c r="G5159" s="111">
        <v>68.849999999999994</v>
      </c>
    </row>
    <row r="5160" spans="1:7" x14ac:dyDescent="0.25">
      <c r="A5160" s="87">
        <v>41419</v>
      </c>
      <c r="B5160" t="s">
        <v>822</v>
      </c>
      <c r="C5160" t="s">
        <v>729</v>
      </c>
      <c r="D5160" t="s">
        <v>814</v>
      </c>
      <c r="E5160">
        <v>2</v>
      </c>
      <c r="F5160" s="111">
        <v>33</v>
      </c>
      <c r="G5160" s="111">
        <v>66</v>
      </c>
    </row>
    <row r="5161" spans="1:7" x14ac:dyDescent="0.25">
      <c r="A5161" s="87">
        <v>41993</v>
      </c>
      <c r="B5161" t="s">
        <v>786</v>
      </c>
      <c r="C5161" t="s">
        <v>20</v>
      </c>
      <c r="D5161" t="s">
        <v>815</v>
      </c>
      <c r="E5161">
        <v>2</v>
      </c>
      <c r="F5161" s="111">
        <v>22.95</v>
      </c>
      <c r="G5161" s="111">
        <v>45.9</v>
      </c>
    </row>
    <row r="5162" spans="1:7" x14ac:dyDescent="0.25">
      <c r="A5162" s="87">
        <v>41397</v>
      </c>
      <c r="B5162" t="s">
        <v>785</v>
      </c>
      <c r="C5162" t="s">
        <v>7</v>
      </c>
      <c r="D5162" t="s">
        <v>815</v>
      </c>
      <c r="E5162">
        <v>1</v>
      </c>
      <c r="F5162" s="111">
        <v>21.95</v>
      </c>
      <c r="G5162" s="111">
        <v>21.95</v>
      </c>
    </row>
    <row r="5163" spans="1:7" x14ac:dyDescent="0.25">
      <c r="A5163" s="87">
        <v>41530</v>
      </c>
      <c r="B5163" t="s">
        <v>782</v>
      </c>
      <c r="C5163" t="s">
        <v>7</v>
      </c>
      <c r="D5163" t="s">
        <v>812</v>
      </c>
      <c r="E5163">
        <v>14</v>
      </c>
      <c r="F5163" s="111">
        <v>18</v>
      </c>
      <c r="G5163" s="111">
        <v>252</v>
      </c>
    </row>
    <row r="5164" spans="1:7" x14ac:dyDescent="0.25">
      <c r="A5164" s="87">
        <v>41627</v>
      </c>
      <c r="B5164" t="s">
        <v>774</v>
      </c>
      <c r="C5164" t="s">
        <v>21</v>
      </c>
      <c r="D5164" t="s">
        <v>815</v>
      </c>
      <c r="E5164">
        <v>2</v>
      </c>
      <c r="F5164" s="111">
        <v>22.95</v>
      </c>
      <c r="G5164" s="111">
        <v>45.9</v>
      </c>
    </row>
    <row r="5165" spans="1:7" x14ac:dyDescent="0.25">
      <c r="A5165" s="87">
        <v>41945</v>
      </c>
      <c r="B5165" t="s">
        <v>752</v>
      </c>
      <c r="C5165" t="s">
        <v>729</v>
      </c>
      <c r="D5165" t="s">
        <v>811</v>
      </c>
      <c r="E5165">
        <v>3</v>
      </c>
      <c r="F5165" s="111">
        <v>79.95</v>
      </c>
      <c r="G5165" s="111">
        <v>239.85</v>
      </c>
    </row>
    <row r="5166" spans="1:7" x14ac:dyDescent="0.25">
      <c r="A5166" s="87">
        <v>41764</v>
      </c>
      <c r="B5166" t="s">
        <v>752</v>
      </c>
      <c r="C5166" t="s">
        <v>729</v>
      </c>
      <c r="D5166" t="s">
        <v>814</v>
      </c>
      <c r="E5166">
        <v>3</v>
      </c>
      <c r="F5166" s="111">
        <v>33</v>
      </c>
      <c r="G5166" s="111">
        <v>99</v>
      </c>
    </row>
    <row r="5167" spans="1:7" x14ac:dyDescent="0.25">
      <c r="A5167" s="87">
        <v>41988</v>
      </c>
      <c r="B5167" t="s">
        <v>757</v>
      </c>
      <c r="C5167" t="s">
        <v>729</v>
      </c>
      <c r="D5167" t="s">
        <v>815</v>
      </c>
      <c r="E5167">
        <v>1</v>
      </c>
      <c r="F5167" s="111">
        <v>22.95</v>
      </c>
      <c r="G5167" s="111">
        <v>22.95</v>
      </c>
    </row>
    <row r="5168" spans="1:7" x14ac:dyDescent="0.25">
      <c r="A5168" s="87">
        <v>41597</v>
      </c>
      <c r="B5168" t="s">
        <v>804</v>
      </c>
      <c r="C5168" t="s">
        <v>7</v>
      </c>
      <c r="D5168" t="s">
        <v>812</v>
      </c>
      <c r="E5168">
        <v>3</v>
      </c>
      <c r="F5168" s="111">
        <v>18.95</v>
      </c>
      <c r="G5168" s="111">
        <v>56.85</v>
      </c>
    </row>
    <row r="5169" spans="1:7" x14ac:dyDescent="0.25">
      <c r="A5169" s="87">
        <v>41958</v>
      </c>
      <c r="B5169" t="s">
        <v>775</v>
      </c>
      <c r="C5169" t="s">
        <v>20</v>
      </c>
      <c r="D5169" t="s">
        <v>815</v>
      </c>
      <c r="E5169">
        <v>1</v>
      </c>
      <c r="F5169" s="111">
        <v>22.95</v>
      </c>
      <c r="G5169" s="111">
        <v>22.95</v>
      </c>
    </row>
    <row r="5170" spans="1:7" x14ac:dyDescent="0.25">
      <c r="A5170" s="87">
        <v>41617</v>
      </c>
      <c r="B5170" t="s">
        <v>774</v>
      </c>
      <c r="C5170" t="s">
        <v>21</v>
      </c>
      <c r="D5170" t="s">
        <v>817</v>
      </c>
      <c r="E5170">
        <v>1</v>
      </c>
      <c r="F5170" s="111">
        <v>22.95</v>
      </c>
      <c r="G5170" s="111">
        <v>22.95</v>
      </c>
    </row>
    <row r="5171" spans="1:7" x14ac:dyDescent="0.25">
      <c r="A5171" s="87">
        <v>41950</v>
      </c>
      <c r="B5171" t="s">
        <v>754</v>
      </c>
      <c r="C5171" t="s">
        <v>20</v>
      </c>
      <c r="D5171" t="s">
        <v>811</v>
      </c>
      <c r="E5171">
        <v>1</v>
      </c>
      <c r="F5171" s="111">
        <v>77.95</v>
      </c>
      <c r="G5171" s="111">
        <v>77.95</v>
      </c>
    </row>
    <row r="5172" spans="1:7" x14ac:dyDescent="0.25">
      <c r="A5172" s="87">
        <v>41994</v>
      </c>
      <c r="B5172" t="s">
        <v>752</v>
      </c>
      <c r="C5172" t="s">
        <v>729</v>
      </c>
      <c r="D5172" t="s">
        <v>817</v>
      </c>
      <c r="E5172">
        <v>1</v>
      </c>
      <c r="F5172" s="111">
        <v>22.95</v>
      </c>
      <c r="G5172" s="111">
        <v>22.95</v>
      </c>
    </row>
    <row r="5173" spans="1:7" x14ac:dyDescent="0.25">
      <c r="A5173" s="87">
        <v>41703</v>
      </c>
      <c r="B5173" t="s">
        <v>754</v>
      </c>
      <c r="C5173" t="s">
        <v>20</v>
      </c>
      <c r="D5173" t="s">
        <v>817</v>
      </c>
      <c r="E5173">
        <v>1</v>
      </c>
      <c r="F5173" s="111">
        <v>22.95</v>
      </c>
      <c r="G5173" s="111">
        <v>22.95</v>
      </c>
    </row>
    <row r="5174" spans="1:7" x14ac:dyDescent="0.25">
      <c r="A5174" s="87">
        <v>41979</v>
      </c>
      <c r="B5174" t="s">
        <v>796</v>
      </c>
      <c r="C5174" t="s">
        <v>20</v>
      </c>
      <c r="D5174" t="s">
        <v>812</v>
      </c>
      <c r="E5174">
        <v>2</v>
      </c>
      <c r="F5174" s="111">
        <v>19.95</v>
      </c>
      <c r="G5174" s="111">
        <v>39.9</v>
      </c>
    </row>
    <row r="5175" spans="1:7" x14ac:dyDescent="0.25">
      <c r="A5175" s="87">
        <v>41600</v>
      </c>
      <c r="B5175" t="s">
        <v>778</v>
      </c>
      <c r="C5175" t="s">
        <v>21</v>
      </c>
      <c r="D5175" t="s">
        <v>815</v>
      </c>
      <c r="E5175">
        <v>2</v>
      </c>
      <c r="F5175" s="111">
        <v>22.95</v>
      </c>
      <c r="G5175" s="111">
        <v>45.9</v>
      </c>
    </row>
    <row r="5176" spans="1:7" x14ac:dyDescent="0.25">
      <c r="A5176" s="87">
        <v>41622</v>
      </c>
      <c r="B5176" t="s">
        <v>822</v>
      </c>
      <c r="C5176" t="s">
        <v>729</v>
      </c>
      <c r="D5176" t="s">
        <v>818</v>
      </c>
      <c r="E5176">
        <v>1</v>
      </c>
      <c r="F5176" s="111">
        <v>27.5</v>
      </c>
      <c r="G5176" s="111">
        <v>27.5</v>
      </c>
    </row>
    <row r="5177" spans="1:7" x14ac:dyDescent="0.25">
      <c r="A5177" s="87">
        <v>41993</v>
      </c>
      <c r="B5177" t="s">
        <v>767</v>
      </c>
      <c r="C5177" t="s">
        <v>729</v>
      </c>
      <c r="D5177" t="s">
        <v>817</v>
      </c>
      <c r="E5177">
        <v>3</v>
      </c>
      <c r="F5177" s="111">
        <v>22.95</v>
      </c>
      <c r="G5177" s="111">
        <v>68.849999999999994</v>
      </c>
    </row>
    <row r="5178" spans="1:7" x14ac:dyDescent="0.25">
      <c r="A5178" s="87">
        <v>41660</v>
      </c>
      <c r="B5178" t="s">
        <v>769</v>
      </c>
      <c r="C5178" t="s">
        <v>21</v>
      </c>
      <c r="D5178" t="s">
        <v>814</v>
      </c>
      <c r="E5178">
        <v>1</v>
      </c>
      <c r="F5178" s="111">
        <v>34</v>
      </c>
      <c r="G5178" s="111">
        <v>34</v>
      </c>
    </row>
    <row r="5179" spans="1:7" x14ac:dyDescent="0.25">
      <c r="A5179" s="87">
        <v>41604</v>
      </c>
      <c r="B5179" t="s">
        <v>743</v>
      </c>
      <c r="C5179" t="s">
        <v>21</v>
      </c>
      <c r="D5179" t="s">
        <v>817</v>
      </c>
      <c r="E5179">
        <v>2</v>
      </c>
      <c r="F5179" s="111">
        <v>22.95</v>
      </c>
      <c r="G5179" s="111">
        <v>45.9</v>
      </c>
    </row>
    <row r="5180" spans="1:7" x14ac:dyDescent="0.25">
      <c r="A5180" s="87">
        <v>41290</v>
      </c>
      <c r="B5180" t="s">
        <v>757</v>
      </c>
      <c r="C5180" t="s">
        <v>729</v>
      </c>
      <c r="D5180" t="s">
        <v>2393</v>
      </c>
      <c r="E5180">
        <v>2</v>
      </c>
      <c r="F5180" s="111">
        <v>23.5</v>
      </c>
      <c r="G5180" s="111">
        <v>47</v>
      </c>
    </row>
    <row r="5181" spans="1:7" x14ac:dyDescent="0.25">
      <c r="A5181" s="87">
        <v>41584</v>
      </c>
      <c r="B5181" t="s">
        <v>772</v>
      </c>
      <c r="C5181" t="s">
        <v>21</v>
      </c>
      <c r="D5181" t="s">
        <v>812</v>
      </c>
      <c r="E5181">
        <v>2</v>
      </c>
      <c r="F5181" s="111">
        <v>19.95</v>
      </c>
      <c r="G5181" s="111">
        <v>39.9</v>
      </c>
    </row>
    <row r="5182" spans="1:7" x14ac:dyDescent="0.25">
      <c r="A5182" s="87">
        <v>41861</v>
      </c>
      <c r="B5182" t="s">
        <v>790</v>
      </c>
      <c r="C5182" t="s">
        <v>7</v>
      </c>
      <c r="D5182" t="s">
        <v>812</v>
      </c>
      <c r="E5182">
        <v>2</v>
      </c>
      <c r="F5182" s="111">
        <v>18.95</v>
      </c>
      <c r="G5182" s="111">
        <v>37.9</v>
      </c>
    </row>
    <row r="5183" spans="1:7" x14ac:dyDescent="0.25">
      <c r="A5183" s="87">
        <v>41632</v>
      </c>
      <c r="B5183" t="s">
        <v>752</v>
      </c>
      <c r="C5183" t="s">
        <v>729</v>
      </c>
      <c r="D5183" t="s">
        <v>812</v>
      </c>
      <c r="E5183">
        <v>2</v>
      </c>
      <c r="F5183" s="111">
        <v>19.95</v>
      </c>
      <c r="G5183" s="111">
        <v>39.9</v>
      </c>
    </row>
    <row r="5184" spans="1:7" x14ac:dyDescent="0.25">
      <c r="A5184" s="87">
        <v>41892</v>
      </c>
      <c r="B5184" t="s">
        <v>808</v>
      </c>
      <c r="C5184" t="s">
        <v>20</v>
      </c>
      <c r="D5184" t="s">
        <v>815</v>
      </c>
      <c r="E5184">
        <v>2</v>
      </c>
      <c r="F5184" s="111">
        <v>22.95</v>
      </c>
      <c r="G5184" s="111">
        <v>45.9</v>
      </c>
    </row>
    <row r="5185" spans="1:7" x14ac:dyDescent="0.25">
      <c r="A5185" s="87">
        <v>41455</v>
      </c>
      <c r="B5185" t="s">
        <v>822</v>
      </c>
      <c r="C5185" t="s">
        <v>729</v>
      </c>
      <c r="D5185" t="s">
        <v>815</v>
      </c>
      <c r="E5185">
        <v>14</v>
      </c>
      <c r="F5185" s="111">
        <v>21.8</v>
      </c>
      <c r="G5185" s="111">
        <v>305.2</v>
      </c>
    </row>
    <row r="5186" spans="1:7" x14ac:dyDescent="0.25">
      <c r="A5186" s="87">
        <v>41973</v>
      </c>
      <c r="B5186" t="s">
        <v>809</v>
      </c>
      <c r="C5186" t="s">
        <v>21</v>
      </c>
      <c r="D5186" t="s">
        <v>2393</v>
      </c>
      <c r="E5186">
        <v>3</v>
      </c>
      <c r="F5186" s="111">
        <v>23.5</v>
      </c>
      <c r="G5186" s="111">
        <v>70.5</v>
      </c>
    </row>
    <row r="5187" spans="1:7" x14ac:dyDescent="0.25">
      <c r="A5187" s="87">
        <v>41611</v>
      </c>
      <c r="B5187" t="s">
        <v>785</v>
      </c>
      <c r="C5187" t="s">
        <v>7</v>
      </c>
      <c r="D5187" t="s">
        <v>816</v>
      </c>
      <c r="E5187">
        <v>2</v>
      </c>
      <c r="F5187" s="111">
        <v>28</v>
      </c>
      <c r="G5187" s="111">
        <v>56</v>
      </c>
    </row>
    <row r="5188" spans="1:7" x14ac:dyDescent="0.25">
      <c r="A5188" s="87">
        <v>41621</v>
      </c>
      <c r="B5188" t="s">
        <v>823</v>
      </c>
      <c r="C5188" t="s">
        <v>729</v>
      </c>
      <c r="D5188" t="s">
        <v>812</v>
      </c>
      <c r="E5188">
        <v>2</v>
      </c>
      <c r="F5188" s="111">
        <v>19.95</v>
      </c>
      <c r="G5188" s="111">
        <v>39.9</v>
      </c>
    </row>
    <row r="5189" spans="1:7" x14ac:dyDescent="0.25">
      <c r="A5189" s="87">
        <v>41605</v>
      </c>
      <c r="B5189" t="s">
        <v>749</v>
      </c>
      <c r="C5189" t="s">
        <v>21</v>
      </c>
      <c r="D5189" t="s">
        <v>818</v>
      </c>
      <c r="E5189">
        <v>2</v>
      </c>
      <c r="F5189" s="111">
        <v>27.5</v>
      </c>
      <c r="G5189" s="111">
        <v>55</v>
      </c>
    </row>
    <row r="5190" spans="1:7" x14ac:dyDescent="0.25">
      <c r="A5190" s="87">
        <v>41967</v>
      </c>
      <c r="B5190" t="s">
        <v>797</v>
      </c>
      <c r="C5190" t="s">
        <v>20</v>
      </c>
      <c r="D5190" t="s">
        <v>2395</v>
      </c>
      <c r="E5190">
        <v>1</v>
      </c>
      <c r="F5190" s="111">
        <v>18</v>
      </c>
      <c r="G5190" s="111">
        <v>18</v>
      </c>
    </row>
    <row r="5191" spans="1:7" x14ac:dyDescent="0.25">
      <c r="A5191" s="87">
        <v>41538</v>
      </c>
      <c r="B5191" t="s">
        <v>802</v>
      </c>
      <c r="C5191" t="s">
        <v>21</v>
      </c>
      <c r="D5191" t="s">
        <v>816</v>
      </c>
      <c r="E5191">
        <v>3</v>
      </c>
      <c r="F5191" s="111">
        <v>30</v>
      </c>
      <c r="G5191" s="111">
        <v>90</v>
      </c>
    </row>
    <row r="5192" spans="1:7" x14ac:dyDescent="0.25">
      <c r="A5192" s="87">
        <v>41979</v>
      </c>
      <c r="B5192" t="s">
        <v>748</v>
      </c>
      <c r="C5192" t="s">
        <v>729</v>
      </c>
      <c r="D5192" t="s">
        <v>818</v>
      </c>
      <c r="E5192">
        <v>1</v>
      </c>
      <c r="F5192" s="111">
        <v>27.5</v>
      </c>
      <c r="G5192" s="111">
        <v>27.5</v>
      </c>
    </row>
    <row r="5193" spans="1:7" x14ac:dyDescent="0.25">
      <c r="A5193" s="87">
        <v>41998</v>
      </c>
      <c r="B5193" t="s">
        <v>756</v>
      </c>
      <c r="C5193" t="s">
        <v>7</v>
      </c>
      <c r="D5193" t="s">
        <v>814</v>
      </c>
      <c r="E5193">
        <v>2</v>
      </c>
      <c r="F5193" s="111">
        <v>32</v>
      </c>
      <c r="G5193" s="111">
        <v>64</v>
      </c>
    </row>
    <row r="5194" spans="1:7" x14ac:dyDescent="0.25">
      <c r="A5194" s="87">
        <v>41989</v>
      </c>
      <c r="B5194" t="s">
        <v>780</v>
      </c>
      <c r="C5194" t="s">
        <v>21</v>
      </c>
      <c r="D5194" t="s">
        <v>816</v>
      </c>
      <c r="E5194">
        <v>3</v>
      </c>
      <c r="F5194" s="111">
        <v>30</v>
      </c>
      <c r="G5194" s="111">
        <v>90</v>
      </c>
    </row>
    <row r="5195" spans="1:7" x14ac:dyDescent="0.25">
      <c r="A5195" s="87">
        <v>41989</v>
      </c>
      <c r="B5195" t="s">
        <v>752</v>
      </c>
      <c r="C5195" t="s">
        <v>729</v>
      </c>
      <c r="D5195" t="s">
        <v>815</v>
      </c>
      <c r="E5195">
        <v>3</v>
      </c>
      <c r="F5195" s="111">
        <v>22.95</v>
      </c>
      <c r="G5195" s="111">
        <v>68.849999999999994</v>
      </c>
    </row>
    <row r="5196" spans="1:7" x14ac:dyDescent="0.25">
      <c r="A5196" s="87">
        <v>41829</v>
      </c>
      <c r="B5196" t="s">
        <v>779</v>
      </c>
      <c r="C5196" t="s">
        <v>729</v>
      </c>
      <c r="D5196" t="s">
        <v>812</v>
      </c>
      <c r="E5196">
        <v>2</v>
      </c>
      <c r="F5196" s="111">
        <v>19.95</v>
      </c>
      <c r="G5196" s="111">
        <v>39.9</v>
      </c>
    </row>
    <row r="5197" spans="1:7" x14ac:dyDescent="0.25">
      <c r="A5197" s="87">
        <v>41582</v>
      </c>
      <c r="B5197" t="s">
        <v>766</v>
      </c>
      <c r="C5197" t="s">
        <v>21</v>
      </c>
      <c r="D5197" t="s">
        <v>815</v>
      </c>
      <c r="E5197">
        <v>2</v>
      </c>
      <c r="F5197" s="111">
        <v>22.95</v>
      </c>
      <c r="G5197" s="111">
        <v>45.9</v>
      </c>
    </row>
    <row r="5198" spans="1:7" x14ac:dyDescent="0.25">
      <c r="A5198" s="87">
        <v>41584</v>
      </c>
      <c r="B5198" t="s">
        <v>788</v>
      </c>
      <c r="C5198" t="s">
        <v>7</v>
      </c>
      <c r="D5198" t="s">
        <v>812</v>
      </c>
      <c r="E5198">
        <v>1</v>
      </c>
      <c r="F5198" s="111">
        <v>18.95</v>
      </c>
      <c r="G5198" s="111">
        <v>18.95</v>
      </c>
    </row>
    <row r="5199" spans="1:7" x14ac:dyDescent="0.25">
      <c r="A5199" s="87">
        <v>41987</v>
      </c>
      <c r="B5199" t="s">
        <v>794</v>
      </c>
      <c r="C5199" t="s">
        <v>21</v>
      </c>
      <c r="D5199" t="s">
        <v>815</v>
      </c>
      <c r="E5199">
        <v>2</v>
      </c>
      <c r="F5199" s="111">
        <v>22.95</v>
      </c>
      <c r="G5199" s="111">
        <v>45.9</v>
      </c>
    </row>
    <row r="5200" spans="1:7" x14ac:dyDescent="0.25">
      <c r="A5200" s="87">
        <v>41956</v>
      </c>
      <c r="B5200" t="s">
        <v>782</v>
      </c>
      <c r="C5200" t="s">
        <v>7</v>
      </c>
      <c r="D5200" t="s">
        <v>828</v>
      </c>
      <c r="E5200">
        <v>2</v>
      </c>
      <c r="F5200" s="111">
        <v>19</v>
      </c>
      <c r="G5200" s="111">
        <v>38</v>
      </c>
    </row>
    <row r="5201" spans="1:7" x14ac:dyDescent="0.25">
      <c r="A5201" s="87">
        <v>41590</v>
      </c>
      <c r="B5201" t="s">
        <v>746</v>
      </c>
      <c r="C5201" t="s">
        <v>729</v>
      </c>
      <c r="D5201" t="s">
        <v>2394</v>
      </c>
      <c r="E5201">
        <v>3</v>
      </c>
      <c r="F5201" s="111">
        <v>24</v>
      </c>
      <c r="G5201" s="111">
        <v>72</v>
      </c>
    </row>
    <row r="5202" spans="1:7" x14ac:dyDescent="0.25">
      <c r="A5202" s="87">
        <v>41992</v>
      </c>
      <c r="B5202" t="s">
        <v>796</v>
      </c>
      <c r="C5202" t="s">
        <v>20</v>
      </c>
      <c r="D5202" t="s">
        <v>2394</v>
      </c>
      <c r="E5202">
        <v>3</v>
      </c>
      <c r="F5202" s="111">
        <v>24</v>
      </c>
      <c r="G5202" s="111">
        <v>72</v>
      </c>
    </row>
    <row r="5203" spans="1:7" x14ac:dyDescent="0.25">
      <c r="A5203" s="87">
        <v>41991</v>
      </c>
      <c r="B5203" t="s">
        <v>766</v>
      </c>
      <c r="C5203" t="s">
        <v>21</v>
      </c>
      <c r="D5203" t="s">
        <v>813</v>
      </c>
      <c r="E5203">
        <v>2</v>
      </c>
      <c r="F5203" s="111">
        <v>25</v>
      </c>
      <c r="G5203" s="111">
        <v>50</v>
      </c>
    </row>
    <row r="5204" spans="1:7" x14ac:dyDescent="0.25">
      <c r="A5204" s="87">
        <v>41588</v>
      </c>
      <c r="B5204" t="s">
        <v>820</v>
      </c>
      <c r="C5204" t="s">
        <v>729</v>
      </c>
      <c r="D5204" t="s">
        <v>811</v>
      </c>
      <c r="E5204">
        <v>3</v>
      </c>
      <c r="F5204" s="111">
        <v>79.95</v>
      </c>
      <c r="G5204" s="111">
        <v>239.85</v>
      </c>
    </row>
    <row r="5205" spans="1:7" x14ac:dyDescent="0.25">
      <c r="A5205" s="87">
        <v>41948</v>
      </c>
      <c r="B5205" t="s">
        <v>785</v>
      </c>
      <c r="C5205" t="s">
        <v>7</v>
      </c>
      <c r="D5205" t="s">
        <v>814</v>
      </c>
      <c r="E5205">
        <v>2</v>
      </c>
      <c r="F5205" s="111">
        <v>32</v>
      </c>
      <c r="G5205" s="111">
        <v>64</v>
      </c>
    </row>
    <row r="5206" spans="1:7" x14ac:dyDescent="0.25">
      <c r="A5206" s="87">
        <v>41988</v>
      </c>
      <c r="B5206" t="s">
        <v>799</v>
      </c>
      <c r="C5206" t="s">
        <v>729</v>
      </c>
      <c r="D5206" t="s">
        <v>828</v>
      </c>
      <c r="E5206">
        <v>2</v>
      </c>
      <c r="F5206" s="111">
        <v>20</v>
      </c>
      <c r="G5206" s="111">
        <v>40</v>
      </c>
    </row>
    <row r="5207" spans="1:7" x14ac:dyDescent="0.25">
      <c r="A5207" s="87">
        <v>41964</v>
      </c>
      <c r="B5207" t="s">
        <v>757</v>
      </c>
      <c r="C5207" t="s">
        <v>729</v>
      </c>
      <c r="D5207" t="s">
        <v>814</v>
      </c>
      <c r="E5207">
        <v>2</v>
      </c>
      <c r="F5207" s="111">
        <v>33</v>
      </c>
      <c r="G5207" s="111">
        <v>66</v>
      </c>
    </row>
    <row r="5208" spans="1:7" x14ac:dyDescent="0.25">
      <c r="A5208" s="87">
        <v>41608</v>
      </c>
      <c r="B5208" t="s">
        <v>765</v>
      </c>
      <c r="C5208" t="s">
        <v>729</v>
      </c>
      <c r="D5208" t="s">
        <v>812</v>
      </c>
      <c r="E5208">
        <v>3</v>
      </c>
      <c r="F5208" s="111">
        <v>19.95</v>
      </c>
      <c r="G5208" s="111">
        <v>59.85</v>
      </c>
    </row>
    <row r="5209" spans="1:7" x14ac:dyDescent="0.25">
      <c r="A5209" s="87">
        <v>41616</v>
      </c>
      <c r="B5209" t="s">
        <v>773</v>
      </c>
      <c r="C5209" t="s">
        <v>729</v>
      </c>
      <c r="D5209" t="s">
        <v>817</v>
      </c>
      <c r="E5209">
        <v>2</v>
      </c>
      <c r="F5209" s="111">
        <v>22.95</v>
      </c>
      <c r="G5209" s="111">
        <v>45.9</v>
      </c>
    </row>
    <row r="5210" spans="1:7" x14ac:dyDescent="0.25">
      <c r="A5210" s="87">
        <v>41585</v>
      </c>
      <c r="B5210" t="s">
        <v>746</v>
      </c>
      <c r="C5210" t="s">
        <v>729</v>
      </c>
      <c r="D5210" t="s">
        <v>816</v>
      </c>
      <c r="E5210">
        <v>3</v>
      </c>
      <c r="F5210" s="111">
        <v>29</v>
      </c>
      <c r="G5210" s="111">
        <v>87</v>
      </c>
    </row>
    <row r="5211" spans="1:7" x14ac:dyDescent="0.25">
      <c r="A5211" s="87">
        <v>41703</v>
      </c>
      <c r="B5211" t="s">
        <v>824</v>
      </c>
      <c r="C5211" t="s">
        <v>7</v>
      </c>
      <c r="D5211" t="s">
        <v>2393</v>
      </c>
      <c r="E5211">
        <v>2</v>
      </c>
      <c r="F5211" s="111">
        <v>22.5</v>
      </c>
      <c r="G5211" s="111">
        <v>45</v>
      </c>
    </row>
    <row r="5212" spans="1:7" x14ac:dyDescent="0.25">
      <c r="A5212" s="87">
        <v>42004</v>
      </c>
      <c r="B5212" t="s">
        <v>784</v>
      </c>
      <c r="C5212" t="s">
        <v>20</v>
      </c>
      <c r="D5212" t="s">
        <v>817</v>
      </c>
      <c r="E5212">
        <v>1</v>
      </c>
      <c r="F5212" s="111">
        <v>22.95</v>
      </c>
      <c r="G5212" s="111">
        <v>22.95</v>
      </c>
    </row>
    <row r="5213" spans="1:7" x14ac:dyDescent="0.25">
      <c r="A5213" s="87">
        <v>41749</v>
      </c>
      <c r="B5213" t="s">
        <v>793</v>
      </c>
      <c r="C5213" t="s">
        <v>729</v>
      </c>
      <c r="D5213" t="s">
        <v>2395</v>
      </c>
      <c r="E5213">
        <v>3</v>
      </c>
      <c r="F5213" s="111">
        <v>18</v>
      </c>
      <c r="G5213" s="111">
        <v>54</v>
      </c>
    </row>
    <row r="5214" spans="1:7" x14ac:dyDescent="0.25">
      <c r="A5214" s="87">
        <v>41624</v>
      </c>
      <c r="B5214" t="s">
        <v>769</v>
      </c>
      <c r="C5214" t="s">
        <v>21</v>
      </c>
      <c r="D5214" t="s">
        <v>817</v>
      </c>
      <c r="E5214">
        <v>3</v>
      </c>
      <c r="F5214" s="111">
        <v>22.95</v>
      </c>
      <c r="G5214" s="111">
        <v>68.849999999999994</v>
      </c>
    </row>
    <row r="5215" spans="1:7" x14ac:dyDescent="0.25">
      <c r="A5215" s="87">
        <v>41961</v>
      </c>
      <c r="B5215" t="s">
        <v>763</v>
      </c>
      <c r="C5215" t="s">
        <v>20</v>
      </c>
      <c r="D5215" t="s">
        <v>815</v>
      </c>
      <c r="E5215">
        <v>2</v>
      </c>
      <c r="F5215" s="111">
        <v>22.95</v>
      </c>
      <c r="G5215" s="111">
        <v>45.9</v>
      </c>
    </row>
    <row r="5216" spans="1:7" x14ac:dyDescent="0.25">
      <c r="A5216" s="87">
        <v>41626</v>
      </c>
      <c r="B5216" t="s">
        <v>808</v>
      </c>
      <c r="C5216" t="s">
        <v>20</v>
      </c>
      <c r="D5216" t="s">
        <v>814</v>
      </c>
      <c r="E5216">
        <v>3</v>
      </c>
      <c r="F5216" s="111">
        <v>33</v>
      </c>
      <c r="G5216" s="111">
        <v>99</v>
      </c>
    </row>
    <row r="5217" spans="1:7" x14ac:dyDescent="0.25">
      <c r="A5217" s="87">
        <v>41456</v>
      </c>
      <c r="B5217" t="s">
        <v>776</v>
      </c>
      <c r="C5217" t="s">
        <v>20</v>
      </c>
      <c r="D5217" t="s">
        <v>2394</v>
      </c>
      <c r="E5217">
        <v>2</v>
      </c>
      <c r="F5217" s="111">
        <v>24</v>
      </c>
      <c r="G5217" s="111">
        <v>48</v>
      </c>
    </row>
    <row r="5218" spans="1:7" x14ac:dyDescent="0.25">
      <c r="A5218" s="87">
        <v>41305</v>
      </c>
      <c r="B5218" t="s">
        <v>785</v>
      </c>
      <c r="C5218" t="s">
        <v>7</v>
      </c>
      <c r="D5218" t="s">
        <v>815</v>
      </c>
      <c r="E5218">
        <v>1</v>
      </c>
      <c r="F5218" s="111">
        <v>21.95</v>
      </c>
      <c r="G5218" s="111">
        <v>21.95</v>
      </c>
    </row>
    <row r="5219" spans="1:7" x14ac:dyDescent="0.25">
      <c r="A5219" s="87">
        <v>41575</v>
      </c>
      <c r="B5219" t="s">
        <v>770</v>
      </c>
      <c r="C5219" t="s">
        <v>21</v>
      </c>
      <c r="D5219" t="s">
        <v>817</v>
      </c>
      <c r="E5219">
        <v>1</v>
      </c>
      <c r="F5219" s="111">
        <v>22.95</v>
      </c>
      <c r="G5219" s="111">
        <v>22.95</v>
      </c>
    </row>
    <row r="5220" spans="1:7" x14ac:dyDescent="0.25">
      <c r="A5220" s="87">
        <v>41560</v>
      </c>
      <c r="B5220" t="s">
        <v>783</v>
      </c>
      <c r="C5220" t="s">
        <v>21</v>
      </c>
      <c r="D5220" t="s">
        <v>828</v>
      </c>
      <c r="E5220">
        <v>3</v>
      </c>
      <c r="F5220" s="111">
        <v>21</v>
      </c>
      <c r="G5220" s="111">
        <v>63</v>
      </c>
    </row>
    <row r="5221" spans="1:7" x14ac:dyDescent="0.25">
      <c r="A5221" s="87">
        <v>41970</v>
      </c>
      <c r="B5221" t="s">
        <v>756</v>
      </c>
      <c r="C5221" t="s">
        <v>7</v>
      </c>
      <c r="D5221" t="s">
        <v>2394</v>
      </c>
      <c r="E5221">
        <v>1</v>
      </c>
      <c r="F5221" s="111">
        <v>23</v>
      </c>
      <c r="G5221" s="111">
        <v>23</v>
      </c>
    </row>
    <row r="5222" spans="1:7" x14ac:dyDescent="0.25">
      <c r="A5222" s="87">
        <v>41438</v>
      </c>
      <c r="B5222" t="s">
        <v>759</v>
      </c>
      <c r="C5222" t="s">
        <v>729</v>
      </c>
      <c r="D5222" t="s">
        <v>813</v>
      </c>
      <c r="E5222">
        <v>1</v>
      </c>
      <c r="F5222" s="111">
        <v>24</v>
      </c>
      <c r="G5222" s="111">
        <v>24</v>
      </c>
    </row>
    <row r="5223" spans="1:7" x14ac:dyDescent="0.25">
      <c r="A5223" s="87">
        <v>41968</v>
      </c>
      <c r="B5223" t="s">
        <v>807</v>
      </c>
      <c r="C5223" t="s">
        <v>7</v>
      </c>
      <c r="D5223" t="s">
        <v>812</v>
      </c>
      <c r="E5223">
        <v>6</v>
      </c>
      <c r="F5223" s="111">
        <v>18.95</v>
      </c>
      <c r="G5223" s="111">
        <v>113.7</v>
      </c>
    </row>
    <row r="5224" spans="1:7" x14ac:dyDescent="0.25">
      <c r="A5224" s="87">
        <v>41611</v>
      </c>
      <c r="B5224" t="s">
        <v>781</v>
      </c>
      <c r="C5224" t="s">
        <v>7</v>
      </c>
      <c r="D5224" t="s">
        <v>814</v>
      </c>
      <c r="E5224">
        <v>2</v>
      </c>
      <c r="F5224" s="111">
        <v>32</v>
      </c>
      <c r="G5224" s="111">
        <v>64</v>
      </c>
    </row>
    <row r="5225" spans="1:7" x14ac:dyDescent="0.25">
      <c r="A5225" s="87">
        <v>41975</v>
      </c>
      <c r="B5225" t="s">
        <v>786</v>
      </c>
      <c r="C5225" t="s">
        <v>20</v>
      </c>
      <c r="D5225" t="s">
        <v>814</v>
      </c>
      <c r="E5225">
        <v>25</v>
      </c>
      <c r="F5225" s="111">
        <v>31.35</v>
      </c>
      <c r="G5225" s="111">
        <v>783.75</v>
      </c>
    </row>
    <row r="5226" spans="1:7" x14ac:dyDescent="0.25">
      <c r="A5226" s="87">
        <v>41377</v>
      </c>
      <c r="B5226" t="s">
        <v>821</v>
      </c>
      <c r="C5226" t="s">
        <v>21</v>
      </c>
      <c r="D5226" t="s">
        <v>812</v>
      </c>
      <c r="E5226">
        <v>3</v>
      </c>
      <c r="F5226" s="111">
        <v>19.95</v>
      </c>
      <c r="G5226" s="111">
        <v>59.85</v>
      </c>
    </row>
    <row r="5227" spans="1:7" x14ac:dyDescent="0.25">
      <c r="A5227" s="87">
        <v>41972</v>
      </c>
      <c r="B5227" t="s">
        <v>787</v>
      </c>
      <c r="C5227" t="s">
        <v>729</v>
      </c>
      <c r="D5227" t="s">
        <v>814</v>
      </c>
      <c r="E5227">
        <v>2</v>
      </c>
      <c r="F5227" s="111">
        <v>33</v>
      </c>
      <c r="G5227" s="111">
        <v>66</v>
      </c>
    </row>
    <row r="5228" spans="1:7" x14ac:dyDescent="0.25">
      <c r="A5228" s="87">
        <v>41564</v>
      </c>
      <c r="B5228" t="s">
        <v>781</v>
      </c>
      <c r="C5228" t="s">
        <v>7</v>
      </c>
      <c r="D5228" t="s">
        <v>828</v>
      </c>
      <c r="E5228">
        <v>3</v>
      </c>
      <c r="F5228" s="111">
        <v>19</v>
      </c>
      <c r="G5228" s="111">
        <v>57</v>
      </c>
    </row>
    <row r="5229" spans="1:7" x14ac:dyDescent="0.25">
      <c r="A5229" s="87">
        <v>41947</v>
      </c>
      <c r="B5229" t="s">
        <v>808</v>
      </c>
      <c r="C5229" t="s">
        <v>20</v>
      </c>
      <c r="D5229" t="s">
        <v>815</v>
      </c>
      <c r="E5229">
        <v>2</v>
      </c>
      <c r="F5229" s="111">
        <v>22.95</v>
      </c>
      <c r="G5229" s="111">
        <v>45.9</v>
      </c>
    </row>
    <row r="5230" spans="1:7" x14ac:dyDescent="0.25">
      <c r="A5230" s="87">
        <v>41593</v>
      </c>
      <c r="B5230" t="s">
        <v>795</v>
      </c>
      <c r="C5230" t="s">
        <v>729</v>
      </c>
      <c r="D5230" t="s">
        <v>814</v>
      </c>
      <c r="E5230">
        <v>3</v>
      </c>
      <c r="F5230" s="111">
        <v>33</v>
      </c>
      <c r="G5230" s="111">
        <v>99</v>
      </c>
    </row>
    <row r="5231" spans="1:7" x14ac:dyDescent="0.25">
      <c r="A5231" s="87">
        <v>41782</v>
      </c>
      <c r="B5231" t="s">
        <v>746</v>
      </c>
      <c r="C5231" t="s">
        <v>729</v>
      </c>
      <c r="D5231" t="s">
        <v>812</v>
      </c>
      <c r="E5231">
        <v>1</v>
      </c>
      <c r="F5231" s="111">
        <v>19.95</v>
      </c>
      <c r="G5231" s="111">
        <v>19.95</v>
      </c>
    </row>
    <row r="5232" spans="1:7" x14ac:dyDescent="0.25">
      <c r="A5232" s="87">
        <v>41674</v>
      </c>
      <c r="B5232" t="s">
        <v>752</v>
      </c>
      <c r="C5232" t="s">
        <v>729</v>
      </c>
      <c r="D5232" t="s">
        <v>814</v>
      </c>
      <c r="E5232">
        <v>1</v>
      </c>
      <c r="F5232" s="111">
        <v>33</v>
      </c>
      <c r="G5232" s="111">
        <v>33</v>
      </c>
    </row>
    <row r="5233" spans="1:7" x14ac:dyDescent="0.25">
      <c r="A5233" s="87">
        <v>41608</v>
      </c>
      <c r="B5233" t="s">
        <v>789</v>
      </c>
      <c r="C5233" t="s">
        <v>20</v>
      </c>
      <c r="D5233" t="s">
        <v>2393</v>
      </c>
      <c r="E5233">
        <v>1</v>
      </c>
      <c r="F5233" s="111">
        <v>22.5</v>
      </c>
      <c r="G5233" s="111">
        <v>22.5</v>
      </c>
    </row>
    <row r="5234" spans="1:7" x14ac:dyDescent="0.25">
      <c r="A5234" s="87">
        <v>41469</v>
      </c>
      <c r="B5234" t="s">
        <v>803</v>
      </c>
      <c r="C5234" t="s">
        <v>21</v>
      </c>
      <c r="D5234" t="s">
        <v>2393</v>
      </c>
      <c r="E5234">
        <v>3</v>
      </c>
      <c r="F5234" s="111">
        <v>23.5</v>
      </c>
      <c r="G5234" s="111">
        <v>70.5</v>
      </c>
    </row>
    <row r="5235" spans="1:7" x14ac:dyDescent="0.25">
      <c r="A5235" s="87">
        <v>41977</v>
      </c>
      <c r="B5235" t="s">
        <v>784</v>
      </c>
      <c r="C5235" t="s">
        <v>20</v>
      </c>
      <c r="D5235" t="s">
        <v>818</v>
      </c>
      <c r="E5235">
        <v>2</v>
      </c>
      <c r="F5235" s="111">
        <v>26.5</v>
      </c>
      <c r="G5235" s="111">
        <v>53</v>
      </c>
    </row>
    <row r="5236" spans="1:7" x14ac:dyDescent="0.25">
      <c r="A5236" s="87">
        <v>41849</v>
      </c>
      <c r="B5236" t="s">
        <v>751</v>
      </c>
      <c r="C5236" t="s">
        <v>21</v>
      </c>
      <c r="D5236" t="s">
        <v>812</v>
      </c>
      <c r="E5236">
        <v>2</v>
      </c>
      <c r="F5236" s="111">
        <v>19.95</v>
      </c>
      <c r="G5236" s="111">
        <v>39.9</v>
      </c>
    </row>
    <row r="5237" spans="1:7" x14ac:dyDescent="0.25">
      <c r="A5237" s="87">
        <v>41376</v>
      </c>
      <c r="B5237" t="s">
        <v>798</v>
      </c>
      <c r="C5237" t="s">
        <v>20</v>
      </c>
      <c r="D5237" t="s">
        <v>814</v>
      </c>
      <c r="E5237">
        <v>1</v>
      </c>
      <c r="F5237" s="111">
        <v>33</v>
      </c>
      <c r="G5237" s="111">
        <v>33</v>
      </c>
    </row>
    <row r="5238" spans="1:7" x14ac:dyDescent="0.25">
      <c r="A5238" s="87">
        <v>41637</v>
      </c>
      <c r="B5238" t="s">
        <v>745</v>
      </c>
      <c r="C5238" t="s">
        <v>20</v>
      </c>
      <c r="D5238" t="s">
        <v>2393</v>
      </c>
      <c r="E5238">
        <v>2</v>
      </c>
      <c r="F5238" s="111">
        <v>22.5</v>
      </c>
      <c r="G5238" s="111">
        <v>45</v>
      </c>
    </row>
    <row r="5239" spans="1:7" x14ac:dyDescent="0.25">
      <c r="A5239" s="87">
        <v>41616</v>
      </c>
      <c r="B5239" t="s">
        <v>788</v>
      </c>
      <c r="C5239" t="s">
        <v>7</v>
      </c>
      <c r="D5239" t="s">
        <v>815</v>
      </c>
      <c r="E5239">
        <v>2</v>
      </c>
      <c r="F5239" s="111">
        <v>21.95</v>
      </c>
      <c r="G5239" s="111">
        <v>43.9</v>
      </c>
    </row>
    <row r="5240" spans="1:7" x14ac:dyDescent="0.25">
      <c r="A5240" s="87">
        <v>42004</v>
      </c>
      <c r="B5240" t="s">
        <v>773</v>
      </c>
      <c r="C5240" t="s">
        <v>729</v>
      </c>
      <c r="D5240" t="s">
        <v>2395</v>
      </c>
      <c r="E5240">
        <v>1</v>
      </c>
      <c r="F5240" s="111">
        <v>18</v>
      </c>
      <c r="G5240" s="111">
        <v>18</v>
      </c>
    </row>
    <row r="5241" spans="1:7" x14ac:dyDescent="0.25">
      <c r="A5241" s="87">
        <v>41401</v>
      </c>
      <c r="B5241" t="s">
        <v>763</v>
      </c>
      <c r="C5241" t="s">
        <v>20</v>
      </c>
      <c r="D5241" t="s">
        <v>814</v>
      </c>
      <c r="E5241">
        <v>21</v>
      </c>
      <c r="F5241" s="111">
        <v>31.35</v>
      </c>
      <c r="G5241" s="111">
        <v>658.35</v>
      </c>
    </row>
    <row r="5242" spans="1:7" x14ac:dyDescent="0.25">
      <c r="A5242" s="87">
        <v>41988</v>
      </c>
      <c r="B5242" t="s">
        <v>784</v>
      </c>
      <c r="C5242" t="s">
        <v>20</v>
      </c>
      <c r="D5242" t="s">
        <v>815</v>
      </c>
      <c r="E5242">
        <v>3</v>
      </c>
      <c r="F5242" s="111">
        <v>22.95</v>
      </c>
      <c r="G5242" s="111">
        <v>68.849999999999994</v>
      </c>
    </row>
    <row r="5243" spans="1:7" x14ac:dyDescent="0.25">
      <c r="A5243" s="87">
        <v>41914</v>
      </c>
      <c r="B5243" t="s">
        <v>780</v>
      </c>
      <c r="C5243" t="s">
        <v>21</v>
      </c>
      <c r="D5243" t="s">
        <v>817</v>
      </c>
      <c r="E5243">
        <v>1</v>
      </c>
      <c r="F5243" s="111">
        <v>22.95</v>
      </c>
      <c r="G5243" s="111">
        <v>22.95</v>
      </c>
    </row>
    <row r="5244" spans="1:7" x14ac:dyDescent="0.25">
      <c r="A5244" s="87">
        <v>41599</v>
      </c>
      <c r="B5244" t="s">
        <v>774</v>
      </c>
      <c r="C5244" t="s">
        <v>21</v>
      </c>
      <c r="D5244" t="s">
        <v>815</v>
      </c>
      <c r="E5244">
        <v>3</v>
      </c>
      <c r="F5244" s="111">
        <v>22.95</v>
      </c>
      <c r="G5244" s="111">
        <v>68.849999999999994</v>
      </c>
    </row>
    <row r="5245" spans="1:7" x14ac:dyDescent="0.25">
      <c r="A5245" s="87">
        <v>41632</v>
      </c>
      <c r="B5245" t="s">
        <v>745</v>
      </c>
      <c r="C5245" t="s">
        <v>20</v>
      </c>
      <c r="D5245" t="s">
        <v>2394</v>
      </c>
      <c r="E5245">
        <v>3</v>
      </c>
      <c r="F5245" s="111">
        <v>24</v>
      </c>
      <c r="G5245" s="111">
        <v>72</v>
      </c>
    </row>
    <row r="5246" spans="1:7" x14ac:dyDescent="0.25">
      <c r="A5246" s="87">
        <v>41533</v>
      </c>
      <c r="B5246" t="s">
        <v>768</v>
      </c>
      <c r="C5246" t="s">
        <v>7</v>
      </c>
      <c r="D5246" t="s">
        <v>816</v>
      </c>
      <c r="E5246">
        <v>2</v>
      </c>
      <c r="F5246" s="111">
        <v>28</v>
      </c>
      <c r="G5246" s="111">
        <v>56</v>
      </c>
    </row>
    <row r="5247" spans="1:7" x14ac:dyDescent="0.25">
      <c r="A5247" s="87">
        <v>41633</v>
      </c>
      <c r="B5247" t="s">
        <v>760</v>
      </c>
      <c r="C5247" t="s">
        <v>729</v>
      </c>
      <c r="D5247" t="s">
        <v>2395</v>
      </c>
      <c r="E5247">
        <v>2</v>
      </c>
      <c r="F5247" s="111">
        <v>18</v>
      </c>
      <c r="G5247" s="111">
        <v>36</v>
      </c>
    </row>
    <row r="5248" spans="1:7" x14ac:dyDescent="0.25">
      <c r="A5248" s="87">
        <v>41595</v>
      </c>
      <c r="B5248" t="s">
        <v>781</v>
      </c>
      <c r="C5248" t="s">
        <v>7</v>
      </c>
      <c r="D5248" t="s">
        <v>2393</v>
      </c>
      <c r="E5248">
        <v>4</v>
      </c>
      <c r="F5248" s="111">
        <v>22.5</v>
      </c>
      <c r="G5248" s="111">
        <v>90</v>
      </c>
    </row>
    <row r="5249" spans="1:7" x14ac:dyDescent="0.25">
      <c r="A5249" s="87">
        <v>41625</v>
      </c>
      <c r="B5249" t="s">
        <v>765</v>
      </c>
      <c r="C5249" t="s">
        <v>729</v>
      </c>
      <c r="D5249" t="s">
        <v>814</v>
      </c>
      <c r="E5249">
        <v>3</v>
      </c>
      <c r="F5249" s="111">
        <v>33</v>
      </c>
      <c r="G5249" s="111">
        <v>99</v>
      </c>
    </row>
    <row r="5250" spans="1:7" x14ac:dyDescent="0.25">
      <c r="A5250" s="87">
        <v>41630</v>
      </c>
      <c r="B5250" t="s">
        <v>785</v>
      </c>
      <c r="C5250" t="s">
        <v>7</v>
      </c>
      <c r="D5250" t="s">
        <v>2394</v>
      </c>
      <c r="E5250">
        <v>4</v>
      </c>
      <c r="F5250" s="111">
        <v>23</v>
      </c>
      <c r="G5250" s="111">
        <v>92</v>
      </c>
    </row>
    <row r="5251" spans="1:7" x14ac:dyDescent="0.25">
      <c r="A5251" s="87">
        <v>41595</v>
      </c>
      <c r="B5251" t="s">
        <v>802</v>
      </c>
      <c r="C5251" t="s">
        <v>21</v>
      </c>
      <c r="D5251" t="s">
        <v>828</v>
      </c>
      <c r="E5251">
        <v>3</v>
      </c>
      <c r="F5251" s="111">
        <v>21</v>
      </c>
      <c r="G5251" s="111">
        <v>63</v>
      </c>
    </row>
    <row r="5252" spans="1:7" x14ac:dyDescent="0.25">
      <c r="A5252" s="87">
        <v>41600</v>
      </c>
      <c r="B5252" t="s">
        <v>771</v>
      </c>
      <c r="C5252" t="s">
        <v>21</v>
      </c>
      <c r="D5252" t="s">
        <v>812</v>
      </c>
      <c r="E5252">
        <v>2</v>
      </c>
      <c r="F5252" s="111">
        <v>19.95</v>
      </c>
      <c r="G5252" s="111">
        <v>39.9</v>
      </c>
    </row>
    <row r="5253" spans="1:7" x14ac:dyDescent="0.25">
      <c r="A5253" s="87">
        <v>41436</v>
      </c>
      <c r="B5253" t="s">
        <v>794</v>
      </c>
      <c r="C5253" t="s">
        <v>21</v>
      </c>
      <c r="D5253" t="s">
        <v>812</v>
      </c>
      <c r="E5253">
        <v>1</v>
      </c>
      <c r="F5253" s="111">
        <v>19.95</v>
      </c>
      <c r="G5253" s="111">
        <v>19.95</v>
      </c>
    </row>
    <row r="5254" spans="1:7" x14ac:dyDescent="0.25">
      <c r="A5254" s="87">
        <v>41627</v>
      </c>
      <c r="B5254" t="s">
        <v>749</v>
      </c>
      <c r="C5254" t="s">
        <v>21</v>
      </c>
      <c r="D5254" t="s">
        <v>818</v>
      </c>
      <c r="E5254">
        <v>18</v>
      </c>
      <c r="F5254" s="111">
        <v>26.13</v>
      </c>
      <c r="G5254" s="111">
        <v>470.34</v>
      </c>
    </row>
    <row r="5255" spans="1:7" x14ac:dyDescent="0.25">
      <c r="A5255" s="87">
        <v>41661</v>
      </c>
      <c r="B5255" t="s">
        <v>808</v>
      </c>
      <c r="C5255" t="s">
        <v>20</v>
      </c>
      <c r="D5255" t="s">
        <v>2393</v>
      </c>
      <c r="E5255">
        <v>1</v>
      </c>
      <c r="F5255" s="111">
        <v>22.5</v>
      </c>
      <c r="G5255" s="111">
        <v>22.5</v>
      </c>
    </row>
    <row r="5256" spans="1:7" x14ac:dyDescent="0.25">
      <c r="A5256" s="87">
        <v>41812</v>
      </c>
      <c r="B5256" t="s">
        <v>784</v>
      </c>
      <c r="C5256" t="s">
        <v>20</v>
      </c>
      <c r="D5256" t="s">
        <v>818</v>
      </c>
      <c r="E5256">
        <v>3</v>
      </c>
      <c r="F5256" s="111">
        <v>26.5</v>
      </c>
      <c r="G5256" s="111">
        <v>79.5</v>
      </c>
    </row>
    <row r="5257" spans="1:7" x14ac:dyDescent="0.25">
      <c r="A5257" s="87">
        <v>41604</v>
      </c>
      <c r="B5257" t="s">
        <v>801</v>
      </c>
      <c r="C5257" t="s">
        <v>7</v>
      </c>
      <c r="D5257" t="s">
        <v>813</v>
      </c>
      <c r="E5257">
        <v>2</v>
      </c>
      <c r="F5257" s="111">
        <v>23</v>
      </c>
      <c r="G5257" s="111">
        <v>46</v>
      </c>
    </row>
    <row r="5258" spans="1:7" x14ac:dyDescent="0.25">
      <c r="A5258" s="87">
        <v>41945</v>
      </c>
      <c r="B5258" t="s">
        <v>794</v>
      </c>
      <c r="C5258" t="s">
        <v>21</v>
      </c>
      <c r="D5258" t="s">
        <v>2394</v>
      </c>
      <c r="E5258">
        <v>2</v>
      </c>
      <c r="F5258" s="111">
        <v>25</v>
      </c>
      <c r="G5258" s="111">
        <v>50</v>
      </c>
    </row>
    <row r="5259" spans="1:7" x14ac:dyDescent="0.25">
      <c r="A5259" s="87">
        <v>41602</v>
      </c>
      <c r="B5259" t="s">
        <v>750</v>
      </c>
      <c r="C5259" t="s">
        <v>21</v>
      </c>
      <c r="D5259" t="s">
        <v>814</v>
      </c>
      <c r="E5259">
        <v>1</v>
      </c>
      <c r="F5259" s="111">
        <v>34</v>
      </c>
      <c r="G5259" s="111">
        <v>34</v>
      </c>
    </row>
    <row r="5260" spans="1:7" x14ac:dyDescent="0.25">
      <c r="A5260" s="87">
        <v>41951</v>
      </c>
      <c r="B5260" t="s">
        <v>794</v>
      </c>
      <c r="C5260" t="s">
        <v>21</v>
      </c>
      <c r="D5260" t="s">
        <v>813</v>
      </c>
      <c r="E5260">
        <v>2</v>
      </c>
      <c r="F5260" s="111">
        <v>25</v>
      </c>
      <c r="G5260" s="111">
        <v>50</v>
      </c>
    </row>
    <row r="5261" spans="1:7" x14ac:dyDescent="0.25">
      <c r="A5261" s="87">
        <v>41616</v>
      </c>
      <c r="B5261" t="s">
        <v>745</v>
      </c>
      <c r="C5261" t="s">
        <v>20</v>
      </c>
      <c r="D5261" t="s">
        <v>815</v>
      </c>
      <c r="E5261">
        <v>22</v>
      </c>
      <c r="F5261" s="111">
        <v>21.8</v>
      </c>
      <c r="G5261" s="111">
        <v>479.6</v>
      </c>
    </row>
    <row r="5262" spans="1:7" x14ac:dyDescent="0.25">
      <c r="A5262" s="87">
        <v>41615</v>
      </c>
      <c r="B5262" t="s">
        <v>746</v>
      </c>
      <c r="C5262" t="s">
        <v>729</v>
      </c>
      <c r="D5262" t="s">
        <v>2394</v>
      </c>
      <c r="E5262">
        <v>2</v>
      </c>
      <c r="F5262" s="111">
        <v>24</v>
      </c>
      <c r="G5262" s="111">
        <v>48</v>
      </c>
    </row>
    <row r="5263" spans="1:7" x14ac:dyDescent="0.25">
      <c r="A5263" s="87">
        <v>41609</v>
      </c>
      <c r="B5263" t="s">
        <v>808</v>
      </c>
      <c r="C5263" t="s">
        <v>20</v>
      </c>
      <c r="D5263" t="s">
        <v>812</v>
      </c>
      <c r="E5263">
        <v>2</v>
      </c>
      <c r="F5263" s="111">
        <v>19.95</v>
      </c>
      <c r="G5263" s="111">
        <v>39.9</v>
      </c>
    </row>
    <row r="5264" spans="1:7" x14ac:dyDescent="0.25">
      <c r="A5264" s="87">
        <v>41604</v>
      </c>
      <c r="B5264" t="s">
        <v>741</v>
      </c>
      <c r="C5264" t="s">
        <v>21</v>
      </c>
      <c r="D5264" t="s">
        <v>814</v>
      </c>
      <c r="E5264">
        <v>1</v>
      </c>
      <c r="F5264" s="111">
        <v>34</v>
      </c>
      <c r="G5264" s="111">
        <v>34</v>
      </c>
    </row>
    <row r="5265" spans="1:7" x14ac:dyDescent="0.25">
      <c r="A5265" s="87">
        <v>41958</v>
      </c>
      <c r="B5265" t="s">
        <v>822</v>
      </c>
      <c r="C5265" t="s">
        <v>729</v>
      </c>
      <c r="D5265" t="s">
        <v>2394</v>
      </c>
      <c r="E5265">
        <v>2</v>
      </c>
      <c r="F5265" s="111">
        <v>24</v>
      </c>
      <c r="G5265" s="111">
        <v>48</v>
      </c>
    </row>
    <row r="5266" spans="1:7" x14ac:dyDescent="0.25">
      <c r="A5266" s="87">
        <v>42000</v>
      </c>
      <c r="B5266" t="s">
        <v>741</v>
      </c>
      <c r="C5266" t="s">
        <v>21</v>
      </c>
      <c r="D5266" t="s">
        <v>817</v>
      </c>
      <c r="E5266">
        <v>1</v>
      </c>
      <c r="F5266" s="111">
        <v>22.95</v>
      </c>
      <c r="G5266" s="111">
        <v>22.95</v>
      </c>
    </row>
    <row r="5267" spans="1:7" x14ac:dyDescent="0.25">
      <c r="A5267" s="87">
        <v>41989</v>
      </c>
      <c r="B5267" t="s">
        <v>759</v>
      </c>
      <c r="C5267" t="s">
        <v>729</v>
      </c>
      <c r="D5267" t="s">
        <v>812</v>
      </c>
      <c r="E5267">
        <v>1</v>
      </c>
      <c r="F5267" s="111">
        <v>19.95</v>
      </c>
      <c r="G5267" s="111">
        <v>19.95</v>
      </c>
    </row>
    <row r="5268" spans="1:7" x14ac:dyDescent="0.25">
      <c r="A5268" s="87">
        <v>41932</v>
      </c>
      <c r="B5268" t="s">
        <v>795</v>
      </c>
      <c r="C5268" t="s">
        <v>729</v>
      </c>
      <c r="D5268" t="s">
        <v>816</v>
      </c>
      <c r="E5268">
        <v>1</v>
      </c>
      <c r="F5268" s="111">
        <v>29</v>
      </c>
      <c r="G5268" s="111">
        <v>29</v>
      </c>
    </row>
    <row r="5269" spans="1:7" x14ac:dyDescent="0.25">
      <c r="A5269" s="87">
        <v>41325</v>
      </c>
      <c r="B5269" t="s">
        <v>745</v>
      </c>
      <c r="C5269" t="s">
        <v>20</v>
      </c>
      <c r="D5269" t="s">
        <v>2394</v>
      </c>
      <c r="E5269">
        <v>3</v>
      </c>
      <c r="F5269" s="111">
        <v>24</v>
      </c>
      <c r="G5269" s="111">
        <v>72</v>
      </c>
    </row>
    <row r="5270" spans="1:7" x14ac:dyDescent="0.25">
      <c r="A5270" s="87">
        <v>41980</v>
      </c>
      <c r="B5270" t="s">
        <v>770</v>
      </c>
      <c r="C5270" t="s">
        <v>21</v>
      </c>
      <c r="D5270" t="s">
        <v>2394</v>
      </c>
      <c r="E5270">
        <v>1</v>
      </c>
      <c r="F5270" s="111">
        <v>25</v>
      </c>
      <c r="G5270" s="111">
        <v>25</v>
      </c>
    </row>
    <row r="5271" spans="1:7" x14ac:dyDescent="0.25">
      <c r="A5271" s="87">
        <v>41601</v>
      </c>
      <c r="B5271" t="s">
        <v>824</v>
      </c>
      <c r="C5271" t="s">
        <v>7</v>
      </c>
      <c r="D5271" t="s">
        <v>2394</v>
      </c>
      <c r="E5271">
        <v>2</v>
      </c>
      <c r="F5271" s="111">
        <v>23</v>
      </c>
      <c r="G5271" s="111">
        <v>46</v>
      </c>
    </row>
    <row r="5272" spans="1:7" x14ac:dyDescent="0.25">
      <c r="A5272" s="87">
        <v>41436</v>
      </c>
      <c r="B5272" t="s">
        <v>797</v>
      </c>
      <c r="C5272" t="s">
        <v>20</v>
      </c>
      <c r="D5272" t="s">
        <v>815</v>
      </c>
      <c r="E5272">
        <v>3</v>
      </c>
      <c r="F5272" s="111">
        <v>22.95</v>
      </c>
      <c r="G5272" s="111">
        <v>68.849999999999994</v>
      </c>
    </row>
    <row r="5273" spans="1:7" x14ac:dyDescent="0.25">
      <c r="A5273" s="87">
        <v>41586</v>
      </c>
      <c r="B5273" t="s">
        <v>779</v>
      </c>
      <c r="C5273" t="s">
        <v>729</v>
      </c>
      <c r="D5273" t="s">
        <v>2393</v>
      </c>
      <c r="E5273">
        <v>1</v>
      </c>
      <c r="F5273" s="111">
        <v>23.5</v>
      </c>
      <c r="G5273" s="111">
        <v>23.5</v>
      </c>
    </row>
    <row r="5274" spans="1:7" x14ac:dyDescent="0.25">
      <c r="A5274" s="87">
        <v>41586</v>
      </c>
      <c r="B5274" t="s">
        <v>783</v>
      </c>
      <c r="C5274" t="s">
        <v>21</v>
      </c>
      <c r="D5274" t="s">
        <v>816</v>
      </c>
      <c r="E5274">
        <v>3</v>
      </c>
      <c r="F5274" s="111">
        <v>30</v>
      </c>
      <c r="G5274" s="111">
        <v>90</v>
      </c>
    </row>
    <row r="5275" spans="1:7" x14ac:dyDescent="0.25">
      <c r="A5275" s="87">
        <v>41623</v>
      </c>
      <c r="B5275" t="s">
        <v>758</v>
      </c>
      <c r="C5275" t="s">
        <v>729</v>
      </c>
      <c r="D5275" t="s">
        <v>815</v>
      </c>
      <c r="E5275">
        <v>3</v>
      </c>
      <c r="F5275" s="111">
        <v>22.95</v>
      </c>
      <c r="G5275" s="111">
        <v>68.849999999999994</v>
      </c>
    </row>
    <row r="5276" spans="1:7" x14ac:dyDescent="0.25">
      <c r="A5276" s="87">
        <v>42002</v>
      </c>
      <c r="B5276" t="s">
        <v>765</v>
      </c>
      <c r="C5276" t="s">
        <v>729</v>
      </c>
      <c r="D5276" t="s">
        <v>815</v>
      </c>
      <c r="E5276">
        <v>1</v>
      </c>
      <c r="F5276" s="111">
        <v>22.95</v>
      </c>
      <c r="G5276" s="111">
        <v>22.95</v>
      </c>
    </row>
    <row r="5277" spans="1:7" x14ac:dyDescent="0.25">
      <c r="A5277" s="87">
        <v>41594</v>
      </c>
      <c r="B5277" t="s">
        <v>757</v>
      </c>
      <c r="C5277" t="s">
        <v>729</v>
      </c>
      <c r="D5277" t="s">
        <v>817</v>
      </c>
      <c r="E5277">
        <v>2</v>
      </c>
      <c r="F5277" s="111">
        <v>22.95</v>
      </c>
      <c r="G5277" s="111">
        <v>45.9</v>
      </c>
    </row>
    <row r="5278" spans="1:7" x14ac:dyDescent="0.25">
      <c r="A5278" s="87">
        <v>41982</v>
      </c>
      <c r="B5278" t="s">
        <v>799</v>
      </c>
      <c r="C5278" t="s">
        <v>729</v>
      </c>
      <c r="D5278" t="s">
        <v>2394</v>
      </c>
      <c r="E5278">
        <v>1</v>
      </c>
      <c r="F5278" s="111">
        <v>24</v>
      </c>
      <c r="G5278" s="111">
        <v>24</v>
      </c>
    </row>
    <row r="5279" spans="1:7" x14ac:dyDescent="0.25">
      <c r="A5279" s="87">
        <v>41929</v>
      </c>
      <c r="B5279" t="s">
        <v>799</v>
      </c>
      <c r="C5279" t="s">
        <v>729</v>
      </c>
      <c r="D5279" t="s">
        <v>816</v>
      </c>
      <c r="E5279">
        <v>25</v>
      </c>
      <c r="F5279" s="111">
        <v>27.55</v>
      </c>
      <c r="G5279" s="111">
        <v>688.75</v>
      </c>
    </row>
    <row r="5280" spans="1:7" x14ac:dyDescent="0.25">
      <c r="A5280" s="87">
        <v>41593</v>
      </c>
      <c r="B5280" t="s">
        <v>788</v>
      </c>
      <c r="C5280" t="s">
        <v>7</v>
      </c>
      <c r="D5280" t="s">
        <v>812</v>
      </c>
      <c r="E5280">
        <v>1</v>
      </c>
      <c r="F5280" s="111">
        <v>18.95</v>
      </c>
      <c r="G5280" s="111">
        <v>18.95</v>
      </c>
    </row>
    <row r="5281" spans="1:7" x14ac:dyDescent="0.25">
      <c r="A5281" s="87">
        <v>41986</v>
      </c>
      <c r="B5281" t="s">
        <v>769</v>
      </c>
      <c r="C5281" t="s">
        <v>21</v>
      </c>
      <c r="D5281" t="s">
        <v>812</v>
      </c>
      <c r="E5281">
        <v>3</v>
      </c>
      <c r="F5281" s="111">
        <v>19.95</v>
      </c>
      <c r="G5281" s="111">
        <v>59.85</v>
      </c>
    </row>
    <row r="5282" spans="1:7" x14ac:dyDescent="0.25">
      <c r="A5282" s="87">
        <v>41436</v>
      </c>
      <c r="B5282" t="s">
        <v>802</v>
      </c>
      <c r="C5282" t="s">
        <v>21</v>
      </c>
      <c r="D5282" t="s">
        <v>2394</v>
      </c>
      <c r="E5282">
        <v>3</v>
      </c>
      <c r="F5282" s="111">
        <v>25</v>
      </c>
      <c r="G5282" s="111">
        <v>75</v>
      </c>
    </row>
    <row r="5283" spans="1:7" x14ac:dyDescent="0.25">
      <c r="A5283" s="87">
        <v>41621</v>
      </c>
      <c r="B5283" t="s">
        <v>780</v>
      </c>
      <c r="C5283" t="s">
        <v>21</v>
      </c>
      <c r="D5283" t="s">
        <v>814</v>
      </c>
      <c r="E5283">
        <v>18</v>
      </c>
      <c r="F5283" s="111">
        <v>32.299999999999997</v>
      </c>
      <c r="G5283" s="111">
        <v>581.4</v>
      </c>
    </row>
    <row r="5284" spans="1:7" x14ac:dyDescent="0.25">
      <c r="A5284" s="87">
        <v>42001</v>
      </c>
      <c r="B5284" t="s">
        <v>745</v>
      </c>
      <c r="C5284" t="s">
        <v>20</v>
      </c>
      <c r="D5284" t="s">
        <v>2394</v>
      </c>
      <c r="E5284">
        <v>1</v>
      </c>
      <c r="F5284" s="111">
        <v>24</v>
      </c>
      <c r="G5284" s="111">
        <v>24</v>
      </c>
    </row>
    <row r="5285" spans="1:7" x14ac:dyDescent="0.25">
      <c r="A5285" s="87">
        <v>41611</v>
      </c>
      <c r="B5285" t="s">
        <v>820</v>
      </c>
      <c r="C5285" t="s">
        <v>729</v>
      </c>
      <c r="D5285" t="s">
        <v>813</v>
      </c>
      <c r="E5285">
        <v>1</v>
      </c>
      <c r="F5285" s="111">
        <v>24</v>
      </c>
      <c r="G5285" s="111">
        <v>24</v>
      </c>
    </row>
    <row r="5286" spans="1:7" x14ac:dyDescent="0.25">
      <c r="A5286" s="87">
        <v>41316</v>
      </c>
      <c r="B5286" t="s">
        <v>808</v>
      </c>
      <c r="C5286" t="s">
        <v>20</v>
      </c>
      <c r="D5286" t="s">
        <v>812</v>
      </c>
      <c r="E5286">
        <v>4</v>
      </c>
      <c r="F5286" s="111">
        <v>19.95</v>
      </c>
      <c r="G5286" s="111">
        <v>79.8</v>
      </c>
    </row>
    <row r="5287" spans="1:7" x14ac:dyDescent="0.25">
      <c r="A5287" s="87">
        <v>41962</v>
      </c>
      <c r="B5287" t="s">
        <v>746</v>
      </c>
      <c r="C5287" t="s">
        <v>729</v>
      </c>
      <c r="D5287" t="s">
        <v>817</v>
      </c>
      <c r="E5287">
        <v>3</v>
      </c>
      <c r="F5287" s="111">
        <v>22.95</v>
      </c>
      <c r="G5287" s="111">
        <v>68.849999999999994</v>
      </c>
    </row>
    <row r="5288" spans="1:7" x14ac:dyDescent="0.25">
      <c r="A5288" s="87">
        <v>41622</v>
      </c>
      <c r="B5288" t="s">
        <v>821</v>
      </c>
      <c r="C5288" t="s">
        <v>21</v>
      </c>
      <c r="D5288" t="s">
        <v>812</v>
      </c>
      <c r="E5288">
        <v>2</v>
      </c>
      <c r="F5288" s="111">
        <v>19.95</v>
      </c>
      <c r="G5288" s="111">
        <v>39.9</v>
      </c>
    </row>
    <row r="5289" spans="1:7" x14ac:dyDescent="0.25">
      <c r="A5289" s="87">
        <v>41595</v>
      </c>
      <c r="B5289" t="s">
        <v>739</v>
      </c>
      <c r="C5289" t="s">
        <v>729</v>
      </c>
      <c r="D5289" t="s">
        <v>816</v>
      </c>
      <c r="E5289">
        <v>4</v>
      </c>
      <c r="F5289" s="111">
        <v>29</v>
      </c>
      <c r="G5289" s="111">
        <v>116</v>
      </c>
    </row>
    <row r="5290" spans="1:7" x14ac:dyDescent="0.25">
      <c r="A5290" s="87">
        <v>41768</v>
      </c>
      <c r="B5290" t="s">
        <v>797</v>
      </c>
      <c r="C5290" t="s">
        <v>20</v>
      </c>
      <c r="D5290" t="s">
        <v>813</v>
      </c>
      <c r="E5290">
        <v>3</v>
      </c>
      <c r="F5290" s="111">
        <v>24</v>
      </c>
      <c r="G5290" s="111">
        <v>72</v>
      </c>
    </row>
    <row r="5291" spans="1:7" x14ac:dyDescent="0.25">
      <c r="A5291" s="87">
        <v>41616</v>
      </c>
      <c r="B5291" t="s">
        <v>754</v>
      </c>
      <c r="C5291" t="s">
        <v>20</v>
      </c>
      <c r="D5291" t="s">
        <v>814</v>
      </c>
      <c r="E5291">
        <v>1</v>
      </c>
      <c r="F5291" s="111">
        <v>33</v>
      </c>
      <c r="G5291" s="111">
        <v>33</v>
      </c>
    </row>
    <row r="5292" spans="1:7" x14ac:dyDescent="0.25">
      <c r="A5292" s="87">
        <v>41948</v>
      </c>
      <c r="B5292" t="s">
        <v>808</v>
      </c>
      <c r="C5292" t="s">
        <v>20</v>
      </c>
      <c r="D5292" t="s">
        <v>817</v>
      </c>
      <c r="E5292">
        <v>3</v>
      </c>
      <c r="F5292" s="111">
        <v>22.95</v>
      </c>
      <c r="G5292" s="111">
        <v>68.849999999999994</v>
      </c>
    </row>
    <row r="5293" spans="1:7" x14ac:dyDescent="0.25">
      <c r="A5293" s="87">
        <v>41612</v>
      </c>
      <c r="B5293" t="s">
        <v>788</v>
      </c>
      <c r="C5293" t="s">
        <v>7</v>
      </c>
      <c r="D5293" t="s">
        <v>815</v>
      </c>
      <c r="E5293">
        <v>1</v>
      </c>
      <c r="F5293" s="111">
        <v>21.95</v>
      </c>
      <c r="G5293" s="111">
        <v>21.95</v>
      </c>
    </row>
    <row r="5294" spans="1:7" x14ac:dyDescent="0.25">
      <c r="A5294" s="87">
        <v>41837</v>
      </c>
      <c r="B5294" t="s">
        <v>745</v>
      </c>
      <c r="C5294" t="s">
        <v>20</v>
      </c>
      <c r="D5294" t="s">
        <v>817</v>
      </c>
      <c r="E5294">
        <v>2</v>
      </c>
      <c r="F5294" s="111">
        <v>22.95</v>
      </c>
      <c r="G5294" s="111">
        <v>45.9</v>
      </c>
    </row>
    <row r="5295" spans="1:7" x14ac:dyDescent="0.25">
      <c r="A5295" s="87">
        <v>41983</v>
      </c>
      <c r="B5295" t="s">
        <v>757</v>
      </c>
      <c r="C5295" t="s">
        <v>729</v>
      </c>
      <c r="D5295" t="s">
        <v>816</v>
      </c>
      <c r="E5295">
        <v>2</v>
      </c>
      <c r="F5295" s="111">
        <v>29</v>
      </c>
      <c r="G5295" s="111">
        <v>58</v>
      </c>
    </row>
    <row r="5296" spans="1:7" x14ac:dyDescent="0.25">
      <c r="A5296" s="87">
        <v>41955</v>
      </c>
      <c r="B5296" t="s">
        <v>779</v>
      </c>
      <c r="C5296" t="s">
        <v>729</v>
      </c>
      <c r="D5296" t="s">
        <v>814</v>
      </c>
      <c r="E5296">
        <v>4</v>
      </c>
      <c r="F5296" s="111">
        <v>33</v>
      </c>
      <c r="G5296" s="111">
        <v>132</v>
      </c>
    </row>
    <row r="5297" spans="1:7" x14ac:dyDescent="0.25">
      <c r="A5297" s="87">
        <v>41949</v>
      </c>
      <c r="B5297" t="s">
        <v>764</v>
      </c>
      <c r="C5297" t="s">
        <v>729</v>
      </c>
      <c r="D5297" t="s">
        <v>828</v>
      </c>
      <c r="E5297">
        <v>1</v>
      </c>
      <c r="F5297" s="111">
        <v>20</v>
      </c>
      <c r="G5297" s="111">
        <v>20</v>
      </c>
    </row>
    <row r="5298" spans="1:7" x14ac:dyDescent="0.25">
      <c r="A5298" s="87">
        <v>41612</v>
      </c>
      <c r="B5298" t="s">
        <v>803</v>
      </c>
      <c r="C5298" t="s">
        <v>21</v>
      </c>
      <c r="D5298" t="s">
        <v>813</v>
      </c>
      <c r="E5298">
        <v>2</v>
      </c>
      <c r="F5298" s="111">
        <v>25</v>
      </c>
      <c r="G5298" s="111">
        <v>50</v>
      </c>
    </row>
    <row r="5299" spans="1:7" x14ac:dyDescent="0.25">
      <c r="A5299" s="87">
        <v>41604</v>
      </c>
      <c r="B5299" t="s">
        <v>821</v>
      </c>
      <c r="C5299" t="s">
        <v>21</v>
      </c>
      <c r="D5299" t="s">
        <v>812</v>
      </c>
      <c r="E5299">
        <v>1</v>
      </c>
      <c r="F5299" s="111">
        <v>19.95</v>
      </c>
      <c r="G5299" s="111">
        <v>19.95</v>
      </c>
    </row>
    <row r="5300" spans="1:7" x14ac:dyDescent="0.25">
      <c r="A5300" s="87">
        <v>41663</v>
      </c>
      <c r="B5300" t="s">
        <v>792</v>
      </c>
      <c r="C5300" t="s">
        <v>729</v>
      </c>
      <c r="D5300" t="s">
        <v>828</v>
      </c>
      <c r="E5300">
        <v>2</v>
      </c>
      <c r="F5300" s="111">
        <v>20</v>
      </c>
      <c r="G5300" s="111">
        <v>40</v>
      </c>
    </row>
    <row r="5301" spans="1:7" x14ac:dyDescent="0.25">
      <c r="A5301" s="87">
        <v>41638</v>
      </c>
      <c r="B5301" t="s">
        <v>787</v>
      </c>
      <c r="C5301" t="s">
        <v>729</v>
      </c>
      <c r="D5301" t="s">
        <v>814</v>
      </c>
      <c r="E5301">
        <v>1</v>
      </c>
      <c r="F5301" s="111">
        <v>33</v>
      </c>
      <c r="G5301" s="111">
        <v>33</v>
      </c>
    </row>
    <row r="5302" spans="1:7" x14ac:dyDescent="0.25">
      <c r="A5302" s="87">
        <v>41326</v>
      </c>
      <c r="B5302" t="s">
        <v>808</v>
      </c>
      <c r="C5302" t="s">
        <v>20</v>
      </c>
      <c r="D5302" t="s">
        <v>813</v>
      </c>
      <c r="E5302">
        <v>3</v>
      </c>
      <c r="F5302" s="111">
        <v>24</v>
      </c>
      <c r="G5302" s="111">
        <v>72</v>
      </c>
    </row>
    <row r="5303" spans="1:7" x14ac:dyDescent="0.25">
      <c r="A5303" s="87">
        <v>41859</v>
      </c>
      <c r="B5303" t="s">
        <v>768</v>
      </c>
      <c r="C5303" t="s">
        <v>7</v>
      </c>
      <c r="D5303" t="s">
        <v>815</v>
      </c>
      <c r="E5303">
        <v>2</v>
      </c>
      <c r="F5303" s="111">
        <v>21.95</v>
      </c>
      <c r="G5303" s="111">
        <v>43.9</v>
      </c>
    </row>
    <row r="5304" spans="1:7" x14ac:dyDescent="0.25">
      <c r="A5304" s="87">
        <v>41606</v>
      </c>
      <c r="B5304" t="s">
        <v>788</v>
      </c>
      <c r="C5304" t="s">
        <v>7</v>
      </c>
      <c r="D5304" t="s">
        <v>2394</v>
      </c>
      <c r="E5304">
        <v>2</v>
      </c>
      <c r="F5304" s="111">
        <v>23</v>
      </c>
      <c r="G5304" s="111">
        <v>46</v>
      </c>
    </row>
    <row r="5305" spans="1:7" x14ac:dyDescent="0.25">
      <c r="A5305" s="87">
        <v>41626</v>
      </c>
      <c r="B5305" t="s">
        <v>771</v>
      </c>
      <c r="C5305" t="s">
        <v>21</v>
      </c>
      <c r="D5305" t="s">
        <v>2394</v>
      </c>
      <c r="E5305">
        <v>2</v>
      </c>
      <c r="F5305" s="111">
        <v>25</v>
      </c>
      <c r="G5305" s="111">
        <v>50</v>
      </c>
    </row>
    <row r="5306" spans="1:7" x14ac:dyDescent="0.25">
      <c r="A5306" s="87">
        <v>41897</v>
      </c>
      <c r="B5306" t="s">
        <v>801</v>
      </c>
      <c r="C5306" t="s">
        <v>7</v>
      </c>
      <c r="D5306" t="s">
        <v>812</v>
      </c>
      <c r="E5306">
        <v>1</v>
      </c>
      <c r="F5306" s="111">
        <v>18.95</v>
      </c>
      <c r="G5306" s="111">
        <v>18.95</v>
      </c>
    </row>
    <row r="5307" spans="1:7" x14ac:dyDescent="0.25">
      <c r="A5307" s="87">
        <v>41467</v>
      </c>
      <c r="B5307" t="s">
        <v>824</v>
      </c>
      <c r="C5307" t="s">
        <v>7</v>
      </c>
      <c r="D5307" t="s">
        <v>2393</v>
      </c>
      <c r="E5307">
        <v>3</v>
      </c>
      <c r="F5307" s="111">
        <v>22.5</v>
      </c>
      <c r="G5307" s="111">
        <v>67.5</v>
      </c>
    </row>
    <row r="5308" spans="1:7" x14ac:dyDescent="0.25">
      <c r="A5308" s="87">
        <v>41592</v>
      </c>
      <c r="B5308" t="s">
        <v>821</v>
      </c>
      <c r="C5308" t="s">
        <v>21</v>
      </c>
      <c r="D5308" t="s">
        <v>2393</v>
      </c>
      <c r="E5308">
        <v>3</v>
      </c>
      <c r="F5308" s="111">
        <v>23.5</v>
      </c>
      <c r="G5308" s="111">
        <v>70.5</v>
      </c>
    </row>
    <row r="5309" spans="1:7" x14ac:dyDescent="0.25">
      <c r="A5309" s="87">
        <v>41988</v>
      </c>
      <c r="B5309" t="s">
        <v>821</v>
      </c>
      <c r="C5309" t="s">
        <v>21</v>
      </c>
      <c r="D5309" t="s">
        <v>812</v>
      </c>
      <c r="E5309">
        <v>3</v>
      </c>
      <c r="F5309" s="111">
        <v>19.95</v>
      </c>
      <c r="G5309" s="111">
        <v>59.85</v>
      </c>
    </row>
    <row r="5310" spans="1:7" x14ac:dyDescent="0.25">
      <c r="A5310" s="87">
        <v>41589</v>
      </c>
      <c r="B5310" t="s">
        <v>791</v>
      </c>
      <c r="C5310" t="s">
        <v>729</v>
      </c>
      <c r="D5310" t="s">
        <v>812</v>
      </c>
      <c r="E5310">
        <v>2</v>
      </c>
      <c r="F5310" s="111">
        <v>19.95</v>
      </c>
      <c r="G5310" s="111">
        <v>39.9</v>
      </c>
    </row>
    <row r="5311" spans="1:7" x14ac:dyDescent="0.25">
      <c r="A5311" s="87">
        <v>41632</v>
      </c>
      <c r="B5311" t="s">
        <v>791</v>
      </c>
      <c r="C5311" t="s">
        <v>729</v>
      </c>
      <c r="D5311" t="s">
        <v>817</v>
      </c>
      <c r="E5311">
        <v>1</v>
      </c>
      <c r="F5311" s="111">
        <v>22.95</v>
      </c>
      <c r="G5311" s="111">
        <v>22.95</v>
      </c>
    </row>
    <row r="5312" spans="1:7" x14ac:dyDescent="0.25">
      <c r="A5312" s="87">
        <v>41580</v>
      </c>
      <c r="B5312" t="s">
        <v>768</v>
      </c>
      <c r="C5312" t="s">
        <v>7</v>
      </c>
      <c r="D5312" t="s">
        <v>816</v>
      </c>
      <c r="E5312">
        <v>1</v>
      </c>
      <c r="F5312" s="111">
        <v>28</v>
      </c>
      <c r="G5312" s="111">
        <v>28</v>
      </c>
    </row>
    <row r="5313" spans="1:7" x14ac:dyDescent="0.25">
      <c r="A5313" s="87">
        <v>42003</v>
      </c>
      <c r="B5313" t="s">
        <v>804</v>
      </c>
      <c r="C5313" t="s">
        <v>7</v>
      </c>
      <c r="D5313" t="s">
        <v>817</v>
      </c>
      <c r="E5313">
        <v>3</v>
      </c>
      <c r="F5313" s="111">
        <v>21.95</v>
      </c>
      <c r="G5313" s="111">
        <v>65.849999999999994</v>
      </c>
    </row>
    <row r="5314" spans="1:7" x14ac:dyDescent="0.25">
      <c r="A5314" s="87">
        <v>41620</v>
      </c>
      <c r="B5314" t="s">
        <v>785</v>
      </c>
      <c r="C5314" t="s">
        <v>7</v>
      </c>
      <c r="D5314" t="s">
        <v>813</v>
      </c>
      <c r="E5314">
        <v>3</v>
      </c>
      <c r="F5314" s="111">
        <v>23</v>
      </c>
      <c r="G5314" s="111">
        <v>69</v>
      </c>
    </row>
    <row r="5315" spans="1:7" x14ac:dyDescent="0.25">
      <c r="A5315" s="87">
        <v>41318</v>
      </c>
      <c r="B5315" t="s">
        <v>780</v>
      </c>
      <c r="C5315" t="s">
        <v>21</v>
      </c>
      <c r="D5315" t="s">
        <v>812</v>
      </c>
      <c r="E5315">
        <v>3</v>
      </c>
      <c r="F5315" s="111">
        <v>19.95</v>
      </c>
      <c r="G5315" s="111">
        <v>59.85</v>
      </c>
    </row>
    <row r="5316" spans="1:7" x14ac:dyDescent="0.25">
      <c r="A5316" s="87">
        <v>41993</v>
      </c>
      <c r="B5316" t="s">
        <v>761</v>
      </c>
      <c r="C5316" t="s">
        <v>729</v>
      </c>
      <c r="D5316" t="s">
        <v>812</v>
      </c>
      <c r="E5316">
        <v>3</v>
      </c>
      <c r="F5316" s="111">
        <v>19.95</v>
      </c>
      <c r="G5316" s="111">
        <v>59.85</v>
      </c>
    </row>
    <row r="5317" spans="1:7" x14ac:dyDescent="0.25">
      <c r="A5317" s="87">
        <v>41424</v>
      </c>
      <c r="B5317" t="s">
        <v>739</v>
      </c>
      <c r="C5317" t="s">
        <v>729</v>
      </c>
      <c r="D5317" t="s">
        <v>814</v>
      </c>
      <c r="E5317">
        <v>1</v>
      </c>
      <c r="F5317" s="111">
        <v>33</v>
      </c>
      <c r="G5317" s="111">
        <v>33</v>
      </c>
    </row>
    <row r="5318" spans="1:7" x14ac:dyDescent="0.25">
      <c r="A5318" s="87">
        <v>41883</v>
      </c>
      <c r="B5318" t="s">
        <v>762</v>
      </c>
      <c r="C5318" t="s">
        <v>729</v>
      </c>
      <c r="D5318" t="s">
        <v>816</v>
      </c>
      <c r="E5318">
        <v>3</v>
      </c>
      <c r="F5318" s="111">
        <v>29</v>
      </c>
      <c r="G5318" s="111">
        <v>87</v>
      </c>
    </row>
    <row r="5319" spans="1:7" x14ac:dyDescent="0.25">
      <c r="A5319" s="87">
        <v>41517</v>
      </c>
      <c r="B5319" t="s">
        <v>768</v>
      </c>
      <c r="C5319" t="s">
        <v>7</v>
      </c>
      <c r="D5319" t="s">
        <v>816</v>
      </c>
      <c r="E5319">
        <v>3</v>
      </c>
      <c r="F5319" s="111">
        <v>28</v>
      </c>
      <c r="G5319" s="111">
        <v>84</v>
      </c>
    </row>
    <row r="5320" spans="1:7" x14ac:dyDescent="0.25">
      <c r="A5320" s="87">
        <v>41876</v>
      </c>
      <c r="B5320" t="s">
        <v>803</v>
      </c>
      <c r="C5320" t="s">
        <v>21</v>
      </c>
      <c r="D5320" t="s">
        <v>812</v>
      </c>
      <c r="E5320">
        <v>2</v>
      </c>
      <c r="F5320" s="111">
        <v>19.95</v>
      </c>
      <c r="G5320" s="111">
        <v>39.9</v>
      </c>
    </row>
    <row r="5321" spans="1:7" x14ac:dyDescent="0.25">
      <c r="A5321" s="87">
        <v>41614</v>
      </c>
      <c r="B5321" t="s">
        <v>746</v>
      </c>
      <c r="C5321" t="s">
        <v>729</v>
      </c>
      <c r="D5321" t="s">
        <v>817</v>
      </c>
      <c r="E5321">
        <v>17</v>
      </c>
      <c r="F5321" s="111">
        <v>21.8</v>
      </c>
      <c r="G5321" s="111">
        <v>370.6</v>
      </c>
    </row>
    <row r="5322" spans="1:7" x14ac:dyDescent="0.25">
      <c r="A5322" s="87">
        <v>42003</v>
      </c>
      <c r="B5322" t="s">
        <v>752</v>
      </c>
      <c r="C5322" t="s">
        <v>729</v>
      </c>
      <c r="D5322" t="s">
        <v>812</v>
      </c>
      <c r="E5322">
        <v>3</v>
      </c>
      <c r="F5322" s="111">
        <v>19.95</v>
      </c>
      <c r="G5322" s="111">
        <v>59.85</v>
      </c>
    </row>
    <row r="5323" spans="1:7" x14ac:dyDescent="0.25">
      <c r="A5323" s="87">
        <v>41618</v>
      </c>
      <c r="B5323" t="s">
        <v>780</v>
      </c>
      <c r="C5323" t="s">
        <v>21</v>
      </c>
      <c r="D5323" t="s">
        <v>817</v>
      </c>
      <c r="E5323">
        <v>1</v>
      </c>
      <c r="F5323" s="111">
        <v>22.95</v>
      </c>
      <c r="G5323" s="111">
        <v>22.95</v>
      </c>
    </row>
    <row r="5324" spans="1:7" x14ac:dyDescent="0.25">
      <c r="A5324" s="87">
        <v>41617</v>
      </c>
      <c r="B5324" t="s">
        <v>754</v>
      </c>
      <c r="C5324" t="s">
        <v>20</v>
      </c>
      <c r="D5324" t="s">
        <v>812</v>
      </c>
      <c r="E5324">
        <v>3</v>
      </c>
      <c r="F5324" s="111">
        <v>19.95</v>
      </c>
      <c r="G5324" s="111">
        <v>59.85</v>
      </c>
    </row>
    <row r="5325" spans="1:7" x14ac:dyDescent="0.25">
      <c r="A5325" s="87">
        <v>41490</v>
      </c>
      <c r="B5325" t="s">
        <v>807</v>
      </c>
      <c r="C5325" t="s">
        <v>7</v>
      </c>
      <c r="D5325" t="s">
        <v>814</v>
      </c>
      <c r="E5325">
        <v>3</v>
      </c>
      <c r="F5325" s="111">
        <v>32</v>
      </c>
      <c r="G5325" s="111">
        <v>96</v>
      </c>
    </row>
    <row r="5326" spans="1:7" x14ac:dyDescent="0.25">
      <c r="A5326" s="87">
        <v>41897</v>
      </c>
      <c r="B5326" t="s">
        <v>746</v>
      </c>
      <c r="C5326" t="s">
        <v>729</v>
      </c>
      <c r="D5326" t="s">
        <v>2394</v>
      </c>
      <c r="E5326">
        <v>2</v>
      </c>
      <c r="F5326" s="111">
        <v>24</v>
      </c>
      <c r="G5326" s="111">
        <v>48</v>
      </c>
    </row>
    <row r="5327" spans="1:7" x14ac:dyDescent="0.25">
      <c r="A5327" s="87">
        <v>41986</v>
      </c>
      <c r="B5327" t="s">
        <v>745</v>
      </c>
      <c r="C5327" t="s">
        <v>20</v>
      </c>
      <c r="D5327" t="s">
        <v>817</v>
      </c>
      <c r="E5327">
        <v>3</v>
      </c>
      <c r="F5327" s="111">
        <v>22.95</v>
      </c>
      <c r="G5327" s="111">
        <v>68.849999999999994</v>
      </c>
    </row>
    <row r="5328" spans="1:7" x14ac:dyDescent="0.25">
      <c r="A5328" s="87">
        <v>41316</v>
      </c>
      <c r="B5328" t="s">
        <v>760</v>
      </c>
      <c r="C5328" t="s">
        <v>729</v>
      </c>
      <c r="D5328" t="s">
        <v>816</v>
      </c>
      <c r="E5328">
        <v>18</v>
      </c>
      <c r="F5328" s="111">
        <v>27.55</v>
      </c>
      <c r="G5328" s="111">
        <v>495.9</v>
      </c>
    </row>
    <row r="5329" spans="1:7" x14ac:dyDescent="0.25">
      <c r="A5329" s="87">
        <v>41999</v>
      </c>
      <c r="B5329" t="s">
        <v>739</v>
      </c>
      <c r="C5329" t="s">
        <v>729</v>
      </c>
      <c r="D5329" t="s">
        <v>2393</v>
      </c>
      <c r="E5329">
        <v>18</v>
      </c>
      <c r="F5329" s="111">
        <v>22.33</v>
      </c>
      <c r="G5329" s="111">
        <v>401.94</v>
      </c>
    </row>
    <row r="5330" spans="1:7" x14ac:dyDescent="0.25">
      <c r="A5330" s="87">
        <v>41807</v>
      </c>
      <c r="B5330" t="s">
        <v>776</v>
      </c>
      <c r="C5330" t="s">
        <v>20</v>
      </c>
      <c r="D5330" t="s">
        <v>817</v>
      </c>
      <c r="E5330">
        <v>2</v>
      </c>
      <c r="F5330" s="111">
        <v>22.95</v>
      </c>
      <c r="G5330" s="111">
        <v>45.9</v>
      </c>
    </row>
    <row r="5331" spans="1:7" x14ac:dyDescent="0.25">
      <c r="A5331" s="87">
        <v>41625</v>
      </c>
      <c r="B5331" t="s">
        <v>795</v>
      </c>
      <c r="C5331" t="s">
        <v>729</v>
      </c>
      <c r="D5331" t="s">
        <v>2394</v>
      </c>
      <c r="E5331">
        <v>3</v>
      </c>
      <c r="F5331" s="111">
        <v>24</v>
      </c>
      <c r="G5331" s="111">
        <v>72</v>
      </c>
    </row>
    <row r="5332" spans="1:7" x14ac:dyDescent="0.25">
      <c r="A5332" s="87">
        <v>41631</v>
      </c>
      <c r="B5332" t="s">
        <v>802</v>
      </c>
      <c r="C5332" t="s">
        <v>21</v>
      </c>
      <c r="D5332" t="s">
        <v>817</v>
      </c>
      <c r="E5332">
        <v>2</v>
      </c>
      <c r="F5332" s="111">
        <v>22.95</v>
      </c>
      <c r="G5332" s="111">
        <v>45.9</v>
      </c>
    </row>
    <row r="5333" spans="1:7" x14ac:dyDescent="0.25">
      <c r="A5333" s="87">
        <v>41634</v>
      </c>
      <c r="B5333" t="s">
        <v>773</v>
      </c>
      <c r="C5333" t="s">
        <v>729</v>
      </c>
      <c r="D5333" t="s">
        <v>817</v>
      </c>
      <c r="E5333">
        <v>4</v>
      </c>
      <c r="F5333" s="111">
        <v>22.95</v>
      </c>
      <c r="G5333" s="111">
        <v>91.8</v>
      </c>
    </row>
    <row r="5334" spans="1:7" x14ac:dyDescent="0.25">
      <c r="A5334" s="87">
        <v>41970</v>
      </c>
      <c r="B5334" t="s">
        <v>766</v>
      </c>
      <c r="C5334" t="s">
        <v>21</v>
      </c>
      <c r="D5334" t="s">
        <v>812</v>
      </c>
      <c r="E5334">
        <v>3</v>
      </c>
      <c r="F5334" s="111">
        <v>19.95</v>
      </c>
      <c r="G5334" s="111">
        <v>59.85</v>
      </c>
    </row>
    <row r="5335" spans="1:7" x14ac:dyDescent="0.25">
      <c r="A5335" s="87">
        <v>41864</v>
      </c>
      <c r="B5335" t="s">
        <v>772</v>
      </c>
      <c r="C5335" t="s">
        <v>21</v>
      </c>
      <c r="D5335" t="s">
        <v>816</v>
      </c>
      <c r="E5335">
        <v>15</v>
      </c>
      <c r="F5335" s="111">
        <v>28.5</v>
      </c>
      <c r="G5335" s="111">
        <v>427.5</v>
      </c>
    </row>
    <row r="5336" spans="1:7" x14ac:dyDescent="0.25">
      <c r="A5336" s="87">
        <v>41589</v>
      </c>
      <c r="B5336" t="s">
        <v>808</v>
      </c>
      <c r="C5336" t="s">
        <v>20</v>
      </c>
      <c r="D5336" t="s">
        <v>828</v>
      </c>
      <c r="E5336">
        <v>3</v>
      </c>
      <c r="F5336" s="111">
        <v>20</v>
      </c>
      <c r="G5336" s="111">
        <v>60</v>
      </c>
    </row>
    <row r="5337" spans="1:7" x14ac:dyDescent="0.25">
      <c r="A5337" s="87">
        <v>41894</v>
      </c>
      <c r="B5337" t="s">
        <v>774</v>
      </c>
      <c r="C5337" t="s">
        <v>21</v>
      </c>
      <c r="D5337" t="s">
        <v>2393</v>
      </c>
      <c r="E5337">
        <v>3</v>
      </c>
      <c r="F5337" s="111">
        <v>23.5</v>
      </c>
      <c r="G5337" s="111">
        <v>70.5</v>
      </c>
    </row>
    <row r="5338" spans="1:7" x14ac:dyDescent="0.25">
      <c r="A5338" s="87">
        <v>41616</v>
      </c>
      <c r="B5338" t="s">
        <v>796</v>
      </c>
      <c r="C5338" t="s">
        <v>20</v>
      </c>
      <c r="D5338" t="s">
        <v>816</v>
      </c>
      <c r="E5338">
        <v>18</v>
      </c>
      <c r="F5338" s="111">
        <v>27.55</v>
      </c>
      <c r="G5338" s="111">
        <v>495.9</v>
      </c>
    </row>
    <row r="5339" spans="1:7" x14ac:dyDescent="0.25">
      <c r="A5339" s="87">
        <v>41974</v>
      </c>
      <c r="B5339" t="s">
        <v>820</v>
      </c>
      <c r="C5339" t="s">
        <v>729</v>
      </c>
      <c r="D5339" t="s">
        <v>818</v>
      </c>
      <c r="E5339">
        <v>4</v>
      </c>
      <c r="F5339" s="111">
        <v>27.5</v>
      </c>
      <c r="G5339" s="111">
        <v>110</v>
      </c>
    </row>
    <row r="5340" spans="1:7" x14ac:dyDescent="0.25">
      <c r="A5340" s="87">
        <v>41957</v>
      </c>
      <c r="B5340" t="s">
        <v>785</v>
      </c>
      <c r="C5340" t="s">
        <v>7</v>
      </c>
      <c r="D5340" t="s">
        <v>815</v>
      </c>
      <c r="E5340">
        <v>20</v>
      </c>
      <c r="F5340" s="111">
        <v>20.85</v>
      </c>
      <c r="G5340" s="111">
        <v>417</v>
      </c>
    </row>
    <row r="5341" spans="1:7" x14ac:dyDescent="0.25">
      <c r="A5341" s="87">
        <v>41595</v>
      </c>
      <c r="B5341" t="s">
        <v>773</v>
      </c>
      <c r="C5341" t="s">
        <v>729</v>
      </c>
      <c r="D5341" t="s">
        <v>811</v>
      </c>
      <c r="E5341">
        <v>2</v>
      </c>
      <c r="F5341" s="111">
        <v>79.95</v>
      </c>
      <c r="G5341" s="111">
        <v>159.9</v>
      </c>
    </row>
    <row r="5342" spans="1:7" x14ac:dyDescent="0.25">
      <c r="A5342" s="87">
        <v>41981</v>
      </c>
      <c r="B5342" t="s">
        <v>748</v>
      </c>
      <c r="C5342" t="s">
        <v>729</v>
      </c>
      <c r="D5342" t="s">
        <v>811</v>
      </c>
      <c r="E5342">
        <v>2</v>
      </c>
      <c r="F5342" s="111">
        <v>79.95</v>
      </c>
      <c r="G5342" s="111">
        <v>159.9</v>
      </c>
    </row>
    <row r="5343" spans="1:7" x14ac:dyDescent="0.25">
      <c r="A5343" s="87">
        <v>41625</v>
      </c>
      <c r="B5343" t="s">
        <v>774</v>
      </c>
      <c r="C5343" t="s">
        <v>21</v>
      </c>
      <c r="D5343" t="s">
        <v>817</v>
      </c>
      <c r="E5343">
        <v>12</v>
      </c>
      <c r="F5343" s="111">
        <v>21.8</v>
      </c>
      <c r="G5343" s="111">
        <v>261.60000000000002</v>
      </c>
    </row>
    <row r="5344" spans="1:7" x14ac:dyDescent="0.25">
      <c r="A5344" s="87">
        <v>41606</v>
      </c>
      <c r="B5344" t="s">
        <v>794</v>
      </c>
      <c r="C5344" t="s">
        <v>21</v>
      </c>
      <c r="D5344" t="s">
        <v>813</v>
      </c>
      <c r="E5344">
        <v>2</v>
      </c>
      <c r="F5344" s="111">
        <v>25</v>
      </c>
      <c r="G5344" s="111">
        <v>50</v>
      </c>
    </row>
    <row r="5345" spans="1:7" x14ac:dyDescent="0.25">
      <c r="A5345" s="87">
        <v>41997</v>
      </c>
      <c r="B5345" t="s">
        <v>766</v>
      </c>
      <c r="C5345" t="s">
        <v>21</v>
      </c>
      <c r="D5345" t="s">
        <v>818</v>
      </c>
      <c r="E5345">
        <v>1</v>
      </c>
      <c r="F5345" s="111">
        <v>27.5</v>
      </c>
      <c r="G5345" s="111">
        <v>27.5</v>
      </c>
    </row>
    <row r="5346" spans="1:7" x14ac:dyDescent="0.25">
      <c r="A5346" s="87">
        <v>41552</v>
      </c>
      <c r="B5346" t="s">
        <v>789</v>
      </c>
      <c r="C5346" t="s">
        <v>20</v>
      </c>
      <c r="D5346" t="s">
        <v>814</v>
      </c>
      <c r="E5346">
        <v>1</v>
      </c>
      <c r="F5346" s="111">
        <v>33</v>
      </c>
      <c r="G5346" s="111">
        <v>33</v>
      </c>
    </row>
    <row r="5347" spans="1:7" x14ac:dyDescent="0.25">
      <c r="A5347" s="87">
        <v>41598</v>
      </c>
      <c r="B5347" t="s">
        <v>771</v>
      </c>
      <c r="C5347" t="s">
        <v>21</v>
      </c>
      <c r="D5347" t="s">
        <v>2393</v>
      </c>
      <c r="E5347">
        <v>1</v>
      </c>
      <c r="F5347" s="111">
        <v>23.5</v>
      </c>
      <c r="G5347" s="111">
        <v>23.5</v>
      </c>
    </row>
    <row r="5348" spans="1:7" x14ac:dyDescent="0.25">
      <c r="A5348" s="87">
        <v>41492</v>
      </c>
      <c r="B5348" t="s">
        <v>773</v>
      </c>
      <c r="C5348" t="s">
        <v>729</v>
      </c>
      <c r="D5348" t="s">
        <v>812</v>
      </c>
      <c r="E5348">
        <v>1</v>
      </c>
      <c r="F5348" s="111">
        <v>19.95</v>
      </c>
      <c r="G5348" s="111">
        <v>19.95</v>
      </c>
    </row>
    <row r="5349" spans="1:7" x14ac:dyDescent="0.25">
      <c r="A5349" s="87">
        <v>41869</v>
      </c>
      <c r="B5349" t="s">
        <v>782</v>
      </c>
      <c r="C5349" t="s">
        <v>7</v>
      </c>
      <c r="D5349" t="s">
        <v>814</v>
      </c>
      <c r="E5349">
        <v>2</v>
      </c>
      <c r="F5349" s="111">
        <v>32</v>
      </c>
      <c r="G5349" s="111">
        <v>64</v>
      </c>
    </row>
    <row r="5350" spans="1:7" x14ac:dyDescent="0.25">
      <c r="A5350" s="87">
        <v>41950</v>
      </c>
      <c r="B5350" t="s">
        <v>763</v>
      </c>
      <c r="C5350" t="s">
        <v>20</v>
      </c>
      <c r="D5350" t="s">
        <v>817</v>
      </c>
      <c r="E5350">
        <v>23</v>
      </c>
      <c r="F5350" s="111">
        <v>21.8</v>
      </c>
      <c r="G5350" s="111">
        <v>501.4</v>
      </c>
    </row>
    <row r="5351" spans="1:7" x14ac:dyDescent="0.25">
      <c r="A5351" s="87">
        <v>41981</v>
      </c>
      <c r="B5351" t="s">
        <v>822</v>
      </c>
      <c r="C5351" t="s">
        <v>729</v>
      </c>
      <c r="D5351" t="s">
        <v>812</v>
      </c>
      <c r="E5351">
        <v>2</v>
      </c>
      <c r="F5351" s="111">
        <v>19.95</v>
      </c>
      <c r="G5351" s="111">
        <v>39.9</v>
      </c>
    </row>
    <row r="5352" spans="1:7" x14ac:dyDescent="0.25">
      <c r="A5352" s="87">
        <v>41947</v>
      </c>
      <c r="B5352" t="s">
        <v>824</v>
      </c>
      <c r="C5352" t="s">
        <v>7</v>
      </c>
      <c r="D5352" t="s">
        <v>815</v>
      </c>
      <c r="E5352">
        <v>2</v>
      </c>
      <c r="F5352" s="111">
        <v>21.95</v>
      </c>
      <c r="G5352" s="111">
        <v>43.9</v>
      </c>
    </row>
    <row r="5353" spans="1:7" x14ac:dyDescent="0.25">
      <c r="A5353" s="87">
        <v>41605</v>
      </c>
      <c r="B5353" t="s">
        <v>798</v>
      </c>
      <c r="C5353" t="s">
        <v>20</v>
      </c>
      <c r="D5353" t="s">
        <v>813</v>
      </c>
      <c r="E5353">
        <v>2</v>
      </c>
      <c r="F5353" s="111">
        <v>24</v>
      </c>
      <c r="G5353" s="111">
        <v>48</v>
      </c>
    </row>
    <row r="5354" spans="1:7" x14ac:dyDescent="0.25">
      <c r="A5354" s="87">
        <v>41583</v>
      </c>
      <c r="B5354" t="s">
        <v>797</v>
      </c>
      <c r="C5354" t="s">
        <v>20</v>
      </c>
      <c r="D5354" t="s">
        <v>828</v>
      </c>
      <c r="E5354">
        <v>1</v>
      </c>
      <c r="F5354" s="111">
        <v>20</v>
      </c>
      <c r="G5354" s="111">
        <v>20</v>
      </c>
    </row>
    <row r="5355" spans="1:7" x14ac:dyDescent="0.25">
      <c r="A5355" s="87">
        <v>41613</v>
      </c>
      <c r="B5355" t="s">
        <v>801</v>
      </c>
      <c r="C5355" t="s">
        <v>7</v>
      </c>
      <c r="D5355" t="s">
        <v>2394</v>
      </c>
      <c r="E5355">
        <v>2</v>
      </c>
      <c r="F5355" s="111">
        <v>23</v>
      </c>
      <c r="G5355" s="111">
        <v>46</v>
      </c>
    </row>
    <row r="5356" spans="1:7" x14ac:dyDescent="0.25">
      <c r="A5356" s="87">
        <v>41984</v>
      </c>
      <c r="B5356" t="s">
        <v>781</v>
      </c>
      <c r="C5356" t="s">
        <v>7</v>
      </c>
      <c r="D5356" t="s">
        <v>817</v>
      </c>
      <c r="E5356">
        <v>3</v>
      </c>
      <c r="F5356" s="111">
        <v>21.95</v>
      </c>
      <c r="G5356" s="111">
        <v>65.849999999999994</v>
      </c>
    </row>
    <row r="5357" spans="1:7" x14ac:dyDescent="0.25">
      <c r="A5357" s="87">
        <v>41977</v>
      </c>
      <c r="B5357" t="s">
        <v>766</v>
      </c>
      <c r="C5357" t="s">
        <v>21</v>
      </c>
      <c r="D5357" t="s">
        <v>816</v>
      </c>
      <c r="E5357">
        <v>2</v>
      </c>
      <c r="F5357" s="111">
        <v>30</v>
      </c>
      <c r="G5357" s="111">
        <v>60</v>
      </c>
    </row>
    <row r="5358" spans="1:7" x14ac:dyDescent="0.25">
      <c r="A5358" s="87">
        <v>41582</v>
      </c>
      <c r="B5358" t="s">
        <v>824</v>
      </c>
      <c r="C5358" t="s">
        <v>7</v>
      </c>
      <c r="D5358" t="s">
        <v>2394</v>
      </c>
      <c r="E5358">
        <v>3</v>
      </c>
      <c r="F5358" s="111">
        <v>23</v>
      </c>
      <c r="G5358" s="111">
        <v>69</v>
      </c>
    </row>
    <row r="5359" spans="1:7" x14ac:dyDescent="0.25">
      <c r="A5359" s="87">
        <v>41960</v>
      </c>
      <c r="B5359" t="s">
        <v>783</v>
      </c>
      <c r="C5359" t="s">
        <v>21</v>
      </c>
      <c r="D5359" t="s">
        <v>2393</v>
      </c>
      <c r="E5359">
        <v>3</v>
      </c>
      <c r="F5359" s="111">
        <v>23.5</v>
      </c>
      <c r="G5359" s="111">
        <v>70.5</v>
      </c>
    </row>
    <row r="5360" spans="1:7" x14ac:dyDescent="0.25">
      <c r="A5360" s="87">
        <v>41301</v>
      </c>
      <c r="B5360" t="s">
        <v>763</v>
      </c>
      <c r="C5360" t="s">
        <v>20</v>
      </c>
      <c r="D5360" t="s">
        <v>815</v>
      </c>
      <c r="E5360">
        <v>2</v>
      </c>
      <c r="F5360" s="111">
        <v>22.95</v>
      </c>
      <c r="G5360" s="111">
        <v>45.9</v>
      </c>
    </row>
    <row r="5361" spans="1:7" x14ac:dyDescent="0.25">
      <c r="A5361" s="87">
        <v>41584</v>
      </c>
      <c r="B5361" t="s">
        <v>776</v>
      </c>
      <c r="C5361" t="s">
        <v>20</v>
      </c>
      <c r="D5361" t="s">
        <v>814</v>
      </c>
      <c r="E5361">
        <v>3</v>
      </c>
      <c r="F5361" s="111">
        <v>33</v>
      </c>
      <c r="G5361" s="111">
        <v>99</v>
      </c>
    </row>
    <row r="5362" spans="1:7" x14ac:dyDescent="0.25">
      <c r="A5362" s="87">
        <v>41621</v>
      </c>
      <c r="B5362" t="s">
        <v>799</v>
      </c>
      <c r="C5362" t="s">
        <v>729</v>
      </c>
      <c r="D5362" t="s">
        <v>812</v>
      </c>
      <c r="E5362">
        <v>1</v>
      </c>
      <c r="F5362" s="111">
        <v>19.95</v>
      </c>
      <c r="G5362" s="111">
        <v>19.95</v>
      </c>
    </row>
    <row r="5363" spans="1:7" x14ac:dyDescent="0.25">
      <c r="A5363" s="87">
        <v>41700</v>
      </c>
      <c r="B5363" t="s">
        <v>797</v>
      </c>
      <c r="C5363" t="s">
        <v>20</v>
      </c>
      <c r="D5363" t="s">
        <v>817</v>
      </c>
      <c r="E5363">
        <v>1</v>
      </c>
      <c r="F5363" s="111">
        <v>22.95</v>
      </c>
      <c r="G5363" s="111">
        <v>22.95</v>
      </c>
    </row>
    <row r="5364" spans="1:7" x14ac:dyDescent="0.25">
      <c r="A5364" s="87">
        <v>41967</v>
      </c>
      <c r="B5364" t="s">
        <v>803</v>
      </c>
      <c r="C5364" t="s">
        <v>21</v>
      </c>
      <c r="D5364" t="s">
        <v>815</v>
      </c>
      <c r="E5364">
        <v>2</v>
      </c>
      <c r="F5364" s="111">
        <v>22.95</v>
      </c>
      <c r="G5364" s="111">
        <v>45.9</v>
      </c>
    </row>
    <row r="5365" spans="1:7" x14ac:dyDescent="0.25">
      <c r="A5365" s="87">
        <v>41584</v>
      </c>
      <c r="B5365" t="s">
        <v>808</v>
      </c>
      <c r="C5365" t="s">
        <v>20</v>
      </c>
      <c r="D5365" t="s">
        <v>2394</v>
      </c>
      <c r="E5365">
        <v>3</v>
      </c>
      <c r="F5365" s="111">
        <v>24</v>
      </c>
      <c r="G5365" s="111">
        <v>72</v>
      </c>
    </row>
    <row r="5366" spans="1:7" x14ac:dyDescent="0.25">
      <c r="A5366" s="87">
        <v>41610</v>
      </c>
      <c r="B5366" t="s">
        <v>772</v>
      </c>
      <c r="C5366" t="s">
        <v>21</v>
      </c>
      <c r="D5366" t="s">
        <v>812</v>
      </c>
      <c r="E5366">
        <v>3</v>
      </c>
      <c r="F5366" s="111">
        <v>19.95</v>
      </c>
      <c r="G5366" s="111">
        <v>59.85</v>
      </c>
    </row>
    <row r="5367" spans="1:7" x14ac:dyDescent="0.25">
      <c r="A5367" s="87">
        <v>41635</v>
      </c>
      <c r="B5367" t="s">
        <v>770</v>
      </c>
      <c r="C5367" t="s">
        <v>21</v>
      </c>
      <c r="D5367" t="s">
        <v>816</v>
      </c>
      <c r="E5367">
        <v>2</v>
      </c>
      <c r="F5367" s="111">
        <v>30</v>
      </c>
      <c r="G5367" s="111">
        <v>60</v>
      </c>
    </row>
    <row r="5368" spans="1:7" x14ac:dyDescent="0.25">
      <c r="A5368" s="87">
        <v>41298</v>
      </c>
      <c r="B5368" t="s">
        <v>762</v>
      </c>
      <c r="C5368" t="s">
        <v>729</v>
      </c>
      <c r="D5368" t="s">
        <v>816</v>
      </c>
      <c r="E5368">
        <v>2</v>
      </c>
      <c r="F5368" s="111">
        <v>29</v>
      </c>
      <c r="G5368" s="111">
        <v>58</v>
      </c>
    </row>
    <row r="5369" spans="1:7" x14ac:dyDescent="0.25">
      <c r="A5369" s="87">
        <v>41952</v>
      </c>
      <c r="B5369" t="s">
        <v>820</v>
      </c>
      <c r="C5369" t="s">
        <v>729</v>
      </c>
      <c r="D5369" t="s">
        <v>812</v>
      </c>
      <c r="E5369">
        <v>3</v>
      </c>
      <c r="F5369" s="111">
        <v>19.95</v>
      </c>
      <c r="G5369" s="111">
        <v>59.85</v>
      </c>
    </row>
    <row r="5370" spans="1:7" x14ac:dyDescent="0.25">
      <c r="A5370" s="87">
        <v>41944</v>
      </c>
      <c r="B5370" t="s">
        <v>768</v>
      </c>
      <c r="C5370" t="s">
        <v>7</v>
      </c>
      <c r="D5370" t="s">
        <v>817</v>
      </c>
      <c r="E5370">
        <v>2</v>
      </c>
      <c r="F5370" s="111">
        <v>21.95</v>
      </c>
      <c r="G5370" s="111">
        <v>43.9</v>
      </c>
    </row>
    <row r="5371" spans="1:7" x14ac:dyDescent="0.25">
      <c r="A5371" s="87">
        <v>41288</v>
      </c>
      <c r="B5371" t="s">
        <v>773</v>
      </c>
      <c r="C5371" t="s">
        <v>729</v>
      </c>
      <c r="D5371" t="s">
        <v>815</v>
      </c>
      <c r="E5371">
        <v>15</v>
      </c>
      <c r="F5371" s="111">
        <v>21.8</v>
      </c>
      <c r="G5371" s="111">
        <v>327</v>
      </c>
    </row>
    <row r="5372" spans="1:7" x14ac:dyDescent="0.25">
      <c r="A5372" s="87">
        <v>41898</v>
      </c>
      <c r="B5372" t="s">
        <v>762</v>
      </c>
      <c r="C5372" t="s">
        <v>729</v>
      </c>
      <c r="D5372" t="s">
        <v>2394</v>
      </c>
      <c r="E5372">
        <v>3</v>
      </c>
      <c r="F5372" s="111">
        <v>24</v>
      </c>
      <c r="G5372" s="111">
        <v>72</v>
      </c>
    </row>
    <row r="5373" spans="1:7" x14ac:dyDescent="0.25">
      <c r="A5373" s="87">
        <v>41634</v>
      </c>
      <c r="B5373" t="s">
        <v>786</v>
      </c>
      <c r="C5373" t="s">
        <v>20</v>
      </c>
      <c r="D5373" t="s">
        <v>2395</v>
      </c>
      <c r="E5373">
        <v>2</v>
      </c>
      <c r="F5373" s="111">
        <v>18</v>
      </c>
      <c r="G5373" s="111">
        <v>36</v>
      </c>
    </row>
    <row r="5374" spans="1:7" x14ac:dyDescent="0.25">
      <c r="A5374" s="87">
        <v>41979</v>
      </c>
      <c r="B5374" t="s">
        <v>785</v>
      </c>
      <c r="C5374" t="s">
        <v>7</v>
      </c>
      <c r="D5374" t="s">
        <v>817</v>
      </c>
      <c r="E5374">
        <v>3</v>
      </c>
      <c r="F5374" s="111">
        <v>21.95</v>
      </c>
      <c r="G5374" s="111">
        <v>65.849999999999994</v>
      </c>
    </row>
    <row r="5375" spans="1:7" x14ac:dyDescent="0.25">
      <c r="A5375" s="87">
        <v>41996</v>
      </c>
      <c r="B5375" t="s">
        <v>801</v>
      </c>
      <c r="C5375" t="s">
        <v>7</v>
      </c>
      <c r="D5375" t="s">
        <v>817</v>
      </c>
      <c r="E5375">
        <v>2</v>
      </c>
      <c r="F5375" s="111">
        <v>21.95</v>
      </c>
      <c r="G5375" s="111">
        <v>43.9</v>
      </c>
    </row>
    <row r="5376" spans="1:7" x14ac:dyDescent="0.25">
      <c r="A5376" s="87">
        <v>41408</v>
      </c>
      <c r="B5376" t="s">
        <v>760</v>
      </c>
      <c r="C5376" t="s">
        <v>729</v>
      </c>
      <c r="D5376" t="s">
        <v>817</v>
      </c>
      <c r="E5376">
        <v>1</v>
      </c>
      <c r="F5376" s="111">
        <v>22.95</v>
      </c>
      <c r="G5376" s="111">
        <v>22.95</v>
      </c>
    </row>
    <row r="5377" spans="1:7" x14ac:dyDescent="0.25">
      <c r="A5377" s="87">
        <v>41404</v>
      </c>
      <c r="B5377" t="s">
        <v>786</v>
      </c>
      <c r="C5377" t="s">
        <v>20</v>
      </c>
      <c r="D5377" t="s">
        <v>2394</v>
      </c>
      <c r="E5377">
        <v>3</v>
      </c>
      <c r="F5377" s="111">
        <v>24</v>
      </c>
      <c r="G5377" s="111">
        <v>72</v>
      </c>
    </row>
    <row r="5378" spans="1:7" x14ac:dyDescent="0.25">
      <c r="A5378" s="87">
        <v>41993</v>
      </c>
      <c r="B5378" t="s">
        <v>801</v>
      </c>
      <c r="C5378" t="s">
        <v>7</v>
      </c>
      <c r="D5378" t="s">
        <v>814</v>
      </c>
      <c r="E5378">
        <v>3</v>
      </c>
      <c r="F5378" s="111">
        <v>32</v>
      </c>
      <c r="G5378" s="111">
        <v>96</v>
      </c>
    </row>
    <row r="5379" spans="1:7" x14ac:dyDescent="0.25">
      <c r="A5379" s="87">
        <v>41412</v>
      </c>
      <c r="B5379" t="s">
        <v>780</v>
      </c>
      <c r="C5379" t="s">
        <v>21</v>
      </c>
      <c r="D5379" t="s">
        <v>816</v>
      </c>
      <c r="E5379">
        <v>1</v>
      </c>
      <c r="F5379" s="111">
        <v>30</v>
      </c>
      <c r="G5379" s="111">
        <v>30</v>
      </c>
    </row>
    <row r="5380" spans="1:7" x14ac:dyDescent="0.25">
      <c r="A5380" s="87">
        <v>41588</v>
      </c>
      <c r="B5380" t="s">
        <v>799</v>
      </c>
      <c r="C5380" t="s">
        <v>729</v>
      </c>
      <c r="D5380" t="s">
        <v>817</v>
      </c>
      <c r="E5380">
        <v>2</v>
      </c>
      <c r="F5380" s="111">
        <v>22.95</v>
      </c>
      <c r="G5380" s="111">
        <v>45.9</v>
      </c>
    </row>
    <row r="5381" spans="1:7" x14ac:dyDescent="0.25">
      <c r="A5381" s="87">
        <v>41983</v>
      </c>
      <c r="B5381" t="s">
        <v>801</v>
      </c>
      <c r="C5381" t="s">
        <v>7</v>
      </c>
      <c r="D5381" t="s">
        <v>812</v>
      </c>
      <c r="E5381">
        <v>1</v>
      </c>
      <c r="F5381" s="111">
        <v>18.95</v>
      </c>
      <c r="G5381" s="111">
        <v>18.95</v>
      </c>
    </row>
    <row r="5382" spans="1:7" x14ac:dyDescent="0.25">
      <c r="A5382" s="87">
        <v>41950</v>
      </c>
      <c r="B5382" t="s">
        <v>796</v>
      </c>
      <c r="C5382" t="s">
        <v>20</v>
      </c>
      <c r="D5382" t="s">
        <v>817</v>
      </c>
      <c r="E5382">
        <v>2</v>
      </c>
      <c r="F5382" s="111">
        <v>22.95</v>
      </c>
      <c r="G5382" s="111">
        <v>45.9</v>
      </c>
    </row>
    <row r="5383" spans="1:7" x14ac:dyDescent="0.25">
      <c r="A5383" s="87">
        <v>41692</v>
      </c>
      <c r="B5383" t="s">
        <v>757</v>
      </c>
      <c r="C5383" t="s">
        <v>729</v>
      </c>
      <c r="D5383" t="s">
        <v>817</v>
      </c>
      <c r="E5383">
        <v>2</v>
      </c>
      <c r="F5383" s="111">
        <v>22.95</v>
      </c>
      <c r="G5383" s="111">
        <v>45.9</v>
      </c>
    </row>
    <row r="5384" spans="1:7" x14ac:dyDescent="0.25">
      <c r="A5384" s="87">
        <v>41987</v>
      </c>
      <c r="B5384" t="s">
        <v>768</v>
      </c>
      <c r="C5384" t="s">
        <v>7</v>
      </c>
      <c r="D5384" t="s">
        <v>817</v>
      </c>
      <c r="E5384">
        <v>1</v>
      </c>
      <c r="F5384" s="111">
        <v>21.95</v>
      </c>
      <c r="G5384" s="111">
        <v>21.95</v>
      </c>
    </row>
    <row r="5385" spans="1:7" x14ac:dyDescent="0.25">
      <c r="A5385" s="87">
        <v>41974</v>
      </c>
      <c r="B5385" t="s">
        <v>781</v>
      </c>
      <c r="C5385" t="s">
        <v>7</v>
      </c>
      <c r="D5385" t="s">
        <v>815</v>
      </c>
      <c r="E5385">
        <v>1</v>
      </c>
      <c r="F5385" s="111">
        <v>21.95</v>
      </c>
      <c r="G5385" s="111">
        <v>21.95</v>
      </c>
    </row>
    <row r="5386" spans="1:7" x14ac:dyDescent="0.25">
      <c r="A5386" s="87">
        <v>41967</v>
      </c>
      <c r="B5386" t="s">
        <v>759</v>
      </c>
      <c r="C5386" t="s">
        <v>729</v>
      </c>
      <c r="D5386" t="s">
        <v>817</v>
      </c>
      <c r="E5386">
        <v>2</v>
      </c>
      <c r="F5386" s="111">
        <v>22.95</v>
      </c>
      <c r="G5386" s="111">
        <v>45.9</v>
      </c>
    </row>
    <row r="5387" spans="1:7" x14ac:dyDescent="0.25">
      <c r="A5387" s="87">
        <v>41877</v>
      </c>
      <c r="B5387" t="s">
        <v>805</v>
      </c>
      <c r="C5387" t="s">
        <v>21</v>
      </c>
      <c r="D5387" t="s">
        <v>812</v>
      </c>
      <c r="E5387">
        <v>2</v>
      </c>
      <c r="F5387" s="111">
        <v>19.95</v>
      </c>
      <c r="G5387" s="111">
        <v>39.9</v>
      </c>
    </row>
    <row r="5388" spans="1:7" x14ac:dyDescent="0.25">
      <c r="A5388" s="87">
        <v>41678</v>
      </c>
      <c r="B5388" t="s">
        <v>804</v>
      </c>
      <c r="C5388" t="s">
        <v>7</v>
      </c>
      <c r="D5388" t="s">
        <v>815</v>
      </c>
      <c r="E5388">
        <v>3</v>
      </c>
      <c r="F5388" s="111">
        <v>21.95</v>
      </c>
      <c r="G5388" s="111">
        <v>65.849999999999994</v>
      </c>
    </row>
    <row r="5389" spans="1:7" x14ac:dyDescent="0.25">
      <c r="A5389" s="87">
        <v>41994</v>
      </c>
      <c r="B5389" t="s">
        <v>767</v>
      </c>
      <c r="C5389" t="s">
        <v>729</v>
      </c>
      <c r="D5389" t="s">
        <v>811</v>
      </c>
      <c r="E5389">
        <v>2</v>
      </c>
      <c r="F5389" s="111">
        <v>79.95</v>
      </c>
      <c r="G5389" s="111">
        <v>159.9</v>
      </c>
    </row>
    <row r="5390" spans="1:7" x14ac:dyDescent="0.25">
      <c r="A5390" s="87">
        <v>41727</v>
      </c>
      <c r="B5390" t="s">
        <v>773</v>
      </c>
      <c r="C5390" t="s">
        <v>729</v>
      </c>
      <c r="D5390" t="s">
        <v>828</v>
      </c>
      <c r="E5390">
        <v>3</v>
      </c>
      <c r="F5390" s="111">
        <v>20</v>
      </c>
      <c r="G5390" s="111">
        <v>60</v>
      </c>
    </row>
    <row r="5391" spans="1:7" x14ac:dyDescent="0.25">
      <c r="A5391" s="87">
        <v>41601</v>
      </c>
      <c r="B5391" t="s">
        <v>766</v>
      </c>
      <c r="C5391" t="s">
        <v>21</v>
      </c>
      <c r="D5391" t="s">
        <v>814</v>
      </c>
      <c r="E5391">
        <v>1</v>
      </c>
      <c r="F5391" s="111">
        <v>34</v>
      </c>
      <c r="G5391" s="111">
        <v>34</v>
      </c>
    </row>
    <row r="5392" spans="1:7" x14ac:dyDescent="0.25">
      <c r="A5392" s="87">
        <v>41602</v>
      </c>
      <c r="B5392" t="s">
        <v>807</v>
      </c>
      <c r="C5392" t="s">
        <v>7</v>
      </c>
      <c r="D5392" t="s">
        <v>813</v>
      </c>
      <c r="E5392">
        <v>3</v>
      </c>
      <c r="F5392" s="111">
        <v>23</v>
      </c>
      <c r="G5392" s="111">
        <v>69</v>
      </c>
    </row>
    <row r="5393" spans="1:7" x14ac:dyDescent="0.25">
      <c r="A5393" s="87">
        <v>41997</v>
      </c>
      <c r="B5393" t="s">
        <v>757</v>
      </c>
      <c r="C5393" t="s">
        <v>729</v>
      </c>
      <c r="D5393" t="s">
        <v>814</v>
      </c>
      <c r="E5393">
        <v>2</v>
      </c>
      <c r="F5393" s="111">
        <v>33</v>
      </c>
      <c r="G5393" s="111">
        <v>66</v>
      </c>
    </row>
    <row r="5394" spans="1:7" x14ac:dyDescent="0.25">
      <c r="A5394" s="87">
        <v>41748</v>
      </c>
      <c r="B5394" t="s">
        <v>785</v>
      </c>
      <c r="C5394" t="s">
        <v>7</v>
      </c>
      <c r="D5394" t="s">
        <v>817</v>
      </c>
      <c r="E5394">
        <v>2</v>
      </c>
      <c r="F5394" s="111">
        <v>21.95</v>
      </c>
      <c r="G5394" s="111">
        <v>43.9</v>
      </c>
    </row>
    <row r="5395" spans="1:7" x14ac:dyDescent="0.25">
      <c r="A5395" s="87">
        <v>41590</v>
      </c>
      <c r="B5395" t="s">
        <v>779</v>
      </c>
      <c r="C5395" t="s">
        <v>729</v>
      </c>
      <c r="D5395" t="s">
        <v>811</v>
      </c>
      <c r="E5395">
        <v>2</v>
      </c>
      <c r="F5395" s="111">
        <v>79.95</v>
      </c>
      <c r="G5395" s="111">
        <v>159.9</v>
      </c>
    </row>
    <row r="5396" spans="1:7" x14ac:dyDescent="0.25">
      <c r="A5396" s="87">
        <v>41604</v>
      </c>
      <c r="B5396" t="s">
        <v>821</v>
      </c>
      <c r="C5396" t="s">
        <v>21</v>
      </c>
      <c r="D5396" t="s">
        <v>811</v>
      </c>
      <c r="E5396">
        <v>2</v>
      </c>
      <c r="F5396" s="111">
        <v>79.95</v>
      </c>
      <c r="G5396" s="111">
        <v>159.9</v>
      </c>
    </row>
    <row r="5397" spans="1:7" x14ac:dyDescent="0.25">
      <c r="A5397" s="87">
        <v>41948</v>
      </c>
      <c r="B5397" t="s">
        <v>780</v>
      </c>
      <c r="C5397" t="s">
        <v>21</v>
      </c>
      <c r="D5397" t="s">
        <v>812</v>
      </c>
      <c r="E5397">
        <v>2</v>
      </c>
      <c r="F5397" s="111">
        <v>19.95</v>
      </c>
      <c r="G5397" s="111">
        <v>39.9</v>
      </c>
    </row>
    <row r="5398" spans="1:7" x14ac:dyDescent="0.25">
      <c r="A5398" s="87">
        <v>41433</v>
      </c>
      <c r="B5398" t="s">
        <v>822</v>
      </c>
      <c r="C5398" t="s">
        <v>729</v>
      </c>
      <c r="D5398" t="s">
        <v>814</v>
      </c>
      <c r="E5398">
        <v>20</v>
      </c>
      <c r="F5398" s="111">
        <v>31.35</v>
      </c>
      <c r="G5398" s="111">
        <v>627</v>
      </c>
    </row>
    <row r="5399" spans="1:7" x14ac:dyDescent="0.25">
      <c r="A5399" s="87">
        <v>41737</v>
      </c>
      <c r="B5399" t="s">
        <v>747</v>
      </c>
      <c r="C5399" t="s">
        <v>7</v>
      </c>
      <c r="D5399" t="s">
        <v>811</v>
      </c>
      <c r="E5399">
        <v>3</v>
      </c>
      <c r="F5399" s="111">
        <v>75.95</v>
      </c>
      <c r="G5399" s="111">
        <v>227.85</v>
      </c>
    </row>
    <row r="5400" spans="1:7" x14ac:dyDescent="0.25">
      <c r="A5400" s="87">
        <v>41951</v>
      </c>
      <c r="B5400" t="s">
        <v>805</v>
      </c>
      <c r="C5400" t="s">
        <v>21</v>
      </c>
      <c r="D5400" t="s">
        <v>2393</v>
      </c>
      <c r="E5400">
        <v>3</v>
      </c>
      <c r="F5400" s="111">
        <v>23.5</v>
      </c>
      <c r="G5400" s="111">
        <v>70.5</v>
      </c>
    </row>
    <row r="5401" spans="1:7" x14ac:dyDescent="0.25">
      <c r="A5401" s="87">
        <v>41959</v>
      </c>
      <c r="B5401" t="s">
        <v>801</v>
      </c>
      <c r="C5401" t="s">
        <v>7</v>
      </c>
      <c r="D5401" t="s">
        <v>812</v>
      </c>
      <c r="E5401">
        <v>2</v>
      </c>
      <c r="F5401" s="111">
        <v>18.95</v>
      </c>
      <c r="G5401" s="111">
        <v>37.9</v>
      </c>
    </row>
    <row r="5402" spans="1:7" x14ac:dyDescent="0.25">
      <c r="A5402" s="87">
        <v>41623</v>
      </c>
      <c r="B5402" t="s">
        <v>767</v>
      </c>
      <c r="C5402" t="s">
        <v>729</v>
      </c>
      <c r="D5402" t="s">
        <v>2393</v>
      </c>
      <c r="E5402">
        <v>3</v>
      </c>
      <c r="F5402" s="111">
        <v>23.5</v>
      </c>
      <c r="G5402" s="111">
        <v>70.5</v>
      </c>
    </row>
    <row r="5403" spans="1:7" x14ac:dyDescent="0.25">
      <c r="A5403" s="87">
        <v>41366</v>
      </c>
      <c r="B5403" t="s">
        <v>760</v>
      </c>
      <c r="C5403" t="s">
        <v>729</v>
      </c>
      <c r="D5403" t="s">
        <v>2393</v>
      </c>
      <c r="E5403">
        <v>3</v>
      </c>
      <c r="F5403" s="111">
        <v>23.5</v>
      </c>
      <c r="G5403" s="111">
        <v>70.5</v>
      </c>
    </row>
    <row r="5404" spans="1:7" x14ac:dyDescent="0.25">
      <c r="A5404" s="87">
        <v>41987</v>
      </c>
      <c r="B5404" t="s">
        <v>819</v>
      </c>
      <c r="C5404" t="s">
        <v>21</v>
      </c>
      <c r="D5404" t="s">
        <v>814</v>
      </c>
      <c r="E5404">
        <v>3</v>
      </c>
      <c r="F5404" s="111">
        <v>34</v>
      </c>
      <c r="G5404" s="111">
        <v>102</v>
      </c>
    </row>
    <row r="5405" spans="1:7" x14ac:dyDescent="0.25">
      <c r="A5405" s="87">
        <v>41377</v>
      </c>
      <c r="B5405" t="s">
        <v>806</v>
      </c>
      <c r="C5405" t="s">
        <v>21</v>
      </c>
      <c r="D5405" t="s">
        <v>817</v>
      </c>
      <c r="E5405">
        <v>2</v>
      </c>
      <c r="F5405" s="111">
        <v>22.95</v>
      </c>
      <c r="G5405" s="111">
        <v>45.9</v>
      </c>
    </row>
    <row r="5406" spans="1:7" x14ac:dyDescent="0.25">
      <c r="A5406" s="87">
        <v>41971</v>
      </c>
      <c r="B5406" t="s">
        <v>775</v>
      </c>
      <c r="C5406" t="s">
        <v>20</v>
      </c>
      <c r="D5406" t="s">
        <v>816</v>
      </c>
      <c r="E5406">
        <v>3</v>
      </c>
      <c r="F5406" s="111">
        <v>29</v>
      </c>
      <c r="G5406" s="111">
        <v>87</v>
      </c>
    </row>
    <row r="5407" spans="1:7" x14ac:dyDescent="0.25">
      <c r="A5407" s="87">
        <v>41609</v>
      </c>
      <c r="B5407" t="s">
        <v>756</v>
      </c>
      <c r="C5407" t="s">
        <v>7</v>
      </c>
      <c r="D5407" t="s">
        <v>828</v>
      </c>
      <c r="E5407">
        <v>2</v>
      </c>
      <c r="F5407" s="111">
        <v>19</v>
      </c>
      <c r="G5407" s="111">
        <v>38</v>
      </c>
    </row>
    <row r="5408" spans="1:7" x14ac:dyDescent="0.25">
      <c r="A5408" s="87">
        <v>41474</v>
      </c>
      <c r="B5408" t="s">
        <v>797</v>
      </c>
      <c r="C5408" t="s">
        <v>20</v>
      </c>
      <c r="D5408" t="s">
        <v>2395</v>
      </c>
      <c r="E5408">
        <v>1</v>
      </c>
      <c r="F5408" s="111">
        <v>18</v>
      </c>
      <c r="G5408" s="111">
        <v>18</v>
      </c>
    </row>
    <row r="5409" spans="1:7" x14ac:dyDescent="0.25">
      <c r="A5409" s="87">
        <v>41591</v>
      </c>
      <c r="B5409" t="s">
        <v>745</v>
      </c>
      <c r="C5409" t="s">
        <v>20</v>
      </c>
      <c r="D5409" t="s">
        <v>815</v>
      </c>
      <c r="E5409">
        <v>2</v>
      </c>
      <c r="F5409" s="111">
        <v>22.95</v>
      </c>
      <c r="G5409" s="111">
        <v>45.9</v>
      </c>
    </row>
    <row r="5410" spans="1:7" x14ac:dyDescent="0.25">
      <c r="A5410" s="87">
        <v>41873</v>
      </c>
      <c r="B5410" t="s">
        <v>752</v>
      </c>
      <c r="C5410" t="s">
        <v>729</v>
      </c>
      <c r="D5410" t="s">
        <v>814</v>
      </c>
      <c r="E5410">
        <v>2</v>
      </c>
      <c r="F5410" s="111">
        <v>33</v>
      </c>
      <c r="G5410" s="111">
        <v>66</v>
      </c>
    </row>
    <row r="5411" spans="1:7" x14ac:dyDescent="0.25">
      <c r="A5411" s="87">
        <v>41755</v>
      </c>
      <c r="B5411" t="s">
        <v>767</v>
      </c>
      <c r="C5411" t="s">
        <v>729</v>
      </c>
      <c r="D5411" t="s">
        <v>812</v>
      </c>
      <c r="E5411">
        <v>2</v>
      </c>
      <c r="F5411" s="111">
        <v>19.95</v>
      </c>
      <c r="G5411" s="111">
        <v>39.9</v>
      </c>
    </row>
    <row r="5412" spans="1:7" x14ac:dyDescent="0.25">
      <c r="A5412" s="87">
        <v>41598</v>
      </c>
      <c r="B5412" t="s">
        <v>819</v>
      </c>
      <c r="C5412" t="s">
        <v>21</v>
      </c>
      <c r="D5412" t="s">
        <v>815</v>
      </c>
      <c r="E5412">
        <v>2</v>
      </c>
      <c r="F5412" s="111">
        <v>22.95</v>
      </c>
      <c r="G5412" s="111">
        <v>45.9</v>
      </c>
    </row>
    <row r="5413" spans="1:7" x14ac:dyDescent="0.25">
      <c r="A5413" s="87">
        <v>41986</v>
      </c>
      <c r="B5413" t="s">
        <v>781</v>
      </c>
      <c r="C5413" t="s">
        <v>7</v>
      </c>
      <c r="D5413" t="s">
        <v>2394</v>
      </c>
      <c r="E5413">
        <v>3</v>
      </c>
      <c r="F5413" s="111">
        <v>23</v>
      </c>
      <c r="G5413" s="111">
        <v>69</v>
      </c>
    </row>
    <row r="5414" spans="1:7" x14ac:dyDescent="0.25">
      <c r="A5414" s="87">
        <v>41624</v>
      </c>
      <c r="B5414" t="s">
        <v>774</v>
      </c>
      <c r="C5414" t="s">
        <v>21</v>
      </c>
      <c r="D5414" t="s">
        <v>2395</v>
      </c>
      <c r="E5414">
        <v>2</v>
      </c>
      <c r="F5414" s="111">
        <v>19</v>
      </c>
      <c r="G5414" s="111">
        <v>38</v>
      </c>
    </row>
    <row r="5415" spans="1:7" x14ac:dyDescent="0.25">
      <c r="A5415" s="87">
        <v>41552</v>
      </c>
      <c r="B5415" t="s">
        <v>783</v>
      </c>
      <c r="C5415" t="s">
        <v>21</v>
      </c>
      <c r="D5415" t="s">
        <v>812</v>
      </c>
      <c r="E5415">
        <v>2</v>
      </c>
      <c r="F5415" s="111">
        <v>19.95</v>
      </c>
      <c r="G5415" s="111">
        <v>39.9</v>
      </c>
    </row>
    <row r="5416" spans="1:7" x14ac:dyDescent="0.25">
      <c r="A5416" s="87">
        <v>41865</v>
      </c>
      <c r="B5416" t="s">
        <v>789</v>
      </c>
      <c r="C5416" t="s">
        <v>20</v>
      </c>
      <c r="D5416" t="s">
        <v>2395</v>
      </c>
      <c r="E5416">
        <v>2</v>
      </c>
      <c r="F5416" s="111">
        <v>18</v>
      </c>
      <c r="G5416" s="111">
        <v>36</v>
      </c>
    </row>
    <row r="5417" spans="1:7" x14ac:dyDescent="0.25">
      <c r="A5417" s="87">
        <v>41999</v>
      </c>
      <c r="B5417" t="s">
        <v>746</v>
      </c>
      <c r="C5417" t="s">
        <v>729</v>
      </c>
      <c r="D5417" t="s">
        <v>815</v>
      </c>
      <c r="E5417">
        <v>2</v>
      </c>
      <c r="F5417" s="111">
        <v>22.95</v>
      </c>
      <c r="G5417" s="111">
        <v>45.9</v>
      </c>
    </row>
    <row r="5418" spans="1:7" x14ac:dyDescent="0.25">
      <c r="A5418" s="87">
        <v>41968</v>
      </c>
      <c r="B5418" t="s">
        <v>769</v>
      </c>
      <c r="C5418" t="s">
        <v>21</v>
      </c>
      <c r="D5418" t="s">
        <v>812</v>
      </c>
      <c r="E5418">
        <v>1</v>
      </c>
      <c r="F5418" s="111">
        <v>19.95</v>
      </c>
      <c r="G5418" s="111">
        <v>19.95</v>
      </c>
    </row>
    <row r="5419" spans="1:7" x14ac:dyDescent="0.25">
      <c r="A5419" s="87">
        <v>41647</v>
      </c>
      <c r="B5419" t="s">
        <v>823</v>
      </c>
      <c r="C5419" t="s">
        <v>729</v>
      </c>
      <c r="D5419" t="s">
        <v>815</v>
      </c>
      <c r="E5419">
        <v>18</v>
      </c>
      <c r="F5419" s="111">
        <v>21.8</v>
      </c>
      <c r="G5419" s="111">
        <v>392.4</v>
      </c>
    </row>
    <row r="5420" spans="1:7" x14ac:dyDescent="0.25">
      <c r="A5420" s="87">
        <v>41619</v>
      </c>
      <c r="B5420" t="s">
        <v>776</v>
      </c>
      <c r="C5420" t="s">
        <v>20</v>
      </c>
      <c r="D5420" t="s">
        <v>817</v>
      </c>
      <c r="E5420">
        <v>13</v>
      </c>
      <c r="F5420" s="111">
        <v>21.8</v>
      </c>
      <c r="G5420" s="111">
        <v>283.39999999999998</v>
      </c>
    </row>
    <row r="5421" spans="1:7" x14ac:dyDescent="0.25">
      <c r="A5421" s="87">
        <v>41695</v>
      </c>
      <c r="B5421" t="s">
        <v>781</v>
      </c>
      <c r="C5421" t="s">
        <v>7</v>
      </c>
      <c r="D5421" t="s">
        <v>815</v>
      </c>
      <c r="E5421">
        <v>3</v>
      </c>
      <c r="F5421" s="111">
        <v>21.95</v>
      </c>
      <c r="G5421" s="111">
        <v>65.849999999999994</v>
      </c>
    </row>
    <row r="5422" spans="1:7" x14ac:dyDescent="0.25">
      <c r="A5422" s="87">
        <v>41322</v>
      </c>
      <c r="B5422" t="s">
        <v>780</v>
      </c>
      <c r="C5422" t="s">
        <v>21</v>
      </c>
      <c r="D5422" t="s">
        <v>812</v>
      </c>
      <c r="E5422">
        <v>3</v>
      </c>
      <c r="F5422" s="111">
        <v>19.95</v>
      </c>
      <c r="G5422" s="111">
        <v>59.85</v>
      </c>
    </row>
    <row r="5423" spans="1:7" x14ac:dyDescent="0.25">
      <c r="A5423" s="87">
        <v>41961</v>
      </c>
      <c r="B5423" t="s">
        <v>760</v>
      </c>
      <c r="C5423" t="s">
        <v>729</v>
      </c>
      <c r="D5423" t="s">
        <v>828</v>
      </c>
      <c r="E5423">
        <v>2</v>
      </c>
      <c r="F5423" s="111">
        <v>20</v>
      </c>
      <c r="G5423" s="111">
        <v>40</v>
      </c>
    </row>
    <row r="5424" spans="1:7" x14ac:dyDescent="0.25">
      <c r="A5424" s="87">
        <v>41598</v>
      </c>
      <c r="B5424" t="s">
        <v>765</v>
      </c>
      <c r="C5424" t="s">
        <v>729</v>
      </c>
      <c r="D5424" t="s">
        <v>816</v>
      </c>
      <c r="E5424">
        <v>3</v>
      </c>
      <c r="F5424" s="111">
        <v>29</v>
      </c>
      <c r="G5424" s="111">
        <v>87</v>
      </c>
    </row>
    <row r="5425" spans="1:7" x14ac:dyDescent="0.25">
      <c r="A5425" s="87">
        <v>41946</v>
      </c>
      <c r="B5425" t="s">
        <v>773</v>
      </c>
      <c r="C5425" t="s">
        <v>729</v>
      </c>
      <c r="D5425" t="s">
        <v>816</v>
      </c>
      <c r="E5425">
        <v>1</v>
      </c>
      <c r="F5425" s="111">
        <v>29</v>
      </c>
      <c r="G5425" s="111">
        <v>29</v>
      </c>
    </row>
    <row r="5426" spans="1:7" x14ac:dyDescent="0.25">
      <c r="A5426" s="87">
        <v>41946</v>
      </c>
      <c r="B5426" t="s">
        <v>786</v>
      </c>
      <c r="C5426" t="s">
        <v>20</v>
      </c>
      <c r="D5426" t="s">
        <v>817</v>
      </c>
      <c r="E5426">
        <v>1</v>
      </c>
      <c r="F5426" s="111">
        <v>22.95</v>
      </c>
      <c r="G5426" s="111">
        <v>22.95</v>
      </c>
    </row>
    <row r="5427" spans="1:7" x14ac:dyDescent="0.25">
      <c r="A5427" s="87">
        <v>41976</v>
      </c>
      <c r="B5427" t="s">
        <v>823</v>
      </c>
      <c r="C5427" t="s">
        <v>729</v>
      </c>
      <c r="D5427" t="s">
        <v>817</v>
      </c>
      <c r="E5427">
        <v>25</v>
      </c>
      <c r="F5427" s="111">
        <v>21.8</v>
      </c>
      <c r="G5427" s="111">
        <v>545</v>
      </c>
    </row>
    <row r="5428" spans="1:7" x14ac:dyDescent="0.25">
      <c r="A5428" s="87">
        <v>41592</v>
      </c>
      <c r="B5428" t="s">
        <v>782</v>
      </c>
      <c r="C5428" t="s">
        <v>7</v>
      </c>
      <c r="D5428" t="s">
        <v>817</v>
      </c>
      <c r="E5428">
        <v>1</v>
      </c>
      <c r="F5428" s="111">
        <v>21.95</v>
      </c>
      <c r="G5428" s="111">
        <v>21.95</v>
      </c>
    </row>
    <row r="5429" spans="1:7" x14ac:dyDescent="0.25">
      <c r="A5429" s="87">
        <v>41637</v>
      </c>
      <c r="B5429" t="s">
        <v>763</v>
      </c>
      <c r="C5429" t="s">
        <v>20</v>
      </c>
      <c r="D5429" t="s">
        <v>815</v>
      </c>
      <c r="E5429">
        <v>1</v>
      </c>
      <c r="F5429" s="111">
        <v>22.95</v>
      </c>
      <c r="G5429" s="111">
        <v>22.95</v>
      </c>
    </row>
    <row r="5430" spans="1:7" x14ac:dyDescent="0.25">
      <c r="A5430" s="87">
        <v>41962</v>
      </c>
      <c r="B5430" t="s">
        <v>824</v>
      </c>
      <c r="C5430" t="s">
        <v>7</v>
      </c>
      <c r="D5430" t="s">
        <v>812</v>
      </c>
      <c r="E5430">
        <v>1</v>
      </c>
      <c r="F5430" s="111">
        <v>18.95</v>
      </c>
      <c r="G5430" s="111">
        <v>18.95</v>
      </c>
    </row>
    <row r="5431" spans="1:7" x14ac:dyDescent="0.25">
      <c r="A5431" s="87">
        <v>41843</v>
      </c>
      <c r="B5431" t="s">
        <v>770</v>
      </c>
      <c r="C5431" t="s">
        <v>21</v>
      </c>
      <c r="D5431" t="s">
        <v>813</v>
      </c>
      <c r="E5431">
        <v>2</v>
      </c>
      <c r="F5431" s="111">
        <v>25</v>
      </c>
      <c r="G5431" s="111">
        <v>50</v>
      </c>
    </row>
    <row r="5432" spans="1:7" x14ac:dyDescent="0.25">
      <c r="A5432" s="87">
        <v>41603</v>
      </c>
      <c r="B5432" t="s">
        <v>823</v>
      </c>
      <c r="C5432" t="s">
        <v>729</v>
      </c>
      <c r="D5432" t="s">
        <v>814</v>
      </c>
      <c r="E5432">
        <v>3</v>
      </c>
      <c r="F5432" s="111">
        <v>33</v>
      </c>
      <c r="G5432" s="111">
        <v>99</v>
      </c>
    </row>
    <row r="5433" spans="1:7" x14ac:dyDescent="0.25">
      <c r="A5433" s="87">
        <v>41373</v>
      </c>
      <c r="B5433" t="s">
        <v>739</v>
      </c>
      <c r="C5433" t="s">
        <v>729</v>
      </c>
      <c r="D5433" t="s">
        <v>815</v>
      </c>
      <c r="E5433">
        <v>1</v>
      </c>
      <c r="F5433" s="111">
        <v>22.95</v>
      </c>
      <c r="G5433" s="111">
        <v>22.95</v>
      </c>
    </row>
    <row r="5434" spans="1:7" x14ac:dyDescent="0.25">
      <c r="A5434" s="87">
        <v>41897</v>
      </c>
      <c r="B5434" t="s">
        <v>805</v>
      </c>
      <c r="C5434" t="s">
        <v>21</v>
      </c>
      <c r="D5434" t="s">
        <v>816</v>
      </c>
      <c r="E5434">
        <v>2</v>
      </c>
      <c r="F5434" s="111">
        <v>30</v>
      </c>
      <c r="G5434" s="111">
        <v>60</v>
      </c>
    </row>
    <row r="5435" spans="1:7" x14ac:dyDescent="0.25">
      <c r="A5435" s="87">
        <v>41629</v>
      </c>
      <c r="B5435" t="s">
        <v>763</v>
      </c>
      <c r="C5435" t="s">
        <v>20</v>
      </c>
      <c r="D5435" t="s">
        <v>814</v>
      </c>
      <c r="E5435">
        <v>1</v>
      </c>
      <c r="F5435" s="111">
        <v>33</v>
      </c>
      <c r="G5435" s="111">
        <v>33</v>
      </c>
    </row>
    <row r="5436" spans="1:7" x14ac:dyDescent="0.25">
      <c r="A5436" s="87">
        <v>41974</v>
      </c>
      <c r="B5436" t="s">
        <v>748</v>
      </c>
      <c r="C5436" t="s">
        <v>729</v>
      </c>
      <c r="D5436" t="s">
        <v>2394</v>
      </c>
      <c r="E5436">
        <v>1</v>
      </c>
      <c r="F5436" s="111">
        <v>24</v>
      </c>
      <c r="G5436" s="111">
        <v>24</v>
      </c>
    </row>
    <row r="5437" spans="1:7" x14ac:dyDescent="0.25">
      <c r="A5437" s="87">
        <v>41589</v>
      </c>
      <c r="B5437" t="s">
        <v>795</v>
      </c>
      <c r="C5437" t="s">
        <v>729</v>
      </c>
      <c r="D5437" t="s">
        <v>814</v>
      </c>
      <c r="E5437">
        <v>2</v>
      </c>
      <c r="F5437" s="111">
        <v>33</v>
      </c>
      <c r="G5437" s="111">
        <v>66</v>
      </c>
    </row>
    <row r="5438" spans="1:7" x14ac:dyDescent="0.25">
      <c r="A5438" s="87">
        <v>41688</v>
      </c>
      <c r="B5438" t="s">
        <v>820</v>
      </c>
      <c r="C5438" t="s">
        <v>729</v>
      </c>
      <c r="D5438" t="s">
        <v>813</v>
      </c>
      <c r="E5438">
        <v>3</v>
      </c>
      <c r="F5438" s="111">
        <v>24</v>
      </c>
      <c r="G5438" s="111">
        <v>72</v>
      </c>
    </row>
    <row r="5439" spans="1:7" x14ac:dyDescent="0.25">
      <c r="A5439" s="87">
        <v>41965</v>
      </c>
      <c r="B5439" t="s">
        <v>760</v>
      </c>
      <c r="C5439" t="s">
        <v>729</v>
      </c>
      <c r="D5439" t="s">
        <v>817</v>
      </c>
      <c r="E5439">
        <v>2</v>
      </c>
      <c r="F5439" s="111">
        <v>22.95</v>
      </c>
      <c r="G5439" s="111">
        <v>45.9</v>
      </c>
    </row>
    <row r="5440" spans="1:7" x14ac:dyDescent="0.25">
      <c r="A5440" s="87">
        <v>41959</v>
      </c>
      <c r="B5440" t="s">
        <v>748</v>
      </c>
      <c r="C5440" t="s">
        <v>729</v>
      </c>
      <c r="D5440" t="s">
        <v>816</v>
      </c>
      <c r="E5440">
        <v>2</v>
      </c>
      <c r="F5440" s="111">
        <v>29</v>
      </c>
      <c r="G5440" s="111">
        <v>58</v>
      </c>
    </row>
    <row r="5441" spans="1:7" x14ac:dyDescent="0.25">
      <c r="A5441" s="87">
        <v>41620</v>
      </c>
      <c r="B5441" t="s">
        <v>757</v>
      </c>
      <c r="C5441" t="s">
        <v>729</v>
      </c>
      <c r="D5441" t="s">
        <v>2394</v>
      </c>
      <c r="E5441">
        <v>2</v>
      </c>
      <c r="F5441" s="111">
        <v>24</v>
      </c>
      <c r="G5441" s="111">
        <v>48</v>
      </c>
    </row>
    <row r="5442" spans="1:7" x14ac:dyDescent="0.25">
      <c r="A5442" s="87">
        <v>41888</v>
      </c>
      <c r="B5442" t="s">
        <v>745</v>
      </c>
      <c r="C5442" t="s">
        <v>20</v>
      </c>
      <c r="D5442" t="s">
        <v>814</v>
      </c>
      <c r="E5442">
        <v>3</v>
      </c>
      <c r="F5442" s="111">
        <v>33</v>
      </c>
      <c r="G5442" s="111">
        <v>99</v>
      </c>
    </row>
    <row r="5443" spans="1:7" x14ac:dyDescent="0.25">
      <c r="A5443" s="87">
        <v>41957</v>
      </c>
      <c r="B5443" t="s">
        <v>824</v>
      </c>
      <c r="C5443" t="s">
        <v>7</v>
      </c>
      <c r="D5443" t="s">
        <v>828</v>
      </c>
      <c r="E5443">
        <v>1</v>
      </c>
      <c r="F5443" s="111">
        <v>19</v>
      </c>
      <c r="G5443" s="111">
        <v>19</v>
      </c>
    </row>
    <row r="5444" spans="1:7" x14ac:dyDescent="0.25">
      <c r="A5444" s="87">
        <v>41832</v>
      </c>
      <c r="B5444" t="s">
        <v>821</v>
      </c>
      <c r="C5444" t="s">
        <v>21</v>
      </c>
      <c r="D5444" t="s">
        <v>814</v>
      </c>
      <c r="E5444">
        <v>3</v>
      </c>
      <c r="F5444" s="111">
        <v>34</v>
      </c>
      <c r="G5444" s="111">
        <v>102</v>
      </c>
    </row>
    <row r="5445" spans="1:7" x14ac:dyDescent="0.25">
      <c r="A5445" s="87">
        <v>41579</v>
      </c>
      <c r="B5445" t="s">
        <v>762</v>
      </c>
      <c r="C5445" t="s">
        <v>729</v>
      </c>
      <c r="D5445" t="s">
        <v>812</v>
      </c>
      <c r="E5445">
        <v>3</v>
      </c>
      <c r="F5445" s="111">
        <v>19.95</v>
      </c>
      <c r="G5445" s="111">
        <v>59.85</v>
      </c>
    </row>
    <row r="5446" spans="1:7" x14ac:dyDescent="0.25">
      <c r="A5446" s="87">
        <v>41332</v>
      </c>
      <c r="B5446" t="s">
        <v>824</v>
      </c>
      <c r="C5446" t="s">
        <v>7</v>
      </c>
      <c r="D5446" t="s">
        <v>815</v>
      </c>
      <c r="E5446">
        <v>2</v>
      </c>
      <c r="F5446" s="111">
        <v>21.95</v>
      </c>
      <c r="G5446" s="111">
        <v>43.9</v>
      </c>
    </row>
    <row r="5447" spans="1:7" x14ac:dyDescent="0.25">
      <c r="A5447" s="87">
        <v>41821</v>
      </c>
      <c r="B5447" t="s">
        <v>752</v>
      </c>
      <c r="C5447" t="s">
        <v>729</v>
      </c>
      <c r="D5447" t="s">
        <v>814</v>
      </c>
      <c r="E5447">
        <v>2</v>
      </c>
      <c r="F5447" s="111">
        <v>33</v>
      </c>
      <c r="G5447" s="111">
        <v>66</v>
      </c>
    </row>
    <row r="5448" spans="1:7" x14ac:dyDescent="0.25">
      <c r="A5448" s="87">
        <v>41425</v>
      </c>
      <c r="B5448" t="s">
        <v>823</v>
      </c>
      <c r="C5448" t="s">
        <v>729</v>
      </c>
      <c r="D5448" t="s">
        <v>2393</v>
      </c>
      <c r="E5448">
        <v>13</v>
      </c>
      <c r="F5448" s="111">
        <v>22.33</v>
      </c>
      <c r="G5448" s="111">
        <v>290.29000000000002</v>
      </c>
    </row>
    <row r="5449" spans="1:7" x14ac:dyDescent="0.25">
      <c r="A5449" s="87">
        <v>41592</v>
      </c>
      <c r="B5449" t="s">
        <v>792</v>
      </c>
      <c r="C5449" t="s">
        <v>729</v>
      </c>
      <c r="D5449" t="s">
        <v>814</v>
      </c>
      <c r="E5449">
        <v>2</v>
      </c>
      <c r="F5449" s="111">
        <v>33</v>
      </c>
      <c r="G5449" s="111">
        <v>66</v>
      </c>
    </row>
    <row r="5450" spans="1:7" x14ac:dyDescent="0.25">
      <c r="A5450" s="87">
        <v>41997</v>
      </c>
      <c r="B5450" t="s">
        <v>822</v>
      </c>
      <c r="C5450" t="s">
        <v>729</v>
      </c>
      <c r="D5450" t="s">
        <v>2393</v>
      </c>
      <c r="E5450">
        <v>1</v>
      </c>
      <c r="F5450" s="111">
        <v>23.5</v>
      </c>
      <c r="G5450" s="111">
        <v>23.5</v>
      </c>
    </row>
    <row r="5451" spans="1:7" x14ac:dyDescent="0.25">
      <c r="A5451" s="87">
        <v>41579</v>
      </c>
      <c r="B5451" t="s">
        <v>746</v>
      </c>
      <c r="C5451" t="s">
        <v>729</v>
      </c>
      <c r="D5451" t="s">
        <v>828</v>
      </c>
      <c r="E5451">
        <v>2</v>
      </c>
      <c r="F5451" s="111">
        <v>20</v>
      </c>
      <c r="G5451" s="111">
        <v>40</v>
      </c>
    </row>
    <row r="5452" spans="1:7" x14ac:dyDescent="0.25">
      <c r="A5452" s="87">
        <v>41944</v>
      </c>
      <c r="B5452" t="s">
        <v>766</v>
      </c>
      <c r="C5452" t="s">
        <v>21</v>
      </c>
      <c r="D5452" t="s">
        <v>812</v>
      </c>
      <c r="E5452">
        <v>2</v>
      </c>
      <c r="F5452" s="111">
        <v>19.95</v>
      </c>
      <c r="G5452" s="111">
        <v>39.9</v>
      </c>
    </row>
    <row r="5453" spans="1:7" x14ac:dyDescent="0.25">
      <c r="A5453" s="87">
        <v>41589</v>
      </c>
      <c r="B5453" t="s">
        <v>752</v>
      </c>
      <c r="C5453" t="s">
        <v>729</v>
      </c>
      <c r="D5453" t="s">
        <v>817</v>
      </c>
      <c r="E5453">
        <v>2</v>
      </c>
      <c r="F5453" s="111">
        <v>22.95</v>
      </c>
      <c r="G5453" s="111">
        <v>45.9</v>
      </c>
    </row>
    <row r="5454" spans="1:7" x14ac:dyDescent="0.25">
      <c r="A5454" s="87">
        <v>41289</v>
      </c>
      <c r="B5454" t="s">
        <v>799</v>
      </c>
      <c r="C5454" t="s">
        <v>729</v>
      </c>
      <c r="D5454" t="s">
        <v>2394</v>
      </c>
      <c r="E5454">
        <v>3</v>
      </c>
      <c r="F5454" s="111">
        <v>24</v>
      </c>
      <c r="G5454" s="111">
        <v>72</v>
      </c>
    </row>
    <row r="5455" spans="1:7" x14ac:dyDescent="0.25">
      <c r="A5455" s="87">
        <v>41946</v>
      </c>
      <c r="B5455" t="s">
        <v>786</v>
      </c>
      <c r="C5455" t="s">
        <v>20</v>
      </c>
      <c r="D5455" t="s">
        <v>816</v>
      </c>
      <c r="E5455">
        <v>4</v>
      </c>
      <c r="F5455" s="111">
        <v>29</v>
      </c>
      <c r="G5455" s="111">
        <v>116</v>
      </c>
    </row>
    <row r="5456" spans="1:7" x14ac:dyDescent="0.25">
      <c r="A5456" s="87">
        <v>41306</v>
      </c>
      <c r="B5456" t="s">
        <v>766</v>
      </c>
      <c r="C5456" t="s">
        <v>21</v>
      </c>
      <c r="D5456" t="s">
        <v>2395</v>
      </c>
      <c r="E5456">
        <v>3</v>
      </c>
      <c r="F5456" s="111">
        <v>19</v>
      </c>
      <c r="G5456" s="111">
        <v>57</v>
      </c>
    </row>
    <row r="5457" spans="1:7" x14ac:dyDescent="0.25">
      <c r="A5457" s="87">
        <v>41994</v>
      </c>
      <c r="B5457" t="s">
        <v>762</v>
      </c>
      <c r="C5457" t="s">
        <v>729</v>
      </c>
      <c r="D5457" t="s">
        <v>814</v>
      </c>
      <c r="E5457">
        <v>4</v>
      </c>
      <c r="F5457" s="111">
        <v>33</v>
      </c>
      <c r="G5457" s="111">
        <v>132</v>
      </c>
    </row>
    <row r="5458" spans="1:7" x14ac:dyDescent="0.25">
      <c r="A5458" s="87">
        <v>41404</v>
      </c>
      <c r="B5458" t="s">
        <v>751</v>
      </c>
      <c r="C5458" t="s">
        <v>21</v>
      </c>
      <c r="D5458" t="s">
        <v>815</v>
      </c>
      <c r="E5458">
        <v>4</v>
      </c>
      <c r="F5458" s="111">
        <v>22.95</v>
      </c>
      <c r="G5458" s="111">
        <v>91.8</v>
      </c>
    </row>
    <row r="5459" spans="1:7" x14ac:dyDescent="0.25">
      <c r="A5459" s="87">
        <v>41622</v>
      </c>
      <c r="B5459" t="s">
        <v>791</v>
      </c>
      <c r="C5459" t="s">
        <v>729</v>
      </c>
      <c r="D5459" t="s">
        <v>812</v>
      </c>
      <c r="E5459">
        <v>1</v>
      </c>
      <c r="F5459" s="111">
        <v>19.95</v>
      </c>
      <c r="G5459" s="111">
        <v>19.95</v>
      </c>
    </row>
    <row r="5460" spans="1:7" x14ac:dyDescent="0.25">
      <c r="A5460" s="87">
        <v>41976</v>
      </c>
      <c r="B5460" t="s">
        <v>805</v>
      </c>
      <c r="C5460" t="s">
        <v>21</v>
      </c>
      <c r="D5460" t="s">
        <v>815</v>
      </c>
      <c r="E5460">
        <v>18</v>
      </c>
      <c r="F5460" s="111">
        <v>21.8</v>
      </c>
      <c r="G5460" s="111">
        <v>392.4</v>
      </c>
    </row>
    <row r="5461" spans="1:7" x14ac:dyDescent="0.25">
      <c r="A5461" s="87">
        <v>41878</v>
      </c>
      <c r="B5461" t="s">
        <v>763</v>
      </c>
      <c r="C5461" t="s">
        <v>20</v>
      </c>
      <c r="D5461" t="s">
        <v>812</v>
      </c>
      <c r="E5461">
        <v>3</v>
      </c>
      <c r="F5461" s="111">
        <v>19.95</v>
      </c>
      <c r="G5461" s="111">
        <v>59.85</v>
      </c>
    </row>
    <row r="5462" spans="1:7" x14ac:dyDescent="0.25">
      <c r="A5462" s="87">
        <v>41574</v>
      </c>
      <c r="B5462" t="s">
        <v>748</v>
      </c>
      <c r="C5462" t="s">
        <v>729</v>
      </c>
      <c r="D5462" t="s">
        <v>815</v>
      </c>
      <c r="E5462">
        <v>1</v>
      </c>
      <c r="F5462" s="111">
        <v>22.95</v>
      </c>
      <c r="G5462" s="111">
        <v>22.95</v>
      </c>
    </row>
    <row r="5463" spans="1:7" x14ac:dyDescent="0.25">
      <c r="A5463" s="87">
        <v>41953</v>
      </c>
      <c r="B5463" t="s">
        <v>761</v>
      </c>
      <c r="C5463" t="s">
        <v>729</v>
      </c>
      <c r="D5463" t="s">
        <v>814</v>
      </c>
      <c r="E5463">
        <v>2</v>
      </c>
      <c r="F5463" s="111">
        <v>33</v>
      </c>
      <c r="G5463" s="111">
        <v>66</v>
      </c>
    </row>
    <row r="5464" spans="1:7" x14ac:dyDescent="0.25">
      <c r="A5464" s="87">
        <v>41299</v>
      </c>
      <c r="B5464" t="s">
        <v>823</v>
      </c>
      <c r="C5464" t="s">
        <v>729</v>
      </c>
      <c r="D5464" t="s">
        <v>817</v>
      </c>
      <c r="E5464">
        <v>3</v>
      </c>
      <c r="F5464" s="111">
        <v>22.95</v>
      </c>
      <c r="G5464" s="111">
        <v>68.849999999999994</v>
      </c>
    </row>
    <row r="5465" spans="1:7" x14ac:dyDescent="0.25">
      <c r="A5465" s="87">
        <v>41617</v>
      </c>
      <c r="B5465" t="s">
        <v>796</v>
      </c>
      <c r="C5465" t="s">
        <v>20</v>
      </c>
      <c r="D5465" t="s">
        <v>813</v>
      </c>
      <c r="E5465">
        <v>2</v>
      </c>
      <c r="F5465" s="111">
        <v>24</v>
      </c>
      <c r="G5465" s="111">
        <v>48</v>
      </c>
    </row>
    <row r="5466" spans="1:7" x14ac:dyDescent="0.25">
      <c r="A5466" s="87">
        <v>41779</v>
      </c>
      <c r="B5466" t="s">
        <v>781</v>
      </c>
      <c r="C5466" t="s">
        <v>7</v>
      </c>
      <c r="D5466" t="s">
        <v>812</v>
      </c>
      <c r="E5466">
        <v>2</v>
      </c>
      <c r="F5466" s="111">
        <v>18.95</v>
      </c>
      <c r="G5466" s="111">
        <v>37.9</v>
      </c>
    </row>
    <row r="5467" spans="1:7" x14ac:dyDescent="0.25">
      <c r="A5467" s="87">
        <v>41628</v>
      </c>
      <c r="B5467" t="s">
        <v>781</v>
      </c>
      <c r="C5467" t="s">
        <v>7</v>
      </c>
      <c r="D5467" t="s">
        <v>812</v>
      </c>
      <c r="E5467">
        <v>4</v>
      </c>
      <c r="F5467" s="111">
        <v>18.95</v>
      </c>
      <c r="G5467" s="111">
        <v>75.8</v>
      </c>
    </row>
    <row r="5468" spans="1:7" x14ac:dyDescent="0.25">
      <c r="A5468" s="87">
        <v>41581</v>
      </c>
      <c r="B5468" t="s">
        <v>791</v>
      </c>
      <c r="C5468" t="s">
        <v>729</v>
      </c>
      <c r="D5468" t="s">
        <v>828</v>
      </c>
      <c r="E5468">
        <v>3</v>
      </c>
      <c r="F5468" s="111">
        <v>20</v>
      </c>
      <c r="G5468" s="111">
        <v>60</v>
      </c>
    </row>
    <row r="5469" spans="1:7" x14ac:dyDescent="0.25">
      <c r="A5469" s="87">
        <v>41591</v>
      </c>
      <c r="B5469" t="s">
        <v>802</v>
      </c>
      <c r="C5469" t="s">
        <v>21</v>
      </c>
      <c r="D5469" t="s">
        <v>2394</v>
      </c>
      <c r="E5469">
        <v>17</v>
      </c>
      <c r="F5469" s="111">
        <v>23.75</v>
      </c>
      <c r="G5469" s="111">
        <v>403.75</v>
      </c>
    </row>
    <row r="5470" spans="1:7" x14ac:dyDescent="0.25">
      <c r="A5470" s="87">
        <v>42000</v>
      </c>
      <c r="B5470" t="s">
        <v>778</v>
      </c>
      <c r="C5470" t="s">
        <v>21</v>
      </c>
      <c r="D5470" t="s">
        <v>813</v>
      </c>
      <c r="E5470">
        <v>2</v>
      </c>
      <c r="F5470" s="111">
        <v>25</v>
      </c>
      <c r="G5470" s="111">
        <v>50</v>
      </c>
    </row>
    <row r="5471" spans="1:7" x14ac:dyDescent="0.25">
      <c r="A5471" s="87">
        <v>41615</v>
      </c>
      <c r="B5471" t="s">
        <v>780</v>
      </c>
      <c r="C5471" t="s">
        <v>21</v>
      </c>
      <c r="D5471" t="s">
        <v>2395</v>
      </c>
      <c r="E5471">
        <v>2</v>
      </c>
      <c r="F5471" s="111">
        <v>19</v>
      </c>
      <c r="G5471" s="111">
        <v>38</v>
      </c>
    </row>
    <row r="5472" spans="1:7" x14ac:dyDescent="0.25">
      <c r="A5472" s="87">
        <v>41969</v>
      </c>
      <c r="B5472" t="s">
        <v>761</v>
      </c>
      <c r="C5472" t="s">
        <v>729</v>
      </c>
      <c r="D5472" t="s">
        <v>814</v>
      </c>
      <c r="E5472">
        <v>2</v>
      </c>
      <c r="F5472" s="111">
        <v>33</v>
      </c>
      <c r="G5472" s="111">
        <v>66</v>
      </c>
    </row>
    <row r="5473" spans="1:7" x14ac:dyDescent="0.25">
      <c r="A5473" s="87">
        <v>41614</v>
      </c>
      <c r="B5473" t="s">
        <v>762</v>
      </c>
      <c r="C5473" t="s">
        <v>729</v>
      </c>
      <c r="D5473" t="s">
        <v>815</v>
      </c>
      <c r="E5473">
        <v>2</v>
      </c>
      <c r="F5473" s="111">
        <v>22.95</v>
      </c>
      <c r="G5473" s="111">
        <v>45.9</v>
      </c>
    </row>
    <row r="5474" spans="1:7" x14ac:dyDescent="0.25">
      <c r="A5474" s="87">
        <v>41583</v>
      </c>
      <c r="B5474" t="s">
        <v>764</v>
      </c>
      <c r="C5474" t="s">
        <v>729</v>
      </c>
      <c r="D5474" t="s">
        <v>817</v>
      </c>
      <c r="E5474">
        <v>1</v>
      </c>
      <c r="F5474" s="111">
        <v>22.95</v>
      </c>
      <c r="G5474" s="111">
        <v>22.95</v>
      </c>
    </row>
    <row r="5475" spans="1:7" x14ac:dyDescent="0.25">
      <c r="A5475" s="87">
        <v>41971</v>
      </c>
      <c r="B5475" t="s">
        <v>766</v>
      </c>
      <c r="C5475" t="s">
        <v>21</v>
      </c>
      <c r="D5475" t="s">
        <v>812</v>
      </c>
      <c r="E5475">
        <v>1</v>
      </c>
      <c r="F5475" s="111">
        <v>19.95</v>
      </c>
      <c r="G5475" s="111">
        <v>19.95</v>
      </c>
    </row>
    <row r="5476" spans="1:7" x14ac:dyDescent="0.25">
      <c r="A5476" s="87">
        <v>41638</v>
      </c>
      <c r="B5476" t="s">
        <v>783</v>
      </c>
      <c r="C5476" t="s">
        <v>21</v>
      </c>
      <c r="D5476" t="s">
        <v>814</v>
      </c>
      <c r="E5476">
        <v>1</v>
      </c>
      <c r="F5476" s="111">
        <v>34</v>
      </c>
      <c r="G5476" s="111">
        <v>34</v>
      </c>
    </row>
    <row r="5477" spans="1:7" x14ac:dyDescent="0.25">
      <c r="A5477" s="87">
        <v>41951</v>
      </c>
      <c r="B5477" t="s">
        <v>779</v>
      </c>
      <c r="C5477" t="s">
        <v>729</v>
      </c>
      <c r="D5477" t="s">
        <v>828</v>
      </c>
      <c r="E5477">
        <v>2</v>
      </c>
      <c r="F5477" s="111">
        <v>20</v>
      </c>
      <c r="G5477" s="111">
        <v>40</v>
      </c>
    </row>
    <row r="5478" spans="1:7" x14ac:dyDescent="0.25">
      <c r="A5478" s="87">
        <v>42000</v>
      </c>
      <c r="B5478" t="s">
        <v>774</v>
      </c>
      <c r="C5478" t="s">
        <v>21</v>
      </c>
      <c r="D5478" t="s">
        <v>818</v>
      </c>
      <c r="E5478">
        <v>24</v>
      </c>
      <c r="F5478" s="111">
        <v>26.13</v>
      </c>
      <c r="G5478" s="111">
        <v>627.12</v>
      </c>
    </row>
    <row r="5479" spans="1:7" x14ac:dyDescent="0.25">
      <c r="A5479" s="87">
        <v>41615</v>
      </c>
      <c r="B5479" t="s">
        <v>763</v>
      </c>
      <c r="C5479" t="s">
        <v>20</v>
      </c>
      <c r="D5479" t="s">
        <v>814</v>
      </c>
      <c r="E5479">
        <v>2</v>
      </c>
      <c r="F5479" s="111">
        <v>33</v>
      </c>
      <c r="G5479" s="111">
        <v>66</v>
      </c>
    </row>
    <row r="5480" spans="1:7" x14ac:dyDescent="0.25">
      <c r="A5480" s="87">
        <v>41632</v>
      </c>
      <c r="B5480" t="s">
        <v>797</v>
      </c>
      <c r="C5480" t="s">
        <v>20</v>
      </c>
      <c r="D5480" t="s">
        <v>815</v>
      </c>
      <c r="E5480">
        <v>3</v>
      </c>
      <c r="F5480" s="111">
        <v>22.95</v>
      </c>
      <c r="G5480" s="111">
        <v>68.849999999999994</v>
      </c>
    </row>
    <row r="5481" spans="1:7" x14ac:dyDescent="0.25">
      <c r="A5481" s="87">
        <v>41604</v>
      </c>
      <c r="B5481" t="s">
        <v>745</v>
      </c>
      <c r="C5481" t="s">
        <v>20</v>
      </c>
      <c r="D5481" t="s">
        <v>2395</v>
      </c>
      <c r="E5481">
        <v>12</v>
      </c>
      <c r="F5481" s="111">
        <v>17.100000000000001</v>
      </c>
      <c r="G5481" s="111">
        <v>205.2</v>
      </c>
    </row>
    <row r="5482" spans="1:7" x14ac:dyDescent="0.25">
      <c r="A5482" s="87">
        <v>41974</v>
      </c>
      <c r="B5482" t="s">
        <v>796</v>
      </c>
      <c r="C5482" t="s">
        <v>20</v>
      </c>
      <c r="D5482" t="s">
        <v>815</v>
      </c>
      <c r="E5482">
        <v>1</v>
      </c>
      <c r="F5482" s="111">
        <v>22.95</v>
      </c>
      <c r="G5482" s="111">
        <v>22.95</v>
      </c>
    </row>
    <row r="5483" spans="1:7" x14ac:dyDescent="0.25">
      <c r="A5483" s="87">
        <v>41422</v>
      </c>
      <c r="B5483" t="s">
        <v>773</v>
      </c>
      <c r="C5483" t="s">
        <v>729</v>
      </c>
      <c r="D5483" t="s">
        <v>2394</v>
      </c>
      <c r="E5483">
        <v>2</v>
      </c>
      <c r="F5483" s="111">
        <v>24</v>
      </c>
      <c r="G5483" s="111">
        <v>48</v>
      </c>
    </row>
    <row r="5484" spans="1:7" x14ac:dyDescent="0.25">
      <c r="A5484" s="87">
        <v>41416</v>
      </c>
      <c r="B5484" t="s">
        <v>799</v>
      </c>
      <c r="C5484" t="s">
        <v>729</v>
      </c>
      <c r="D5484" t="s">
        <v>815</v>
      </c>
      <c r="E5484">
        <v>2</v>
      </c>
      <c r="F5484" s="111">
        <v>22.95</v>
      </c>
      <c r="G5484" s="111">
        <v>45.9</v>
      </c>
    </row>
    <row r="5485" spans="1:7" x14ac:dyDescent="0.25">
      <c r="A5485" s="87">
        <v>41968</v>
      </c>
      <c r="B5485" t="s">
        <v>739</v>
      </c>
      <c r="C5485" t="s">
        <v>729</v>
      </c>
      <c r="D5485" t="s">
        <v>811</v>
      </c>
      <c r="E5485">
        <v>2</v>
      </c>
      <c r="F5485" s="111">
        <v>79.95</v>
      </c>
      <c r="G5485" s="111">
        <v>159.9</v>
      </c>
    </row>
    <row r="5486" spans="1:7" x14ac:dyDescent="0.25">
      <c r="A5486" s="87">
        <v>41620</v>
      </c>
      <c r="B5486" t="s">
        <v>751</v>
      </c>
      <c r="C5486" t="s">
        <v>21</v>
      </c>
      <c r="D5486" t="s">
        <v>816</v>
      </c>
      <c r="E5486">
        <v>3</v>
      </c>
      <c r="F5486" s="111">
        <v>30</v>
      </c>
      <c r="G5486" s="111">
        <v>90</v>
      </c>
    </row>
    <row r="5487" spans="1:7" x14ac:dyDescent="0.25">
      <c r="A5487" s="87">
        <v>41947</v>
      </c>
      <c r="B5487" t="s">
        <v>778</v>
      </c>
      <c r="C5487" t="s">
        <v>21</v>
      </c>
      <c r="D5487" t="s">
        <v>814</v>
      </c>
      <c r="E5487">
        <v>3</v>
      </c>
      <c r="F5487" s="111">
        <v>34</v>
      </c>
      <c r="G5487" s="111">
        <v>102</v>
      </c>
    </row>
    <row r="5488" spans="1:7" x14ac:dyDescent="0.25">
      <c r="A5488" s="87">
        <v>41342</v>
      </c>
      <c r="B5488" t="s">
        <v>796</v>
      </c>
      <c r="C5488" t="s">
        <v>20</v>
      </c>
      <c r="D5488" t="s">
        <v>2394</v>
      </c>
      <c r="E5488">
        <v>3</v>
      </c>
      <c r="F5488" s="111">
        <v>24</v>
      </c>
      <c r="G5488" s="111">
        <v>72</v>
      </c>
    </row>
    <row r="5489" spans="1:7" x14ac:dyDescent="0.25">
      <c r="A5489" s="87">
        <v>41733</v>
      </c>
      <c r="B5489" t="s">
        <v>789</v>
      </c>
      <c r="C5489" t="s">
        <v>20</v>
      </c>
      <c r="D5489" t="s">
        <v>811</v>
      </c>
      <c r="E5489">
        <v>2</v>
      </c>
      <c r="F5489" s="111">
        <v>77.95</v>
      </c>
      <c r="G5489" s="111">
        <v>155.9</v>
      </c>
    </row>
    <row r="5490" spans="1:7" x14ac:dyDescent="0.25">
      <c r="A5490" s="87">
        <v>41579</v>
      </c>
      <c r="B5490" t="s">
        <v>798</v>
      </c>
      <c r="C5490" t="s">
        <v>20</v>
      </c>
      <c r="D5490" t="s">
        <v>814</v>
      </c>
      <c r="E5490">
        <v>2</v>
      </c>
      <c r="F5490" s="111">
        <v>33</v>
      </c>
      <c r="G5490" s="111">
        <v>66</v>
      </c>
    </row>
    <row r="5491" spans="1:7" x14ac:dyDescent="0.25">
      <c r="A5491" s="87">
        <v>41812</v>
      </c>
      <c r="B5491" t="s">
        <v>788</v>
      </c>
      <c r="C5491" t="s">
        <v>7</v>
      </c>
      <c r="D5491" t="s">
        <v>2393</v>
      </c>
      <c r="E5491">
        <v>3</v>
      </c>
      <c r="F5491" s="111">
        <v>22.5</v>
      </c>
      <c r="G5491" s="111">
        <v>67.5</v>
      </c>
    </row>
    <row r="5492" spans="1:7" x14ac:dyDescent="0.25">
      <c r="A5492" s="87">
        <v>41588</v>
      </c>
      <c r="B5492" t="s">
        <v>785</v>
      </c>
      <c r="C5492" t="s">
        <v>7</v>
      </c>
      <c r="D5492" t="s">
        <v>812</v>
      </c>
      <c r="E5492">
        <v>3</v>
      </c>
      <c r="F5492" s="111">
        <v>18.95</v>
      </c>
      <c r="G5492" s="111">
        <v>56.85</v>
      </c>
    </row>
    <row r="5493" spans="1:7" x14ac:dyDescent="0.25">
      <c r="A5493" s="87">
        <v>41596</v>
      </c>
      <c r="B5493" t="s">
        <v>799</v>
      </c>
      <c r="C5493" t="s">
        <v>729</v>
      </c>
      <c r="D5493" t="s">
        <v>812</v>
      </c>
      <c r="E5493">
        <v>1</v>
      </c>
      <c r="F5493" s="111">
        <v>19.95</v>
      </c>
      <c r="G5493" s="111">
        <v>19.95</v>
      </c>
    </row>
    <row r="5494" spans="1:7" x14ac:dyDescent="0.25">
      <c r="A5494" s="87">
        <v>41975</v>
      </c>
      <c r="B5494" t="s">
        <v>824</v>
      </c>
      <c r="C5494" t="s">
        <v>7</v>
      </c>
      <c r="D5494" t="s">
        <v>2394</v>
      </c>
      <c r="E5494">
        <v>2</v>
      </c>
      <c r="F5494" s="111">
        <v>23</v>
      </c>
      <c r="G5494" s="111">
        <v>46</v>
      </c>
    </row>
    <row r="5495" spans="1:7" x14ac:dyDescent="0.25">
      <c r="A5495" s="87">
        <v>41590</v>
      </c>
      <c r="B5495" t="s">
        <v>751</v>
      </c>
      <c r="C5495" t="s">
        <v>21</v>
      </c>
      <c r="D5495" t="s">
        <v>813</v>
      </c>
      <c r="E5495">
        <v>3</v>
      </c>
      <c r="F5495" s="111">
        <v>25</v>
      </c>
      <c r="G5495" s="111">
        <v>75</v>
      </c>
    </row>
    <row r="5496" spans="1:7" x14ac:dyDescent="0.25">
      <c r="A5496" s="87">
        <v>41592</v>
      </c>
      <c r="B5496" t="s">
        <v>776</v>
      </c>
      <c r="C5496" t="s">
        <v>20</v>
      </c>
      <c r="D5496" t="s">
        <v>2394</v>
      </c>
      <c r="E5496">
        <v>3</v>
      </c>
      <c r="F5496" s="111">
        <v>24</v>
      </c>
      <c r="G5496" s="111">
        <v>72</v>
      </c>
    </row>
    <row r="5497" spans="1:7" x14ac:dyDescent="0.25">
      <c r="A5497" s="87">
        <v>41400</v>
      </c>
      <c r="B5497" t="s">
        <v>773</v>
      </c>
      <c r="C5497" t="s">
        <v>729</v>
      </c>
      <c r="D5497" t="s">
        <v>815</v>
      </c>
      <c r="E5497">
        <v>1</v>
      </c>
      <c r="F5497" s="111">
        <v>22.95</v>
      </c>
      <c r="G5497" s="111">
        <v>22.95</v>
      </c>
    </row>
    <row r="5498" spans="1:7" x14ac:dyDescent="0.25">
      <c r="A5498" s="87">
        <v>41584</v>
      </c>
      <c r="B5498" t="s">
        <v>783</v>
      </c>
      <c r="C5498" t="s">
        <v>21</v>
      </c>
      <c r="D5498" t="s">
        <v>815</v>
      </c>
      <c r="E5498">
        <v>3</v>
      </c>
      <c r="F5498" s="111">
        <v>22.95</v>
      </c>
      <c r="G5498" s="111">
        <v>68.849999999999994</v>
      </c>
    </row>
    <row r="5499" spans="1:7" x14ac:dyDescent="0.25">
      <c r="A5499" s="87">
        <v>41581</v>
      </c>
      <c r="B5499" t="s">
        <v>794</v>
      </c>
      <c r="C5499" t="s">
        <v>21</v>
      </c>
      <c r="D5499" t="s">
        <v>828</v>
      </c>
      <c r="E5499">
        <v>2</v>
      </c>
      <c r="F5499" s="111">
        <v>21</v>
      </c>
      <c r="G5499" s="111">
        <v>42</v>
      </c>
    </row>
    <row r="5500" spans="1:7" x14ac:dyDescent="0.25">
      <c r="A5500" s="87">
        <v>41955</v>
      </c>
      <c r="B5500" t="s">
        <v>773</v>
      </c>
      <c r="C5500" t="s">
        <v>729</v>
      </c>
      <c r="D5500" t="s">
        <v>2395</v>
      </c>
      <c r="E5500">
        <v>3</v>
      </c>
      <c r="F5500" s="111">
        <v>18</v>
      </c>
      <c r="G5500" s="111">
        <v>54</v>
      </c>
    </row>
    <row r="5501" spans="1:7" x14ac:dyDescent="0.25">
      <c r="A5501" s="87">
        <v>41975</v>
      </c>
      <c r="B5501" t="s">
        <v>745</v>
      </c>
      <c r="C5501" t="s">
        <v>20</v>
      </c>
      <c r="D5501" t="s">
        <v>828</v>
      </c>
      <c r="E5501">
        <v>3</v>
      </c>
      <c r="F5501" s="111">
        <v>20</v>
      </c>
      <c r="G5501" s="111">
        <v>60</v>
      </c>
    </row>
    <row r="5502" spans="1:7" x14ac:dyDescent="0.25">
      <c r="A5502" s="87">
        <v>41992</v>
      </c>
      <c r="B5502" t="s">
        <v>774</v>
      </c>
      <c r="C5502" t="s">
        <v>21</v>
      </c>
      <c r="D5502" t="s">
        <v>817</v>
      </c>
      <c r="E5502">
        <v>2</v>
      </c>
      <c r="F5502" s="111">
        <v>22.95</v>
      </c>
      <c r="G5502" s="111">
        <v>45.9</v>
      </c>
    </row>
    <row r="5503" spans="1:7" x14ac:dyDescent="0.25">
      <c r="A5503" s="87">
        <v>41594</v>
      </c>
      <c r="B5503" t="s">
        <v>775</v>
      </c>
      <c r="C5503" t="s">
        <v>20</v>
      </c>
      <c r="D5503" t="s">
        <v>814</v>
      </c>
      <c r="E5503">
        <v>1</v>
      </c>
      <c r="F5503" s="111">
        <v>33</v>
      </c>
      <c r="G5503" s="111">
        <v>33</v>
      </c>
    </row>
    <row r="5504" spans="1:7" x14ac:dyDescent="0.25">
      <c r="A5504" s="87">
        <v>41585</v>
      </c>
      <c r="B5504" t="s">
        <v>758</v>
      </c>
      <c r="C5504" t="s">
        <v>729</v>
      </c>
      <c r="D5504" t="s">
        <v>2394</v>
      </c>
      <c r="E5504">
        <v>1</v>
      </c>
      <c r="F5504" s="111">
        <v>24</v>
      </c>
      <c r="G5504" s="111">
        <v>24</v>
      </c>
    </row>
    <row r="5505" spans="1:7" x14ac:dyDescent="0.25">
      <c r="A5505" s="87">
        <v>41501</v>
      </c>
      <c r="B5505" t="s">
        <v>745</v>
      </c>
      <c r="C5505" t="s">
        <v>20</v>
      </c>
      <c r="D5505" t="s">
        <v>817</v>
      </c>
      <c r="E5505">
        <v>3</v>
      </c>
      <c r="F5505" s="111">
        <v>22.95</v>
      </c>
      <c r="G5505" s="111">
        <v>68.849999999999994</v>
      </c>
    </row>
    <row r="5506" spans="1:7" x14ac:dyDescent="0.25">
      <c r="A5506" s="87">
        <v>41723</v>
      </c>
      <c r="B5506" t="s">
        <v>798</v>
      </c>
      <c r="C5506" t="s">
        <v>20</v>
      </c>
      <c r="D5506" t="s">
        <v>828</v>
      </c>
      <c r="E5506">
        <v>2</v>
      </c>
      <c r="F5506" s="111">
        <v>20</v>
      </c>
      <c r="G5506" s="111">
        <v>40</v>
      </c>
    </row>
    <row r="5507" spans="1:7" x14ac:dyDescent="0.25">
      <c r="A5507" s="87">
        <v>41982</v>
      </c>
      <c r="B5507" t="s">
        <v>804</v>
      </c>
      <c r="C5507" t="s">
        <v>7</v>
      </c>
      <c r="D5507" t="s">
        <v>812</v>
      </c>
      <c r="E5507">
        <v>3</v>
      </c>
      <c r="F5507" s="111">
        <v>18.95</v>
      </c>
      <c r="G5507" s="111">
        <v>56.85</v>
      </c>
    </row>
    <row r="5508" spans="1:7" x14ac:dyDescent="0.25">
      <c r="A5508" s="87">
        <v>41291</v>
      </c>
      <c r="B5508" t="s">
        <v>807</v>
      </c>
      <c r="C5508" t="s">
        <v>7</v>
      </c>
      <c r="D5508" t="s">
        <v>818</v>
      </c>
      <c r="E5508">
        <v>1</v>
      </c>
      <c r="F5508" s="111">
        <v>26.5</v>
      </c>
      <c r="G5508" s="111">
        <v>26.5</v>
      </c>
    </row>
    <row r="5509" spans="1:7" x14ac:dyDescent="0.25">
      <c r="A5509" s="87">
        <v>41958</v>
      </c>
      <c r="B5509" t="s">
        <v>767</v>
      </c>
      <c r="C5509" t="s">
        <v>729</v>
      </c>
      <c r="D5509" t="s">
        <v>2394</v>
      </c>
      <c r="E5509">
        <v>2</v>
      </c>
      <c r="F5509" s="111">
        <v>24</v>
      </c>
      <c r="G5509" s="111">
        <v>48</v>
      </c>
    </row>
    <row r="5510" spans="1:7" x14ac:dyDescent="0.25">
      <c r="A5510" s="87">
        <v>41363</v>
      </c>
      <c r="B5510" t="s">
        <v>823</v>
      </c>
      <c r="C5510" t="s">
        <v>729</v>
      </c>
      <c r="D5510" t="s">
        <v>815</v>
      </c>
      <c r="E5510">
        <v>3</v>
      </c>
      <c r="F5510" s="111">
        <v>22.95</v>
      </c>
      <c r="G5510" s="111">
        <v>68.849999999999994</v>
      </c>
    </row>
    <row r="5511" spans="1:7" x14ac:dyDescent="0.25">
      <c r="A5511" s="87">
        <v>41583</v>
      </c>
      <c r="B5511" t="s">
        <v>765</v>
      </c>
      <c r="C5511" t="s">
        <v>729</v>
      </c>
      <c r="D5511" t="s">
        <v>816</v>
      </c>
      <c r="E5511">
        <v>3</v>
      </c>
      <c r="F5511" s="111">
        <v>29</v>
      </c>
      <c r="G5511" s="111">
        <v>87</v>
      </c>
    </row>
    <row r="5512" spans="1:7" x14ac:dyDescent="0.25">
      <c r="A5512" s="87">
        <v>41987</v>
      </c>
      <c r="B5512" t="s">
        <v>780</v>
      </c>
      <c r="C5512" t="s">
        <v>21</v>
      </c>
      <c r="D5512" t="s">
        <v>813</v>
      </c>
      <c r="E5512">
        <v>3</v>
      </c>
      <c r="F5512" s="111">
        <v>25</v>
      </c>
      <c r="G5512" s="111">
        <v>75</v>
      </c>
    </row>
    <row r="5513" spans="1:7" x14ac:dyDescent="0.25">
      <c r="A5513" s="87">
        <v>42000</v>
      </c>
      <c r="B5513" t="s">
        <v>823</v>
      </c>
      <c r="C5513" t="s">
        <v>729</v>
      </c>
      <c r="D5513" t="s">
        <v>814</v>
      </c>
      <c r="E5513">
        <v>1</v>
      </c>
      <c r="F5513" s="111">
        <v>33</v>
      </c>
      <c r="G5513" s="111">
        <v>33</v>
      </c>
    </row>
    <row r="5514" spans="1:7" x14ac:dyDescent="0.25">
      <c r="A5514" s="87">
        <v>42000</v>
      </c>
      <c r="B5514" t="s">
        <v>823</v>
      </c>
      <c r="C5514" t="s">
        <v>729</v>
      </c>
      <c r="D5514" t="s">
        <v>814</v>
      </c>
      <c r="E5514">
        <v>3</v>
      </c>
      <c r="F5514" s="111">
        <v>33</v>
      </c>
      <c r="G5514" s="111">
        <v>99</v>
      </c>
    </row>
    <row r="5515" spans="1:7" x14ac:dyDescent="0.25">
      <c r="A5515" s="87">
        <v>41622</v>
      </c>
      <c r="B5515" t="s">
        <v>748</v>
      </c>
      <c r="C5515" t="s">
        <v>729</v>
      </c>
      <c r="D5515" t="s">
        <v>828</v>
      </c>
      <c r="E5515">
        <v>3</v>
      </c>
      <c r="F5515" s="111">
        <v>20</v>
      </c>
      <c r="G5515" s="111">
        <v>60</v>
      </c>
    </row>
    <row r="5516" spans="1:7" x14ac:dyDescent="0.25">
      <c r="A5516" s="87">
        <v>41583</v>
      </c>
      <c r="B5516" t="s">
        <v>752</v>
      </c>
      <c r="C5516" t="s">
        <v>729</v>
      </c>
      <c r="D5516" t="s">
        <v>817</v>
      </c>
      <c r="E5516">
        <v>1</v>
      </c>
      <c r="F5516" s="111">
        <v>22.95</v>
      </c>
      <c r="G5516" s="111">
        <v>22.95</v>
      </c>
    </row>
    <row r="5517" spans="1:7" x14ac:dyDescent="0.25">
      <c r="A5517" s="87">
        <v>41607</v>
      </c>
      <c r="B5517" t="s">
        <v>754</v>
      </c>
      <c r="C5517" t="s">
        <v>20</v>
      </c>
      <c r="D5517" t="s">
        <v>815</v>
      </c>
      <c r="E5517">
        <v>2</v>
      </c>
      <c r="F5517" s="111">
        <v>22.95</v>
      </c>
      <c r="G5517" s="111">
        <v>45.9</v>
      </c>
    </row>
    <row r="5518" spans="1:7" x14ac:dyDescent="0.25">
      <c r="A5518" s="87">
        <v>41966</v>
      </c>
      <c r="B5518" t="s">
        <v>763</v>
      </c>
      <c r="C5518" t="s">
        <v>20</v>
      </c>
      <c r="D5518" t="s">
        <v>812</v>
      </c>
      <c r="E5518">
        <v>2</v>
      </c>
      <c r="F5518" s="111">
        <v>19.95</v>
      </c>
      <c r="G5518" s="111">
        <v>39.9</v>
      </c>
    </row>
    <row r="5519" spans="1:7" x14ac:dyDescent="0.25">
      <c r="A5519" s="87">
        <v>41279</v>
      </c>
      <c r="B5519" t="s">
        <v>797</v>
      </c>
      <c r="C5519" t="s">
        <v>20</v>
      </c>
      <c r="D5519" t="s">
        <v>811</v>
      </c>
      <c r="E5519">
        <v>2</v>
      </c>
      <c r="F5519" s="111">
        <v>77.95</v>
      </c>
      <c r="G5519" s="111">
        <v>155.9</v>
      </c>
    </row>
    <row r="5520" spans="1:7" x14ac:dyDescent="0.25">
      <c r="A5520" s="87">
        <v>41585</v>
      </c>
      <c r="B5520" t="s">
        <v>791</v>
      </c>
      <c r="C5520" t="s">
        <v>729</v>
      </c>
      <c r="D5520" t="s">
        <v>814</v>
      </c>
      <c r="E5520">
        <v>3</v>
      </c>
      <c r="F5520" s="111">
        <v>33</v>
      </c>
      <c r="G5520" s="111">
        <v>99</v>
      </c>
    </row>
    <row r="5521" spans="1:7" x14ac:dyDescent="0.25">
      <c r="A5521" s="87">
        <v>41969</v>
      </c>
      <c r="B5521" t="s">
        <v>771</v>
      </c>
      <c r="C5521" t="s">
        <v>21</v>
      </c>
      <c r="D5521" t="s">
        <v>814</v>
      </c>
      <c r="E5521">
        <v>2</v>
      </c>
      <c r="F5521" s="111">
        <v>34</v>
      </c>
      <c r="G5521" s="111">
        <v>68</v>
      </c>
    </row>
    <row r="5522" spans="1:7" x14ac:dyDescent="0.25">
      <c r="A5522" s="87">
        <v>41580</v>
      </c>
      <c r="B5522" t="s">
        <v>762</v>
      </c>
      <c r="C5522" t="s">
        <v>729</v>
      </c>
      <c r="D5522" t="s">
        <v>2394</v>
      </c>
      <c r="E5522">
        <v>2</v>
      </c>
      <c r="F5522" s="111">
        <v>24</v>
      </c>
      <c r="G5522" s="111">
        <v>48</v>
      </c>
    </row>
    <row r="5523" spans="1:7" x14ac:dyDescent="0.25">
      <c r="A5523" s="87">
        <v>41633</v>
      </c>
      <c r="B5523" t="s">
        <v>741</v>
      </c>
      <c r="C5523" t="s">
        <v>21</v>
      </c>
      <c r="D5523" t="s">
        <v>811</v>
      </c>
      <c r="E5523">
        <v>3</v>
      </c>
      <c r="F5523" s="111">
        <v>79.95</v>
      </c>
      <c r="G5523" s="111">
        <v>239.85</v>
      </c>
    </row>
    <row r="5524" spans="1:7" x14ac:dyDescent="0.25">
      <c r="A5524" s="87">
        <v>41952</v>
      </c>
      <c r="B5524" t="s">
        <v>771</v>
      </c>
      <c r="C5524" t="s">
        <v>21</v>
      </c>
      <c r="D5524" t="s">
        <v>813</v>
      </c>
      <c r="E5524">
        <v>1</v>
      </c>
      <c r="F5524" s="111">
        <v>25</v>
      </c>
      <c r="G5524" s="111">
        <v>25</v>
      </c>
    </row>
    <row r="5525" spans="1:7" x14ac:dyDescent="0.25">
      <c r="A5525" s="87">
        <v>41602</v>
      </c>
      <c r="B5525" t="s">
        <v>821</v>
      </c>
      <c r="C5525" t="s">
        <v>21</v>
      </c>
      <c r="D5525" t="s">
        <v>814</v>
      </c>
      <c r="E5525">
        <v>2</v>
      </c>
      <c r="F5525" s="111">
        <v>34</v>
      </c>
      <c r="G5525" s="111">
        <v>68</v>
      </c>
    </row>
    <row r="5526" spans="1:7" x14ac:dyDescent="0.25">
      <c r="A5526" s="87">
        <v>41955</v>
      </c>
      <c r="B5526" t="s">
        <v>773</v>
      </c>
      <c r="C5526" t="s">
        <v>729</v>
      </c>
      <c r="D5526" t="s">
        <v>812</v>
      </c>
      <c r="E5526">
        <v>1</v>
      </c>
      <c r="F5526" s="111">
        <v>19.95</v>
      </c>
      <c r="G5526" s="111">
        <v>19.95</v>
      </c>
    </row>
    <row r="5527" spans="1:7" x14ac:dyDescent="0.25">
      <c r="A5527" s="87">
        <v>41987</v>
      </c>
      <c r="B5527" t="s">
        <v>789</v>
      </c>
      <c r="C5527" t="s">
        <v>20</v>
      </c>
      <c r="D5527" t="s">
        <v>812</v>
      </c>
      <c r="E5527">
        <v>1</v>
      </c>
      <c r="F5527" s="111">
        <v>19.95</v>
      </c>
      <c r="G5527" s="111">
        <v>19.95</v>
      </c>
    </row>
    <row r="5528" spans="1:7" x14ac:dyDescent="0.25">
      <c r="A5528" s="87">
        <v>41951</v>
      </c>
      <c r="B5528" t="s">
        <v>774</v>
      </c>
      <c r="C5528" t="s">
        <v>21</v>
      </c>
      <c r="D5528" t="s">
        <v>2395</v>
      </c>
      <c r="E5528">
        <v>2</v>
      </c>
      <c r="F5528" s="111">
        <v>19</v>
      </c>
      <c r="G5528" s="111">
        <v>38</v>
      </c>
    </row>
    <row r="5529" spans="1:7" x14ac:dyDescent="0.25">
      <c r="A5529" s="87">
        <v>41575</v>
      </c>
      <c r="B5529" t="s">
        <v>807</v>
      </c>
      <c r="C5529" t="s">
        <v>7</v>
      </c>
      <c r="D5529" t="s">
        <v>814</v>
      </c>
      <c r="E5529">
        <v>1</v>
      </c>
      <c r="F5529" s="111">
        <v>32</v>
      </c>
      <c r="G5529" s="111">
        <v>32</v>
      </c>
    </row>
    <row r="5530" spans="1:7" x14ac:dyDescent="0.25">
      <c r="A5530" s="87">
        <v>41621</v>
      </c>
      <c r="B5530" t="s">
        <v>746</v>
      </c>
      <c r="C5530" t="s">
        <v>729</v>
      </c>
      <c r="D5530" t="s">
        <v>816</v>
      </c>
      <c r="E5530">
        <v>3</v>
      </c>
      <c r="F5530" s="111">
        <v>29</v>
      </c>
      <c r="G5530" s="111">
        <v>87</v>
      </c>
    </row>
    <row r="5531" spans="1:7" x14ac:dyDescent="0.25">
      <c r="A5531" s="87">
        <v>41621</v>
      </c>
      <c r="B5531" t="s">
        <v>809</v>
      </c>
      <c r="C5531" t="s">
        <v>21</v>
      </c>
      <c r="D5531" t="s">
        <v>815</v>
      </c>
      <c r="E5531">
        <v>3</v>
      </c>
      <c r="F5531" s="111">
        <v>22.95</v>
      </c>
      <c r="G5531" s="111">
        <v>68.849999999999994</v>
      </c>
    </row>
    <row r="5532" spans="1:7" x14ac:dyDescent="0.25">
      <c r="A5532" s="87">
        <v>41628</v>
      </c>
      <c r="B5532" t="s">
        <v>757</v>
      </c>
      <c r="C5532" t="s">
        <v>729</v>
      </c>
      <c r="D5532" t="s">
        <v>828</v>
      </c>
      <c r="E5532">
        <v>3</v>
      </c>
      <c r="F5532" s="111">
        <v>20</v>
      </c>
      <c r="G5532" s="111">
        <v>60</v>
      </c>
    </row>
    <row r="5533" spans="1:7" x14ac:dyDescent="0.25">
      <c r="A5533" s="87">
        <v>41946</v>
      </c>
      <c r="B5533" t="s">
        <v>787</v>
      </c>
      <c r="C5533" t="s">
        <v>729</v>
      </c>
      <c r="D5533" t="s">
        <v>812</v>
      </c>
      <c r="E5533">
        <v>1</v>
      </c>
      <c r="F5533" s="111">
        <v>19.95</v>
      </c>
      <c r="G5533" s="111">
        <v>19.95</v>
      </c>
    </row>
    <row r="5534" spans="1:7" x14ac:dyDescent="0.25">
      <c r="A5534" s="87">
        <v>41835</v>
      </c>
      <c r="B5534" t="s">
        <v>771</v>
      </c>
      <c r="C5534" t="s">
        <v>21</v>
      </c>
      <c r="D5534" t="s">
        <v>812</v>
      </c>
      <c r="E5534">
        <v>10</v>
      </c>
      <c r="F5534" s="111">
        <v>19.95</v>
      </c>
      <c r="G5534" s="111">
        <v>199.5</v>
      </c>
    </row>
    <row r="5535" spans="1:7" x14ac:dyDescent="0.25">
      <c r="A5535" s="87">
        <v>41989</v>
      </c>
      <c r="B5535" t="s">
        <v>746</v>
      </c>
      <c r="C5535" t="s">
        <v>729</v>
      </c>
      <c r="D5535" t="s">
        <v>2394</v>
      </c>
      <c r="E5535">
        <v>3</v>
      </c>
      <c r="F5535" s="111">
        <v>24</v>
      </c>
      <c r="G5535" s="111">
        <v>72</v>
      </c>
    </row>
    <row r="5536" spans="1:7" x14ac:dyDescent="0.25">
      <c r="A5536" s="87">
        <v>41970</v>
      </c>
      <c r="B5536" t="s">
        <v>822</v>
      </c>
      <c r="C5536" t="s">
        <v>729</v>
      </c>
      <c r="D5536" t="s">
        <v>817</v>
      </c>
      <c r="E5536">
        <v>1</v>
      </c>
      <c r="F5536" s="111">
        <v>22.95</v>
      </c>
      <c r="G5536" s="111">
        <v>22.95</v>
      </c>
    </row>
    <row r="5537" spans="1:7" x14ac:dyDescent="0.25">
      <c r="A5537" s="87">
        <v>41404</v>
      </c>
      <c r="B5537" t="s">
        <v>770</v>
      </c>
      <c r="C5537" t="s">
        <v>21</v>
      </c>
      <c r="D5537" t="s">
        <v>814</v>
      </c>
      <c r="E5537">
        <v>3</v>
      </c>
      <c r="F5537" s="111">
        <v>34</v>
      </c>
      <c r="G5537" s="111">
        <v>102</v>
      </c>
    </row>
    <row r="5538" spans="1:7" x14ac:dyDescent="0.25">
      <c r="A5538" s="87">
        <v>41591</v>
      </c>
      <c r="B5538" t="s">
        <v>805</v>
      </c>
      <c r="C5538" t="s">
        <v>21</v>
      </c>
      <c r="D5538" t="s">
        <v>817</v>
      </c>
      <c r="E5538">
        <v>2</v>
      </c>
      <c r="F5538" s="111">
        <v>22.95</v>
      </c>
      <c r="G5538" s="111">
        <v>45.9</v>
      </c>
    </row>
    <row r="5539" spans="1:7" x14ac:dyDescent="0.25">
      <c r="A5539" s="87">
        <v>41596</v>
      </c>
      <c r="B5539" t="s">
        <v>768</v>
      </c>
      <c r="C5539" t="s">
        <v>7</v>
      </c>
      <c r="D5539" t="s">
        <v>811</v>
      </c>
      <c r="E5539">
        <v>2</v>
      </c>
      <c r="F5539" s="111">
        <v>75.95</v>
      </c>
      <c r="G5539" s="111">
        <v>151.9</v>
      </c>
    </row>
    <row r="5540" spans="1:7" x14ac:dyDescent="0.25">
      <c r="A5540" s="87">
        <v>41535</v>
      </c>
      <c r="B5540" t="s">
        <v>746</v>
      </c>
      <c r="C5540" t="s">
        <v>729</v>
      </c>
      <c r="D5540" t="s">
        <v>812</v>
      </c>
      <c r="E5540">
        <v>2</v>
      </c>
      <c r="F5540" s="111">
        <v>19.95</v>
      </c>
      <c r="G5540" s="111">
        <v>39.9</v>
      </c>
    </row>
    <row r="5541" spans="1:7" x14ac:dyDescent="0.25">
      <c r="A5541" s="87">
        <v>41576</v>
      </c>
      <c r="B5541" t="s">
        <v>788</v>
      </c>
      <c r="C5541" t="s">
        <v>7</v>
      </c>
      <c r="D5541" t="s">
        <v>815</v>
      </c>
      <c r="E5541">
        <v>2</v>
      </c>
      <c r="F5541" s="111">
        <v>21.95</v>
      </c>
      <c r="G5541" s="111">
        <v>43.9</v>
      </c>
    </row>
    <row r="5542" spans="1:7" x14ac:dyDescent="0.25">
      <c r="A5542" s="87">
        <v>41334</v>
      </c>
      <c r="B5542" t="s">
        <v>822</v>
      </c>
      <c r="C5542" t="s">
        <v>729</v>
      </c>
      <c r="D5542" t="s">
        <v>816</v>
      </c>
      <c r="E5542">
        <v>1</v>
      </c>
      <c r="F5542" s="111">
        <v>29</v>
      </c>
      <c r="G5542" s="111">
        <v>29</v>
      </c>
    </row>
    <row r="5543" spans="1:7" x14ac:dyDescent="0.25">
      <c r="A5543" s="87">
        <v>41599</v>
      </c>
      <c r="B5543" t="s">
        <v>762</v>
      </c>
      <c r="C5543" t="s">
        <v>729</v>
      </c>
      <c r="D5543" t="s">
        <v>815</v>
      </c>
      <c r="E5543">
        <v>3</v>
      </c>
      <c r="F5543" s="111">
        <v>22.95</v>
      </c>
      <c r="G5543" s="111">
        <v>68.849999999999994</v>
      </c>
    </row>
    <row r="5544" spans="1:7" x14ac:dyDescent="0.25">
      <c r="A5544" s="87">
        <v>41619</v>
      </c>
      <c r="B5544" t="s">
        <v>771</v>
      </c>
      <c r="C5544" t="s">
        <v>21</v>
      </c>
      <c r="D5544" t="s">
        <v>817</v>
      </c>
      <c r="E5544">
        <v>2</v>
      </c>
      <c r="F5544" s="111">
        <v>22.95</v>
      </c>
      <c r="G5544" s="111">
        <v>45.9</v>
      </c>
    </row>
    <row r="5545" spans="1:7" x14ac:dyDescent="0.25">
      <c r="A5545" s="87">
        <v>41615</v>
      </c>
      <c r="B5545" t="s">
        <v>762</v>
      </c>
      <c r="C5545" t="s">
        <v>729</v>
      </c>
      <c r="D5545" t="s">
        <v>812</v>
      </c>
      <c r="E5545">
        <v>2</v>
      </c>
      <c r="F5545" s="111">
        <v>19.95</v>
      </c>
      <c r="G5545" s="111">
        <v>39.9</v>
      </c>
    </row>
    <row r="5546" spans="1:7" x14ac:dyDescent="0.25">
      <c r="A5546" s="87">
        <v>41985</v>
      </c>
      <c r="B5546" t="s">
        <v>781</v>
      </c>
      <c r="C5546" t="s">
        <v>7</v>
      </c>
      <c r="D5546" t="s">
        <v>828</v>
      </c>
      <c r="E5546">
        <v>2</v>
      </c>
      <c r="F5546" s="111">
        <v>19</v>
      </c>
      <c r="G5546" s="111">
        <v>38</v>
      </c>
    </row>
    <row r="5547" spans="1:7" x14ac:dyDescent="0.25">
      <c r="A5547" s="87">
        <v>41945</v>
      </c>
      <c r="B5547" t="s">
        <v>752</v>
      </c>
      <c r="C5547" t="s">
        <v>729</v>
      </c>
      <c r="D5547" t="s">
        <v>814</v>
      </c>
      <c r="E5547">
        <v>2</v>
      </c>
      <c r="F5547" s="111">
        <v>33</v>
      </c>
      <c r="G5547" s="111">
        <v>66</v>
      </c>
    </row>
    <row r="5548" spans="1:7" x14ac:dyDescent="0.25">
      <c r="A5548" s="87">
        <v>41599</v>
      </c>
      <c r="B5548" t="s">
        <v>808</v>
      </c>
      <c r="C5548" t="s">
        <v>20</v>
      </c>
      <c r="D5548" t="s">
        <v>817</v>
      </c>
      <c r="E5548">
        <v>1</v>
      </c>
      <c r="F5548" s="111">
        <v>22.95</v>
      </c>
      <c r="G5548" s="111">
        <v>22.95</v>
      </c>
    </row>
    <row r="5549" spans="1:7" x14ac:dyDescent="0.25">
      <c r="A5549" s="87">
        <v>41627</v>
      </c>
      <c r="B5549" t="s">
        <v>787</v>
      </c>
      <c r="C5549" t="s">
        <v>729</v>
      </c>
      <c r="D5549" t="s">
        <v>2395</v>
      </c>
      <c r="E5549">
        <v>16</v>
      </c>
      <c r="F5549" s="111">
        <v>17.100000000000001</v>
      </c>
      <c r="G5549" s="111">
        <v>273.60000000000002</v>
      </c>
    </row>
    <row r="5550" spans="1:7" x14ac:dyDescent="0.25">
      <c r="A5550" s="87">
        <v>41963</v>
      </c>
      <c r="B5550" t="s">
        <v>789</v>
      </c>
      <c r="C5550" t="s">
        <v>20</v>
      </c>
      <c r="D5550" t="s">
        <v>2394</v>
      </c>
      <c r="E5550">
        <v>2</v>
      </c>
      <c r="F5550" s="111">
        <v>24</v>
      </c>
      <c r="G5550" s="111">
        <v>48</v>
      </c>
    </row>
    <row r="5551" spans="1:7" x14ac:dyDescent="0.25">
      <c r="A5551" s="87">
        <v>41673</v>
      </c>
      <c r="B5551" t="s">
        <v>767</v>
      </c>
      <c r="C5551" t="s">
        <v>729</v>
      </c>
      <c r="D5551" t="s">
        <v>818</v>
      </c>
      <c r="E5551">
        <v>3</v>
      </c>
      <c r="F5551" s="111">
        <v>27.5</v>
      </c>
      <c r="G5551" s="111">
        <v>82.5</v>
      </c>
    </row>
    <row r="5552" spans="1:7" x14ac:dyDescent="0.25">
      <c r="A5552" s="87">
        <v>41915</v>
      </c>
      <c r="B5552" t="s">
        <v>766</v>
      </c>
      <c r="C5552" t="s">
        <v>21</v>
      </c>
      <c r="D5552" t="s">
        <v>812</v>
      </c>
      <c r="E5552">
        <v>2</v>
      </c>
      <c r="F5552" s="111">
        <v>19.95</v>
      </c>
      <c r="G5552" s="111">
        <v>39.9</v>
      </c>
    </row>
    <row r="5553" spans="1:7" x14ac:dyDescent="0.25">
      <c r="A5553" s="87">
        <v>41997</v>
      </c>
      <c r="B5553" t="s">
        <v>799</v>
      </c>
      <c r="C5553" t="s">
        <v>729</v>
      </c>
      <c r="D5553" t="s">
        <v>811</v>
      </c>
      <c r="E5553">
        <v>3</v>
      </c>
      <c r="F5553" s="111">
        <v>79.95</v>
      </c>
      <c r="G5553" s="111">
        <v>239.85</v>
      </c>
    </row>
    <row r="5554" spans="1:7" x14ac:dyDescent="0.25">
      <c r="A5554" s="87">
        <v>41543</v>
      </c>
      <c r="B5554" t="s">
        <v>769</v>
      </c>
      <c r="C5554" t="s">
        <v>21</v>
      </c>
      <c r="D5554" t="s">
        <v>815</v>
      </c>
      <c r="E5554">
        <v>1</v>
      </c>
      <c r="F5554" s="111">
        <v>22.95</v>
      </c>
      <c r="G5554" s="111">
        <v>22.95</v>
      </c>
    </row>
    <row r="5555" spans="1:7" x14ac:dyDescent="0.25">
      <c r="A5555" s="87">
        <v>41627</v>
      </c>
      <c r="B5555" t="s">
        <v>821</v>
      </c>
      <c r="C5555" t="s">
        <v>21</v>
      </c>
      <c r="D5555" t="s">
        <v>817</v>
      </c>
      <c r="E5555">
        <v>3</v>
      </c>
      <c r="F5555" s="111">
        <v>22.95</v>
      </c>
      <c r="G5555" s="111">
        <v>68.849999999999994</v>
      </c>
    </row>
    <row r="5556" spans="1:7" x14ac:dyDescent="0.25">
      <c r="A5556" s="87">
        <v>41882</v>
      </c>
      <c r="B5556" t="s">
        <v>806</v>
      </c>
      <c r="C5556" t="s">
        <v>21</v>
      </c>
      <c r="D5556" t="s">
        <v>815</v>
      </c>
      <c r="E5556">
        <v>2</v>
      </c>
      <c r="F5556" s="111">
        <v>22.95</v>
      </c>
      <c r="G5556" s="111">
        <v>45.9</v>
      </c>
    </row>
    <row r="5557" spans="1:7" x14ac:dyDescent="0.25">
      <c r="A5557" s="87">
        <v>41947</v>
      </c>
      <c r="B5557" t="s">
        <v>803</v>
      </c>
      <c r="C5557" t="s">
        <v>21</v>
      </c>
      <c r="D5557" t="s">
        <v>828</v>
      </c>
      <c r="E5557">
        <v>1</v>
      </c>
      <c r="F5557" s="111">
        <v>21</v>
      </c>
      <c r="G5557" s="111">
        <v>21</v>
      </c>
    </row>
    <row r="5558" spans="1:7" x14ac:dyDescent="0.25">
      <c r="A5558" s="87">
        <v>41583</v>
      </c>
      <c r="B5558" t="s">
        <v>754</v>
      </c>
      <c r="C5558" t="s">
        <v>20</v>
      </c>
      <c r="D5558" t="s">
        <v>2394</v>
      </c>
      <c r="E5558">
        <v>2</v>
      </c>
      <c r="F5558" s="111">
        <v>24</v>
      </c>
      <c r="G5558" s="111">
        <v>48</v>
      </c>
    </row>
    <row r="5559" spans="1:7" x14ac:dyDescent="0.25">
      <c r="A5559" s="87">
        <v>41947</v>
      </c>
      <c r="B5559" t="s">
        <v>775</v>
      </c>
      <c r="C5559" t="s">
        <v>20</v>
      </c>
      <c r="D5559" t="s">
        <v>817</v>
      </c>
      <c r="E5559">
        <v>2</v>
      </c>
      <c r="F5559" s="111">
        <v>22.95</v>
      </c>
      <c r="G5559" s="111">
        <v>45.9</v>
      </c>
    </row>
    <row r="5560" spans="1:7" x14ac:dyDescent="0.25">
      <c r="A5560" s="87">
        <v>41518</v>
      </c>
      <c r="B5560" t="s">
        <v>763</v>
      </c>
      <c r="C5560" t="s">
        <v>20</v>
      </c>
      <c r="D5560" t="s">
        <v>2394</v>
      </c>
      <c r="E5560">
        <v>2</v>
      </c>
      <c r="F5560" s="111">
        <v>24</v>
      </c>
      <c r="G5560" s="111">
        <v>48</v>
      </c>
    </row>
    <row r="5561" spans="1:7" x14ac:dyDescent="0.25">
      <c r="A5561" s="87">
        <v>41993</v>
      </c>
      <c r="B5561" t="s">
        <v>819</v>
      </c>
      <c r="C5561" t="s">
        <v>21</v>
      </c>
      <c r="D5561" t="s">
        <v>813</v>
      </c>
      <c r="E5561">
        <v>19</v>
      </c>
      <c r="F5561" s="111">
        <v>23.75</v>
      </c>
      <c r="G5561" s="111">
        <v>451.25</v>
      </c>
    </row>
    <row r="5562" spans="1:7" x14ac:dyDescent="0.25">
      <c r="A5562" s="87">
        <v>41323</v>
      </c>
      <c r="B5562" t="s">
        <v>746</v>
      </c>
      <c r="C5562" t="s">
        <v>729</v>
      </c>
      <c r="D5562" t="s">
        <v>818</v>
      </c>
      <c r="E5562">
        <v>4</v>
      </c>
      <c r="F5562" s="111">
        <v>27.5</v>
      </c>
      <c r="G5562" s="111">
        <v>110</v>
      </c>
    </row>
    <row r="5563" spans="1:7" x14ac:dyDescent="0.25">
      <c r="A5563" s="87">
        <v>41632</v>
      </c>
      <c r="B5563" t="s">
        <v>823</v>
      </c>
      <c r="C5563" t="s">
        <v>729</v>
      </c>
      <c r="D5563" t="s">
        <v>817</v>
      </c>
      <c r="E5563">
        <v>2</v>
      </c>
      <c r="F5563" s="111">
        <v>22.95</v>
      </c>
      <c r="G5563" s="111">
        <v>45.9</v>
      </c>
    </row>
    <row r="5564" spans="1:7" x14ac:dyDescent="0.25">
      <c r="A5564" s="87">
        <v>41979</v>
      </c>
      <c r="B5564" t="s">
        <v>823</v>
      </c>
      <c r="C5564" t="s">
        <v>729</v>
      </c>
      <c r="D5564" t="s">
        <v>814</v>
      </c>
      <c r="E5564">
        <v>2</v>
      </c>
      <c r="F5564" s="111">
        <v>33</v>
      </c>
      <c r="G5564" s="111">
        <v>66</v>
      </c>
    </row>
    <row r="5565" spans="1:7" x14ac:dyDescent="0.25">
      <c r="A5565" s="87">
        <v>41590</v>
      </c>
      <c r="B5565" t="s">
        <v>819</v>
      </c>
      <c r="C5565" t="s">
        <v>21</v>
      </c>
      <c r="D5565" t="s">
        <v>814</v>
      </c>
      <c r="E5565">
        <v>3</v>
      </c>
      <c r="F5565" s="111">
        <v>34</v>
      </c>
      <c r="G5565" s="111">
        <v>102</v>
      </c>
    </row>
    <row r="5566" spans="1:7" x14ac:dyDescent="0.25">
      <c r="A5566" s="87">
        <v>41573</v>
      </c>
      <c r="B5566" t="s">
        <v>803</v>
      </c>
      <c r="C5566" t="s">
        <v>21</v>
      </c>
      <c r="D5566" t="s">
        <v>817</v>
      </c>
      <c r="E5566">
        <v>1</v>
      </c>
      <c r="F5566" s="111">
        <v>22.95</v>
      </c>
      <c r="G5566" s="111">
        <v>22.95</v>
      </c>
    </row>
    <row r="5567" spans="1:7" x14ac:dyDescent="0.25">
      <c r="A5567" s="87">
        <v>41605</v>
      </c>
      <c r="B5567" t="s">
        <v>745</v>
      </c>
      <c r="C5567" t="s">
        <v>20</v>
      </c>
      <c r="D5567" t="s">
        <v>814</v>
      </c>
      <c r="E5567">
        <v>1</v>
      </c>
      <c r="F5567" s="111">
        <v>33</v>
      </c>
      <c r="G5567" s="111">
        <v>33</v>
      </c>
    </row>
    <row r="5568" spans="1:7" x14ac:dyDescent="0.25">
      <c r="A5568" s="87">
        <v>41908</v>
      </c>
      <c r="B5568" t="s">
        <v>800</v>
      </c>
      <c r="C5568" t="s">
        <v>21</v>
      </c>
      <c r="D5568" t="s">
        <v>812</v>
      </c>
      <c r="E5568">
        <v>3</v>
      </c>
      <c r="F5568" s="111">
        <v>19.95</v>
      </c>
      <c r="G5568" s="111">
        <v>59.85</v>
      </c>
    </row>
    <row r="5569" spans="1:7" x14ac:dyDescent="0.25">
      <c r="A5569" s="87">
        <v>41952</v>
      </c>
      <c r="B5569" t="s">
        <v>752</v>
      </c>
      <c r="C5569" t="s">
        <v>729</v>
      </c>
      <c r="D5569" t="s">
        <v>815</v>
      </c>
      <c r="E5569">
        <v>3</v>
      </c>
      <c r="F5569" s="111">
        <v>22.95</v>
      </c>
      <c r="G5569" s="111">
        <v>68.849999999999994</v>
      </c>
    </row>
    <row r="5570" spans="1:7" x14ac:dyDescent="0.25">
      <c r="A5570" s="87">
        <v>41595</v>
      </c>
      <c r="B5570" t="s">
        <v>822</v>
      </c>
      <c r="C5570" t="s">
        <v>729</v>
      </c>
      <c r="D5570" t="s">
        <v>2394</v>
      </c>
      <c r="E5570">
        <v>1</v>
      </c>
      <c r="F5570" s="111">
        <v>24</v>
      </c>
      <c r="G5570" s="111">
        <v>24</v>
      </c>
    </row>
    <row r="5571" spans="1:7" x14ac:dyDescent="0.25">
      <c r="A5571" s="87">
        <v>41945</v>
      </c>
      <c r="B5571" t="s">
        <v>820</v>
      </c>
      <c r="C5571" t="s">
        <v>729</v>
      </c>
      <c r="D5571" t="s">
        <v>817</v>
      </c>
      <c r="E5571">
        <v>3</v>
      </c>
      <c r="F5571" s="111">
        <v>22.95</v>
      </c>
      <c r="G5571" s="111">
        <v>68.849999999999994</v>
      </c>
    </row>
    <row r="5572" spans="1:7" x14ac:dyDescent="0.25">
      <c r="A5572" s="87">
        <v>41609</v>
      </c>
      <c r="B5572" t="s">
        <v>772</v>
      </c>
      <c r="C5572" t="s">
        <v>21</v>
      </c>
      <c r="D5572" t="s">
        <v>2393</v>
      </c>
      <c r="E5572">
        <v>2</v>
      </c>
      <c r="F5572" s="111">
        <v>23.5</v>
      </c>
      <c r="G5572" s="111">
        <v>47</v>
      </c>
    </row>
    <row r="5573" spans="1:7" x14ac:dyDescent="0.25">
      <c r="A5573" s="87">
        <v>41950</v>
      </c>
      <c r="B5573" t="s">
        <v>807</v>
      </c>
      <c r="C5573" t="s">
        <v>7</v>
      </c>
      <c r="D5573" t="s">
        <v>818</v>
      </c>
      <c r="E5573">
        <v>3</v>
      </c>
      <c r="F5573" s="111">
        <v>26.5</v>
      </c>
      <c r="G5573" s="111">
        <v>79.5</v>
      </c>
    </row>
    <row r="5574" spans="1:7" x14ac:dyDescent="0.25">
      <c r="A5574" s="87">
        <v>41313</v>
      </c>
      <c r="B5574" t="s">
        <v>782</v>
      </c>
      <c r="C5574" t="s">
        <v>7</v>
      </c>
      <c r="D5574" t="s">
        <v>811</v>
      </c>
      <c r="E5574">
        <v>3</v>
      </c>
      <c r="F5574" s="111">
        <v>75.95</v>
      </c>
      <c r="G5574" s="111">
        <v>227.85</v>
      </c>
    </row>
    <row r="5575" spans="1:7" x14ac:dyDescent="0.25">
      <c r="A5575" s="87">
        <v>41975</v>
      </c>
      <c r="B5575" t="s">
        <v>772</v>
      </c>
      <c r="C5575" t="s">
        <v>21</v>
      </c>
      <c r="D5575" t="s">
        <v>814</v>
      </c>
      <c r="E5575">
        <v>1</v>
      </c>
      <c r="F5575" s="111">
        <v>34</v>
      </c>
      <c r="G5575" s="111">
        <v>34</v>
      </c>
    </row>
    <row r="5576" spans="1:7" x14ac:dyDescent="0.25">
      <c r="A5576" s="87">
        <v>41599</v>
      </c>
      <c r="B5576" t="s">
        <v>822</v>
      </c>
      <c r="C5576" t="s">
        <v>729</v>
      </c>
      <c r="D5576" t="s">
        <v>817</v>
      </c>
      <c r="E5576">
        <v>3</v>
      </c>
      <c r="F5576" s="111">
        <v>22.95</v>
      </c>
      <c r="G5576" s="111">
        <v>68.849999999999994</v>
      </c>
    </row>
    <row r="5577" spans="1:7" x14ac:dyDescent="0.25">
      <c r="A5577" s="87">
        <v>41594</v>
      </c>
      <c r="B5577" t="s">
        <v>762</v>
      </c>
      <c r="C5577" t="s">
        <v>729</v>
      </c>
      <c r="D5577" t="s">
        <v>2394</v>
      </c>
      <c r="E5577">
        <v>3</v>
      </c>
      <c r="F5577" s="111">
        <v>24</v>
      </c>
      <c r="G5577" s="111">
        <v>72</v>
      </c>
    </row>
    <row r="5578" spans="1:7" x14ac:dyDescent="0.25">
      <c r="A5578" s="87">
        <v>41536</v>
      </c>
      <c r="B5578" t="s">
        <v>764</v>
      </c>
      <c r="C5578" t="s">
        <v>729</v>
      </c>
      <c r="D5578" t="s">
        <v>815</v>
      </c>
      <c r="E5578">
        <v>3</v>
      </c>
      <c r="F5578" s="111">
        <v>22.95</v>
      </c>
      <c r="G5578" s="111">
        <v>68.849999999999994</v>
      </c>
    </row>
    <row r="5579" spans="1:7" x14ac:dyDescent="0.25">
      <c r="A5579" s="87">
        <v>41978</v>
      </c>
      <c r="B5579" t="s">
        <v>801</v>
      </c>
      <c r="C5579" t="s">
        <v>7</v>
      </c>
      <c r="D5579" t="s">
        <v>811</v>
      </c>
      <c r="E5579">
        <v>3</v>
      </c>
      <c r="F5579" s="111">
        <v>75.95</v>
      </c>
      <c r="G5579" s="111">
        <v>227.85</v>
      </c>
    </row>
    <row r="5580" spans="1:7" x14ac:dyDescent="0.25">
      <c r="A5580" s="87">
        <v>41738</v>
      </c>
      <c r="B5580" t="s">
        <v>806</v>
      </c>
      <c r="C5580" t="s">
        <v>21</v>
      </c>
      <c r="D5580" t="s">
        <v>828</v>
      </c>
      <c r="E5580">
        <v>3</v>
      </c>
      <c r="F5580" s="111">
        <v>21</v>
      </c>
      <c r="G5580" s="111">
        <v>63</v>
      </c>
    </row>
    <row r="5581" spans="1:7" x14ac:dyDescent="0.25">
      <c r="A5581" s="87">
        <v>41980</v>
      </c>
      <c r="B5581" t="s">
        <v>820</v>
      </c>
      <c r="C5581" t="s">
        <v>729</v>
      </c>
      <c r="D5581" t="s">
        <v>2394</v>
      </c>
      <c r="E5581">
        <v>2</v>
      </c>
      <c r="F5581" s="111">
        <v>24</v>
      </c>
      <c r="G5581" s="111">
        <v>48</v>
      </c>
    </row>
    <row r="5582" spans="1:7" x14ac:dyDescent="0.25">
      <c r="A5582" s="87">
        <v>41599</v>
      </c>
      <c r="B5582" t="s">
        <v>781</v>
      </c>
      <c r="C5582" t="s">
        <v>7</v>
      </c>
      <c r="D5582" t="s">
        <v>815</v>
      </c>
      <c r="E5582">
        <v>2</v>
      </c>
      <c r="F5582" s="111">
        <v>21.95</v>
      </c>
      <c r="G5582" s="111">
        <v>43.9</v>
      </c>
    </row>
    <row r="5583" spans="1:7" x14ac:dyDescent="0.25">
      <c r="A5583" s="87">
        <v>41463</v>
      </c>
      <c r="B5583" t="s">
        <v>793</v>
      </c>
      <c r="C5583" t="s">
        <v>729</v>
      </c>
      <c r="D5583" t="s">
        <v>813</v>
      </c>
      <c r="E5583">
        <v>1</v>
      </c>
      <c r="F5583" s="111">
        <v>24</v>
      </c>
      <c r="G5583" s="111">
        <v>24</v>
      </c>
    </row>
    <row r="5584" spans="1:7" x14ac:dyDescent="0.25">
      <c r="A5584" s="87">
        <v>41603</v>
      </c>
      <c r="B5584" t="s">
        <v>752</v>
      </c>
      <c r="C5584" t="s">
        <v>729</v>
      </c>
      <c r="D5584" t="s">
        <v>2393</v>
      </c>
      <c r="E5584">
        <v>18</v>
      </c>
      <c r="F5584" s="111">
        <v>22.33</v>
      </c>
      <c r="G5584" s="111">
        <v>401.94</v>
      </c>
    </row>
    <row r="5585" spans="1:7" x14ac:dyDescent="0.25">
      <c r="A5585" s="87">
        <v>41616</v>
      </c>
      <c r="B5585" t="s">
        <v>762</v>
      </c>
      <c r="C5585" t="s">
        <v>729</v>
      </c>
      <c r="D5585" t="s">
        <v>2394</v>
      </c>
      <c r="E5585">
        <v>2</v>
      </c>
      <c r="F5585" s="111">
        <v>24</v>
      </c>
      <c r="G5585" s="111">
        <v>48</v>
      </c>
    </row>
    <row r="5586" spans="1:7" x14ac:dyDescent="0.25">
      <c r="A5586" s="87">
        <v>41953</v>
      </c>
      <c r="B5586" t="s">
        <v>778</v>
      </c>
      <c r="C5586" t="s">
        <v>21</v>
      </c>
      <c r="D5586" t="s">
        <v>817</v>
      </c>
      <c r="E5586">
        <v>1</v>
      </c>
      <c r="F5586" s="111">
        <v>22.95</v>
      </c>
      <c r="G5586" s="111">
        <v>22.95</v>
      </c>
    </row>
    <row r="5587" spans="1:7" x14ac:dyDescent="0.25">
      <c r="A5587" s="87">
        <v>41605</v>
      </c>
      <c r="B5587" t="s">
        <v>743</v>
      </c>
      <c r="C5587" t="s">
        <v>21</v>
      </c>
      <c r="D5587" t="s">
        <v>812</v>
      </c>
      <c r="E5587">
        <v>1</v>
      </c>
      <c r="F5587" s="111">
        <v>19.95</v>
      </c>
      <c r="G5587" s="111">
        <v>19.95</v>
      </c>
    </row>
    <row r="5588" spans="1:7" x14ac:dyDescent="0.25">
      <c r="A5588" s="87">
        <v>41573</v>
      </c>
      <c r="B5588" t="s">
        <v>800</v>
      </c>
      <c r="C5588" t="s">
        <v>21</v>
      </c>
      <c r="D5588" t="s">
        <v>812</v>
      </c>
      <c r="E5588">
        <v>3</v>
      </c>
      <c r="F5588" s="111">
        <v>19.95</v>
      </c>
      <c r="G5588" s="111">
        <v>59.85</v>
      </c>
    </row>
    <row r="5589" spans="1:7" x14ac:dyDescent="0.25">
      <c r="A5589" s="87">
        <v>41625</v>
      </c>
      <c r="B5589" t="s">
        <v>807</v>
      </c>
      <c r="C5589" t="s">
        <v>7</v>
      </c>
      <c r="D5589" t="s">
        <v>2393</v>
      </c>
      <c r="E5589">
        <v>6</v>
      </c>
      <c r="F5589" s="111">
        <v>22.5</v>
      </c>
      <c r="G5589" s="111">
        <v>135</v>
      </c>
    </row>
    <row r="5590" spans="1:7" x14ac:dyDescent="0.25">
      <c r="A5590" s="87">
        <v>41988</v>
      </c>
      <c r="B5590" t="s">
        <v>754</v>
      </c>
      <c r="C5590" t="s">
        <v>20</v>
      </c>
      <c r="D5590" t="s">
        <v>812</v>
      </c>
      <c r="E5590">
        <v>2</v>
      </c>
      <c r="F5590" s="111">
        <v>19.95</v>
      </c>
      <c r="G5590" s="111">
        <v>39.9</v>
      </c>
    </row>
    <row r="5591" spans="1:7" x14ac:dyDescent="0.25">
      <c r="A5591" s="87">
        <v>41969</v>
      </c>
      <c r="B5591" t="s">
        <v>763</v>
      </c>
      <c r="C5591" t="s">
        <v>20</v>
      </c>
      <c r="D5591" t="s">
        <v>811</v>
      </c>
      <c r="E5591">
        <v>2</v>
      </c>
      <c r="F5591" s="111">
        <v>77.95</v>
      </c>
      <c r="G5591" s="111">
        <v>155.9</v>
      </c>
    </row>
    <row r="5592" spans="1:7" x14ac:dyDescent="0.25">
      <c r="A5592" s="87">
        <v>41797</v>
      </c>
      <c r="B5592" t="s">
        <v>776</v>
      </c>
      <c r="C5592" t="s">
        <v>20</v>
      </c>
      <c r="D5592" t="s">
        <v>818</v>
      </c>
      <c r="E5592">
        <v>2</v>
      </c>
      <c r="F5592" s="111">
        <v>26.5</v>
      </c>
      <c r="G5592" s="111">
        <v>53</v>
      </c>
    </row>
    <row r="5593" spans="1:7" x14ac:dyDescent="0.25">
      <c r="A5593" s="87">
        <v>41636</v>
      </c>
      <c r="B5593" t="s">
        <v>780</v>
      </c>
      <c r="C5593" t="s">
        <v>21</v>
      </c>
      <c r="D5593" t="s">
        <v>814</v>
      </c>
      <c r="E5593">
        <v>2</v>
      </c>
      <c r="F5593" s="111">
        <v>34</v>
      </c>
      <c r="G5593" s="111">
        <v>68</v>
      </c>
    </row>
    <row r="5594" spans="1:7" x14ac:dyDescent="0.25">
      <c r="A5594" s="87">
        <v>41336</v>
      </c>
      <c r="B5594" t="s">
        <v>799</v>
      </c>
      <c r="C5594" t="s">
        <v>729</v>
      </c>
      <c r="D5594" t="s">
        <v>814</v>
      </c>
      <c r="E5594">
        <v>4</v>
      </c>
      <c r="F5594" s="111">
        <v>33</v>
      </c>
      <c r="G5594" s="111">
        <v>132</v>
      </c>
    </row>
    <row r="5595" spans="1:7" x14ac:dyDescent="0.25">
      <c r="A5595" s="87">
        <v>41764</v>
      </c>
      <c r="B5595" t="s">
        <v>745</v>
      </c>
      <c r="C5595" t="s">
        <v>20</v>
      </c>
      <c r="D5595" t="s">
        <v>2393</v>
      </c>
      <c r="E5595">
        <v>2</v>
      </c>
      <c r="F5595" s="111">
        <v>22.5</v>
      </c>
      <c r="G5595" s="111">
        <v>45</v>
      </c>
    </row>
    <row r="5596" spans="1:7" x14ac:dyDescent="0.25">
      <c r="A5596" s="87">
        <v>41442</v>
      </c>
      <c r="B5596" t="s">
        <v>771</v>
      </c>
      <c r="C5596" t="s">
        <v>21</v>
      </c>
      <c r="D5596" t="s">
        <v>814</v>
      </c>
      <c r="E5596">
        <v>4</v>
      </c>
      <c r="F5596" s="111">
        <v>34</v>
      </c>
      <c r="G5596" s="111">
        <v>136</v>
      </c>
    </row>
    <row r="5597" spans="1:7" x14ac:dyDescent="0.25">
      <c r="A5597" s="87">
        <v>41606</v>
      </c>
      <c r="B5597" t="s">
        <v>747</v>
      </c>
      <c r="C5597" t="s">
        <v>7</v>
      </c>
      <c r="D5597" t="s">
        <v>2394</v>
      </c>
      <c r="E5597">
        <v>2</v>
      </c>
      <c r="F5597" s="111">
        <v>23</v>
      </c>
      <c r="G5597" s="111">
        <v>46</v>
      </c>
    </row>
    <row r="5598" spans="1:7" x14ac:dyDescent="0.25">
      <c r="A5598" s="87">
        <v>41604</v>
      </c>
      <c r="B5598" t="s">
        <v>784</v>
      </c>
      <c r="C5598" t="s">
        <v>20</v>
      </c>
      <c r="D5598" t="s">
        <v>816</v>
      </c>
      <c r="E5598">
        <v>1</v>
      </c>
      <c r="F5598" s="111">
        <v>29</v>
      </c>
      <c r="G5598" s="111">
        <v>29</v>
      </c>
    </row>
    <row r="5599" spans="1:7" x14ac:dyDescent="0.25">
      <c r="A5599" s="87">
        <v>41595</v>
      </c>
      <c r="B5599" t="s">
        <v>771</v>
      </c>
      <c r="C5599" t="s">
        <v>21</v>
      </c>
      <c r="D5599" t="s">
        <v>816</v>
      </c>
      <c r="E5599">
        <v>3</v>
      </c>
      <c r="F5599" s="111">
        <v>30</v>
      </c>
      <c r="G5599" s="111">
        <v>90</v>
      </c>
    </row>
    <row r="5600" spans="1:7" x14ac:dyDescent="0.25">
      <c r="A5600" s="87">
        <v>41621</v>
      </c>
      <c r="B5600" t="s">
        <v>821</v>
      </c>
      <c r="C5600" t="s">
        <v>21</v>
      </c>
      <c r="D5600" t="s">
        <v>817</v>
      </c>
      <c r="E5600">
        <v>1</v>
      </c>
      <c r="F5600" s="111">
        <v>22.95</v>
      </c>
      <c r="G5600" s="111">
        <v>22.95</v>
      </c>
    </row>
    <row r="5601" spans="1:7" x14ac:dyDescent="0.25">
      <c r="A5601" s="87">
        <v>41638</v>
      </c>
      <c r="B5601" t="s">
        <v>800</v>
      </c>
      <c r="C5601" t="s">
        <v>21</v>
      </c>
      <c r="D5601" t="s">
        <v>814</v>
      </c>
      <c r="E5601">
        <v>1</v>
      </c>
      <c r="F5601" s="111">
        <v>34</v>
      </c>
      <c r="G5601" s="111">
        <v>34</v>
      </c>
    </row>
    <row r="5602" spans="1:7" x14ac:dyDescent="0.25">
      <c r="A5602" s="87">
        <v>41595</v>
      </c>
      <c r="B5602" t="s">
        <v>824</v>
      </c>
      <c r="C5602" t="s">
        <v>7</v>
      </c>
      <c r="D5602" t="s">
        <v>815</v>
      </c>
      <c r="E5602">
        <v>2</v>
      </c>
      <c r="F5602" s="111">
        <v>21.95</v>
      </c>
      <c r="G5602" s="111">
        <v>43.9</v>
      </c>
    </row>
    <row r="5603" spans="1:7" x14ac:dyDescent="0.25">
      <c r="A5603" s="87">
        <v>41911</v>
      </c>
      <c r="B5603" t="s">
        <v>780</v>
      </c>
      <c r="C5603" t="s">
        <v>21</v>
      </c>
      <c r="D5603" t="s">
        <v>816</v>
      </c>
      <c r="E5603">
        <v>2</v>
      </c>
      <c r="F5603" s="111">
        <v>30</v>
      </c>
      <c r="G5603" s="111">
        <v>60</v>
      </c>
    </row>
    <row r="5604" spans="1:7" x14ac:dyDescent="0.25">
      <c r="A5604" s="87">
        <v>41308</v>
      </c>
      <c r="B5604" t="s">
        <v>769</v>
      </c>
      <c r="C5604" t="s">
        <v>21</v>
      </c>
      <c r="D5604" t="s">
        <v>816</v>
      </c>
      <c r="E5604">
        <v>1</v>
      </c>
      <c r="F5604" s="111">
        <v>30</v>
      </c>
      <c r="G5604" s="111">
        <v>30</v>
      </c>
    </row>
    <row r="5605" spans="1:7" x14ac:dyDescent="0.25">
      <c r="A5605" s="87">
        <v>41443</v>
      </c>
      <c r="B5605" t="s">
        <v>748</v>
      </c>
      <c r="C5605" t="s">
        <v>729</v>
      </c>
      <c r="D5605" t="s">
        <v>815</v>
      </c>
      <c r="E5605">
        <v>1</v>
      </c>
      <c r="F5605" s="111">
        <v>22.95</v>
      </c>
      <c r="G5605" s="111">
        <v>22.95</v>
      </c>
    </row>
    <row r="5606" spans="1:7" x14ac:dyDescent="0.25">
      <c r="A5606" s="87">
        <v>41972</v>
      </c>
      <c r="B5606" t="s">
        <v>787</v>
      </c>
      <c r="C5606" t="s">
        <v>729</v>
      </c>
      <c r="D5606" t="s">
        <v>816</v>
      </c>
      <c r="E5606">
        <v>2</v>
      </c>
      <c r="F5606" s="111">
        <v>29</v>
      </c>
      <c r="G5606" s="111">
        <v>58</v>
      </c>
    </row>
    <row r="5607" spans="1:7" x14ac:dyDescent="0.25">
      <c r="A5607" s="87">
        <v>41986</v>
      </c>
      <c r="B5607" t="s">
        <v>747</v>
      </c>
      <c r="C5607" t="s">
        <v>7</v>
      </c>
      <c r="D5607" t="s">
        <v>812</v>
      </c>
      <c r="E5607">
        <v>1</v>
      </c>
      <c r="F5607" s="111">
        <v>18.95</v>
      </c>
      <c r="G5607" s="111">
        <v>18.95</v>
      </c>
    </row>
    <row r="5608" spans="1:7" x14ac:dyDescent="0.25">
      <c r="A5608" s="87">
        <v>41996</v>
      </c>
      <c r="B5608" t="s">
        <v>746</v>
      </c>
      <c r="C5608" t="s">
        <v>729</v>
      </c>
      <c r="D5608" t="s">
        <v>817</v>
      </c>
      <c r="E5608">
        <v>3</v>
      </c>
      <c r="F5608" s="111">
        <v>22.95</v>
      </c>
      <c r="G5608" s="111">
        <v>68.849999999999994</v>
      </c>
    </row>
    <row r="5609" spans="1:7" x14ac:dyDescent="0.25">
      <c r="A5609" s="87">
        <v>41990</v>
      </c>
      <c r="B5609" t="s">
        <v>799</v>
      </c>
      <c r="C5609" t="s">
        <v>729</v>
      </c>
      <c r="D5609" t="s">
        <v>2393</v>
      </c>
      <c r="E5609">
        <v>3</v>
      </c>
      <c r="F5609" s="111">
        <v>23.5</v>
      </c>
      <c r="G5609" s="111">
        <v>70.5</v>
      </c>
    </row>
    <row r="5610" spans="1:7" x14ac:dyDescent="0.25">
      <c r="A5610" s="87">
        <v>41974</v>
      </c>
      <c r="B5610" t="s">
        <v>798</v>
      </c>
      <c r="C5610" t="s">
        <v>20</v>
      </c>
      <c r="D5610" t="s">
        <v>814</v>
      </c>
      <c r="E5610">
        <v>2</v>
      </c>
      <c r="F5610" s="111">
        <v>33</v>
      </c>
      <c r="G5610" s="111">
        <v>66</v>
      </c>
    </row>
    <row r="5611" spans="1:7" x14ac:dyDescent="0.25">
      <c r="A5611" s="87">
        <v>41981</v>
      </c>
      <c r="B5611" t="s">
        <v>769</v>
      </c>
      <c r="C5611" t="s">
        <v>21</v>
      </c>
      <c r="D5611" t="s">
        <v>818</v>
      </c>
      <c r="E5611">
        <v>1</v>
      </c>
      <c r="F5611" s="111">
        <v>27.5</v>
      </c>
      <c r="G5611" s="111">
        <v>27.5</v>
      </c>
    </row>
    <row r="5612" spans="1:7" x14ac:dyDescent="0.25">
      <c r="A5612" s="87">
        <v>41636</v>
      </c>
      <c r="B5612" t="s">
        <v>756</v>
      </c>
      <c r="C5612" t="s">
        <v>7</v>
      </c>
      <c r="D5612" t="s">
        <v>812</v>
      </c>
      <c r="E5612">
        <v>3</v>
      </c>
      <c r="F5612" s="111">
        <v>18.95</v>
      </c>
      <c r="G5612" s="111">
        <v>56.85</v>
      </c>
    </row>
    <row r="5613" spans="1:7" x14ac:dyDescent="0.25">
      <c r="A5613" s="87">
        <v>41947</v>
      </c>
      <c r="B5613" t="s">
        <v>760</v>
      </c>
      <c r="C5613" t="s">
        <v>729</v>
      </c>
      <c r="D5613" t="s">
        <v>812</v>
      </c>
      <c r="E5613">
        <v>21</v>
      </c>
      <c r="F5613" s="111">
        <v>18.95</v>
      </c>
      <c r="G5613" s="111">
        <v>397.95</v>
      </c>
    </row>
    <row r="5614" spans="1:7" x14ac:dyDescent="0.25">
      <c r="A5614" s="87">
        <v>41607</v>
      </c>
      <c r="B5614" t="s">
        <v>766</v>
      </c>
      <c r="C5614" t="s">
        <v>21</v>
      </c>
      <c r="D5614" t="s">
        <v>812</v>
      </c>
      <c r="E5614">
        <v>3</v>
      </c>
      <c r="F5614" s="111">
        <v>19.95</v>
      </c>
      <c r="G5614" s="111">
        <v>59.85</v>
      </c>
    </row>
    <row r="5615" spans="1:7" x14ac:dyDescent="0.25">
      <c r="A5615" s="87">
        <v>41627</v>
      </c>
      <c r="B5615" t="s">
        <v>822</v>
      </c>
      <c r="C5615" t="s">
        <v>729</v>
      </c>
      <c r="D5615" t="s">
        <v>812</v>
      </c>
      <c r="E5615">
        <v>3</v>
      </c>
      <c r="F5615" s="111">
        <v>19.95</v>
      </c>
      <c r="G5615" s="111">
        <v>59.85</v>
      </c>
    </row>
    <row r="5616" spans="1:7" x14ac:dyDescent="0.25">
      <c r="A5616" s="87">
        <v>41897</v>
      </c>
      <c r="B5616" t="s">
        <v>766</v>
      </c>
      <c r="C5616" t="s">
        <v>21</v>
      </c>
      <c r="D5616" t="s">
        <v>2395</v>
      </c>
      <c r="E5616">
        <v>4</v>
      </c>
      <c r="F5616" s="111">
        <v>19</v>
      </c>
      <c r="G5616" s="111">
        <v>76</v>
      </c>
    </row>
    <row r="5617" spans="1:7" x14ac:dyDescent="0.25">
      <c r="A5617" s="87">
        <v>41462</v>
      </c>
      <c r="B5617" t="s">
        <v>745</v>
      </c>
      <c r="C5617" t="s">
        <v>20</v>
      </c>
      <c r="D5617" t="s">
        <v>814</v>
      </c>
      <c r="E5617">
        <v>2</v>
      </c>
      <c r="F5617" s="111">
        <v>33</v>
      </c>
      <c r="G5617" s="111">
        <v>66</v>
      </c>
    </row>
    <row r="5618" spans="1:7" x14ac:dyDescent="0.25">
      <c r="A5618" s="87">
        <v>41959</v>
      </c>
      <c r="B5618" t="s">
        <v>807</v>
      </c>
      <c r="C5618" t="s">
        <v>7</v>
      </c>
      <c r="D5618" t="s">
        <v>2393</v>
      </c>
      <c r="E5618">
        <v>2</v>
      </c>
      <c r="F5618" s="111">
        <v>22.5</v>
      </c>
      <c r="G5618" s="111">
        <v>45</v>
      </c>
    </row>
    <row r="5619" spans="1:7" x14ac:dyDescent="0.25">
      <c r="A5619" s="87">
        <v>41532</v>
      </c>
      <c r="B5619" t="s">
        <v>806</v>
      </c>
      <c r="C5619" t="s">
        <v>21</v>
      </c>
      <c r="D5619" t="s">
        <v>815</v>
      </c>
      <c r="E5619">
        <v>11</v>
      </c>
      <c r="F5619" s="111">
        <v>21.8</v>
      </c>
      <c r="G5619" s="111">
        <v>239.8</v>
      </c>
    </row>
    <row r="5620" spans="1:7" x14ac:dyDescent="0.25">
      <c r="A5620" s="87">
        <v>41618</v>
      </c>
      <c r="B5620" t="s">
        <v>822</v>
      </c>
      <c r="C5620" t="s">
        <v>729</v>
      </c>
      <c r="D5620" t="s">
        <v>814</v>
      </c>
      <c r="E5620">
        <v>1</v>
      </c>
      <c r="F5620" s="111">
        <v>33</v>
      </c>
      <c r="G5620" s="111">
        <v>33</v>
      </c>
    </row>
    <row r="5621" spans="1:7" x14ac:dyDescent="0.25">
      <c r="A5621" s="87">
        <v>41595</v>
      </c>
      <c r="B5621" t="s">
        <v>754</v>
      </c>
      <c r="C5621" t="s">
        <v>20</v>
      </c>
      <c r="D5621" t="s">
        <v>2393</v>
      </c>
      <c r="E5621">
        <v>2</v>
      </c>
      <c r="F5621" s="111">
        <v>22.5</v>
      </c>
      <c r="G5621" s="111">
        <v>45</v>
      </c>
    </row>
    <row r="5622" spans="1:7" x14ac:dyDescent="0.25">
      <c r="A5622" s="87">
        <v>41984</v>
      </c>
      <c r="B5622" t="s">
        <v>780</v>
      </c>
      <c r="C5622" t="s">
        <v>21</v>
      </c>
      <c r="D5622" t="s">
        <v>817</v>
      </c>
      <c r="E5622">
        <v>4</v>
      </c>
      <c r="F5622" s="111">
        <v>22.95</v>
      </c>
      <c r="G5622" s="111">
        <v>91.8</v>
      </c>
    </row>
    <row r="5623" spans="1:7" x14ac:dyDescent="0.25">
      <c r="A5623" s="87">
        <v>41415</v>
      </c>
      <c r="B5623" t="s">
        <v>739</v>
      </c>
      <c r="C5623" t="s">
        <v>729</v>
      </c>
      <c r="D5623" t="s">
        <v>815</v>
      </c>
      <c r="E5623">
        <v>1</v>
      </c>
      <c r="F5623" s="111">
        <v>22.95</v>
      </c>
      <c r="G5623" s="111">
        <v>22.95</v>
      </c>
    </row>
    <row r="5624" spans="1:7" x14ac:dyDescent="0.25">
      <c r="A5624" s="87">
        <v>41771</v>
      </c>
      <c r="B5624" t="s">
        <v>754</v>
      </c>
      <c r="C5624" t="s">
        <v>20</v>
      </c>
      <c r="D5624" t="s">
        <v>812</v>
      </c>
      <c r="E5624">
        <v>1</v>
      </c>
      <c r="F5624" s="111">
        <v>19.95</v>
      </c>
      <c r="G5624" s="111">
        <v>19.95</v>
      </c>
    </row>
    <row r="5625" spans="1:7" x14ac:dyDescent="0.25">
      <c r="A5625" s="87">
        <v>41953</v>
      </c>
      <c r="B5625" t="s">
        <v>783</v>
      </c>
      <c r="C5625" t="s">
        <v>21</v>
      </c>
      <c r="D5625" t="s">
        <v>816</v>
      </c>
      <c r="E5625">
        <v>1</v>
      </c>
      <c r="F5625" s="111">
        <v>30</v>
      </c>
      <c r="G5625" s="111">
        <v>30</v>
      </c>
    </row>
    <row r="5626" spans="1:7" x14ac:dyDescent="0.25">
      <c r="A5626" s="87">
        <v>41971</v>
      </c>
      <c r="B5626" t="s">
        <v>797</v>
      </c>
      <c r="C5626" t="s">
        <v>20</v>
      </c>
      <c r="D5626" t="s">
        <v>814</v>
      </c>
      <c r="E5626">
        <v>2</v>
      </c>
      <c r="F5626" s="111">
        <v>33</v>
      </c>
      <c r="G5626" s="111">
        <v>66</v>
      </c>
    </row>
    <row r="5627" spans="1:7" x14ac:dyDescent="0.25">
      <c r="A5627" s="87">
        <v>41619</v>
      </c>
      <c r="B5627" t="s">
        <v>741</v>
      </c>
      <c r="C5627" t="s">
        <v>21</v>
      </c>
      <c r="D5627" t="s">
        <v>813</v>
      </c>
      <c r="E5627">
        <v>25</v>
      </c>
      <c r="F5627" s="111">
        <v>23.75</v>
      </c>
      <c r="G5627" s="111">
        <v>593.75</v>
      </c>
    </row>
    <row r="5628" spans="1:7" x14ac:dyDescent="0.25">
      <c r="A5628" s="87">
        <v>41592</v>
      </c>
      <c r="B5628" t="s">
        <v>763</v>
      </c>
      <c r="C5628" t="s">
        <v>20</v>
      </c>
      <c r="D5628" t="s">
        <v>814</v>
      </c>
      <c r="E5628">
        <v>3</v>
      </c>
      <c r="F5628" s="111">
        <v>33</v>
      </c>
      <c r="G5628" s="111">
        <v>99</v>
      </c>
    </row>
    <row r="5629" spans="1:7" x14ac:dyDescent="0.25">
      <c r="A5629" s="87">
        <v>41972</v>
      </c>
      <c r="B5629" t="s">
        <v>769</v>
      </c>
      <c r="C5629" t="s">
        <v>21</v>
      </c>
      <c r="D5629" t="s">
        <v>814</v>
      </c>
      <c r="E5629">
        <v>3</v>
      </c>
      <c r="F5629" s="111">
        <v>34</v>
      </c>
      <c r="G5629" s="111">
        <v>102</v>
      </c>
    </row>
    <row r="5630" spans="1:7" x14ac:dyDescent="0.25">
      <c r="A5630" s="87">
        <v>41595</v>
      </c>
      <c r="B5630" t="s">
        <v>748</v>
      </c>
      <c r="C5630" t="s">
        <v>729</v>
      </c>
      <c r="D5630" t="s">
        <v>817</v>
      </c>
      <c r="E5630">
        <v>1</v>
      </c>
      <c r="F5630" s="111">
        <v>22.95</v>
      </c>
      <c r="G5630" s="111">
        <v>22.95</v>
      </c>
    </row>
    <row r="5631" spans="1:7" x14ac:dyDescent="0.25">
      <c r="A5631" s="87">
        <v>41995</v>
      </c>
      <c r="B5631" t="s">
        <v>771</v>
      </c>
      <c r="C5631" t="s">
        <v>21</v>
      </c>
      <c r="D5631" t="s">
        <v>814</v>
      </c>
      <c r="E5631">
        <v>2</v>
      </c>
      <c r="F5631" s="111">
        <v>34</v>
      </c>
      <c r="G5631" s="111">
        <v>68</v>
      </c>
    </row>
    <row r="5632" spans="1:7" x14ac:dyDescent="0.25">
      <c r="A5632" s="87">
        <v>41599</v>
      </c>
      <c r="B5632" t="s">
        <v>769</v>
      </c>
      <c r="C5632" t="s">
        <v>21</v>
      </c>
      <c r="D5632" t="s">
        <v>812</v>
      </c>
      <c r="E5632">
        <v>2</v>
      </c>
      <c r="F5632" s="111">
        <v>19.95</v>
      </c>
      <c r="G5632" s="111">
        <v>39.9</v>
      </c>
    </row>
    <row r="5633" spans="1:7" x14ac:dyDescent="0.25">
      <c r="A5633" s="87">
        <v>42003</v>
      </c>
      <c r="B5633" t="s">
        <v>821</v>
      </c>
      <c r="C5633" t="s">
        <v>21</v>
      </c>
      <c r="D5633" t="s">
        <v>814</v>
      </c>
      <c r="E5633">
        <v>3</v>
      </c>
      <c r="F5633" s="111">
        <v>34</v>
      </c>
      <c r="G5633" s="111">
        <v>102</v>
      </c>
    </row>
    <row r="5634" spans="1:7" x14ac:dyDescent="0.25">
      <c r="A5634" s="87">
        <v>41991</v>
      </c>
      <c r="B5634" t="s">
        <v>762</v>
      </c>
      <c r="C5634" t="s">
        <v>729</v>
      </c>
      <c r="D5634" t="s">
        <v>817</v>
      </c>
      <c r="E5634">
        <v>2</v>
      </c>
      <c r="F5634" s="111">
        <v>22.95</v>
      </c>
      <c r="G5634" s="111">
        <v>45.9</v>
      </c>
    </row>
    <row r="5635" spans="1:7" x14ac:dyDescent="0.25">
      <c r="A5635" s="87">
        <v>41953</v>
      </c>
      <c r="B5635" t="s">
        <v>790</v>
      </c>
      <c r="C5635" t="s">
        <v>7</v>
      </c>
      <c r="D5635" t="s">
        <v>828</v>
      </c>
      <c r="E5635">
        <v>2</v>
      </c>
      <c r="F5635" s="111">
        <v>19</v>
      </c>
      <c r="G5635" s="111">
        <v>38</v>
      </c>
    </row>
    <row r="5636" spans="1:7" x14ac:dyDescent="0.25">
      <c r="A5636" s="87">
        <v>41609</v>
      </c>
      <c r="B5636" t="s">
        <v>748</v>
      </c>
      <c r="C5636" t="s">
        <v>729</v>
      </c>
      <c r="D5636" t="s">
        <v>815</v>
      </c>
      <c r="E5636">
        <v>3</v>
      </c>
      <c r="F5636" s="111">
        <v>22.95</v>
      </c>
      <c r="G5636" s="111">
        <v>68.849999999999994</v>
      </c>
    </row>
    <row r="5637" spans="1:7" x14ac:dyDescent="0.25">
      <c r="A5637" s="87">
        <v>41595</v>
      </c>
      <c r="B5637" t="s">
        <v>794</v>
      </c>
      <c r="C5637" t="s">
        <v>21</v>
      </c>
      <c r="D5637" t="s">
        <v>817</v>
      </c>
      <c r="E5637">
        <v>1</v>
      </c>
      <c r="F5637" s="111">
        <v>22.95</v>
      </c>
      <c r="G5637" s="111">
        <v>22.95</v>
      </c>
    </row>
    <row r="5638" spans="1:7" x14ac:dyDescent="0.25">
      <c r="A5638" s="87">
        <v>41605</v>
      </c>
      <c r="B5638" t="s">
        <v>800</v>
      </c>
      <c r="C5638" t="s">
        <v>21</v>
      </c>
      <c r="D5638" t="s">
        <v>815</v>
      </c>
      <c r="E5638">
        <v>5</v>
      </c>
      <c r="F5638" s="111">
        <v>22.95</v>
      </c>
      <c r="G5638" s="111">
        <v>114.75</v>
      </c>
    </row>
    <row r="5639" spans="1:7" x14ac:dyDescent="0.25">
      <c r="A5639" s="87">
        <v>41978</v>
      </c>
      <c r="B5639" t="s">
        <v>824</v>
      </c>
      <c r="C5639" t="s">
        <v>7</v>
      </c>
      <c r="D5639" t="s">
        <v>812</v>
      </c>
      <c r="E5639">
        <v>22</v>
      </c>
      <c r="F5639" s="111">
        <v>18</v>
      </c>
      <c r="G5639" s="111">
        <v>396</v>
      </c>
    </row>
    <row r="5640" spans="1:7" x14ac:dyDescent="0.25">
      <c r="A5640" s="87">
        <v>41960</v>
      </c>
      <c r="B5640" t="s">
        <v>799</v>
      </c>
      <c r="C5640" t="s">
        <v>729</v>
      </c>
      <c r="D5640" t="s">
        <v>813</v>
      </c>
      <c r="E5640">
        <v>3</v>
      </c>
      <c r="F5640" s="111">
        <v>24</v>
      </c>
      <c r="G5640" s="111">
        <v>72</v>
      </c>
    </row>
    <row r="5641" spans="1:7" x14ac:dyDescent="0.25">
      <c r="A5641" s="87">
        <v>41587</v>
      </c>
      <c r="B5641" t="s">
        <v>783</v>
      </c>
      <c r="C5641" t="s">
        <v>21</v>
      </c>
      <c r="D5641" t="s">
        <v>813</v>
      </c>
      <c r="E5641">
        <v>3</v>
      </c>
      <c r="F5641" s="111">
        <v>25</v>
      </c>
      <c r="G5641" s="111">
        <v>75</v>
      </c>
    </row>
    <row r="5642" spans="1:7" x14ac:dyDescent="0.25">
      <c r="A5642" s="87">
        <v>41958</v>
      </c>
      <c r="B5642" t="s">
        <v>761</v>
      </c>
      <c r="C5642" t="s">
        <v>729</v>
      </c>
      <c r="D5642" t="s">
        <v>2393</v>
      </c>
      <c r="E5642">
        <v>1</v>
      </c>
      <c r="F5642" s="111">
        <v>23.5</v>
      </c>
      <c r="G5642" s="111">
        <v>23.5</v>
      </c>
    </row>
    <row r="5643" spans="1:7" x14ac:dyDescent="0.25">
      <c r="A5643" s="87">
        <v>41955</v>
      </c>
      <c r="B5643" t="s">
        <v>786</v>
      </c>
      <c r="C5643" t="s">
        <v>20</v>
      </c>
      <c r="D5643" t="s">
        <v>2394</v>
      </c>
      <c r="E5643">
        <v>18</v>
      </c>
      <c r="F5643" s="111">
        <v>22.8</v>
      </c>
      <c r="G5643" s="111">
        <v>410.4</v>
      </c>
    </row>
    <row r="5644" spans="1:7" x14ac:dyDescent="0.25">
      <c r="A5644" s="87">
        <v>41963</v>
      </c>
      <c r="B5644" t="s">
        <v>762</v>
      </c>
      <c r="C5644" t="s">
        <v>729</v>
      </c>
      <c r="D5644" t="s">
        <v>2393</v>
      </c>
      <c r="E5644">
        <v>2</v>
      </c>
      <c r="F5644" s="111">
        <v>23.5</v>
      </c>
      <c r="G5644" s="111">
        <v>47</v>
      </c>
    </row>
    <row r="5645" spans="1:7" x14ac:dyDescent="0.25">
      <c r="A5645" s="87">
        <v>41610</v>
      </c>
      <c r="B5645" t="s">
        <v>752</v>
      </c>
      <c r="C5645" t="s">
        <v>729</v>
      </c>
      <c r="D5645" t="s">
        <v>811</v>
      </c>
      <c r="E5645">
        <v>3</v>
      </c>
      <c r="F5645" s="111">
        <v>79.95</v>
      </c>
      <c r="G5645" s="111">
        <v>239.85</v>
      </c>
    </row>
    <row r="5646" spans="1:7" x14ac:dyDescent="0.25">
      <c r="A5646" s="87">
        <v>41610</v>
      </c>
      <c r="B5646" t="s">
        <v>796</v>
      </c>
      <c r="C5646" t="s">
        <v>20</v>
      </c>
      <c r="D5646" t="s">
        <v>812</v>
      </c>
      <c r="E5646">
        <v>4</v>
      </c>
      <c r="F5646" s="111">
        <v>19.95</v>
      </c>
      <c r="G5646" s="111">
        <v>79.8</v>
      </c>
    </row>
    <row r="5647" spans="1:7" x14ac:dyDescent="0.25">
      <c r="A5647" s="87">
        <v>41625</v>
      </c>
      <c r="B5647" t="s">
        <v>746</v>
      </c>
      <c r="C5647" t="s">
        <v>729</v>
      </c>
      <c r="D5647" t="s">
        <v>818</v>
      </c>
      <c r="E5647">
        <v>2</v>
      </c>
      <c r="F5647" s="111">
        <v>27.5</v>
      </c>
      <c r="G5647" s="111">
        <v>55</v>
      </c>
    </row>
    <row r="5648" spans="1:7" x14ac:dyDescent="0.25">
      <c r="A5648" s="87">
        <v>41747</v>
      </c>
      <c r="B5648" t="s">
        <v>759</v>
      </c>
      <c r="C5648" t="s">
        <v>729</v>
      </c>
      <c r="D5648" t="s">
        <v>815</v>
      </c>
      <c r="E5648">
        <v>2</v>
      </c>
      <c r="F5648" s="111">
        <v>22.95</v>
      </c>
      <c r="G5648" s="111">
        <v>45.9</v>
      </c>
    </row>
    <row r="5649" spans="1:7" x14ac:dyDescent="0.25">
      <c r="A5649" s="87">
        <v>41970</v>
      </c>
      <c r="B5649" t="s">
        <v>745</v>
      </c>
      <c r="C5649" t="s">
        <v>20</v>
      </c>
      <c r="D5649" t="s">
        <v>2395</v>
      </c>
      <c r="E5649">
        <v>2</v>
      </c>
      <c r="F5649" s="111">
        <v>18</v>
      </c>
      <c r="G5649" s="111">
        <v>36</v>
      </c>
    </row>
    <row r="5650" spans="1:7" x14ac:dyDescent="0.25">
      <c r="A5650" s="87">
        <v>41956</v>
      </c>
      <c r="B5650" t="s">
        <v>754</v>
      </c>
      <c r="C5650" t="s">
        <v>20</v>
      </c>
      <c r="D5650" t="s">
        <v>2394</v>
      </c>
      <c r="E5650">
        <v>2</v>
      </c>
      <c r="F5650" s="111">
        <v>24</v>
      </c>
      <c r="G5650" s="111">
        <v>48</v>
      </c>
    </row>
    <row r="5651" spans="1:7" x14ac:dyDescent="0.25">
      <c r="A5651" s="87">
        <v>41630</v>
      </c>
      <c r="B5651" t="s">
        <v>784</v>
      </c>
      <c r="C5651" t="s">
        <v>20</v>
      </c>
      <c r="D5651" t="s">
        <v>2393</v>
      </c>
      <c r="E5651">
        <v>3</v>
      </c>
      <c r="F5651" s="111">
        <v>22.5</v>
      </c>
      <c r="G5651" s="111">
        <v>67.5</v>
      </c>
    </row>
    <row r="5652" spans="1:7" x14ac:dyDescent="0.25">
      <c r="A5652" s="87">
        <v>41978</v>
      </c>
      <c r="B5652" t="s">
        <v>809</v>
      </c>
      <c r="C5652" t="s">
        <v>21</v>
      </c>
      <c r="D5652" t="s">
        <v>812</v>
      </c>
      <c r="E5652">
        <v>2</v>
      </c>
      <c r="F5652" s="111">
        <v>19.95</v>
      </c>
      <c r="G5652" s="111">
        <v>39.9</v>
      </c>
    </row>
    <row r="5653" spans="1:7" x14ac:dyDescent="0.25">
      <c r="A5653" s="87">
        <v>41458</v>
      </c>
      <c r="B5653" t="s">
        <v>804</v>
      </c>
      <c r="C5653" t="s">
        <v>7</v>
      </c>
      <c r="D5653" t="s">
        <v>2394</v>
      </c>
      <c r="E5653">
        <v>3</v>
      </c>
      <c r="F5653" s="111">
        <v>23</v>
      </c>
      <c r="G5653" s="111">
        <v>69</v>
      </c>
    </row>
    <row r="5654" spans="1:7" x14ac:dyDescent="0.25">
      <c r="A5654" s="87">
        <v>41557</v>
      </c>
      <c r="B5654" t="s">
        <v>824</v>
      </c>
      <c r="C5654" t="s">
        <v>7</v>
      </c>
      <c r="D5654" t="s">
        <v>812</v>
      </c>
      <c r="E5654">
        <v>1</v>
      </c>
      <c r="F5654" s="111">
        <v>18.95</v>
      </c>
      <c r="G5654" s="111">
        <v>18.95</v>
      </c>
    </row>
    <row r="5655" spans="1:7" x14ac:dyDescent="0.25">
      <c r="A5655" s="87">
        <v>41966</v>
      </c>
      <c r="B5655" t="s">
        <v>785</v>
      </c>
      <c r="C5655" t="s">
        <v>7</v>
      </c>
      <c r="D5655" t="s">
        <v>813</v>
      </c>
      <c r="E5655">
        <v>1</v>
      </c>
      <c r="F5655" s="111">
        <v>23</v>
      </c>
      <c r="G5655" s="111">
        <v>23</v>
      </c>
    </row>
    <row r="5656" spans="1:7" x14ac:dyDescent="0.25">
      <c r="A5656" s="87">
        <v>41594</v>
      </c>
      <c r="B5656" t="s">
        <v>770</v>
      </c>
      <c r="C5656" t="s">
        <v>21</v>
      </c>
      <c r="D5656" t="s">
        <v>813</v>
      </c>
      <c r="E5656">
        <v>2</v>
      </c>
      <c r="F5656" s="111">
        <v>25</v>
      </c>
      <c r="G5656" s="111">
        <v>50</v>
      </c>
    </row>
    <row r="5657" spans="1:7" x14ac:dyDescent="0.25">
      <c r="A5657" s="87">
        <v>41966</v>
      </c>
      <c r="B5657" t="s">
        <v>806</v>
      </c>
      <c r="C5657" t="s">
        <v>21</v>
      </c>
      <c r="D5657" t="s">
        <v>815</v>
      </c>
      <c r="E5657">
        <v>2</v>
      </c>
      <c r="F5657" s="111">
        <v>22.95</v>
      </c>
      <c r="G5657" s="111">
        <v>45.9</v>
      </c>
    </row>
    <row r="5658" spans="1:7" x14ac:dyDescent="0.25">
      <c r="A5658" s="87">
        <v>41607</v>
      </c>
      <c r="B5658" t="s">
        <v>785</v>
      </c>
      <c r="C5658" t="s">
        <v>7</v>
      </c>
      <c r="D5658" t="s">
        <v>2394</v>
      </c>
      <c r="E5658">
        <v>2</v>
      </c>
      <c r="F5658" s="111">
        <v>23</v>
      </c>
      <c r="G5658" s="111">
        <v>46</v>
      </c>
    </row>
    <row r="5659" spans="1:7" x14ac:dyDescent="0.25">
      <c r="A5659" s="87">
        <v>41971</v>
      </c>
      <c r="B5659" t="s">
        <v>757</v>
      </c>
      <c r="C5659" t="s">
        <v>729</v>
      </c>
      <c r="D5659" t="s">
        <v>828</v>
      </c>
      <c r="E5659">
        <v>3</v>
      </c>
      <c r="F5659" s="111">
        <v>20</v>
      </c>
      <c r="G5659" s="111">
        <v>60</v>
      </c>
    </row>
    <row r="5660" spans="1:7" x14ac:dyDescent="0.25">
      <c r="A5660" s="87">
        <v>41590</v>
      </c>
      <c r="B5660" t="s">
        <v>822</v>
      </c>
      <c r="C5660" t="s">
        <v>729</v>
      </c>
      <c r="D5660" t="s">
        <v>2395</v>
      </c>
      <c r="E5660">
        <v>1</v>
      </c>
      <c r="F5660" s="111">
        <v>18</v>
      </c>
      <c r="G5660" s="111">
        <v>18</v>
      </c>
    </row>
    <row r="5661" spans="1:7" x14ac:dyDescent="0.25">
      <c r="A5661" s="87">
        <v>42004</v>
      </c>
      <c r="B5661" t="s">
        <v>757</v>
      </c>
      <c r="C5661" t="s">
        <v>729</v>
      </c>
      <c r="D5661" t="s">
        <v>2393</v>
      </c>
      <c r="E5661">
        <v>3</v>
      </c>
      <c r="F5661" s="111">
        <v>23.5</v>
      </c>
      <c r="G5661" s="111">
        <v>70.5</v>
      </c>
    </row>
    <row r="5662" spans="1:7" x14ac:dyDescent="0.25">
      <c r="A5662" s="87">
        <v>41677</v>
      </c>
      <c r="B5662" t="s">
        <v>788</v>
      </c>
      <c r="C5662" t="s">
        <v>7</v>
      </c>
      <c r="D5662" t="s">
        <v>813</v>
      </c>
      <c r="E5662">
        <v>1</v>
      </c>
      <c r="F5662" s="111">
        <v>23</v>
      </c>
      <c r="G5662" s="111">
        <v>23</v>
      </c>
    </row>
    <row r="5663" spans="1:7" x14ac:dyDescent="0.25">
      <c r="A5663" s="87">
        <v>41390</v>
      </c>
      <c r="B5663" t="s">
        <v>759</v>
      </c>
      <c r="C5663" t="s">
        <v>729</v>
      </c>
      <c r="D5663" t="s">
        <v>815</v>
      </c>
      <c r="E5663">
        <v>3</v>
      </c>
      <c r="F5663" s="111">
        <v>22.95</v>
      </c>
      <c r="G5663" s="111">
        <v>68.849999999999994</v>
      </c>
    </row>
    <row r="5664" spans="1:7" x14ac:dyDescent="0.25">
      <c r="A5664" s="87">
        <v>41414</v>
      </c>
      <c r="B5664" t="s">
        <v>752</v>
      </c>
      <c r="C5664" t="s">
        <v>729</v>
      </c>
      <c r="D5664" t="s">
        <v>815</v>
      </c>
      <c r="E5664">
        <v>2</v>
      </c>
      <c r="F5664" s="111">
        <v>22.95</v>
      </c>
      <c r="G5664" s="111">
        <v>45.9</v>
      </c>
    </row>
    <row r="5665" spans="1:7" x14ac:dyDescent="0.25">
      <c r="A5665" s="87">
        <v>41654</v>
      </c>
      <c r="B5665" t="s">
        <v>782</v>
      </c>
      <c r="C5665" t="s">
        <v>7</v>
      </c>
      <c r="D5665" t="s">
        <v>817</v>
      </c>
      <c r="E5665">
        <v>1</v>
      </c>
      <c r="F5665" s="111">
        <v>21.95</v>
      </c>
      <c r="G5665" s="111">
        <v>21.95</v>
      </c>
    </row>
    <row r="5666" spans="1:7" x14ac:dyDescent="0.25">
      <c r="A5666" s="87">
        <v>41805</v>
      </c>
      <c r="B5666" t="s">
        <v>821</v>
      </c>
      <c r="C5666" t="s">
        <v>21</v>
      </c>
      <c r="D5666" t="s">
        <v>817</v>
      </c>
      <c r="E5666">
        <v>5</v>
      </c>
      <c r="F5666" s="111">
        <v>22.95</v>
      </c>
      <c r="G5666" s="111">
        <v>114.75</v>
      </c>
    </row>
    <row r="5667" spans="1:7" x14ac:dyDescent="0.25">
      <c r="A5667" s="87">
        <v>41720</v>
      </c>
      <c r="B5667" t="s">
        <v>782</v>
      </c>
      <c r="C5667" t="s">
        <v>7</v>
      </c>
      <c r="D5667" t="s">
        <v>2394</v>
      </c>
      <c r="E5667">
        <v>2</v>
      </c>
      <c r="F5667" s="111">
        <v>23</v>
      </c>
      <c r="G5667" s="111">
        <v>46</v>
      </c>
    </row>
    <row r="5668" spans="1:7" x14ac:dyDescent="0.25">
      <c r="A5668" s="87">
        <v>41372</v>
      </c>
      <c r="B5668" t="s">
        <v>762</v>
      </c>
      <c r="C5668" t="s">
        <v>729</v>
      </c>
      <c r="D5668" t="s">
        <v>816</v>
      </c>
      <c r="E5668">
        <v>3</v>
      </c>
      <c r="F5668" s="111">
        <v>29</v>
      </c>
      <c r="G5668" s="111">
        <v>87</v>
      </c>
    </row>
    <row r="5669" spans="1:7" x14ac:dyDescent="0.25">
      <c r="A5669" s="87">
        <v>41969</v>
      </c>
      <c r="B5669" t="s">
        <v>808</v>
      </c>
      <c r="C5669" t="s">
        <v>20</v>
      </c>
      <c r="D5669" t="s">
        <v>811</v>
      </c>
      <c r="E5669">
        <v>16</v>
      </c>
      <c r="F5669" s="111">
        <v>74.05</v>
      </c>
      <c r="G5669" s="111">
        <v>1184.8</v>
      </c>
    </row>
    <row r="5670" spans="1:7" x14ac:dyDescent="0.25">
      <c r="A5670" s="87">
        <v>41950</v>
      </c>
      <c r="B5670" t="s">
        <v>824</v>
      </c>
      <c r="C5670" t="s">
        <v>7</v>
      </c>
      <c r="D5670" t="s">
        <v>813</v>
      </c>
      <c r="E5670">
        <v>3</v>
      </c>
      <c r="F5670" s="111">
        <v>23</v>
      </c>
      <c r="G5670" s="111">
        <v>69</v>
      </c>
    </row>
    <row r="5671" spans="1:7" x14ac:dyDescent="0.25">
      <c r="A5671" s="87">
        <v>41983</v>
      </c>
      <c r="B5671" t="s">
        <v>745</v>
      </c>
      <c r="C5671" t="s">
        <v>20</v>
      </c>
      <c r="D5671" t="s">
        <v>2394</v>
      </c>
      <c r="E5671">
        <v>1</v>
      </c>
      <c r="F5671" s="111">
        <v>24</v>
      </c>
      <c r="G5671" s="111">
        <v>24</v>
      </c>
    </row>
    <row r="5672" spans="1:7" x14ac:dyDescent="0.25">
      <c r="A5672" s="87">
        <v>41291</v>
      </c>
      <c r="B5672" t="s">
        <v>803</v>
      </c>
      <c r="C5672" t="s">
        <v>21</v>
      </c>
      <c r="D5672" t="s">
        <v>812</v>
      </c>
      <c r="E5672">
        <v>1</v>
      </c>
      <c r="F5672" s="111">
        <v>19.95</v>
      </c>
      <c r="G5672" s="111">
        <v>19.95</v>
      </c>
    </row>
    <row r="5673" spans="1:7" x14ac:dyDescent="0.25">
      <c r="A5673" s="87">
        <v>41978</v>
      </c>
      <c r="B5673" t="s">
        <v>824</v>
      </c>
      <c r="C5673" t="s">
        <v>7</v>
      </c>
      <c r="D5673" t="s">
        <v>813</v>
      </c>
      <c r="E5673">
        <v>1</v>
      </c>
      <c r="F5673" s="111">
        <v>23</v>
      </c>
      <c r="G5673" s="111">
        <v>23</v>
      </c>
    </row>
    <row r="5674" spans="1:7" x14ac:dyDescent="0.25">
      <c r="A5674" s="87">
        <v>41595</v>
      </c>
      <c r="B5674" t="s">
        <v>769</v>
      </c>
      <c r="C5674" t="s">
        <v>21</v>
      </c>
      <c r="D5674" t="s">
        <v>2394</v>
      </c>
      <c r="E5674">
        <v>2</v>
      </c>
      <c r="F5674" s="111">
        <v>25</v>
      </c>
      <c r="G5674" s="111">
        <v>50</v>
      </c>
    </row>
    <row r="5675" spans="1:7" x14ac:dyDescent="0.25">
      <c r="A5675" s="87">
        <v>41594</v>
      </c>
      <c r="B5675" t="s">
        <v>810</v>
      </c>
      <c r="C5675" t="s">
        <v>729</v>
      </c>
      <c r="D5675" t="s">
        <v>814</v>
      </c>
      <c r="E5675">
        <v>1</v>
      </c>
      <c r="F5675" s="111">
        <v>33</v>
      </c>
      <c r="G5675" s="111">
        <v>33</v>
      </c>
    </row>
    <row r="5676" spans="1:7" x14ac:dyDescent="0.25">
      <c r="A5676" s="87">
        <v>41606</v>
      </c>
      <c r="B5676" t="s">
        <v>806</v>
      </c>
      <c r="C5676" t="s">
        <v>21</v>
      </c>
      <c r="D5676" t="s">
        <v>815</v>
      </c>
      <c r="E5676">
        <v>3</v>
      </c>
      <c r="F5676" s="111">
        <v>22.95</v>
      </c>
      <c r="G5676" s="111">
        <v>68.849999999999994</v>
      </c>
    </row>
    <row r="5677" spans="1:7" x14ac:dyDescent="0.25">
      <c r="A5677" s="87">
        <v>41954</v>
      </c>
      <c r="B5677" t="s">
        <v>750</v>
      </c>
      <c r="C5677" t="s">
        <v>21</v>
      </c>
      <c r="D5677" t="s">
        <v>812</v>
      </c>
      <c r="E5677">
        <v>2</v>
      </c>
      <c r="F5677" s="111">
        <v>19.95</v>
      </c>
      <c r="G5677" s="111">
        <v>39.9</v>
      </c>
    </row>
    <row r="5678" spans="1:7" x14ac:dyDescent="0.25">
      <c r="A5678" s="87">
        <v>42004</v>
      </c>
      <c r="B5678" t="s">
        <v>746</v>
      </c>
      <c r="C5678" t="s">
        <v>729</v>
      </c>
      <c r="D5678" t="s">
        <v>2394</v>
      </c>
      <c r="E5678">
        <v>1</v>
      </c>
      <c r="F5678" s="111">
        <v>24</v>
      </c>
      <c r="G5678" s="111">
        <v>24</v>
      </c>
    </row>
    <row r="5679" spans="1:7" x14ac:dyDescent="0.25">
      <c r="A5679" s="87">
        <v>41945</v>
      </c>
      <c r="B5679" t="s">
        <v>750</v>
      </c>
      <c r="C5679" t="s">
        <v>21</v>
      </c>
      <c r="D5679" t="s">
        <v>811</v>
      </c>
      <c r="E5679">
        <v>1</v>
      </c>
      <c r="F5679" s="111">
        <v>79.95</v>
      </c>
      <c r="G5679" s="111">
        <v>79.95</v>
      </c>
    </row>
    <row r="5680" spans="1:7" x14ac:dyDescent="0.25">
      <c r="A5680" s="87">
        <v>41632</v>
      </c>
      <c r="B5680" t="s">
        <v>824</v>
      </c>
      <c r="C5680" t="s">
        <v>7</v>
      </c>
      <c r="D5680" t="s">
        <v>828</v>
      </c>
      <c r="E5680">
        <v>3</v>
      </c>
      <c r="F5680" s="111">
        <v>19</v>
      </c>
      <c r="G5680" s="111">
        <v>57</v>
      </c>
    </row>
    <row r="5681" spans="1:7" x14ac:dyDescent="0.25">
      <c r="A5681" s="87">
        <v>42001</v>
      </c>
      <c r="B5681" t="s">
        <v>819</v>
      </c>
      <c r="C5681" t="s">
        <v>21</v>
      </c>
      <c r="D5681" t="s">
        <v>813</v>
      </c>
      <c r="E5681">
        <v>2</v>
      </c>
      <c r="F5681" s="111">
        <v>25</v>
      </c>
      <c r="G5681" s="111">
        <v>50</v>
      </c>
    </row>
    <row r="5682" spans="1:7" x14ac:dyDescent="0.25">
      <c r="A5682" s="87">
        <v>41326</v>
      </c>
      <c r="B5682" t="s">
        <v>804</v>
      </c>
      <c r="C5682" t="s">
        <v>7</v>
      </c>
      <c r="D5682" t="s">
        <v>817</v>
      </c>
      <c r="E5682">
        <v>1</v>
      </c>
      <c r="F5682" s="111">
        <v>21.95</v>
      </c>
      <c r="G5682" s="111">
        <v>21.95</v>
      </c>
    </row>
    <row r="5683" spans="1:7" x14ac:dyDescent="0.25">
      <c r="A5683" s="87">
        <v>42003</v>
      </c>
      <c r="B5683" t="s">
        <v>824</v>
      </c>
      <c r="C5683" t="s">
        <v>7</v>
      </c>
      <c r="D5683" t="s">
        <v>2394</v>
      </c>
      <c r="E5683">
        <v>19</v>
      </c>
      <c r="F5683" s="111">
        <v>21.85</v>
      </c>
      <c r="G5683" s="111">
        <v>415.15</v>
      </c>
    </row>
    <row r="5684" spans="1:7" x14ac:dyDescent="0.25">
      <c r="A5684" s="87">
        <v>41547</v>
      </c>
      <c r="B5684" t="s">
        <v>741</v>
      </c>
      <c r="C5684" t="s">
        <v>21</v>
      </c>
      <c r="D5684" t="s">
        <v>2394</v>
      </c>
      <c r="E5684">
        <v>2</v>
      </c>
      <c r="F5684" s="111">
        <v>25</v>
      </c>
      <c r="G5684" s="111">
        <v>50</v>
      </c>
    </row>
    <row r="5685" spans="1:7" x14ac:dyDescent="0.25">
      <c r="A5685" s="87">
        <v>41604</v>
      </c>
      <c r="B5685" t="s">
        <v>748</v>
      </c>
      <c r="C5685" t="s">
        <v>729</v>
      </c>
      <c r="D5685" t="s">
        <v>2393</v>
      </c>
      <c r="E5685">
        <v>2</v>
      </c>
      <c r="F5685" s="111">
        <v>23.5</v>
      </c>
      <c r="G5685" s="111">
        <v>47</v>
      </c>
    </row>
    <row r="5686" spans="1:7" x14ac:dyDescent="0.25">
      <c r="A5686" s="87">
        <v>41468</v>
      </c>
      <c r="B5686" t="s">
        <v>822</v>
      </c>
      <c r="C5686" t="s">
        <v>729</v>
      </c>
      <c r="D5686" t="s">
        <v>812</v>
      </c>
      <c r="E5686">
        <v>1</v>
      </c>
      <c r="F5686" s="111">
        <v>19.95</v>
      </c>
      <c r="G5686" s="111">
        <v>19.95</v>
      </c>
    </row>
    <row r="5687" spans="1:7" x14ac:dyDescent="0.25">
      <c r="A5687" s="87">
        <v>41842</v>
      </c>
      <c r="B5687" t="s">
        <v>784</v>
      </c>
      <c r="C5687" t="s">
        <v>20</v>
      </c>
      <c r="D5687" t="s">
        <v>811</v>
      </c>
      <c r="E5687">
        <v>3</v>
      </c>
      <c r="F5687" s="111">
        <v>77.95</v>
      </c>
      <c r="G5687" s="111">
        <v>233.85</v>
      </c>
    </row>
    <row r="5688" spans="1:7" x14ac:dyDescent="0.25">
      <c r="A5688" s="87">
        <v>42002</v>
      </c>
      <c r="B5688" t="s">
        <v>778</v>
      </c>
      <c r="C5688" t="s">
        <v>21</v>
      </c>
      <c r="D5688" t="s">
        <v>815</v>
      </c>
      <c r="E5688">
        <v>1</v>
      </c>
      <c r="F5688" s="111">
        <v>22.95</v>
      </c>
      <c r="G5688" s="111">
        <v>22.95</v>
      </c>
    </row>
    <row r="5689" spans="1:7" x14ac:dyDescent="0.25">
      <c r="A5689" s="87">
        <v>41738</v>
      </c>
      <c r="B5689" t="s">
        <v>754</v>
      </c>
      <c r="C5689" t="s">
        <v>20</v>
      </c>
      <c r="D5689" t="s">
        <v>828</v>
      </c>
      <c r="E5689">
        <v>3</v>
      </c>
      <c r="F5689" s="111">
        <v>20</v>
      </c>
      <c r="G5689" s="111">
        <v>60</v>
      </c>
    </row>
    <row r="5690" spans="1:7" x14ac:dyDescent="0.25">
      <c r="A5690" s="87">
        <v>41604</v>
      </c>
      <c r="B5690" t="s">
        <v>745</v>
      </c>
      <c r="C5690" t="s">
        <v>20</v>
      </c>
      <c r="D5690" t="s">
        <v>815</v>
      </c>
      <c r="E5690">
        <v>3</v>
      </c>
      <c r="F5690" s="111">
        <v>22.95</v>
      </c>
      <c r="G5690" s="111">
        <v>68.849999999999994</v>
      </c>
    </row>
    <row r="5691" spans="1:7" x14ac:dyDescent="0.25">
      <c r="A5691" s="87">
        <v>41994</v>
      </c>
      <c r="B5691" t="s">
        <v>780</v>
      </c>
      <c r="C5691" t="s">
        <v>21</v>
      </c>
      <c r="D5691" t="s">
        <v>818</v>
      </c>
      <c r="E5691">
        <v>2</v>
      </c>
      <c r="F5691" s="111">
        <v>27.5</v>
      </c>
      <c r="G5691" s="111">
        <v>55</v>
      </c>
    </row>
    <row r="5692" spans="1:7" x14ac:dyDescent="0.25">
      <c r="A5692" s="87">
        <v>41961</v>
      </c>
      <c r="B5692" t="s">
        <v>776</v>
      </c>
      <c r="C5692" t="s">
        <v>20</v>
      </c>
      <c r="D5692" t="s">
        <v>812</v>
      </c>
      <c r="E5692">
        <v>3</v>
      </c>
      <c r="F5692" s="111">
        <v>19.95</v>
      </c>
      <c r="G5692" s="111">
        <v>59.85</v>
      </c>
    </row>
    <row r="5693" spans="1:7" x14ac:dyDescent="0.25">
      <c r="A5693" s="87">
        <v>41598</v>
      </c>
      <c r="B5693" t="s">
        <v>775</v>
      </c>
      <c r="C5693" t="s">
        <v>20</v>
      </c>
      <c r="D5693" t="s">
        <v>2394</v>
      </c>
      <c r="E5693">
        <v>2</v>
      </c>
      <c r="F5693" s="111">
        <v>24</v>
      </c>
      <c r="G5693" s="111">
        <v>48</v>
      </c>
    </row>
    <row r="5694" spans="1:7" x14ac:dyDescent="0.25">
      <c r="A5694" s="87">
        <v>41867</v>
      </c>
      <c r="B5694" t="s">
        <v>745</v>
      </c>
      <c r="C5694" t="s">
        <v>20</v>
      </c>
      <c r="D5694" t="s">
        <v>2393</v>
      </c>
      <c r="E5694">
        <v>3</v>
      </c>
      <c r="F5694" s="111">
        <v>22.5</v>
      </c>
      <c r="G5694" s="111">
        <v>67.5</v>
      </c>
    </row>
    <row r="5695" spans="1:7" x14ac:dyDescent="0.25">
      <c r="A5695" s="87">
        <v>41725</v>
      </c>
      <c r="B5695" t="s">
        <v>780</v>
      </c>
      <c r="C5695" t="s">
        <v>21</v>
      </c>
      <c r="D5695" t="s">
        <v>2394</v>
      </c>
      <c r="E5695">
        <v>3</v>
      </c>
      <c r="F5695" s="111">
        <v>25</v>
      </c>
      <c r="G5695" s="111">
        <v>75</v>
      </c>
    </row>
    <row r="5696" spans="1:7" x14ac:dyDescent="0.25">
      <c r="A5696" s="87">
        <v>41946</v>
      </c>
      <c r="B5696" t="s">
        <v>773</v>
      </c>
      <c r="C5696" t="s">
        <v>729</v>
      </c>
      <c r="D5696" t="s">
        <v>814</v>
      </c>
      <c r="E5696">
        <v>2</v>
      </c>
      <c r="F5696" s="111">
        <v>33</v>
      </c>
      <c r="G5696" s="111">
        <v>66</v>
      </c>
    </row>
    <row r="5697" spans="1:7" x14ac:dyDescent="0.25">
      <c r="A5697" s="87">
        <v>41613</v>
      </c>
      <c r="B5697" t="s">
        <v>784</v>
      </c>
      <c r="C5697" t="s">
        <v>20</v>
      </c>
      <c r="D5697" t="s">
        <v>818</v>
      </c>
      <c r="E5697">
        <v>1</v>
      </c>
      <c r="F5697" s="111">
        <v>26.5</v>
      </c>
      <c r="G5697" s="111">
        <v>26.5</v>
      </c>
    </row>
    <row r="5698" spans="1:7" x14ac:dyDescent="0.25">
      <c r="A5698" s="87">
        <v>42004</v>
      </c>
      <c r="B5698" t="s">
        <v>752</v>
      </c>
      <c r="C5698" t="s">
        <v>729</v>
      </c>
      <c r="D5698" t="s">
        <v>812</v>
      </c>
      <c r="E5698">
        <v>3</v>
      </c>
      <c r="F5698" s="111">
        <v>19.95</v>
      </c>
      <c r="G5698" s="111">
        <v>59.85</v>
      </c>
    </row>
    <row r="5699" spans="1:7" x14ac:dyDescent="0.25">
      <c r="A5699" s="87">
        <v>41630</v>
      </c>
      <c r="B5699" t="s">
        <v>791</v>
      </c>
      <c r="C5699" t="s">
        <v>729</v>
      </c>
      <c r="D5699" t="s">
        <v>2395</v>
      </c>
      <c r="E5699">
        <v>2</v>
      </c>
      <c r="F5699" s="111">
        <v>18</v>
      </c>
      <c r="G5699" s="111">
        <v>36</v>
      </c>
    </row>
    <row r="5700" spans="1:7" x14ac:dyDescent="0.25">
      <c r="A5700" s="87">
        <v>41617</v>
      </c>
      <c r="B5700" t="s">
        <v>760</v>
      </c>
      <c r="C5700" t="s">
        <v>729</v>
      </c>
      <c r="D5700" t="s">
        <v>816</v>
      </c>
      <c r="E5700">
        <v>2</v>
      </c>
      <c r="F5700" s="111">
        <v>29</v>
      </c>
      <c r="G5700" s="111">
        <v>58</v>
      </c>
    </row>
    <row r="5701" spans="1:7" x14ac:dyDescent="0.25">
      <c r="A5701" s="87">
        <v>41949</v>
      </c>
      <c r="B5701" t="s">
        <v>749</v>
      </c>
      <c r="C5701" t="s">
        <v>21</v>
      </c>
      <c r="D5701" t="s">
        <v>816</v>
      </c>
      <c r="E5701">
        <v>2</v>
      </c>
      <c r="F5701" s="111">
        <v>30</v>
      </c>
      <c r="G5701" s="111">
        <v>60</v>
      </c>
    </row>
    <row r="5702" spans="1:7" x14ac:dyDescent="0.25">
      <c r="A5702" s="87">
        <v>41968</v>
      </c>
      <c r="B5702" t="s">
        <v>774</v>
      </c>
      <c r="C5702" t="s">
        <v>21</v>
      </c>
      <c r="D5702" t="s">
        <v>815</v>
      </c>
      <c r="E5702">
        <v>1</v>
      </c>
      <c r="F5702" s="111">
        <v>22.95</v>
      </c>
      <c r="G5702" s="111">
        <v>22.95</v>
      </c>
    </row>
    <row r="5703" spans="1:7" x14ac:dyDescent="0.25">
      <c r="A5703" s="87">
        <v>41375</v>
      </c>
      <c r="B5703" t="s">
        <v>820</v>
      </c>
      <c r="C5703" t="s">
        <v>729</v>
      </c>
      <c r="D5703" t="s">
        <v>818</v>
      </c>
      <c r="E5703">
        <v>2</v>
      </c>
      <c r="F5703" s="111">
        <v>27.5</v>
      </c>
      <c r="G5703" s="111">
        <v>55</v>
      </c>
    </row>
    <row r="5704" spans="1:7" x14ac:dyDescent="0.25">
      <c r="A5704" s="87">
        <v>41507</v>
      </c>
      <c r="B5704" t="s">
        <v>779</v>
      </c>
      <c r="C5704" t="s">
        <v>729</v>
      </c>
      <c r="D5704" t="s">
        <v>817</v>
      </c>
      <c r="E5704">
        <v>2</v>
      </c>
      <c r="F5704" s="111">
        <v>22.95</v>
      </c>
      <c r="G5704" s="111">
        <v>45.9</v>
      </c>
    </row>
    <row r="5705" spans="1:7" x14ac:dyDescent="0.25">
      <c r="A5705" s="87">
        <v>41596</v>
      </c>
      <c r="B5705" t="s">
        <v>803</v>
      </c>
      <c r="C5705" t="s">
        <v>21</v>
      </c>
      <c r="D5705" t="s">
        <v>2394</v>
      </c>
      <c r="E5705">
        <v>3</v>
      </c>
      <c r="F5705" s="111">
        <v>25</v>
      </c>
      <c r="G5705" s="111">
        <v>75</v>
      </c>
    </row>
    <row r="5706" spans="1:7" x14ac:dyDescent="0.25">
      <c r="A5706" s="87">
        <v>41993</v>
      </c>
      <c r="B5706" t="s">
        <v>774</v>
      </c>
      <c r="C5706" t="s">
        <v>21</v>
      </c>
      <c r="D5706" t="s">
        <v>2393</v>
      </c>
      <c r="E5706">
        <v>22</v>
      </c>
      <c r="F5706" s="111">
        <v>22.33</v>
      </c>
      <c r="G5706" s="111">
        <v>491.26</v>
      </c>
    </row>
    <row r="5707" spans="1:7" x14ac:dyDescent="0.25">
      <c r="A5707" s="87">
        <v>41952</v>
      </c>
      <c r="B5707" t="s">
        <v>781</v>
      </c>
      <c r="C5707" t="s">
        <v>7</v>
      </c>
      <c r="D5707" t="s">
        <v>814</v>
      </c>
      <c r="E5707">
        <v>2</v>
      </c>
      <c r="F5707" s="111">
        <v>32</v>
      </c>
      <c r="G5707" s="111">
        <v>64</v>
      </c>
    </row>
    <row r="5708" spans="1:7" x14ac:dyDescent="0.25">
      <c r="A5708" s="87">
        <v>41316</v>
      </c>
      <c r="B5708" t="s">
        <v>792</v>
      </c>
      <c r="C5708" t="s">
        <v>729</v>
      </c>
      <c r="D5708" t="s">
        <v>813</v>
      </c>
      <c r="E5708">
        <v>3</v>
      </c>
      <c r="F5708" s="111">
        <v>24</v>
      </c>
      <c r="G5708" s="111">
        <v>72</v>
      </c>
    </row>
    <row r="5709" spans="1:7" x14ac:dyDescent="0.25">
      <c r="A5709" s="87">
        <v>41354</v>
      </c>
      <c r="B5709" t="s">
        <v>752</v>
      </c>
      <c r="C5709" t="s">
        <v>729</v>
      </c>
      <c r="D5709" t="s">
        <v>816</v>
      </c>
      <c r="E5709">
        <v>1</v>
      </c>
      <c r="F5709" s="111">
        <v>29</v>
      </c>
      <c r="G5709" s="111">
        <v>29</v>
      </c>
    </row>
    <row r="5710" spans="1:7" x14ac:dyDescent="0.25">
      <c r="A5710" s="87">
        <v>41894</v>
      </c>
      <c r="B5710" t="s">
        <v>787</v>
      </c>
      <c r="C5710" t="s">
        <v>729</v>
      </c>
      <c r="D5710" t="s">
        <v>812</v>
      </c>
      <c r="E5710">
        <v>3</v>
      </c>
      <c r="F5710" s="111">
        <v>19.95</v>
      </c>
      <c r="G5710" s="111">
        <v>59.85</v>
      </c>
    </row>
    <row r="5711" spans="1:7" x14ac:dyDescent="0.25">
      <c r="A5711" s="87">
        <v>41619</v>
      </c>
      <c r="B5711" t="s">
        <v>762</v>
      </c>
      <c r="C5711" t="s">
        <v>729</v>
      </c>
      <c r="D5711" t="s">
        <v>814</v>
      </c>
      <c r="E5711">
        <v>2</v>
      </c>
      <c r="F5711" s="111">
        <v>33</v>
      </c>
      <c r="G5711" s="111">
        <v>66</v>
      </c>
    </row>
    <row r="5712" spans="1:7" x14ac:dyDescent="0.25">
      <c r="A5712" s="87">
        <v>41977</v>
      </c>
      <c r="B5712" t="s">
        <v>819</v>
      </c>
      <c r="C5712" t="s">
        <v>21</v>
      </c>
      <c r="D5712" t="s">
        <v>2394</v>
      </c>
      <c r="E5712">
        <v>2</v>
      </c>
      <c r="F5712" s="111">
        <v>25</v>
      </c>
      <c r="G5712" s="111">
        <v>50</v>
      </c>
    </row>
    <row r="5713" spans="1:7" x14ac:dyDescent="0.25">
      <c r="A5713" s="87">
        <v>41583</v>
      </c>
      <c r="B5713" t="s">
        <v>821</v>
      </c>
      <c r="C5713" t="s">
        <v>21</v>
      </c>
      <c r="D5713" t="s">
        <v>811</v>
      </c>
      <c r="E5713">
        <v>2</v>
      </c>
      <c r="F5713" s="111">
        <v>79.95</v>
      </c>
      <c r="G5713" s="111">
        <v>159.9</v>
      </c>
    </row>
    <row r="5714" spans="1:7" x14ac:dyDescent="0.25">
      <c r="A5714" s="87">
        <v>41999</v>
      </c>
      <c r="B5714" t="s">
        <v>824</v>
      </c>
      <c r="C5714" t="s">
        <v>7</v>
      </c>
      <c r="D5714" t="s">
        <v>814</v>
      </c>
      <c r="E5714">
        <v>2</v>
      </c>
      <c r="F5714" s="111">
        <v>32</v>
      </c>
      <c r="G5714" s="111">
        <v>64</v>
      </c>
    </row>
    <row r="5715" spans="1:7" x14ac:dyDescent="0.25">
      <c r="A5715" s="87">
        <v>41984</v>
      </c>
      <c r="B5715" t="s">
        <v>762</v>
      </c>
      <c r="C5715" t="s">
        <v>729</v>
      </c>
      <c r="D5715" t="s">
        <v>817</v>
      </c>
      <c r="E5715">
        <v>3</v>
      </c>
      <c r="F5715" s="111">
        <v>22.95</v>
      </c>
      <c r="G5715" s="111">
        <v>68.849999999999994</v>
      </c>
    </row>
    <row r="5716" spans="1:7" x14ac:dyDescent="0.25">
      <c r="A5716" s="87">
        <v>41987</v>
      </c>
      <c r="B5716" t="s">
        <v>804</v>
      </c>
      <c r="C5716" t="s">
        <v>7</v>
      </c>
      <c r="D5716" t="s">
        <v>828</v>
      </c>
      <c r="E5716">
        <v>15</v>
      </c>
      <c r="F5716" s="111">
        <v>18.05</v>
      </c>
      <c r="G5716" s="111">
        <v>270.75</v>
      </c>
    </row>
    <row r="5717" spans="1:7" x14ac:dyDescent="0.25">
      <c r="A5717" s="87">
        <v>41980</v>
      </c>
      <c r="B5717" t="s">
        <v>820</v>
      </c>
      <c r="C5717" t="s">
        <v>729</v>
      </c>
      <c r="D5717" t="s">
        <v>815</v>
      </c>
      <c r="E5717">
        <v>3</v>
      </c>
      <c r="F5717" s="111">
        <v>22.95</v>
      </c>
      <c r="G5717" s="111">
        <v>68.849999999999994</v>
      </c>
    </row>
    <row r="5718" spans="1:7" x14ac:dyDescent="0.25">
      <c r="A5718" s="87">
        <v>41686</v>
      </c>
      <c r="B5718" t="s">
        <v>746</v>
      </c>
      <c r="C5718" t="s">
        <v>729</v>
      </c>
      <c r="D5718" t="s">
        <v>2395</v>
      </c>
      <c r="E5718">
        <v>4</v>
      </c>
      <c r="F5718" s="111">
        <v>18</v>
      </c>
      <c r="G5718" s="111">
        <v>72</v>
      </c>
    </row>
    <row r="5719" spans="1:7" x14ac:dyDescent="0.25">
      <c r="A5719" s="87">
        <v>41591</v>
      </c>
      <c r="B5719" t="s">
        <v>789</v>
      </c>
      <c r="C5719" t="s">
        <v>20</v>
      </c>
      <c r="D5719" t="s">
        <v>813</v>
      </c>
      <c r="E5719">
        <v>1</v>
      </c>
      <c r="F5719" s="111">
        <v>24</v>
      </c>
      <c r="G5719" s="111">
        <v>24</v>
      </c>
    </row>
    <row r="5720" spans="1:7" x14ac:dyDescent="0.25">
      <c r="A5720" s="87">
        <v>41999</v>
      </c>
      <c r="B5720" t="s">
        <v>762</v>
      </c>
      <c r="C5720" t="s">
        <v>729</v>
      </c>
      <c r="D5720" t="s">
        <v>828</v>
      </c>
      <c r="E5720">
        <v>1</v>
      </c>
      <c r="F5720" s="111">
        <v>20</v>
      </c>
      <c r="G5720" s="111">
        <v>20</v>
      </c>
    </row>
    <row r="5721" spans="1:7" x14ac:dyDescent="0.25">
      <c r="A5721" s="87">
        <v>41617</v>
      </c>
      <c r="B5721" t="s">
        <v>772</v>
      </c>
      <c r="C5721" t="s">
        <v>21</v>
      </c>
      <c r="D5721" t="s">
        <v>817</v>
      </c>
      <c r="E5721">
        <v>2</v>
      </c>
      <c r="F5721" s="111">
        <v>22.95</v>
      </c>
      <c r="G5721" s="111">
        <v>45.9</v>
      </c>
    </row>
    <row r="5722" spans="1:7" x14ac:dyDescent="0.25">
      <c r="A5722" s="87">
        <v>41277</v>
      </c>
      <c r="B5722" t="s">
        <v>769</v>
      </c>
      <c r="C5722" t="s">
        <v>21</v>
      </c>
      <c r="D5722" t="s">
        <v>811</v>
      </c>
      <c r="E5722">
        <v>2</v>
      </c>
      <c r="F5722" s="111">
        <v>79.95</v>
      </c>
      <c r="G5722" s="111">
        <v>159.9</v>
      </c>
    </row>
    <row r="5723" spans="1:7" x14ac:dyDescent="0.25">
      <c r="A5723" s="87">
        <v>41761</v>
      </c>
      <c r="B5723" t="s">
        <v>752</v>
      </c>
      <c r="C5723" t="s">
        <v>729</v>
      </c>
      <c r="D5723" t="s">
        <v>2394</v>
      </c>
      <c r="E5723">
        <v>3</v>
      </c>
      <c r="F5723" s="111">
        <v>24</v>
      </c>
      <c r="G5723" s="111">
        <v>72</v>
      </c>
    </row>
    <row r="5724" spans="1:7" x14ac:dyDescent="0.25">
      <c r="A5724" s="87">
        <v>41959</v>
      </c>
      <c r="B5724" t="s">
        <v>743</v>
      </c>
      <c r="C5724" t="s">
        <v>21</v>
      </c>
      <c r="D5724" t="s">
        <v>812</v>
      </c>
      <c r="E5724">
        <v>3</v>
      </c>
      <c r="F5724" s="111">
        <v>19.95</v>
      </c>
      <c r="G5724" s="111">
        <v>59.85</v>
      </c>
    </row>
    <row r="5725" spans="1:7" x14ac:dyDescent="0.25">
      <c r="A5725" s="87">
        <v>41527</v>
      </c>
      <c r="B5725" t="s">
        <v>783</v>
      </c>
      <c r="C5725" t="s">
        <v>21</v>
      </c>
      <c r="D5725" t="s">
        <v>814</v>
      </c>
      <c r="E5725">
        <v>2</v>
      </c>
      <c r="F5725" s="111">
        <v>34</v>
      </c>
      <c r="G5725" s="111">
        <v>68</v>
      </c>
    </row>
    <row r="5726" spans="1:7" x14ac:dyDescent="0.25">
      <c r="A5726" s="87">
        <v>41975</v>
      </c>
      <c r="B5726" t="s">
        <v>776</v>
      </c>
      <c r="C5726" t="s">
        <v>20</v>
      </c>
      <c r="D5726" t="s">
        <v>816</v>
      </c>
      <c r="E5726">
        <v>1</v>
      </c>
      <c r="F5726" s="111">
        <v>29</v>
      </c>
      <c r="G5726" s="111">
        <v>29</v>
      </c>
    </row>
    <row r="5727" spans="1:7" x14ac:dyDescent="0.25">
      <c r="A5727" s="87">
        <v>41968</v>
      </c>
      <c r="B5727" t="s">
        <v>784</v>
      </c>
      <c r="C5727" t="s">
        <v>20</v>
      </c>
      <c r="D5727" t="s">
        <v>814</v>
      </c>
      <c r="E5727">
        <v>2</v>
      </c>
      <c r="F5727" s="111">
        <v>33</v>
      </c>
      <c r="G5727" s="111">
        <v>66</v>
      </c>
    </row>
    <row r="5728" spans="1:7" x14ac:dyDescent="0.25">
      <c r="A5728" s="87">
        <v>41969</v>
      </c>
      <c r="B5728" t="s">
        <v>820</v>
      </c>
      <c r="C5728" t="s">
        <v>729</v>
      </c>
      <c r="D5728" t="s">
        <v>814</v>
      </c>
      <c r="E5728">
        <v>1</v>
      </c>
      <c r="F5728" s="111">
        <v>33</v>
      </c>
      <c r="G5728" s="111">
        <v>33</v>
      </c>
    </row>
    <row r="5729" spans="1:7" x14ac:dyDescent="0.25">
      <c r="A5729" s="87">
        <v>41607</v>
      </c>
      <c r="B5729" t="s">
        <v>774</v>
      </c>
      <c r="C5729" t="s">
        <v>21</v>
      </c>
      <c r="D5729" t="s">
        <v>817</v>
      </c>
      <c r="E5729">
        <v>3</v>
      </c>
      <c r="F5729" s="111">
        <v>22.95</v>
      </c>
      <c r="G5729" s="111">
        <v>68.849999999999994</v>
      </c>
    </row>
    <row r="5730" spans="1:7" x14ac:dyDescent="0.25">
      <c r="A5730" s="87">
        <v>41930</v>
      </c>
      <c r="B5730" t="s">
        <v>780</v>
      </c>
      <c r="C5730" t="s">
        <v>21</v>
      </c>
      <c r="D5730" t="s">
        <v>2393</v>
      </c>
      <c r="E5730">
        <v>9</v>
      </c>
      <c r="F5730" s="111">
        <v>23.5</v>
      </c>
      <c r="G5730" s="111">
        <v>211.5</v>
      </c>
    </row>
    <row r="5731" spans="1:7" x14ac:dyDescent="0.25">
      <c r="A5731" s="87">
        <v>41453</v>
      </c>
      <c r="B5731" t="s">
        <v>761</v>
      </c>
      <c r="C5731" t="s">
        <v>729</v>
      </c>
      <c r="D5731" t="s">
        <v>817</v>
      </c>
      <c r="E5731">
        <v>3</v>
      </c>
      <c r="F5731" s="111">
        <v>22.95</v>
      </c>
      <c r="G5731" s="111">
        <v>68.849999999999994</v>
      </c>
    </row>
    <row r="5732" spans="1:7" x14ac:dyDescent="0.25">
      <c r="A5732" s="87">
        <v>41962</v>
      </c>
      <c r="B5732" t="s">
        <v>793</v>
      </c>
      <c r="C5732" t="s">
        <v>729</v>
      </c>
      <c r="D5732" t="s">
        <v>816</v>
      </c>
      <c r="E5732">
        <v>1</v>
      </c>
      <c r="F5732" s="111">
        <v>29</v>
      </c>
      <c r="G5732" s="111">
        <v>29</v>
      </c>
    </row>
    <row r="5733" spans="1:7" x14ac:dyDescent="0.25">
      <c r="A5733" s="87">
        <v>41965</v>
      </c>
      <c r="B5733" t="s">
        <v>820</v>
      </c>
      <c r="C5733" t="s">
        <v>729</v>
      </c>
      <c r="D5733" t="s">
        <v>2394</v>
      </c>
      <c r="E5733">
        <v>3</v>
      </c>
      <c r="F5733" s="111">
        <v>24</v>
      </c>
      <c r="G5733" s="111">
        <v>72</v>
      </c>
    </row>
    <row r="5734" spans="1:7" x14ac:dyDescent="0.25">
      <c r="A5734" s="87">
        <v>41432</v>
      </c>
      <c r="B5734" t="s">
        <v>771</v>
      </c>
      <c r="C5734" t="s">
        <v>21</v>
      </c>
      <c r="D5734" t="s">
        <v>2394</v>
      </c>
      <c r="E5734">
        <v>3</v>
      </c>
      <c r="F5734" s="111">
        <v>25</v>
      </c>
      <c r="G5734" s="111">
        <v>75</v>
      </c>
    </row>
    <row r="5735" spans="1:7" x14ac:dyDescent="0.25">
      <c r="A5735" s="87">
        <v>41983</v>
      </c>
      <c r="B5735" t="s">
        <v>807</v>
      </c>
      <c r="C5735" t="s">
        <v>7</v>
      </c>
      <c r="D5735" t="s">
        <v>828</v>
      </c>
      <c r="E5735">
        <v>3</v>
      </c>
      <c r="F5735" s="111">
        <v>19</v>
      </c>
      <c r="G5735" s="111">
        <v>57</v>
      </c>
    </row>
    <row r="5736" spans="1:7" x14ac:dyDescent="0.25">
      <c r="A5736" s="87">
        <v>41652</v>
      </c>
      <c r="B5736" t="s">
        <v>790</v>
      </c>
      <c r="C5736" t="s">
        <v>7</v>
      </c>
      <c r="D5736" t="s">
        <v>816</v>
      </c>
      <c r="E5736">
        <v>22</v>
      </c>
      <c r="F5736" s="111">
        <v>26.6</v>
      </c>
      <c r="G5736" s="111">
        <v>585.20000000000005</v>
      </c>
    </row>
    <row r="5737" spans="1:7" x14ac:dyDescent="0.25">
      <c r="A5737" s="87">
        <v>41889</v>
      </c>
      <c r="B5737" t="s">
        <v>780</v>
      </c>
      <c r="C5737" t="s">
        <v>21</v>
      </c>
      <c r="D5737" t="s">
        <v>815</v>
      </c>
      <c r="E5737">
        <v>3</v>
      </c>
      <c r="F5737" s="111">
        <v>22.95</v>
      </c>
      <c r="G5737" s="111">
        <v>68.849999999999994</v>
      </c>
    </row>
    <row r="5738" spans="1:7" x14ac:dyDescent="0.25">
      <c r="A5738" s="87">
        <v>41620</v>
      </c>
      <c r="B5738" t="s">
        <v>792</v>
      </c>
      <c r="C5738" t="s">
        <v>729</v>
      </c>
      <c r="D5738" t="s">
        <v>2394</v>
      </c>
      <c r="E5738">
        <v>2</v>
      </c>
      <c r="F5738" s="111">
        <v>24</v>
      </c>
      <c r="G5738" s="111">
        <v>48</v>
      </c>
    </row>
    <row r="5739" spans="1:7" x14ac:dyDescent="0.25">
      <c r="A5739" s="87">
        <v>41992</v>
      </c>
      <c r="B5739" t="s">
        <v>770</v>
      </c>
      <c r="C5739" t="s">
        <v>21</v>
      </c>
      <c r="D5739" t="s">
        <v>812</v>
      </c>
      <c r="E5739">
        <v>1</v>
      </c>
      <c r="F5739" s="111">
        <v>19.95</v>
      </c>
      <c r="G5739" s="111">
        <v>19.95</v>
      </c>
    </row>
    <row r="5740" spans="1:7" x14ac:dyDescent="0.25">
      <c r="A5740" s="87">
        <v>42000</v>
      </c>
      <c r="B5740" t="s">
        <v>821</v>
      </c>
      <c r="C5740" t="s">
        <v>21</v>
      </c>
      <c r="D5740" t="s">
        <v>812</v>
      </c>
      <c r="E5740">
        <v>1</v>
      </c>
      <c r="F5740" s="111">
        <v>19.95</v>
      </c>
      <c r="G5740" s="111">
        <v>19.95</v>
      </c>
    </row>
    <row r="5741" spans="1:7" x14ac:dyDescent="0.25">
      <c r="A5741" s="87">
        <v>41602</v>
      </c>
      <c r="B5741" t="s">
        <v>757</v>
      </c>
      <c r="C5741" t="s">
        <v>729</v>
      </c>
      <c r="D5741" t="s">
        <v>814</v>
      </c>
      <c r="E5741">
        <v>1</v>
      </c>
      <c r="F5741" s="111">
        <v>33</v>
      </c>
      <c r="G5741" s="111">
        <v>33</v>
      </c>
    </row>
    <row r="5742" spans="1:7" x14ac:dyDescent="0.25">
      <c r="A5742" s="87">
        <v>41994</v>
      </c>
      <c r="B5742" t="s">
        <v>739</v>
      </c>
      <c r="C5742" t="s">
        <v>729</v>
      </c>
      <c r="D5742" t="s">
        <v>817</v>
      </c>
      <c r="E5742">
        <v>1</v>
      </c>
      <c r="F5742" s="111">
        <v>22.95</v>
      </c>
      <c r="G5742" s="111">
        <v>22.95</v>
      </c>
    </row>
    <row r="5743" spans="1:7" x14ac:dyDescent="0.25">
      <c r="A5743" s="87">
        <v>41927</v>
      </c>
      <c r="B5743" t="s">
        <v>781</v>
      </c>
      <c r="C5743" t="s">
        <v>7</v>
      </c>
      <c r="D5743" t="s">
        <v>2394</v>
      </c>
      <c r="E5743">
        <v>1</v>
      </c>
      <c r="F5743" s="111">
        <v>23</v>
      </c>
      <c r="G5743" s="111">
        <v>23</v>
      </c>
    </row>
    <row r="5744" spans="1:7" x14ac:dyDescent="0.25">
      <c r="A5744" s="87">
        <v>41957</v>
      </c>
      <c r="B5744" t="s">
        <v>795</v>
      </c>
      <c r="C5744" t="s">
        <v>729</v>
      </c>
      <c r="D5744" t="s">
        <v>817</v>
      </c>
      <c r="E5744">
        <v>2</v>
      </c>
      <c r="F5744" s="111">
        <v>22.95</v>
      </c>
      <c r="G5744" s="111">
        <v>45.9</v>
      </c>
    </row>
    <row r="5745" spans="1:7" x14ac:dyDescent="0.25">
      <c r="A5745" s="87">
        <v>41579</v>
      </c>
      <c r="B5745" t="s">
        <v>785</v>
      </c>
      <c r="C5745" t="s">
        <v>7</v>
      </c>
      <c r="D5745" t="s">
        <v>812</v>
      </c>
      <c r="E5745">
        <v>1</v>
      </c>
      <c r="F5745" s="111">
        <v>18.95</v>
      </c>
      <c r="G5745" s="111">
        <v>18.95</v>
      </c>
    </row>
    <row r="5746" spans="1:7" x14ac:dyDescent="0.25">
      <c r="A5746" s="87">
        <v>41296</v>
      </c>
      <c r="B5746" t="s">
        <v>766</v>
      </c>
      <c r="C5746" t="s">
        <v>21</v>
      </c>
      <c r="D5746" t="s">
        <v>815</v>
      </c>
      <c r="E5746">
        <v>1</v>
      </c>
      <c r="F5746" s="111">
        <v>22.95</v>
      </c>
      <c r="G5746" s="111">
        <v>22.95</v>
      </c>
    </row>
    <row r="5747" spans="1:7" x14ac:dyDescent="0.25">
      <c r="A5747" s="87">
        <v>41521</v>
      </c>
      <c r="B5747" t="s">
        <v>788</v>
      </c>
      <c r="C5747" t="s">
        <v>7</v>
      </c>
      <c r="D5747" t="s">
        <v>828</v>
      </c>
      <c r="E5747">
        <v>2</v>
      </c>
      <c r="F5747" s="111">
        <v>19</v>
      </c>
      <c r="G5747" s="111">
        <v>38</v>
      </c>
    </row>
    <row r="5748" spans="1:7" x14ac:dyDescent="0.25">
      <c r="A5748" s="87">
        <v>41626</v>
      </c>
      <c r="B5748" t="s">
        <v>766</v>
      </c>
      <c r="C5748" t="s">
        <v>21</v>
      </c>
      <c r="D5748" t="s">
        <v>2395</v>
      </c>
      <c r="E5748">
        <v>5</v>
      </c>
      <c r="F5748" s="111">
        <v>19</v>
      </c>
      <c r="G5748" s="111">
        <v>95</v>
      </c>
    </row>
    <row r="5749" spans="1:7" x14ac:dyDescent="0.25">
      <c r="A5749" s="87">
        <v>41915</v>
      </c>
      <c r="B5749" t="s">
        <v>784</v>
      </c>
      <c r="C5749" t="s">
        <v>20</v>
      </c>
      <c r="D5749" t="s">
        <v>2393</v>
      </c>
      <c r="E5749">
        <v>3</v>
      </c>
      <c r="F5749" s="111">
        <v>22.5</v>
      </c>
      <c r="G5749" s="111">
        <v>67.5</v>
      </c>
    </row>
    <row r="5750" spans="1:7" x14ac:dyDescent="0.25">
      <c r="A5750" s="87">
        <v>41550</v>
      </c>
      <c r="B5750" t="s">
        <v>752</v>
      </c>
      <c r="C5750" t="s">
        <v>729</v>
      </c>
      <c r="D5750" t="s">
        <v>2394</v>
      </c>
      <c r="E5750">
        <v>2</v>
      </c>
      <c r="F5750" s="111">
        <v>24</v>
      </c>
      <c r="G5750" s="111">
        <v>48</v>
      </c>
    </row>
    <row r="5751" spans="1:7" x14ac:dyDescent="0.25">
      <c r="A5751" s="87">
        <v>41950</v>
      </c>
      <c r="B5751" t="s">
        <v>821</v>
      </c>
      <c r="C5751" t="s">
        <v>21</v>
      </c>
      <c r="D5751" t="s">
        <v>815</v>
      </c>
      <c r="E5751">
        <v>2</v>
      </c>
      <c r="F5751" s="111">
        <v>22.95</v>
      </c>
      <c r="G5751" s="111">
        <v>45.9</v>
      </c>
    </row>
    <row r="5752" spans="1:7" x14ac:dyDescent="0.25">
      <c r="A5752" s="87">
        <v>41987</v>
      </c>
      <c r="B5752" t="s">
        <v>748</v>
      </c>
      <c r="C5752" t="s">
        <v>729</v>
      </c>
      <c r="D5752" t="s">
        <v>812</v>
      </c>
      <c r="E5752">
        <v>2</v>
      </c>
      <c r="F5752" s="111">
        <v>19.95</v>
      </c>
      <c r="G5752" s="111">
        <v>39.9</v>
      </c>
    </row>
    <row r="5753" spans="1:7" x14ac:dyDescent="0.25">
      <c r="A5753" s="87">
        <v>41601</v>
      </c>
      <c r="B5753" t="s">
        <v>823</v>
      </c>
      <c r="C5753" t="s">
        <v>729</v>
      </c>
      <c r="D5753" t="s">
        <v>2394</v>
      </c>
      <c r="E5753">
        <v>3</v>
      </c>
      <c r="F5753" s="111">
        <v>24</v>
      </c>
      <c r="G5753" s="111">
        <v>72</v>
      </c>
    </row>
    <row r="5754" spans="1:7" x14ac:dyDescent="0.25">
      <c r="A5754" s="87">
        <v>41712</v>
      </c>
      <c r="B5754" t="s">
        <v>796</v>
      </c>
      <c r="C5754" t="s">
        <v>20</v>
      </c>
      <c r="D5754" t="s">
        <v>816</v>
      </c>
      <c r="E5754">
        <v>3</v>
      </c>
      <c r="F5754" s="111">
        <v>29</v>
      </c>
      <c r="G5754" s="111">
        <v>87</v>
      </c>
    </row>
    <row r="5755" spans="1:7" x14ac:dyDescent="0.25">
      <c r="A5755" s="87">
        <v>41604</v>
      </c>
      <c r="B5755" t="s">
        <v>797</v>
      </c>
      <c r="C5755" t="s">
        <v>20</v>
      </c>
      <c r="D5755" t="s">
        <v>818</v>
      </c>
      <c r="E5755">
        <v>2</v>
      </c>
      <c r="F5755" s="111">
        <v>26.5</v>
      </c>
      <c r="G5755" s="111">
        <v>53</v>
      </c>
    </row>
    <row r="5756" spans="1:7" x14ac:dyDescent="0.25">
      <c r="A5756" s="87">
        <v>41950</v>
      </c>
      <c r="B5756" t="s">
        <v>780</v>
      </c>
      <c r="C5756" t="s">
        <v>21</v>
      </c>
      <c r="D5756" t="s">
        <v>812</v>
      </c>
      <c r="E5756">
        <v>2</v>
      </c>
      <c r="F5756" s="111">
        <v>19.95</v>
      </c>
      <c r="G5756" s="111">
        <v>39.9</v>
      </c>
    </row>
    <row r="5757" spans="1:7" x14ac:dyDescent="0.25">
      <c r="A5757" s="87">
        <v>41949</v>
      </c>
      <c r="B5757" t="s">
        <v>780</v>
      </c>
      <c r="C5757" t="s">
        <v>21</v>
      </c>
      <c r="D5757" t="s">
        <v>817</v>
      </c>
      <c r="E5757">
        <v>2</v>
      </c>
      <c r="F5757" s="111">
        <v>22.95</v>
      </c>
      <c r="G5757" s="111">
        <v>45.9</v>
      </c>
    </row>
    <row r="5758" spans="1:7" x14ac:dyDescent="0.25">
      <c r="A5758" s="87">
        <v>41619</v>
      </c>
      <c r="B5758" t="s">
        <v>784</v>
      </c>
      <c r="C5758" t="s">
        <v>20</v>
      </c>
      <c r="D5758" t="s">
        <v>817</v>
      </c>
      <c r="E5758">
        <v>3</v>
      </c>
      <c r="F5758" s="111">
        <v>22.95</v>
      </c>
      <c r="G5758" s="111">
        <v>68.849999999999994</v>
      </c>
    </row>
    <row r="5759" spans="1:7" x14ac:dyDescent="0.25">
      <c r="A5759" s="87">
        <v>41614</v>
      </c>
      <c r="B5759" t="s">
        <v>749</v>
      </c>
      <c r="C5759" t="s">
        <v>21</v>
      </c>
      <c r="D5759" t="s">
        <v>814</v>
      </c>
      <c r="E5759">
        <v>3</v>
      </c>
      <c r="F5759" s="111">
        <v>34</v>
      </c>
      <c r="G5759" s="111">
        <v>102</v>
      </c>
    </row>
    <row r="5760" spans="1:7" x14ac:dyDescent="0.25">
      <c r="A5760" s="87">
        <v>41719</v>
      </c>
      <c r="B5760" t="s">
        <v>758</v>
      </c>
      <c r="C5760" t="s">
        <v>729</v>
      </c>
      <c r="D5760" t="s">
        <v>814</v>
      </c>
      <c r="E5760">
        <v>1</v>
      </c>
      <c r="F5760" s="111">
        <v>33</v>
      </c>
      <c r="G5760" s="111">
        <v>33</v>
      </c>
    </row>
    <row r="5761" spans="1:7" x14ac:dyDescent="0.25">
      <c r="A5761" s="87">
        <v>41598</v>
      </c>
      <c r="B5761" t="s">
        <v>762</v>
      </c>
      <c r="C5761" t="s">
        <v>729</v>
      </c>
      <c r="D5761" t="s">
        <v>813</v>
      </c>
      <c r="E5761">
        <v>1</v>
      </c>
      <c r="F5761" s="111">
        <v>24</v>
      </c>
      <c r="G5761" s="111">
        <v>24</v>
      </c>
    </row>
    <row r="5762" spans="1:7" x14ac:dyDescent="0.25">
      <c r="A5762" s="87">
        <v>41949</v>
      </c>
      <c r="B5762" t="s">
        <v>752</v>
      </c>
      <c r="C5762" t="s">
        <v>729</v>
      </c>
      <c r="D5762" t="s">
        <v>2395</v>
      </c>
      <c r="E5762">
        <v>3</v>
      </c>
      <c r="F5762" s="111">
        <v>18</v>
      </c>
      <c r="G5762" s="111">
        <v>54</v>
      </c>
    </row>
    <row r="5763" spans="1:7" x14ac:dyDescent="0.25">
      <c r="A5763" s="87">
        <v>41637</v>
      </c>
      <c r="B5763" t="s">
        <v>748</v>
      </c>
      <c r="C5763" t="s">
        <v>729</v>
      </c>
      <c r="D5763" t="s">
        <v>815</v>
      </c>
      <c r="E5763">
        <v>3</v>
      </c>
      <c r="F5763" s="111">
        <v>22.95</v>
      </c>
      <c r="G5763" s="111">
        <v>68.849999999999994</v>
      </c>
    </row>
    <row r="5764" spans="1:7" x14ac:dyDescent="0.25">
      <c r="A5764" s="87">
        <v>41620</v>
      </c>
      <c r="B5764" t="s">
        <v>786</v>
      </c>
      <c r="C5764" t="s">
        <v>20</v>
      </c>
      <c r="D5764" t="s">
        <v>812</v>
      </c>
      <c r="E5764">
        <v>3</v>
      </c>
      <c r="F5764" s="111">
        <v>19.95</v>
      </c>
      <c r="G5764" s="111">
        <v>59.85</v>
      </c>
    </row>
    <row r="5765" spans="1:7" x14ac:dyDescent="0.25">
      <c r="A5765" s="87">
        <v>41962</v>
      </c>
      <c r="B5765" t="s">
        <v>748</v>
      </c>
      <c r="C5765" t="s">
        <v>729</v>
      </c>
      <c r="D5765" t="s">
        <v>814</v>
      </c>
      <c r="E5765">
        <v>3</v>
      </c>
      <c r="F5765" s="111">
        <v>33</v>
      </c>
      <c r="G5765" s="111">
        <v>99</v>
      </c>
    </row>
    <row r="5766" spans="1:7" x14ac:dyDescent="0.25">
      <c r="A5766" s="87">
        <v>41701</v>
      </c>
      <c r="B5766" t="s">
        <v>786</v>
      </c>
      <c r="C5766" t="s">
        <v>20</v>
      </c>
      <c r="D5766" t="s">
        <v>2394</v>
      </c>
      <c r="E5766">
        <v>3</v>
      </c>
      <c r="F5766" s="111">
        <v>24</v>
      </c>
      <c r="G5766" s="111">
        <v>72</v>
      </c>
    </row>
    <row r="5767" spans="1:7" x14ac:dyDescent="0.25">
      <c r="A5767" s="87">
        <v>41470</v>
      </c>
      <c r="B5767" t="s">
        <v>824</v>
      </c>
      <c r="C5767" t="s">
        <v>7</v>
      </c>
      <c r="D5767" t="s">
        <v>817</v>
      </c>
      <c r="E5767">
        <v>2</v>
      </c>
      <c r="F5767" s="111">
        <v>21.95</v>
      </c>
      <c r="G5767" s="111">
        <v>43.9</v>
      </c>
    </row>
    <row r="5768" spans="1:7" x14ac:dyDescent="0.25">
      <c r="A5768" s="87">
        <v>41609</v>
      </c>
      <c r="B5768" t="s">
        <v>757</v>
      </c>
      <c r="C5768" t="s">
        <v>729</v>
      </c>
      <c r="D5768" t="s">
        <v>817</v>
      </c>
      <c r="E5768">
        <v>2</v>
      </c>
      <c r="F5768" s="111">
        <v>22.95</v>
      </c>
      <c r="G5768" s="111">
        <v>45.9</v>
      </c>
    </row>
    <row r="5769" spans="1:7" x14ac:dyDescent="0.25">
      <c r="A5769" s="87">
        <v>41285</v>
      </c>
      <c r="B5769" t="s">
        <v>767</v>
      </c>
      <c r="C5769" t="s">
        <v>729</v>
      </c>
      <c r="D5769" t="s">
        <v>812</v>
      </c>
      <c r="E5769">
        <v>2</v>
      </c>
      <c r="F5769" s="111">
        <v>19.95</v>
      </c>
      <c r="G5769" s="111">
        <v>39.9</v>
      </c>
    </row>
    <row r="5770" spans="1:7" x14ac:dyDescent="0.25">
      <c r="A5770" s="87">
        <v>41579</v>
      </c>
      <c r="B5770" t="s">
        <v>806</v>
      </c>
      <c r="C5770" t="s">
        <v>21</v>
      </c>
      <c r="D5770" t="s">
        <v>2394</v>
      </c>
      <c r="E5770">
        <v>1</v>
      </c>
      <c r="F5770" s="111">
        <v>25</v>
      </c>
      <c r="G5770" s="111">
        <v>25</v>
      </c>
    </row>
    <row r="5771" spans="1:7" x14ac:dyDescent="0.25">
      <c r="A5771" s="87">
        <v>41846</v>
      </c>
      <c r="B5771" t="s">
        <v>757</v>
      </c>
      <c r="C5771" t="s">
        <v>729</v>
      </c>
      <c r="D5771" t="s">
        <v>816</v>
      </c>
      <c r="E5771">
        <v>1</v>
      </c>
      <c r="F5771" s="111">
        <v>29</v>
      </c>
      <c r="G5771" s="111">
        <v>29</v>
      </c>
    </row>
    <row r="5772" spans="1:7" x14ac:dyDescent="0.25">
      <c r="A5772" s="87">
        <v>41969</v>
      </c>
      <c r="B5772" t="s">
        <v>796</v>
      </c>
      <c r="C5772" t="s">
        <v>20</v>
      </c>
      <c r="D5772" t="s">
        <v>814</v>
      </c>
      <c r="E5772">
        <v>4</v>
      </c>
      <c r="F5772" s="111">
        <v>33</v>
      </c>
      <c r="G5772" s="111">
        <v>132</v>
      </c>
    </row>
    <row r="5773" spans="1:7" x14ac:dyDescent="0.25">
      <c r="A5773" s="87">
        <v>41605</v>
      </c>
      <c r="B5773" t="s">
        <v>773</v>
      </c>
      <c r="C5773" t="s">
        <v>729</v>
      </c>
      <c r="D5773" t="s">
        <v>812</v>
      </c>
      <c r="E5773">
        <v>25</v>
      </c>
      <c r="F5773" s="111">
        <v>18.95</v>
      </c>
      <c r="G5773" s="111">
        <v>473.75</v>
      </c>
    </row>
    <row r="5774" spans="1:7" x14ac:dyDescent="0.25">
      <c r="A5774" s="87">
        <v>41997</v>
      </c>
      <c r="B5774" t="s">
        <v>764</v>
      </c>
      <c r="C5774" t="s">
        <v>729</v>
      </c>
      <c r="D5774" t="s">
        <v>814</v>
      </c>
      <c r="E5774">
        <v>2</v>
      </c>
      <c r="F5774" s="111">
        <v>33</v>
      </c>
      <c r="G5774" s="111">
        <v>66</v>
      </c>
    </row>
    <row r="5775" spans="1:7" x14ac:dyDescent="0.25">
      <c r="A5775" s="87">
        <v>42003</v>
      </c>
      <c r="B5775" t="s">
        <v>785</v>
      </c>
      <c r="C5775" t="s">
        <v>7</v>
      </c>
      <c r="D5775" t="s">
        <v>814</v>
      </c>
      <c r="E5775">
        <v>3</v>
      </c>
      <c r="F5775" s="111">
        <v>32</v>
      </c>
      <c r="G5775" s="111">
        <v>96</v>
      </c>
    </row>
    <row r="5776" spans="1:7" x14ac:dyDescent="0.25">
      <c r="A5776" s="87">
        <v>41801</v>
      </c>
      <c r="B5776" t="s">
        <v>793</v>
      </c>
      <c r="C5776" t="s">
        <v>729</v>
      </c>
      <c r="D5776" t="s">
        <v>816</v>
      </c>
      <c r="E5776">
        <v>3</v>
      </c>
      <c r="F5776" s="111">
        <v>29</v>
      </c>
      <c r="G5776" s="111">
        <v>87</v>
      </c>
    </row>
    <row r="5777" spans="1:7" x14ac:dyDescent="0.25">
      <c r="A5777" s="87">
        <v>41992</v>
      </c>
      <c r="B5777" t="s">
        <v>749</v>
      </c>
      <c r="C5777" t="s">
        <v>21</v>
      </c>
      <c r="D5777" t="s">
        <v>813</v>
      </c>
      <c r="E5777">
        <v>3</v>
      </c>
      <c r="F5777" s="111">
        <v>25</v>
      </c>
      <c r="G5777" s="111">
        <v>75</v>
      </c>
    </row>
    <row r="5778" spans="1:7" x14ac:dyDescent="0.25">
      <c r="A5778" s="87">
        <v>41621</v>
      </c>
      <c r="B5778" t="s">
        <v>779</v>
      </c>
      <c r="C5778" t="s">
        <v>729</v>
      </c>
      <c r="D5778" t="s">
        <v>815</v>
      </c>
      <c r="E5778">
        <v>1</v>
      </c>
      <c r="F5778" s="111">
        <v>22.95</v>
      </c>
      <c r="G5778" s="111">
        <v>22.95</v>
      </c>
    </row>
    <row r="5779" spans="1:7" x14ac:dyDescent="0.25">
      <c r="A5779" s="87">
        <v>41604</v>
      </c>
      <c r="B5779" t="s">
        <v>821</v>
      </c>
      <c r="C5779" t="s">
        <v>21</v>
      </c>
      <c r="D5779" t="s">
        <v>812</v>
      </c>
      <c r="E5779">
        <v>1</v>
      </c>
      <c r="F5779" s="111">
        <v>19.95</v>
      </c>
      <c r="G5779" s="111">
        <v>19.95</v>
      </c>
    </row>
    <row r="5780" spans="1:7" x14ac:dyDescent="0.25">
      <c r="A5780" s="87">
        <v>42002</v>
      </c>
      <c r="B5780" t="s">
        <v>766</v>
      </c>
      <c r="C5780" t="s">
        <v>21</v>
      </c>
      <c r="D5780" t="s">
        <v>816</v>
      </c>
      <c r="E5780">
        <v>3</v>
      </c>
      <c r="F5780" s="111">
        <v>30</v>
      </c>
      <c r="G5780" s="111">
        <v>90</v>
      </c>
    </row>
    <row r="5781" spans="1:7" x14ac:dyDescent="0.25">
      <c r="A5781" s="87">
        <v>41585</v>
      </c>
      <c r="B5781" t="s">
        <v>752</v>
      </c>
      <c r="C5781" t="s">
        <v>729</v>
      </c>
      <c r="D5781" t="s">
        <v>828</v>
      </c>
      <c r="E5781">
        <v>21</v>
      </c>
      <c r="F5781" s="111">
        <v>19</v>
      </c>
      <c r="G5781" s="111">
        <v>399</v>
      </c>
    </row>
    <row r="5782" spans="1:7" x14ac:dyDescent="0.25">
      <c r="A5782" s="87">
        <v>41892</v>
      </c>
      <c r="B5782" t="s">
        <v>752</v>
      </c>
      <c r="C5782" t="s">
        <v>729</v>
      </c>
      <c r="D5782" t="s">
        <v>817</v>
      </c>
      <c r="E5782">
        <v>2</v>
      </c>
      <c r="F5782" s="111">
        <v>22.95</v>
      </c>
      <c r="G5782" s="111">
        <v>45.9</v>
      </c>
    </row>
    <row r="5783" spans="1:7" x14ac:dyDescent="0.25">
      <c r="A5783" s="87">
        <v>41417</v>
      </c>
      <c r="B5783" t="s">
        <v>760</v>
      </c>
      <c r="C5783" t="s">
        <v>729</v>
      </c>
      <c r="D5783" t="s">
        <v>2395</v>
      </c>
      <c r="E5783">
        <v>19</v>
      </c>
      <c r="F5783" s="111">
        <v>17.100000000000001</v>
      </c>
      <c r="G5783" s="111">
        <v>324.89999999999998</v>
      </c>
    </row>
    <row r="5784" spans="1:7" x14ac:dyDescent="0.25">
      <c r="A5784" s="87">
        <v>41964</v>
      </c>
      <c r="B5784" t="s">
        <v>798</v>
      </c>
      <c r="C5784" t="s">
        <v>20</v>
      </c>
      <c r="D5784" t="s">
        <v>2395</v>
      </c>
      <c r="E5784">
        <v>3</v>
      </c>
      <c r="F5784" s="111">
        <v>18</v>
      </c>
      <c r="G5784" s="111">
        <v>54</v>
      </c>
    </row>
    <row r="5785" spans="1:7" x14ac:dyDescent="0.25">
      <c r="A5785" s="87">
        <v>41284</v>
      </c>
      <c r="B5785" t="s">
        <v>779</v>
      </c>
      <c r="C5785" t="s">
        <v>729</v>
      </c>
      <c r="D5785" t="s">
        <v>811</v>
      </c>
      <c r="E5785">
        <v>2</v>
      </c>
      <c r="F5785" s="111">
        <v>79.95</v>
      </c>
      <c r="G5785" s="111">
        <v>159.9</v>
      </c>
    </row>
    <row r="5786" spans="1:7" x14ac:dyDescent="0.25">
      <c r="A5786" s="87">
        <v>41949</v>
      </c>
      <c r="B5786" t="s">
        <v>780</v>
      </c>
      <c r="C5786" t="s">
        <v>21</v>
      </c>
      <c r="D5786" t="s">
        <v>812</v>
      </c>
      <c r="E5786">
        <v>3</v>
      </c>
      <c r="F5786" s="111">
        <v>19.95</v>
      </c>
      <c r="G5786" s="111">
        <v>59.85</v>
      </c>
    </row>
    <row r="5787" spans="1:7" x14ac:dyDescent="0.25">
      <c r="A5787" s="87">
        <v>41883</v>
      </c>
      <c r="B5787" t="s">
        <v>760</v>
      </c>
      <c r="C5787" t="s">
        <v>729</v>
      </c>
      <c r="D5787" t="s">
        <v>812</v>
      </c>
      <c r="E5787">
        <v>1</v>
      </c>
      <c r="F5787" s="111">
        <v>19.95</v>
      </c>
      <c r="G5787" s="111">
        <v>19.95</v>
      </c>
    </row>
    <row r="5788" spans="1:7" x14ac:dyDescent="0.25">
      <c r="A5788" s="87">
        <v>41725</v>
      </c>
      <c r="B5788" t="s">
        <v>775</v>
      </c>
      <c r="C5788" t="s">
        <v>20</v>
      </c>
      <c r="D5788" t="s">
        <v>814</v>
      </c>
      <c r="E5788">
        <v>3</v>
      </c>
      <c r="F5788" s="111">
        <v>33</v>
      </c>
      <c r="G5788" s="111">
        <v>99</v>
      </c>
    </row>
    <row r="5789" spans="1:7" x14ac:dyDescent="0.25">
      <c r="A5789" s="87">
        <v>41633</v>
      </c>
      <c r="B5789" t="s">
        <v>760</v>
      </c>
      <c r="C5789" t="s">
        <v>729</v>
      </c>
      <c r="D5789" t="s">
        <v>2394</v>
      </c>
      <c r="E5789">
        <v>3</v>
      </c>
      <c r="F5789" s="111">
        <v>24</v>
      </c>
      <c r="G5789" s="111">
        <v>72</v>
      </c>
    </row>
    <row r="5790" spans="1:7" x14ac:dyDescent="0.25">
      <c r="A5790" s="87">
        <v>41464</v>
      </c>
      <c r="B5790" t="s">
        <v>790</v>
      </c>
      <c r="C5790" t="s">
        <v>7</v>
      </c>
      <c r="D5790" t="s">
        <v>817</v>
      </c>
      <c r="E5790">
        <v>1</v>
      </c>
      <c r="F5790" s="111">
        <v>21.95</v>
      </c>
      <c r="G5790" s="111">
        <v>21.95</v>
      </c>
    </row>
    <row r="5791" spans="1:7" x14ac:dyDescent="0.25">
      <c r="A5791" s="87">
        <v>41872</v>
      </c>
      <c r="B5791" t="s">
        <v>769</v>
      </c>
      <c r="C5791" t="s">
        <v>21</v>
      </c>
      <c r="D5791" t="s">
        <v>814</v>
      </c>
      <c r="E5791">
        <v>3</v>
      </c>
      <c r="F5791" s="111">
        <v>34</v>
      </c>
      <c r="G5791" s="111">
        <v>102</v>
      </c>
    </row>
    <row r="5792" spans="1:7" x14ac:dyDescent="0.25">
      <c r="A5792" s="87">
        <v>41786</v>
      </c>
      <c r="B5792" t="s">
        <v>793</v>
      </c>
      <c r="C5792" t="s">
        <v>729</v>
      </c>
      <c r="D5792" t="s">
        <v>2393</v>
      </c>
      <c r="E5792">
        <v>1</v>
      </c>
      <c r="F5792" s="111">
        <v>23.5</v>
      </c>
      <c r="G5792" s="111">
        <v>23.5</v>
      </c>
    </row>
    <row r="5793" spans="1:7" x14ac:dyDescent="0.25">
      <c r="A5793" s="87">
        <v>41403</v>
      </c>
      <c r="B5793" t="s">
        <v>741</v>
      </c>
      <c r="C5793" t="s">
        <v>21</v>
      </c>
      <c r="D5793" t="s">
        <v>828</v>
      </c>
      <c r="E5793">
        <v>2</v>
      </c>
      <c r="F5793" s="111">
        <v>21</v>
      </c>
      <c r="G5793" s="111">
        <v>42</v>
      </c>
    </row>
    <row r="5794" spans="1:7" x14ac:dyDescent="0.25">
      <c r="A5794" s="87">
        <v>41453</v>
      </c>
      <c r="B5794" t="s">
        <v>772</v>
      </c>
      <c r="C5794" t="s">
        <v>21</v>
      </c>
      <c r="D5794" t="s">
        <v>816</v>
      </c>
      <c r="E5794">
        <v>2</v>
      </c>
      <c r="F5794" s="111">
        <v>30</v>
      </c>
      <c r="G5794" s="111">
        <v>60</v>
      </c>
    </row>
    <row r="5795" spans="1:7" x14ac:dyDescent="0.25">
      <c r="A5795" s="87">
        <v>41981</v>
      </c>
      <c r="B5795" t="s">
        <v>748</v>
      </c>
      <c r="C5795" t="s">
        <v>729</v>
      </c>
      <c r="D5795" t="s">
        <v>816</v>
      </c>
      <c r="E5795">
        <v>2</v>
      </c>
      <c r="F5795" s="111">
        <v>29</v>
      </c>
      <c r="G5795" s="111">
        <v>58</v>
      </c>
    </row>
    <row r="5796" spans="1:7" x14ac:dyDescent="0.25">
      <c r="A5796" s="87">
        <v>41596</v>
      </c>
      <c r="B5796" t="s">
        <v>807</v>
      </c>
      <c r="C5796" t="s">
        <v>7</v>
      </c>
      <c r="D5796" t="s">
        <v>815</v>
      </c>
      <c r="E5796">
        <v>2</v>
      </c>
      <c r="F5796" s="111">
        <v>21.95</v>
      </c>
      <c r="G5796" s="111">
        <v>43.9</v>
      </c>
    </row>
    <row r="5797" spans="1:7" x14ac:dyDescent="0.25">
      <c r="A5797" s="87">
        <v>41585</v>
      </c>
      <c r="B5797" t="s">
        <v>748</v>
      </c>
      <c r="C5797" t="s">
        <v>729</v>
      </c>
      <c r="D5797" t="s">
        <v>817</v>
      </c>
      <c r="E5797">
        <v>2</v>
      </c>
      <c r="F5797" s="111">
        <v>22.95</v>
      </c>
      <c r="G5797" s="111">
        <v>45.9</v>
      </c>
    </row>
    <row r="5798" spans="1:7" x14ac:dyDescent="0.25">
      <c r="A5798" s="87">
        <v>41601</v>
      </c>
      <c r="B5798" t="s">
        <v>781</v>
      </c>
      <c r="C5798" t="s">
        <v>7</v>
      </c>
      <c r="D5798" t="s">
        <v>817</v>
      </c>
      <c r="E5798">
        <v>3</v>
      </c>
      <c r="F5798" s="111">
        <v>21.95</v>
      </c>
      <c r="G5798" s="111">
        <v>65.849999999999994</v>
      </c>
    </row>
    <row r="5799" spans="1:7" x14ac:dyDescent="0.25">
      <c r="A5799" s="87">
        <v>41977</v>
      </c>
      <c r="B5799" t="s">
        <v>772</v>
      </c>
      <c r="C5799" t="s">
        <v>21</v>
      </c>
      <c r="D5799" t="s">
        <v>814</v>
      </c>
      <c r="E5799">
        <v>2</v>
      </c>
      <c r="F5799" s="111">
        <v>34</v>
      </c>
      <c r="G5799" s="111">
        <v>68</v>
      </c>
    </row>
    <row r="5800" spans="1:7" x14ac:dyDescent="0.25">
      <c r="A5800" s="87">
        <v>41974</v>
      </c>
      <c r="B5800" t="s">
        <v>763</v>
      </c>
      <c r="C5800" t="s">
        <v>20</v>
      </c>
      <c r="D5800" t="s">
        <v>815</v>
      </c>
      <c r="E5800">
        <v>11</v>
      </c>
      <c r="F5800" s="111">
        <v>21.8</v>
      </c>
      <c r="G5800" s="111">
        <v>239.8</v>
      </c>
    </row>
    <row r="5801" spans="1:7" x14ac:dyDescent="0.25">
      <c r="A5801" s="87">
        <v>41983</v>
      </c>
      <c r="B5801" t="s">
        <v>793</v>
      </c>
      <c r="C5801" t="s">
        <v>729</v>
      </c>
      <c r="D5801" t="s">
        <v>816</v>
      </c>
      <c r="E5801">
        <v>7</v>
      </c>
      <c r="F5801" s="111">
        <v>29</v>
      </c>
      <c r="G5801" s="111">
        <v>203</v>
      </c>
    </row>
    <row r="5802" spans="1:7" x14ac:dyDescent="0.25">
      <c r="A5802" s="87">
        <v>41410</v>
      </c>
      <c r="B5802" t="s">
        <v>761</v>
      </c>
      <c r="C5802" t="s">
        <v>729</v>
      </c>
      <c r="D5802" t="s">
        <v>828</v>
      </c>
      <c r="E5802">
        <v>3</v>
      </c>
      <c r="F5802" s="111">
        <v>20</v>
      </c>
      <c r="G5802" s="111">
        <v>60</v>
      </c>
    </row>
    <row r="5803" spans="1:7" x14ac:dyDescent="0.25">
      <c r="A5803" s="87">
        <v>41614</v>
      </c>
      <c r="B5803" t="s">
        <v>752</v>
      </c>
      <c r="C5803" t="s">
        <v>729</v>
      </c>
      <c r="D5803" t="s">
        <v>815</v>
      </c>
      <c r="E5803">
        <v>2</v>
      </c>
      <c r="F5803" s="111">
        <v>22.95</v>
      </c>
      <c r="G5803" s="111">
        <v>45.9</v>
      </c>
    </row>
    <row r="5804" spans="1:7" x14ac:dyDescent="0.25">
      <c r="A5804" s="87">
        <v>41652</v>
      </c>
      <c r="B5804" t="s">
        <v>809</v>
      </c>
      <c r="C5804" t="s">
        <v>21</v>
      </c>
      <c r="D5804" t="s">
        <v>814</v>
      </c>
      <c r="E5804">
        <v>3</v>
      </c>
      <c r="F5804" s="111">
        <v>34</v>
      </c>
      <c r="G5804" s="111">
        <v>102</v>
      </c>
    </row>
    <row r="5805" spans="1:7" x14ac:dyDescent="0.25">
      <c r="A5805" s="87">
        <v>41416</v>
      </c>
      <c r="B5805" t="s">
        <v>764</v>
      </c>
      <c r="C5805" t="s">
        <v>729</v>
      </c>
      <c r="D5805" t="s">
        <v>812</v>
      </c>
      <c r="E5805">
        <v>2</v>
      </c>
      <c r="F5805" s="111">
        <v>19.95</v>
      </c>
      <c r="G5805" s="111">
        <v>39.9</v>
      </c>
    </row>
    <row r="5806" spans="1:7" x14ac:dyDescent="0.25">
      <c r="A5806" s="87">
        <v>41739</v>
      </c>
      <c r="B5806" t="s">
        <v>762</v>
      </c>
      <c r="C5806" t="s">
        <v>729</v>
      </c>
      <c r="D5806" t="s">
        <v>814</v>
      </c>
      <c r="E5806">
        <v>1</v>
      </c>
      <c r="F5806" s="111">
        <v>33</v>
      </c>
      <c r="G5806" s="111">
        <v>33</v>
      </c>
    </row>
    <row r="5807" spans="1:7" x14ac:dyDescent="0.25">
      <c r="A5807" s="87">
        <v>41623</v>
      </c>
      <c r="B5807" t="s">
        <v>767</v>
      </c>
      <c r="C5807" t="s">
        <v>729</v>
      </c>
      <c r="D5807" t="s">
        <v>2394</v>
      </c>
      <c r="E5807">
        <v>3</v>
      </c>
      <c r="F5807" s="111">
        <v>24</v>
      </c>
      <c r="G5807" s="111">
        <v>72</v>
      </c>
    </row>
    <row r="5808" spans="1:7" x14ac:dyDescent="0.25">
      <c r="A5808" s="87">
        <v>42003</v>
      </c>
      <c r="B5808" t="s">
        <v>789</v>
      </c>
      <c r="C5808" t="s">
        <v>20</v>
      </c>
      <c r="D5808" t="s">
        <v>817</v>
      </c>
      <c r="E5808">
        <v>2</v>
      </c>
      <c r="F5808" s="111">
        <v>22.95</v>
      </c>
      <c r="G5808" s="111">
        <v>45.9</v>
      </c>
    </row>
    <row r="5809" spans="1:7" x14ac:dyDescent="0.25">
      <c r="A5809" s="87">
        <v>41982</v>
      </c>
      <c r="B5809" t="s">
        <v>776</v>
      </c>
      <c r="C5809" t="s">
        <v>20</v>
      </c>
      <c r="D5809" t="s">
        <v>817</v>
      </c>
      <c r="E5809">
        <v>2</v>
      </c>
      <c r="F5809" s="111">
        <v>22.95</v>
      </c>
      <c r="G5809" s="111">
        <v>45.9</v>
      </c>
    </row>
    <row r="5810" spans="1:7" x14ac:dyDescent="0.25">
      <c r="A5810" s="87">
        <v>41995</v>
      </c>
      <c r="B5810" t="s">
        <v>780</v>
      </c>
      <c r="C5810" t="s">
        <v>21</v>
      </c>
      <c r="D5810" t="s">
        <v>815</v>
      </c>
      <c r="E5810">
        <v>1</v>
      </c>
      <c r="F5810" s="111">
        <v>22.95</v>
      </c>
      <c r="G5810" s="111">
        <v>22.95</v>
      </c>
    </row>
    <row r="5811" spans="1:7" x14ac:dyDescent="0.25">
      <c r="A5811" s="87">
        <v>41634</v>
      </c>
      <c r="B5811" t="s">
        <v>766</v>
      </c>
      <c r="C5811" t="s">
        <v>21</v>
      </c>
      <c r="D5811" t="s">
        <v>818</v>
      </c>
      <c r="E5811">
        <v>2</v>
      </c>
      <c r="F5811" s="111">
        <v>27.5</v>
      </c>
      <c r="G5811" s="111">
        <v>55</v>
      </c>
    </row>
    <row r="5812" spans="1:7" x14ac:dyDescent="0.25">
      <c r="A5812" s="87">
        <v>41979</v>
      </c>
      <c r="B5812" t="s">
        <v>810</v>
      </c>
      <c r="C5812" t="s">
        <v>729</v>
      </c>
      <c r="D5812" t="s">
        <v>2394</v>
      </c>
      <c r="E5812">
        <v>1</v>
      </c>
      <c r="F5812" s="111">
        <v>24</v>
      </c>
      <c r="G5812" s="111">
        <v>24</v>
      </c>
    </row>
    <row r="5813" spans="1:7" x14ac:dyDescent="0.25">
      <c r="A5813" s="87">
        <v>41949</v>
      </c>
      <c r="B5813" t="s">
        <v>797</v>
      </c>
      <c r="C5813" t="s">
        <v>20</v>
      </c>
      <c r="D5813" t="s">
        <v>2394</v>
      </c>
      <c r="E5813">
        <v>1</v>
      </c>
      <c r="F5813" s="111">
        <v>24</v>
      </c>
      <c r="G5813" s="111">
        <v>24</v>
      </c>
    </row>
    <row r="5814" spans="1:7" x14ac:dyDescent="0.25">
      <c r="A5814" s="87">
        <v>41598</v>
      </c>
      <c r="B5814" t="s">
        <v>791</v>
      </c>
      <c r="C5814" t="s">
        <v>729</v>
      </c>
      <c r="D5814" t="s">
        <v>813</v>
      </c>
      <c r="E5814">
        <v>5</v>
      </c>
      <c r="F5814" s="111">
        <v>24</v>
      </c>
      <c r="G5814" s="111">
        <v>120</v>
      </c>
    </row>
    <row r="5815" spans="1:7" x14ac:dyDescent="0.25">
      <c r="A5815" s="87">
        <v>41990</v>
      </c>
      <c r="B5815" t="s">
        <v>752</v>
      </c>
      <c r="C5815" t="s">
        <v>729</v>
      </c>
      <c r="D5815" t="s">
        <v>812</v>
      </c>
      <c r="E5815">
        <v>2</v>
      </c>
      <c r="F5815" s="111">
        <v>19.95</v>
      </c>
      <c r="G5815" s="111">
        <v>39.9</v>
      </c>
    </row>
    <row r="5816" spans="1:7" x14ac:dyDescent="0.25">
      <c r="A5816" s="87">
        <v>41626</v>
      </c>
      <c r="B5816" t="s">
        <v>763</v>
      </c>
      <c r="C5816" t="s">
        <v>20</v>
      </c>
      <c r="D5816" t="s">
        <v>2393</v>
      </c>
      <c r="E5816">
        <v>2</v>
      </c>
      <c r="F5816" s="111">
        <v>22.5</v>
      </c>
      <c r="G5816" s="111">
        <v>45</v>
      </c>
    </row>
    <row r="5817" spans="1:7" x14ac:dyDescent="0.25">
      <c r="A5817" s="87">
        <v>41964</v>
      </c>
      <c r="B5817" t="s">
        <v>791</v>
      </c>
      <c r="C5817" t="s">
        <v>729</v>
      </c>
      <c r="D5817" t="s">
        <v>811</v>
      </c>
      <c r="E5817">
        <v>15</v>
      </c>
      <c r="F5817" s="111">
        <v>75.95</v>
      </c>
      <c r="G5817" s="111">
        <v>1139.25</v>
      </c>
    </row>
    <row r="5818" spans="1:7" x14ac:dyDescent="0.25">
      <c r="A5818" s="87">
        <v>41947</v>
      </c>
      <c r="B5818" t="s">
        <v>763</v>
      </c>
      <c r="C5818" t="s">
        <v>20</v>
      </c>
      <c r="D5818" t="s">
        <v>817</v>
      </c>
      <c r="E5818">
        <v>2</v>
      </c>
      <c r="F5818" s="111">
        <v>22.95</v>
      </c>
      <c r="G5818" s="111">
        <v>45.9</v>
      </c>
    </row>
    <row r="5819" spans="1:7" x14ac:dyDescent="0.25">
      <c r="A5819" s="87">
        <v>41971</v>
      </c>
      <c r="B5819" t="s">
        <v>796</v>
      </c>
      <c r="C5819" t="s">
        <v>20</v>
      </c>
      <c r="D5819" t="s">
        <v>812</v>
      </c>
      <c r="E5819">
        <v>3</v>
      </c>
      <c r="F5819" s="111">
        <v>19.95</v>
      </c>
      <c r="G5819" s="111">
        <v>59.85</v>
      </c>
    </row>
    <row r="5820" spans="1:7" x14ac:dyDescent="0.25">
      <c r="A5820" s="87">
        <v>41995</v>
      </c>
      <c r="B5820" t="s">
        <v>802</v>
      </c>
      <c r="C5820" t="s">
        <v>21</v>
      </c>
      <c r="D5820" t="s">
        <v>814</v>
      </c>
      <c r="E5820">
        <v>1</v>
      </c>
      <c r="F5820" s="111">
        <v>34</v>
      </c>
      <c r="G5820" s="111">
        <v>34</v>
      </c>
    </row>
    <row r="5821" spans="1:7" x14ac:dyDescent="0.25">
      <c r="A5821" s="87">
        <v>41950</v>
      </c>
      <c r="B5821" t="s">
        <v>819</v>
      </c>
      <c r="C5821" t="s">
        <v>21</v>
      </c>
      <c r="D5821" t="s">
        <v>2394</v>
      </c>
      <c r="E5821">
        <v>1</v>
      </c>
      <c r="F5821" s="111">
        <v>25</v>
      </c>
      <c r="G5821" s="111">
        <v>25</v>
      </c>
    </row>
    <row r="5822" spans="1:7" x14ac:dyDescent="0.25">
      <c r="A5822" s="87">
        <v>41595</v>
      </c>
      <c r="B5822" t="s">
        <v>787</v>
      </c>
      <c r="C5822" t="s">
        <v>729</v>
      </c>
      <c r="D5822" t="s">
        <v>828</v>
      </c>
      <c r="E5822">
        <v>1</v>
      </c>
      <c r="F5822" s="111">
        <v>20</v>
      </c>
      <c r="G5822" s="111">
        <v>20</v>
      </c>
    </row>
    <row r="5823" spans="1:7" x14ac:dyDescent="0.25">
      <c r="A5823" s="87">
        <v>41966</v>
      </c>
      <c r="B5823" t="s">
        <v>745</v>
      </c>
      <c r="C5823" t="s">
        <v>20</v>
      </c>
      <c r="D5823" t="s">
        <v>815</v>
      </c>
      <c r="E5823">
        <v>2</v>
      </c>
      <c r="F5823" s="111">
        <v>22.95</v>
      </c>
      <c r="G5823" s="111">
        <v>45.9</v>
      </c>
    </row>
    <row r="5824" spans="1:7" x14ac:dyDescent="0.25">
      <c r="A5824" s="87">
        <v>41977</v>
      </c>
      <c r="B5824" t="s">
        <v>746</v>
      </c>
      <c r="C5824" t="s">
        <v>729</v>
      </c>
      <c r="D5824" t="s">
        <v>815</v>
      </c>
      <c r="E5824">
        <v>3</v>
      </c>
      <c r="F5824" s="111">
        <v>22.95</v>
      </c>
      <c r="G5824" s="111">
        <v>68.849999999999994</v>
      </c>
    </row>
    <row r="5825" spans="1:7" x14ac:dyDescent="0.25">
      <c r="A5825" s="87">
        <v>41710</v>
      </c>
      <c r="B5825" t="s">
        <v>774</v>
      </c>
      <c r="C5825" t="s">
        <v>21</v>
      </c>
      <c r="D5825" t="s">
        <v>816</v>
      </c>
      <c r="E5825">
        <v>1</v>
      </c>
      <c r="F5825" s="111">
        <v>30</v>
      </c>
      <c r="G5825" s="111">
        <v>30</v>
      </c>
    </row>
    <row r="5826" spans="1:7" x14ac:dyDescent="0.25">
      <c r="A5826" s="87">
        <v>41288</v>
      </c>
      <c r="B5826" t="s">
        <v>751</v>
      </c>
      <c r="C5826" t="s">
        <v>21</v>
      </c>
      <c r="D5826" t="s">
        <v>815</v>
      </c>
      <c r="E5826">
        <v>2</v>
      </c>
      <c r="F5826" s="111">
        <v>22.95</v>
      </c>
      <c r="G5826" s="111">
        <v>45.9</v>
      </c>
    </row>
    <row r="5827" spans="1:7" x14ac:dyDescent="0.25">
      <c r="A5827" s="87">
        <v>41632</v>
      </c>
      <c r="B5827" t="s">
        <v>801</v>
      </c>
      <c r="C5827" t="s">
        <v>7</v>
      </c>
      <c r="D5827" t="s">
        <v>815</v>
      </c>
      <c r="E5827">
        <v>4</v>
      </c>
      <c r="F5827" s="111">
        <v>21.95</v>
      </c>
      <c r="G5827" s="111">
        <v>87.8</v>
      </c>
    </row>
    <row r="5828" spans="1:7" x14ac:dyDescent="0.25">
      <c r="A5828" s="87">
        <v>41936</v>
      </c>
      <c r="B5828" t="s">
        <v>774</v>
      </c>
      <c r="C5828" t="s">
        <v>21</v>
      </c>
      <c r="D5828" t="s">
        <v>812</v>
      </c>
      <c r="E5828">
        <v>3</v>
      </c>
      <c r="F5828" s="111">
        <v>19.95</v>
      </c>
      <c r="G5828" s="111">
        <v>59.85</v>
      </c>
    </row>
    <row r="5829" spans="1:7" x14ac:dyDescent="0.25">
      <c r="A5829" s="87">
        <v>41999</v>
      </c>
      <c r="B5829" t="s">
        <v>780</v>
      </c>
      <c r="C5829" t="s">
        <v>21</v>
      </c>
      <c r="D5829" t="s">
        <v>815</v>
      </c>
      <c r="E5829">
        <v>2</v>
      </c>
      <c r="F5829" s="111">
        <v>22.95</v>
      </c>
      <c r="G5829" s="111">
        <v>45.9</v>
      </c>
    </row>
    <row r="5830" spans="1:7" x14ac:dyDescent="0.25">
      <c r="A5830" s="87">
        <v>41991</v>
      </c>
      <c r="B5830" t="s">
        <v>821</v>
      </c>
      <c r="C5830" t="s">
        <v>21</v>
      </c>
      <c r="D5830" t="s">
        <v>813</v>
      </c>
      <c r="E5830">
        <v>2</v>
      </c>
      <c r="F5830" s="111">
        <v>25</v>
      </c>
      <c r="G5830" s="111">
        <v>50</v>
      </c>
    </row>
    <row r="5831" spans="1:7" x14ac:dyDescent="0.25">
      <c r="A5831" s="87">
        <v>41278</v>
      </c>
      <c r="B5831" t="s">
        <v>823</v>
      </c>
      <c r="C5831" t="s">
        <v>729</v>
      </c>
      <c r="D5831" t="s">
        <v>828</v>
      </c>
      <c r="E5831">
        <v>2</v>
      </c>
      <c r="F5831" s="111">
        <v>20</v>
      </c>
      <c r="G5831" s="111">
        <v>40</v>
      </c>
    </row>
    <row r="5832" spans="1:7" x14ac:dyDescent="0.25">
      <c r="A5832" s="87">
        <v>41360</v>
      </c>
      <c r="B5832" t="s">
        <v>824</v>
      </c>
      <c r="C5832" t="s">
        <v>7</v>
      </c>
      <c r="D5832" t="s">
        <v>828</v>
      </c>
      <c r="E5832">
        <v>2</v>
      </c>
      <c r="F5832" s="111">
        <v>19</v>
      </c>
      <c r="G5832" s="111">
        <v>38</v>
      </c>
    </row>
    <row r="5833" spans="1:7" x14ac:dyDescent="0.25">
      <c r="A5833" s="87">
        <v>41928</v>
      </c>
      <c r="B5833" t="s">
        <v>774</v>
      </c>
      <c r="C5833" t="s">
        <v>21</v>
      </c>
      <c r="D5833" t="s">
        <v>812</v>
      </c>
      <c r="E5833">
        <v>3</v>
      </c>
      <c r="F5833" s="111">
        <v>19.95</v>
      </c>
      <c r="G5833" s="111">
        <v>59.85</v>
      </c>
    </row>
    <row r="5834" spans="1:7" x14ac:dyDescent="0.25">
      <c r="A5834" s="87">
        <v>41569</v>
      </c>
      <c r="B5834" t="s">
        <v>823</v>
      </c>
      <c r="C5834" t="s">
        <v>729</v>
      </c>
      <c r="D5834" t="s">
        <v>812</v>
      </c>
      <c r="E5834">
        <v>2</v>
      </c>
      <c r="F5834" s="111">
        <v>19.95</v>
      </c>
      <c r="G5834" s="111">
        <v>39.9</v>
      </c>
    </row>
    <row r="5835" spans="1:7" x14ac:dyDescent="0.25">
      <c r="A5835" s="87">
        <v>41950</v>
      </c>
      <c r="B5835" t="s">
        <v>824</v>
      </c>
      <c r="C5835" t="s">
        <v>7</v>
      </c>
      <c r="D5835" t="s">
        <v>818</v>
      </c>
      <c r="E5835">
        <v>25</v>
      </c>
      <c r="F5835" s="111">
        <v>25.18</v>
      </c>
      <c r="G5835" s="111">
        <v>629.5</v>
      </c>
    </row>
    <row r="5836" spans="1:7" x14ac:dyDescent="0.25">
      <c r="A5836" s="87">
        <v>41393</v>
      </c>
      <c r="B5836" t="s">
        <v>769</v>
      </c>
      <c r="C5836" t="s">
        <v>21</v>
      </c>
      <c r="D5836" t="s">
        <v>815</v>
      </c>
      <c r="E5836">
        <v>2</v>
      </c>
      <c r="F5836" s="111">
        <v>22.95</v>
      </c>
      <c r="G5836" s="111">
        <v>45.9</v>
      </c>
    </row>
    <row r="5837" spans="1:7" x14ac:dyDescent="0.25">
      <c r="A5837" s="87">
        <v>41959</v>
      </c>
      <c r="B5837" t="s">
        <v>762</v>
      </c>
      <c r="C5837" t="s">
        <v>729</v>
      </c>
      <c r="D5837" t="s">
        <v>814</v>
      </c>
      <c r="E5837">
        <v>1</v>
      </c>
      <c r="F5837" s="111">
        <v>33</v>
      </c>
      <c r="G5837" s="111">
        <v>33</v>
      </c>
    </row>
    <row r="5838" spans="1:7" x14ac:dyDescent="0.25">
      <c r="A5838" s="87">
        <v>41869</v>
      </c>
      <c r="B5838" t="s">
        <v>745</v>
      </c>
      <c r="C5838" t="s">
        <v>20</v>
      </c>
      <c r="D5838" t="s">
        <v>812</v>
      </c>
      <c r="E5838">
        <v>3</v>
      </c>
      <c r="F5838" s="111">
        <v>19.95</v>
      </c>
      <c r="G5838" s="111">
        <v>59.85</v>
      </c>
    </row>
    <row r="5839" spans="1:7" x14ac:dyDescent="0.25">
      <c r="A5839" s="87">
        <v>41688</v>
      </c>
      <c r="B5839" t="s">
        <v>749</v>
      </c>
      <c r="C5839" t="s">
        <v>21</v>
      </c>
      <c r="D5839" t="s">
        <v>813</v>
      </c>
      <c r="E5839">
        <v>3</v>
      </c>
      <c r="F5839" s="111">
        <v>25</v>
      </c>
      <c r="G5839" s="111">
        <v>75</v>
      </c>
    </row>
    <row r="5840" spans="1:7" x14ac:dyDescent="0.25">
      <c r="A5840" s="87">
        <v>41629</v>
      </c>
      <c r="B5840" t="s">
        <v>808</v>
      </c>
      <c r="C5840" t="s">
        <v>20</v>
      </c>
      <c r="D5840" t="s">
        <v>814</v>
      </c>
      <c r="E5840">
        <v>3</v>
      </c>
      <c r="F5840" s="111">
        <v>33</v>
      </c>
      <c r="G5840" s="111">
        <v>99</v>
      </c>
    </row>
    <row r="5841" spans="1:7" x14ac:dyDescent="0.25">
      <c r="A5841" s="87">
        <v>41969</v>
      </c>
      <c r="B5841" t="s">
        <v>787</v>
      </c>
      <c r="C5841" t="s">
        <v>729</v>
      </c>
      <c r="D5841" t="s">
        <v>2394</v>
      </c>
      <c r="E5841">
        <v>2</v>
      </c>
      <c r="F5841" s="111">
        <v>24</v>
      </c>
      <c r="G5841" s="111">
        <v>48</v>
      </c>
    </row>
    <row r="5842" spans="1:7" x14ac:dyDescent="0.25">
      <c r="A5842" s="87">
        <v>41956</v>
      </c>
      <c r="B5842" t="s">
        <v>821</v>
      </c>
      <c r="C5842" t="s">
        <v>21</v>
      </c>
      <c r="D5842" t="s">
        <v>812</v>
      </c>
      <c r="E5842">
        <v>3</v>
      </c>
      <c r="F5842" s="111">
        <v>19.95</v>
      </c>
      <c r="G5842" s="111">
        <v>59.85</v>
      </c>
    </row>
    <row r="5843" spans="1:7" x14ac:dyDescent="0.25">
      <c r="A5843" s="87">
        <v>41596</v>
      </c>
      <c r="B5843" t="s">
        <v>768</v>
      </c>
      <c r="C5843" t="s">
        <v>7</v>
      </c>
      <c r="D5843" t="s">
        <v>2394</v>
      </c>
      <c r="E5843">
        <v>1</v>
      </c>
      <c r="F5843" s="111">
        <v>23</v>
      </c>
      <c r="G5843" s="111">
        <v>23</v>
      </c>
    </row>
    <row r="5844" spans="1:7" x14ac:dyDescent="0.25">
      <c r="A5844" s="87">
        <v>41946</v>
      </c>
      <c r="B5844" t="s">
        <v>776</v>
      </c>
      <c r="C5844" t="s">
        <v>20</v>
      </c>
      <c r="D5844" t="s">
        <v>815</v>
      </c>
      <c r="E5844">
        <v>3</v>
      </c>
      <c r="F5844" s="111">
        <v>22.95</v>
      </c>
      <c r="G5844" s="111">
        <v>68.849999999999994</v>
      </c>
    </row>
    <row r="5845" spans="1:7" x14ac:dyDescent="0.25">
      <c r="A5845" s="87">
        <v>42004</v>
      </c>
      <c r="B5845" t="s">
        <v>824</v>
      </c>
      <c r="C5845" t="s">
        <v>7</v>
      </c>
      <c r="D5845" t="s">
        <v>2393</v>
      </c>
      <c r="E5845">
        <v>3</v>
      </c>
      <c r="F5845" s="111">
        <v>22.5</v>
      </c>
      <c r="G5845" s="111">
        <v>67.5</v>
      </c>
    </row>
    <row r="5846" spans="1:7" x14ac:dyDescent="0.25">
      <c r="A5846" s="87">
        <v>41752</v>
      </c>
      <c r="B5846" t="s">
        <v>772</v>
      </c>
      <c r="C5846" t="s">
        <v>21</v>
      </c>
      <c r="D5846" t="s">
        <v>814</v>
      </c>
      <c r="E5846">
        <v>4</v>
      </c>
      <c r="F5846" s="111">
        <v>34</v>
      </c>
      <c r="G5846" s="111">
        <v>136</v>
      </c>
    </row>
    <row r="5847" spans="1:7" x14ac:dyDescent="0.25">
      <c r="A5847" s="87">
        <v>41967</v>
      </c>
      <c r="B5847" t="s">
        <v>822</v>
      </c>
      <c r="C5847" t="s">
        <v>729</v>
      </c>
      <c r="D5847" t="s">
        <v>812</v>
      </c>
      <c r="E5847">
        <v>2</v>
      </c>
      <c r="F5847" s="111">
        <v>19.95</v>
      </c>
      <c r="G5847" s="111">
        <v>39.9</v>
      </c>
    </row>
    <row r="5848" spans="1:7" x14ac:dyDescent="0.25">
      <c r="A5848" s="87">
        <v>41387</v>
      </c>
      <c r="B5848" t="s">
        <v>782</v>
      </c>
      <c r="C5848" t="s">
        <v>7</v>
      </c>
      <c r="D5848" t="s">
        <v>811</v>
      </c>
      <c r="E5848">
        <v>1</v>
      </c>
      <c r="F5848" s="111">
        <v>75.95</v>
      </c>
      <c r="G5848" s="111">
        <v>75.95</v>
      </c>
    </row>
    <row r="5849" spans="1:7" x14ac:dyDescent="0.25">
      <c r="A5849" s="87">
        <v>41617</v>
      </c>
      <c r="B5849" t="s">
        <v>773</v>
      </c>
      <c r="C5849" t="s">
        <v>729</v>
      </c>
      <c r="D5849" t="s">
        <v>812</v>
      </c>
      <c r="E5849">
        <v>13</v>
      </c>
      <c r="F5849" s="111">
        <v>18.95</v>
      </c>
      <c r="G5849" s="111">
        <v>246.35</v>
      </c>
    </row>
    <row r="5850" spans="1:7" x14ac:dyDescent="0.25">
      <c r="A5850" s="87">
        <v>41822</v>
      </c>
      <c r="B5850" t="s">
        <v>823</v>
      </c>
      <c r="C5850" t="s">
        <v>729</v>
      </c>
      <c r="D5850" t="s">
        <v>816</v>
      </c>
      <c r="E5850">
        <v>4</v>
      </c>
      <c r="F5850" s="111">
        <v>29</v>
      </c>
      <c r="G5850" s="111">
        <v>116</v>
      </c>
    </row>
    <row r="5851" spans="1:7" x14ac:dyDescent="0.25">
      <c r="A5851" s="87">
        <v>41947</v>
      </c>
      <c r="B5851" t="s">
        <v>799</v>
      </c>
      <c r="C5851" t="s">
        <v>729</v>
      </c>
      <c r="D5851" t="s">
        <v>828</v>
      </c>
      <c r="E5851">
        <v>3</v>
      </c>
      <c r="F5851" s="111">
        <v>20</v>
      </c>
      <c r="G5851" s="111">
        <v>60</v>
      </c>
    </row>
    <row r="5852" spans="1:7" x14ac:dyDescent="0.25">
      <c r="A5852" s="87">
        <v>41968</v>
      </c>
      <c r="B5852" t="s">
        <v>764</v>
      </c>
      <c r="C5852" t="s">
        <v>729</v>
      </c>
      <c r="D5852" t="s">
        <v>817</v>
      </c>
      <c r="E5852">
        <v>2</v>
      </c>
      <c r="F5852" s="111">
        <v>22.95</v>
      </c>
      <c r="G5852" s="111">
        <v>45.9</v>
      </c>
    </row>
    <row r="5853" spans="1:7" x14ac:dyDescent="0.25">
      <c r="A5853" s="87">
        <v>41590</v>
      </c>
      <c r="B5853" t="s">
        <v>766</v>
      </c>
      <c r="C5853" t="s">
        <v>21</v>
      </c>
      <c r="D5853" t="s">
        <v>815</v>
      </c>
      <c r="E5853">
        <v>1</v>
      </c>
      <c r="F5853" s="111">
        <v>22.95</v>
      </c>
      <c r="G5853" s="111">
        <v>22.95</v>
      </c>
    </row>
    <row r="5854" spans="1:7" x14ac:dyDescent="0.25">
      <c r="A5854" s="87">
        <v>41314</v>
      </c>
      <c r="B5854" t="s">
        <v>783</v>
      </c>
      <c r="C5854" t="s">
        <v>21</v>
      </c>
      <c r="D5854" t="s">
        <v>2394</v>
      </c>
      <c r="E5854">
        <v>3</v>
      </c>
      <c r="F5854" s="111">
        <v>25</v>
      </c>
      <c r="G5854" s="111">
        <v>75</v>
      </c>
    </row>
    <row r="5855" spans="1:7" x14ac:dyDescent="0.25">
      <c r="A5855" s="87">
        <v>41977</v>
      </c>
      <c r="B5855" t="s">
        <v>771</v>
      </c>
      <c r="C5855" t="s">
        <v>21</v>
      </c>
      <c r="D5855" t="s">
        <v>811</v>
      </c>
      <c r="E5855">
        <v>3</v>
      </c>
      <c r="F5855" s="111">
        <v>79.95</v>
      </c>
      <c r="G5855" s="111">
        <v>239.85</v>
      </c>
    </row>
    <row r="5856" spans="1:7" x14ac:dyDescent="0.25">
      <c r="A5856" s="87">
        <v>41997</v>
      </c>
      <c r="B5856" t="s">
        <v>796</v>
      </c>
      <c r="C5856" t="s">
        <v>20</v>
      </c>
      <c r="D5856" t="s">
        <v>812</v>
      </c>
      <c r="E5856">
        <v>5</v>
      </c>
      <c r="F5856" s="111">
        <v>19.95</v>
      </c>
      <c r="G5856" s="111">
        <v>99.75</v>
      </c>
    </row>
    <row r="5857" spans="1:7" x14ac:dyDescent="0.25">
      <c r="A5857" s="87">
        <v>41961</v>
      </c>
      <c r="B5857" t="s">
        <v>765</v>
      </c>
      <c r="C5857" t="s">
        <v>729</v>
      </c>
      <c r="D5857" t="s">
        <v>2394</v>
      </c>
      <c r="E5857">
        <v>4</v>
      </c>
      <c r="F5857" s="111">
        <v>24</v>
      </c>
      <c r="G5857" s="111">
        <v>96</v>
      </c>
    </row>
    <row r="5858" spans="1:7" x14ac:dyDescent="0.25">
      <c r="A5858" s="87">
        <v>41987</v>
      </c>
      <c r="B5858" t="s">
        <v>785</v>
      </c>
      <c r="C5858" t="s">
        <v>7</v>
      </c>
      <c r="D5858" t="s">
        <v>828</v>
      </c>
      <c r="E5858">
        <v>2</v>
      </c>
      <c r="F5858" s="111">
        <v>19</v>
      </c>
      <c r="G5858" s="111">
        <v>38</v>
      </c>
    </row>
    <row r="5859" spans="1:7" x14ac:dyDescent="0.25">
      <c r="A5859" s="87">
        <v>41967</v>
      </c>
      <c r="B5859" t="s">
        <v>783</v>
      </c>
      <c r="C5859" t="s">
        <v>21</v>
      </c>
      <c r="D5859" t="s">
        <v>816</v>
      </c>
      <c r="E5859">
        <v>1</v>
      </c>
      <c r="F5859" s="111">
        <v>30</v>
      </c>
      <c r="G5859" s="111">
        <v>30</v>
      </c>
    </row>
    <row r="5860" spans="1:7" x14ac:dyDescent="0.25">
      <c r="A5860" s="87">
        <v>41963</v>
      </c>
      <c r="B5860" t="s">
        <v>822</v>
      </c>
      <c r="C5860" t="s">
        <v>729</v>
      </c>
      <c r="D5860" t="s">
        <v>811</v>
      </c>
      <c r="E5860">
        <v>11</v>
      </c>
      <c r="F5860" s="111">
        <v>75.95</v>
      </c>
      <c r="G5860" s="111">
        <v>835.45</v>
      </c>
    </row>
    <row r="5861" spans="1:7" x14ac:dyDescent="0.25">
      <c r="A5861" s="87">
        <v>41574</v>
      </c>
      <c r="B5861" t="s">
        <v>756</v>
      </c>
      <c r="C5861" t="s">
        <v>7</v>
      </c>
      <c r="D5861" t="s">
        <v>2393</v>
      </c>
      <c r="E5861">
        <v>3</v>
      </c>
      <c r="F5861" s="111">
        <v>22.5</v>
      </c>
      <c r="G5861" s="111">
        <v>67.5</v>
      </c>
    </row>
    <row r="5862" spans="1:7" x14ac:dyDescent="0.25">
      <c r="A5862" s="87">
        <v>41953</v>
      </c>
      <c r="B5862" t="s">
        <v>745</v>
      </c>
      <c r="C5862" t="s">
        <v>20</v>
      </c>
      <c r="D5862" t="s">
        <v>817</v>
      </c>
      <c r="E5862">
        <v>2</v>
      </c>
      <c r="F5862" s="111">
        <v>22.95</v>
      </c>
      <c r="G5862" s="111">
        <v>45.9</v>
      </c>
    </row>
    <row r="5863" spans="1:7" x14ac:dyDescent="0.25">
      <c r="A5863" s="87">
        <v>41768</v>
      </c>
      <c r="B5863" t="s">
        <v>762</v>
      </c>
      <c r="C5863" t="s">
        <v>729</v>
      </c>
      <c r="D5863" t="s">
        <v>817</v>
      </c>
      <c r="E5863">
        <v>3</v>
      </c>
      <c r="F5863" s="111">
        <v>22.95</v>
      </c>
      <c r="G5863" s="111">
        <v>68.849999999999994</v>
      </c>
    </row>
    <row r="5864" spans="1:7" x14ac:dyDescent="0.25">
      <c r="A5864" s="87">
        <v>41596</v>
      </c>
      <c r="B5864" t="s">
        <v>745</v>
      </c>
      <c r="C5864" t="s">
        <v>20</v>
      </c>
      <c r="D5864" t="s">
        <v>814</v>
      </c>
      <c r="E5864">
        <v>4</v>
      </c>
      <c r="F5864" s="111">
        <v>33</v>
      </c>
      <c r="G5864" s="111">
        <v>132</v>
      </c>
    </row>
    <row r="5865" spans="1:7" x14ac:dyDescent="0.25">
      <c r="A5865" s="87">
        <v>41970</v>
      </c>
      <c r="B5865" t="s">
        <v>750</v>
      </c>
      <c r="C5865" t="s">
        <v>21</v>
      </c>
      <c r="D5865" t="s">
        <v>2395</v>
      </c>
      <c r="E5865">
        <v>1</v>
      </c>
      <c r="F5865" s="111">
        <v>19</v>
      </c>
      <c r="G5865" s="111">
        <v>19</v>
      </c>
    </row>
    <row r="5866" spans="1:7" x14ac:dyDescent="0.25">
      <c r="A5866" s="87">
        <v>41586</v>
      </c>
      <c r="B5866" t="s">
        <v>775</v>
      </c>
      <c r="C5866" t="s">
        <v>20</v>
      </c>
      <c r="D5866" t="s">
        <v>817</v>
      </c>
      <c r="E5866">
        <v>2</v>
      </c>
      <c r="F5866" s="111">
        <v>22.95</v>
      </c>
      <c r="G5866" s="111">
        <v>45.9</v>
      </c>
    </row>
    <row r="5867" spans="1:7" x14ac:dyDescent="0.25">
      <c r="A5867" s="87">
        <v>41591</v>
      </c>
      <c r="B5867" t="s">
        <v>809</v>
      </c>
      <c r="C5867" t="s">
        <v>21</v>
      </c>
      <c r="D5867" t="s">
        <v>815</v>
      </c>
      <c r="E5867">
        <v>3</v>
      </c>
      <c r="F5867" s="111">
        <v>22.95</v>
      </c>
      <c r="G5867" s="111">
        <v>68.849999999999994</v>
      </c>
    </row>
    <row r="5868" spans="1:7" x14ac:dyDescent="0.25">
      <c r="A5868" s="87">
        <v>41584</v>
      </c>
      <c r="B5868" t="s">
        <v>748</v>
      </c>
      <c r="C5868" t="s">
        <v>729</v>
      </c>
      <c r="D5868" t="s">
        <v>812</v>
      </c>
      <c r="E5868">
        <v>3</v>
      </c>
      <c r="F5868" s="111">
        <v>19.95</v>
      </c>
      <c r="G5868" s="111">
        <v>59.85</v>
      </c>
    </row>
    <row r="5869" spans="1:7" x14ac:dyDescent="0.25">
      <c r="A5869" s="87">
        <v>41946</v>
      </c>
      <c r="B5869" t="s">
        <v>745</v>
      </c>
      <c r="C5869" t="s">
        <v>20</v>
      </c>
      <c r="D5869" t="s">
        <v>828</v>
      </c>
      <c r="E5869">
        <v>3</v>
      </c>
      <c r="F5869" s="111">
        <v>20</v>
      </c>
      <c r="G5869" s="111">
        <v>60</v>
      </c>
    </row>
    <row r="5870" spans="1:7" x14ac:dyDescent="0.25">
      <c r="A5870" s="87">
        <v>41683</v>
      </c>
      <c r="B5870" t="s">
        <v>800</v>
      </c>
      <c r="C5870" t="s">
        <v>21</v>
      </c>
      <c r="D5870" t="s">
        <v>812</v>
      </c>
      <c r="E5870">
        <v>1</v>
      </c>
      <c r="F5870" s="111">
        <v>19.95</v>
      </c>
      <c r="G5870" s="111">
        <v>19.95</v>
      </c>
    </row>
    <row r="5871" spans="1:7" x14ac:dyDescent="0.25">
      <c r="A5871" s="87">
        <v>41982</v>
      </c>
      <c r="B5871" t="s">
        <v>776</v>
      </c>
      <c r="C5871" t="s">
        <v>20</v>
      </c>
      <c r="D5871" t="s">
        <v>816</v>
      </c>
      <c r="E5871">
        <v>2</v>
      </c>
      <c r="F5871" s="111">
        <v>29</v>
      </c>
      <c r="G5871" s="111">
        <v>58</v>
      </c>
    </row>
    <row r="5872" spans="1:7" x14ac:dyDescent="0.25">
      <c r="A5872" s="87">
        <v>41418</v>
      </c>
      <c r="B5872" t="s">
        <v>823</v>
      </c>
      <c r="C5872" t="s">
        <v>729</v>
      </c>
      <c r="D5872" t="s">
        <v>817</v>
      </c>
      <c r="E5872">
        <v>2</v>
      </c>
      <c r="F5872" s="111">
        <v>22.95</v>
      </c>
      <c r="G5872" s="111">
        <v>45.9</v>
      </c>
    </row>
    <row r="5873" spans="1:7" x14ac:dyDescent="0.25">
      <c r="A5873" s="87">
        <v>41986</v>
      </c>
      <c r="B5873" t="s">
        <v>822</v>
      </c>
      <c r="C5873" t="s">
        <v>729</v>
      </c>
      <c r="D5873" t="s">
        <v>811</v>
      </c>
      <c r="E5873">
        <v>18</v>
      </c>
      <c r="F5873" s="111">
        <v>75.95</v>
      </c>
      <c r="G5873" s="111">
        <v>1367.1</v>
      </c>
    </row>
    <row r="5874" spans="1:7" x14ac:dyDescent="0.25">
      <c r="A5874" s="87">
        <v>41995</v>
      </c>
      <c r="B5874" t="s">
        <v>781</v>
      </c>
      <c r="C5874" t="s">
        <v>7</v>
      </c>
      <c r="D5874" t="s">
        <v>815</v>
      </c>
      <c r="E5874">
        <v>3</v>
      </c>
      <c r="F5874" s="111">
        <v>21.95</v>
      </c>
      <c r="G5874" s="111">
        <v>65.849999999999994</v>
      </c>
    </row>
    <row r="5875" spans="1:7" x14ac:dyDescent="0.25">
      <c r="A5875" s="87">
        <v>41523</v>
      </c>
      <c r="B5875" t="s">
        <v>775</v>
      </c>
      <c r="C5875" t="s">
        <v>20</v>
      </c>
      <c r="D5875" t="s">
        <v>812</v>
      </c>
      <c r="E5875">
        <v>3</v>
      </c>
      <c r="F5875" s="111">
        <v>19.95</v>
      </c>
      <c r="G5875" s="111">
        <v>59.85</v>
      </c>
    </row>
    <row r="5876" spans="1:7" x14ac:dyDescent="0.25">
      <c r="A5876" s="87">
        <v>41603</v>
      </c>
      <c r="B5876" t="s">
        <v>788</v>
      </c>
      <c r="C5876" t="s">
        <v>7</v>
      </c>
      <c r="D5876" t="s">
        <v>817</v>
      </c>
      <c r="E5876">
        <v>3</v>
      </c>
      <c r="F5876" s="111">
        <v>21.95</v>
      </c>
      <c r="G5876" s="111">
        <v>65.849999999999994</v>
      </c>
    </row>
    <row r="5877" spans="1:7" x14ac:dyDescent="0.25">
      <c r="A5877" s="87">
        <v>41626</v>
      </c>
      <c r="B5877" t="s">
        <v>797</v>
      </c>
      <c r="C5877" t="s">
        <v>20</v>
      </c>
      <c r="D5877" t="s">
        <v>817</v>
      </c>
      <c r="E5877">
        <v>1</v>
      </c>
      <c r="F5877" s="111">
        <v>22.95</v>
      </c>
      <c r="G5877" s="111">
        <v>22.95</v>
      </c>
    </row>
    <row r="5878" spans="1:7" x14ac:dyDescent="0.25">
      <c r="A5878" s="87">
        <v>41969</v>
      </c>
      <c r="B5878" t="s">
        <v>789</v>
      </c>
      <c r="C5878" t="s">
        <v>20</v>
      </c>
      <c r="D5878" t="s">
        <v>811</v>
      </c>
      <c r="E5878">
        <v>3</v>
      </c>
      <c r="F5878" s="111">
        <v>77.95</v>
      </c>
      <c r="G5878" s="111">
        <v>233.85</v>
      </c>
    </row>
    <row r="5879" spans="1:7" x14ac:dyDescent="0.25">
      <c r="A5879" s="87">
        <v>41982</v>
      </c>
      <c r="B5879" t="s">
        <v>762</v>
      </c>
      <c r="C5879" t="s">
        <v>729</v>
      </c>
      <c r="D5879" t="s">
        <v>817</v>
      </c>
      <c r="E5879">
        <v>2</v>
      </c>
      <c r="F5879" s="111">
        <v>22.95</v>
      </c>
      <c r="G5879" s="111">
        <v>45.9</v>
      </c>
    </row>
    <row r="5880" spans="1:7" x14ac:dyDescent="0.25">
      <c r="A5880" s="87">
        <v>41965</v>
      </c>
      <c r="B5880" t="s">
        <v>751</v>
      </c>
      <c r="C5880" t="s">
        <v>21</v>
      </c>
      <c r="D5880" t="s">
        <v>812</v>
      </c>
      <c r="E5880">
        <v>1</v>
      </c>
      <c r="F5880" s="111">
        <v>19.95</v>
      </c>
      <c r="G5880" s="111">
        <v>19.95</v>
      </c>
    </row>
    <row r="5881" spans="1:7" x14ac:dyDescent="0.25">
      <c r="A5881" s="87">
        <v>41638</v>
      </c>
      <c r="B5881" t="s">
        <v>781</v>
      </c>
      <c r="C5881" t="s">
        <v>7</v>
      </c>
      <c r="D5881" t="s">
        <v>812</v>
      </c>
      <c r="E5881">
        <v>1</v>
      </c>
      <c r="F5881" s="111">
        <v>18.95</v>
      </c>
      <c r="G5881" s="111">
        <v>18.95</v>
      </c>
    </row>
    <row r="5882" spans="1:7" x14ac:dyDescent="0.25">
      <c r="A5882" s="87">
        <v>41814</v>
      </c>
      <c r="B5882" t="s">
        <v>808</v>
      </c>
      <c r="C5882" t="s">
        <v>20</v>
      </c>
      <c r="D5882" t="s">
        <v>2394</v>
      </c>
      <c r="E5882">
        <v>2</v>
      </c>
      <c r="F5882" s="111">
        <v>24</v>
      </c>
      <c r="G5882" s="111">
        <v>48</v>
      </c>
    </row>
    <row r="5883" spans="1:7" x14ac:dyDescent="0.25">
      <c r="A5883" s="87">
        <v>41944</v>
      </c>
      <c r="B5883" t="s">
        <v>756</v>
      </c>
      <c r="C5883" t="s">
        <v>7</v>
      </c>
      <c r="D5883" t="s">
        <v>817</v>
      </c>
      <c r="E5883">
        <v>1</v>
      </c>
      <c r="F5883" s="111">
        <v>21.95</v>
      </c>
      <c r="G5883" s="111">
        <v>21.95</v>
      </c>
    </row>
    <row r="5884" spans="1:7" x14ac:dyDescent="0.25">
      <c r="A5884" s="87">
        <v>41636</v>
      </c>
      <c r="B5884" t="s">
        <v>774</v>
      </c>
      <c r="C5884" t="s">
        <v>21</v>
      </c>
      <c r="D5884" t="s">
        <v>815</v>
      </c>
      <c r="E5884">
        <v>19</v>
      </c>
      <c r="F5884" s="111">
        <v>21.8</v>
      </c>
      <c r="G5884" s="111">
        <v>414.2</v>
      </c>
    </row>
    <row r="5885" spans="1:7" x14ac:dyDescent="0.25">
      <c r="A5885" s="87">
        <v>41634</v>
      </c>
      <c r="B5885" t="s">
        <v>824</v>
      </c>
      <c r="C5885" t="s">
        <v>7</v>
      </c>
      <c r="D5885" t="s">
        <v>814</v>
      </c>
      <c r="E5885">
        <v>1</v>
      </c>
      <c r="F5885" s="111">
        <v>32</v>
      </c>
      <c r="G5885" s="111">
        <v>32</v>
      </c>
    </row>
    <row r="5886" spans="1:7" x14ac:dyDescent="0.25">
      <c r="A5886" s="87">
        <v>41947</v>
      </c>
      <c r="B5886" t="s">
        <v>785</v>
      </c>
      <c r="C5886" t="s">
        <v>7</v>
      </c>
      <c r="D5886" t="s">
        <v>814</v>
      </c>
      <c r="E5886">
        <v>23</v>
      </c>
      <c r="F5886" s="111">
        <v>30.4</v>
      </c>
      <c r="G5886" s="111">
        <v>699.2</v>
      </c>
    </row>
    <row r="5887" spans="1:7" x14ac:dyDescent="0.25">
      <c r="A5887" s="87">
        <v>41949</v>
      </c>
      <c r="B5887" t="s">
        <v>758</v>
      </c>
      <c r="C5887" t="s">
        <v>729</v>
      </c>
      <c r="D5887" t="s">
        <v>817</v>
      </c>
      <c r="E5887">
        <v>1</v>
      </c>
      <c r="F5887" s="111">
        <v>22.95</v>
      </c>
      <c r="G5887" s="111">
        <v>22.95</v>
      </c>
    </row>
    <row r="5888" spans="1:7" x14ac:dyDescent="0.25">
      <c r="A5888" s="87">
        <v>41630</v>
      </c>
      <c r="B5888" t="s">
        <v>788</v>
      </c>
      <c r="C5888" t="s">
        <v>7</v>
      </c>
      <c r="D5888" t="s">
        <v>814</v>
      </c>
      <c r="E5888">
        <v>12</v>
      </c>
      <c r="F5888" s="111">
        <v>30.4</v>
      </c>
      <c r="G5888" s="111">
        <v>364.8</v>
      </c>
    </row>
    <row r="5889" spans="1:7" x14ac:dyDescent="0.25">
      <c r="A5889" s="87">
        <v>41612</v>
      </c>
      <c r="B5889" t="s">
        <v>761</v>
      </c>
      <c r="C5889" t="s">
        <v>729</v>
      </c>
      <c r="D5889" t="s">
        <v>818</v>
      </c>
      <c r="E5889">
        <v>2</v>
      </c>
      <c r="F5889" s="111">
        <v>27.5</v>
      </c>
      <c r="G5889" s="111">
        <v>55</v>
      </c>
    </row>
    <row r="5890" spans="1:7" x14ac:dyDescent="0.25">
      <c r="A5890" s="87">
        <v>41614</v>
      </c>
      <c r="B5890" t="s">
        <v>784</v>
      </c>
      <c r="C5890" t="s">
        <v>20</v>
      </c>
      <c r="D5890" t="s">
        <v>815</v>
      </c>
      <c r="E5890">
        <v>2</v>
      </c>
      <c r="F5890" s="111">
        <v>22.95</v>
      </c>
      <c r="G5890" s="111">
        <v>45.9</v>
      </c>
    </row>
    <row r="5891" spans="1:7" x14ac:dyDescent="0.25">
      <c r="A5891" s="87">
        <v>41620</v>
      </c>
      <c r="B5891" t="s">
        <v>823</v>
      </c>
      <c r="C5891" t="s">
        <v>729</v>
      </c>
      <c r="D5891" t="s">
        <v>814</v>
      </c>
      <c r="E5891">
        <v>2</v>
      </c>
      <c r="F5891" s="111">
        <v>33</v>
      </c>
      <c r="G5891" s="111">
        <v>66</v>
      </c>
    </row>
    <row r="5892" spans="1:7" x14ac:dyDescent="0.25">
      <c r="A5892" s="87">
        <v>41957</v>
      </c>
      <c r="B5892" t="s">
        <v>791</v>
      </c>
      <c r="C5892" t="s">
        <v>729</v>
      </c>
      <c r="D5892" t="s">
        <v>812</v>
      </c>
      <c r="E5892">
        <v>6</v>
      </c>
      <c r="F5892" s="111">
        <v>19.95</v>
      </c>
      <c r="G5892" s="111">
        <v>119.7</v>
      </c>
    </row>
    <row r="5893" spans="1:7" x14ac:dyDescent="0.25">
      <c r="A5893" s="87">
        <v>41993</v>
      </c>
      <c r="B5893" t="s">
        <v>795</v>
      </c>
      <c r="C5893" t="s">
        <v>729</v>
      </c>
      <c r="D5893" t="s">
        <v>2393</v>
      </c>
      <c r="E5893">
        <v>2</v>
      </c>
      <c r="F5893" s="111">
        <v>23.5</v>
      </c>
      <c r="G5893" s="111">
        <v>47</v>
      </c>
    </row>
    <row r="5894" spans="1:7" x14ac:dyDescent="0.25">
      <c r="A5894" s="87">
        <v>41598</v>
      </c>
      <c r="B5894" t="s">
        <v>819</v>
      </c>
      <c r="C5894" t="s">
        <v>21</v>
      </c>
      <c r="D5894" t="s">
        <v>811</v>
      </c>
      <c r="E5894">
        <v>1</v>
      </c>
      <c r="F5894" s="111">
        <v>79.95</v>
      </c>
      <c r="G5894" s="111">
        <v>79.95</v>
      </c>
    </row>
    <row r="5895" spans="1:7" x14ac:dyDescent="0.25">
      <c r="A5895" s="87">
        <v>41594</v>
      </c>
      <c r="B5895" t="s">
        <v>788</v>
      </c>
      <c r="C5895" t="s">
        <v>7</v>
      </c>
      <c r="D5895" t="s">
        <v>2394</v>
      </c>
      <c r="E5895">
        <v>3</v>
      </c>
      <c r="F5895" s="111">
        <v>23</v>
      </c>
      <c r="G5895" s="111">
        <v>69</v>
      </c>
    </row>
    <row r="5896" spans="1:7" x14ac:dyDescent="0.25">
      <c r="A5896" s="87">
        <v>41956</v>
      </c>
      <c r="B5896" t="s">
        <v>769</v>
      </c>
      <c r="C5896" t="s">
        <v>21</v>
      </c>
      <c r="D5896" t="s">
        <v>814</v>
      </c>
      <c r="E5896">
        <v>3</v>
      </c>
      <c r="F5896" s="111">
        <v>34</v>
      </c>
      <c r="G5896" s="111">
        <v>102</v>
      </c>
    </row>
    <row r="5897" spans="1:7" x14ac:dyDescent="0.25">
      <c r="A5897" s="87">
        <v>41991</v>
      </c>
      <c r="B5897" t="s">
        <v>746</v>
      </c>
      <c r="C5897" t="s">
        <v>729</v>
      </c>
      <c r="D5897" t="s">
        <v>817</v>
      </c>
      <c r="E5897">
        <v>1</v>
      </c>
      <c r="F5897" s="111">
        <v>22.95</v>
      </c>
      <c r="G5897" s="111">
        <v>22.95</v>
      </c>
    </row>
    <row r="5898" spans="1:7" x14ac:dyDescent="0.25">
      <c r="A5898" s="87">
        <v>41953</v>
      </c>
      <c r="B5898" t="s">
        <v>790</v>
      </c>
      <c r="C5898" t="s">
        <v>7</v>
      </c>
      <c r="D5898" t="s">
        <v>2394</v>
      </c>
      <c r="E5898">
        <v>1</v>
      </c>
      <c r="F5898" s="111">
        <v>23</v>
      </c>
      <c r="G5898" s="111">
        <v>23</v>
      </c>
    </row>
    <row r="5899" spans="1:7" x14ac:dyDescent="0.25">
      <c r="A5899" s="87">
        <v>41952</v>
      </c>
      <c r="B5899" t="s">
        <v>761</v>
      </c>
      <c r="C5899" t="s">
        <v>729</v>
      </c>
      <c r="D5899" t="s">
        <v>816</v>
      </c>
      <c r="E5899">
        <v>2</v>
      </c>
      <c r="F5899" s="111">
        <v>29</v>
      </c>
      <c r="G5899" s="111">
        <v>58</v>
      </c>
    </row>
    <row r="5900" spans="1:7" x14ac:dyDescent="0.25">
      <c r="A5900" s="87">
        <v>41978</v>
      </c>
      <c r="B5900" t="s">
        <v>772</v>
      </c>
      <c r="C5900" t="s">
        <v>21</v>
      </c>
      <c r="D5900" t="s">
        <v>815</v>
      </c>
      <c r="E5900">
        <v>2</v>
      </c>
      <c r="F5900" s="111">
        <v>22.95</v>
      </c>
      <c r="G5900" s="111">
        <v>45.9</v>
      </c>
    </row>
    <row r="5901" spans="1:7" x14ac:dyDescent="0.25">
      <c r="A5901" s="87">
        <v>41963</v>
      </c>
      <c r="B5901" t="s">
        <v>745</v>
      </c>
      <c r="C5901" t="s">
        <v>20</v>
      </c>
      <c r="D5901" t="s">
        <v>814</v>
      </c>
      <c r="E5901">
        <v>3</v>
      </c>
      <c r="F5901" s="111">
        <v>33</v>
      </c>
      <c r="G5901" s="111">
        <v>99</v>
      </c>
    </row>
    <row r="5902" spans="1:7" x14ac:dyDescent="0.25">
      <c r="A5902" s="87">
        <v>41613</v>
      </c>
      <c r="B5902" t="s">
        <v>745</v>
      </c>
      <c r="C5902" t="s">
        <v>20</v>
      </c>
      <c r="D5902" t="s">
        <v>814</v>
      </c>
      <c r="E5902">
        <v>16</v>
      </c>
      <c r="F5902" s="111">
        <v>31.35</v>
      </c>
      <c r="G5902" s="111">
        <v>501.6</v>
      </c>
    </row>
    <row r="5903" spans="1:7" x14ac:dyDescent="0.25">
      <c r="A5903" s="87">
        <v>41615</v>
      </c>
      <c r="B5903" t="s">
        <v>757</v>
      </c>
      <c r="C5903" t="s">
        <v>729</v>
      </c>
      <c r="D5903" t="s">
        <v>2395</v>
      </c>
      <c r="E5903">
        <v>2</v>
      </c>
      <c r="F5903" s="111">
        <v>18</v>
      </c>
      <c r="G5903" s="111">
        <v>36</v>
      </c>
    </row>
    <row r="5904" spans="1:7" x14ac:dyDescent="0.25">
      <c r="A5904" s="87">
        <v>41601</v>
      </c>
      <c r="B5904" t="s">
        <v>766</v>
      </c>
      <c r="C5904" t="s">
        <v>21</v>
      </c>
      <c r="D5904" t="s">
        <v>817</v>
      </c>
      <c r="E5904">
        <v>1</v>
      </c>
      <c r="F5904" s="111">
        <v>22.95</v>
      </c>
      <c r="G5904" s="111">
        <v>22.95</v>
      </c>
    </row>
    <row r="5905" spans="1:7" x14ac:dyDescent="0.25">
      <c r="A5905" s="87">
        <v>41415</v>
      </c>
      <c r="B5905" t="s">
        <v>798</v>
      </c>
      <c r="C5905" t="s">
        <v>20</v>
      </c>
      <c r="D5905" t="s">
        <v>813</v>
      </c>
      <c r="E5905">
        <v>2</v>
      </c>
      <c r="F5905" s="111">
        <v>24</v>
      </c>
      <c r="G5905" s="111">
        <v>48</v>
      </c>
    </row>
    <row r="5906" spans="1:7" x14ac:dyDescent="0.25">
      <c r="A5906" s="87">
        <v>41637</v>
      </c>
      <c r="B5906" t="s">
        <v>752</v>
      </c>
      <c r="C5906" t="s">
        <v>729</v>
      </c>
      <c r="D5906" t="s">
        <v>813</v>
      </c>
      <c r="E5906">
        <v>3</v>
      </c>
      <c r="F5906" s="111">
        <v>24</v>
      </c>
      <c r="G5906" s="111">
        <v>72</v>
      </c>
    </row>
    <row r="5907" spans="1:7" x14ac:dyDescent="0.25">
      <c r="A5907" s="87">
        <v>41596</v>
      </c>
      <c r="B5907" t="s">
        <v>821</v>
      </c>
      <c r="C5907" t="s">
        <v>21</v>
      </c>
      <c r="D5907" t="s">
        <v>814</v>
      </c>
      <c r="E5907">
        <v>1</v>
      </c>
      <c r="F5907" s="111">
        <v>34</v>
      </c>
      <c r="G5907" s="111">
        <v>34</v>
      </c>
    </row>
    <row r="5908" spans="1:7" x14ac:dyDescent="0.25">
      <c r="A5908" s="87">
        <v>41960</v>
      </c>
      <c r="B5908" t="s">
        <v>780</v>
      </c>
      <c r="C5908" t="s">
        <v>21</v>
      </c>
      <c r="D5908" t="s">
        <v>828</v>
      </c>
      <c r="E5908">
        <v>3</v>
      </c>
      <c r="F5908" s="111">
        <v>21</v>
      </c>
      <c r="G5908" s="111">
        <v>63</v>
      </c>
    </row>
    <row r="5909" spans="1:7" x14ac:dyDescent="0.25">
      <c r="A5909" s="87">
        <v>41614</v>
      </c>
      <c r="B5909" t="s">
        <v>824</v>
      </c>
      <c r="C5909" t="s">
        <v>7</v>
      </c>
      <c r="D5909" t="s">
        <v>814</v>
      </c>
      <c r="E5909">
        <v>1</v>
      </c>
      <c r="F5909" s="111">
        <v>32</v>
      </c>
      <c r="G5909" s="111">
        <v>32</v>
      </c>
    </row>
    <row r="5910" spans="1:7" x14ac:dyDescent="0.25">
      <c r="A5910" s="87">
        <v>41783</v>
      </c>
      <c r="B5910" t="s">
        <v>787</v>
      </c>
      <c r="C5910" t="s">
        <v>729</v>
      </c>
      <c r="D5910" t="s">
        <v>2394</v>
      </c>
      <c r="E5910">
        <v>2</v>
      </c>
      <c r="F5910" s="111">
        <v>24</v>
      </c>
      <c r="G5910" s="111">
        <v>48</v>
      </c>
    </row>
    <row r="5911" spans="1:7" x14ac:dyDescent="0.25">
      <c r="A5911" s="87">
        <v>41949</v>
      </c>
      <c r="B5911" t="s">
        <v>751</v>
      </c>
      <c r="C5911" t="s">
        <v>21</v>
      </c>
      <c r="D5911" t="s">
        <v>818</v>
      </c>
      <c r="E5911">
        <v>2</v>
      </c>
      <c r="F5911" s="111">
        <v>27.5</v>
      </c>
      <c r="G5911" s="111">
        <v>55</v>
      </c>
    </row>
    <row r="5912" spans="1:7" x14ac:dyDescent="0.25">
      <c r="A5912" s="87">
        <v>41584</v>
      </c>
      <c r="B5912" t="s">
        <v>743</v>
      </c>
      <c r="C5912" t="s">
        <v>21</v>
      </c>
      <c r="D5912" t="s">
        <v>815</v>
      </c>
      <c r="E5912">
        <v>3</v>
      </c>
      <c r="F5912" s="111">
        <v>22.95</v>
      </c>
      <c r="G5912" s="111">
        <v>68.849999999999994</v>
      </c>
    </row>
    <row r="5913" spans="1:7" x14ac:dyDescent="0.25">
      <c r="A5913" s="87">
        <v>41984</v>
      </c>
      <c r="B5913" t="s">
        <v>750</v>
      </c>
      <c r="C5913" t="s">
        <v>21</v>
      </c>
      <c r="D5913" t="s">
        <v>812</v>
      </c>
      <c r="E5913">
        <v>1</v>
      </c>
      <c r="F5913" s="111">
        <v>19.95</v>
      </c>
      <c r="G5913" s="111">
        <v>19.95</v>
      </c>
    </row>
    <row r="5914" spans="1:7" x14ac:dyDescent="0.25">
      <c r="A5914" s="87">
        <v>42003</v>
      </c>
      <c r="B5914" t="s">
        <v>762</v>
      </c>
      <c r="C5914" t="s">
        <v>729</v>
      </c>
      <c r="D5914" t="s">
        <v>815</v>
      </c>
      <c r="E5914">
        <v>2</v>
      </c>
      <c r="F5914" s="111">
        <v>22.95</v>
      </c>
      <c r="G5914" s="111">
        <v>45.9</v>
      </c>
    </row>
    <row r="5915" spans="1:7" x14ac:dyDescent="0.25">
      <c r="A5915" s="87">
        <v>41625</v>
      </c>
      <c r="B5915" t="s">
        <v>745</v>
      </c>
      <c r="C5915" t="s">
        <v>20</v>
      </c>
      <c r="D5915" t="s">
        <v>815</v>
      </c>
      <c r="E5915">
        <v>3</v>
      </c>
      <c r="F5915" s="111">
        <v>22.95</v>
      </c>
      <c r="G5915" s="111">
        <v>68.849999999999994</v>
      </c>
    </row>
    <row r="5916" spans="1:7" x14ac:dyDescent="0.25">
      <c r="A5916" s="87">
        <v>41628</v>
      </c>
      <c r="B5916" t="s">
        <v>776</v>
      </c>
      <c r="C5916" t="s">
        <v>20</v>
      </c>
      <c r="D5916" t="s">
        <v>815</v>
      </c>
      <c r="E5916">
        <v>1</v>
      </c>
      <c r="F5916" s="111">
        <v>22.95</v>
      </c>
      <c r="G5916" s="111">
        <v>22.95</v>
      </c>
    </row>
    <row r="5917" spans="1:7" x14ac:dyDescent="0.25">
      <c r="A5917" s="87">
        <v>41966</v>
      </c>
      <c r="B5917" t="s">
        <v>822</v>
      </c>
      <c r="C5917" t="s">
        <v>729</v>
      </c>
      <c r="D5917" t="s">
        <v>2394</v>
      </c>
      <c r="E5917">
        <v>1</v>
      </c>
      <c r="F5917" s="111">
        <v>24</v>
      </c>
      <c r="G5917" s="111">
        <v>24</v>
      </c>
    </row>
    <row r="5918" spans="1:7" x14ac:dyDescent="0.25">
      <c r="A5918" s="87">
        <v>41342</v>
      </c>
      <c r="B5918" t="s">
        <v>741</v>
      </c>
      <c r="C5918" t="s">
        <v>21</v>
      </c>
      <c r="D5918" t="s">
        <v>814</v>
      </c>
      <c r="E5918">
        <v>2</v>
      </c>
      <c r="F5918" s="111">
        <v>34</v>
      </c>
      <c r="G5918" s="111">
        <v>68</v>
      </c>
    </row>
    <row r="5919" spans="1:7" x14ac:dyDescent="0.25">
      <c r="A5919" s="87">
        <v>41395</v>
      </c>
      <c r="B5919" t="s">
        <v>821</v>
      </c>
      <c r="C5919" t="s">
        <v>21</v>
      </c>
      <c r="D5919" t="s">
        <v>815</v>
      </c>
      <c r="E5919">
        <v>2</v>
      </c>
      <c r="F5919" s="111">
        <v>22.95</v>
      </c>
      <c r="G5919" s="111">
        <v>45.9</v>
      </c>
    </row>
    <row r="5920" spans="1:7" x14ac:dyDescent="0.25">
      <c r="A5920" s="87">
        <v>41638</v>
      </c>
      <c r="B5920" t="s">
        <v>748</v>
      </c>
      <c r="C5920" t="s">
        <v>729</v>
      </c>
      <c r="D5920" t="s">
        <v>828</v>
      </c>
      <c r="E5920">
        <v>2</v>
      </c>
      <c r="F5920" s="111">
        <v>20</v>
      </c>
      <c r="G5920" s="111">
        <v>40</v>
      </c>
    </row>
    <row r="5921" spans="1:7" x14ac:dyDescent="0.25">
      <c r="A5921" s="87">
        <v>41613</v>
      </c>
      <c r="B5921" t="s">
        <v>771</v>
      </c>
      <c r="C5921" t="s">
        <v>21</v>
      </c>
      <c r="D5921" t="s">
        <v>817</v>
      </c>
      <c r="E5921">
        <v>3</v>
      </c>
      <c r="F5921" s="111">
        <v>22.95</v>
      </c>
      <c r="G5921" s="111">
        <v>68.849999999999994</v>
      </c>
    </row>
    <row r="5922" spans="1:7" x14ac:dyDescent="0.25">
      <c r="A5922" s="87">
        <v>41688</v>
      </c>
      <c r="B5922" t="s">
        <v>799</v>
      </c>
      <c r="C5922" t="s">
        <v>729</v>
      </c>
      <c r="D5922" t="s">
        <v>2394</v>
      </c>
      <c r="E5922">
        <v>2</v>
      </c>
      <c r="F5922" s="111">
        <v>24</v>
      </c>
      <c r="G5922" s="111">
        <v>48</v>
      </c>
    </row>
    <row r="5923" spans="1:7" x14ac:dyDescent="0.25">
      <c r="A5923" s="87">
        <v>41856</v>
      </c>
      <c r="B5923" t="s">
        <v>780</v>
      </c>
      <c r="C5923" t="s">
        <v>21</v>
      </c>
      <c r="D5923" t="s">
        <v>828</v>
      </c>
      <c r="E5923">
        <v>1</v>
      </c>
      <c r="F5923" s="111">
        <v>21</v>
      </c>
      <c r="G5923" s="111">
        <v>21</v>
      </c>
    </row>
    <row r="5924" spans="1:7" x14ac:dyDescent="0.25">
      <c r="A5924" s="87">
        <v>41619</v>
      </c>
      <c r="B5924" t="s">
        <v>773</v>
      </c>
      <c r="C5924" t="s">
        <v>729</v>
      </c>
      <c r="D5924" t="s">
        <v>816</v>
      </c>
      <c r="E5924">
        <v>2</v>
      </c>
      <c r="F5924" s="111">
        <v>29</v>
      </c>
      <c r="G5924" s="111">
        <v>58</v>
      </c>
    </row>
    <row r="5925" spans="1:7" x14ac:dyDescent="0.25">
      <c r="A5925" s="87">
        <v>41281</v>
      </c>
      <c r="B5925" t="s">
        <v>773</v>
      </c>
      <c r="C5925" t="s">
        <v>729</v>
      </c>
      <c r="D5925" t="s">
        <v>2393</v>
      </c>
      <c r="E5925">
        <v>2</v>
      </c>
      <c r="F5925" s="111">
        <v>23.5</v>
      </c>
      <c r="G5925" s="111">
        <v>47</v>
      </c>
    </row>
    <row r="5926" spans="1:7" x14ac:dyDescent="0.25">
      <c r="A5926" s="87">
        <v>41603</v>
      </c>
      <c r="B5926" t="s">
        <v>803</v>
      </c>
      <c r="C5926" t="s">
        <v>21</v>
      </c>
      <c r="D5926" t="s">
        <v>2393</v>
      </c>
      <c r="E5926">
        <v>2</v>
      </c>
      <c r="F5926" s="111">
        <v>23.5</v>
      </c>
      <c r="G5926" s="111">
        <v>47</v>
      </c>
    </row>
    <row r="5927" spans="1:7" x14ac:dyDescent="0.25">
      <c r="A5927" s="87">
        <v>41953</v>
      </c>
      <c r="B5927" t="s">
        <v>781</v>
      </c>
      <c r="C5927" t="s">
        <v>7</v>
      </c>
      <c r="D5927" t="s">
        <v>811</v>
      </c>
      <c r="E5927">
        <v>2</v>
      </c>
      <c r="F5927" s="111">
        <v>75.95</v>
      </c>
      <c r="G5927" s="111">
        <v>151.9</v>
      </c>
    </row>
    <row r="5928" spans="1:7" x14ac:dyDescent="0.25">
      <c r="A5928" s="87">
        <v>41619</v>
      </c>
      <c r="B5928" t="s">
        <v>823</v>
      </c>
      <c r="C5928" t="s">
        <v>729</v>
      </c>
      <c r="D5928" t="s">
        <v>817</v>
      </c>
      <c r="E5928">
        <v>3</v>
      </c>
      <c r="F5928" s="111">
        <v>22.95</v>
      </c>
      <c r="G5928" s="111">
        <v>68.849999999999994</v>
      </c>
    </row>
    <row r="5929" spans="1:7" x14ac:dyDescent="0.25">
      <c r="A5929" s="87">
        <v>41771</v>
      </c>
      <c r="B5929" t="s">
        <v>810</v>
      </c>
      <c r="C5929" t="s">
        <v>729</v>
      </c>
      <c r="D5929" t="s">
        <v>811</v>
      </c>
      <c r="E5929">
        <v>20</v>
      </c>
      <c r="F5929" s="111">
        <v>75.95</v>
      </c>
      <c r="G5929" s="111">
        <v>1519</v>
      </c>
    </row>
    <row r="5930" spans="1:7" x14ac:dyDescent="0.25">
      <c r="A5930" s="87">
        <v>42003</v>
      </c>
      <c r="B5930" t="s">
        <v>823</v>
      </c>
      <c r="C5930" t="s">
        <v>729</v>
      </c>
      <c r="D5930" t="s">
        <v>815</v>
      </c>
      <c r="E5930">
        <v>1</v>
      </c>
      <c r="F5930" s="111">
        <v>22.95</v>
      </c>
      <c r="G5930" s="111">
        <v>22.95</v>
      </c>
    </row>
    <row r="5931" spans="1:7" x14ac:dyDescent="0.25">
      <c r="A5931" s="87">
        <v>41990</v>
      </c>
      <c r="B5931" t="s">
        <v>760</v>
      </c>
      <c r="C5931" t="s">
        <v>729</v>
      </c>
      <c r="D5931" t="s">
        <v>2394</v>
      </c>
      <c r="E5931">
        <v>1</v>
      </c>
      <c r="F5931" s="111">
        <v>24</v>
      </c>
      <c r="G5931" s="111">
        <v>24</v>
      </c>
    </row>
    <row r="5932" spans="1:7" x14ac:dyDescent="0.25">
      <c r="A5932" s="87">
        <v>41622</v>
      </c>
      <c r="B5932" t="s">
        <v>776</v>
      </c>
      <c r="C5932" t="s">
        <v>20</v>
      </c>
      <c r="D5932" t="s">
        <v>2393</v>
      </c>
      <c r="E5932">
        <v>3</v>
      </c>
      <c r="F5932" s="111">
        <v>22.5</v>
      </c>
      <c r="G5932" s="111">
        <v>67.5</v>
      </c>
    </row>
    <row r="5933" spans="1:7" x14ac:dyDescent="0.25">
      <c r="A5933" s="87">
        <v>41815</v>
      </c>
      <c r="B5933" t="s">
        <v>780</v>
      </c>
      <c r="C5933" t="s">
        <v>21</v>
      </c>
      <c r="D5933" t="s">
        <v>2394</v>
      </c>
      <c r="E5933">
        <v>3</v>
      </c>
      <c r="F5933" s="111">
        <v>25</v>
      </c>
      <c r="G5933" s="111">
        <v>75</v>
      </c>
    </row>
    <row r="5934" spans="1:7" x14ac:dyDescent="0.25">
      <c r="A5934" s="87">
        <v>41750</v>
      </c>
      <c r="B5934" t="s">
        <v>806</v>
      </c>
      <c r="C5934" t="s">
        <v>21</v>
      </c>
      <c r="D5934" t="s">
        <v>2394</v>
      </c>
      <c r="E5934">
        <v>2</v>
      </c>
      <c r="F5934" s="111">
        <v>25</v>
      </c>
      <c r="G5934" s="111">
        <v>50</v>
      </c>
    </row>
    <row r="5935" spans="1:7" x14ac:dyDescent="0.25">
      <c r="A5935" s="87">
        <v>41616</v>
      </c>
      <c r="B5935" t="s">
        <v>824</v>
      </c>
      <c r="C5935" t="s">
        <v>7</v>
      </c>
      <c r="D5935" t="s">
        <v>812</v>
      </c>
      <c r="E5935">
        <v>1</v>
      </c>
      <c r="F5935" s="111">
        <v>18.95</v>
      </c>
      <c r="G5935" s="111">
        <v>18.95</v>
      </c>
    </row>
    <row r="5936" spans="1:7" x14ac:dyDescent="0.25">
      <c r="A5936" s="87">
        <v>41988</v>
      </c>
      <c r="B5936" t="s">
        <v>803</v>
      </c>
      <c r="C5936" t="s">
        <v>21</v>
      </c>
      <c r="D5936" t="s">
        <v>815</v>
      </c>
      <c r="E5936">
        <v>2</v>
      </c>
      <c r="F5936" s="111">
        <v>22.95</v>
      </c>
      <c r="G5936" s="111">
        <v>45.9</v>
      </c>
    </row>
    <row r="5937" spans="1:7" x14ac:dyDescent="0.25">
      <c r="A5937" s="87">
        <v>41970</v>
      </c>
      <c r="B5937" t="s">
        <v>823</v>
      </c>
      <c r="C5937" t="s">
        <v>729</v>
      </c>
      <c r="D5937" t="s">
        <v>2393</v>
      </c>
      <c r="E5937">
        <v>2</v>
      </c>
      <c r="F5937" s="111">
        <v>23.5</v>
      </c>
      <c r="G5937" s="111">
        <v>47</v>
      </c>
    </row>
    <row r="5938" spans="1:7" x14ac:dyDescent="0.25">
      <c r="A5938" s="87">
        <v>41957</v>
      </c>
      <c r="B5938" t="s">
        <v>762</v>
      </c>
      <c r="C5938" t="s">
        <v>729</v>
      </c>
      <c r="D5938" t="s">
        <v>814</v>
      </c>
      <c r="E5938">
        <v>2</v>
      </c>
      <c r="F5938" s="111">
        <v>33</v>
      </c>
      <c r="G5938" s="111">
        <v>66</v>
      </c>
    </row>
    <row r="5939" spans="1:7" x14ac:dyDescent="0.25">
      <c r="A5939" s="87">
        <v>41609</v>
      </c>
      <c r="B5939" t="s">
        <v>781</v>
      </c>
      <c r="C5939" t="s">
        <v>7</v>
      </c>
      <c r="D5939" t="s">
        <v>817</v>
      </c>
      <c r="E5939">
        <v>1</v>
      </c>
      <c r="F5939" s="111">
        <v>21.95</v>
      </c>
      <c r="G5939" s="111">
        <v>21.95</v>
      </c>
    </row>
    <row r="5940" spans="1:7" x14ac:dyDescent="0.25">
      <c r="A5940" s="87">
        <v>41625</v>
      </c>
      <c r="B5940" t="s">
        <v>761</v>
      </c>
      <c r="C5940" t="s">
        <v>729</v>
      </c>
      <c r="D5940" t="s">
        <v>813</v>
      </c>
      <c r="E5940">
        <v>1</v>
      </c>
      <c r="F5940" s="111">
        <v>24</v>
      </c>
      <c r="G5940" s="111">
        <v>24</v>
      </c>
    </row>
    <row r="5941" spans="1:7" x14ac:dyDescent="0.25">
      <c r="A5941" s="87">
        <v>42001</v>
      </c>
      <c r="B5941" t="s">
        <v>748</v>
      </c>
      <c r="C5941" t="s">
        <v>729</v>
      </c>
      <c r="D5941" t="s">
        <v>814</v>
      </c>
      <c r="E5941">
        <v>4</v>
      </c>
      <c r="F5941" s="111">
        <v>33</v>
      </c>
      <c r="G5941" s="111">
        <v>132</v>
      </c>
    </row>
    <row r="5942" spans="1:7" x14ac:dyDescent="0.25">
      <c r="A5942" s="87">
        <v>41623</v>
      </c>
      <c r="B5942" t="s">
        <v>756</v>
      </c>
      <c r="C5942" t="s">
        <v>7</v>
      </c>
      <c r="D5942" t="s">
        <v>814</v>
      </c>
      <c r="E5942">
        <v>1</v>
      </c>
      <c r="F5942" s="111">
        <v>32</v>
      </c>
      <c r="G5942" s="111">
        <v>32</v>
      </c>
    </row>
    <row r="5943" spans="1:7" x14ac:dyDescent="0.25">
      <c r="A5943" s="87">
        <v>41992</v>
      </c>
      <c r="B5943" t="s">
        <v>781</v>
      </c>
      <c r="C5943" t="s">
        <v>7</v>
      </c>
      <c r="D5943" t="s">
        <v>814</v>
      </c>
      <c r="E5943">
        <v>3</v>
      </c>
      <c r="F5943" s="111">
        <v>32</v>
      </c>
      <c r="G5943" s="111">
        <v>96</v>
      </c>
    </row>
    <row r="5944" spans="1:7" x14ac:dyDescent="0.25">
      <c r="A5944" s="87">
        <v>41970</v>
      </c>
      <c r="B5944" t="s">
        <v>773</v>
      </c>
      <c r="C5944" t="s">
        <v>729</v>
      </c>
      <c r="D5944" t="s">
        <v>2394</v>
      </c>
      <c r="E5944">
        <v>1</v>
      </c>
      <c r="F5944" s="111">
        <v>24</v>
      </c>
      <c r="G5944" s="111">
        <v>24</v>
      </c>
    </row>
    <row r="5945" spans="1:7" x14ac:dyDescent="0.25">
      <c r="A5945" s="87">
        <v>41895</v>
      </c>
      <c r="B5945" t="s">
        <v>796</v>
      </c>
      <c r="C5945" t="s">
        <v>20</v>
      </c>
      <c r="D5945" t="s">
        <v>2394</v>
      </c>
      <c r="E5945">
        <v>3</v>
      </c>
      <c r="F5945" s="111">
        <v>24</v>
      </c>
      <c r="G5945" s="111">
        <v>72</v>
      </c>
    </row>
    <row r="5946" spans="1:7" x14ac:dyDescent="0.25">
      <c r="A5946" s="87">
        <v>41586</v>
      </c>
      <c r="B5946" t="s">
        <v>789</v>
      </c>
      <c r="C5946" t="s">
        <v>20</v>
      </c>
      <c r="D5946" t="s">
        <v>812</v>
      </c>
      <c r="E5946">
        <v>2</v>
      </c>
      <c r="F5946" s="111">
        <v>19.95</v>
      </c>
      <c r="G5946" s="111">
        <v>39.9</v>
      </c>
    </row>
    <row r="5947" spans="1:7" x14ac:dyDescent="0.25">
      <c r="A5947" s="87">
        <v>41632</v>
      </c>
      <c r="B5947" t="s">
        <v>776</v>
      </c>
      <c r="C5947" t="s">
        <v>20</v>
      </c>
      <c r="D5947" t="s">
        <v>828</v>
      </c>
      <c r="E5947">
        <v>3</v>
      </c>
      <c r="F5947" s="111">
        <v>20</v>
      </c>
      <c r="G5947" s="111">
        <v>60</v>
      </c>
    </row>
    <row r="5948" spans="1:7" x14ac:dyDescent="0.25">
      <c r="A5948" s="87">
        <v>41774</v>
      </c>
      <c r="B5948" t="s">
        <v>806</v>
      </c>
      <c r="C5948" t="s">
        <v>21</v>
      </c>
      <c r="D5948" t="s">
        <v>817</v>
      </c>
      <c r="E5948">
        <v>3</v>
      </c>
      <c r="F5948" s="111">
        <v>22.95</v>
      </c>
      <c r="G5948" s="111">
        <v>68.849999999999994</v>
      </c>
    </row>
    <row r="5949" spans="1:7" x14ac:dyDescent="0.25">
      <c r="A5949" s="87">
        <v>41629</v>
      </c>
      <c r="B5949" t="s">
        <v>802</v>
      </c>
      <c r="C5949" t="s">
        <v>21</v>
      </c>
      <c r="D5949" t="s">
        <v>818</v>
      </c>
      <c r="E5949">
        <v>2</v>
      </c>
      <c r="F5949" s="111">
        <v>27.5</v>
      </c>
      <c r="G5949" s="111">
        <v>55</v>
      </c>
    </row>
    <row r="5950" spans="1:7" x14ac:dyDescent="0.25">
      <c r="A5950" s="87">
        <v>41627</v>
      </c>
      <c r="B5950" t="s">
        <v>824</v>
      </c>
      <c r="C5950" t="s">
        <v>7</v>
      </c>
      <c r="D5950" t="s">
        <v>817</v>
      </c>
      <c r="E5950">
        <v>4</v>
      </c>
      <c r="F5950" s="111">
        <v>21.95</v>
      </c>
      <c r="G5950" s="111">
        <v>87.8</v>
      </c>
    </row>
    <row r="5951" spans="1:7" x14ac:dyDescent="0.25">
      <c r="A5951" s="87">
        <v>41509</v>
      </c>
      <c r="B5951" t="s">
        <v>823</v>
      </c>
      <c r="C5951" t="s">
        <v>729</v>
      </c>
      <c r="D5951" t="s">
        <v>815</v>
      </c>
      <c r="E5951">
        <v>1</v>
      </c>
      <c r="F5951" s="111">
        <v>22.95</v>
      </c>
      <c r="G5951" s="111">
        <v>22.95</v>
      </c>
    </row>
    <row r="5952" spans="1:7" x14ac:dyDescent="0.25">
      <c r="A5952" s="87">
        <v>41975</v>
      </c>
      <c r="B5952" t="s">
        <v>824</v>
      </c>
      <c r="C5952" t="s">
        <v>7</v>
      </c>
      <c r="D5952" t="s">
        <v>817</v>
      </c>
      <c r="E5952">
        <v>2</v>
      </c>
      <c r="F5952" s="111">
        <v>21.95</v>
      </c>
      <c r="G5952" s="111">
        <v>43.9</v>
      </c>
    </row>
    <row r="5953" spans="1:7" x14ac:dyDescent="0.25">
      <c r="A5953" s="87">
        <v>41978</v>
      </c>
      <c r="B5953" t="s">
        <v>748</v>
      </c>
      <c r="C5953" t="s">
        <v>729</v>
      </c>
      <c r="D5953" t="s">
        <v>814</v>
      </c>
      <c r="E5953">
        <v>1</v>
      </c>
      <c r="F5953" s="111">
        <v>33</v>
      </c>
      <c r="G5953" s="111">
        <v>33</v>
      </c>
    </row>
    <row r="5954" spans="1:7" x14ac:dyDescent="0.25">
      <c r="A5954" s="87">
        <v>41961</v>
      </c>
      <c r="B5954" t="s">
        <v>802</v>
      </c>
      <c r="C5954" t="s">
        <v>21</v>
      </c>
      <c r="D5954" t="s">
        <v>816</v>
      </c>
      <c r="E5954">
        <v>4</v>
      </c>
      <c r="F5954" s="111">
        <v>30</v>
      </c>
      <c r="G5954" s="111">
        <v>120</v>
      </c>
    </row>
    <row r="5955" spans="1:7" x14ac:dyDescent="0.25">
      <c r="A5955" s="87">
        <v>41983</v>
      </c>
      <c r="B5955" t="s">
        <v>771</v>
      </c>
      <c r="C5955" t="s">
        <v>21</v>
      </c>
      <c r="D5955" t="s">
        <v>828</v>
      </c>
      <c r="E5955">
        <v>22</v>
      </c>
      <c r="F5955" s="111">
        <v>19.95</v>
      </c>
      <c r="G5955" s="111">
        <v>438.9</v>
      </c>
    </row>
    <row r="5956" spans="1:7" x14ac:dyDescent="0.25">
      <c r="A5956" s="87">
        <v>41628</v>
      </c>
      <c r="B5956" t="s">
        <v>806</v>
      </c>
      <c r="C5956" t="s">
        <v>21</v>
      </c>
      <c r="D5956" t="s">
        <v>2394</v>
      </c>
      <c r="E5956">
        <v>1</v>
      </c>
      <c r="F5956" s="111">
        <v>25</v>
      </c>
      <c r="G5956" s="111">
        <v>25</v>
      </c>
    </row>
    <row r="5957" spans="1:7" x14ac:dyDescent="0.25">
      <c r="A5957" s="87">
        <v>41977</v>
      </c>
      <c r="B5957" t="s">
        <v>745</v>
      </c>
      <c r="C5957" t="s">
        <v>20</v>
      </c>
      <c r="D5957" t="s">
        <v>2394</v>
      </c>
      <c r="E5957">
        <v>4</v>
      </c>
      <c r="F5957" s="111">
        <v>24</v>
      </c>
      <c r="G5957" s="111">
        <v>96</v>
      </c>
    </row>
    <row r="5958" spans="1:7" x14ac:dyDescent="0.25">
      <c r="A5958" s="87">
        <v>41539</v>
      </c>
      <c r="B5958" t="s">
        <v>824</v>
      </c>
      <c r="C5958" t="s">
        <v>7</v>
      </c>
      <c r="D5958" t="s">
        <v>2395</v>
      </c>
      <c r="E5958">
        <v>1</v>
      </c>
      <c r="F5958" s="111">
        <v>18</v>
      </c>
      <c r="G5958" s="111">
        <v>18</v>
      </c>
    </row>
    <row r="5959" spans="1:7" x14ac:dyDescent="0.25">
      <c r="A5959" s="87">
        <v>41750</v>
      </c>
      <c r="B5959" t="s">
        <v>819</v>
      </c>
      <c r="C5959" t="s">
        <v>21</v>
      </c>
      <c r="D5959" t="s">
        <v>818</v>
      </c>
      <c r="E5959">
        <v>14</v>
      </c>
      <c r="F5959" s="111">
        <v>26.13</v>
      </c>
      <c r="G5959" s="111">
        <v>365.82</v>
      </c>
    </row>
    <row r="5960" spans="1:7" x14ac:dyDescent="0.25">
      <c r="A5960" s="87">
        <v>41619</v>
      </c>
      <c r="B5960" t="s">
        <v>793</v>
      </c>
      <c r="C5960" t="s">
        <v>729</v>
      </c>
      <c r="D5960" t="s">
        <v>812</v>
      </c>
      <c r="E5960">
        <v>2</v>
      </c>
      <c r="F5960" s="111">
        <v>19.95</v>
      </c>
      <c r="G5960" s="111">
        <v>39.9</v>
      </c>
    </row>
    <row r="5961" spans="1:7" x14ac:dyDescent="0.25">
      <c r="A5961" s="87">
        <v>41281</v>
      </c>
      <c r="B5961" t="s">
        <v>797</v>
      </c>
      <c r="C5961" t="s">
        <v>20</v>
      </c>
      <c r="D5961" t="s">
        <v>817</v>
      </c>
      <c r="E5961">
        <v>1</v>
      </c>
      <c r="F5961" s="111">
        <v>22.95</v>
      </c>
      <c r="G5961" s="111">
        <v>22.95</v>
      </c>
    </row>
    <row r="5962" spans="1:7" x14ac:dyDescent="0.25">
      <c r="A5962" s="87">
        <v>41599</v>
      </c>
      <c r="B5962" t="s">
        <v>796</v>
      </c>
      <c r="C5962" t="s">
        <v>20</v>
      </c>
      <c r="D5962" t="s">
        <v>2393</v>
      </c>
      <c r="E5962">
        <v>1</v>
      </c>
      <c r="F5962" s="111">
        <v>22.5</v>
      </c>
      <c r="G5962" s="111">
        <v>22.5</v>
      </c>
    </row>
    <row r="5963" spans="1:7" x14ac:dyDescent="0.25">
      <c r="A5963" s="87">
        <v>41583</v>
      </c>
      <c r="B5963" t="s">
        <v>746</v>
      </c>
      <c r="C5963" t="s">
        <v>729</v>
      </c>
      <c r="D5963" t="s">
        <v>816</v>
      </c>
      <c r="E5963">
        <v>3</v>
      </c>
      <c r="F5963" s="111">
        <v>29</v>
      </c>
      <c r="G5963" s="111">
        <v>87</v>
      </c>
    </row>
    <row r="5964" spans="1:7" x14ac:dyDescent="0.25">
      <c r="A5964" s="87">
        <v>41600</v>
      </c>
      <c r="B5964" t="s">
        <v>785</v>
      </c>
      <c r="C5964" t="s">
        <v>7</v>
      </c>
      <c r="D5964" t="s">
        <v>812</v>
      </c>
      <c r="E5964">
        <v>3</v>
      </c>
      <c r="F5964" s="111">
        <v>18.95</v>
      </c>
      <c r="G5964" s="111">
        <v>56.85</v>
      </c>
    </row>
    <row r="5965" spans="1:7" x14ac:dyDescent="0.25">
      <c r="A5965" s="87">
        <v>41592</v>
      </c>
      <c r="B5965" t="s">
        <v>773</v>
      </c>
      <c r="C5965" t="s">
        <v>729</v>
      </c>
      <c r="D5965" t="s">
        <v>818</v>
      </c>
      <c r="E5965">
        <v>1</v>
      </c>
      <c r="F5965" s="111">
        <v>27.5</v>
      </c>
      <c r="G5965" s="111">
        <v>27.5</v>
      </c>
    </row>
    <row r="5966" spans="1:7" x14ac:dyDescent="0.25">
      <c r="A5966" s="87">
        <v>41949</v>
      </c>
      <c r="B5966" t="s">
        <v>750</v>
      </c>
      <c r="C5966" t="s">
        <v>21</v>
      </c>
      <c r="D5966" t="s">
        <v>2394</v>
      </c>
      <c r="E5966">
        <v>3</v>
      </c>
      <c r="F5966" s="111">
        <v>25</v>
      </c>
      <c r="G5966" s="111">
        <v>75</v>
      </c>
    </row>
    <row r="5967" spans="1:7" x14ac:dyDescent="0.25">
      <c r="A5967" s="87">
        <v>41590</v>
      </c>
      <c r="B5967" t="s">
        <v>770</v>
      </c>
      <c r="C5967" t="s">
        <v>21</v>
      </c>
      <c r="D5967" t="s">
        <v>814</v>
      </c>
      <c r="E5967">
        <v>2</v>
      </c>
      <c r="F5967" s="111">
        <v>34</v>
      </c>
      <c r="G5967" s="111">
        <v>68</v>
      </c>
    </row>
    <row r="5968" spans="1:7" x14ac:dyDescent="0.25">
      <c r="A5968" s="87">
        <v>41863</v>
      </c>
      <c r="B5968" t="s">
        <v>761</v>
      </c>
      <c r="C5968" t="s">
        <v>729</v>
      </c>
      <c r="D5968" t="s">
        <v>2394</v>
      </c>
      <c r="E5968">
        <v>2</v>
      </c>
      <c r="F5968" s="111">
        <v>24</v>
      </c>
      <c r="G5968" s="111">
        <v>48</v>
      </c>
    </row>
    <row r="5969" spans="1:7" x14ac:dyDescent="0.25">
      <c r="A5969" s="87">
        <v>42004</v>
      </c>
      <c r="B5969" t="s">
        <v>762</v>
      </c>
      <c r="C5969" t="s">
        <v>729</v>
      </c>
      <c r="D5969" t="s">
        <v>817</v>
      </c>
      <c r="E5969">
        <v>8</v>
      </c>
      <c r="F5969" s="111">
        <v>22.95</v>
      </c>
      <c r="G5969" s="111">
        <v>183.6</v>
      </c>
    </row>
    <row r="5970" spans="1:7" x14ac:dyDescent="0.25">
      <c r="A5970" s="87">
        <v>41635</v>
      </c>
      <c r="B5970" t="s">
        <v>796</v>
      </c>
      <c r="C5970" t="s">
        <v>20</v>
      </c>
      <c r="D5970" t="s">
        <v>818</v>
      </c>
      <c r="E5970">
        <v>2</v>
      </c>
      <c r="F5970" s="111">
        <v>26.5</v>
      </c>
      <c r="G5970" s="111">
        <v>53</v>
      </c>
    </row>
    <row r="5971" spans="1:7" x14ac:dyDescent="0.25">
      <c r="A5971" s="87">
        <v>41995</v>
      </c>
      <c r="B5971" t="s">
        <v>780</v>
      </c>
      <c r="C5971" t="s">
        <v>21</v>
      </c>
      <c r="D5971" t="s">
        <v>817</v>
      </c>
      <c r="E5971">
        <v>2</v>
      </c>
      <c r="F5971" s="111">
        <v>22.95</v>
      </c>
      <c r="G5971" s="111">
        <v>45.9</v>
      </c>
    </row>
    <row r="5972" spans="1:7" x14ac:dyDescent="0.25">
      <c r="A5972" s="87">
        <v>41584</v>
      </c>
      <c r="B5972" t="s">
        <v>751</v>
      </c>
      <c r="C5972" t="s">
        <v>21</v>
      </c>
      <c r="D5972" t="s">
        <v>815</v>
      </c>
      <c r="E5972">
        <v>1</v>
      </c>
      <c r="F5972" s="111">
        <v>22.95</v>
      </c>
      <c r="G5972" s="111">
        <v>22.95</v>
      </c>
    </row>
    <row r="5973" spans="1:7" x14ac:dyDescent="0.25">
      <c r="A5973" s="87">
        <v>41585</v>
      </c>
      <c r="B5973" t="s">
        <v>772</v>
      </c>
      <c r="C5973" t="s">
        <v>21</v>
      </c>
      <c r="D5973" t="s">
        <v>2393</v>
      </c>
      <c r="E5973">
        <v>1</v>
      </c>
      <c r="F5973" s="111">
        <v>23.5</v>
      </c>
      <c r="G5973" s="111">
        <v>23.5</v>
      </c>
    </row>
    <row r="5974" spans="1:7" x14ac:dyDescent="0.25">
      <c r="A5974" s="87">
        <v>41598</v>
      </c>
      <c r="B5974" t="s">
        <v>766</v>
      </c>
      <c r="C5974" t="s">
        <v>21</v>
      </c>
      <c r="D5974" t="s">
        <v>817</v>
      </c>
      <c r="E5974">
        <v>3</v>
      </c>
      <c r="F5974" s="111">
        <v>22.95</v>
      </c>
      <c r="G5974" s="111">
        <v>68.849999999999994</v>
      </c>
    </row>
    <row r="5975" spans="1:7" x14ac:dyDescent="0.25">
      <c r="A5975" s="87">
        <v>41316</v>
      </c>
      <c r="B5975" t="s">
        <v>804</v>
      </c>
      <c r="C5975" t="s">
        <v>7</v>
      </c>
      <c r="D5975" t="s">
        <v>814</v>
      </c>
      <c r="E5975">
        <v>3</v>
      </c>
      <c r="F5975" s="111">
        <v>32</v>
      </c>
      <c r="G5975" s="111">
        <v>96</v>
      </c>
    </row>
    <row r="5976" spans="1:7" x14ac:dyDescent="0.25">
      <c r="A5976" s="87">
        <v>41396</v>
      </c>
      <c r="B5976" t="s">
        <v>783</v>
      </c>
      <c r="C5976" t="s">
        <v>21</v>
      </c>
      <c r="D5976" t="s">
        <v>814</v>
      </c>
      <c r="E5976">
        <v>1</v>
      </c>
      <c r="F5976" s="111">
        <v>34</v>
      </c>
      <c r="G5976" s="111">
        <v>34</v>
      </c>
    </row>
    <row r="5977" spans="1:7" x14ac:dyDescent="0.25">
      <c r="A5977" s="87">
        <v>41957</v>
      </c>
      <c r="B5977" t="s">
        <v>762</v>
      </c>
      <c r="C5977" t="s">
        <v>729</v>
      </c>
      <c r="D5977" t="s">
        <v>828</v>
      </c>
      <c r="E5977">
        <v>2</v>
      </c>
      <c r="F5977" s="111">
        <v>20</v>
      </c>
      <c r="G5977" s="111">
        <v>40</v>
      </c>
    </row>
    <row r="5978" spans="1:7" x14ac:dyDescent="0.25">
      <c r="A5978" s="87">
        <v>41613</v>
      </c>
      <c r="B5978" t="s">
        <v>799</v>
      </c>
      <c r="C5978" t="s">
        <v>729</v>
      </c>
      <c r="D5978" t="s">
        <v>814</v>
      </c>
      <c r="E5978">
        <v>3</v>
      </c>
      <c r="F5978" s="111">
        <v>33</v>
      </c>
      <c r="G5978" s="111">
        <v>99</v>
      </c>
    </row>
    <row r="5979" spans="1:7" x14ac:dyDescent="0.25">
      <c r="A5979" s="87">
        <v>41944</v>
      </c>
      <c r="B5979" t="s">
        <v>824</v>
      </c>
      <c r="C5979" t="s">
        <v>7</v>
      </c>
      <c r="D5979" t="s">
        <v>828</v>
      </c>
      <c r="E5979">
        <v>1</v>
      </c>
      <c r="F5979" s="111">
        <v>19</v>
      </c>
      <c r="G5979" s="111">
        <v>19</v>
      </c>
    </row>
    <row r="5980" spans="1:7" x14ac:dyDescent="0.25">
      <c r="A5980" s="87">
        <v>41997</v>
      </c>
      <c r="B5980" t="s">
        <v>747</v>
      </c>
      <c r="C5980" t="s">
        <v>7</v>
      </c>
      <c r="D5980" t="s">
        <v>2394</v>
      </c>
      <c r="E5980">
        <v>2</v>
      </c>
      <c r="F5980" s="111">
        <v>23</v>
      </c>
      <c r="G5980" s="111">
        <v>46</v>
      </c>
    </row>
    <row r="5981" spans="1:7" x14ac:dyDescent="0.25">
      <c r="A5981" s="87">
        <v>41966</v>
      </c>
      <c r="B5981" t="s">
        <v>798</v>
      </c>
      <c r="C5981" t="s">
        <v>20</v>
      </c>
      <c r="D5981" t="s">
        <v>813</v>
      </c>
      <c r="E5981">
        <v>3</v>
      </c>
      <c r="F5981" s="111">
        <v>24</v>
      </c>
      <c r="G5981" s="111">
        <v>72</v>
      </c>
    </row>
    <row r="5982" spans="1:7" x14ac:dyDescent="0.25">
      <c r="A5982" s="87">
        <v>41587</v>
      </c>
      <c r="B5982" t="s">
        <v>774</v>
      </c>
      <c r="C5982" t="s">
        <v>21</v>
      </c>
      <c r="D5982" t="s">
        <v>815</v>
      </c>
      <c r="E5982">
        <v>2</v>
      </c>
      <c r="F5982" s="111">
        <v>22.95</v>
      </c>
      <c r="G5982" s="111">
        <v>45.9</v>
      </c>
    </row>
    <row r="5983" spans="1:7" x14ac:dyDescent="0.25">
      <c r="A5983" s="87">
        <v>41327</v>
      </c>
      <c r="B5983" t="s">
        <v>774</v>
      </c>
      <c r="C5983" t="s">
        <v>21</v>
      </c>
      <c r="D5983" t="s">
        <v>828</v>
      </c>
      <c r="E5983">
        <v>1</v>
      </c>
      <c r="F5983" s="111">
        <v>21</v>
      </c>
      <c r="G5983" s="111">
        <v>21</v>
      </c>
    </row>
    <row r="5984" spans="1:7" x14ac:dyDescent="0.25">
      <c r="A5984" s="87">
        <v>41892</v>
      </c>
      <c r="B5984" t="s">
        <v>808</v>
      </c>
      <c r="C5984" t="s">
        <v>20</v>
      </c>
      <c r="D5984" t="s">
        <v>2394</v>
      </c>
      <c r="E5984">
        <v>2</v>
      </c>
      <c r="F5984" s="111">
        <v>24</v>
      </c>
      <c r="G5984" s="111">
        <v>48</v>
      </c>
    </row>
    <row r="5985" spans="1:7" x14ac:dyDescent="0.25">
      <c r="A5985" s="87">
        <v>41392</v>
      </c>
      <c r="B5985" t="s">
        <v>757</v>
      </c>
      <c r="C5985" t="s">
        <v>729</v>
      </c>
      <c r="D5985" t="s">
        <v>815</v>
      </c>
      <c r="E5985">
        <v>2</v>
      </c>
      <c r="F5985" s="111">
        <v>22.95</v>
      </c>
      <c r="G5985" s="111">
        <v>45.9</v>
      </c>
    </row>
    <row r="5986" spans="1:7" x14ac:dyDescent="0.25">
      <c r="A5986" s="87">
        <v>41605</v>
      </c>
      <c r="B5986" t="s">
        <v>799</v>
      </c>
      <c r="C5986" t="s">
        <v>729</v>
      </c>
      <c r="D5986" t="s">
        <v>818</v>
      </c>
      <c r="E5986">
        <v>23</v>
      </c>
      <c r="F5986" s="111">
        <v>26.13</v>
      </c>
      <c r="G5986" s="111">
        <v>600.99</v>
      </c>
    </row>
    <row r="5987" spans="1:7" x14ac:dyDescent="0.25">
      <c r="A5987" s="87">
        <v>41630</v>
      </c>
      <c r="B5987" t="s">
        <v>805</v>
      </c>
      <c r="C5987" t="s">
        <v>21</v>
      </c>
      <c r="D5987" t="s">
        <v>815</v>
      </c>
      <c r="E5987">
        <v>11</v>
      </c>
      <c r="F5987" s="111">
        <v>21.8</v>
      </c>
      <c r="G5987" s="111">
        <v>239.8</v>
      </c>
    </row>
    <row r="5988" spans="1:7" x14ac:dyDescent="0.25">
      <c r="A5988" s="87">
        <v>41555</v>
      </c>
      <c r="B5988" t="s">
        <v>780</v>
      </c>
      <c r="C5988" t="s">
        <v>21</v>
      </c>
      <c r="D5988" t="s">
        <v>816</v>
      </c>
      <c r="E5988">
        <v>1</v>
      </c>
      <c r="F5988" s="111">
        <v>30</v>
      </c>
      <c r="G5988" s="111">
        <v>30</v>
      </c>
    </row>
    <row r="5989" spans="1:7" x14ac:dyDescent="0.25">
      <c r="A5989" s="87">
        <v>42002</v>
      </c>
      <c r="B5989" t="s">
        <v>824</v>
      </c>
      <c r="C5989" t="s">
        <v>7</v>
      </c>
      <c r="D5989" t="s">
        <v>828</v>
      </c>
      <c r="E5989">
        <v>2</v>
      </c>
      <c r="F5989" s="111">
        <v>19</v>
      </c>
      <c r="G5989" s="111">
        <v>38</v>
      </c>
    </row>
    <row r="5990" spans="1:7" x14ac:dyDescent="0.25">
      <c r="A5990" s="87">
        <v>41626</v>
      </c>
      <c r="B5990" t="s">
        <v>796</v>
      </c>
      <c r="C5990" t="s">
        <v>20</v>
      </c>
      <c r="D5990" t="s">
        <v>812</v>
      </c>
      <c r="E5990">
        <v>3</v>
      </c>
      <c r="F5990" s="111">
        <v>19.95</v>
      </c>
      <c r="G5990" s="111">
        <v>59.85</v>
      </c>
    </row>
    <row r="5991" spans="1:7" x14ac:dyDescent="0.25">
      <c r="A5991" s="87">
        <v>41589</v>
      </c>
      <c r="B5991" t="s">
        <v>806</v>
      </c>
      <c r="C5991" t="s">
        <v>21</v>
      </c>
      <c r="D5991" t="s">
        <v>2394</v>
      </c>
      <c r="E5991">
        <v>2</v>
      </c>
      <c r="F5991" s="111">
        <v>25</v>
      </c>
      <c r="G5991" s="111">
        <v>50</v>
      </c>
    </row>
    <row r="5992" spans="1:7" x14ac:dyDescent="0.25">
      <c r="A5992" s="87">
        <v>41947</v>
      </c>
      <c r="B5992" t="s">
        <v>748</v>
      </c>
      <c r="C5992" t="s">
        <v>729</v>
      </c>
      <c r="D5992" t="s">
        <v>2394</v>
      </c>
      <c r="E5992">
        <v>20</v>
      </c>
      <c r="F5992" s="111">
        <v>22.8</v>
      </c>
      <c r="G5992" s="111">
        <v>456</v>
      </c>
    </row>
    <row r="5993" spans="1:7" x14ac:dyDescent="0.25">
      <c r="A5993" s="87">
        <v>41997</v>
      </c>
      <c r="B5993" t="s">
        <v>781</v>
      </c>
      <c r="C5993" t="s">
        <v>7</v>
      </c>
      <c r="D5993" t="s">
        <v>817</v>
      </c>
      <c r="E5993">
        <v>3</v>
      </c>
      <c r="F5993" s="111">
        <v>21.95</v>
      </c>
      <c r="G5993" s="111">
        <v>65.849999999999994</v>
      </c>
    </row>
    <row r="5994" spans="1:7" x14ac:dyDescent="0.25">
      <c r="A5994" s="87">
        <v>41632</v>
      </c>
      <c r="B5994" t="s">
        <v>745</v>
      </c>
      <c r="C5994" t="s">
        <v>20</v>
      </c>
      <c r="D5994" t="s">
        <v>817</v>
      </c>
      <c r="E5994">
        <v>3</v>
      </c>
      <c r="F5994" s="111">
        <v>22.95</v>
      </c>
      <c r="G5994" s="111">
        <v>68.849999999999994</v>
      </c>
    </row>
    <row r="5995" spans="1:7" x14ac:dyDescent="0.25">
      <c r="A5995" s="87">
        <v>41395</v>
      </c>
      <c r="B5995" t="s">
        <v>746</v>
      </c>
      <c r="C5995" t="s">
        <v>729</v>
      </c>
      <c r="D5995" t="s">
        <v>828</v>
      </c>
      <c r="E5995">
        <v>11</v>
      </c>
      <c r="F5995" s="111">
        <v>19</v>
      </c>
      <c r="G5995" s="111">
        <v>209</v>
      </c>
    </row>
    <row r="5996" spans="1:7" x14ac:dyDescent="0.25">
      <c r="A5996" s="87">
        <v>41607</v>
      </c>
      <c r="B5996" t="s">
        <v>806</v>
      </c>
      <c r="C5996" t="s">
        <v>21</v>
      </c>
      <c r="D5996" t="s">
        <v>2394</v>
      </c>
      <c r="E5996">
        <v>3</v>
      </c>
      <c r="F5996" s="111">
        <v>25</v>
      </c>
      <c r="G5996" s="111">
        <v>75</v>
      </c>
    </row>
    <row r="5997" spans="1:7" x14ac:dyDescent="0.25">
      <c r="A5997" s="87">
        <v>41615</v>
      </c>
      <c r="B5997" t="s">
        <v>780</v>
      </c>
      <c r="C5997" t="s">
        <v>21</v>
      </c>
      <c r="D5997" t="s">
        <v>817</v>
      </c>
      <c r="E5997">
        <v>3</v>
      </c>
      <c r="F5997" s="111">
        <v>22.95</v>
      </c>
      <c r="G5997" s="111">
        <v>68.849999999999994</v>
      </c>
    </row>
    <row r="5998" spans="1:7" x14ac:dyDescent="0.25">
      <c r="A5998" s="87">
        <v>41981</v>
      </c>
      <c r="B5998" t="s">
        <v>746</v>
      </c>
      <c r="C5998" t="s">
        <v>729</v>
      </c>
      <c r="D5998" t="s">
        <v>828</v>
      </c>
      <c r="E5998">
        <v>3</v>
      </c>
      <c r="F5998" s="111">
        <v>20</v>
      </c>
      <c r="G5998" s="111">
        <v>60</v>
      </c>
    </row>
    <row r="5999" spans="1:7" x14ac:dyDescent="0.25">
      <c r="A5999" s="87">
        <v>41621</v>
      </c>
      <c r="B5999" t="s">
        <v>786</v>
      </c>
      <c r="C5999" t="s">
        <v>20</v>
      </c>
      <c r="D5999" t="s">
        <v>814</v>
      </c>
      <c r="E5999">
        <v>3</v>
      </c>
      <c r="F5999" s="111">
        <v>33</v>
      </c>
      <c r="G5999" s="111">
        <v>99</v>
      </c>
    </row>
    <row r="6000" spans="1:7" x14ac:dyDescent="0.25">
      <c r="A6000" s="87">
        <v>41805</v>
      </c>
      <c r="B6000" t="s">
        <v>797</v>
      </c>
      <c r="C6000" t="s">
        <v>20</v>
      </c>
      <c r="D6000" t="s">
        <v>811</v>
      </c>
      <c r="E6000">
        <v>3</v>
      </c>
      <c r="F6000" s="111">
        <v>77.95</v>
      </c>
      <c r="G6000" s="111">
        <v>233.85</v>
      </c>
    </row>
    <row r="6001" spans="1:7" x14ac:dyDescent="0.25">
      <c r="A6001" s="87">
        <v>41528</v>
      </c>
      <c r="B6001" t="s">
        <v>775</v>
      </c>
      <c r="C6001" t="s">
        <v>20</v>
      </c>
      <c r="D6001" t="s">
        <v>815</v>
      </c>
      <c r="E6001">
        <v>2</v>
      </c>
      <c r="F6001" s="111">
        <v>22.95</v>
      </c>
      <c r="G6001" s="111">
        <v>45.9</v>
      </c>
    </row>
    <row r="6002" spans="1:7" x14ac:dyDescent="0.25">
      <c r="A6002" s="87">
        <v>41672</v>
      </c>
      <c r="B6002" t="s">
        <v>762</v>
      </c>
      <c r="C6002" t="s">
        <v>729</v>
      </c>
      <c r="D6002" t="s">
        <v>817</v>
      </c>
      <c r="E6002">
        <v>10</v>
      </c>
      <c r="F6002" s="111">
        <v>22.95</v>
      </c>
      <c r="G6002" s="111">
        <v>229.5</v>
      </c>
    </row>
    <row r="6003" spans="1:7" x14ac:dyDescent="0.25">
      <c r="A6003" s="87">
        <v>41628</v>
      </c>
      <c r="B6003" t="s">
        <v>774</v>
      </c>
      <c r="C6003" t="s">
        <v>21</v>
      </c>
      <c r="D6003" t="s">
        <v>817</v>
      </c>
      <c r="E6003">
        <v>4</v>
      </c>
      <c r="F6003" s="111">
        <v>22.95</v>
      </c>
      <c r="G6003" s="111">
        <v>91.8</v>
      </c>
    </row>
    <row r="6004" spans="1:7" x14ac:dyDescent="0.25">
      <c r="A6004" s="87">
        <v>41954</v>
      </c>
      <c r="B6004" t="s">
        <v>822</v>
      </c>
      <c r="C6004" t="s">
        <v>729</v>
      </c>
      <c r="D6004" t="s">
        <v>817</v>
      </c>
      <c r="E6004">
        <v>17</v>
      </c>
      <c r="F6004" s="111">
        <v>21.8</v>
      </c>
      <c r="G6004" s="111">
        <v>370.6</v>
      </c>
    </row>
    <row r="6005" spans="1:7" x14ac:dyDescent="0.25">
      <c r="A6005" s="87">
        <v>41811</v>
      </c>
      <c r="B6005" t="s">
        <v>784</v>
      </c>
      <c r="C6005" t="s">
        <v>20</v>
      </c>
      <c r="D6005" t="s">
        <v>812</v>
      </c>
      <c r="E6005">
        <v>25</v>
      </c>
      <c r="F6005" s="111">
        <v>18.95</v>
      </c>
      <c r="G6005" s="111">
        <v>473.75</v>
      </c>
    </row>
    <row r="6006" spans="1:7" x14ac:dyDescent="0.25">
      <c r="A6006" s="87">
        <v>41910</v>
      </c>
      <c r="B6006" t="s">
        <v>795</v>
      </c>
      <c r="C6006" t="s">
        <v>729</v>
      </c>
      <c r="D6006" t="s">
        <v>817</v>
      </c>
      <c r="E6006">
        <v>2</v>
      </c>
      <c r="F6006" s="111">
        <v>22.95</v>
      </c>
      <c r="G6006" s="111">
        <v>45.9</v>
      </c>
    </row>
    <row r="6007" spans="1:7" x14ac:dyDescent="0.25">
      <c r="A6007" s="87">
        <v>41963</v>
      </c>
      <c r="B6007" t="s">
        <v>763</v>
      </c>
      <c r="C6007" t="s">
        <v>20</v>
      </c>
      <c r="D6007" t="s">
        <v>814</v>
      </c>
      <c r="E6007">
        <v>1</v>
      </c>
      <c r="F6007" s="111">
        <v>33</v>
      </c>
      <c r="G6007" s="111">
        <v>33</v>
      </c>
    </row>
    <row r="6008" spans="1:7" x14ac:dyDescent="0.25">
      <c r="A6008" s="87">
        <v>41778</v>
      </c>
      <c r="B6008" t="s">
        <v>764</v>
      </c>
      <c r="C6008" t="s">
        <v>729</v>
      </c>
      <c r="D6008" t="s">
        <v>2394</v>
      </c>
      <c r="E6008">
        <v>1</v>
      </c>
      <c r="F6008" s="111">
        <v>24</v>
      </c>
      <c r="G6008" s="111">
        <v>24</v>
      </c>
    </row>
    <row r="6009" spans="1:7" x14ac:dyDescent="0.25">
      <c r="A6009" s="87">
        <v>41606</v>
      </c>
      <c r="B6009" t="s">
        <v>743</v>
      </c>
      <c r="C6009" t="s">
        <v>21</v>
      </c>
      <c r="D6009" t="s">
        <v>2394</v>
      </c>
      <c r="E6009">
        <v>11</v>
      </c>
      <c r="F6009" s="111">
        <v>23.75</v>
      </c>
      <c r="G6009" s="111">
        <v>261.25</v>
      </c>
    </row>
    <row r="6010" spans="1:7" x14ac:dyDescent="0.25">
      <c r="A6010" s="87">
        <v>41596</v>
      </c>
      <c r="B6010" t="s">
        <v>776</v>
      </c>
      <c r="C6010" t="s">
        <v>20</v>
      </c>
      <c r="D6010" t="s">
        <v>814</v>
      </c>
      <c r="E6010">
        <v>4</v>
      </c>
      <c r="F6010" s="111">
        <v>33</v>
      </c>
      <c r="G6010" s="111">
        <v>132</v>
      </c>
    </row>
    <row r="6011" spans="1:7" x14ac:dyDescent="0.25">
      <c r="A6011" s="87">
        <v>41982</v>
      </c>
      <c r="B6011" t="s">
        <v>824</v>
      </c>
      <c r="C6011" t="s">
        <v>7</v>
      </c>
      <c r="D6011" t="s">
        <v>2394</v>
      </c>
      <c r="E6011">
        <v>3</v>
      </c>
      <c r="F6011" s="111">
        <v>23</v>
      </c>
      <c r="G6011" s="111">
        <v>69</v>
      </c>
    </row>
    <row r="6012" spans="1:7" x14ac:dyDescent="0.25">
      <c r="A6012" s="87">
        <v>41835</v>
      </c>
      <c r="B6012" t="s">
        <v>806</v>
      </c>
      <c r="C6012" t="s">
        <v>21</v>
      </c>
      <c r="D6012" t="s">
        <v>812</v>
      </c>
      <c r="E6012">
        <v>3</v>
      </c>
      <c r="F6012" s="111">
        <v>19.95</v>
      </c>
      <c r="G6012" s="111">
        <v>59.85</v>
      </c>
    </row>
    <row r="6013" spans="1:7" x14ac:dyDescent="0.25">
      <c r="A6013" s="87">
        <v>41958</v>
      </c>
      <c r="B6013" t="s">
        <v>780</v>
      </c>
      <c r="C6013" t="s">
        <v>21</v>
      </c>
      <c r="D6013" t="s">
        <v>813</v>
      </c>
      <c r="E6013">
        <v>3</v>
      </c>
      <c r="F6013" s="111">
        <v>25</v>
      </c>
      <c r="G6013" s="111">
        <v>75</v>
      </c>
    </row>
    <row r="6014" spans="1:7" x14ac:dyDescent="0.25">
      <c r="A6014" s="87">
        <v>41596</v>
      </c>
      <c r="B6014" t="s">
        <v>778</v>
      </c>
      <c r="C6014" t="s">
        <v>21</v>
      </c>
      <c r="D6014" t="s">
        <v>815</v>
      </c>
      <c r="E6014">
        <v>2</v>
      </c>
      <c r="F6014" s="111">
        <v>22.95</v>
      </c>
      <c r="G6014" s="111">
        <v>45.9</v>
      </c>
    </row>
    <row r="6015" spans="1:7" x14ac:dyDescent="0.25">
      <c r="A6015" s="87">
        <v>41939</v>
      </c>
      <c r="B6015" t="s">
        <v>819</v>
      </c>
      <c r="C6015" t="s">
        <v>21</v>
      </c>
      <c r="D6015" t="s">
        <v>814</v>
      </c>
      <c r="E6015">
        <v>2</v>
      </c>
      <c r="F6015" s="111">
        <v>34</v>
      </c>
      <c r="G6015" s="111">
        <v>68</v>
      </c>
    </row>
    <row r="6016" spans="1:7" x14ac:dyDescent="0.25">
      <c r="A6016" s="87">
        <v>41992</v>
      </c>
      <c r="B6016" t="s">
        <v>746</v>
      </c>
      <c r="C6016" t="s">
        <v>729</v>
      </c>
      <c r="D6016" t="s">
        <v>2394</v>
      </c>
      <c r="E6016">
        <v>3</v>
      </c>
      <c r="F6016" s="111">
        <v>24</v>
      </c>
      <c r="G6016" s="111">
        <v>72</v>
      </c>
    </row>
    <row r="6017" spans="1:7" x14ac:dyDescent="0.25">
      <c r="A6017" s="87">
        <v>41572</v>
      </c>
      <c r="B6017" t="s">
        <v>741</v>
      </c>
      <c r="C6017" t="s">
        <v>21</v>
      </c>
      <c r="D6017" t="s">
        <v>812</v>
      </c>
      <c r="E6017">
        <v>1</v>
      </c>
      <c r="F6017" s="111">
        <v>19.95</v>
      </c>
      <c r="G6017" s="111">
        <v>19.95</v>
      </c>
    </row>
    <row r="6018" spans="1:7" x14ac:dyDescent="0.25">
      <c r="A6018" s="87">
        <v>41636</v>
      </c>
      <c r="B6018" t="s">
        <v>774</v>
      </c>
      <c r="C6018" t="s">
        <v>21</v>
      </c>
      <c r="D6018" t="s">
        <v>814</v>
      </c>
      <c r="E6018">
        <v>2</v>
      </c>
      <c r="F6018" s="111">
        <v>34</v>
      </c>
      <c r="G6018" s="111">
        <v>68</v>
      </c>
    </row>
    <row r="6019" spans="1:7" x14ac:dyDescent="0.25">
      <c r="A6019" s="87">
        <v>41933</v>
      </c>
      <c r="B6019" t="s">
        <v>786</v>
      </c>
      <c r="C6019" t="s">
        <v>20</v>
      </c>
      <c r="D6019" t="s">
        <v>2393</v>
      </c>
      <c r="E6019">
        <v>3</v>
      </c>
      <c r="F6019" s="111">
        <v>22.5</v>
      </c>
      <c r="G6019" s="111">
        <v>67.5</v>
      </c>
    </row>
    <row r="6020" spans="1:7" x14ac:dyDescent="0.25">
      <c r="A6020" s="87">
        <v>41634</v>
      </c>
      <c r="B6020" t="s">
        <v>783</v>
      </c>
      <c r="C6020" t="s">
        <v>21</v>
      </c>
      <c r="D6020" t="s">
        <v>814</v>
      </c>
      <c r="E6020">
        <v>3</v>
      </c>
      <c r="F6020" s="111">
        <v>34</v>
      </c>
      <c r="G6020" s="111">
        <v>102</v>
      </c>
    </row>
    <row r="6021" spans="1:7" x14ac:dyDescent="0.25">
      <c r="A6021" s="87">
        <v>41591</v>
      </c>
      <c r="B6021" t="s">
        <v>746</v>
      </c>
      <c r="C6021" t="s">
        <v>729</v>
      </c>
      <c r="D6021" t="s">
        <v>818</v>
      </c>
      <c r="E6021">
        <v>2</v>
      </c>
      <c r="F6021" s="111">
        <v>27.5</v>
      </c>
      <c r="G6021" s="111">
        <v>55</v>
      </c>
    </row>
    <row r="6022" spans="1:7" x14ac:dyDescent="0.25">
      <c r="A6022" s="87">
        <v>41415</v>
      </c>
      <c r="B6022" t="s">
        <v>781</v>
      </c>
      <c r="C6022" t="s">
        <v>7</v>
      </c>
      <c r="D6022" t="s">
        <v>816</v>
      </c>
      <c r="E6022">
        <v>17</v>
      </c>
      <c r="F6022" s="111">
        <v>26.6</v>
      </c>
      <c r="G6022" s="111">
        <v>452.2</v>
      </c>
    </row>
    <row r="6023" spans="1:7" x14ac:dyDescent="0.25">
      <c r="A6023" s="87">
        <v>41408</v>
      </c>
      <c r="B6023" t="s">
        <v>781</v>
      </c>
      <c r="C6023" t="s">
        <v>7</v>
      </c>
      <c r="D6023" t="s">
        <v>2393</v>
      </c>
      <c r="E6023">
        <v>2</v>
      </c>
      <c r="F6023" s="111">
        <v>22.5</v>
      </c>
      <c r="G6023" s="111">
        <v>45</v>
      </c>
    </row>
    <row r="6024" spans="1:7" x14ac:dyDescent="0.25">
      <c r="A6024" s="87">
        <v>41606</v>
      </c>
      <c r="B6024" t="s">
        <v>748</v>
      </c>
      <c r="C6024" t="s">
        <v>729</v>
      </c>
      <c r="D6024" t="s">
        <v>814</v>
      </c>
      <c r="E6024">
        <v>3</v>
      </c>
      <c r="F6024" s="111">
        <v>33</v>
      </c>
      <c r="G6024" s="111">
        <v>99</v>
      </c>
    </row>
    <row r="6025" spans="1:7" x14ac:dyDescent="0.25">
      <c r="A6025" s="87">
        <v>41634</v>
      </c>
      <c r="B6025" t="s">
        <v>741</v>
      </c>
      <c r="C6025" t="s">
        <v>21</v>
      </c>
      <c r="D6025" t="s">
        <v>2393</v>
      </c>
      <c r="E6025">
        <v>2</v>
      </c>
      <c r="F6025" s="111">
        <v>23.5</v>
      </c>
      <c r="G6025" s="111">
        <v>47</v>
      </c>
    </row>
    <row r="6026" spans="1:7" x14ac:dyDescent="0.25">
      <c r="A6026" s="87">
        <v>41588</v>
      </c>
      <c r="B6026" t="s">
        <v>781</v>
      </c>
      <c r="C6026" t="s">
        <v>7</v>
      </c>
      <c r="D6026" t="s">
        <v>811</v>
      </c>
      <c r="E6026">
        <v>1</v>
      </c>
      <c r="F6026" s="111">
        <v>75.95</v>
      </c>
      <c r="G6026" s="111">
        <v>75.95</v>
      </c>
    </row>
    <row r="6027" spans="1:7" x14ac:dyDescent="0.25">
      <c r="A6027" s="87">
        <v>41961</v>
      </c>
      <c r="B6027" t="s">
        <v>746</v>
      </c>
      <c r="C6027" t="s">
        <v>729</v>
      </c>
      <c r="D6027" t="s">
        <v>2393</v>
      </c>
      <c r="E6027">
        <v>2</v>
      </c>
      <c r="F6027" s="111">
        <v>23.5</v>
      </c>
      <c r="G6027" s="111">
        <v>47</v>
      </c>
    </row>
    <row r="6028" spans="1:7" x14ac:dyDescent="0.25">
      <c r="A6028" s="87">
        <v>41627</v>
      </c>
      <c r="B6028" t="s">
        <v>781</v>
      </c>
      <c r="C6028" t="s">
        <v>7</v>
      </c>
      <c r="D6028" t="s">
        <v>811</v>
      </c>
      <c r="E6028">
        <v>3</v>
      </c>
      <c r="F6028" s="111">
        <v>75.95</v>
      </c>
      <c r="G6028" s="111">
        <v>227.85</v>
      </c>
    </row>
    <row r="6029" spans="1:7" x14ac:dyDescent="0.25">
      <c r="A6029" s="87">
        <v>41416</v>
      </c>
      <c r="B6029" t="s">
        <v>820</v>
      </c>
      <c r="C6029" t="s">
        <v>729</v>
      </c>
      <c r="D6029" t="s">
        <v>2394</v>
      </c>
      <c r="E6029">
        <v>3</v>
      </c>
      <c r="F6029" s="111">
        <v>24</v>
      </c>
      <c r="G6029" s="111">
        <v>72</v>
      </c>
    </row>
    <row r="6030" spans="1:7" x14ac:dyDescent="0.25">
      <c r="A6030" s="87">
        <v>41818</v>
      </c>
      <c r="B6030" t="s">
        <v>751</v>
      </c>
      <c r="C6030" t="s">
        <v>21</v>
      </c>
      <c r="D6030" t="s">
        <v>2393</v>
      </c>
      <c r="E6030">
        <v>1</v>
      </c>
      <c r="F6030" s="111">
        <v>23.5</v>
      </c>
      <c r="G6030" s="111">
        <v>23.5</v>
      </c>
    </row>
    <row r="6031" spans="1:7" x14ac:dyDescent="0.25">
      <c r="A6031" s="87">
        <v>41547</v>
      </c>
      <c r="B6031" t="s">
        <v>779</v>
      </c>
      <c r="C6031" t="s">
        <v>729</v>
      </c>
      <c r="D6031" t="s">
        <v>2393</v>
      </c>
      <c r="E6031">
        <v>3</v>
      </c>
      <c r="F6031" s="111">
        <v>23.5</v>
      </c>
      <c r="G6031" s="111">
        <v>70.5</v>
      </c>
    </row>
    <row r="6032" spans="1:7" x14ac:dyDescent="0.25">
      <c r="A6032" s="87">
        <v>41947</v>
      </c>
      <c r="B6032" t="s">
        <v>795</v>
      </c>
      <c r="C6032" t="s">
        <v>729</v>
      </c>
      <c r="D6032" t="s">
        <v>815</v>
      </c>
      <c r="E6032">
        <v>1</v>
      </c>
      <c r="F6032" s="111">
        <v>22.95</v>
      </c>
      <c r="G6032" s="111">
        <v>22.95</v>
      </c>
    </row>
    <row r="6033" spans="1:7" x14ac:dyDescent="0.25">
      <c r="A6033" s="87">
        <v>41952</v>
      </c>
      <c r="B6033" t="s">
        <v>752</v>
      </c>
      <c r="C6033" t="s">
        <v>729</v>
      </c>
      <c r="D6033" t="s">
        <v>816</v>
      </c>
      <c r="E6033">
        <v>3</v>
      </c>
      <c r="F6033" s="111">
        <v>29</v>
      </c>
      <c r="G6033" s="111">
        <v>87</v>
      </c>
    </row>
    <row r="6034" spans="1:7" x14ac:dyDescent="0.25">
      <c r="A6034" s="87">
        <v>41997</v>
      </c>
      <c r="B6034" t="s">
        <v>743</v>
      </c>
      <c r="C6034" t="s">
        <v>21</v>
      </c>
      <c r="D6034" t="s">
        <v>816</v>
      </c>
      <c r="E6034">
        <v>2</v>
      </c>
      <c r="F6034" s="111">
        <v>30</v>
      </c>
      <c r="G6034" s="111">
        <v>60</v>
      </c>
    </row>
    <row r="6035" spans="1:7" x14ac:dyDescent="0.25">
      <c r="A6035" s="87">
        <v>41632</v>
      </c>
      <c r="B6035" t="s">
        <v>745</v>
      </c>
      <c r="C6035" t="s">
        <v>20</v>
      </c>
      <c r="D6035" t="s">
        <v>814</v>
      </c>
      <c r="E6035">
        <v>3</v>
      </c>
      <c r="F6035" s="111">
        <v>33</v>
      </c>
      <c r="G6035" s="111">
        <v>99</v>
      </c>
    </row>
    <row r="6036" spans="1:7" x14ac:dyDescent="0.25">
      <c r="A6036" s="87">
        <v>41621</v>
      </c>
      <c r="B6036" t="s">
        <v>773</v>
      </c>
      <c r="C6036" t="s">
        <v>729</v>
      </c>
      <c r="D6036" t="s">
        <v>812</v>
      </c>
      <c r="E6036">
        <v>4</v>
      </c>
      <c r="F6036" s="111">
        <v>19.95</v>
      </c>
      <c r="G6036" s="111">
        <v>79.8</v>
      </c>
    </row>
    <row r="6037" spans="1:7" x14ac:dyDescent="0.25">
      <c r="A6037" s="87">
        <v>41896</v>
      </c>
      <c r="B6037" t="s">
        <v>781</v>
      </c>
      <c r="C6037" t="s">
        <v>7</v>
      </c>
      <c r="D6037" t="s">
        <v>2394</v>
      </c>
      <c r="E6037">
        <v>2</v>
      </c>
      <c r="F6037" s="111">
        <v>23</v>
      </c>
      <c r="G6037" s="111">
        <v>46</v>
      </c>
    </row>
    <row r="6038" spans="1:7" x14ac:dyDescent="0.25">
      <c r="A6038" s="87">
        <v>41630</v>
      </c>
      <c r="B6038" t="s">
        <v>792</v>
      </c>
      <c r="C6038" t="s">
        <v>729</v>
      </c>
      <c r="D6038" t="s">
        <v>812</v>
      </c>
      <c r="E6038">
        <v>3</v>
      </c>
      <c r="F6038" s="111">
        <v>19.95</v>
      </c>
      <c r="G6038" s="111">
        <v>59.85</v>
      </c>
    </row>
    <row r="6039" spans="1:7" x14ac:dyDescent="0.25">
      <c r="A6039" s="87">
        <v>41613</v>
      </c>
      <c r="B6039" t="s">
        <v>798</v>
      </c>
      <c r="C6039" t="s">
        <v>20</v>
      </c>
      <c r="D6039" t="s">
        <v>817</v>
      </c>
      <c r="E6039">
        <v>2</v>
      </c>
      <c r="F6039" s="111">
        <v>22.95</v>
      </c>
      <c r="G6039" s="111">
        <v>45.9</v>
      </c>
    </row>
    <row r="6040" spans="1:7" x14ac:dyDescent="0.25">
      <c r="A6040" s="87">
        <v>41637</v>
      </c>
      <c r="B6040" t="s">
        <v>797</v>
      </c>
      <c r="C6040" t="s">
        <v>20</v>
      </c>
      <c r="D6040" t="s">
        <v>817</v>
      </c>
      <c r="E6040">
        <v>1</v>
      </c>
      <c r="F6040" s="111">
        <v>22.95</v>
      </c>
      <c r="G6040" s="111">
        <v>22.95</v>
      </c>
    </row>
    <row r="6041" spans="1:7" x14ac:dyDescent="0.25">
      <c r="A6041" s="87">
        <v>41584</v>
      </c>
      <c r="B6041" t="s">
        <v>791</v>
      </c>
      <c r="C6041" t="s">
        <v>729</v>
      </c>
      <c r="D6041" t="s">
        <v>814</v>
      </c>
      <c r="E6041">
        <v>2</v>
      </c>
      <c r="F6041" s="111">
        <v>33</v>
      </c>
      <c r="G6041" s="111">
        <v>66</v>
      </c>
    </row>
    <row r="6042" spans="1:7" x14ac:dyDescent="0.25">
      <c r="A6042" s="87">
        <v>41398</v>
      </c>
      <c r="B6042" t="s">
        <v>763</v>
      </c>
      <c r="C6042" t="s">
        <v>20</v>
      </c>
      <c r="D6042" t="s">
        <v>812</v>
      </c>
      <c r="E6042">
        <v>2</v>
      </c>
      <c r="F6042" s="111">
        <v>19.95</v>
      </c>
      <c r="G6042" s="111">
        <v>39.9</v>
      </c>
    </row>
    <row r="6043" spans="1:7" x14ac:dyDescent="0.25">
      <c r="A6043" s="87">
        <v>41586</v>
      </c>
      <c r="B6043" t="s">
        <v>783</v>
      </c>
      <c r="C6043" t="s">
        <v>21</v>
      </c>
      <c r="D6043" t="s">
        <v>815</v>
      </c>
      <c r="E6043">
        <v>3</v>
      </c>
      <c r="F6043" s="111">
        <v>22.95</v>
      </c>
      <c r="G6043" s="111">
        <v>68.849999999999994</v>
      </c>
    </row>
    <row r="6044" spans="1:7" x14ac:dyDescent="0.25">
      <c r="A6044" s="87">
        <v>41638</v>
      </c>
      <c r="B6044" t="s">
        <v>779</v>
      </c>
      <c r="C6044" t="s">
        <v>729</v>
      </c>
      <c r="D6044" t="s">
        <v>815</v>
      </c>
      <c r="E6044">
        <v>3</v>
      </c>
      <c r="F6044" s="111">
        <v>22.95</v>
      </c>
      <c r="G6044" s="111">
        <v>68.849999999999994</v>
      </c>
    </row>
    <row r="6045" spans="1:7" x14ac:dyDescent="0.25">
      <c r="A6045" s="87">
        <v>41373</v>
      </c>
      <c r="B6045" t="s">
        <v>776</v>
      </c>
      <c r="C6045" t="s">
        <v>20</v>
      </c>
      <c r="D6045" t="s">
        <v>817</v>
      </c>
      <c r="E6045">
        <v>3</v>
      </c>
      <c r="F6045" s="111">
        <v>22.95</v>
      </c>
      <c r="G6045" s="111">
        <v>68.849999999999994</v>
      </c>
    </row>
    <row r="6046" spans="1:7" x14ac:dyDescent="0.25">
      <c r="A6046" s="87">
        <v>41972</v>
      </c>
      <c r="B6046" t="s">
        <v>782</v>
      </c>
      <c r="C6046" t="s">
        <v>7</v>
      </c>
      <c r="D6046" t="s">
        <v>812</v>
      </c>
      <c r="E6046">
        <v>10</v>
      </c>
      <c r="F6046" s="111">
        <v>18.95</v>
      </c>
      <c r="G6046" s="111">
        <v>189.5</v>
      </c>
    </row>
    <row r="6047" spans="1:7" x14ac:dyDescent="0.25">
      <c r="A6047" s="87">
        <v>41946</v>
      </c>
      <c r="B6047" t="s">
        <v>791</v>
      </c>
      <c r="C6047" t="s">
        <v>729</v>
      </c>
      <c r="D6047" t="s">
        <v>812</v>
      </c>
      <c r="E6047">
        <v>4</v>
      </c>
      <c r="F6047" s="111">
        <v>19.95</v>
      </c>
      <c r="G6047" s="111">
        <v>79.8</v>
      </c>
    </row>
    <row r="6048" spans="1:7" x14ac:dyDescent="0.25">
      <c r="A6048" s="87">
        <v>41607</v>
      </c>
      <c r="B6048" t="s">
        <v>781</v>
      </c>
      <c r="C6048" t="s">
        <v>7</v>
      </c>
      <c r="D6048" t="s">
        <v>814</v>
      </c>
      <c r="E6048">
        <v>2</v>
      </c>
      <c r="F6048" s="111">
        <v>32</v>
      </c>
      <c r="G6048" s="111">
        <v>64</v>
      </c>
    </row>
    <row r="6049" spans="1:7" x14ac:dyDescent="0.25">
      <c r="A6049" s="87">
        <v>41344</v>
      </c>
      <c r="B6049" t="s">
        <v>761</v>
      </c>
      <c r="C6049" t="s">
        <v>729</v>
      </c>
      <c r="D6049" t="s">
        <v>818</v>
      </c>
      <c r="E6049">
        <v>1</v>
      </c>
      <c r="F6049" s="111">
        <v>27.5</v>
      </c>
      <c r="G6049" s="111">
        <v>27.5</v>
      </c>
    </row>
    <row r="6050" spans="1:7" x14ac:dyDescent="0.25">
      <c r="A6050" s="87">
        <v>41624</v>
      </c>
      <c r="B6050" t="s">
        <v>795</v>
      </c>
      <c r="C6050" t="s">
        <v>729</v>
      </c>
      <c r="D6050" t="s">
        <v>813</v>
      </c>
      <c r="E6050">
        <v>2</v>
      </c>
      <c r="F6050" s="111">
        <v>24</v>
      </c>
      <c r="G6050" s="111">
        <v>48</v>
      </c>
    </row>
    <row r="6051" spans="1:7" x14ac:dyDescent="0.25">
      <c r="A6051" s="87">
        <v>42004</v>
      </c>
      <c r="B6051" t="s">
        <v>823</v>
      </c>
      <c r="C6051" t="s">
        <v>729</v>
      </c>
      <c r="D6051" t="s">
        <v>2394</v>
      </c>
      <c r="E6051">
        <v>3</v>
      </c>
      <c r="F6051" s="111">
        <v>24</v>
      </c>
      <c r="G6051" s="111">
        <v>72</v>
      </c>
    </row>
    <row r="6052" spans="1:7" x14ac:dyDescent="0.25">
      <c r="A6052" s="87">
        <v>41969</v>
      </c>
      <c r="B6052" t="s">
        <v>752</v>
      </c>
      <c r="C6052" t="s">
        <v>729</v>
      </c>
      <c r="D6052" t="s">
        <v>828</v>
      </c>
      <c r="E6052">
        <v>1</v>
      </c>
      <c r="F6052" s="111">
        <v>20</v>
      </c>
      <c r="G6052" s="111">
        <v>20</v>
      </c>
    </row>
    <row r="6053" spans="1:7" x14ac:dyDescent="0.25">
      <c r="A6053" s="87">
        <v>41857</v>
      </c>
      <c r="B6053" t="s">
        <v>780</v>
      </c>
      <c r="C6053" t="s">
        <v>21</v>
      </c>
      <c r="D6053" t="s">
        <v>815</v>
      </c>
      <c r="E6053">
        <v>3</v>
      </c>
      <c r="F6053" s="111">
        <v>22.95</v>
      </c>
      <c r="G6053" s="111">
        <v>68.849999999999994</v>
      </c>
    </row>
    <row r="6054" spans="1:7" x14ac:dyDescent="0.25">
      <c r="A6054" s="87">
        <v>41614</v>
      </c>
      <c r="B6054" t="s">
        <v>754</v>
      </c>
      <c r="C6054" t="s">
        <v>20</v>
      </c>
      <c r="D6054" t="s">
        <v>817</v>
      </c>
      <c r="E6054">
        <v>1</v>
      </c>
      <c r="F6054" s="111">
        <v>22.95</v>
      </c>
      <c r="G6054" s="111">
        <v>22.95</v>
      </c>
    </row>
    <row r="6055" spans="1:7" x14ac:dyDescent="0.25">
      <c r="A6055" s="87">
        <v>41795</v>
      </c>
      <c r="B6055" t="s">
        <v>802</v>
      </c>
      <c r="C6055" t="s">
        <v>21</v>
      </c>
      <c r="D6055" t="s">
        <v>815</v>
      </c>
      <c r="E6055">
        <v>2</v>
      </c>
      <c r="F6055" s="111">
        <v>22.95</v>
      </c>
      <c r="G6055" s="111">
        <v>45.9</v>
      </c>
    </row>
    <row r="6056" spans="1:7" x14ac:dyDescent="0.25">
      <c r="A6056" s="87">
        <v>41286</v>
      </c>
      <c r="B6056" t="s">
        <v>819</v>
      </c>
      <c r="C6056" t="s">
        <v>21</v>
      </c>
      <c r="D6056" t="s">
        <v>814</v>
      </c>
      <c r="E6056">
        <v>2</v>
      </c>
      <c r="F6056" s="111">
        <v>34</v>
      </c>
      <c r="G6056" s="111">
        <v>68</v>
      </c>
    </row>
    <row r="6057" spans="1:7" x14ac:dyDescent="0.25">
      <c r="A6057" s="87">
        <v>41983</v>
      </c>
      <c r="B6057" t="s">
        <v>807</v>
      </c>
      <c r="C6057" t="s">
        <v>7</v>
      </c>
      <c r="D6057" t="s">
        <v>817</v>
      </c>
      <c r="E6057">
        <v>2</v>
      </c>
      <c r="F6057" s="111">
        <v>21.95</v>
      </c>
      <c r="G6057" s="111">
        <v>43.9</v>
      </c>
    </row>
    <row r="6058" spans="1:7" x14ac:dyDescent="0.25">
      <c r="A6058" s="87">
        <v>42000</v>
      </c>
      <c r="B6058" t="s">
        <v>776</v>
      </c>
      <c r="C6058" t="s">
        <v>20</v>
      </c>
      <c r="D6058" t="s">
        <v>2394</v>
      </c>
      <c r="E6058">
        <v>2</v>
      </c>
      <c r="F6058" s="111">
        <v>24</v>
      </c>
      <c r="G6058" s="111">
        <v>48</v>
      </c>
    </row>
    <row r="6059" spans="1:7" x14ac:dyDescent="0.25">
      <c r="A6059" s="87">
        <v>41504</v>
      </c>
      <c r="B6059" t="s">
        <v>799</v>
      </c>
      <c r="C6059" t="s">
        <v>729</v>
      </c>
      <c r="D6059" t="s">
        <v>812</v>
      </c>
      <c r="E6059">
        <v>1</v>
      </c>
      <c r="F6059" s="111">
        <v>19.95</v>
      </c>
      <c r="G6059" s="111">
        <v>19.95</v>
      </c>
    </row>
    <row r="6060" spans="1:7" x14ac:dyDescent="0.25">
      <c r="A6060" s="87">
        <v>41981</v>
      </c>
      <c r="B6060" t="s">
        <v>769</v>
      </c>
      <c r="C6060" t="s">
        <v>21</v>
      </c>
      <c r="D6060" t="s">
        <v>2394</v>
      </c>
      <c r="E6060">
        <v>1</v>
      </c>
      <c r="F6060" s="111">
        <v>25</v>
      </c>
      <c r="G6060" s="111">
        <v>25</v>
      </c>
    </row>
    <row r="6061" spans="1:7" x14ac:dyDescent="0.25">
      <c r="A6061" s="87">
        <v>41605</v>
      </c>
      <c r="B6061" t="s">
        <v>809</v>
      </c>
      <c r="C6061" t="s">
        <v>21</v>
      </c>
      <c r="D6061" t="s">
        <v>814</v>
      </c>
      <c r="E6061">
        <v>1</v>
      </c>
      <c r="F6061" s="111">
        <v>34</v>
      </c>
      <c r="G6061" s="111">
        <v>34</v>
      </c>
    </row>
    <row r="6062" spans="1:7" x14ac:dyDescent="0.25">
      <c r="A6062" s="87">
        <v>41600</v>
      </c>
      <c r="B6062" t="s">
        <v>767</v>
      </c>
      <c r="C6062" t="s">
        <v>729</v>
      </c>
      <c r="D6062" t="s">
        <v>815</v>
      </c>
      <c r="E6062">
        <v>3</v>
      </c>
      <c r="F6062" s="111">
        <v>22.95</v>
      </c>
      <c r="G6062" s="111">
        <v>68.849999999999994</v>
      </c>
    </row>
    <row r="6063" spans="1:7" x14ac:dyDescent="0.25">
      <c r="A6063" s="87">
        <v>41962</v>
      </c>
      <c r="B6063" t="s">
        <v>779</v>
      </c>
      <c r="C6063" t="s">
        <v>729</v>
      </c>
      <c r="D6063" t="s">
        <v>2395</v>
      </c>
      <c r="E6063">
        <v>3</v>
      </c>
      <c r="F6063" s="111">
        <v>18</v>
      </c>
      <c r="G6063" s="111">
        <v>54</v>
      </c>
    </row>
    <row r="6064" spans="1:7" x14ac:dyDescent="0.25">
      <c r="A6064" s="87">
        <v>41626</v>
      </c>
      <c r="B6064" t="s">
        <v>763</v>
      </c>
      <c r="C6064" t="s">
        <v>20</v>
      </c>
      <c r="D6064" t="s">
        <v>812</v>
      </c>
      <c r="E6064">
        <v>10</v>
      </c>
      <c r="F6064" s="111">
        <v>19.95</v>
      </c>
      <c r="G6064" s="111">
        <v>199.5</v>
      </c>
    </row>
    <row r="6065" spans="1:7" x14ac:dyDescent="0.25">
      <c r="A6065" s="87">
        <v>41975</v>
      </c>
      <c r="B6065" t="s">
        <v>745</v>
      </c>
      <c r="C6065" t="s">
        <v>20</v>
      </c>
      <c r="D6065" t="s">
        <v>817</v>
      </c>
      <c r="E6065">
        <v>2</v>
      </c>
      <c r="F6065" s="111">
        <v>22.95</v>
      </c>
      <c r="G6065" s="111">
        <v>45.9</v>
      </c>
    </row>
    <row r="6066" spans="1:7" x14ac:dyDescent="0.25">
      <c r="A6066" s="87">
        <v>41592</v>
      </c>
      <c r="B6066" t="s">
        <v>785</v>
      </c>
      <c r="C6066" t="s">
        <v>7</v>
      </c>
      <c r="D6066" t="s">
        <v>815</v>
      </c>
      <c r="E6066">
        <v>2</v>
      </c>
      <c r="F6066" s="111">
        <v>21.95</v>
      </c>
      <c r="G6066" s="111">
        <v>43.9</v>
      </c>
    </row>
    <row r="6067" spans="1:7" x14ac:dyDescent="0.25">
      <c r="A6067" s="87">
        <v>41615</v>
      </c>
      <c r="B6067" t="s">
        <v>754</v>
      </c>
      <c r="C6067" t="s">
        <v>20</v>
      </c>
      <c r="D6067" t="s">
        <v>814</v>
      </c>
      <c r="E6067">
        <v>3</v>
      </c>
      <c r="F6067" s="111">
        <v>33</v>
      </c>
      <c r="G6067" s="111">
        <v>99</v>
      </c>
    </row>
    <row r="6068" spans="1:7" x14ac:dyDescent="0.25">
      <c r="A6068" s="87">
        <v>41602</v>
      </c>
      <c r="B6068" t="s">
        <v>783</v>
      </c>
      <c r="C6068" t="s">
        <v>21</v>
      </c>
      <c r="D6068" t="s">
        <v>2394</v>
      </c>
      <c r="E6068">
        <v>3</v>
      </c>
      <c r="F6068" s="111">
        <v>25</v>
      </c>
      <c r="G6068" s="111">
        <v>75</v>
      </c>
    </row>
    <row r="6069" spans="1:7" x14ac:dyDescent="0.25">
      <c r="A6069" s="87">
        <v>41726</v>
      </c>
      <c r="B6069" t="s">
        <v>791</v>
      </c>
      <c r="C6069" t="s">
        <v>729</v>
      </c>
      <c r="D6069" t="s">
        <v>815</v>
      </c>
      <c r="E6069">
        <v>3</v>
      </c>
      <c r="F6069" s="111">
        <v>22.95</v>
      </c>
      <c r="G6069" s="111">
        <v>68.849999999999994</v>
      </c>
    </row>
    <row r="6070" spans="1:7" x14ac:dyDescent="0.25">
      <c r="A6070" s="87">
        <v>41325</v>
      </c>
      <c r="B6070" t="s">
        <v>762</v>
      </c>
      <c r="C6070" t="s">
        <v>729</v>
      </c>
      <c r="D6070" t="s">
        <v>812</v>
      </c>
      <c r="E6070">
        <v>3</v>
      </c>
      <c r="F6070" s="111">
        <v>19.95</v>
      </c>
      <c r="G6070" s="111">
        <v>59.85</v>
      </c>
    </row>
    <row r="6071" spans="1:7" x14ac:dyDescent="0.25">
      <c r="A6071" s="87">
        <v>41618</v>
      </c>
      <c r="B6071" t="s">
        <v>782</v>
      </c>
      <c r="C6071" t="s">
        <v>7</v>
      </c>
      <c r="D6071" t="s">
        <v>814</v>
      </c>
      <c r="E6071">
        <v>3</v>
      </c>
      <c r="F6071" s="111">
        <v>32</v>
      </c>
      <c r="G6071" s="111">
        <v>96</v>
      </c>
    </row>
    <row r="6072" spans="1:7" x14ac:dyDescent="0.25">
      <c r="A6072" s="87">
        <v>41992</v>
      </c>
      <c r="B6072" t="s">
        <v>824</v>
      </c>
      <c r="C6072" t="s">
        <v>7</v>
      </c>
      <c r="D6072" t="s">
        <v>816</v>
      </c>
      <c r="E6072">
        <v>9</v>
      </c>
      <c r="F6072" s="111">
        <v>28</v>
      </c>
      <c r="G6072" s="111">
        <v>252</v>
      </c>
    </row>
    <row r="6073" spans="1:7" x14ac:dyDescent="0.25">
      <c r="A6073" s="87">
        <v>41625</v>
      </c>
      <c r="B6073" t="s">
        <v>796</v>
      </c>
      <c r="C6073" t="s">
        <v>20</v>
      </c>
      <c r="D6073" t="s">
        <v>828</v>
      </c>
      <c r="E6073">
        <v>2</v>
      </c>
      <c r="F6073" s="111">
        <v>20</v>
      </c>
      <c r="G6073" s="111">
        <v>40</v>
      </c>
    </row>
    <row r="6074" spans="1:7" x14ac:dyDescent="0.25">
      <c r="A6074" s="87">
        <v>41580</v>
      </c>
      <c r="B6074" t="s">
        <v>774</v>
      </c>
      <c r="C6074" t="s">
        <v>21</v>
      </c>
      <c r="D6074" t="s">
        <v>813</v>
      </c>
      <c r="E6074">
        <v>2</v>
      </c>
      <c r="F6074" s="111">
        <v>25</v>
      </c>
      <c r="G6074" s="111">
        <v>50</v>
      </c>
    </row>
    <row r="6075" spans="1:7" x14ac:dyDescent="0.25">
      <c r="A6075" s="87">
        <v>41923</v>
      </c>
      <c r="B6075" t="s">
        <v>780</v>
      </c>
      <c r="C6075" t="s">
        <v>21</v>
      </c>
      <c r="D6075" t="s">
        <v>816</v>
      </c>
      <c r="E6075">
        <v>7</v>
      </c>
      <c r="F6075" s="111">
        <v>30</v>
      </c>
      <c r="G6075" s="111">
        <v>210</v>
      </c>
    </row>
    <row r="6076" spans="1:7" x14ac:dyDescent="0.25">
      <c r="A6076" s="87">
        <v>41961</v>
      </c>
      <c r="B6076" t="s">
        <v>778</v>
      </c>
      <c r="C6076" t="s">
        <v>21</v>
      </c>
      <c r="D6076" t="s">
        <v>817</v>
      </c>
      <c r="E6076">
        <v>3</v>
      </c>
      <c r="F6076" s="111">
        <v>22.95</v>
      </c>
      <c r="G6076" s="111">
        <v>68.849999999999994</v>
      </c>
    </row>
    <row r="6077" spans="1:7" x14ac:dyDescent="0.25">
      <c r="A6077" s="87">
        <v>41608</v>
      </c>
      <c r="B6077" t="s">
        <v>746</v>
      </c>
      <c r="C6077" t="s">
        <v>729</v>
      </c>
      <c r="D6077" t="s">
        <v>828</v>
      </c>
      <c r="E6077">
        <v>2</v>
      </c>
      <c r="F6077" s="111">
        <v>20</v>
      </c>
      <c r="G6077" s="111">
        <v>40</v>
      </c>
    </row>
    <row r="6078" spans="1:7" x14ac:dyDescent="0.25">
      <c r="A6078" s="87">
        <v>41611</v>
      </c>
      <c r="B6078" t="s">
        <v>748</v>
      </c>
      <c r="C6078" t="s">
        <v>729</v>
      </c>
      <c r="D6078" t="s">
        <v>2394</v>
      </c>
      <c r="E6078">
        <v>13</v>
      </c>
      <c r="F6078" s="111">
        <v>22.8</v>
      </c>
      <c r="G6078" s="111">
        <v>296.39999999999998</v>
      </c>
    </row>
    <row r="6079" spans="1:7" x14ac:dyDescent="0.25">
      <c r="A6079" s="87">
        <v>41464</v>
      </c>
      <c r="B6079" t="s">
        <v>746</v>
      </c>
      <c r="C6079" t="s">
        <v>729</v>
      </c>
      <c r="D6079" t="s">
        <v>814</v>
      </c>
      <c r="E6079">
        <v>2</v>
      </c>
      <c r="F6079" s="111">
        <v>33</v>
      </c>
      <c r="G6079" s="111">
        <v>66</v>
      </c>
    </row>
    <row r="6080" spans="1:7" x14ac:dyDescent="0.25">
      <c r="A6080" s="87">
        <v>41989</v>
      </c>
      <c r="B6080" t="s">
        <v>785</v>
      </c>
      <c r="C6080" t="s">
        <v>7</v>
      </c>
      <c r="D6080" t="s">
        <v>2393</v>
      </c>
      <c r="E6080">
        <v>3</v>
      </c>
      <c r="F6080" s="111">
        <v>22.5</v>
      </c>
      <c r="G6080" s="111">
        <v>67.5</v>
      </c>
    </row>
    <row r="6081" spans="1:7" x14ac:dyDescent="0.25">
      <c r="A6081" s="87">
        <v>41420</v>
      </c>
      <c r="B6081" t="s">
        <v>748</v>
      </c>
      <c r="C6081" t="s">
        <v>729</v>
      </c>
      <c r="D6081" t="s">
        <v>817</v>
      </c>
      <c r="E6081">
        <v>2</v>
      </c>
      <c r="F6081" s="111">
        <v>22.95</v>
      </c>
      <c r="G6081" s="111">
        <v>45.9</v>
      </c>
    </row>
    <row r="6082" spans="1:7" x14ac:dyDescent="0.25">
      <c r="A6082" s="87">
        <v>41611</v>
      </c>
      <c r="B6082" t="s">
        <v>776</v>
      </c>
      <c r="C6082" t="s">
        <v>20</v>
      </c>
      <c r="D6082" t="s">
        <v>815</v>
      </c>
      <c r="E6082">
        <v>2</v>
      </c>
      <c r="F6082" s="111">
        <v>22.95</v>
      </c>
      <c r="G6082" s="111">
        <v>45.9</v>
      </c>
    </row>
    <row r="6083" spans="1:7" x14ac:dyDescent="0.25">
      <c r="A6083" s="87">
        <v>41892</v>
      </c>
      <c r="B6083" t="s">
        <v>762</v>
      </c>
      <c r="C6083" t="s">
        <v>729</v>
      </c>
      <c r="D6083" t="s">
        <v>816</v>
      </c>
      <c r="E6083">
        <v>2</v>
      </c>
      <c r="F6083" s="111">
        <v>29</v>
      </c>
      <c r="G6083" s="111">
        <v>58</v>
      </c>
    </row>
    <row r="6084" spans="1:7" x14ac:dyDescent="0.25">
      <c r="A6084" s="87">
        <v>41364</v>
      </c>
      <c r="B6084" t="s">
        <v>797</v>
      </c>
      <c r="C6084" t="s">
        <v>20</v>
      </c>
      <c r="D6084" t="s">
        <v>815</v>
      </c>
      <c r="E6084">
        <v>2</v>
      </c>
      <c r="F6084" s="111">
        <v>22.95</v>
      </c>
      <c r="G6084" s="111">
        <v>45.9</v>
      </c>
    </row>
    <row r="6085" spans="1:7" x14ac:dyDescent="0.25">
      <c r="A6085" s="87">
        <v>41689</v>
      </c>
      <c r="B6085" t="s">
        <v>774</v>
      </c>
      <c r="C6085" t="s">
        <v>21</v>
      </c>
      <c r="D6085" t="s">
        <v>814</v>
      </c>
      <c r="E6085">
        <v>2</v>
      </c>
      <c r="F6085" s="111">
        <v>34</v>
      </c>
      <c r="G6085" s="111">
        <v>68</v>
      </c>
    </row>
    <row r="6086" spans="1:7" x14ac:dyDescent="0.25">
      <c r="A6086" s="87">
        <v>41652</v>
      </c>
      <c r="B6086" t="s">
        <v>746</v>
      </c>
      <c r="C6086" t="s">
        <v>729</v>
      </c>
      <c r="D6086" t="s">
        <v>828</v>
      </c>
      <c r="E6086">
        <v>3</v>
      </c>
      <c r="F6086" s="111">
        <v>20</v>
      </c>
      <c r="G6086" s="111">
        <v>60</v>
      </c>
    </row>
    <row r="6087" spans="1:7" x14ac:dyDescent="0.25">
      <c r="A6087" s="87">
        <v>41947</v>
      </c>
      <c r="B6087" t="s">
        <v>778</v>
      </c>
      <c r="C6087" t="s">
        <v>21</v>
      </c>
      <c r="D6087" t="s">
        <v>814</v>
      </c>
      <c r="E6087">
        <v>3</v>
      </c>
      <c r="F6087" s="111">
        <v>34</v>
      </c>
      <c r="G6087" s="111">
        <v>102</v>
      </c>
    </row>
    <row r="6088" spans="1:7" x14ac:dyDescent="0.25">
      <c r="A6088" s="87">
        <v>41620</v>
      </c>
      <c r="B6088" t="s">
        <v>754</v>
      </c>
      <c r="C6088" t="s">
        <v>20</v>
      </c>
      <c r="D6088" t="s">
        <v>815</v>
      </c>
      <c r="E6088">
        <v>2</v>
      </c>
      <c r="F6088" s="111">
        <v>22.95</v>
      </c>
      <c r="G6088" s="111">
        <v>45.9</v>
      </c>
    </row>
    <row r="6089" spans="1:7" x14ac:dyDescent="0.25">
      <c r="A6089" s="87">
        <v>41992</v>
      </c>
      <c r="B6089" t="s">
        <v>746</v>
      </c>
      <c r="C6089" t="s">
        <v>729</v>
      </c>
      <c r="D6089" t="s">
        <v>817</v>
      </c>
      <c r="E6089">
        <v>3</v>
      </c>
      <c r="F6089" s="111">
        <v>22.95</v>
      </c>
      <c r="G6089" s="111">
        <v>68.849999999999994</v>
      </c>
    </row>
    <row r="6090" spans="1:7" x14ac:dyDescent="0.25">
      <c r="A6090" s="87">
        <v>41602</v>
      </c>
      <c r="B6090" t="s">
        <v>763</v>
      </c>
      <c r="C6090" t="s">
        <v>20</v>
      </c>
      <c r="D6090" t="s">
        <v>814</v>
      </c>
      <c r="E6090">
        <v>2</v>
      </c>
      <c r="F6090" s="111">
        <v>33</v>
      </c>
      <c r="G6090" s="111">
        <v>66</v>
      </c>
    </row>
    <row r="6091" spans="1:7" x14ac:dyDescent="0.25">
      <c r="A6091" s="87">
        <v>41976</v>
      </c>
      <c r="B6091" t="s">
        <v>782</v>
      </c>
      <c r="C6091" t="s">
        <v>7</v>
      </c>
      <c r="D6091" t="s">
        <v>2394</v>
      </c>
      <c r="E6091">
        <v>3</v>
      </c>
      <c r="F6091" s="111">
        <v>23</v>
      </c>
      <c r="G6091" s="111">
        <v>69</v>
      </c>
    </row>
    <row r="6092" spans="1:7" x14ac:dyDescent="0.25">
      <c r="A6092" s="87">
        <v>41627</v>
      </c>
      <c r="B6092" t="s">
        <v>803</v>
      </c>
      <c r="C6092" t="s">
        <v>21</v>
      </c>
      <c r="D6092" t="s">
        <v>817</v>
      </c>
      <c r="E6092">
        <v>3</v>
      </c>
      <c r="F6092" s="111">
        <v>22.95</v>
      </c>
      <c r="G6092" s="111">
        <v>68.849999999999994</v>
      </c>
    </row>
    <row r="6093" spans="1:7" x14ac:dyDescent="0.25">
      <c r="A6093" s="87">
        <v>41616</v>
      </c>
      <c r="B6093" t="s">
        <v>774</v>
      </c>
      <c r="C6093" t="s">
        <v>21</v>
      </c>
      <c r="D6093" t="s">
        <v>813</v>
      </c>
      <c r="E6093">
        <v>25</v>
      </c>
      <c r="F6093" s="111">
        <v>23.75</v>
      </c>
      <c r="G6093" s="111">
        <v>593.75</v>
      </c>
    </row>
    <row r="6094" spans="1:7" x14ac:dyDescent="0.25">
      <c r="A6094" s="87">
        <v>41630</v>
      </c>
      <c r="B6094" t="s">
        <v>796</v>
      </c>
      <c r="C6094" t="s">
        <v>20</v>
      </c>
      <c r="D6094" t="s">
        <v>2394</v>
      </c>
      <c r="E6094">
        <v>2</v>
      </c>
      <c r="F6094" s="111">
        <v>24</v>
      </c>
      <c r="G6094" s="111">
        <v>48</v>
      </c>
    </row>
    <row r="6095" spans="1:7" x14ac:dyDescent="0.25">
      <c r="A6095" s="87">
        <v>41980</v>
      </c>
      <c r="B6095" t="s">
        <v>745</v>
      </c>
      <c r="C6095" t="s">
        <v>20</v>
      </c>
      <c r="D6095" t="s">
        <v>814</v>
      </c>
      <c r="E6095">
        <v>13</v>
      </c>
      <c r="F6095" s="111">
        <v>31.35</v>
      </c>
      <c r="G6095" s="111">
        <v>407.55</v>
      </c>
    </row>
    <row r="6096" spans="1:7" x14ac:dyDescent="0.25">
      <c r="A6096" s="87">
        <v>41811</v>
      </c>
      <c r="B6096" t="s">
        <v>768</v>
      </c>
      <c r="C6096" t="s">
        <v>7</v>
      </c>
      <c r="D6096" t="s">
        <v>815</v>
      </c>
      <c r="E6096">
        <v>1</v>
      </c>
      <c r="F6096" s="111">
        <v>21.95</v>
      </c>
      <c r="G6096" s="111">
        <v>21.95</v>
      </c>
    </row>
    <row r="6097" spans="1:7" x14ac:dyDescent="0.25">
      <c r="A6097" s="87">
        <v>41976</v>
      </c>
      <c r="B6097" t="s">
        <v>774</v>
      </c>
      <c r="C6097" t="s">
        <v>21</v>
      </c>
      <c r="D6097" t="s">
        <v>814</v>
      </c>
      <c r="E6097">
        <v>3</v>
      </c>
      <c r="F6097" s="111">
        <v>34</v>
      </c>
      <c r="G6097" s="111">
        <v>102</v>
      </c>
    </row>
    <row r="6098" spans="1:7" x14ac:dyDescent="0.25">
      <c r="A6098" s="87">
        <v>41464</v>
      </c>
      <c r="B6098" t="s">
        <v>806</v>
      </c>
      <c r="C6098" t="s">
        <v>21</v>
      </c>
      <c r="D6098" t="s">
        <v>2393</v>
      </c>
      <c r="E6098">
        <v>3</v>
      </c>
      <c r="F6098" s="111">
        <v>23.5</v>
      </c>
      <c r="G6098" s="111">
        <v>70.5</v>
      </c>
    </row>
    <row r="6099" spans="1:7" x14ac:dyDescent="0.25">
      <c r="A6099" s="87">
        <v>41949</v>
      </c>
      <c r="B6099" t="s">
        <v>789</v>
      </c>
      <c r="C6099" t="s">
        <v>20</v>
      </c>
      <c r="D6099" t="s">
        <v>815</v>
      </c>
      <c r="E6099">
        <v>1</v>
      </c>
      <c r="F6099" s="111">
        <v>22.95</v>
      </c>
      <c r="G6099" s="111">
        <v>22.95</v>
      </c>
    </row>
    <row r="6100" spans="1:7" x14ac:dyDescent="0.25">
      <c r="A6100" s="87">
        <v>41384</v>
      </c>
      <c r="B6100" t="s">
        <v>781</v>
      </c>
      <c r="C6100" t="s">
        <v>7</v>
      </c>
      <c r="D6100" t="s">
        <v>2394</v>
      </c>
      <c r="E6100">
        <v>3</v>
      </c>
      <c r="F6100" s="111">
        <v>23</v>
      </c>
      <c r="G6100" s="111">
        <v>69</v>
      </c>
    </row>
    <row r="6101" spans="1:7" x14ac:dyDescent="0.25">
      <c r="A6101" s="87">
        <v>41378</v>
      </c>
      <c r="B6101" t="s">
        <v>745</v>
      </c>
      <c r="C6101" t="s">
        <v>20</v>
      </c>
      <c r="D6101" t="s">
        <v>814</v>
      </c>
      <c r="E6101">
        <v>1</v>
      </c>
      <c r="F6101" s="111">
        <v>33</v>
      </c>
      <c r="G6101" s="111">
        <v>33</v>
      </c>
    </row>
    <row r="6102" spans="1:7" x14ac:dyDescent="0.25">
      <c r="A6102" s="87">
        <v>41995</v>
      </c>
      <c r="B6102" t="s">
        <v>763</v>
      </c>
      <c r="C6102" t="s">
        <v>20</v>
      </c>
      <c r="D6102" t="s">
        <v>814</v>
      </c>
      <c r="E6102">
        <v>2</v>
      </c>
      <c r="F6102" s="111">
        <v>33</v>
      </c>
      <c r="G6102" s="111">
        <v>66</v>
      </c>
    </row>
    <row r="6103" spans="1:7" x14ac:dyDescent="0.25">
      <c r="A6103" s="87">
        <v>41972</v>
      </c>
      <c r="B6103" t="s">
        <v>775</v>
      </c>
      <c r="C6103" t="s">
        <v>20</v>
      </c>
      <c r="D6103" t="s">
        <v>816</v>
      </c>
      <c r="E6103">
        <v>1</v>
      </c>
      <c r="F6103" s="111">
        <v>29</v>
      </c>
      <c r="G6103" s="111">
        <v>29</v>
      </c>
    </row>
    <row r="6104" spans="1:7" x14ac:dyDescent="0.25">
      <c r="A6104" s="87">
        <v>41610</v>
      </c>
      <c r="B6104" t="s">
        <v>748</v>
      </c>
      <c r="C6104" t="s">
        <v>729</v>
      </c>
      <c r="D6104" t="s">
        <v>816</v>
      </c>
      <c r="E6104">
        <v>3</v>
      </c>
      <c r="F6104" s="111">
        <v>29</v>
      </c>
      <c r="G6104" s="111">
        <v>87</v>
      </c>
    </row>
    <row r="6105" spans="1:7" x14ac:dyDescent="0.25">
      <c r="A6105" s="87">
        <v>41619</v>
      </c>
      <c r="B6105" t="s">
        <v>797</v>
      </c>
      <c r="C6105" t="s">
        <v>20</v>
      </c>
      <c r="D6105" t="s">
        <v>812</v>
      </c>
      <c r="E6105">
        <v>1</v>
      </c>
      <c r="F6105" s="111">
        <v>19.95</v>
      </c>
      <c r="G6105" s="111">
        <v>19.95</v>
      </c>
    </row>
    <row r="6106" spans="1:7" x14ac:dyDescent="0.25">
      <c r="A6106" s="87">
        <v>41917</v>
      </c>
      <c r="B6106" t="s">
        <v>802</v>
      </c>
      <c r="C6106" t="s">
        <v>21</v>
      </c>
      <c r="D6106" t="s">
        <v>814</v>
      </c>
      <c r="E6106">
        <v>3</v>
      </c>
      <c r="F6106" s="111">
        <v>34</v>
      </c>
      <c r="G6106" s="111">
        <v>102</v>
      </c>
    </row>
    <row r="6107" spans="1:7" x14ac:dyDescent="0.25">
      <c r="A6107" s="87">
        <v>41580</v>
      </c>
      <c r="B6107" t="s">
        <v>824</v>
      </c>
      <c r="C6107" t="s">
        <v>7</v>
      </c>
      <c r="D6107" t="s">
        <v>817</v>
      </c>
      <c r="E6107">
        <v>2</v>
      </c>
      <c r="F6107" s="111">
        <v>21.95</v>
      </c>
      <c r="G6107" s="111">
        <v>43.9</v>
      </c>
    </row>
    <row r="6108" spans="1:7" x14ac:dyDescent="0.25">
      <c r="A6108" s="87">
        <v>41602</v>
      </c>
      <c r="B6108" t="s">
        <v>804</v>
      </c>
      <c r="C6108" t="s">
        <v>7</v>
      </c>
      <c r="D6108" t="s">
        <v>813</v>
      </c>
      <c r="E6108">
        <v>1</v>
      </c>
      <c r="F6108" s="111">
        <v>23</v>
      </c>
      <c r="G6108" s="111">
        <v>23</v>
      </c>
    </row>
    <row r="6109" spans="1:7" x14ac:dyDescent="0.25">
      <c r="A6109" s="87">
        <v>41605</v>
      </c>
      <c r="B6109" t="s">
        <v>746</v>
      </c>
      <c r="C6109" t="s">
        <v>729</v>
      </c>
      <c r="D6109" t="s">
        <v>812</v>
      </c>
      <c r="E6109">
        <v>14</v>
      </c>
      <c r="F6109" s="111">
        <v>18.95</v>
      </c>
      <c r="G6109" s="111">
        <v>265.3</v>
      </c>
    </row>
    <row r="6110" spans="1:7" x14ac:dyDescent="0.25">
      <c r="A6110" s="87">
        <v>41955</v>
      </c>
      <c r="B6110" t="s">
        <v>823</v>
      </c>
      <c r="C6110" t="s">
        <v>729</v>
      </c>
      <c r="D6110" t="s">
        <v>814</v>
      </c>
      <c r="E6110">
        <v>16</v>
      </c>
      <c r="F6110" s="111">
        <v>31.35</v>
      </c>
      <c r="G6110" s="111">
        <v>501.6</v>
      </c>
    </row>
    <row r="6111" spans="1:7" x14ac:dyDescent="0.25">
      <c r="A6111" s="87">
        <v>41968</v>
      </c>
      <c r="B6111" t="s">
        <v>766</v>
      </c>
      <c r="C6111" t="s">
        <v>21</v>
      </c>
      <c r="D6111" t="s">
        <v>816</v>
      </c>
      <c r="E6111">
        <v>3</v>
      </c>
      <c r="F6111" s="111">
        <v>30</v>
      </c>
      <c r="G6111" s="111">
        <v>90</v>
      </c>
    </row>
    <row r="6112" spans="1:7" x14ac:dyDescent="0.25">
      <c r="A6112" s="87">
        <v>41630</v>
      </c>
      <c r="B6112" t="s">
        <v>792</v>
      </c>
      <c r="C6112" t="s">
        <v>729</v>
      </c>
      <c r="D6112" t="s">
        <v>2393</v>
      </c>
      <c r="E6112">
        <v>3</v>
      </c>
      <c r="F6112" s="111">
        <v>23.5</v>
      </c>
      <c r="G6112" s="111">
        <v>70.5</v>
      </c>
    </row>
    <row r="6113" spans="1:7" x14ac:dyDescent="0.25">
      <c r="A6113" s="87">
        <v>41955</v>
      </c>
      <c r="B6113" t="s">
        <v>769</v>
      </c>
      <c r="C6113" t="s">
        <v>21</v>
      </c>
      <c r="D6113" t="s">
        <v>814</v>
      </c>
      <c r="E6113">
        <v>2</v>
      </c>
      <c r="F6113" s="111">
        <v>34</v>
      </c>
      <c r="G6113" s="111">
        <v>68</v>
      </c>
    </row>
    <row r="6114" spans="1:7" x14ac:dyDescent="0.25">
      <c r="A6114" s="87">
        <v>41579</v>
      </c>
      <c r="B6114" t="s">
        <v>778</v>
      </c>
      <c r="C6114" t="s">
        <v>21</v>
      </c>
      <c r="D6114" t="s">
        <v>817</v>
      </c>
      <c r="E6114">
        <v>1</v>
      </c>
      <c r="F6114" s="111">
        <v>22.95</v>
      </c>
      <c r="G6114" s="111">
        <v>22.95</v>
      </c>
    </row>
    <row r="6115" spans="1:7" x14ac:dyDescent="0.25">
      <c r="A6115" s="87">
        <v>41968</v>
      </c>
      <c r="B6115" t="s">
        <v>781</v>
      </c>
      <c r="C6115" t="s">
        <v>7</v>
      </c>
      <c r="D6115" t="s">
        <v>818</v>
      </c>
      <c r="E6115">
        <v>3</v>
      </c>
      <c r="F6115" s="111">
        <v>26.5</v>
      </c>
      <c r="G6115" s="111">
        <v>79.5</v>
      </c>
    </row>
    <row r="6116" spans="1:7" x14ac:dyDescent="0.25">
      <c r="A6116" s="87">
        <v>41580</v>
      </c>
      <c r="B6116" t="s">
        <v>800</v>
      </c>
      <c r="C6116" t="s">
        <v>21</v>
      </c>
      <c r="D6116" t="s">
        <v>817</v>
      </c>
      <c r="E6116">
        <v>2</v>
      </c>
      <c r="F6116" s="111">
        <v>22.95</v>
      </c>
      <c r="G6116" s="111">
        <v>45.9</v>
      </c>
    </row>
    <row r="6117" spans="1:7" x14ac:dyDescent="0.25">
      <c r="A6117" s="87">
        <v>41619</v>
      </c>
      <c r="B6117" t="s">
        <v>746</v>
      </c>
      <c r="C6117" t="s">
        <v>729</v>
      </c>
      <c r="D6117" t="s">
        <v>813</v>
      </c>
      <c r="E6117">
        <v>1</v>
      </c>
      <c r="F6117" s="111">
        <v>24</v>
      </c>
      <c r="G6117" s="111">
        <v>24</v>
      </c>
    </row>
    <row r="6118" spans="1:7" x14ac:dyDescent="0.25">
      <c r="A6118" s="87">
        <v>41958</v>
      </c>
      <c r="B6118" t="s">
        <v>823</v>
      </c>
      <c r="C6118" t="s">
        <v>729</v>
      </c>
      <c r="D6118" t="s">
        <v>2393</v>
      </c>
      <c r="E6118">
        <v>6</v>
      </c>
      <c r="F6118" s="111">
        <v>23.5</v>
      </c>
      <c r="G6118" s="111">
        <v>141</v>
      </c>
    </row>
    <row r="6119" spans="1:7" x14ac:dyDescent="0.25">
      <c r="A6119" s="87">
        <v>41581</v>
      </c>
      <c r="B6119" t="s">
        <v>766</v>
      </c>
      <c r="C6119" t="s">
        <v>21</v>
      </c>
      <c r="D6119" t="s">
        <v>812</v>
      </c>
      <c r="E6119">
        <v>3</v>
      </c>
      <c r="F6119" s="111">
        <v>19.95</v>
      </c>
      <c r="G6119" s="111">
        <v>59.85</v>
      </c>
    </row>
    <row r="6120" spans="1:7" x14ac:dyDescent="0.25">
      <c r="A6120" s="87">
        <v>41981</v>
      </c>
      <c r="B6120" t="s">
        <v>762</v>
      </c>
      <c r="C6120" t="s">
        <v>729</v>
      </c>
      <c r="D6120" t="s">
        <v>815</v>
      </c>
      <c r="E6120">
        <v>3</v>
      </c>
      <c r="F6120" s="111">
        <v>22.95</v>
      </c>
      <c r="G6120" s="111">
        <v>68.849999999999994</v>
      </c>
    </row>
    <row r="6121" spans="1:7" x14ac:dyDescent="0.25">
      <c r="A6121" s="87">
        <v>41898</v>
      </c>
      <c r="B6121" t="s">
        <v>823</v>
      </c>
      <c r="C6121" t="s">
        <v>729</v>
      </c>
      <c r="D6121" t="s">
        <v>812</v>
      </c>
      <c r="E6121">
        <v>3</v>
      </c>
      <c r="F6121" s="111">
        <v>19.95</v>
      </c>
      <c r="G6121" s="111">
        <v>59.85</v>
      </c>
    </row>
    <row r="6122" spans="1:7" x14ac:dyDescent="0.25">
      <c r="A6122" s="87">
        <v>41909</v>
      </c>
      <c r="B6122" t="s">
        <v>824</v>
      </c>
      <c r="C6122" t="s">
        <v>7</v>
      </c>
      <c r="D6122" t="s">
        <v>2394</v>
      </c>
      <c r="E6122">
        <v>2</v>
      </c>
      <c r="F6122" s="111">
        <v>23</v>
      </c>
      <c r="G6122" s="111">
        <v>46</v>
      </c>
    </row>
    <row r="6123" spans="1:7" x14ac:dyDescent="0.25">
      <c r="A6123" s="87">
        <v>41616</v>
      </c>
      <c r="B6123" t="s">
        <v>779</v>
      </c>
      <c r="C6123" t="s">
        <v>729</v>
      </c>
      <c r="D6123" t="s">
        <v>814</v>
      </c>
      <c r="E6123">
        <v>2</v>
      </c>
      <c r="F6123" s="111">
        <v>33</v>
      </c>
      <c r="G6123" s="111">
        <v>66</v>
      </c>
    </row>
    <row r="6124" spans="1:7" x14ac:dyDescent="0.25">
      <c r="A6124" s="87">
        <v>41625</v>
      </c>
      <c r="B6124" t="s">
        <v>823</v>
      </c>
      <c r="C6124" t="s">
        <v>729</v>
      </c>
      <c r="D6124" t="s">
        <v>812</v>
      </c>
      <c r="E6124">
        <v>2</v>
      </c>
      <c r="F6124" s="111">
        <v>19.95</v>
      </c>
      <c r="G6124" s="111">
        <v>39.9</v>
      </c>
    </row>
    <row r="6125" spans="1:7" x14ac:dyDescent="0.25">
      <c r="A6125" s="87">
        <v>41959</v>
      </c>
      <c r="B6125" t="s">
        <v>764</v>
      </c>
      <c r="C6125" t="s">
        <v>729</v>
      </c>
      <c r="D6125" t="s">
        <v>2393</v>
      </c>
      <c r="E6125">
        <v>3</v>
      </c>
      <c r="F6125" s="111">
        <v>23.5</v>
      </c>
      <c r="G6125" s="111">
        <v>70.5</v>
      </c>
    </row>
    <row r="6126" spans="1:7" x14ac:dyDescent="0.25">
      <c r="A6126" s="87">
        <v>41636</v>
      </c>
      <c r="B6126" t="s">
        <v>823</v>
      </c>
      <c r="C6126" t="s">
        <v>729</v>
      </c>
      <c r="D6126" t="s">
        <v>811</v>
      </c>
      <c r="E6126">
        <v>1</v>
      </c>
      <c r="F6126" s="111">
        <v>79.95</v>
      </c>
      <c r="G6126" s="111">
        <v>79.95</v>
      </c>
    </row>
    <row r="6127" spans="1:7" x14ac:dyDescent="0.25">
      <c r="A6127" s="87">
        <v>41572</v>
      </c>
      <c r="B6127" t="s">
        <v>820</v>
      </c>
      <c r="C6127" t="s">
        <v>729</v>
      </c>
      <c r="D6127" t="s">
        <v>812</v>
      </c>
      <c r="E6127">
        <v>2</v>
      </c>
      <c r="F6127" s="111">
        <v>19.95</v>
      </c>
      <c r="G6127" s="111">
        <v>39.9</v>
      </c>
    </row>
    <row r="6128" spans="1:7" x14ac:dyDescent="0.25">
      <c r="A6128" s="87">
        <v>41976</v>
      </c>
      <c r="B6128" t="s">
        <v>774</v>
      </c>
      <c r="C6128" t="s">
        <v>21</v>
      </c>
      <c r="D6128" t="s">
        <v>817</v>
      </c>
      <c r="E6128">
        <v>3</v>
      </c>
      <c r="F6128" s="111">
        <v>22.95</v>
      </c>
      <c r="G6128" s="111">
        <v>68.849999999999994</v>
      </c>
    </row>
    <row r="6129" spans="1:7" x14ac:dyDescent="0.25">
      <c r="A6129" s="87">
        <v>41518</v>
      </c>
      <c r="B6129" t="s">
        <v>778</v>
      </c>
      <c r="C6129" t="s">
        <v>21</v>
      </c>
      <c r="D6129" t="s">
        <v>814</v>
      </c>
      <c r="E6129">
        <v>1</v>
      </c>
      <c r="F6129" s="111">
        <v>34</v>
      </c>
      <c r="G6129" s="111">
        <v>34</v>
      </c>
    </row>
    <row r="6130" spans="1:7" x14ac:dyDescent="0.25">
      <c r="A6130" s="87">
        <v>41384</v>
      </c>
      <c r="B6130" t="s">
        <v>770</v>
      </c>
      <c r="C6130" t="s">
        <v>21</v>
      </c>
      <c r="D6130" t="s">
        <v>816</v>
      </c>
      <c r="E6130">
        <v>2</v>
      </c>
      <c r="F6130" s="111">
        <v>30</v>
      </c>
      <c r="G6130" s="111">
        <v>60</v>
      </c>
    </row>
    <row r="6131" spans="1:7" x14ac:dyDescent="0.25">
      <c r="A6131" s="87">
        <v>41530</v>
      </c>
      <c r="B6131" t="s">
        <v>781</v>
      </c>
      <c r="C6131" t="s">
        <v>7</v>
      </c>
      <c r="D6131" t="s">
        <v>2394</v>
      </c>
      <c r="E6131">
        <v>3</v>
      </c>
      <c r="F6131" s="111">
        <v>23</v>
      </c>
      <c r="G6131" s="111">
        <v>69</v>
      </c>
    </row>
    <row r="6132" spans="1:7" x14ac:dyDescent="0.25">
      <c r="A6132" s="87">
        <v>41733</v>
      </c>
      <c r="B6132" t="s">
        <v>783</v>
      </c>
      <c r="C6132" t="s">
        <v>21</v>
      </c>
      <c r="D6132" t="s">
        <v>2393</v>
      </c>
      <c r="E6132">
        <v>7</v>
      </c>
      <c r="F6132" s="111">
        <v>23.5</v>
      </c>
      <c r="G6132" s="111">
        <v>164.5</v>
      </c>
    </row>
    <row r="6133" spans="1:7" x14ac:dyDescent="0.25">
      <c r="A6133" s="87">
        <v>41296</v>
      </c>
      <c r="B6133" t="s">
        <v>758</v>
      </c>
      <c r="C6133" t="s">
        <v>729</v>
      </c>
      <c r="D6133" t="s">
        <v>816</v>
      </c>
      <c r="E6133">
        <v>19</v>
      </c>
      <c r="F6133" s="111">
        <v>27.55</v>
      </c>
      <c r="G6133" s="111">
        <v>523.45000000000005</v>
      </c>
    </row>
    <row r="6134" spans="1:7" x14ac:dyDescent="0.25">
      <c r="A6134" s="87">
        <v>41946</v>
      </c>
      <c r="B6134" t="s">
        <v>772</v>
      </c>
      <c r="C6134" t="s">
        <v>21</v>
      </c>
      <c r="D6134" t="s">
        <v>814</v>
      </c>
      <c r="E6134">
        <v>3</v>
      </c>
      <c r="F6134" s="111">
        <v>34</v>
      </c>
      <c r="G6134" s="111">
        <v>102</v>
      </c>
    </row>
    <row r="6135" spans="1:7" x14ac:dyDescent="0.25">
      <c r="A6135" s="87">
        <v>41618</v>
      </c>
      <c r="B6135" t="s">
        <v>752</v>
      </c>
      <c r="C6135" t="s">
        <v>729</v>
      </c>
      <c r="D6135" t="s">
        <v>815</v>
      </c>
      <c r="E6135">
        <v>3</v>
      </c>
      <c r="F6135" s="111">
        <v>22.95</v>
      </c>
      <c r="G6135" s="111">
        <v>68.849999999999994</v>
      </c>
    </row>
    <row r="6136" spans="1:7" x14ac:dyDescent="0.25">
      <c r="A6136" s="87">
        <v>41560</v>
      </c>
      <c r="B6136" t="s">
        <v>748</v>
      </c>
      <c r="C6136" t="s">
        <v>729</v>
      </c>
      <c r="D6136" t="s">
        <v>815</v>
      </c>
      <c r="E6136">
        <v>1</v>
      </c>
      <c r="F6136" s="111">
        <v>22.95</v>
      </c>
      <c r="G6136" s="111">
        <v>22.95</v>
      </c>
    </row>
    <row r="6137" spans="1:7" x14ac:dyDescent="0.25">
      <c r="A6137" s="87">
        <v>41291</v>
      </c>
      <c r="B6137" t="s">
        <v>808</v>
      </c>
      <c r="C6137" t="s">
        <v>20</v>
      </c>
      <c r="D6137" t="s">
        <v>817</v>
      </c>
      <c r="E6137">
        <v>1</v>
      </c>
      <c r="F6137" s="111">
        <v>22.95</v>
      </c>
      <c r="G6137" s="111">
        <v>22.95</v>
      </c>
    </row>
    <row r="6138" spans="1:7" x14ac:dyDescent="0.25">
      <c r="A6138" s="87">
        <v>41599</v>
      </c>
      <c r="B6138" t="s">
        <v>739</v>
      </c>
      <c r="C6138" t="s">
        <v>729</v>
      </c>
      <c r="D6138" t="s">
        <v>816</v>
      </c>
      <c r="E6138">
        <v>3</v>
      </c>
      <c r="F6138" s="111">
        <v>29</v>
      </c>
      <c r="G6138" s="111">
        <v>87</v>
      </c>
    </row>
    <row r="6139" spans="1:7" x14ac:dyDescent="0.25">
      <c r="A6139" s="87">
        <v>41929</v>
      </c>
      <c r="B6139" t="s">
        <v>822</v>
      </c>
      <c r="C6139" t="s">
        <v>729</v>
      </c>
      <c r="D6139" t="s">
        <v>817</v>
      </c>
      <c r="E6139">
        <v>2</v>
      </c>
      <c r="F6139" s="111">
        <v>22.95</v>
      </c>
      <c r="G6139" s="111">
        <v>45.9</v>
      </c>
    </row>
    <row r="6140" spans="1:7" x14ac:dyDescent="0.25">
      <c r="A6140" s="87">
        <v>41614</v>
      </c>
      <c r="B6140" t="s">
        <v>797</v>
      </c>
      <c r="C6140" t="s">
        <v>20</v>
      </c>
      <c r="D6140" t="s">
        <v>813</v>
      </c>
      <c r="E6140">
        <v>1</v>
      </c>
      <c r="F6140" s="111">
        <v>24</v>
      </c>
      <c r="G6140" s="111">
        <v>24</v>
      </c>
    </row>
    <row r="6141" spans="1:7" x14ac:dyDescent="0.25">
      <c r="A6141" s="87">
        <v>41832</v>
      </c>
      <c r="B6141" t="s">
        <v>745</v>
      </c>
      <c r="C6141" t="s">
        <v>20</v>
      </c>
      <c r="D6141" t="s">
        <v>812</v>
      </c>
      <c r="E6141">
        <v>2</v>
      </c>
      <c r="F6141" s="111">
        <v>19.95</v>
      </c>
      <c r="G6141" s="111">
        <v>39.9</v>
      </c>
    </row>
    <row r="6142" spans="1:7" x14ac:dyDescent="0.25">
      <c r="A6142" s="87">
        <v>41651</v>
      </c>
      <c r="B6142" t="s">
        <v>773</v>
      </c>
      <c r="C6142" t="s">
        <v>729</v>
      </c>
      <c r="D6142" t="s">
        <v>814</v>
      </c>
      <c r="E6142">
        <v>3</v>
      </c>
      <c r="F6142" s="111">
        <v>33</v>
      </c>
      <c r="G6142" s="111">
        <v>99</v>
      </c>
    </row>
    <row r="6143" spans="1:7" x14ac:dyDescent="0.25">
      <c r="A6143" s="87">
        <v>41394</v>
      </c>
      <c r="B6143" t="s">
        <v>774</v>
      </c>
      <c r="C6143" t="s">
        <v>21</v>
      </c>
      <c r="D6143" t="s">
        <v>817</v>
      </c>
      <c r="E6143">
        <v>1</v>
      </c>
      <c r="F6143" s="111">
        <v>22.95</v>
      </c>
      <c r="G6143" s="111">
        <v>22.95</v>
      </c>
    </row>
    <row r="6144" spans="1:7" x14ac:dyDescent="0.25">
      <c r="A6144" s="87">
        <v>41835</v>
      </c>
      <c r="B6144" t="s">
        <v>745</v>
      </c>
      <c r="C6144" t="s">
        <v>20</v>
      </c>
      <c r="D6144" t="s">
        <v>815</v>
      </c>
      <c r="E6144">
        <v>1</v>
      </c>
      <c r="F6144" s="111">
        <v>22.95</v>
      </c>
      <c r="G6144" s="111">
        <v>22.95</v>
      </c>
    </row>
    <row r="6145" spans="1:7" x14ac:dyDescent="0.25">
      <c r="A6145" s="87">
        <v>41946</v>
      </c>
      <c r="B6145" t="s">
        <v>823</v>
      </c>
      <c r="C6145" t="s">
        <v>729</v>
      </c>
      <c r="D6145" t="s">
        <v>811</v>
      </c>
      <c r="E6145">
        <v>1</v>
      </c>
      <c r="F6145" s="111">
        <v>79.95</v>
      </c>
      <c r="G6145" s="111">
        <v>79.95</v>
      </c>
    </row>
    <row r="6146" spans="1:7" x14ac:dyDescent="0.25">
      <c r="A6146" s="87">
        <v>41593</v>
      </c>
      <c r="B6146" t="s">
        <v>784</v>
      </c>
      <c r="C6146" t="s">
        <v>20</v>
      </c>
      <c r="D6146" t="s">
        <v>828</v>
      </c>
      <c r="E6146">
        <v>3</v>
      </c>
      <c r="F6146" s="111">
        <v>20</v>
      </c>
      <c r="G6146" s="111">
        <v>60</v>
      </c>
    </row>
    <row r="6147" spans="1:7" x14ac:dyDescent="0.25">
      <c r="A6147" s="87">
        <v>41976</v>
      </c>
      <c r="B6147" t="s">
        <v>776</v>
      </c>
      <c r="C6147" t="s">
        <v>20</v>
      </c>
      <c r="D6147" t="s">
        <v>814</v>
      </c>
      <c r="E6147">
        <v>18</v>
      </c>
      <c r="F6147" s="111">
        <v>31.35</v>
      </c>
      <c r="G6147" s="111">
        <v>564.29999999999995</v>
      </c>
    </row>
    <row r="6148" spans="1:7" x14ac:dyDescent="0.25">
      <c r="A6148" s="87">
        <v>41585</v>
      </c>
      <c r="B6148" t="s">
        <v>807</v>
      </c>
      <c r="C6148" t="s">
        <v>7</v>
      </c>
      <c r="D6148" t="s">
        <v>811</v>
      </c>
      <c r="E6148">
        <v>2</v>
      </c>
      <c r="F6148" s="111">
        <v>75.95</v>
      </c>
      <c r="G6148" s="111">
        <v>151.9</v>
      </c>
    </row>
    <row r="6149" spans="1:7" x14ac:dyDescent="0.25">
      <c r="A6149" s="87">
        <v>41970</v>
      </c>
      <c r="B6149" t="s">
        <v>802</v>
      </c>
      <c r="C6149" t="s">
        <v>21</v>
      </c>
      <c r="D6149" t="s">
        <v>2393</v>
      </c>
      <c r="E6149">
        <v>3</v>
      </c>
      <c r="F6149" s="111">
        <v>23.5</v>
      </c>
      <c r="G6149" s="111">
        <v>70.5</v>
      </c>
    </row>
    <row r="6150" spans="1:7" x14ac:dyDescent="0.25">
      <c r="A6150" s="87">
        <v>41630</v>
      </c>
      <c r="B6150" t="s">
        <v>793</v>
      </c>
      <c r="C6150" t="s">
        <v>729</v>
      </c>
      <c r="D6150" t="s">
        <v>813</v>
      </c>
      <c r="E6150">
        <v>1</v>
      </c>
      <c r="F6150" s="111">
        <v>24</v>
      </c>
      <c r="G6150" s="111">
        <v>24</v>
      </c>
    </row>
    <row r="6151" spans="1:7" x14ac:dyDescent="0.25">
      <c r="A6151" s="87">
        <v>41630</v>
      </c>
      <c r="B6151" t="s">
        <v>780</v>
      </c>
      <c r="C6151" t="s">
        <v>21</v>
      </c>
      <c r="D6151" t="s">
        <v>813</v>
      </c>
      <c r="E6151">
        <v>1</v>
      </c>
      <c r="F6151" s="111">
        <v>25</v>
      </c>
      <c r="G6151" s="111">
        <v>25</v>
      </c>
    </row>
    <row r="6152" spans="1:7" x14ac:dyDescent="0.25">
      <c r="A6152" s="87">
        <v>41606</v>
      </c>
      <c r="B6152" t="s">
        <v>780</v>
      </c>
      <c r="C6152" t="s">
        <v>21</v>
      </c>
      <c r="D6152" t="s">
        <v>817</v>
      </c>
      <c r="E6152">
        <v>1</v>
      </c>
      <c r="F6152" s="111">
        <v>22.95</v>
      </c>
      <c r="G6152" s="111">
        <v>22.95</v>
      </c>
    </row>
    <row r="6153" spans="1:7" x14ac:dyDescent="0.25">
      <c r="A6153" s="87">
        <v>41950</v>
      </c>
      <c r="B6153" t="s">
        <v>823</v>
      </c>
      <c r="C6153" t="s">
        <v>729</v>
      </c>
      <c r="D6153" t="s">
        <v>815</v>
      </c>
      <c r="E6153">
        <v>2</v>
      </c>
      <c r="F6153" s="111">
        <v>22.95</v>
      </c>
      <c r="G6153" s="111">
        <v>45.9</v>
      </c>
    </row>
    <row r="6154" spans="1:7" x14ac:dyDescent="0.25">
      <c r="A6154" s="87">
        <v>41616</v>
      </c>
      <c r="B6154" t="s">
        <v>781</v>
      </c>
      <c r="C6154" t="s">
        <v>7</v>
      </c>
      <c r="D6154" t="s">
        <v>813</v>
      </c>
      <c r="E6154">
        <v>2</v>
      </c>
      <c r="F6154" s="111">
        <v>23</v>
      </c>
      <c r="G6154" s="111">
        <v>46</v>
      </c>
    </row>
    <row r="6155" spans="1:7" x14ac:dyDescent="0.25">
      <c r="A6155" s="87">
        <v>42001</v>
      </c>
      <c r="B6155" t="s">
        <v>752</v>
      </c>
      <c r="C6155" t="s">
        <v>729</v>
      </c>
      <c r="D6155" t="s">
        <v>2393</v>
      </c>
      <c r="E6155">
        <v>10</v>
      </c>
      <c r="F6155" s="111">
        <v>23.5</v>
      </c>
      <c r="G6155" s="111">
        <v>235</v>
      </c>
    </row>
    <row r="6156" spans="1:7" x14ac:dyDescent="0.25">
      <c r="A6156" s="87">
        <v>41584</v>
      </c>
      <c r="B6156" t="s">
        <v>773</v>
      </c>
      <c r="C6156" t="s">
        <v>729</v>
      </c>
      <c r="D6156" t="s">
        <v>2394</v>
      </c>
      <c r="E6156">
        <v>1</v>
      </c>
      <c r="F6156" s="111">
        <v>24</v>
      </c>
      <c r="G6156" s="111">
        <v>24</v>
      </c>
    </row>
    <row r="6157" spans="1:7" x14ac:dyDescent="0.25">
      <c r="A6157" s="87">
        <v>41777</v>
      </c>
      <c r="B6157" t="s">
        <v>771</v>
      </c>
      <c r="C6157" t="s">
        <v>21</v>
      </c>
      <c r="D6157" t="s">
        <v>814</v>
      </c>
      <c r="E6157">
        <v>1</v>
      </c>
      <c r="F6157" s="111">
        <v>34</v>
      </c>
      <c r="G6157" s="111">
        <v>34</v>
      </c>
    </row>
    <row r="6158" spans="1:7" x14ac:dyDescent="0.25">
      <c r="A6158" s="87">
        <v>41620</v>
      </c>
      <c r="B6158" t="s">
        <v>778</v>
      </c>
      <c r="C6158" t="s">
        <v>21</v>
      </c>
      <c r="D6158" t="s">
        <v>828</v>
      </c>
      <c r="E6158">
        <v>1</v>
      </c>
      <c r="F6158" s="111">
        <v>21</v>
      </c>
      <c r="G6158" s="111">
        <v>21</v>
      </c>
    </row>
    <row r="6159" spans="1:7" x14ac:dyDescent="0.25">
      <c r="A6159" s="87">
        <v>42001</v>
      </c>
      <c r="B6159" t="s">
        <v>762</v>
      </c>
      <c r="C6159" t="s">
        <v>729</v>
      </c>
      <c r="D6159" t="s">
        <v>816</v>
      </c>
      <c r="E6159">
        <v>2</v>
      </c>
      <c r="F6159" s="111">
        <v>29</v>
      </c>
      <c r="G6159" s="111">
        <v>58</v>
      </c>
    </row>
    <row r="6160" spans="1:7" x14ac:dyDescent="0.25">
      <c r="A6160" s="87">
        <v>41955</v>
      </c>
      <c r="B6160" t="s">
        <v>762</v>
      </c>
      <c r="C6160" t="s">
        <v>729</v>
      </c>
      <c r="D6160" t="s">
        <v>813</v>
      </c>
      <c r="E6160">
        <v>14</v>
      </c>
      <c r="F6160" s="111">
        <v>22.8</v>
      </c>
      <c r="G6160" s="111">
        <v>319.2</v>
      </c>
    </row>
    <row r="6161" spans="1:7" x14ac:dyDescent="0.25">
      <c r="A6161" s="87">
        <v>41580</v>
      </c>
      <c r="B6161" t="s">
        <v>800</v>
      </c>
      <c r="C6161" t="s">
        <v>21</v>
      </c>
      <c r="D6161" t="s">
        <v>814</v>
      </c>
      <c r="E6161">
        <v>2</v>
      </c>
      <c r="F6161" s="111">
        <v>34</v>
      </c>
      <c r="G6161" s="111">
        <v>68</v>
      </c>
    </row>
    <row r="6162" spans="1:7" x14ac:dyDescent="0.25">
      <c r="A6162" s="87">
        <v>41973</v>
      </c>
      <c r="B6162" t="s">
        <v>779</v>
      </c>
      <c r="C6162" t="s">
        <v>729</v>
      </c>
      <c r="D6162" t="s">
        <v>815</v>
      </c>
      <c r="E6162">
        <v>2</v>
      </c>
      <c r="F6162" s="111">
        <v>22.95</v>
      </c>
      <c r="G6162" s="111">
        <v>45.9</v>
      </c>
    </row>
    <row r="6163" spans="1:7" x14ac:dyDescent="0.25">
      <c r="A6163" s="87">
        <v>41997</v>
      </c>
      <c r="B6163" t="s">
        <v>820</v>
      </c>
      <c r="C6163" t="s">
        <v>729</v>
      </c>
      <c r="D6163" t="s">
        <v>813</v>
      </c>
      <c r="E6163">
        <v>1</v>
      </c>
      <c r="F6163" s="111">
        <v>24</v>
      </c>
      <c r="G6163" s="111">
        <v>24</v>
      </c>
    </row>
    <row r="6164" spans="1:7" x14ac:dyDescent="0.25">
      <c r="A6164" s="87">
        <v>42002</v>
      </c>
      <c r="B6164" t="s">
        <v>793</v>
      </c>
      <c r="C6164" t="s">
        <v>729</v>
      </c>
      <c r="D6164" t="s">
        <v>815</v>
      </c>
      <c r="E6164">
        <v>2</v>
      </c>
      <c r="F6164" s="111">
        <v>22.95</v>
      </c>
      <c r="G6164" s="111">
        <v>45.9</v>
      </c>
    </row>
    <row r="6165" spans="1:7" x14ac:dyDescent="0.25">
      <c r="A6165" s="87">
        <v>41959</v>
      </c>
      <c r="B6165" t="s">
        <v>760</v>
      </c>
      <c r="C6165" t="s">
        <v>729</v>
      </c>
      <c r="D6165" t="s">
        <v>817</v>
      </c>
      <c r="E6165">
        <v>2</v>
      </c>
      <c r="F6165" s="111">
        <v>22.95</v>
      </c>
      <c r="G6165" s="111">
        <v>45.9</v>
      </c>
    </row>
    <row r="6166" spans="1:7" x14ac:dyDescent="0.25">
      <c r="A6166" s="87">
        <v>41987</v>
      </c>
      <c r="B6166" t="s">
        <v>745</v>
      </c>
      <c r="C6166" t="s">
        <v>20</v>
      </c>
      <c r="D6166" t="s">
        <v>2394</v>
      </c>
      <c r="E6166">
        <v>3</v>
      </c>
      <c r="F6166" s="111">
        <v>24</v>
      </c>
      <c r="G6166" s="111">
        <v>72</v>
      </c>
    </row>
    <row r="6167" spans="1:7" x14ac:dyDescent="0.25">
      <c r="A6167" s="87">
        <v>41373</v>
      </c>
      <c r="B6167" t="s">
        <v>793</v>
      </c>
      <c r="C6167" t="s">
        <v>729</v>
      </c>
      <c r="D6167" t="s">
        <v>814</v>
      </c>
      <c r="E6167">
        <v>14</v>
      </c>
      <c r="F6167" s="111">
        <v>31.35</v>
      </c>
      <c r="G6167" s="111">
        <v>438.9</v>
      </c>
    </row>
    <row r="6168" spans="1:7" x14ac:dyDescent="0.25">
      <c r="A6168" s="87">
        <v>41631</v>
      </c>
      <c r="B6168" t="s">
        <v>774</v>
      </c>
      <c r="C6168" t="s">
        <v>21</v>
      </c>
      <c r="D6168" t="s">
        <v>828</v>
      </c>
      <c r="E6168">
        <v>10</v>
      </c>
      <c r="F6168" s="111">
        <v>21</v>
      </c>
      <c r="G6168" s="111">
        <v>210</v>
      </c>
    </row>
    <row r="6169" spans="1:7" x14ac:dyDescent="0.25">
      <c r="A6169" s="87">
        <v>41595</v>
      </c>
      <c r="B6169" t="s">
        <v>759</v>
      </c>
      <c r="C6169" t="s">
        <v>729</v>
      </c>
      <c r="D6169" t="s">
        <v>2394</v>
      </c>
      <c r="E6169">
        <v>4</v>
      </c>
      <c r="F6169" s="111">
        <v>24</v>
      </c>
      <c r="G6169" s="111">
        <v>96</v>
      </c>
    </row>
    <row r="6170" spans="1:7" x14ac:dyDescent="0.25">
      <c r="A6170" s="87">
        <v>41642</v>
      </c>
      <c r="B6170" t="s">
        <v>775</v>
      </c>
      <c r="C6170" t="s">
        <v>20</v>
      </c>
      <c r="D6170" t="s">
        <v>816</v>
      </c>
      <c r="E6170">
        <v>3</v>
      </c>
      <c r="F6170" s="111">
        <v>29</v>
      </c>
      <c r="G6170" s="111">
        <v>87</v>
      </c>
    </row>
    <row r="6171" spans="1:7" x14ac:dyDescent="0.25">
      <c r="A6171" s="87">
        <v>41460</v>
      </c>
      <c r="B6171" t="s">
        <v>762</v>
      </c>
      <c r="C6171" t="s">
        <v>729</v>
      </c>
      <c r="D6171" t="s">
        <v>813</v>
      </c>
      <c r="E6171">
        <v>2</v>
      </c>
      <c r="F6171" s="111">
        <v>24</v>
      </c>
      <c r="G6171" s="111">
        <v>48</v>
      </c>
    </row>
    <row r="6172" spans="1:7" x14ac:dyDescent="0.25">
      <c r="A6172" s="87">
        <v>41584</v>
      </c>
      <c r="B6172" t="s">
        <v>750</v>
      </c>
      <c r="C6172" t="s">
        <v>21</v>
      </c>
      <c r="D6172" t="s">
        <v>2395</v>
      </c>
      <c r="E6172">
        <v>3</v>
      </c>
      <c r="F6172" s="111">
        <v>19</v>
      </c>
      <c r="G6172" s="111">
        <v>57</v>
      </c>
    </row>
    <row r="6173" spans="1:7" x14ac:dyDescent="0.25">
      <c r="A6173" s="87">
        <v>41945</v>
      </c>
      <c r="B6173" t="s">
        <v>739</v>
      </c>
      <c r="C6173" t="s">
        <v>729</v>
      </c>
      <c r="D6173" t="s">
        <v>817</v>
      </c>
      <c r="E6173">
        <v>3</v>
      </c>
      <c r="F6173" s="111">
        <v>22.95</v>
      </c>
      <c r="G6173" s="111">
        <v>68.849999999999994</v>
      </c>
    </row>
    <row r="6174" spans="1:7" x14ac:dyDescent="0.25">
      <c r="A6174" s="87">
        <v>41952</v>
      </c>
      <c r="B6174" t="s">
        <v>776</v>
      </c>
      <c r="C6174" t="s">
        <v>20</v>
      </c>
      <c r="D6174" t="s">
        <v>814</v>
      </c>
      <c r="E6174">
        <v>2</v>
      </c>
      <c r="F6174" s="111">
        <v>33</v>
      </c>
      <c r="G6174" s="111">
        <v>66</v>
      </c>
    </row>
    <row r="6175" spans="1:7" x14ac:dyDescent="0.25">
      <c r="A6175" s="87">
        <v>41991</v>
      </c>
      <c r="B6175" t="s">
        <v>745</v>
      </c>
      <c r="C6175" t="s">
        <v>20</v>
      </c>
      <c r="D6175" t="s">
        <v>817</v>
      </c>
      <c r="E6175">
        <v>1</v>
      </c>
      <c r="F6175" s="111">
        <v>22.95</v>
      </c>
      <c r="G6175" s="111">
        <v>22.95</v>
      </c>
    </row>
    <row r="6176" spans="1:7" x14ac:dyDescent="0.25">
      <c r="A6176" s="87">
        <v>41638</v>
      </c>
      <c r="B6176" t="s">
        <v>746</v>
      </c>
      <c r="C6176" t="s">
        <v>729</v>
      </c>
      <c r="D6176" t="s">
        <v>817</v>
      </c>
      <c r="E6176">
        <v>2</v>
      </c>
      <c r="F6176" s="111">
        <v>22.95</v>
      </c>
      <c r="G6176" s="111">
        <v>45.9</v>
      </c>
    </row>
    <row r="6177" spans="1:7" x14ac:dyDescent="0.25">
      <c r="A6177" s="87">
        <v>41367</v>
      </c>
      <c r="B6177" t="s">
        <v>821</v>
      </c>
      <c r="C6177" t="s">
        <v>21</v>
      </c>
      <c r="D6177" t="s">
        <v>817</v>
      </c>
      <c r="E6177">
        <v>2</v>
      </c>
      <c r="F6177" s="111">
        <v>22.95</v>
      </c>
      <c r="G6177" s="111">
        <v>45.9</v>
      </c>
    </row>
    <row r="6178" spans="1:7" x14ac:dyDescent="0.25">
      <c r="A6178" s="87">
        <v>41432</v>
      </c>
      <c r="B6178" t="s">
        <v>824</v>
      </c>
      <c r="C6178" t="s">
        <v>7</v>
      </c>
      <c r="D6178" t="s">
        <v>2393</v>
      </c>
      <c r="E6178">
        <v>4</v>
      </c>
      <c r="F6178" s="111">
        <v>22.5</v>
      </c>
      <c r="G6178" s="111">
        <v>90</v>
      </c>
    </row>
    <row r="6179" spans="1:7" x14ac:dyDescent="0.25">
      <c r="A6179" s="87">
        <v>41999</v>
      </c>
      <c r="B6179" t="s">
        <v>769</v>
      </c>
      <c r="C6179" t="s">
        <v>21</v>
      </c>
      <c r="D6179" t="s">
        <v>2394</v>
      </c>
      <c r="E6179">
        <v>1</v>
      </c>
      <c r="F6179" s="111">
        <v>25</v>
      </c>
      <c r="G6179" s="111">
        <v>25</v>
      </c>
    </row>
    <row r="6180" spans="1:7" x14ac:dyDescent="0.25">
      <c r="A6180" s="87">
        <v>42003</v>
      </c>
      <c r="B6180" t="s">
        <v>768</v>
      </c>
      <c r="C6180" t="s">
        <v>7</v>
      </c>
      <c r="D6180" t="s">
        <v>828</v>
      </c>
      <c r="E6180">
        <v>2</v>
      </c>
      <c r="F6180" s="111">
        <v>19</v>
      </c>
      <c r="G6180" s="111">
        <v>38</v>
      </c>
    </row>
    <row r="6181" spans="1:7" x14ac:dyDescent="0.25">
      <c r="A6181" s="87">
        <v>41999</v>
      </c>
      <c r="B6181" t="s">
        <v>780</v>
      </c>
      <c r="C6181" t="s">
        <v>21</v>
      </c>
      <c r="D6181" t="s">
        <v>814</v>
      </c>
      <c r="E6181">
        <v>1</v>
      </c>
      <c r="F6181" s="111">
        <v>34</v>
      </c>
      <c r="G6181" s="111">
        <v>34</v>
      </c>
    </row>
    <row r="6182" spans="1:7" x14ac:dyDescent="0.25">
      <c r="A6182" s="87">
        <v>41629</v>
      </c>
      <c r="B6182" t="s">
        <v>752</v>
      </c>
      <c r="C6182" t="s">
        <v>729</v>
      </c>
      <c r="D6182" t="s">
        <v>817</v>
      </c>
      <c r="E6182">
        <v>2</v>
      </c>
      <c r="F6182" s="111">
        <v>22.95</v>
      </c>
      <c r="G6182" s="111">
        <v>45.9</v>
      </c>
    </row>
    <row r="6183" spans="1:7" x14ac:dyDescent="0.25">
      <c r="A6183" s="87">
        <v>41721</v>
      </c>
      <c r="B6183" t="s">
        <v>768</v>
      </c>
      <c r="C6183" t="s">
        <v>7</v>
      </c>
      <c r="D6183" t="s">
        <v>2393</v>
      </c>
      <c r="E6183">
        <v>2</v>
      </c>
      <c r="F6183" s="111">
        <v>22.5</v>
      </c>
      <c r="G6183" s="111">
        <v>45</v>
      </c>
    </row>
    <row r="6184" spans="1:7" x14ac:dyDescent="0.25">
      <c r="A6184" s="87">
        <v>41969</v>
      </c>
      <c r="B6184" t="s">
        <v>810</v>
      </c>
      <c r="C6184" t="s">
        <v>729</v>
      </c>
      <c r="D6184" t="s">
        <v>815</v>
      </c>
      <c r="E6184">
        <v>1</v>
      </c>
      <c r="F6184" s="111">
        <v>22.95</v>
      </c>
      <c r="G6184" s="111">
        <v>22.95</v>
      </c>
    </row>
    <row r="6185" spans="1:7" x14ac:dyDescent="0.25">
      <c r="A6185" s="87">
        <v>41627</v>
      </c>
      <c r="B6185" t="s">
        <v>743</v>
      </c>
      <c r="C6185" t="s">
        <v>21</v>
      </c>
      <c r="D6185" t="s">
        <v>816</v>
      </c>
      <c r="E6185">
        <v>1</v>
      </c>
      <c r="F6185" s="111">
        <v>30</v>
      </c>
      <c r="G6185" s="111">
        <v>30</v>
      </c>
    </row>
    <row r="6186" spans="1:7" x14ac:dyDescent="0.25">
      <c r="A6186" s="87">
        <v>41968</v>
      </c>
      <c r="B6186" t="s">
        <v>769</v>
      </c>
      <c r="C6186" t="s">
        <v>21</v>
      </c>
      <c r="D6186" t="s">
        <v>816</v>
      </c>
      <c r="E6186">
        <v>2</v>
      </c>
      <c r="F6186" s="111">
        <v>30</v>
      </c>
      <c r="G6186" s="111">
        <v>60</v>
      </c>
    </row>
    <row r="6187" spans="1:7" x14ac:dyDescent="0.25">
      <c r="A6187" s="87">
        <v>41600</v>
      </c>
      <c r="B6187" t="s">
        <v>803</v>
      </c>
      <c r="C6187" t="s">
        <v>21</v>
      </c>
      <c r="D6187" t="s">
        <v>815</v>
      </c>
      <c r="E6187">
        <v>3</v>
      </c>
      <c r="F6187" s="111">
        <v>22.95</v>
      </c>
      <c r="G6187" s="111">
        <v>68.849999999999994</v>
      </c>
    </row>
    <row r="6188" spans="1:7" x14ac:dyDescent="0.25">
      <c r="A6188" s="87">
        <v>41884</v>
      </c>
      <c r="B6188" t="s">
        <v>820</v>
      </c>
      <c r="C6188" t="s">
        <v>729</v>
      </c>
      <c r="D6188" t="s">
        <v>815</v>
      </c>
      <c r="E6188">
        <v>2</v>
      </c>
      <c r="F6188" s="111">
        <v>22.95</v>
      </c>
      <c r="G6188" s="111">
        <v>45.9</v>
      </c>
    </row>
    <row r="6189" spans="1:7" x14ac:dyDescent="0.25">
      <c r="A6189" s="87">
        <v>41545</v>
      </c>
      <c r="B6189" t="s">
        <v>766</v>
      </c>
      <c r="C6189" t="s">
        <v>21</v>
      </c>
      <c r="D6189" t="s">
        <v>814</v>
      </c>
      <c r="E6189">
        <v>4</v>
      </c>
      <c r="F6189" s="111">
        <v>34</v>
      </c>
      <c r="G6189" s="111">
        <v>136</v>
      </c>
    </row>
    <row r="6190" spans="1:7" x14ac:dyDescent="0.25">
      <c r="A6190" s="87">
        <v>41616</v>
      </c>
      <c r="B6190" t="s">
        <v>800</v>
      </c>
      <c r="C6190" t="s">
        <v>21</v>
      </c>
      <c r="D6190" t="s">
        <v>817</v>
      </c>
      <c r="E6190">
        <v>1</v>
      </c>
      <c r="F6190" s="111">
        <v>22.95</v>
      </c>
      <c r="G6190" s="111">
        <v>22.95</v>
      </c>
    </row>
    <row r="6191" spans="1:7" x14ac:dyDescent="0.25">
      <c r="A6191" s="87">
        <v>41975</v>
      </c>
      <c r="B6191" t="s">
        <v>749</v>
      </c>
      <c r="C6191" t="s">
        <v>21</v>
      </c>
      <c r="D6191" t="s">
        <v>814</v>
      </c>
      <c r="E6191">
        <v>2</v>
      </c>
      <c r="F6191" s="111">
        <v>34</v>
      </c>
      <c r="G6191" s="111">
        <v>68</v>
      </c>
    </row>
    <row r="6192" spans="1:7" x14ac:dyDescent="0.25">
      <c r="A6192" s="87">
        <v>41629</v>
      </c>
      <c r="B6192" t="s">
        <v>801</v>
      </c>
      <c r="C6192" t="s">
        <v>7</v>
      </c>
      <c r="D6192" t="s">
        <v>817</v>
      </c>
      <c r="E6192">
        <v>2</v>
      </c>
      <c r="F6192" s="111">
        <v>21.95</v>
      </c>
      <c r="G6192" s="111">
        <v>43.9</v>
      </c>
    </row>
    <row r="6193" spans="1:7" x14ac:dyDescent="0.25">
      <c r="A6193" s="87">
        <v>41605</v>
      </c>
      <c r="B6193" t="s">
        <v>778</v>
      </c>
      <c r="C6193" t="s">
        <v>21</v>
      </c>
      <c r="D6193" t="s">
        <v>828</v>
      </c>
      <c r="E6193">
        <v>2</v>
      </c>
      <c r="F6193" s="111">
        <v>21</v>
      </c>
      <c r="G6193" s="111">
        <v>42</v>
      </c>
    </row>
    <row r="6194" spans="1:7" x14ac:dyDescent="0.25">
      <c r="A6194" s="87">
        <v>41951</v>
      </c>
      <c r="B6194" t="s">
        <v>788</v>
      </c>
      <c r="C6194" t="s">
        <v>7</v>
      </c>
      <c r="D6194" t="s">
        <v>828</v>
      </c>
      <c r="E6194">
        <v>2</v>
      </c>
      <c r="F6194" s="111">
        <v>19</v>
      </c>
      <c r="G6194" s="111">
        <v>38</v>
      </c>
    </row>
    <row r="6195" spans="1:7" x14ac:dyDescent="0.25">
      <c r="A6195" s="87">
        <v>41795</v>
      </c>
      <c r="B6195" t="s">
        <v>781</v>
      </c>
      <c r="C6195" t="s">
        <v>7</v>
      </c>
      <c r="D6195" t="s">
        <v>2394</v>
      </c>
      <c r="E6195">
        <v>3</v>
      </c>
      <c r="F6195" s="111">
        <v>23</v>
      </c>
      <c r="G6195" s="111">
        <v>69</v>
      </c>
    </row>
    <row r="6196" spans="1:7" x14ac:dyDescent="0.25">
      <c r="A6196" s="87">
        <v>41589</v>
      </c>
      <c r="B6196" t="s">
        <v>785</v>
      </c>
      <c r="C6196" t="s">
        <v>7</v>
      </c>
      <c r="D6196" t="s">
        <v>817</v>
      </c>
      <c r="E6196">
        <v>2</v>
      </c>
      <c r="F6196" s="111">
        <v>21.95</v>
      </c>
      <c r="G6196" s="111">
        <v>43.9</v>
      </c>
    </row>
    <row r="6197" spans="1:7" x14ac:dyDescent="0.25">
      <c r="A6197" s="87">
        <v>41960</v>
      </c>
      <c r="B6197" t="s">
        <v>774</v>
      </c>
      <c r="C6197" t="s">
        <v>21</v>
      </c>
      <c r="D6197" t="s">
        <v>817</v>
      </c>
      <c r="E6197">
        <v>1</v>
      </c>
      <c r="F6197" s="111">
        <v>22.95</v>
      </c>
      <c r="G6197" s="111">
        <v>22.95</v>
      </c>
    </row>
    <row r="6198" spans="1:7" x14ac:dyDescent="0.25">
      <c r="A6198" s="87">
        <v>41626</v>
      </c>
      <c r="B6198" t="s">
        <v>773</v>
      </c>
      <c r="C6198" t="s">
        <v>729</v>
      </c>
      <c r="D6198" t="s">
        <v>814</v>
      </c>
      <c r="E6198">
        <v>1</v>
      </c>
      <c r="F6198" s="111">
        <v>33</v>
      </c>
      <c r="G6198" s="111">
        <v>33</v>
      </c>
    </row>
    <row r="6199" spans="1:7" x14ac:dyDescent="0.25">
      <c r="A6199" s="87">
        <v>41958</v>
      </c>
      <c r="B6199" t="s">
        <v>775</v>
      </c>
      <c r="C6199" t="s">
        <v>20</v>
      </c>
      <c r="D6199" t="s">
        <v>812</v>
      </c>
      <c r="E6199">
        <v>2</v>
      </c>
      <c r="F6199" s="111">
        <v>19.95</v>
      </c>
      <c r="G6199" s="111">
        <v>39.9</v>
      </c>
    </row>
    <row r="6200" spans="1:7" x14ac:dyDescent="0.25">
      <c r="A6200" s="87">
        <v>41554</v>
      </c>
      <c r="B6200" t="s">
        <v>785</v>
      </c>
      <c r="C6200" t="s">
        <v>7</v>
      </c>
      <c r="D6200" t="s">
        <v>814</v>
      </c>
      <c r="E6200">
        <v>3</v>
      </c>
      <c r="F6200" s="111">
        <v>32</v>
      </c>
      <c r="G6200" s="111">
        <v>96</v>
      </c>
    </row>
    <row r="6201" spans="1:7" x14ac:dyDescent="0.25">
      <c r="A6201" s="87">
        <v>41637</v>
      </c>
      <c r="B6201" t="s">
        <v>798</v>
      </c>
      <c r="C6201" t="s">
        <v>20</v>
      </c>
      <c r="D6201" t="s">
        <v>814</v>
      </c>
      <c r="E6201">
        <v>24</v>
      </c>
      <c r="F6201" s="111">
        <v>31.35</v>
      </c>
      <c r="G6201" s="111">
        <v>752.4</v>
      </c>
    </row>
    <row r="6202" spans="1:7" x14ac:dyDescent="0.25">
      <c r="A6202" s="87">
        <v>41964</v>
      </c>
      <c r="B6202" t="s">
        <v>824</v>
      </c>
      <c r="C6202" t="s">
        <v>7</v>
      </c>
      <c r="D6202" t="s">
        <v>818</v>
      </c>
      <c r="E6202">
        <v>1</v>
      </c>
      <c r="F6202" s="111">
        <v>26.5</v>
      </c>
      <c r="G6202" s="111">
        <v>26.5</v>
      </c>
    </row>
    <row r="6203" spans="1:7" x14ac:dyDescent="0.25">
      <c r="A6203" s="87">
        <v>41430</v>
      </c>
      <c r="B6203" t="s">
        <v>750</v>
      </c>
      <c r="C6203" t="s">
        <v>21</v>
      </c>
      <c r="D6203" t="s">
        <v>818</v>
      </c>
      <c r="E6203">
        <v>3</v>
      </c>
      <c r="F6203" s="111">
        <v>27.5</v>
      </c>
      <c r="G6203" s="111">
        <v>82.5</v>
      </c>
    </row>
    <row r="6204" spans="1:7" x14ac:dyDescent="0.25">
      <c r="A6204" s="87">
        <v>41432</v>
      </c>
      <c r="B6204" t="s">
        <v>779</v>
      </c>
      <c r="C6204" t="s">
        <v>729</v>
      </c>
      <c r="D6204" t="s">
        <v>828</v>
      </c>
      <c r="E6204">
        <v>3</v>
      </c>
      <c r="F6204" s="111">
        <v>20</v>
      </c>
      <c r="G6204" s="111">
        <v>60</v>
      </c>
    </row>
    <row r="6205" spans="1:7" x14ac:dyDescent="0.25">
      <c r="A6205" s="87">
        <v>42004</v>
      </c>
      <c r="B6205" t="s">
        <v>746</v>
      </c>
      <c r="C6205" t="s">
        <v>729</v>
      </c>
      <c r="D6205" t="s">
        <v>812</v>
      </c>
      <c r="E6205">
        <v>3</v>
      </c>
      <c r="F6205" s="111">
        <v>19.95</v>
      </c>
      <c r="G6205" s="111">
        <v>59.85</v>
      </c>
    </row>
    <row r="6206" spans="1:7" x14ac:dyDescent="0.25">
      <c r="A6206" s="87">
        <v>41626</v>
      </c>
      <c r="B6206" t="s">
        <v>799</v>
      </c>
      <c r="C6206" t="s">
        <v>729</v>
      </c>
      <c r="D6206" t="s">
        <v>2395</v>
      </c>
      <c r="E6206">
        <v>3</v>
      </c>
      <c r="F6206" s="111">
        <v>18</v>
      </c>
      <c r="G6206" s="111">
        <v>54</v>
      </c>
    </row>
    <row r="6207" spans="1:7" x14ac:dyDescent="0.25">
      <c r="A6207" s="87">
        <v>42004</v>
      </c>
      <c r="B6207" t="s">
        <v>780</v>
      </c>
      <c r="C6207" t="s">
        <v>21</v>
      </c>
      <c r="D6207" t="s">
        <v>814</v>
      </c>
      <c r="E6207">
        <v>3</v>
      </c>
      <c r="F6207" s="111">
        <v>34</v>
      </c>
      <c r="G6207" s="111">
        <v>102</v>
      </c>
    </row>
    <row r="6208" spans="1:7" x14ac:dyDescent="0.25">
      <c r="A6208" s="87">
        <v>41571</v>
      </c>
      <c r="B6208" t="s">
        <v>752</v>
      </c>
      <c r="C6208" t="s">
        <v>729</v>
      </c>
      <c r="D6208" t="s">
        <v>2394</v>
      </c>
      <c r="E6208">
        <v>3</v>
      </c>
      <c r="F6208" s="111">
        <v>24</v>
      </c>
      <c r="G6208" s="111">
        <v>72</v>
      </c>
    </row>
    <row r="6209" spans="1:7" x14ac:dyDescent="0.25">
      <c r="A6209" s="87">
        <v>41992</v>
      </c>
      <c r="B6209" t="s">
        <v>745</v>
      </c>
      <c r="C6209" t="s">
        <v>20</v>
      </c>
      <c r="D6209" t="s">
        <v>828</v>
      </c>
      <c r="E6209">
        <v>12</v>
      </c>
      <c r="F6209" s="111">
        <v>19</v>
      </c>
      <c r="G6209" s="111">
        <v>228</v>
      </c>
    </row>
    <row r="6210" spans="1:7" x14ac:dyDescent="0.25">
      <c r="A6210" s="87">
        <v>41999</v>
      </c>
      <c r="B6210" t="s">
        <v>808</v>
      </c>
      <c r="C6210" t="s">
        <v>20</v>
      </c>
      <c r="D6210" t="s">
        <v>2394</v>
      </c>
      <c r="E6210">
        <v>3</v>
      </c>
      <c r="F6210" s="111">
        <v>24</v>
      </c>
      <c r="G6210" s="111">
        <v>72</v>
      </c>
    </row>
    <row r="6211" spans="1:7" x14ac:dyDescent="0.25">
      <c r="A6211" s="87">
        <v>41624</v>
      </c>
      <c r="B6211" t="s">
        <v>774</v>
      </c>
      <c r="C6211" t="s">
        <v>21</v>
      </c>
      <c r="D6211" t="s">
        <v>815</v>
      </c>
      <c r="E6211">
        <v>3</v>
      </c>
      <c r="F6211" s="111">
        <v>22.95</v>
      </c>
      <c r="G6211" s="111">
        <v>68.849999999999994</v>
      </c>
    </row>
    <row r="6212" spans="1:7" x14ac:dyDescent="0.25">
      <c r="A6212" s="87">
        <v>41709</v>
      </c>
      <c r="B6212" t="s">
        <v>769</v>
      </c>
      <c r="C6212" t="s">
        <v>21</v>
      </c>
      <c r="D6212" t="s">
        <v>814</v>
      </c>
      <c r="E6212">
        <v>2</v>
      </c>
      <c r="F6212" s="111">
        <v>34</v>
      </c>
      <c r="G6212" s="111">
        <v>68</v>
      </c>
    </row>
    <row r="6213" spans="1:7" x14ac:dyDescent="0.25">
      <c r="A6213" s="87">
        <v>41990</v>
      </c>
      <c r="B6213" t="s">
        <v>743</v>
      </c>
      <c r="C6213" t="s">
        <v>21</v>
      </c>
      <c r="D6213" t="s">
        <v>811</v>
      </c>
      <c r="E6213">
        <v>3</v>
      </c>
      <c r="F6213" s="111">
        <v>79.95</v>
      </c>
      <c r="G6213" s="111">
        <v>239.85</v>
      </c>
    </row>
    <row r="6214" spans="1:7" x14ac:dyDescent="0.25">
      <c r="A6214" s="87">
        <v>41951</v>
      </c>
      <c r="B6214" t="s">
        <v>784</v>
      </c>
      <c r="C6214" t="s">
        <v>20</v>
      </c>
      <c r="D6214" t="s">
        <v>817</v>
      </c>
      <c r="E6214">
        <v>2</v>
      </c>
      <c r="F6214" s="111">
        <v>22.95</v>
      </c>
      <c r="G6214" s="111">
        <v>45.9</v>
      </c>
    </row>
    <row r="6215" spans="1:7" x14ac:dyDescent="0.25">
      <c r="A6215" s="87">
        <v>41626</v>
      </c>
      <c r="B6215" t="s">
        <v>773</v>
      </c>
      <c r="C6215" t="s">
        <v>729</v>
      </c>
      <c r="D6215" t="s">
        <v>818</v>
      </c>
      <c r="E6215">
        <v>3</v>
      </c>
      <c r="F6215" s="111">
        <v>27.5</v>
      </c>
      <c r="G6215" s="111">
        <v>82.5</v>
      </c>
    </row>
    <row r="6216" spans="1:7" x14ac:dyDescent="0.25">
      <c r="A6216" s="87">
        <v>41979</v>
      </c>
      <c r="B6216" t="s">
        <v>807</v>
      </c>
      <c r="C6216" t="s">
        <v>7</v>
      </c>
      <c r="D6216" t="s">
        <v>2395</v>
      </c>
      <c r="E6216">
        <v>1</v>
      </c>
      <c r="F6216" s="111">
        <v>18</v>
      </c>
      <c r="G6216" s="111">
        <v>18</v>
      </c>
    </row>
    <row r="6217" spans="1:7" x14ac:dyDescent="0.25">
      <c r="A6217" s="87">
        <v>41597</v>
      </c>
      <c r="B6217" t="s">
        <v>773</v>
      </c>
      <c r="C6217" t="s">
        <v>729</v>
      </c>
      <c r="D6217" t="s">
        <v>828</v>
      </c>
      <c r="E6217">
        <v>3</v>
      </c>
      <c r="F6217" s="111">
        <v>20</v>
      </c>
      <c r="G6217" s="111">
        <v>60</v>
      </c>
    </row>
    <row r="6218" spans="1:7" x14ac:dyDescent="0.25">
      <c r="A6218" s="87">
        <v>41612</v>
      </c>
      <c r="B6218" t="s">
        <v>821</v>
      </c>
      <c r="C6218" t="s">
        <v>21</v>
      </c>
      <c r="D6218" t="s">
        <v>813</v>
      </c>
      <c r="E6218">
        <v>1</v>
      </c>
      <c r="F6218" s="111">
        <v>25</v>
      </c>
      <c r="G6218" s="111">
        <v>25</v>
      </c>
    </row>
    <row r="6219" spans="1:7" x14ac:dyDescent="0.25">
      <c r="A6219" s="87">
        <v>41837</v>
      </c>
      <c r="B6219" t="s">
        <v>766</v>
      </c>
      <c r="C6219" t="s">
        <v>21</v>
      </c>
      <c r="D6219" t="s">
        <v>812</v>
      </c>
      <c r="E6219">
        <v>11</v>
      </c>
      <c r="F6219" s="111">
        <v>18.95</v>
      </c>
      <c r="G6219" s="111">
        <v>208.45</v>
      </c>
    </row>
    <row r="6220" spans="1:7" x14ac:dyDescent="0.25">
      <c r="A6220" s="87">
        <v>41950</v>
      </c>
      <c r="B6220" t="s">
        <v>745</v>
      </c>
      <c r="C6220" t="s">
        <v>20</v>
      </c>
      <c r="D6220" t="s">
        <v>816</v>
      </c>
      <c r="E6220">
        <v>17</v>
      </c>
      <c r="F6220" s="111">
        <v>27.55</v>
      </c>
      <c r="G6220" s="111">
        <v>468.35</v>
      </c>
    </row>
    <row r="6221" spans="1:7" x14ac:dyDescent="0.25">
      <c r="A6221" s="87">
        <v>41660</v>
      </c>
      <c r="B6221" t="s">
        <v>745</v>
      </c>
      <c r="C6221" t="s">
        <v>20</v>
      </c>
      <c r="D6221" t="s">
        <v>828</v>
      </c>
      <c r="E6221">
        <v>3</v>
      </c>
      <c r="F6221" s="111">
        <v>20</v>
      </c>
      <c r="G6221" s="111">
        <v>60</v>
      </c>
    </row>
    <row r="6222" spans="1:7" x14ac:dyDescent="0.25">
      <c r="A6222" s="87">
        <v>41386</v>
      </c>
      <c r="B6222" t="s">
        <v>821</v>
      </c>
      <c r="C6222" t="s">
        <v>21</v>
      </c>
      <c r="D6222" t="s">
        <v>818</v>
      </c>
      <c r="E6222">
        <v>2</v>
      </c>
      <c r="F6222" s="111">
        <v>27.5</v>
      </c>
      <c r="G6222" s="111">
        <v>55</v>
      </c>
    </row>
    <row r="6223" spans="1:7" x14ac:dyDescent="0.25">
      <c r="A6223" s="87">
        <v>41604</v>
      </c>
      <c r="B6223" t="s">
        <v>824</v>
      </c>
      <c r="C6223" t="s">
        <v>7</v>
      </c>
      <c r="D6223" t="s">
        <v>813</v>
      </c>
      <c r="E6223">
        <v>2</v>
      </c>
      <c r="F6223" s="111">
        <v>23</v>
      </c>
      <c r="G6223" s="111">
        <v>46</v>
      </c>
    </row>
    <row r="6224" spans="1:7" x14ac:dyDescent="0.25">
      <c r="A6224" s="87">
        <v>41998</v>
      </c>
      <c r="B6224" t="s">
        <v>766</v>
      </c>
      <c r="C6224" t="s">
        <v>21</v>
      </c>
      <c r="D6224" t="s">
        <v>812</v>
      </c>
      <c r="E6224">
        <v>3</v>
      </c>
      <c r="F6224" s="111">
        <v>19.95</v>
      </c>
      <c r="G6224" s="111">
        <v>59.85</v>
      </c>
    </row>
    <row r="6225" spans="1:7" x14ac:dyDescent="0.25">
      <c r="A6225" s="87">
        <v>41594</v>
      </c>
      <c r="B6225" t="s">
        <v>792</v>
      </c>
      <c r="C6225" t="s">
        <v>729</v>
      </c>
      <c r="D6225" t="s">
        <v>2394</v>
      </c>
      <c r="E6225">
        <v>2</v>
      </c>
      <c r="F6225" s="111">
        <v>24</v>
      </c>
      <c r="G6225" s="111">
        <v>48</v>
      </c>
    </row>
    <row r="6226" spans="1:7" x14ac:dyDescent="0.25">
      <c r="A6226" s="87">
        <v>42002</v>
      </c>
      <c r="B6226" t="s">
        <v>769</v>
      </c>
      <c r="C6226" t="s">
        <v>21</v>
      </c>
      <c r="D6226" t="s">
        <v>814</v>
      </c>
      <c r="E6226">
        <v>3</v>
      </c>
      <c r="F6226" s="111">
        <v>34</v>
      </c>
      <c r="G6226" s="111">
        <v>102</v>
      </c>
    </row>
    <row r="6227" spans="1:7" x14ac:dyDescent="0.25">
      <c r="A6227" s="87">
        <v>41952</v>
      </c>
      <c r="B6227" t="s">
        <v>762</v>
      </c>
      <c r="C6227" t="s">
        <v>729</v>
      </c>
      <c r="D6227" t="s">
        <v>2395</v>
      </c>
      <c r="E6227">
        <v>3</v>
      </c>
      <c r="F6227" s="111">
        <v>18</v>
      </c>
      <c r="G6227" s="111">
        <v>54</v>
      </c>
    </row>
    <row r="6228" spans="1:7" x14ac:dyDescent="0.25">
      <c r="A6228" s="87">
        <v>41595</v>
      </c>
      <c r="B6228" t="s">
        <v>821</v>
      </c>
      <c r="C6228" t="s">
        <v>21</v>
      </c>
      <c r="D6228" t="s">
        <v>2393</v>
      </c>
      <c r="E6228">
        <v>1</v>
      </c>
      <c r="F6228" s="111">
        <v>23.5</v>
      </c>
      <c r="G6228" s="111">
        <v>23.5</v>
      </c>
    </row>
    <row r="6229" spans="1:7" x14ac:dyDescent="0.25">
      <c r="A6229" s="87">
        <v>41596</v>
      </c>
      <c r="B6229" t="s">
        <v>748</v>
      </c>
      <c r="C6229" t="s">
        <v>729</v>
      </c>
      <c r="D6229" t="s">
        <v>818</v>
      </c>
      <c r="E6229">
        <v>2</v>
      </c>
      <c r="F6229" s="111">
        <v>27.5</v>
      </c>
      <c r="G6229" s="111">
        <v>55</v>
      </c>
    </row>
    <row r="6230" spans="1:7" x14ac:dyDescent="0.25">
      <c r="A6230" s="87">
        <v>41620</v>
      </c>
      <c r="B6230" t="s">
        <v>741</v>
      </c>
      <c r="C6230" t="s">
        <v>21</v>
      </c>
      <c r="D6230" t="s">
        <v>828</v>
      </c>
      <c r="E6230">
        <v>1</v>
      </c>
      <c r="F6230" s="111">
        <v>21</v>
      </c>
      <c r="G6230" s="111">
        <v>21</v>
      </c>
    </row>
    <row r="6231" spans="1:7" x14ac:dyDescent="0.25">
      <c r="A6231" s="87">
        <v>41973</v>
      </c>
      <c r="B6231" t="s">
        <v>779</v>
      </c>
      <c r="C6231" t="s">
        <v>729</v>
      </c>
      <c r="D6231" t="s">
        <v>815</v>
      </c>
      <c r="E6231">
        <v>3</v>
      </c>
      <c r="F6231" s="111">
        <v>22.95</v>
      </c>
      <c r="G6231" s="111">
        <v>68.849999999999994</v>
      </c>
    </row>
    <row r="6232" spans="1:7" x14ac:dyDescent="0.25">
      <c r="A6232" s="87">
        <v>41811</v>
      </c>
      <c r="B6232" t="s">
        <v>790</v>
      </c>
      <c r="C6232" t="s">
        <v>7</v>
      </c>
      <c r="D6232" t="s">
        <v>815</v>
      </c>
      <c r="E6232">
        <v>2</v>
      </c>
      <c r="F6232" s="111">
        <v>21.95</v>
      </c>
      <c r="G6232" s="111">
        <v>43.9</v>
      </c>
    </row>
    <row r="6233" spans="1:7" x14ac:dyDescent="0.25">
      <c r="A6233" s="87">
        <v>41987</v>
      </c>
      <c r="B6233" t="s">
        <v>808</v>
      </c>
      <c r="C6233" t="s">
        <v>20</v>
      </c>
      <c r="D6233" t="s">
        <v>811</v>
      </c>
      <c r="E6233">
        <v>2</v>
      </c>
      <c r="F6233" s="111">
        <v>77.95</v>
      </c>
      <c r="G6233" s="111">
        <v>155.9</v>
      </c>
    </row>
    <row r="6234" spans="1:7" x14ac:dyDescent="0.25">
      <c r="A6234" s="87">
        <v>41578</v>
      </c>
      <c r="B6234" t="s">
        <v>786</v>
      </c>
      <c r="C6234" t="s">
        <v>20</v>
      </c>
      <c r="D6234" t="s">
        <v>816</v>
      </c>
      <c r="E6234">
        <v>3</v>
      </c>
      <c r="F6234" s="111">
        <v>29</v>
      </c>
      <c r="G6234" s="111">
        <v>87</v>
      </c>
    </row>
    <row r="6235" spans="1:7" x14ac:dyDescent="0.25">
      <c r="A6235" s="87">
        <v>41961</v>
      </c>
      <c r="B6235" t="s">
        <v>764</v>
      </c>
      <c r="C6235" t="s">
        <v>729</v>
      </c>
      <c r="D6235" t="s">
        <v>814</v>
      </c>
      <c r="E6235">
        <v>3</v>
      </c>
      <c r="F6235" s="111">
        <v>33</v>
      </c>
      <c r="G6235" s="111">
        <v>99</v>
      </c>
    </row>
    <row r="6236" spans="1:7" x14ac:dyDescent="0.25">
      <c r="A6236" s="87">
        <v>41795</v>
      </c>
      <c r="B6236" t="s">
        <v>758</v>
      </c>
      <c r="C6236" t="s">
        <v>729</v>
      </c>
      <c r="D6236" t="s">
        <v>2394</v>
      </c>
      <c r="E6236">
        <v>2</v>
      </c>
      <c r="F6236" s="111">
        <v>24</v>
      </c>
      <c r="G6236" s="111">
        <v>48</v>
      </c>
    </row>
    <row r="6237" spans="1:7" x14ac:dyDescent="0.25">
      <c r="A6237" s="87">
        <v>41377</v>
      </c>
      <c r="B6237" t="s">
        <v>778</v>
      </c>
      <c r="C6237" t="s">
        <v>21</v>
      </c>
      <c r="D6237" t="s">
        <v>813</v>
      </c>
      <c r="E6237">
        <v>16</v>
      </c>
      <c r="F6237" s="111">
        <v>23.75</v>
      </c>
      <c r="G6237" s="111">
        <v>380</v>
      </c>
    </row>
    <row r="6238" spans="1:7" x14ac:dyDescent="0.25">
      <c r="A6238" s="87">
        <v>41596</v>
      </c>
      <c r="B6238" t="s">
        <v>789</v>
      </c>
      <c r="C6238" t="s">
        <v>20</v>
      </c>
      <c r="D6238" t="s">
        <v>815</v>
      </c>
      <c r="E6238">
        <v>19</v>
      </c>
      <c r="F6238" s="111">
        <v>21.8</v>
      </c>
      <c r="G6238" s="111">
        <v>414.2</v>
      </c>
    </row>
    <row r="6239" spans="1:7" x14ac:dyDescent="0.25">
      <c r="A6239" s="87">
        <v>41787</v>
      </c>
      <c r="B6239" t="s">
        <v>745</v>
      </c>
      <c r="C6239" t="s">
        <v>20</v>
      </c>
      <c r="D6239" t="s">
        <v>828</v>
      </c>
      <c r="E6239">
        <v>2</v>
      </c>
      <c r="F6239" s="111">
        <v>20</v>
      </c>
      <c r="G6239" s="111">
        <v>40</v>
      </c>
    </row>
    <row r="6240" spans="1:7" x14ac:dyDescent="0.25">
      <c r="A6240" s="87">
        <v>41994</v>
      </c>
      <c r="B6240" t="s">
        <v>763</v>
      </c>
      <c r="C6240" t="s">
        <v>20</v>
      </c>
      <c r="D6240" t="s">
        <v>812</v>
      </c>
      <c r="E6240">
        <v>3</v>
      </c>
      <c r="F6240" s="111">
        <v>19.95</v>
      </c>
      <c r="G6240" s="111">
        <v>59.85</v>
      </c>
    </row>
    <row r="6241" spans="1:7" x14ac:dyDescent="0.25">
      <c r="A6241" s="87">
        <v>41356</v>
      </c>
      <c r="B6241" t="s">
        <v>788</v>
      </c>
      <c r="C6241" t="s">
        <v>7</v>
      </c>
      <c r="D6241" t="s">
        <v>812</v>
      </c>
      <c r="E6241">
        <v>4</v>
      </c>
      <c r="F6241" s="111">
        <v>18.95</v>
      </c>
      <c r="G6241" s="111">
        <v>75.8</v>
      </c>
    </row>
    <row r="6242" spans="1:7" x14ac:dyDescent="0.25">
      <c r="A6242" s="87">
        <v>41984</v>
      </c>
      <c r="B6242" t="s">
        <v>743</v>
      </c>
      <c r="C6242" t="s">
        <v>21</v>
      </c>
      <c r="D6242" t="s">
        <v>818</v>
      </c>
      <c r="E6242">
        <v>3</v>
      </c>
      <c r="F6242" s="111">
        <v>27.5</v>
      </c>
      <c r="G6242" s="111">
        <v>82.5</v>
      </c>
    </row>
    <row r="6243" spans="1:7" x14ac:dyDescent="0.25">
      <c r="A6243" s="87">
        <v>41637</v>
      </c>
      <c r="B6243" t="s">
        <v>780</v>
      </c>
      <c r="C6243" t="s">
        <v>21</v>
      </c>
      <c r="D6243" t="s">
        <v>2394</v>
      </c>
      <c r="E6243">
        <v>6</v>
      </c>
      <c r="F6243" s="111">
        <v>25</v>
      </c>
      <c r="G6243" s="111">
        <v>150</v>
      </c>
    </row>
    <row r="6244" spans="1:7" x14ac:dyDescent="0.25">
      <c r="A6244" s="87">
        <v>41618</v>
      </c>
      <c r="B6244" t="s">
        <v>802</v>
      </c>
      <c r="C6244" t="s">
        <v>21</v>
      </c>
      <c r="D6244" t="s">
        <v>828</v>
      </c>
      <c r="E6244">
        <v>2</v>
      </c>
      <c r="F6244" s="111">
        <v>21</v>
      </c>
      <c r="G6244" s="111">
        <v>42</v>
      </c>
    </row>
    <row r="6245" spans="1:7" x14ac:dyDescent="0.25">
      <c r="A6245" s="87">
        <v>41958</v>
      </c>
      <c r="B6245" t="s">
        <v>746</v>
      </c>
      <c r="C6245" t="s">
        <v>729</v>
      </c>
      <c r="D6245" t="s">
        <v>815</v>
      </c>
      <c r="E6245">
        <v>16</v>
      </c>
      <c r="F6245" s="111">
        <v>21.8</v>
      </c>
      <c r="G6245" s="111">
        <v>348.8</v>
      </c>
    </row>
    <row r="6246" spans="1:7" x14ac:dyDescent="0.25">
      <c r="A6246" s="87">
        <v>41627</v>
      </c>
      <c r="B6246" t="s">
        <v>795</v>
      </c>
      <c r="C6246" t="s">
        <v>729</v>
      </c>
      <c r="D6246" t="s">
        <v>814</v>
      </c>
      <c r="E6246">
        <v>2</v>
      </c>
      <c r="F6246" s="111">
        <v>33</v>
      </c>
      <c r="G6246" s="111">
        <v>66</v>
      </c>
    </row>
    <row r="6247" spans="1:7" x14ac:dyDescent="0.25">
      <c r="A6247" s="87">
        <v>41655</v>
      </c>
      <c r="B6247" t="s">
        <v>782</v>
      </c>
      <c r="C6247" t="s">
        <v>7</v>
      </c>
      <c r="D6247" t="s">
        <v>815</v>
      </c>
      <c r="E6247">
        <v>3</v>
      </c>
      <c r="F6247" s="111">
        <v>21.95</v>
      </c>
      <c r="G6247" s="111">
        <v>65.849999999999994</v>
      </c>
    </row>
    <row r="6248" spans="1:7" x14ac:dyDescent="0.25">
      <c r="A6248" s="87">
        <v>41337</v>
      </c>
      <c r="B6248" t="s">
        <v>819</v>
      </c>
      <c r="C6248" t="s">
        <v>21</v>
      </c>
      <c r="D6248" t="s">
        <v>812</v>
      </c>
      <c r="E6248">
        <v>1</v>
      </c>
      <c r="F6248" s="111">
        <v>19.95</v>
      </c>
      <c r="G6248" s="111">
        <v>19.95</v>
      </c>
    </row>
    <row r="6249" spans="1:7" x14ac:dyDescent="0.25">
      <c r="A6249" s="87">
        <v>41982</v>
      </c>
      <c r="B6249" t="s">
        <v>745</v>
      </c>
      <c r="C6249" t="s">
        <v>20</v>
      </c>
      <c r="D6249" t="s">
        <v>814</v>
      </c>
      <c r="E6249">
        <v>3</v>
      </c>
      <c r="F6249" s="111">
        <v>33</v>
      </c>
      <c r="G6249" s="111">
        <v>99</v>
      </c>
    </row>
    <row r="6250" spans="1:7" x14ac:dyDescent="0.25">
      <c r="A6250" s="87">
        <v>41971</v>
      </c>
      <c r="B6250" t="s">
        <v>790</v>
      </c>
      <c r="C6250" t="s">
        <v>7</v>
      </c>
      <c r="D6250" t="s">
        <v>813</v>
      </c>
      <c r="E6250">
        <v>3</v>
      </c>
      <c r="F6250" s="111">
        <v>23</v>
      </c>
      <c r="G6250" s="111">
        <v>69</v>
      </c>
    </row>
    <row r="6251" spans="1:7" x14ac:dyDescent="0.25">
      <c r="A6251" s="87">
        <v>41332</v>
      </c>
      <c r="B6251" t="s">
        <v>802</v>
      </c>
      <c r="C6251" t="s">
        <v>21</v>
      </c>
      <c r="D6251" t="s">
        <v>2395</v>
      </c>
      <c r="E6251">
        <v>3</v>
      </c>
      <c r="F6251" s="111">
        <v>19</v>
      </c>
      <c r="G6251" s="111">
        <v>57</v>
      </c>
    </row>
    <row r="6252" spans="1:7" x14ac:dyDescent="0.25">
      <c r="A6252" s="87">
        <v>41610</v>
      </c>
      <c r="B6252" t="s">
        <v>787</v>
      </c>
      <c r="C6252" t="s">
        <v>729</v>
      </c>
      <c r="D6252" t="s">
        <v>815</v>
      </c>
      <c r="E6252">
        <v>2</v>
      </c>
      <c r="F6252" s="111">
        <v>22.95</v>
      </c>
      <c r="G6252" s="111">
        <v>45.9</v>
      </c>
    </row>
    <row r="6253" spans="1:7" x14ac:dyDescent="0.25">
      <c r="A6253" s="87">
        <v>41708</v>
      </c>
      <c r="B6253" t="s">
        <v>773</v>
      </c>
      <c r="C6253" t="s">
        <v>729</v>
      </c>
      <c r="D6253" t="s">
        <v>828</v>
      </c>
      <c r="E6253">
        <v>4</v>
      </c>
      <c r="F6253" s="111">
        <v>20</v>
      </c>
      <c r="G6253" s="111">
        <v>80</v>
      </c>
    </row>
    <row r="6254" spans="1:7" x14ac:dyDescent="0.25">
      <c r="A6254" s="87">
        <v>41941</v>
      </c>
      <c r="B6254" t="s">
        <v>758</v>
      </c>
      <c r="C6254" t="s">
        <v>729</v>
      </c>
      <c r="D6254" t="s">
        <v>815</v>
      </c>
      <c r="E6254">
        <v>3</v>
      </c>
      <c r="F6254" s="111">
        <v>22.95</v>
      </c>
      <c r="G6254" s="111">
        <v>68.849999999999994</v>
      </c>
    </row>
    <row r="6255" spans="1:7" x14ac:dyDescent="0.25">
      <c r="A6255" s="87">
        <v>41629</v>
      </c>
      <c r="B6255" t="s">
        <v>769</v>
      </c>
      <c r="C6255" t="s">
        <v>21</v>
      </c>
      <c r="D6255" t="s">
        <v>815</v>
      </c>
      <c r="E6255">
        <v>2</v>
      </c>
      <c r="F6255" s="111">
        <v>22.95</v>
      </c>
      <c r="G6255" s="111">
        <v>45.9</v>
      </c>
    </row>
    <row r="6256" spans="1:7" x14ac:dyDescent="0.25">
      <c r="A6256" s="87">
        <v>41594</v>
      </c>
      <c r="B6256" t="s">
        <v>771</v>
      </c>
      <c r="C6256" t="s">
        <v>21</v>
      </c>
      <c r="D6256" t="s">
        <v>2395</v>
      </c>
      <c r="E6256">
        <v>2</v>
      </c>
      <c r="F6256" s="111">
        <v>19</v>
      </c>
      <c r="G6256" s="111">
        <v>38</v>
      </c>
    </row>
    <row r="6257" spans="1:7" x14ac:dyDescent="0.25">
      <c r="A6257" s="87">
        <v>41951</v>
      </c>
      <c r="B6257" t="s">
        <v>773</v>
      </c>
      <c r="C6257" t="s">
        <v>729</v>
      </c>
      <c r="D6257" t="s">
        <v>818</v>
      </c>
      <c r="E6257">
        <v>3</v>
      </c>
      <c r="F6257" s="111">
        <v>27.5</v>
      </c>
      <c r="G6257" s="111">
        <v>82.5</v>
      </c>
    </row>
    <row r="6258" spans="1:7" x14ac:dyDescent="0.25">
      <c r="A6258" s="87">
        <v>41612</v>
      </c>
      <c r="B6258" t="s">
        <v>794</v>
      </c>
      <c r="C6258" t="s">
        <v>21</v>
      </c>
      <c r="D6258" t="s">
        <v>818</v>
      </c>
      <c r="E6258">
        <v>1</v>
      </c>
      <c r="F6258" s="111">
        <v>27.5</v>
      </c>
      <c r="G6258" s="111">
        <v>27.5</v>
      </c>
    </row>
    <row r="6259" spans="1:7" x14ac:dyDescent="0.25">
      <c r="A6259" s="87">
        <v>41845</v>
      </c>
      <c r="B6259" t="s">
        <v>781</v>
      </c>
      <c r="C6259" t="s">
        <v>7</v>
      </c>
      <c r="D6259" t="s">
        <v>814</v>
      </c>
      <c r="E6259">
        <v>10</v>
      </c>
      <c r="F6259" s="111">
        <v>32</v>
      </c>
      <c r="G6259" s="111">
        <v>320</v>
      </c>
    </row>
    <row r="6260" spans="1:7" x14ac:dyDescent="0.25">
      <c r="A6260" s="87">
        <v>41753</v>
      </c>
      <c r="B6260" t="s">
        <v>774</v>
      </c>
      <c r="C6260" t="s">
        <v>21</v>
      </c>
      <c r="D6260" t="s">
        <v>817</v>
      </c>
      <c r="E6260">
        <v>3</v>
      </c>
      <c r="F6260" s="111">
        <v>22.95</v>
      </c>
      <c r="G6260" s="111">
        <v>68.849999999999994</v>
      </c>
    </row>
    <row r="6261" spans="1:7" x14ac:dyDescent="0.25">
      <c r="A6261" s="87">
        <v>41281</v>
      </c>
      <c r="B6261" t="s">
        <v>792</v>
      </c>
      <c r="C6261" t="s">
        <v>729</v>
      </c>
      <c r="D6261" t="s">
        <v>813</v>
      </c>
      <c r="E6261">
        <v>3</v>
      </c>
      <c r="F6261" s="111">
        <v>24</v>
      </c>
      <c r="G6261" s="111">
        <v>72</v>
      </c>
    </row>
    <row r="6262" spans="1:7" x14ac:dyDescent="0.25">
      <c r="A6262" s="87">
        <v>41623</v>
      </c>
      <c r="B6262" t="s">
        <v>804</v>
      </c>
      <c r="C6262" t="s">
        <v>7</v>
      </c>
      <c r="D6262" t="s">
        <v>815</v>
      </c>
      <c r="E6262">
        <v>2</v>
      </c>
      <c r="F6262" s="111">
        <v>21.95</v>
      </c>
      <c r="G6262" s="111">
        <v>43.9</v>
      </c>
    </row>
    <row r="6263" spans="1:7" x14ac:dyDescent="0.25">
      <c r="A6263" s="87">
        <v>41694</v>
      </c>
      <c r="B6263" t="s">
        <v>745</v>
      </c>
      <c r="C6263" t="s">
        <v>20</v>
      </c>
      <c r="D6263" t="s">
        <v>815</v>
      </c>
      <c r="E6263">
        <v>2</v>
      </c>
      <c r="F6263" s="111">
        <v>22.95</v>
      </c>
      <c r="G6263" s="111">
        <v>45.9</v>
      </c>
    </row>
    <row r="6264" spans="1:7" x14ac:dyDescent="0.25">
      <c r="A6264" s="87">
        <v>41988</v>
      </c>
      <c r="B6264" t="s">
        <v>769</v>
      </c>
      <c r="C6264" t="s">
        <v>21</v>
      </c>
      <c r="D6264" t="s">
        <v>814</v>
      </c>
      <c r="E6264">
        <v>2</v>
      </c>
      <c r="F6264" s="111">
        <v>34</v>
      </c>
      <c r="G6264" s="111">
        <v>68</v>
      </c>
    </row>
    <row r="6265" spans="1:7" x14ac:dyDescent="0.25">
      <c r="A6265" s="87">
        <v>41590</v>
      </c>
      <c r="B6265" t="s">
        <v>773</v>
      </c>
      <c r="C6265" t="s">
        <v>729</v>
      </c>
      <c r="D6265" t="s">
        <v>814</v>
      </c>
      <c r="E6265">
        <v>3</v>
      </c>
      <c r="F6265" s="111">
        <v>33</v>
      </c>
      <c r="G6265" s="111">
        <v>99</v>
      </c>
    </row>
    <row r="6266" spans="1:7" x14ac:dyDescent="0.25">
      <c r="A6266" s="87">
        <v>41969</v>
      </c>
      <c r="B6266" t="s">
        <v>779</v>
      </c>
      <c r="C6266" t="s">
        <v>729</v>
      </c>
      <c r="D6266" t="s">
        <v>812</v>
      </c>
      <c r="E6266">
        <v>3</v>
      </c>
      <c r="F6266" s="111">
        <v>19.95</v>
      </c>
      <c r="G6266" s="111">
        <v>59.85</v>
      </c>
    </row>
    <row r="6267" spans="1:7" x14ac:dyDescent="0.25">
      <c r="A6267" s="87">
        <v>41611</v>
      </c>
      <c r="B6267" t="s">
        <v>762</v>
      </c>
      <c r="C6267" t="s">
        <v>729</v>
      </c>
      <c r="D6267" t="s">
        <v>814</v>
      </c>
      <c r="E6267">
        <v>2</v>
      </c>
      <c r="F6267" s="111">
        <v>33</v>
      </c>
      <c r="G6267" s="111">
        <v>66</v>
      </c>
    </row>
    <row r="6268" spans="1:7" x14ac:dyDescent="0.25">
      <c r="A6268" s="87">
        <v>41645</v>
      </c>
      <c r="B6268" t="s">
        <v>750</v>
      </c>
      <c r="C6268" t="s">
        <v>21</v>
      </c>
      <c r="D6268" t="s">
        <v>814</v>
      </c>
      <c r="E6268">
        <v>3</v>
      </c>
      <c r="F6268" s="111">
        <v>34</v>
      </c>
      <c r="G6268" s="111">
        <v>102</v>
      </c>
    </row>
    <row r="6269" spans="1:7" x14ac:dyDescent="0.25">
      <c r="A6269" s="87">
        <v>41961</v>
      </c>
      <c r="B6269" t="s">
        <v>820</v>
      </c>
      <c r="C6269" t="s">
        <v>729</v>
      </c>
      <c r="D6269" t="s">
        <v>815</v>
      </c>
      <c r="E6269">
        <v>2</v>
      </c>
      <c r="F6269" s="111">
        <v>22.95</v>
      </c>
      <c r="G6269" s="111">
        <v>45.9</v>
      </c>
    </row>
    <row r="6270" spans="1:7" x14ac:dyDescent="0.25">
      <c r="A6270" s="87">
        <v>41595</v>
      </c>
      <c r="B6270" t="s">
        <v>804</v>
      </c>
      <c r="C6270" t="s">
        <v>7</v>
      </c>
      <c r="D6270" t="s">
        <v>817</v>
      </c>
      <c r="E6270">
        <v>2</v>
      </c>
      <c r="F6270" s="111">
        <v>21.95</v>
      </c>
      <c r="G6270" s="111">
        <v>43.9</v>
      </c>
    </row>
    <row r="6271" spans="1:7" x14ac:dyDescent="0.25">
      <c r="A6271" s="87">
        <v>42004</v>
      </c>
      <c r="B6271" t="s">
        <v>806</v>
      </c>
      <c r="C6271" t="s">
        <v>21</v>
      </c>
      <c r="D6271" t="s">
        <v>814</v>
      </c>
      <c r="E6271">
        <v>3</v>
      </c>
      <c r="F6271" s="111">
        <v>34</v>
      </c>
      <c r="G6271" s="111">
        <v>102</v>
      </c>
    </row>
    <row r="6272" spans="1:7" x14ac:dyDescent="0.25">
      <c r="A6272" s="87">
        <v>41961</v>
      </c>
      <c r="B6272" t="s">
        <v>778</v>
      </c>
      <c r="C6272" t="s">
        <v>21</v>
      </c>
      <c r="D6272" t="s">
        <v>815</v>
      </c>
      <c r="E6272">
        <v>3</v>
      </c>
      <c r="F6272" s="111">
        <v>22.95</v>
      </c>
      <c r="G6272" s="111">
        <v>68.849999999999994</v>
      </c>
    </row>
    <row r="6273" spans="1:7" x14ac:dyDescent="0.25">
      <c r="A6273" s="87">
        <v>42002</v>
      </c>
      <c r="B6273" t="s">
        <v>762</v>
      </c>
      <c r="C6273" t="s">
        <v>729</v>
      </c>
      <c r="D6273" t="s">
        <v>814</v>
      </c>
      <c r="E6273">
        <v>1</v>
      </c>
      <c r="F6273" s="111">
        <v>33</v>
      </c>
      <c r="G6273" s="111">
        <v>33</v>
      </c>
    </row>
    <row r="6274" spans="1:7" x14ac:dyDescent="0.25">
      <c r="A6274" s="87">
        <v>41773</v>
      </c>
      <c r="B6274" t="s">
        <v>752</v>
      </c>
      <c r="C6274" t="s">
        <v>729</v>
      </c>
      <c r="D6274" t="s">
        <v>812</v>
      </c>
      <c r="E6274">
        <v>2</v>
      </c>
      <c r="F6274" s="111">
        <v>19.95</v>
      </c>
      <c r="G6274" s="111">
        <v>39.9</v>
      </c>
    </row>
    <row r="6275" spans="1:7" x14ac:dyDescent="0.25">
      <c r="A6275" s="87">
        <v>41976</v>
      </c>
      <c r="B6275" t="s">
        <v>824</v>
      </c>
      <c r="C6275" t="s">
        <v>7</v>
      </c>
      <c r="D6275" t="s">
        <v>813</v>
      </c>
      <c r="E6275">
        <v>2</v>
      </c>
      <c r="F6275" s="111">
        <v>23</v>
      </c>
      <c r="G6275" s="111">
        <v>46</v>
      </c>
    </row>
    <row r="6276" spans="1:7" x14ac:dyDescent="0.25">
      <c r="A6276" s="87">
        <v>41976</v>
      </c>
      <c r="B6276" t="s">
        <v>819</v>
      </c>
      <c r="C6276" t="s">
        <v>21</v>
      </c>
      <c r="D6276" t="s">
        <v>2394</v>
      </c>
      <c r="E6276">
        <v>1</v>
      </c>
      <c r="F6276" s="111">
        <v>25</v>
      </c>
      <c r="G6276" s="111">
        <v>25</v>
      </c>
    </row>
    <row r="6277" spans="1:7" x14ac:dyDescent="0.25">
      <c r="A6277" s="87">
        <v>41863</v>
      </c>
      <c r="B6277" t="s">
        <v>747</v>
      </c>
      <c r="C6277" t="s">
        <v>7</v>
      </c>
      <c r="D6277" t="s">
        <v>828</v>
      </c>
      <c r="E6277">
        <v>3</v>
      </c>
      <c r="F6277" s="111">
        <v>19</v>
      </c>
      <c r="G6277" s="111">
        <v>57</v>
      </c>
    </row>
    <row r="6278" spans="1:7" x14ac:dyDescent="0.25">
      <c r="A6278" s="87">
        <v>41740</v>
      </c>
      <c r="B6278" t="s">
        <v>762</v>
      </c>
      <c r="C6278" t="s">
        <v>729</v>
      </c>
      <c r="D6278" t="s">
        <v>818</v>
      </c>
      <c r="E6278">
        <v>2</v>
      </c>
      <c r="F6278" s="111">
        <v>27.5</v>
      </c>
      <c r="G6278" s="111">
        <v>55</v>
      </c>
    </row>
    <row r="6279" spans="1:7" x14ac:dyDescent="0.25">
      <c r="A6279" s="87">
        <v>41336</v>
      </c>
      <c r="B6279" t="s">
        <v>795</v>
      </c>
      <c r="C6279" t="s">
        <v>729</v>
      </c>
      <c r="D6279" t="s">
        <v>817</v>
      </c>
      <c r="E6279">
        <v>3</v>
      </c>
      <c r="F6279" s="111">
        <v>22.95</v>
      </c>
      <c r="G6279" s="111">
        <v>68.849999999999994</v>
      </c>
    </row>
    <row r="6280" spans="1:7" x14ac:dyDescent="0.25">
      <c r="A6280" s="87">
        <v>41606</v>
      </c>
      <c r="B6280" t="s">
        <v>748</v>
      </c>
      <c r="C6280" t="s">
        <v>729</v>
      </c>
      <c r="D6280" t="s">
        <v>2395</v>
      </c>
      <c r="E6280">
        <v>3</v>
      </c>
      <c r="F6280" s="111">
        <v>18</v>
      </c>
      <c r="G6280" s="111">
        <v>54</v>
      </c>
    </row>
    <row r="6281" spans="1:7" x14ac:dyDescent="0.25">
      <c r="A6281" s="87">
        <v>41608</v>
      </c>
      <c r="B6281" t="s">
        <v>758</v>
      </c>
      <c r="C6281" t="s">
        <v>729</v>
      </c>
      <c r="D6281" t="s">
        <v>817</v>
      </c>
      <c r="E6281">
        <v>2</v>
      </c>
      <c r="F6281" s="111">
        <v>22.95</v>
      </c>
      <c r="G6281" s="111">
        <v>45.9</v>
      </c>
    </row>
    <row r="6282" spans="1:7" x14ac:dyDescent="0.25">
      <c r="A6282" s="87">
        <v>41645</v>
      </c>
      <c r="B6282" t="s">
        <v>795</v>
      </c>
      <c r="C6282" t="s">
        <v>729</v>
      </c>
      <c r="D6282" t="s">
        <v>817</v>
      </c>
      <c r="E6282">
        <v>2</v>
      </c>
      <c r="F6282" s="111">
        <v>22.95</v>
      </c>
      <c r="G6282" s="111">
        <v>45.9</v>
      </c>
    </row>
    <row r="6283" spans="1:7" x14ac:dyDescent="0.25">
      <c r="A6283" s="87">
        <v>41987</v>
      </c>
      <c r="B6283" t="s">
        <v>781</v>
      </c>
      <c r="C6283" t="s">
        <v>7</v>
      </c>
      <c r="D6283" t="s">
        <v>814</v>
      </c>
      <c r="E6283">
        <v>3</v>
      </c>
      <c r="F6283" s="111">
        <v>32</v>
      </c>
      <c r="G6283" s="111">
        <v>96</v>
      </c>
    </row>
    <row r="6284" spans="1:7" x14ac:dyDescent="0.25">
      <c r="A6284" s="87">
        <v>41922</v>
      </c>
      <c r="B6284" t="s">
        <v>749</v>
      </c>
      <c r="C6284" t="s">
        <v>21</v>
      </c>
      <c r="D6284" t="s">
        <v>814</v>
      </c>
      <c r="E6284">
        <v>3</v>
      </c>
      <c r="F6284" s="111">
        <v>34</v>
      </c>
      <c r="G6284" s="111">
        <v>102</v>
      </c>
    </row>
    <row r="6285" spans="1:7" x14ac:dyDescent="0.25">
      <c r="A6285" s="87">
        <v>41724</v>
      </c>
      <c r="B6285" t="s">
        <v>783</v>
      </c>
      <c r="C6285" t="s">
        <v>21</v>
      </c>
      <c r="D6285" t="s">
        <v>817</v>
      </c>
      <c r="E6285">
        <v>2</v>
      </c>
      <c r="F6285" s="111">
        <v>22.95</v>
      </c>
      <c r="G6285" s="111">
        <v>45.9</v>
      </c>
    </row>
    <row r="6286" spans="1:7" x14ac:dyDescent="0.25">
      <c r="A6286" s="87">
        <v>41990</v>
      </c>
      <c r="B6286" t="s">
        <v>800</v>
      </c>
      <c r="C6286" t="s">
        <v>21</v>
      </c>
      <c r="D6286" t="s">
        <v>814</v>
      </c>
      <c r="E6286">
        <v>2</v>
      </c>
      <c r="F6286" s="111">
        <v>34</v>
      </c>
      <c r="G6286" s="111">
        <v>68</v>
      </c>
    </row>
    <row r="6287" spans="1:7" x14ac:dyDescent="0.25">
      <c r="A6287" s="87">
        <v>41613</v>
      </c>
      <c r="B6287" t="s">
        <v>786</v>
      </c>
      <c r="C6287" t="s">
        <v>20</v>
      </c>
      <c r="D6287" t="s">
        <v>812</v>
      </c>
      <c r="E6287">
        <v>3</v>
      </c>
      <c r="F6287" s="111">
        <v>19.95</v>
      </c>
      <c r="G6287" s="111">
        <v>59.85</v>
      </c>
    </row>
    <row r="6288" spans="1:7" x14ac:dyDescent="0.25">
      <c r="A6288" s="87">
        <v>41597</v>
      </c>
      <c r="B6288" t="s">
        <v>787</v>
      </c>
      <c r="C6288" t="s">
        <v>729</v>
      </c>
      <c r="D6288" t="s">
        <v>811</v>
      </c>
      <c r="E6288">
        <v>2</v>
      </c>
      <c r="F6288" s="111">
        <v>79.95</v>
      </c>
      <c r="G6288" s="111">
        <v>159.9</v>
      </c>
    </row>
    <row r="6289" spans="1:7" x14ac:dyDescent="0.25">
      <c r="A6289" s="87">
        <v>41997</v>
      </c>
      <c r="B6289" t="s">
        <v>782</v>
      </c>
      <c r="C6289" t="s">
        <v>7</v>
      </c>
      <c r="D6289" t="s">
        <v>812</v>
      </c>
      <c r="E6289">
        <v>2</v>
      </c>
      <c r="F6289" s="111">
        <v>18.95</v>
      </c>
      <c r="G6289" s="111">
        <v>37.9</v>
      </c>
    </row>
    <row r="6290" spans="1:7" x14ac:dyDescent="0.25">
      <c r="A6290" s="87">
        <v>41599</v>
      </c>
      <c r="B6290" t="s">
        <v>762</v>
      </c>
      <c r="C6290" t="s">
        <v>729</v>
      </c>
      <c r="D6290" t="s">
        <v>811</v>
      </c>
      <c r="E6290">
        <v>4</v>
      </c>
      <c r="F6290" s="111">
        <v>79.95</v>
      </c>
      <c r="G6290" s="111">
        <v>319.8</v>
      </c>
    </row>
    <row r="6291" spans="1:7" x14ac:dyDescent="0.25">
      <c r="A6291" s="87">
        <v>41888</v>
      </c>
      <c r="B6291" t="s">
        <v>748</v>
      </c>
      <c r="C6291" t="s">
        <v>729</v>
      </c>
      <c r="D6291" t="s">
        <v>816</v>
      </c>
      <c r="E6291">
        <v>2</v>
      </c>
      <c r="F6291" s="111">
        <v>29</v>
      </c>
      <c r="G6291" s="111">
        <v>58</v>
      </c>
    </row>
    <row r="6292" spans="1:7" x14ac:dyDescent="0.25">
      <c r="A6292" s="87">
        <v>41949</v>
      </c>
      <c r="B6292" t="s">
        <v>772</v>
      </c>
      <c r="C6292" t="s">
        <v>21</v>
      </c>
      <c r="D6292" t="s">
        <v>817</v>
      </c>
      <c r="E6292">
        <v>3</v>
      </c>
      <c r="F6292" s="111">
        <v>22.95</v>
      </c>
      <c r="G6292" s="111">
        <v>68.849999999999994</v>
      </c>
    </row>
    <row r="6293" spans="1:7" x14ac:dyDescent="0.25">
      <c r="A6293" s="87">
        <v>41984</v>
      </c>
      <c r="B6293" t="s">
        <v>776</v>
      </c>
      <c r="C6293" t="s">
        <v>20</v>
      </c>
      <c r="D6293" t="s">
        <v>816</v>
      </c>
      <c r="E6293">
        <v>1</v>
      </c>
      <c r="F6293" s="111">
        <v>29</v>
      </c>
      <c r="G6293" s="111">
        <v>29</v>
      </c>
    </row>
    <row r="6294" spans="1:7" x14ac:dyDescent="0.25">
      <c r="A6294" s="87">
        <v>41962</v>
      </c>
      <c r="B6294" t="s">
        <v>792</v>
      </c>
      <c r="C6294" t="s">
        <v>729</v>
      </c>
      <c r="D6294" t="s">
        <v>811</v>
      </c>
      <c r="E6294">
        <v>3</v>
      </c>
      <c r="F6294" s="111">
        <v>79.95</v>
      </c>
      <c r="G6294" s="111">
        <v>239.85</v>
      </c>
    </row>
    <row r="6295" spans="1:7" x14ac:dyDescent="0.25">
      <c r="A6295" s="87">
        <v>41946</v>
      </c>
      <c r="B6295" t="s">
        <v>766</v>
      </c>
      <c r="C6295" t="s">
        <v>21</v>
      </c>
      <c r="D6295" t="s">
        <v>2395</v>
      </c>
      <c r="E6295">
        <v>1</v>
      </c>
      <c r="F6295" s="111">
        <v>19</v>
      </c>
      <c r="G6295" s="111">
        <v>19</v>
      </c>
    </row>
    <row r="6296" spans="1:7" x14ac:dyDescent="0.25">
      <c r="A6296" s="87">
        <v>41600</v>
      </c>
      <c r="B6296" t="s">
        <v>746</v>
      </c>
      <c r="C6296" t="s">
        <v>729</v>
      </c>
      <c r="D6296" t="s">
        <v>811</v>
      </c>
      <c r="E6296">
        <v>3</v>
      </c>
      <c r="F6296" s="111">
        <v>79.95</v>
      </c>
      <c r="G6296" s="111">
        <v>239.85</v>
      </c>
    </row>
    <row r="6297" spans="1:7" x14ac:dyDescent="0.25">
      <c r="A6297" s="87">
        <v>41627</v>
      </c>
      <c r="B6297" t="s">
        <v>774</v>
      </c>
      <c r="C6297" t="s">
        <v>21</v>
      </c>
      <c r="D6297" t="s">
        <v>815</v>
      </c>
      <c r="E6297">
        <v>1</v>
      </c>
      <c r="F6297" s="111">
        <v>22.95</v>
      </c>
      <c r="G6297" s="111">
        <v>22.95</v>
      </c>
    </row>
    <row r="6298" spans="1:7" x14ac:dyDescent="0.25">
      <c r="A6298" s="87">
        <v>41959</v>
      </c>
      <c r="B6298" t="s">
        <v>823</v>
      </c>
      <c r="C6298" t="s">
        <v>729</v>
      </c>
      <c r="D6298" t="s">
        <v>815</v>
      </c>
      <c r="E6298">
        <v>2</v>
      </c>
      <c r="F6298" s="111">
        <v>22.95</v>
      </c>
      <c r="G6298" s="111">
        <v>45.9</v>
      </c>
    </row>
    <row r="6299" spans="1:7" x14ac:dyDescent="0.25">
      <c r="A6299" s="87">
        <v>41891</v>
      </c>
      <c r="B6299" t="s">
        <v>767</v>
      </c>
      <c r="C6299" t="s">
        <v>729</v>
      </c>
      <c r="D6299" t="s">
        <v>817</v>
      </c>
      <c r="E6299">
        <v>4</v>
      </c>
      <c r="F6299" s="111">
        <v>22.95</v>
      </c>
      <c r="G6299" s="111">
        <v>91.8</v>
      </c>
    </row>
    <row r="6300" spans="1:7" x14ac:dyDescent="0.25">
      <c r="A6300" s="87">
        <v>41973</v>
      </c>
      <c r="B6300" t="s">
        <v>819</v>
      </c>
      <c r="C6300" t="s">
        <v>21</v>
      </c>
      <c r="D6300" t="s">
        <v>817</v>
      </c>
      <c r="E6300">
        <v>3</v>
      </c>
      <c r="F6300" s="111">
        <v>22.95</v>
      </c>
      <c r="G6300" s="111">
        <v>68.849999999999994</v>
      </c>
    </row>
    <row r="6301" spans="1:7" x14ac:dyDescent="0.25">
      <c r="A6301" s="87">
        <v>41974</v>
      </c>
      <c r="B6301" t="s">
        <v>749</v>
      </c>
      <c r="C6301" t="s">
        <v>21</v>
      </c>
      <c r="D6301" t="s">
        <v>814</v>
      </c>
      <c r="E6301">
        <v>2</v>
      </c>
      <c r="F6301" s="111">
        <v>34</v>
      </c>
      <c r="G6301" s="111">
        <v>68</v>
      </c>
    </row>
    <row r="6302" spans="1:7" x14ac:dyDescent="0.25">
      <c r="A6302" s="87">
        <v>41617</v>
      </c>
      <c r="B6302" t="s">
        <v>819</v>
      </c>
      <c r="C6302" t="s">
        <v>21</v>
      </c>
      <c r="D6302" t="s">
        <v>2393</v>
      </c>
      <c r="E6302">
        <v>3</v>
      </c>
      <c r="F6302" s="111">
        <v>23.5</v>
      </c>
      <c r="G6302" s="111">
        <v>70.5</v>
      </c>
    </row>
    <row r="6303" spans="1:7" x14ac:dyDescent="0.25">
      <c r="A6303" s="87">
        <v>41976</v>
      </c>
      <c r="B6303" t="s">
        <v>801</v>
      </c>
      <c r="C6303" t="s">
        <v>7</v>
      </c>
      <c r="D6303" t="s">
        <v>816</v>
      </c>
      <c r="E6303">
        <v>2</v>
      </c>
      <c r="F6303" s="111">
        <v>28</v>
      </c>
      <c r="G6303" s="111">
        <v>56</v>
      </c>
    </row>
    <row r="6304" spans="1:7" x14ac:dyDescent="0.25">
      <c r="A6304" s="87">
        <v>41638</v>
      </c>
      <c r="B6304" t="s">
        <v>799</v>
      </c>
      <c r="C6304" t="s">
        <v>729</v>
      </c>
      <c r="D6304" t="s">
        <v>2393</v>
      </c>
      <c r="E6304">
        <v>3</v>
      </c>
      <c r="F6304" s="111">
        <v>23.5</v>
      </c>
      <c r="G6304" s="111">
        <v>70.5</v>
      </c>
    </row>
    <row r="6305" spans="1:7" x14ac:dyDescent="0.25">
      <c r="A6305" s="87">
        <v>41596</v>
      </c>
      <c r="B6305" t="s">
        <v>745</v>
      </c>
      <c r="C6305" t="s">
        <v>20</v>
      </c>
      <c r="D6305" t="s">
        <v>812</v>
      </c>
      <c r="E6305">
        <v>1</v>
      </c>
      <c r="F6305" s="111">
        <v>19.95</v>
      </c>
      <c r="G6305" s="111">
        <v>19.95</v>
      </c>
    </row>
    <row r="6306" spans="1:7" x14ac:dyDescent="0.25">
      <c r="A6306" s="87">
        <v>41634</v>
      </c>
      <c r="B6306" t="s">
        <v>752</v>
      </c>
      <c r="C6306" t="s">
        <v>729</v>
      </c>
      <c r="D6306" t="s">
        <v>2393</v>
      </c>
      <c r="E6306">
        <v>23</v>
      </c>
      <c r="F6306" s="111">
        <v>22.33</v>
      </c>
      <c r="G6306" s="111">
        <v>513.59</v>
      </c>
    </row>
    <row r="6307" spans="1:7" x14ac:dyDescent="0.25">
      <c r="A6307" s="87">
        <v>41558</v>
      </c>
      <c r="B6307" t="s">
        <v>782</v>
      </c>
      <c r="C6307" t="s">
        <v>7</v>
      </c>
      <c r="D6307" t="s">
        <v>2394</v>
      </c>
      <c r="E6307">
        <v>2</v>
      </c>
      <c r="F6307" s="111">
        <v>23</v>
      </c>
      <c r="G6307" s="111">
        <v>46</v>
      </c>
    </row>
    <row r="6308" spans="1:7" x14ac:dyDescent="0.25">
      <c r="A6308" s="87">
        <v>41952</v>
      </c>
      <c r="B6308" t="s">
        <v>761</v>
      </c>
      <c r="C6308" t="s">
        <v>729</v>
      </c>
      <c r="D6308" t="s">
        <v>814</v>
      </c>
      <c r="E6308">
        <v>1</v>
      </c>
      <c r="F6308" s="111">
        <v>33</v>
      </c>
      <c r="G6308" s="111">
        <v>33</v>
      </c>
    </row>
    <row r="6309" spans="1:7" x14ac:dyDescent="0.25">
      <c r="A6309" s="87">
        <v>41999</v>
      </c>
      <c r="B6309" t="s">
        <v>766</v>
      </c>
      <c r="C6309" t="s">
        <v>21</v>
      </c>
      <c r="D6309" t="s">
        <v>2393</v>
      </c>
      <c r="E6309">
        <v>4</v>
      </c>
      <c r="F6309" s="111">
        <v>23.5</v>
      </c>
      <c r="G6309" s="111">
        <v>94</v>
      </c>
    </row>
    <row r="6310" spans="1:7" x14ac:dyDescent="0.25">
      <c r="A6310" s="87">
        <v>41964</v>
      </c>
      <c r="B6310" t="s">
        <v>824</v>
      </c>
      <c r="C6310" t="s">
        <v>7</v>
      </c>
      <c r="D6310" t="s">
        <v>814</v>
      </c>
      <c r="E6310">
        <v>2</v>
      </c>
      <c r="F6310" s="111">
        <v>32</v>
      </c>
      <c r="G6310" s="111">
        <v>64</v>
      </c>
    </row>
    <row r="6311" spans="1:7" x14ac:dyDescent="0.25">
      <c r="A6311" s="87">
        <v>41998</v>
      </c>
      <c r="B6311" t="s">
        <v>773</v>
      </c>
      <c r="C6311" t="s">
        <v>729</v>
      </c>
      <c r="D6311" t="s">
        <v>817</v>
      </c>
      <c r="E6311">
        <v>1</v>
      </c>
      <c r="F6311" s="111">
        <v>22.95</v>
      </c>
      <c r="G6311" s="111">
        <v>22.95</v>
      </c>
    </row>
    <row r="6312" spans="1:7" x14ac:dyDescent="0.25">
      <c r="A6312" s="87">
        <v>41282</v>
      </c>
      <c r="B6312" t="s">
        <v>824</v>
      </c>
      <c r="C6312" t="s">
        <v>7</v>
      </c>
      <c r="D6312" t="s">
        <v>812</v>
      </c>
      <c r="E6312">
        <v>3</v>
      </c>
      <c r="F6312" s="111">
        <v>18.95</v>
      </c>
      <c r="G6312" s="111">
        <v>56.85</v>
      </c>
    </row>
    <row r="6313" spans="1:7" x14ac:dyDescent="0.25">
      <c r="A6313" s="87">
        <v>41631</v>
      </c>
      <c r="B6313" t="s">
        <v>752</v>
      </c>
      <c r="C6313" t="s">
        <v>729</v>
      </c>
      <c r="D6313" t="s">
        <v>812</v>
      </c>
      <c r="E6313">
        <v>2</v>
      </c>
      <c r="F6313" s="111">
        <v>19.95</v>
      </c>
      <c r="G6313" s="111">
        <v>39.9</v>
      </c>
    </row>
    <row r="6314" spans="1:7" x14ac:dyDescent="0.25">
      <c r="A6314" s="87">
        <v>41603</v>
      </c>
      <c r="B6314" t="s">
        <v>748</v>
      </c>
      <c r="C6314" t="s">
        <v>729</v>
      </c>
      <c r="D6314" t="s">
        <v>814</v>
      </c>
      <c r="E6314">
        <v>2</v>
      </c>
      <c r="F6314" s="111">
        <v>33</v>
      </c>
      <c r="G6314" s="111">
        <v>66</v>
      </c>
    </row>
    <row r="6315" spans="1:7" x14ac:dyDescent="0.25">
      <c r="A6315" s="87">
        <v>41945</v>
      </c>
      <c r="B6315" t="s">
        <v>802</v>
      </c>
      <c r="C6315" t="s">
        <v>21</v>
      </c>
      <c r="D6315" t="s">
        <v>812</v>
      </c>
      <c r="E6315">
        <v>3</v>
      </c>
      <c r="F6315" s="111">
        <v>19.95</v>
      </c>
      <c r="G6315" s="111">
        <v>59.85</v>
      </c>
    </row>
    <row r="6316" spans="1:7" x14ac:dyDescent="0.25">
      <c r="A6316" s="87">
        <v>41991</v>
      </c>
      <c r="B6316" t="s">
        <v>773</v>
      </c>
      <c r="C6316" t="s">
        <v>729</v>
      </c>
      <c r="D6316" t="s">
        <v>815</v>
      </c>
      <c r="E6316">
        <v>2</v>
      </c>
      <c r="F6316" s="111">
        <v>22.95</v>
      </c>
      <c r="G6316" s="111">
        <v>45.9</v>
      </c>
    </row>
    <row r="6317" spans="1:7" x14ac:dyDescent="0.25">
      <c r="A6317" s="87">
        <v>41954</v>
      </c>
      <c r="B6317" t="s">
        <v>792</v>
      </c>
      <c r="C6317" t="s">
        <v>729</v>
      </c>
      <c r="D6317" t="s">
        <v>814</v>
      </c>
      <c r="E6317">
        <v>2</v>
      </c>
      <c r="F6317" s="111">
        <v>33</v>
      </c>
      <c r="G6317" s="111">
        <v>66</v>
      </c>
    </row>
    <row r="6318" spans="1:7" x14ac:dyDescent="0.25">
      <c r="A6318" s="87">
        <v>41624</v>
      </c>
      <c r="B6318" t="s">
        <v>762</v>
      </c>
      <c r="C6318" t="s">
        <v>729</v>
      </c>
      <c r="D6318" t="s">
        <v>814</v>
      </c>
      <c r="E6318">
        <v>3</v>
      </c>
      <c r="F6318" s="111">
        <v>33</v>
      </c>
      <c r="G6318" s="111">
        <v>99</v>
      </c>
    </row>
    <row r="6319" spans="1:7" x14ac:dyDescent="0.25">
      <c r="A6319" s="87">
        <v>41591</v>
      </c>
      <c r="B6319" t="s">
        <v>820</v>
      </c>
      <c r="C6319" t="s">
        <v>729</v>
      </c>
      <c r="D6319" t="s">
        <v>814</v>
      </c>
      <c r="E6319">
        <v>2</v>
      </c>
      <c r="F6319" s="111">
        <v>33</v>
      </c>
      <c r="G6319" s="111">
        <v>66</v>
      </c>
    </row>
    <row r="6320" spans="1:7" x14ac:dyDescent="0.25">
      <c r="A6320" s="87">
        <v>41954</v>
      </c>
      <c r="B6320" t="s">
        <v>745</v>
      </c>
      <c r="C6320" t="s">
        <v>20</v>
      </c>
      <c r="D6320" t="s">
        <v>815</v>
      </c>
      <c r="E6320">
        <v>1</v>
      </c>
      <c r="F6320" s="111">
        <v>22.95</v>
      </c>
      <c r="G6320" s="111">
        <v>22.95</v>
      </c>
    </row>
    <row r="6321" spans="1:7" x14ac:dyDescent="0.25">
      <c r="A6321" s="87">
        <v>41606</v>
      </c>
      <c r="B6321" t="s">
        <v>766</v>
      </c>
      <c r="C6321" t="s">
        <v>21</v>
      </c>
      <c r="D6321" t="s">
        <v>812</v>
      </c>
      <c r="E6321">
        <v>3</v>
      </c>
      <c r="F6321" s="111">
        <v>19.95</v>
      </c>
      <c r="G6321" s="111">
        <v>59.85</v>
      </c>
    </row>
    <row r="6322" spans="1:7" x14ac:dyDescent="0.25">
      <c r="A6322" s="87">
        <v>41603</v>
      </c>
      <c r="B6322" t="s">
        <v>754</v>
      </c>
      <c r="C6322" t="s">
        <v>20</v>
      </c>
      <c r="D6322" t="s">
        <v>812</v>
      </c>
      <c r="E6322">
        <v>3</v>
      </c>
      <c r="F6322" s="111">
        <v>19.95</v>
      </c>
      <c r="G6322" s="111">
        <v>59.85</v>
      </c>
    </row>
    <row r="6323" spans="1:7" x14ac:dyDescent="0.25">
      <c r="A6323" s="87">
        <v>41638</v>
      </c>
      <c r="B6323" t="s">
        <v>769</v>
      </c>
      <c r="C6323" t="s">
        <v>21</v>
      </c>
      <c r="D6323" t="s">
        <v>817</v>
      </c>
      <c r="E6323">
        <v>1</v>
      </c>
      <c r="F6323" s="111">
        <v>22.95</v>
      </c>
      <c r="G6323" s="111">
        <v>22.95</v>
      </c>
    </row>
    <row r="6324" spans="1:7" x14ac:dyDescent="0.25">
      <c r="A6324" s="87">
        <v>41596</v>
      </c>
      <c r="B6324" t="s">
        <v>790</v>
      </c>
      <c r="C6324" t="s">
        <v>7</v>
      </c>
      <c r="D6324" t="s">
        <v>828</v>
      </c>
      <c r="E6324">
        <v>2</v>
      </c>
      <c r="F6324" s="111">
        <v>19</v>
      </c>
      <c r="G6324" s="111">
        <v>38</v>
      </c>
    </row>
    <row r="6325" spans="1:7" x14ac:dyDescent="0.25">
      <c r="A6325" s="87">
        <v>41731</v>
      </c>
      <c r="B6325" t="s">
        <v>790</v>
      </c>
      <c r="C6325" t="s">
        <v>7</v>
      </c>
      <c r="D6325" t="s">
        <v>817</v>
      </c>
      <c r="E6325">
        <v>1</v>
      </c>
      <c r="F6325" s="111">
        <v>21.95</v>
      </c>
      <c r="G6325" s="111">
        <v>21.95</v>
      </c>
    </row>
    <row r="6326" spans="1:7" x14ac:dyDescent="0.25">
      <c r="A6326" s="87">
        <v>41634</v>
      </c>
      <c r="B6326" t="s">
        <v>746</v>
      </c>
      <c r="C6326" t="s">
        <v>729</v>
      </c>
      <c r="D6326" t="s">
        <v>2394</v>
      </c>
      <c r="E6326">
        <v>2</v>
      </c>
      <c r="F6326" s="111">
        <v>24</v>
      </c>
      <c r="G6326" s="111">
        <v>48</v>
      </c>
    </row>
    <row r="6327" spans="1:7" x14ac:dyDescent="0.25">
      <c r="A6327" s="87">
        <v>41976</v>
      </c>
      <c r="B6327" t="s">
        <v>823</v>
      </c>
      <c r="C6327" t="s">
        <v>729</v>
      </c>
      <c r="D6327" t="s">
        <v>2394</v>
      </c>
      <c r="E6327">
        <v>2</v>
      </c>
      <c r="F6327" s="111">
        <v>24</v>
      </c>
      <c r="G6327" s="111">
        <v>48</v>
      </c>
    </row>
    <row r="6328" spans="1:7" x14ac:dyDescent="0.25">
      <c r="A6328" s="87">
        <v>41631</v>
      </c>
      <c r="B6328" t="s">
        <v>763</v>
      </c>
      <c r="C6328" t="s">
        <v>20</v>
      </c>
      <c r="D6328" t="s">
        <v>815</v>
      </c>
      <c r="E6328">
        <v>2</v>
      </c>
      <c r="F6328" s="111">
        <v>22.95</v>
      </c>
      <c r="G6328" s="111">
        <v>45.9</v>
      </c>
    </row>
    <row r="6329" spans="1:7" x14ac:dyDescent="0.25">
      <c r="A6329" s="87">
        <v>41947</v>
      </c>
      <c r="B6329" t="s">
        <v>797</v>
      </c>
      <c r="C6329" t="s">
        <v>20</v>
      </c>
      <c r="D6329" t="s">
        <v>2394</v>
      </c>
      <c r="E6329">
        <v>2</v>
      </c>
      <c r="F6329" s="111">
        <v>24</v>
      </c>
      <c r="G6329" s="111">
        <v>48</v>
      </c>
    </row>
    <row r="6330" spans="1:7" x14ac:dyDescent="0.25">
      <c r="A6330" s="87">
        <v>41970</v>
      </c>
      <c r="B6330" t="s">
        <v>781</v>
      </c>
      <c r="C6330" t="s">
        <v>7</v>
      </c>
      <c r="D6330" t="s">
        <v>812</v>
      </c>
      <c r="E6330">
        <v>4</v>
      </c>
      <c r="F6330" s="111">
        <v>18.95</v>
      </c>
      <c r="G6330" s="111">
        <v>75.8</v>
      </c>
    </row>
    <row r="6331" spans="1:7" x14ac:dyDescent="0.25">
      <c r="A6331" s="87">
        <v>41620</v>
      </c>
      <c r="B6331" t="s">
        <v>821</v>
      </c>
      <c r="C6331" t="s">
        <v>21</v>
      </c>
      <c r="D6331" t="s">
        <v>2394</v>
      </c>
      <c r="E6331">
        <v>1</v>
      </c>
      <c r="F6331" s="111">
        <v>25</v>
      </c>
      <c r="G6331" s="111">
        <v>25</v>
      </c>
    </row>
    <row r="6332" spans="1:7" x14ac:dyDescent="0.25">
      <c r="A6332" s="87">
        <v>41712</v>
      </c>
      <c r="B6332" t="s">
        <v>780</v>
      </c>
      <c r="C6332" t="s">
        <v>21</v>
      </c>
      <c r="D6332" t="s">
        <v>816</v>
      </c>
      <c r="E6332">
        <v>2</v>
      </c>
      <c r="F6332" s="111">
        <v>30</v>
      </c>
      <c r="G6332" s="111">
        <v>60</v>
      </c>
    </row>
    <row r="6333" spans="1:7" x14ac:dyDescent="0.25">
      <c r="A6333" s="87">
        <v>41608</v>
      </c>
      <c r="B6333" t="s">
        <v>823</v>
      </c>
      <c r="C6333" t="s">
        <v>729</v>
      </c>
      <c r="D6333" t="s">
        <v>2395</v>
      </c>
      <c r="E6333">
        <v>2</v>
      </c>
      <c r="F6333" s="111">
        <v>18</v>
      </c>
      <c r="G6333" s="111">
        <v>36</v>
      </c>
    </row>
    <row r="6334" spans="1:7" x14ac:dyDescent="0.25">
      <c r="A6334" s="87">
        <v>41961</v>
      </c>
      <c r="B6334" t="s">
        <v>789</v>
      </c>
      <c r="C6334" t="s">
        <v>20</v>
      </c>
      <c r="D6334" t="s">
        <v>817</v>
      </c>
      <c r="E6334">
        <v>2</v>
      </c>
      <c r="F6334" s="111">
        <v>22.95</v>
      </c>
      <c r="G6334" s="111">
        <v>45.9</v>
      </c>
    </row>
    <row r="6335" spans="1:7" x14ac:dyDescent="0.25">
      <c r="A6335" s="87">
        <v>41581</v>
      </c>
      <c r="B6335" t="s">
        <v>783</v>
      </c>
      <c r="C6335" t="s">
        <v>21</v>
      </c>
      <c r="D6335" t="s">
        <v>812</v>
      </c>
      <c r="E6335">
        <v>2</v>
      </c>
      <c r="F6335" s="111">
        <v>19.95</v>
      </c>
      <c r="G6335" s="111">
        <v>39.9</v>
      </c>
    </row>
    <row r="6336" spans="1:7" x14ac:dyDescent="0.25">
      <c r="A6336" s="87">
        <v>41955</v>
      </c>
      <c r="B6336" t="s">
        <v>799</v>
      </c>
      <c r="C6336" t="s">
        <v>729</v>
      </c>
      <c r="D6336" t="s">
        <v>815</v>
      </c>
      <c r="E6336">
        <v>2</v>
      </c>
      <c r="F6336" s="111">
        <v>22.95</v>
      </c>
      <c r="G6336" s="111">
        <v>45.9</v>
      </c>
    </row>
    <row r="6337" spans="1:7" x14ac:dyDescent="0.25">
      <c r="A6337" s="87">
        <v>41626</v>
      </c>
      <c r="B6337" t="s">
        <v>774</v>
      </c>
      <c r="C6337" t="s">
        <v>21</v>
      </c>
      <c r="D6337" t="s">
        <v>813</v>
      </c>
      <c r="E6337">
        <v>3</v>
      </c>
      <c r="F6337" s="111">
        <v>25</v>
      </c>
      <c r="G6337" s="111">
        <v>75</v>
      </c>
    </row>
    <row r="6338" spans="1:7" x14ac:dyDescent="0.25">
      <c r="A6338" s="87">
        <v>42003</v>
      </c>
      <c r="B6338" t="s">
        <v>774</v>
      </c>
      <c r="C6338" t="s">
        <v>21</v>
      </c>
      <c r="D6338" t="s">
        <v>2394</v>
      </c>
      <c r="E6338">
        <v>2</v>
      </c>
      <c r="F6338" s="111">
        <v>25</v>
      </c>
      <c r="G6338" s="111">
        <v>50</v>
      </c>
    </row>
    <row r="6339" spans="1:7" x14ac:dyDescent="0.25">
      <c r="A6339" s="87">
        <v>41974</v>
      </c>
      <c r="B6339" t="s">
        <v>746</v>
      </c>
      <c r="C6339" t="s">
        <v>729</v>
      </c>
      <c r="D6339" t="s">
        <v>814</v>
      </c>
      <c r="E6339">
        <v>3</v>
      </c>
      <c r="F6339" s="111">
        <v>33</v>
      </c>
      <c r="G6339" s="111">
        <v>99</v>
      </c>
    </row>
    <row r="6340" spans="1:7" x14ac:dyDescent="0.25">
      <c r="A6340" s="87">
        <v>41584</v>
      </c>
      <c r="B6340" t="s">
        <v>747</v>
      </c>
      <c r="C6340" t="s">
        <v>7</v>
      </c>
      <c r="D6340" t="s">
        <v>814</v>
      </c>
      <c r="E6340">
        <v>2</v>
      </c>
      <c r="F6340" s="111">
        <v>32</v>
      </c>
      <c r="G6340" s="111">
        <v>64</v>
      </c>
    </row>
    <row r="6341" spans="1:7" x14ac:dyDescent="0.25">
      <c r="A6341" s="87">
        <v>41582</v>
      </c>
      <c r="B6341" t="s">
        <v>773</v>
      </c>
      <c r="C6341" t="s">
        <v>729</v>
      </c>
      <c r="D6341" t="s">
        <v>817</v>
      </c>
      <c r="E6341">
        <v>3</v>
      </c>
      <c r="F6341" s="111">
        <v>22.95</v>
      </c>
      <c r="G6341" s="111">
        <v>68.849999999999994</v>
      </c>
    </row>
    <row r="6342" spans="1:7" x14ac:dyDescent="0.25">
      <c r="A6342" s="87">
        <v>41949</v>
      </c>
      <c r="B6342" t="s">
        <v>741</v>
      </c>
      <c r="C6342" t="s">
        <v>21</v>
      </c>
      <c r="D6342" t="s">
        <v>817</v>
      </c>
      <c r="E6342">
        <v>2</v>
      </c>
      <c r="F6342" s="111">
        <v>22.95</v>
      </c>
      <c r="G6342" s="111">
        <v>45.9</v>
      </c>
    </row>
    <row r="6343" spans="1:7" x14ac:dyDescent="0.25">
      <c r="A6343" s="87">
        <v>41497</v>
      </c>
      <c r="B6343" t="s">
        <v>766</v>
      </c>
      <c r="C6343" t="s">
        <v>21</v>
      </c>
      <c r="D6343" t="s">
        <v>2395</v>
      </c>
      <c r="E6343">
        <v>2</v>
      </c>
      <c r="F6343" s="111">
        <v>19</v>
      </c>
      <c r="G6343" s="111">
        <v>38</v>
      </c>
    </row>
    <row r="6344" spans="1:7" x14ac:dyDescent="0.25">
      <c r="A6344" s="87">
        <v>42002</v>
      </c>
      <c r="B6344" t="s">
        <v>763</v>
      </c>
      <c r="C6344" t="s">
        <v>20</v>
      </c>
      <c r="D6344" t="s">
        <v>812</v>
      </c>
      <c r="E6344">
        <v>2</v>
      </c>
      <c r="F6344" s="111">
        <v>19.95</v>
      </c>
      <c r="G6344" s="111">
        <v>39.9</v>
      </c>
    </row>
    <row r="6345" spans="1:7" x14ac:dyDescent="0.25">
      <c r="A6345" s="87">
        <v>41952</v>
      </c>
      <c r="B6345" t="s">
        <v>751</v>
      </c>
      <c r="C6345" t="s">
        <v>21</v>
      </c>
      <c r="D6345" t="s">
        <v>817</v>
      </c>
      <c r="E6345">
        <v>1</v>
      </c>
      <c r="F6345" s="111">
        <v>22.95</v>
      </c>
      <c r="G6345" s="111">
        <v>22.95</v>
      </c>
    </row>
    <row r="6346" spans="1:7" x14ac:dyDescent="0.25">
      <c r="A6346" s="87">
        <v>41983</v>
      </c>
      <c r="B6346" t="s">
        <v>823</v>
      </c>
      <c r="C6346" t="s">
        <v>729</v>
      </c>
      <c r="D6346" t="s">
        <v>815</v>
      </c>
      <c r="E6346">
        <v>2</v>
      </c>
      <c r="F6346" s="111">
        <v>22.95</v>
      </c>
      <c r="G6346" s="111">
        <v>45.9</v>
      </c>
    </row>
    <row r="6347" spans="1:7" x14ac:dyDescent="0.25">
      <c r="A6347" s="87">
        <v>41593</v>
      </c>
      <c r="B6347" t="s">
        <v>746</v>
      </c>
      <c r="C6347" t="s">
        <v>729</v>
      </c>
      <c r="D6347" t="s">
        <v>813</v>
      </c>
      <c r="E6347">
        <v>14</v>
      </c>
      <c r="F6347" s="111">
        <v>22.8</v>
      </c>
      <c r="G6347" s="111">
        <v>319.2</v>
      </c>
    </row>
    <row r="6348" spans="1:7" x14ac:dyDescent="0.25">
      <c r="A6348" s="87">
        <v>41951</v>
      </c>
      <c r="B6348" t="s">
        <v>823</v>
      </c>
      <c r="C6348" t="s">
        <v>729</v>
      </c>
      <c r="D6348" t="s">
        <v>816</v>
      </c>
      <c r="E6348">
        <v>2</v>
      </c>
      <c r="F6348" s="111">
        <v>29</v>
      </c>
      <c r="G6348" s="111">
        <v>58</v>
      </c>
    </row>
    <row r="6349" spans="1:7" x14ac:dyDescent="0.25">
      <c r="A6349" s="87">
        <v>41972</v>
      </c>
      <c r="B6349" t="s">
        <v>748</v>
      </c>
      <c r="C6349" t="s">
        <v>729</v>
      </c>
      <c r="D6349" t="s">
        <v>817</v>
      </c>
      <c r="E6349">
        <v>2</v>
      </c>
      <c r="F6349" s="111">
        <v>22.95</v>
      </c>
      <c r="G6349" s="111">
        <v>45.9</v>
      </c>
    </row>
    <row r="6350" spans="1:7" x14ac:dyDescent="0.25">
      <c r="A6350" s="87">
        <v>41606</v>
      </c>
      <c r="B6350" t="s">
        <v>761</v>
      </c>
      <c r="C6350" t="s">
        <v>729</v>
      </c>
      <c r="D6350" t="s">
        <v>814</v>
      </c>
      <c r="E6350">
        <v>3</v>
      </c>
      <c r="F6350" s="111">
        <v>33</v>
      </c>
      <c r="G6350" s="111">
        <v>99</v>
      </c>
    </row>
    <row r="6351" spans="1:7" x14ac:dyDescent="0.25">
      <c r="A6351" s="87">
        <v>41978</v>
      </c>
      <c r="B6351" t="s">
        <v>809</v>
      </c>
      <c r="C6351" t="s">
        <v>21</v>
      </c>
      <c r="D6351" t="s">
        <v>817</v>
      </c>
      <c r="E6351">
        <v>8</v>
      </c>
      <c r="F6351" s="111">
        <v>22.95</v>
      </c>
      <c r="G6351" s="111">
        <v>183.6</v>
      </c>
    </row>
    <row r="6352" spans="1:7" x14ac:dyDescent="0.25">
      <c r="A6352" s="87">
        <v>41618</v>
      </c>
      <c r="B6352" t="s">
        <v>824</v>
      </c>
      <c r="C6352" t="s">
        <v>7</v>
      </c>
      <c r="D6352" t="s">
        <v>817</v>
      </c>
      <c r="E6352">
        <v>2</v>
      </c>
      <c r="F6352" s="111">
        <v>21.95</v>
      </c>
      <c r="G6352" s="111">
        <v>43.9</v>
      </c>
    </row>
    <row r="6353" spans="1:7" x14ac:dyDescent="0.25">
      <c r="A6353" s="87">
        <v>41415</v>
      </c>
      <c r="B6353" t="s">
        <v>776</v>
      </c>
      <c r="C6353" t="s">
        <v>20</v>
      </c>
      <c r="D6353" t="s">
        <v>812</v>
      </c>
      <c r="E6353">
        <v>1</v>
      </c>
      <c r="F6353" s="111">
        <v>19.95</v>
      </c>
      <c r="G6353" s="111">
        <v>19.95</v>
      </c>
    </row>
    <row r="6354" spans="1:7" x14ac:dyDescent="0.25">
      <c r="A6354" s="87">
        <v>41582</v>
      </c>
      <c r="B6354" t="s">
        <v>751</v>
      </c>
      <c r="C6354" t="s">
        <v>21</v>
      </c>
      <c r="D6354" t="s">
        <v>816</v>
      </c>
      <c r="E6354">
        <v>1</v>
      </c>
      <c r="F6354" s="111">
        <v>30</v>
      </c>
      <c r="G6354" s="111">
        <v>30</v>
      </c>
    </row>
    <row r="6355" spans="1:7" x14ac:dyDescent="0.25">
      <c r="A6355" s="87">
        <v>41588</v>
      </c>
      <c r="B6355" t="s">
        <v>823</v>
      </c>
      <c r="C6355" t="s">
        <v>729</v>
      </c>
      <c r="D6355" t="s">
        <v>811</v>
      </c>
      <c r="E6355">
        <v>1</v>
      </c>
      <c r="F6355" s="111">
        <v>79.95</v>
      </c>
      <c r="G6355" s="111">
        <v>79.95</v>
      </c>
    </row>
    <row r="6356" spans="1:7" x14ac:dyDescent="0.25">
      <c r="A6356" s="87">
        <v>41971</v>
      </c>
      <c r="B6356" t="s">
        <v>751</v>
      </c>
      <c r="C6356" t="s">
        <v>21</v>
      </c>
      <c r="D6356" t="s">
        <v>814</v>
      </c>
      <c r="E6356">
        <v>3</v>
      </c>
      <c r="F6356" s="111">
        <v>34</v>
      </c>
      <c r="G6356" s="111">
        <v>102</v>
      </c>
    </row>
    <row r="6357" spans="1:7" x14ac:dyDescent="0.25">
      <c r="A6357" s="87">
        <v>41708</v>
      </c>
      <c r="B6357" t="s">
        <v>805</v>
      </c>
      <c r="C6357" t="s">
        <v>21</v>
      </c>
      <c r="D6357" t="s">
        <v>814</v>
      </c>
      <c r="E6357">
        <v>3</v>
      </c>
      <c r="F6357" s="111">
        <v>34</v>
      </c>
      <c r="G6357" s="111">
        <v>102</v>
      </c>
    </row>
    <row r="6358" spans="1:7" x14ac:dyDescent="0.25">
      <c r="A6358" s="87">
        <v>41945</v>
      </c>
      <c r="B6358" t="s">
        <v>768</v>
      </c>
      <c r="C6358" t="s">
        <v>7</v>
      </c>
      <c r="D6358" t="s">
        <v>812</v>
      </c>
      <c r="E6358">
        <v>2</v>
      </c>
      <c r="F6358" s="111">
        <v>18.95</v>
      </c>
      <c r="G6358" s="111">
        <v>37.9</v>
      </c>
    </row>
    <row r="6359" spans="1:7" x14ac:dyDescent="0.25">
      <c r="A6359" s="87">
        <v>41997</v>
      </c>
      <c r="B6359" t="s">
        <v>748</v>
      </c>
      <c r="C6359" t="s">
        <v>729</v>
      </c>
      <c r="D6359" t="s">
        <v>828</v>
      </c>
      <c r="E6359">
        <v>2</v>
      </c>
      <c r="F6359" s="111">
        <v>20</v>
      </c>
      <c r="G6359" s="111">
        <v>40</v>
      </c>
    </row>
    <row r="6360" spans="1:7" x14ac:dyDescent="0.25">
      <c r="A6360" s="87">
        <v>41976</v>
      </c>
      <c r="B6360" t="s">
        <v>822</v>
      </c>
      <c r="C6360" t="s">
        <v>729</v>
      </c>
      <c r="D6360" t="s">
        <v>814</v>
      </c>
      <c r="E6360">
        <v>1</v>
      </c>
      <c r="F6360" s="111">
        <v>33</v>
      </c>
      <c r="G6360" s="111">
        <v>33</v>
      </c>
    </row>
    <row r="6361" spans="1:7" x14ac:dyDescent="0.25">
      <c r="A6361" s="87">
        <v>41967</v>
      </c>
      <c r="B6361" t="s">
        <v>771</v>
      </c>
      <c r="C6361" t="s">
        <v>21</v>
      </c>
      <c r="D6361" t="s">
        <v>812</v>
      </c>
      <c r="E6361">
        <v>2</v>
      </c>
      <c r="F6361" s="111">
        <v>19.95</v>
      </c>
      <c r="G6361" s="111">
        <v>39.9</v>
      </c>
    </row>
    <row r="6362" spans="1:7" x14ac:dyDescent="0.25">
      <c r="A6362" s="87">
        <v>41517</v>
      </c>
      <c r="B6362" t="s">
        <v>780</v>
      </c>
      <c r="C6362" t="s">
        <v>21</v>
      </c>
      <c r="D6362" t="s">
        <v>828</v>
      </c>
      <c r="E6362">
        <v>4</v>
      </c>
      <c r="F6362" s="111">
        <v>21</v>
      </c>
      <c r="G6362" s="111">
        <v>84</v>
      </c>
    </row>
    <row r="6363" spans="1:7" x14ac:dyDescent="0.25">
      <c r="A6363" s="87">
        <v>41637</v>
      </c>
      <c r="B6363" t="s">
        <v>823</v>
      </c>
      <c r="C6363" t="s">
        <v>729</v>
      </c>
      <c r="D6363" t="s">
        <v>2395</v>
      </c>
      <c r="E6363">
        <v>2</v>
      </c>
      <c r="F6363" s="111">
        <v>18</v>
      </c>
      <c r="G6363" s="111">
        <v>36</v>
      </c>
    </row>
    <row r="6364" spans="1:7" x14ac:dyDescent="0.25">
      <c r="A6364" s="87">
        <v>41627</v>
      </c>
      <c r="B6364" t="s">
        <v>746</v>
      </c>
      <c r="C6364" t="s">
        <v>729</v>
      </c>
      <c r="D6364" t="s">
        <v>814</v>
      </c>
      <c r="E6364">
        <v>3</v>
      </c>
      <c r="F6364" s="111">
        <v>33</v>
      </c>
      <c r="G6364" s="111">
        <v>99</v>
      </c>
    </row>
    <row r="6365" spans="1:7" x14ac:dyDescent="0.25">
      <c r="A6365" s="87">
        <v>41976</v>
      </c>
      <c r="B6365" t="s">
        <v>778</v>
      </c>
      <c r="C6365" t="s">
        <v>21</v>
      </c>
      <c r="D6365" t="s">
        <v>813</v>
      </c>
      <c r="E6365">
        <v>2</v>
      </c>
      <c r="F6365" s="111">
        <v>25</v>
      </c>
      <c r="G6365" s="111">
        <v>50</v>
      </c>
    </row>
    <row r="6366" spans="1:7" x14ac:dyDescent="0.25">
      <c r="A6366" s="87">
        <v>41361</v>
      </c>
      <c r="B6366" t="s">
        <v>764</v>
      </c>
      <c r="C6366" t="s">
        <v>729</v>
      </c>
      <c r="D6366" t="s">
        <v>816</v>
      </c>
      <c r="E6366">
        <v>17</v>
      </c>
      <c r="F6366" s="111">
        <v>27.55</v>
      </c>
      <c r="G6366" s="111">
        <v>468.35</v>
      </c>
    </row>
    <row r="6367" spans="1:7" x14ac:dyDescent="0.25">
      <c r="A6367" s="87">
        <v>41347</v>
      </c>
      <c r="B6367" t="s">
        <v>783</v>
      </c>
      <c r="C6367" t="s">
        <v>21</v>
      </c>
      <c r="D6367" t="s">
        <v>812</v>
      </c>
      <c r="E6367">
        <v>3</v>
      </c>
      <c r="F6367" s="111">
        <v>19.95</v>
      </c>
      <c r="G6367" s="111">
        <v>59.85</v>
      </c>
    </row>
    <row r="6368" spans="1:7" x14ac:dyDescent="0.25">
      <c r="A6368" s="87">
        <v>41624</v>
      </c>
      <c r="B6368" t="s">
        <v>750</v>
      </c>
      <c r="C6368" t="s">
        <v>21</v>
      </c>
      <c r="D6368" t="s">
        <v>814</v>
      </c>
      <c r="E6368">
        <v>2</v>
      </c>
      <c r="F6368" s="111">
        <v>34</v>
      </c>
      <c r="G6368" s="111">
        <v>68</v>
      </c>
    </row>
    <row r="6369" spans="1:7" x14ac:dyDescent="0.25">
      <c r="A6369" s="87">
        <v>41968</v>
      </c>
      <c r="B6369" t="s">
        <v>781</v>
      </c>
      <c r="C6369" t="s">
        <v>7</v>
      </c>
      <c r="D6369" t="s">
        <v>811</v>
      </c>
      <c r="E6369">
        <v>2</v>
      </c>
      <c r="F6369" s="111">
        <v>75.95</v>
      </c>
      <c r="G6369" s="111">
        <v>151.9</v>
      </c>
    </row>
    <row r="6370" spans="1:7" x14ac:dyDescent="0.25">
      <c r="A6370" s="87">
        <v>41999</v>
      </c>
      <c r="B6370" t="s">
        <v>751</v>
      </c>
      <c r="C6370" t="s">
        <v>21</v>
      </c>
      <c r="D6370" t="s">
        <v>814</v>
      </c>
      <c r="E6370">
        <v>1</v>
      </c>
      <c r="F6370" s="111">
        <v>34</v>
      </c>
      <c r="G6370" s="111">
        <v>34</v>
      </c>
    </row>
    <row r="6371" spans="1:7" x14ac:dyDescent="0.25">
      <c r="A6371" s="87">
        <v>41427</v>
      </c>
      <c r="B6371" t="s">
        <v>754</v>
      </c>
      <c r="C6371" t="s">
        <v>20</v>
      </c>
      <c r="D6371" t="s">
        <v>2395</v>
      </c>
      <c r="E6371">
        <v>3</v>
      </c>
      <c r="F6371" s="111">
        <v>18</v>
      </c>
      <c r="G6371" s="111">
        <v>54</v>
      </c>
    </row>
    <row r="6372" spans="1:7" x14ac:dyDescent="0.25">
      <c r="A6372" s="87">
        <v>41630</v>
      </c>
      <c r="B6372" t="s">
        <v>762</v>
      </c>
      <c r="C6372" t="s">
        <v>729</v>
      </c>
      <c r="D6372" t="s">
        <v>815</v>
      </c>
      <c r="E6372">
        <v>4</v>
      </c>
      <c r="F6372" s="111">
        <v>22.95</v>
      </c>
      <c r="G6372" s="111">
        <v>91.8</v>
      </c>
    </row>
    <row r="6373" spans="1:7" x14ac:dyDescent="0.25">
      <c r="A6373" s="87">
        <v>41562</v>
      </c>
      <c r="B6373" t="s">
        <v>822</v>
      </c>
      <c r="C6373" t="s">
        <v>729</v>
      </c>
      <c r="D6373" t="s">
        <v>817</v>
      </c>
      <c r="E6373">
        <v>3</v>
      </c>
      <c r="F6373" s="111">
        <v>22.95</v>
      </c>
      <c r="G6373" s="111">
        <v>68.849999999999994</v>
      </c>
    </row>
    <row r="6374" spans="1:7" x14ac:dyDescent="0.25">
      <c r="A6374" s="87">
        <v>41427</v>
      </c>
      <c r="B6374" t="s">
        <v>760</v>
      </c>
      <c r="C6374" t="s">
        <v>729</v>
      </c>
      <c r="D6374" t="s">
        <v>818</v>
      </c>
      <c r="E6374">
        <v>3</v>
      </c>
      <c r="F6374" s="111">
        <v>27.5</v>
      </c>
      <c r="G6374" s="111">
        <v>82.5</v>
      </c>
    </row>
    <row r="6375" spans="1:7" x14ac:dyDescent="0.25">
      <c r="A6375" s="87">
        <v>41660</v>
      </c>
      <c r="B6375" t="s">
        <v>746</v>
      </c>
      <c r="C6375" t="s">
        <v>729</v>
      </c>
      <c r="D6375" t="s">
        <v>2394</v>
      </c>
      <c r="E6375">
        <v>3</v>
      </c>
      <c r="F6375" s="111">
        <v>24</v>
      </c>
      <c r="G6375" s="111">
        <v>72</v>
      </c>
    </row>
    <row r="6376" spans="1:7" x14ac:dyDescent="0.25">
      <c r="A6376" s="87">
        <v>41935</v>
      </c>
      <c r="B6376" t="s">
        <v>823</v>
      </c>
      <c r="C6376" t="s">
        <v>729</v>
      </c>
      <c r="D6376" t="s">
        <v>2394</v>
      </c>
      <c r="E6376">
        <v>3</v>
      </c>
      <c r="F6376" s="111">
        <v>24</v>
      </c>
      <c r="G6376" s="111">
        <v>72</v>
      </c>
    </row>
    <row r="6377" spans="1:7" x14ac:dyDescent="0.25">
      <c r="A6377" s="87">
        <v>41973</v>
      </c>
      <c r="B6377" t="s">
        <v>819</v>
      </c>
      <c r="C6377" t="s">
        <v>21</v>
      </c>
      <c r="D6377" t="s">
        <v>815</v>
      </c>
      <c r="E6377">
        <v>3</v>
      </c>
      <c r="F6377" s="111">
        <v>22.95</v>
      </c>
      <c r="G6377" s="111">
        <v>68.849999999999994</v>
      </c>
    </row>
    <row r="6378" spans="1:7" x14ac:dyDescent="0.25">
      <c r="A6378" s="87">
        <v>41583</v>
      </c>
      <c r="B6378" t="s">
        <v>748</v>
      </c>
      <c r="C6378" t="s">
        <v>729</v>
      </c>
      <c r="D6378" t="s">
        <v>814</v>
      </c>
      <c r="E6378">
        <v>3</v>
      </c>
      <c r="F6378" s="111">
        <v>33</v>
      </c>
      <c r="G6378" s="111">
        <v>99</v>
      </c>
    </row>
    <row r="6379" spans="1:7" x14ac:dyDescent="0.25">
      <c r="A6379" s="87">
        <v>41965</v>
      </c>
      <c r="B6379" t="s">
        <v>773</v>
      </c>
      <c r="C6379" t="s">
        <v>729</v>
      </c>
      <c r="D6379" t="s">
        <v>2394</v>
      </c>
      <c r="E6379">
        <v>3</v>
      </c>
      <c r="F6379" s="111">
        <v>24</v>
      </c>
      <c r="G6379" s="111">
        <v>72</v>
      </c>
    </row>
    <row r="6380" spans="1:7" x14ac:dyDescent="0.25">
      <c r="A6380" s="87">
        <v>41968</v>
      </c>
      <c r="B6380" t="s">
        <v>756</v>
      </c>
      <c r="C6380" t="s">
        <v>7</v>
      </c>
      <c r="D6380" t="s">
        <v>2394</v>
      </c>
      <c r="E6380">
        <v>2</v>
      </c>
      <c r="F6380" s="111">
        <v>23</v>
      </c>
      <c r="G6380" s="111">
        <v>46</v>
      </c>
    </row>
    <row r="6381" spans="1:7" x14ac:dyDescent="0.25">
      <c r="A6381" s="87">
        <v>41961</v>
      </c>
      <c r="B6381" t="s">
        <v>803</v>
      </c>
      <c r="C6381" t="s">
        <v>21</v>
      </c>
      <c r="D6381" t="s">
        <v>812</v>
      </c>
      <c r="E6381">
        <v>2</v>
      </c>
      <c r="F6381" s="111">
        <v>19.95</v>
      </c>
      <c r="G6381" s="111">
        <v>39.9</v>
      </c>
    </row>
    <row r="6382" spans="1:7" x14ac:dyDescent="0.25">
      <c r="A6382" s="87">
        <v>41618</v>
      </c>
      <c r="B6382" t="s">
        <v>821</v>
      </c>
      <c r="C6382" t="s">
        <v>21</v>
      </c>
      <c r="D6382" t="s">
        <v>813</v>
      </c>
      <c r="E6382">
        <v>2</v>
      </c>
      <c r="F6382" s="111">
        <v>25</v>
      </c>
      <c r="G6382" s="111">
        <v>50</v>
      </c>
    </row>
    <row r="6383" spans="1:7" x14ac:dyDescent="0.25">
      <c r="A6383" s="87">
        <v>41630</v>
      </c>
      <c r="B6383" t="s">
        <v>797</v>
      </c>
      <c r="C6383" t="s">
        <v>20</v>
      </c>
      <c r="D6383" t="s">
        <v>818</v>
      </c>
      <c r="E6383">
        <v>2</v>
      </c>
      <c r="F6383" s="111">
        <v>26.5</v>
      </c>
      <c r="G6383" s="111">
        <v>53</v>
      </c>
    </row>
    <row r="6384" spans="1:7" x14ac:dyDescent="0.25">
      <c r="A6384" s="87">
        <v>41616</v>
      </c>
      <c r="B6384" t="s">
        <v>822</v>
      </c>
      <c r="C6384" t="s">
        <v>729</v>
      </c>
      <c r="D6384" t="s">
        <v>811</v>
      </c>
      <c r="E6384">
        <v>3</v>
      </c>
      <c r="F6384" s="111">
        <v>79.95</v>
      </c>
      <c r="G6384" s="111">
        <v>239.85</v>
      </c>
    </row>
    <row r="6385" spans="1:7" x14ac:dyDescent="0.25">
      <c r="A6385" s="87">
        <v>41988</v>
      </c>
      <c r="B6385" t="s">
        <v>781</v>
      </c>
      <c r="C6385" t="s">
        <v>7</v>
      </c>
      <c r="D6385" t="s">
        <v>812</v>
      </c>
      <c r="E6385">
        <v>1</v>
      </c>
      <c r="F6385" s="111">
        <v>18.95</v>
      </c>
      <c r="G6385" s="111">
        <v>18.95</v>
      </c>
    </row>
    <row r="6386" spans="1:7" x14ac:dyDescent="0.25">
      <c r="A6386" s="87">
        <v>41664</v>
      </c>
      <c r="B6386" t="s">
        <v>752</v>
      </c>
      <c r="C6386" t="s">
        <v>729</v>
      </c>
      <c r="D6386" t="s">
        <v>816</v>
      </c>
      <c r="E6386">
        <v>2</v>
      </c>
      <c r="F6386" s="111">
        <v>29</v>
      </c>
      <c r="G6386" s="111">
        <v>58</v>
      </c>
    </row>
    <row r="6387" spans="1:7" x14ac:dyDescent="0.25">
      <c r="A6387" s="87">
        <v>41397</v>
      </c>
      <c r="B6387" t="s">
        <v>769</v>
      </c>
      <c r="C6387" t="s">
        <v>21</v>
      </c>
      <c r="D6387" t="s">
        <v>812</v>
      </c>
      <c r="E6387">
        <v>2</v>
      </c>
      <c r="F6387" s="111">
        <v>19.95</v>
      </c>
      <c r="G6387" s="111">
        <v>39.9</v>
      </c>
    </row>
    <row r="6388" spans="1:7" x14ac:dyDescent="0.25">
      <c r="A6388" s="87">
        <v>41935</v>
      </c>
      <c r="B6388" t="s">
        <v>821</v>
      </c>
      <c r="C6388" t="s">
        <v>21</v>
      </c>
      <c r="D6388" t="s">
        <v>2394</v>
      </c>
      <c r="E6388">
        <v>1</v>
      </c>
      <c r="F6388" s="111">
        <v>25</v>
      </c>
      <c r="G6388" s="111">
        <v>25</v>
      </c>
    </row>
    <row r="6389" spans="1:7" x14ac:dyDescent="0.25">
      <c r="A6389" s="87">
        <v>41637</v>
      </c>
      <c r="B6389" t="s">
        <v>752</v>
      </c>
      <c r="C6389" t="s">
        <v>729</v>
      </c>
      <c r="D6389" t="s">
        <v>828</v>
      </c>
      <c r="E6389">
        <v>5</v>
      </c>
      <c r="F6389" s="111">
        <v>20</v>
      </c>
      <c r="G6389" s="111">
        <v>100</v>
      </c>
    </row>
    <row r="6390" spans="1:7" x14ac:dyDescent="0.25">
      <c r="A6390" s="87">
        <v>41515</v>
      </c>
      <c r="B6390" t="s">
        <v>785</v>
      </c>
      <c r="C6390" t="s">
        <v>7</v>
      </c>
      <c r="D6390" t="s">
        <v>817</v>
      </c>
      <c r="E6390">
        <v>15</v>
      </c>
      <c r="F6390" s="111">
        <v>20.85</v>
      </c>
      <c r="G6390" s="111">
        <v>312.75</v>
      </c>
    </row>
    <row r="6391" spans="1:7" x14ac:dyDescent="0.25">
      <c r="A6391" s="87">
        <v>41951</v>
      </c>
      <c r="B6391" t="s">
        <v>786</v>
      </c>
      <c r="C6391" t="s">
        <v>20</v>
      </c>
      <c r="D6391" t="s">
        <v>815</v>
      </c>
      <c r="E6391">
        <v>3</v>
      </c>
      <c r="F6391" s="111">
        <v>22.95</v>
      </c>
      <c r="G6391" s="111">
        <v>68.849999999999994</v>
      </c>
    </row>
    <row r="6392" spans="1:7" x14ac:dyDescent="0.25">
      <c r="A6392" s="87">
        <v>41605</v>
      </c>
      <c r="B6392" t="s">
        <v>762</v>
      </c>
      <c r="C6392" t="s">
        <v>729</v>
      </c>
      <c r="D6392" t="s">
        <v>815</v>
      </c>
      <c r="E6392">
        <v>1</v>
      </c>
      <c r="F6392" s="111">
        <v>22.95</v>
      </c>
      <c r="G6392" s="111">
        <v>22.95</v>
      </c>
    </row>
    <row r="6393" spans="1:7" x14ac:dyDescent="0.25">
      <c r="A6393" s="87">
        <v>41839</v>
      </c>
      <c r="B6393" t="s">
        <v>793</v>
      </c>
      <c r="C6393" t="s">
        <v>729</v>
      </c>
      <c r="D6393" t="s">
        <v>2394</v>
      </c>
      <c r="E6393">
        <v>1</v>
      </c>
      <c r="F6393" s="111">
        <v>24</v>
      </c>
      <c r="G6393" s="111">
        <v>24</v>
      </c>
    </row>
    <row r="6394" spans="1:7" x14ac:dyDescent="0.25">
      <c r="A6394" s="87">
        <v>41990</v>
      </c>
      <c r="B6394" t="s">
        <v>770</v>
      </c>
      <c r="C6394" t="s">
        <v>21</v>
      </c>
      <c r="D6394" t="s">
        <v>813</v>
      </c>
      <c r="E6394">
        <v>2</v>
      </c>
      <c r="F6394" s="111">
        <v>25</v>
      </c>
      <c r="G6394" s="111">
        <v>50</v>
      </c>
    </row>
    <row r="6395" spans="1:7" x14ac:dyDescent="0.25">
      <c r="A6395" s="87">
        <v>41901</v>
      </c>
      <c r="B6395" t="s">
        <v>769</v>
      </c>
      <c r="C6395" t="s">
        <v>21</v>
      </c>
      <c r="D6395" t="s">
        <v>814</v>
      </c>
      <c r="E6395">
        <v>2</v>
      </c>
      <c r="F6395" s="111">
        <v>34</v>
      </c>
      <c r="G6395" s="111">
        <v>68</v>
      </c>
    </row>
    <row r="6396" spans="1:7" x14ac:dyDescent="0.25">
      <c r="A6396" s="87">
        <v>42001</v>
      </c>
      <c r="B6396" t="s">
        <v>772</v>
      </c>
      <c r="C6396" t="s">
        <v>21</v>
      </c>
      <c r="D6396" t="s">
        <v>2393</v>
      </c>
      <c r="E6396">
        <v>1</v>
      </c>
      <c r="F6396" s="111">
        <v>23.5</v>
      </c>
      <c r="G6396" s="111">
        <v>23.5</v>
      </c>
    </row>
    <row r="6397" spans="1:7" x14ac:dyDescent="0.25">
      <c r="A6397" s="87">
        <v>41787</v>
      </c>
      <c r="B6397" t="s">
        <v>796</v>
      </c>
      <c r="C6397" t="s">
        <v>20</v>
      </c>
      <c r="D6397" t="s">
        <v>2395</v>
      </c>
      <c r="E6397">
        <v>3</v>
      </c>
      <c r="F6397" s="111">
        <v>18</v>
      </c>
      <c r="G6397" s="111">
        <v>54</v>
      </c>
    </row>
    <row r="6398" spans="1:7" x14ac:dyDescent="0.25">
      <c r="A6398" s="87">
        <v>41602</v>
      </c>
      <c r="B6398" t="s">
        <v>758</v>
      </c>
      <c r="C6398" t="s">
        <v>729</v>
      </c>
      <c r="D6398" t="s">
        <v>2394</v>
      </c>
      <c r="E6398">
        <v>2</v>
      </c>
      <c r="F6398" s="111">
        <v>24</v>
      </c>
      <c r="G6398" s="111">
        <v>48</v>
      </c>
    </row>
    <row r="6399" spans="1:7" x14ac:dyDescent="0.25">
      <c r="A6399" s="87">
        <v>41960</v>
      </c>
      <c r="B6399" t="s">
        <v>787</v>
      </c>
      <c r="C6399" t="s">
        <v>729</v>
      </c>
      <c r="D6399" t="s">
        <v>812</v>
      </c>
      <c r="E6399">
        <v>3</v>
      </c>
      <c r="F6399" s="111">
        <v>19.95</v>
      </c>
      <c r="G6399" s="111">
        <v>59.85</v>
      </c>
    </row>
    <row r="6400" spans="1:7" x14ac:dyDescent="0.25">
      <c r="A6400" s="87">
        <v>41946</v>
      </c>
      <c r="B6400" t="s">
        <v>781</v>
      </c>
      <c r="C6400" t="s">
        <v>7</v>
      </c>
      <c r="D6400" t="s">
        <v>813</v>
      </c>
      <c r="E6400">
        <v>3</v>
      </c>
      <c r="F6400" s="111">
        <v>23</v>
      </c>
      <c r="G6400" s="111">
        <v>69</v>
      </c>
    </row>
    <row r="6401" spans="1:7" x14ac:dyDescent="0.25">
      <c r="A6401" s="87">
        <v>41477</v>
      </c>
      <c r="B6401" t="s">
        <v>745</v>
      </c>
      <c r="C6401" t="s">
        <v>20</v>
      </c>
      <c r="D6401" t="s">
        <v>818</v>
      </c>
      <c r="E6401">
        <v>2</v>
      </c>
      <c r="F6401" s="111">
        <v>26.5</v>
      </c>
      <c r="G6401" s="111">
        <v>53</v>
      </c>
    </row>
    <row r="6402" spans="1:7" x14ac:dyDescent="0.25">
      <c r="A6402" s="87">
        <v>41536</v>
      </c>
      <c r="B6402" t="s">
        <v>797</v>
      </c>
      <c r="C6402" t="s">
        <v>20</v>
      </c>
      <c r="D6402" t="s">
        <v>814</v>
      </c>
      <c r="E6402">
        <v>24</v>
      </c>
      <c r="F6402" s="111">
        <v>31.35</v>
      </c>
      <c r="G6402" s="111">
        <v>752.4</v>
      </c>
    </row>
    <row r="6403" spans="1:7" x14ac:dyDescent="0.25">
      <c r="A6403" s="87">
        <v>41768</v>
      </c>
      <c r="B6403" t="s">
        <v>801</v>
      </c>
      <c r="C6403" t="s">
        <v>7</v>
      </c>
      <c r="D6403" t="s">
        <v>814</v>
      </c>
      <c r="E6403">
        <v>1</v>
      </c>
      <c r="F6403" s="111">
        <v>32</v>
      </c>
      <c r="G6403" s="111">
        <v>32</v>
      </c>
    </row>
    <row r="6404" spans="1:7" x14ac:dyDescent="0.25">
      <c r="A6404" s="87">
        <v>41610</v>
      </c>
      <c r="B6404" t="s">
        <v>745</v>
      </c>
      <c r="C6404" t="s">
        <v>20</v>
      </c>
      <c r="D6404" t="s">
        <v>817</v>
      </c>
      <c r="E6404">
        <v>3</v>
      </c>
      <c r="F6404" s="111">
        <v>22.95</v>
      </c>
      <c r="G6404" s="111">
        <v>68.849999999999994</v>
      </c>
    </row>
    <row r="6405" spans="1:7" x14ac:dyDescent="0.25">
      <c r="A6405" s="87">
        <v>41766</v>
      </c>
      <c r="B6405" t="s">
        <v>806</v>
      </c>
      <c r="C6405" t="s">
        <v>21</v>
      </c>
      <c r="D6405" t="s">
        <v>817</v>
      </c>
      <c r="E6405">
        <v>6</v>
      </c>
      <c r="F6405" s="111">
        <v>22.95</v>
      </c>
      <c r="G6405" s="111">
        <v>137.69999999999999</v>
      </c>
    </row>
    <row r="6406" spans="1:7" x14ac:dyDescent="0.25">
      <c r="A6406" s="87">
        <v>41974</v>
      </c>
      <c r="B6406" t="s">
        <v>787</v>
      </c>
      <c r="C6406" t="s">
        <v>729</v>
      </c>
      <c r="D6406" t="s">
        <v>817</v>
      </c>
      <c r="E6406">
        <v>1</v>
      </c>
      <c r="F6406" s="111">
        <v>22.95</v>
      </c>
      <c r="G6406" s="111">
        <v>22.95</v>
      </c>
    </row>
    <row r="6407" spans="1:7" x14ac:dyDescent="0.25">
      <c r="A6407" s="87">
        <v>41946</v>
      </c>
      <c r="B6407" t="s">
        <v>762</v>
      </c>
      <c r="C6407" t="s">
        <v>729</v>
      </c>
      <c r="D6407" t="s">
        <v>815</v>
      </c>
      <c r="E6407">
        <v>3</v>
      </c>
      <c r="F6407" s="111">
        <v>22.95</v>
      </c>
      <c r="G6407" s="111">
        <v>68.849999999999994</v>
      </c>
    </row>
    <row r="6408" spans="1:7" x14ac:dyDescent="0.25">
      <c r="A6408" s="87">
        <v>41965</v>
      </c>
      <c r="B6408" t="s">
        <v>781</v>
      </c>
      <c r="C6408" t="s">
        <v>7</v>
      </c>
      <c r="D6408" t="s">
        <v>814</v>
      </c>
      <c r="E6408">
        <v>1</v>
      </c>
      <c r="F6408" s="111">
        <v>32</v>
      </c>
      <c r="G6408" s="111">
        <v>32</v>
      </c>
    </row>
    <row r="6409" spans="1:7" x14ac:dyDescent="0.25">
      <c r="A6409" s="87">
        <v>41993</v>
      </c>
      <c r="B6409" t="s">
        <v>766</v>
      </c>
      <c r="C6409" t="s">
        <v>21</v>
      </c>
      <c r="D6409" t="s">
        <v>813</v>
      </c>
      <c r="E6409">
        <v>3</v>
      </c>
      <c r="F6409" s="111">
        <v>25</v>
      </c>
      <c r="G6409" s="111">
        <v>75</v>
      </c>
    </row>
    <row r="6410" spans="1:7" x14ac:dyDescent="0.25">
      <c r="A6410" s="87">
        <v>41995</v>
      </c>
      <c r="B6410" t="s">
        <v>767</v>
      </c>
      <c r="C6410" t="s">
        <v>729</v>
      </c>
      <c r="D6410" t="s">
        <v>816</v>
      </c>
      <c r="E6410">
        <v>18</v>
      </c>
      <c r="F6410" s="111">
        <v>27.55</v>
      </c>
      <c r="G6410" s="111">
        <v>495.9</v>
      </c>
    </row>
    <row r="6411" spans="1:7" x14ac:dyDescent="0.25">
      <c r="A6411" s="87">
        <v>41941</v>
      </c>
      <c r="B6411" t="s">
        <v>808</v>
      </c>
      <c r="C6411" t="s">
        <v>20</v>
      </c>
      <c r="D6411" t="s">
        <v>816</v>
      </c>
      <c r="E6411">
        <v>3</v>
      </c>
      <c r="F6411" s="111">
        <v>29</v>
      </c>
      <c r="G6411" s="111">
        <v>87</v>
      </c>
    </row>
    <row r="6412" spans="1:7" x14ac:dyDescent="0.25">
      <c r="A6412" s="87">
        <v>42003</v>
      </c>
      <c r="B6412" t="s">
        <v>780</v>
      </c>
      <c r="C6412" t="s">
        <v>21</v>
      </c>
      <c r="D6412" t="s">
        <v>813</v>
      </c>
      <c r="E6412">
        <v>2</v>
      </c>
      <c r="F6412" s="111">
        <v>25</v>
      </c>
      <c r="G6412" s="111">
        <v>50</v>
      </c>
    </row>
    <row r="6413" spans="1:7" x14ac:dyDescent="0.25">
      <c r="A6413" s="87">
        <v>41592</v>
      </c>
      <c r="B6413" t="s">
        <v>786</v>
      </c>
      <c r="C6413" t="s">
        <v>20</v>
      </c>
      <c r="D6413" t="s">
        <v>2394</v>
      </c>
      <c r="E6413">
        <v>1</v>
      </c>
      <c r="F6413" s="111">
        <v>24</v>
      </c>
      <c r="G6413" s="111">
        <v>24</v>
      </c>
    </row>
    <row r="6414" spans="1:7" x14ac:dyDescent="0.25">
      <c r="A6414" s="87">
        <v>41833</v>
      </c>
      <c r="B6414" t="s">
        <v>822</v>
      </c>
      <c r="C6414" t="s">
        <v>729</v>
      </c>
      <c r="D6414" t="s">
        <v>815</v>
      </c>
      <c r="E6414">
        <v>4</v>
      </c>
      <c r="F6414" s="111">
        <v>22.95</v>
      </c>
      <c r="G6414" s="111">
        <v>91.8</v>
      </c>
    </row>
    <row r="6415" spans="1:7" x14ac:dyDescent="0.25">
      <c r="A6415" s="87">
        <v>41954</v>
      </c>
      <c r="B6415" t="s">
        <v>751</v>
      </c>
      <c r="C6415" t="s">
        <v>21</v>
      </c>
      <c r="D6415" t="s">
        <v>828</v>
      </c>
      <c r="E6415">
        <v>3</v>
      </c>
      <c r="F6415" s="111">
        <v>21</v>
      </c>
      <c r="G6415" s="111">
        <v>63</v>
      </c>
    </row>
    <row r="6416" spans="1:7" x14ac:dyDescent="0.25">
      <c r="A6416" s="87">
        <v>42001</v>
      </c>
      <c r="B6416" t="s">
        <v>793</v>
      </c>
      <c r="C6416" t="s">
        <v>729</v>
      </c>
      <c r="D6416" t="s">
        <v>813</v>
      </c>
      <c r="E6416">
        <v>2</v>
      </c>
      <c r="F6416" s="111">
        <v>24</v>
      </c>
      <c r="G6416" s="111">
        <v>48</v>
      </c>
    </row>
    <row r="6417" spans="1:7" x14ac:dyDescent="0.25">
      <c r="A6417" s="87">
        <v>41957</v>
      </c>
      <c r="B6417" t="s">
        <v>764</v>
      </c>
      <c r="C6417" t="s">
        <v>729</v>
      </c>
      <c r="D6417" t="s">
        <v>814</v>
      </c>
      <c r="E6417">
        <v>3</v>
      </c>
      <c r="F6417" s="111">
        <v>33</v>
      </c>
      <c r="G6417" s="111">
        <v>99</v>
      </c>
    </row>
    <row r="6418" spans="1:7" x14ac:dyDescent="0.25">
      <c r="A6418" s="87">
        <v>41579</v>
      </c>
      <c r="B6418" t="s">
        <v>743</v>
      </c>
      <c r="C6418" t="s">
        <v>21</v>
      </c>
      <c r="D6418" t="s">
        <v>2394</v>
      </c>
      <c r="E6418">
        <v>3</v>
      </c>
      <c r="F6418" s="111">
        <v>25</v>
      </c>
      <c r="G6418" s="111">
        <v>75</v>
      </c>
    </row>
    <row r="6419" spans="1:7" x14ac:dyDescent="0.25">
      <c r="A6419" s="87">
        <v>41981</v>
      </c>
      <c r="B6419" t="s">
        <v>764</v>
      </c>
      <c r="C6419" t="s">
        <v>729</v>
      </c>
      <c r="D6419" t="s">
        <v>816</v>
      </c>
      <c r="E6419">
        <v>2</v>
      </c>
      <c r="F6419" s="111">
        <v>29</v>
      </c>
      <c r="G6419" s="111">
        <v>58</v>
      </c>
    </row>
    <row r="6420" spans="1:7" x14ac:dyDescent="0.25">
      <c r="A6420" s="87">
        <v>41731</v>
      </c>
      <c r="B6420" t="s">
        <v>746</v>
      </c>
      <c r="C6420" t="s">
        <v>729</v>
      </c>
      <c r="D6420" t="s">
        <v>817</v>
      </c>
      <c r="E6420">
        <v>2</v>
      </c>
      <c r="F6420" s="111">
        <v>22.95</v>
      </c>
      <c r="G6420" s="111">
        <v>45.9</v>
      </c>
    </row>
    <row r="6421" spans="1:7" x14ac:dyDescent="0.25">
      <c r="A6421" s="87">
        <v>41979</v>
      </c>
      <c r="B6421" t="s">
        <v>752</v>
      </c>
      <c r="C6421" t="s">
        <v>729</v>
      </c>
      <c r="D6421" t="s">
        <v>816</v>
      </c>
      <c r="E6421">
        <v>4</v>
      </c>
      <c r="F6421" s="111">
        <v>29</v>
      </c>
      <c r="G6421" s="111">
        <v>116</v>
      </c>
    </row>
    <row r="6422" spans="1:7" x14ac:dyDescent="0.25">
      <c r="A6422" s="87">
        <v>41607</v>
      </c>
      <c r="B6422" t="s">
        <v>739</v>
      </c>
      <c r="C6422" t="s">
        <v>729</v>
      </c>
      <c r="D6422" t="s">
        <v>811</v>
      </c>
      <c r="E6422">
        <v>2</v>
      </c>
      <c r="F6422" s="111">
        <v>79.95</v>
      </c>
      <c r="G6422" s="111">
        <v>159.9</v>
      </c>
    </row>
    <row r="6423" spans="1:7" x14ac:dyDescent="0.25">
      <c r="A6423" s="87">
        <v>41952</v>
      </c>
      <c r="B6423" t="s">
        <v>772</v>
      </c>
      <c r="C6423" t="s">
        <v>21</v>
      </c>
      <c r="D6423" t="s">
        <v>811</v>
      </c>
      <c r="E6423">
        <v>2</v>
      </c>
      <c r="F6423" s="111">
        <v>79.95</v>
      </c>
      <c r="G6423" s="111">
        <v>159.9</v>
      </c>
    </row>
    <row r="6424" spans="1:7" x14ac:dyDescent="0.25">
      <c r="A6424" s="87">
        <v>41995</v>
      </c>
      <c r="B6424" t="s">
        <v>774</v>
      </c>
      <c r="C6424" t="s">
        <v>21</v>
      </c>
      <c r="D6424" t="s">
        <v>815</v>
      </c>
      <c r="E6424">
        <v>1</v>
      </c>
      <c r="F6424" s="111">
        <v>22.95</v>
      </c>
      <c r="G6424" s="111">
        <v>22.95</v>
      </c>
    </row>
    <row r="6425" spans="1:7" x14ac:dyDescent="0.25">
      <c r="A6425" s="87">
        <v>41607</v>
      </c>
      <c r="B6425" t="s">
        <v>789</v>
      </c>
      <c r="C6425" t="s">
        <v>20</v>
      </c>
      <c r="D6425" t="s">
        <v>2393</v>
      </c>
      <c r="E6425">
        <v>3</v>
      </c>
      <c r="F6425" s="111">
        <v>22.5</v>
      </c>
      <c r="G6425" s="111">
        <v>67.5</v>
      </c>
    </row>
    <row r="6426" spans="1:7" x14ac:dyDescent="0.25">
      <c r="A6426" s="87">
        <v>41636</v>
      </c>
      <c r="B6426" t="s">
        <v>804</v>
      </c>
      <c r="C6426" t="s">
        <v>7</v>
      </c>
      <c r="D6426" t="s">
        <v>814</v>
      </c>
      <c r="E6426">
        <v>23</v>
      </c>
      <c r="F6426" s="111">
        <v>30.4</v>
      </c>
      <c r="G6426" s="111">
        <v>699.2</v>
      </c>
    </row>
    <row r="6427" spans="1:7" x14ac:dyDescent="0.25">
      <c r="A6427" s="87">
        <v>41921</v>
      </c>
      <c r="B6427" t="s">
        <v>810</v>
      </c>
      <c r="C6427" t="s">
        <v>729</v>
      </c>
      <c r="D6427" t="s">
        <v>815</v>
      </c>
      <c r="E6427">
        <v>4</v>
      </c>
      <c r="F6427" s="111">
        <v>22.95</v>
      </c>
      <c r="G6427" s="111">
        <v>91.8</v>
      </c>
    </row>
    <row r="6428" spans="1:7" x14ac:dyDescent="0.25">
      <c r="A6428" s="87">
        <v>41957</v>
      </c>
      <c r="B6428" t="s">
        <v>741</v>
      </c>
      <c r="C6428" t="s">
        <v>21</v>
      </c>
      <c r="D6428" t="s">
        <v>2394</v>
      </c>
      <c r="E6428">
        <v>1</v>
      </c>
      <c r="F6428" s="111">
        <v>25</v>
      </c>
      <c r="G6428" s="111">
        <v>25</v>
      </c>
    </row>
    <row r="6429" spans="1:7" x14ac:dyDescent="0.25">
      <c r="A6429" s="87">
        <v>41712</v>
      </c>
      <c r="B6429" t="s">
        <v>824</v>
      </c>
      <c r="C6429" t="s">
        <v>7</v>
      </c>
      <c r="D6429" t="s">
        <v>816</v>
      </c>
      <c r="E6429">
        <v>2</v>
      </c>
      <c r="F6429" s="111">
        <v>28</v>
      </c>
      <c r="G6429" s="111">
        <v>56</v>
      </c>
    </row>
    <row r="6430" spans="1:7" x14ac:dyDescent="0.25">
      <c r="A6430" s="87">
        <v>41837</v>
      </c>
      <c r="B6430" t="s">
        <v>809</v>
      </c>
      <c r="C6430" t="s">
        <v>21</v>
      </c>
      <c r="D6430" t="s">
        <v>815</v>
      </c>
      <c r="E6430">
        <v>1</v>
      </c>
      <c r="F6430" s="111">
        <v>22.95</v>
      </c>
      <c r="G6430" s="111">
        <v>22.95</v>
      </c>
    </row>
    <row r="6431" spans="1:7" x14ac:dyDescent="0.25">
      <c r="A6431" s="87">
        <v>41781</v>
      </c>
      <c r="B6431" t="s">
        <v>785</v>
      </c>
      <c r="C6431" t="s">
        <v>7</v>
      </c>
      <c r="D6431" t="s">
        <v>2395</v>
      </c>
      <c r="E6431">
        <v>1</v>
      </c>
      <c r="F6431" s="111">
        <v>18</v>
      </c>
      <c r="G6431" s="111">
        <v>18</v>
      </c>
    </row>
    <row r="6432" spans="1:7" x14ac:dyDescent="0.25">
      <c r="A6432" s="87">
        <v>41929</v>
      </c>
      <c r="B6432" t="s">
        <v>803</v>
      </c>
      <c r="C6432" t="s">
        <v>21</v>
      </c>
      <c r="D6432" t="s">
        <v>816</v>
      </c>
      <c r="E6432">
        <v>3</v>
      </c>
      <c r="F6432" s="111">
        <v>30</v>
      </c>
      <c r="G6432" s="111">
        <v>90</v>
      </c>
    </row>
    <row r="6433" spans="1:7" x14ac:dyDescent="0.25">
      <c r="A6433" s="87">
        <v>41917</v>
      </c>
      <c r="B6433" t="s">
        <v>819</v>
      </c>
      <c r="C6433" t="s">
        <v>21</v>
      </c>
      <c r="D6433" t="s">
        <v>2394</v>
      </c>
      <c r="E6433">
        <v>3</v>
      </c>
      <c r="F6433" s="111">
        <v>25</v>
      </c>
      <c r="G6433" s="111">
        <v>75</v>
      </c>
    </row>
    <row r="6434" spans="1:7" x14ac:dyDescent="0.25">
      <c r="A6434" s="87">
        <v>41992</v>
      </c>
      <c r="B6434" t="s">
        <v>790</v>
      </c>
      <c r="C6434" t="s">
        <v>7</v>
      </c>
      <c r="D6434" t="s">
        <v>2394</v>
      </c>
      <c r="E6434">
        <v>1</v>
      </c>
      <c r="F6434" s="111">
        <v>23</v>
      </c>
      <c r="G6434" s="111">
        <v>23</v>
      </c>
    </row>
    <row r="6435" spans="1:7" x14ac:dyDescent="0.25">
      <c r="A6435" s="87">
        <v>41812</v>
      </c>
      <c r="B6435" t="s">
        <v>785</v>
      </c>
      <c r="C6435" t="s">
        <v>7</v>
      </c>
      <c r="D6435" t="s">
        <v>812</v>
      </c>
      <c r="E6435">
        <v>2</v>
      </c>
      <c r="F6435" s="111">
        <v>18.95</v>
      </c>
      <c r="G6435" s="111">
        <v>37.9</v>
      </c>
    </row>
    <row r="6436" spans="1:7" x14ac:dyDescent="0.25">
      <c r="A6436" s="87">
        <v>41959</v>
      </c>
      <c r="B6436" t="s">
        <v>788</v>
      </c>
      <c r="C6436" t="s">
        <v>7</v>
      </c>
      <c r="D6436" t="s">
        <v>2394</v>
      </c>
      <c r="E6436">
        <v>2</v>
      </c>
      <c r="F6436" s="111">
        <v>23</v>
      </c>
      <c r="G6436" s="111">
        <v>46</v>
      </c>
    </row>
    <row r="6437" spans="1:7" x14ac:dyDescent="0.25">
      <c r="A6437" s="87">
        <v>41968</v>
      </c>
      <c r="B6437" t="s">
        <v>797</v>
      </c>
      <c r="C6437" t="s">
        <v>20</v>
      </c>
      <c r="D6437" t="s">
        <v>811</v>
      </c>
      <c r="E6437">
        <v>3</v>
      </c>
      <c r="F6437" s="111">
        <v>77.95</v>
      </c>
      <c r="G6437" s="111">
        <v>233.85</v>
      </c>
    </row>
    <row r="6438" spans="1:7" x14ac:dyDescent="0.25">
      <c r="A6438" s="87">
        <v>41401</v>
      </c>
      <c r="B6438" t="s">
        <v>792</v>
      </c>
      <c r="C6438" t="s">
        <v>729</v>
      </c>
      <c r="D6438" t="s">
        <v>817</v>
      </c>
      <c r="E6438">
        <v>1</v>
      </c>
      <c r="F6438" s="111">
        <v>22.95</v>
      </c>
      <c r="G6438" s="111">
        <v>22.95</v>
      </c>
    </row>
    <row r="6439" spans="1:7" x14ac:dyDescent="0.25">
      <c r="A6439" s="87">
        <v>41840</v>
      </c>
      <c r="B6439" t="s">
        <v>752</v>
      </c>
      <c r="C6439" t="s">
        <v>729</v>
      </c>
      <c r="D6439" t="s">
        <v>813</v>
      </c>
      <c r="E6439">
        <v>3</v>
      </c>
      <c r="F6439" s="111">
        <v>24</v>
      </c>
      <c r="G6439" s="111">
        <v>72</v>
      </c>
    </row>
    <row r="6440" spans="1:7" x14ac:dyDescent="0.25">
      <c r="A6440" s="87">
        <v>41384</v>
      </c>
      <c r="B6440" t="s">
        <v>806</v>
      </c>
      <c r="C6440" t="s">
        <v>21</v>
      </c>
      <c r="D6440" t="s">
        <v>828</v>
      </c>
      <c r="E6440">
        <v>3</v>
      </c>
      <c r="F6440" s="111">
        <v>21</v>
      </c>
      <c r="G6440" s="111">
        <v>63</v>
      </c>
    </row>
    <row r="6441" spans="1:7" x14ac:dyDescent="0.25">
      <c r="A6441" s="87">
        <v>41975</v>
      </c>
      <c r="B6441" t="s">
        <v>762</v>
      </c>
      <c r="C6441" t="s">
        <v>729</v>
      </c>
      <c r="D6441" t="s">
        <v>815</v>
      </c>
      <c r="E6441">
        <v>3</v>
      </c>
      <c r="F6441" s="111">
        <v>22.95</v>
      </c>
      <c r="G6441" s="111">
        <v>68.849999999999994</v>
      </c>
    </row>
    <row r="6442" spans="1:7" x14ac:dyDescent="0.25">
      <c r="A6442" s="87">
        <v>41626</v>
      </c>
      <c r="B6442" t="s">
        <v>745</v>
      </c>
      <c r="C6442" t="s">
        <v>20</v>
      </c>
      <c r="D6442" t="s">
        <v>817</v>
      </c>
      <c r="E6442">
        <v>3</v>
      </c>
      <c r="F6442" s="111">
        <v>22.95</v>
      </c>
      <c r="G6442" s="111">
        <v>68.849999999999994</v>
      </c>
    </row>
    <row r="6443" spans="1:7" x14ac:dyDescent="0.25">
      <c r="A6443" s="87">
        <v>41727</v>
      </c>
      <c r="B6443" t="s">
        <v>771</v>
      </c>
      <c r="C6443" t="s">
        <v>21</v>
      </c>
      <c r="D6443" t="s">
        <v>2394</v>
      </c>
      <c r="E6443">
        <v>3</v>
      </c>
      <c r="F6443" s="111">
        <v>25</v>
      </c>
      <c r="G6443" s="111">
        <v>75</v>
      </c>
    </row>
    <row r="6444" spans="1:7" x14ac:dyDescent="0.25">
      <c r="A6444" s="87">
        <v>41629</v>
      </c>
      <c r="B6444" t="s">
        <v>803</v>
      </c>
      <c r="C6444" t="s">
        <v>21</v>
      </c>
      <c r="D6444" t="s">
        <v>812</v>
      </c>
      <c r="E6444">
        <v>3</v>
      </c>
      <c r="F6444" s="111">
        <v>19.95</v>
      </c>
      <c r="G6444" s="111">
        <v>59.85</v>
      </c>
    </row>
    <row r="6445" spans="1:7" x14ac:dyDescent="0.25">
      <c r="A6445" s="87">
        <v>41649</v>
      </c>
      <c r="B6445" t="s">
        <v>774</v>
      </c>
      <c r="C6445" t="s">
        <v>21</v>
      </c>
      <c r="D6445" t="s">
        <v>817</v>
      </c>
      <c r="E6445">
        <v>13</v>
      </c>
      <c r="F6445" s="111">
        <v>21.8</v>
      </c>
      <c r="G6445" s="111">
        <v>283.39999999999998</v>
      </c>
    </row>
    <row r="6446" spans="1:7" x14ac:dyDescent="0.25">
      <c r="A6446" s="87">
        <v>41619</v>
      </c>
      <c r="B6446" t="s">
        <v>776</v>
      </c>
      <c r="C6446" t="s">
        <v>20</v>
      </c>
      <c r="D6446" t="s">
        <v>811</v>
      </c>
      <c r="E6446">
        <v>2</v>
      </c>
      <c r="F6446" s="111">
        <v>77.95</v>
      </c>
      <c r="G6446" s="111">
        <v>155.9</v>
      </c>
    </row>
    <row r="6447" spans="1:7" x14ac:dyDescent="0.25">
      <c r="A6447" s="87">
        <v>41493</v>
      </c>
      <c r="B6447" t="s">
        <v>781</v>
      </c>
      <c r="C6447" t="s">
        <v>7</v>
      </c>
      <c r="D6447" t="s">
        <v>2394</v>
      </c>
      <c r="E6447">
        <v>3</v>
      </c>
      <c r="F6447" s="111">
        <v>23</v>
      </c>
      <c r="G6447" s="111">
        <v>69</v>
      </c>
    </row>
    <row r="6448" spans="1:7" x14ac:dyDescent="0.25">
      <c r="A6448" s="87">
        <v>41475</v>
      </c>
      <c r="B6448" t="s">
        <v>795</v>
      </c>
      <c r="C6448" t="s">
        <v>729</v>
      </c>
      <c r="D6448" t="s">
        <v>815</v>
      </c>
      <c r="E6448">
        <v>2</v>
      </c>
      <c r="F6448" s="111">
        <v>22.95</v>
      </c>
      <c r="G6448" s="111">
        <v>45.9</v>
      </c>
    </row>
    <row r="6449" spans="1:7" x14ac:dyDescent="0.25">
      <c r="A6449" s="87">
        <v>41644</v>
      </c>
      <c r="B6449" t="s">
        <v>782</v>
      </c>
      <c r="C6449" t="s">
        <v>7</v>
      </c>
      <c r="D6449" t="s">
        <v>2395</v>
      </c>
      <c r="E6449">
        <v>3</v>
      </c>
      <c r="F6449" s="111">
        <v>18</v>
      </c>
      <c r="G6449" s="111">
        <v>54</v>
      </c>
    </row>
    <row r="6450" spans="1:7" x14ac:dyDescent="0.25">
      <c r="A6450" s="87">
        <v>41526</v>
      </c>
      <c r="B6450" t="s">
        <v>739</v>
      </c>
      <c r="C6450" t="s">
        <v>729</v>
      </c>
      <c r="D6450" t="s">
        <v>2394</v>
      </c>
      <c r="E6450">
        <v>1</v>
      </c>
      <c r="F6450" s="111">
        <v>24</v>
      </c>
      <c r="G6450" s="111">
        <v>24</v>
      </c>
    </row>
    <row r="6451" spans="1:7" x14ac:dyDescent="0.25">
      <c r="A6451" s="87">
        <v>41985</v>
      </c>
      <c r="B6451" t="s">
        <v>824</v>
      </c>
      <c r="C6451" t="s">
        <v>7</v>
      </c>
      <c r="D6451" t="s">
        <v>2393</v>
      </c>
      <c r="E6451">
        <v>2</v>
      </c>
      <c r="F6451" s="111">
        <v>22.5</v>
      </c>
      <c r="G6451" s="111">
        <v>45</v>
      </c>
    </row>
    <row r="6452" spans="1:7" x14ac:dyDescent="0.25">
      <c r="A6452" s="87">
        <v>41969</v>
      </c>
      <c r="B6452" t="s">
        <v>741</v>
      </c>
      <c r="C6452" t="s">
        <v>21</v>
      </c>
      <c r="D6452" t="s">
        <v>2394</v>
      </c>
      <c r="E6452">
        <v>1</v>
      </c>
      <c r="F6452" s="111">
        <v>25</v>
      </c>
      <c r="G6452" s="111">
        <v>25</v>
      </c>
    </row>
    <row r="6453" spans="1:7" x14ac:dyDescent="0.25">
      <c r="A6453" s="87">
        <v>41982</v>
      </c>
      <c r="B6453" t="s">
        <v>794</v>
      </c>
      <c r="C6453" t="s">
        <v>21</v>
      </c>
      <c r="D6453" t="s">
        <v>814</v>
      </c>
      <c r="E6453">
        <v>2</v>
      </c>
      <c r="F6453" s="111">
        <v>34</v>
      </c>
      <c r="G6453" s="111">
        <v>68</v>
      </c>
    </row>
    <row r="6454" spans="1:7" x14ac:dyDescent="0.25">
      <c r="A6454" s="87">
        <v>41947</v>
      </c>
      <c r="B6454" t="s">
        <v>822</v>
      </c>
      <c r="C6454" t="s">
        <v>729</v>
      </c>
      <c r="D6454" t="s">
        <v>2394</v>
      </c>
      <c r="E6454">
        <v>3</v>
      </c>
      <c r="F6454" s="111">
        <v>24</v>
      </c>
      <c r="G6454" s="111">
        <v>72</v>
      </c>
    </row>
    <row r="6455" spans="1:7" x14ac:dyDescent="0.25">
      <c r="A6455" s="87">
        <v>41622</v>
      </c>
      <c r="B6455" t="s">
        <v>781</v>
      </c>
      <c r="C6455" t="s">
        <v>7</v>
      </c>
      <c r="D6455" t="s">
        <v>815</v>
      </c>
      <c r="E6455">
        <v>2</v>
      </c>
      <c r="F6455" s="111">
        <v>21.95</v>
      </c>
      <c r="G6455" s="111">
        <v>43.9</v>
      </c>
    </row>
    <row r="6456" spans="1:7" x14ac:dyDescent="0.25">
      <c r="A6456" s="87">
        <v>41599</v>
      </c>
      <c r="B6456" t="s">
        <v>796</v>
      </c>
      <c r="C6456" t="s">
        <v>20</v>
      </c>
      <c r="D6456" t="s">
        <v>2394</v>
      </c>
      <c r="E6456">
        <v>1</v>
      </c>
      <c r="F6456" s="111">
        <v>24</v>
      </c>
      <c r="G6456" s="111">
        <v>24</v>
      </c>
    </row>
    <row r="6457" spans="1:7" x14ac:dyDescent="0.25">
      <c r="A6457" s="87">
        <v>41986</v>
      </c>
      <c r="B6457" t="s">
        <v>752</v>
      </c>
      <c r="C6457" t="s">
        <v>729</v>
      </c>
      <c r="D6457" t="s">
        <v>828</v>
      </c>
      <c r="E6457">
        <v>4</v>
      </c>
      <c r="F6457" s="111">
        <v>20</v>
      </c>
      <c r="G6457" s="111">
        <v>80</v>
      </c>
    </row>
    <row r="6458" spans="1:7" x14ac:dyDescent="0.25">
      <c r="A6458" s="87">
        <v>41969</v>
      </c>
      <c r="B6458" t="s">
        <v>799</v>
      </c>
      <c r="C6458" t="s">
        <v>729</v>
      </c>
      <c r="D6458" t="s">
        <v>813</v>
      </c>
      <c r="E6458">
        <v>3</v>
      </c>
      <c r="F6458" s="111">
        <v>24</v>
      </c>
      <c r="G6458" s="111">
        <v>72</v>
      </c>
    </row>
    <row r="6459" spans="1:7" x14ac:dyDescent="0.25">
      <c r="A6459" s="87">
        <v>41601</v>
      </c>
      <c r="B6459" t="s">
        <v>786</v>
      </c>
      <c r="C6459" t="s">
        <v>20</v>
      </c>
      <c r="D6459" t="s">
        <v>814</v>
      </c>
      <c r="E6459">
        <v>3</v>
      </c>
      <c r="F6459" s="111">
        <v>33</v>
      </c>
      <c r="G6459" s="111">
        <v>99</v>
      </c>
    </row>
    <row r="6460" spans="1:7" x14ac:dyDescent="0.25">
      <c r="A6460" s="87">
        <v>41285</v>
      </c>
      <c r="B6460" t="s">
        <v>807</v>
      </c>
      <c r="C6460" t="s">
        <v>7</v>
      </c>
      <c r="D6460" t="s">
        <v>816</v>
      </c>
      <c r="E6460">
        <v>2</v>
      </c>
      <c r="F6460" s="111">
        <v>28</v>
      </c>
      <c r="G6460" s="111">
        <v>56</v>
      </c>
    </row>
    <row r="6461" spans="1:7" x14ac:dyDescent="0.25">
      <c r="A6461" s="87">
        <v>41633</v>
      </c>
      <c r="B6461" t="s">
        <v>759</v>
      </c>
      <c r="C6461" t="s">
        <v>729</v>
      </c>
      <c r="D6461" t="s">
        <v>812</v>
      </c>
      <c r="E6461">
        <v>3</v>
      </c>
      <c r="F6461" s="111">
        <v>19.95</v>
      </c>
      <c r="G6461" s="111">
        <v>59.85</v>
      </c>
    </row>
    <row r="6462" spans="1:7" x14ac:dyDescent="0.25">
      <c r="A6462" s="87">
        <v>41861</v>
      </c>
      <c r="B6462" t="s">
        <v>751</v>
      </c>
      <c r="C6462" t="s">
        <v>21</v>
      </c>
      <c r="D6462" t="s">
        <v>817</v>
      </c>
      <c r="E6462">
        <v>3</v>
      </c>
      <c r="F6462" s="111">
        <v>22.95</v>
      </c>
      <c r="G6462" s="111">
        <v>68.849999999999994</v>
      </c>
    </row>
    <row r="6463" spans="1:7" x14ac:dyDescent="0.25">
      <c r="A6463" s="87">
        <v>41607</v>
      </c>
      <c r="B6463" t="s">
        <v>778</v>
      </c>
      <c r="C6463" t="s">
        <v>21</v>
      </c>
      <c r="D6463" t="s">
        <v>814</v>
      </c>
      <c r="E6463">
        <v>1</v>
      </c>
      <c r="F6463" s="111">
        <v>34</v>
      </c>
      <c r="G6463" s="111">
        <v>34</v>
      </c>
    </row>
    <row r="6464" spans="1:7" x14ac:dyDescent="0.25">
      <c r="A6464" s="87">
        <v>41606</v>
      </c>
      <c r="B6464" t="s">
        <v>765</v>
      </c>
      <c r="C6464" t="s">
        <v>729</v>
      </c>
      <c r="D6464" t="s">
        <v>817</v>
      </c>
      <c r="E6464">
        <v>2</v>
      </c>
      <c r="F6464" s="111">
        <v>22.95</v>
      </c>
      <c r="G6464" s="111">
        <v>45.9</v>
      </c>
    </row>
    <row r="6465" spans="1:7" x14ac:dyDescent="0.25">
      <c r="A6465" s="87">
        <v>41486</v>
      </c>
      <c r="B6465" t="s">
        <v>770</v>
      </c>
      <c r="C6465" t="s">
        <v>21</v>
      </c>
      <c r="D6465" t="s">
        <v>2395</v>
      </c>
      <c r="E6465">
        <v>1</v>
      </c>
      <c r="F6465" s="111">
        <v>19</v>
      </c>
      <c r="G6465" s="111">
        <v>19</v>
      </c>
    </row>
    <row r="6466" spans="1:7" x14ac:dyDescent="0.25">
      <c r="A6466" s="87">
        <v>41995</v>
      </c>
      <c r="B6466" t="s">
        <v>762</v>
      </c>
      <c r="C6466" t="s">
        <v>729</v>
      </c>
      <c r="D6466" t="s">
        <v>812</v>
      </c>
      <c r="E6466">
        <v>1</v>
      </c>
      <c r="F6466" s="111">
        <v>19.95</v>
      </c>
      <c r="G6466" s="111">
        <v>19.95</v>
      </c>
    </row>
    <row r="6467" spans="1:7" x14ac:dyDescent="0.25">
      <c r="A6467" s="87">
        <v>41674</v>
      </c>
      <c r="B6467" t="s">
        <v>776</v>
      </c>
      <c r="C6467" t="s">
        <v>20</v>
      </c>
      <c r="D6467" t="s">
        <v>828</v>
      </c>
      <c r="E6467">
        <v>11</v>
      </c>
      <c r="F6467" s="111">
        <v>19</v>
      </c>
      <c r="G6467" s="111">
        <v>209</v>
      </c>
    </row>
    <row r="6468" spans="1:7" x14ac:dyDescent="0.25">
      <c r="A6468" s="87">
        <v>41593</v>
      </c>
      <c r="B6468" t="s">
        <v>766</v>
      </c>
      <c r="C6468" t="s">
        <v>21</v>
      </c>
      <c r="D6468" t="s">
        <v>814</v>
      </c>
      <c r="E6468">
        <v>3</v>
      </c>
      <c r="F6468" s="111">
        <v>34</v>
      </c>
      <c r="G6468" s="111">
        <v>102</v>
      </c>
    </row>
    <row r="6469" spans="1:7" x14ac:dyDescent="0.25">
      <c r="A6469" s="87">
        <v>41594</v>
      </c>
      <c r="B6469" t="s">
        <v>785</v>
      </c>
      <c r="C6469" t="s">
        <v>7</v>
      </c>
      <c r="D6469" t="s">
        <v>817</v>
      </c>
      <c r="E6469">
        <v>2</v>
      </c>
      <c r="F6469" s="111">
        <v>21.95</v>
      </c>
      <c r="G6469" s="111">
        <v>43.9</v>
      </c>
    </row>
    <row r="6470" spans="1:7" x14ac:dyDescent="0.25">
      <c r="A6470" s="87">
        <v>42004</v>
      </c>
      <c r="B6470" t="s">
        <v>780</v>
      </c>
      <c r="C6470" t="s">
        <v>21</v>
      </c>
      <c r="D6470" t="s">
        <v>2393</v>
      </c>
      <c r="E6470">
        <v>8</v>
      </c>
      <c r="F6470" s="111">
        <v>23.5</v>
      </c>
      <c r="G6470" s="111">
        <v>188</v>
      </c>
    </row>
    <row r="6471" spans="1:7" x14ac:dyDescent="0.25">
      <c r="A6471" s="87">
        <v>41580</v>
      </c>
      <c r="B6471" t="s">
        <v>765</v>
      </c>
      <c r="C6471" t="s">
        <v>729</v>
      </c>
      <c r="D6471" t="s">
        <v>815</v>
      </c>
      <c r="E6471">
        <v>3</v>
      </c>
      <c r="F6471" s="111">
        <v>22.95</v>
      </c>
      <c r="G6471" s="111">
        <v>68.849999999999994</v>
      </c>
    </row>
    <row r="6472" spans="1:7" x14ac:dyDescent="0.25">
      <c r="A6472" s="87">
        <v>41950</v>
      </c>
      <c r="B6472" t="s">
        <v>824</v>
      </c>
      <c r="C6472" t="s">
        <v>7</v>
      </c>
      <c r="D6472" t="s">
        <v>814</v>
      </c>
      <c r="E6472">
        <v>3</v>
      </c>
      <c r="F6472" s="111">
        <v>32</v>
      </c>
      <c r="G6472" s="111">
        <v>96</v>
      </c>
    </row>
    <row r="6473" spans="1:7" x14ac:dyDescent="0.25">
      <c r="A6473" s="87">
        <v>41895</v>
      </c>
      <c r="B6473" t="s">
        <v>788</v>
      </c>
      <c r="C6473" t="s">
        <v>7</v>
      </c>
      <c r="D6473" t="s">
        <v>817</v>
      </c>
      <c r="E6473">
        <v>3</v>
      </c>
      <c r="F6473" s="111">
        <v>21.95</v>
      </c>
      <c r="G6473" s="111">
        <v>65.849999999999994</v>
      </c>
    </row>
    <row r="6474" spans="1:7" x14ac:dyDescent="0.25">
      <c r="A6474" s="87">
        <v>41625</v>
      </c>
      <c r="B6474" t="s">
        <v>745</v>
      </c>
      <c r="C6474" t="s">
        <v>20</v>
      </c>
      <c r="D6474" t="s">
        <v>2393</v>
      </c>
      <c r="E6474">
        <v>3</v>
      </c>
      <c r="F6474" s="111">
        <v>22.5</v>
      </c>
      <c r="G6474" s="111">
        <v>67.5</v>
      </c>
    </row>
    <row r="6475" spans="1:7" x14ac:dyDescent="0.25">
      <c r="A6475" s="87">
        <v>41319</v>
      </c>
      <c r="B6475" t="s">
        <v>823</v>
      </c>
      <c r="C6475" t="s">
        <v>729</v>
      </c>
      <c r="D6475" t="s">
        <v>2395</v>
      </c>
      <c r="E6475">
        <v>1</v>
      </c>
      <c r="F6475" s="111">
        <v>18</v>
      </c>
      <c r="G6475" s="111">
        <v>18</v>
      </c>
    </row>
    <row r="6476" spans="1:7" x14ac:dyDescent="0.25">
      <c r="A6476" s="87">
        <v>41591</v>
      </c>
      <c r="B6476" t="s">
        <v>783</v>
      </c>
      <c r="C6476" t="s">
        <v>21</v>
      </c>
      <c r="D6476" t="s">
        <v>811</v>
      </c>
      <c r="E6476">
        <v>3</v>
      </c>
      <c r="F6476" s="111">
        <v>79.95</v>
      </c>
      <c r="G6476" s="111">
        <v>239.85</v>
      </c>
    </row>
    <row r="6477" spans="1:7" x14ac:dyDescent="0.25">
      <c r="A6477" s="87">
        <v>41563</v>
      </c>
      <c r="B6477" t="s">
        <v>762</v>
      </c>
      <c r="C6477" t="s">
        <v>729</v>
      </c>
      <c r="D6477" t="s">
        <v>828</v>
      </c>
      <c r="E6477">
        <v>3</v>
      </c>
      <c r="F6477" s="111">
        <v>20</v>
      </c>
      <c r="G6477" s="111">
        <v>60</v>
      </c>
    </row>
    <row r="6478" spans="1:7" x14ac:dyDescent="0.25">
      <c r="A6478" s="87">
        <v>41611</v>
      </c>
      <c r="B6478" t="s">
        <v>823</v>
      </c>
      <c r="C6478" t="s">
        <v>729</v>
      </c>
      <c r="D6478" t="s">
        <v>817</v>
      </c>
      <c r="E6478">
        <v>4</v>
      </c>
      <c r="F6478" s="111">
        <v>22.95</v>
      </c>
      <c r="G6478" s="111">
        <v>91.8</v>
      </c>
    </row>
    <row r="6479" spans="1:7" x14ac:dyDescent="0.25">
      <c r="A6479" s="87">
        <v>41579</v>
      </c>
      <c r="B6479" t="s">
        <v>786</v>
      </c>
      <c r="C6479" t="s">
        <v>20</v>
      </c>
      <c r="D6479" t="s">
        <v>2395</v>
      </c>
      <c r="E6479">
        <v>1</v>
      </c>
      <c r="F6479" s="111">
        <v>18</v>
      </c>
      <c r="G6479" s="111">
        <v>18</v>
      </c>
    </row>
    <row r="6480" spans="1:7" x14ac:dyDescent="0.25">
      <c r="A6480" s="87">
        <v>41580</v>
      </c>
      <c r="B6480" t="s">
        <v>810</v>
      </c>
      <c r="C6480" t="s">
        <v>729</v>
      </c>
      <c r="D6480" t="s">
        <v>815</v>
      </c>
      <c r="E6480">
        <v>2</v>
      </c>
      <c r="F6480" s="111">
        <v>22.95</v>
      </c>
      <c r="G6480" s="111">
        <v>45.9</v>
      </c>
    </row>
    <row r="6481" spans="1:7" x14ac:dyDescent="0.25">
      <c r="A6481" s="87">
        <v>41579</v>
      </c>
      <c r="B6481" t="s">
        <v>806</v>
      </c>
      <c r="C6481" t="s">
        <v>21</v>
      </c>
      <c r="D6481" t="s">
        <v>828</v>
      </c>
      <c r="E6481">
        <v>2</v>
      </c>
      <c r="F6481" s="111">
        <v>21</v>
      </c>
      <c r="G6481" s="111">
        <v>42</v>
      </c>
    </row>
    <row r="6482" spans="1:7" x14ac:dyDescent="0.25">
      <c r="A6482" s="87">
        <v>41994</v>
      </c>
      <c r="B6482" t="s">
        <v>750</v>
      </c>
      <c r="C6482" t="s">
        <v>21</v>
      </c>
      <c r="D6482" t="s">
        <v>812</v>
      </c>
      <c r="E6482">
        <v>3</v>
      </c>
      <c r="F6482" s="111">
        <v>19.95</v>
      </c>
      <c r="G6482" s="111">
        <v>59.85</v>
      </c>
    </row>
    <row r="6483" spans="1:7" x14ac:dyDescent="0.25">
      <c r="A6483" s="87">
        <v>41865</v>
      </c>
      <c r="B6483" t="s">
        <v>802</v>
      </c>
      <c r="C6483" t="s">
        <v>21</v>
      </c>
      <c r="D6483" t="s">
        <v>2394</v>
      </c>
      <c r="E6483">
        <v>19</v>
      </c>
      <c r="F6483" s="111">
        <v>23.75</v>
      </c>
      <c r="G6483" s="111">
        <v>451.25</v>
      </c>
    </row>
    <row r="6484" spans="1:7" x14ac:dyDescent="0.25">
      <c r="A6484" s="87">
        <v>41965</v>
      </c>
      <c r="B6484" t="s">
        <v>766</v>
      </c>
      <c r="C6484" t="s">
        <v>21</v>
      </c>
      <c r="D6484" t="s">
        <v>817</v>
      </c>
      <c r="E6484">
        <v>3</v>
      </c>
      <c r="F6484" s="111">
        <v>22.95</v>
      </c>
      <c r="G6484" s="111">
        <v>68.849999999999994</v>
      </c>
    </row>
    <row r="6485" spans="1:7" x14ac:dyDescent="0.25">
      <c r="A6485" s="87">
        <v>41997</v>
      </c>
      <c r="B6485" t="s">
        <v>748</v>
      </c>
      <c r="C6485" t="s">
        <v>729</v>
      </c>
      <c r="D6485" t="s">
        <v>828</v>
      </c>
      <c r="E6485">
        <v>3</v>
      </c>
      <c r="F6485" s="111">
        <v>20</v>
      </c>
      <c r="G6485" s="111">
        <v>60</v>
      </c>
    </row>
    <row r="6486" spans="1:7" x14ac:dyDescent="0.25">
      <c r="A6486" s="87">
        <v>41559</v>
      </c>
      <c r="B6486" t="s">
        <v>786</v>
      </c>
      <c r="C6486" t="s">
        <v>20</v>
      </c>
      <c r="D6486" t="s">
        <v>818</v>
      </c>
      <c r="E6486">
        <v>1</v>
      </c>
      <c r="F6486" s="111">
        <v>26.5</v>
      </c>
      <c r="G6486" s="111">
        <v>26.5</v>
      </c>
    </row>
    <row r="6487" spans="1:7" x14ac:dyDescent="0.25">
      <c r="A6487" s="87">
        <v>41972</v>
      </c>
      <c r="B6487" t="s">
        <v>796</v>
      </c>
      <c r="C6487" t="s">
        <v>20</v>
      </c>
      <c r="D6487" t="s">
        <v>828</v>
      </c>
      <c r="E6487">
        <v>1</v>
      </c>
      <c r="F6487" s="111">
        <v>20</v>
      </c>
      <c r="G6487" s="111">
        <v>20</v>
      </c>
    </row>
    <row r="6488" spans="1:7" x14ac:dyDescent="0.25">
      <c r="A6488" s="87">
        <v>41968</v>
      </c>
      <c r="B6488" t="s">
        <v>804</v>
      </c>
      <c r="C6488" t="s">
        <v>7</v>
      </c>
      <c r="D6488" t="s">
        <v>816</v>
      </c>
      <c r="E6488">
        <v>3</v>
      </c>
      <c r="F6488" s="111">
        <v>28</v>
      </c>
      <c r="G6488" s="111">
        <v>84</v>
      </c>
    </row>
    <row r="6489" spans="1:7" x14ac:dyDescent="0.25">
      <c r="A6489" s="87">
        <v>41630</v>
      </c>
      <c r="B6489" t="s">
        <v>800</v>
      </c>
      <c r="C6489" t="s">
        <v>21</v>
      </c>
      <c r="D6489" t="s">
        <v>813</v>
      </c>
      <c r="E6489">
        <v>1</v>
      </c>
      <c r="F6489" s="111">
        <v>25</v>
      </c>
      <c r="G6489" s="111">
        <v>25</v>
      </c>
    </row>
    <row r="6490" spans="1:7" x14ac:dyDescent="0.25">
      <c r="A6490" s="87">
        <v>41967</v>
      </c>
      <c r="B6490" t="s">
        <v>757</v>
      </c>
      <c r="C6490" t="s">
        <v>729</v>
      </c>
      <c r="D6490" t="s">
        <v>2393</v>
      </c>
      <c r="E6490">
        <v>3</v>
      </c>
      <c r="F6490" s="111">
        <v>23.5</v>
      </c>
      <c r="G6490" s="111">
        <v>70.5</v>
      </c>
    </row>
    <row r="6491" spans="1:7" x14ac:dyDescent="0.25">
      <c r="A6491" s="87">
        <v>41438</v>
      </c>
      <c r="B6491" t="s">
        <v>821</v>
      </c>
      <c r="C6491" t="s">
        <v>21</v>
      </c>
      <c r="D6491" t="s">
        <v>815</v>
      </c>
      <c r="E6491">
        <v>4</v>
      </c>
      <c r="F6491" s="111">
        <v>22.95</v>
      </c>
      <c r="G6491" s="111">
        <v>91.8</v>
      </c>
    </row>
    <row r="6492" spans="1:7" x14ac:dyDescent="0.25">
      <c r="A6492" s="87">
        <v>41613</v>
      </c>
      <c r="B6492" t="s">
        <v>757</v>
      </c>
      <c r="C6492" t="s">
        <v>729</v>
      </c>
      <c r="D6492" t="s">
        <v>2395</v>
      </c>
      <c r="E6492">
        <v>2</v>
      </c>
      <c r="F6492" s="111">
        <v>18</v>
      </c>
      <c r="G6492" s="111">
        <v>36</v>
      </c>
    </row>
    <row r="6493" spans="1:7" x14ac:dyDescent="0.25">
      <c r="A6493" s="87">
        <v>41306</v>
      </c>
      <c r="B6493" t="s">
        <v>746</v>
      </c>
      <c r="C6493" t="s">
        <v>729</v>
      </c>
      <c r="D6493" t="s">
        <v>814</v>
      </c>
      <c r="E6493">
        <v>1</v>
      </c>
      <c r="F6493" s="111">
        <v>33</v>
      </c>
      <c r="G6493" s="111">
        <v>33</v>
      </c>
    </row>
    <row r="6494" spans="1:7" x14ac:dyDescent="0.25">
      <c r="A6494" s="87">
        <v>41998</v>
      </c>
      <c r="B6494" t="s">
        <v>774</v>
      </c>
      <c r="C6494" t="s">
        <v>21</v>
      </c>
      <c r="D6494" t="s">
        <v>814</v>
      </c>
      <c r="E6494">
        <v>1</v>
      </c>
      <c r="F6494" s="111">
        <v>34</v>
      </c>
      <c r="G6494" s="111">
        <v>34</v>
      </c>
    </row>
    <row r="6495" spans="1:7" x14ac:dyDescent="0.25">
      <c r="A6495" s="87">
        <v>41337</v>
      </c>
      <c r="B6495" t="s">
        <v>778</v>
      </c>
      <c r="C6495" t="s">
        <v>21</v>
      </c>
      <c r="D6495" t="s">
        <v>817</v>
      </c>
      <c r="E6495">
        <v>10</v>
      </c>
      <c r="F6495" s="111">
        <v>22.95</v>
      </c>
      <c r="G6495" s="111">
        <v>229.5</v>
      </c>
    </row>
    <row r="6496" spans="1:7" x14ac:dyDescent="0.25">
      <c r="A6496" s="87">
        <v>41718</v>
      </c>
      <c r="B6496" t="s">
        <v>748</v>
      </c>
      <c r="C6496" t="s">
        <v>729</v>
      </c>
      <c r="D6496" t="s">
        <v>817</v>
      </c>
      <c r="E6496">
        <v>2</v>
      </c>
      <c r="F6496" s="111">
        <v>22.95</v>
      </c>
      <c r="G6496" s="111">
        <v>45.9</v>
      </c>
    </row>
    <row r="6497" spans="1:7" x14ac:dyDescent="0.25">
      <c r="A6497" s="87">
        <v>41741</v>
      </c>
      <c r="B6497" t="s">
        <v>823</v>
      </c>
      <c r="C6497" t="s">
        <v>729</v>
      </c>
      <c r="D6497" t="s">
        <v>815</v>
      </c>
      <c r="E6497">
        <v>3</v>
      </c>
      <c r="F6497" s="111">
        <v>22.95</v>
      </c>
      <c r="G6497" s="111">
        <v>68.849999999999994</v>
      </c>
    </row>
    <row r="6498" spans="1:7" x14ac:dyDescent="0.25">
      <c r="A6498" s="87">
        <v>41602</v>
      </c>
      <c r="B6498" t="s">
        <v>823</v>
      </c>
      <c r="C6498" t="s">
        <v>729</v>
      </c>
      <c r="D6498" t="s">
        <v>818</v>
      </c>
      <c r="E6498">
        <v>2</v>
      </c>
      <c r="F6498" s="111">
        <v>27.5</v>
      </c>
      <c r="G6498" s="111">
        <v>55</v>
      </c>
    </row>
    <row r="6499" spans="1:7" x14ac:dyDescent="0.25">
      <c r="A6499" s="87">
        <v>41949</v>
      </c>
      <c r="B6499" t="s">
        <v>822</v>
      </c>
      <c r="C6499" t="s">
        <v>729</v>
      </c>
      <c r="D6499" t="s">
        <v>818</v>
      </c>
      <c r="E6499">
        <v>1</v>
      </c>
      <c r="F6499" s="111">
        <v>27.5</v>
      </c>
      <c r="G6499" s="111">
        <v>27.5</v>
      </c>
    </row>
    <row r="6500" spans="1:7" x14ac:dyDescent="0.25">
      <c r="A6500" s="87">
        <v>41979</v>
      </c>
      <c r="B6500" t="s">
        <v>739</v>
      </c>
      <c r="C6500" t="s">
        <v>729</v>
      </c>
      <c r="D6500" t="s">
        <v>815</v>
      </c>
      <c r="E6500">
        <v>1</v>
      </c>
      <c r="F6500" s="111">
        <v>22.95</v>
      </c>
      <c r="G6500" s="111">
        <v>22.95</v>
      </c>
    </row>
    <row r="6501" spans="1:7" x14ac:dyDescent="0.25">
      <c r="A6501" s="87">
        <v>41946</v>
      </c>
      <c r="B6501" t="s">
        <v>822</v>
      </c>
      <c r="C6501" t="s">
        <v>729</v>
      </c>
      <c r="D6501" t="s">
        <v>812</v>
      </c>
      <c r="E6501">
        <v>3</v>
      </c>
      <c r="F6501" s="111">
        <v>19.95</v>
      </c>
      <c r="G6501" s="111">
        <v>59.85</v>
      </c>
    </row>
    <row r="6502" spans="1:7" x14ac:dyDescent="0.25">
      <c r="A6502" s="87">
        <v>41966</v>
      </c>
      <c r="B6502" t="s">
        <v>774</v>
      </c>
      <c r="C6502" t="s">
        <v>21</v>
      </c>
      <c r="D6502" t="s">
        <v>2393</v>
      </c>
      <c r="E6502">
        <v>2</v>
      </c>
      <c r="F6502" s="111">
        <v>23.5</v>
      </c>
      <c r="G6502" s="111">
        <v>47</v>
      </c>
    </row>
    <row r="6503" spans="1:7" x14ac:dyDescent="0.25">
      <c r="A6503" s="87">
        <v>41579</v>
      </c>
      <c r="B6503" t="s">
        <v>823</v>
      </c>
      <c r="C6503" t="s">
        <v>729</v>
      </c>
      <c r="D6503" t="s">
        <v>813</v>
      </c>
      <c r="E6503">
        <v>2</v>
      </c>
      <c r="F6503" s="111">
        <v>24</v>
      </c>
      <c r="G6503" s="111">
        <v>48</v>
      </c>
    </row>
    <row r="6504" spans="1:7" x14ac:dyDescent="0.25">
      <c r="A6504" s="87">
        <v>41967</v>
      </c>
      <c r="B6504" t="s">
        <v>745</v>
      </c>
      <c r="C6504" t="s">
        <v>20</v>
      </c>
      <c r="D6504" t="s">
        <v>2395</v>
      </c>
      <c r="E6504">
        <v>2</v>
      </c>
      <c r="F6504" s="111">
        <v>18</v>
      </c>
      <c r="G6504" s="111">
        <v>36</v>
      </c>
    </row>
    <row r="6505" spans="1:7" x14ac:dyDescent="0.25">
      <c r="A6505" s="87">
        <v>41667</v>
      </c>
      <c r="B6505" t="s">
        <v>802</v>
      </c>
      <c r="C6505" t="s">
        <v>21</v>
      </c>
      <c r="D6505" t="s">
        <v>817</v>
      </c>
      <c r="E6505">
        <v>2</v>
      </c>
      <c r="F6505" s="111">
        <v>22.95</v>
      </c>
      <c r="G6505" s="111">
        <v>45.9</v>
      </c>
    </row>
    <row r="6506" spans="1:7" x14ac:dyDescent="0.25">
      <c r="A6506" s="87">
        <v>41994</v>
      </c>
      <c r="B6506" t="s">
        <v>752</v>
      </c>
      <c r="C6506" t="s">
        <v>729</v>
      </c>
      <c r="D6506" t="s">
        <v>817</v>
      </c>
      <c r="E6506">
        <v>2</v>
      </c>
      <c r="F6506" s="111">
        <v>22.95</v>
      </c>
      <c r="G6506" s="111">
        <v>45.9</v>
      </c>
    </row>
    <row r="6507" spans="1:7" x14ac:dyDescent="0.25">
      <c r="A6507" s="87">
        <v>41846</v>
      </c>
      <c r="B6507" t="s">
        <v>792</v>
      </c>
      <c r="C6507" t="s">
        <v>729</v>
      </c>
      <c r="D6507" t="s">
        <v>2393</v>
      </c>
      <c r="E6507">
        <v>1</v>
      </c>
      <c r="F6507" s="111">
        <v>23.5</v>
      </c>
      <c r="G6507" s="111">
        <v>23.5</v>
      </c>
    </row>
    <row r="6508" spans="1:7" x14ac:dyDescent="0.25">
      <c r="A6508" s="87">
        <v>41626</v>
      </c>
      <c r="B6508" t="s">
        <v>824</v>
      </c>
      <c r="C6508" t="s">
        <v>7</v>
      </c>
      <c r="D6508" t="s">
        <v>817</v>
      </c>
      <c r="E6508">
        <v>2</v>
      </c>
      <c r="F6508" s="111">
        <v>21.95</v>
      </c>
      <c r="G6508" s="111">
        <v>43.9</v>
      </c>
    </row>
    <row r="6509" spans="1:7" x14ac:dyDescent="0.25">
      <c r="A6509" s="87">
        <v>42004</v>
      </c>
      <c r="B6509" t="s">
        <v>824</v>
      </c>
      <c r="C6509" t="s">
        <v>7</v>
      </c>
      <c r="D6509" t="s">
        <v>828</v>
      </c>
      <c r="E6509">
        <v>2</v>
      </c>
      <c r="F6509" s="111">
        <v>19</v>
      </c>
      <c r="G6509" s="111">
        <v>38</v>
      </c>
    </row>
    <row r="6510" spans="1:7" x14ac:dyDescent="0.25">
      <c r="A6510" s="87">
        <v>42001</v>
      </c>
      <c r="B6510" t="s">
        <v>782</v>
      </c>
      <c r="C6510" t="s">
        <v>7</v>
      </c>
      <c r="D6510" t="s">
        <v>815</v>
      </c>
      <c r="E6510">
        <v>2</v>
      </c>
      <c r="F6510" s="111">
        <v>21.95</v>
      </c>
      <c r="G6510" s="111">
        <v>43.9</v>
      </c>
    </row>
    <row r="6511" spans="1:7" x14ac:dyDescent="0.25">
      <c r="A6511" s="87">
        <v>41798</v>
      </c>
      <c r="B6511" t="s">
        <v>794</v>
      </c>
      <c r="C6511" t="s">
        <v>21</v>
      </c>
      <c r="D6511" t="s">
        <v>2393</v>
      </c>
      <c r="E6511">
        <v>2</v>
      </c>
      <c r="F6511" s="111">
        <v>23.5</v>
      </c>
      <c r="G6511" s="111">
        <v>47</v>
      </c>
    </row>
    <row r="6512" spans="1:7" x14ac:dyDescent="0.25">
      <c r="A6512" s="87">
        <v>41949</v>
      </c>
      <c r="B6512" t="s">
        <v>779</v>
      </c>
      <c r="C6512" t="s">
        <v>729</v>
      </c>
      <c r="D6512" t="s">
        <v>812</v>
      </c>
      <c r="E6512">
        <v>1</v>
      </c>
      <c r="F6512" s="111">
        <v>19.95</v>
      </c>
      <c r="G6512" s="111">
        <v>19.95</v>
      </c>
    </row>
    <row r="6513" spans="1:7" x14ac:dyDescent="0.25">
      <c r="A6513" s="87">
        <v>41955</v>
      </c>
      <c r="B6513" t="s">
        <v>781</v>
      </c>
      <c r="C6513" t="s">
        <v>7</v>
      </c>
      <c r="D6513" t="s">
        <v>815</v>
      </c>
      <c r="E6513">
        <v>3</v>
      </c>
      <c r="F6513" s="111">
        <v>21.95</v>
      </c>
      <c r="G6513" s="111">
        <v>65.849999999999994</v>
      </c>
    </row>
    <row r="6514" spans="1:7" x14ac:dyDescent="0.25">
      <c r="A6514" s="87">
        <v>41357</v>
      </c>
      <c r="B6514" t="s">
        <v>800</v>
      </c>
      <c r="C6514" t="s">
        <v>21</v>
      </c>
      <c r="D6514" t="s">
        <v>2394</v>
      </c>
      <c r="E6514">
        <v>2</v>
      </c>
      <c r="F6514" s="111">
        <v>25</v>
      </c>
      <c r="G6514" s="111">
        <v>50</v>
      </c>
    </row>
    <row r="6515" spans="1:7" x14ac:dyDescent="0.25">
      <c r="A6515" s="87">
        <v>41584</v>
      </c>
      <c r="B6515" t="s">
        <v>791</v>
      </c>
      <c r="C6515" t="s">
        <v>729</v>
      </c>
      <c r="D6515" t="s">
        <v>815</v>
      </c>
      <c r="E6515">
        <v>3</v>
      </c>
      <c r="F6515" s="111">
        <v>22.95</v>
      </c>
      <c r="G6515" s="111">
        <v>68.849999999999994</v>
      </c>
    </row>
    <row r="6516" spans="1:7" x14ac:dyDescent="0.25">
      <c r="A6516" s="87">
        <v>41285</v>
      </c>
      <c r="B6516" t="s">
        <v>752</v>
      </c>
      <c r="C6516" t="s">
        <v>729</v>
      </c>
      <c r="D6516" t="s">
        <v>818</v>
      </c>
      <c r="E6516">
        <v>2</v>
      </c>
      <c r="F6516" s="111">
        <v>27.5</v>
      </c>
      <c r="G6516" s="111">
        <v>55</v>
      </c>
    </row>
    <row r="6517" spans="1:7" x14ac:dyDescent="0.25">
      <c r="A6517" s="87">
        <v>41713</v>
      </c>
      <c r="B6517" t="s">
        <v>781</v>
      </c>
      <c r="C6517" t="s">
        <v>7</v>
      </c>
      <c r="D6517" t="s">
        <v>2393</v>
      </c>
      <c r="E6517">
        <v>1</v>
      </c>
      <c r="F6517" s="111">
        <v>22.5</v>
      </c>
      <c r="G6517" s="111">
        <v>22.5</v>
      </c>
    </row>
    <row r="6518" spans="1:7" x14ac:dyDescent="0.25">
      <c r="A6518" s="87">
        <v>41322</v>
      </c>
      <c r="B6518" t="s">
        <v>823</v>
      </c>
      <c r="C6518" t="s">
        <v>729</v>
      </c>
      <c r="D6518" t="s">
        <v>817</v>
      </c>
      <c r="E6518">
        <v>13</v>
      </c>
      <c r="F6518" s="111">
        <v>21.8</v>
      </c>
      <c r="G6518" s="111">
        <v>283.39999999999998</v>
      </c>
    </row>
    <row r="6519" spans="1:7" x14ac:dyDescent="0.25">
      <c r="A6519" s="87">
        <v>41955</v>
      </c>
      <c r="B6519" t="s">
        <v>773</v>
      </c>
      <c r="C6519" t="s">
        <v>729</v>
      </c>
      <c r="D6519" t="s">
        <v>828</v>
      </c>
      <c r="E6519">
        <v>3</v>
      </c>
      <c r="F6519" s="111">
        <v>20</v>
      </c>
      <c r="G6519" s="111">
        <v>60</v>
      </c>
    </row>
    <row r="6520" spans="1:7" x14ac:dyDescent="0.25">
      <c r="A6520" s="87">
        <v>41519</v>
      </c>
      <c r="B6520" t="s">
        <v>769</v>
      </c>
      <c r="C6520" t="s">
        <v>21</v>
      </c>
      <c r="D6520" t="s">
        <v>812</v>
      </c>
      <c r="E6520">
        <v>2</v>
      </c>
      <c r="F6520" s="111">
        <v>19.95</v>
      </c>
      <c r="G6520" s="111">
        <v>39.9</v>
      </c>
    </row>
    <row r="6521" spans="1:7" x14ac:dyDescent="0.25">
      <c r="A6521" s="87">
        <v>41416</v>
      </c>
      <c r="B6521" t="s">
        <v>754</v>
      </c>
      <c r="C6521" t="s">
        <v>20</v>
      </c>
      <c r="D6521" t="s">
        <v>813</v>
      </c>
      <c r="E6521">
        <v>13</v>
      </c>
      <c r="F6521" s="111">
        <v>22.8</v>
      </c>
      <c r="G6521" s="111">
        <v>296.39999999999998</v>
      </c>
    </row>
    <row r="6522" spans="1:7" x14ac:dyDescent="0.25">
      <c r="A6522" s="87">
        <v>41278</v>
      </c>
      <c r="B6522" t="s">
        <v>778</v>
      </c>
      <c r="C6522" t="s">
        <v>21</v>
      </c>
      <c r="D6522" t="s">
        <v>815</v>
      </c>
      <c r="E6522">
        <v>2</v>
      </c>
      <c r="F6522" s="111">
        <v>22.95</v>
      </c>
      <c r="G6522" s="111">
        <v>45.9</v>
      </c>
    </row>
    <row r="6523" spans="1:7" x14ac:dyDescent="0.25">
      <c r="A6523" s="87">
        <v>41886</v>
      </c>
      <c r="B6523" t="s">
        <v>773</v>
      </c>
      <c r="C6523" t="s">
        <v>729</v>
      </c>
      <c r="D6523" t="s">
        <v>813</v>
      </c>
      <c r="E6523">
        <v>3</v>
      </c>
      <c r="F6523" s="111">
        <v>24</v>
      </c>
      <c r="G6523" s="111">
        <v>72</v>
      </c>
    </row>
    <row r="6524" spans="1:7" x14ac:dyDescent="0.25">
      <c r="A6524" s="87">
        <v>41632</v>
      </c>
      <c r="B6524" t="s">
        <v>791</v>
      </c>
      <c r="C6524" t="s">
        <v>729</v>
      </c>
      <c r="D6524" t="s">
        <v>2393</v>
      </c>
      <c r="E6524">
        <v>3</v>
      </c>
      <c r="F6524" s="111">
        <v>23.5</v>
      </c>
      <c r="G6524" s="111">
        <v>70.5</v>
      </c>
    </row>
    <row r="6525" spans="1:7" x14ac:dyDescent="0.25">
      <c r="A6525" s="87">
        <v>41627</v>
      </c>
      <c r="B6525" t="s">
        <v>802</v>
      </c>
      <c r="C6525" t="s">
        <v>21</v>
      </c>
      <c r="D6525" t="s">
        <v>817</v>
      </c>
      <c r="E6525">
        <v>3</v>
      </c>
      <c r="F6525" s="111">
        <v>22.95</v>
      </c>
      <c r="G6525" s="111">
        <v>68.849999999999994</v>
      </c>
    </row>
    <row r="6526" spans="1:7" x14ac:dyDescent="0.25">
      <c r="A6526" s="87">
        <v>41987</v>
      </c>
      <c r="B6526" t="s">
        <v>789</v>
      </c>
      <c r="C6526" t="s">
        <v>20</v>
      </c>
      <c r="D6526" t="s">
        <v>815</v>
      </c>
      <c r="E6526">
        <v>2</v>
      </c>
      <c r="F6526" s="111">
        <v>22.95</v>
      </c>
      <c r="G6526" s="111">
        <v>45.9</v>
      </c>
    </row>
    <row r="6527" spans="1:7" x14ac:dyDescent="0.25">
      <c r="A6527" s="87">
        <v>42003</v>
      </c>
      <c r="B6527" t="s">
        <v>745</v>
      </c>
      <c r="C6527" t="s">
        <v>20</v>
      </c>
      <c r="D6527" t="s">
        <v>817</v>
      </c>
      <c r="E6527">
        <v>2</v>
      </c>
      <c r="F6527" s="111">
        <v>22.95</v>
      </c>
      <c r="G6527" s="111">
        <v>45.9</v>
      </c>
    </row>
    <row r="6528" spans="1:7" x14ac:dyDescent="0.25">
      <c r="A6528" s="87">
        <v>41847</v>
      </c>
      <c r="B6528" t="s">
        <v>799</v>
      </c>
      <c r="C6528" t="s">
        <v>729</v>
      </c>
      <c r="D6528" t="s">
        <v>817</v>
      </c>
      <c r="E6528">
        <v>3</v>
      </c>
      <c r="F6528" s="111">
        <v>22.95</v>
      </c>
      <c r="G6528" s="111">
        <v>68.849999999999994</v>
      </c>
    </row>
    <row r="6529" spans="1:7" x14ac:dyDescent="0.25">
      <c r="A6529" s="87">
        <v>41965</v>
      </c>
      <c r="B6529" t="s">
        <v>804</v>
      </c>
      <c r="C6529" t="s">
        <v>7</v>
      </c>
      <c r="D6529" t="s">
        <v>815</v>
      </c>
      <c r="E6529">
        <v>1</v>
      </c>
      <c r="F6529" s="111">
        <v>21.95</v>
      </c>
      <c r="G6529" s="111">
        <v>21.95</v>
      </c>
    </row>
    <row r="6530" spans="1:7" x14ac:dyDescent="0.25">
      <c r="A6530" s="87">
        <v>41580</v>
      </c>
      <c r="B6530" t="s">
        <v>763</v>
      </c>
      <c r="C6530" t="s">
        <v>20</v>
      </c>
      <c r="D6530" t="s">
        <v>812</v>
      </c>
      <c r="E6530">
        <v>3</v>
      </c>
      <c r="F6530" s="111">
        <v>19.95</v>
      </c>
      <c r="G6530" s="111">
        <v>59.85</v>
      </c>
    </row>
    <row r="6531" spans="1:7" x14ac:dyDescent="0.25">
      <c r="A6531" s="87">
        <v>41949</v>
      </c>
      <c r="B6531" t="s">
        <v>782</v>
      </c>
      <c r="C6531" t="s">
        <v>7</v>
      </c>
      <c r="D6531" t="s">
        <v>818</v>
      </c>
      <c r="E6531">
        <v>1</v>
      </c>
      <c r="F6531" s="111">
        <v>26.5</v>
      </c>
      <c r="G6531" s="111">
        <v>26.5</v>
      </c>
    </row>
    <row r="6532" spans="1:7" x14ac:dyDescent="0.25">
      <c r="A6532" s="87">
        <v>41619</v>
      </c>
      <c r="B6532" t="s">
        <v>794</v>
      </c>
      <c r="C6532" t="s">
        <v>21</v>
      </c>
      <c r="D6532" t="s">
        <v>814</v>
      </c>
      <c r="E6532">
        <v>2</v>
      </c>
      <c r="F6532" s="111">
        <v>34</v>
      </c>
      <c r="G6532" s="111">
        <v>68</v>
      </c>
    </row>
    <row r="6533" spans="1:7" x14ac:dyDescent="0.25">
      <c r="A6533" s="87">
        <v>41945</v>
      </c>
      <c r="B6533" t="s">
        <v>781</v>
      </c>
      <c r="C6533" t="s">
        <v>7</v>
      </c>
      <c r="D6533" t="s">
        <v>815</v>
      </c>
      <c r="E6533">
        <v>2</v>
      </c>
      <c r="F6533" s="111">
        <v>21.95</v>
      </c>
      <c r="G6533" s="111">
        <v>43.9</v>
      </c>
    </row>
    <row r="6534" spans="1:7" x14ac:dyDescent="0.25">
      <c r="A6534" s="87">
        <v>41959</v>
      </c>
      <c r="B6534" t="s">
        <v>761</v>
      </c>
      <c r="C6534" t="s">
        <v>729</v>
      </c>
      <c r="D6534" t="s">
        <v>2394</v>
      </c>
      <c r="E6534">
        <v>3</v>
      </c>
      <c r="F6534" s="111">
        <v>24</v>
      </c>
      <c r="G6534" s="111">
        <v>72</v>
      </c>
    </row>
    <row r="6535" spans="1:7" x14ac:dyDescent="0.25">
      <c r="A6535" s="87">
        <v>41974</v>
      </c>
      <c r="B6535" t="s">
        <v>786</v>
      </c>
      <c r="C6535" t="s">
        <v>20</v>
      </c>
      <c r="D6535" t="s">
        <v>812</v>
      </c>
      <c r="E6535">
        <v>1</v>
      </c>
      <c r="F6535" s="111">
        <v>19.95</v>
      </c>
      <c r="G6535" s="111">
        <v>19.95</v>
      </c>
    </row>
    <row r="6536" spans="1:7" x14ac:dyDescent="0.25">
      <c r="A6536" s="87">
        <v>41623</v>
      </c>
      <c r="B6536" t="s">
        <v>795</v>
      </c>
      <c r="C6536" t="s">
        <v>729</v>
      </c>
      <c r="D6536" t="s">
        <v>816</v>
      </c>
      <c r="E6536">
        <v>2</v>
      </c>
      <c r="F6536" s="111">
        <v>29</v>
      </c>
      <c r="G6536" s="111">
        <v>58</v>
      </c>
    </row>
    <row r="6537" spans="1:7" x14ac:dyDescent="0.25">
      <c r="A6537" s="87">
        <v>41949</v>
      </c>
      <c r="B6537" t="s">
        <v>793</v>
      </c>
      <c r="C6537" t="s">
        <v>729</v>
      </c>
      <c r="D6537" t="s">
        <v>814</v>
      </c>
      <c r="E6537">
        <v>3</v>
      </c>
      <c r="F6537" s="111">
        <v>33</v>
      </c>
      <c r="G6537" s="111">
        <v>99</v>
      </c>
    </row>
    <row r="6538" spans="1:7" x14ac:dyDescent="0.25">
      <c r="A6538" s="87">
        <v>41972</v>
      </c>
      <c r="B6538" t="s">
        <v>754</v>
      </c>
      <c r="C6538" t="s">
        <v>20</v>
      </c>
      <c r="D6538" t="s">
        <v>814</v>
      </c>
      <c r="E6538">
        <v>20</v>
      </c>
      <c r="F6538" s="111">
        <v>31.35</v>
      </c>
      <c r="G6538" s="111">
        <v>627</v>
      </c>
    </row>
    <row r="6539" spans="1:7" x14ac:dyDescent="0.25">
      <c r="A6539" s="87">
        <v>41989</v>
      </c>
      <c r="B6539" t="s">
        <v>820</v>
      </c>
      <c r="C6539" t="s">
        <v>729</v>
      </c>
      <c r="D6539" t="s">
        <v>2393</v>
      </c>
      <c r="E6539">
        <v>2</v>
      </c>
      <c r="F6539" s="111">
        <v>23.5</v>
      </c>
      <c r="G6539" s="111">
        <v>47</v>
      </c>
    </row>
    <row r="6540" spans="1:7" x14ac:dyDescent="0.25">
      <c r="A6540" s="87">
        <v>41949</v>
      </c>
      <c r="B6540" t="s">
        <v>752</v>
      </c>
      <c r="C6540" t="s">
        <v>729</v>
      </c>
      <c r="D6540" t="s">
        <v>816</v>
      </c>
      <c r="E6540">
        <v>3</v>
      </c>
      <c r="F6540" s="111">
        <v>29</v>
      </c>
      <c r="G6540" s="111">
        <v>87</v>
      </c>
    </row>
    <row r="6541" spans="1:7" x14ac:dyDescent="0.25">
      <c r="A6541" s="87">
        <v>41583</v>
      </c>
      <c r="B6541" t="s">
        <v>808</v>
      </c>
      <c r="C6541" t="s">
        <v>20</v>
      </c>
      <c r="D6541" t="s">
        <v>812</v>
      </c>
      <c r="E6541">
        <v>3</v>
      </c>
      <c r="F6541" s="111">
        <v>19.95</v>
      </c>
      <c r="G6541" s="111">
        <v>59.85</v>
      </c>
    </row>
    <row r="6542" spans="1:7" x14ac:dyDescent="0.25">
      <c r="A6542" s="87">
        <v>41342</v>
      </c>
      <c r="B6542" t="s">
        <v>752</v>
      </c>
      <c r="C6542" t="s">
        <v>729</v>
      </c>
      <c r="D6542" t="s">
        <v>2394</v>
      </c>
      <c r="E6542">
        <v>2</v>
      </c>
      <c r="F6542" s="111">
        <v>24</v>
      </c>
      <c r="G6542" s="111">
        <v>48</v>
      </c>
    </row>
    <row r="6543" spans="1:7" x14ac:dyDescent="0.25">
      <c r="A6543" s="87">
        <v>41958</v>
      </c>
      <c r="B6543" t="s">
        <v>824</v>
      </c>
      <c r="C6543" t="s">
        <v>7</v>
      </c>
      <c r="D6543" t="s">
        <v>2393</v>
      </c>
      <c r="E6543">
        <v>24</v>
      </c>
      <c r="F6543" s="111">
        <v>21.38</v>
      </c>
      <c r="G6543" s="111">
        <v>513.12</v>
      </c>
    </row>
    <row r="6544" spans="1:7" x14ac:dyDescent="0.25">
      <c r="A6544" s="87">
        <v>41602</v>
      </c>
      <c r="B6544" t="s">
        <v>745</v>
      </c>
      <c r="C6544" t="s">
        <v>20</v>
      </c>
      <c r="D6544" t="s">
        <v>818</v>
      </c>
      <c r="E6544">
        <v>3</v>
      </c>
      <c r="F6544" s="111">
        <v>26.5</v>
      </c>
      <c r="G6544" s="111">
        <v>79.5</v>
      </c>
    </row>
    <row r="6545" spans="1:7" x14ac:dyDescent="0.25">
      <c r="A6545" s="87">
        <v>41971</v>
      </c>
      <c r="B6545" t="s">
        <v>771</v>
      </c>
      <c r="C6545" t="s">
        <v>21</v>
      </c>
      <c r="D6545" t="s">
        <v>815</v>
      </c>
      <c r="E6545">
        <v>2</v>
      </c>
      <c r="F6545" s="111">
        <v>22.95</v>
      </c>
      <c r="G6545" s="111">
        <v>45.9</v>
      </c>
    </row>
    <row r="6546" spans="1:7" x14ac:dyDescent="0.25">
      <c r="A6546" s="87">
        <v>41772</v>
      </c>
      <c r="B6546" t="s">
        <v>763</v>
      </c>
      <c r="C6546" t="s">
        <v>20</v>
      </c>
      <c r="D6546" t="s">
        <v>818</v>
      </c>
      <c r="E6546">
        <v>2</v>
      </c>
      <c r="F6546" s="111">
        <v>26.5</v>
      </c>
      <c r="G6546" s="111">
        <v>53</v>
      </c>
    </row>
    <row r="6547" spans="1:7" x14ac:dyDescent="0.25">
      <c r="A6547" s="87">
        <v>41622</v>
      </c>
      <c r="B6547" t="s">
        <v>762</v>
      </c>
      <c r="C6547" t="s">
        <v>729</v>
      </c>
      <c r="D6547" t="s">
        <v>814</v>
      </c>
      <c r="E6547">
        <v>2</v>
      </c>
      <c r="F6547" s="111">
        <v>33</v>
      </c>
      <c r="G6547" s="111">
        <v>66</v>
      </c>
    </row>
    <row r="6548" spans="1:7" x14ac:dyDescent="0.25">
      <c r="A6548" s="87">
        <v>41615</v>
      </c>
      <c r="B6548" t="s">
        <v>805</v>
      </c>
      <c r="C6548" t="s">
        <v>21</v>
      </c>
      <c r="D6548" t="s">
        <v>815</v>
      </c>
      <c r="E6548">
        <v>1</v>
      </c>
      <c r="F6548" s="111">
        <v>22.95</v>
      </c>
      <c r="G6548" s="111">
        <v>22.95</v>
      </c>
    </row>
    <row r="6549" spans="1:7" x14ac:dyDescent="0.25">
      <c r="A6549" s="87">
        <v>41802</v>
      </c>
      <c r="B6549" t="s">
        <v>766</v>
      </c>
      <c r="C6549" t="s">
        <v>21</v>
      </c>
      <c r="D6549" t="s">
        <v>817</v>
      </c>
      <c r="E6549">
        <v>2</v>
      </c>
      <c r="F6549" s="111">
        <v>22.95</v>
      </c>
      <c r="G6549" s="111">
        <v>45.9</v>
      </c>
    </row>
    <row r="6550" spans="1:7" x14ac:dyDescent="0.25">
      <c r="A6550" s="87">
        <v>41660</v>
      </c>
      <c r="B6550" t="s">
        <v>824</v>
      </c>
      <c r="C6550" t="s">
        <v>7</v>
      </c>
      <c r="D6550" t="s">
        <v>814</v>
      </c>
      <c r="E6550">
        <v>2</v>
      </c>
      <c r="F6550" s="111">
        <v>32</v>
      </c>
      <c r="G6550" s="111">
        <v>64</v>
      </c>
    </row>
    <row r="6551" spans="1:7" x14ac:dyDescent="0.25">
      <c r="A6551" s="87">
        <v>41630</v>
      </c>
      <c r="B6551" t="s">
        <v>823</v>
      </c>
      <c r="C6551" t="s">
        <v>729</v>
      </c>
      <c r="D6551" t="s">
        <v>815</v>
      </c>
      <c r="E6551">
        <v>2</v>
      </c>
      <c r="F6551" s="111">
        <v>22.95</v>
      </c>
      <c r="G6551" s="111">
        <v>45.9</v>
      </c>
    </row>
    <row r="6552" spans="1:7" x14ac:dyDescent="0.25">
      <c r="A6552" s="87">
        <v>42000</v>
      </c>
      <c r="B6552" t="s">
        <v>746</v>
      </c>
      <c r="C6552" t="s">
        <v>729</v>
      </c>
      <c r="D6552" t="s">
        <v>814</v>
      </c>
      <c r="E6552">
        <v>3</v>
      </c>
      <c r="F6552" s="111">
        <v>33</v>
      </c>
      <c r="G6552" s="111">
        <v>99</v>
      </c>
    </row>
    <row r="6553" spans="1:7" x14ac:dyDescent="0.25">
      <c r="A6553" s="87">
        <v>41619</v>
      </c>
      <c r="B6553" t="s">
        <v>821</v>
      </c>
      <c r="C6553" t="s">
        <v>21</v>
      </c>
      <c r="D6553" t="s">
        <v>2394</v>
      </c>
      <c r="E6553">
        <v>2</v>
      </c>
      <c r="F6553" s="111">
        <v>25</v>
      </c>
      <c r="G6553" s="111">
        <v>50</v>
      </c>
    </row>
    <row r="6554" spans="1:7" x14ac:dyDescent="0.25">
      <c r="A6554" s="87">
        <v>41983</v>
      </c>
      <c r="B6554" t="s">
        <v>806</v>
      </c>
      <c r="C6554" t="s">
        <v>21</v>
      </c>
      <c r="D6554" t="s">
        <v>811</v>
      </c>
      <c r="E6554">
        <v>3</v>
      </c>
      <c r="F6554" s="111">
        <v>79.95</v>
      </c>
      <c r="G6554" s="111">
        <v>239.85</v>
      </c>
    </row>
    <row r="6555" spans="1:7" x14ac:dyDescent="0.25">
      <c r="A6555" s="87">
        <v>41633</v>
      </c>
      <c r="B6555" t="s">
        <v>821</v>
      </c>
      <c r="C6555" t="s">
        <v>21</v>
      </c>
      <c r="D6555" t="s">
        <v>812</v>
      </c>
      <c r="E6555">
        <v>3</v>
      </c>
      <c r="F6555" s="111">
        <v>19.95</v>
      </c>
      <c r="G6555" s="111">
        <v>59.85</v>
      </c>
    </row>
    <row r="6556" spans="1:7" x14ac:dyDescent="0.25">
      <c r="A6556" s="87">
        <v>41319</v>
      </c>
      <c r="B6556" t="s">
        <v>768</v>
      </c>
      <c r="C6556" t="s">
        <v>7</v>
      </c>
      <c r="D6556" t="s">
        <v>812</v>
      </c>
      <c r="E6556">
        <v>1</v>
      </c>
      <c r="F6556" s="111">
        <v>18.95</v>
      </c>
      <c r="G6556" s="111">
        <v>18.95</v>
      </c>
    </row>
    <row r="6557" spans="1:7" x14ac:dyDescent="0.25">
      <c r="A6557" s="87">
        <v>41633</v>
      </c>
      <c r="B6557" t="s">
        <v>758</v>
      </c>
      <c r="C6557" t="s">
        <v>729</v>
      </c>
      <c r="D6557" t="s">
        <v>813</v>
      </c>
      <c r="E6557">
        <v>1</v>
      </c>
      <c r="F6557" s="111">
        <v>24</v>
      </c>
      <c r="G6557" s="111">
        <v>24</v>
      </c>
    </row>
    <row r="6558" spans="1:7" x14ac:dyDescent="0.25">
      <c r="A6558" s="87">
        <v>41895</v>
      </c>
      <c r="B6558" t="s">
        <v>748</v>
      </c>
      <c r="C6558" t="s">
        <v>729</v>
      </c>
      <c r="D6558" t="s">
        <v>818</v>
      </c>
      <c r="E6558">
        <v>1</v>
      </c>
      <c r="F6558" s="111">
        <v>27.5</v>
      </c>
      <c r="G6558" s="111">
        <v>27.5</v>
      </c>
    </row>
    <row r="6559" spans="1:7" x14ac:dyDescent="0.25">
      <c r="A6559" s="87">
        <v>41963</v>
      </c>
      <c r="B6559" t="s">
        <v>752</v>
      </c>
      <c r="C6559" t="s">
        <v>729</v>
      </c>
      <c r="D6559" t="s">
        <v>816</v>
      </c>
      <c r="E6559">
        <v>21</v>
      </c>
      <c r="F6559" s="111">
        <v>27.55</v>
      </c>
      <c r="G6559" s="111">
        <v>578.54999999999995</v>
      </c>
    </row>
    <row r="6560" spans="1:7" x14ac:dyDescent="0.25">
      <c r="A6560" s="87">
        <v>41772</v>
      </c>
      <c r="B6560" t="s">
        <v>783</v>
      </c>
      <c r="C6560" t="s">
        <v>21</v>
      </c>
      <c r="D6560" t="s">
        <v>2395</v>
      </c>
      <c r="E6560">
        <v>3</v>
      </c>
      <c r="F6560" s="111">
        <v>19</v>
      </c>
      <c r="G6560" s="111">
        <v>57</v>
      </c>
    </row>
    <row r="6561" spans="1:7" x14ac:dyDescent="0.25">
      <c r="A6561" s="87">
        <v>41997</v>
      </c>
      <c r="B6561" t="s">
        <v>779</v>
      </c>
      <c r="C6561" t="s">
        <v>729</v>
      </c>
      <c r="D6561" t="s">
        <v>2393</v>
      </c>
      <c r="E6561">
        <v>1</v>
      </c>
      <c r="F6561" s="111">
        <v>23.5</v>
      </c>
      <c r="G6561" s="111">
        <v>23.5</v>
      </c>
    </row>
    <row r="6562" spans="1:7" x14ac:dyDescent="0.25">
      <c r="A6562" s="87">
        <v>41625</v>
      </c>
      <c r="B6562" t="s">
        <v>765</v>
      </c>
      <c r="C6562" t="s">
        <v>729</v>
      </c>
      <c r="D6562" t="s">
        <v>815</v>
      </c>
      <c r="E6562">
        <v>3</v>
      </c>
      <c r="F6562" s="111">
        <v>22.95</v>
      </c>
      <c r="G6562" s="111">
        <v>68.849999999999994</v>
      </c>
    </row>
    <row r="6563" spans="1:7" x14ac:dyDescent="0.25">
      <c r="A6563" s="87">
        <v>41582</v>
      </c>
      <c r="B6563" t="s">
        <v>766</v>
      </c>
      <c r="C6563" t="s">
        <v>21</v>
      </c>
      <c r="D6563" t="s">
        <v>812</v>
      </c>
      <c r="E6563">
        <v>3</v>
      </c>
      <c r="F6563" s="111">
        <v>19.95</v>
      </c>
      <c r="G6563" s="111">
        <v>59.85</v>
      </c>
    </row>
    <row r="6564" spans="1:7" x14ac:dyDescent="0.25">
      <c r="A6564" s="87">
        <v>41290</v>
      </c>
      <c r="B6564" t="s">
        <v>760</v>
      </c>
      <c r="C6564" t="s">
        <v>729</v>
      </c>
      <c r="D6564" t="s">
        <v>817</v>
      </c>
      <c r="E6564">
        <v>3</v>
      </c>
      <c r="F6564" s="111">
        <v>22.95</v>
      </c>
      <c r="G6564" s="111">
        <v>68.849999999999994</v>
      </c>
    </row>
    <row r="6565" spans="1:7" x14ac:dyDescent="0.25">
      <c r="A6565" s="87">
        <v>41790</v>
      </c>
      <c r="B6565" t="s">
        <v>821</v>
      </c>
      <c r="C6565" t="s">
        <v>21</v>
      </c>
      <c r="D6565" t="s">
        <v>2393</v>
      </c>
      <c r="E6565">
        <v>3</v>
      </c>
      <c r="F6565" s="111">
        <v>23.5</v>
      </c>
      <c r="G6565" s="111">
        <v>70.5</v>
      </c>
    </row>
    <row r="6566" spans="1:7" x14ac:dyDescent="0.25">
      <c r="A6566" s="87">
        <v>41580</v>
      </c>
      <c r="B6566" t="s">
        <v>800</v>
      </c>
      <c r="C6566" t="s">
        <v>21</v>
      </c>
      <c r="D6566" t="s">
        <v>815</v>
      </c>
      <c r="E6566">
        <v>3</v>
      </c>
      <c r="F6566" s="111">
        <v>22.95</v>
      </c>
      <c r="G6566" s="111">
        <v>68.849999999999994</v>
      </c>
    </row>
    <row r="6567" spans="1:7" x14ac:dyDescent="0.25">
      <c r="A6567" s="87">
        <v>41992</v>
      </c>
      <c r="B6567" t="s">
        <v>824</v>
      </c>
      <c r="C6567" t="s">
        <v>7</v>
      </c>
      <c r="D6567" t="s">
        <v>2394</v>
      </c>
      <c r="E6567">
        <v>3</v>
      </c>
      <c r="F6567" s="111">
        <v>23</v>
      </c>
      <c r="G6567" s="111">
        <v>69</v>
      </c>
    </row>
    <row r="6568" spans="1:7" x14ac:dyDescent="0.25">
      <c r="A6568" s="87">
        <v>41625</v>
      </c>
      <c r="B6568" t="s">
        <v>759</v>
      </c>
      <c r="C6568" t="s">
        <v>729</v>
      </c>
      <c r="D6568" t="s">
        <v>815</v>
      </c>
      <c r="E6568">
        <v>2</v>
      </c>
      <c r="F6568" s="111">
        <v>22.95</v>
      </c>
      <c r="G6568" s="111">
        <v>45.9</v>
      </c>
    </row>
    <row r="6569" spans="1:7" x14ac:dyDescent="0.25">
      <c r="A6569" s="87">
        <v>41626</v>
      </c>
      <c r="B6569" t="s">
        <v>795</v>
      </c>
      <c r="C6569" t="s">
        <v>729</v>
      </c>
      <c r="D6569" t="s">
        <v>2393</v>
      </c>
      <c r="E6569">
        <v>1</v>
      </c>
      <c r="F6569" s="111">
        <v>23.5</v>
      </c>
      <c r="G6569" s="111">
        <v>23.5</v>
      </c>
    </row>
    <row r="6570" spans="1:7" x14ac:dyDescent="0.25">
      <c r="A6570" s="87">
        <v>41918</v>
      </c>
      <c r="B6570" t="s">
        <v>766</v>
      </c>
      <c r="C6570" t="s">
        <v>21</v>
      </c>
      <c r="D6570" t="s">
        <v>815</v>
      </c>
      <c r="E6570">
        <v>2</v>
      </c>
      <c r="F6570" s="111">
        <v>22.95</v>
      </c>
      <c r="G6570" s="111">
        <v>45.9</v>
      </c>
    </row>
    <row r="6571" spans="1:7" x14ac:dyDescent="0.25">
      <c r="A6571" s="87">
        <v>41791</v>
      </c>
      <c r="B6571" t="s">
        <v>788</v>
      </c>
      <c r="C6571" t="s">
        <v>7</v>
      </c>
      <c r="D6571" t="s">
        <v>813</v>
      </c>
      <c r="E6571">
        <v>2</v>
      </c>
      <c r="F6571" s="111">
        <v>23</v>
      </c>
      <c r="G6571" s="111">
        <v>46</v>
      </c>
    </row>
    <row r="6572" spans="1:7" x14ac:dyDescent="0.25">
      <c r="A6572" s="87">
        <v>41542</v>
      </c>
      <c r="B6572" t="s">
        <v>810</v>
      </c>
      <c r="C6572" t="s">
        <v>729</v>
      </c>
      <c r="D6572" t="s">
        <v>813</v>
      </c>
      <c r="E6572">
        <v>2</v>
      </c>
      <c r="F6572" s="111">
        <v>24</v>
      </c>
      <c r="G6572" s="111">
        <v>48</v>
      </c>
    </row>
    <row r="6573" spans="1:7" x14ac:dyDescent="0.25">
      <c r="A6573" s="87">
        <v>41971</v>
      </c>
      <c r="B6573" t="s">
        <v>752</v>
      </c>
      <c r="C6573" t="s">
        <v>729</v>
      </c>
      <c r="D6573" t="s">
        <v>2393</v>
      </c>
      <c r="E6573">
        <v>3</v>
      </c>
      <c r="F6573" s="111">
        <v>23.5</v>
      </c>
      <c r="G6573" s="111">
        <v>70.5</v>
      </c>
    </row>
    <row r="6574" spans="1:7" x14ac:dyDescent="0.25">
      <c r="A6574" s="87">
        <v>41973</v>
      </c>
      <c r="B6574" t="s">
        <v>809</v>
      </c>
      <c r="C6574" t="s">
        <v>21</v>
      </c>
      <c r="D6574" t="s">
        <v>816</v>
      </c>
      <c r="E6574">
        <v>21</v>
      </c>
      <c r="F6574" s="111">
        <v>28.5</v>
      </c>
      <c r="G6574" s="111">
        <v>598.5</v>
      </c>
    </row>
    <row r="6575" spans="1:7" x14ac:dyDescent="0.25">
      <c r="A6575" s="87">
        <v>41960</v>
      </c>
      <c r="B6575" t="s">
        <v>772</v>
      </c>
      <c r="C6575" t="s">
        <v>21</v>
      </c>
      <c r="D6575" t="s">
        <v>2393</v>
      </c>
      <c r="E6575">
        <v>24</v>
      </c>
      <c r="F6575" s="111">
        <v>22.33</v>
      </c>
      <c r="G6575" s="111">
        <v>535.91999999999996</v>
      </c>
    </row>
    <row r="6576" spans="1:7" x14ac:dyDescent="0.25">
      <c r="A6576" s="87">
        <v>41927</v>
      </c>
      <c r="B6576" t="s">
        <v>752</v>
      </c>
      <c r="C6576" t="s">
        <v>729</v>
      </c>
      <c r="D6576" t="s">
        <v>2394</v>
      </c>
      <c r="E6576">
        <v>3</v>
      </c>
      <c r="F6576" s="111">
        <v>24</v>
      </c>
      <c r="G6576" s="111">
        <v>72</v>
      </c>
    </row>
    <row r="6577" spans="1:7" x14ac:dyDescent="0.25">
      <c r="A6577" s="87">
        <v>41992</v>
      </c>
      <c r="B6577" t="s">
        <v>791</v>
      </c>
      <c r="C6577" t="s">
        <v>729</v>
      </c>
      <c r="D6577" t="s">
        <v>817</v>
      </c>
      <c r="E6577">
        <v>2</v>
      </c>
      <c r="F6577" s="111">
        <v>22.95</v>
      </c>
      <c r="G6577" s="111">
        <v>45.9</v>
      </c>
    </row>
    <row r="6578" spans="1:7" x14ac:dyDescent="0.25">
      <c r="A6578" s="87">
        <v>41613</v>
      </c>
      <c r="B6578" t="s">
        <v>739</v>
      </c>
      <c r="C6578" t="s">
        <v>729</v>
      </c>
      <c r="D6578" t="s">
        <v>814</v>
      </c>
      <c r="E6578">
        <v>1</v>
      </c>
      <c r="F6578" s="111">
        <v>33</v>
      </c>
      <c r="G6578" s="111">
        <v>33</v>
      </c>
    </row>
    <row r="6579" spans="1:7" x14ac:dyDescent="0.25">
      <c r="A6579" s="87">
        <v>41907</v>
      </c>
      <c r="B6579" t="s">
        <v>819</v>
      </c>
      <c r="C6579" t="s">
        <v>21</v>
      </c>
      <c r="D6579" t="s">
        <v>812</v>
      </c>
      <c r="E6579">
        <v>3</v>
      </c>
      <c r="F6579" s="111">
        <v>19.95</v>
      </c>
      <c r="G6579" s="111">
        <v>59.85</v>
      </c>
    </row>
    <row r="6580" spans="1:7" x14ac:dyDescent="0.25">
      <c r="A6580" s="87">
        <v>41596</v>
      </c>
      <c r="B6580" t="s">
        <v>809</v>
      </c>
      <c r="C6580" t="s">
        <v>21</v>
      </c>
      <c r="D6580" t="s">
        <v>812</v>
      </c>
      <c r="E6580">
        <v>1</v>
      </c>
      <c r="F6580" s="111">
        <v>19.95</v>
      </c>
      <c r="G6580" s="111">
        <v>19.95</v>
      </c>
    </row>
    <row r="6581" spans="1:7" x14ac:dyDescent="0.25">
      <c r="A6581" s="87">
        <v>41991</v>
      </c>
      <c r="B6581" t="s">
        <v>773</v>
      </c>
      <c r="C6581" t="s">
        <v>729</v>
      </c>
      <c r="D6581" t="s">
        <v>814</v>
      </c>
      <c r="E6581">
        <v>2</v>
      </c>
      <c r="F6581" s="111">
        <v>33</v>
      </c>
      <c r="G6581" s="111">
        <v>66</v>
      </c>
    </row>
    <row r="6582" spans="1:7" x14ac:dyDescent="0.25">
      <c r="A6582" s="87">
        <v>41636</v>
      </c>
      <c r="B6582" t="s">
        <v>805</v>
      </c>
      <c r="C6582" t="s">
        <v>21</v>
      </c>
      <c r="D6582" t="s">
        <v>812</v>
      </c>
      <c r="E6582">
        <v>3</v>
      </c>
      <c r="F6582" s="111">
        <v>19.95</v>
      </c>
      <c r="G6582" s="111">
        <v>59.85</v>
      </c>
    </row>
    <row r="6583" spans="1:7" x14ac:dyDescent="0.25">
      <c r="A6583" s="87">
        <v>41987</v>
      </c>
      <c r="B6583" t="s">
        <v>821</v>
      </c>
      <c r="C6583" t="s">
        <v>21</v>
      </c>
      <c r="D6583" t="s">
        <v>817</v>
      </c>
      <c r="E6583">
        <v>1</v>
      </c>
      <c r="F6583" s="111">
        <v>22.95</v>
      </c>
      <c r="G6583" s="111">
        <v>22.95</v>
      </c>
    </row>
    <row r="6584" spans="1:7" x14ac:dyDescent="0.25">
      <c r="A6584" s="87">
        <v>41579</v>
      </c>
      <c r="B6584" t="s">
        <v>778</v>
      </c>
      <c r="C6584" t="s">
        <v>21</v>
      </c>
      <c r="D6584" t="s">
        <v>817</v>
      </c>
      <c r="E6584">
        <v>2</v>
      </c>
      <c r="F6584" s="111">
        <v>22.95</v>
      </c>
      <c r="G6584" s="111">
        <v>45.9</v>
      </c>
    </row>
    <row r="6585" spans="1:7" x14ac:dyDescent="0.25">
      <c r="A6585" s="87">
        <v>41703</v>
      </c>
      <c r="B6585" t="s">
        <v>767</v>
      </c>
      <c r="C6585" t="s">
        <v>729</v>
      </c>
      <c r="D6585" t="s">
        <v>815</v>
      </c>
      <c r="E6585">
        <v>2</v>
      </c>
      <c r="F6585" s="111">
        <v>22.95</v>
      </c>
      <c r="G6585" s="111">
        <v>45.9</v>
      </c>
    </row>
    <row r="6586" spans="1:7" x14ac:dyDescent="0.25">
      <c r="A6586" s="87">
        <v>41625</v>
      </c>
      <c r="B6586" t="s">
        <v>780</v>
      </c>
      <c r="C6586" t="s">
        <v>21</v>
      </c>
      <c r="D6586" t="s">
        <v>814</v>
      </c>
      <c r="E6586">
        <v>1</v>
      </c>
      <c r="F6586" s="111">
        <v>34</v>
      </c>
      <c r="G6586" s="111">
        <v>34</v>
      </c>
    </row>
    <row r="6587" spans="1:7" x14ac:dyDescent="0.25">
      <c r="A6587" s="87">
        <v>41971</v>
      </c>
      <c r="B6587" t="s">
        <v>752</v>
      </c>
      <c r="C6587" t="s">
        <v>729</v>
      </c>
      <c r="D6587" t="s">
        <v>2394</v>
      </c>
      <c r="E6587">
        <v>4</v>
      </c>
      <c r="F6587" s="111">
        <v>24</v>
      </c>
      <c r="G6587" s="111">
        <v>96</v>
      </c>
    </row>
    <row r="6588" spans="1:7" x14ac:dyDescent="0.25">
      <c r="A6588" s="87">
        <v>41966</v>
      </c>
      <c r="B6588" t="s">
        <v>819</v>
      </c>
      <c r="C6588" t="s">
        <v>21</v>
      </c>
      <c r="D6588" t="s">
        <v>817</v>
      </c>
      <c r="E6588">
        <v>3</v>
      </c>
      <c r="F6588" s="111">
        <v>22.95</v>
      </c>
      <c r="G6588" s="111">
        <v>68.849999999999994</v>
      </c>
    </row>
    <row r="6589" spans="1:7" x14ac:dyDescent="0.25">
      <c r="A6589" s="87">
        <v>41990</v>
      </c>
      <c r="B6589" t="s">
        <v>800</v>
      </c>
      <c r="C6589" t="s">
        <v>21</v>
      </c>
      <c r="D6589" t="s">
        <v>813</v>
      </c>
      <c r="E6589">
        <v>1</v>
      </c>
      <c r="F6589" s="111">
        <v>25</v>
      </c>
      <c r="G6589" s="111">
        <v>25</v>
      </c>
    </row>
    <row r="6590" spans="1:7" x14ac:dyDescent="0.25">
      <c r="A6590" s="87">
        <v>41587</v>
      </c>
      <c r="B6590" t="s">
        <v>810</v>
      </c>
      <c r="C6590" t="s">
        <v>729</v>
      </c>
      <c r="D6590" t="s">
        <v>815</v>
      </c>
      <c r="E6590">
        <v>3</v>
      </c>
      <c r="F6590" s="111">
        <v>22.95</v>
      </c>
      <c r="G6590" s="111">
        <v>68.849999999999994</v>
      </c>
    </row>
    <row r="6591" spans="1:7" x14ac:dyDescent="0.25">
      <c r="A6591" s="87">
        <v>41622</v>
      </c>
      <c r="B6591" t="s">
        <v>807</v>
      </c>
      <c r="C6591" t="s">
        <v>7</v>
      </c>
      <c r="D6591" t="s">
        <v>2393</v>
      </c>
      <c r="E6591">
        <v>3</v>
      </c>
      <c r="F6591" s="111">
        <v>22.5</v>
      </c>
      <c r="G6591" s="111">
        <v>67.5</v>
      </c>
    </row>
    <row r="6592" spans="1:7" x14ac:dyDescent="0.25">
      <c r="A6592" s="87">
        <v>41409</v>
      </c>
      <c r="B6592" t="s">
        <v>785</v>
      </c>
      <c r="C6592" t="s">
        <v>7</v>
      </c>
      <c r="D6592" t="s">
        <v>814</v>
      </c>
      <c r="E6592">
        <v>2</v>
      </c>
      <c r="F6592" s="111">
        <v>32</v>
      </c>
      <c r="G6592" s="111">
        <v>64</v>
      </c>
    </row>
    <row r="6593" spans="1:7" x14ac:dyDescent="0.25">
      <c r="A6593" s="87">
        <v>41591</v>
      </c>
      <c r="B6593" t="s">
        <v>821</v>
      </c>
      <c r="C6593" t="s">
        <v>21</v>
      </c>
      <c r="D6593" t="s">
        <v>2395</v>
      </c>
      <c r="E6593">
        <v>1</v>
      </c>
      <c r="F6593" s="111">
        <v>19</v>
      </c>
      <c r="G6593" s="111">
        <v>19</v>
      </c>
    </row>
    <row r="6594" spans="1:7" x14ac:dyDescent="0.25">
      <c r="A6594" s="87">
        <v>41583</v>
      </c>
      <c r="B6594" t="s">
        <v>789</v>
      </c>
      <c r="C6594" t="s">
        <v>20</v>
      </c>
      <c r="D6594" t="s">
        <v>817</v>
      </c>
      <c r="E6594">
        <v>1</v>
      </c>
      <c r="F6594" s="111">
        <v>22.95</v>
      </c>
      <c r="G6594" s="111">
        <v>22.95</v>
      </c>
    </row>
    <row r="6595" spans="1:7" x14ac:dyDescent="0.25">
      <c r="A6595" s="87">
        <v>41604</v>
      </c>
      <c r="B6595" t="s">
        <v>748</v>
      </c>
      <c r="C6595" t="s">
        <v>729</v>
      </c>
      <c r="D6595" t="s">
        <v>814</v>
      </c>
      <c r="E6595">
        <v>3</v>
      </c>
      <c r="F6595" s="111">
        <v>33</v>
      </c>
      <c r="G6595" s="111">
        <v>99</v>
      </c>
    </row>
    <row r="6596" spans="1:7" x14ac:dyDescent="0.25">
      <c r="A6596" s="87">
        <v>41596</v>
      </c>
      <c r="B6596" t="s">
        <v>822</v>
      </c>
      <c r="C6596" t="s">
        <v>729</v>
      </c>
      <c r="D6596" t="s">
        <v>813</v>
      </c>
      <c r="E6596">
        <v>2</v>
      </c>
      <c r="F6596" s="111">
        <v>24</v>
      </c>
      <c r="G6596" s="111">
        <v>48</v>
      </c>
    </row>
    <row r="6597" spans="1:7" x14ac:dyDescent="0.25">
      <c r="A6597" s="87">
        <v>41587</v>
      </c>
      <c r="B6597" t="s">
        <v>752</v>
      </c>
      <c r="C6597" t="s">
        <v>729</v>
      </c>
      <c r="D6597" t="s">
        <v>2394</v>
      </c>
      <c r="E6597">
        <v>3</v>
      </c>
      <c r="F6597" s="111">
        <v>24</v>
      </c>
      <c r="G6597" s="111">
        <v>72</v>
      </c>
    </row>
    <row r="6598" spans="1:7" x14ac:dyDescent="0.25">
      <c r="A6598" s="87">
        <v>41989</v>
      </c>
      <c r="B6598" t="s">
        <v>774</v>
      </c>
      <c r="C6598" t="s">
        <v>21</v>
      </c>
      <c r="D6598" t="s">
        <v>816</v>
      </c>
      <c r="E6598">
        <v>1</v>
      </c>
      <c r="F6598" s="111">
        <v>30</v>
      </c>
      <c r="G6598" s="111">
        <v>30</v>
      </c>
    </row>
    <row r="6599" spans="1:7" x14ac:dyDescent="0.25">
      <c r="A6599" s="87">
        <v>41392</v>
      </c>
      <c r="B6599" t="s">
        <v>746</v>
      </c>
      <c r="C6599" t="s">
        <v>729</v>
      </c>
      <c r="D6599" t="s">
        <v>2395</v>
      </c>
      <c r="E6599">
        <v>3</v>
      </c>
      <c r="F6599" s="111">
        <v>18</v>
      </c>
      <c r="G6599" s="111">
        <v>54</v>
      </c>
    </row>
    <row r="6600" spans="1:7" x14ac:dyDescent="0.25">
      <c r="A6600" s="87">
        <v>41393</v>
      </c>
      <c r="B6600" t="s">
        <v>748</v>
      </c>
      <c r="C6600" t="s">
        <v>729</v>
      </c>
      <c r="D6600" t="s">
        <v>814</v>
      </c>
      <c r="E6600">
        <v>1</v>
      </c>
      <c r="F6600" s="111">
        <v>33</v>
      </c>
      <c r="G6600" s="111">
        <v>33</v>
      </c>
    </row>
    <row r="6601" spans="1:7" x14ac:dyDescent="0.25">
      <c r="A6601" s="87">
        <v>41536</v>
      </c>
      <c r="B6601" t="s">
        <v>781</v>
      </c>
      <c r="C6601" t="s">
        <v>7</v>
      </c>
      <c r="D6601" t="s">
        <v>2393</v>
      </c>
      <c r="E6601">
        <v>1</v>
      </c>
      <c r="F6601" s="111">
        <v>22.5</v>
      </c>
      <c r="G6601" s="111">
        <v>22.5</v>
      </c>
    </row>
    <row r="6602" spans="1:7" x14ac:dyDescent="0.25">
      <c r="A6602" s="87">
        <v>41594</v>
      </c>
      <c r="B6602" t="s">
        <v>762</v>
      </c>
      <c r="C6602" t="s">
        <v>729</v>
      </c>
      <c r="D6602" t="s">
        <v>2394</v>
      </c>
      <c r="E6602">
        <v>2</v>
      </c>
      <c r="F6602" s="111">
        <v>24</v>
      </c>
      <c r="G6602" s="111">
        <v>48</v>
      </c>
    </row>
    <row r="6603" spans="1:7" x14ac:dyDescent="0.25">
      <c r="A6603" s="87">
        <v>41994</v>
      </c>
      <c r="B6603" t="s">
        <v>800</v>
      </c>
      <c r="C6603" t="s">
        <v>21</v>
      </c>
      <c r="D6603" t="s">
        <v>814</v>
      </c>
      <c r="E6603">
        <v>2</v>
      </c>
      <c r="F6603" s="111">
        <v>34</v>
      </c>
      <c r="G6603" s="111">
        <v>68</v>
      </c>
    </row>
    <row r="6604" spans="1:7" x14ac:dyDescent="0.25">
      <c r="A6604" s="87">
        <v>41600</v>
      </c>
      <c r="B6604" t="s">
        <v>748</v>
      </c>
      <c r="C6604" t="s">
        <v>729</v>
      </c>
      <c r="D6604" t="s">
        <v>817</v>
      </c>
      <c r="E6604">
        <v>2</v>
      </c>
      <c r="F6604" s="111">
        <v>22.95</v>
      </c>
      <c r="G6604" s="111">
        <v>45.9</v>
      </c>
    </row>
    <row r="6605" spans="1:7" x14ac:dyDescent="0.25">
      <c r="A6605" s="87">
        <v>41983</v>
      </c>
      <c r="B6605" t="s">
        <v>822</v>
      </c>
      <c r="C6605" t="s">
        <v>729</v>
      </c>
      <c r="D6605" t="s">
        <v>818</v>
      </c>
      <c r="E6605">
        <v>3</v>
      </c>
      <c r="F6605" s="111">
        <v>27.5</v>
      </c>
      <c r="G6605" s="111">
        <v>82.5</v>
      </c>
    </row>
    <row r="6606" spans="1:7" x14ac:dyDescent="0.25">
      <c r="A6606" s="87">
        <v>41620</v>
      </c>
      <c r="B6606" t="s">
        <v>778</v>
      </c>
      <c r="C6606" t="s">
        <v>21</v>
      </c>
      <c r="D6606" t="s">
        <v>815</v>
      </c>
      <c r="E6606">
        <v>2</v>
      </c>
      <c r="F6606" s="111">
        <v>22.95</v>
      </c>
      <c r="G6606" s="111">
        <v>45.9</v>
      </c>
    </row>
    <row r="6607" spans="1:7" x14ac:dyDescent="0.25">
      <c r="A6607" s="87">
        <v>41949</v>
      </c>
      <c r="B6607" t="s">
        <v>781</v>
      </c>
      <c r="C6607" t="s">
        <v>7</v>
      </c>
      <c r="D6607" t="s">
        <v>814</v>
      </c>
      <c r="E6607">
        <v>13</v>
      </c>
      <c r="F6607" s="111">
        <v>30.4</v>
      </c>
      <c r="G6607" s="111">
        <v>395.2</v>
      </c>
    </row>
    <row r="6608" spans="1:7" x14ac:dyDescent="0.25">
      <c r="A6608" s="87">
        <v>41973</v>
      </c>
      <c r="B6608" t="s">
        <v>784</v>
      </c>
      <c r="C6608" t="s">
        <v>20</v>
      </c>
      <c r="D6608" t="s">
        <v>817</v>
      </c>
      <c r="E6608">
        <v>3</v>
      </c>
      <c r="F6608" s="111">
        <v>22.95</v>
      </c>
      <c r="G6608" s="111">
        <v>68.849999999999994</v>
      </c>
    </row>
    <row r="6609" spans="1:7" x14ac:dyDescent="0.25">
      <c r="A6609" s="87">
        <v>41607</v>
      </c>
      <c r="B6609" t="s">
        <v>821</v>
      </c>
      <c r="C6609" t="s">
        <v>21</v>
      </c>
      <c r="D6609" t="s">
        <v>815</v>
      </c>
      <c r="E6609">
        <v>3</v>
      </c>
      <c r="F6609" s="111">
        <v>22.95</v>
      </c>
      <c r="G6609" s="111">
        <v>68.849999999999994</v>
      </c>
    </row>
    <row r="6610" spans="1:7" x14ac:dyDescent="0.25">
      <c r="A6610" s="87">
        <v>41957</v>
      </c>
      <c r="B6610" t="s">
        <v>785</v>
      </c>
      <c r="C6610" t="s">
        <v>7</v>
      </c>
      <c r="D6610" t="s">
        <v>814</v>
      </c>
      <c r="E6610">
        <v>3</v>
      </c>
      <c r="F6610" s="111">
        <v>32</v>
      </c>
      <c r="G6610" s="111">
        <v>96</v>
      </c>
    </row>
    <row r="6611" spans="1:7" x14ac:dyDescent="0.25">
      <c r="A6611" s="87">
        <v>41895</v>
      </c>
      <c r="B6611" t="s">
        <v>776</v>
      </c>
      <c r="C6611" t="s">
        <v>20</v>
      </c>
      <c r="D6611" t="s">
        <v>817</v>
      </c>
      <c r="E6611">
        <v>1</v>
      </c>
      <c r="F6611" s="111">
        <v>22.95</v>
      </c>
      <c r="G6611" s="111">
        <v>22.95</v>
      </c>
    </row>
    <row r="6612" spans="1:7" x14ac:dyDescent="0.25">
      <c r="A6612" s="87">
        <v>41971</v>
      </c>
      <c r="B6612" t="s">
        <v>824</v>
      </c>
      <c r="C6612" t="s">
        <v>7</v>
      </c>
      <c r="D6612" t="s">
        <v>814</v>
      </c>
      <c r="E6612">
        <v>2</v>
      </c>
      <c r="F6612" s="111">
        <v>32</v>
      </c>
      <c r="G6612" s="111">
        <v>64</v>
      </c>
    </row>
    <row r="6613" spans="1:7" x14ac:dyDescent="0.25">
      <c r="A6613" s="87">
        <v>41592</v>
      </c>
      <c r="B6613" t="s">
        <v>748</v>
      </c>
      <c r="C6613" t="s">
        <v>729</v>
      </c>
      <c r="D6613" t="s">
        <v>814</v>
      </c>
      <c r="E6613">
        <v>2</v>
      </c>
      <c r="F6613" s="111">
        <v>33</v>
      </c>
      <c r="G6613" s="111">
        <v>66</v>
      </c>
    </row>
    <row r="6614" spans="1:7" x14ac:dyDescent="0.25">
      <c r="A6614" s="87">
        <v>41599</v>
      </c>
      <c r="B6614" t="s">
        <v>789</v>
      </c>
      <c r="C6614" t="s">
        <v>20</v>
      </c>
      <c r="D6614" t="s">
        <v>815</v>
      </c>
      <c r="E6614">
        <v>3</v>
      </c>
      <c r="F6614" s="111">
        <v>22.95</v>
      </c>
      <c r="G6614" s="111">
        <v>68.849999999999994</v>
      </c>
    </row>
    <row r="6615" spans="1:7" x14ac:dyDescent="0.25">
      <c r="A6615" s="87">
        <v>41579</v>
      </c>
      <c r="B6615" t="s">
        <v>749</v>
      </c>
      <c r="C6615" t="s">
        <v>21</v>
      </c>
      <c r="D6615" t="s">
        <v>817</v>
      </c>
      <c r="E6615">
        <v>3</v>
      </c>
      <c r="F6615" s="111">
        <v>22.95</v>
      </c>
      <c r="G6615" s="111">
        <v>68.849999999999994</v>
      </c>
    </row>
    <row r="6616" spans="1:7" x14ac:dyDescent="0.25">
      <c r="A6616" s="87">
        <v>41954</v>
      </c>
      <c r="B6616" t="s">
        <v>798</v>
      </c>
      <c r="C6616" t="s">
        <v>20</v>
      </c>
      <c r="D6616" t="s">
        <v>812</v>
      </c>
      <c r="E6616">
        <v>1</v>
      </c>
      <c r="F6616" s="111">
        <v>19.95</v>
      </c>
      <c r="G6616" s="111">
        <v>19.95</v>
      </c>
    </row>
    <row r="6617" spans="1:7" x14ac:dyDescent="0.25">
      <c r="A6617" s="87">
        <v>41591</v>
      </c>
      <c r="B6617" t="s">
        <v>774</v>
      </c>
      <c r="C6617" t="s">
        <v>21</v>
      </c>
      <c r="D6617" t="s">
        <v>817</v>
      </c>
      <c r="E6617">
        <v>1</v>
      </c>
      <c r="F6617" s="111">
        <v>22.95</v>
      </c>
      <c r="G6617" s="111">
        <v>22.95</v>
      </c>
    </row>
    <row r="6618" spans="1:7" x14ac:dyDescent="0.25">
      <c r="A6618" s="87">
        <v>41412</v>
      </c>
      <c r="B6618" t="s">
        <v>776</v>
      </c>
      <c r="C6618" t="s">
        <v>20</v>
      </c>
      <c r="D6618" t="s">
        <v>814</v>
      </c>
      <c r="E6618">
        <v>1</v>
      </c>
      <c r="F6618" s="111">
        <v>33</v>
      </c>
      <c r="G6618" s="111">
        <v>33</v>
      </c>
    </row>
    <row r="6619" spans="1:7" x14ac:dyDescent="0.25">
      <c r="A6619" s="87">
        <v>41963</v>
      </c>
      <c r="B6619" t="s">
        <v>788</v>
      </c>
      <c r="C6619" t="s">
        <v>7</v>
      </c>
      <c r="D6619" t="s">
        <v>815</v>
      </c>
      <c r="E6619">
        <v>1</v>
      </c>
      <c r="F6619" s="111">
        <v>21.95</v>
      </c>
      <c r="G6619" s="111">
        <v>21.95</v>
      </c>
    </row>
    <row r="6620" spans="1:7" x14ac:dyDescent="0.25">
      <c r="A6620" s="87">
        <v>41581</v>
      </c>
      <c r="B6620" t="s">
        <v>766</v>
      </c>
      <c r="C6620" t="s">
        <v>21</v>
      </c>
      <c r="D6620" t="s">
        <v>813</v>
      </c>
      <c r="E6620">
        <v>2</v>
      </c>
      <c r="F6620" s="111">
        <v>25</v>
      </c>
      <c r="G6620" s="111">
        <v>50</v>
      </c>
    </row>
    <row r="6621" spans="1:7" x14ac:dyDescent="0.25">
      <c r="A6621" s="87">
        <v>41960</v>
      </c>
      <c r="B6621" t="s">
        <v>822</v>
      </c>
      <c r="C6621" t="s">
        <v>729</v>
      </c>
      <c r="D6621" t="s">
        <v>814</v>
      </c>
      <c r="E6621">
        <v>1</v>
      </c>
      <c r="F6621" s="111">
        <v>33</v>
      </c>
      <c r="G6621" s="111">
        <v>33</v>
      </c>
    </row>
    <row r="6622" spans="1:7" x14ac:dyDescent="0.25">
      <c r="A6622" s="87">
        <v>41687</v>
      </c>
      <c r="B6622" t="s">
        <v>776</v>
      </c>
      <c r="C6622" t="s">
        <v>20</v>
      </c>
      <c r="D6622" t="s">
        <v>815</v>
      </c>
      <c r="E6622">
        <v>1</v>
      </c>
      <c r="F6622" s="111">
        <v>22.95</v>
      </c>
      <c r="G6622" s="111">
        <v>22.95</v>
      </c>
    </row>
    <row r="6623" spans="1:7" x14ac:dyDescent="0.25">
      <c r="A6623" s="87">
        <v>41903</v>
      </c>
      <c r="B6623" t="s">
        <v>763</v>
      </c>
      <c r="C6623" t="s">
        <v>20</v>
      </c>
      <c r="D6623" t="s">
        <v>816</v>
      </c>
      <c r="E6623">
        <v>2</v>
      </c>
      <c r="F6623" s="111">
        <v>29</v>
      </c>
      <c r="G6623" s="111">
        <v>58</v>
      </c>
    </row>
    <row r="6624" spans="1:7" x14ac:dyDescent="0.25">
      <c r="A6624" s="87">
        <v>41354</v>
      </c>
      <c r="B6624" t="s">
        <v>741</v>
      </c>
      <c r="C6624" t="s">
        <v>21</v>
      </c>
      <c r="D6624" t="s">
        <v>812</v>
      </c>
      <c r="E6624">
        <v>2</v>
      </c>
      <c r="F6624" s="111">
        <v>19.95</v>
      </c>
      <c r="G6624" s="111">
        <v>39.9</v>
      </c>
    </row>
    <row r="6625" spans="1:7" x14ac:dyDescent="0.25">
      <c r="A6625" s="87">
        <v>41956</v>
      </c>
      <c r="B6625" t="s">
        <v>770</v>
      </c>
      <c r="C6625" t="s">
        <v>21</v>
      </c>
      <c r="D6625" t="s">
        <v>812</v>
      </c>
      <c r="E6625">
        <v>4</v>
      </c>
      <c r="F6625" s="111">
        <v>19.95</v>
      </c>
      <c r="G6625" s="111">
        <v>79.8</v>
      </c>
    </row>
    <row r="6626" spans="1:7" x14ac:dyDescent="0.25">
      <c r="A6626" s="87">
        <v>41949</v>
      </c>
      <c r="B6626" t="s">
        <v>749</v>
      </c>
      <c r="C6626" t="s">
        <v>21</v>
      </c>
      <c r="D6626" t="s">
        <v>813</v>
      </c>
      <c r="E6626">
        <v>3</v>
      </c>
      <c r="F6626" s="111">
        <v>25</v>
      </c>
      <c r="G6626" s="111">
        <v>75</v>
      </c>
    </row>
    <row r="6627" spans="1:7" x14ac:dyDescent="0.25">
      <c r="A6627" s="87">
        <v>41391</v>
      </c>
      <c r="B6627" t="s">
        <v>747</v>
      </c>
      <c r="C6627" t="s">
        <v>7</v>
      </c>
      <c r="D6627" t="s">
        <v>2394</v>
      </c>
      <c r="E6627">
        <v>2</v>
      </c>
      <c r="F6627" s="111">
        <v>23</v>
      </c>
      <c r="G6627" s="111">
        <v>46</v>
      </c>
    </row>
    <row r="6628" spans="1:7" x14ac:dyDescent="0.25">
      <c r="A6628" s="87">
        <v>41594</v>
      </c>
      <c r="B6628" t="s">
        <v>756</v>
      </c>
      <c r="C6628" t="s">
        <v>7</v>
      </c>
      <c r="D6628" t="s">
        <v>2395</v>
      </c>
      <c r="E6628">
        <v>2</v>
      </c>
      <c r="F6628" s="111">
        <v>18</v>
      </c>
      <c r="G6628" s="111">
        <v>36</v>
      </c>
    </row>
    <row r="6629" spans="1:7" x14ac:dyDescent="0.25">
      <c r="A6629" s="87">
        <v>41627</v>
      </c>
      <c r="B6629" t="s">
        <v>785</v>
      </c>
      <c r="C6629" t="s">
        <v>7</v>
      </c>
      <c r="D6629" t="s">
        <v>2394</v>
      </c>
      <c r="E6629">
        <v>1</v>
      </c>
      <c r="F6629" s="111">
        <v>23</v>
      </c>
      <c r="G6629" s="111">
        <v>23</v>
      </c>
    </row>
    <row r="6630" spans="1:7" x14ac:dyDescent="0.25">
      <c r="A6630" s="87">
        <v>41600</v>
      </c>
      <c r="B6630" t="s">
        <v>768</v>
      </c>
      <c r="C6630" t="s">
        <v>7</v>
      </c>
      <c r="D6630" t="s">
        <v>812</v>
      </c>
      <c r="E6630">
        <v>3</v>
      </c>
      <c r="F6630" s="111">
        <v>18.95</v>
      </c>
      <c r="G6630" s="111">
        <v>56.85</v>
      </c>
    </row>
    <row r="6631" spans="1:7" x14ac:dyDescent="0.25">
      <c r="A6631" s="87">
        <v>41616</v>
      </c>
      <c r="B6631" t="s">
        <v>779</v>
      </c>
      <c r="C6631" t="s">
        <v>729</v>
      </c>
      <c r="D6631" t="s">
        <v>815</v>
      </c>
      <c r="E6631">
        <v>2</v>
      </c>
      <c r="F6631" s="111">
        <v>22.95</v>
      </c>
      <c r="G6631" s="111">
        <v>45.9</v>
      </c>
    </row>
    <row r="6632" spans="1:7" x14ac:dyDescent="0.25">
      <c r="A6632" s="87">
        <v>41977</v>
      </c>
      <c r="B6632" t="s">
        <v>757</v>
      </c>
      <c r="C6632" t="s">
        <v>729</v>
      </c>
      <c r="D6632" t="s">
        <v>814</v>
      </c>
      <c r="E6632">
        <v>3</v>
      </c>
      <c r="F6632" s="111">
        <v>33</v>
      </c>
      <c r="G6632" s="111">
        <v>99</v>
      </c>
    </row>
    <row r="6633" spans="1:7" x14ac:dyDescent="0.25">
      <c r="A6633" s="87">
        <v>41627</v>
      </c>
      <c r="B6633" t="s">
        <v>758</v>
      </c>
      <c r="C6633" t="s">
        <v>729</v>
      </c>
      <c r="D6633" t="s">
        <v>814</v>
      </c>
      <c r="E6633">
        <v>2</v>
      </c>
      <c r="F6633" s="111">
        <v>33</v>
      </c>
      <c r="G6633" s="111">
        <v>66</v>
      </c>
    </row>
    <row r="6634" spans="1:7" x14ac:dyDescent="0.25">
      <c r="A6634" s="87">
        <v>41596</v>
      </c>
      <c r="B6634" t="s">
        <v>823</v>
      </c>
      <c r="C6634" t="s">
        <v>729</v>
      </c>
      <c r="D6634" t="s">
        <v>814</v>
      </c>
      <c r="E6634">
        <v>2</v>
      </c>
      <c r="F6634" s="111">
        <v>33</v>
      </c>
      <c r="G6634" s="111">
        <v>66</v>
      </c>
    </row>
    <row r="6635" spans="1:7" x14ac:dyDescent="0.25">
      <c r="A6635" s="87">
        <v>41970</v>
      </c>
      <c r="B6635" t="s">
        <v>805</v>
      </c>
      <c r="C6635" t="s">
        <v>21</v>
      </c>
      <c r="D6635" t="s">
        <v>2395</v>
      </c>
      <c r="E6635">
        <v>21</v>
      </c>
      <c r="F6635" s="111">
        <v>18.05</v>
      </c>
      <c r="G6635" s="111">
        <v>379.05</v>
      </c>
    </row>
    <row r="6636" spans="1:7" x14ac:dyDescent="0.25">
      <c r="A6636" s="87">
        <v>41984</v>
      </c>
      <c r="B6636" t="s">
        <v>761</v>
      </c>
      <c r="C6636" t="s">
        <v>729</v>
      </c>
      <c r="D6636" t="s">
        <v>812</v>
      </c>
      <c r="E6636">
        <v>2</v>
      </c>
      <c r="F6636" s="111">
        <v>19.95</v>
      </c>
      <c r="G6636" s="111">
        <v>39.9</v>
      </c>
    </row>
    <row r="6637" spans="1:7" x14ac:dyDescent="0.25">
      <c r="A6637" s="87">
        <v>41588</v>
      </c>
      <c r="B6637" t="s">
        <v>785</v>
      </c>
      <c r="C6637" t="s">
        <v>7</v>
      </c>
      <c r="D6637" t="s">
        <v>2394</v>
      </c>
      <c r="E6637">
        <v>19</v>
      </c>
      <c r="F6637" s="111">
        <v>21.85</v>
      </c>
      <c r="G6637" s="111">
        <v>415.15</v>
      </c>
    </row>
    <row r="6638" spans="1:7" x14ac:dyDescent="0.25">
      <c r="A6638" s="87">
        <v>41596</v>
      </c>
      <c r="B6638" t="s">
        <v>823</v>
      </c>
      <c r="C6638" t="s">
        <v>729</v>
      </c>
      <c r="D6638" t="s">
        <v>818</v>
      </c>
      <c r="E6638">
        <v>1</v>
      </c>
      <c r="F6638" s="111">
        <v>27.5</v>
      </c>
      <c r="G6638" s="111">
        <v>27.5</v>
      </c>
    </row>
    <row r="6639" spans="1:7" x14ac:dyDescent="0.25">
      <c r="A6639" s="87">
        <v>41596</v>
      </c>
      <c r="B6639" t="s">
        <v>803</v>
      </c>
      <c r="C6639" t="s">
        <v>21</v>
      </c>
      <c r="D6639" t="s">
        <v>828</v>
      </c>
      <c r="E6639">
        <v>3</v>
      </c>
      <c r="F6639" s="111">
        <v>21</v>
      </c>
      <c r="G6639" s="111">
        <v>63</v>
      </c>
    </row>
    <row r="6640" spans="1:7" x14ac:dyDescent="0.25">
      <c r="A6640" s="87">
        <v>41949</v>
      </c>
      <c r="B6640" t="s">
        <v>764</v>
      </c>
      <c r="C6640" t="s">
        <v>729</v>
      </c>
      <c r="D6640" t="s">
        <v>817</v>
      </c>
      <c r="E6640">
        <v>3</v>
      </c>
      <c r="F6640" s="111">
        <v>22.95</v>
      </c>
      <c r="G6640" s="111">
        <v>68.849999999999994</v>
      </c>
    </row>
    <row r="6641" spans="1:7" x14ac:dyDescent="0.25">
      <c r="A6641" s="87">
        <v>41492</v>
      </c>
      <c r="B6641" t="s">
        <v>774</v>
      </c>
      <c r="C6641" t="s">
        <v>21</v>
      </c>
      <c r="D6641" t="s">
        <v>815</v>
      </c>
      <c r="E6641">
        <v>2</v>
      </c>
      <c r="F6641" s="111">
        <v>22.95</v>
      </c>
      <c r="G6641" s="111">
        <v>45.9</v>
      </c>
    </row>
    <row r="6642" spans="1:7" x14ac:dyDescent="0.25">
      <c r="A6642" s="87">
        <v>41765</v>
      </c>
      <c r="B6642" t="s">
        <v>752</v>
      </c>
      <c r="C6642" t="s">
        <v>729</v>
      </c>
      <c r="D6642" t="s">
        <v>814</v>
      </c>
      <c r="E6642">
        <v>3</v>
      </c>
      <c r="F6642" s="111">
        <v>33</v>
      </c>
      <c r="G6642" s="111">
        <v>99</v>
      </c>
    </row>
    <row r="6643" spans="1:7" x14ac:dyDescent="0.25">
      <c r="A6643" s="87">
        <v>41545</v>
      </c>
      <c r="B6643" t="s">
        <v>766</v>
      </c>
      <c r="C6643" t="s">
        <v>21</v>
      </c>
      <c r="D6643" t="s">
        <v>814</v>
      </c>
      <c r="E6643">
        <v>1</v>
      </c>
      <c r="F6643" s="111">
        <v>34</v>
      </c>
      <c r="G6643" s="111">
        <v>34</v>
      </c>
    </row>
    <row r="6644" spans="1:7" x14ac:dyDescent="0.25">
      <c r="A6644" s="87">
        <v>41535</v>
      </c>
      <c r="B6644" t="s">
        <v>809</v>
      </c>
      <c r="C6644" t="s">
        <v>21</v>
      </c>
      <c r="D6644" t="s">
        <v>812</v>
      </c>
      <c r="E6644">
        <v>2</v>
      </c>
      <c r="F6644" s="111">
        <v>19.95</v>
      </c>
      <c r="G6644" s="111">
        <v>39.9</v>
      </c>
    </row>
    <row r="6645" spans="1:7" x14ac:dyDescent="0.25">
      <c r="A6645" s="87">
        <v>41956</v>
      </c>
      <c r="B6645" t="s">
        <v>823</v>
      </c>
      <c r="C6645" t="s">
        <v>729</v>
      </c>
      <c r="D6645" t="s">
        <v>828</v>
      </c>
      <c r="E6645">
        <v>3</v>
      </c>
      <c r="F6645" s="111">
        <v>20</v>
      </c>
      <c r="G6645" s="111">
        <v>60</v>
      </c>
    </row>
    <row r="6646" spans="1:7" x14ac:dyDescent="0.25">
      <c r="A6646" s="87">
        <v>41597</v>
      </c>
      <c r="B6646" t="s">
        <v>767</v>
      </c>
      <c r="C6646" t="s">
        <v>729</v>
      </c>
      <c r="D6646" t="s">
        <v>817</v>
      </c>
      <c r="E6646">
        <v>3</v>
      </c>
      <c r="F6646" s="111">
        <v>22.95</v>
      </c>
      <c r="G6646" s="111">
        <v>68.849999999999994</v>
      </c>
    </row>
    <row r="6647" spans="1:7" x14ac:dyDescent="0.25">
      <c r="A6647" s="87">
        <v>41985</v>
      </c>
      <c r="B6647" t="s">
        <v>773</v>
      </c>
      <c r="C6647" t="s">
        <v>729</v>
      </c>
      <c r="D6647" t="s">
        <v>818</v>
      </c>
      <c r="E6647">
        <v>2</v>
      </c>
      <c r="F6647" s="111">
        <v>27.5</v>
      </c>
      <c r="G6647" s="111">
        <v>55</v>
      </c>
    </row>
    <row r="6648" spans="1:7" x14ac:dyDescent="0.25">
      <c r="A6648" s="87">
        <v>41958</v>
      </c>
      <c r="B6648" t="s">
        <v>795</v>
      </c>
      <c r="C6648" t="s">
        <v>729</v>
      </c>
      <c r="D6648" t="s">
        <v>2394</v>
      </c>
      <c r="E6648">
        <v>4</v>
      </c>
      <c r="F6648" s="111">
        <v>24</v>
      </c>
      <c r="G6648" s="111">
        <v>96</v>
      </c>
    </row>
    <row r="6649" spans="1:7" x14ac:dyDescent="0.25">
      <c r="A6649" s="87">
        <v>41959</v>
      </c>
      <c r="B6649" t="s">
        <v>773</v>
      </c>
      <c r="C6649" t="s">
        <v>729</v>
      </c>
      <c r="D6649" t="s">
        <v>814</v>
      </c>
      <c r="E6649">
        <v>2</v>
      </c>
      <c r="F6649" s="111">
        <v>33</v>
      </c>
      <c r="G6649" s="111">
        <v>66</v>
      </c>
    </row>
    <row r="6650" spans="1:7" x14ac:dyDescent="0.25">
      <c r="A6650" s="87">
        <v>41595</v>
      </c>
      <c r="B6650" t="s">
        <v>802</v>
      </c>
      <c r="C6650" t="s">
        <v>21</v>
      </c>
      <c r="D6650" t="s">
        <v>816</v>
      </c>
      <c r="E6650">
        <v>21</v>
      </c>
      <c r="F6650" s="111">
        <v>28.5</v>
      </c>
      <c r="G6650" s="111">
        <v>598.5</v>
      </c>
    </row>
    <row r="6651" spans="1:7" x14ac:dyDescent="0.25">
      <c r="A6651" s="87">
        <v>41382</v>
      </c>
      <c r="B6651" t="s">
        <v>806</v>
      </c>
      <c r="C6651" t="s">
        <v>21</v>
      </c>
      <c r="D6651" t="s">
        <v>814</v>
      </c>
      <c r="E6651">
        <v>2</v>
      </c>
      <c r="F6651" s="111">
        <v>34</v>
      </c>
      <c r="G6651" s="111">
        <v>68</v>
      </c>
    </row>
    <row r="6652" spans="1:7" x14ac:dyDescent="0.25">
      <c r="A6652" s="87">
        <v>41638</v>
      </c>
      <c r="B6652" t="s">
        <v>759</v>
      </c>
      <c r="C6652" t="s">
        <v>729</v>
      </c>
      <c r="D6652" t="s">
        <v>2393</v>
      </c>
      <c r="E6652">
        <v>2</v>
      </c>
      <c r="F6652" s="111">
        <v>23.5</v>
      </c>
      <c r="G6652" s="111">
        <v>47</v>
      </c>
    </row>
    <row r="6653" spans="1:7" x14ac:dyDescent="0.25">
      <c r="A6653" s="87">
        <v>41436</v>
      </c>
      <c r="B6653" t="s">
        <v>750</v>
      </c>
      <c r="C6653" t="s">
        <v>21</v>
      </c>
      <c r="D6653" t="s">
        <v>815</v>
      </c>
      <c r="E6653">
        <v>2</v>
      </c>
      <c r="F6653" s="111">
        <v>22.95</v>
      </c>
      <c r="G6653" s="111">
        <v>45.9</v>
      </c>
    </row>
    <row r="6654" spans="1:7" x14ac:dyDescent="0.25">
      <c r="A6654" s="87">
        <v>41549</v>
      </c>
      <c r="B6654" t="s">
        <v>822</v>
      </c>
      <c r="C6654" t="s">
        <v>729</v>
      </c>
      <c r="D6654" t="s">
        <v>816</v>
      </c>
      <c r="E6654">
        <v>2</v>
      </c>
      <c r="F6654" s="111">
        <v>29</v>
      </c>
      <c r="G6654" s="111">
        <v>58</v>
      </c>
    </row>
    <row r="6655" spans="1:7" x14ac:dyDescent="0.25">
      <c r="A6655" s="87">
        <v>41632</v>
      </c>
      <c r="B6655" t="s">
        <v>756</v>
      </c>
      <c r="C6655" t="s">
        <v>7</v>
      </c>
      <c r="D6655" t="s">
        <v>813</v>
      </c>
      <c r="E6655">
        <v>2</v>
      </c>
      <c r="F6655" s="111">
        <v>23</v>
      </c>
      <c r="G6655" s="111">
        <v>46</v>
      </c>
    </row>
    <row r="6656" spans="1:7" x14ac:dyDescent="0.25">
      <c r="A6656" s="87">
        <v>41955</v>
      </c>
      <c r="B6656" t="s">
        <v>767</v>
      </c>
      <c r="C6656" t="s">
        <v>729</v>
      </c>
      <c r="D6656" t="s">
        <v>817</v>
      </c>
      <c r="E6656">
        <v>2</v>
      </c>
      <c r="F6656" s="111">
        <v>22.95</v>
      </c>
      <c r="G6656" s="111">
        <v>45.9</v>
      </c>
    </row>
    <row r="6657" spans="1:7" x14ac:dyDescent="0.25">
      <c r="A6657" s="87">
        <v>41617</v>
      </c>
      <c r="B6657" t="s">
        <v>801</v>
      </c>
      <c r="C6657" t="s">
        <v>7</v>
      </c>
      <c r="D6657" t="s">
        <v>814</v>
      </c>
      <c r="E6657">
        <v>3</v>
      </c>
      <c r="F6657" s="111">
        <v>32</v>
      </c>
      <c r="G6657" s="111">
        <v>96</v>
      </c>
    </row>
    <row r="6658" spans="1:7" x14ac:dyDescent="0.25">
      <c r="A6658" s="87">
        <v>41952</v>
      </c>
      <c r="B6658" t="s">
        <v>739</v>
      </c>
      <c r="C6658" t="s">
        <v>729</v>
      </c>
      <c r="D6658" t="s">
        <v>828</v>
      </c>
      <c r="E6658">
        <v>1</v>
      </c>
      <c r="F6658" s="111">
        <v>20</v>
      </c>
      <c r="G6658" s="111">
        <v>20</v>
      </c>
    </row>
    <row r="6659" spans="1:7" x14ac:dyDescent="0.25">
      <c r="A6659" s="87">
        <v>42004</v>
      </c>
      <c r="B6659" t="s">
        <v>785</v>
      </c>
      <c r="C6659" t="s">
        <v>7</v>
      </c>
      <c r="D6659" t="s">
        <v>812</v>
      </c>
      <c r="E6659">
        <v>2</v>
      </c>
      <c r="F6659" s="111">
        <v>18.95</v>
      </c>
      <c r="G6659" s="111">
        <v>37.9</v>
      </c>
    </row>
    <row r="6660" spans="1:7" x14ac:dyDescent="0.25">
      <c r="A6660" s="87">
        <v>41635</v>
      </c>
      <c r="B6660" t="s">
        <v>798</v>
      </c>
      <c r="C6660" t="s">
        <v>20</v>
      </c>
      <c r="D6660" t="s">
        <v>812</v>
      </c>
      <c r="E6660">
        <v>3</v>
      </c>
      <c r="F6660" s="111">
        <v>19.95</v>
      </c>
      <c r="G6660" s="111">
        <v>59.85</v>
      </c>
    </row>
    <row r="6661" spans="1:7" x14ac:dyDescent="0.25">
      <c r="A6661" s="87">
        <v>41704</v>
      </c>
      <c r="B6661" t="s">
        <v>762</v>
      </c>
      <c r="C6661" t="s">
        <v>729</v>
      </c>
      <c r="D6661" t="s">
        <v>816</v>
      </c>
      <c r="E6661">
        <v>1</v>
      </c>
      <c r="F6661" s="111">
        <v>29</v>
      </c>
      <c r="G6661" s="111">
        <v>29</v>
      </c>
    </row>
    <row r="6662" spans="1:7" x14ac:dyDescent="0.25">
      <c r="A6662" s="87">
        <v>41280</v>
      </c>
      <c r="B6662" t="s">
        <v>741</v>
      </c>
      <c r="C6662" t="s">
        <v>21</v>
      </c>
      <c r="D6662" t="s">
        <v>814</v>
      </c>
      <c r="E6662">
        <v>1</v>
      </c>
      <c r="F6662" s="111">
        <v>34</v>
      </c>
      <c r="G6662" s="111">
        <v>34</v>
      </c>
    </row>
    <row r="6663" spans="1:7" x14ac:dyDescent="0.25">
      <c r="A6663" s="87">
        <v>41950</v>
      </c>
      <c r="B6663" t="s">
        <v>806</v>
      </c>
      <c r="C6663" t="s">
        <v>21</v>
      </c>
      <c r="D6663" t="s">
        <v>828</v>
      </c>
      <c r="E6663">
        <v>2</v>
      </c>
      <c r="F6663" s="111">
        <v>21</v>
      </c>
      <c r="G6663" s="111">
        <v>42</v>
      </c>
    </row>
    <row r="6664" spans="1:7" x14ac:dyDescent="0.25">
      <c r="A6664" s="87">
        <v>41596</v>
      </c>
      <c r="B6664" t="s">
        <v>770</v>
      </c>
      <c r="C6664" t="s">
        <v>21</v>
      </c>
      <c r="D6664" t="s">
        <v>816</v>
      </c>
      <c r="E6664">
        <v>2</v>
      </c>
      <c r="F6664" s="111">
        <v>30</v>
      </c>
      <c r="G6664" s="111">
        <v>60</v>
      </c>
    </row>
    <row r="6665" spans="1:7" x14ac:dyDescent="0.25">
      <c r="A6665" s="87">
        <v>41611</v>
      </c>
      <c r="B6665" t="s">
        <v>774</v>
      </c>
      <c r="C6665" t="s">
        <v>21</v>
      </c>
      <c r="D6665" t="s">
        <v>2394</v>
      </c>
      <c r="E6665">
        <v>2</v>
      </c>
      <c r="F6665" s="111">
        <v>25</v>
      </c>
      <c r="G6665" s="111">
        <v>50</v>
      </c>
    </row>
    <row r="6666" spans="1:7" x14ac:dyDescent="0.25">
      <c r="A6666" s="87">
        <v>41615</v>
      </c>
      <c r="B6666" t="s">
        <v>783</v>
      </c>
      <c r="C6666" t="s">
        <v>21</v>
      </c>
      <c r="D6666" t="s">
        <v>818</v>
      </c>
      <c r="E6666">
        <v>2</v>
      </c>
      <c r="F6666" s="111">
        <v>27.5</v>
      </c>
      <c r="G6666" s="111">
        <v>55</v>
      </c>
    </row>
    <row r="6667" spans="1:7" x14ac:dyDescent="0.25">
      <c r="A6667" s="87">
        <v>41976</v>
      </c>
      <c r="B6667" t="s">
        <v>739</v>
      </c>
      <c r="C6667" t="s">
        <v>729</v>
      </c>
      <c r="D6667" t="s">
        <v>817</v>
      </c>
      <c r="E6667">
        <v>3</v>
      </c>
      <c r="F6667" s="111">
        <v>22.95</v>
      </c>
      <c r="G6667" s="111">
        <v>68.849999999999994</v>
      </c>
    </row>
    <row r="6668" spans="1:7" x14ac:dyDescent="0.25">
      <c r="A6668" s="87">
        <v>41595</v>
      </c>
      <c r="B6668" t="s">
        <v>762</v>
      </c>
      <c r="C6668" t="s">
        <v>729</v>
      </c>
      <c r="D6668" t="s">
        <v>817</v>
      </c>
      <c r="E6668">
        <v>2</v>
      </c>
      <c r="F6668" s="111">
        <v>22.95</v>
      </c>
      <c r="G6668" s="111">
        <v>45.9</v>
      </c>
    </row>
    <row r="6669" spans="1:7" x14ac:dyDescent="0.25">
      <c r="A6669" s="87">
        <v>41952</v>
      </c>
      <c r="B6669" t="s">
        <v>780</v>
      </c>
      <c r="C6669" t="s">
        <v>21</v>
      </c>
      <c r="D6669" t="s">
        <v>817</v>
      </c>
      <c r="E6669">
        <v>3</v>
      </c>
      <c r="F6669" s="111">
        <v>22.95</v>
      </c>
      <c r="G6669" s="111">
        <v>68.849999999999994</v>
      </c>
    </row>
    <row r="6670" spans="1:7" x14ac:dyDescent="0.25">
      <c r="A6670" s="87">
        <v>41610</v>
      </c>
      <c r="B6670" t="s">
        <v>781</v>
      </c>
      <c r="C6670" t="s">
        <v>7</v>
      </c>
      <c r="D6670" t="s">
        <v>814</v>
      </c>
      <c r="E6670">
        <v>14</v>
      </c>
      <c r="F6670" s="111">
        <v>30.4</v>
      </c>
      <c r="G6670" s="111">
        <v>425.6</v>
      </c>
    </row>
    <row r="6671" spans="1:7" x14ac:dyDescent="0.25">
      <c r="A6671" s="87">
        <v>41988</v>
      </c>
      <c r="B6671" t="s">
        <v>804</v>
      </c>
      <c r="C6671" t="s">
        <v>7</v>
      </c>
      <c r="D6671" t="s">
        <v>813</v>
      </c>
      <c r="E6671">
        <v>3</v>
      </c>
      <c r="F6671" s="111">
        <v>23</v>
      </c>
      <c r="G6671" s="111">
        <v>69</v>
      </c>
    </row>
    <row r="6672" spans="1:7" x14ac:dyDescent="0.25">
      <c r="A6672" s="87">
        <v>41285</v>
      </c>
      <c r="B6672" t="s">
        <v>770</v>
      </c>
      <c r="C6672" t="s">
        <v>21</v>
      </c>
      <c r="D6672" t="s">
        <v>818</v>
      </c>
      <c r="E6672">
        <v>3</v>
      </c>
      <c r="F6672" s="111">
        <v>27.5</v>
      </c>
      <c r="G6672" s="111">
        <v>82.5</v>
      </c>
    </row>
    <row r="6673" spans="1:7" x14ac:dyDescent="0.25">
      <c r="A6673" s="87">
        <v>41375</v>
      </c>
      <c r="B6673" t="s">
        <v>771</v>
      </c>
      <c r="C6673" t="s">
        <v>21</v>
      </c>
      <c r="D6673" t="s">
        <v>817</v>
      </c>
      <c r="E6673">
        <v>4</v>
      </c>
      <c r="F6673" s="111">
        <v>22.95</v>
      </c>
      <c r="G6673" s="111">
        <v>91.8</v>
      </c>
    </row>
    <row r="6674" spans="1:7" x14ac:dyDescent="0.25">
      <c r="A6674" s="87">
        <v>41597</v>
      </c>
      <c r="B6674" t="s">
        <v>820</v>
      </c>
      <c r="C6674" t="s">
        <v>729</v>
      </c>
      <c r="D6674" t="s">
        <v>817</v>
      </c>
      <c r="E6674">
        <v>1</v>
      </c>
      <c r="F6674" s="111">
        <v>22.95</v>
      </c>
      <c r="G6674" s="111">
        <v>22.95</v>
      </c>
    </row>
    <row r="6675" spans="1:7" x14ac:dyDescent="0.25">
      <c r="A6675" s="87">
        <v>41704</v>
      </c>
      <c r="B6675" t="s">
        <v>800</v>
      </c>
      <c r="C6675" t="s">
        <v>21</v>
      </c>
      <c r="D6675" t="s">
        <v>2393</v>
      </c>
      <c r="E6675">
        <v>3</v>
      </c>
      <c r="F6675" s="111">
        <v>23.5</v>
      </c>
      <c r="G6675" s="111">
        <v>70.5</v>
      </c>
    </row>
    <row r="6676" spans="1:7" x14ac:dyDescent="0.25">
      <c r="A6676" s="87">
        <v>42004</v>
      </c>
      <c r="B6676" t="s">
        <v>757</v>
      </c>
      <c r="C6676" t="s">
        <v>729</v>
      </c>
      <c r="D6676" t="s">
        <v>2393</v>
      </c>
      <c r="E6676">
        <v>3</v>
      </c>
      <c r="F6676" s="111">
        <v>23.5</v>
      </c>
      <c r="G6676" s="111">
        <v>70.5</v>
      </c>
    </row>
    <row r="6677" spans="1:7" x14ac:dyDescent="0.25">
      <c r="A6677" s="87">
        <v>41988</v>
      </c>
      <c r="B6677" t="s">
        <v>806</v>
      </c>
      <c r="C6677" t="s">
        <v>21</v>
      </c>
      <c r="D6677" t="s">
        <v>814</v>
      </c>
      <c r="E6677">
        <v>23</v>
      </c>
      <c r="F6677" s="111">
        <v>32.299999999999997</v>
      </c>
      <c r="G6677" s="111">
        <v>742.9</v>
      </c>
    </row>
    <row r="6678" spans="1:7" x14ac:dyDescent="0.25">
      <c r="A6678" s="87">
        <v>41617</v>
      </c>
      <c r="B6678" t="s">
        <v>758</v>
      </c>
      <c r="C6678" t="s">
        <v>729</v>
      </c>
      <c r="D6678" t="s">
        <v>814</v>
      </c>
      <c r="E6678">
        <v>3</v>
      </c>
      <c r="F6678" s="111">
        <v>33</v>
      </c>
      <c r="G6678" s="111">
        <v>99</v>
      </c>
    </row>
    <row r="6679" spans="1:7" x14ac:dyDescent="0.25">
      <c r="A6679" s="87">
        <v>41955</v>
      </c>
      <c r="B6679" t="s">
        <v>764</v>
      </c>
      <c r="C6679" t="s">
        <v>729</v>
      </c>
      <c r="D6679" t="s">
        <v>2395</v>
      </c>
      <c r="E6679">
        <v>12</v>
      </c>
      <c r="F6679" s="111">
        <v>17.100000000000001</v>
      </c>
      <c r="G6679" s="111">
        <v>205.2</v>
      </c>
    </row>
    <row r="6680" spans="1:7" x14ac:dyDescent="0.25">
      <c r="A6680" s="87">
        <v>41815</v>
      </c>
      <c r="B6680" t="s">
        <v>774</v>
      </c>
      <c r="C6680" t="s">
        <v>21</v>
      </c>
      <c r="D6680" t="s">
        <v>817</v>
      </c>
      <c r="E6680">
        <v>2</v>
      </c>
      <c r="F6680" s="111">
        <v>22.95</v>
      </c>
      <c r="G6680" s="111">
        <v>45.9</v>
      </c>
    </row>
    <row r="6681" spans="1:7" x14ac:dyDescent="0.25">
      <c r="A6681" s="87">
        <v>41621</v>
      </c>
      <c r="B6681" t="s">
        <v>823</v>
      </c>
      <c r="C6681" t="s">
        <v>729</v>
      </c>
      <c r="D6681" t="s">
        <v>828</v>
      </c>
      <c r="E6681">
        <v>1</v>
      </c>
      <c r="F6681" s="111">
        <v>20</v>
      </c>
      <c r="G6681" s="111">
        <v>20</v>
      </c>
    </row>
    <row r="6682" spans="1:7" x14ac:dyDescent="0.25">
      <c r="A6682" s="87">
        <v>41680</v>
      </c>
      <c r="B6682" t="s">
        <v>783</v>
      </c>
      <c r="C6682" t="s">
        <v>21</v>
      </c>
      <c r="D6682" t="s">
        <v>816</v>
      </c>
      <c r="E6682">
        <v>2</v>
      </c>
      <c r="F6682" s="111">
        <v>30</v>
      </c>
      <c r="G6682" s="111">
        <v>60</v>
      </c>
    </row>
    <row r="6683" spans="1:7" x14ac:dyDescent="0.25">
      <c r="A6683" s="87">
        <v>41597</v>
      </c>
      <c r="B6683" t="s">
        <v>739</v>
      </c>
      <c r="C6683" t="s">
        <v>729</v>
      </c>
      <c r="D6683" t="s">
        <v>817</v>
      </c>
      <c r="E6683">
        <v>2</v>
      </c>
      <c r="F6683" s="111">
        <v>22.95</v>
      </c>
      <c r="G6683" s="111">
        <v>45.9</v>
      </c>
    </row>
    <row r="6684" spans="1:7" x14ac:dyDescent="0.25">
      <c r="A6684" s="87">
        <v>41849</v>
      </c>
      <c r="B6684" t="s">
        <v>781</v>
      </c>
      <c r="C6684" t="s">
        <v>7</v>
      </c>
      <c r="D6684" t="s">
        <v>2395</v>
      </c>
      <c r="E6684">
        <v>2</v>
      </c>
      <c r="F6684" s="111">
        <v>18</v>
      </c>
      <c r="G6684" s="111">
        <v>36</v>
      </c>
    </row>
    <row r="6685" spans="1:7" x14ac:dyDescent="0.25">
      <c r="A6685" s="87">
        <v>41602</v>
      </c>
      <c r="B6685" t="s">
        <v>752</v>
      </c>
      <c r="C6685" t="s">
        <v>729</v>
      </c>
      <c r="D6685" t="s">
        <v>813</v>
      </c>
      <c r="E6685">
        <v>3</v>
      </c>
      <c r="F6685" s="111">
        <v>24</v>
      </c>
      <c r="G6685" s="111">
        <v>72</v>
      </c>
    </row>
    <row r="6686" spans="1:7" x14ac:dyDescent="0.25">
      <c r="A6686" s="87">
        <v>41603</v>
      </c>
      <c r="B6686" t="s">
        <v>774</v>
      </c>
      <c r="C6686" t="s">
        <v>21</v>
      </c>
      <c r="D6686" t="s">
        <v>812</v>
      </c>
      <c r="E6686">
        <v>1</v>
      </c>
      <c r="F6686" s="111">
        <v>19.95</v>
      </c>
      <c r="G6686" s="111">
        <v>19.95</v>
      </c>
    </row>
    <row r="6687" spans="1:7" x14ac:dyDescent="0.25">
      <c r="A6687" s="87">
        <v>41622</v>
      </c>
      <c r="B6687" t="s">
        <v>760</v>
      </c>
      <c r="C6687" t="s">
        <v>729</v>
      </c>
      <c r="D6687" t="s">
        <v>2393</v>
      </c>
      <c r="E6687">
        <v>3</v>
      </c>
      <c r="F6687" s="111">
        <v>23.5</v>
      </c>
      <c r="G6687" s="111">
        <v>70.5</v>
      </c>
    </row>
    <row r="6688" spans="1:7" x14ac:dyDescent="0.25">
      <c r="A6688" s="87">
        <v>41596</v>
      </c>
      <c r="B6688" t="s">
        <v>768</v>
      </c>
      <c r="C6688" t="s">
        <v>7</v>
      </c>
      <c r="D6688" t="s">
        <v>2394</v>
      </c>
      <c r="E6688">
        <v>2</v>
      </c>
      <c r="F6688" s="111">
        <v>23</v>
      </c>
      <c r="G6688" s="111">
        <v>46</v>
      </c>
    </row>
    <row r="6689" spans="1:7" x14ac:dyDescent="0.25">
      <c r="A6689" s="87">
        <v>41969</v>
      </c>
      <c r="B6689" t="s">
        <v>820</v>
      </c>
      <c r="C6689" t="s">
        <v>729</v>
      </c>
      <c r="D6689" t="s">
        <v>815</v>
      </c>
      <c r="E6689">
        <v>2</v>
      </c>
      <c r="F6689" s="111">
        <v>22.95</v>
      </c>
      <c r="G6689" s="111">
        <v>45.9</v>
      </c>
    </row>
    <row r="6690" spans="1:7" x14ac:dyDescent="0.25">
      <c r="A6690" s="87">
        <v>41591</v>
      </c>
      <c r="B6690" t="s">
        <v>771</v>
      </c>
      <c r="C6690" t="s">
        <v>21</v>
      </c>
      <c r="D6690" t="s">
        <v>828</v>
      </c>
      <c r="E6690">
        <v>2</v>
      </c>
      <c r="F6690" s="111">
        <v>21</v>
      </c>
      <c r="G6690" s="111">
        <v>42</v>
      </c>
    </row>
    <row r="6691" spans="1:7" x14ac:dyDescent="0.25">
      <c r="A6691" s="87">
        <v>41956</v>
      </c>
      <c r="B6691" t="s">
        <v>806</v>
      </c>
      <c r="C6691" t="s">
        <v>21</v>
      </c>
      <c r="D6691" t="s">
        <v>2394</v>
      </c>
      <c r="E6691">
        <v>4</v>
      </c>
      <c r="F6691" s="111">
        <v>25</v>
      </c>
      <c r="G6691" s="111">
        <v>100</v>
      </c>
    </row>
    <row r="6692" spans="1:7" x14ac:dyDescent="0.25">
      <c r="A6692" s="87">
        <v>41978</v>
      </c>
      <c r="B6692" t="s">
        <v>784</v>
      </c>
      <c r="C6692" t="s">
        <v>20</v>
      </c>
      <c r="D6692" t="s">
        <v>2394</v>
      </c>
      <c r="E6692">
        <v>2</v>
      </c>
      <c r="F6692" s="111">
        <v>24</v>
      </c>
      <c r="G6692" s="111">
        <v>48</v>
      </c>
    </row>
    <row r="6693" spans="1:7" x14ac:dyDescent="0.25">
      <c r="A6693" s="87">
        <v>41833</v>
      </c>
      <c r="B6693" t="s">
        <v>748</v>
      </c>
      <c r="C6693" t="s">
        <v>729</v>
      </c>
      <c r="D6693" t="s">
        <v>815</v>
      </c>
      <c r="E6693">
        <v>2</v>
      </c>
      <c r="F6693" s="111">
        <v>22.95</v>
      </c>
      <c r="G6693" s="111">
        <v>45.9</v>
      </c>
    </row>
    <row r="6694" spans="1:7" x14ac:dyDescent="0.25">
      <c r="A6694" s="87">
        <v>41982</v>
      </c>
      <c r="B6694" t="s">
        <v>750</v>
      </c>
      <c r="C6694" t="s">
        <v>21</v>
      </c>
      <c r="D6694" t="s">
        <v>816</v>
      </c>
      <c r="E6694">
        <v>1</v>
      </c>
      <c r="F6694" s="111">
        <v>30</v>
      </c>
      <c r="G6694" s="111">
        <v>30</v>
      </c>
    </row>
    <row r="6695" spans="1:7" x14ac:dyDescent="0.25">
      <c r="A6695" s="87">
        <v>41964</v>
      </c>
      <c r="B6695" t="s">
        <v>763</v>
      </c>
      <c r="C6695" t="s">
        <v>20</v>
      </c>
      <c r="D6695" t="s">
        <v>817</v>
      </c>
      <c r="E6695">
        <v>1</v>
      </c>
      <c r="F6695" s="111">
        <v>22.95</v>
      </c>
      <c r="G6695" s="111">
        <v>22.95</v>
      </c>
    </row>
    <row r="6696" spans="1:7" x14ac:dyDescent="0.25">
      <c r="A6696" s="87">
        <v>41608</v>
      </c>
      <c r="B6696" t="s">
        <v>788</v>
      </c>
      <c r="C6696" t="s">
        <v>7</v>
      </c>
      <c r="D6696" t="s">
        <v>828</v>
      </c>
      <c r="E6696">
        <v>1</v>
      </c>
      <c r="F6696" s="111">
        <v>19</v>
      </c>
      <c r="G6696" s="111">
        <v>19</v>
      </c>
    </row>
    <row r="6697" spans="1:7" x14ac:dyDescent="0.25">
      <c r="A6697" s="87">
        <v>41585</v>
      </c>
      <c r="B6697" t="s">
        <v>774</v>
      </c>
      <c r="C6697" t="s">
        <v>21</v>
      </c>
      <c r="D6697" t="s">
        <v>814</v>
      </c>
      <c r="E6697">
        <v>1</v>
      </c>
      <c r="F6697" s="111">
        <v>34</v>
      </c>
      <c r="G6697" s="111">
        <v>34</v>
      </c>
    </row>
    <row r="6698" spans="1:7" x14ac:dyDescent="0.25">
      <c r="A6698" s="87">
        <v>41889</v>
      </c>
      <c r="B6698" t="s">
        <v>787</v>
      </c>
      <c r="C6698" t="s">
        <v>729</v>
      </c>
      <c r="D6698" t="s">
        <v>818</v>
      </c>
      <c r="E6698">
        <v>1</v>
      </c>
      <c r="F6698" s="111">
        <v>27.5</v>
      </c>
      <c r="G6698" s="111">
        <v>27.5</v>
      </c>
    </row>
    <row r="6699" spans="1:7" x14ac:dyDescent="0.25">
      <c r="A6699" s="87">
        <v>41624</v>
      </c>
      <c r="B6699" t="s">
        <v>789</v>
      </c>
      <c r="C6699" t="s">
        <v>20</v>
      </c>
      <c r="D6699" t="s">
        <v>812</v>
      </c>
      <c r="E6699">
        <v>2</v>
      </c>
      <c r="F6699" s="111">
        <v>19.95</v>
      </c>
      <c r="G6699" s="111">
        <v>39.9</v>
      </c>
    </row>
    <row r="6700" spans="1:7" x14ac:dyDescent="0.25">
      <c r="A6700" s="87">
        <v>41623</v>
      </c>
      <c r="B6700" t="s">
        <v>794</v>
      </c>
      <c r="C6700" t="s">
        <v>21</v>
      </c>
      <c r="D6700" t="s">
        <v>814</v>
      </c>
      <c r="E6700">
        <v>2</v>
      </c>
      <c r="F6700" s="111">
        <v>34</v>
      </c>
      <c r="G6700" s="111">
        <v>68</v>
      </c>
    </row>
    <row r="6701" spans="1:7" x14ac:dyDescent="0.25">
      <c r="A6701" s="87">
        <v>41954</v>
      </c>
      <c r="B6701" t="s">
        <v>750</v>
      </c>
      <c r="C6701" t="s">
        <v>21</v>
      </c>
      <c r="D6701" t="s">
        <v>2394</v>
      </c>
      <c r="E6701">
        <v>2</v>
      </c>
      <c r="F6701" s="111">
        <v>25</v>
      </c>
      <c r="G6701" s="111">
        <v>50</v>
      </c>
    </row>
    <row r="6702" spans="1:7" x14ac:dyDescent="0.25">
      <c r="A6702" s="87">
        <v>41607</v>
      </c>
      <c r="B6702" t="s">
        <v>810</v>
      </c>
      <c r="C6702" t="s">
        <v>729</v>
      </c>
      <c r="D6702" t="s">
        <v>816</v>
      </c>
      <c r="E6702">
        <v>3</v>
      </c>
      <c r="F6702" s="111">
        <v>29</v>
      </c>
      <c r="G6702" s="111">
        <v>87</v>
      </c>
    </row>
    <row r="6703" spans="1:7" x14ac:dyDescent="0.25">
      <c r="A6703" s="87">
        <v>41610</v>
      </c>
      <c r="B6703" t="s">
        <v>803</v>
      </c>
      <c r="C6703" t="s">
        <v>21</v>
      </c>
      <c r="D6703" t="s">
        <v>812</v>
      </c>
      <c r="E6703">
        <v>3</v>
      </c>
      <c r="F6703" s="111">
        <v>19.95</v>
      </c>
      <c r="G6703" s="111">
        <v>59.85</v>
      </c>
    </row>
    <row r="6704" spans="1:7" x14ac:dyDescent="0.25">
      <c r="A6704" s="87">
        <v>41975</v>
      </c>
      <c r="B6704" t="s">
        <v>804</v>
      </c>
      <c r="C6704" t="s">
        <v>7</v>
      </c>
      <c r="D6704" t="s">
        <v>2393</v>
      </c>
      <c r="E6704">
        <v>2</v>
      </c>
      <c r="F6704" s="111">
        <v>22.5</v>
      </c>
      <c r="G6704" s="111">
        <v>45</v>
      </c>
    </row>
    <row r="6705" spans="1:7" x14ac:dyDescent="0.25">
      <c r="A6705" s="87">
        <v>41601</v>
      </c>
      <c r="B6705" t="s">
        <v>779</v>
      </c>
      <c r="C6705" t="s">
        <v>729</v>
      </c>
      <c r="D6705" t="s">
        <v>812</v>
      </c>
      <c r="E6705">
        <v>3</v>
      </c>
      <c r="F6705" s="111">
        <v>19.95</v>
      </c>
      <c r="G6705" s="111">
        <v>59.85</v>
      </c>
    </row>
    <row r="6706" spans="1:7" x14ac:dyDescent="0.25">
      <c r="A6706" s="87">
        <v>41767</v>
      </c>
      <c r="B6706" t="s">
        <v>792</v>
      </c>
      <c r="C6706" t="s">
        <v>729</v>
      </c>
      <c r="D6706" t="s">
        <v>815</v>
      </c>
      <c r="E6706">
        <v>3</v>
      </c>
      <c r="F6706" s="111">
        <v>22.95</v>
      </c>
      <c r="G6706" s="111">
        <v>68.849999999999994</v>
      </c>
    </row>
    <row r="6707" spans="1:7" x14ac:dyDescent="0.25">
      <c r="A6707" s="87">
        <v>41607</v>
      </c>
      <c r="B6707" t="s">
        <v>810</v>
      </c>
      <c r="C6707" t="s">
        <v>729</v>
      </c>
      <c r="D6707" t="s">
        <v>815</v>
      </c>
      <c r="E6707">
        <v>3</v>
      </c>
      <c r="F6707" s="111">
        <v>22.95</v>
      </c>
      <c r="G6707" s="111">
        <v>68.849999999999994</v>
      </c>
    </row>
    <row r="6708" spans="1:7" x14ac:dyDescent="0.25">
      <c r="A6708" s="87">
        <v>41379</v>
      </c>
      <c r="B6708" t="s">
        <v>780</v>
      </c>
      <c r="C6708" t="s">
        <v>21</v>
      </c>
      <c r="D6708" t="s">
        <v>814</v>
      </c>
      <c r="E6708">
        <v>3</v>
      </c>
      <c r="F6708" s="111">
        <v>34</v>
      </c>
      <c r="G6708" s="111">
        <v>102</v>
      </c>
    </row>
    <row r="6709" spans="1:7" x14ac:dyDescent="0.25">
      <c r="A6709" s="87">
        <v>41610</v>
      </c>
      <c r="B6709" t="s">
        <v>750</v>
      </c>
      <c r="C6709" t="s">
        <v>21</v>
      </c>
      <c r="D6709" t="s">
        <v>828</v>
      </c>
      <c r="E6709">
        <v>2</v>
      </c>
      <c r="F6709" s="111">
        <v>21</v>
      </c>
      <c r="G6709" s="111">
        <v>42</v>
      </c>
    </row>
    <row r="6710" spans="1:7" x14ac:dyDescent="0.25">
      <c r="A6710" s="87">
        <v>41408</v>
      </c>
      <c r="B6710" t="s">
        <v>786</v>
      </c>
      <c r="C6710" t="s">
        <v>20</v>
      </c>
      <c r="D6710" t="s">
        <v>2394</v>
      </c>
      <c r="E6710">
        <v>3</v>
      </c>
      <c r="F6710" s="111">
        <v>24</v>
      </c>
      <c r="G6710" s="111">
        <v>72</v>
      </c>
    </row>
    <row r="6711" spans="1:7" x14ac:dyDescent="0.25">
      <c r="A6711" s="87">
        <v>41357</v>
      </c>
      <c r="B6711" t="s">
        <v>821</v>
      </c>
      <c r="C6711" t="s">
        <v>21</v>
      </c>
      <c r="D6711" t="s">
        <v>2394</v>
      </c>
      <c r="E6711">
        <v>17</v>
      </c>
      <c r="F6711" s="111">
        <v>23.75</v>
      </c>
      <c r="G6711" s="111">
        <v>403.75</v>
      </c>
    </row>
    <row r="6712" spans="1:7" x14ac:dyDescent="0.25">
      <c r="A6712" s="87">
        <v>41582</v>
      </c>
      <c r="B6712" t="s">
        <v>773</v>
      </c>
      <c r="C6712" t="s">
        <v>729</v>
      </c>
      <c r="D6712" t="s">
        <v>2395</v>
      </c>
      <c r="E6712">
        <v>3</v>
      </c>
      <c r="F6712" s="111">
        <v>18</v>
      </c>
      <c r="G6712" s="111">
        <v>54</v>
      </c>
    </row>
    <row r="6713" spans="1:7" x14ac:dyDescent="0.25">
      <c r="A6713" s="87">
        <v>41946</v>
      </c>
      <c r="B6713" t="s">
        <v>739</v>
      </c>
      <c r="C6713" t="s">
        <v>729</v>
      </c>
      <c r="D6713" t="s">
        <v>817</v>
      </c>
      <c r="E6713">
        <v>1</v>
      </c>
      <c r="F6713" s="111">
        <v>22.95</v>
      </c>
      <c r="G6713" s="111">
        <v>22.95</v>
      </c>
    </row>
    <row r="6714" spans="1:7" x14ac:dyDescent="0.25">
      <c r="A6714" s="87">
        <v>41862</v>
      </c>
      <c r="B6714" t="s">
        <v>787</v>
      </c>
      <c r="C6714" t="s">
        <v>729</v>
      </c>
      <c r="D6714" t="s">
        <v>2393</v>
      </c>
      <c r="E6714">
        <v>3</v>
      </c>
      <c r="F6714" s="111">
        <v>23.5</v>
      </c>
      <c r="G6714" s="111">
        <v>70.5</v>
      </c>
    </row>
    <row r="6715" spans="1:7" x14ac:dyDescent="0.25">
      <c r="A6715" s="87">
        <v>41346</v>
      </c>
      <c r="B6715" t="s">
        <v>776</v>
      </c>
      <c r="C6715" t="s">
        <v>20</v>
      </c>
      <c r="D6715" t="s">
        <v>817</v>
      </c>
      <c r="E6715">
        <v>2</v>
      </c>
      <c r="F6715" s="111">
        <v>22.95</v>
      </c>
      <c r="G6715" s="111">
        <v>45.9</v>
      </c>
    </row>
    <row r="6716" spans="1:7" x14ac:dyDescent="0.25">
      <c r="A6716" s="87">
        <v>41624</v>
      </c>
      <c r="B6716" t="s">
        <v>778</v>
      </c>
      <c r="C6716" t="s">
        <v>21</v>
      </c>
      <c r="D6716" t="s">
        <v>2395</v>
      </c>
      <c r="E6716">
        <v>1</v>
      </c>
      <c r="F6716" s="111">
        <v>19</v>
      </c>
      <c r="G6716" s="111">
        <v>19</v>
      </c>
    </row>
    <row r="6717" spans="1:7" x14ac:dyDescent="0.25">
      <c r="A6717" s="87">
        <v>41611</v>
      </c>
      <c r="B6717" t="s">
        <v>745</v>
      </c>
      <c r="C6717" t="s">
        <v>20</v>
      </c>
      <c r="D6717" t="s">
        <v>814</v>
      </c>
      <c r="E6717">
        <v>1</v>
      </c>
      <c r="F6717" s="111">
        <v>33</v>
      </c>
      <c r="G6717" s="111">
        <v>33</v>
      </c>
    </row>
    <row r="6718" spans="1:7" x14ac:dyDescent="0.25">
      <c r="A6718" s="87">
        <v>41628</v>
      </c>
      <c r="B6718" t="s">
        <v>774</v>
      </c>
      <c r="C6718" t="s">
        <v>21</v>
      </c>
      <c r="D6718" t="s">
        <v>815</v>
      </c>
      <c r="E6718">
        <v>12</v>
      </c>
      <c r="F6718" s="111">
        <v>21.8</v>
      </c>
      <c r="G6718" s="111">
        <v>261.60000000000002</v>
      </c>
    </row>
    <row r="6719" spans="1:7" x14ac:dyDescent="0.25">
      <c r="A6719" s="87">
        <v>41986</v>
      </c>
      <c r="B6719" t="s">
        <v>745</v>
      </c>
      <c r="C6719" t="s">
        <v>20</v>
      </c>
      <c r="D6719" t="s">
        <v>816</v>
      </c>
      <c r="E6719">
        <v>18</v>
      </c>
      <c r="F6719" s="111">
        <v>27.55</v>
      </c>
      <c r="G6719" s="111">
        <v>495.9</v>
      </c>
    </row>
    <row r="6720" spans="1:7" x14ac:dyDescent="0.25">
      <c r="A6720" s="87">
        <v>41391</v>
      </c>
      <c r="B6720" t="s">
        <v>822</v>
      </c>
      <c r="C6720" t="s">
        <v>729</v>
      </c>
      <c r="D6720" t="s">
        <v>2394</v>
      </c>
      <c r="E6720">
        <v>3</v>
      </c>
      <c r="F6720" s="111">
        <v>24</v>
      </c>
      <c r="G6720" s="111">
        <v>72</v>
      </c>
    </row>
    <row r="6721" spans="1:7" x14ac:dyDescent="0.25">
      <c r="A6721" s="87">
        <v>41951</v>
      </c>
      <c r="B6721" t="s">
        <v>751</v>
      </c>
      <c r="C6721" t="s">
        <v>21</v>
      </c>
      <c r="D6721" t="s">
        <v>811</v>
      </c>
      <c r="E6721">
        <v>3</v>
      </c>
      <c r="F6721" s="111">
        <v>79.95</v>
      </c>
      <c r="G6721" s="111">
        <v>239.85</v>
      </c>
    </row>
    <row r="6722" spans="1:7" x14ac:dyDescent="0.25">
      <c r="A6722" s="87">
        <v>41973</v>
      </c>
      <c r="B6722" t="s">
        <v>760</v>
      </c>
      <c r="C6722" t="s">
        <v>729</v>
      </c>
      <c r="D6722" t="s">
        <v>2394</v>
      </c>
      <c r="E6722">
        <v>2</v>
      </c>
      <c r="F6722" s="111">
        <v>24</v>
      </c>
      <c r="G6722" s="111">
        <v>48</v>
      </c>
    </row>
    <row r="6723" spans="1:7" x14ac:dyDescent="0.25">
      <c r="A6723" s="87">
        <v>41834</v>
      </c>
      <c r="B6723" t="s">
        <v>802</v>
      </c>
      <c r="C6723" t="s">
        <v>21</v>
      </c>
      <c r="D6723" t="s">
        <v>816</v>
      </c>
      <c r="E6723">
        <v>1</v>
      </c>
      <c r="F6723" s="111">
        <v>30</v>
      </c>
      <c r="G6723" s="111">
        <v>30</v>
      </c>
    </row>
    <row r="6724" spans="1:7" x14ac:dyDescent="0.25">
      <c r="A6724" s="87">
        <v>41979</v>
      </c>
      <c r="B6724" t="s">
        <v>824</v>
      </c>
      <c r="C6724" t="s">
        <v>7</v>
      </c>
      <c r="D6724" t="s">
        <v>828</v>
      </c>
      <c r="E6724">
        <v>1</v>
      </c>
      <c r="F6724" s="111">
        <v>19</v>
      </c>
      <c r="G6724" s="111">
        <v>19</v>
      </c>
    </row>
    <row r="6725" spans="1:7" x14ac:dyDescent="0.25">
      <c r="A6725" s="87">
        <v>41410</v>
      </c>
      <c r="B6725" t="s">
        <v>809</v>
      </c>
      <c r="C6725" t="s">
        <v>21</v>
      </c>
      <c r="D6725" t="s">
        <v>828</v>
      </c>
      <c r="E6725">
        <v>3</v>
      </c>
      <c r="F6725" s="111">
        <v>21</v>
      </c>
      <c r="G6725" s="111">
        <v>63</v>
      </c>
    </row>
    <row r="6726" spans="1:7" x14ac:dyDescent="0.25">
      <c r="A6726" s="87">
        <v>41996</v>
      </c>
      <c r="B6726" t="s">
        <v>768</v>
      </c>
      <c r="C6726" t="s">
        <v>7</v>
      </c>
      <c r="D6726" t="s">
        <v>2394</v>
      </c>
      <c r="E6726">
        <v>3</v>
      </c>
      <c r="F6726" s="111">
        <v>23</v>
      </c>
      <c r="G6726" s="111">
        <v>69</v>
      </c>
    </row>
    <row r="6727" spans="1:7" x14ac:dyDescent="0.25">
      <c r="A6727" s="87">
        <v>41979</v>
      </c>
      <c r="B6727" t="s">
        <v>772</v>
      </c>
      <c r="C6727" t="s">
        <v>21</v>
      </c>
      <c r="D6727" t="s">
        <v>2395</v>
      </c>
      <c r="E6727">
        <v>3</v>
      </c>
      <c r="F6727" s="111">
        <v>19</v>
      </c>
      <c r="G6727" s="111">
        <v>57</v>
      </c>
    </row>
    <row r="6728" spans="1:7" x14ac:dyDescent="0.25">
      <c r="A6728" s="87">
        <v>41982</v>
      </c>
      <c r="B6728" t="s">
        <v>804</v>
      </c>
      <c r="C6728" t="s">
        <v>7</v>
      </c>
      <c r="D6728" t="s">
        <v>2395</v>
      </c>
      <c r="E6728">
        <v>3</v>
      </c>
      <c r="F6728" s="111">
        <v>18</v>
      </c>
      <c r="G6728" s="111">
        <v>54</v>
      </c>
    </row>
    <row r="6729" spans="1:7" x14ac:dyDescent="0.25">
      <c r="A6729" s="87">
        <v>41848</v>
      </c>
      <c r="B6729" t="s">
        <v>823</v>
      </c>
      <c r="C6729" t="s">
        <v>729</v>
      </c>
      <c r="D6729" t="s">
        <v>817</v>
      </c>
      <c r="E6729">
        <v>2</v>
      </c>
      <c r="F6729" s="111">
        <v>22.95</v>
      </c>
      <c r="G6729" s="111">
        <v>45.9</v>
      </c>
    </row>
    <row r="6730" spans="1:7" x14ac:dyDescent="0.25">
      <c r="A6730" s="87">
        <v>41378</v>
      </c>
      <c r="B6730" t="s">
        <v>745</v>
      </c>
      <c r="C6730" t="s">
        <v>20</v>
      </c>
      <c r="D6730" t="s">
        <v>811</v>
      </c>
      <c r="E6730">
        <v>2</v>
      </c>
      <c r="F6730" s="111">
        <v>77.95</v>
      </c>
      <c r="G6730" s="111">
        <v>155.9</v>
      </c>
    </row>
    <row r="6731" spans="1:7" x14ac:dyDescent="0.25">
      <c r="A6731" s="87">
        <v>42001</v>
      </c>
      <c r="B6731" t="s">
        <v>761</v>
      </c>
      <c r="C6731" t="s">
        <v>729</v>
      </c>
      <c r="D6731" t="s">
        <v>811</v>
      </c>
      <c r="E6731">
        <v>2</v>
      </c>
      <c r="F6731" s="111">
        <v>79.95</v>
      </c>
      <c r="G6731" s="111">
        <v>159.9</v>
      </c>
    </row>
    <row r="6732" spans="1:7" x14ac:dyDescent="0.25">
      <c r="A6732" s="87">
        <v>41981</v>
      </c>
      <c r="B6732" t="s">
        <v>798</v>
      </c>
      <c r="C6732" t="s">
        <v>20</v>
      </c>
      <c r="D6732" t="s">
        <v>812</v>
      </c>
      <c r="E6732">
        <v>3</v>
      </c>
      <c r="F6732" s="111">
        <v>19.95</v>
      </c>
      <c r="G6732" s="111">
        <v>59.85</v>
      </c>
    </row>
    <row r="6733" spans="1:7" x14ac:dyDescent="0.25">
      <c r="A6733" s="87">
        <v>41666</v>
      </c>
      <c r="B6733" t="s">
        <v>805</v>
      </c>
      <c r="C6733" t="s">
        <v>21</v>
      </c>
      <c r="D6733" t="s">
        <v>818</v>
      </c>
      <c r="E6733">
        <v>1</v>
      </c>
      <c r="F6733" s="111">
        <v>27.5</v>
      </c>
      <c r="G6733" s="111">
        <v>27.5</v>
      </c>
    </row>
    <row r="6734" spans="1:7" x14ac:dyDescent="0.25">
      <c r="A6734" s="87">
        <v>41608</v>
      </c>
      <c r="B6734" t="s">
        <v>754</v>
      </c>
      <c r="C6734" t="s">
        <v>20</v>
      </c>
      <c r="D6734" t="s">
        <v>815</v>
      </c>
      <c r="E6734">
        <v>3</v>
      </c>
      <c r="F6734" s="111">
        <v>22.95</v>
      </c>
      <c r="G6734" s="111">
        <v>68.849999999999994</v>
      </c>
    </row>
    <row r="6735" spans="1:7" x14ac:dyDescent="0.25">
      <c r="A6735" s="87">
        <v>41986</v>
      </c>
      <c r="B6735" t="s">
        <v>793</v>
      </c>
      <c r="C6735" t="s">
        <v>729</v>
      </c>
      <c r="D6735" t="s">
        <v>815</v>
      </c>
      <c r="E6735">
        <v>1</v>
      </c>
      <c r="F6735" s="111">
        <v>22.95</v>
      </c>
      <c r="G6735" s="111">
        <v>22.95</v>
      </c>
    </row>
    <row r="6736" spans="1:7" x14ac:dyDescent="0.25">
      <c r="A6736" s="87">
        <v>41432</v>
      </c>
      <c r="B6736" t="s">
        <v>752</v>
      </c>
      <c r="C6736" t="s">
        <v>729</v>
      </c>
      <c r="D6736" t="s">
        <v>812</v>
      </c>
      <c r="E6736">
        <v>2</v>
      </c>
      <c r="F6736" s="111">
        <v>19.95</v>
      </c>
      <c r="G6736" s="111">
        <v>39.9</v>
      </c>
    </row>
    <row r="6737" spans="1:7" x14ac:dyDescent="0.25">
      <c r="A6737" s="87">
        <v>41984</v>
      </c>
      <c r="B6737" t="s">
        <v>766</v>
      </c>
      <c r="C6737" t="s">
        <v>21</v>
      </c>
      <c r="D6737" t="s">
        <v>817</v>
      </c>
      <c r="E6737">
        <v>4</v>
      </c>
      <c r="F6737" s="111">
        <v>22.95</v>
      </c>
      <c r="G6737" s="111">
        <v>91.8</v>
      </c>
    </row>
    <row r="6738" spans="1:7" x14ac:dyDescent="0.25">
      <c r="A6738" s="87">
        <v>42003</v>
      </c>
      <c r="B6738" t="s">
        <v>764</v>
      </c>
      <c r="C6738" t="s">
        <v>729</v>
      </c>
      <c r="D6738" t="s">
        <v>814</v>
      </c>
      <c r="E6738">
        <v>3</v>
      </c>
      <c r="F6738" s="111">
        <v>33</v>
      </c>
      <c r="G6738" s="111">
        <v>99</v>
      </c>
    </row>
    <row r="6739" spans="1:7" x14ac:dyDescent="0.25">
      <c r="A6739" s="87">
        <v>41637</v>
      </c>
      <c r="B6739" t="s">
        <v>781</v>
      </c>
      <c r="C6739" t="s">
        <v>7</v>
      </c>
      <c r="D6739" t="s">
        <v>828</v>
      </c>
      <c r="E6739">
        <v>1</v>
      </c>
      <c r="F6739" s="111">
        <v>19</v>
      </c>
      <c r="G6739" s="111">
        <v>19</v>
      </c>
    </row>
    <row r="6740" spans="1:7" x14ac:dyDescent="0.25">
      <c r="A6740" s="87">
        <v>41313</v>
      </c>
      <c r="B6740" t="s">
        <v>771</v>
      </c>
      <c r="C6740" t="s">
        <v>21</v>
      </c>
      <c r="D6740" t="s">
        <v>815</v>
      </c>
      <c r="E6740">
        <v>2</v>
      </c>
      <c r="F6740" s="111">
        <v>22.95</v>
      </c>
      <c r="G6740" s="111">
        <v>45.9</v>
      </c>
    </row>
    <row r="6741" spans="1:7" x14ac:dyDescent="0.25">
      <c r="A6741" s="87">
        <v>41999</v>
      </c>
      <c r="B6741" t="s">
        <v>756</v>
      </c>
      <c r="C6741" t="s">
        <v>7</v>
      </c>
      <c r="D6741" t="s">
        <v>811</v>
      </c>
      <c r="E6741">
        <v>3</v>
      </c>
      <c r="F6741" s="111">
        <v>75.95</v>
      </c>
      <c r="G6741" s="111">
        <v>227.85</v>
      </c>
    </row>
    <row r="6742" spans="1:7" x14ac:dyDescent="0.25">
      <c r="A6742" s="87">
        <v>41995</v>
      </c>
      <c r="B6742" t="s">
        <v>761</v>
      </c>
      <c r="C6742" t="s">
        <v>729</v>
      </c>
      <c r="D6742" t="s">
        <v>812</v>
      </c>
      <c r="E6742">
        <v>2</v>
      </c>
      <c r="F6742" s="111">
        <v>19.95</v>
      </c>
      <c r="G6742" s="111">
        <v>39.9</v>
      </c>
    </row>
    <row r="6743" spans="1:7" x14ac:dyDescent="0.25">
      <c r="A6743" s="87">
        <v>41986</v>
      </c>
      <c r="B6743" t="s">
        <v>770</v>
      </c>
      <c r="C6743" t="s">
        <v>21</v>
      </c>
      <c r="D6743" t="s">
        <v>2394</v>
      </c>
      <c r="E6743">
        <v>1</v>
      </c>
      <c r="F6743" s="111">
        <v>25</v>
      </c>
      <c r="G6743" s="111">
        <v>25</v>
      </c>
    </row>
    <row r="6744" spans="1:7" x14ac:dyDescent="0.25">
      <c r="A6744" s="87">
        <v>41623</v>
      </c>
      <c r="B6744" t="s">
        <v>795</v>
      </c>
      <c r="C6744" t="s">
        <v>729</v>
      </c>
      <c r="D6744" t="s">
        <v>818</v>
      </c>
      <c r="E6744">
        <v>2</v>
      </c>
      <c r="F6744" s="111">
        <v>27.5</v>
      </c>
      <c r="G6744" s="111">
        <v>55</v>
      </c>
    </row>
    <row r="6745" spans="1:7" x14ac:dyDescent="0.25">
      <c r="A6745" s="87">
        <v>41610</v>
      </c>
      <c r="B6745" t="s">
        <v>739</v>
      </c>
      <c r="C6745" t="s">
        <v>729</v>
      </c>
      <c r="D6745" t="s">
        <v>812</v>
      </c>
      <c r="E6745">
        <v>2</v>
      </c>
      <c r="F6745" s="111">
        <v>19.95</v>
      </c>
      <c r="G6745" s="111">
        <v>39.9</v>
      </c>
    </row>
    <row r="6746" spans="1:7" x14ac:dyDescent="0.25">
      <c r="A6746" s="87">
        <v>41594</v>
      </c>
      <c r="B6746" t="s">
        <v>788</v>
      </c>
      <c r="C6746" t="s">
        <v>7</v>
      </c>
      <c r="D6746" t="s">
        <v>813</v>
      </c>
      <c r="E6746">
        <v>3</v>
      </c>
      <c r="F6746" s="111">
        <v>23</v>
      </c>
      <c r="G6746" s="111">
        <v>69</v>
      </c>
    </row>
    <row r="6747" spans="1:7" x14ac:dyDescent="0.25">
      <c r="A6747" s="87">
        <v>41636</v>
      </c>
      <c r="B6747" t="s">
        <v>743</v>
      </c>
      <c r="C6747" t="s">
        <v>21</v>
      </c>
      <c r="D6747" t="s">
        <v>2394</v>
      </c>
      <c r="E6747">
        <v>3</v>
      </c>
      <c r="F6747" s="111">
        <v>25</v>
      </c>
      <c r="G6747" s="111">
        <v>75</v>
      </c>
    </row>
    <row r="6748" spans="1:7" x14ac:dyDescent="0.25">
      <c r="A6748" s="87">
        <v>41812</v>
      </c>
      <c r="B6748" t="s">
        <v>749</v>
      </c>
      <c r="C6748" t="s">
        <v>21</v>
      </c>
      <c r="D6748" t="s">
        <v>817</v>
      </c>
      <c r="E6748">
        <v>2</v>
      </c>
      <c r="F6748" s="111">
        <v>22.95</v>
      </c>
      <c r="G6748" s="111">
        <v>45.9</v>
      </c>
    </row>
    <row r="6749" spans="1:7" x14ac:dyDescent="0.25">
      <c r="A6749" s="87">
        <v>41628</v>
      </c>
      <c r="B6749" t="s">
        <v>810</v>
      </c>
      <c r="C6749" t="s">
        <v>729</v>
      </c>
      <c r="D6749" t="s">
        <v>814</v>
      </c>
      <c r="E6749">
        <v>1</v>
      </c>
      <c r="F6749" s="111">
        <v>33</v>
      </c>
      <c r="G6749" s="111">
        <v>33</v>
      </c>
    </row>
    <row r="6750" spans="1:7" x14ac:dyDescent="0.25">
      <c r="A6750" s="87">
        <v>41712</v>
      </c>
      <c r="B6750" t="s">
        <v>806</v>
      </c>
      <c r="C6750" t="s">
        <v>21</v>
      </c>
      <c r="D6750" t="s">
        <v>2394</v>
      </c>
      <c r="E6750">
        <v>3</v>
      </c>
      <c r="F6750" s="111">
        <v>25</v>
      </c>
      <c r="G6750" s="111">
        <v>75</v>
      </c>
    </row>
    <row r="6751" spans="1:7" x14ac:dyDescent="0.25">
      <c r="A6751" s="87">
        <v>41600</v>
      </c>
      <c r="B6751" t="s">
        <v>791</v>
      </c>
      <c r="C6751" t="s">
        <v>729</v>
      </c>
      <c r="D6751" t="s">
        <v>816</v>
      </c>
      <c r="E6751">
        <v>2</v>
      </c>
      <c r="F6751" s="111">
        <v>29</v>
      </c>
      <c r="G6751" s="111">
        <v>58</v>
      </c>
    </row>
    <row r="6752" spans="1:7" x14ac:dyDescent="0.25">
      <c r="A6752" s="87">
        <v>41892</v>
      </c>
      <c r="B6752" t="s">
        <v>741</v>
      </c>
      <c r="C6752" t="s">
        <v>21</v>
      </c>
      <c r="D6752" t="s">
        <v>811</v>
      </c>
      <c r="E6752">
        <v>11</v>
      </c>
      <c r="F6752" s="111">
        <v>75.95</v>
      </c>
      <c r="G6752" s="111">
        <v>835.45</v>
      </c>
    </row>
    <row r="6753" spans="1:7" x14ac:dyDescent="0.25">
      <c r="A6753" s="87">
        <v>41605</v>
      </c>
      <c r="B6753" t="s">
        <v>743</v>
      </c>
      <c r="C6753" t="s">
        <v>21</v>
      </c>
      <c r="D6753" t="s">
        <v>817</v>
      </c>
      <c r="E6753">
        <v>2</v>
      </c>
      <c r="F6753" s="111">
        <v>22.95</v>
      </c>
      <c r="G6753" s="111">
        <v>45.9</v>
      </c>
    </row>
    <row r="6754" spans="1:7" x14ac:dyDescent="0.25">
      <c r="A6754" s="87">
        <v>41963</v>
      </c>
      <c r="B6754" t="s">
        <v>802</v>
      </c>
      <c r="C6754" t="s">
        <v>21</v>
      </c>
      <c r="D6754" t="s">
        <v>815</v>
      </c>
      <c r="E6754">
        <v>1</v>
      </c>
      <c r="F6754" s="111">
        <v>22.95</v>
      </c>
      <c r="G6754" s="111">
        <v>22.95</v>
      </c>
    </row>
    <row r="6755" spans="1:7" x14ac:dyDescent="0.25">
      <c r="A6755" s="87">
        <v>41635</v>
      </c>
      <c r="B6755" t="s">
        <v>819</v>
      </c>
      <c r="C6755" t="s">
        <v>21</v>
      </c>
      <c r="D6755" t="s">
        <v>814</v>
      </c>
      <c r="E6755">
        <v>3</v>
      </c>
      <c r="F6755" s="111">
        <v>34</v>
      </c>
      <c r="G6755" s="111">
        <v>102</v>
      </c>
    </row>
    <row r="6756" spans="1:7" x14ac:dyDescent="0.25">
      <c r="A6756" s="87">
        <v>41849</v>
      </c>
      <c r="B6756" t="s">
        <v>796</v>
      </c>
      <c r="C6756" t="s">
        <v>20</v>
      </c>
      <c r="D6756" t="s">
        <v>816</v>
      </c>
      <c r="E6756">
        <v>3</v>
      </c>
      <c r="F6756" s="111">
        <v>29</v>
      </c>
      <c r="G6756" s="111">
        <v>87</v>
      </c>
    </row>
    <row r="6757" spans="1:7" x14ac:dyDescent="0.25">
      <c r="A6757" s="87">
        <v>41833</v>
      </c>
      <c r="B6757" t="s">
        <v>775</v>
      </c>
      <c r="C6757" t="s">
        <v>20</v>
      </c>
      <c r="D6757" t="s">
        <v>2394</v>
      </c>
      <c r="E6757">
        <v>3</v>
      </c>
      <c r="F6757" s="111">
        <v>24</v>
      </c>
      <c r="G6757" s="111">
        <v>72</v>
      </c>
    </row>
    <row r="6758" spans="1:7" x14ac:dyDescent="0.25">
      <c r="A6758" s="87">
        <v>41623</v>
      </c>
      <c r="B6758" t="s">
        <v>819</v>
      </c>
      <c r="C6758" t="s">
        <v>21</v>
      </c>
      <c r="D6758" t="s">
        <v>814</v>
      </c>
      <c r="E6758">
        <v>1</v>
      </c>
      <c r="F6758" s="111">
        <v>34</v>
      </c>
      <c r="G6758" s="111">
        <v>34</v>
      </c>
    </row>
    <row r="6759" spans="1:7" x14ac:dyDescent="0.25">
      <c r="A6759" s="87">
        <v>41621</v>
      </c>
      <c r="B6759" t="s">
        <v>773</v>
      </c>
      <c r="C6759" t="s">
        <v>729</v>
      </c>
      <c r="D6759" t="s">
        <v>814</v>
      </c>
      <c r="E6759">
        <v>1</v>
      </c>
      <c r="F6759" s="111">
        <v>33</v>
      </c>
      <c r="G6759" s="111">
        <v>33</v>
      </c>
    </row>
    <row r="6760" spans="1:7" x14ac:dyDescent="0.25">
      <c r="A6760" s="87">
        <v>41281</v>
      </c>
      <c r="B6760" t="s">
        <v>769</v>
      </c>
      <c r="C6760" t="s">
        <v>21</v>
      </c>
      <c r="D6760" t="s">
        <v>816</v>
      </c>
      <c r="E6760">
        <v>1</v>
      </c>
      <c r="F6760" s="111">
        <v>30</v>
      </c>
      <c r="G6760" s="111">
        <v>30</v>
      </c>
    </row>
    <row r="6761" spans="1:7" x14ac:dyDescent="0.25">
      <c r="A6761" s="87">
        <v>41306</v>
      </c>
      <c r="B6761" t="s">
        <v>774</v>
      </c>
      <c r="C6761" t="s">
        <v>21</v>
      </c>
      <c r="D6761" t="s">
        <v>2394</v>
      </c>
      <c r="E6761">
        <v>1</v>
      </c>
      <c r="F6761" s="111">
        <v>25</v>
      </c>
      <c r="G6761" s="111">
        <v>25</v>
      </c>
    </row>
    <row r="6762" spans="1:7" x14ac:dyDescent="0.25">
      <c r="A6762" s="87">
        <v>41685</v>
      </c>
      <c r="B6762" t="s">
        <v>749</v>
      </c>
      <c r="C6762" t="s">
        <v>21</v>
      </c>
      <c r="D6762" t="s">
        <v>817</v>
      </c>
      <c r="E6762">
        <v>1</v>
      </c>
      <c r="F6762" s="111">
        <v>22.95</v>
      </c>
      <c r="G6762" s="111">
        <v>22.95</v>
      </c>
    </row>
    <row r="6763" spans="1:7" x14ac:dyDescent="0.25">
      <c r="A6763" s="87">
        <v>41971</v>
      </c>
      <c r="B6763" t="s">
        <v>824</v>
      </c>
      <c r="C6763" t="s">
        <v>7</v>
      </c>
      <c r="D6763" t="s">
        <v>828</v>
      </c>
      <c r="E6763">
        <v>3</v>
      </c>
      <c r="F6763" s="111">
        <v>19</v>
      </c>
      <c r="G6763" s="111">
        <v>57</v>
      </c>
    </row>
    <row r="6764" spans="1:7" x14ac:dyDescent="0.25">
      <c r="A6764" s="87">
        <v>41572</v>
      </c>
      <c r="B6764" t="s">
        <v>778</v>
      </c>
      <c r="C6764" t="s">
        <v>21</v>
      </c>
      <c r="D6764" t="s">
        <v>812</v>
      </c>
      <c r="E6764">
        <v>3</v>
      </c>
      <c r="F6764" s="111">
        <v>19.95</v>
      </c>
      <c r="G6764" s="111">
        <v>59.85</v>
      </c>
    </row>
    <row r="6765" spans="1:7" x14ac:dyDescent="0.25">
      <c r="A6765" s="87">
        <v>41871</v>
      </c>
      <c r="B6765" t="s">
        <v>743</v>
      </c>
      <c r="C6765" t="s">
        <v>21</v>
      </c>
      <c r="D6765" t="s">
        <v>817</v>
      </c>
      <c r="E6765">
        <v>2</v>
      </c>
      <c r="F6765" s="111">
        <v>22.95</v>
      </c>
      <c r="G6765" s="111">
        <v>45.9</v>
      </c>
    </row>
    <row r="6766" spans="1:7" x14ac:dyDescent="0.25">
      <c r="A6766" s="87">
        <v>41614</v>
      </c>
      <c r="B6766" t="s">
        <v>776</v>
      </c>
      <c r="C6766" t="s">
        <v>20</v>
      </c>
      <c r="D6766" t="s">
        <v>812</v>
      </c>
      <c r="E6766">
        <v>2</v>
      </c>
      <c r="F6766" s="111">
        <v>19.95</v>
      </c>
      <c r="G6766" s="111">
        <v>39.9</v>
      </c>
    </row>
    <row r="6767" spans="1:7" x14ac:dyDescent="0.25">
      <c r="A6767" s="87">
        <v>41963</v>
      </c>
      <c r="B6767" t="s">
        <v>780</v>
      </c>
      <c r="C6767" t="s">
        <v>21</v>
      </c>
      <c r="D6767" t="s">
        <v>814</v>
      </c>
      <c r="E6767">
        <v>3</v>
      </c>
      <c r="F6767" s="111">
        <v>34</v>
      </c>
      <c r="G6767" s="111">
        <v>102</v>
      </c>
    </row>
    <row r="6768" spans="1:7" x14ac:dyDescent="0.25">
      <c r="A6768" s="87">
        <v>41583</v>
      </c>
      <c r="B6768" t="s">
        <v>763</v>
      </c>
      <c r="C6768" t="s">
        <v>20</v>
      </c>
      <c r="D6768" t="s">
        <v>815</v>
      </c>
      <c r="E6768">
        <v>21</v>
      </c>
      <c r="F6768" s="111">
        <v>21.8</v>
      </c>
      <c r="G6768" s="111">
        <v>457.8</v>
      </c>
    </row>
    <row r="6769" spans="1:7" x14ac:dyDescent="0.25">
      <c r="A6769" s="87">
        <v>41543</v>
      </c>
      <c r="B6769" t="s">
        <v>760</v>
      </c>
      <c r="C6769" t="s">
        <v>729</v>
      </c>
      <c r="D6769" t="s">
        <v>814</v>
      </c>
      <c r="E6769">
        <v>3</v>
      </c>
      <c r="F6769" s="111">
        <v>33</v>
      </c>
      <c r="G6769" s="111">
        <v>99</v>
      </c>
    </row>
    <row r="6770" spans="1:7" x14ac:dyDescent="0.25">
      <c r="A6770" s="87">
        <v>41947</v>
      </c>
      <c r="B6770" t="s">
        <v>821</v>
      </c>
      <c r="C6770" t="s">
        <v>21</v>
      </c>
      <c r="D6770" t="s">
        <v>817</v>
      </c>
      <c r="E6770">
        <v>2</v>
      </c>
      <c r="F6770" s="111">
        <v>22.95</v>
      </c>
      <c r="G6770" s="111">
        <v>45.9</v>
      </c>
    </row>
    <row r="6771" spans="1:7" x14ac:dyDescent="0.25">
      <c r="A6771" s="87">
        <v>41993</v>
      </c>
      <c r="B6771" t="s">
        <v>746</v>
      </c>
      <c r="C6771" t="s">
        <v>729</v>
      </c>
      <c r="D6771" t="s">
        <v>2394</v>
      </c>
      <c r="E6771">
        <v>3</v>
      </c>
      <c r="F6771" s="111">
        <v>24</v>
      </c>
      <c r="G6771" s="111">
        <v>72</v>
      </c>
    </row>
    <row r="6772" spans="1:7" x14ac:dyDescent="0.25">
      <c r="A6772" s="87">
        <v>41620</v>
      </c>
      <c r="B6772" t="s">
        <v>776</v>
      </c>
      <c r="C6772" t="s">
        <v>20</v>
      </c>
      <c r="D6772" t="s">
        <v>812</v>
      </c>
      <c r="E6772">
        <v>2</v>
      </c>
      <c r="F6772" s="111">
        <v>19.95</v>
      </c>
      <c r="G6772" s="111">
        <v>39.9</v>
      </c>
    </row>
    <row r="6773" spans="1:7" x14ac:dyDescent="0.25">
      <c r="A6773" s="87">
        <v>41340</v>
      </c>
      <c r="B6773" t="s">
        <v>823</v>
      </c>
      <c r="C6773" t="s">
        <v>729</v>
      </c>
      <c r="D6773" t="s">
        <v>812</v>
      </c>
      <c r="E6773">
        <v>16</v>
      </c>
      <c r="F6773" s="111">
        <v>18.95</v>
      </c>
      <c r="G6773" s="111">
        <v>303.2</v>
      </c>
    </row>
    <row r="6774" spans="1:7" x14ac:dyDescent="0.25">
      <c r="A6774" s="87">
        <v>41529</v>
      </c>
      <c r="B6774" t="s">
        <v>774</v>
      </c>
      <c r="C6774" t="s">
        <v>21</v>
      </c>
      <c r="D6774" t="s">
        <v>817</v>
      </c>
      <c r="E6774">
        <v>3</v>
      </c>
      <c r="F6774" s="111">
        <v>22.95</v>
      </c>
      <c r="G6774" s="111">
        <v>68.849999999999994</v>
      </c>
    </row>
    <row r="6775" spans="1:7" x14ac:dyDescent="0.25">
      <c r="A6775" s="87">
        <v>41885</v>
      </c>
      <c r="B6775" t="s">
        <v>774</v>
      </c>
      <c r="C6775" t="s">
        <v>21</v>
      </c>
      <c r="D6775" t="s">
        <v>828</v>
      </c>
      <c r="E6775">
        <v>2</v>
      </c>
      <c r="F6775" s="111">
        <v>21</v>
      </c>
      <c r="G6775" s="111">
        <v>42</v>
      </c>
    </row>
    <row r="6776" spans="1:7" x14ac:dyDescent="0.25">
      <c r="A6776" s="87">
        <v>41589</v>
      </c>
      <c r="B6776" t="s">
        <v>770</v>
      </c>
      <c r="C6776" t="s">
        <v>21</v>
      </c>
      <c r="D6776" t="s">
        <v>817</v>
      </c>
      <c r="E6776">
        <v>3</v>
      </c>
      <c r="F6776" s="111">
        <v>22.95</v>
      </c>
      <c r="G6776" s="111">
        <v>68.849999999999994</v>
      </c>
    </row>
    <row r="6777" spans="1:7" x14ac:dyDescent="0.25">
      <c r="A6777" s="87">
        <v>41608</v>
      </c>
      <c r="B6777" t="s">
        <v>756</v>
      </c>
      <c r="C6777" t="s">
        <v>7</v>
      </c>
      <c r="D6777" t="s">
        <v>815</v>
      </c>
      <c r="E6777">
        <v>1</v>
      </c>
      <c r="F6777" s="111">
        <v>21.95</v>
      </c>
      <c r="G6777" s="111">
        <v>21.95</v>
      </c>
    </row>
    <row r="6778" spans="1:7" x14ac:dyDescent="0.25">
      <c r="A6778" s="87">
        <v>41308</v>
      </c>
      <c r="B6778" t="s">
        <v>763</v>
      </c>
      <c r="C6778" t="s">
        <v>20</v>
      </c>
      <c r="D6778" t="s">
        <v>815</v>
      </c>
      <c r="E6778">
        <v>1</v>
      </c>
      <c r="F6778" s="111">
        <v>22.95</v>
      </c>
      <c r="G6778" s="111">
        <v>22.95</v>
      </c>
    </row>
    <row r="6779" spans="1:7" x14ac:dyDescent="0.25">
      <c r="A6779" s="87">
        <v>41983</v>
      </c>
      <c r="B6779" t="s">
        <v>783</v>
      </c>
      <c r="C6779" t="s">
        <v>21</v>
      </c>
      <c r="D6779" t="s">
        <v>813</v>
      </c>
      <c r="E6779">
        <v>3</v>
      </c>
      <c r="F6779" s="111">
        <v>25</v>
      </c>
      <c r="G6779" s="111">
        <v>75</v>
      </c>
    </row>
    <row r="6780" spans="1:7" x14ac:dyDescent="0.25">
      <c r="A6780" s="87">
        <v>41390</v>
      </c>
      <c r="B6780" t="s">
        <v>774</v>
      </c>
      <c r="C6780" t="s">
        <v>21</v>
      </c>
      <c r="D6780" t="s">
        <v>813</v>
      </c>
      <c r="E6780">
        <v>1</v>
      </c>
      <c r="F6780" s="111">
        <v>25</v>
      </c>
      <c r="G6780" s="111">
        <v>25</v>
      </c>
    </row>
    <row r="6781" spans="1:7" x14ac:dyDescent="0.25">
      <c r="A6781" s="87">
        <v>41989</v>
      </c>
      <c r="B6781" t="s">
        <v>739</v>
      </c>
      <c r="C6781" t="s">
        <v>729</v>
      </c>
      <c r="D6781" t="s">
        <v>812</v>
      </c>
      <c r="E6781">
        <v>1</v>
      </c>
      <c r="F6781" s="111">
        <v>19.95</v>
      </c>
      <c r="G6781" s="111">
        <v>19.95</v>
      </c>
    </row>
    <row r="6782" spans="1:7" x14ac:dyDescent="0.25">
      <c r="A6782" s="87">
        <v>41988</v>
      </c>
      <c r="B6782" t="s">
        <v>821</v>
      </c>
      <c r="C6782" t="s">
        <v>21</v>
      </c>
      <c r="D6782" t="s">
        <v>815</v>
      </c>
      <c r="E6782">
        <v>3</v>
      </c>
      <c r="F6782" s="111">
        <v>22.95</v>
      </c>
      <c r="G6782" s="111">
        <v>68.849999999999994</v>
      </c>
    </row>
    <row r="6783" spans="1:7" x14ac:dyDescent="0.25">
      <c r="A6783" s="87">
        <v>41606</v>
      </c>
      <c r="B6783" t="s">
        <v>824</v>
      </c>
      <c r="C6783" t="s">
        <v>7</v>
      </c>
      <c r="D6783" t="s">
        <v>2393</v>
      </c>
      <c r="E6783">
        <v>2</v>
      </c>
      <c r="F6783" s="111">
        <v>22.5</v>
      </c>
      <c r="G6783" s="111">
        <v>45</v>
      </c>
    </row>
    <row r="6784" spans="1:7" x14ac:dyDescent="0.25">
      <c r="A6784" s="87">
        <v>41763</v>
      </c>
      <c r="B6784" t="s">
        <v>766</v>
      </c>
      <c r="C6784" t="s">
        <v>21</v>
      </c>
      <c r="D6784" t="s">
        <v>814</v>
      </c>
      <c r="E6784">
        <v>2</v>
      </c>
      <c r="F6784" s="111">
        <v>34</v>
      </c>
      <c r="G6784" s="111">
        <v>68</v>
      </c>
    </row>
    <row r="6785" spans="1:7" x14ac:dyDescent="0.25">
      <c r="A6785" s="87">
        <v>41960</v>
      </c>
      <c r="B6785" t="s">
        <v>795</v>
      </c>
      <c r="C6785" t="s">
        <v>729</v>
      </c>
      <c r="D6785" t="s">
        <v>815</v>
      </c>
      <c r="E6785">
        <v>3</v>
      </c>
      <c r="F6785" s="111">
        <v>22.95</v>
      </c>
      <c r="G6785" s="111">
        <v>68.849999999999994</v>
      </c>
    </row>
    <row r="6786" spans="1:7" x14ac:dyDescent="0.25">
      <c r="A6786" s="87">
        <v>41844</v>
      </c>
      <c r="B6786" t="s">
        <v>783</v>
      </c>
      <c r="C6786" t="s">
        <v>21</v>
      </c>
      <c r="D6786" t="s">
        <v>814</v>
      </c>
      <c r="E6786">
        <v>3</v>
      </c>
      <c r="F6786" s="111">
        <v>34</v>
      </c>
      <c r="G6786" s="111">
        <v>102</v>
      </c>
    </row>
    <row r="6787" spans="1:7" x14ac:dyDescent="0.25">
      <c r="A6787" s="87">
        <v>41965</v>
      </c>
      <c r="B6787" t="s">
        <v>765</v>
      </c>
      <c r="C6787" t="s">
        <v>729</v>
      </c>
      <c r="D6787" t="s">
        <v>2394</v>
      </c>
      <c r="E6787">
        <v>3</v>
      </c>
      <c r="F6787" s="111">
        <v>24</v>
      </c>
      <c r="G6787" s="111">
        <v>72</v>
      </c>
    </row>
    <row r="6788" spans="1:7" x14ac:dyDescent="0.25">
      <c r="A6788" s="87">
        <v>41608</v>
      </c>
      <c r="B6788" t="s">
        <v>805</v>
      </c>
      <c r="C6788" t="s">
        <v>21</v>
      </c>
      <c r="D6788" t="s">
        <v>828</v>
      </c>
      <c r="E6788">
        <v>2</v>
      </c>
      <c r="F6788" s="111">
        <v>21</v>
      </c>
      <c r="G6788" s="111">
        <v>42</v>
      </c>
    </row>
    <row r="6789" spans="1:7" x14ac:dyDescent="0.25">
      <c r="A6789" s="87">
        <v>41584</v>
      </c>
      <c r="B6789" t="s">
        <v>795</v>
      </c>
      <c r="C6789" t="s">
        <v>729</v>
      </c>
      <c r="D6789" t="s">
        <v>828</v>
      </c>
      <c r="E6789">
        <v>3</v>
      </c>
      <c r="F6789" s="111">
        <v>20</v>
      </c>
      <c r="G6789" s="111">
        <v>60</v>
      </c>
    </row>
    <row r="6790" spans="1:7" x14ac:dyDescent="0.25">
      <c r="A6790" s="87">
        <v>41972</v>
      </c>
      <c r="B6790" t="s">
        <v>758</v>
      </c>
      <c r="C6790" t="s">
        <v>729</v>
      </c>
      <c r="D6790" t="s">
        <v>2395</v>
      </c>
      <c r="E6790">
        <v>1</v>
      </c>
      <c r="F6790" s="111">
        <v>18</v>
      </c>
      <c r="G6790" s="111">
        <v>18</v>
      </c>
    </row>
    <row r="6791" spans="1:7" x14ac:dyDescent="0.25">
      <c r="A6791" s="87">
        <v>41959</v>
      </c>
      <c r="B6791" t="s">
        <v>823</v>
      </c>
      <c r="C6791" t="s">
        <v>729</v>
      </c>
      <c r="D6791" t="s">
        <v>2393</v>
      </c>
      <c r="E6791">
        <v>2</v>
      </c>
      <c r="F6791" s="111">
        <v>23.5</v>
      </c>
      <c r="G6791" s="111">
        <v>47</v>
      </c>
    </row>
    <row r="6792" spans="1:7" x14ac:dyDescent="0.25">
      <c r="A6792" s="87">
        <v>41921</v>
      </c>
      <c r="B6792" t="s">
        <v>757</v>
      </c>
      <c r="C6792" t="s">
        <v>729</v>
      </c>
      <c r="D6792" t="s">
        <v>813</v>
      </c>
      <c r="E6792">
        <v>2</v>
      </c>
      <c r="F6792" s="111">
        <v>24</v>
      </c>
      <c r="G6792" s="111">
        <v>48</v>
      </c>
    </row>
    <row r="6793" spans="1:7" x14ac:dyDescent="0.25">
      <c r="A6793" s="87">
        <v>41617</v>
      </c>
      <c r="B6793" t="s">
        <v>794</v>
      </c>
      <c r="C6793" t="s">
        <v>21</v>
      </c>
      <c r="D6793" t="s">
        <v>828</v>
      </c>
      <c r="E6793">
        <v>3</v>
      </c>
      <c r="F6793" s="111">
        <v>21</v>
      </c>
      <c r="G6793" s="111">
        <v>63</v>
      </c>
    </row>
    <row r="6794" spans="1:7" x14ac:dyDescent="0.25">
      <c r="A6794" s="87">
        <v>41618</v>
      </c>
      <c r="B6794" t="s">
        <v>809</v>
      </c>
      <c r="C6794" t="s">
        <v>21</v>
      </c>
      <c r="D6794" t="s">
        <v>812</v>
      </c>
      <c r="E6794">
        <v>3</v>
      </c>
      <c r="F6794" s="111">
        <v>19.95</v>
      </c>
      <c r="G6794" s="111">
        <v>59.85</v>
      </c>
    </row>
    <row r="6795" spans="1:7" x14ac:dyDescent="0.25">
      <c r="A6795" s="87">
        <v>41999</v>
      </c>
      <c r="B6795" t="s">
        <v>773</v>
      </c>
      <c r="C6795" t="s">
        <v>729</v>
      </c>
      <c r="D6795" t="s">
        <v>816</v>
      </c>
      <c r="E6795">
        <v>23</v>
      </c>
      <c r="F6795" s="111">
        <v>27.55</v>
      </c>
      <c r="G6795" s="111">
        <v>633.65</v>
      </c>
    </row>
    <row r="6796" spans="1:7" x14ac:dyDescent="0.25">
      <c r="A6796" s="87">
        <v>42001</v>
      </c>
      <c r="B6796" t="s">
        <v>799</v>
      </c>
      <c r="C6796" t="s">
        <v>729</v>
      </c>
      <c r="D6796" t="s">
        <v>828</v>
      </c>
      <c r="E6796">
        <v>2</v>
      </c>
      <c r="F6796" s="111">
        <v>20</v>
      </c>
      <c r="G6796" s="111">
        <v>40</v>
      </c>
    </row>
    <row r="6797" spans="1:7" x14ac:dyDescent="0.25">
      <c r="A6797" s="87">
        <v>41625</v>
      </c>
      <c r="B6797" t="s">
        <v>752</v>
      </c>
      <c r="C6797" t="s">
        <v>729</v>
      </c>
      <c r="D6797" t="s">
        <v>812</v>
      </c>
      <c r="E6797">
        <v>3</v>
      </c>
      <c r="F6797" s="111">
        <v>19.95</v>
      </c>
      <c r="G6797" s="111">
        <v>59.85</v>
      </c>
    </row>
    <row r="6798" spans="1:7" x14ac:dyDescent="0.25">
      <c r="A6798" s="87">
        <v>41611</v>
      </c>
      <c r="B6798" t="s">
        <v>768</v>
      </c>
      <c r="C6798" t="s">
        <v>7</v>
      </c>
      <c r="D6798" t="s">
        <v>818</v>
      </c>
      <c r="E6798">
        <v>2</v>
      </c>
      <c r="F6798" s="111">
        <v>26.5</v>
      </c>
      <c r="G6798" s="111">
        <v>53</v>
      </c>
    </row>
    <row r="6799" spans="1:7" x14ac:dyDescent="0.25">
      <c r="A6799" s="87">
        <v>41391</v>
      </c>
      <c r="B6799" t="s">
        <v>786</v>
      </c>
      <c r="C6799" t="s">
        <v>20</v>
      </c>
      <c r="D6799" t="s">
        <v>812</v>
      </c>
      <c r="E6799">
        <v>1</v>
      </c>
      <c r="F6799" s="111">
        <v>19.95</v>
      </c>
      <c r="G6799" s="111">
        <v>19.95</v>
      </c>
    </row>
    <row r="6800" spans="1:7" x14ac:dyDescent="0.25">
      <c r="A6800" s="87">
        <v>41716</v>
      </c>
      <c r="B6800" t="s">
        <v>819</v>
      </c>
      <c r="C6800" t="s">
        <v>21</v>
      </c>
      <c r="D6800" t="s">
        <v>817</v>
      </c>
      <c r="E6800">
        <v>1</v>
      </c>
      <c r="F6800" s="111">
        <v>22.95</v>
      </c>
      <c r="G6800" s="111">
        <v>22.95</v>
      </c>
    </row>
    <row r="6801" spans="1:7" x14ac:dyDescent="0.25">
      <c r="A6801" s="87">
        <v>41595</v>
      </c>
      <c r="B6801" t="s">
        <v>759</v>
      </c>
      <c r="C6801" t="s">
        <v>729</v>
      </c>
      <c r="D6801" t="s">
        <v>814</v>
      </c>
      <c r="E6801">
        <v>2</v>
      </c>
      <c r="F6801" s="111">
        <v>33</v>
      </c>
      <c r="G6801" s="111">
        <v>66</v>
      </c>
    </row>
    <row r="6802" spans="1:7" x14ac:dyDescent="0.25">
      <c r="A6802" s="87">
        <v>41635</v>
      </c>
      <c r="B6802" t="s">
        <v>743</v>
      </c>
      <c r="C6802" t="s">
        <v>21</v>
      </c>
      <c r="D6802" t="s">
        <v>816</v>
      </c>
      <c r="E6802">
        <v>2</v>
      </c>
      <c r="F6802" s="111">
        <v>30</v>
      </c>
      <c r="G6802" s="111">
        <v>60</v>
      </c>
    </row>
    <row r="6803" spans="1:7" x14ac:dyDescent="0.25">
      <c r="A6803" s="87">
        <v>41596</v>
      </c>
      <c r="B6803" t="s">
        <v>762</v>
      </c>
      <c r="C6803" t="s">
        <v>729</v>
      </c>
      <c r="D6803" t="s">
        <v>812</v>
      </c>
      <c r="E6803">
        <v>2</v>
      </c>
      <c r="F6803" s="111">
        <v>19.95</v>
      </c>
      <c r="G6803" s="111">
        <v>39.9</v>
      </c>
    </row>
    <row r="6804" spans="1:7" x14ac:dyDescent="0.25">
      <c r="A6804" s="87">
        <v>41998</v>
      </c>
      <c r="B6804" t="s">
        <v>759</v>
      </c>
      <c r="C6804" t="s">
        <v>729</v>
      </c>
      <c r="D6804" t="s">
        <v>812</v>
      </c>
      <c r="E6804">
        <v>2</v>
      </c>
      <c r="F6804" s="111">
        <v>19.95</v>
      </c>
      <c r="G6804" s="111">
        <v>39.9</v>
      </c>
    </row>
    <row r="6805" spans="1:7" x14ac:dyDescent="0.25">
      <c r="A6805" s="87">
        <v>41634</v>
      </c>
      <c r="B6805" t="s">
        <v>781</v>
      </c>
      <c r="C6805" t="s">
        <v>7</v>
      </c>
      <c r="D6805" t="s">
        <v>815</v>
      </c>
      <c r="E6805">
        <v>3</v>
      </c>
      <c r="F6805" s="111">
        <v>21.95</v>
      </c>
      <c r="G6805" s="111">
        <v>65.849999999999994</v>
      </c>
    </row>
    <row r="6806" spans="1:7" x14ac:dyDescent="0.25">
      <c r="A6806" s="87">
        <v>41434</v>
      </c>
      <c r="B6806" t="s">
        <v>759</v>
      </c>
      <c r="C6806" t="s">
        <v>729</v>
      </c>
      <c r="D6806" t="s">
        <v>828</v>
      </c>
      <c r="E6806">
        <v>3</v>
      </c>
      <c r="F6806" s="111">
        <v>20</v>
      </c>
      <c r="G6806" s="111">
        <v>60</v>
      </c>
    </row>
    <row r="6807" spans="1:7" x14ac:dyDescent="0.25">
      <c r="A6807" s="87">
        <v>41637</v>
      </c>
      <c r="B6807" t="s">
        <v>781</v>
      </c>
      <c r="C6807" t="s">
        <v>7</v>
      </c>
      <c r="D6807" t="s">
        <v>817</v>
      </c>
      <c r="E6807">
        <v>2</v>
      </c>
      <c r="F6807" s="111">
        <v>21.95</v>
      </c>
      <c r="G6807" s="111">
        <v>43.9</v>
      </c>
    </row>
    <row r="6808" spans="1:7" x14ac:dyDescent="0.25">
      <c r="A6808" s="87">
        <v>41987</v>
      </c>
      <c r="B6808" t="s">
        <v>776</v>
      </c>
      <c r="C6808" t="s">
        <v>20</v>
      </c>
      <c r="D6808" t="s">
        <v>818</v>
      </c>
      <c r="E6808">
        <v>3</v>
      </c>
      <c r="F6808" s="111">
        <v>26.5</v>
      </c>
      <c r="G6808" s="111">
        <v>79.5</v>
      </c>
    </row>
    <row r="6809" spans="1:7" x14ac:dyDescent="0.25">
      <c r="A6809" s="87">
        <v>41918</v>
      </c>
      <c r="B6809" t="s">
        <v>822</v>
      </c>
      <c r="C6809" t="s">
        <v>729</v>
      </c>
      <c r="D6809" t="s">
        <v>814</v>
      </c>
      <c r="E6809">
        <v>1</v>
      </c>
      <c r="F6809" s="111">
        <v>33</v>
      </c>
      <c r="G6809" s="111">
        <v>33</v>
      </c>
    </row>
    <row r="6810" spans="1:7" x14ac:dyDescent="0.25">
      <c r="A6810" s="87">
        <v>41566</v>
      </c>
      <c r="B6810" t="s">
        <v>821</v>
      </c>
      <c r="C6810" t="s">
        <v>21</v>
      </c>
      <c r="D6810" t="s">
        <v>2393</v>
      </c>
      <c r="E6810">
        <v>3</v>
      </c>
      <c r="F6810" s="111">
        <v>23.5</v>
      </c>
      <c r="G6810" s="111">
        <v>70.5</v>
      </c>
    </row>
    <row r="6811" spans="1:7" x14ac:dyDescent="0.25">
      <c r="A6811" s="87">
        <v>41581</v>
      </c>
      <c r="B6811" t="s">
        <v>799</v>
      </c>
      <c r="C6811" t="s">
        <v>729</v>
      </c>
      <c r="D6811" t="s">
        <v>2393</v>
      </c>
      <c r="E6811">
        <v>2</v>
      </c>
      <c r="F6811" s="111">
        <v>23.5</v>
      </c>
      <c r="G6811" s="111">
        <v>47</v>
      </c>
    </row>
    <row r="6812" spans="1:7" x14ac:dyDescent="0.25">
      <c r="A6812" s="87">
        <v>42004</v>
      </c>
      <c r="B6812" t="s">
        <v>824</v>
      </c>
      <c r="C6812" t="s">
        <v>7</v>
      </c>
      <c r="D6812" t="s">
        <v>814</v>
      </c>
      <c r="E6812">
        <v>1</v>
      </c>
      <c r="F6812" s="111">
        <v>32</v>
      </c>
      <c r="G6812" s="111">
        <v>32</v>
      </c>
    </row>
    <row r="6813" spans="1:7" x14ac:dyDescent="0.25">
      <c r="A6813" s="87">
        <v>41606</v>
      </c>
      <c r="B6813" t="s">
        <v>824</v>
      </c>
      <c r="C6813" t="s">
        <v>7</v>
      </c>
      <c r="D6813" t="s">
        <v>818</v>
      </c>
      <c r="E6813">
        <v>19</v>
      </c>
      <c r="F6813" s="111">
        <v>25.18</v>
      </c>
      <c r="G6813" s="111">
        <v>478.42</v>
      </c>
    </row>
    <row r="6814" spans="1:7" x14ac:dyDescent="0.25">
      <c r="A6814" s="87">
        <v>41505</v>
      </c>
      <c r="B6814" t="s">
        <v>823</v>
      </c>
      <c r="C6814" t="s">
        <v>729</v>
      </c>
      <c r="D6814" t="s">
        <v>2394</v>
      </c>
      <c r="E6814">
        <v>2</v>
      </c>
      <c r="F6814" s="111">
        <v>24</v>
      </c>
      <c r="G6814" s="111">
        <v>48</v>
      </c>
    </row>
    <row r="6815" spans="1:7" x14ac:dyDescent="0.25">
      <c r="A6815" s="87">
        <v>41891</v>
      </c>
      <c r="B6815" t="s">
        <v>754</v>
      </c>
      <c r="C6815" t="s">
        <v>20</v>
      </c>
      <c r="D6815" t="s">
        <v>815</v>
      </c>
      <c r="E6815">
        <v>1</v>
      </c>
      <c r="F6815" s="111">
        <v>22.95</v>
      </c>
      <c r="G6815" s="111">
        <v>22.95</v>
      </c>
    </row>
    <row r="6816" spans="1:7" x14ac:dyDescent="0.25">
      <c r="A6816" s="87">
        <v>41892</v>
      </c>
      <c r="B6816" t="s">
        <v>800</v>
      </c>
      <c r="C6816" t="s">
        <v>21</v>
      </c>
      <c r="D6816" t="s">
        <v>817</v>
      </c>
      <c r="E6816">
        <v>2</v>
      </c>
      <c r="F6816" s="111">
        <v>22.95</v>
      </c>
      <c r="G6816" s="111">
        <v>45.9</v>
      </c>
    </row>
    <row r="6817" spans="1:7" x14ac:dyDescent="0.25">
      <c r="A6817" s="87">
        <v>41998</v>
      </c>
      <c r="B6817" t="s">
        <v>739</v>
      </c>
      <c r="C6817" t="s">
        <v>729</v>
      </c>
      <c r="D6817" t="s">
        <v>2394</v>
      </c>
      <c r="E6817">
        <v>3</v>
      </c>
      <c r="F6817" s="111">
        <v>24</v>
      </c>
      <c r="G6817" s="111">
        <v>72</v>
      </c>
    </row>
    <row r="6818" spans="1:7" x14ac:dyDescent="0.25">
      <c r="A6818" s="87">
        <v>41969</v>
      </c>
      <c r="B6818" t="s">
        <v>769</v>
      </c>
      <c r="C6818" t="s">
        <v>21</v>
      </c>
      <c r="D6818" t="s">
        <v>814</v>
      </c>
      <c r="E6818">
        <v>4</v>
      </c>
      <c r="F6818" s="111">
        <v>34</v>
      </c>
      <c r="G6818" s="111">
        <v>136</v>
      </c>
    </row>
    <row r="6819" spans="1:7" x14ac:dyDescent="0.25">
      <c r="A6819" s="87">
        <v>41716</v>
      </c>
      <c r="B6819" t="s">
        <v>750</v>
      </c>
      <c r="C6819" t="s">
        <v>21</v>
      </c>
      <c r="D6819" t="s">
        <v>815</v>
      </c>
      <c r="E6819">
        <v>1</v>
      </c>
      <c r="F6819" s="111">
        <v>22.95</v>
      </c>
      <c r="G6819" s="111">
        <v>22.95</v>
      </c>
    </row>
    <row r="6820" spans="1:7" x14ac:dyDescent="0.25">
      <c r="A6820" s="87">
        <v>41404</v>
      </c>
      <c r="B6820" t="s">
        <v>785</v>
      </c>
      <c r="C6820" t="s">
        <v>7</v>
      </c>
      <c r="D6820" t="s">
        <v>2394</v>
      </c>
      <c r="E6820">
        <v>3</v>
      </c>
      <c r="F6820" s="111">
        <v>23</v>
      </c>
      <c r="G6820" s="111">
        <v>69</v>
      </c>
    </row>
    <row r="6821" spans="1:7" x14ac:dyDescent="0.25">
      <c r="A6821" s="87">
        <v>41618</v>
      </c>
      <c r="B6821" t="s">
        <v>822</v>
      </c>
      <c r="C6821" t="s">
        <v>729</v>
      </c>
      <c r="D6821" t="s">
        <v>2393</v>
      </c>
      <c r="E6821">
        <v>3</v>
      </c>
      <c r="F6821" s="111">
        <v>23.5</v>
      </c>
      <c r="G6821" s="111">
        <v>70.5</v>
      </c>
    </row>
    <row r="6822" spans="1:7" x14ac:dyDescent="0.25">
      <c r="A6822" s="87">
        <v>41316</v>
      </c>
      <c r="B6822" t="s">
        <v>790</v>
      </c>
      <c r="C6822" t="s">
        <v>7</v>
      </c>
      <c r="D6822" t="s">
        <v>811</v>
      </c>
      <c r="E6822">
        <v>1</v>
      </c>
      <c r="F6822" s="111">
        <v>75.95</v>
      </c>
      <c r="G6822" s="111">
        <v>75.95</v>
      </c>
    </row>
    <row r="6823" spans="1:7" x14ac:dyDescent="0.25">
      <c r="A6823" s="87">
        <v>41929</v>
      </c>
      <c r="B6823" t="s">
        <v>778</v>
      </c>
      <c r="C6823" t="s">
        <v>21</v>
      </c>
      <c r="D6823" t="s">
        <v>814</v>
      </c>
      <c r="E6823">
        <v>2</v>
      </c>
      <c r="F6823" s="111">
        <v>34</v>
      </c>
      <c r="G6823" s="111">
        <v>68</v>
      </c>
    </row>
    <row r="6824" spans="1:7" x14ac:dyDescent="0.25">
      <c r="A6824" s="87">
        <v>41953</v>
      </c>
      <c r="B6824" t="s">
        <v>805</v>
      </c>
      <c r="C6824" t="s">
        <v>21</v>
      </c>
      <c r="D6824" t="s">
        <v>2393</v>
      </c>
      <c r="E6824">
        <v>3</v>
      </c>
      <c r="F6824" s="111">
        <v>23.5</v>
      </c>
      <c r="G6824" s="111">
        <v>70.5</v>
      </c>
    </row>
    <row r="6825" spans="1:7" x14ac:dyDescent="0.25">
      <c r="A6825" s="87">
        <v>41350</v>
      </c>
      <c r="B6825" t="s">
        <v>819</v>
      </c>
      <c r="C6825" t="s">
        <v>21</v>
      </c>
      <c r="D6825" t="s">
        <v>814</v>
      </c>
      <c r="E6825">
        <v>2</v>
      </c>
      <c r="F6825" s="111">
        <v>34</v>
      </c>
      <c r="G6825" s="111">
        <v>68</v>
      </c>
    </row>
    <row r="6826" spans="1:7" x14ac:dyDescent="0.25">
      <c r="A6826" s="87">
        <v>41624</v>
      </c>
      <c r="B6826" t="s">
        <v>780</v>
      </c>
      <c r="C6826" t="s">
        <v>21</v>
      </c>
      <c r="D6826" t="s">
        <v>2393</v>
      </c>
      <c r="E6826">
        <v>1</v>
      </c>
      <c r="F6826" s="111">
        <v>23.5</v>
      </c>
      <c r="G6826" s="111">
        <v>23.5</v>
      </c>
    </row>
    <row r="6827" spans="1:7" x14ac:dyDescent="0.25">
      <c r="A6827" s="87">
        <v>41297</v>
      </c>
      <c r="B6827" t="s">
        <v>821</v>
      </c>
      <c r="C6827" t="s">
        <v>21</v>
      </c>
      <c r="D6827" t="s">
        <v>828</v>
      </c>
      <c r="E6827">
        <v>23</v>
      </c>
      <c r="F6827" s="111">
        <v>19.95</v>
      </c>
      <c r="G6827" s="111">
        <v>458.85</v>
      </c>
    </row>
    <row r="6828" spans="1:7" x14ac:dyDescent="0.25">
      <c r="A6828" s="87">
        <v>41824</v>
      </c>
      <c r="B6828" t="s">
        <v>781</v>
      </c>
      <c r="C6828" t="s">
        <v>7</v>
      </c>
      <c r="D6828" t="s">
        <v>817</v>
      </c>
      <c r="E6828">
        <v>2</v>
      </c>
      <c r="F6828" s="111">
        <v>21.95</v>
      </c>
      <c r="G6828" s="111">
        <v>43.9</v>
      </c>
    </row>
    <row r="6829" spans="1:7" x14ac:dyDescent="0.25">
      <c r="A6829" s="87">
        <v>41945</v>
      </c>
      <c r="B6829" t="s">
        <v>773</v>
      </c>
      <c r="C6829" t="s">
        <v>729</v>
      </c>
      <c r="D6829" t="s">
        <v>813</v>
      </c>
      <c r="E6829">
        <v>1</v>
      </c>
      <c r="F6829" s="111">
        <v>24</v>
      </c>
      <c r="G6829" s="111">
        <v>24</v>
      </c>
    </row>
    <row r="6830" spans="1:7" x14ac:dyDescent="0.25">
      <c r="A6830" s="87">
        <v>41970</v>
      </c>
      <c r="B6830" t="s">
        <v>810</v>
      </c>
      <c r="C6830" t="s">
        <v>729</v>
      </c>
      <c r="D6830" t="s">
        <v>815</v>
      </c>
      <c r="E6830">
        <v>3</v>
      </c>
      <c r="F6830" s="111">
        <v>22.95</v>
      </c>
      <c r="G6830" s="111">
        <v>68.849999999999994</v>
      </c>
    </row>
    <row r="6831" spans="1:7" x14ac:dyDescent="0.25">
      <c r="A6831" s="87">
        <v>41592</v>
      </c>
      <c r="B6831" t="s">
        <v>746</v>
      </c>
      <c r="C6831" t="s">
        <v>729</v>
      </c>
      <c r="D6831" t="s">
        <v>817</v>
      </c>
      <c r="E6831">
        <v>2</v>
      </c>
      <c r="F6831" s="111">
        <v>22.95</v>
      </c>
      <c r="G6831" s="111">
        <v>45.9</v>
      </c>
    </row>
    <row r="6832" spans="1:7" x14ac:dyDescent="0.25">
      <c r="A6832" s="87">
        <v>41751</v>
      </c>
      <c r="B6832" t="s">
        <v>747</v>
      </c>
      <c r="C6832" t="s">
        <v>7</v>
      </c>
      <c r="D6832" t="s">
        <v>2393</v>
      </c>
      <c r="E6832">
        <v>4</v>
      </c>
      <c r="F6832" s="111">
        <v>22.5</v>
      </c>
      <c r="G6832" s="111">
        <v>90</v>
      </c>
    </row>
    <row r="6833" spans="1:7" x14ac:dyDescent="0.25">
      <c r="A6833" s="87">
        <v>41633</v>
      </c>
      <c r="B6833" t="s">
        <v>800</v>
      </c>
      <c r="C6833" t="s">
        <v>21</v>
      </c>
      <c r="D6833" t="s">
        <v>817</v>
      </c>
      <c r="E6833">
        <v>3</v>
      </c>
      <c r="F6833" s="111">
        <v>22.95</v>
      </c>
      <c r="G6833" s="111">
        <v>68.849999999999994</v>
      </c>
    </row>
    <row r="6834" spans="1:7" x14ac:dyDescent="0.25">
      <c r="A6834" s="87">
        <v>41632</v>
      </c>
      <c r="B6834" t="s">
        <v>741</v>
      </c>
      <c r="C6834" t="s">
        <v>21</v>
      </c>
      <c r="D6834" t="s">
        <v>814</v>
      </c>
      <c r="E6834">
        <v>2</v>
      </c>
      <c r="F6834" s="111">
        <v>34</v>
      </c>
      <c r="G6834" s="111">
        <v>68</v>
      </c>
    </row>
    <row r="6835" spans="1:7" x14ac:dyDescent="0.25">
      <c r="A6835" s="87">
        <v>41276</v>
      </c>
      <c r="B6835" t="s">
        <v>769</v>
      </c>
      <c r="C6835" t="s">
        <v>21</v>
      </c>
      <c r="D6835" t="s">
        <v>816</v>
      </c>
      <c r="E6835">
        <v>4</v>
      </c>
      <c r="F6835" s="111">
        <v>30</v>
      </c>
      <c r="G6835" s="111">
        <v>120</v>
      </c>
    </row>
    <row r="6836" spans="1:7" x14ac:dyDescent="0.25">
      <c r="A6836" s="87">
        <v>41612</v>
      </c>
      <c r="B6836" t="s">
        <v>791</v>
      </c>
      <c r="C6836" t="s">
        <v>729</v>
      </c>
      <c r="D6836" t="s">
        <v>812</v>
      </c>
      <c r="E6836">
        <v>3</v>
      </c>
      <c r="F6836" s="111">
        <v>19.95</v>
      </c>
      <c r="G6836" s="111">
        <v>59.85</v>
      </c>
    </row>
    <row r="6837" spans="1:7" x14ac:dyDescent="0.25">
      <c r="A6837" s="87">
        <v>41972</v>
      </c>
      <c r="B6837" t="s">
        <v>774</v>
      </c>
      <c r="C6837" t="s">
        <v>21</v>
      </c>
      <c r="D6837" t="s">
        <v>2395</v>
      </c>
      <c r="E6837">
        <v>3</v>
      </c>
      <c r="F6837" s="111">
        <v>19</v>
      </c>
      <c r="G6837" s="111">
        <v>57</v>
      </c>
    </row>
    <row r="6838" spans="1:7" x14ac:dyDescent="0.25">
      <c r="A6838" s="87">
        <v>41625</v>
      </c>
      <c r="B6838" t="s">
        <v>773</v>
      </c>
      <c r="C6838" t="s">
        <v>729</v>
      </c>
      <c r="D6838" t="s">
        <v>817</v>
      </c>
      <c r="E6838">
        <v>2</v>
      </c>
      <c r="F6838" s="111">
        <v>22.95</v>
      </c>
      <c r="G6838" s="111">
        <v>45.9</v>
      </c>
    </row>
    <row r="6839" spans="1:7" x14ac:dyDescent="0.25">
      <c r="A6839" s="87">
        <v>41611</v>
      </c>
      <c r="B6839" t="s">
        <v>743</v>
      </c>
      <c r="C6839" t="s">
        <v>21</v>
      </c>
      <c r="D6839" t="s">
        <v>2395</v>
      </c>
      <c r="E6839">
        <v>2</v>
      </c>
      <c r="F6839" s="111">
        <v>19</v>
      </c>
      <c r="G6839" s="111">
        <v>38</v>
      </c>
    </row>
    <row r="6840" spans="1:7" x14ac:dyDescent="0.25">
      <c r="A6840" s="87">
        <v>41843</v>
      </c>
      <c r="B6840" t="s">
        <v>746</v>
      </c>
      <c r="C6840" t="s">
        <v>729</v>
      </c>
      <c r="D6840" t="s">
        <v>813</v>
      </c>
      <c r="E6840">
        <v>3</v>
      </c>
      <c r="F6840" s="111">
        <v>24</v>
      </c>
      <c r="G6840" s="111">
        <v>72</v>
      </c>
    </row>
    <row r="6841" spans="1:7" x14ac:dyDescent="0.25">
      <c r="A6841" s="87">
        <v>41360</v>
      </c>
      <c r="B6841" t="s">
        <v>748</v>
      </c>
      <c r="C6841" t="s">
        <v>729</v>
      </c>
      <c r="D6841" t="s">
        <v>815</v>
      </c>
      <c r="E6841">
        <v>2</v>
      </c>
      <c r="F6841" s="111">
        <v>22.95</v>
      </c>
      <c r="G6841" s="111">
        <v>45.9</v>
      </c>
    </row>
    <row r="6842" spans="1:7" x14ac:dyDescent="0.25">
      <c r="A6842" s="87">
        <v>41588</v>
      </c>
      <c r="B6842" t="s">
        <v>746</v>
      </c>
      <c r="C6842" t="s">
        <v>729</v>
      </c>
      <c r="D6842" t="s">
        <v>2394</v>
      </c>
      <c r="E6842">
        <v>3</v>
      </c>
      <c r="F6842" s="111">
        <v>24</v>
      </c>
      <c r="G6842" s="111">
        <v>72</v>
      </c>
    </row>
    <row r="6843" spans="1:7" x14ac:dyDescent="0.25">
      <c r="A6843" s="87">
        <v>41409</v>
      </c>
      <c r="B6843" t="s">
        <v>786</v>
      </c>
      <c r="C6843" t="s">
        <v>20</v>
      </c>
      <c r="D6843" t="s">
        <v>812</v>
      </c>
      <c r="E6843">
        <v>24</v>
      </c>
      <c r="F6843" s="111">
        <v>18.95</v>
      </c>
      <c r="G6843" s="111">
        <v>454.8</v>
      </c>
    </row>
    <row r="6844" spans="1:7" x14ac:dyDescent="0.25">
      <c r="A6844" s="87">
        <v>41579</v>
      </c>
      <c r="B6844" t="s">
        <v>749</v>
      </c>
      <c r="C6844" t="s">
        <v>21</v>
      </c>
      <c r="D6844" t="s">
        <v>814</v>
      </c>
      <c r="E6844">
        <v>3</v>
      </c>
      <c r="F6844" s="111">
        <v>34</v>
      </c>
      <c r="G6844" s="111">
        <v>102</v>
      </c>
    </row>
    <row r="6845" spans="1:7" x14ac:dyDescent="0.25">
      <c r="A6845" s="87">
        <v>41981</v>
      </c>
      <c r="B6845" t="s">
        <v>748</v>
      </c>
      <c r="C6845" t="s">
        <v>729</v>
      </c>
      <c r="D6845" t="s">
        <v>814</v>
      </c>
      <c r="E6845">
        <v>3</v>
      </c>
      <c r="F6845" s="111">
        <v>33</v>
      </c>
      <c r="G6845" s="111">
        <v>99</v>
      </c>
    </row>
    <row r="6846" spans="1:7" x14ac:dyDescent="0.25">
      <c r="A6846" s="87">
        <v>41588</v>
      </c>
      <c r="B6846" t="s">
        <v>800</v>
      </c>
      <c r="C6846" t="s">
        <v>21</v>
      </c>
      <c r="D6846" t="s">
        <v>2393</v>
      </c>
      <c r="E6846">
        <v>3</v>
      </c>
      <c r="F6846" s="111">
        <v>23.5</v>
      </c>
      <c r="G6846" s="111">
        <v>70.5</v>
      </c>
    </row>
    <row r="6847" spans="1:7" x14ac:dyDescent="0.25">
      <c r="A6847" s="87">
        <v>41599</v>
      </c>
      <c r="B6847" t="s">
        <v>768</v>
      </c>
      <c r="C6847" t="s">
        <v>7</v>
      </c>
      <c r="D6847" t="s">
        <v>2394</v>
      </c>
      <c r="E6847">
        <v>3</v>
      </c>
      <c r="F6847" s="111">
        <v>23</v>
      </c>
      <c r="G6847" s="111">
        <v>69</v>
      </c>
    </row>
    <row r="6848" spans="1:7" x14ac:dyDescent="0.25">
      <c r="A6848" s="87">
        <v>41921</v>
      </c>
      <c r="B6848" t="s">
        <v>778</v>
      </c>
      <c r="C6848" t="s">
        <v>21</v>
      </c>
      <c r="D6848" t="s">
        <v>2394</v>
      </c>
      <c r="E6848">
        <v>3</v>
      </c>
      <c r="F6848" s="111">
        <v>25</v>
      </c>
      <c r="G6848" s="111">
        <v>75</v>
      </c>
    </row>
    <row r="6849" spans="1:7" x14ac:dyDescent="0.25">
      <c r="A6849" s="87">
        <v>41614</v>
      </c>
      <c r="B6849" t="s">
        <v>762</v>
      </c>
      <c r="C6849" t="s">
        <v>729</v>
      </c>
      <c r="D6849" t="s">
        <v>814</v>
      </c>
      <c r="E6849">
        <v>3</v>
      </c>
      <c r="F6849" s="111">
        <v>33</v>
      </c>
      <c r="G6849" s="111">
        <v>99</v>
      </c>
    </row>
    <row r="6850" spans="1:7" x14ac:dyDescent="0.25">
      <c r="A6850" s="87">
        <v>41971</v>
      </c>
      <c r="B6850" t="s">
        <v>823</v>
      </c>
      <c r="C6850" t="s">
        <v>729</v>
      </c>
      <c r="D6850" t="s">
        <v>812</v>
      </c>
      <c r="E6850">
        <v>2</v>
      </c>
      <c r="F6850" s="111">
        <v>19.95</v>
      </c>
      <c r="G6850" s="111">
        <v>39.9</v>
      </c>
    </row>
    <row r="6851" spans="1:7" x14ac:dyDescent="0.25">
      <c r="A6851" s="87">
        <v>41956</v>
      </c>
      <c r="B6851" t="s">
        <v>806</v>
      </c>
      <c r="C6851" t="s">
        <v>21</v>
      </c>
      <c r="D6851" t="s">
        <v>815</v>
      </c>
      <c r="E6851">
        <v>20</v>
      </c>
      <c r="F6851" s="111">
        <v>21.8</v>
      </c>
      <c r="G6851" s="111">
        <v>436</v>
      </c>
    </row>
    <row r="6852" spans="1:7" x14ac:dyDescent="0.25">
      <c r="A6852" s="87">
        <v>41408</v>
      </c>
      <c r="B6852" t="s">
        <v>799</v>
      </c>
      <c r="C6852" t="s">
        <v>729</v>
      </c>
      <c r="D6852" t="s">
        <v>814</v>
      </c>
      <c r="E6852">
        <v>2</v>
      </c>
      <c r="F6852" s="111">
        <v>33</v>
      </c>
      <c r="G6852" s="111">
        <v>66</v>
      </c>
    </row>
    <row r="6853" spans="1:7" x14ac:dyDescent="0.25">
      <c r="A6853" s="87">
        <v>41872</v>
      </c>
      <c r="B6853" t="s">
        <v>779</v>
      </c>
      <c r="C6853" t="s">
        <v>729</v>
      </c>
      <c r="D6853" t="s">
        <v>817</v>
      </c>
      <c r="E6853">
        <v>2</v>
      </c>
      <c r="F6853" s="111">
        <v>22.95</v>
      </c>
      <c r="G6853" s="111">
        <v>45.9</v>
      </c>
    </row>
    <row r="6854" spans="1:7" x14ac:dyDescent="0.25">
      <c r="A6854" s="87">
        <v>41293</v>
      </c>
      <c r="B6854" t="s">
        <v>821</v>
      </c>
      <c r="C6854" t="s">
        <v>21</v>
      </c>
      <c r="D6854" t="s">
        <v>817</v>
      </c>
      <c r="E6854">
        <v>3</v>
      </c>
      <c r="F6854" s="111">
        <v>22.95</v>
      </c>
      <c r="G6854" s="111">
        <v>68.849999999999994</v>
      </c>
    </row>
    <row r="6855" spans="1:7" x14ac:dyDescent="0.25">
      <c r="A6855" s="87">
        <v>41976</v>
      </c>
      <c r="B6855" t="s">
        <v>776</v>
      </c>
      <c r="C6855" t="s">
        <v>20</v>
      </c>
      <c r="D6855" t="s">
        <v>813</v>
      </c>
      <c r="E6855">
        <v>5</v>
      </c>
      <c r="F6855" s="111">
        <v>24</v>
      </c>
      <c r="G6855" s="111">
        <v>120</v>
      </c>
    </row>
    <row r="6856" spans="1:7" x14ac:dyDescent="0.25">
      <c r="A6856" s="87">
        <v>41713</v>
      </c>
      <c r="B6856" t="s">
        <v>822</v>
      </c>
      <c r="C6856" t="s">
        <v>729</v>
      </c>
      <c r="D6856" t="s">
        <v>817</v>
      </c>
      <c r="E6856">
        <v>2</v>
      </c>
      <c r="F6856" s="111">
        <v>22.95</v>
      </c>
      <c r="G6856" s="111">
        <v>45.9</v>
      </c>
    </row>
    <row r="6857" spans="1:7" x14ac:dyDescent="0.25">
      <c r="A6857" s="87">
        <v>41995</v>
      </c>
      <c r="B6857" t="s">
        <v>806</v>
      </c>
      <c r="C6857" t="s">
        <v>21</v>
      </c>
      <c r="D6857" t="s">
        <v>817</v>
      </c>
      <c r="E6857">
        <v>2</v>
      </c>
      <c r="F6857" s="111">
        <v>22.95</v>
      </c>
      <c r="G6857" s="111">
        <v>45.9</v>
      </c>
    </row>
    <row r="6858" spans="1:7" x14ac:dyDescent="0.25">
      <c r="A6858" s="87">
        <v>41990</v>
      </c>
      <c r="B6858" t="s">
        <v>822</v>
      </c>
      <c r="C6858" t="s">
        <v>729</v>
      </c>
      <c r="D6858" t="s">
        <v>812</v>
      </c>
      <c r="E6858">
        <v>2</v>
      </c>
      <c r="F6858" s="111">
        <v>19.95</v>
      </c>
      <c r="G6858" s="111">
        <v>39.9</v>
      </c>
    </row>
    <row r="6859" spans="1:7" x14ac:dyDescent="0.25">
      <c r="A6859" s="87">
        <v>41949</v>
      </c>
      <c r="B6859" t="s">
        <v>799</v>
      </c>
      <c r="C6859" t="s">
        <v>729</v>
      </c>
      <c r="D6859" t="s">
        <v>815</v>
      </c>
      <c r="E6859">
        <v>3</v>
      </c>
      <c r="F6859" s="111">
        <v>22.95</v>
      </c>
      <c r="G6859" s="111">
        <v>68.849999999999994</v>
      </c>
    </row>
    <row r="6860" spans="1:7" x14ac:dyDescent="0.25">
      <c r="A6860" s="87">
        <v>42002</v>
      </c>
      <c r="B6860" t="s">
        <v>748</v>
      </c>
      <c r="C6860" t="s">
        <v>729</v>
      </c>
      <c r="D6860" t="s">
        <v>2393</v>
      </c>
      <c r="E6860">
        <v>1</v>
      </c>
      <c r="F6860" s="111">
        <v>23.5</v>
      </c>
      <c r="G6860" s="111">
        <v>23.5</v>
      </c>
    </row>
    <row r="6861" spans="1:7" x14ac:dyDescent="0.25">
      <c r="A6861" s="87">
        <v>41636</v>
      </c>
      <c r="B6861" t="s">
        <v>754</v>
      </c>
      <c r="C6861" t="s">
        <v>20</v>
      </c>
      <c r="D6861" t="s">
        <v>812</v>
      </c>
      <c r="E6861">
        <v>2</v>
      </c>
      <c r="F6861" s="111">
        <v>19.95</v>
      </c>
      <c r="G6861" s="111">
        <v>39.9</v>
      </c>
    </row>
    <row r="6862" spans="1:7" x14ac:dyDescent="0.25">
      <c r="A6862" s="87">
        <v>41808</v>
      </c>
      <c r="B6862" t="s">
        <v>745</v>
      </c>
      <c r="C6862" t="s">
        <v>20</v>
      </c>
      <c r="D6862" t="s">
        <v>2395</v>
      </c>
      <c r="E6862">
        <v>2</v>
      </c>
      <c r="F6862" s="111">
        <v>18</v>
      </c>
      <c r="G6862" s="111">
        <v>36</v>
      </c>
    </row>
    <row r="6863" spans="1:7" x14ac:dyDescent="0.25">
      <c r="A6863" s="87">
        <v>41630</v>
      </c>
      <c r="B6863" t="s">
        <v>745</v>
      </c>
      <c r="C6863" t="s">
        <v>20</v>
      </c>
      <c r="D6863" t="s">
        <v>812</v>
      </c>
      <c r="E6863">
        <v>1</v>
      </c>
      <c r="F6863" s="111">
        <v>19.95</v>
      </c>
      <c r="G6863" s="111">
        <v>19.95</v>
      </c>
    </row>
    <row r="6864" spans="1:7" x14ac:dyDescent="0.25">
      <c r="A6864" s="87">
        <v>41636</v>
      </c>
      <c r="B6864" t="s">
        <v>821</v>
      </c>
      <c r="C6864" t="s">
        <v>21</v>
      </c>
      <c r="D6864" t="s">
        <v>815</v>
      </c>
      <c r="E6864">
        <v>3</v>
      </c>
      <c r="F6864" s="111">
        <v>22.95</v>
      </c>
      <c r="G6864" s="111">
        <v>68.849999999999994</v>
      </c>
    </row>
    <row r="6865" spans="1:7" x14ac:dyDescent="0.25">
      <c r="A6865" s="87">
        <v>41953</v>
      </c>
      <c r="B6865" t="s">
        <v>782</v>
      </c>
      <c r="C6865" t="s">
        <v>7</v>
      </c>
      <c r="D6865" t="s">
        <v>813</v>
      </c>
      <c r="E6865">
        <v>3</v>
      </c>
      <c r="F6865" s="111">
        <v>23</v>
      </c>
      <c r="G6865" s="111">
        <v>69</v>
      </c>
    </row>
    <row r="6866" spans="1:7" x14ac:dyDescent="0.25">
      <c r="A6866" s="87">
        <v>41595</v>
      </c>
      <c r="B6866" t="s">
        <v>746</v>
      </c>
      <c r="C6866" t="s">
        <v>729</v>
      </c>
      <c r="D6866" t="s">
        <v>818</v>
      </c>
      <c r="E6866">
        <v>3</v>
      </c>
      <c r="F6866" s="111">
        <v>27.5</v>
      </c>
      <c r="G6866" s="111">
        <v>82.5</v>
      </c>
    </row>
    <row r="6867" spans="1:7" x14ac:dyDescent="0.25">
      <c r="A6867" s="87">
        <v>41615</v>
      </c>
      <c r="B6867" t="s">
        <v>757</v>
      </c>
      <c r="C6867" t="s">
        <v>729</v>
      </c>
      <c r="D6867" t="s">
        <v>815</v>
      </c>
      <c r="E6867">
        <v>16</v>
      </c>
      <c r="F6867" s="111">
        <v>21.8</v>
      </c>
      <c r="G6867" s="111">
        <v>348.8</v>
      </c>
    </row>
    <row r="6868" spans="1:7" x14ac:dyDescent="0.25">
      <c r="A6868" s="87">
        <v>41605</v>
      </c>
      <c r="B6868" t="s">
        <v>763</v>
      </c>
      <c r="C6868" t="s">
        <v>20</v>
      </c>
      <c r="D6868" t="s">
        <v>2394</v>
      </c>
      <c r="E6868">
        <v>2</v>
      </c>
      <c r="F6868" s="111">
        <v>24</v>
      </c>
      <c r="G6868" s="111">
        <v>48</v>
      </c>
    </row>
    <row r="6869" spans="1:7" x14ac:dyDescent="0.25">
      <c r="A6869" s="87">
        <v>41634</v>
      </c>
      <c r="B6869" t="s">
        <v>752</v>
      </c>
      <c r="C6869" t="s">
        <v>729</v>
      </c>
      <c r="D6869" t="s">
        <v>815</v>
      </c>
      <c r="E6869">
        <v>4</v>
      </c>
      <c r="F6869" s="111">
        <v>22.95</v>
      </c>
      <c r="G6869" s="111">
        <v>91.8</v>
      </c>
    </row>
    <row r="6870" spans="1:7" x14ac:dyDescent="0.25">
      <c r="A6870" s="87">
        <v>41818</v>
      </c>
      <c r="B6870" t="s">
        <v>824</v>
      </c>
      <c r="C6870" t="s">
        <v>7</v>
      </c>
      <c r="D6870" t="s">
        <v>812</v>
      </c>
      <c r="E6870">
        <v>2</v>
      </c>
      <c r="F6870" s="111">
        <v>18.95</v>
      </c>
      <c r="G6870" s="111">
        <v>37.9</v>
      </c>
    </row>
    <row r="6871" spans="1:7" x14ac:dyDescent="0.25">
      <c r="A6871" s="87">
        <v>41960</v>
      </c>
      <c r="B6871" t="s">
        <v>805</v>
      </c>
      <c r="C6871" t="s">
        <v>21</v>
      </c>
      <c r="D6871" t="s">
        <v>828</v>
      </c>
      <c r="E6871">
        <v>2</v>
      </c>
      <c r="F6871" s="111">
        <v>21</v>
      </c>
      <c r="G6871" s="111">
        <v>42</v>
      </c>
    </row>
    <row r="6872" spans="1:7" x14ac:dyDescent="0.25">
      <c r="A6872" s="87">
        <v>41599</v>
      </c>
      <c r="B6872" t="s">
        <v>822</v>
      </c>
      <c r="C6872" t="s">
        <v>729</v>
      </c>
      <c r="D6872" t="s">
        <v>815</v>
      </c>
      <c r="E6872">
        <v>2</v>
      </c>
      <c r="F6872" s="111">
        <v>22.95</v>
      </c>
      <c r="G6872" s="111">
        <v>45.9</v>
      </c>
    </row>
    <row r="6873" spans="1:7" x14ac:dyDescent="0.25">
      <c r="A6873" s="87">
        <v>41743</v>
      </c>
      <c r="B6873" t="s">
        <v>823</v>
      </c>
      <c r="C6873" t="s">
        <v>729</v>
      </c>
      <c r="D6873" t="s">
        <v>812</v>
      </c>
      <c r="E6873">
        <v>1</v>
      </c>
      <c r="F6873" s="111">
        <v>19.95</v>
      </c>
      <c r="G6873" s="111">
        <v>19.95</v>
      </c>
    </row>
    <row r="6874" spans="1:7" x14ac:dyDescent="0.25">
      <c r="A6874" s="87">
        <v>41991</v>
      </c>
      <c r="B6874" t="s">
        <v>778</v>
      </c>
      <c r="C6874" t="s">
        <v>21</v>
      </c>
      <c r="D6874" t="s">
        <v>828</v>
      </c>
      <c r="E6874">
        <v>3</v>
      </c>
      <c r="F6874" s="111">
        <v>21</v>
      </c>
      <c r="G6874" s="111">
        <v>63</v>
      </c>
    </row>
    <row r="6875" spans="1:7" x14ac:dyDescent="0.25">
      <c r="A6875" s="87">
        <v>41590</v>
      </c>
      <c r="B6875" t="s">
        <v>758</v>
      </c>
      <c r="C6875" t="s">
        <v>729</v>
      </c>
      <c r="D6875" t="s">
        <v>813</v>
      </c>
      <c r="E6875">
        <v>2</v>
      </c>
      <c r="F6875" s="111">
        <v>24</v>
      </c>
      <c r="G6875" s="111">
        <v>48</v>
      </c>
    </row>
    <row r="6876" spans="1:7" x14ac:dyDescent="0.25">
      <c r="A6876" s="87">
        <v>41703</v>
      </c>
      <c r="B6876" t="s">
        <v>746</v>
      </c>
      <c r="C6876" t="s">
        <v>729</v>
      </c>
      <c r="D6876" t="s">
        <v>813</v>
      </c>
      <c r="E6876">
        <v>1</v>
      </c>
      <c r="F6876" s="111">
        <v>24</v>
      </c>
      <c r="G6876" s="111">
        <v>24</v>
      </c>
    </row>
    <row r="6877" spans="1:7" x14ac:dyDescent="0.25">
      <c r="A6877" s="87">
        <v>41909</v>
      </c>
      <c r="B6877" t="s">
        <v>800</v>
      </c>
      <c r="C6877" t="s">
        <v>21</v>
      </c>
      <c r="D6877" t="s">
        <v>2395</v>
      </c>
      <c r="E6877">
        <v>1</v>
      </c>
      <c r="F6877" s="111">
        <v>19</v>
      </c>
      <c r="G6877" s="111">
        <v>19</v>
      </c>
    </row>
    <row r="6878" spans="1:7" x14ac:dyDescent="0.25">
      <c r="A6878" s="87">
        <v>41590</v>
      </c>
      <c r="B6878" t="s">
        <v>821</v>
      </c>
      <c r="C6878" t="s">
        <v>21</v>
      </c>
      <c r="D6878" t="s">
        <v>815</v>
      </c>
      <c r="E6878">
        <v>1</v>
      </c>
      <c r="F6878" s="111">
        <v>22.95</v>
      </c>
      <c r="G6878" s="111">
        <v>22.95</v>
      </c>
    </row>
    <row r="6879" spans="1:7" x14ac:dyDescent="0.25">
      <c r="A6879" s="87">
        <v>41618</v>
      </c>
      <c r="B6879" t="s">
        <v>745</v>
      </c>
      <c r="C6879" t="s">
        <v>20</v>
      </c>
      <c r="D6879" t="s">
        <v>828</v>
      </c>
      <c r="E6879">
        <v>2</v>
      </c>
      <c r="F6879" s="111">
        <v>20</v>
      </c>
      <c r="G6879" s="111">
        <v>40</v>
      </c>
    </row>
    <row r="6880" spans="1:7" x14ac:dyDescent="0.25">
      <c r="A6880" s="87">
        <v>41947</v>
      </c>
      <c r="B6880" t="s">
        <v>746</v>
      </c>
      <c r="C6880" t="s">
        <v>729</v>
      </c>
      <c r="D6880" t="s">
        <v>2394</v>
      </c>
      <c r="E6880">
        <v>1</v>
      </c>
      <c r="F6880" s="111">
        <v>24</v>
      </c>
      <c r="G6880" s="111">
        <v>24</v>
      </c>
    </row>
    <row r="6881" spans="1:7" x14ac:dyDescent="0.25">
      <c r="A6881" s="87">
        <v>42001</v>
      </c>
      <c r="B6881" t="s">
        <v>752</v>
      </c>
      <c r="C6881" t="s">
        <v>729</v>
      </c>
      <c r="D6881" t="s">
        <v>818</v>
      </c>
      <c r="E6881">
        <v>12</v>
      </c>
      <c r="F6881" s="111">
        <v>26.13</v>
      </c>
      <c r="G6881" s="111">
        <v>313.56</v>
      </c>
    </row>
    <row r="6882" spans="1:7" x14ac:dyDescent="0.25">
      <c r="A6882" s="87">
        <v>41655</v>
      </c>
      <c r="B6882" t="s">
        <v>800</v>
      </c>
      <c r="C6882" t="s">
        <v>21</v>
      </c>
      <c r="D6882" t="s">
        <v>814</v>
      </c>
      <c r="E6882">
        <v>2</v>
      </c>
      <c r="F6882" s="111">
        <v>34</v>
      </c>
      <c r="G6882" s="111">
        <v>68</v>
      </c>
    </row>
    <row r="6883" spans="1:7" x14ac:dyDescent="0.25">
      <c r="A6883" s="87">
        <v>41603</v>
      </c>
      <c r="B6883" t="s">
        <v>780</v>
      </c>
      <c r="C6883" t="s">
        <v>21</v>
      </c>
      <c r="D6883" t="s">
        <v>813</v>
      </c>
      <c r="E6883">
        <v>1</v>
      </c>
      <c r="F6883" s="111">
        <v>25</v>
      </c>
      <c r="G6883" s="111">
        <v>25</v>
      </c>
    </row>
    <row r="6884" spans="1:7" x14ac:dyDescent="0.25">
      <c r="A6884" s="87">
        <v>41623</v>
      </c>
      <c r="B6884" t="s">
        <v>776</v>
      </c>
      <c r="C6884" t="s">
        <v>20</v>
      </c>
      <c r="D6884" t="s">
        <v>812</v>
      </c>
      <c r="E6884">
        <v>1</v>
      </c>
      <c r="F6884" s="111">
        <v>19.95</v>
      </c>
      <c r="G6884" s="111">
        <v>19.95</v>
      </c>
    </row>
    <row r="6885" spans="1:7" x14ac:dyDescent="0.25">
      <c r="A6885" s="87">
        <v>41579</v>
      </c>
      <c r="B6885" t="s">
        <v>763</v>
      </c>
      <c r="C6885" t="s">
        <v>20</v>
      </c>
      <c r="D6885" t="s">
        <v>812</v>
      </c>
      <c r="E6885">
        <v>2</v>
      </c>
      <c r="F6885" s="111">
        <v>19.95</v>
      </c>
      <c r="G6885" s="111">
        <v>39.9</v>
      </c>
    </row>
    <row r="6886" spans="1:7" x14ac:dyDescent="0.25">
      <c r="A6886" s="87">
        <v>41833</v>
      </c>
      <c r="B6886" t="s">
        <v>819</v>
      </c>
      <c r="C6886" t="s">
        <v>21</v>
      </c>
      <c r="D6886" t="s">
        <v>2393</v>
      </c>
      <c r="E6886">
        <v>3</v>
      </c>
      <c r="F6886" s="111">
        <v>23.5</v>
      </c>
      <c r="G6886" s="111">
        <v>70.5</v>
      </c>
    </row>
    <row r="6887" spans="1:7" x14ac:dyDescent="0.25">
      <c r="A6887" s="87">
        <v>41959</v>
      </c>
      <c r="B6887" t="s">
        <v>804</v>
      </c>
      <c r="C6887" t="s">
        <v>7</v>
      </c>
      <c r="D6887" t="s">
        <v>2393</v>
      </c>
      <c r="E6887">
        <v>1</v>
      </c>
      <c r="F6887" s="111">
        <v>22.5</v>
      </c>
      <c r="G6887" s="111">
        <v>22.5</v>
      </c>
    </row>
    <row r="6888" spans="1:7" x14ac:dyDescent="0.25">
      <c r="A6888" s="87">
        <v>41944</v>
      </c>
      <c r="B6888" t="s">
        <v>776</v>
      </c>
      <c r="C6888" t="s">
        <v>20</v>
      </c>
      <c r="D6888" t="s">
        <v>828</v>
      </c>
      <c r="E6888">
        <v>1</v>
      </c>
      <c r="F6888" s="111">
        <v>20</v>
      </c>
      <c r="G6888" s="111">
        <v>20</v>
      </c>
    </row>
    <row r="6889" spans="1:7" x14ac:dyDescent="0.25">
      <c r="A6889" s="87">
        <v>42003</v>
      </c>
      <c r="B6889" t="s">
        <v>821</v>
      </c>
      <c r="C6889" t="s">
        <v>21</v>
      </c>
      <c r="D6889" t="s">
        <v>2394</v>
      </c>
      <c r="E6889">
        <v>2</v>
      </c>
      <c r="F6889" s="111">
        <v>25</v>
      </c>
      <c r="G6889" s="111">
        <v>50</v>
      </c>
    </row>
    <row r="6890" spans="1:7" x14ac:dyDescent="0.25">
      <c r="A6890" s="87">
        <v>41956</v>
      </c>
      <c r="B6890" t="s">
        <v>783</v>
      </c>
      <c r="C6890" t="s">
        <v>21</v>
      </c>
      <c r="D6890" t="s">
        <v>2395</v>
      </c>
      <c r="E6890">
        <v>1</v>
      </c>
      <c r="F6890" s="111">
        <v>19</v>
      </c>
      <c r="G6890" s="111">
        <v>19</v>
      </c>
    </row>
    <row r="6891" spans="1:7" x14ac:dyDescent="0.25">
      <c r="A6891" s="87">
        <v>41654</v>
      </c>
      <c r="B6891" t="s">
        <v>805</v>
      </c>
      <c r="C6891" t="s">
        <v>21</v>
      </c>
      <c r="D6891" t="s">
        <v>2395</v>
      </c>
      <c r="E6891">
        <v>1</v>
      </c>
      <c r="F6891" s="111">
        <v>19</v>
      </c>
      <c r="G6891" s="111">
        <v>19</v>
      </c>
    </row>
    <row r="6892" spans="1:7" x14ac:dyDescent="0.25">
      <c r="A6892" s="87">
        <v>42002</v>
      </c>
      <c r="B6892" t="s">
        <v>745</v>
      </c>
      <c r="C6892" t="s">
        <v>20</v>
      </c>
      <c r="D6892" t="s">
        <v>817</v>
      </c>
      <c r="E6892">
        <v>2</v>
      </c>
      <c r="F6892" s="111">
        <v>22.95</v>
      </c>
      <c r="G6892" s="111">
        <v>45.9</v>
      </c>
    </row>
    <row r="6893" spans="1:7" x14ac:dyDescent="0.25">
      <c r="A6893" s="87">
        <v>41972</v>
      </c>
      <c r="B6893" t="s">
        <v>786</v>
      </c>
      <c r="C6893" t="s">
        <v>20</v>
      </c>
      <c r="D6893" t="s">
        <v>814</v>
      </c>
      <c r="E6893">
        <v>2</v>
      </c>
      <c r="F6893" s="111">
        <v>33</v>
      </c>
      <c r="G6893" s="111">
        <v>66</v>
      </c>
    </row>
    <row r="6894" spans="1:7" x14ac:dyDescent="0.25">
      <c r="A6894" s="87">
        <v>41593</v>
      </c>
      <c r="B6894" t="s">
        <v>820</v>
      </c>
      <c r="C6894" t="s">
        <v>729</v>
      </c>
      <c r="D6894" t="s">
        <v>817</v>
      </c>
      <c r="E6894">
        <v>1</v>
      </c>
      <c r="F6894" s="111">
        <v>22.95</v>
      </c>
      <c r="G6894" s="111">
        <v>22.95</v>
      </c>
    </row>
    <row r="6895" spans="1:7" x14ac:dyDescent="0.25">
      <c r="A6895" s="87">
        <v>41620</v>
      </c>
      <c r="B6895" t="s">
        <v>824</v>
      </c>
      <c r="C6895" t="s">
        <v>7</v>
      </c>
      <c r="D6895" t="s">
        <v>812</v>
      </c>
      <c r="E6895">
        <v>1</v>
      </c>
      <c r="F6895" s="111">
        <v>18.95</v>
      </c>
      <c r="G6895" s="111">
        <v>18.95</v>
      </c>
    </row>
    <row r="6896" spans="1:7" x14ac:dyDescent="0.25">
      <c r="A6896" s="87">
        <v>41779</v>
      </c>
      <c r="B6896" t="s">
        <v>774</v>
      </c>
      <c r="C6896" t="s">
        <v>21</v>
      </c>
      <c r="D6896" t="s">
        <v>816</v>
      </c>
      <c r="E6896">
        <v>2</v>
      </c>
      <c r="F6896" s="111">
        <v>30</v>
      </c>
      <c r="G6896" s="111">
        <v>60</v>
      </c>
    </row>
    <row r="6897" spans="1:7" x14ac:dyDescent="0.25">
      <c r="A6897" s="87">
        <v>41968</v>
      </c>
      <c r="B6897" t="s">
        <v>769</v>
      </c>
      <c r="C6897" t="s">
        <v>21</v>
      </c>
      <c r="D6897" t="s">
        <v>814</v>
      </c>
      <c r="E6897">
        <v>2</v>
      </c>
      <c r="F6897" s="111">
        <v>34</v>
      </c>
      <c r="G6897" s="111">
        <v>68</v>
      </c>
    </row>
    <row r="6898" spans="1:7" x14ac:dyDescent="0.25">
      <c r="A6898" s="87">
        <v>41613</v>
      </c>
      <c r="B6898" t="s">
        <v>807</v>
      </c>
      <c r="C6898" t="s">
        <v>7</v>
      </c>
      <c r="D6898" t="s">
        <v>815</v>
      </c>
      <c r="E6898">
        <v>3</v>
      </c>
      <c r="F6898" s="111">
        <v>21.95</v>
      </c>
      <c r="G6898" s="111">
        <v>65.849999999999994</v>
      </c>
    </row>
    <row r="6899" spans="1:7" x14ac:dyDescent="0.25">
      <c r="A6899" s="87">
        <v>41884</v>
      </c>
      <c r="B6899" t="s">
        <v>767</v>
      </c>
      <c r="C6899" t="s">
        <v>729</v>
      </c>
      <c r="D6899" t="s">
        <v>813</v>
      </c>
      <c r="E6899">
        <v>1</v>
      </c>
      <c r="F6899" s="111">
        <v>24</v>
      </c>
      <c r="G6899" s="111">
        <v>24</v>
      </c>
    </row>
    <row r="6900" spans="1:7" x14ac:dyDescent="0.25">
      <c r="A6900" s="87">
        <v>41292</v>
      </c>
      <c r="B6900" t="s">
        <v>762</v>
      </c>
      <c r="C6900" t="s">
        <v>729</v>
      </c>
      <c r="D6900" t="s">
        <v>813</v>
      </c>
      <c r="E6900">
        <v>2</v>
      </c>
      <c r="F6900" s="111">
        <v>24</v>
      </c>
      <c r="G6900" s="111">
        <v>48</v>
      </c>
    </row>
    <row r="6901" spans="1:7" x14ac:dyDescent="0.25">
      <c r="A6901" s="87">
        <v>41996</v>
      </c>
      <c r="B6901" t="s">
        <v>805</v>
      </c>
      <c r="C6901" t="s">
        <v>21</v>
      </c>
      <c r="D6901" t="s">
        <v>2395</v>
      </c>
      <c r="E6901">
        <v>1</v>
      </c>
      <c r="F6901" s="111">
        <v>19</v>
      </c>
      <c r="G6901" s="111">
        <v>19</v>
      </c>
    </row>
    <row r="6902" spans="1:7" x14ac:dyDescent="0.25">
      <c r="A6902" s="87">
        <v>41784</v>
      </c>
      <c r="B6902" t="s">
        <v>799</v>
      </c>
      <c r="C6902" t="s">
        <v>729</v>
      </c>
      <c r="D6902" t="s">
        <v>2393</v>
      </c>
      <c r="E6902">
        <v>2</v>
      </c>
      <c r="F6902" s="111">
        <v>23.5</v>
      </c>
      <c r="G6902" s="111">
        <v>47</v>
      </c>
    </row>
    <row r="6903" spans="1:7" x14ac:dyDescent="0.25">
      <c r="A6903" s="87">
        <v>41958</v>
      </c>
      <c r="B6903" t="s">
        <v>773</v>
      </c>
      <c r="C6903" t="s">
        <v>729</v>
      </c>
      <c r="D6903" t="s">
        <v>814</v>
      </c>
      <c r="E6903">
        <v>2</v>
      </c>
      <c r="F6903" s="111">
        <v>33</v>
      </c>
      <c r="G6903" s="111">
        <v>66</v>
      </c>
    </row>
    <row r="6904" spans="1:7" x14ac:dyDescent="0.25">
      <c r="A6904" s="87">
        <v>41983</v>
      </c>
      <c r="B6904" t="s">
        <v>748</v>
      </c>
      <c r="C6904" t="s">
        <v>729</v>
      </c>
      <c r="D6904" t="s">
        <v>814</v>
      </c>
      <c r="E6904">
        <v>2</v>
      </c>
      <c r="F6904" s="111">
        <v>33</v>
      </c>
      <c r="G6904" s="111">
        <v>66</v>
      </c>
    </row>
    <row r="6905" spans="1:7" x14ac:dyDescent="0.25">
      <c r="A6905" s="87">
        <v>41965</v>
      </c>
      <c r="B6905" t="s">
        <v>781</v>
      </c>
      <c r="C6905" t="s">
        <v>7</v>
      </c>
      <c r="D6905" t="s">
        <v>828</v>
      </c>
      <c r="E6905">
        <v>2</v>
      </c>
      <c r="F6905" s="111">
        <v>19</v>
      </c>
      <c r="G6905" s="111">
        <v>38</v>
      </c>
    </row>
    <row r="6906" spans="1:7" x14ac:dyDescent="0.25">
      <c r="A6906" s="87">
        <v>41721</v>
      </c>
      <c r="B6906" t="s">
        <v>771</v>
      </c>
      <c r="C6906" t="s">
        <v>21</v>
      </c>
      <c r="D6906" t="s">
        <v>814</v>
      </c>
      <c r="E6906">
        <v>17</v>
      </c>
      <c r="F6906" s="111">
        <v>32.299999999999997</v>
      </c>
      <c r="G6906" s="111">
        <v>549.1</v>
      </c>
    </row>
    <row r="6907" spans="1:7" x14ac:dyDescent="0.25">
      <c r="A6907" s="87">
        <v>41965</v>
      </c>
      <c r="B6907" t="s">
        <v>822</v>
      </c>
      <c r="C6907" t="s">
        <v>729</v>
      </c>
      <c r="D6907" t="s">
        <v>814</v>
      </c>
      <c r="E6907">
        <v>1</v>
      </c>
      <c r="F6907" s="111">
        <v>33</v>
      </c>
      <c r="G6907" s="111">
        <v>33</v>
      </c>
    </row>
    <row r="6908" spans="1:7" x14ac:dyDescent="0.25">
      <c r="A6908" s="87">
        <v>41579</v>
      </c>
      <c r="B6908" t="s">
        <v>792</v>
      </c>
      <c r="C6908" t="s">
        <v>729</v>
      </c>
      <c r="D6908" t="s">
        <v>2393</v>
      </c>
      <c r="E6908">
        <v>4</v>
      </c>
      <c r="F6908" s="111">
        <v>23.5</v>
      </c>
      <c r="G6908" s="111">
        <v>94</v>
      </c>
    </row>
    <row r="6909" spans="1:7" x14ac:dyDescent="0.25">
      <c r="A6909" s="87">
        <v>41625</v>
      </c>
      <c r="B6909" t="s">
        <v>776</v>
      </c>
      <c r="C6909" t="s">
        <v>20</v>
      </c>
      <c r="D6909" t="s">
        <v>817</v>
      </c>
      <c r="E6909">
        <v>3</v>
      </c>
      <c r="F6909" s="111">
        <v>22.95</v>
      </c>
      <c r="G6909" s="111">
        <v>68.849999999999994</v>
      </c>
    </row>
    <row r="6910" spans="1:7" x14ac:dyDescent="0.25">
      <c r="A6910" s="87">
        <v>41594</v>
      </c>
      <c r="B6910" t="s">
        <v>823</v>
      </c>
      <c r="C6910" t="s">
        <v>729</v>
      </c>
      <c r="D6910" t="s">
        <v>2395</v>
      </c>
      <c r="E6910">
        <v>3</v>
      </c>
      <c r="F6910" s="111">
        <v>18</v>
      </c>
      <c r="G6910" s="111">
        <v>54</v>
      </c>
    </row>
    <row r="6911" spans="1:7" x14ac:dyDescent="0.25">
      <c r="A6911" s="87">
        <v>41383</v>
      </c>
      <c r="B6911" t="s">
        <v>781</v>
      </c>
      <c r="C6911" t="s">
        <v>7</v>
      </c>
      <c r="D6911" t="s">
        <v>814</v>
      </c>
      <c r="E6911">
        <v>15</v>
      </c>
      <c r="F6911" s="111">
        <v>30.4</v>
      </c>
      <c r="G6911" s="111">
        <v>456</v>
      </c>
    </row>
    <row r="6912" spans="1:7" x14ac:dyDescent="0.25">
      <c r="A6912" s="87">
        <v>41593</v>
      </c>
      <c r="B6912" t="s">
        <v>752</v>
      </c>
      <c r="C6912" t="s">
        <v>729</v>
      </c>
      <c r="D6912" t="s">
        <v>813</v>
      </c>
      <c r="E6912">
        <v>3</v>
      </c>
      <c r="F6912" s="111">
        <v>24</v>
      </c>
      <c r="G6912" s="111">
        <v>72</v>
      </c>
    </row>
    <row r="6913" spans="1:7" x14ac:dyDescent="0.25">
      <c r="A6913" s="87">
        <v>41618</v>
      </c>
      <c r="B6913" t="s">
        <v>803</v>
      </c>
      <c r="C6913" t="s">
        <v>21</v>
      </c>
      <c r="D6913" t="s">
        <v>816</v>
      </c>
      <c r="E6913">
        <v>3</v>
      </c>
      <c r="F6913" s="111">
        <v>30</v>
      </c>
      <c r="G6913" s="111">
        <v>90</v>
      </c>
    </row>
    <row r="6914" spans="1:7" x14ac:dyDescent="0.25">
      <c r="A6914" s="87">
        <v>41982</v>
      </c>
      <c r="B6914" t="s">
        <v>780</v>
      </c>
      <c r="C6914" t="s">
        <v>21</v>
      </c>
      <c r="D6914" t="s">
        <v>817</v>
      </c>
      <c r="E6914">
        <v>2</v>
      </c>
      <c r="F6914" s="111">
        <v>22.95</v>
      </c>
      <c r="G6914" s="111">
        <v>45.9</v>
      </c>
    </row>
    <row r="6915" spans="1:7" x14ac:dyDescent="0.25">
      <c r="A6915" s="87">
        <v>41606</v>
      </c>
      <c r="B6915" t="s">
        <v>824</v>
      </c>
      <c r="C6915" t="s">
        <v>7</v>
      </c>
      <c r="D6915" t="s">
        <v>816</v>
      </c>
      <c r="E6915">
        <v>1</v>
      </c>
      <c r="F6915" s="111">
        <v>28</v>
      </c>
      <c r="G6915" s="111">
        <v>28</v>
      </c>
    </row>
    <row r="6916" spans="1:7" x14ac:dyDescent="0.25">
      <c r="A6916" s="87">
        <v>41979</v>
      </c>
      <c r="B6916" t="s">
        <v>806</v>
      </c>
      <c r="C6916" t="s">
        <v>21</v>
      </c>
      <c r="D6916" t="s">
        <v>812</v>
      </c>
      <c r="E6916">
        <v>2</v>
      </c>
      <c r="F6916" s="111">
        <v>19.95</v>
      </c>
      <c r="G6916" s="111">
        <v>39.9</v>
      </c>
    </row>
    <row r="6917" spans="1:7" x14ac:dyDescent="0.25">
      <c r="A6917" s="87">
        <v>41582</v>
      </c>
      <c r="B6917" t="s">
        <v>773</v>
      </c>
      <c r="C6917" t="s">
        <v>729</v>
      </c>
      <c r="D6917" t="s">
        <v>814</v>
      </c>
      <c r="E6917">
        <v>2</v>
      </c>
      <c r="F6917" s="111">
        <v>33</v>
      </c>
      <c r="G6917" s="111">
        <v>66</v>
      </c>
    </row>
    <row r="6918" spans="1:7" x14ac:dyDescent="0.25">
      <c r="A6918" s="87">
        <v>41617</v>
      </c>
      <c r="B6918" t="s">
        <v>773</v>
      </c>
      <c r="C6918" t="s">
        <v>729</v>
      </c>
      <c r="D6918" t="s">
        <v>2394</v>
      </c>
      <c r="E6918">
        <v>2</v>
      </c>
      <c r="F6918" s="111">
        <v>24</v>
      </c>
      <c r="G6918" s="111">
        <v>48</v>
      </c>
    </row>
    <row r="6919" spans="1:7" x14ac:dyDescent="0.25">
      <c r="A6919" s="87">
        <v>41621</v>
      </c>
      <c r="B6919" t="s">
        <v>783</v>
      </c>
      <c r="C6919" t="s">
        <v>21</v>
      </c>
      <c r="D6919" t="s">
        <v>2394</v>
      </c>
      <c r="E6919">
        <v>3</v>
      </c>
      <c r="F6919" s="111">
        <v>25</v>
      </c>
      <c r="G6919" s="111">
        <v>75</v>
      </c>
    </row>
    <row r="6920" spans="1:7" x14ac:dyDescent="0.25">
      <c r="A6920" s="87">
        <v>41369</v>
      </c>
      <c r="B6920" t="s">
        <v>758</v>
      </c>
      <c r="C6920" t="s">
        <v>729</v>
      </c>
      <c r="D6920" t="s">
        <v>2393</v>
      </c>
      <c r="E6920">
        <v>2</v>
      </c>
      <c r="F6920" s="111">
        <v>23.5</v>
      </c>
      <c r="G6920" s="111">
        <v>47</v>
      </c>
    </row>
    <row r="6921" spans="1:7" x14ac:dyDescent="0.25">
      <c r="A6921" s="87">
        <v>41987</v>
      </c>
      <c r="B6921" t="s">
        <v>795</v>
      </c>
      <c r="C6921" t="s">
        <v>729</v>
      </c>
      <c r="D6921" t="s">
        <v>812</v>
      </c>
      <c r="E6921">
        <v>4</v>
      </c>
      <c r="F6921" s="111">
        <v>19.95</v>
      </c>
      <c r="G6921" s="111">
        <v>79.8</v>
      </c>
    </row>
    <row r="6922" spans="1:7" x14ac:dyDescent="0.25">
      <c r="A6922" s="87">
        <v>41374</v>
      </c>
      <c r="B6922" t="s">
        <v>763</v>
      </c>
      <c r="C6922" t="s">
        <v>20</v>
      </c>
      <c r="D6922" t="s">
        <v>817</v>
      </c>
      <c r="E6922">
        <v>1</v>
      </c>
      <c r="F6922" s="111">
        <v>22.95</v>
      </c>
      <c r="G6922" s="111">
        <v>22.95</v>
      </c>
    </row>
    <row r="6923" spans="1:7" x14ac:dyDescent="0.25">
      <c r="A6923" s="87">
        <v>41586</v>
      </c>
      <c r="B6923" t="s">
        <v>776</v>
      </c>
      <c r="C6923" t="s">
        <v>20</v>
      </c>
      <c r="D6923" t="s">
        <v>2393</v>
      </c>
      <c r="E6923">
        <v>4</v>
      </c>
      <c r="F6923" s="111">
        <v>22.5</v>
      </c>
      <c r="G6923" s="111">
        <v>90</v>
      </c>
    </row>
    <row r="6924" spans="1:7" x14ac:dyDescent="0.25">
      <c r="A6924" s="87">
        <v>41710</v>
      </c>
      <c r="B6924" t="s">
        <v>823</v>
      </c>
      <c r="C6924" t="s">
        <v>729</v>
      </c>
      <c r="D6924" t="s">
        <v>812</v>
      </c>
      <c r="E6924">
        <v>1</v>
      </c>
      <c r="F6924" s="111">
        <v>19.95</v>
      </c>
      <c r="G6924" s="111">
        <v>19.95</v>
      </c>
    </row>
    <row r="6925" spans="1:7" x14ac:dyDescent="0.25">
      <c r="A6925" s="87">
        <v>41723</v>
      </c>
      <c r="B6925" t="s">
        <v>799</v>
      </c>
      <c r="C6925" t="s">
        <v>729</v>
      </c>
      <c r="D6925" t="s">
        <v>816</v>
      </c>
      <c r="E6925">
        <v>2</v>
      </c>
      <c r="F6925" s="111">
        <v>29</v>
      </c>
      <c r="G6925" s="111">
        <v>58</v>
      </c>
    </row>
    <row r="6926" spans="1:7" x14ac:dyDescent="0.25">
      <c r="A6926" s="87">
        <v>41618</v>
      </c>
      <c r="B6926" t="s">
        <v>763</v>
      </c>
      <c r="C6926" t="s">
        <v>20</v>
      </c>
      <c r="D6926" t="s">
        <v>815</v>
      </c>
      <c r="E6926">
        <v>2</v>
      </c>
      <c r="F6926" s="111">
        <v>22.95</v>
      </c>
      <c r="G6926" s="111">
        <v>45.9</v>
      </c>
    </row>
    <row r="6927" spans="1:7" x14ac:dyDescent="0.25">
      <c r="A6927" s="87">
        <v>41631</v>
      </c>
      <c r="B6927" t="s">
        <v>823</v>
      </c>
      <c r="C6927" t="s">
        <v>729</v>
      </c>
      <c r="D6927" t="s">
        <v>816</v>
      </c>
      <c r="E6927">
        <v>4</v>
      </c>
      <c r="F6927" s="111">
        <v>29</v>
      </c>
      <c r="G6927" s="111">
        <v>116</v>
      </c>
    </row>
    <row r="6928" spans="1:7" x14ac:dyDescent="0.25">
      <c r="A6928" s="87">
        <v>41915</v>
      </c>
      <c r="B6928" t="s">
        <v>798</v>
      </c>
      <c r="C6928" t="s">
        <v>20</v>
      </c>
      <c r="D6928" t="s">
        <v>813</v>
      </c>
      <c r="E6928">
        <v>2</v>
      </c>
      <c r="F6928" s="111">
        <v>24</v>
      </c>
      <c r="G6928" s="111">
        <v>48</v>
      </c>
    </row>
    <row r="6929" spans="1:7" x14ac:dyDescent="0.25">
      <c r="A6929" s="87">
        <v>41630</v>
      </c>
      <c r="B6929" t="s">
        <v>807</v>
      </c>
      <c r="C6929" t="s">
        <v>7</v>
      </c>
      <c r="D6929" t="s">
        <v>817</v>
      </c>
      <c r="E6929">
        <v>3</v>
      </c>
      <c r="F6929" s="111">
        <v>21.95</v>
      </c>
      <c r="G6929" s="111">
        <v>65.849999999999994</v>
      </c>
    </row>
    <row r="6930" spans="1:7" x14ac:dyDescent="0.25">
      <c r="A6930" s="87">
        <v>41613</v>
      </c>
      <c r="B6930" t="s">
        <v>756</v>
      </c>
      <c r="C6930" t="s">
        <v>7</v>
      </c>
      <c r="D6930" t="s">
        <v>815</v>
      </c>
      <c r="E6930">
        <v>2</v>
      </c>
      <c r="F6930" s="111">
        <v>21.95</v>
      </c>
      <c r="G6930" s="111">
        <v>43.9</v>
      </c>
    </row>
    <row r="6931" spans="1:7" x14ac:dyDescent="0.25">
      <c r="A6931" s="87">
        <v>41967</v>
      </c>
      <c r="B6931" t="s">
        <v>799</v>
      </c>
      <c r="C6931" t="s">
        <v>729</v>
      </c>
      <c r="D6931" t="s">
        <v>814</v>
      </c>
      <c r="E6931">
        <v>1</v>
      </c>
      <c r="F6931" s="111">
        <v>33</v>
      </c>
      <c r="G6931" s="111">
        <v>33</v>
      </c>
    </row>
    <row r="6932" spans="1:7" x14ac:dyDescent="0.25">
      <c r="A6932" s="87">
        <v>41961</v>
      </c>
      <c r="B6932" t="s">
        <v>823</v>
      </c>
      <c r="C6932" t="s">
        <v>729</v>
      </c>
      <c r="D6932" t="s">
        <v>813</v>
      </c>
      <c r="E6932">
        <v>2</v>
      </c>
      <c r="F6932" s="111">
        <v>24</v>
      </c>
      <c r="G6932" s="111">
        <v>48</v>
      </c>
    </row>
    <row r="6933" spans="1:7" x14ac:dyDescent="0.25">
      <c r="A6933" s="87">
        <v>41591</v>
      </c>
      <c r="B6933" t="s">
        <v>772</v>
      </c>
      <c r="C6933" t="s">
        <v>21</v>
      </c>
      <c r="D6933" t="s">
        <v>813</v>
      </c>
      <c r="E6933">
        <v>2</v>
      </c>
      <c r="F6933" s="111">
        <v>25</v>
      </c>
      <c r="G6933" s="111">
        <v>50</v>
      </c>
    </row>
    <row r="6934" spans="1:7" x14ac:dyDescent="0.25">
      <c r="A6934" s="87">
        <v>41625</v>
      </c>
      <c r="B6934" t="s">
        <v>770</v>
      </c>
      <c r="C6934" t="s">
        <v>21</v>
      </c>
      <c r="D6934" t="s">
        <v>828</v>
      </c>
      <c r="E6934">
        <v>1</v>
      </c>
      <c r="F6934" s="111">
        <v>21</v>
      </c>
      <c r="G6934" s="111">
        <v>21</v>
      </c>
    </row>
    <row r="6935" spans="1:7" x14ac:dyDescent="0.25">
      <c r="A6935" s="87">
        <v>41621</v>
      </c>
      <c r="B6935" t="s">
        <v>768</v>
      </c>
      <c r="C6935" t="s">
        <v>7</v>
      </c>
      <c r="D6935" t="s">
        <v>812</v>
      </c>
      <c r="E6935">
        <v>3</v>
      </c>
      <c r="F6935" s="111">
        <v>18.95</v>
      </c>
      <c r="G6935" s="111">
        <v>56.85</v>
      </c>
    </row>
    <row r="6936" spans="1:7" x14ac:dyDescent="0.25">
      <c r="A6936" s="87">
        <v>41393</v>
      </c>
      <c r="B6936" t="s">
        <v>823</v>
      </c>
      <c r="C6936" t="s">
        <v>729</v>
      </c>
      <c r="D6936" t="s">
        <v>813</v>
      </c>
      <c r="E6936">
        <v>4</v>
      </c>
      <c r="F6936" s="111">
        <v>24</v>
      </c>
      <c r="G6936" s="111">
        <v>96</v>
      </c>
    </row>
    <row r="6937" spans="1:7" x14ac:dyDescent="0.25">
      <c r="A6937" s="87">
        <v>41997</v>
      </c>
      <c r="B6937" t="s">
        <v>745</v>
      </c>
      <c r="C6937" t="s">
        <v>20</v>
      </c>
      <c r="D6937" t="s">
        <v>815</v>
      </c>
      <c r="E6937">
        <v>1</v>
      </c>
      <c r="F6937" s="111">
        <v>22.95</v>
      </c>
      <c r="G6937" s="111">
        <v>22.95</v>
      </c>
    </row>
    <row r="6938" spans="1:7" x14ac:dyDescent="0.25">
      <c r="A6938" s="87">
        <v>41710</v>
      </c>
      <c r="B6938" t="s">
        <v>785</v>
      </c>
      <c r="C6938" t="s">
        <v>7</v>
      </c>
      <c r="D6938" t="s">
        <v>815</v>
      </c>
      <c r="E6938">
        <v>2</v>
      </c>
      <c r="F6938" s="111">
        <v>21.95</v>
      </c>
      <c r="G6938" s="111">
        <v>43.9</v>
      </c>
    </row>
    <row r="6939" spans="1:7" x14ac:dyDescent="0.25">
      <c r="A6939" s="87">
        <v>41961</v>
      </c>
      <c r="B6939" t="s">
        <v>792</v>
      </c>
      <c r="C6939" t="s">
        <v>729</v>
      </c>
      <c r="D6939" t="s">
        <v>814</v>
      </c>
      <c r="E6939">
        <v>2</v>
      </c>
      <c r="F6939" s="111">
        <v>33</v>
      </c>
      <c r="G6939" s="111">
        <v>66</v>
      </c>
    </row>
    <row r="6940" spans="1:7" x14ac:dyDescent="0.25">
      <c r="A6940" s="87">
        <v>41581</v>
      </c>
      <c r="B6940" t="s">
        <v>779</v>
      </c>
      <c r="C6940" t="s">
        <v>729</v>
      </c>
      <c r="D6940" t="s">
        <v>813</v>
      </c>
      <c r="E6940">
        <v>2</v>
      </c>
      <c r="F6940" s="111">
        <v>24</v>
      </c>
      <c r="G6940" s="111">
        <v>48</v>
      </c>
    </row>
    <row r="6941" spans="1:7" x14ac:dyDescent="0.25">
      <c r="A6941" s="87">
        <v>41593</v>
      </c>
      <c r="B6941" t="s">
        <v>821</v>
      </c>
      <c r="C6941" t="s">
        <v>21</v>
      </c>
      <c r="D6941" t="s">
        <v>2393</v>
      </c>
      <c r="E6941">
        <v>1</v>
      </c>
      <c r="F6941" s="111">
        <v>23.5</v>
      </c>
      <c r="G6941" s="111">
        <v>23.5</v>
      </c>
    </row>
    <row r="6942" spans="1:7" x14ac:dyDescent="0.25">
      <c r="A6942" s="87">
        <v>41344</v>
      </c>
      <c r="B6942" t="s">
        <v>821</v>
      </c>
      <c r="C6942" t="s">
        <v>21</v>
      </c>
      <c r="D6942" t="s">
        <v>815</v>
      </c>
      <c r="E6942">
        <v>3</v>
      </c>
      <c r="F6942" s="111">
        <v>22.95</v>
      </c>
      <c r="G6942" s="111">
        <v>68.849999999999994</v>
      </c>
    </row>
    <row r="6943" spans="1:7" x14ac:dyDescent="0.25">
      <c r="A6943" s="87">
        <v>41964</v>
      </c>
      <c r="B6943" t="s">
        <v>805</v>
      </c>
      <c r="C6943" t="s">
        <v>21</v>
      </c>
      <c r="D6943" t="s">
        <v>2394</v>
      </c>
      <c r="E6943">
        <v>2</v>
      </c>
      <c r="F6943" s="111">
        <v>25</v>
      </c>
      <c r="G6943" s="111">
        <v>50</v>
      </c>
    </row>
    <row r="6944" spans="1:7" x14ac:dyDescent="0.25">
      <c r="A6944" s="87">
        <v>41972</v>
      </c>
      <c r="B6944" t="s">
        <v>745</v>
      </c>
      <c r="C6944" t="s">
        <v>20</v>
      </c>
      <c r="D6944" t="s">
        <v>811</v>
      </c>
      <c r="E6944">
        <v>3</v>
      </c>
      <c r="F6944" s="111">
        <v>77.95</v>
      </c>
      <c r="G6944" s="111">
        <v>233.85</v>
      </c>
    </row>
    <row r="6945" spans="1:7" x14ac:dyDescent="0.25">
      <c r="A6945" s="87">
        <v>42002</v>
      </c>
      <c r="B6945" t="s">
        <v>769</v>
      </c>
      <c r="C6945" t="s">
        <v>21</v>
      </c>
      <c r="D6945" t="s">
        <v>812</v>
      </c>
      <c r="E6945">
        <v>1</v>
      </c>
      <c r="F6945" s="111">
        <v>19.95</v>
      </c>
      <c r="G6945" s="111">
        <v>19.95</v>
      </c>
    </row>
    <row r="6946" spans="1:7" x14ac:dyDescent="0.25">
      <c r="A6946" s="87">
        <v>41616</v>
      </c>
      <c r="B6946" t="s">
        <v>745</v>
      </c>
      <c r="C6946" t="s">
        <v>20</v>
      </c>
      <c r="D6946" t="s">
        <v>815</v>
      </c>
      <c r="E6946">
        <v>2</v>
      </c>
      <c r="F6946" s="111">
        <v>22.95</v>
      </c>
      <c r="G6946" s="111">
        <v>45.9</v>
      </c>
    </row>
    <row r="6947" spans="1:7" x14ac:dyDescent="0.25">
      <c r="A6947" s="87">
        <v>41868</v>
      </c>
      <c r="B6947" t="s">
        <v>756</v>
      </c>
      <c r="C6947" t="s">
        <v>7</v>
      </c>
      <c r="D6947" t="s">
        <v>813</v>
      </c>
      <c r="E6947">
        <v>1</v>
      </c>
      <c r="F6947" s="111">
        <v>23</v>
      </c>
      <c r="G6947" s="111">
        <v>23</v>
      </c>
    </row>
    <row r="6948" spans="1:7" x14ac:dyDescent="0.25">
      <c r="A6948" s="87">
        <v>41601</v>
      </c>
      <c r="B6948" t="s">
        <v>748</v>
      </c>
      <c r="C6948" t="s">
        <v>729</v>
      </c>
      <c r="D6948" t="s">
        <v>812</v>
      </c>
      <c r="E6948">
        <v>2</v>
      </c>
      <c r="F6948" s="111">
        <v>19.95</v>
      </c>
      <c r="G6948" s="111">
        <v>39.9</v>
      </c>
    </row>
    <row r="6949" spans="1:7" x14ac:dyDescent="0.25">
      <c r="A6949" s="87">
        <v>41964</v>
      </c>
      <c r="B6949" t="s">
        <v>810</v>
      </c>
      <c r="C6949" t="s">
        <v>729</v>
      </c>
      <c r="D6949" t="s">
        <v>811</v>
      </c>
      <c r="E6949">
        <v>2</v>
      </c>
      <c r="F6949" s="111">
        <v>79.95</v>
      </c>
      <c r="G6949" s="111">
        <v>159.9</v>
      </c>
    </row>
    <row r="6950" spans="1:7" x14ac:dyDescent="0.25">
      <c r="A6950" s="87">
        <v>41596</v>
      </c>
      <c r="B6950" t="s">
        <v>797</v>
      </c>
      <c r="C6950" t="s">
        <v>20</v>
      </c>
      <c r="D6950" t="s">
        <v>2394</v>
      </c>
      <c r="E6950">
        <v>2</v>
      </c>
      <c r="F6950" s="111">
        <v>24</v>
      </c>
      <c r="G6950" s="111">
        <v>48</v>
      </c>
    </row>
    <row r="6951" spans="1:7" x14ac:dyDescent="0.25">
      <c r="A6951" s="87">
        <v>41497</v>
      </c>
      <c r="B6951" t="s">
        <v>787</v>
      </c>
      <c r="C6951" t="s">
        <v>729</v>
      </c>
      <c r="D6951" t="s">
        <v>813</v>
      </c>
      <c r="E6951">
        <v>2</v>
      </c>
      <c r="F6951" s="111">
        <v>24</v>
      </c>
      <c r="G6951" s="111">
        <v>48</v>
      </c>
    </row>
    <row r="6952" spans="1:7" x14ac:dyDescent="0.25">
      <c r="A6952" s="87">
        <v>41584</v>
      </c>
      <c r="B6952" t="s">
        <v>808</v>
      </c>
      <c r="C6952" t="s">
        <v>20</v>
      </c>
      <c r="D6952" t="s">
        <v>2394</v>
      </c>
      <c r="E6952">
        <v>2</v>
      </c>
      <c r="F6952" s="111">
        <v>24</v>
      </c>
      <c r="G6952" s="111">
        <v>48</v>
      </c>
    </row>
    <row r="6953" spans="1:7" x14ac:dyDescent="0.25">
      <c r="A6953" s="87">
        <v>41553</v>
      </c>
      <c r="B6953" t="s">
        <v>800</v>
      </c>
      <c r="C6953" t="s">
        <v>21</v>
      </c>
      <c r="D6953" t="s">
        <v>813</v>
      </c>
      <c r="E6953">
        <v>3</v>
      </c>
      <c r="F6953" s="111">
        <v>25</v>
      </c>
      <c r="G6953" s="111">
        <v>75</v>
      </c>
    </row>
    <row r="6954" spans="1:7" x14ac:dyDescent="0.25">
      <c r="A6954" s="87">
        <v>41611</v>
      </c>
      <c r="B6954" t="s">
        <v>770</v>
      </c>
      <c r="C6954" t="s">
        <v>21</v>
      </c>
      <c r="D6954" t="s">
        <v>813</v>
      </c>
      <c r="E6954">
        <v>2</v>
      </c>
      <c r="F6954" s="111">
        <v>25</v>
      </c>
      <c r="G6954" s="111">
        <v>50</v>
      </c>
    </row>
    <row r="6955" spans="1:7" x14ac:dyDescent="0.25">
      <c r="A6955" s="87">
        <v>41627</v>
      </c>
      <c r="B6955" t="s">
        <v>761</v>
      </c>
      <c r="C6955" t="s">
        <v>729</v>
      </c>
      <c r="D6955" t="s">
        <v>828</v>
      </c>
      <c r="E6955">
        <v>3</v>
      </c>
      <c r="F6955" s="111">
        <v>20</v>
      </c>
      <c r="G6955" s="111">
        <v>60</v>
      </c>
    </row>
    <row r="6956" spans="1:7" x14ac:dyDescent="0.25">
      <c r="A6956" s="87">
        <v>41929</v>
      </c>
      <c r="B6956" t="s">
        <v>766</v>
      </c>
      <c r="C6956" t="s">
        <v>21</v>
      </c>
      <c r="D6956" t="s">
        <v>817</v>
      </c>
      <c r="E6956">
        <v>13</v>
      </c>
      <c r="F6956" s="111">
        <v>21.8</v>
      </c>
      <c r="G6956" s="111">
        <v>283.39999999999998</v>
      </c>
    </row>
    <row r="6957" spans="1:7" x14ac:dyDescent="0.25">
      <c r="A6957" s="87">
        <v>41967</v>
      </c>
      <c r="B6957" t="s">
        <v>749</v>
      </c>
      <c r="C6957" t="s">
        <v>21</v>
      </c>
      <c r="D6957" t="s">
        <v>817</v>
      </c>
      <c r="E6957">
        <v>3</v>
      </c>
      <c r="F6957" s="111">
        <v>22.95</v>
      </c>
      <c r="G6957" s="111">
        <v>68.849999999999994</v>
      </c>
    </row>
    <row r="6958" spans="1:7" x14ac:dyDescent="0.25">
      <c r="A6958" s="87">
        <v>41987</v>
      </c>
      <c r="B6958" t="s">
        <v>790</v>
      </c>
      <c r="C6958" t="s">
        <v>7</v>
      </c>
      <c r="D6958" t="s">
        <v>816</v>
      </c>
      <c r="E6958">
        <v>3</v>
      </c>
      <c r="F6958" s="111">
        <v>28</v>
      </c>
      <c r="G6958" s="111">
        <v>84</v>
      </c>
    </row>
    <row r="6959" spans="1:7" x14ac:dyDescent="0.25">
      <c r="A6959" s="87">
        <v>41978</v>
      </c>
      <c r="B6959" t="s">
        <v>774</v>
      </c>
      <c r="C6959" t="s">
        <v>21</v>
      </c>
      <c r="D6959" t="s">
        <v>815</v>
      </c>
      <c r="E6959">
        <v>2</v>
      </c>
      <c r="F6959" s="111">
        <v>22.95</v>
      </c>
      <c r="G6959" s="111">
        <v>45.9</v>
      </c>
    </row>
    <row r="6960" spans="1:7" x14ac:dyDescent="0.25">
      <c r="A6960" s="87">
        <v>41584</v>
      </c>
      <c r="B6960" t="s">
        <v>788</v>
      </c>
      <c r="C6960" t="s">
        <v>7</v>
      </c>
      <c r="D6960" t="s">
        <v>814</v>
      </c>
      <c r="E6960">
        <v>2</v>
      </c>
      <c r="F6960" s="111">
        <v>32</v>
      </c>
      <c r="G6960" s="111">
        <v>64</v>
      </c>
    </row>
    <row r="6961" spans="1:7" x14ac:dyDescent="0.25">
      <c r="A6961" s="87">
        <v>41633</v>
      </c>
      <c r="B6961" t="s">
        <v>756</v>
      </c>
      <c r="C6961" t="s">
        <v>7</v>
      </c>
      <c r="D6961" t="s">
        <v>817</v>
      </c>
      <c r="E6961">
        <v>2</v>
      </c>
      <c r="F6961" s="111">
        <v>21.95</v>
      </c>
      <c r="G6961" s="111">
        <v>43.9</v>
      </c>
    </row>
    <row r="6962" spans="1:7" x14ac:dyDescent="0.25">
      <c r="A6962" s="87">
        <v>41994</v>
      </c>
      <c r="B6962" t="s">
        <v>747</v>
      </c>
      <c r="C6962" t="s">
        <v>7</v>
      </c>
      <c r="D6962" t="s">
        <v>814</v>
      </c>
      <c r="E6962">
        <v>1</v>
      </c>
      <c r="F6962" s="111">
        <v>32</v>
      </c>
      <c r="G6962" s="111">
        <v>32</v>
      </c>
    </row>
    <row r="6963" spans="1:7" x14ac:dyDescent="0.25">
      <c r="A6963" s="87">
        <v>41588</v>
      </c>
      <c r="B6963" t="s">
        <v>790</v>
      </c>
      <c r="C6963" t="s">
        <v>7</v>
      </c>
      <c r="D6963" t="s">
        <v>816</v>
      </c>
      <c r="E6963">
        <v>2</v>
      </c>
      <c r="F6963" s="111">
        <v>28</v>
      </c>
      <c r="G6963" s="111">
        <v>56</v>
      </c>
    </row>
    <row r="6964" spans="1:7" x14ac:dyDescent="0.25">
      <c r="A6964" s="87">
        <v>41589</v>
      </c>
      <c r="B6964" t="s">
        <v>788</v>
      </c>
      <c r="C6964" t="s">
        <v>7</v>
      </c>
      <c r="D6964" t="s">
        <v>815</v>
      </c>
      <c r="E6964">
        <v>2</v>
      </c>
      <c r="F6964" s="111">
        <v>21.95</v>
      </c>
      <c r="G6964" s="111">
        <v>43.9</v>
      </c>
    </row>
    <row r="6965" spans="1:7" x14ac:dyDescent="0.25">
      <c r="A6965" s="87">
        <v>41585</v>
      </c>
      <c r="B6965" t="s">
        <v>819</v>
      </c>
      <c r="C6965" t="s">
        <v>21</v>
      </c>
      <c r="D6965" t="s">
        <v>2393</v>
      </c>
      <c r="E6965">
        <v>2</v>
      </c>
      <c r="F6965" s="111">
        <v>23.5</v>
      </c>
      <c r="G6965" s="111">
        <v>47</v>
      </c>
    </row>
    <row r="6966" spans="1:7" x14ac:dyDescent="0.25">
      <c r="A6966" s="87">
        <v>41626</v>
      </c>
      <c r="B6966" t="s">
        <v>803</v>
      </c>
      <c r="C6966" t="s">
        <v>21</v>
      </c>
      <c r="D6966" t="s">
        <v>817</v>
      </c>
      <c r="E6966">
        <v>2</v>
      </c>
      <c r="F6966" s="111">
        <v>22.95</v>
      </c>
      <c r="G6966" s="111">
        <v>45.9</v>
      </c>
    </row>
    <row r="6967" spans="1:7" x14ac:dyDescent="0.25">
      <c r="A6967" s="87">
        <v>41972</v>
      </c>
      <c r="B6967" t="s">
        <v>774</v>
      </c>
      <c r="C6967" t="s">
        <v>21</v>
      </c>
      <c r="D6967" t="s">
        <v>811</v>
      </c>
      <c r="E6967">
        <v>18</v>
      </c>
      <c r="F6967" s="111">
        <v>75.95</v>
      </c>
      <c r="G6967" s="111">
        <v>1367.1</v>
      </c>
    </row>
    <row r="6968" spans="1:7" x14ac:dyDescent="0.25">
      <c r="A6968" s="87">
        <v>41945</v>
      </c>
      <c r="B6968" t="s">
        <v>790</v>
      </c>
      <c r="C6968" t="s">
        <v>7</v>
      </c>
      <c r="D6968" t="s">
        <v>2394</v>
      </c>
      <c r="E6968">
        <v>3</v>
      </c>
      <c r="F6968" s="111">
        <v>23</v>
      </c>
      <c r="G6968" s="111">
        <v>69</v>
      </c>
    </row>
    <row r="6969" spans="1:7" x14ac:dyDescent="0.25">
      <c r="A6969" s="87">
        <v>41945</v>
      </c>
      <c r="B6969" t="s">
        <v>763</v>
      </c>
      <c r="C6969" t="s">
        <v>20</v>
      </c>
      <c r="D6969" t="s">
        <v>811</v>
      </c>
      <c r="E6969">
        <v>1</v>
      </c>
      <c r="F6969" s="111">
        <v>77.95</v>
      </c>
      <c r="G6969" s="111">
        <v>77.95</v>
      </c>
    </row>
    <row r="6970" spans="1:7" x14ac:dyDescent="0.25">
      <c r="A6970" s="87">
        <v>41988</v>
      </c>
      <c r="B6970" t="s">
        <v>750</v>
      </c>
      <c r="C6970" t="s">
        <v>21</v>
      </c>
      <c r="D6970" t="s">
        <v>815</v>
      </c>
      <c r="E6970">
        <v>3</v>
      </c>
      <c r="F6970" s="111">
        <v>22.95</v>
      </c>
      <c r="G6970" s="111">
        <v>68.849999999999994</v>
      </c>
    </row>
    <row r="6971" spans="1:7" x14ac:dyDescent="0.25">
      <c r="A6971" s="87">
        <v>41975</v>
      </c>
      <c r="B6971" t="s">
        <v>783</v>
      </c>
      <c r="C6971" t="s">
        <v>21</v>
      </c>
      <c r="D6971" t="s">
        <v>818</v>
      </c>
      <c r="E6971">
        <v>2</v>
      </c>
      <c r="F6971" s="111">
        <v>27.5</v>
      </c>
      <c r="G6971" s="111">
        <v>55</v>
      </c>
    </row>
    <row r="6972" spans="1:7" x14ac:dyDescent="0.25">
      <c r="A6972" s="87">
        <v>41584</v>
      </c>
      <c r="B6972" t="s">
        <v>823</v>
      </c>
      <c r="C6972" t="s">
        <v>729</v>
      </c>
      <c r="D6972" t="s">
        <v>2393</v>
      </c>
      <c r="E6972">
        <v>8</v>
      </c>
      <c r="F6972" s="111">
        <v>23.5</v>
      </c>
      <c r="G6972" s="111">
        <v>188</v>
      </c>
    </row>
    <row r="6973" spans="1:7" x14ac:dyDescent="0.25">
      <c r="A6973" s="87">
        <v>41621</v>
      </c>
      <c r="B6973" t="s">
        <v>770</v>
      </c>
      <c r="C6973" t="s">
        <v>21</v>
      </c>
      <c r="D6973" t="s">
        <v>815</v>
      </c>
      <c r="E6973">
        <v>3</v>
      </c>
      <c r="F6973" s="111">
        <v>22.95</v>
      </c>
      <c r="G6973" s="111">
        <v>68.849999999999994</v>
      </c>
    </row>
    <row r="6974" spans="1:7" x14ac:dyDescent="0.25">
      <c r="A6974" s="87">
        <v>41593</v>
      </c>
      <c r="B6974" t="s">
        <v>766</v>
      </c>
      <c r="C6974" t="s">
        <v>21</v>
      </c>
      <c r="D6974" t="s">
        <v>2394</v>
      </c>
      <c r="E6974">
        <v>2</v>
      </c>
      <c r="F6974" s="111">
        <v>25</v>
      </c>
      <c r="G6974" s="111">
        <v>50</v>
      </c>
    </row>
    <row r="6975" spans="1:7" x14ac:dyDescent="0.25">
      <c r="A6975" s="87">
        <v>41604</v>
      </c>
      <c r="B6975" t="s">
        <v>770</v>
      </c>
      <c r="C6975" t="s">
        <v>21</v>
      </c>
      <c r="D6975" t="s">
        <v>817</v>
      </c>
      <c r="E6975">
        <v>3</v>
      </c>
      <c r="F6975" s="111">
        <v>22.95</v>
      </c>
      <c r="G6975" s="111">
        <v>68.849999999999994</v>
      </c>
    </row>
    <row r="6976" spans="1:7" x14ac:dyDescent="0.25">
      <c r="A6976" s="87">
        <v>41610</v>
      </c>
      <c r="B6976" t="s">
        <v>800</v>
      </c>
      <c r="C6976" t="s">
        <v>21</v>
      </c>
      <c r="D6976" t="s">
        <v>828</v>
      </c>
      <c r="E6976">
        <v>2</v>
      </c>
      <c r="F6976" s="111">
        <v>21</v>
      </c>
      <c r="G6976" s="111">
        <v>42</v>
      </c>
    </row>
    <row r="6977" spans="1:7" x14ac:dyDescent="0.25">
      <c r="A6977" s="87">
        <v>41969</v>
      </c>
      <c r="B6977" t="s">
        <v>803</v>
      </c>
      <c r="C6977" t="s">
        <v>21</v>
      </c>
      <c r="D6977" t="s">
        <v>2393</v>
      </c>
      <c r="E6977">
        <v>2</v>
      </c>
      <c r="F6977" s="111">
        <v>23.5</v>
      </c>
      <c r="G6977" s="111">
        <v>47</v>
      </c>
    </row>
    <row r="6978" spans="1:7" x14ac:dyDescent="0.25">
      <c r="A6978" s="87">
        <v>41983</v>
      </c>
      <c r="B6978" t="s">
        <v>763</v>
      </c>
      <c r="C6978" t="s">
        <v>20</v>
      </c>
      <c r="D6978" t="s">
        <v>815</v>
      </c>
      <c r="E6978">
        <v>3</v>
      </c>
      <c r="F6978" s="111">
        <v>22.95</v>
      </c>
      <c r="G6978" s="111">
        <v>68.849999999999994</v>
      </c>
    </row>
    <row r="6979" spans="1:7" x14ac:dyDescent="0.25">
      <c r="A6979" s="87">
        <v>41618</v>
      </c>
      <c r="B6979" t="s">
        <v>809</v>
      </c>
      <c r="C6979" t="s">
        <v>21</v>
      </c>
      <c r="D6979" t="s">
        <v>2395</v>
      </c>
      <c r="E6979">
        <v>2</v>
      </c>
      <c r="F6979" s="111">
        <v>19</v>
      </c>
      <c r="G6979" s="111">
        <v>38</v>
      </c>
    </row>
    <row r="6980" spans="1:7" x14ac:dyDescent="0.25">
      <c r="A6980" s="87">
        <v>41960</v>
      </c>
      <c r="B6980" t="s">
        <v>806</v>
      </c>
      <c r="C6980" t="s">
        <v>21</v>
      </c>
      <c r="D6980" t="s">
        <v>814</v>
      </c>
      <c r="E6980">
        <v>2</v>
      </c>
      <c r="F6980" s="111">
        <v>34</v>
      </c>
      <c r="G6980" s="111">
        <v>68</v>
      </c>
    </row>
    <row r="6981" spans="1:7" x14ac:dyDescent="0.25">
      <c r="A6981" s="87">
        <v>41711</v>
      </c>
      <c r="B6981" t="s">
        <v>765</v>
      </c>
      <c r="C6981" t="s">
        <v>729</v>
      </c>
      <c r="D6981" t="s">
        <v>812</v>
      </c>
      <c r="E6981">
        <v>3</v>
      </c>
      <c r="F6981" s="111">
        <v>19.95</v>
      </c>
      <c r="G6981" s="111">
        <v>59.85</v>
      </c>
    </row>
    <row r="6982" spans="1:7" x14ac:dyDescent="0.25">
      <c r="A6982" s="87">
        <v>41466</v>
      </c>
      <c r="B6982" t="s">
        <v>821</v>
      </c>
      <c r="C6982" t="s">
        <v>21</v>
      </c>
      <c r="D6982" t="s">
        <v>817</v>
      </c>
      <c r="E6982">
        <v>2</v>
      </c>
      <c r="F6982" s="111">
        <v>22.95</v>
      </c>
      <c r="G6982" s="111">
        <v>45.9</v>
      </c>
    </row>
    <row r="6983" spans="1:7" x14ac:dyDescent="0.25">
      <c r="A6983" s="87">
        <v>41584</v>
      </c>
      <c r="B6983" t="s">
        <v>770</v>
      </c>
      <c r="C6983" t="s">
        <v>21</v>
      </c>
      <c r="D6983" t="s">
        <v>817</v>
      </c>
      <c r="E6983">
        <v>2</v>
      </c>
      <c r="F6983" s="111">
        <v>22.95</v>
      </c>
      <c r="G6983" s="111">
        <v>45.9</v>
      </c>
    </row>
    <row r="6984" spans="1:7" x14ac:dyDescent="0.25">
      <c r="A6984" s="87">
        <v>41603</v>
      </c>
      <c r="B6984" t="s">
        <v>796</v>
      </c>
      <c r="C6984" t="s">
        <v>20</v>
      </c>
      <c r="D6984" t="s">
        <v>814</v>
      </c>
      <c r="E6984">
        <v>2</v>
      </c>
      <c r="F6984" s="111">
        <v>33</v>
      </c>
      <c r="G6984" s="111">
        <v>66</v>
      </c>
    </row>
    <row r="6985" spans="1:7" x14ac:dyDescent="0.25">
      <c r="A6985" s="87">
        <v>41627</v>
      </c>
      <c r="B6985" t="s">
        <v>821</v>
      </c>
      <c r="C6985" t="s">
        <v>21</v>
      </c>
      <c r="D6985" t="s">
        <v>816</v>
      </c>
      <c r="E6985">
        <v>2</v>
      </c>
      <c r="F6985" s="111">
        <v>30</v>
      </c>
      <c r="G6985" s="111">
        <v>60</v>
      </c>
    </row>
    <row r="6986" spans="1:7" x14ac:dyDescent="0.25">
      <c r="A6986" s="87">
        <v>41759</v>
      </c>
      <c r="B6986" t="s">
        <v>775</v>
      </c>
      <c r="C6986" t="s">
        <v>20</v>
      </c>
      <c r="D6986" t="s">
        <v>817</v>
      </c>
      <c r="E6986">
        <v>1</v>
      </c>
      <c r="F6986" s="111">
        <v>22.95</v>
      </c>
      <c r="G6986" s="111">
        <v>22.95</v>
      </c>
    </row>
    <row r="6987" spans="1:7" x14ac:dyDescent="0.25">
      <c r="A6987" s="87">
        <v>41326</v>
      </c>
      <c r="B6987" t="s">
        <v>784</v>
      </c>
      <c r="C6987" t="s">
        <v>20</v>
      </c>
      <c r="D6987" t="s">
        <v>818</v>
      </c>
      <c r="E6987">
        <v>3</v>
      </c>
      <c r="F6987" s="111">
        <v>26.5</v>
      </c>
      <c r="G6987" s="111">
        <v>79.5</v>
      </c>
    </row>
    <row r="6988" spans="1:7" x14ac:dyDescent="0.25">
      <c r="A6988" s="87">
        <v>41876</v>
      </c>
      <c r="B6988" t="s">
        <v>748</v>
      </c>
      <c r="C6988" t="s">
        <v>729</v>
      </c>
      <c r="D6988" t="s">
        <v>817</v>
      </c>
      <c r="E6988">
        <v>22</v>
      </c>
      <c r="F6988" s="111">
        <v>21.8</v>
      </c>
      <c r="G6988" s="111">
        <v>479.6</v>
      </c>
    </row>
    <row r="6989" spans="1:7" x14ac:dyDescent="0.25">
      <c r="A6989" s="87">
        <v>41953</v>
      </c>
      <c r="B6989" t="s">
        <v>802</v>
      </c>
      <c r="C6989" t="s">
        <v>21</v>
      </c>
      <c r="D6989" t="s">
        <v>812</v>
      </c>
      <c r="E6989">
        <v>12</v>
      </c>
      <c r="F6989" s="111">
        <v>18.95</v>
      </c>
      <c r="G6989" s="111">
        <v>227.4</v>
      </c>
    </row>
    <row r="6990" spans="1:7" x14ac:dyDescent="0.25">
      <c r="A6990" s="87">
        <v>41428</v>
      </c>
      <c r="B6990" t="s">
        <v>788</v>
      </c>
      <c r="C6990" t="s">
        <v>7</v>
      </c>
      <c r="D6990" t="s">
        <v>815</v>
      </c>
      <c r="E6990">
        <v>1</v>
      </c>
      <c r="F6990" s="111">
        <v>21.95</v>
      </c>
      <c r="G6990" s="111">
        <v>21.95</v>
      </c>
    </row>
    <row r="6991" spans="1:7" x14ac:dyDescent="0.25">
      <c r="A6991" s="87">
        <v>41967</v>
      </c>
      <c r="B6991" t="s">
        <v>786</v>
      </c>
      <c r="C6991" t="s">
        <v>20</v>
      </c>
      <c r="D6991" t="s">
        <v>2394</v>
      </c>
      <c r="E6991">
        <v>1</v>
      </c>
      <c r="F6991" s="111">
        <v>24</v>
      </c>
      <c r="G6991" s="111">
        <v>24</v>
      </c>
    </row>
    <row r="6992" spans="1:7" x14ac:dyDescent="0.25">
      <c r="A6992" s="87">
        <v>41615</v>
      </c>
      <c r="B6992" t="s">
        <v>781</v>
      </c>
      <c r="C6992" t="s">
        <v>7</v>
      </c>
      <c r="D6992" t="s">
        <v>817</v>
      </c>
      <c r="E6992">
        <v>1</v>
      </c>
      <c r="F6992" s="111">
        <v>21.95</v>
      </c>
      <c r="G6992" s="111">
        <v>21.95</v>
      </c>
    </row>
    <row r="6993" spans="1:7" x14ac:dyDescent="0.25">
      <c r="A6993" s="87">
        <v>41622</v>
      </c>
      <c r="B6993" t="s">
        <v>780</v>
      </c>
      <c r="C6993" t="s">
        <v>21</v>
      </c>
      <c r="D6993" t="s">
        <v>817</v>
      </c>
      <c r="E6993">
        <v>3</v>
      </c>
      <c r="F6993" s="111">
        <v>22.95</v>
      </c>
      <c r="G6993" s="111">
        <v>68.849999999999994</v>
      </c>
    </row>
    <row r="6994" spans="1:7" x14ac:dyDescent="0.25">
      <c r="A6994" s="87">
        <v>41964</v>
      </c>
      <c r="B6994" t="s">
        <v>780</v>
      </c>
      <c r="C6994" t="s">
        <v>21</v>
      </c>
      <c r="D6994" t="s">
        <v>2394</v>
      </c>
      <c r="E6994">
        <v>2</v>
      </c>
      <c r="F6994" s="111">
        <v>25</v>
      </c>
      <c r="G6994" s="111">
        <v>50</v>
      </c>
    </row>
    <row r="6995" spans="1:7" x14ac:dyDescent="0.25">
      <c r="A6995" s="87">
        <v>41976</v>
      </c>
      <c r="B6995" t="s">
        <v>802</v>
      </c>
      <c r="C6995" t="s">
        <v>21</v>
      </c>
      <c r="D6995" t="s">
        <v>814</v>
      </c>
      <c r="E6995">
        <v>2</v>
      </c>
      <c r="F6995" s="111">
        <v>34</v>
      </c>
      <c r="G6995" s="111">
        <v>68</v>
      </c>
    </row>
    <row r="6996" spans="1:7" x14ac:dyDescent="0.25">
      <c r="A6996" s="87">
        <v>41720</v>
      </c>
      <c r="B6996" t="s">
        <v>771</v>
      </c>
      <c r="C6996" t="s">
        <v>21</v>
      </c>
      <c r="D6996" t="s">
        <v>2394</v>
      </c>
      <c r="E6996">
        <v>11</v>
      </c>
      <c r="F6996" s="111">
        <v>23.75</v>
      </c>
      <c r="G6996" s="111">
        <v>261.25</v>
      </c>
    </row>
    <row r="6997" spans="1:7" x14ac:dyDescent="0.25">
      <c r="A6997" s="87">
        <v>41979</v>
      </c>
      <c r="B6997" t="s">
        <v>798</v>
      </c>
      <c r="C6997" t="s">
        <v>20</v>
      </c>
      <c r="D6997" t="s">
        <v>814</v>
      </c>
      <c r="E6997">
        <v>4</v>
      </c>
      <c r="F6997" s="111">
        <v>33</v>
      </c>
      <c r="G6997" s="111">
        <v>132</v>
      </c>
    </row>
    <row r="6998" spans="1:7" x14ac:dyDescent="0.25">
      <c r="A6998" s="87">
        <v>41607</v>
      </c>
      <c r="B6998" t="s">
        <v>771</v>
      </c>
      <c r="C6998" t="s">
        <v>21</v>
      </c>
      <c r="D6998" t="s">
        <v>815</v>
      </c>
      <c r="E6998">
        <v>1</v>
      </c>
      <c r="F6998" s="111">
        <v>22.95</v>
      </c>
      <c r="G6998" s="111">
        <v>22.95</v>
      </c>
    </row>
    <row r="6999" spans="1:7" x14ac:dyDescent="0.25">
      <c r="A6999" s="87">
        <v>41597</v>
      </c>
      <c r="B6999" t="s">
        <v>773</v>
      </c>
      <c r="C6999" t="s">
        <v>729</v>
      </c>
      <c r="D6999" t="s">
        <v>811</v>
      </c>
      <c r="E6999">
        <v>2</v>
      </c>
      <c r="F6999" s="111">
        <v>79.95</v>
      </c>
      <c r="G6999" s="111">
        <v>159.9</v>
      </c>
    </row>
    <row r="7000" spans="1:7" x14ac:dyDescent="0.25">
      <c r="A7000" s="87">
        <v>41739</v>
      </c>
      <c r="B7000" t="s">
        <v>773</v>
      </c>
      <c r="C7000" t="s">
        <v>729</v>
      </c>
      <c r="D7000" t="s">
        <v>814</v>
      </c>
      <c r="E7000">
        <v>1</v>
      </c>
      <c r="F7000" s="111">
        <v>33</v>
      </c>
      <c r="G7000" s="111">
        <v>33</v>
      </c>
    </row>
    <row r="7001" spans="1:7" x14ac:dyDescent="0.25">
      <c r="A7001" s="87">
        <v>41988</v>
      </c>
      <c r="B7001" t="s">
        <v>792</v>
      </c>
      <c r="C7001" t="s">
        <v>729</v>
      </c>
      <c r="D7001" t="s">
        <v>2393</v>
      </c>
      <c r="E7001">
        <v>13</v>
      </c>
      <c r="F7001" s="111">
        <v>22.33</v>
      </c>
      <c r="G7001" s="111">
        <v>290.29000000000002</v>
      </c>
    </row>
    <row r="7002" spans="1:7" x14ac:dyDescent="0.25">
      <c r="A7002" s="87">
        <v>41482</v>
      </c>
      <c r="B7002" t="s">
        <v>804</v>
      </c>
      <c r="C7002" t="s">
        <v>7</v>
      </c>
      <c r="D7002" t="s">
        <v>814</v>
      </c>
      <c r="E7002">
        <v>2</v>
      </c>
      <c r="F7002" s="111">
        <v>32</v>
      </c>
      <c r="G7002" s="111">
        <v>64</v>
      </c>
    </row>
    <row r="7003" spans="1:7" x14ac:dyDescent="0.25">
      <c r="A7003" s="87">
        <v>41966</v>
      </c>
      <c r="B7003" t="s">
        <v>824</v>
      </c>
      <c r="C7003" t="s">
        <v>7</v>
      </c>
      <c r="D7003" t="s">
        <v>2394</v>
      </c>
      <c r="E7003">
        <v>1</v>
      </c>
      <c r="F7003" s="111">
        <v>23</v>
      </c>
      <c r="G7003" s="111">
        <v>23</v>
      </c>
    </row>
    <row r="7004" spans="1:7" x14ac:dyDescent="0.25">
      <c r="A7004" s="87">
        <v>41597</v>
      </c>
      <c r="B7004" t="s">
        <v>823</v>
      </c>
      <c r="C7004" t="s">
        <v>729</v>
      </c>
      <c r="D7004" t="s">
        <v>818</v>
      </c>
      <c r="E7004">
        <v>2</v>
      </c>
      <c r="F7004" s="111">
        <v>27.5</v>
      </c>
      <c r="G7004" s="111">
        <v>55</v>
      </c>
    </row>
    <row r="7005" spans="1:7" x14ac:dyDescent="0.25">
      <c r="A7005" s="87">
        <v>41291</v>
      </c>
      <c r="B7005" t="s">
        <v>780</v>
      </c>
      <c r="C7005" t="s">
        <v>21</v>
      </c>
      <c r="D7005" t="s">
        <v>814</v>
      </c>
      <c r="E7005">
        <v>2</v>
      </c>
      <c r="F7005" s="111">
        <v>34</v>
      </c>
      <c r="G7005" s="111">
        <v>68</v>
      </c>
    </row>
    <row r="7006" spans="1:7" x14ac:dyDescent="0.25">
      <c r="A7006" s="87">
        <v>41590</v>
      </c>
      <c r="B7006" t="s">
        <v>780</v>
      </c>
      <c r="C7006" t="s">
        <v>21</v>
      </c>
      <c r="D7006" t="s">
        <v>813</v>
      </c>
      <c r="E7006">
        <v>1</v>
      </c>
      <c r="F7006" s="111">
        <v>25</v>
      </c>
      <c r="G7006" s="111">
        <v>25</v>
      </c>
    </row>
    <row r="7007" spans="1:7" x14ac:dyDescent="0.25">
      <c r="A7007" s="87">
        <v>41694</v>
      </c>
      <c r="B7007" t="s">
        <v>780</v>
      </c>
      <c r="C7007" t="s">
        <v>21</v>
      </c>
      <c r="D7007" t="s">
        <v>2394</v>
      </c>
      <c r="E7007">
        <v>4</v>
      </c>
      <c r="F7007" s="111">
        <v>25</v>
      </c>
      <c r="G7007" s="111">
        <v>100</v>
      </c>
    </row>
    <row r="7008" spans="1:7" x14ac:dyDescent="0.25">
      <c r="A7008" s="87">
        <v>41611</v>
      </c>
      <c r="B7008" t="s">
        <v>810</v>
      </c>
      <c r="C7008" t="s">
        <v>729</v>
      </c>
      <c r="D7008" t="s">
        <v>817</v>
      </c>
      <c r="E7008">
        <v>2</v>
      </c>
      <c r="F7008" s="111">
        <v>22.95</v>
      </c>
      <c r="G7008" s="111">
        <v>45.9</v>
      </c>
    </row>
    <row r="7009" spans="1:7" x14ac:dyDescent="0.25">
      <c r="A7009" s="87">
        <v>41957</v>
      </c>
      <c r="B7009" t="s">
        <v>795</v>
      </c>
      <c r="C7009" t="s">
        <v>729</v>
      </c>
      <c r="D7009" t="s">
        <v>812</v>
      </c>
      <c r="E7009">
        <v>3</v>
      </c>
      <c r="F7009" s="111">
        <v>19.95</v>
      </c>
      <c r="G7009" s="111">
        <v>59.85</v>
      </c>
    </row>
    <row r="7010" spans="1:7" x14ac:dyDescent="0.25">
      <c r="A7010" s="87">
        <v>41597</v>
      </c>
      <c r="B7010" t="s">
        <v>745</v>
      </c>
      <c r="C7010" t="s">
        <v>20</v>
      </c>
      <c r="D7010" t="s">
        <v>2393</v>
      </c>
      <c r="E7010">
        <v>3</v>
      </c>
      <c r="F7010" s="111">
        <v>22.5</v>
      </c>
      <c r="G7010" s="111">
        <v>67.5</v>
      </c>
    </row>
    <row r="7011" spans="1:7" x14ac:dyDescent="0.25">
      <c r="A7011" s="87">
        <v>41978</v>
      </c>
      <c r="B7011" t="s">
        <v>794</v>
      </c>
      <c r="C7011" t="s">
        <v>21</v>
      </c>
      <c r="D7011" t="s">
        <v>812</v>
      </c>
      <c r="E7011">
        <v>1</v>
      </c>
      <c r="F7011" s="111">
        <v>19.95</v>
      </c>
      <c r="G7011" s="111">
        <v>19.95</v>
      </c>
    </row>
    <row r="7012" spans="1:7" x14ac:dyDescent="0.25">
      <c r="A7012" s="87">
        <v>41623</v>
      </c>
      <c r="B7012" t="s">
        <v>824</v>
      </c>
      <c r="C7012" t="s">
        <v>7</v>
      </c>
      <c r="D7012" t="s">
        <v>817</v>
      </c>
      <c r="E7012">
        <v>3</v>
      </c>
      <c r="F7012" s="111">
        <v>21.95</v>
      </c>
      <c r="G7012" s="111">
        <v>65.849999999999994</v>
      </c>
    </row>
    <row r="7013" spans="1:7" x14ac:dyDescent="0.25">
      <c r="A7013" s="87">
        <v>41635</v>
      </c>
      <c r="B7013" t="s">
        <v>752</v>
      </c>
      <c r="C7013" t="s">
        <v>729</v>
      </c>
      <c r="D7013" t="s">
        <v>813</v>
      </c>
      <c r="E7013">
        <v>3</v>
      </c>
      <c r="F7013" s="111">
        <v>24</v>
      </c>
      <c r="G7013" s="111">
        <v>72</v>
      </c>
    </row>
    <row r="7014" spans="1:7" x14ac:dyDescent="0.25">
      <c r="A7014" s="87">
        <v>41466</v>
      </c>
      <c r="B7014" t="s">
        <v>794</v>
      </c>
      <c r="C7014" t="s">
        <v>21</v>
      </c>
      <c r="D7014" t="s">
        <v>811</v>
      </c>
      <c r="E7014">
        <v>3</v>
      </c>
      <c r="F7014" s="111">
        <v>79.95</v>
      </c>
      <c r="G7014" s="111">
        <v>239.85</v>
      </c>
    </row>
    <row r="7015" spans="1:7" x14ac:dyDescent="0.25">
      <c r="A7015" s="87">
        <v>41600</v>
      </c>
      <c r="B7015" t="s">
        <v>823</v>
      </c>
      <c r="C7015" t="s">
        <v>729</v>
      </c>
      <c r="D7015" t="s">
        <v>2394</v>
      </c>
      <c r="E7015">
        <v>1</v>
      </c>
      <c r="F7015" s="111">
        <v>24</v>
      </c>
      <c r="G7015" s="111">
        <v>24</v>
      </c>
    </row>
    <row r="7016" spans="1:7" x14ac:dyDescent="0.25">
      <c r="A7016" s="87">
        <v>41968</v>
      </c>
      <c r="B7016" t="s">
        <v>785</v>
      </c>
      <c r="C7016" t="s">
        <v>7</v>
      </c>
      <c r="D7016" t="s">
        <v>828</v>
      </c>
      <c r="E7016">
        <v>1</v>
      </c>
      <c r="F7016" s="111">
        <v>19</v>
      </c>
      <c r="G7016" s="111">
        <v>19</v>
      </c>
    </row>
    <row r="7017" spans="1:7" x14ac:dyDescent="0.25">
      <c r="A7017" s="87">
        <v>41966</v>
      </c>
      <c r="B7017" t="s">
        <v>754</v>
      </c>
      <c r="C7017" t="s">
        <v>20</v>
      </c>
      <c r="D7017" t="s">
        <v>815</v>
      </c>
      <c r="E7017">
        <v>1</v>
      </c>
      <c r="F7017" s="111">
        <v>22.95</v>
      </c>
      <c r="G7017" s="111">
        <v>22.95</v>
      </c>
    </row>
    <row r="7018" spans="1:7" x14ac:dyDescent="0.25">
      <c r="A7018" s="87">
        <v>41947</v>
      </c>
      <c r="B7018" t="s">
        <v>745</v>
      </c>
      <c r="C7018" t="s">
        <v>20</v>
      </c>
      <c r="D7018" t="s">
        <v>2394</v>
      </c>
      <c r="E7018">
        <v>1</v>
      </c>
      <c r="F7018" s="111">
        <v>24</v>
      </c>
      <c r="G7018" s="111">
        <v>24</v>
      </c>
    </row>
    <row r="7019" spans="1:7" x14ac:dyDescent="0.25">
      <c r="A7019" s="87">
        <v>41902</v>
      </c>
      <c r="B7019" t="s">
        <v>780</v>
      </c>
      <c r="C7019" t="s">
        <v>21</v>
      </c>
      <c r="D7019" t="s">
        <v>2394</v>
      </c>
      <c r="E7019">
        <v>3</v>
      </c>
      <c r="F7019" s="111">
        <v>25</v>
      </c>
      <c r="G7019" s="111">
        <v>75</v>
      </c>
    </row>
    <row r="7020" spans="1:7" x14ac:dyDescent="0.25">
      <c r="A7020" s="87">
        <v>41962</v>
      </c>
      <c r="B7020" t="s">
        <v>754</v>
      </c>
      <c r="C7020" t="s">
        <v>20</v>
      </c>
      <c r="D7020" t="s">
        <v>817</v>
      </c>
      <c r="E7020">
        <v>2</v>
      </c>
      <c r="F7020" s="111">
        <v>22.95</v>
      </c>
      <c r="G7020" s="111">
        <v>45.9</v>
      </c>
    </row>
    <row r="7021" spans="1:7" x14ac:dyDescent="0.25">
      <c r="A7021" s="87">
        <v>41986</v>
      </c>
      <c r="B7021" t="s">
        <v>795</v>
      </c>
      <c r="C7021" t="s">
        <v>729</v>
      </c>
      <c r="D7021" t="s">
        <v>815</v>
      </c>
      <c r="E7021">
        <v>2</v>
      </c>
      <c r="F7021" s="111">
        <v>22.95</v>
      </c>
      <c r="G7021" s="111">
        <v>45.9</v>
      </c>
    </row>
    <row r="7022" spans="1:7" x14ac:dyDescent="0.25">
      <c r="A7022" s="87">
        <v>41609</v>
      </c>
      <c r="B7022" t="s">
        <v>822</v>
      </c>
      <c r="C7022" t="s">
        <v>729</v>
      </c>
      <c r="D7022" t="s">
        <v>813</v>
      </c>
      <c r="E7022">
        <v>1</v>
      </c>
      <c r="F7022" s="111">
        <v>24</v>
      </c>
      <c r="G7022" s="111">
        <v>24</v>
      </c>
    </row>
    <row r="7023" spans="1:7" x14ac:dyDescent="0.25">
      <c r="A7023" s="87">
        <v>41670</v>
      </c>
      <c r="B7023" t="s">
        <v>739</v>
      </c>
      <c r="C7023" t="s">
        <v>729</v>
      </c>
      <c r="D7023" t="s">
        <v>828</v>
      </c>
      <c r="E7023">
        <v>1</v>
      </c>
      <c r="F7023" s="111">
        <v>20</v>
      </c>
      <c r="G7023" s="111">
        <v>20</v>
      </c>
    </row>
    <row r="7024" spans="1:7" x14ac:dyDescent="0.25">
      <c r="A7024" s="87">
        <v>41997</v>
      </c>
      <c r="B7024" t="s">
        <v>783</v>
      </c>
      <c r="C7024" t="s">
        <v>21</v>
      </c>
      <c r="D7024" t="s">
        <v>828</v>
      </c>
      <c r="E7024">
        <v>3</v>
      </c>
      <c r="F7024" s="111">
        <v>21</v>
      </c>
      <c r="G7024" s="111">
        <v>63</v>
      </c>
    </row>
    <row r="7025" spans="1:7" x14ac:dyDescent="0.25">
      <c r="A7025" s="87">
        <v>41951</v>
      </c>
      <c r="B7025" t="s">
        <v>794</v>
      </c>
      <c r="C7025" t="s">
        <v>21</v>
      </c>
      <c r="D7025" t="s">
        <v>2395</v>
      </c>
      <c r="E7025">
        <v>1</v>
      </c>
      <c r="F7025" s="111">
        <v>19</v>
      </c>
      <c r="G7025" s="111">
        <v>19</v>
      </c>
    </row>
    <row r="7026" spans="1:7" x14ac:dyDescent="0.25">
      <c r="A7026" s="87">
        <v>41618</v>
      </c>
      <c r="B7026" t="s">
        <v>769</v>
      </c>
      <c r="C7026" t="s">
        <v>21</v>
      </c>
      <c r="D7026" t="s">
        <v>2393</v>
      </c>
      <c r="E7026">
        <v>1</v>
      </c>
      <c r="F7026" s="111">
        <v>23.5</v>
      </c>
      <c r="G7026" s="111">
        <v>23.5</v>
      </c>
    </row>
    <row r="7027" spans="1:7" x14ac:dyDescent="0.25">
      <c r="A7027" s="87">
        <v>41944</v>
      </c>
      <c r="B7027" t="s">
        <v>762</v>
      </c>
      <c r="C7027" t="s">
        <v>729</v>
      </c>
      <c r="D7027" t="s">
        <v>817</v>
      </c>
      <c r="E7027">
        <v>2</v>
      </c>
      <c r="F7027" s="111">
        <v>22.95</v>
      </c>
      <c r="G7027" s="111">
        <v>45.9</v>
      </c>
    </row>
    <row r="7028" spans="1:7" x14ac:dyDescent="0.25">
      <c r="A7028" s="87">
        <v>41992</v>
      </c>
      <c r="B7028" t="s">
        <v>766</v>
      </c>
      <c r="C7028" t="s">
        <v>21</v>
      </c>
      <c r="D7028" t="s">
        <v>817</v>
      </c>
      <c r="E7028">
        <v>3</v>
      </c>
      <c r="F7028" s="111">
        <v>22.95</v>
      </c>
      <c r="G7028" s="111">
        <v>68.849999999999994</v>
      </c>
    </row>
    <row r="7029" spans="1:7" x14ac:dyDescent="0.25">
      <c r="A7029" s="87">
        <v>41972</v>
      </c>
      <c r="B7029" t="s">
        <v>766</v>
      </c>
      <c r="C7029" t="s">
        <v>21</v>
      </c>
      <c r="D7029" t="s">
        <v>813</v>
      </c>
      <c r="E7029">
        <v>2</v>
      </c>
      <c r="F7029" s="111">
        <v>25</v>
      </c>
      <c r="G7029" s="111">
        <v>50</v>
      </c>
    </row>
    <row r="7030" spans="1:7" x14ac:dyDescent="0.25">
      <c r="A7030" s="87">
        <v>41981</v>
      </c>
      <c r="B7030" t="s">
        <v>793</v>
      </c>
      <c r="C7030" t="s">
        <v>729</v>
      </c>
      <c r="D7030" t="s">
        <v>2395</v>
      </c>
      <c r="E7030">
        <v>1</v>
      </c>
      <c r="F7030" s="111">
        <v>18</v>
      </c>
      <c r="G7030" s="111">
        <v>18</v>
      </c>
    </row>
    <row r="7031" spans="1:7" x14ac:dyDescent="0.25">
      <c r="A7031" s="87">
        <v>41972</v>
      </c>
      <c r="B7031" t="s">
        <v>775</v>
      </c>
      <c r="C7031" t="s">
        <v>20</v>
      </c>
      <c r="D7031" t="s">
        <v>815</v>
      </c>
      <c r="E7031">
        <v>2</v>
      </c>
      <c r="F7031" s="111">
        <v>22.95</v>
      </c>
      <c r="G7031" s="111">
        <v>45.9</v>
      </c>
    </row>
    <row r="7032" spans="1:7" x14ac:dyDescent="0.25">
      <c r="A7032" s="87">
        <v>41590</v>
      </c>
      <c r="B7032" t="s">
        <v>770</v>
      </c>
      <c r="C7032" t="s">
        <v>21</v>
      </c>
      <c r="D7032" t="s">
        <v>828</v>
      </c>
      <c r="E7032">
        <v>3</v>
      </c>
      <c r="F7032" s="111">
        <v>21</v>
      </c>
      <c r="G7032" s="111">
        <v>63</v>
      </c>
    </row>
    <row r="7033" spans="1:7" x14ac:dyDescent="0.25">
      <c r="A7033" s="87">
        <v>41593</v>
      </c>
      <c r="B7033" t="s">
        <v>789</v>
      </c>
      <c r="C7033" t="s">
        <v>20</v>
      </c>
      <c r="D7033" t="s">
        <v>815</v>
      </c>
      <c r="E7033">
        <v>2</v>
      </c>
      <c r="F7033" s="111">
        <v>22.95</v>
      </c>
      <c r="G7033" s="111">
        <v>45.9</v>
      </c>
    </row>
    <row r="7034" spans="1:7" x14ac:dyDescent="0.25">
      <c r="A7034" s="87">
        <v>41632</v>
      </c>
      <c r="B7034" t="s">
        <v>786</v>
      </c>
      <c r="C7034" t="s">
        <v>20</v>
      </c>
      <c r="D7034" t="s">
        <v>817</v>
      </c>
      <c r="E7034">
        <v>2</v>
      </c>
      <c r="F7034" s="111">
        <v>22.95</v>
      </c>
      <c r="G7034" s="111">
        <v>45.9</v>
      </c>
    </row>
    <row r="7035" spans="1:7" x14ac:dyDescent="0.25">
      <c r="A7035" s="87">
        <v>41771</v>
      </c>
      <c r="B7035" t="s">
        <v>785</v>
      </c>
      <c r="C7035" t="s">
        <v>7</v>
      </c>
      <c r="D7035" t="s">
        <v>814</v>
      </c>
      <c r="E7035">
        <v>1</v>
      </c>
      <c r="F7035" s="111">
        <v>32</v>
      </c>
      <c r="G7035" s="111">
        <v>32</v>
      </c>
    </row>
    <row r="7036" spans="1:7" x14ac:dyDescent="0.25">
      <c r="A7036" s="87">
        <v>41603</v>
      </c>
      <c r="B7036" t="s">
        <v>791</v>
      </c>
      <c r="C7036" t="s">
        <v>729</v>
      </c>
      <c r="D7036" t="s">
        <v>2393</v>
      </c>
      <c r="E7036">
        <v>1</v>
      </c>
      <c r="F7036" s="111">
        <v>23.5</v>
      </c>
      <c r="G7036" s="111">
        <v>23.5</v>
      </c>
    </row>
    <row r="7037" spans="1:7" x14ac:dyDescent="0.25">
      <c r="A7037" s="87">
        <v>41638</v>
      </c>
      <c r="B7037" t="s">
        <v>762</v>
      </c>
      <c r="C7037" t="s">
        <v>729</v>
      </c>
      <c r="D7037" t="s">
        <v>818</v>
      </c>
      <c r="E7037">
        <v>1</v>
      </c>
      <c r="F7037" s="111">
        <v>27.5</v>
      </c>
      <c r="G7037" s="111">
        <v>27.5</v>
      </c>
    </row>
    <row r="7038" spans="1:7" x14ac:dyDescent="0.25">
      <c r="A7038" s="87">
        <v>41984</v>
      </c>
      <c r="B7038" t="s">
        <v>769</v>
      </c>
      <c r="C7038" t="s">
        <v>21</v>
      </c>
      <c r="D7038" t="s">
        <v>816</v>
      </c>
      <c r="E7038">
        <v>3</v>
      </c>
      <c r="F7038" s="111">
        <v>30</v>
      </c>
      <c r="G7038" s="111">
        <v>90</v>
      </c>
    </row>
    <row r="7039" spans="1:7" x14ac:dyDescent="0.25">
      <c r="A7039" s="87">
        <v>41616</v>
      </c>
      <c r="B7039" t="s">
        <v>764</v>
      </c>
      <c r="C7039" t="s">
        <v>729</v>
      </c>
      <c r="D7039" t="s">
        <v>814</v>
      </c>
      <c r="E7039">
        <v>4</v>
      </c>
      <c r="F7039" s="111">
        <v>33</v>
      </c>
      <c r="G7039" s="111">
        <v>132</v>
      </c>
    </row>
    <row r="7040" spans="1:7" x14ac:dyDescent="0.25">
      <c r="A7040" s="87">
        <v>41966</v>
      </c>
      <c r="B7040" t="s">
        <v>799</v>
      </c>
      <c r="C7040" t="s">
        <v>729</v>
      </c>
      <c r="D7040" t="s">
        <v>828</v>
      </c>
      <c r="E7040">
        <v>3</v>
      </c>
      <c r="F7040" s="111">
        <v>20</v>
      </c>
      <c r="G7040" s="111">
        <v>60</v>
      </c>
    </row>
    <row r="7041" spans="1:7" x14ac:dyDescent="0.25">
      <c r="A7041" s="87">
        <v>41691</v>
      </c>
      <c r="B7041" t="s">
        <v>763</v>
      </c>
      <c r="C7041" t="s">
        <v>20</v>
      </c>
      <c r="D7041" t="s">
        <v>813</v>
      </c>
      <c r="E7041">
        <v>5</v>
      </c>
      <c r="F7041" s="111">
        <v>24</v>
      </c>
      <c r="G7041" s="111">
        <v>120</v>
      </c>
    </row>
    <row r="7042" spans="1:7" x14ac:dyDescent="0.25">
      <c r="A7042" s="87">
        <v>41621</v>
      </c>
      <c r="B7042" t="s">
        <v>787</v>
      </c>
      <c r="C7042" t="s">
        <v>729</v>
      </c>
      <c r="D7042" t="s">
        <v>815</v>
      </c>
      <c r="E7042">
        <v>2</v>
      </c>
      <c r="F7042" s="111">
        <v>22.95</v>
      </c>
      <c r="G7042" s="111">
        <v>45.9</v>
      </c>
    </row>
    <row r="7043" spans="1:7" x14ac:dyDescent="0.25">
      <c r="A7043" s="87">
        <v>41627</v>
      </c>
      <c r="B7043" t="s">
        <v>824</v>
      </c>
      <c r="C7043" t="s">
        <v>7</v>
      </c>
      <c r="D7043" t="s">
        <v>817</v>
      </c>
      <c r="E7043">
        <v>3</v>
      </c>
      <c r="F7043" s="111">
        <v>21.95</v>
      </c>
      <c r="G7043" s="111">
        <v>65.849999999999994</v>
      </c>
    </row>
    <row r="7044" spans="1:7" x14ac:dyDescent="0.25">
      <c r="A7044" s="87">
        <v>41954</v>
      </c>
      <c r="B7044" t="s">
        <v>752</v>
      </c>
      <c r="C7044" t="s">
        <v>729</v>
      </c>
      <c r="D7044" t="s">
        <v>814</v>
      </c>
      <c r="E7044">
        <v>3</v>
      </c>
      <c r="F7044" s="111">
        <v>33</v>
      </c>
      <c r="G7044" s="111">
        <v>99</v>
      </c>
    </row>
    <row r="7045" spans="1:7" x14ac:dyDescent="0.25">
      <c r="A7045" s="87">
        <v>41960</v>
      </c>
      <c r="B7045" t="s">
        <v>774</v>
      </c>
      <c r="C7045" t="s">
        <v>21</v>
      </c>
      <c r="D7045" t="s">
        <v>815</v>
      </c>
      <c r="E7045">
        <v>2</v>
      </c>
      <c r="F7045" s="111">
        <v>22.95</v>
      </c>
      <c r="G7045" s="111">
        <v>45.9</v>
      </c>
    </row>
    <row r="7046" spans="1:7" x14ac:dyDescent="0.25">
      <c r="A7046" s="87">
        <v>41984</v>
      </c>
      <c r="B7046" t="s">
        <v>781</v>
      </c>
      <c r="C7046" t="s">
        <v>7</v>
      </c>
      <c r="D7046" t="s">
        <v>817</v>
      </c>
      <c r="E7046">
        <v>1</v>
      </c>
      <c r="F7046" s="111">
        <v>21.95</v>
      </c>
      <c r="G7046" s="111">
        <v>21.95</v>
      </c>
    </row>
    <row r="7047" spans="1:7" x14ac:dyDescent="0.25">
      <c r="A7047" s="87">
        <v>41438</v>
      </c>
      <c r="B7047" t="s">
        <v>804</v>
      </c>
      <c r="C7047" t="s">
        <v>7</v>
      </c>
      <c r="D7047" t="s">
        <v>2393</v>
      </c>
      <c r="E7047">
        <v>2</v>
      </c>
      <c r="F7047" s="111">
        <v>22.5</v>
      </c>
      <c r="G7047" s="111">
        <v>45</v>
      </c>
    </row>
    <row r="7048" spans="1:7" x14ac:dyDescent="0.25">
      <c r="A7048" s="87">
        <v>41581</v>
      </c>
      <c r="B7048" t="s">
        <v>746</v>
      </c>
      <c r="C7048" t="s">
        <v>729</v>
      </c>
      <c r="D7048" t="s">
        <v>814</v>
      </c>
      <c r="E7048">
        <v>2</v>
      </c>
      <c r="F7048" s="111">
        <v>33</v>
      </c>
      <c r="G7048" s="111">
        <v>66</v>
      </c>
    </row>
    <row r="7049" spans="1:7" x14ac:dyDescent="0.25">
      <c r="A7049" s="87">
        <v>41991</v>
      </c>
      <c r="B7049" t="s">
        <v>802</v>
      </c>
      <c r="C7049" t="s">
        <v>21</v>
      </c>
      <c r="D7049" t="s">
        <v>813</v>
      </c>
      <c r="E7049">
        <v>3</v>
      </c>
      <c r="F7049" s="111">
        <v>25</v>
      </c>
      <c r="G7049" s="111">
        <v>75</v>
      </c>
    </row>
    <row r="7050" spans="1:7" x14ac:dyDescent="0.25">
      <c r="A7050" s="87">
        <v>41628</v>
      </c>
      <c r="B7050" t="s">
        <v>810</v>
      </c>
      <c r="C7050" t="s">
        <v>729</v>
      </c>
      <c r="D7050" t="s">
        <v>2394</v>
      </c>
      <c r="E7050">
        <v>2</v>
      </c>
      <c r="F7050" s="111">
        <v>24</v>
      </c>
      <c r="G7050" s="111">
        <v>48</v>
      </c>
    </row>
    <row r="7051" spans="1:7" x14ac:dyDescent="0.25">
      <c r="A7051" s="87">
        <v>41580</v>
      </c>
      <c r="B7051" t="s">
        <v>756</v>
      </c>
      <c r="C7051" t="s">
        <v>7</v>
      </c>
      <c r="D7051" t="s">
        <v>817</v>
      </c>
      <c r="E7051">
        <v>2</v>
      </c>
      <c r="F7051" s="111">
        <v>21.95</v>
      </c>
      <c r="G7051" s="111">
        <v>43.9</v>
      </c>
    </row>
    <row r="7052" spans="1:7" x14ac:dyDescent="0.25">
      <c r="A7052" s="87">
        <v>41959</v>
      </c>
      <c r="B7052" t="s">
        <v>780</v>
      </c>
      <c r="C7052" t="s">
        <v>21</v>
      </c>
      <c r="D7052" t="s">
        <v>816</v>
      </c>
      <c r="E7052">
        <v>3</v>
      </c>
      <c r="F7052" s="111">
        <v>30</v>
      </c>
      <c r="G7052" s="111">
        <v>90</v>
      </c>
    </row>
    <row r="7053" spans="1:7" x14ac:dyDescent="0.25">
      <c r="A7053" s="87">
        <v>41981</v>
      </c>
      <c r="B7053" t="s">
        <v>776</v>
      </c>
      <c r="C7053" t="s">
        <v>20</v>
      </c>
      <c r="D7053" t="s">
        <v>817</v>
      </c>
      <c r="E7053">
        <v>10</v>
      </c>
      <c r="F7053" s="111">
        <v>22.95</v>
      </c>
      <c r="G7053" s="111">
        <v>229.5</v>
      </c>
    </row>
    <row r="7054" spans="1:7" x14ac:dyDescent="0.25">
      <c r="A7054" s="87">
        <v>41606</v>
      </c>
      <c r="B7054" t="s">
        <v>782</v>
      </c>
      <c r="C7054" t="s">
        <v>7</v>
      </c>
      <c r="D7054" t="s">
        <v>812</v>
      </c>
      <c r="E7054">
        <v>3</v>
      </c>
      <c r="F7054" s="111">
        <v>18.95</v>
      </c>
      <c r="G7054" s="111">
        <v>56.85</v>
      </c>
    </row>
    <row r="7055" spans="1:7" x14ac:dyDescent="0.25">
      <c r="A7055" s="87">
        <v>41984</v>
      </c>
      <c r="B7055" t="s">
        <v>763</v>
      </c>
      <c r="C7055" t="s">
        <v>20</v>
      </c>
      <c r="D7055" t="s">
        <v>828</v>
      </c>
      <c r="E7055">
        <v>1</v>
      </c>
      <c r="F7055" s="111">
        <v>20</v>
      </c>
      <c r="G7055" s="111">
        <v>20</v>
      </c>
    </row>
    <row r="7056" spans="1:7" x14ac:dyDescent="0.25">
      <c r="A7056" s="87">
        <v>41619</v>
      </c>
      <c r="B7056" t="s">
        <v>756</v>
      </c>
      <c r="C7056" t="s">
        <v>7</v>
      </c>
      <c r="D7056" t="s">
        <v>816</v>
      </c>
      <c r="E7056">
        <v>2</v>
      </c>
      <c r="F7056" s="111">
        <v>28</v>
      </c>
      <c r="G7056" s="111">
        <v>56</v>
      </c>
    </row>
    <row r="7057" spans="1:7" x14ac:dyDescent="0.25">
      <c r="A7057" s="87">
        <v>41428</v>
      </c>
      <c r="B7057" t="s">
        <v>824</v>
      </c>
      <c r="C7057" t="s">
        <v>7</v>
      </c>
      <c r="D7057" t="s">
        <v>2393</v>
      </c>
      <c r="E7057">
        <v>14</v>
      </c>
      <c r="F7057" s="111">
        <v>21.38</v>
      </c>
      <c r="G7057" s="111">
        <v>299.32</v>
      </c>
    </row>
    <row r="7058" spans="1:7" x14ac:dyDescent="0.25">
      <c r="A7058" s="87">
        <v>41661</v>
      </c>
      <c r="B7058" t="s">
        <v>793</v>
      </c>
      <c r="C7058" t="s">
        <v>729</v>
      </c>
      <c r="D7058" t="s">
        <v>816</v>
      </c>
      <c r="E7058">
        <v>2</v>
      </c>
      <c r="F7058" s="111">
        <v>29</v>
      </c>
      <c r="G7058" s="111">
        <v>58</v>
      </c>
    </row>
    <row r="7059" spans="1:7" x14ac:dyDescent="0.25">
      <c r="A7059" s="87">
        <v>41557</v>
      </c>
      <c r="B7059" t="s">
        <v>773</v>
      </c>
      <c r="C7059" t="s">
        <v>729</v>
      </c>
      <c r="D7059" t="s">
        <v>2393</v>
      </c>
      <c r="E7059">
        <v>3</v>
      </c>
      <c r="F7059" s="111">
        <v>23.5</v>
      </c>
      <c r="G7059" s="111">
        <v>70.5</v>
      </c>
    </row>
    <row r="7060" spans="1:7" x14ac:dyDescent="0.25">
      <c r="A7060" s="87">
        <v>41327</v>
      </c>
      <c r="B7060" t="s">
        <v>810</v>
      </c>
      <c r="C7060" t="s">
        <v>729</v>
      </c>
      <c r="D7060" t="s">
        <v>828</v>
      </c>
      <c r="E7060">
        <v>13</v>
      </c>
      <c r="F7060" s="111">
        <v>19</v>
      </c>
      <c r="G7060" s="111">
        <v>247</v>
      </c>
    </row>
    <row r="7061" spans="1:7" x14ac:dyDescent="0.25">
      <c r="A7061" s="87">
        <v>41831</v>
      </c>
      <c r="B7061" t="s">
        <v>793</v>
      </c>
      <c r="C7061" t="s">
        <v>729</v>
      </c>
      <c r="D7061" t="s">
        <v>816</v>
      </c>
      <c r="E7061">
        <v>1</v>
      </c>
      <c r="F7061" s="111">
        <v>29</v>
      </c>
      <c r="G7061" s="111">
        <v>29</v>
      </c>
    </row>
    <row r="7062" spans="1:7" x14ac:dyDescent="0.25">
      <c r="A7062" s="87">
        <v>41594</v>
      </c>
      <c r="B7062" t="s">
        <v>821</v>
      </c>
      <c r="C7062" t="s">
        <v>21</v>
      </c>
      <c r="D7062" t="s">
        <v>817</v>
      </c>
      <c r="E7062">
        <v>1</v>
      </c>
      <c r="F7062" s="111">
        <v>22.95</v>
      </c>
      <c r="G7062" s="111">
        <v>22.95</v>
      </c>
    </row>
    <row r="7063" spans="1:7" x14ac:dyDescent="0.25">
      <c r="A7063" s="87">
        <v>41447</v>
      </c>
      <c r="B7063" t="s">
        <v>785</v>
      </c>
      <c r="C7063" t="s">
        <v>7</v>
      </c>
      <c r="D7063" t="s">
        <v>815</v>
      </c>
      <c r="E7063">
        <v>1</v>
      </c>
      <c r="F7063" s="111">
        <v>21.95</v>
      </c>
      <c r="G7063" s="111">
        <v>21.95</v>
      </c>
    </row>
    <row r="7064" spans="1:7" x14ac:dyDescent="0.25">
      <c r="A7064" s="87">
        <v>41773</v>
      </c>
      <c r="B7064" t="s">
        <v>746</v>
      </c>
      <c r="C7064" t="s">
        <v>729</v>
      </c>
      <c r="D7064" t="s">
        <v>813</v>
      </c>
      <c r="E7064">
        <v>24</v>
      </c>
      <c r="F7064" s="111">
        <v>22.8</v>
      </c>
      <c r="G7064" s="111">
        <v>547.20000000000005</v>
      </c>
    </row>
    <row r="7065" spans="1:7" x14ac:dyDescent="0.25">
      <c r="A7065" s="87">
        <v>41627</v>
      </c>
      <c r="B7065" t="s">
        <v>761</v>
      </c>
      <c r="C7065" t="s">
        <v>729</v>
      </c>
      <c r="D7065" t="s">
        <v>818</v>
      </c>
      <c r="E7065">
        <v>3</v>
      </c>
      <c r="F7065" s="111">
        <v>27.5</v>
      </c>
      <c r="G7065" s="111">
        <v>82.5</v>
      </c>
    </row>
    <row r="7066" spans="1:7" x14ac:dyDescent="0.25">
      <c r="A7066" s="87">
        <v>41606</v>
      </c>
      <c r="B7066" t="s">
        <v>824</v>
      </c>
      <c r="C7066" t="s">
        <v>7</v>
      </c>
      <c r="D7066" t="s">
        <v>816</v>
      </c>
      <c r="E7066">
        <v>2</v>
      </c>
      <c r="F7066" s="111">
        <v>28</v>
      </c>
      <c r="G7066" s="111">
        <v>56</v>
      </c>
    </row>
    <row r="7067" spans="1:7" x14ac:dyDescent="0.25">
      <c r="A7067" s="87">
        <v>41628</v>
      </c>
      <c r="B7067" t="s">
        <v>823</v>
      </c>
      <c r="C7067" t="s">
        <v>729</v>
      </c>
      <c r="D7067" t="s">
        <v>828</v>
      </c>
      <c r="E7067">
        <v>1</v>
      </c>
      <c r="F7067" s="111">
        <v>20</v>
      </c>
      <c r="G7067" s="111">
        <v>20</v>
      </c>
    </row>
    <row r="7068" spans="1:7" x14ac:dyDescent="0.25">
      <c r="A7068" s="87">
        <v>41977</v>
      </c>
      <c r="B7068" t="s">
        <v>773</v>
      </c>
      <c r="C7068" t="s">
        <v>729</v>
      </c>
      <c r="D7068" t="s">
        <v>814</v>
      </c>
      <c r="E7068">
        <v>9</v>
      </c>
      <c r="F7068" s="111">
        <v>33</v>
      </c>
      <c r="G7068" s="111">
        <v>297</v>
      </c>
    </row>
    <row r="7069" spans="1:7" x14ac:dyDescent="0.25">
      <c r="A7069" s="87">
        <v>41866</v>
      </c>
      <c r="B7069" t="s">
        <v>770</v>
      </c>
      <c r="C7069" t="s">
        <v>21</v>
      </c>
      <c r="D7069" t="s">
        <v>816</v>
      </c>
      <c r="E7069">
        <v>3</v>
      </c>
      <c r="F7069" s="111">
        <v>30</v>
      </c>
      <c r="G7069" s="111">
        <v>90</v>
      </c>
    </row>
    <row r="7070" spans="1:7" x14ac:dyDescent="0.25">
      <c r="A7070" s="87">
        <v>41900</v>
      </c>
      <c r="B7070" t="s">
        <v>764</v>
      </c>
      <c r="C7070" t="s">
        <v>729</v>
      </c>
      <c r="D7070" t="s">
        <v>817</v>
      </c>
      <c r="E7070">
        <v>3</v>
      </c>
      <c r="F7070" s="111">
        <v>22.95</v>
      </c>
      <c r="G7070" s="111">
        <v>68.849999999999994</v>
      </c>
    </row>
    <row r="7071" spans="1:7" x14ac:dyDescent="0.25">
      <c r="A7071" s="87">
        <v>41950</v>
      </c>
      <c r="B7071" t="s">
        <v>768</v>
      </c>
      <c r="C7071" t="s">
        <v>7</v>
      </c>
      <c r="D7071" t="s">
        <v>817</v>
      </c>
      <c r="E7071">
        <v>1</v>
      </c>
      <c r="F7071" s="111">
        <v>21.95</v>
      </c>
      <c r="G7071" s="111">
        <v>21.95</v>
      </c>
    </row>
    <row r="7072" spans="1:7" x14ac:dyDescent="0.25">
      <c r="A7072" s="87">
        <v>41579</v>
      </c>
      <c r="B7072" t="s">
        <v>805</v>
      </c>
      <c r="C7072" t="s">
        <v>21</v>
      </c>
      <c r="D7072" t="s">
        <v>814</v>
      </c>
      <c r="E7072">
        <v>2</v>
      </c>
      <c r="F7072" s="111">
        <v>34</v>
      </c>
      <c r="G7072" s="111">
        <v>68</v>
      </c>
    </row>
    <row r="7073" spans="1:7" x14ac:dyDescent="0.25">
      <c r="A7073" s="87">
        <v>41956</v>
      </c>
      <c r="B7073" t="s">
        <v>824</v>
      </c>
      <c r="C7073" t="s">
        <v>7</v>
      </c>
      <c r="D7073" t="s">
        <v>2393</v>
      </c>
      <c r="E7073">
        <v>2</v>
      </c>
      <c r="F7073" s="111">
        <v>22.5</v>
      </c>
      <c r="G7073" s="111">
        <v>45</v>
      </c>
    </row>
    <row r="7074" spans="1:7" x14ac:dyDescent="0.25">
      <c r="A7074" s="87">
        <v>41712</v>
      </c>
      <c r="B7074" t="s">
        <v>786</v>
      </c>
      <c r="C7074" t="s">
        <v>20</v>
      </c>
      <c r="D7074" t="s">
        <v>2394</v>
      </c>
      <c r="E7074">
        <v>2</v>
      </c>
      <c r="F7074" s="111">
        <v>24</v>
      </c>
      <c r="G7074" s="111">
        <v>48</v>
      </c>
    </row>
    <row r="7075" spans="1:7" x14ac:dyDescent="0.25">
      <c r="A7075" s="87">
        <v>41989</v>
      </c>
      <c r="B7075" t="s">
        <v>751</v>
      </c>
      <c r="C7075" t="s">
        <v>21</v>
      </c>
      <c r="D7075" t="s">
        <v>814</v>
      </c>
      <c r="E7075">
        <v>2</v>
      </c>
      <c r="F7075" s="111">
        <v>34</v>
      </c>
      <c r="G7075" s="111">
        <v>68</v>
      </c>
    </row>
    <row r="7076" spans="1:7" x14ac:dyDescent="0.25">
      <c r="A7076" s="87">
        <v>41923</v>
      </c>
      <c r="B7076" t="s">
        <v>754</v>
      </c>
      <c r="C7076" t="s">
        <v>20</v>
      </c>
      <c r="D7076" t="s">
        <v>2395</v>
      </c>
      <c r="E7076">
        <v>9</v>
      </c>
      <c r="F7076" s="111">
        <v>18</v>
      </c>
      <c r="G7076" s="111">
        <v>162</v>
      </c>
    </row>
    <row r="7077" spans="1:7" x14ac:dyDescent="0.25">
      <c r="A7077" s="87">
        <v>41627</v>
      </c>
      <c r="B7077" t="s">
        <v>799</v>
      </c>
      <c r="C7077" t="s">
        <v>729</v>
      </c>
      <c r="D7077" t="s">
        <v>2393</v>
      </c>
      <c r="E7077">
        <v>12</v>
      </c>
      <c r="F7077" s="111">
        <v>22.33</v>
      </c>
      <c r="G7077" s="111">
        <v>267.95999999999998</v>
      </c>
    </row>
    <row r="7078" spans="1:7" x14ac:dyDescent="0.25">
      <c r="A7078" s="87">
        <v>41988</v>
      </c>
      <c r="B7078" t="s">
        <v>778</v>
      </c>
      <c r="C7078" t="s">
        <v>21</v>
      </c>
      <c r="D7078" t="s">
        <v>816</v>
      </c>
      <c r="E7078">
        <v>1</v>
      </c>
      <c r="F7078" s="111">
        <v>30</v>
      </c>
      <c r="G7078" s="111">
        <v>30</v>
      </c>
    </row>
    <row r="7079" spans="1:7" x14ac:dyDescent="0.25">
      <c r="A7079" s="87">
        <v>41979</v>
      </c>
      <c r="B7079" t="s">
        <v>774</v>
      </c>
      <c r="C7079" t="s">
        <v>21</v>
      </c>
      <c r="D7079" t="s">
        <v>811</v>
      </c>
      <c r="E7079">
        <v>3</v>
      </c>
      <c r="F7079" s="111">
        <v>79.95</v>
      </c>
      <c r="G7079" s="111">
        <v>239.85</v>
      </c>
    </row>
    <row r="7080" spans="1:7" x14ac:dyDescent="0.25">
      <c r="A7080" s="87">
        <v>41969</v>
      </c>
      <c r="B7080" t="s">
        <v>799</v>
      </c>
      <c r="C7080" t="s">
        <v>729</v>
      </c>
      <c r="D7080" t="s">
        <v>814</v>
      </c>
      <c r="E7080">
        <v>13</v>
      </c>
      <c r="F7080" s="111">
        <v>31.35</v>
      </c>
      <c r="G7080" s="111">
        <v>407.55</v>
      </c>
    </row>
    <row r="7081" spans="1:7" x14ac:dyDescent="0.25">
      <c r="A7081" s="87">
        <v>41955</v>
      </c>
      <c r="B7081" t="s">
        <v>789</v>
      </c>
      <c r="C7081" t="s">
        <v>20</v>
      </c>
      <c r="D7081" t="s">
        <v>814</v>
      </c>
      <c r="E7081">
        <v>2</v>
      </c>
      <c r="F7081" s="111">
        <v>33</v>
      </c>
      <c r="G7081" s="111">
        <v>66</v>
      </c>
    </row>
    <row r="7082" spans="1:7" x14ac:dyDescent="0.25">
      <c r="A7082" s="87">
        <v>41621</v>
      </c>
      <c r="B7082" t="s">
        <v>824</v>
      </c>
      <c r="C7082" t="s">
        <v>7</v>
      </c>
      <c r="D7082" t="s">
        <v>817</v>
      </c>
      <c r="E7082">
        <v>2</v>
      </c>
      <c r="F7082" s="111">
        <v>21.95</v>
      </c>
      <c r="G7082" s="111">
        <v>43.9</v>
      </c>
    </row>
    <row r="7083" spans="1:7" x14ac:dyDescent="0.25">
      <c r="A7083" s="87">
        <v>41614</v>
      </c>
      <c r="B7083" t="s">
        <v>745</v>
      </c>
      <c r="C7083" t="s">
        <v>20</v>
      </c>
      <c r="D7083" t="s">
        <v>814</v>
      </c>
      <c r="E7083">
        <v>2</v>
      </c>
      <c r="F7083" s="111">
        <v>33</v>
      </c>
      <c r="G7083" s="111">
        <v>66</v>
      </c>
    </row>
    <row r="7084" spans="1:7" x14ac:dyDescent="0.25">
      <c r="A7084" s="87">
        <v>41944</v>
      </c>
      <c r="B7084" t="s">
        <v>809</v>
      </c>
      <c r="C7084" t="s">
        <v>21</v>
      </c>
      <c r="D7084" t="s">
        <v>816</v>
      </c>
      <c r="E7084">
        <v>1</v>
      </c>
      <c r="F7084" s="111">
        <v>30</v>
      </c>
      <c r="G7084" s="111">
        <v>30</v>
      </c>
    </row>
    <row r="7085" spans="1:7" x14ac:dyDescent="0.25">
      <c r="A7085" s="87">
        <v>41635</v>
      </c>
      <c r="B7085" t="s">
        <v>821</v>
      </c>
      <c r="C7085" t="s">
        <v>21</v>
      </c>
      <c r="D7085" t="s">
        <v>814</v>
      </c>
      <c r="E7085">
        <v>3</v>
      </c>
      <c r="F7085" s="111">
        <v>34</v>
      </c>
      <c r="G7085" s="111">
        <v>102</v>
      </c>
    </row>
    <row r="7086" spans="1:7" x14ac:dyDescent="0.25">
      <c r="A7086" s="87">
        <v>41332</v>
      </c>
      <c r="B7086" t="s">
        <v>762</v>
      </c>
      <c r="C7086" t="s">
        <v>729</v>
      </c>
      <c r="D7086" t="s">
        <v>811</v>
      </c>
      <c r="E7086">
        <v>2</v>
      </c>
      <c r="F7086" s="111">
        <v>79.95</v>
      </c>
      <c r="G7086" s="111">
        <v>159.9</v>
      </c>
    </row>
    <row r="7087" spans="1:7" x14ac:dyDescent="0.25">
      <c r="A7087" s="87">
        <v>41622</v>
      </c>
      <c r="B7087" t="s">
        <v>773</v>
      </c>
      <c r="C7087" t="s">
        <v>729</v>
      </c>
      <c r="D7087" t="s">
        <v>818</v>
      </c>
      <c r="E7087">
        <v>4</v>
      </c>
      <c r="F7087" s="111">
        <v>27.5</v>
      </c>
      <c r="G7087" s="111">
        <v>110</v>
      </c>
    </row>
    <row r="7088" spans="1:7" x14ac:dyDescent="0.25">
      <c r="A7088" s="87">
        <v>41998</v>
      </c>
      <c r="B7088" t="s">
        <v>763</v>
      </c>
      <c r="C7088" t="s">
        <v>20</v>
      </c>
      <c r="D7088" t="s">
        <v>812</v>
      </c>
      <c r="E7088">
        <v>1</v>
      </c>
      <c r="F7088" s="111">
        <v>19.95</v>
      </c>
      <c r="G7088" s="111">
        <v>19.95</v>
      </c>
    </row>
    <row r="7089" spans="1:7" x14ac:dyDescent="0.25">
      <c r="A7089" s="87">
        <v>41966</v>
      </c>
      <c r="B7089" t="s">
        <v>767</v>
      </c>
      <c r="C7089" t="s">
        <v>729</v>
      </c>
      <c r="D7089" t="s">
        <v>817</v>
      </c>
      <c r="E7089">
        <v>3</v>
      </c>
      <c r="F7089" s="111">
        <v>22.95</v>
      </c>
      <c r="G7089" s="111">
        <v>68.849999999999994</v>
      </c>
    </row>
    <row r="7090" spans="1:7" x14ac:dyDescent="0.25">
      <c r="A7090" s="87">
        <v>41586</v>
      </c>
      <c r="B7090" t="s">
        <v>752</v>
      </c>
      <c r="C7090" t="s">
        <v>729</v>
      </c>
      <c r="D7090" t="s">
        <v>814</v>
      </c>
      <c r="E7090">
        <v>3</v>
      </c>
      <c r="F7090" s="111">
        <v>33</v>
      </c>
      <c r="G7090" s="111">
        <v>99</v>
      </c>
    </row>
    <row r="7091" spans="1:7" x14ac:dyDescent="0.25">
      <c r="A7091" s="87">
        <v>41991</v>
      </c>
      <c r="B7091" t="s">
        <v>781</v>
      </c>
      <c r="C7091" t="s">
        <v>7</v>
      </c>
      <c r="D7091" t="s">
        <v>815</v>
      </c>
      <c r="E7091">
        <v>3</v>
      </c>
      <c r="F7091" s="111">
        <v>21.95</v>
      </c>
      <c r="G7091" s="111">
        <v>65.849999999999994</v>
      </c>
    </row>
    <row r="7092" spans="1:7" x14ac:dyDescent="0.25">
      <c r="A7092" s="87">
        <v>41636</v>
      </c>
      <c r="B7092" t="s">
        <v>766</v>
      </c>
      <c r="C7092" t="s">
        <v>21</v>
      </c>
      <c r="D7092" t="s">
        <v>813</v>
      </c>
      <c r="E7092">
        <v>2</v>
      </c>
      <c r="F7092" s="111">
        <v>25</v>
      </c>
      <c r="G7092" s="111">
        <v>50</v>
      </c>
    </row>
    <row r="7093" spans="1:7" x14ac:dyDescent="0.25">
      <c r="A7093" s="87">
        <v>41637</v>
      </c>
      <c r="B7093" t="s">
        <v>773</v>
      </c>
      <c r="C7093" t="s">
        <v>729</v>
      </c>
      <c r="D7093" t="s">
        <v>811</v>
      </c>
      <c r="E7093">
        <v>2</v>
      </c>
      <c r="F7093" s="111">
        <v>79.95</v>
      </c>
      <c r="G7093" s="111">
        <v>159.9</v>
      </c>
    </row>
    <row r="7094" spans="1:7" x14ac:dyDescent="0.25">
      <c r="A7094" s="87">
        <v>41888</v>
      </c>
      <c r="B7094" t="s">
        <v>765</v>
      </c>
      <c r="C7094" t="s">
        <v>729</v>
      </c>
      <c r="D7094" t="s">
        <v>817</v>
      </c>
      <c r="E7094">
        <v>1</v>
      </c>
      <c r="F7094" s="111">
        <v>22.95</v>
      </c>
      <c r="G7094" s="111">
        <v>22.95</v>
      </c>
    </row>
    <row r="7095" spans="1:7" x14ac:dyDescent="0.25">
      <c r="A7095" s="87">
        <v>41696</v>
      </c>
      <c r="B7095" t="s">
        <v>810</v>
      </c>
      <c r="C7095" t="s">
        <v>729</v>
      </c>
      <c r="D7095" t="s">
        <v>813</v>
      </c>
      <c r="E7095">
        <v>2</v>
      </c>
      <c r="F7095" s="111">
        <v>24</v>
      </c>
      <c r="G7095" s="111">
        <v>48</v>
      </c>
    </row>
    <row r="7096" spans="1:7" x14ac:dyDescent="0.25">
      <c r="A7096" s="87">
        <v>41623</v>
      </c>
      <c r="B7096" t="s">
        <v>765</v>
      </c>
      <c r="C7096" t="s">
        <v>729</v>
      </c>
      <c r="D7096" t="s">
        <v>812</v>
      </c>
      <c r="E7096">
        <v>3</v>
      </c>
      <c r="F7096" s="111">
        <v>19.95</v>
      </c>
      <c r="G7096" s="111">
        <v>59.85</v>
      </c>
    </row>
    <row r="7097" spans="1:7" x14ac:dyDescent="0.25">
      <c r="A7097" s="87">
        <v>41625</v>
      </c>
      <c r="B7097" t="s">
        <v>752</v>
      </c>
      <c r="C7097" t="s">
        <v>729</v>
      </c>
      <c r="D7097" t="s">
        <v>814</v>
      </c>
      <c r="E7097">
        <v>2</v>
      </c>
      <c r="F7097" s="111">
        <v>33</v>
      </c>
      <c r="G7097" s="111">
        <v>66</v>
      </c>
    </row>
    <row r="7098" spans="1:7" x14ac:dyDescent="0.25">
      <c r="A7098" s="87">
        <v>41607</v>
      </c>
      <c r="B7098" t="s">
        <v>799</v>
      </c>
      <c r="C7098" t="s">
        <v>729</v>
      </c>
      <c r="D7098" t="s">
        <v>812</v>
      </c>
      <c r="E7098">
        <v>1</v>
      </c>
      <c r="F7098" s="111">
        <v>19.95</v>
      </c>
      <c r="G7098" s="111">
        <v>19.95</v>
      </c>
    </row>
    <row r="7099" spans="1:7" x14ac:dyDescent="0.25">
      <c r="A7099" s="87">
        <v>41978</v>
      </c>
      <c r="B7099" t="s">
        <v>776</v>
      </c>
      <c r="C7099" t="s">
        <v>20</v>
      </c>
      <c r="D7099" t="s">
        <v>811</v>
      </c>
      <c r="E7099">
        <v>3</v>
      </c>
      <c r="F7099" s="111">
        <v>77.95</v>
      </c>
      <c r="G7099" s="111">
        <v>233.85</v>
      </c>
    </row>
    <row r="7100" spans="1:7" x14ac:dyDescent="0.25">
      <c r="A7100" s="87">
        <v>41876</v>
      </c>
      <c r="B7100" t="s">
        <v>781</v>
      </c>
      <c r="C7100" t="s">
        <v>7</v>
      </c>
      <c r="D7100" t="s">
        <v>813</v>
      </c>
      <c r="E7100">
        <v>3</v>
      </c>
      <c r="F7100" s="111">
        <v>23</v>
      </c>
      <c r="G7100" s="111">
        <v>69</v>
      </c>
    </row>
    <row r="7101" spans="1:7" x14ac:dyDescent="0.25">
      <c r="A7101" s="87">
        <v>41606</v>
      </c>
      <c r="B7101" t="s">
        <v>789</v>
      </c>
      <c r="C7101" t="s">
        <v>20</v>
      </c>
      <c r="D7101" t="s">
        <v>812</v>
      </c>
      <c r="E7101">
        <v>3</v>
      </c>
      <c r="F7101" s="111">
        <v>19.95</v>
      </c>
      <c r="G7101" s="111">
        <v>59.85</v>
      </c>
    </row>
    <row r="7102" spans="1:7" x14ac:dyDescent="0.25">
      <c r="A7102" s="87">
        <v>41616</v>
      </c>
      <c r="B7102" t="s">
        <v>752</v>
      </c>
      <c r="C7102" t="s">
        <v>729</v>
      </c>
      <c r="D7102" t="s">
        <v>2395</v>
      </c>
      <c r="E7102">
        <v>2</v>
      </c>
      <c r="F7102" s="111">
        <v>18</v>
      </c>
      <c r="G7102" s="111">
        <v>36</v>
      </c>
    </row>
    <row r="7103" spans="1:7" x14ac:dyDescent="0.25">
      <c r="A7103" s="87">
        <v>41599</v>
      </c>
      <c r="B7103" t="s">
        <v>819</v>
      </c>
      <c r="C7103" t="s">
        <v>21</v>
      </c>
      <c r="D7103" t="s">
        <v>814</v>
      </c>
      <c r="E7103">
        <v>2</v>
      </c>
      <c r="F7103" s="111">
        <v>34</v>
      </c>
      <c r="G7103" s="111">
        <v>68</v>
      </c>
    </row>
    <row r="7104" spans="1:7" x14ac:dyDescent="0.25">
      <c r="A7104" s="87">
        <v>41852</v>
      </c>
      <c r="B7104" t="s">
        <v>757</v>
      </c>
      <c r="C7104" t="s">
        <v>729</v>
      </c>
      <c r="D7104" t="s">
        <v>818</v>
      </c>
      <c r="E7104">
        <v>3</v>
      </c>
      <c r="F7104" s="111">
        <v>27.5</v>
      </c>
      <c r="G7104" s="111">
        <v>82.5</v>
      </c>
    </row>
    <row r="7105" spans="1:7" x14ac:dyDescent="0.25">
      <c r="A7105" s="87">
        <v>41972</v>
      </c>
      <c r="B7105" t="s">
        <v>752</v>
      </c>
      <c r="C7105" t="s">
        <v>729</v>
      </c>
      <c r="D7105" t="s">
        <v>2395</v>
      </c>
      <c r="E7105">
        <v>2</v>
      </c>
      <c r="F7105" s="111">
        <v>18</v>
      </c>
      <c r="G7105" s="111">
        <v>36</v>
      </c>
    </row>
    <row r="7106" spans="1:7" x14ac:dyDescent="0.25">
      <c r="A7106" s="87">
        <v>41295</v>
      </c>
      <c r="B7106" t="s">
        <v>780</v>
      </c>
      <c r="C7106" t="s">
        <v>21</v>
      </c>
      <c r="D7106" t="s">
        <v>813</v>
      </c>
      <c r="E7106">
        <v>1</v>
      </c>
      <c r="F7106" s="111">
        <v>25</v>
      </c>
      <c r="G7106" s="111">
        <v>25</v>
      </c>
    </row>
    <row r="7107" spans="1:7" x14ac:dyDescent="0.25">
      <c r="A7107" s="87">
        <v>41633</v>
      </c>
      <c r="B7107" t="s">
        <v>765</v>
      </c>
      <c r="C7107" t="s">
        <v>729</v>
      </c>
      <c r="D7107" t="s">
        <v>814</v>
      </c>
      <c r="E7107">
        <v>3</v>
      </c>
      <c r="F7107" s="111">
        <v>33</v>
      </c>
      <c r="G7107" s="111">
        <v>99</v>
      </c>
    </row>
    <row r="7108" spans="1:7" x14ac:dyDescent="0.25">
      <c r="A7108" s="87">
        <v>41601</v>
      </c>
      <c r="B7108" t="s">
        <v>774</v>
      </c>
      <c r="C7108" t="s">
        <v>21</v>
      </c>
      <c r="D7108" t="s">
        <v>815</v>
      </c>
      <c r="E7108">
        <v>4</v>
      </c>
      <c r="F7108" s="111">
        <v>22.95</v>
      </c>
      <c r="G7108" s="111">
        <v>91.8</v>
      </c>
    </row>
    <row r="7109" spans="1:7" x14ac:dyDescent="0.25">
      <c r="A7109" s="87">
        <v>41990</v>
      </c>
      <c r="B7109" t="s">
        <v>781</v>
      </c>
      <c r="C7109" t="s">
        <v>7</v>
      </c>
      <c r="D7109" t="s">
        <v>812</v>
      </c>
      <c r="E7109">
        <v>2</v>
      </c>
      <c r="F7109" s="111">
        <v>18.95</v>
      </c>
      <c r="G7109" s="111">
        <v>37.9</v>
      </c>
    </row>
    <row r="7110" spans="1:7" x14ac:dyDescent="0.25">
      <c r="A7110" s="87">
        <v>41731</v>
      </c>
      <c r="B7110" t="s">
        <v>775</v>
      </c>
      <c r="C7110" t="s">
        <v>20</v>
      </c>
      <c r="D7110" t="s">
        <v>814</v>
      </c>
      <c r="E7110">
        <v>11</v>
      </c>
      <c r="F7110" s="111">
        <v>31.35</v>
      </c>
      <c r="G7110" s="111">
        <v>344.85</v>
      </c>
    </row>
    <row r="7111" spans="1:7" x14ac:dyDescent="0.25">
      <c r="A7111" s="87">
        <v>41622</v>
      </c>
      <c r="B7111" t="s">
        <v>806</v>
      </c>
      <c r="C7111" t="s">
        <v>21</v>
      </c>
      <c r="D7111" t="s">
        <v>814</v>
      </c>
      <c r="E7111">
        <v>2</v>
      </c>
      <c r="F7111" s="111">
        <v>34</v>
      </c>
      <c r="G7111" s="111">
        <v>68</v>
      </c>
    </row>
    <row r="7112" spans="1:7" x14ac:dyDescent="0.25">
      <c r="A7112" s="87">
        <v>41574</v>
      </c>
      <c r="B7112" t="s">
        <v>746</v>
      </c>
      <c r="C7112" t="s">
        <v>729</v>
      </c>
      <c r="D7112" t="s">
        <v>812</v>
      </c>
      <c r="E7112">
        <v>2</v>
      </c>
      <c r="F7112" s="111">
        <v>19.95</v>
      </c>
      <c r="G7112" s="111">
        <v>39.9</v>
      </c>
    </row>
    <row r="7113" spans="1:7" x14ac:dyDescent="0.25">
      <c r="A7113" s="87">
        <v>41988</v>
      </c>
      <c r="B7113" t="s">
        <v>752</v>
      </c>
      <c r="C7113" t="s">
        <v>729</v>
      </c>
      <c r="D7113" t="s">
        <v>2393</v>
      </c>
      <c r="E7113">
        <v>3</v>
      </c>
      <c r="F7113" s="111">
        <v>23.5</v>
      </c>
      <c r="G7113" s="111">
        <v>70.5</v>
      </c>
    </row>
    <row r="7114" spans="1:7" x14ac:dyDescent="0.25">
      <c r="A7114" s="87">
        <v>41612</v>
      </c>
      <c r="B7114" t="s">
        <v>765</v>
      </c>
      <c r="C7114" t="s">
        <v>729</v>
      </c>
      <c r="D7114" t="s">
        <v>817</v>
      </c>
      <c r="E7114">
        <v>3</v>
      </c>
      <c r="F7114" s="111">
        <v>22.95</v>
      </c>
      <c r="G7114" s="111">
        <v>68.849999999999994</v>
      </c>
    </row>
    <row r="7115" spans="1:7" x14ac:dyDescent="0.25">
      <c r="A7115" s="87">
        <v>42002</v>
      </c>
      <c r="B7115" t="s">
        <v>803</v>
      </c>
      <c r="C7115" t="s">
        <v>21</v>
      </c>
      <c r="D7115" t="s">
        <v>812</v>
      </c>
      <c r="E7115">
        <v>14</v>
      </c>
      <c r="F7115" s="111">
        <v>18.95</v>
      </c>
      <c r="G7115" s="111">
        <v>265.3</v>
      </c>
    </row>
    <row r="7116" spans="1:7" x14ac:dyDescent="0.25">
      <c r="A7116" s="87">
        <v>41986</v>
      </c>
      <c r="B7116" t="s">
        <v>784</v>
      </c>
      <c r="C7116" t="s">
        <v>20</v>
      </c>
      <c r="D7116" t="s">
        <v>812</v>
      </c>
      <c r="E7116">
        <v>2</v>
      </c>
      <c r="F7116" s="111">
        <v>19.95</v>
      </c>
      <c r="G7116" s="111">
        <v>39.9</v>
      </c>
    </row>
    <row r="7117" spans="1:7" x14ac:dyDescent="0.25">
      <c r="A7117" s="87">
        <v>41762</v>
      </c>
      <c r="B7117" t="s">
        <v>745</v>
      </c>
      <c r="C7117" t="s">
        <v>20</v>
      </c>
      <c r="D7117" t="s">
        <v>812</v>
      </c>
      <c r="E7117">
        <v>2</v>
      </c>
      <c r="F7117" s="111">
        <v>19.95</v>
      </c>
      <c r="G7117" s="111">
        <v>39.9</v>
      </c>
    </row>
    <row r="7118" spans="1:7" x14ac:dyDescent="0.25">
      <c r="A7118" s="87">
        <v>41594</v>
      </c>
      <c r="B7118" t="s">
        <v>776</v>
      </c>
      <c r="C7118" t="s">
        <v>20</v>
      </c>
      <c r="D7118" t="s">
        <v>811</v>
      </c>
      <c r="E7118">
        <v>3</v>
      </c>
      <c r="F7118" s="111">
        <v>77.95</v>
      </c>
      <c r="G7118" s="111">
        <v>233.85</v>
      </c>
    </row>
    <row r="7119" spans="1:7" x14ac:dyDescent="0.25">
      <c r="A7119" s="87">
        <v>41977</v>
      </c>
      <c r="B7119" t="s">
        <v>756</v>
      </c>
      <c r="C7119" t="s">
        <v>7</v>
      </c>
      <c r="D7119" t="s">
        <v>814</v>
      </c>
      <c r="E7119">
        <v>2</v>
      </c>
      <c r="F7119" s="111">
        <v>32</v>
      </c>
      <c r="G7119" s="111">
        <v>64</v>
      </c>
    </row>
    <row r="7120" spans="1:7" x14ac:dyDescent="0.25">
      <c r="A7120" s="87">
        <v>41446</v>
      </c>
      <c r="B7120" t="s">
        <v>748</v>
      </c>
      <c r="C7120" t="s">
        <v>729</v>
      </c>
      <c r="D7120" t="s">
        <v>816</v>
      </c>
      <c r="E7120">
        <v>3</v>
      </c>
      <c r="F7120" s="111">
        <v>29</v>
      </c>
      <c r="G7120" s="111">
        <v>87</v>
      </c>
    </row>
    <row r="7121" spans="1:7" x14ac:dyDescent="0.25">
      <c r="A7121" s="87">
        <v>41950</v>
      </c>
      <c r="B7121" t="s">
        <v>763</v>
      </c>
      <c r="C7121" t="s">
        <v>20</v>
      </c>
      <c r="D7121" t="s">
        <v>2395</v>
      </c>
      <c r="E7121">
        <v>1</v>
      </c>
      <c r="F7121" s="111">
        <v>18</v>
      </c>
      <c r="G7121" s="111">
        <v>18</v>
      </c>
    </row>
    <row r="7122" spans="1:7" x14ac:dyDescent="0.25">
      <c r="A7122" s="87">
        <v>41448</v>
      </c>
      <c r="B7122" t="s">
        <v>771</v>
      </c>
      <c r="C7122" t="s">
        <v>21</v>
      </c>
      <c r="D7122" t="s">
        <v>818</v>
      </c>
      <c r="E7122">
        <v>1</v>
      </c>
      <c r="F7122" s="111">
        <v>27.5</v>
      </c>
      <c r="G7122" s="111">
        <v>27.5</v>
      </c>
    </row>
    <row r="7123" spans="1:7" x14ac:dyDescent="0.25">
      <c r="A7123" s="87">
        <v>41618</v>
      </c>
      <c r="B7123" t="s">
        <v>763</v>
      </c>
      <c r="C7123" t="s">
        <v>20</v>
      </c>
      <c r="D7123" t="s">
        <v>2395</v>
      </c>
      <c r="E7123">
        <v>3</v>
      </c>
      <c r="F7123" s="111">
        <v>18</v>
      </c>
      <c r="G7123" s="111">
        <v>54</v>
      </c>
    </row>
    <row r="7124" spans="1:7" x14ac:dyDescent="0.25">
      <c r="A7124" s="87">
        <v>41611</v>
      </c>
      <c r="B7124" t="s">
        <v>796</v>
      </c>
      <c r="C7124" t="s">
        <v>20</v>
      </c>
      <c r="D7124" t="s">
        <v>815</v>
      </c>
      <c r="E7124">
        <v>2</v>
      </c>
      <c r="F7124" s="111">
        <v>22.95</v>
      </c>
      <c r="G7124" s="111">
        <v>45.9</v>
      </c>
    </row>
    <row r="7125" spans="1:7" x14ac:dyDescent="0.25">
      <c r="A7125" s="87">
        <v>41939</v>
      </c>
      <c r="B7125" t="s">
        <v>752</v>
      </c>
      <c r="C7125" t="s">
        <v>729</v>
      </c>
      <c r="D7125" t="s">
        <v>2393</v>
      </c>
      <c r="E7125">
        <v>2</v>
      </c>
      <c r="F7125" s="111">
        <v>23.5</v>
      </c>
      <c r="G7125" s="111">
        <v>47</v>
      </c>
    </row>
    <row r="7126" spans="1:7" x14ac:dyDescent="0.25">
      <c r="A7126" s="87">
        <v>41613</v>
      </c>
      <c r="B7126" t="s">
        <v>823</v>
      </c>
      <c r="C7126" t="s">
        <v>729</v>
      </c>
      <c r="D7126" t="s">
        <v>812</v>
      </c>
      <c r="E7126">
        <v>2</v>
      </c>
      <c r="F7126" s="111">
        <v>19.95</v>
      </c>
      <c r="G7126" s="111">
        <v>39.9</v>
      </c>
    </row>
    <row r="7127" spans="1:7" x14ac:dyDescent="0.25">
      <c r="A7127" s="87">
        <v>41945</v>
      </c>
      <c r="B7127" t="s">
        <v>771</v>
      </c>
      <c r="C7127" t="s">
        <v>21</v>
      </c>
      <c r="D7127" t="s">
        <v>818</v>
      </c>
      <c r="E7127">
        <v>19</v>
      </c>
      <c r="F7127" s="111">
        <v>26.13</v>
      </c>
      <c r="G7127" s="111">
        <v>496.47</v>
      </c>
    </row>
    <row r="7128" spans="1:7" x14ac:dyDescent="0.25">
      <c r="A7128" s="87">
        <v>41574</v>
      </c>
      <c r="B7128" t="s">
        <v>796</v>
      </c>
      <c r="C7128" t="s">
        <v>20</v>
      </c>
      <c r="D7128" t="s">
        <v>818</v>
      </c>
      <c r="E7128">
        <v>3</v>
      </c>
      <c r="F7128" s="111">
        <v>26.5</v>
      </c>
      <c r="G7128" s="111">
        <v>79.5</v>
      </c>
    </row>
    <row r="7129" spans="1:7" x14ac:dyDescent="0.25">
      <c r="A7129" s="87">
        <v>41960</v>
      </c>
      <c r="B7129" t="s">
        <v>773</v>
      </c>
      <c r="C7129" t="s">
        <v>729</v>
      </c>
      <c r="D7129" t="s">
        <v>2394</v>
      </c>
      <c r="E7129">
        <v>1</v>
      </c>
      <c r="F7129" s="111">
        <v>24</v>
      </c>
      <c r="G7129" s="111">
        <v>24</v>
      </c>
    </row>
    <row r="7130" spans="1:7" x14ac:dyDescent="0.25">
      <c r="A7130" s="87">
        <v>41593</v>
      </c>
      <c r="B7130" t="s">
        <v>750</v>
      </c>
      <c r="C7130" t="s">
        <v>21</v>
      </c>
      <c r="D7130" t="s">
        <v>814</v>
      </c>
      <c r="E7130">
        <v>4</v>
      </c>
      <c r="F7130" s="111">
        <v>34</v>
      </c>
      <c r="G7130" s="111">
        <v>136</v>
      </c>
    </row>
    <row r="7131" spans="1:7" x14ac:dyDescent="0.25">
      <c r="A7131" s="87">
        <v>41971</v>
      </c>
      <c r="B7131" t="s">
        <v>772</v>
      </c>
      <c r="C7131" t="s">
        <v>21</v>
      </c>
      <c r="D7131" t="s">
        <v>815</v>
      </c>
      <c r="E7131">
        <v>3</v>
      </c>
      <c r="F7131" s="111">
        <v>22.95</v>
      </c>
      <c r="G7131" s="111">
        <v>68.849999999999994</v>
      </c>
    </row>
    <row r="7132" spans="1:7" x14ac:dyDescent="0.25">
      <c r="A7132" s="87">
        <v>41622</v>
      </c>
      <c r="B7132" t="s">
        <v>767</v>
      </c>
      <c r="C7132" t="s">
        <v>729</v>
      </c>
      <c r="D7132" t="s">
        <v>812</v>
      </c>
      <c r="E7132">
        <v>1</v>
      </c>
      <c r="F7132" s="111">
        <v>19.95</v>
      </c>
      <c r="G7132" s="111">
        <v>19.95</v>
      </c>
    </row>
    <row r="7133" spans="1:7" x14ac:dyDescent="0.25">
      <c r="A7133" s="87">
        <v>41459</v>
      </c>
      <c r="B7133" t="s">
        <v>804</v>
      </c>
      <c r="C7133" t="s">
        <v>7</v>
      </c>
      <c r="D7133" t="s">
        <v>815</v>
      </c>
      <c r="E7133">
        <v>1</v>
      </c>
      <c r="F7133" s="111">
        <v>21.95</v>
      </c>
      <c r="G7133" s="111">
        <v>21.95</v>
      </c>
    </row>
    <row r="7134" spans="1:7" x14ac:dyDescent="0.25">
      <c r="A7134" s="87">
        <v>41959</v>
      </c>
      <c r="B7134" t="s">
        <v>772</v>
      </c>
      <c r="C7134" t="s">
        <v>21</v>
      </c>
      <c r="D7134" t="s">
        <v>815</v>
      </c>
      <c r="E7134">
        <v>2</v>
      </c>
      <c r="F7134" s="111">
        <v>22.95</v>
      </c>
      <c r="G7134" s="111">
        <v>45.9</v>
      </c>
    </row>
    <row r="7135" spans="1:7" x14ac:dyDescent="0.25">
      <c r="A7135" s="87">
        <v>41987</v>
      </c>
      <c r="B7135" t="s">
        <v>747</v>
      </c>
      <c r="C7135" t="s">
        <v>7</v>
      </c>
      <c r="D7135" t="s">
        <v>2394</v>
      </c>
      <c r="E7135">
        <v>3</v>
      </c>
      <c r="F7135" s="111">
        <v>23</v>
      </c>
      <c r="G7135" s="111">
        <v>69</v>
      </c>
    </row>
    <row r="7136" spans="1:7" x14ac:dyDescent="0.25">
      <c r="A7136" s="87">
        <v>41432</v>
      </c>
      <c r="B7136" t="s">
        <v>780</v>
      </c>
      <c r="C7136" t="s">
        <v>21</v>
      </c>
      <c r="D7136" t="s">
        <v>814</v>
      </c>
      <c r="E7136">
        <v>1</v>
      </c>
      <c r="F7136" s="111">
        <v>34</v>
      </c>
      <c r="G7136" s="111">
        <v>34</v>
      </c>
    </row>
    <row r="7137" spans="1:7" x14ac:dyDescent="0.25">
      <c r="A7137" s="87">
        <v>41610</v>
      </c>
      <c r="B7137" t="s">
        <v>759</v>
      </c>
      <c r="C7137" t="s">
        <v>729</v>
      </c>
      <c r="D7137" t="s">
        <v>815</v>
      </c>
      <c r="E7137">
        <v>20</v>
      </c>
      <c r="F7137" s="111">
        <v>21.8</v>
      </c>
      <c r="G7137" s="111">
        <v>436</v>
      </c>
    </row>
    <row r="7138" spans="1:7" x14ac:dyDescent="0.25">
      <c r="A7138" s="87">
        <v>41563</v>
      </c>
      <c r="B7138" t="s">
        <v>792</v>
      </c>
      <c r="C7138" t="s">
        <v>729</v>
      </c>
      <c r="D7138" t="s">
        <v>811</v>
      </c>
      <c r="E7138">
        <v>1</v>
      </c>
      <c r="F7138" s="111">
        <v>79.95</v>
      </c>
      <c r="G7138" s="111">
        <v>79.95</v>
      </c>
    </row>
    <row r="7139" spans="1:7" x14ac:dyDescent="0.25">
      <c r="A7139" s="87">
        <v>41994</v>
      </c>
      <c r="B7139" t="s">
        <v>741</v>
      </c>
      <c r="C7139" t="s">
        <v>21</v>
      </c>
      <c r="D7139" t="s">
        <v>2394</v>
      </c>
      <c r="E7139">
        <v>1</v>
      </c>
      <c r="F7139" s="111">
        <v>25</v>
      </c>
      <c r="G7139" s="111">
        <v>25</v>
      </c>
    </row>
    <row r="7140" spans="1:7" x14ac:dyDescent="0.25">
      <c r="A7140" s="87">
        <v>41595</v>
      </c>
      <c r="B7140" t="s">
        <v>785</v>
      </c>
      <c r="C7140" t="s">
        <v>7</v>
      </c>
      <c r="D7140" t="s">
        <v>814</v>
      </c>
      <c r="E7140">
        <v>2</v>
      </c>
      <c r="F7140" s="111">
        <v>32</v>
      </c>
      <c r="G7140" s="111">
        <v>64</v>
      </c>
    </row>
    <row r="7141" spans="1:7" x14ac:dyDescent="0.25">
      <c r="A7141" s="87">
        <v>41963</v>
      </c>
      <c r="B7141" t="s">
        <v>778</v>
      </c>
      <c r="C7141" t="s">
        <v>21</v>
      </c>
      <c r="D7141" t="s">
        <v>828</v>
      </c>
      <c r="E7141">
        <v>4</v>
      </c>
      <c r="F7141" s="111">
        <v>21</v>
      </c>
      <c r="G7141" s="111">
        <v>84</v>
      </c>
    </row>
    <row r="7142" spans="1:7" x14ac:dyDescent="0.25">
      <c r="A7142" s="87">
        <v>41598</v>
      </c>
      <c r="B7142" t="s">
        <v>776</v>
      </c>
      <c r="C7142" t="s">
        <v>20</v>
      </c>
      <c r="D7142" t="s">
        <v>814</v>
      </c>
      <c r="E7142">
        <v>3</v>
      </c>
      <c r="F7142" s="111">
        <v>33</v>
      </c>
      <c r="G7142" s="111">
        <v>99</v>
      </c>
    </row>
    <row r="7143" spans="1:7" x14ac:dyDescent="0.25">
      <c r="A7143" s="87">
        <v>41742</v>
      </c>
      <c r="B7143" t="s">
        <v>779</v>
      </c>
      <c r="C7143" t="s">
        <v>729</v>
      </c>
      <c r="D7143" t="s">
        <v>2394</v>
      </c>
      <c r="E7143">
        <v>1</v>
      </c>
      <c r="F7143" s="111">
        <v>24</v>
      </c>
      <c r="G7143" s="111">
        <v>24</v>
      </c>
    </row>
    <row r="7144" spans="1:7" x14ac:dyDescent="0.25">
      <c r="A7144" s="87">
        <v>41985</v>
      </c>
      <c r="B7144" t="s">
        <v>798</v>
      </c>
      <c r="C7144" t="s">
        <v>20</v>
      </c>
      <c r="D7144" t="s">
        <v>815</v>
      </c>
      <c r="E7144">
        <v>3</v>
      </c>
      <c r="F7144" s="111">
        <v>22.95</v>
      </c>
      <c r="G7144" s="111">
        <v>68.849999999999994</v>
      </c>
    </row>
    <row r="7145" spans="1:7" x14ac:dyDescent="0.25">
      <c r="A7145" s="87">
        <v>41614</v>
      </c>
      <c r="B7145" t="s">
        <v>797</v>
      </c>
      <c r="C7145" t="s">
        <v>20</v>
      </c>
      <c r="D7145" t="s">
        <v>2393</v>
      </c>
      <c r="E7145">
        <v>3</v>
      </c>
      <c r="F7145" s="111">
        <v>22.5</v>
      </c>
      <c r="G7145" s="111">
        <v>67.5</v>
      </c>
    </row>
    <row r="7146" spans="1:7" x14ac:dyDescent="0.25">
      <c r="A7146" s="87">
        <v>41622</v>
      </c>
      <c r="B7146" t="s">
        <v>749</v>
      </c>
      <c r="C7146" t="s">
        <v>21</v>
      </c>
      <c r="D7146" t="s">
        <v>828</v>
      </c>
      <c r="E7146">
        <v>1</v>
      </c>
      <c r="F7146" s="111">
        <v>21</v>
      </c>
      <c r="G7146" s="111">
        <v>21</v>
      </c>
    </row>
    <row r="7147" spans="1:7" x14ac:dyDescent="0.25">
      <c r="A7147" s="87">
        <v>41840</v>
      </c>
      <c r="B7147" t="s">
        <v>824</v>
      </c>
      <c r="C7147" t="s">
        <v>7</v>
      </c>
      <c r="D7147" t="s">
        <v>2395</v>
      </c>
      <c r="E7147">
        <v>1</v>
      </c>
      <c r="F7147" s="111">
        <v>18</v>
      </c>
      <c r="G7147" s="111">
        <v>18</v>
      </c>
    </row>
    <row r="7148" spans="1:7" x14ac:dyDescent="0.25">
      <c r="A7148" s="87">
        <v>41949</v>
      </c>
      <c r="B7148" t="s">
        <v>747</v>
      </c>
      <c r="C7148" t="s">
        <v>7</v>
      </c>
      <c r="D7148" t="s">
        <v>817</v>
      </c>
      <c r="E7148">
        <v>4</v>
      </c>
      <c r="F7148" s="111">
        <v>21.95</v>
      </c>
      <c r="G7148" s="111">
        <v>87.8</v>
      </c>
    </row>
    <row r="7149" spans="1:7" x14ac:dyDescent="0.25">
      <c r="A7149" s="87">
        <v>41996</v>
      </c>
      <c r="B7149" t="s">
        <v>776</v>
      </c>
      <c r="C7149" t="s">
        <v>20</v>
      </c>
      <c r="D7149" t="s">
        <v>815</v>
      </c>
      <c r="E7149">
        <v>3</v>
      </c>
      <c r="F7149" s="111">
        <v>22.95</v>
      </c>
      <c r="G7149" s="111">
        <v>68.849999999999994</v>
      </c>
    </row>
    <row r="7150" spans="1:7" x14ac:dyDescent="0.25">
      <c r="A7150" s="87">
        <v>41964</v>
      </c>
      <c r="B7150" t="s">
        <v>748</v>
      </c>
      <c r="C7150" t="s">
        <v>729</v>
      </c>
      <c r="D7150" t="s">
        <v>2394</v>
      </c>
      <c r="E7150">
        <v>2</v>
      </c>
      <c r="F7150" s="111">
        <v>24</v>
      </c>
      <c r="G7150" s="111">
        <v>48</v>
      </c>
    </row>
    <row r="7151" spans="1:7" x14ac:dyDescent="0.25">
      <c r="A7151" s="87">
        <v>41946</v>
      </c>
      <c r="B7151" t="s">
        <v>809</v>
      </c>
      <c r="C7151" t="s">
        <v>21</v>
      </c>
      <c r="D7151" t="s">
        <v>817</v>
      </c>
      <c r="E7151">
        <v>9</v>
      </c>
      <c r="F7151" s="111">
        <v>22.95</v>
      </c>
      <c r="G7151" s="111">
        <v>206.55</v>
      </c>
    </row>
    <row r="7152" spans="1:7" x14ac:dyDescent="0.25">
      <c r="A7152" s="87">
        <v>41995</v>
      </c>
      <c r="B7152" t="s">
        <v>794</v>
      </c>
      <c r="C7152" t="s">
        <v>21</v>
      </c>
      <c r="D7152" t="s">
        <v>813</v>
      </c>
      <c r="E7152">
        <v>3</v>
      </c>
      <c r="F7152" s="111">
        <v>25</v>
      </c>
      <c r="G7152" s="111">
        <v>75</v>
      </c>
    </row>
    <row r="7153" spans="1:7" x14ac:dyDescent="0.25">
      <c r="A7153" s="87">
        <v>41953</v>
      </c>
      <c r="B7153" t="s">
        <v>805</v>
      </c>
      <c r="C7153" t="s">
        <v>21</v>
      </c>
      <c r="D7153" t="s">
        <v>812</v>
      </c>
      <c r="E7153">
        <v>2</v>
      </c>
      <c r="F7153" s="111">
        <v>19.95</v>
      </c>
      <c r="G7153" s="111">
        <v>39.9</v>
      </c>
    </row>
    <row r="7154" spans="1:7" x14ac:dyDescent="0.25">
      <c r="A7154" s="87">
        <v>41976</v>
      </c>
      <c r="B7154" t="s">
        <v>771</v>
      </c>
      <c r="C7154" t="s">
        <v>21</v>
      </c>
      <c r="D7154" t="s">
        <v>817</v>
      </c>
      <c r="E7154">
        <v>3</v>
      </c>
      <c r="F7154" s="111">
        <v>22.95</v>
      </c>
      <c r="G7154" s="111">
        <v>68.849999999999994</v>
      </c>
    </row>
    <row r="7155" spans="1:7" x14ac:dyDescent="0.25">
      <c r="A7155" s="87">
        <v>41961</v>
      </c>
      <c r="B7155" t="s">
        <v>779</v>
      </c>
      <c r="C7155" t="s">
        <v>729</v>
      </c>
      <c r="D7155" t="s">
        <v>828</v>
      </c>
      <c r="E7155">
        <v>3</v>
      </c>
      <c r="F7155" s="111">
        <v>20</v>
      </c>
      <c r="G7155" s="111">
        <v>60</v>
      </c>
    </row>
    <row r="7156" spans="1:7" x14ac:dyDescent="0.25">
      <c r="A7156" s="87">
        <v>41900</v>
      </c>
      <c r="B7156" t="s">
        <v>776</v>
      </c>
      <c r="C7156" t="s">
        <v>20</v>
      </c>
      <c r="D7156" t="s">
        <v>2394</v>
      </c>
      <c r="E7156">
        <v>2</v>
      </c>
      <c r="F7156" s="111">
        <v>24</v>
      </c>
      <c r="G7156" s="111">
        <v>48</v>
      </c>
    </row>
    <row r="7157" spans="1:7" x14ac:dyDescent="0.25">
      <c r="A7157" s="87">
        <v>41593</v>
      </c>
      <c r="B7157" t="s">
        <v>820</v>
      </c>
      <c r="C7157" t="s">
        <v>729</v>
      </c>
      <c r="D7157" t="s">
        <v>2395</v>
      </c>
      <c r="E7157">
        <v>1</v>
      </c>
      <c r="F7157" s="111">
        <v>18</v>
      </c>
      <c r="G7157" s="111">
        <v>18</v>
      </c>
    </row>
    <row r="7158" spans="1:7" x14ac:dyDescent="0.25">
      <c r="A7158" s="87">
        <v>41591</v>
      </c>
      <c r="B7158" t="s">
        <v>799</v>
      </c>
      <c r="C7158" t="s">
        <v>729</v>
      </c>
      <c r="D7158" t="s">
        <v>817</v>
      </c>
      <c r="E7158">
        <v>3</v>
      </c>
      <c r="F7158" s="111">
        <v>22.95</v>
      </c>
      <c r="G7158" s="111">
        <v>68.849999999999994</v>
      </c>
    </row>
    <row r="7159" spans="1:7" x14ac:dyDescent="0.25">
      <c r="A7159" s="87">
        <v>41629</v>
      </c>
      <c r="B7159" t="s">
        <v>741</v>
      </c>
      <c r="C7159" t="s">
        <v>21</v>
      </c>
      <c r="D7159" t="s">
        <v>814</v>
      </c>
      <c r="E7159">
        <v>2</v>
      </c>
      <c r="F7159" s="111">
        <v>34</v>
      </c>
      <c r="G7159" s="111">
        <v>68</v>
      </c>
    </row>
    <row r="7160" spans="1:7" x14ac:dyDescent="0.25">
      <c r="A7160" s="87">
        <v>41958</v>
      </c>
      <c r="B7160" t="s">
        <v>823</v>
      </c>
      <c r="C7160" t="s">
        <v>729</v>
      </c>
      <c r="D7160" t="s">
        <v>817</v>
      </c>
      <c r="E7160">
        <v>22</v>
      </c>
      <c r="F7160" s="111">
        <v>21.8</v>
      </c>
      <c r="G7160" s="111">
        <v>479.6</v>
      </c>
    </row>
    <row r="7161" spans="1:7" x14ac:dyDescent="0.25">
      <c r="A7161" s="87">
        <v>41975</v>
      </c>
      <c r="B7161" t="s">
        <v>824</v>
      </c>
      <c r="C7161" t="s">
        <v>7</v>
      </c>
      <c r="D7161" t="s">
        <v>2394</v>
      </c>
      <c r="E7161">
        <v>3</v>
      </c>
      <c r="F7161" s="111">
        <v>23</v>
      </c>
      <c r="G7161" s="111">
        <v>69</v>
      </c>
    </row>
    <row r="7162" spans="1:7" x14ac:dyDescent="0.25">
      <c r="A7162" s="87">
        <v>41951</v>
      </c>
      <c r="B7162" t="s">
        <v>774</v>
      </c>
      <c r="C7162" t="s">
        <v>21</v>
      </c>
      <c r="D7162" t="s">
        <v>814</v>
      </c>
      <c r="E7162">
        <v>2</v>
      </c>
      <c r="F7162" s="111">
        <v>34</v>
      </c>
      <c r="G7162" s="111">
        <v>68</v>
      </c>
    </row>
    <row r="7163" spans="1:7" x14ac:dyDescent="0.25">
      <c r="A7163" s="87">
        <v>41601</v>
      </c>
      <c r="B7163" t="s">
        <v>823</v>
      </c>
      <c r="C7163" t="s">
        <v>729</v>
      </c>
      <c r="D7163" t="s">
        <v>812</v>
      </c>
      <c r="E7163">
        <v>1</v>
      </c>
      <c r="F7163" s="111">
        <v>19.95</v>
      </c>
      <c r="G7163" s="111">
        <v>19.95</v>
      </c>
    </row>
    <row r="7164" spans="1:7" x14ac:dyDescent="0.25">
      <c r="A7164" s="87">
        <v>41985</v>
      </c>
      <c r="B7164" t="s">
        <v>774</v>
      </c>
      <c r="C7164" t="s">
        <v>21</v>
      </c>
      <c r="D7164" t="s">
        <v>2393</v>
      </c>
      <c r="E7164">
        <v>10</v>
      </c>
      <c r="F7164" s="111">
        <v>23.5</v>
      </c>
      <c r="G7164" s="111">
        <v>235</v>
      </c>
    </row>
    <row r="7165" spans="1:7" x14ac:dyDescent="0.25">
      <c r="A7165" s="87">
        <v>41976</v>
      </c>
      <c r="B7165" t="s">
        <v>776</v>
      </c>
      <c r="C7165" t="s">
        <v>20</v>
      </c>
      <c r="D7165" t="s">
        <v>2394</v>
      </c>
      <c r="E7165">
        <v>11</v>
      </c>
      <c r="F7165" s="111">
        <v>22.8</v>
      </c>
      <c r="G7165" s="111">
        <v>250.8</v>
      </c>
    </row>
    <row r="7166" spans="1:7" x14ac:dyDescent="0.25">
      <c r="A7166" s="87">
        <v>41569</v>
      </c>
      <c r="B7166" t="s">
        <v>748</v>
      </c>
      <c r="C7166" t="s">
        <v>729</v>
      </c>
      <c r="D7166" t="s">
        <v>2393</v>
      </c>
      <c r="E7166">
        <v>2</v>
      </c>
      <c r="F7166" s="111">
        <v>23.5</v>
      </c>
      <c r="G7166" s="111">
        <v>47</v>
      </c>
    </row>
    <row r="7167" spans="1:7" x14ac:dyDescent="0.25">
      <c r="A7167" s="87">
        <v>41967</v>
      </c>
      <c r="B7167" t="s">
        <v>780</v>
      </c>
      <c r="C7167" t="s">
        <v>21</v>
      </c>
      <c r="D7167" t="s">
        <v>817</v>
      </c>
      <c r="E7167">
        <v>3</v>
      </c>
      <c r="F7167" s="111">
        <v>22.95</v>
      </c>
      <c r="G7167" s="111">
        <v>68.849999999999994</v>
      </c>
    </row>
    <row r="7168" spans="1:7" x14ac:dyDescent="0.25">
      <c r="A7168" s="87">
        <v>41901</v>
      </c>
      <c r="B7168" t="s">
        <v>788</v>
      </c>
      <c r="C7168" t="s">
        <v>7</v>
      </c>
      <c r="D7168" t="s">
        <v>815</v>
      </c>
      <c r="E7168">
        <v>2</v>
      </c>
      <c r="F7168" s="111">
        <v>21.95</v>
      </c>
      <c r="G7168" s="111">
        <v>43.9</v>
      </c>
    </row>
    <row r="7169" spans="1:7" x14ac:dyDescent="0.25">
      <c r="A7169" s="87">
        <v>41971</v>
      </c>
      <c r="B7169" t="s">
        <v>772</v>
      </c>
      <c r="C7169" t="s">
        <v>21</v>
      </c>
      <c r="D7169" t="s">
        <v>817</v>
      </c>
      <c r="E7169">
        <v>2</v>
      </c>
      <c r="F7169" s="111">
        <v>22.95</v>
      </c>
      <c r="G7169" s="111">
        <v>45.9</v>
      </c>
    </row>
    <row r="7170" spans="1:7" x14ac:dyDescent="0.25">
      <c r="A7170" s="87">
        <v>41969</v>
      </c>
      <c r="B7170" t="s">
        <v>741</v>
      </c>
      <c r="C7170" t="s">
        <v>21</v>
      </c>
      <c r="D7170" t="s">
        <v>813</v>
      </c>
      <c r="E7170">
        <v>3</v>
      </c>
      <c r="F7170" s="111">
        <v>25</v>
      </c>
      <c r="G7170" s="111">
        <v>75</v>
      </c>
    </row>
    <row r="7171" spans="1:7" x14ac:dyDescent="0.25">
      <c r="A7171" s="87">
        <v>41592</v>
      </c>
      <c r="B7171" t="s">
        <v>791</v>
      </c>
      <c r="C7171" t="s">
        <v>729</v>
      </c>
      <c r="D7171" t="s">
        <v>814</v>
      </c>
      <c r="E7171">
        <v>3</v>
      </c>
      <c r="F7171" s="111">
        <v>33</v>
      </c>
      <c r="G7171" s="111">
        <v>99</v>
      </c>
    </row>
    <row r="7172" spans="1:7" x14ac:dyDescent="0.25">
      <c r="A7172" s="87">
        <v>41625</v>
      </c>
      <c r="B7172" t="s">
        <v>800</v>
      </c>
      <c r="C7172" t="s">
        <v>21</v>
      </c>
      <c r="D7172" t="s">
        <v>818</v>
      </c>
      <c r="E7172">
        <v>3</v>
      </c>
      <c r="F7172" s="111">
        <v>27.5</v>
      </c>
      <c r="G7172" s="111">
        <v>82.5</v>
      </c>
    </row>
    <row r="7173" spans="1:7" x14ac:dyDescent="0.25">
      <c r="A7173" s="87">
        <v>42004</v>
      </c>
      <c r="B7173" t="s">
        <v>781</v>
      </c>
      <c r="C7173" t="s">
        <v>7</v>
      </c>
      <c r="D7173" t="s">
        <v>2393</v>
      </c>
      <c r="E7173">
        <v>4</v>
      </c>
      <c r="F7173" s="111">
        <v>22.5</v>
      </c>
      <c r="G7173" s="111">
        <v>90</v>
      </c>
    </row>
    <row r="7174" spans="1:7" x14ac:dyDescent="0.25">
      <c r="A7174" s="87">
        <v>41995</v>
      </c>
      <c r="B7174" t="s">
        <v>743</v>
      </c>
      <c r="C7174" t="s">
        <v>21</v>
      </c>
      <c r="D7174" t="s">
        <v>828</v>
      </c>
      <c r="E7174">
        <v>3</v>
      </c>
      <c r="F7174" s="111">
        <v>21</v>
      </c>
      <c r="G7174" s="111">
        <v>63</v>
      </c>
    </row>
    <row r="7175" spans="1:7" x14ac:dyDescent="0.25">
      <c r="A7175" s="87">
        <v>41958</v>
      </c>
      <c r="B7175" t="s">
        <v>746</v>
      </c>
      <c r="C7175" t="s">
        <v>729</v>
      </c>
      <c r="D7175" t="s">
        <v>815</v>
      </c>
      <c r="E7175">
        <v>4</v>
      </c>
      <c r="F7175" s="111">
        <v>22.95</v>
      </c>
      <c r="G7175" s="111">
        <v>91.8</v>
      </c>
    </row>
    <row r="7176" spans="1:7" x14ac:dyDescent="0.25">
      <c r="A7176" s="87">
        <v>41975</v>
      </c>
      <c r="B7176" t="s">
        <v>745</v>
      </c>
      <c r="C7176" t="s">
        <v>20</v>
      </c>
      <c r="D7176" t="s">
        <v>2393</v>
      </c>
      <c r="E7176">
        <v>13</v>
      </c>
      <c r="F7176" s="111">
        <v>21.38</v>
      </c>
      <c r="G7176" s="111">
        <v>277.94</v>
      </c>
    </row>
    <row r="7177" spans="1:7" x14ac:dyDescent="0.25">
      <c r="A7177" s="87">
        <v>41580</v>
      </c>
      <c r="B7177" t="s">
        <v>791</v>
      </c>
      <c r="C7177" t="s">
        <v>729</v>
      </c>
      <c r="D7177" t="s">
        <v>812</v>
      </c>
      <c r="E7177">
        <v>3</v>
      </c>
      <c r="F7177" s="111">
        <v>19.95</v>
      </c>
      <c r="G7177" s="111">
        <v>59.85</v>
      </c>
    </row>
    <row r="7178" spans="1:7" x14ac:dyDescent="0.25">
      <c r="A7178" s="87">
        <v>41953</v>
      </c>
      <c r="B7178" t="s">
        <v>750</v>
      </c>
      <c r="C7178" t="s">
        <v>21</v>
      </c>
      <c r="D7178" t="s">
        <v>817</v>
      </c>
      <c r="E7178">
        <v>3</v>
      </c>
      <c r="F7178" s="111">
        <v>22.95</v>
      </c>
      <c r="G7178" s="111">
        <v>68.849999999999994</v>
      </c>
    </row>
    <row r="7179" spans="1:7" x14ac:dyDescent="0.25">
      <c r="A7179" s="87">
        <v>41951</v>
      </c>
      <c r="B7179" t="s">
        <v>791</v>
      </c>
      <c r="C7179" t="s">
        <v>729</v>
      </c>
      <c r="D7179" t="s">
        <v>815</v>
      </c>
      <c r="E7179">
        <v>2</v>
      </c>
      <c r="F7179" s="111">
        <v>22.95</v>
      </c>
      <c r="G7179" s="111">
        <v>45.9</v>
      </c>
    </row>
    <row r="7180" spans="1:7" x14ac:dyDescent="0.25">
      <c r="A7180" s="87">
        <v>41955</v>
      </c>
      <c r="B7180" t="s">
        <v>745</v>
      </c>
      <c r="C7180" t="s">
        <v>20</v>
      </c>
      <c r="D7180" t="s">
        <v>2393</v>
      </c>
      <c r="E7180">
        <v>2</v>
      </c>
      <c r="F7180" s="111">
        <v>22.5</v>
      </c>
      <c r="G7180" s="111">
        <v>45</v>
      </c>
    </row>
    <row r="7181" spans="1:7" x14ac:dyDescent="0.25">
      <c r="A7181" s="87">
        <v>41986</v>
      </c>
      <c r="B7181" t="s">
        <v>824</v>
      </c>
      <c r="C7181" t="s">
        <v>7</v>
      </c>
      <c r="D7181" t="s">
        <v>2394</v>
      </c>
      <c r="E7181">
        <v>3</v>
      </c>
      <c r="F7181" s="111">
        <v>23</v>
      </c>
      <c r="G7181" s="111">
        <v>69</v>
      </c>
    </row>
    <row r="7182" spans="1:7" x14ac:dyDescent="0.25">
      <c r="A7182" s="87">
        <v>41982</v>
      </c>
      <c r="B7182" t="s">
        <v>748</v>
      </c>
      <c r="C7182" t="s">
        <v>729</v>
      </c>
      <c r="D7182" t="s">
        <v>815</v>
      </c>
      <c r="E7182">
        <v>3</v>
      </c>
      <c r="F7182" s="111">
        <v>22.95</v>
      </c>
      <c r="G7182" s="111">
        <v>68.849999999999994</v>
      </c>
    </row>
    <row r="7183" spans="1:7" x14ac:dyDescent="0.25">
      <c r="A7183" s="87">
        <v>41604</v>
      </c>
      <c r="B7183" t="s">
        <v>821</v>
      </c>
      <c r="C7183" t="s">
        <v>21</v>
      </c>
      <c r="D7183" t="s">
        <v>2395</v>
      </c>
      <c r="E7183">
        <v>1</v>
      </c>
      <c r="F7183" s="111">
        <v>19</v>
      </c>
      <c r="G7183" s="111">
        <v>19</v>
      </c>
    </row>
    <row r="7184" spans="1:7" x14ac:dyDescent="0.25">
      <c r="A7184" s="87">
        <v>41626</v>
      </c>
      <c r="B7184" t="s">
        <v>745</v>
      </c>
      <c r="C7184" t="s">
        <v>20</v>
      </c>
      <c r="D7184" t="s">
        <v>812</v>
      </c>
      <c r="E7184">
        <v>6</v>
      </c>
      <c r="F7184" s="111">
        <v>19.95</v>
      </c>
      <c r="G7184" s="111">
        <v>119.7</v>
      </c>
    </row>
    <row r="7185" spans="1:7" x14ac:dyDescent="0.25">
      <c r="A7185" s="87">
        <v>41974</v>
      </c>
      <c r="B7185" t="s">
        <v>822</v>
      </c>
      <c r="C7185" t="s">
        <v>729</v>
      </c>
      <c r="D7185" t="s">
        <v>812</v>
      </c>
      <c r="E7185">
        <v>3</v>
      </c>
      <c r="F7185" s="111">
        <v>19.95</v>
      </c>
      <c r="G7185" s="111">
        <v>59.85</v>
      </c>
    </row>
    <row r="7186" spans="1:7" x14ac:dyDescent="0.25">
      <c r="A7186" s="87">
        <v>41981</v>
      </c>
      <c r="B7186" t="s">
        <v>808</v>
      </c>
      <c r="C7186" t="s">
        <v>20</v>
      </c>
      <c r="D7186" t="s">
        <v>818</v>
      </c>
      <c r="E7186">
        <v>1</v>
      </c>
      <c r="F7186" s="111">
        <v>26.5</v>
      </c>
      <c r="G7186" s="111">
        <v>26.5</v>
      </c>
    </row>
    <row r="7187" spans="1:7" x14ac:dyDescent="0.25">
      <c r="A7187" s="87">
        <v>41961</v>
      </c>
      <c r="B7187" t="s">
        <v>774</v>
      </c>
      <c r="C7187" t="s">
        <v>21</v>
      </c>
      <c r="D7187" t="s">
        <v>814</v>
      </c>
      <c r="E7187">
        <v>3</v>
      </c>
      <c r="F7187" s="111">
        <v>34</v>
      </c>
      <c r="G7187" s="111">
        <v>102</v>
      </c>
    </row>
    <row r="7188" spans="1:7" x14ac:dyDescent="0.25">
      <c r="A7188" s="87">
        <v>42002</v>
      </c>
      <c r="B7188" t="s">
        <v>810</v>
      </c>
      <c r="C7188" t="s">
        <v>729</v>
      </c>
      <c r="D7188" t="s">
        <v>815</v>
      </c>
      <c r="E7188">
        <v>2</v>
      </c>
      <c r="F7188" s="111">
        <v>22.95</v>
      </c>
      <c r="G7188" s="111">
        <v>45.9</v>
      </c>
    </row>
    <row r="7189" spans="1:7" x14ac:dyDescent="0.25">
      <c r="A7189" s="87">
        <v>41944</v>
      </c>
      <c r="B7189" t="s">
        <v>791</v>
      </c>
      <c r="C7189" t="s">
        <v>729</v>
      </c>
      <c r="D7189" t="s">
        <v>815</v>
      </c>
      <c r="E7189">
        <v>3</v>
      </c>
      <c r="F7189" s="111">
        <v>22.95</v>
      </c>
      <c r="G7189" s="111">
        <v>68.849999999999994</v>
      </c>
    </row>
    <row r="7190" spans="1:7" x14ac:dyDescent="0.25">
      <c r="A7190" s="87">
        <v>41960</v>
      </c>
      <c r="B7190" t="s">
        <v>746</v>
      </c>
      <c r="C7190" t="s">
        <v>729</v>
      </c>
      <c r="D7190" t="s">
        <v>817</v>
      </c>
      <c r="E7190">
        <v>3</v>
      </c>
      <c r="F7190" s="111">
        <v>22.95</v>
      </c>
      <c r="G7190" s="111">
        <v>68.849999999999994</v>
      </c>
    </row>
    <row r="7191" spans="1:7" x14ac:dyDescent="0.25">
      <c r="A7191" s="87">
        <v>41973</v>
      </c>
      <c r="B7191" t="s">
        <v>774</v>
      </c>
      <c r="C7191" t="s">
        <v>21</v>
      </c>
      <c r="D7191" t="s">
        <v>2394</v>
      </c>
      <c r="E7191">
        <v>3</v>
      </c>
      <c r="F7191" s="111">
        <v>25</v>
      </c>
      <c r="G7191" s="111">
        <v>75</v>
      </c>
    </row>
    <row r="7192" spans="1:7" x14ac:dyDescent="0.25">
      <c r="A7192" s="87">
        <v>41978</v>
      </c>
      <c r="B7192" t="s">
        <v>763</v>
      </c>
      <c r="C7192" t="s">
        <v>20</v>
      </c>
      <c r="D7192" t="s">
        <v>812</v>
      </c>
      <c r="E7192">
        <v>2</v>
      </c>
      <c r="F7192" s="111">
        <v>19.95</v>
      </c>
      <c r="G7192" s="111">
        <v>39.9</v>
      </c>
    </row>
    <row r="7193" spans="1:7" x14ac:dyDescent="0.25">
      <c r="A7193" s="87">
        <v>41613</v>
      </c>
      <c r="B7193" t="s">
        <v>763</v>
      </c>
      <c r="C7193" t="s">
        <v>20</v>
      </c>
      <c r="D7193" t="s">
        <v>818</v>
      </c>
      <c r="E7193">
        <v>2</v>
      </c>
      <c r="F7193" s="111">
        <v>26.5</v>
      </c>
      <c r="G7193" s="111">
        <v>53</v>
      </c>
    </row>
    <row r="7194" spans="1:7" x14ac:dyDescent="0.25">
      <c r="A7194" s="87">
        <v>41717</v>
      </c>
      <c r="B7194" t="s">
        <v>793</v>
      </c>
      <c r="C7194" t="s">
        <v>729</v>
      </c>
      <c r="D7194" t="s">
        <v>812</v>
      </c>
      <c r="E7194">
        <v>4</v>
      </c>
      <c r="F7194" s="111">
        <v>19.95</v>
      </c>
      <c r="G7194" s="111">
        <v>79.8</v>
      </c>
    </row>
    <row r="7195" spans="1:7" x14ac:dyDescent="0.25">
      <c r="A7195" s="87">
        <v>41742</v>
      </c>
      <c r="B7195" t="s">
        <v>822</v>
      </c>
      <c r="C7195" t="s">
        <v>729</v>
      </c>
      <c r="D7195" t="s">
        <v>814</v>
      </c>
      <c r="E7195">
        <v>3</v>
      </c>
      <c r="F7195" s="111">
        <v>33</v>
      </c>
      <c r="G7195" s="111">
        <v>99</v>
      </c>
    </row>
    <row r="7196" spans="1:7" x14ac:dyDescent="0.25">
      <c r="A7196" s="87">
        <v>41624</v>
      </c>
      <c r="B7196" t="s">
        <v>752</v>
      </c>
      <c r="C7196" t="s">
        <v>729</v>
      </c>
      <c r="D7196" t="s">
        <v>816</v>
      </c>
      <c r="E7196">
        <v>2</v>
      </c>
      <c r="F7196" s="111">
        <v>29</v>
      </c>
      <c r="G7196" s="111">
        <v>58</v>
      </c>
    </row>
    <row r="7197" spans="1:7" x14ac:dyDescent="0.25">
      <c r="A7197" s="87">
        <v>41366</v>
      </c>
      <c r="B7197" t="s">
        <v>752</v>
      </c>
      <c r="C7197" t="s">
        <v>729</v>
      </c>
      <c r="D7197" t="s">
        <v>814</v>
      </c>
      <c r="E7197">
        <v>1</v>
      </c>
      <c r="F7197" s="111">
        <v>33</v>
      </c>
      <c r="G7197" s="111">
        <v>33</v>
      </c>
    </row>
    <row r="7198" spans="1:7" x14ac:dyDescent="0.25">
      <c r="A7198" s="87">
        <v>41856</v>
      </c>
      <c r="B7198" t="s">
        <v>746</v>
      </c>
      <c r="C7198" t="s">
        <v>729</v>
      </c>
      <c r="D7198" t="s">
        <v>828</v>
      </c>
      <c r="E7198">
        <v>2</v>
      </c>
      <c r="F7198" s="111">
        <v>20</v>
      </c>
      <c r="G7198" s="111">
        <v>40</v>
      </c>
    </row>
    <row r="7199" spans="1:7" x14ac:dyDescent="0.25">
      <c r="A7199" s="87">
        <v>42004</v>
      </c>
      <c r="B7199" t="s">
        <v>791</v>
      </c>
      <c r="C7199" t="s">
        <v>729</v>
      </c>
      <c r="D7199" t="s">
        <v>813</v>
      </c>
      <c r="E7199">
        <v>1</v>
      </c>
      <c r="F7199" s="111">
        <v>24</v>
      </c>
      <c r="G7199" s="111">
        <v>24</v>
      </c>
    </row>
    <row r="7200" spans="1:7" x14ac:dyDescent="0.25">
      <c r="A7200" s="87">
        <v>41616</v>
      </c>
      <c r="B7200" t="s">
        <v>759</v>
      </c>
      <c r="C7200" t="s">
        <v>729</v>
      </c>
      <c r="D7200" t="s">
        <v>816</v>
      </c>
      <c r="E7200">
        <v>1</v>
      </c>
      <c r="F7200" s="111">
        <v>29</v>
      </c>
      <c r="G7200" s="111">
        <v>29</v>
      </c>
    </row>
    <row r="7201" spans="1:7" x14ac:dyDescent="0.25">
      <c r="A7201" s="87">
        <v>41590</v>
      </c>
      <c r="B7201" t="s">
        <v>748</v>
      </c>
      <c r="C7201" t="s">
        <v>729</v>
      </c>
      <c r="D7201" t="s">
        <v>814</v>
      </c>
      <c r="E7201">
        <v>1</v>
      </c>
      <c r="F7201" s="111">
        <v>33</v>
      </c>
      <c r="G7201" s="111">
        <v>33</v>
      </c>
    </row>
    <row r="7202" spans="1:7" x14ac:dyDescent="0.25">
      <c r="A7202" s="87">
        <v>41516</v>
      </c>
      <c r="B7202" t="s">
        <v>763</v>
      </c>
      <c r="C7202" t="s">
        <v>20</v>
      </c>
      <c r="D7202" t="s">
        <v>2394</v>
      </c>
      <c r="E7202">
        <v>3</v>
      </c>
      <c r="F7202" s="111">
        <v>24</v>
      </c>
      <c r="G7202" s="111">
        <v>72</v>
      </c>
    </row>
    <row r="7203" spans="1:7" x14ac:dyDescent="0.25">
      <c r="A7203" s="87">
        <v>41630</v>
      </c>
      <c r="B7203" t="s">
        <v>786</v>
      </c>
      <c r="C7203" t="s">
        <v>20</v>
      </c>
      <c r="D7203" t="s">
        <v>814</v>
      </c>
      <c r="E7203">
        <v>3</v>
      </c>
      <c r="F7203" s="111">
        <v>33</v>
      </c>
      <c r="G7203" s="111">
        <v>99</v>
      </c>
    </row>
    <row r="7204" spans="1:7" x14ac:dyDescent="0.25">
      <c r="A7204" s="87">
        <v>41635</v>
      </c>
      <c r="B7204" t="s">
        <v>769</v>
      </c>
      <c r="C7204" t="s">
        <v>21</v>
      </c>
      <c r="D7204" t="s">
        <v>817</v>
      </c>
      <c r="E7204">
        <v>1</v>
      </c>
      <c r="F7204" s="111">
        <v>22.95</v>
      </c>
      <c r="G7204" s="111">
        <v>22.95</v>
      </c>
    </row>
    <row r="7205" spans="1:7" x14ac:dyDescent="0.25">
      <c r="A7205" s="87">
        <v>41978</v>
      </c>
      <c r="B7205" t="s">
        <v>751</v>
      </c>
      <c r="C7205" t="s">
        <v>21</v>
      </c>
      <c r="D7205" t="s">
        <v>815</v>
      </c>
      <c r="E7205">
        <v>3</v>
      </c>
      <c r="F7205" s="111">
        <v>22.95</v>
      </c>
      <c r="G7205" s="111">
        <v>68.849999999999994</v>
      </c>
    </row>
    <row r="7206" spans="1:7" x14ac:dyDescent="0.25">
      <c r="A7206" s="87">
        <v>41754</v>
      </c>
      <c r="B7206" t="s">
        <v>772</v>
      </c>
      <c r="C7206" t="s">
        <v>21</v>
      </c>
      <c r="D7206" t="s">
        <v>812</v>
      </c>
      <c r="E7206">
        <v>1</v>
      </c>
      <c r="F7206" s="111">
        <v>19.95</v>
      </c>
      <c r="G7206" s="111">
        <v>19.95</v>
      </c>
    </row>
    <row r="7207" spans="1:7" x14ac:dyDescent="0.25">
      <c r="A7207" s="87">
        <v>41603</v>
      </c>
      <c r="B7207" t="s">
        <v>782</v>
      </c>
      <c r="C7207" t="s">
        <v>7</v>
      </c>
      <c r="D7207" t="s">
        <v>817</v>
      </c>
      <c r="E7207">
        <v>2</v>
      </c>
      <c r="F7207" s="111">
        <v>21.95</v>
      </c>
      <c r="G7207" s="111">
        <v>43.9</v>
      </c>
    </row>
    <row r="7208" spans="1:7" x14ac:dyDescent="0.25">
      <c r="A7208" s="87">
        <v>41976</v>
      </c>
      <c r="B7208" t="s">
        <v>760</v>
      </c>
      <c r="C7208" t="s">
        <v>729</v>
      </c>
      <c r="D7208" t="s">
        <v>2393</v>
      </c>
      <c r="E7208">
        <v>3</v>
      </c>
      <c r="F7208" s="111">
        <v>23.5</v>
      </c>
      <c r="G7208" s="111">
        <v>70.5</v>
      </c>
    </row>
    <row r="7209" spans="1:7" x14ac:dyDescent="0.25">
      <c r="A7209" s="87">
        <v>41764</v>
      </c>
      <c r="B7209" t="s">
        <v>763</v>
      </c>
      <c r="C7209" t="s">
        <v>20</v>
      </c>
      <c r="D7209" t="s">
        <v>815</v>
      </c>
      <c r="E7209">
        <v>7</v>
      </c>
      <c r="F7209" s="111">
        <v>22.95</v>
      </c>
      <c r="G7209" s="111">
        <v>160.65</v>
      </c>
    </row>
    <row r="7210" spans="1:7" x14ac:dyDescent="0.25">
      <c r="A7210" s="87">
        <v>41995</v>
      </c>
      <c r="B7210" t="s">
        <v>741</v>
      </c>
      <c r="C7210" t="s">
        <v>21</v>
      </c>
      <c r="D7210" t="s">
        <v>814</v>
      </c>
      <c r="E7210">
        <v>1</v>
      </c>
      <c r="F7210" s="111">
        <v>34</v>
      </c>
      <c r="G7210" s="111">
        <v>34</v>
      </c>
    </row>
    <row r="7211" spans="1:7" x14ac:dyDescent="0.25">
      <c r="A7211" s="87">
        <v>41951</v>
      </c>
      <c r="B7211" t="s">
        <v>766</v>
      </c>
      <c r="C7211" t="s">
        <v>21</v>
      </c>
      <c r="D7211" t="s">
        <v>815</v>
      </c>
      <c r="E7211">
        <v>3</v>
      </c>
      <c r="F7211" s="111">
        <v>22.95</v>
      </c>
      <c r="G7211" s="111">
        <v>68.849999999999994</v>
      </c>
    </row>
    <row r="7212" spans="1:7" x14ac:dyDescent="0.25">
      <c r="A7212" s="87">
        <v>41579</v>
      </c>
      <c r="B7212" t="s">
        <v>751</v>
      </c>
      <c r="C7212" t="s">
        <v>21</v>
      </c>
      <c r="D7212" t="s">
        <v>811</v>
      </c>
      <c r="E7212">
        <v>4</v>
      </c>
      <c r="F7212" s="111">
        <v>79.95</v>
      </c>
      <c r="G7212" s="111">
        <v>319.8</v>
      </c>
    </row>
    <row r="7213" spans="1:7" x14ac:dyDescent="0.25">
      <c r="A7213" s="87">
        <v>41906</v>
      </c>
      <c r="B7213" t="s">
        <v>821</v>
      </c>
      <c r="C7213" t="s">
        <v>21</v>
      </c>
      <c r="D7213" t="s">
        <v>815</v>
      </c>
      <c r="E7213">
        <v>7</v>
      </c>
      <c r="F7213" s="111">
        <v>22.95</v>
      </c>
      <c r="G7213" s="111">
        <v>160.65</v>
      </c>
    </row>
    <row r="7214" spans="1:7" x14ac:dyDescent="0.25">
      <c r="A7214" s="87">
        <v>41467</v>
      </c>
      <c r="B7214" t="s">
        <v>774</v>
      </c>
      <c r="C7214" t="s">
        <v>21</v>
      </c>
      <c r="D7214" t="s">
        <v>813</v>
      </c>
      <c r="E7214">
        <v>3</v>
      </c>
      <c r="F7214" s="111">
        <v>25</v>
      </c>
      <c r="G7214" s="111">
        <v>75</v>
      </c>
    </row>
    <row r="7215" spans="1:7" x14ac:dyDescent="0.25">
      <c r="A7215" s="87">
        <v>42003</v>
      </c>
      <c r="B7215" t="s">
        <v>786</v>
      </c>
      <c r="C7215" t="s">
        <v>20</v>
      </c>
      <c r="D7215" t="s">
        <v>828</v>
      </c>
      <c r="E7215">
        <v>2</v>
      </c>
      <c r="F7215" s="111">
        <v>20</v>
      </c>
      <c r="G7215" s="111">
        <v>40</v>
      </c>
    </row>
    <row r="7216" spans="1:7" x14ac:dyDescent="0.25">
      <c r="A7216" s="87">
        <v>41971</v>
      </c>
      <c r="B7216" t="s">
        <v>762</v>
      </c>
      <c r="C7216" t="s">
        <v>729</v>
      </c>
      <c r="D7216" t="s">
        <v>816</v>
      </c>
      <c r="E7216">
        <v>1</v>
      </c>
      <c r="F7216" s="111">
        <v>29</v>
      </c>
      <c r="G7216" s="111">
        <v>29</v>
      </c>
    </row>
    <row r="7217" spans="1:7" x14ac:dyDescent="0.25">
      <c r="A7217" s="87">
        <v>41956</v>
      </c>
      <c r="B7217" t="s">
        <v>759</v>
      </c>
      <c r="C7217" t="s">
        <v>729</v>
      </c>
      <c r="D7217" t="s">
        <v>815</v>
      </c>
      <c r="E7217">
        <v>3</v>
      </c>
      <c r="F7217" s="111">
        <v>22.95</v>
      </c>
      <c r="G7217" s="111">
        <v>68.849999999999994</v>
      </c>
    </row>
    <row r="7218" spans="1:7" x14ac:dyDescent="0.25">
      <c r="A7218" s="87">
        <v>41704</v>
      </c>
      <c r="B7218" t="s">
        <v>781</v>
      </c>
      <c r="C7218" t="s">
        <v>7</v>
      </c>
      <c r="D7218" t="s">
        <v>813</v>
      </c>
      <c r="E7218">
        <v>2</v>
      </c>
      <c r="F7218" s="111">
        <v>23</v>
      </c>
      <c r="G7218" s="111">
        <v>46</v>
      </c>
    </row>
    <row r="7219" spans="1:7" x14ac:dyDescent="0.25">
      <c r="A7219" s="87">
        <v>41940</v>
      </c>
      <c r="B7219" t="s">
        <v>809</v>
      </c>
      <c r="C7219" t="s">
        <v>21</v>
      </c>
      <c r="D7219" t="s">
        <v>2393</v>
      </c>
      <c r="E7219">
        <v>3</v>
      </c>
      <c r="F7219" s="111">
        <v>23.5</v>
      </c>
      <c r="G7219" s="111">
        <v>70.5</v>
      </c>
    </row>
    <row r="7220" spans="1:7" x14ac:dyDescent="0.25">
      <c r="A7220" s="87">
        <v>41594</v>
      </c>
      <c r="B7220" t="s">
        <v>822</v>
      </c>
      <c r="C7220" t="s">
        <v>729</v>
      </c>
      <c r="D7220" t="s">
        <v>2394</v>
      </c>
      <c r="E7220">
        <v>2</v>
      </c>
      <c r="F7220" s="111">
        <v>24</v>
      </c>
      <c r="G7220" s="111">
        <v>48</v>
      </c>
    </row>
    <row r="7221" spans="1:7" x14ac:dyDescent="0.25">
      <c r="A7221" s="87">
        <v>41727</v>
      </c>
      <c r="B7221" t="s">
        <v>802</v>
      </c>
      <c r="C7221" t="s">
        <v>21</v>
      </c>
      <c r="D7221" t="s">
        <v>2394</v>
      </c>
      <c r="E7221">
        <v>2</v>
      </c>
      <c r="F7221" s="111">
        <v>25</v>
      </c>
      <c r="G7221" s="111">
        <v>50</v>
      </c>
    </row>
    <row r="7222" spans="1:7" x14ac:dyDescent="0.25">
      <c r="A7222" s="87">
        <v>41610</v>
      </c>
      <c r="B7222" t="s">
        <v>746</v>
      </c>
      <c r="C7222" t="s">
        <v>729</v>
      </c>
      <c r="D7222" t="s">
        <v>813</v>
      </c>
      <c r="E7222">
        <v>3</v>
      </c>
      <c r="F7222" s="111">
        <v>24</v>
      </c>
      <c r="G7222" s="111">
        <v>72</v>
      </c>
    </row>
    <row r="7223" spans="1:7" x14ac:dyDescent="0.25">
      <c r="A7223" s="87">
        <v>42000</v>
      </c>
      <c r="B7223" t="s">
        <v>773</v>
      </c>
      <c r="C7223" t="s">
        <v>729</v>
      </c>
      <c r="D7223" t="s">
        <v>812</v>
      </c>
      <c r="E7223">
        <v>3</v>
      </c>
      <c r="F7223" s="111">
        <v>19.95</v>
      </c>
      <c r="G7223" s="111">
        <v>59.85</v>
      </c>
    </row>
    <row r="7224" spans="1:7" x14ac:dyDescent="0.25">
      <c r="A7224" s="87">
        <v>41616</v>
      </c>
      <c r="B7224" t="s">
        <v>746</v>
      </c>
      <c r="C7224" t="s">
        <v>729</v>
      </c>
      <c r="D7224" t="s">
        <v>817</v>
      </c>
      <c r="E7224">
        <v>1</v>
      </c>
      <c r="F7224" s="111">
        <v>22.95</v>
      </c>
      <c r="G7224" s="111">
        <v>22.95</v>
      </c>
    </row>
    <row r="7225" spans="1:7" x14ac:dyDescent="0.25">
      <c r="A7225" s="87">
        <v>41625</v>
      </c>
      <c r="B7225" t="s">
        <v>762</v>
      </c>
      <c r="C7225" t="s">
        <v>729</v>
      </c>
      <c r="D7225" t="s">
        <v>817</v>
      </c>
      <c r="E7225">
        <v>2</v>
      </c>
      <c r="F7225" s="111">
        <v>22.95</v>
      </c>
      <c r="G7225" s="111">
        <v>45.9</v>
      </c>
    </row>
    <row r="7226" spans="1:7" x14ac:dyDescent="0.25">
      <c r="A7226" s="87">
        <v>41583</v>
      </c>
      <c r="B7226" t="s">
        <v>766</v>
      </c>
      <c r="C7226" t="s">
        <v>21</v>
      </c>
      <c r="D7226" t="s">
        <v>2393</v>
      </c>
      <c r="E7226">
        <v>1</v>
      </c>
      <c r="F7226" s="111">
        <v>23.5</v>
      </c>
      <c r="G7226" s="111">
        <v>23.5</v>
      </c>
    </row>
    <row r="7227" spans="1:7" x14ac:dyDescent="0.25">
      <c r="A7227" s="87">
        <v>41968</v>
      </c>
      <c r="B7227" t="s">
        <v>766</v>
      </c>
      <c r="C7227" t="s">
        <v>21</v>
      </c>
      <c r="D7227" t="s">
        <v>817</v>
      </c>
      <c r="E7227">
        <v>3</v>
      </c>
      <c r="F7227" s="111">
        <v>22.95</v>
      </c>
      <c r="G7227" s="111">
        <v>68.849999999999994</v>
      </c>
    </row>
    <row r="7228" spans="1:7" x14ac:dyDescent="0.25">
      <c r="A7228" s="87">
        <v>41355</v>
      </c>
      <c r="B7228" t="s">
        <v>782</v>
      </c>
      <c r="C7228" t="s">
        <v>7</v>
      </c>
      <c r="D7228" t="s">
        <v>815</v>
      </c>
      <c r="E7228">
        <v>3</v>
      </c>
      <c r="F7228" s="111">
        <v>21.95</v>
      </c>
      <c r="G7228" s="111">
        <v>65.849999999999994</v>
      </c>
    </row>
    <row r="7229" spans="1:7" x14ac:dyDescent="0.25">
      <c r="A7229" s="87">
        <v>41581</v>
      </c>
      <c r="B7229" t="s">
        <v>780</v>
      </c>
      <c r="C7229" t="s">
        <v>21</v>
      </c>
      <c r="D7229" t="s">
        <v>812</v>
      </c>
      <c r="E7229">
        <v>1</v>
      </c>
      <c r="F7229" s="111">
        <v>19.95</v>
      </c>
      <c r="G7229" s="111">
        <v>19.95</v>
      </c>
    </row>
    <row r="7230" spans="1:7" x14ac:dyDescent="0.25">
      <c r="A7230" s="87">
        <v>41461</v>
      </c>
      <c r="B7230" t="s">
        <v>776</v>
      </c>
      <c r="C7230" t="s">
        <v>20</v>
      </c>
      <c r="D7230" t="s">
        <v>828</v>
      </c>
      <c r="E7230">
        <v>1</v>
      </c>
      <c r="F7230" s="111">
        <v>20</v>
      </c>
      <c r="G7230" s="111">
        <v>20</v>
      </c>
    </row>
    <row r="7231" spans="1:7" x14ac:dyDescent="0.25">
      <c r="A7231" s="87">
        <v>41999</v>
      </c>
      <c r="B7231" t="s">
        <v>806</v>
      </c>
      <c r="C7231" t="s">
        <v>21</v>
      </c>
      <c r="D7231" t="s">
        <v>828</v>
      </c>
      <c r="E7231">
        <v>19</v>
      </c>
      <c r="F7231" s="111">
        <v>19.95</v>
      </c>
      <c r="G7231" s="111">
        <v>379.05</v>
      </c>
    </row>
    <row r="7232" spans="1:7" x14ac:dyDescent="0.25">
      <c r="A7232" s="87">
        <v>41471</v>
      </c>
      <c r="B7232" t="s">
        <v>806</v>
      </c>
      <c r="C7232" t="s">
        <v>21</v>
      </c>
      <c r="D7232" t="s">
        <v>815</v>
      </c>
      <c r="E7232">
        <v>1</v>
      </c>
      <c r="F7232" s="111">
        <v>22.95</v>
      </c>
      <c r="G7232" s="111">
        <v>22.95</v>
      </c>
    </row>
    <row r="7233" spans="1:7" x14ac:dyDescent="0.25">
      <c r="A7233" s="87">
        <v>41586</v>
      </c>
      <c r="B7233" t="s">
        <v>784</v>
      </c>
      <c r="C7233" t="s">
        <v>20</v>
      </c>
      <c r="D7233" t="s">
        <v>816</v>
      </c>
      <c r="E7233">
        <v>2</v>
      </c>
      <c r="F7233" s="111">
        <v>29</v>
      </c>
      <c r="G7233" s="111">
        <v>58</v>
      </c>
    </row>
    <row r="7234" spans="1:7" x14ac:dyDescent="0.25">
      <c r="A7234" s="87">
        <v>41908</v>
      </c>
      <c r="B7234" t="s">
        <v>807</v>
      </c>
      <c r="C7234" t="s">
        <v>7</v>
      </c>
      <c r="D7234" t="s">
        <v>817</v>
      </c>
      <c r="E7234">
        <v>1</v>
      </c>
      <c r="F7234" s="111">
        <v>21.95</v>
      </c>
      <c r="G7234" s="111">
        <v>21.95</v>
      </c>
    </row>
    <row r="7235" spans="1:7" x14ac:dyDescent="0.25">
      <c r="A7235" s="87">
        <v>41962</v>
      </c>
      <c r="B7235" t="s">
        <v>807</v>
      </c>
      <c r="C7235" t="s">
        <v>7</v>
      </c>
      <c r="D7235" t="s">
        <v>817</v>
      </c>
      <c r="E7235">
        <v>3</v>
      </c>
      <c r="F7235" s="111">
        <v>21.95</v>
      </c>
      <c r="G7235" s="111">
        <v>65.849999999999994</v>
      </c>
    </row>
    <row r="7236" spans="1:7" x14ac:dyDescent="0.25">
      <c r="A7236" s="87">
        <v>41626</v>
      </c>
      <c r="B7236" t="s">
        <v>781</v>
      </c>
      <c r="C7236" t="s">
        <v>7</v>
      </c>
      <c r="D7236" t="s">
        <v>818</v>
      </c>
      <c r="E7236">
        <v>3</v>
      </c>
      <c r="F7236" s="111">
        <v>26.5</v>
      </c>
      <c r="G7236" s="111">
        <v>79.5</v>
      </c>
    </row>
    <row r="7237" spans="1:7" x14ac:dyDescent="0.25">
      <c r="A7237" s="87">
        <v>41420</v>
      </c>
      <c r="B7237" t="s">
        <v>757</v>
      </c>
      <c r="C7237" t="s">
        <v>729</v>
      </c>
      <c r="D7237" t="s">
        <v>817</v>
      </c>
      <c r="E7237">
        <v>5</v>
      </c>
      <c r="F7237" s="111">
        <v>22.95</v>
      </c>
      <c r="G7237" s="111">
        <v>114.75</v>
      </c>
    </row>
    <row r="7238" spans="1:7" x14ac:dyDescent="0.25">
      <c r="A7238" s="87">
        <v>41582</v>
      </c>
      <c r="B7238" t="s">
        <v>752</v>
      </c>
      <c r="C7238" t="s">
        <v>729</v>
      </c>
      <c r="D7238" t="s">
        <v>2394</v>
      </c>
      <c r="E7238">
        <v>2</v>
      </c>
      <c r="F7238" s="111">
        <v>24</v>
      </c>
      <c r="G7238" s="111">
        <v>48</v>
      </c>
    </row>
    <row r="7239" spans="1:7" x14ac:dyDescent="0.25">
      <c r="A7239" s="87">
        <v>41476</v>
      </c>
      <c r="B7239" t="s">
        <v>790</v>
      </c>
      <c r="C7239" t="s">
        <v>7</v>
      </c>
      <c r="D7239" t="s">
        <v>828</v>
      </c>
      <c r="E7239">
        <v>1</v>
      </c>
      <c r="F7239" s="111">
        <v>19</v>
      </c>
      <c r="G7239" s="111">
        <v>19</v>
      </c>
    </row>
    <row r="7240" spans="1:7" x14ac:dyDescent="0.25">
      <c r="A7240" s="87">
        <v>41964</v>
      </c>
      <c r="B7240" t="s">
        <v>752</v>
      </c>
      <c r="C7240" t="s">
        <v>729</v>
      </c>
      <c r="D7240" t="s">
        <v>812</v>
      </c>
      <c r="E7240">
        <v>8</v>
      </c>
      <c r="F7240" s="111">
        <v>19.95</v>
      </c>
      <c r="G7240" s="111">
        <v>159.6</v>
      </c>
    </row>
    <row r="7241" spans="1:7" x14ac:dyDescent="0.25">
      <c r="A7241" s="87">
        <v>41582</v>
      </c>
      <c r="B7241" t="s">
        <v>776</v>
      </c>
      <c r="C7241" t="s">
        <v>20</v>
      </c>
      <c r="D7241" t="s">
        <v>828</v>
      </c>
      <c r="E7241">
        <v>4</v>
      </c>
      <c r="F7241" s="111">
        <v>20</v>
      </c>
      <c r="G7241" s="111">
        <v>80</v>
      </c>
    </row>
    <row r="7242" spans="1:7" x14ac:dyDescent="0.25">
      <c r="A7242" s="87">
        <v>41597</v>
      </c>
      <c r="B7242" t="s">
        <v>819</v>
      </c>
      <c r="C7242" t="s">
        <v>21</v>
      </c>
      <c r="D7242" t="s">
        <v>817</v>
      </c>
      <c r="E7242">
        <v>1</v>
      </c>
      <c r="F7242" s="111">
        <v>22.95</v>
      </c>
      <c r="G7242" s="111">
        <v>22.95</v>
      </c>
    </row>
    <row r="7243" spans="1:7" x14ac:dyDescent="0.25">
      <c r="A7243" s="87">
        <v>41638</v>
      </c>
      <c r="B7243" t="s">
        <v>778</v>
      </c>
      <c r="C7243" t="s">
        <v>21</v>
      </c>
      <c r="D7243" t="s">
        <v>817</v>
      </c>
      <c r="E7243">
        <v>1</v>
      </c>
      <c r="F7243" s="111">
        <v>22.95</v>
      </c>
      <c r="G7243" s="111">
        <v>22.95</v>
      </c>
    </row>
    <row r="7244" spans="1:7" x14ac:dyDescent="0.25">
      <c r="A7244" s="87">
        <v>41586</v>
      </c>
      <c r="B7244" t="s">
        <v>748</v>
      </c>
      <c r="C7244" t="s">
        <v>729</v>
      </c>
      <c r="D7244" t="s">
        <v>812</v>
      </c>
      <c r="E7244">
        <v>1</v>
      </c>
      <c r="F7244" s="111">
        <v>19.95</v>
      </c>
      <c r="G7244" s="111">
        <v>19.95</v>
      </c>
    </row>
    <row r="7245" spans="1:7" x14ac:dyDescent="0.25">
      <c r="A7245" s="87">
        <v>41926</v>
      </c>
      <c r="B7245" t="s">
        <v>799</v>
      </c>
      <c r="C7245" t="s">
        <v>729</v>
      </c>
      <c r="D7245" t="s">
        <v>814</v>
      </c>
      <c r="E7245">
        <v>1</v>
      </c>
      <c r="F7245" s="111">
        <v>33</v>
      </c>
      <c r="G7245" s="111">
        <v>33</v>
      </c>
    </row>
    <row r="7246" spans="1:7" x14ac:dyDescent="0.25">
      <c r="A7246" s="87">
        <v>41602</v>
      </c>
      <c r="B7246" t="s">
        <v>773</v>
      </c>
      <c r="C7246" t="s">
        <v>729</v>
      </c>
      <c r="D7246" t="s">
        <v>817</v>
      </c>
      <c r="E7246">
        <v>4</v>
      </c>
      <c r="F7246" s="111">
        <v>22.95</v>
      </c>
      <c r="G7246" s="111">
        <v>91.8</v>
      </c>
    </row>
    <row r="7247" spans="1:7" x14ac:dyDescent="0.25">
      <c r="A7247" s="87">
        <v>41578</v>
      </c>
      <c r="B7247" t="s">
        <v>774</v>
      </c>
      <c r="C7247" t="s">
        <v>21</v>
      </c>
      <c r="D7247" t="s">
        <v>2393</v>
      </c>
      <c r="E7247">
        <v>3</v>
      </c>
      <c r="F7247" s="111">
        <v>23.5</v>
      </c>
      <c r="G7247" s="111">
        <v>70.5</v>
      </c>
    </row>
    <row r="7248" spans="1:7" x14ac:dyDescent="0.25">
      <c r="A7248" s="87">
        <v>41944</v>
      </c>
      <c r="B7248" t="s">
        <v>773</v>
      </c>
      <c r="C7248" t="s">
        <v>729</v>
      </c>
      <c r="D7248" t="s">
        <v>817</v>
      </c>
      <c r="E7248">
        <v>3</v>
      </c>
      <c r="F7248" s="111">
        <v>22.95</v>
      </c>
      <c r="G7248" s="111">
        <v>68.849999999999994</v>
      </c>
    </row>
    <row r="7249" spans="1:7" x14ac:dyDescent="0.25">
      <c r="A7249" s="87">
        <v>41371</v>
      </c>
      <c r="B7249" t="s">
        <v>786</v>
      </c>
      <c r="C7249" t="s">
        <v>20</v>
      </c>
      <c r="D7249" t="s">
        <v>814</v>
      </c>
      <c r="E7249">
        <v>3</v>
      </c>
      <c r="F7249" s="111">
        <v>33</v>
      </c>
      <c r="G7249" s="111">
        <v>99</v>
      </c>
    </row>
    <row r="7250" spans="1:7" x14ac:dyDescent="0.25">
      <c r="A7250" s="87">
        <v>41988</v>
      </c>
      <c r="B7250" t="s">
        <v>759</v>
      </c>
      <c r="C7250" t="s">
        <v>729</v>
      </c>
      <c r="D7250" t="s">
        <v>812</v>
      </c>
      <c r="E7250">
        <v>18</v>
      </c>
      <c r="F7250" s="111">
        <v>18.95</v>
      </c>
      <c r="G7250" s="111">
        <v>341.1</v>
      </c>
    </row>
    <row r="7251" spans="1:7" x14ac:dyDescent="0.25">
      <c r="A7251" s="87">
        <v>41596</v>
      </c>
      <c r="B7251" t="s">
        <v>749</v>
      </c>
      <c r="C7251" t="s">
        <v>21</v>
      </c>
      <c r="D7251" t="s">
        <v>815</v>
      </c>
      <c r="E7251">
        <v>2</v>
      </c>
      <c r="F7251" s="111">
        <v>22.95</v>
      </c>
      <c r="G7251" s="111">
        <v>45.9</v>
      </c>
    </row>
    <row r="7252" spans="1:7" x14ac:dyDescent="0.25">
      <c r="A7252" s="87">
        <v>41986</v>
      </c>
      <c r="B7252" t="s">
        <v>768</v>
      </c>
      <c r="C7252" t="s">
        <v>7</v>
      </c>
      <c r="D7252" t="s">
        <v>2394</v>
      </c>
      <c r="E7252">
        <v>2</v>
      </c>
      <c r="F7252" s="111">
        <v>23</v>
      </c>
      <c r="G7252" s="111">
        <v>46</v>
      </c>
    </row>
    <row r="7253" spans="1:7" x14ac:dyDescent="0.25">
      <c r="A7253" s="87">
        <v>41570</v>
      </c>
      <c r="B7253" t="s">
        <v>824</v>
      </c>
      <c r="C7253" t="s">
        <v>7</v>
      </c>
      <c r="D7253" t="s">
        <v>828</v>
      </c>
      <c r="E7253">
        <v>4</v>
      </c>
      <c r="F7253" s="111">
        <v>19</v>
      </c>
      <c r="G7253" s="111">
        <v>76</v>
      </c>
    </row>
    <row r="7254" spans="1:7" x14ac:dyDescent="0.25">
      <c r="A7254" s="87">
        <v>41612</v>
      </c>
      <c r="B7254" t="s">
        <v>823</v>
      </c>
      <c r="C7254" t="s">
        <v>729</v>
      </c>
      <c r="D7254" t="s">
        <v>828</v>
      </c>
      <c r="E7254">
        <v>2</v>
      </c>
      <c r="F7254" s="111">
        <v>20</v>
      </c>
      <c r="G7254" s="111">
        <v>40</v>
      </c>
    </row>
    <row r="7255" spans="1:7" x14ac:dyDescent="0.25">
      <c r="A7255" s="87">
        <v>41405</v>
      </c>
      <c r="B7255" t="s">
        <v>770</v>
      </c>
      <c r="C7255" t="s">
        <v>21</v>
      </c>
      <c r="D7255" t="s">
        <v>816</v>
      </c>
      <c r="E7255">
        <v>1</v>
      </c>
      <c r="F7255" s="111">
        <v>30</v>
      </c>
      <c r="G7255" s="111">
        <v>30</v>
      </c>
    </row>
    <row r="7256" spans="1:7" x14ac:dyDescent="0.25">
      <c r="A7256" s="87">
        <v>41947</v>
      </c>
      <c r="B7256" t="s">
        <v>787</v>
      </c>
      <c r="C7256" t="s">
        <v>729</v>
      </c>
      <c r="D7256" t="s">
        <v>814</v>
      </c>
      <c r="E7256">
        <v>3</v>
      </c>
      <c r="F7256" s="111">
        <v>33</v>
      </c>
      <c r="G7256" s="111">
        <v>99</v>
      </c>
    </row>
    <row r="7257" spans="1:7" x14ac:dyDescent="0.25">
      <c r="A7257" s="87">
        <v>41951</v>
      </c>
      <c r="B7257" t="s">
        <v>785</v>
      </c>
      <c r="C7257" t="s">
        <v>7</v>
      </c>
      <c r="D7257" t="s">
        <v>813</v>
      </c>
      <c r="E7257">
        <v>3</v>
      </c>
      <c r="F7257" s="111">
        <v>23</v>
      </c>
      <c r="G7257" s="111">
        <v>69</v>
      </c>
    </row>
    <row r="7258" spans="1:7" x14ac:dyDescent="0.25">
      <c r="A7258" s="87">
        <v>41835</v>
      </c>
      <c r="B7258" t="s">
        <v>741</v>
      </c>
      <c r="C7258" t="s">
        <v>21</v>
      </c>
      <c r="D7258" t="s">
        <v>2394</v>
      </c>
      <c r="E7258">
        <v>12</v>
      </c>
      <c r="F7258" s="111">
        <v>23.75</v>
      </c>
      <c r="G7258" s="111">
        <v>285</v>
      </c>
    </row>
    <row r="7259" spans="1:7" x14ac:dyDescent="0.25">
      <c r="A7259" s="87">
        <v>41631</v>
      </c>
      <c r="B7259" t="s">
        <v>743</v>
      </c>
      <c r="C7259" t="s">
        <v>21</v>
      </c>
      <c r="D7259" t="s">
        <v>815</v>
      </c>
      <c r="E7259">
        <v>1</v>
      </c>
      <c r="F7259" s="111">
        <v>22.95</v>
      </c>
      <c r="G7259" s="111">
        <v>22.95</v>
      </c>
    </row>
    <row r="7260" spans="1:7" x14ac:dyDescent="0.25">
      <c r="A7260" s="87">
        <v>41764</v>
      </c>
      <c r="B7260" t="s">
        <v>807</v>
      </c>
      <c r="C7260" t="s">
        <v>7</v>
      </c>
      <c r="D7260" t="s">
        <v>2393</v>
      </c>
      <c r="E7260">
        <v>1</v>
      </c>
      <c r="F7260" s="111">
        <v>22.5</v>
      </c>
      <c r="G7260" s="111">
        <v>22.5</v>
      </c>
    </row>
    <row r="7261" spans="1:7" x14ac:dyDescent="0.25">
      <c r="A7261" s="87">
        <v>41590</v>
      </c>
      <c r="B7261" t="s">
        <v>764</v>
      </c>
      <c r="C7261" t="s">
        <v>729</v>
      </c>
      <c r="D7261" t="s">
        <v>2394</v>
      </c>
      <c r="E7261">
        <v>1</v>
      </c>
      <c r="F7261" s="111">
        <v>24</v>
      </c>
      <c r="G7261" s="111">
        <v>24</v>
      </c>
    </row>
    <row r="7262" spans="1:7" x14ac:dyDescent="0.25">
      <c r="A7262" s="87">
        <v>41966</v>
      </c>
      <c r="B7262" t="s">
        <v>781</v>
      </c>
      <c r="C7262" t="s">
        <v>7</v>
      </c>
      <c r="D7262" t="s">
        <v>812</v>
      </c>
      <c r="E7262">
        <v>1</v>
      </c>
      <c r="F7262" s="111">
        <v>18.95</v>
      </c>
      <c r="G7262" s="111">
        <v>18.95</v>
      </c>
    </row>
    <row r="7263" spans="1:7" x14ac:dyDescent="0.25">
      <c r="A7263" s="87">
        <v>41572</v>
      </c>
      <c r="B7263" t="s">
        <v>749</v>
      </c>
      <c r="C7263" t="s">
        <v>21</v>
      </c>
      <c r="D7263" t="s">
        <v>815</v>
      </c>
      <c r="E7263">
        <v>1</v>
      </c>
      <c r="F7263" s="111">
        <v>22.95</v>
      </c>
      <c r="G7263" s="111">
        <v>22.95</v>
      </c>
    </row>
    <row r="7264" spans="1:7" x14ac:dyDescent="0.25">
      <c r="A7264" s="87">
        <v>41968</v>
      </c>
      <c r="B7264" t="s">
        <v>773</v>
      </c>
      <c r="C7264" t="s">
        <v>729</v>
      </c>
      <c r="D7264" t="s">
        <v>817</v>
      </c>
      <c r="E7264">
        <v>4</v>
      </c>
      <c r="F7264" s="111">
        <v>22.95</v>
      </c>
      <c r="G7264" s="111">
        <v>91.8</v>
      </c>
    </row>
    <row r="7265" spans="1:7" x14ac:dyDescent="0.25">
      <c r="A7265" s="87">
        <v>41984</v>
      </c>
      <c r="B7265" t="s">
        <v>780</v>
      </c>
      <c r="C7265" t="s">
        <v>21</v>
      </c>
      <c r="D7265" t="s">
        <v>818</v>
      </c>
      <c r="E7265">
        <v>2</v>
      </c>
      <c r="F7265" s="111">
        <v>27.5</v>
      </c>
      <c r="G7265" s="111">
        <v>55</v>
      </c>
    </row>
    <row r="7266" spans="1:7" x14ac:dyDescent="0.25">
      <c r="A7266" s="87">
        <v>41633</v>
      </c>
      <c r="B7266" t="s">
        <v>762</v>
      </c>
      <c r="C7266" t="s">
        <v>729</v>
      </c>
      <c r="D7266" t="s">
        <v>2394</v>
      </c>
      <c r="E7266">
        <v>3</v>
      </c>
      <c r="F7266" s="111">
        <v>24</v>
      </c>
      <c r="G7266" s="111">
        <v>72</v>
      </c>
    </row>
    <row r="7267" spans="1:7" x14ac:dyDescent="0.25">
      <c r="A7267" s="87">
        <v>41960</v>
      </c>
      <c r="B7267" t="s">
        <v>824</v>
      </c>
      <c r="C7267" t="s">
        <v>7</v>
      </c>
      <c r="D7267" t="s">
        <v>815</v>
      </c>
      <c r="E7267">
        <v>1</v>
      </c>
      <c r="F7267" s="111">
        <v>21.95</v>
      </c>
      <c r="G7267" s="111">
        <v>21.95</v>
      </c>
    </row>
    <row r="7268" spans="1:7" x14ac:dyDescent="0.25">
      <c r="A7268" s="87">
        <v>41289</v>
      </c>
      <c r="B7268" t="s">
        <v>746</v>
      </c>
      <c r="C7268" t="s">
        <v>729</v>
      </c>
      <c r="D7268" t="s">
        <v>828</v>
      </c>
      <c r="E7268">
        <v>1</v>
      </c>
      <c r="F7268" s="111">
        <v>20</v>
      </c>
      <c r="G7268" s="111">
        <v>20</v>
      </c>
    </row>
    <row r="7269" spans="1:7" x14ac:dyDescent="0.25">
      <c r="A7269" s="87">
        <v>41514</v>
      </c>
      <c r="B7269" t="s">
        <v>774</v>
      </c>
      <c r="C7269" t="s">
        <v>21</v>
      </c>
      <c r="D7269" t="s">
        <v>814</v>
      </c>
      <c r="E7269">
        <v>3</v>
      </c>
      <c r="F7269" s="111">
        <v>34</v>
      </c>
      <c r="G7269" s="111">
        <v>102</v>
      </c>
    </row>
    <row r="7270" spans="1:7" x14ac:dyDescent="0.25">
      <c r="A7270" s="87">
        <v>41588</v>
      </c>
      <c r="B7270" t="s">
        <v>805</v>
      </c>
      <c r="C7270" t="s">
        <v>21</v>
      </c>
      <c r="D7270" t="s">
        <v>814</v>
      </c>
      <c r="E7270">
        <v>3</v>
      </c>
      <c r="F7270" s="111">
        <v>34</v>
      </c>
      <c r="G7270" s="111">
        <v>102</v>
      </c>
    </row>
    <row r="7271" spans="1:7" x14ac:dyDescent="0.25">
      <c r="A7271" s="87">
        <v>41904</v>
      </c>
      <c r="B7271" t="s">
        <v>746</v>
      </c>
      <c r="C7271" t="s">
        <v>729</v>
      </c>
      <c r="D7271" t="s">
        <v>828</v>
      </c>
      <c r="E7271">
        <v>2</v>
      </c>
      <c r="F7271" s="111">
        <v>20</v>
      </c>
      <c r="G7271" s="111">
        <v>40</v>
      </c>
    </row>
    <row r="7272" spans="1:7" x14ac:dyDescent="0.25">
      <c r="A7272" s="87">
        <v>41992</v>
      </c>
      <c r="B7272" t="s">
        <v>746</v>
      </c>
      <c r="C7272" t="s">
        <v>729</v>
      </c>
      <c r="D7272" t="s">
        <v>816</v>
      </c>
      <c r="E7272">
        <v>2</v>
      </c>
      <c r="F7272" s="111">
        <v>29</v>
      </c>
      <c r="G7272" s="111">
        <v>58</v>
      </c>
    </row>
    <row r="7273" spans="1:7" x14ac:dyDescent="0.25">
      <c r="A7273" s="87">
        <v>41593</v>
      </c>
      <c r="B7273" t="s">
        <v>789</v>
      </c>
      <c r="C7273" t="s">
        <v>20</v>
      </c>
      <c r="D7273" t="s">
        <v>813</v>
      </c>
      <c r="E7273">
        <v>1</v>
      </c>
      <c r="F7273" s="111">
        <v>24</v>
      </c>
      <c r="G7273" s="111">
        <v>24</v>
      </c>
    </row>
    <row r="7274" spans="1:7" x14ac:dyDescent="0.25">
      <c r="A7274" s="87">
        <v>41745</v>
      </c>
      <c r="B7274" t="s">
        <v>759</v>
      </c>
      <c r="C7274" t="s">
        <v>729</v>
      </c>
      <c r="D7274" t="s">
        <v>817</v>
      </c>
      <c r="E7274">
        <v>3</v>
      </c>
      <c r="F7274" s="111">
        <v>22.95</v>
      </c>
      <c r="G7274" s="111">
        <v>68.849999999999994</v>
      </c>
    </row>
    <row r="7275" spans="1:7" x14ac:dyDescent="0.25">
      <c r="A7275" s="87">
        <v>41582</v>
      </c>
      <c r="B7275" t="s">
        <v>780</v>
      </c>
      <c r="C7275" t="s">
        <v>21</v>
      </c>
      <c r="D7275" t="s">
        <v>814</v>
      </c>
      <c r="E7275">
        <v>2</v>
      </c>
      <c r="F7275" s="111">
        <v>34</v>
      </c>
      <c r="G7275" s="111">
        <v>68</v>
      </c>
    </row>
    <row r="7276" spans="1:7" x14ac:dyDescent="0.25">
      <c r="A7276" s="87">
        <v>41337</v>
      </c>
      <c r="B7276" t="s">
        <v>780</v>
      </c>
      <c r="C7276" t="s">
        <v>21</v>
      </c>
      <c r="D7276" t="s">
        <v>818</v>
      </c>
      <c r="E7276">
        <v>1</v>
      </c>
      <c r="F7276" s="111">
        <v>27.5</v>
      </c>
      <c r="G7276" s="111">
        <v>27.5</v>
      </c>
    </row>
    <row r="7277" spans="1:7" x14ac:dyDescent="0.25">
      <c r="A7277" s="87">
        <v>41957</v>
      </c>
      <c r="B7277" t="s">
        <v>765</v>
      </c>
      <c r="C7277" t="s">
        <v>729</v>
      </c>
      <c r="D7277" t="s">
        <v>812</v>
      </c>
      <c r="E7277">
        <v>2</v>
      </c>
      <c r="F7277" s="111">
        <v>19.95</v>
      </c>
      <c r="G7277" s="111">
        <v>39.9</v>
      </c>
    </row>
    <row r="7278" spans="1:7" x14ac:dyDescent="0.25">
      <c r="A7278" s="87">
        <v>41615</v>
      </c>
      <c r="B7278" t="s">
        <v>800</v>
      </c>
      <c r="C7278" t="s">
        <v>21</v>
      </c>
      <c r="D7278" t="s">
        <v>2393</v>
      </c>
      <c r="E7278">
        <v>2</v>
      </c>
      <c r="F7278" s="111">
        <v>23.5</v>
      </c>
      <c r="G7278" s="111">
        <v>47</v>
      </c>
    </row>
    <row r="7279" spans="1:7" x14ac:dyDescent="0.25">
      <c r="A7279" s="87">
        <v>41605</v>
      </c>
      <c r="B7279" t="s">
        <v>752</v>
      </c>
      <c r="C7279" t="s">
        <v>729</v>
      </c>
      <c r="D7279" t="s">
        <v>812</v>
      </c>
      <c r="E7279">
        <v>1</v>
      </c>
      <c r="F7279" s="111">
        <v>19.95</v>
      </c>
      <c r="G7279" s="111">
        <v>19.95</v>
      </c>
    </row>
    <row r="7280" spans="1:7" x14ac:dyDescent="0.25">
      <c r="A7280" s="87">
        <v>41957</v>
      </c>
      <c r="B7280" t="s">
        <v>773</v>
      </c>
      <c r="C7280" t="s">
        <v>729</v>
      </c>
      <c r="D7280" t="s">
        <v>2393</v>
      </c>
      <c r="E7280">
        <v>3</v>
      </c>
      <c r="F7280" s="111">
        <v>23.5</v>
      </c>
      <c r="G7280" s="111">
        <v>70.5</v>
      </c>
    </row>
    <row r="7281" spans="1:7" x14ac:dyDescent="0.25">
      <c r="A7281" s="87">
        <v>41554</v>
      </c>
      <c r="B7281" t="s">
        <v>772</v>
      </c>
      <c r="C7281" t="s">
        <v>21</v>
      </c>
      <c r="D7281" t="s">
        <v>2394</v>
      </c>
      <c r="E7281">
        <v>2</v>
      </c>
      <c r="F7281" s="111">
        <v>25</v>
      </c>
      <c r="G7281" s="111">
        <v>50</v>
      </c>
    </row>
    <row r="7282" spans="1:7" x14ac:dyDescent="0.25">
      <c r="A7282" s="87">
        <v>41998</v>
      </c>
      <c r="B7282" t="s">
        <v>767</v>
      </c>
      <c r="C7282" t="s">
        <v>729</v>
      </c>
      <c r="D7282" t="s">
        <v>816</v>
      </c>
      <c r="E7282">
        <v>24</v>
      </c>
      <c r="F7282" s="111">
        <v>27.55</v>
      </c>
      <c r="G7282" s="111">
        <v>661.2</v>
      </c>
    </row>
    <row r="7283" spans="1:7" x14ac:dyDescent="0.25">
      <c r="A7283" s="87">
        <v>41987</v>
      </c>
      <c r="B7283" t="s">
        <v>751</v>
      </c>
      <c r="C7283" t="s">
        <v>21</v>
      </c>
      <c r="D7283" t="s">
        <v>813</v>
      </c>
      <c r="E7283">
        <v>2</v>
      </c>
      <c r="F7283" s="111">
        <v>25</v>
      </c>
      <c r="G7283" s="111">
        <v>50</v>
      </c>
    </row>
    <row r="7284" spans="1:7" x14ac:dyDescent="0.25">
      <c r="A7284" s="87">
        <v>41403</v>
      </c>
      <c r="B7284" t="s">
        <v>796</v>
      </c>
      <c r="C7284" t="s">
        <v>20</v>
      </c>
      <c r="D7284" t="s">
        <v>814</v>
      </c>
      <c r="E7284">
        <v>1</v>
      </c>
      <c r="F7284" s="111">
        <v>33</v>
      </c>
      <c r="G7284" s="111">
        <v>33</v>
      </c>
    </row>
    <row r="7285" spans="1:7" x14ac:dyDescent="0.25">
      <c r="A7285" s="87">
        <v>42002</v>
      </c>
      <c r="B7285" t="s">
        <v>774</v>
      </c>
      <c r="C7285" t="s">
        <v>21</v>
      </c>
      <c r="D7285" t="s">
        <v>812</v>
      </c>
      <c r="E7285">
        <v>1</v>
      </c>
      <c r="F7285" s="111">
        <v>19.95</v>
      </c>
      <c r="G7285" s="111">
        <v>19.95</v>
      </c>
    </row>
    <row r="7286" spans="1:7" x14ac:dyDescent="0.25">
      <c r="A7286" s="87">
        <v>42002</v>
      </c>
      <c r="B7286" t="s">
        <v>803</v>
      </c>
      <c r="C7286" t="s">
        <v>21</v>
      </c>
      <c r="D7286" t="s">
        <v>814</v>
      </c>
      <c r="E7286">
        <v>1</v>
      </c>
      <c r="F7286" s="111">
        <v>34</v>
      </c>
      <c r="G7286" s="111">
        <v>34</v>
      </c>
    </row>
    <row r="7287" spans="1:7" x14ac:dyDescent="0.25">
      <c r="A7287" s="87">
        <v>41664</v>
      </c>
      <c r="B7287" t="s">
        <v>746</v>
      </c>
      <c r="C7287" t="s">
        <v>729</v>
      </c>
      <c r="D7287" t="s">
        <v>812</v>
      </c>
      <c r="E7287">
        <v>2</v>
      </c>
      <c r="F7287" s="111">
        <v>19.95</v>
      </c>
      <c r="G7287" s="111">
        <v>39.9</v>
      </c>
    </row>
    <row r="7288" spans="1:7" x14ac:dyDescent="0.25">
      <c r="A7288" s="87">
        <v>41553</v>
      </c>
      <c r="B7288" t="s">
        <v>761</v>
      </c>
      <c r="C7288" t="s">
        <v>729</v>
      </c>
      <c r="D7288" t="s">
        <v>817</v>
      </c>
      <c r="E7288">
        <v>2</v>
      </c>
      <c r="F7288" s="111">
        <v>22.95</v>
      </c>
      <c r="G7288" s="111">
        <v>45.9</v>
      </c>
    </row>
    <row r="7289" spans="1:7" x14ac:dyDescent="0.25">
      <c r="A7289" s="87">
        <v>41978</v>
      </c>
      <c r="B7289" t="s">
        <v>803</v>
      </c>
      <c r="C7289" t="s">
        <v>21</v>
      </c>
      <c r="D7289" t="s">
        <v>2394</v>
      </c>
      <c r="E7289">
        <v>3</v>
      </c>
      <c r="F7289" s="111">
        <v>25</v>
      </c>
      <c r="G7289" s="111">
        <v>75</v>
      </c>
    </row>
    <row r="7290" spans="1:7" x14ac:dyDescent="0.25">
      <c r="A7290" s="87">
        <v>41835</v>
      </c>
      <c r="B7290" t="s">
        <v>765</v>
      </c>
      <c r="C7290" t="s">
        <v>729</v>
      </c>
      <c r="D7290" t="s">
        <v>817</v>
      </c>
      <c r="E7290">
        <v>3</v>
      </c>
      <c r="F7290" s="111">
        <v>22.95</v>
      </c>
      <c r="G7290" s="111">
        <v>68.849999999999994</v>
      </c>
    </row>
    <row r="7291" spans="1:7" x14ac:dyDescent="0.25">
      <c r="A7291" s="87">
        <v>41957</v>
      </c>
      <c r="B7291" t="s">
        <v>823</v>
      </c>
      <c r="C7291" t="s">
        <v>729</v>
      </c>
      <c r="D7291" t="s">
        <v>828</v>
      </c>
      <c r="E7291">
        <v>1</v>
      </c>
      <c r="F7291" s="111">
        <v>20</v>
      </c>
      <c r="G7291" s="111">
        <v>20</v>
      </c>
    </row>
    <row r="7292" spans="1:7" x14ac:dyDescent="0.25">
      <c r="A7292" s="87">
        <v>41602</v>
      </c>
      <c r="B7292" t="s">
        <v>761</v>
      </c>
      <c r="C7292" t="s">
        <v>729</v>
      </c>
      <c r="D7292" t="s">
        <v>815</v>
      </c>
      <c r="E7292">
        <v>2</v>
      </c>
      <c r="F7292" s="111">
        <v>22.95</v>
      </c>
      <c r="G7292" s="111">
        <v>45.9</v>
      </c>
    </row>
    <row r="7293" spans="1:7" x14ac:dyDescent="0.25">
      <c r="A7293" s="87">
        <v>41981</v>
      </c>
      <c r="B7293" t="s">
        <v>774</v>
      </c>
      <c r="C7293" t="s">
        <v>21</v>
      </c>
      <c r="D7293" t="s">
        <v>2394</v>
      </c>
      <c r="E7293">
        <v>1</v>
      </c>
      <c r="F7293" s="111">
        <v>25</v>
      </c>
      <c r="G7293" s="111">
        <v>25</v>
      </c>
    </row>
    <row r="7294" spans="1:7" x14ac:dyDescent="0.25">
      <c r="A7294" s="87">
        <v>41976</v>
      </c>
      <c r="B7294" t="s">
        <v>793</v>
      </c>
      <c r="C7294" t="s">
        <v>729</v>
      </c>
      <c r="D7294" t="s">
        <v>2394</v>
      </c>
      <c r="E7294">
        <v>3</v>
      </c>
      <c r="F7294" s="111">
        <v>24</v>
      </c>
      <c r="G7294" s="111">
        <v>72</v>
      </c>
    </row>
    <row r="7295" spans="1:7" x14ac:dyDescent="0.25">
      <c r="A7295" s="87">
        <v>41624</v>
      </c>
      <c r="B7295" t="s">
        <v>766</v>
      </c>
      <c r="C7295" t="s">
        <v>21</v>
      </c>
      <c r="D7295" t="s">
        <v>813</v>
      </c>
      <c r="E7295">
        <v>2</v>
      </c>
      <c r="F7295" s="111">
        <v>25</v>
      </c>
      <c r="G7295" s="111">
        <v>50</v>
      </c>
    </row>
    <row r="7296" spans="1:7" x14ac:dyDescent="0.25">
      <c r="A7296" s="87">
        <v>41905</v>
      </c>
      <c r="B7296" t="s">
        <v>752</v>
      </c>
      <c r="C7296" t="s">
        <v>729</v>
      </c>
      <c r="D7296" t="s">
        <v>818</v>
      </c>
      <c r="E7296">
        <v>2</v>
      </c>
      <c r="F7296" s="111">
        <v>27.5</v>
      </c>
      <c r="G7296" s="111">
        <v>55</v>
      </c>
    </row>
    <row r="7297" spans="1:7" x14ac:dyDescent="0.25">
      <c r="A7297" s="87">
        <v>41979</v>
      </c>
      <c r="B7297" t="s">
        <v>780</v>
      </c>
      <c r="C7297" t="s">
        <v>21</v>
      </c>
      <c r="D7297" t="s">
        <v>2393</v>
      </c>
      <c r="E7297">
        <v>2</v>
      </c>
      <c r="F7297" s="111">
        <v>23.5</v>
      </c>
      <c r="G7297" s="111">
        <v>47</v>
      </c>
    </row>
    <row r="7298" spans="1:7" x14ac:dyDescent="0.25">
      <c r="A7298" s="87">
        <v>41986</v>
      </c>
      <c r="B7298" t="s">
        <v>801</v>
      </c>
      <c r="C7298" t="s">
        <v>7</v>
      </c>
      <c r="D7298" t="s">
        <v>817</v>
      </c>
      <c r="E7298">
        <v>3</v>
      </c>
      <c r="F7298" s="111">
        <v>21.95</v>
      </c>
      <c r="G7298" s="111">
        <v>65.849999999999994</v>
      </c>
    </row>
    <row r="7299" spans="1:7" x14ac:dyDescent="0.25">
      <c r="A7299" s="87">
        <v>41620</v>
      </c>
      <c r="B7299" t="s">
        <v>745</v>
      </c>
      <c r="C7299" t="s">
        <v>20</v>
      </c>
      <c r="D7299" t="s">
        <v>817</v>
      </c>
      <c r="E7299">
        <v>3</v>
      </c>
      <c r="F7299" s="111">
        <v>22.95</v>
      </c>
      <c r="G7299" s="111">
        <v>68.849999999999994</v>
      </c>
    </row>
    <row r="7300" spans="1:7" x14ac:dyDescent="0.25">
      <c r="A7300" s="87">
        <v>41320</v>
      </c>
      <c r="B7300" t="s">
        <v>745</v>
      </c>
      <c r="C7300" t="s">
        <v>20</v>
      </c>
      <c r="D7300" t="s">
        <v>2393</v>
      </c>
      <c r="E7300">
        <v>2</v>
      </c>
      <c r="F7300" s="111">
        <v>22.5</v>
      </c>
      <c r="G7300" s="111">
        <v>45</v>
      </c>
    </row>
    <row r="7301" spans="1:7" x14ac:dyDescent="0.25">
      <c r="A7301" s="87">
        <v>41736</v>
      </c>
      <c r="B7301" t="s">
        <v>773</v>
      </c>
      <c r="C7301" t="s">
        <v>729</v>
      </c>
      <c r="D7301" t="s">
        <v>817</v>
      </c>
      <c r="E7301">
        <v>20</v>
      </c>
      <c r="F7301" s="111">
        <v>21.8</v>
      </c>
      <c r="G7301" s="111">
        <v>436</v>
      </c>
    </row>
    <row r="7302" spans="1:7" x14ac:dyDescent="0.25">
      <c r="A7302" s="87">
        <v>41959</v>
      </c>
      <c r="B7302" t="s">
        <v>775</v>
      </c>
      <c r="C7302" t="s">
        <v>20</v>
      </c>
      <c r="D7302" t="s">
        <v>818</v>
      </c>
      <c r="E7302">
        <v>2</v>
      </c>
      <c r="F7302" s="111">
        <v>26.5</v>
      </c>
      <c r="G7302" s="111">
        <v>53</v>
      </c>
    </row>
    <row r="7303" spans="1:7" x14ac:dyDescent="0.25">
      <c r="A7303" s="87">
        <v>41637</v>
      </c>
      <c r="B7303" t="s">
        <v>779</v>
      </c>
      <c r="C7303" t="s">
        <v>729</v>
      </c>
      <c r="D7303" t="s">
        <v>814</v>
      </c>
      <c r="E7303">
        <v>2</v>
      </c>
      <c r="F7303" s="111">
        <v>33</v>
      </c>
      <c r="G7303" s="111">
        <v>66</v>
      </c>
    </row>
    <row r="7304" spans="1:7" x14ac:dyDescent="0.25">
      <c r="A7304" s="87">
        <v>42003</v>
      </c>
      <c r="B7304" t="s">
        <v>745</v>
      </c>
      <c r="C7304" t="s">
        <v>20</v>
      </c>
      <c r="D7304" t="s">
        <v>817</v>
      </c>
      <c r="E7304">
        <v>4</v>
      </c>
      <c r="F7304" s="111">
        <v>22.95</v>
      </c>
      <c r="G7304" s="111">
        <v>91.8</v>
      </c>
    </row>
    <row r="7305" spans="1:7" x14ac:dyDescent="0.25">
      <c r="A7305" s="87">
        <v>41593</v>
      </c>
      <c r="B7305" t="s">
        <v>766</v>
      </c>
      <c r="C7305" t="s">
        <v>21</v>
      </c>
      <c r="D7305" t="s">
        <v>2394</v>
      </c>
      <c r="E7305">
        <v>2</v>
      </c>
      <c r="F7305" s="111">
        <v>25</v>
      </c>
      <c r="G7305" s="111">
        <v>50</v>
      </c>
    </row>
    <row r="7306" spans="1:7" x14ac:dyDescent="0.25">
      <c r="A7306" s="87">
        <v>41624</v>
      </c>
      <c r="B7306" t="s">
        <v>762</v>
      </c>
      <c r="C7306" t="s">
        <v>729</v>
      </c>
      <c r="D7306" t="s">
        <v>828</v>
      </c>
      <c r="E7306">
        <v>2</v>
      </c>
      <c r="F7306" s="111">
        <v>20</v>
      </c>
      <c r="G7306" s="111">
        <v>40</v>
      </c>
    </row>
    <row r="7307" spans="1:7" x14ac:dyDescent="0.25">
      <c r="A7307" s="87">
        <v>41621</v>
      </c>
      <c r="B7307" t="s">
        <v>792</v>
      </c>
      <c r="C7307" t="s">
        <v>729</v>
      </c>
      <c r="D7307" t="s">
        <v>2393</v>
      </c>
      <c r="E7307">
        <v>2</v>
      </c>
      <c r="F7307" s="111">
        <v>23.5</v>
      </c>
      <c r="G7307" s="111">
        <v>47</v>
      </c>
    </row>
    <row r="7308" spans="1:7" x14ac:dyDescent="0.25">
      <c r="A7308" s="87">
        <v>41628</v>
      </c>
      <c r="B7308" t="s">
        <v>823</v>
      </c>
      <c r="C7308" t="s">
        <v>729</v>
      </c>
      <c r="D7308" t="s">
        <v>814</v>
      </c>
      <c r="E7308">
        <v>2</v>
      </c>
      <c r="F7308" s="111">
        <v>33</v>
      </c>
      <c r="G7308" s="111">
        <v>66</v>
      </c>
    </row>
    <row r="7309" spans="1:7" x14ac:dyDescent="0.25">
      <c r="A7309" s="87">
        <v>41960</v>
      </c>
      <c r="B7309" t="s">
        <v>758</v>
      </c>
      <c r="C7309" t="s">
        <v>729</v>
      </c>
      <c r="D7309" t="s">
        <v>816</v>
      </c>
      <c r="E7309">
        <v>2</v>
      </c>
      <c r="F7309" s="111">
        <v>29</v>
      </c>
      <c r="G7309" s="111">
        <v>58</v>
      </c>
    </row>
    <row r="7310" spans="1:7" x14ac:dyDescent="0.25">
      <c r="A7310" s="87">
        <v>41609</v>
      </c>
      <c r="B7310" t="s">
        <v>809</v>
      </c>
      <c r="C7310" t="s">
        <v>21</v>
      </c>
      <c r="D7310" t="s">
        <v>2393</v>
      </c>
      <c r="E7310">
        <v>1</v>
      </c>
      <c r="F7310" s="111">
        <v>23.5</v>
      </c>
      <c r="G7310" s="111">
        <v>23.5</v>
      </c>
    </row>
    <row r="7311" spans="1:7" x14ac:dyDescent="0.25">
      <c r="A7311" s="87">
        <v>41990</v>
      </c>
      <c r="B7311" t="s">
        <v>774</v>
      </c>
      <c r="C7311" t="s">
        <v>21</v>
      </c>
      <c r="D7311" t="s">
        <v>815</v>
      </c>
      <c r="E7311">
        <v>2</v>
      </c>
      <c r="F7311" s="111">
        <v>22.95</v>
      </c>
      <c r="G7311" s="111">
        <v>45.9</v>
      </c>
    </row>
    <row r="7312" spans="1:7" x14ac:dyDescent="0.25">
      <c r="A7312" s="87">
        <v>41940</v>
      </c>
      <c r="B7312" t="s">
        <v>748</v>
      </c>
      <c r="C7312" t="s">
        <v>729</v>
      </c>
      <c r="D7312" t="s">
        <v>817</v>
      </c>
      <c r="E7312">
        <v>2</v>
      </c>
      <c r="F7312" s="111">
        <v>22.95</v>
      </c>
      <c r="G7312" s="111">
        <v>45.9</v>
      </c>
    </row>
    <row r="7313" spans="1:7" x14ac:dyDescent="0.25">
      <c r="A7313" s="87">
        <v>41972</v>
      </c>
      <c r="B7313" t="s">
        <v>766</v>
      </c>
      <c r="C7313" t="s">
        <v>21</v>
      </c>
      <c r="D7313" t="s">
        <v>814</v>
      </c>
      <c r="E7313">
        <v>2</v>
      </c>
      <c r="F7313" s="111">
        <v>34</v>
      </c>
      <c r="G7313" s="111">
        <v>68</v>
      </c>
    </row>
    <row r="7314" spans="1:7" x14ac:dyDescent="0.25">
      <c r="A7314" s="87">
        <v>41972</v>
      </c>
      <c r="B7314" t="s">
        <v>822</v>
      </c>
      <c r="C7314" t="s">
        <v>729</v>
      </c>
      <c r="D7314" t="s">
        <v>815</v>
      </c>
      <c r="E7314">
        <v>2</v>
      </c>
      <c r="F7314" s="111">
        <v>22.95</v>
      </c>
      <c r="G7314" s="111">
        <v>45.9</v>
      </c>
    </row>
    <row r="7315" spans="1:7" x14ac:dyDescent="0.25">
      <c r="A7315" s="87">
        <v>41968</v>
      </c>
      <c r="B7315" t="s">
        <v>766</v>
      </c>
      <c r="C7315" t="s">
        <v>21</v>
      </c>
      <c r="D7315" t="s">
        <v>2393</v>
      </c>
      <c r="E7315">
        <v>3</v>
      </c>
      <c r="F7315" s="111">
        <v>23.5</v>
      </c>
      <c r="G7315" s="111">
        <v>70.5</v>
      </c>
    </row>
    <row r="7316" spans="1:7" x14ac:dyDescent="0.25">
      <c r="A7316" s="87">
        <v>41918</v>
      </c>
      <c r="B7316" t="s">
        <v>765</v>
      </c>
      <c r="C7316" t="s">
        <v>729</v>
      </c>
      <c r="D7316" t="s">
        <v>812</v>
      </c>
      <c r="E7316">
        <v>3</v>
      </c>
      <c r="F7316" s="111">
        <v>19.95</v>
      </c>
      <c r="G7316" s="111">
        <v>59.85</v>
      </c>
    </row>
    <row r="7317" spans="1:7" x14ac:dyDescent="0.25">
      <c r="A7317" s="87">
        <v>41806</v>
      </c>
      <c r="B7317" t="s">
        <v>741</v>
      </c>
      <c r="C7317" t="s">
        <v>21</v>
      </c>
      <c r="D7317" t="s">
        <v>813</v>
      </c>
      <c r="E7317">
        <v>1</v>
      </c>
      <c r="F7317" s="111">
        <v>25</v>
      </c>
      <c r="G7317" s="111">
        <v>25</v>
      </c>
    </row>
    <row r="7318" spans="1:7" x14ac:dyDescent="0.25">
      <c r="A7318" s="87">
        <v>42000</v>
      </c>
      <c r="B7318" t="s">
        <v>785</v>
      </c>
      <c r="C7318" t="s">
        <v>7</v>
      </c>
      <c r="D7318" t="s">
        <v>817</v>
      </c>
      <c r="E7318">
        <v>15</v>
      </c>
      <c r="F7318" s="111">
        <v>20.85</v>
      </c>
      <c r="G7318" s="111">
        <v>312.75</v>
      </c>
    </row>
    <row r="7319" spans="1:7" x14ac:dyDescent="0.25">
      <c r="A7319" s="87">
        <v>41618</v>
      </c>
      <c r="B7319" t="s">
        <v>781</v>
      </c>
      <c r="C7319" t="s">
        <v>7</v>
      </c>
      <c r="D7319" t="s">
        <v>812</v>
      </c>
      <c r="E7319">
        <v>7</v>
      </c>
      <c r="F7319" s="111">
        <v>18.95</v>
      </c>
      <c r="G7319" s="111">
        <v>132.65</v>
      </c>
    </row>
    <row r="7320" spans="1:7" x14ac:dyDescent="0.25">
      <c r="A7320" s="87">
        <v>41616</v>
      </c>
      <c r="B7320" t="s">
        <v>779</v>
      </c>
      <c r="C7320" t="s">
        <v>729</v>
      </c>
      <c r="D7320" t="s">
        <v>2395</v>
      </c>
      <c r="E7320">
        <v>1</v>
      </c>
      <c r="F7320" s="111">
        <v>18</v>
      </c>
      <c r="G7320" s="111">
        <v>18</v>
      </c>
    </row>
    <row r="7321" spans="1:7" x14ac:dyDescent="0.25">
      <c r="A7321" s="87">
        <v>41585</v>
      </c>
      <c r="B7321" t="s">
        <v>770</v>
      </c>
      <c r="C7321" t="s">
        <v>21</v>
      </c>
      <c r="D7321" t="s">
        <v>814</v>
      </c>
      <c r="E7321">
        <v>3</v>
      </c>
      <c r="F7321" s="111">
        <v>34</v>
      </c>
      <c r="G7321" s="111">
        <v>102</v>
      </c>
    </row>
    <row r="7322" spans="1:7" x14ac:dyDescent="0.25">
      <c r="A7322" s="87">
        <v>41978</v>
      </c>
      <c r="B7322" t="s">
        <v>754</v>
      </c>
      <c r="C7322" t="s">
        <v>20</v>
      </c>
      <c r="D7322" t="s">
        <v>828</v>
      </c>
      <c r="E7322">
        <v>3</v>
      </c>
      <c r="F7322" s="111">
        <v>20</v>
      </c>
      <c r="G7322" s="111">
        <v>60</v>
      </c>
    </row>
    <row r="7323" spans="1:7" x14ac:dyDescent="0.25">
      <c r="A7323" s="87">
        <v>41583</v>
      </c>
      <c r="B7323" t="s">
        <v>774</v>
      </c>
      <c r="C7323" t="s">
        <v>21</v>
      </c>
      <c r="D7323" t="s">
        <v>814</v>
      </c>
      <c r="E7323">
        <v>3</v>
      </c>
      <c r="F7323" s="111">
        <v>34</v>
      </c>
      <c r="G7323" s="111">
        <v>102</v>
      </c>
    </row>
    <row r="7324" spans="1:7" x14ac:dyDescent="0.25">
      <c r="A7324" s="87">
        <v>41608</v>
      </c>
      <c r="B7324" t="s">
        <v>793</v>
      </c>
      <c r="C7324" t="s">
        <v>729</v>
      </c>
      <c r="D7324" t="s">
        <v>812</v>
      </c>
      <c r="E7324">
        <v>20</v>
      </c>
      <c r="F7324" s="111">
        <v>18.95</v>
      </c>
      <c r="G7324" s="111">
        <v>379</v>
      </c>
    </row>
    <row r="7325" spans="1:7" x14ac:dyDescent="0.25">
      <c r="A7325" s="87">
        <v>42001</v>
      </c>
      <c r="B7325" t="s">
        <v>809</v>
      </c>
      <c r="C7325" t="s">
        <v>21</v>
      </c>
      <c r="D7325" t="s">
        <v>814</v>
      </c>
      <c r="E7325">
        <v>3</v>
      </c>
      <c r="F7325" s="111">
        <v>34</v>
      </c>
      <c r="G7325" s="111">
        <v>102</v>
      </c>
    </row>
    <row r="7326" spans="1:7" x14ac:dyDescent="0.25">
      <c r="A7326" s="87">
        <v>41409</v>
      </c>
      <c r="B7326" t="s">
        <v>804</v>
      </c>
      <c r="C7326" t="s">
        <v>7</v>
      </c>
      <c r="D7326" t="s">
        <v>817</v>
      </c>
      <c r="E7326">
        <v>2</v>
      </c>
      <c r="F7326" s="111">
        <v>21.95</v>
      </c>
      <c r="G7326" s="111">
        <v>43.9</v>
      </c>
    </row>
    <row r="7327" spans="1:7" x14ac:dyDescent="0.25">
      <c r="A7327" s="87">
        <v>41990</v>
      </c>
      <c r="B7327" t="s">
        <v>822</v>
      </c>
      <c r="C7327" t="s">
        <v>729</v>
      </c>
      <c r="D7327" t="s">
        <v>2395</v>
      </c>
      <c r="E7327">
        <v>3</v>
      </c>
      <c r="F7327" s="111">
        <v>18</v>
      </c>
      <c r="G7327" s="111">
        <v>54</v>
      </c>
    </row>
    <row r="7328" spans="1:7" x14ac:dyDescent="0.25">
      <c r="A7328" s="87">
        <v>41960</v>
      </c>
      <c r="B7328" t="s">
        <v>751</v>
      </c>
      <c r="C7328" t="s">
        <v>21</v>
      </c>
      <c r="D7328" t="s">
        <v>817</v>
      </c>
      <c r="E7328">
        <v>2</v>
      </c>
      <c r="F7328" s="111">
        <v>22.95</v>
      </c>
      <c r="G7328" s="111">
        <v>45.9</v>
      </c>
    </row>
    <row r="7329" spans="1:7" x14ac:dyDescent="0.25">
      <c r="A7329" s="87">
        <v>41970</v>
      </c>
      <c r="B7329" t="s">
        <v>775</v>
      </c>
      <c r="C7329" t="s">
        <v>20</v>
      </c>
      <c r="D7329" t="s">
        <v>814</v>
      </c>
      <c r="E7329">
        <v>3</v>
      </c>
      <c r="F7329" s="111">
        <v>33</v>
      </c>
      <c r="G7329" s="111">
        <v>99</v>
      </c>
    </row>
    <row r="7330" spans="1:7" x14ac:dyDescent="0.25">
      <c r="A7330" s="87">
        <v>41959</v>
      </c>
      <c r="B7330" t="s">
        <v>790</v>
      </c>
      <c r="C7330" t="s">
        <v>7</v>
      </c>
      <c r="D7330" t="s">
        <v>2393</v>
      </c>
      <c r="E7330">
        <v>2</v>
      </c>
      <c r="F7330" s="111">
        <v>22.5</v>
      </c>
      <c r="G7330" s="111">
        <v>45</v>
      </c>
    </row>
    <row r="7331" spans="1:7" x14ac:dyDescent="0.25">
      <c r="A7331" s="87">
        <v>41611</v>
      </c>
      <c r="B7331" t="s">
        <v>770</v>
      </c>
      <c r="C7331" t="s">
        <v>21</v>
      </c>
      <c r="D7331" t="s">
        <v>811</v>
      </c>
      <c r="E7331">
        <v>2</v>
      </c>
      <c r="F7331" s="111">
        <v>79.95</v>
      </c>
      <c r="G7331" s="111">
        <v>159.9</v>
      </c>
    </row>
    <row r="7332" spans="1:7" x14ac:dyDescent="0.25">
      <c r="A7332" s="87">
        <v>41300</v>
      </c>
      <c r="B7332" t="s">
        <v>767</v>
      </c>
      <c r="C7332" t="s">
        <v>729</v>
      </c>
      <c r="D7332" t="s">
        <v>814</v>
      </c>
      <c r="E7332">
        <v>7</v>
      </c>
      <c r="F7332" s="111">
        <v>33</v>
      </c>
      <c r="G7332" s="111">
        <v>231</v>
      </c>
    </row>
    <row r="7333" spans="1:7" x14ac:dyDescent="0.25">
      <c r="A7333" s="87">
        <v>41638</v>
      </c>
      <c r="B7333" t="s">
        <v>823</v>
      </c>
      <c r="C7333" t="s">
        <v>729</v>
      </c>
      <c r="D7333" t="s">
        <v>2394</v>
      </c>
      <c r="E7333">
        <v>1</v>
      </c>
      <c r="F7333" s="111">
        <v>24</v>
      </c>
      <c r="G7333" s="111">
        <v>24</v>
      </c>
    </row>
    <row r="7334" spans="1:7" x14ac:dyDescent="0.25">
      <c r="A7334" s="87">
        <v>41462</v>
      </c>
      <c r="B7334" t="s">
        <v>781</v>
      </c>
      <c r="C7334" t="s">
        <v>7</v>
      </c>
      <c r="D7334" t="s">
        <v>814</v>
      </c>
      <c r="E7334">
        <v>3</v>
      </c>
      <c r="F7334" s="111">
        <v>32</v>
      </c>
      <c r="G7334" s="111">
        <v>96</v>
      </c>
    </row>
    <row r="7335" spans="1:7" x14ac:dyDescent="0.25">
      <c r="A7335" s="87">
        <v>41964</v>
      </c>
      <c r="B7335" t="s">
        <v>776</v>
      </c>
      <c r="C7335" t="s">
        <v>20</v>
      </c>
      <c r="D7335" t="s">
        <v>814</v>
      </c>
      <c r="E7335">
        <v>12</v>
      </c>
      <c r="F7335" s="111">
        <v>31.35</v>
      </c>
      <c r="G7335" s="111">
        <v>376.2</v>
      </c>
    </row>
    <row r="7336" spans="1:7" x14ac:dyDescent="0.25">
      <c r="A7336" s="87">
        <v>41803</v>
      </c>
      <c r="B7336" t="s">
        <v>745</v>
      </c>
      <c r="C7336" t="s">
        <v>20</v>
      </c>
      <c r="D7336" t="s">
        <v>813</v>
      </c>
      <c r="E7336">
        <v>14</v>
      </c>
      <c r="F7336" s="111">
        <v>22.8</v>
      </c>
      <c r="G7336" s="111">
        <v>319.2</v>
      </c>
    </row>
    <row r="7337" spans="1:7" x14ac:dyDescent="0.25">
      <c r="A7337" s="87">
        <v>41630</v>
      </c>
      <c r="B7337" t="s">
        <v>804</v>
      </c>
      <c r="C7337" t="s">
        <v>7</v>
      </c>
      <c r="D7337" t="s">
        <v>817</v>
      </c>
      <c r="E7337">
        <v>23</v>
      </c>
      <c r="F7337" s="111">
        <v>20.85</v>
      </c>
      <c r="G7337" s="111">
        <v>479.55</v>
      </c>
    </row>
    <row r="7338" spans="1:7" x14ac:dyDescent="0.25">
      <c r="A7338" s="87">
        <v>41972</v>
      </c>
      <c r="B7338" t="s">
        <v>822</v>
      </c>
      <c r="C7338" t="s">
        <v>729</v>
      </c>
      <c r="D7338" t="s">
        <v>814</v>
      </c>
      <c r="E7338">
        <v>3</v>
      </c>
      <c r="F7338" s="111">
        <v>33</v>
      </c>
      <c r="G7338" s="111">
        <v>99</v>
      </c>
    </row>
    <row r="7339" spans="1:7" x14ac:dyDescent="0.25">
      <c r="A7339" s="87">
        <v>41993</v>
      </c>
      <c r="B7339" t="s">
        <v>743</v>
      </c>
      <c r="C7339" t="s">
        <v>21</v>
      </c>
      <c r="D7339" t="s">
        <v>817</v>
      </c>
      <c r="E7339">
        <v>1</v>
      </c>
      <c r="F7339" s="111">
        <v>22.95</v>
      </c>
      <c r="G7339" s="111">
        <v>22.95</v>
      </c>
    </row>
    <row r="7340" spans="1:7" x14ac:dyDescent="0.25">
      <c r="A7340" s="87">
        <v>41979</v>
      </c>
      <c r="B7340" t="s">
        <v>793</v>
      </c>
      <c r="C7340" t="s">
        <v>729</v>
      </c>
      <c r="D7340" t="s">
        <v>2394</v>
      </c>
      <c r="E7340">
        <v>2</v>
      </c>
      <c r="F7340" s="111">
        <v>24</v>
      </c>
      <c r="G7340" s="111">
        <v>48</v>
      </c>
    </row>
    <row r="7341" spans="1:7" x14ac:dyDescent="0.25">
      <c r="A7341" s="87">
        <v>41607</v>
      </c>
      <c r="B7341" t="s">
        <v>762</v>
      </c>
      <c r="C7341" t="s">
        <v>729</v>
      </c>
      <c r="D7341" t="s">
        <v>815</v>
      </c>
      <c r="E7341">
        <v>2</v>
      </c>
      <c r="F7341" s="111">
        <v>22.95</v>
      </c>
      <c r="G7341" s="111">
        <v>45.9</v>
      </c>
    </row>
    <row r="7342" spans="1:7" x14ac:dyDescent="0.25">
      <c r="A7342" s="87">
        <v>41978</v>
      </c>
      <c r="B7342" t="s">
        <v>774</v>
      </c>
      <c r="C7342" t="s">
        <v>21</v>
      </c>
      <c r="D7342" t="s">
        <v>818</v>
      </c>
      <c r="E7342">
        <v>2</v>
      </c>
      <c r="F7342" s="111">
        <v>27.5</v>
      </c>
      <c r="G7342" s="111">
        <v>55</v>
      </c>
    </row>
    <row r="7343" spans="1:7" x14ac:dyDescent="0.25">
      <c r="A7343" s="87">
        <v>41620</v>
      </c>
      <c r="B7343" t="s">
        <v>823</v>
      </c>
      <c r="C7343" t="s">
        <v>729</v>
      </c>
      <c r="D7343" t="s">
        <v>815</v>
      </c>
      <c r="E7343">
        <v>2</v>
      </c>
      <c r="F7343" s="111">
        <v>22.95</v>
      </c>
      <c r="G7343" s="111">
        <v>45.9</v>
      </c>
    </row>
    <row r="7344" spans="1:7" x14ac:dyDescent="0.25">
      <c r="A7344" s="87">
        <v>41599</v>
      </c>
      <c r="B7344" t="s">
        <v>769</v>
      </c>
      <c r="C7344" t="s">
        <v>21</v>
      </c>
      <c r="D7344" t="s">
        <v>2393</v>
      </c>
      <c r="E7344">
        <v>2</v>
      </c>
      <c r="F7344" s="111">
        <v>23.5</v>
      </c>
      <c r="G7344" s="111">
        <v>47</v>
      </c>
    </row>
    <row r="7345" spans="1:7" x14ac:dyDescent="0.25">
      <c r="A7345" s="87">
        <v>41584</v>
      </c>
      <c r="B7345" t="s">
        <v>765</v>
      </c>
      <c r="C7345" t="s">
        <v>729</v>
      </c>
      <c r="D7345" t="s">
        <v>816</v>
      </c>
      <c r="E7345">
        <v>2</v>
      </c>
      <c r="F7345" s="111">
        <v>29</v>
      </c>
      <c r="G7345" s="111">
        <v>58</v>
      </c>
    </row>
    <row r="7346" spans="1:7" x14ac:dyDescent="0.25">
      <c r="A7346" s="87">
        <v>41602</v>
      </c>
      <c r="B7346" t="s">
        <v>824</v>
      </c>
      <c r="C7346" t="s">
        <v>7</v>
      </c>
      <c r="D7346" t="s">
        <v>818</v>
      </c>
      <c r="E7346">
        <v>3</v>
      </c>
      <c r="F7346" s="111">
        <v>26.5</v>
      </c>
      <c r="G7346" s="111">
        <v>79.5</v>
      </c>
    </row>
    <row r="7347" spans="1:7" x14ac:dyDescent="0.25">
      <c r="A7347" s="87">
        <v>41966</v>
      </c>
      <c r="B7347" t="s">
        <v>806</v>
      </c>
      <c r="C7347" t="s">
        <v>21</v>
      </c>
      <c r="D7347" t="s">
        <v>815</v>
      </c>
      <c r="E7347">
        <v>3</v>
      </c>
      <c r="F7347" s="111">
        <v>22.95</v>
      </c>
      <c r="G7347" s="111">
        <v>68.849999999999994</v>
      </c>
    </row>
    <row r="7348" spans="1:7" x14ac:dyDescent="0.25">
      <c r="A7348" s="87">
        <v>41622</v>
      </c>
      <c r="B7348" t="s">
        <v>822</v>
      </c>
      <c r="C7348" t="s">
        <v>729</v>
      </c>
      <c r="D7348" t="s">
        <v>2394</v>
      </c>
      <c r="E7348">
        <v>2</v>
      </c>
      <c r="F7348" s="111">
        <v>24</v>
      </c>
      <c r="G7348" s="111">
        <v>48</v>
      </c>
    </row>
    <row r="7349" spans="1:7" x14ac:dyDescent="0.25">
      <c r="A7349" s="87">
        <v>41283</v>
      </c>
      <c r="B7349" t="s">
        <v>745</v>
      </c>
      <c r="C7349" t="s">
        <v>20</v>
      </c>
      <c r="D7349" t="s">
        <v>812</v>
      </c>
      <c r="E7349">
        <v>2</v>
      </c>
      <c r="F7349" s="111">
        <v>19.95</v>
      </c>
      <c r="G7349" s="111">
        <v>39.9</v>
      </c>
    </row>
    <row r="7350" spans="1:7" x14ac:dyDescent="0.25">
      <c r="A7350" s="87">
        <v>41945</v>
      </c>
      <c r="B7350" t="s">
        <v>801</v>
      </c>
      <c r="C7350" t="s">
        <v>7</v>
      </c>
      <c r="D7350" t="s">
        <v>811</v>
      </c>
      <c r="E7350">
        <v>2</v>
      </c>
      <c r="F7350" s="111">
        <v>75.95</v>
      </c>
      <c r="G7350" s="111">
        <v>151.9</v>
      </c>
    </row>
    <row r="7351" spans="1:7" x14ac:dyDescent="0.25">
      <c r="A7351" s="87">
        <v>41998</v>
      </c>
      <c r="B7351" t="s">
        <v>750</v>
      </c>
      <c r="C7351" t="s">
        <v>21</v>
      </c>
      <c r="D7351" t="s">
        <v>828</v>
      </c>
      <c r="E7351">
        <v>3</v>
      </c>
      <c r="F7351" s="111">
        <v>21</v>
      </c>
      <c r="G7351" s="111">
        <v>63</v>
      </c>
    </row>
    <row r="7352" spans="1:7" x14ac:dyDescent="0.25">
      <c r="A7352" s="87">
        <v>41979</v>
      </c>
      <c r="B7352" t="s">
        <v>769</v>
      </c>
      <c r="C7352" t="s">
        <v>21</v>
      </c>
      <c r="D7352" t="s">
        <v>2393</v>
      </c>
      <c r="E7352">
        <v>1</v>
      </c>
      <c r="F7352" s="111">
        <v>23.5</v>
      </c>
      <c r="G7352" s="111">
        <v>23.5</v>
      </c>
    </row>
    <row r="7353" spans="1:7" x14ac:dyDescent="0.25">
      <c r="A7353" s="87">
        <v>41353</v>
      </c>
      <c r="B7353" t="s">
        <v>788</v>
      </c>
      <c r="C7353" t="s">
        <v>7</v>
      </c>
      <c r="D7353" t="s">
        <v>815</v>
      </c>
      <c r="E7353">
        <v>2</v>
      </c>
      <c r="F7353" s="111">
        <v>21.95</v>
      </c>
      <c r="G7353" s="111">
        <v>43.9</v>
      </c>
    </row>
    <row r="7354" spans="1:7" x14ac:dyDescent="0.25">
      <c r="A7354" s="87">
        <v>41997</v>
      </c>
      <c r="B7354" t="s">
        <v>797</v>
      </c>
      <c r="C7354" t="s">
        <v>20</v>
      </c>
      <c r="D7354" t="s">
        <v>812</v>
      </c>
      <c r="E7354">
        <v>1</v>
      </c>
      <c r="F7354" s="111">
        <v>19.95</v>
      </c>
      <c r="G7354" s="111">
        <v>19.95</v>
      </c>
    </row>
    <row r="7355" spans="1:7" x14ac:dyDescent="0.25">
      <c r="A7355" s="87">
        <v>41960</v>
      </c>
      <c r="B7355" t="s">
        <v>796</v>
      </c>
      <c r="C7355" t="s">
        <v>20</v>
      </c>
      <c r="D7355" t="s">
        <v>812</v>
      </c>
      <c r="E7355">
        <v>2</v>
      </c>
      <c r="F7355" s="111">
        <v>19.95</v>
      </c>
      <c r="G7355" s="111">
        <v>39.9</v>
      </c>
    </row>
    <row r="7356" spans="1:7" x14ac:dyDescent="0.25">
      <c r="A7356" s="87">
        <v>41856</v>
      </c>
      <c r="B7356" t="s">
        <v>791</v>
      </c>
      <c r="C7356" t="s">
        <v>729</v>
      </c>
      <c r="D7356" t="s">
        <v>818</v>
      </c>
      <c r="E7356">
        <v>3</v>
      </c>
      <c r="F7356" s="111">
        <v>27.5</v>
      </c>
      <c r="G7356" s="111">
        <v>82.5</v>
      </c>
    </row>
    <row r="7357" spans="1:7" x14ac:dyDescent="0.25">
      <c r="A7357" s="87">
        <v>41959</v>
      </c>
      <c r="B7357" t="s">
        <v>773</v>
      </c>
      <c r="C7357" t="s">
        <v>729</v>
      </c>
      <c r="D7357" t="s">
        <v>811</v>
      </c>
      <c r="E7357">
        <v>1</v>
      </c>
      <c r="F7357" s="111">
        <v>79.95</v>
      </c>
      <c r="G7357" s="111">
        <v>79.95</v>
      </c>
    </row>
    <row r="7358" spans="1:7" x14ac:dyDescent="0.25">
      <c r="A7358" s="87">
        <v>41638</v>
      </c>
      <c r="B7358" t="s">
        <v>746</v>
      </c>
      <c r="C7358" t="s">
        <v>729</v>
      </c>
      <c r="D7358" t="s">
        <v>812</v>
      </c>
      <c r="E7358">
        <v>3</v>
      </c>
      <c r="F7358" s="111">
        <v>19.95</v>
      </c>
      <c r="G7358" s="111">
        <v>59.85</v>
      </c>
    </row>
    <row r="7359" spans="1:7" x14ac:dyDescent="0.25">
      <c r="A7359" s="87">
        <v>41953</v>
      </c>
      <c r="B7359" t="s">
        <v>799</v>
      </c>
      <c r="C7359" t="s">
        <v>729</v>
      </c>
      <c r="D7359" t="s">
        <v>828</v>
      </c>
      <c r="E7359">
        <v>3</v>
      </c>
      <c r="F7359" s="111">
        <v>20</v>
      </c>
      <c r="G7359" s="111">
        <v>60</v>
      </c>
    </row>
    <row r="7360" spans="1:7" x14ac:dyDescent="0.25">
      <c r="A7360" s="87">
        <v>41490</v>
      </c>
      <c r="B7360" t="s">
        <v>764</v>
      </c>
      <c r="C7360" t="s">
        <v>729</v>
      </c>
      <c r="D7360" t="s">
        <v>818</v>
      </c>
      <c r="E7360">
        <v>3</v>
      </c>
      <c r="F7360" s="111">
        <v>27.5</v>
      </c>
      <c r="G7360" s="111">
        <v>82.5</v>
      </c>
    </row>
    <row r="7361" spans="1:7" x14ac:dyDescent="0.25">
      <c r="A7361" s="87">
        <v>41962</v>
      </c>
      <c r="B7361" t="s">
        <v>746</v>
      </c>
      <c r="C7361" t="s">
        <v>729</v>
      </c>
      <c r="D7361" t="s">
        <v>2393</v>
      </c>
      <c r="E7361">
        <v>3</v>
      </c>
      <c r="F7361" s="111">
        <v>23.5</v>
      </c>
      <c r="G7361" s="111">
        <v>70.5</v>
      </c>
    </row>
    <row r="7362" spans="1:7" x14ac:dyDescent="0.25">
      <c r="A7362" s="87">
        <v>41553</v>
      </c>
      <c r="B7362" t="s">
        <v>793</v>
      </c>
      <c r="C7362" t="s">
        <v>729</v>
      </c>
      <c r="D7362" t="s">
        <v>817</v>
      </c>
      <c r="E7362">
        <v>2</v>
      </c>
      <c r="F7362" s="111">
        <v>22.95</v>
      </c>
      <c r="G7362" s="111">
        <v>45.9</v>
      </c>
    </row>
    <row r="7363" spans="1:7" x14ac:dyDescent="0.25">
      <c r="A7363" s="87">
        <v>41982</v>
      </c>
      <c r="B7363" t="s">
        <v>774</v>
      </c>
      <c r="C7363" t="s">
        <v>21</v>
      </c>
      <c r="D7363" t="s">
        <v>817</v>
      </c>
      <c r="E7363">
        <v>2</v>
      </c>
      <c r="F7363" s="111">
        <v>22.95</v>
      </c>
      <c r="G7363" s="111">
        <v>45.9</v>
      </c>
    </row>
    <row r="7364" spans="1:7" x14ac:dyDescent="0.25">
      <c r="A7364" s="87">
        <v>41969</v>
      </c>
      <c r="B7364" t="s">
        <v>785</v>
      </c>
      <c r="C7364" t="s">
        <v>7</v>
      </c>
      <c r="D7364" t="s">
        <v>814</v>
      </c>
      <c r="E7364">
        <v>1</v>
      </c>
      <c r="F7364" s="111">
        <v>32</v>
      </c>
      <c r="G7364" s="111">
        <v>32</v>
      </c>
    </row>
    <row r="7365" spans="1:7" x14ac:dyDescent="0.25">
      <c r="A7365" s="87">
        <v>41976</v>
      </c>
      <c r="B7365" t="s">
        <v>748</v>
      </c>
      <c r="C7365" t="s">
        <v>729</v>
      </c>
      <c r="D7365" t="s">
        <v>814</v>
      </c>
      <c r="E7365">
        <v>1</v>
      </c>
      <c r="F7365" s="111">
        <v>33</v>
      </c>
      <c r="G7365" s="111">
        <v>33</v>
      </c>
    </row>
    <row r="7366" spans="1:7" x14ac:dyDescent="0.25">
      <c r="A7366" s="87">
        <v>41946</v>
      </c>
      <c r="B7366" t="s">
        <v>793</v>
      </c>
      <c r="C7366" t="s">
        <v>729</v>
      </c>
      <c r="D7366" t="s">
        <v>2394</v>
      </c>
      <c r="E7366">
        <v>2</v>
      </c>
      <c r="F7366" s="111">
        <v>24</v>
      </c>
      <c r="G7366" s="111">
        <v>48</v>
      </c>
    </row>
    <row r="7367" spans="1:7" x14ac:dyDescent="0.25">
      <c r="A7367" s="87">
        <v>41988</v>
      </c>
      <c r="B7367" t="s">
        <v>770</v>
      </c>
      <c r="C7367" t="s">
        <v>21</v>
      </c>
      <c r="D7367" t="s">
        <v>815</v>
      </c>
      <c r="E7367">
        <v>2</v>
      </c>
      <c r="F7367" s="111">
        <v>22.95</v>
      </c>
      <c r="G7367" s="111">
        <v>45.9</v>
      </c>
    </row>
    <row r="7368" spans="1:7" x14ac:dyDescent="0.25">
      <c r="A7368" s="87">
        <v>41616</v>
      </c>
      <c r="B7368" t="s">
        <v>810</v>
      </c>
      <c r="C7368" t="s">
        <v>729</v>
      </c>
      <c r="D7368" t="s">
        <v>816</v>
      </c>
      <c r="E7368">
        <v>3</v>
      </c>
      <c r="F7368" s="111">
        <v>29</v>
      </c>
      <c r="G7368" s="111">
        <v>87</v>
      </c>
    </row>
    <row r="7369" spans="1:7" x14ac:dyDescent="0.25">
      <c r="A7369" s="87">
        <v>41627</v>
      </c>
      <c r="B7369" t="s">
        <v>783</v>
      </c>
      <c r="C7369" t="s">
        <v>21</v>
      </c>
      <c r="D7369" t="s">
        <v>816</v>
      </c>
      <c r="E7369">
        <v>16</v>
      </c>
      <c r="F7369" s="111">
        <v>28.5</v>
      </c>
      <c r="G7369" s="111">
        <v>456</v>
      </c>
    </row>
    <row r="7370" spans="1:7" x14ac:dyDescent="0.25">
      <c r="A7370" s="87">
        <v>41614</v>
      </c>
      <c r="B7370" t="s">
        <v>752</v>
      </c>
      <c r="C7370" t="s">
        <v>729</v>
      </c>
      <c r="D7370" t="s">
        <v>828</v>
      </c>
      <c r="E7370">
        <v>1</v>
      </c>
      <c r="F7370" s="111">
        <v>20</v>
      </c>
      <c r="G7370" s="111">
        <v>20</v>
      </c>
    </row>
    <row r="7371" spans="1:7" x14ac:dyDescent="0.25">
      <c r="A7371" s="87">
        <v>41637</v>
      </c>
      <c r="B7371" t="s">
        <v>800</v>
      </c>
      <c r="C7371" t="s">
        <v>21</v>
      </c>
      <c r="D7371" t="s">
        <v>812</v>
      </c>
      <c r="E7371">
        <v>1</v>
      </c>
      <c r="F7371" s="111">
        <v>19.95</v>
      </c>
      <c r="G7371" s="111">
        <v>19.95</v>
      </c>
    </row>
    <row r="7372" spans="1:7" x14ac:dyDescent="0.25">
      <c r="A7372" s="87">
        <v>41387</v>
      </c>
      <c r="B7372" t="s">
        <v>801</v>
      </c>
      <c r="C7372" t="s">
        <v>7</v>
      </c>
      <c r="D7372" t="s">
        <v>814</v>
      </c>
      <c r="E7372">
        <v>3</v>
      </c>
      <c r="F7372" s="111">
        <v>32</v>
      </c>
      <c r="G7372" s="111">
        <v>96</v>
      </c>
    </row>
    <row r="7373" spans="1:7" x14ac:dyDescent="0.25">
      <c r="A7373" s="87">
        <v>41637</v>
      </c>
      <c r="B7373" t="s">
        <v>773</v>
      </c>
      <c r="C7373" t="s">
        <v>729</v>
      </c>
      <c r="D7373" t="s">
        <v>816</v>
      </c>
      <c r="E7373">
        <v>1</v>
      </c>
      <c r="F7373" s="111">
        <v>29</v>
      </c>
      <c r="G7373" s="111">
        <v>29</v>
      </c>
    </row>
    <row r="7374" spans="1:7" x14ac:dyDescent="0.25">
      <c r="A7374" s="87">
        <v>41967</v>
      </c>
      <c r="B7374" t="s">
        <v>785</v>
      </c>
      <c r="C7374" t="s">
        <v>7</v>
      </c>
      <c r="D7374" t="s">
        <v>812</v>
      </c>
      <c r="E7374">
        <v>2</v>
      </c>
      <c r="F7374" s="111">
        <v>18.95</v>
      </c>
      <c r="G7374" s="111">
        <v>37.9</v>
      </c>
    </row>
    <row r="7375" spans="1:7" x14ac:dyDescent="0.25">
      <c r="A7375" s="87">
        <v>41608</v>
      </c>
      <c r="B7375" t="s">
        <v>790</v>
      </c>
      <c r="C7375" t="s">
        <v>7</v>
      </c>
      <c r="D7375" t="s">
        <v>2393</v>
      </c>
      <c r="E7375">
        <v>1</v>
      </c>
      <c r="F7375" s="111">
        <v>22.5</v>
      </c>
      <c r="G7375" s="111">
        <v>22.5</v>
      </c>
    </row>
    <row r="7376" spans="1:7" x14ac:dyDescent="0.25">
      <c r="A7376" s="87">
        <v>41609</v>
      </c>
      <c r="B7376" t="s">
        <v>805</v>
      </c>
      <c r="C7376" t="s">
        <v>21</v>
      </c>
      <c r="D7376" t="s">
        <v>814</v>
      </c>
      <c r="E7376">
        <v>1</v>
      </c>
      <c r="F7376" s="111">
        <v>34</v>
      </c>
      <c r="G7376" s="111">
        <v>34</v>
      </c>
    </row>
    <row r="7377" spans="1:7" x14ac:dyDescent="0.25">
      <c r="A7377" s="87">
        <v>41580</v>
      </c>
      <c r="B7377" t="s">
        <v>780</v>
      </c>
      <c r="C7377" t="s">
        <v>21</v>
      </c>
      <c r="D7377" t="s">
        <v>811</v>
      </c>
      <c r="E7377">
        <v>3</v>
      </c>
      <c r="F7377" s="111">
        <v>79.95</v>
      </c>
      <c r="G7377" s="111">
        <v>239.85</v>
      </c>
    </row>
    <row r="7378" spans="1:7" x14ac:dyDescent="0.25">
      <c r="A7378" s="87">
        <v>41982</v>
      </c>
      <c r="B7378" t="s">
        <v>821</v>
      </c>
      <c r="C7378" t="s">
        <v>21</v>
      </c>
      <c r="D7378" t="s">
        <v>2393</v>
      </c>
      <c r="E7378">
        <v>20</v>
      </c>
      <c r="F7378" s="111">
        <v>22.33</v>
      </c>
      <c r="G7378" s="111">
        <v>446.6</v>
      </c>
    </row>
    <row r="7379" spans="1:7" x14ac:dyDescent="0.25">
      <c r="A7379" s="87">
        <v>41534</v>
      </c>
      <c r="B7379" t="s">
        <v>762</v>
      </c>
      <c r="C7379" t="s">
        <v>729</v>
      </c>
      <c r="D7379" t="s">
        <v>817</v>
      </c>
      <c r="E7379">
        <v>21</v>
      </c>
      <c r="F7379" s="111">
        <v>21.8</v>
      </c>
      <c r="G7379" s="111">
        <v>457.8</v>
      </c>
    </row>
    <row r="7380" spans="1:7" x14ac:dyDescent="0.25">
      <c r="A7380" s="87">
        <v>41639</v>
      </c>
      <c r="B7380" t="s">
        <v>769</v>
      </c>
      <c r="C7380" t="s">
        <v>21</v>
      </c>
      <c r="D7380" t="s">
        <v>2393</v>
      </c>
      <c r="E7380">
        <v>1</v>
      </c>
      <c r="F7380" s="111">
        <v>23.5</v>
      </c>
      <c r="G7380" s="111">
        <v>23.5</v>
      </c>
    </row>
    <row r="7381" spans="1:7" x14ac:dyDescent="0.25">
      <c r="A7381" s="87">
        <v>41620</v>
      </c>
      <c r="B7381" t="s">
        <v>823</v>
      </c>
      <c r="C7381" t="s">
        <v>729</v>
      </c>
      <c r="D7381" t="s">
        <v>817</v>
      </c>
      <c r="E7381">
        <v>2</v>
      </c>
      <c r="F7381" s="111">
        <v>22.95</v>
      </c>
      <c r="G7381" s="111">
        <v>45.9</v>
      </c>
    </row>
    <row r="7382" spans="1:7" x14ac:dyDescent="0.25">
      <c r="A7382" s="87">
        <v>41973</v>
      </c>
      <c r="B7382" t="s">
        <v>746</v>
      </c>
      <c r="C7382" t="s">
        <v>729</v>
      </c>
      <c r="D7382" t="s">
        <v>814</v>
      </c>
      <c r="E7382">
        <v>3</v>
      </c>
      <c r="F7382" s="111">
        <v>33</v>
      </c>
      <c r="G7382" s="111">
        <v>99</v>
      </c>
    </row>
    <row r="7383" spans="1:7" x14ac:dyDescent="0.25">
      <c r="A7383" s="87">
        <v>41904</v>
      </c>
      <c r="B7383" t="s">
        <v>799</v>
      </c>
      <c r="C7383" t="s">
        <v>729</v>
      </c>
      <c r="D7383" t="s">
        <v>818</v>
      </c>
      <c r="E7383">
        <v>3</v>
      </c>
      <c r="F7383" s="111">
        <v>27.5</v>
      </c>
      <c r="G7383" s="111">
        <v>82.5</v>
      </c>
    </row>
    <row r="7384" spans="1:7" x14ac:dyDescent="0.25">
      <c r="A7384" s="87">
        <v>41954</v>
      </c>
      <c r="B7384" t="s">
        <v>787</v>
      </c>
      <c r="C7384" t="s">
        <v>729</v>
      </c>
      <c r="D7384" t="s">
        <v>811</v>
      </c>
      <c r="E7384">
        <v>1</v>
      </c>
      <c r="F7384" s="111">
        <v>79.95</v>
      </c>
      <c r="G7384" s="111">
        <v>79.95</v>
      </c>
    </row>
    <row r="7385" spans="1:7" x14ac:dyDescent="0.25">
      <c r="A7385" s="87">
        <v>41588</v>
      </c>
      <c r="B7385" t="s">
        <v>794</v>
      </c>
      <c r="C7385" t="s">
        <v>21</v>
      </c>
      <c r="D7385" t="s">
        <v>813</v>
      </c>
      <c r="E7385">
        <v>3</v>
      </c>
      <c r="F7385" s="111">
        <v>25</v>
      </c>
      <c r="G7385" s="111">
        <v>75</v>
      </c>
    </row>
    <row r="7386" spans="1:7" x14ac:dyDescent="0.25">
      <c r="A7386" s="87">
        <v>41621</v>
      </c>
      <c r="B7386" t="s">
        <v>769</v>
      </c>
      <c r="C7386" t="s">
        <v>21</v>
      </c>
      <c r="D7386" t="s">
        <v>817</v>
      </c>
      <c r="E7386">
        <v>3</v>
      </c>
      <c r="F7386" s="111">
        <v>22.95</v>
      </c>
      <c r="G7386" s="111">
        <v>68.849999999999994</v>
      </c>
    </row>
    <row r="7387" spans="1:7" x14ac:dyDescent="0.25">
      <c r="A7387" s="87">
        <v>41610</v>
      </c>
      <c r="B7387" t="s">
        <v>802</v>
      </c>
      <c r="C7387" t="s">
        <v>21</v>
      </c>
      <c r="D7387" t="s">
        <v>817</v>
      </c>
      <c r="E7387">
        <v>2</v>
      </c>
      <c r="F7387" s="111">
        <v>22.95</v>
      </c>
      <c r="G7387" s="111">
        <v>45.9</v>
      </c>
    </row>
    <row r="7388" spans="1:7" x14ac:dyDescent="0.25">
      <c r="A7388" s="87">
        <v>41977</v>
      </c>
      <c r="B7388" t="s">
        <v>739</v>
      </c>
      <c r="C7388" t="s">
        <v>729</v>
      </c>
      <c r="D7388" t="s">
        <v>815</v>
      </c>
      <c r="E7388">
        <v>3</v>
      </c>
      <c r="F7388" s="111">
        <v>22.95</v>
      </c>
      <c r="G7388" s="111">
        <v>68.849999999999994</v>
      </c>
    </row>
    <row r="7389" spans="1:7" x14ac:dyDescent="0.25">
      <c r="A7389" s="87">
        <v>41684</v>
      </c>
      <c r="B7389" t="s">
        <v>781</v>
      </c>
      <c r="C7389" t="s">
        <v>7</v>
      </c>
      <c r="D7389" t="s">
        <v>2394</v>
      </c>
      <c r="E7389">
        <v>2</v>
      </c>
      <c r="F7389" s="111">
        <v>23</v>
      </c>
      <c r="G7389" s="111">
        <v>46</v>
      </c>
    </row>
    <row r="7390" spans="1:7" x14ac:dyDescent="0.25">
      <c r="A7390" s="87">
        <v>41396</v>
      </c>
      <c r="B7390" t="s">
        <v>822</v>
      </c>
      <c r="C7390" t="s">
        <v>729</v>
      </c>
      <c r="D7390" t="s">
        <v>814</v>
      </c>
      <c r="E7390">
        <v>3</v>
      </c>
      <c r="F7390" s="111">
        <v>33</v>
      </c>
      <c r="G7390" s="111">
        <v>99</v>
      </c>
    </row>
    <row r="7391" spans="1:7" x14ac:dyDescent="0.25">
      <c r="A7391" s="87">
        <v>41949</v>
      </c>
      <c r="B7391" t="s">
        <v>787</v>
      </c>
      <c r="C7391" t="s">
        <v>729</v>
      </c>
      <c r="D7391" t="s">
        <v>2394</v>
      </c>
      <c r="E7391">
        <v>3</v>
      </c>
      <c r="F7391" s="111">
        <v>24</v>
      </c>
      <c r="G7391" s="111">
        <v>72</v>
      </c>
    </row>
    <row r="7392" spans="1:7" x14ac:dyDescent="0.25">
      <c r="A7392" s="87">
        <v>41579</v>
      </c>
      <c r="B7392" t="s">
        <v>793</v>
      </c>
      <c r="C7392" t="s">
        <v>729</v>
      </c>
      <c r="D7392" t="s">
        <v>816</v>
      </c>
      <c r="E7392">
        <v>3</v>
      </c>
      <c r="F7392" s="111">
        <v>29</v>
      </c>
      <c r="G7392" s="111">
        <v>87</v>
      </c>
    </row>
    <row r="7393" spans="1:7" x14ac:dyDescent="0.25">
      <c r="A7393" s="87">
        <v>41967</v>
      </c>
      <c r="B7393" t="s">
        <v>823</v>
      </c>
      <c r="C7393" t="s">
        <v>729</v>
      </c>
      <c r="D7393" t="s">
        <v>814</v>
      </c>
      <c r="E7393">
        <v>2</v>
      </c>
      <c r="F7393" s="111">
        <v>33</v>
      </c>
      <c r="G7393" s="111">
        <v>66</v>
      </c>
    </row>
    <row r="7394" spans="1:7" x14ac:dyDescent="0.25">
      <c r="A7394" s="87">
        <v>41596</v>
      </c>
      <c r="B7394" t="s">
        <v>782</v>
      </c>
      <c r="C7394" t="s">
        <v>7</v>
      </c>
      <c r="D7394" t="s">
        <v>2394</v>
      </c>
      <c r="E7394">
        <v>3</v>
      </c>
      <c r="F7394" s="111">
        <v>23</v>
      </c>
      <c r="G7394" s="111">
        <v>69</v>
      </c>
    </row>
    <row r="7395" spans="1:7" x14ac:dyDescent="0.25">
      <c r="A7395" s="87">
        <v>41605</v>
      </c>
      <c r="B7395" t="s">
        <v>800</v>
      </c>
      <c r="C7395" t="s">
        <v>21</v>
      </c>
      <c r="D7395" t="s">
        <v>812</v>
      </c>
      <c r="E7395">
        <v>2</v>
      </c>
      <c r="F7395" s="111">
        <v>19.95</v>
      </c>
      <c r="G7395" s="111">
        <v>39.9</v>
      </c>
    </row>
    <row r="7396" spans="1:7" x14ac:dyDescent="0.25">
      <c r="A7396" s="87">
        <v>41965</v>
      </c>
      <c r="B7396" t="s">
        <v>791</v>
      </c>
      <c r="C7396" t="s">
        <v>729</v>
      </c>
      <c r="D7396" t="s">
        <v>818</v>
      </c>
      <c r="E7396">
        <v>2</v>
      </c>
      <c r="F7396" s="111">
        <v>27.5</v>
      </c>
      <c r="G7396" s="111">
        <v>55</v>
      </c>
    </row>
    <row r="7397" spans="1:7" x14ac:dyDescent="0.25">
      <c r="A7397" s="87">
        <v>41625</v>
      </c>
      <c r="B7397" t="s">
        <v>824</v>
      </c>
      <c r="C7397" t="s">
        <v>7</v>
      </c>
      <c r="D7397" t="s">
        <v>817</v>
      </c>
      <c r="E7397">
        <v>2</v>
      </c>
      <c r="F7397" s="111">
        <v>21.95</v>
      </c>
      <c r="G7397" s="111">
        <v>43.9</v>
      </c>
    </row>
    <row r="7398" spans="1:7" x14ac:dyDescent="0.25">
      <c r="A7398" s="87">
        <v>41595</v>
      </c>
      <c r="B7398" t="s">
        <v>785</v>
      </c>
      <c r="C7398" t="s">
        <v>7</v>
      </c>
      <c r="D7398" t="s">
        <v>813</v>
      </c>
      <c r="E7398">
        <v>3</v>
      </c>
      <c r="F7398" s="111">
        <v>23</v>
      </c>
      <c r="G7398" s="111">
        <v>69</v>
      </c>
    </row>
    <row r="7399" spans="1:7" x14ac:dyDescent="0.25">
      <c r="A7399" s="87">
        <v>41985</v>
      </c>
      <c r="B7399" t="s">
        <v>775</v>
      </c>
      <c r="C7399" t="s">
        <v>20</v>
      </c>
      <c r="D7399" t="s">
        <v>2394</v>
      </c>
      <c r="E7399">
        <v>2</v>
      </c>
      <c r="F7399" s="111">
        <v>24</v>
      </c>
      <c r="G7399" s="111">
        <v>48</v>
      </c>
    </row>
    <row r="7400" spans="1:7" x14ac:dyDescent="0.25">
      <c r="A7400" s="87">
        <v>41595</v>
      </c>
      <c r="B7400" t="s">
        <v>762</v>
      </c>
      <c r="C7400" t="s">
        <v>729</v>
      </c>
      <c r="D7400" t="s">
        <v>815</v>
      </c>
      <c r="E7400">
        <v>1</v>
      </c>
      <c r="F7400" s="111">
        <v>22.95</v>
      </c>
      <c r="G7400" s="111">
        <v>22.95</v>
      </c>
    </row>
    <row r="7401" spans="1:7" x14ac:dyDescent="0.25">
      <c r="A7401" s="87">
        <v>41991</v>
      </c>
      <c r="B7401" t="s">
        <v>763</v>
      </c>
      <c r="C7401" t="s">
        <v>20</v>
      </c>
      <c r="D7401" t="s">
        <v>2394</v>
      </c>
      <c r="E7401">
        <v>18</v>
      </c>
      <c r="F7401" s="111">
        <v>22.8</v>
      </c>
      <c r="G7401" s="111">
        <v>410.4</v>
      </c>
    </row>
    <row r="7402" spans="1:7" x14ac:dyDescent="0.25">
      <c r="A7402" s="87">
        <v>41958</v>
      </c>
      <c r="B7402" t="s">
        <v>824</v>
      </c>
      <c r="C7402" t="s">
        <v>7</v>
      </c>
      <c r="D7402" t="s">
        <v>815</v>
      </c>
      <c r="E7402">
        <v>2</v>
      </c>
      <c r="F7402" s="111">
        <v>21.95</v>
      </c>
      <c r="G7402" s="111">
        <v>43.9</v>
      </c>
    </row>
    <row r="7403" spans="1:7" x14ac:dyDescent="0.25">
      <c r="A7403" s="87">
        <v>41976</v>
      </c>
      <c r="B7403" t="s">
        <v>790</v>
      </c>
      <c r="C7403" t="s">
        <v>7</v>
      </c>
      <c r="D7403" t="s">
        <v>817</v>
      </c>
      <c r="E7403">
        <v>1</v>
      </c>
      <c r="F7403" s="111">
        <v>21.95</v>
      </c>
      <c r="G7403" s="111">
        <v>21.95</v>
      </c>
    </row>
    <row r="7404" spans="1:7" x14ac:dyDescent="0.25">
      <c r="A7404" s="87">
        <v>41617</v>
      </c>
      <c r="B7404" t="s">
        <v>774</v>
      </c>
      <c r="C7404" t="s">
        <v>21</v>
      </c>
      <c r="D7404" t="s">
        <v>817</v>
      </c>
      <c r="E7404">
        <v>1</v>
      </c>
      <c r="F7404" s="111">
        <v>22.95</v>
      </c>
      <c r="G7404" s="111">
        <v>22.95</v>
      </c>
    </row>
    <row r="7405" spans="1:7" x14ac:dyDescent="0.25">
      <c r="A7405" s="87">
        <v>41951</v>
      </c>
      <c r="B7405" t="s">
        <v>767</v>
      </c>
      <c r="C7405" t="s">
        <v>729</v>
      </c>
      <c r="D7405" t="s">
        <v>817</v>
      </c>
      <c r="E7405">
        <v>2</v>
      </c>
      <c r="F7405" s="111">
        <v>22.95</v>
      </c>
      <c r="G7405" s="111">
        <v>45.9</v>
      </c>
    </row>
    <row r="7406" spans="1:7" x14ac:dyDescent="0.25">
      <c r="A7406" s="87">
        <v>41959</v>
      </c>
      <c r="B7406" t="s">
        <v>780</v>
      </c>
      <c r="C7406" t="s">
        <v>21</v>
      </c>
      <c r="D7406" t="s">
        <v>812</v>
      </c>
      <c r="E7406">
        <v>2</v>
      </c>
      <c r="F7406" s="111">
        <v>19.95</v>
      </c>
      <c r="G7406" s="111">
        <v>39.9</v>
      </c>
    </row>
    <row r="7407" spans="1:7" x14ac:dyDescent="0.25">
      <c r="A7407" s="87">
        <v>41979</v>
      </c>
      <c r="B7407" t="s">
        <v>783</v>
      </c>
      <c r="C7407" t="s">
        <v>21</v>
      </c>
      <c r="D7407" t="s">
        <v>817</v>
      </c>
      <c r="E7407">
        <v>3</v>
      </c>
      <c r="F7407" s="111">
        <v>22.95</v>
      </c>
      <c r="G7407" s="111">
        <v>68.849999999999994</v>
      </c>
    </row>
    <row r="7408" spans="1:7" x14ac:dyDescent="0.25">
      <c r="A7408" s="87">
        <v>41954</v>
      </c>
      <c r="B7408" t="s">
        <v>789</v>
      </c>
      <c r="C7408" t="s">
        <v>20</v>
      </c>
      <c r="D7408" t="s">
        <v>818</v>
      </c>
      <c r="E7408">
        <v>3</v>
      </c>
      <c r="F7408" s="111">
        <v>26.5</v>
      </c>
      <c r="G7408" s="111">
        <v>79.5</v>
      </c>
    </row>
    <row r="7409" spans="1:7" x14ac:dyDescent="0.25">
      <c r="A7409" s="87">
        <v>41895</v>
      </c>
      <c r="B7409" t="s">
        <v>779</v>
      </c>
      <c r="C7409" t="s">
        <v>729</v>
      </c>
      <c r="D7409" t="s">
        <v>816</v>
      </c>
      <c r="E7409">
        <v>3</v>
      </c>
      <c r="F7409" s="111">
        <v>29</v>
      </c>
      <c r="G7409" s="111">
        <v>87</v>
      </c>
    </row>
    <row r="7410" spans="1:7" x14ac:dyDescent="0.25">
      <c r="A7410" s="87">
        <v>41434</v>
      </c>
      <c r="B7410" t="s">
        <v>781</v>
      </c>
      <c r="C7410" t="s">
        <v>7</v>
      </c>
      <c r="D7410" t="s">
        <v>813</v>
      </c>
      <c r="E7410">
        <v>11</v>
      </c>
      <c r="F7410" s="111">
        <v>21.85</v>
      </c>
      <c r="G7410" s="111">
        <v>240.35</v>
      </c>
    </row>
    <row r="7411" spans="1:7" x14ac:dyDescent="0.25">
      <c r="A7411" s="87">
        <v>41626</v>
      </c>
      <c r="B7411" t="s">
        <v>788</v>
      </c>
      <c r="C7411" t="s">
        <v>7</v>
      </c>
      <c r="D7411" t="s">
        <v>815</v>
      </c>
      <c r="E7411">
        <v>2</v>
      </c>
      <c r="F7411" s="111">
        <v>21.95</v>
      </c>
      <c r="G7411" s="111">
        <v>43.9</v>
      </c>
    </row>
    <row r="7412" spans="1:7" x14ac:dyDescent="0.25">
      <c r="A7412" s="87">
        <v>41603</v>
      </c>
      <c r="B7412" t="s">
        <v>789</v>
      </c>
      <c r="C7412" t="s">
        <v>20</v>
      </c>
      <c r="D7412" t="s">
        <v>817</v>
      </c>
      <c r="E7412">
        <v>2</v>
      </c>
      <c r="F7412" s="111">
        <v>22.95</v>
      </c>
      <c r="G7412" s="111">
        <v>45.9</v>
      </c>
    </row>
    <row r="7413" spans="1:7" x14ac:dyDescent="0.25">
      <c r="A7413" s="87">
        <v>41677</v>
      </c>
      <c r="B7413" t="s">
        <v>746</v>
      </c>
      <c r="C7413" t="s">
        <v>729</v>
      </c>
      <c r="D7413" t="s">
        <v>815</v>
      </c>
      <c r="E7413">
        <v>3</v>
      </c>
      <c r="F7413" s="111">
        <v>22.95</v>
      </c>
      <c r="G7413" s="111">
        <v>68.849999999999994</v>
      </c>
    </row>
    <row r="7414" spans="1:7" x14ac:dyDescent="0.25">
      <c r="A7414" s="87">
        <v>41374</v>
      </c>
      <c r="B7414" t="s">
        <v>765</v>
      </c>
      <c r="C7414" t="s">
        <v>729</v>
      </c>
      <c r="D7414" t="s">
        <v>2393</v>
      </c>
      <c r="E7414">
        <v>2</v>
      </c>
      <c r="F7414" s="111">
        <v>23.5</v>
      </c>
      <c r="G7414" s="111">
        <v>47</v>
      </c>
    </row>
    <row r="7415" spans="1:7" x14ac:dyDescent="0.25">
      <c r="A7415" s="87">
        <v>41598</v>
      </c>
      <c r="B7415" t="s">
        <v>781</v>
      </c>
      <c r="C7415" t="s">
        <v>7</v>
      </c>
      <c r="D7415" t="s">
        <v>812</v>
      </c>
      <c r="E7415">
        <v>2</v>
      </c>
      <c r="F7415" s="111">
        <v>18.95</v>
      </c>
      <c r="G7415" s="111">
        <v>37.9</v>
      </c>
    </row>
    <row r="7416" spans="1:7" x14ac:dyDescent="0.25">
      <c r="A7416" s="87">
        <v>41963</v>
      </c>
      <c r="B7416" t="s">
        <v>765</v>
      </c>
      <c r="C7416" t="s">
        <v>729</v>
      </c>
      <c r="D7416" t="s">
        <v>812</v>
      </c>
      <c r="E7416">
        <v>2</v>
      </c>
      <c r="F7416" s="111">
        <v>19.95</v>
      </c>
      <c r="G7416" s="111">
        <v>39.9</v>
      </c>
    </row>
    <row r="7417" spans="1:7" x14ac:dyDescent="0.25">
      <c r="A7417" s="87">
        <v>41496</v>
      </c>
      <c r="B7417" t="s">
        <v>781</v>
      </c>
      <c r="C7417" t="s">
        <v>7</v>
      </c>
      <c r="D7417" t="s">
        <v>814</v>
      </c>
      <c r="E7417">
        <v>3</v>
      </c>
      <c r="F7417" s="111">
        <v>32</v>
      </c>
      <c r="G7417" s="111">
        <v>96</v>
      </c>
    </row>
    <row r="7418" spans="1:7" x14ac:dyDescent="0.25">
      <c r="A7418" s="87">
        <v>41948</v>
      </c>
      <c r="B7418" t="s">
        <v>773</v>
      </c>
      <c r="C7418" t="s">
        <v>729</v>
      </c>
      <c r="D7418" t="s">
        <v>2394</v>
      </c>
      <c r="E7418">
        <v>21</v>
      </c>
      <c r="F7418" s="111">
        <v>22.8</v>
      </c>
      <c r="G7418" s="111">
        <v>478.8</v>
      </c>
    </row>
    <row r="7419" spans="1:7" x14ac:dyDescent="0.25">
      <c r="A7419" s="87">
        <v>41975</v>
      </c>
      <c r="B7419" t="s">
        <v>822</v>
      </c>
      <c r="C7419" t="s">
        <v>729</v>
      </c>
      <c r="D7419" t="s">
        <v>816</v>
      </c>
      <c r="E7419">
        <v>1</v>
      </c>
      <c r="F7419" s="111">
        <v>29</v>
      </c>
      <c r="G7419" s="111">
        <v>29</v>
      </c>
    </row>
    <row r="7420" spans="1:7" x14ac:dyDescent="0.25">
      <c r="A7420" s="87">
        <v>41594</v>
      </c>
      <c r="B7420" t="s">
        <v>820</v>
      </c>
      <c r="C7420" t="s">
        <v>729</v>
      </c>
      <c r="D7420" t="s">
        <v>2393</v>
      </c>
      <c r="E7420">
        <v>2</v>
      </c>
      <c r="F7420" s="111">
        <v>23.5</v>
      </c>
      <c r="G7420" s="111">
        <v>47</v>
      </c>
    </row>
    <row r="7421" spans="1:7" x14ac:dyDescent="0.25">
      <c r="A7421" s="87">
        <v>41607</v>
      </c>
      <c r="B7421" t="s">
        <v>739</v>
      </c>
      <c r="C7421" t="s">
        <v>729</v>
      </c>
      <c r="D7421" t="s">
        <v>814</v>
      </c>
      <c r="E7421">
        <v>2</v>
      </c>
      <c r="F7421" s="111">
        <v>33</v>
      </c>
      <c r="G7421" s="111">
        <v>66</v>
      </c>
    </row>
    <row r="7422" spans="1:7" x14ac:dyDescent="0.25">
      <c r="A7422" s="87">
        <v>41580</v>
      </c>
      <c r="B7422" t="s">
        <v>765</v>
      </c>
      <c r="C7422" t="s">
        <v>729</v>
      </c>
      <c r="D7422" t="s">
        <v>817</v>
      </c>
      <c r="E7422">
        <v>1</v>
      </c>
      <c r="F7422" s="111">
        <v>22.95</v>
      </c>
      <c r="G7422" s="111">
        <v>22.95</v>
      </c>
    </row>
    <row r="7423" spans="1:7" x14ac:dyDescent="0.25">
      <c r="A7423" s="87">
        <v>41606</v>
      </c>
      <c r="B7423" t="s">
        <v>796</v>
      </c>
      <c r="C7423" t="s">
        <v>20</v>
      </c>
      <c r="D7423" t="s">
        <v>2393</v>
      </c>
      <c r="E7423">
        <v>3</v>
      </c>
      <c r="F7423" s="111">
        <v>22.5</v>
      </c>
      <c r="G7423" s="111">
        <v>67.5</v>
      </c>
    </row>
    <row r="7424" spans="1:7" x14ac:dyDescent="0.25">
      <c r="A7424" s="87">
        <v>41592</v>
      </c>
      <c r="B7424" t="s">
        <v>768</v>
      </c>
      <c r="C7424" t="s">
        <v>7</v>
      </c>
      <c r="D7424" t="s">
        <v>814</v>
      </c>
      <c r="E7424">
        <v>1</v>
      </c>
      <c r="F7424" s="111">
        <v>32</v>
      </c>
      <c r="G7424" s="111">
        <v>32</v>
      </c>
    </row>
    <row r="7425" spans="1:7" x14ac:dyDescent="0.25">
      <c r="A7425" s="87">
        <v>41636</v>
      </c>
      <c r="B7425" t="s">
        <v>741</v>
      </c>
      <c r="C7425" t="s">
        <v>21</v>
      </c>
      <c r="D7425" t="s">
        <v>816</v>
      </c>
      <c r="E7425">
        <v>17</v>
      </c>
      <c r="F7425" s="111">
        <v>28.5</v>
      </c>
      <c r="G7425" s="111">
        <v>484.5</v>
      </c>
    </row>
    <row r="7426" spans="1:7" x14ac:dyDescent="0.25">
      <c r="A7426" s="87">
        <v>41613</v>
      </c>
      <c r="B7426" t="s">
        <v>774</v>
      </c>
      <c r="C7426" t="s">
        <v>21</v>
      </c>
      <c r="D7426" t="s">
        <v>817</v>
      </c>
      <c r="E7426">
        <v>2</v>
      </c>
      <c r="F7426" s="111">
        <v>22.95</v>
      </c>
      <c r="G7426" s="111">
        <v>45.9</v>
      </c>
    </row>
    <row r="7427" spans="1:7" x14ac:dyDescent="0.25">
      <c r="A7427" s="87">
        <v>41850</v>
      </c>
      <c r="B7427" t="s">
        <v>769</v>
      </c>
      <c r="C7427" t="s">
        <v>21</v>
      </c>
      <c r="D7427" t="s">
        <v>814</v>
      </c>
      <c r="E7427">
        <v>2</v>
      </c>
      <c r="F7427" s="111">
        <v>34</v>
      </c>
      <c r="G7427" s="111">
        <v>68</v>
      </c>
    </row>
    <row r="7428" spans="1:7" x14ac:dyDescent="0.25">
      <c r="A7428" s="87">
        <v>41600</v>
      </c>
      <c r="B7428" t="s">
        <v>769</v>
      </c>
      <c r="C7428" t="s">
        <v>21</v>
      </c>
      <c r="D7428" t="s">
        <v>815</v>
      </c>
      <c r="E7428">
        <v>1</v>
      </c>
      <c r="F7428" s="111">
        <v>22.95</v>
      </c>
      <c r="G7428" s="111">
        <v>22.95</v>
      </c>
    </row>
    <row r="7429" spans="1:7" x14ac:dyDescent="0.25">
      <c r="A7429" s="87">
        <v>41956</v>
      </c>
      <c r="B7429" t="s">
        <v>776</v>
      </c>
      <c r="C7429" t="s">
        <v>20</v>
      </c>
      <c r="D7429" t="s">
        <v>815</v>
      </c>
      <c r="E7429">
        <v>2</v>
      </c>
      <c r="F7429" s="111">
        <v>22.95</v>
      </c>
      <c r="G7429" s="111">
        <v>45.9</v>
      </c>
    </row>
    <row r="7430" spans="1:7" x14ac:dyDescent="0.25">
      <c r="A7430" s="87">
        <v>41678</v>
      </c>
      <c r="B7430" t="s">
        <v>746</v>
      </c>
      <c r="C7430" t="s">
        <v>729</v>
      </c>
      <c r="D7430" t="s">
        <v>814</v>
      </c>
      <c r="E7430">
        <v>2</v>
      </c>
      <c r="F7430" s="111">
        <v>33</v>
      </c>
      <c r="G7430" s="111">
        <v>66</v>
      </c>
    </row>
    <row r="7431" spans="1:7" x14ac:dyDescent="0.25">
      <c r="A7431" s="87">
        <v>41594</v>
      </c>
      <c r="B7431" t="s">
        <v>754</v>
      </c>
      <c r="C7431" t="s">
        <v>20</v>
      </c>
      <c r="D7431" t="s">
        <v>812</v>
      </c>
      <c r="E7431">
        <v>1</v>
      </c>
      <c r="F7431" s="111">
        <v>19.95</v>
      </c>
      <c r="G7431" s="111">
        <v>19.95</v>
      </c>
    </row>
    <row r="7432" spans="1:7" x14ac:dyDescent="0.25">
      <c r="A7432" s="87">
        <v>41974</v>
      </c>
      <c r="B7432" t="s">
        <v>769</v>
      </c>
      <c r="C7432" t="s">
        <v>21</v>
      </c>
      <c r="D7432" t="s">
        <v>817</v>
      </c>
      <c r="E7432">
        <v>3</v>
      </c>
      <c r="F7432" s="111">
        <v>22.95</v>
      </c>
      <c r="G7432" s="111">
        <v>68.849999999999994</v>
      </c>
    </row>
    <row r="7433" spans="1:7" x14ac:dyDescent="0.25">
      <c r="A7433" s="87">
        <v>41414</v>
      </c>
      <c r="B7433" t="s">
        <v>743</v>
      </c>
      <c r="C7433" t="s">
        <v>21</v>
      </c>
      <c r="D7433" t="s">
        <v>815</v>
      </c>
      <c r="E7433">
        <v>2</v>
      </c>
      <c r="F7433" s="111">
        <v>22.95</v>
      </c>
      <c r="G7433" s="111">
        <v>45.9</v>
      </c>
    </row>
    <row r="7434" spans="1:7" x14ac:dyDescent="0.25">
      <c r="A7434" s="87">
        <v>41714</v>
      </c>
      <c r="B7434" t="s">
        <v>776</v>
      </c>
      <c r="C7434" t="s">
        <v>20</v>
      </c>
      <c r="D7434" t="s">
        <v>814</v>
      </c>
      <c r="E7434">
        <v>1</v>
      </c>
      <c r="F7434" s="111">
        <v>33</v>
      </c>
      <c r="G7434" s="111">
        <v>33</v>
      </c>
    </row>
    <row r="7435" spans="1:7" x14ac:dyDescent="0.25">
      <c r="A7435" s="87">
        <v>41585</v>
      </c>
      <c r="B7435" t="s">
        <v>770</v>
      </c>
      <c r="C7435" t="s">
        <v>21</v>
      </c>
      <c r="D7435" t="s">
        <v>813</v>
      </c>
      <c r="E7435">
        <v>3</v>
      </c>
      <c r="F7435" s="111">
        <v>25</v>
      </c>
      <c r="G7435" s="111">
        <v>75</v>
      </c>
    </row>
    <row r="7436" spans="1:7" x14ac:dyDescent="0.25">
      <c r="A7436" s="87">
        <v>41965</v>
      </c>
      <c r="B7436" t="s">
        <v>795</v>
      </c>
      <c r="C7436" t="s">
        <v>729</v>
      </c>
      <c r="D7436" t="s">
        <v>816</v>
      </c>
      <c r="E7436">
        <v>3</v>
      </c>
      <c r="F7436" s="111">
        <v>29</v>
      </c>
      <c r="G7436" s="111">
        <v>87</v>
      </c>
    </row>
    <row r="7437" spans="1:7" x14ac:dyDescent="0.25">
      <c r="A7437" s="87">
        <v>41625</v>
      </c>
      <c r="B7437" t="s">
        <v>773</v>
      </c>
      <c r="C7437" t="s">
        <v>729</v>
      </c>
      <c r="D7437" t="s">
        <v>828</v>
      </c>
      <c r="E7437">
        <v>3</v>
      </c>
      <c r="F7437" s="111">
        <v>20</v>
      </c>
      <c r="G7437" s="111">
        <v>60</v>
      </c>
    </row>
    <row r="7438" spans="1:7" x14ac:dyDescent="0.25">
      <c r="A7438" s="87">
        <v>41965</v>
      </c>
      <c r="B7438" t="s">
        <v>779</v>
      </c>
      <c r="C7438" t="s">
        <v>729</v>
      </c>
      <c r="D7438" t="s">
        <v>815</v>
      </c>
      <c r="E7438">
        <v>2</v>
      </c>
      <c r="F7438" s="111">
        <v>22.95</v>
      </c>
      <c r="G7438" s="111">
        <v>45.9</v>
      </c>
    </row>
    <row r="7439" spans="1:7" x14ac:dyDescent="0.25">
      <c r="A7439" s="87">
        <v>41695</v>
      </c>
      <c r="B7439" t="s">
        <v>822</v>
      </c>
      <c r="C7439" t="s">
        <v>729</v>
      </c>
      <c r="D7439" t="s">
        <v>812</v>
      </c>
      <c r="E7439">
        <v>1</v>
      </c>
      <c r="F7439" s="111">
        <v>19.95</v>
      </c>
      <c r="G7439" s="111">
        <v>19.95</v>
      </c>
    </row>
    <row r="7440" spans="1:7" x14ac:dyDescent="0.25">
      <c r="A7440" s="87">
        <v>41586</v>
      </c>
      <c r="B7440" t="s">
        <v>824</v>
      </c>
      <c r="C7440" t="s">
        <v>7</v>
      </c>
      <c r="D7440" t="s">
        <v>814</v>
      </c>
      <c r="E7440">
        <v>2</v>
      </c>
      <c r="F7440" s="111">
        <v>32</v>
      </c>
      <c r="G7440" s="111">
        <v>64</v>
      </c>
    </row>
    <row r="7441" spans="1:7" x14ac:dyDescent="0.25">
      <c r="A7441" s="87">
        <v>41973</v>
      </c>
      <c r="B7441" t="s">
        <v>769</v>
      </c>
      <c r="C7441" t="s">
        <v>21</v>
      </c>
      <c r="D7441" t="s">
        <v>814</v>
      </c>
      <c r="E7441">
        <v>2</v>
      </c>
      <c r="F7441" s="111">
        <v>34</v>
      </c>
      <c r="G7441" s="111">
        <v>68</v>
      </c>
    </row>
    <row r="7442" spans="1:7" x14ac:dyDescent="0.25">
      <c r="A7442" s="87">
        <v>41974</v>
      </c>
      <c r="B7442" t="s">
        <v>774</v>
      </c>
      <c r="C7442" t="s">
        <v>21</v>
      </c>
      <c r="D7442" t="s">
        <v>815</v>
      </c>
      <c r="E7442">
        <v>3</v>
      </c>
      <c r="F7442" s="111">
        <v>22.95</v>
      </c>
      <c r="G7442" s="111">
        <v>68.849999999999994</v>
      </c>
    </row>
    <row r="7443" spans="1:7" x14ac:dyDescent="0.25">
      <c r="A7443" s="87">
        <v>41998</v>
      </c>
      <c r="B7443" t="s">
        <v>780</v>
      </c>
      <c r="C7443" t="s">
        <v>21</v>
      </c>
      <c r="D7443" t="s">
        <v>817</v>
      </c>
      <c r="E7443">
        <v>2</v>
      </c>
      <c r="F7443" s="111">
        <v>22.95</v>
      </c>
      <c r="G7443" s="111">
        <v>45.9</v>
      </c>
    </row>
    <row r="7444" spans="1:7" x14ac:dyDescent="0.25">
      <c r="A7444" s="87">
        <v>41574</v>
      </c>
      <c r="B7444" t="s">
        <v>763</v>
      </c>
      <c r="C7444" t="s">
        <v>20</v>
      </c>
      <c r="D7444" t="s">
        <v>828</v>
      </c>
      <c r="E7444">
        <v>3</v>
      </c>
      <c r="F7444" s="111">
        <v>20</v>
      </c>
      <c r="G7444" s="111">
        <v>60</v>
      </c>
    </row>
    <row r="7445" spans="1:7" x14ac:dyDescent="0.25">
      <c r="A7445" s="87">
        <v>41617</v>
      </c>
      <c r="B7445" t="s">
        <v>766</v>
      </c>
      <c r="C7445" t="s">
        <v>21</v>
      </c>
      <c r="D7445" t="s">
        <v>816</v>
      </c>
      <c r="E7445">
        <v>1</v>
      </c>
      <c r="F7445" s="111">
        <v>30</v>
      </c>
      <c r="G7445" s="111">
        <v>30</v>
      </c>
    </row>
    <row r="7446" spans="1:7" x14ac:dyDescent="0.25">
      <c r="A7446" s="87">
        <v>41995</v>
      </c>
      <c r="B7446" t="s">
        <v>781</v>
      </c>
      <c r="C7446" t="s">
        <v>7</v>
      </c>
      <c r="D7446" t="s">
        <v>818</v>
      </c>
      <c r="E7446">
        <v>1</v>
      </c>
      <c r="F7446" s="111">
        <v>26.5</v>
      </c>
      <c r="G7446" s="111">
        <v>26.5</v>
      </c>
    </row>
    <row r="7447" spans="1:7" x14ac:dyDescent="0.25">
      <c r="A7447" s="87">
        <v>41625</v>
      </c>
      <c r="B7447" t="s">
        <v>759</v>
      </c>
      <c r="C7447" t="s">
        <v>729</v>
      </c>
      <c r="D7447" t="s">
        <v>814</v>
      </c>
      <c r="E7447">
        <v>2</v>
      </c>
      <c r="F7447" s="111">
        <v>33</v>
      </c>
      <c r="G7447" s="111">
        <v>66</v>
      </c>
    </row>
    <row r="7448" spans="1:7" x14ac:dyDescent="0.25">
      <c r="A7448" s="87">
        <v>41960</v>
      </c>
      <c r="B7448" t="s">
        <v>786</v>
      </c>
      <c r="C7448" t="s">
        <v>20</v>
      </c>
      <c r="D7448" t="s">
        <v>817</v>
      </c>
      <c r="E7448">
        <v>2</v>
      </c>
      <c r="F7448" s="111">
        <v>22.95</v>
      </c>
      <c r="G7448" s="111">
        <v>45.9</v>
      </c>
    </row>
    <row r="7449" spans="1:7" x14ac:dyDescent="0.25">
      <c r="A7449" s="87">
        <v>41669</v>
      </c>
      <c r="B7449" t="s">
        <v>778</v>
      </c>
      <c r="C7449" t="s">
        <v>21</v>
      </c>
      <c r="D7449" t="s">
        <v>812</v>
      </c>
      <c r="E7449">
        <v>3</v>
      </c>
      <c r="F7449" s="111">
        <v>19.95</v>
      </c>
      <c r="G7449" s="111">
        <v>59.85</v>
      </c>
    </row>
    <row r="7450" spans="1:7" x14ac:dyDescent="0.25">
      <c r="A7450" s="87">
        <v>41962</v>
      </c>
      <c r="B7450" t="s">
        <v>796</v>
      </c>
      <c r="C7450" t="s">
        <v>20</v>
      </c>
      <c r="D7450" t="s">
        <v>2394</v>
      </c>
      <c r="E7450">
        <v>2</v>
      </c>
      <c r="F7450" s="111">
        <v>24</v>
      </c>
      <c r="G7450" s="111">
        <v>48</v>
      </c>
    </row>
    <row r="7451" spans="1:7" x14ac:dyDescent="0.25">
      <c r="A7451" s="87">
        <v>41971</v>
      </c>
      <c r="B7451" t="s">
        <v>800</v>
      </c>
      <c r="C7451" t="s">
        <v>21</v>
      </c>
      <c r="D7451" t="s">
        <v>816</v>
      </c>
      <c r="E7451">
        <v>13</v>
      </c>
      <c r="F7451" s="111">
        <v>28.5</v>
      </c>
      <c r="G7451" s="111">
        <v>370.5</v>
      </c>
    </row>
    <row r="7452" spans="1:7" x14ac:dyDescent="0.25">
      <c r="A7452" s="87">
        <v>41597</v>
      </c>
      <c r="B7452" t="s">
        <v>761</v>
      </c>
      <c r="C7452" t="s">
        <v>729</v>
      </c>
      <c r="D7452" t="s">
        <v>2393</v>
      </c>
      <c r="E7452">
        <v>3</v>
      </c>
      <c r="F7452" s="111">
        <v>23.5</v>
      </c>
      <c r="G7452" s="111">
        <v>70.5</v>
      </c>
    </row>
    <row r="7453" spans="1:7" x14ac:dyDescent="0.25">
      <c r="A7453" s="87">
        <v>41972</v>
      </c>
      <c r="B7453" t="s">
        <v>745</v>
      </c>
      <c r="C7453" t="s">
        <v>20</v>
      </c>
      <c r="D7453" t="s">
        <v>815</v>
      </c>
      <c r="E7453">
        <v>3</v>
      </c>
      <c r="F7453" s="111">
        <v>22.95</v>
      </c>
      <c r="G7453" s="111">
        <v>68.849999999999994</v>
      </c>
    </row>
    <row r="7454" spans="1:7" x14ac:dyDescent="0.25">
      <c r="A7454" s="87">
        <v>41636</v>
      </c>
      <c r="B7454" t="s">
        <v>760</v>
      </c>
      <c r="C7454" t="s">
        <v>729</v>
      </c>
      <c r="D7454" t="s">
        <v>814</v>
      </c>
      <c r="E7454">
        <v>2</v>
      </c>
      <c r="F7454" s="111">
        <v>33</v>
      </c>
      <c r="G7454" s="111">
        <v>66</v>
      </c>
    </row>
    <row r="7455" spans="1:7" x14ac:dyDescent="0.25">
      <c r="A7455" s="87">
        <v>41974</v>
      </c>
      <c r="B7455" t="s">
        <v>820</v>
      </c>
      <c r="C7455" t="s">
        <v>729</v>
      </c>
      <c r="D7455" t="s">
        <v>2393</v>
      </c>
      <c r="E7455">
        <v>1</v>
      </c>
      <c r="F7455" s="111">
        <v>23.5</v>
      </c>
      <c r="G7455" s="111">
        <v>23.5</v>
      </c>
    </row>
    <row r="7456" spans="1:7" x14ac:dyDescent="0.25">
      <c r="A7456" s="87">
        <v>41883</v>
      </c>
      <c r="B7456" t="s">
        <v>754</v>
      </c>
      <c r="C7456" t="s">
        <v>20</v>
      </c>
      <c r="D7456" t="s">
        <v>811</v>
      </c>
      <c r="E7456">
        <v>9</v>
      </c>
      <c r="F7456" s="111">
        <v>77.95</v>
      </c>
      <c r="G7456" s="111">
        <v>701.55</v>
      </c>
    </row>
    <row r="7457" spans="1:7" x14ac:dyDescent="0.25">
      <c r="A7457" s="87">
        <v>41837</v>
      </c>
      <c r="B7457" t="s">
        <v>824</v>
      </c>
      <c r="C7457" t="s">
        <v>7</v>
      </c>
      <c r="D7457" t="s">
        <v>814</v>
      </c>
      <c r="E7457">
        <v>4</v>
      </c>
      <c r="F7457" s="111">
        <v>32</v>
      </c>
      <c r="G7457" s="111">
        <v>128</v>
      </c>
    </row>
    <row r="7458" spans="1:7" x14ac:dyDescent="0.25">
      <c r="A7458" s="87">
        <v>41886</v>
      </c>
      <c r="B7458" t="s">
        <v>769</v>
      </c>
      <c r="C7458" t="s">
        <v>21</v>
      </c>
      <c r="D7458" t="s">
        <v>815</v>
      </c>
      <c r="E7458">
        <v>4</v>
      </c>
      <c r="F7458" s="111">
        <v>22.95</v>
      </c>
      <c r="G7458" s="111">
        <v>91.8</v>
      </c>
    </row>
    <row r="7459" spans="1:7" x14ac:dyDescent="0.25">
      <c r="A7459" s="87">
        <v>42002</v>
      </c>
      <c r="B7459" t="s">
        <v>769</v>
      </c>
      <c r="C7459" t="s">
        <v>21</v>
      </c>
      <c r="D7459" t="s">
        <v>813</v>
      </c>
      <c r="E7459">
        <v>3</v>
      </c>
      <c r="F7459" s="111">
        <v>25</v>
      </c>
      <c r="G7459" s="111">
        <v>75</v>
      </c>
    </row>
    <row r="7460" spans="1:7" x14ac:dyDescent="0.25">
      <c r="A7460" s="87">
        <v>41612</v>
      </c>
      <c r="B7460" t="s">
        <v>766</v>
      </c>
      <c r="C7460" t="s">
        <v>21</v>
      </c>
      <c r="D7460" t="s">
        <v>812</v>
      </c>
      <c r="E7460">
        <v>3</v>
      </c>
      <c r="F7460" s="111">
        <v>19.95</v>
      </c>
      <c r="G7460" s="111">
        <v>59.85</v>
      </c>
    </row>
    <row r="7461" spans="1:7" x14ac:dyDescent="0.25">
      <c r="A7461" s="87">
        <v>41844</v>
      </c>
      <c r="B7461" t="s">
        <v>793</v>
      </c>
      <c r="C7461" t="s">
        <v>729</v>
      </c>
      <c r="D7461" t="s">
        <v>812</v>
      </c>
      <c r="E7461">
        <v>2</v>
      </c>
      <c r="F7461" s="111">
        <v>19.95</v>
      </c>
      <c r="G7461" s="111">
        <v>39.9</v>
      </c>
    </row>
    <row r="7462" spans="1:7" x14ac:dyDescent="0.25">
      <c r="A7462" s="87">
        <v>41361</v>
      </c>
      <c r="B7462" t="s">
        <v>799</v>
      </c>
      <c r="C7462" t="s">
        <v>729</v>
      </c>
      <c r="D7462" t="s">
        <v>815</v>
      </c>
      <c r="E7462">
        <v>1</v>
      </c>
      <c r="F7462" s="111">
        <v>22.95</v>
      </c>
      <c r="G7462" s="111">
        <v>22.95</v>
      </c>
    </row>
    <row r="7463" spans="1:7" x14ac:dyDescent="0.25">
      <c r="A7463" s="87">
        <v>41621</v>
      </c>
      <c r="B7463" t="s">
        <v>767</v>
      </c>
      <c r="C7463" t="s">
        <v>729</v>
      </c>
      <c r="D7463" t="s">
        <v>817</v>
      </c>
      <c r="E7463">
        <v>1</v>
      </c>
      <c r="F7463" s="111">
        <v>22.95</v>
      </c>
      <c r="G7463" s="111">
        <v>22.95</v>
      </c>
    </row>
    <row r="7464" spans="1:7" x14ac:dyDescent="0.25">
      <c r="A7464" s="87">
        <v>41988</v>
      </c>
      <c r="B7464" t="s">
        <v>820</v>
      </c>
      <c r="C7464" t="s">
        <v>729</v>
      </c>
      <c r="D7464" t="s">
        <v>814</v>
      </c>
      <c r="E7464">
        <v>17</v>
      </c>
      <c r="F7464" s="111">
        <v>31.35</v>
      </c>
      <c r="G7464" s="111">
        <v>532.95000000000005</v>
      </c>
    </row>
    <row r="7465" spans="1:7" x14ac:dyDescent="0.25">
      <c r="A7465" s="87">
        <v>42003</v>
      </c>
      <c r="B7465" t="s">
        <v>763</v>
      </c>
      <c r="C7465" t="s">
        <v>20</v>
      </c>
      <c r="D7465" t="s">
        <v>2393</v>
      </c>
      <c r="E7465">
        <v>2</v>
      </c>
      <c r="F7465" s="111">
        <v>22.5</v>
      </c>
      <c r="G7465" s="111">
        <v>45</v>
      </c>
    </row>
    <row r="7466" spans="1:7" x14ac:dyDescent="0.25">
      <c r="A7466" s="87">
        <v>41946</v>
      </c>
      <c r="B7466" t="s">
        <v>748</v>
      </c>
      <c r="C7466" t="s">
        <v>729</v>
      </c>
      <c r="D7466" t="s">
        <v>816</v>
      </c>
      <c r="E7466">
        <v>3</v>
      </c>
      <c r="F7466" s="111">
        <v>29</v>
      </c>
      <c r="G7466" s="111">
        <v>87</v>
      </c>
    </row>
    <row r="7467" spans="1:7" x14ac:dyDescent="0.25">
      <c r="A7467" s="87">
        <v>41979</v>
      </c>
      <c r="B7467" t="s">
        <v>824</v>
      </c>
      <c r="C7467" t="s">
        <v>7</v>
      </c>
      <c r="D7467" t="s">
        <v>812</v>
      </c>
      <c r="E7467">
        <v>2</v>
      </c>
      <c r="F7467" s="111">
        <v>18.95</v>
      </c>
      <c r="G7467" s="111">
        <v>37.9</v>
      </c>
    </row>
    <row r="7468" spans="1:7" x14ac:dyDescent="0.25">
      <c r="A7468" s="87">
        <v>41898</v>
      </c>
      <c r="B7468" t="s">
        <v>757</v>
      </c>
      <c r="C7468" t="s">
        <v>729</v>
      </c>
      <c r="D7468" t="s">
        <v>817</v>
      </c>
      <c r="E7468">
        <v>5</v>
      </c>
      <c r="F7468" s="111">
        <v>22.95</v>
      </c>
      <c r="G7468" s="111">
        <v>114.75</v>
      </c>
    </row>
    <row r="7469" spans="1:7" x14ac:dyDescent="0.25">
      <c r="A7469" s="87">
        <v>41892</v>
      </c>
      <c r="B7469" t="s">
        <v>819</v>
      </c>
      <c r="C7469" t="s">
        <v>21</v>
      </c>
      <c r="D7469" t="s">
        <v>812</v>
      </c>
      <c r="E7469">
        <v>1</v>
      </c>
      <c r="F7469" s="111">
        <v>19.95</v>
      </c>
      <c r="G7469" s="111">
        <v>19.95</v>
      </c>
    </row>
    <row r="7470" spans="1:7" x14ac:dyDescent="0.25">
      <c r="A7470" s="87">
        <v>41856</v>
      </c>
      <c r="B7470" t="s">
        <v>808</v>
      </c>
      <c r="C7470" t="s">
        <v>20</v>
      </c>
      <c r="D7470" t="s">
        <v>817</v>
      </c>
      <c r="E7470">
        <v>2</v>
      </c>
      <c r="F7470" s="111">
        <v>22.95</v>
      </c>
      <c r="G7470" s="111">
        <v>45.9</v>
      </c>
    </row>
    <row r="7471" spans="1:7" x14ac:dyDescent="0.25">
      <c r="A7471" s="87">
        <v>41994</v>
      </c>
      <c r="B7471" t="s">
        <v>809</v>
      </c>
      <c r="C7471" t="s">
        <v>21</v>
      </c>
      <c r="D7471" t="s">
        <v>2393</v>
      </c>
      <c r="E7471">
        <v>3</v>
      </c>
      <c r="F7471" s="111">
        <v>23.5</v>
      </c>
      <c r="G7471" s="111">
        <v>70.5</v>
      </c>
    </row>
    <row r="7472" spans="1:7" x14ac:dyDescent="0.25">
      <c r="A7472" s="87">
        <v>41970</v>
      </c>
      <c r="B7472" t="s">
        <v>749</v>
      </c>
      <c r="C7472" t="s">
        <v>21</v>
      </c>
      <c r="D7472" t="s">
        <v>812</v>
      </c>
      <c r="E7472">
        <v>3</v>
      </c>
      <c r="F7472" s="111">
        <v>19.95</v>
      </c>
      <c r="G7472" s="111">
        <v>59.85</v>
      </c>
    </row>
    <row r="7473" spans="1:7" x14ac:dyDescent="0.25">
      <c r="A7473" s="87">
        <v>41486</v>
      </c>
      <c r="B7473" t="s">
        <v>799</v>
      </c>
      <c r="C7473" t="s">
        <v>729</v>
      </c>
      <c r="D7473" t="s">
        <v>2394</v>
      </c>
      <c r="E7473">
        <v>3</v>
      </c>
      <c r="F7473" s="111">
        <v>24</v>
      </c>
      <c r="G7473" s="111">
        <v>72</v>
      </c>
    </row>
    <row r="7474" spans="1:7" x14ac:dyDescent="0.25">
      <c r="A7474" s="87">
        <v>41358</v>
      </c>
      <c r="B7474" t="s">
        <v>750</v>
      </c>
      <c r="C7474" t="s">
        <v>21</v>
      </c>
      <c r="D7474" t="s">
        <v>814</v>
      </c>
      <c r="E7474">
        <v>2</v>
      </c>
      <c r="F7474" s="111">
        <v>34</v>
      </c>
      <c r="G7474" s="111">
        <v>68</v>
      </c>
    </row>
    <row r="7475" spans="1:7" x14ac:dyDescent="0.25">
      <c r="A7475" s="87">
        <v>41963</v>
      </c>
      <c r="B7475" t="s">
        <v>775</v>
      </c>
      <c r="C7475" t="s">
        <v>20</v>
      </c>
      <c r="D7475" t="s">
        <v>2395</v>
      </c>
      <c r="E7475">
        <v>1</v>
      </c>
      <c r="F7475" s="111">
        <v>18</v>
      </c>
      <c r="G7475" s="111">
        <v>18</v>
      </c>
    </row>
    <row r="7476" spans="1:7" x14ac:dyDescent="0.25">
      <c r="A7476" s="87">
        <v>41614</v>
      </c>
      <c r="B7476" t="s">
        <v>781</v>
      </c>
      <c r="C7476" t="s">
        <v>7</v>
      </c>
      <c r="D7476" t="s">
        <v>828</v>
      </c>
      <c r="E7476">
        <v>3</v>
      </c>
      <c r="F7476" s="111">
        <v>19</v>
      </c>
      <c r="G7476" s="111">
        <v>57</v>
      </c>
    </row>
    <row r="7477" spans="1:7" x14ac:dyDescent="0.25">
      <c r="A7477" s="87">
        <v>41822</v>
      </c>
      <c r="B7477" t="s">
        <v>791</v>
      </c>
      <c r="C7477" t="s">
        <v>729</v>
      </c>
      <c r="D7477" t="s">
        <v>2394</v>
      </c>
      <c r="E7477">
        <v>13</v>
      </c>
      <c r="F7477" s="111">
        <v>22.8</v>
      </c>
      <c r="G7477" s="111">
        <v>296.39999999999998</v>
      </c>
    </row>
    <row r="7478" spans="1:7" x14ac:dyDescent="0.25">
      <c r="A7478" s="87">
        <v>42001</v>
      </c>
      <c r="B7478" t="s">
        <v>778</v>
      </c>
      <c r="C7478" t="s">
        <v>21</v>
      </c>
      <c r="D7478" t="s">
        <v>828</v>
      </c>
      <c r="E7478">
        <v>2</v>
      </c>
      <c r="F7478" s="111">
        <v>21</v>
      </c>
      <c r="G7478" s="111">
        <v>42</v>
      </c>
    </row>
    <row r="7479" spans="1:7" x14ac:dyDescent="0.25">
      <c r="A7479" s="87">
        <v>41338</v>
      </c>
      <c r="B7479" t="s">
        <v>774</v>
      </c>
      <c r="C7479" t="s">
        <v>21</v>
      </c>
      <c r="D7479" t="s">
        <v>814</v>
      </c>
      <c r="E7479">
        <v>3</v>
      </c>
      <c r="F7479" s="111">
        <v>34</v>
      </c>
      <c r="G7479" s="111">
        <v>102</v>
      </c>
    </row>
    <row r="7480" spans="1:7" x14ac:dyDescent="0.25">
      <c r="A7480" s="87">
        <v>41984</v>
      </c>
      <c r="B7480" t="s">
        <v>796</v>
      </c>
      <c r="C7480" t="s">
        <v>20</v>
      </c>
      <c r="D7480" t="s">
        <v>814</v>
      </c>
      <c r="E7480">
        <v>2</v>
      </c>
      <c r="F7480" s="111">
        <v>33</v>
      </c>
      <c r="G7480" s="111">
        <v>66</v>
      </c>
    </row>
    <row r="7481" spans="1:7" x14ac:dyDescent="0.25">
      <c r="A7481" s="87">
        <v>41673</v>
      </c>
      <c r="B7481" t="s">
        <v>792</v>
      </c>
      <c r="C7481" t="s">
        <v>729</v>
      </c>
      <c r="D7481" t="s">
        <v>2393</v>
      </c>
      <c r="E7481">
        <v>1</v>
      </c>
      <c r="F7481" s="111">
        <v>23.5</v>
      </c>
      <c r="G7481" s="111">
        <v>23.5</v>
      </c>
    </row>
    <row r="7482" spans="1:7" x14ac:dyDescent="0.25">
      <c r="A7482" s="87">
        <v>41567</v>
      </c>
      <c r="B7482" t="s">
        <v>824</v>
      </c>
      <c r="C7482" t="s">
        <v>7</v>
      </c>
      <c r="D7482" t="s">
        <v>828</v>
      </c>
      <c r="E7482">
        <v>3</v>
      </c>
      <c r="F7482" s="111">
        <v>19</v>
      </c>
      <c r="G7482" s="111">
        <v>57</v>
      </c>
    </row>
    <row r="7483" spans="1:7" x14ac:dyDescent="0.25">
      <c r="A7483" s="87">
        <v>41613</v>
      </c>
      <c r="B7483" t="s">
        <v>773</v>
      </c>
      <c r="C7483" t="s">
        <v>729</v>
      </c>
      <c r="D7483" t="s">
        <v>814</v>
      </c>
      <c r="E7483">
        <v>19</v>
      </c>
      <c r="F7483" s="111">
        <v>31.35</v>
      </c>
      <c r="G7483" s="111">
        <v>595.65</v>
      </c>
    </row>
    <row r="7484" spans="1:7" x14ac:dyDescent="0.25">
      <c r="A7484" s="87">
        <v>41923</v>
      </c>
      <c r="B7484" t="s">
        <v>752</v>
      </c>
      <c r="C7484" t="s">
        <v>729</v>
      </c>
      <c r="D7484" t="s">
        <v>818</v>
      </c>
      <c r="E7484">
        <v>6</v>
      </c>
      <c r="F7484" s="111">
        <v>27.5</v>
      </c>
      <c r="G7484" s="111">
        <v>165</v>
      </c>
    </row>
    <row r="7485" spans="1:7" x14ac:dyDescent="0.25">
      <c r="A7485" s="87">
        <v>41583</v>
      </c>
      <c r="B7485" t="s">
        <v>769</v>
      </c>
      <c r="C7485" t="s">
        <v>21</v>
      </c>
      <c r="D7485" t="s">
        <v>816</v>
      </c>
      <c r="E7485">
        <v>8</v>
      </c>
      <c r="F7485" s="111">
        <v>30</v>
      </c>
      <c r="G7485" s="111">
        <v>240</v>
      </c>
    </row>
    <row r="7486" spans="1:7" x14ac:dyDescent="0.25">
      <c r="A7486" s="87">
        <v>41606</v>
      </c>
      <c r="B7486" t="s">
        <v>745</v>
      </c>
      <c r="C7486" t="s">
        <v>20</v>
      </c>
      <c r="D7486" t="s">
        <v>815</v>
      </c>
      <c r="E7486">
        <v>3</v>
      </c>
      <c r="F7486" s="111">
        <v>22.95</v>
      </c>
      <c r="G7486" s="111">
        <v>68.849999999999994</v>
      </c>
    </row>
    <row r="7487" spans="1:7" x14ac:dyDescent="0.25">
      <c r="A7487" s="87">
        <v>41983</v>
      </c>
      <c r="B7487" t="s">
        <v>822</v>
      </c>
      <c r="C7487" t="s">
        <v>729</v>
      </c>
      <c r="D7487" t="s">
        <v>814</v>
      </c>
      <c r="E7487">
        <v>3</v>
      </c>
      <c r="F7487" s="111">
        <v>33</v>
      </c>
      <c r="G7487" s="111">
        <v>99</v>
      </c>
    </row>
    <row r="7488" spans="1:7" x14ac:dyDescent="0.25">
      <c r="A7488" s="87">
        <v>42001</v>
      </c>
      <c r="B7488" t="s">
        <v>823</v>
      </c>
      <c r="C7488" t="s">
        <v>729</v>
      </c>
      <c r="D7488" t="s">
        <v>816</v>
      </c>
      <c r="E7488">
        <v>2</v>
      </c>
      <c r="F7488" s="111">
        <v>29</v>
      </c>
      <c r="G7488" s="111">
        <v>58</v>
      </c>
    </row>
    <row r="7489" spans="1:7" x14ac:dyDescent="0.25">
      <c r="A7489" s="87">
        <v>41488</v>
      </c>
      <c r="B7489" t="s">
        <v>790</v>
      </c>
      <c r="C7489" t="s">
        <v>7</v>
      </c>
      <c r="D7489" t="s">
        <v>811</v>
      </c>
      <c r="E7489">
        <v>3</v>
      </c>
      <c r="F7489" s="111">
        <v>75.95</v>
      </c>
      <c r="G7489" s="111">
        <v>227.85</v>
      </c>
    </row>
    <row r="7490" spans="1:7" x14ac:dyDescent="0.25">
      <c r="A7490" s="87">
        <v>41911</v>
      </c>
      <c r="B7490" t="s">
        <v>772</v>
      </c>
      <c r="C7490" t="s">
        <v>21</v>
      </c>
      <c r="D7490" t="s">
        <v>814</v>
      </c>
      <c r="E7490">
        <v>2</v>
      </c>
      <c r="F7490" s="111">
        <v>34</v>
      </c>
      <c r="G7490" s="111">
        <v>68</v>
      </c>
    </row>
    <row r="7491" spans="1:7" x14ac:dyDescent="0.25">
      <c r="A7491" s="87">
        <v>41410</v>
      </c>
      <c r="B7491" t="s">
        <v>809</v>
      </c>
      <c r="C7491" t="s">
        <v>21</v>
      </c>
      <c r="D7491" t="s">
        <v>818</v>
      </c>
      <c r="E7491">
        <v>1</v>
      </c>
      <c r="F7491" s="111">
        <v>27.5</v>
      </c>
      <c r="G7491" s="111">
        <v>27.5</v>
      </c>
    </row>
    <row r="7492" spans="1:7" x14ac:dyDescent="0.25">
      <c r="A7492" s="87">
        <v>41987</v>
      </c>
      <c r="B7492" t="s">
        <v>824</v>
      </c>
      <c r="C7492" t="s">
        <v>7</v>
      </c>
      <c r="D7492" t="s">
        <v>813</v>
      </c>
      <c r="E7492">
        <v>2</v>
      </c>
      <c r="F7492" s="111">
        <v>23</v>
      </c>
      <c r="G7492" s="111">
        <v>46</v>
      </c>
    </row>
    <row r="7493" spans="1:7" x14ac:dyDescent="0.25">
      <c r="A7493" s="87">
        <v>41901</v>
      </c>
      <c r="B7493" t="s">
        <v>775</v>
      </c>
      <c r="C7493" t="s">
        <v>20</v>
      </c>
      <c r="D7493" t="s">
        <v>815</v>
      </c>
      <c r="E7493">
        <v>2</v>
      </c>
      <c r="F7493" s="111">
        <v>22.95</v>
      </c>
      <c r="G7493" s="111">
        <v>45.9</v>
      </c>
    </row>
    <row r="7494" spans="1:7" x14ac:dyDescent="0.25">
      <c r="A7494" s="87">
        <v>41737</v>
      </c>
      <c r="B7494" t="s">
        <v>781</v>
      </c>
      <c r="C7494" t="s">
        <v>7</v>
      </c>
      <c r="D7494" t="s">
        <v>817</v>
      </c>
      <c r="E7494">
        <v>1</v>
      </c>
      <c r="F7494" s="111">
        <v>21.95</v>
      </c>
      <c r="G7494" s="111">
        <v>21.95</v>
      </c>
    </row>
    <row r="7495" spans="1:7" x14ac:dyDescent="0.25">
      <c r="A7495" s="87">
        <v>41589</v>
      </c>
      <c r="B7495" t="s">
        <v>769</v>
      </c>
      <c r="C7495" t="s">
        <v>21</v>
      </c>
      <c r="D7495" t="s">
        <v>816</v>
      </c>
      <c r="E7495">
        <v>2</v>
      </c>
      <c r="F7495" s="111">
        <v>30</v>
      </c>
      <c r="G7495" s="111">
        <v>60</v>
      </c>
    </row>
    <row r="7496" spans="1:7" x14ac:dyDescent="0.25">
      <c r="A7496" s="87">
        <v>41863</v>
      </c>
      <c r="B7496" t="s">
        <v>800</v>
      </c>
      <c r="C7496" t="s">
        <v>21</v>
      </c>
      <c r="D7496" t="s">
        <v>828</v>
      </c>
      <c r="E7496">
        <v>2</v>
      </c>
      <c r="F7496" s="111">
        <v>21</v>
      </c>
      <c r="G7496" s="111">
        <v>42</v>
      </c>
    </row>
    <row r="7497" spans="1:7" x14ac:dyDescent="0.25">
      <c r="A7497" s="87">
        <v>41967</v>
      </c>
      <c r="B7497" t="s">
        <v>784</v>
      </c>
      <c r="C7497" t="s">
        <v>20</v>
      </c>
      <c r="D7497" t="s">
        <v>814</v>
      </c>
      <c r="E7497">
        <v>3</v>
      </c>
      <c r="F7497" s="111">
        <v>33</v>
      </c>
      <c r="G7497" s="111">
        <v>99</v>
      </c>
    </row>
    <row r="7498" spans="1:7" x14ac:dyDescent="0.25">
      <c r="A7498" s="87">
        <v>41994</v>
      </c>
      <c r="B7498" t="s">
        <v>824</v>
      </c>
      <c r="C7498" t="s">
        <v>7</v>
      </c>
      <c r="D7498" t="s">
        <v>828</v>
      </c>
      <c r="E7498">
        <v>1</v>
      </c>
      <c r="F7498" s="111">
        <v>19</v>
      </c>
      <c r="G7498" s="111">
        <v>19</v>
      </c>
    </row>
    <row r="7499" spans="1:7" x14ac:dyDescent="0.25">
      <c r="A7499" s="87">
        <v>41649</v>
      </c>
      <c r="B7499" t="s">
        <v>796</v>
      </c>
      <c r="C7499" t="s">
        <v>20</v>
      </c>
      <c r="D7499" t="s">
        <v>815</v>
      </c>
      <c r="E7499">
        <v>3</v>
      </c>
      <c r="F7499" s="111">
        <v>22.95</v>
      </c>
      <c r="G7499" s="111">
        <v>68.849999999999994</v>
      </c>
    </row>
    <row r="7500" spans="1:7" x14ac:dyDescent="0.25">
      <c r="A7500" s="87">
        <v>41951</v>
      </c>
      <c r="B7500" t="s">
        <v>824</v>
      </c>
      <c r="C7500" t="s">
        <v>7</v>
      </c>
      <c r="D7500" t="s">
        <v>814</v>
      </c>
      <c r="E7500">
        <v>3</v>
      </c>
      <c r="F7500" s="111">
        <v>32</v>
      </c>
      <c r="G7500" s="111">
        <v>96</v>
      </c>
    </row>
    <row r="7501" spans="1:7" x14ac:dyDescent="0.25">
      <c r="A7501" s="87">
        <v>41954</v>
      </c>
      <c r="B7501" t="s">
        <v>810</v>
      </c>
      <c r="C7501" t="s">
        <v>729</v>
      </c>
      <c r="D7501" t="s">
        <v>817</v>
      </c>
      <c r="E7501">
        <v>3</v>
      </c>
      <c r="F7501" s="111">
        <v>22.95</v>
      </c>
      <c r="G7501" s="111">
        <v>68.849999999999994</v>
      </c>
    </row>
    <row r="7502" spans="1:7" x14ac:dyDescent="0.25">
      <c r="A7502" s="87">
        <v>41316</v>
      </c>
      <c r="B7502" t="s">
        <v>757</v>
      </c>
      <c r="C7502" t="s">
        <v>729</v>
      </c>
      <c r="D7502" t="s">
        <v>2393</v>
      </c>
      <c r="E7502">
        <v>3</v>
      </c>
      <c r="F7502" s="111">
        <v>23.5</v>
      </c>
      <c r="G7502" s="111">
        <v>70.5</v>
      </c>
    </row>
    <row r="7503" spans="1:7" x14ac:dyDescent="0.25">
      <c r="A7503" s="87">
        <v>41977</v>
      </c>
      <c r="B7503" t="s">
        <v>799</v>
      </c>
      <c r="C7503" t="s">
        <v>729</v>
      </c>
      <c r="D7503" t="s">
        <v>814</v>
      </c>
      <c r="E7503">
        <v>2</v>
      </c>
      <c r="F7503" s="111">
        <v>33</v>
      </c>
      <c r="G7503" s="111">
        <v>66</v>
      </c>
    </row>
    <row r="7504" spans="1:7" x14ac:dyDescent="0.25">
      <c r="A7504" s="87">
        <v>41953</v>
      </c>
      <c r="B7504" t="s">
        <v>784</v>
      </c>
      <c r="C7504" t="s">
        <v>20</v>
      </c>
      <c r="D7504" t="s">
        <v>817</v>
      </c>
      <c r="E7504">
        <v>3</v>
      </c>
      <c r="F7504" s="111">
        <v>22.95</v>
      </c>
      <c r="G7504" s="111">
        <v>68.849999999999994</v>
      </c>
    </row>
    <row r="7505" spans="1:7" x14ac:dyDescent="0.25">
      <c r="A7505" s="87">
        <v>41996</v>
      </c>
      <c r="B7505" t="s">
        <v>748</v>
      </c>
      <c r="C7505" t="s">
        <v>729</v>
      </c>
      <c r="D7505" t="s">
        <v>2393</v>
      </c>
      <c r="E7505">
        <v>3</v>
      </c>
      <c r="F7505" s="111">
        <v>23.5</v>
      </c>
      <c r="G7505" s="111">
        <v>70.5</v>
      </c>
    </row>
    <row r="7506" spans="1:7" x14ac:dyDescent="0.25">
      <c r="A7506" s="87">
        <v>42000</v>
      </c>
      <c r="B7506" t="s">
        <v>779</v>
      </c>
      <c r="C7506" t="s">
        <v>729</v>
      </c>
      <c r="D7506" t="s">
        <v>812</v>
      </c>
      <c r="E7506">
        <v>4</v>
      </c>
      <c r="F7506" s="111">
        <v>19.95</v>
      </c>
      <c r="G7506" s="111">
        <v>79.8</v>
      </c>
    </row>
    <row r="7507" spans="1:7" x14ac:dyDescent="0.25">
      <c r="A7507" s="87">
        <v>41632</v>
      </c>
      <c r="B7507" t="s">
        <v>748</v>
      </c>
      <c r="C7507" t="s">
        <v>729</v>
      </c>
      <c r="D7507" t="s">
        <v>816</v>
      </c>
      <c r="E7507">
        <v>2</v>
      </c>
      <c r="F7507" s="111">
        <v>29</v>
      </c>
      <c r="G7507" s="111">
        <v>58</v>
      </c>
    </row>
    <row r="7508" spans="1:7" x14ac:dyDescent="0.25">
      <c r="A7508" s="87">
        <v>41922</v>
      </c>
      <c r="B7508" t="s">
        <v>795</v>
      </c>
      <c r="C7508" t="s">
        <v>729</v>
      </c>
      <c r="D7508" t="s">
        <v>2393</v>
      </c>
      <c r="E7508">
        <v>2</v>
      </c>
      <c r="F7508" s="111">
        <v>23.5</v>
      </c>
      <c r="G7508" s="111">
        <v>47</v>
      </c>
    </row>
    <row r="7509" spans="1:7" x14ac:dyDescent="0.25">
      <c r="A7509" s="87">
        <v>41937</v>
      </c>
      <c r="B7509" t="s">
        <v>799</v>
      </c>
      <c r="C7509" t="s">
        <v>729</v>
      </c>
      <c r="D7509" t="s">
        <v>814</v>
      </c>
      <c r="E7509">
        <v>2</v>
      </c>
      <c r="F7509" s="111">
        <v>33</v>
      </c>
      <c r="G7509" s="111">
        <v>66</v>
      </c>
    </row>
    <row r="7510" spans="1:7" x14ac:dyDescent="0.25">
      <c r="A7510" s="87">
        <v>41595</v>
      </c>
      <c r="B7510" t="s">
        <v>790</v>
      </c>
      <c r="C7510" t="s">
        <v>7</v>
      </c>
      <c r="D7510" t="s">
        <v>814</v>
      </c>
      <c r="E7510">
        <v>2</v>
      </c>
      <c r="F7510" s="111">
        <v>32</v>
      </c>
      <c r="G7510" s="111">
        <v>64</v>
      </c>
    </row>
    <row r="7511" spans="1:7" x14ac:dyDescent="0.25">
      <c r="A7511" s="87">
        <v>41576</v>
      </c>
      <c r="B7511" t="s">
        <v>823</v>
      </c>
      <c r="C7511" t="s">
        <v>729</v>
      </c>
      <c r="D7511" t="s">
        <v>812</v>
      </c>
      <c r="E7511">
        <v>2</v>
      </c>
      <c r="F7511" s="111">
        <v>19.95</v>
      </c>
      <c r="G7511" s="111">
        <v>39.9</v>
      </c>
    </row>
    <row r="7512" spans="1:7" x14ac:dyDescent="0.25">
      <c r="A7512" s="87">
        <v>41964</v>
      </c>
      <c r="B7512" t="s">
        <v>790</v>
      </c>
      <c r="C7512" t="s">
        <v>7</v>
      </c>
      <c r="D7512" t="s">
        <v>813</v>
      </c>
      <c r="E7512">
        <v>4</v>
      </c>
      <c r="F7512" s="111">
        <v>23</v>
      </c>
      <c r="G7512" s="111">
        <v>92</v>
      </c>
    </row>
    <row r="7513" spans="1:7" x14ac:dyDescent="0.25">
      <c r="A7513" s="87">
        <v>41911</v>
      </c>
      <c r="B7513" t="s">
        <v>808</v>
      </c>
      <c r="C7513" t="s">
        <v>20</v>
      </c>
      <c r="D7513" t="s">
        <v>812</v>
      </c>
      <c r="E7513">
        <v>3</v>
      </c>
      <c r="F7513" s="111">
        <v>19.95</v>
      </c>
      <c r="G7513" s="111">
        <v>59.85</v>
      </c>
    </row>
    <row r="7514" spans="1:7" x14ac:dyDescent="0.25">
      <c r="A7514" s="87">
        <v>41899</v>
      </c>
      <c r="B7514" t="s">
        <v>824</v>
      </c>
      <c r="C7514" t="s">
        <v>7</v>
      </c>
      <c r="D7514" t="s">
        <v>814</v>
      </c>
      <c r="E7514">
        <v>2</v>
      </c>
      <c r="F7514" s="111">
        <v>32</v>
      </c>
      <c r="G7514" s="111">
        <v>64</v>
      </c>
    </row>
    <row r="7515" spans="1:7" x14ac:dyDescent="0.25">
      <c r="A7515" s="87">
        <v>41997</v>
      </c>
      <c r="B7515" t="s">
        <v>758</v>
      </c>
      <c r="C7515" t="s">
        <v>729</v>
      </c>
      <c r="D7515" t="s">
        <v>814</v>
      </c>
      <c r="E7515">
        <v>2</v>
      </c>
      <c r="F7515" s="111">
        <v>33</v>
      </c>
      <c r="G7515" s="111">
        <v>66</v>
      </c>
    </row>
    <row r="7516" spans="1:7" x14ac:dyDescent="0.25">
      <c r="A7516" s="87">
        <v>41682</v>
      </c>
      <c r="B7516" t="s">
        <v>781</v>
      </c>
      <c r="C7516" t="s">
        <v>7</v>
      </c>
      <c r="D7516" t="s">
        <v>812</v>
      </c>
      <c r="E7516">
        <v>3</v>
      </c>
      <c r="F7516" s="111">
        <v>18.95</v>
      </c>
      <c r="G7516" s="111">
        <v>56.85</v>
      </c>
    </row>
    <row r="7517" spans="1:7" x14ac:dyDescent="0.25">
      <c r="A7517" s="87">
        <v>41961</v>
      </c>
      <c r="B7517" t="s">
        <v>782</v>
      </c>
      <c r="C7517" t="s">
        <v>7</v>
      </c>
      <c r="D7517" t="s">
        <v>817</v>
      </c>
      <c r="E7517">
        <v>2</v>
      </c>
      <c r="F7517" s="111">
        <v>21.95</v>
      </c>
      <c r="G7517" s="111">
        <v>43.9</v>
      </c>
    </row>
    <row r="7518" spans="1:7" x14ac:dyDescent="0.25">
      <c r="A7518" s="87">
        <v>41988</v>
      </c>
      <c r="B7518" t="s">
        <v>807</v>
      </c>
      <c r="C7518" t="s">
        <v>7</v>
      </c>
      <c r="D7518" t="s">
        <v>815</v>
      </c>
      <c r="E7518">
        <v>1</v>
      </c>
      <c r="F7518" s="111">
        <v>21.95</v>
      </c>
      <c r="G7518" s="111">
        <v>21.95</v>
      </c>
    </row>
    <row r="7519" spans="1:7" x14ac:dyDescent="0.25">
      <c r="A7519" s="87">
        <v>41592</v>
      </c>
      <c r="B7519" t="s">
        <v>760</v>
      </c>
      <c r="C7519" t="s">
        <v>729</v>
      </c>
      <c r="D7519" t="s">
        <v>816</v>
      </c>
      <c r="E7519">
        <v>1</v>
      </c>
      <c r="F7519" s="111">
        <v>29</v>
      </c>
      <c r="G7519" s="111">
        <v>29</v>
      </c>
    </row>
    <row r="7520" spans="1:7" x14ac:dyDescent="0.25">
      <c r="A7520" s="87">
        <v>41612</v>
      </c>
      <c r="B7520" t="s">
        <v>752</v>
      </c>
      <c r="C7520" t="s">
        <v>729</v>
      </c>
      <c r="D7520" t="s">
        <v>828</v>
      </c>
      <c r="E7520">
        <v>3</v>
      </c>
      <c r="F7520" s="111">
        <v>20</v>
      </c>
      <c r="G7520" s="111">
        <v>60</v>
      </c>
    </row>
    <row r="7521" spans="1:7" x14ac:dyDescent="0.25">
      <c r="A7521" s="87">
        <v>41590</v>
      </c>
      <c r="B7521" t="s">
        <v>749</v>
      </c>
      <c r="C7521" t="s">
        <v>21</v>
      </c>
      <c r="D7521" t="s">
        <v>811</v>
      </c>
      <c r="E7521">
        <v>3</v>
      </c>
      <c r="F7521" s="111">
        <v>79.95</v>
      </c>
      <c r="G7521" s="111">
        <v>239.85</v>
      </c>
    </row>
    <row r="7522" spans="1:7" x14ac:dyDescent="0.25">
      <c r="A7522" s="87">
        <v>41627</v>
      </c>
      <c r="B7522" t="s">
        <v>775</v>
      </c>
      <c r="C7522" t="s">
        <v>20</v>
      </c>
      <c r="D7522" t="s">
        <v>2394</v>
      </c>
      <c r="E7522">
        <v>3</v>
      </c>
      <c r="F7522" s="111">
        <v>24</v>
      </c>
      <c r="G7522" s="111">
        <v>72</v>
      </c>
    </row>
    <row r="7523" spans="1:7" x14ac:dyDescent="0.25">
      <c r="A7523" s="87">
        <v>41606</v>
      </c>
      <c r="B7523" t="s">
        <v>793</v>
      </c>
      <c r="C7523" t="s">
        <v>729</v>
      </c>
      <c r="D7523" t="s">
        <v>811</v>
      </c>
      <c r="E7523">
        <v>2</v>
      </c>
      <c r="F7523" s="111">
        <v>79.95</v>
      </c>
      <c r="G7523" s="111">
        <v>159.9</v>
      </c>
    </row>
    <row r="7524" spans="1:7" x14ac:dyDescent="0.25">
      <c r="A7524" s="87">
        <v>41602</v>
      </c>
      <c r="B7524" t="s">
        <v>803</v>
      </c>
      <c r="C7524" t="s">
        <v>21</v>
      </c>
      <c r="D7524" t="s">
        <v>813</v>
      </c>
      <c r="E7524">
        <v>2</v>
      </c>
      <c r="F7524" s="111">
        <v>25</v>
      </c>
      <c r="G7524" s="111">
        <v>50</v>
      </c>
    </row>
    <row r="7525" spans="1:7" x14ac:dyDescent="0.25">
      <c r="A7525" s="87">
        <v>41602</v>
      </c>
      <c r="B7525" t="s">
        <v>779</v>
      </c>
      <c r="C7525" t="s">
        <v>729</v>
      </c>
      <c r="D7525" t="s">
        <v>817</v>
      </c>
      <c r="E7525">
        <v>3</v>
      </c>
      <c r="F7525" s="111">
        <v>22.95</v>
      </c>
      <c r="G7525" s="111">
        <v>68.849999999999994</v>
      </c>
    </row>
    <row r="7526" spans="1:7" x14ac:dyDescent="0.25">
      <c r="A7526" s="87">
        <v>41969</v>
      </c>
      <c r="B7526" t="s">
        <v>823</v>
      </c>
      <c r="C7526" t="s">
        <v>729</v>
      </c>
      <c r="D7526" t="s">
        <v>2394</v>
      </c>
      <c r="E7526">
        <v>2</v>
      </c>
      <c r="F7526" s="111">
        <v>24</v>
      </c>
      <c r="G7526" s="111">
        <v>48</v>
      </c>
    </row>
    <row r="7527" spans="1:7" x14ac:dyDescent="0.25">
      <c r="A7527" s="87">
        <v>41601</v>
      </c>
      <c r="B7527" t="s">
        <v>764</v>
      </c>
      <c r="C7527" t="s">
        <v>729</v>
      </c>
      <c r="D7527" t="s">
        <v>817</v>
      </c>
      <c r="E7527">
        <v>4</v>
      </c>
      <c r="F7527" s="111">
        <v>22.95</v>
      </c>
      <c r="G7527" s="111">
        <v>91.8</v>
      </c>
    </row>
    <row r="7528" spans="1:7" x14ac:dyDescent="0.25">
      <c r="A7528" s="87">
        <v>41598</v>
      </c>
      <c r="B7528" t="s">
        <v>791</v>
      </c>
      <c r="C7528" t="s">
        <v>729</v>
      </c>
      <c r="D7528" t="s">
        <v>817</v>
      </c>
      <c r="E7528">
        <v>3</v>
      </c>
      <c r="F7528" s="111">
        <v>22.95</v>
      </c>
      <c r="G7528" s="111">
        <v>68.849999999999994</v>
      </c>
    </row>
    <row r="7529" spans="1:7" x14ac:dyDescent="0.25">
      <c r="A7529" s="87">
        <v>41605</v>
      </c>
      <c r="B7529" t="s">
        <v>761</v>
      </c>
      <c r="C7529" t="s">
        <v>729</v>
      </c>
      <c r="D7529" t="s">
        <v>817</v>
      </c>
      <c r="E7529">
        <v>3</v>
      </c>
      <c r="F7529" s="111">
        <v>22.95</v>
      </c>
      <c r="G7529" s="111">
        <v>68.849999999999994</v>
      </c>
    </row>
    <row r="7530" spans="1:7" x14ac:dyDescent="0.25">
      <c r="A7530" s="87">
        <v>41760</v>
      </c>
      <c r="B7530" t="s">
        <v>747</v>
      </c>
      <c r="C7530" t="s">
        <v>7</v>
      </c>
      <c r="D7530" t="s">
        <v>817</v>
      </c>
      <c r="E7530">
        <v>2</v>
      </c>
      <c r="F7530" s="111">
        <v>21.95</v>
      </c>
      <c r="G7530" s="111">
        <v>43.9</v>
      </c>
    </row>
    <row r="7531" spans="1:7" x14ac:dyDescent="0.25">
      <c r="A7531" s="87">
        <v>41612</v>
      </c>
      <c r="B7531" t="s">
        <v>768</v>
      </c>
      <c r="C7531" t="s">
        <v>7</v>
      </c>
      <c r="D7531" t="s">
        <v>814</v>
      </c>
      <c r="E7531">
        <v>3</v>
      </c>
      <c r="F7531" s="111">
        <v>32</v>
      </c>
      <c r="G7531" s="111">
        <v>96</v>
      </c>
    </row>
    <row r="7532" spans="1:7" x14ac:dyDescent="0.25">
      <c r="A7532" s="87">
        <v>41362</v>
      </c>
      <c r="B7532" t="s">
        <v>773</v>
      </c>
      <c r="C7532" t="s">
        <v>729</v>
      </c>
      <c r="D7532" t="s">
        <v>828</v>
      </c>
      <c r="E7532">
        <v>1</v>
      </c>
      <c r="F7532" s="111">
        <v>20</v>
      </c>
      <c r="G7532" s="111">
        <v>20</v>
      </c>
    </row>
    <row r="7533" spans="1:7" x14ac:dyDescent="0.25">
      <c r="A7533" s="87">
        <v>41606</v>
      </c>
      <c r="B7533" t="s">
        <v>757</v>
      </c>
      <c r="C7533" t="s">
        <v>729</v>
      </c>
      <c r="D7533" t="s">
        <v>2394</v>
      </c>
      <c r="E7533">
        <v>3</v>
      </c>
      <c r="F7533" s="111">
        <v>24</v>
      </c>
      <c r="G7533" s="111">
        <v>72</v>
      </c>
    </row>
    <row r="7534" spans="1:7" x14ac:dyDescent="0.25">
      <c r="A7534" s="87">
        <v>41530</v>
      </c>
      <c r="B7534" t="s">
        <v>785</v>
      </c>
      <c r="C7534" t="s">
        <v>7</v>
      </c>
      <c r="D7534" t="s">
        <v>815</v>
      </c>
      <c r="E7534">
        <v>2</v>
      </c>
      <c r="F7534" s="111">
        <v>21.95</v>
      </c>
      <c r="G7534" s="111">
        <v>43.9</v>
      </c>
    </row>
    <row r="7535" spans="1:7" x14ac:dyDescent="0.25">
      <c r="A7535" s="87">
        <v>41995</v>
      </c>
      <c r="B7535" t="s">
        <v>761</v>
      </c>
      <c r="C7535" t="s">
        <v>729</v>
      </c>
      <c r="D7535" t="s">
        <v>815</v>
      </c>
      <c r="E7535">
        <v>2</v>
      </c>
      <c r="F7535" s="111">
        <v>22.95</v>
      </c>
      <c r="G7535" s="111">
        <v>45.9</v>
      </c>
    </row>
    <row r="7536" spans="1:7" x14ac:dyDescent="0.25">
      <c r="A7536" s="87">
        <v>41601</v>
      </c>
      <c r="B7536" t="s">
        <v>763</v>
      </c>
      <c r="C7536" t="s">
        <v>20</v>
      </c>
      <c r="D7536" t="s">
        <v>813</v>
      </c>
      <c r="E7536">
        <v>3</v>
      </c>
      <c r="F7536" s="111">
        <v>24</v>
      </c>
      <c r="G7536" s="111">
        <v>72</v>
      </c>
    </row>
    <row r="7537" spans="1:7" x14ac:dyDescent="0.25">
      <c r="A7537" s="87">
        <v>41776</v>
      </c>
      <c r="B7537" t="s">
        <v>799</v>
      </c>
      <c r="C7537" t="s">
        <v>729</v>
      </c>
      <c r="D7537" t="s">
        <v>812</v>
      </c>
      <c r="E7537">
        <v>2</v>
      </c>
      <c r="F7537" s="111">
        <v>19.95</v>
      </c>
      <c r="G7537" s="111">
        <v>39.9</v>
      </c>
    </row>
    <row r="7538" spans="1:7" x14ac:dyDescent="0.25">
      <c r="A7538" s="87">
        <v>41617</v>
      </c>
      <c r="B7538" t="s">
        <v>780</v>
      </c>
      <c r="C7538" t="s">
        <v>21</v>
      </c>
      <c r="D7538" t="s">
        <v>813</v>
      </c>
      <c r="E7538">
        <v>1</v>
      </c>
      <c r="F7538" s="111">
        <v>25</v>
      </c>
      <c r="G7538" s="111">
        <v>25</v>
      </c>
    </row>
    <row r="7539" spans="1:7" x14ac:dyDescent="0.25">
      <c r="A7539" s="87">
        <v>41883</v>
      </c>
      <c r="B7539" t="s">
        <v>776</v>
      </c>
      <c r="C7539" t="s">
        <v>20</v>
      </c>
      <c r="D7539" t="s">
        <v>818</v>
      </c>
      <c r="E7539">
        <v>5</v>
      </c>
      <c r="F7539" s="111">
        <v>26.5</v>
      </c>
      <c r="G7539" s="111">
        <v>132.5</v>
      </c>
    </row>
    <row r="7540" spans="1:7" x14ac:dyDescent="0.25">
      <c r="A7540" s="87">
        <v>41966</v>
      </c>
      <c r="B7540" t="s">
        <v>752</v>
      </c>
      <c r="C7540" t="s">
        <v>729</v>
      </c>
      <c r="D7540" t="s">
        <v>828</v>
      </c>
      <c r="E7540">
        <v>2</v>
      </c>
      <c r="F7540" s="111">
        <v>20</v>
      </c>
      <c r="G7540" s="111">
        <v>40</v>
      </c>
    </row>
    <row r="7541" spans="1:7" x14ac:dyDescent="0.25">
      <c r="A7541" s="87">
        <v>41973</v>
      </c>
      <c r="B7541" t="s">
        <v>810</v>
      </c>
      <c r="C7541" t="s">
        <v>729</v>
      </c>
      <c r="D7541" t="s">
        <v>2394</v>
      </c>
      <c r="E7541">
        <v>3</v>
      </c>
      <c r="F7541" s="111">
        <v>24</v>
      </c>
      <c r="G7541" s="111">
        <v>72</v>
      </c>
    </row>
    <row r="7542" spans="1:7" x14ac:dyDescent="0.25">
      <c r="A7542" s="87">
        <v>42002</v>
      </c>
      <c r="B7542" t="s">
        <v>748</v>
      </c>
      <c r="C7542" t="s">
        <v>729</v>
      </c>
      <c r="D7542" t="s">
        <v>2393</v>
      </c>
      <c r="E7542">
        <v>4</v>
      </c>
      <c r="F7542" s="111">
        <v>23.5</v>
      </c>
      <c r="G7542" s="111">
        <v>94</v>
      </c>
    </row>
    <row r="7543" spans="1:7" x14ac:dyDescent="0.25">
      <c r="A7543" s="87">
        <v>41766</v>
      </c>
      <c r="B7543" t="s">
        <v>789</v>
      </c>
      <c r="C7543" t="s">
        <v>20</v>
      </c>
      <c r="D7543" t="s">
        <v>828</v>
      </c>
      <c r="E7543">
        <v>2</v>
      </c>
      <c r="F7543" s="111">
        <v>20</v>
      </c>
      <c r="G7543" s="111">
        <v>40</v>
      </c>
    </row>
    <row r="7544" spans="1:7" x14ac:dyDescent="0.25">
      <c r="A7544" s="87">
        <v>41773</v>
      </c>
      <c r="B7544" t="s">
        <v>794</v>
      </c>
      <c r="C7544" t="s">
        <v>21</v>
      </c>
      <c r="D7544" t="s">
        <v>816</v>
      </c>
      <c r="E7544">
        <v>2</v>
      </c>
      <c r="F7544" s="111">
        <v>30</v>
      </c>
      <c r="G7544" s="111">
        <v>60</v>
      </c>
    </row>
    <row r="7545" spans="1:7" x14ac:dyDescent="0.25">
      <c r="A7545" s="87">
        <v>41984</v>
      </c>
      <c r="B7545" t="s">
        <v>783</v>
      </c>
      <c r="C7545" t="s">
        <v>21</v>
      </c>
      <c r="D7545" t="s">
        <v>814</v>
      </c>
      <c r="E7545">
        <v>10</v>
      </c>
      <c r="F7545" s="111">
        <v>34</v>
      </c>
      <c r="G7545" s="111">
        <v>340</v>
      </c>
    </row>
    <row r="7546" spans="1:7" x14ac:dyDescent="0.25">
      <c r="A7546" s="87">
        <v>41588</v>
      </c>
      <c r="B7546" t="s">
        <v>781</v>
      </c>
      <c r="C7546" t="s">
        <v>7</v>
      </c>
      <c r="D7546" t="s">
        <v>2394</v>
      </c>
      <c r="E7546">
        <v>1</v>
      </c>
      <c r="F7546" s="111">
        <v>23</v>
      </c>
      <c r="G7546" s="111">
        <v>23</v>
      </c>
    </row>
    <row r="7547" spans="1:7" x14ac:dyDescent="0.25">
      <c r="A7547" s="87">
        <v>41848</v>
      </c>
      <c r="B7547" t="s">
        <v>785</v>
      </c>
      <c r="C7547" t="s">
        <v>7</v>
      </c>
      <c r="D7547" t="s">
        <v>816</v>
      </c>
      <c r="E7547">
        <v>1</v>
      </c>
      <c r="F7547" s="111">
        <v>28</v>
      </c>
      <c r="G7547" s="111">
        <v>28</v>
      </c>
    </row>
    <row r="7548" spans="1:7" x14ac:dyDescent="0.25">
      <c r="A7548" s="87">
        <v>41960</v>
      </c>
      <c r="B7548" t="s">
        <v>750</v>
      </c>
      <c r="C7548" t="s">
        <v>21</v>
      </c>
      <c r="D7548" t="s">
        <v>813</v>
      </c>
      <c r="E7548">
        <v>25</v>
      </c>
      <c r="F7548" s="111">
        <v>23.75</v>
      </c>
      <c r="G7548" s="111">
        <v>593.75</v>
      </c>
    </row>
    <row r="7549" spans="1:7" x14ac:dyDescent="0.25">
      <c r="A7549" s="87">
        <v>41596</v>
      </c>
      <c r="B7549" t="s">
        <v>823</v>
      </c>
      <c r="C7549" t="s">
        <v>729</v>
      </c>
      <c r="D7549" t="s">
        <v>814</v>
      </c>
      <c r="E7549">
        <v>4</v>
      </c>
      <c r="F7549" s="111">
        <v>33</v>
      </c>
      <c r="G7549" s="111">
        <v>132</v>
      </c>
    </row>
    <row r="7550" spans="1:7" x14ac:dyDescent="0.25">
      <c r="A7550" s="87">
        <v>41989</v>
      </c>
      <c r="B7550" t="s">
        <v>764</v>
      </c>
      <c r="C7550" t="s">
        <v>729</v>
      </c>
      <c r="D7550" t="s">
        <v>2395</v>
      </c>
      <c r="E7550">
        <v>16</v>
      </c>
      <c r="F7550" s="111">
        <v>17.100000000000001</v>
      </c>
      <c r="G7550" s="111">
        <v>273.60000000000002</v>
      </c>
    </row>
    <row r="7551" spans="1:7" x14ac:dyDescent="0.25">
      <c r="A7551" s="87">
        <v>41598</v>
      </c>
      <c r="B7551" t="s">
        <v>808</v>
      </c>
      <c r="C7551" t="s">
        <v>20</v>
      </c>
      <c r="D7551" t="s">
        <v>813</v>
      </c>
      <c r="E7551">
        <v>3</v>
      </c>
      <c r="F7551" s="111">
        <v>24</v>
      </c>
      <c r="G7551" s="111">
        <v>72</v>
      </c>
    </row>
    <row r="7552" spans="1:7" x14ac:dyDescent="0.25">
      <c r="A7552" s="87">
        <v>41977</v>
      </c>
      <c r="B7552" t="s">
        <v>765</v>
      </c>
      <c r="C7552" t="s">
        <v>729</v>
      </c>
      <c r="D7552" t="s">
        <v>2395</v>
      </c>
      <c r="E7552">
        <v>2</v>
      </c>
      <c r="F7552" s="111">
        <v>18</v>
      </c>
      <c r="G7552" s="111">
        <v>36</v>
      </c>
    </row>
    <row r="7553" spans="1:7" x14ac:dyDescent="0.25">
      <c r="A7553" s="87">
        <v>42000</v>
      </c>
      <c r="B7553" t="s">
        <v>775</v>
      </c>
      <c r="C7553" t="s">
        <v>20</v>
      </c>
      <c r="D7553" t="s">
        <v>813</v>
      </c>
      <c r="E7553">
        <v>2</v>
      </c>
      <c r="F7553" s="111">
        <v>24</v>
      </c>
      <c r="G7553" s="111">
        <v>48</v>
      </c>
    </row>
    <row r="7554" spans="1:7" x14ac:dyDescent="0.25">
      <c r="A7554" s="87">
        <v>41605</v>
      </c>
      <c r="B7554" t="s">
        <v>820</v>
      </c>
      <c r="C7554" t="s">
        <v>729</v>
      </c>
      <c r="D7554" t="s">
        <v>817</v>
      </c>
      <c r="E7554">
        <v>3</v>
      </c>
      <c r="F7554" s="111">
        <v>22.95</v>
      </c>
      <c r="G7554" s="111">
        <v>68.849999999999994</v>
      </c>
    </row>
    <row r="7555" spans="1:7" x14ac:dyDescent="0.25">
      <c r="A7555" s="87">
        <v>41644</v>
      </c>
      <c r="B7555" t="s">
        <v>789</v>
      </c>
      <c r="C7555" t="s">
        <v>20</v>
      </c>
      <c r="D7555" t="s">
        <v>817</v>
      </c>
      <c r="E7555">
        <v>3</v>
      </c>
      <c r="F7555" s="111">
        <v>22.95</v>
      </c>
      <c r="G7555" s="111">
        <v>68.849999999999994</v>
      </c>
    </row>
    <row r="7556" spans="1:7" x14ac:dyDescent="0.25">
      <c r="A7556" s="87">
        <v>41597</v>
      </c>
      <c r="B7556" t="s">
        <v>824</v>
      </c>
      <c r="C7556" t="s">
        <v>7</v>
      </c>
      <c r="D7556" t="s">
        <v>812</v>
      </c>
      <c r="E7556">
        <v>2</v>
      </c>
      <c r="F7556" s="111">
        <v>18.95</v>
      </c>
      <c r="G7556" s="111">
        <v>37.9</v>
      </c>
    </row>
    <row r="7557" spans="1:7" x14ac:dyDescent="0.25">
      <c r="A7557" s="87">
        <v>41599</v>
      </c>
      <c r="B7557" t="s">
        <v>810</v>
      </c>
      <c r="C7557" t="s">
        <v>729</v>
      </c>
      <c r="D7557" t="s">
        <v>814</v>
      </c>
      <c r="E7557">
        <v>2</v>
      </c>
      <c r="F7557" s="111">
        <v>33</v>
      </c>
      <c r="G7557" s="111">
        <v>66</v>
      </c>
    </row>
    <row r="7558" spans="1:7" x14ac:dyDescent="0.25">
      <c r="A7558" s="87">
        <v>41610</v>
      </c>
      <c r="B7558" t="s">
        <v>781</v>
      </c>
      <c r="C7558" t="s">
        <v>7</v>
      </c>
      <c r="D7558" t="s">
        <v>828</v>
      </c>
      <c r="E7558">
        <v>2</v>
      </c>
      <c r="F7558" s="111">
        <v>19</v>
      </c>
      <c r="G7558" s="111">
        <v>38</v>
      </c>
    </row>
    <row r="7559" spans="1:7" x14ac:dyDescent="0.25">
      <c r="A7559" s="87">
        <v>41766</v>
      </c>
      <c r="B7559" t="s">
        <v>797</v>
      </c>
      <c r="C7559" t="s">
        <v>20</v>
      </c>
      <c r="D7559" t="s">
        <v>2395</v>
      </c>
      <c r="E7559">
        <v>24</v>
      </c>
      <c r="F7559" s="111">
        <v>17.100000000000001</v>
      </c>
      <c r="G7559" s="111">
        <v>410.4</v>
      </c>
    </row>
    <row r="7560" spans="1:7" x14ac:dyDescent="0.25">
      <c r="A7560" s="87">
        <v>41607</v>
      </c>
      <c r="B7560" t="s">
        <v>794</v>
      </c>
      <c r="C7560" t="s">
        <v>21</v>
      </c>
      <c r="D7560" t="s">
        <v>816</v>
      </c>
      <c r="E7560">
        <v>4</v>
      </c>
      <c r="F7560" s="111">
        <v>30</v>
      </c>
      <c r="G7560" s="111">
        <v>120</v>
      </c>
    </row>
    <row r="7561" spans="1:7" x14ac:dyDescent="0.25">
      <c r="A7561" s="87">
        <v>41797</v>
      </c>
      <c r="B7561" t="s">
        <v>807</v>
      </c>
      <c r="C7561" t="s">
        <v>7</v>
      </c>
      <c r="D7561" t="s">
        <v>812</v>
      </c>
      <c r="E7561">
        <v>2</v>
      </c>
      <c r="F7561" s="111">
        <v>18.95</v>
      </c>
      <c r="G7561" s="111">
        <v>37.9</v>
      </c>
    </row>
    <row r="7562" spans="1:7" x14ac:dyDescent="0.25">
      <c r="A7562" s="87">
        <v>41990</v>
      </c>
      <c r="B7562" t="s">
        <v>801</v>
      </c>
      <c r="C7562" t="s">
        <v>7</v>
      </c>
      <c r="D7562" t="s">
        <v>812</v>
      </c>
      <c r="E7562">
        <v>19</v>
      </c>
      <c r="F7562" s="111">
        <v>18</v>
      </c>
      <c r="G7562" s="111">
        <v>342</v>
      </c>
    </row>
    <row r="7563" spans="1:7" x14ac:dyDescent="0.25">
      <c r="A7563" s="87">
        <v>41445</v>
      </c>
      <c r="B7563" t="s">
        <v>774</v>
      </c>
      <c r="C7563" t="s">
        <v>21</v>
      </c>
      <c r="D7563" t="s">
        <v>817</v>
      </c>
      <c r="E7563">
        <v>2</v>
      </c>
      <c r="F7563" s="111">
        <v>22.95</v>
      </c>
      <c r="G7563" s="111">
        <v>45.9</v>
      </c>
    </row>
    <row r="7564" spans="1:7" x14ac:dyDescent="0.25">
      <c r="A7564" s="87">
        <v>41589</v>
      </c>
      <c r="B7564" t="s">
        <v>794</v>
      </c>
      <c r="C7564" t="s">
        <v>21</v>
      </c>
      <c r="D7564" t="s">
        <v>828</v>
      </c>
      <c r="E7564">
        <v>2</v>
      </c>
      <c r="F7564" s="111">
        <v>21</v>
      </c>
      <c r="G7564" s="111">
        <v>42</v>
      </c>
    </row>
    <row r="7565" spans="1:7" x14ac:dyDescent="0.25">
      <c r="A7565" s="87">
        <v>41990</v>
      </c>
      <c r="B7565" t="s">
        <v>769</v>
      </c>
      <c r="C7565" t="s">
        <v>21</v>
      </c>
      <c r="D7565" t="s">
        <v>2393</v>
      </c>
      <c r="E7565">
        <v>1</v>
      </c>
      <c r="F7565" s="111">
        <v>23.5</v>
      </c>
      <c r="G7565" s="111">
        <v>23.5</v>
      </c>
    </row>
    <row r="7566" spans="1:7" x14ac:dyDescent="0.25">
      <c r="A7566" s="87">
        <v>41944</v>
      </c>
      <c r="B7566" t="s">
        <v>819</v>
      </c>
      <c r="C7566" t="s">
        <v>21</v>
      </c>
      <c r="D7566" t="s">
        <v>813</v>
      </c>
      <c r="E7566">
        <v>3</v>
      </c>
      <c r="F7566" s="111">
        <v>25</v>
      </c>
      <c r="G7566" s="111">
        <v>75</v>
      </c>
    </row>
    <row r="7567" spans="1:7" x14ac:dyDescent="0.25">
      <c r="A7567" s="87">
        <v>41596</v>
      </c>
      <c r="B7567" t="s">
        <v>780</v>
      </c>
      <c r="C7567" t="s">
        <v>21</v>
      </c>
      <c r="D7567" t="s">
        <v>814</v>
      </c>
      <c r="E7567">
        <v>1</v>
      </c>
      <c r="F7567" s="111">
        <v>34</v>
      </c>
      <c r="G7567" s="111">
        <v>34</v>
      </c>
    </row>
    <row r="7568" spans="1:7" x14ac:dyDescent="0.25">
      <c r="A7568" s="87">
        <v>41311</v>
      </c>
      <c r="B7568" t="s">
        <v>809</v>
      </c>
      <c r="C7568" t="s">
        <v>21</v>
      </c>
      <c r="D7568" t="s">
        <v>2393</v>
      </c>
      <c r="E7568">
        <v>1</v>
      </c>
      <c r="F7568" s="111">
        <v>23.5</v>
      </c>
      <c r="G7568" s="111">
        <v>23.5</v>
      </c>
    </row>
    <row r="7569" spans="1:7" x14ac:dyDescent="0.25">
      <c r="A7569" s="87">
        <v>41584</v>
      </c>
      <c r="B7569" t="s">
        <v>780</v>
      </c>
      <c r="C7569" t="s">
        <v>21</v>
      </c>
      <c r="D7569" t="s">
        <v>2395</v>
      </c>
      <c r="E7569">
        <v>2</v>
      </c>
      <c r="F7569" s="111">
        <v>19</v>
      </c>
      <c r="G7569" s="111">
        <v>38</v>
      </c>
    </row>
    <row r="7570" spans="1:7" x14ac:dyDescent="0.25">
      <c r="A7570" s="87">
        <v>41599</v>
      </c>
      <c r="B7570" t="s">
        <v>766</v>
      </c>
      <c r="C7570" t="s">
        <v>21</v>
      </c>
      <c r="D7570" t="s">
        <v>816</v>
      </c>
      <c r="E7570">
        <v>3</v>
      </c>
      <c r="F7570" s="111">
        <v>30</v>
      </c>
      <c r="G7570" s="111">
        <v>90</v>
      </c>
    </row>
    <row r="7571" spans="1:7" x14ac:dyDescent="0.25">
      <c r="A7571" s="87">
        <v>41400</v>
      </c>
      <c r="B7571" t="s">
        <v>785</v>
      </c>
      <c r="C7571" t="s">
        <v>7</v>
      </c>
      <c r="D7571" t="s">
        <v>814</v>
      </c>
      <c r="E7571">
        <v>1</v>
      </c>
      <c r="F7571" s="111">
        <v>32</v>
      </c>
      <c r="G7571" s="111">
        <v>32</v>
      </c>
    </row>
    <row r="7572" spans="1:7" x14ac:dyDescent="0.25">
      <c r="A7572" s="87">
        <v>41911</v>
      </c>
      <c r="B7572" t="s">
        <v>806</v>
      </c>
      <c r="C7572" t="s">
        <v>21</v>
      </c>
      <c r="D7572" t="s">
        <v>814</v>
      </c>
      <c r="E7572">
        <v>3</v>
      </c>
      <c r="F7572" s="111">
        <v>34</v>
      </c>
      <c r="G7572" s="111">
        <v>102</v>
      </c>
    </row>
    <row r="7573" spans="1:7" x14ac:dyDescent="0.25">
      <c r="A7573" s="87">
        <v>41939</v>
      </c>
      <c r="B7573" t="s">
        <v>792</v>
      </c>
      <c r="C7573" t="s">
        <v>729</v>
      </c>
      <c r="D7573" t="s">
        <v>816</v>
      </c>
      <c r="E7573">
        <v>2</v>
      </c>
      <c r="F7573" s="111">
        <v>29</v>
      </c>
      <c r="G7573" s="111">
        <v>58</v>
      </c>
    </row>
    <row r="7574" spans="1:7" x14ac:dyDescent="0.25">
      <c r="A7574" s="87">
        <v>41309</v>
      </c>
      <c r="B7574" t="s">
        <v>774</v>
      </c>
      <c r="C7574" t="s">
        <v>21</v>
      </c>
      <c r="D7574" t="s">
        <v>2395</v>
      </c>
      <c r="E7574">
        <v>1</v>
      </c>
      <c r="F7574" s="111">
        <v>19</v>
      </c>
      <c r="G7574" s="111">
        <v>19</v>
      </c>
    </row>
    <row r="7575" spans="1:7" x14ac:dyDescent="0.25">
      <c r="A7575" s="87">
        <v>41596</v>
      </c>
      <c r="B7575" t="s">
        <v>767</v>
      </c>
      <c r="C7575" t="s">
        <v>729</v>
      </c>
      <c r="D7575" t="s">
        <v>816</v>
      </c>
      <c r="E7575">
        <v>2</v>
      </c>
      <c r="F7575" s="111">
        <v>29</v>
      </c>
      <c r="G7575" s="111">
        <v>58</v>
      </c>
    </row>
    <row r="7576" spans="1:7" x14ac:dyDescent="0.25">
      <c r="A7576" s="87">
        <v>41985</v>
      </c>
      <c r="B7576" t="s">
        <v>793</v>
      </c>
      <c r="C7576" t="s">
        <v>729</v>
      </c>
      <c r="D7576" t="s">
        <v>2394</v>
      </c>
      <c r="E7576">
        <v>3</v>
      </c>
      <c r="F7576" s="111">
        <v>24</v>
      </c>
      <c r="G7576" s="111">
        <v>72</v>
      </c>
    </row>
    <row r="7577" spans="1:7" x14ac:dyDescent="0.25">
      <c r="A7577" s="87">
        <v>41584</v>
      </c>
      <c r="B7577" t="s">
        <v>768</v>
      </c>
      <c r="C7577" t="s">
        <v>7</v>
      </c>
      <c r="D7577" t="s">
        <v>828</v>
      </c>
      <c r="E7577">
        <v>2</v>
      </c>
      <c r="F7577" s="111">
        <v>19</v>
      </c>
      <c r="G7577" s="111">
        <v>38</v>
      </c>
    </row>
    <row r="7578" spans="1:7" x14ac:dyDescent="0.25">
      <c r="A7578" s="87">
        <v>41623</v>
      </c>
      <c r="B7578" t="s">
        <v>819</v>
      </c>
      <c r="C7578" t="s">
        <v>21</v>
      </c>
      <c r="D7578" t="s">
        <v>828</v>
      </c>
      <c r="E7578">
        <v>1</v>
      </c>
      <c r="F7578" s="111">
        <v>21</v>
      </c>
      <c r="G7578" s="111">
        <v>21</v>
      </c>
    </row>
    <row r="7579" spans="1:7" x14ac:dyDescent="0.25">
      <c r="A7579" s="87">
        <v>41421</v>
      </c>
      <c r="B7579" t="s">
        <v>745</v>
      </c>
      <c r="C7579" t="s">
        <v>20</v>
      </c>
      <c r="D7579" t="s">
        <v>815</v>
      </c>
      <c r="E7579">
        <v>1</v>
      </c>
      <c r="F7579" s="111">
        <v>22.95</v>
      </c>
      <c r="G7579" s="111">
        <v>22.95</v>
      </c>
    </row>
    <row r="7580" spans="1:7" x14ac:dyDescent="0.25">
      <c r="A7580" s="87">
        <v>41979</v>
      </c>
      <c r="B7580" t="s">
        <v>772</v>
      </c>
      <c r="C7580" t="s">
        <v>21</v>
      </c>
      <c r="D7580" t="s">
        <v>2393</v>
      </c>
      <c r="E7580">
        <v>1</v>
      </c>
      <c r="F7580" s="111">
        <v>23.5</v>
      </c>
      <c r="G7580" s="111">
        <v>23.5</v>
      </c>
    </row>
    <row r="7581" spans="1:7" x14ac:dyDescent="0.25">
      <c r="A7581" s="87">
        <v>42002</v>
      </c>
      <c r="B7581" t="s">
        <v>752</v>
      </c>
      <c r="C7581" t="s">
        <v>729</v>
      </c>
      <c r="D7581" t="s">
        <v>812</v>
      </c>
      <c r="E7581">
        <v>3</v>
      </c>
      <c r="F7581" s="111">
        <v>19.95</v>
      </c>
      <c r="G7581" s="111">
        <v>59.85</v>
      </c>
    </row>
    <row r="7582" spans="1:7" x14ac:dyDescent="0.25">
      <c r="A7582" s="87">
        <v>41977</v>
      </c>
      <c r="B7582" t="s">
        <v>770</v>
      </c>
      <c r="C7582" t="s">
        <v>21</v>
      </c>
      <c r="D7582" t="s">
        <v>814</v>
      </c>
      <c r="E7582">
        <v>3</v>
      </c>
      <c r="F7582" s="111">
        <v>34</v>
      </c>
      <c r="G7582" s="111">
        <v>102</v>
      </c>
    </row>
    <row r="7583" spans="1:7" x14ac:dyDescent="0.25">
      <c r="A7583" s="87">
        <v>41485</v>
      </c>
      <c r="B7583" t="s">
        <v>780</v>
      </c>
      <c r="C7583" t="s">
        <v>21</v>
      </c>
      <c r="D7583" t="s">
        <v>817</v>
      </c>
      <c r="E7583">
        <v>3</v>
      </c>
      <c r="F7583" s="111">
        <v>22.95</v>
      </c>
      <c r="G7583" s="111">
        <v>68.849999999999994</v>
      </c>
    </row>
    <row r="7584" spans="1:7" x14ac:dyDescent="0.25">
      <c r="A7584" s="87">
        <v>41608</v>
      </c>
      <c r="B7584" t="s">
        <v>741</v>
      </c>
      <c r="C7584" t="s">
        <v>21</v>
      </c>
      <c r="D7584" t="s">
        <v>817</v>
      </c>
      <c r="E7584">
        <v>3</v>
      </c>
      <c r="F7584" s="111">
        <v>22.95</v>
      </c>
      <c r="G7584" s="111">
        <v>68.849999999999994</v>
      </c>
    </row>
    <row r="7585" spans="1:7" x14ac:dyDescent="0.25">
      <c r="A7585" s="87">
        <v>41988</v>
      </c>
      <c r="B7585" t="s">
        <v>787</v>
      </c>
      <c r="C7585" t="s">
        <v>729</v>
      </c>
      <c r="D7585" t="s">
        <v>815</v>
      </c>
      <c r="E7585">
        <v>2</v>
      </c>
      <c r="F7585" s="111">
        <v>22.95</v>
      </c>
      <c r="G7585" s="111">
        <v>45.9</v>
      </c>
    </row>
    <row r="7586" spans="1:7" x14ac:dyDescent="0.25">
      <c r="A7586" s="87">
        <v>41668</v>
      </c>
      <c r="B7586" t="s">
        <v>794</v>
      </c>
      <c r="C7586" t="s">
        <v>21</v>
      </c>
      <c r="D7586" t="s">
        <v>815</v>
      </c>
      <c r="E7586">
        <v>2</v>
      </c>
      <c r="F7586" s="111">
        <v>22.95</v>
      </c>
      <c r="G7586" s="111">
        <v>45.9</v>
      </c>
    </row>
    <row r="7587" spans="1:7" x14ac:dyDescent="0.25">
      <c r="A7587" s="87">
        <v>41979</v>
      </c>
      <c r="B7587" t="s">
        <v>794</v>
      </c>
      <c r="C7587" t="s">
        <v>21</v>
      </c>
      <c r="D7587" t="s">
        <v>816</v>
      </c>
      <c r="E7587">
        <v>3</v>
      </c>
      <c r="F7587" s="111">
        <v>30</v>
      </c>
      <c r="G7587" s="111">
        <v>90</v>
      </c>
    </row>
    <row r="7588" spans="1:7" x14ac:dyDescent="0.25">
      <c r="A7588" s="87">
        <v>41988</v>
      </c>
      <c r="B7588" t="s">
        <v>796</v>
      </c>
      <c r="C7588" t="s">
        <v>20</v>
      </c>
      <c r="D7588" t="s">
        <v>812</v>
      </c>
      <c r="E7588">
        <v>3</v>
      </c>
      <c r="F7588" s="111">
        <v>19.95</v>
      </c>
      <c r="G7588" s="111">
        <v>59.85</v>
      </c>
    </row>
    <row r="7589" spans="1:7" x14ac:dyDescent="0.25">
      <c r="A7589" s="87">
        <v>41583</v>
      </c>
      <c r="B7589" t="s">
        <v>756</v>
      </c>
      <c r="C7589" t="s">
        <v>7</v>
      </c>
      <c r="D7589" t="s">
        <v>828</v>
      </c>
      <c r="E7589">
        <v>2</v>
      </c>
      <c r="F7589" s="111">
        <v>19</v>
      </c>
      <c r="G7589" s="111">
        <v>38</v>
      </c>
    </row>
    <row r="7590" spans="1:7" x14ac:dyDescent="0.25">
      <c r="A7590" s="87">
        <v>41995</v>
      </c>
      <c r="B7590" t="s">
        <v>799</v>
      </c>
      <c r="C7590" t="s">
        <v>729</v>
      </c>
      <c r="D7590" t="s">
        <v>2394</v>
      </c>
      <c r="E7590">
        <v>2</v>
      </c>
      <c r="F7590" s="111">
        <v>24</v>
      </c>
      <c r="G7590" s="111">
        <v>48</v>
      </c>
    </row>
    <row r="7591" spans="1:7" x14ac:dyDescent="0.25">
      <c r="A7591" s="87">
        <v>41604</v>
      </c>
      <c r="B7591" t="s">
        <v>768</v>
      </c>
      <c r="C7591" t="s">
        <v>7</v>
      </c>
      <c r="D7591" t="s">
        <v>816</v>
      </c>
      <c r="E7591">
        <v>2</v>
      </c>
      <c r="F7591" s="111">
        <v>28</v>
      </c>
      <c r="G7591" s="111">
        <v>56</v>
      </c>
    </row>
    <row r="7592" spans="1:7" x14ac:dyDescent="0.25">
      <c r="A7592" s="87">
        <v>41657</v>
      </c>
      <c r="B7592" t="s">
        <v>757</v>
      </c>
      <c r="C7592" t="s">
        <v>729</v>
      </c>
      <c r="D7592" t="s">
        <v>814</v>
      </c>
      <c r="E7592">
        <v>3</v>
      </c>
      <c r="F7592" s="111">
        <v>33</v>
      </c>
      <c r="G7592" s="111">
        <v>99</v>
      </c>
    </row>
    <row r="7593" spans="1:7" x14ac:dyDescent="0.25">
      <c r="A7593" s="87">
        <v>41607</v>
      </c>
      <c r="B7593" t="s">
        <v>823</v>
      </c>
      <c r="C7593" t="s">
        <v>729</v>
      </c>
      <c r="D7593" t="s">
        <v>816</v>
      </c>
      <c r="E7593">
        <v>1</v>
      </c>
      <c r="F7593" s="111">
        <v>29</v>
      </c>
      <c r="G7593" s="111">
        <v>29</v>
      </c>
    </row>
    <row r="7594" spans="1:7" x14ac:dyDescent="0.25">
      <c r="A7594" s="87">
        <v>41338</v>
      </c>
      <c r="B7594" t="s">
        <v>810</v>
      </c>
      <c r="C7594" t="s">
        <v>729</v>
      </c>
      <c r="D7594" t="s">
        <v>815</v>
      </c>
      <c r="E7594">
        <v>3</v>
      </c>
      <c r="F7594" s="111">
        <v>22.95</v>
      </c>
      <c r="G7594" s="111">
        <v>68.849999999999994</v>
      </c>
    </row>
    <row r="7595" spans="1:7" x14ac:dyDescent="0.25">
      <c r="A7595" s="87">
        <v>41981</v>
      </c>
      <c r="B7595" t="s">
        <v>802</v>
      </c>
      <c r="C7595" t="s">
        <v>21</v>
      </c>
      <c r="D7595" t="s">
        <v>814</v>
      </c>
      <c r="E7595">
        <v>6</v>
      </c>
      <c r="F7595" s="111">
        <v>34</v>
      </c>
      <c r="G7595" s="111">
        <v>204</v>
      </c>
    </row>
    <row r="7596" spans="1:7" x14ac:dyDescent="0.25">
      <c r="A7596" s="87">
        <v>41296</v>
      </c>
      <c r="B7596" t="s">
        <v>808</v>
      </c>
      <c r="C7596" t="s">
        <v>20</v>
      </c>
      <c r="D7596" t="s">
        <v>2394</v>
      </c>
      <c r="E7596">
        <v>1</v>
      </c>
      <c r="F7596" s="111">
        <v>24</v>
      </c>
      <c r="G7596" s="111">
        <v>24</v>
      </c>
    </row>
    <row r="7597" spans="1:7" x14ac:dyDescent="0.25">
      <c r="A7597" s="87">
        <v>41756</v>
      </c>
      <c r="B7597" t="s">
        <v>821</v>
      </c>
      <c r="C7597" t="s">
        <v>21</v>
      </c>
      <c r="D7597" t="s">
        <v>2393</v>
      </c>
      <c r="E7597">
        <v>3</v>
      </c>
      <c r="F7597" s="111">
        <v>23.5</v>
      </c>
      <c r="G7597" s="111">
        <v>70.5</v>
      </c>
    </row>
    <row r="7598" spans="1:7" x14ac:dyDescent="0.25">
      <c r="A7598" s="87">
        <v>41988</v>
      </c>
      <c r="B7598" t="s">
        <v>746</v>
      </c>
      <c r="C7598" t="s">
        <v>729</v>
      </c>
      <c r="D7598" t="s">
        <v>817</v>
      </c>
      <c r="E7598">
        <v>1</v>
      </c>
      <c r="F7598" s="111">
        <v>22.95</v>
      </c>
      <c r="G7598" s="111">
        <v>22.95</v>
      </c>
    </row>
    <row r="7599" spans="1:7" x14ac:dyDescent="0.25">
      <c r="A7599" s="87">
        <v>41707</v>
      </c>
      <c r="B7599" t="s">
        <v>776</v>
      </c>
      <c r="C7599" t="s">
        <v>20</v>
      </c>
      <c r="D7599" t="s">
        <v>817</v>
      </c>
      <c r="E7599">
        <v>1</v>
      </c>
      <c r="F7599" s="111">
        <v>22.95</v>
      </c>
      <c r="G7599" s="111">
        <v>22.95</v>
      </c>
    </row>
    <row r="7600" spans="1:7" x14ac:dyDescent="0.25">
      <c r="A7600" s="87">
        <v>41761</v>
      </c>
      <c r="B7600" t="s">
        <v>802</v>
      </c>
      <c r="C7600" t="s">
        <v>21</v>
      </c>
      <c r="D7600" t="s">
        <v>816</v>
      </c>
      <c r="E7600">
        <v>10</v>
      </c>
      <c r="F7600" s="111">
        <v>30</v>
      </c>
      <c r="G7600" s="111">
        <v>300</v>
      </c>
    </row>
    <row r="7601" spans="1:7" x14ac:dyDescent="0.25">
      <c r="A7601" s="87">
        <v>41967</v>
      </c>
      <c r="B7601" t="s">
        <v>824</v>
      </c>
      <c r="C7601" t="s">
        <v>7</v>
      </c>
      <c r="D7601" t="s">
        <v>814</v>
      </c>
      <c r="E7601">
        <v>3</v>
      </c>
      <c r="F7601" s="111">
        <v>32</v>
      </c>
      <c r="G7601" s="111">
        <v>96</v>
      </c>
    </row>
    <row r="7602" spans="1:7" x14ac:dyDescent="0.25">
      <c r="A7602" s="87">
        <v>41398</v>
      </c>
      <c r="B7602" t="s">
        <v>754</v>
      </c>
      <c r="C7602" t="s">
        <v>20</v>
      </c>
      <c r="D7602" t="s">
        <v>814</v>
      </c>
      <c r="E7602">
        <v>3</v>
      </c>
      <c r="F7602" s="111">
        <v>33</v>
      </c>
      <c r="G7602" s="111">
        <v>99</v>
      </c>
    </row>
    <row r="7603" spans="1:7" x14ac:dyDescent="0.25">
      <c r="A7603" s="87">
        <v>41958</v>
      </c>
      <c r="B7603" t="s">
        <v>778</v>
      </c>
      <c r="C7603" t="s">
        <v>21</v>
      </c>
      <c r="D7603" t="s">
        <v>817</v>
      </c>
      <c r="E7603">
        <v>2</v>
      </c>
      <c r="F7603" s="111">
        <v>22.95</v>
      </c>
      <c r="G7603" s="111">
        <v>45.9</v>
      </c>
    </row>
    <row r="7604" spans="1:7" x14ac:dyDescent="0.25">
      <c r="A7604" s="87">
        <v>41635</v>
      </c>
      <c r="B7604" t="s">
        <v>759</v>
      </c>
      <c r="C7604" t="s">
        <v>729</v>
      </c>
      <c r="D7604" t="s">
        <v>2394</v>
      </c>
      <c r="E7604">
        <v>3</v>
      </c>
      <c r="F7604" s="111">
        <v>24</v>
      </c>
      <c r="G7604" s="111">
        <v>72</v>
      </c>
    </row>
    <row r="7605" spans="1:7" x14ac:dyDescent="0.25">
      <c r="A7605" s="87">
        <v>41966</v>
      </c>
      <c r="B7605" t="s">
        <v>775</v>
      </c>
      <c r="C7605" t="s">
        <v>20</v>
      </c>
      <c r="D7605" t="s">
        <v>815</v>
      </c>
      <c r="E7605">
        <v>2</v>
      </c>
      <c r="F7605" s="111">
        <v>22.95</v>
      </c>
      <c r="G7605" s="111">
        <v>45.9</v>
      </c>
    </row>
    <row r="7606" spans="1:7" x14ac:dyDescent="0.25">
      <c r="A7606" s="87">
        <v>41617</v>
      </c>
      <c r="B7606" t="s">
        <v>764</v>
      </c>
      <c r="C7606" t="s">
        <v>729</v>
      </c>
      <c r="D7606" t="s">
        <v>813</v>
      </c>
      <c r="E7606">
        <v>16</v>
      </c>
      <c r="F7606" s="111">
        <v>22.8</v>
      </c>
      <c r="G7606" s="111">
        <v>364.8</v>
      </c>
    </row>
    <row r="7607" spans="1:7" x14ac:dyDescent="0.25">
      <c r="A7607" s="87">
        <v>41876</v>
      </c>
      <c r="B7607" t="s">
        <v>743</v>
      </c>
      <c r="C7607" t="s">
        <v>21</v>
      </c>
      <c r="D7607" t="s">
        <v>814</v>
      </c>
      <c r="E7607">
        <v>3</v>
      </c>
      <c r="F7607" s="111">
        <v>34</v>
      </c>
      <c r="G7607" s="111">
        <v>102</v>
      </c>
    </row>
    <row r="7608" spans="1:7" x14ac:dyDescent="0.25">
      <c r="A7608" s="87">
        <v>41626</v>
      </c>
      <c r="B7608" t="s">
        <v>745</v>
      </c>
      <c r="C7608" t="s">
        <v>20</v>
      </c>
      <c r="D7608" t="s">
        <v>2394</v>
      </c>
      <c r="E7608">
        <v>1</v>
      </c>
      <c r="F7608" s="111">
        <v>24</v>
      </c>
      <c r="G7608" s="111">
        <v>24</v>
      </c>
    </row>
    <row r="7609" spans="1:7" x14ac:dyDescent="0.25">
      <c r="A7609" s="87">
        <v>41579</v>
      </c>
      <c r="B7609" t="s">
        <v>822</v>
      </c>
      <c r="C7609" t="s">
        <v>729</v>
      </c>
      <c r="D7609" t="s">
        <v>2394</v>
      </c>
      <c r="E7609">
        <v>2</v>
      </c>
      <c r="F7609" s="111">
        <v>24</v>
      </c>
      <c r="G7609" s="111">
        <v>48</v>
      </c>
    </row>
    <row r="7610" spans="1:7" x14ac:dyDescent="0.25">
      <c r="A7610" s="87">
        <v>41948</v>
      </c>
      <c r="B7610" t="s">
        <v>776</v>
      </c>
      <c r="C7610" t="s">
        <v>20</v>
      </c>
      <c r="D7610" t="s">
        <v>812</v>
      </c>
      <c r="E7610">
        <v>3</v>
      </c>
      <c r="F7610" s="111">
        <v>19.95</v>
      </c>
      <c r="G7610" s="111">
        <v>59.85</v>
      </c>
    </row>
    <row r="7611" spans="1:7" x14ac:dyDescent="0.25">
      <c r="A7611" s="87">
        <v>41417</v>
      </c>
      <c r="B7611" t="s">
        <v>746</v>
      </c>
      <c r="C7611" t="s">
        <v>729</v>
      </c>
      <c r="D7611" t="s">
        <v>2394</v>
      </c>
      <c r="E7611">
        <v>2</v>
      </c>
      <c r="F7611" s="111">
        <v>24</v>
      </c>
      <c r="G7611" s="111">
        <v>48</v>
      </c>
    </row>
    <row r="7612" spans="1:7" x14ac:dyDescent="0.25">
      <c r="A7612" s="87">
        <v>41990</v>
      </c>
      <c r="B7612" t="s">
        <v>756</v>
      </c>
      <c r="C7612" t="s">
        <v>7</v>
      </c>
      <c r="D7612" t="s">
        <v>816</v>
      </c>
      <c r="E7612">
        <v>3</v>
      </c>
      <c r="F7612" s="111">
        <v>28</v>
      </c>
      <c r="G7612" s="111">
        <v>84</v>
      </c>
    </row>
    <row r="7613" spans="1:7" x14ac:dyDescent="0.25">
      <c r="A7613" s="87">
        <v>41634</v>
      </c>
      <c r="B7613" t="s">
        <v>788</v>
      </c>
      <c r="C7613" t="s">
        <v>7</v>
      </c>
      <c r="D7613" t="s">
        <v>2394</v>
      </c>
      <c r="E7613">
        <v>2</v>
      </c>
      <c r="F7613" s="111">
        <v>23</v>
      </c>
      <c r="G7613" s="111">
        <v>46</v>
      </c>
    </row>
    <row r="7614" spans="1:7" x14ac:dyDescent="0.25">
      <c r="A7614" s="87">
        <v>41956</v>
      </c>
      <c r="B7614" t="s">
        <v>760</v>
      </c>
      <c r="C7614" t="s">
        <v>729</v>
      </c>
      <c r="D7614" t="s">
        <v>817</v>
      </c>
      <c r="E7614">
        <v>1</v>
      </c>
      <c r="F7614" s="111">
        <v>22.95</v>
      </c>
      <c r="G7614" s="111">
        <v>22.95</v>
      </c>
    </row>
    <row r="7615" spans="1:7" x14ac:dyDescent="0.25">
      <c r="A7615" s="87">
        <v>41610</v>
      </c>
      <c r="B7615" t="s">
        <v>748</v>
      </c>
      <c r="C7615" t="s">
        <v>729</v>
      </c>
      <c r="D7615" t="s">
        <v>812</v>
      </c>
      <c r="E7615">
        <v>1</v>
      </c>
      <c r="F7615" s="111">
        <v>19.95</v>
      </c>
      <c r="G7615" s="111">
        <v>19.95</v>
      </c>
    </row>
    <row r="7616" spans="1:7" x14ac:dyDescent="0.25">
      <c r="A7616" s="87">
        <v>41631</v>
      </c>
      <c r="B7616" t="s">
        <v>741</v>
      </c>
      <c r="C7616" t="s">
        <v>21</v>
      </c>
      <c r="D7616" t="s">
        <v>815</v>
      </c>
      <c r="E7616">
        <v>2</v>
      </c>
      <c r="F7616" s="111">
        <v>22.95</v>
      </c>
      <c r="G7616" s="111">
        <v>45.9</v>
      </c>
    </row>
    <row r="7617" spans="1:7" x14ac:dyDescent="0.25">
      <c r="A7617" s="87">
        <v>41873</v>
      </c>
      <c r="B7617" t="s">
        <v>758</v>
      </c>
      <c r="C7617" t="s">
        <v>729</v>
      </c>
      <c r="D7617" t="s">
        <v>814</v>
      </c>
      <c r="E7617">
        <v>2</v>
      </c>
      <c r="F7617" s="111">
        <v>33</v>
      </c>
      <c r="G7617" s="111">
        <v>66</v>
      </c>
    </row>
    <row r="7618" spans="1:7" x14ac:dyDescent="0.25">
      <c r="A7618" s="87">
        <v>41587</v>
      </c>
      <c r="B7618" t="s">
        <v>805</v>
      </c>
      <c r="C7618" t="s">
        <v>21</v>
      </c>
      <c r="D7618" t="s">
        <v>828</v>
      </c>
      <c r="E7618">
        <v>1</v>
      </c>
      <c r="F7618" s="111">
        <v>21</v>
      </c>
      <c r="G7618" s="111">
        <v>21</v>
      </c>
    </row>
    <row r="7619" spans="1:7" x14ac:dyDescent="0.25">
      <c r="A7619" s="87">
        <v>41353</v>
      </c>
      <c r="B7619" t="s">
        <v>765</v>
      </c>
      <c r="C7619" t="s">
        <v>729</v>
      </c>
      <c r="D7619" t="s">
        <v>817</v>
      </c>
      <c r="E7619">
        <v>2</v>
      </c>
      <c r="F7619" s="111">
        <v>22.95</v>
      </c>
      <c r="G7619" s="111">
        <v>45.9</v>
      </c>
    </row>
    <row r="7620" spans="1:7" x14ac:dyDescent="0.25">
      <c r="A7620" s="87">
        <v>41504</v>
      </c>
      <c r="B7620" t="s">
        <v>754</v>
      </c>
      <c r="C7620" t="s">
        <v>20</v>
      </c>
      <c r="D7620" t="s">
        <v>828</v>
      </c>
      <c r="E7620">
        <v>7</v>
      </c>
      <c r="F7620" s="111">
        <v>20</v>
      </c>
      <c r="G7620" s="111">
        <v>140</v>
      </c>
    </row>
    <row r="7621" spans="1:7" x14ac:dyDescent="0.25">
      <c r="A7621" s="87">
        <v>41612</v>
      </c>
      <c r="B7621" t="s">
        <v>808</v>
      </c>
      <c r="C7621" t="s">
        <v>20</v>
      </c>
      <c r="D7621" t="s">
        <v>828</v>
      </c>
      <c r="E7621">
        <v>3</v>
      </c>
      <c r="F7621" s="111">
        <v>20</v>
      </c>
      <c r="G7621" s="111">
        <v>60</v>
      </c>
    </row>
    <row r="7622" spans="1:7" x14ac:dyDescent="0.25">
      <c r="A7622" s="87">
        <v>41631</v>
      </c>
      <c r="B7622" t="s">
        <v>767</v>
      </c>
      <c r="C7622" t="s">
        <v>729</v>
      </c>
      <c r="D7622" t="s">
        <v>2393</v>
      </c>
      <c r="E7622">
        <v>3</v>
      </c>
      <c r="F7622" s="111">
        <v>23.5</v>
      </c>
      <c r="G7622" s="111">
        <v>70.5</v>
      </c>
    </row>
    <row r="7623" spans="1:7" x14ac:dyDescent="0.25">
      <c r="A7623" s="87">
        <v>41354</v>
      </c>
      <c r="B7623" t="s">
        <v>781</v>
      </c>
      <c r="C7623" t="s">
        <v>7</v>
      </c>
      <c r="D7623" t="s">
        <v>815</v>
      </c>
      <c r="E7623">
        <v>1</v>
      </c>
      <c r="F7623" s="111">
        <v>21.95</v>
      </c>
      <c r="G7623" s="111">
        <v>21.95</v>
      </c>
    </row>
    <row r="7624" spans="1:7" x14ac:dyDescent="0.25">
      <c r="A7624" s="87">
        <v>41583</v>
      </c>
      <c r="B7624" t="s">
        <v>762</v>
      </c>
      <c r="C7624" t="s">
        <v>729</v>
      </c>
      <c r="D7624" t="s">
        <v>813</v>
      </c>
      <c r="E7624">
        <v>1</v>
      </c>
      <c r="F7624" s="111">
        <v>24</v>
      </c>
      <c r="G7624" s="111">
        <v>24</v>
      </c>
    </row>
    <row r="7625" spans="1:7" x14ac:dyDescent="0.25">
      <c r="A7625" s="87">
        <v>41366</v>
      </c>
      <c r="B7625" t="s">
        <v>821</v>
      </c>
      <c r="C7625" t="s">
        <v>21</v>
      </c>
      <c r="D7625" t="s">
        <v>815</v>
      </c>
      <c r="E7625">
        <v>2</v>
      </c>
      <c r="F7625" s="111">
        <v>22.95</v>
      </c>
      <c r="G7625" s="111">
        <v>45.9</v>
      </c>
    </row>
    <row r="7626" spans="1:7" x14ac:dyDescent="0.25">
      <c r="A7626" s="87">
        <v>41971</v>
      </c>
      <c r="B7626" t="s">
        <v>791</v>
      </c>
      <c r="C7626" t="s">
        <v>729</v>
      </c>
      <c r="D7626" t="s">
        <v>828</v>
      </c>
      <c r="E7626">
        <v>3</v>
      </c>
      <c r="F7626" s="111">
        <v>20</v>
      </c>
      <c r="G7626" s="111">
        <v>60</v>
      </c>
    </row>
    <row r="7627" spans="1:7" x14ac:dyDescent="0.25">
      <c r="A7627" s="87">
        <v>41363</v>
      </c>
      <c r="B7627" t="s">
        <v>746</v>
      </c>
      <c r="C7627" t="s">
        <v>729</v>
      </c>
      <c r="D7627" t="s">
        <v>816</v>
      </c>
      <c r="E7627">
        <v>25</v>
      </c>
      <c r="F7627" s="111">
        <v>27.55</v>
      </c>
      <c r="G7627" s="111">
        <v>688.75</v>
      </c>
    </row>
    <row r="7628" spans="1:7" x14ac:dyDescent="0.25">
      <c r="A7628" s="87">
        <v>41602</v>
      </c>
      <c r="B7628" t="s">
        <v>810</v>
      </c>
      <c r="C7628" t="s">
        <v>729</v>
      </c>
      <c r="D7628" t="s">
        <v>812</v>
      </c>
      <c r="E7628">
        <v>1</v>
      </c>
      <c r="F7628" s="111">
        <v>19.95</v>
      </c>
      <c r="G7628" s="111">
        <v>19.95</v>
      </c>
    </row>
    <row r="7629" spans="1:7" x14ac:dyDescent="0.25">
      <c r="A7629" s="87">
        <v>41579</v>
      </c>
      <c r="B7629" t="s">
        <v>805</v>
      </c>
      <c r="C7629" t="s">
        <v>21</v>
      </c>
      <c r="D7629" t="s">
        <v>812</v>
      </c>
      <c r="E7629">
        <v>2</v>
      </c>
      <c r="F7629" s="111">
        <v>19.95</v>
      </c>
      <c r="G7629" s="111">
        <v>39.9</v>
      </c>
    </row>
    <row r="7630" spans="1:7" x14ac:dyDescent="0.25">
      <c r="A7630" s="87">
        <v>41523</v>
      </c>
      <c r="B7630" t="s">
        <v>776</v>
      </c>
      <c r="C7630" t="s">
        <v>20</v>
      </c>
      <c r="D7630" t="s">
        <v>2393</v>
      </c>
      <c r="E7630">
        <v>3</v>
      </c>
      <c r="F7630" s="111">
        <v>22.5</v>
      </c>
      <c r="G7630" s="111">
        <v>67.5</v>
      </c>
    </row>
    <row r="7631" spans="1:7" x14ac:dyDescent="0.25">
      <c r="A7631" s="87">
        <v>41978</v>
      </c>
      <c r="B7631" t="s">
        <v>763</v>
      </c>
      <c r="C7631" t="s">
        <v>20</v>
      </c>
      <c r="D7631" t="s">
        <v>2393</v>
      </c>
      <c r="E7631">
        <v>1</v>
      </c>
      <c r="F7631" s="111">
        <v>22.5</v>
      </c>
      <c r="G7631" s="111">
        <v>22.5</v>
      </c>
    </row>
    <row r="7632" spans="1:7" x14ac:dyDescent="0.25">
      <c r="A7632" s="87">
        <v>41633</v>
      </c>
      <c r="B7632" t="s">
        <v>781</v>
      </c>
      <c r="C7632" t="s">
        <v>7</v>
      </c>
      <c r="D7632" t="s">
        <v>828</v>
      </c>
      <c r="E7632">
        <v>3</v>
      </c>
      <c r="F7632" s="111">
        <v>19</v>
      </c>
      <c r="G7632" s="111">
        <v>57</v>
      </c>
    </row>
    <row r="7633" spans="1:7" x14ac:dyDescent="0.25">
      <c r="A7633" s="87">
        <v>41633</v>
      </c>
      <c r="B7633" t="s">
        <v>773</v>
      </c>
      <c r="C7633" t="s">
        <v>729</v>
      </c>
      <c r="D7633" t="s">
        <v>811</v>
      </c>
      <c r="E7633">
        <v>2</v>
      </c>
      <c r="F7633" s="111">
        <v>79.95</v>
      </c>
      <c r="G7633" s="111">
        <v>159.9</v>
      </c>
    </row>
    <row r="7634" spans="1:7" x14ac:dyDescent="0.25">
      <c r="A7634" s="87">
        <v>41621</v>
      </c>
      <c r="B7634" t="s">
        <v>798</v>
      </c>
      <c r="C7634" t="s">
        <v>20</v>
      </c>
      <c r="D7634" t="s">
        <v>816</v>
      </c>
      <c r="E7634">
        <v>3</v>
      </c>
      <c r="F7634" s="111">
        <v>29</v>
      </c>
      <c r="G7634" s="111">
        <v>87</v>
      </c>
    </row>
    <row r="7635" spans="1:7" x14ac:dyDescent="0.25">
      <c r="A7635" s="87">
        <v>42001</v>
      </c>
      <c r="B7635" t="s">
        <v>768</v>
      </c>
      <c r="C7635" t="s">
        <v>7</v>
      </c>
      <c r="D7635" t="s">
        <v>812</v>
      </c>
      <c r="E7635">
        <v>2</v>
      </c>
      <c r="F7635" s="111">
        <v>18.95</v>
      </c>
      <c r="G7635" s="111">
        <v>37.9</v>
      </c>
    </row>
    <row r="7636" spans="1:7" x14ac:dyDescent="0.25">
      <c r="A7636" s="87">
        <v>41630</v>
      </c>
      <c r="B7636" t="s">
        <v>796</v>
      </c>
      <c r="C7636" t="s">
        <v>20</v>
      </c>
      <c r="D7636" t="s">
        <v>815</v>
      </c>
      <c r="E7636">
        <v>3</v>
      </c>
      <c r="F7636" s="111">
        <v>22.95</v>
      </c>
      <c r="G7636" s="111">
        <v>68.849999999999994</v>
      </c>
    </row>
    <row r="7637" spans="1:7" x14ac:dyDescent="0.25">
      <c r="A7637" s="87">
        <v>41946</v>
      </c>
      <c r="B7637" t="s">
        <v>775</v>
      </c>
      <c r="C7637" t="s">
        <v>20</v>
      </c>
      <c r="D7637" t="s">
        <v>2395</v>
      </c>
      <c r="E7637">
        <v>3</v>
      </c>
      <c r="F7637" s="111">
        <v>18</v>
      </c>
      <c r="G7637" s="111">
        <v>54</v>
      </c>
    </row>
    <row r="7638" spans="1:7" x14ac:dyDescent="0.25">
      <c r="A7638" s="87">
        <v>41383</v>
      </c>
      <c r="B7638" t="s">
        <v>773</v>
      </c>
      <c r="C7638" t="s">
        <v>729</v>
      </c>
      <c r="D7638" t="s">
        <v>812</v>
      </c>
      <c r="E7638">
        <v>3</v>
      </c>
      <c r="F7638" s="111">
        <v>19.95</v>
      </c>
      <c r="G7638" s="111">
        <v>59.85</v>
      </c>
    </row>
    <row r="7639" spans="1:7" x14ac:dyDescent="0.25">
      <c r="A7639" s="87">
        <v>41631</v>
      </c>
      <c r="B7639" t="s">
        <v>770</v>
      </c>
      <c r="C7639" t="s">
        <v>21</v>
      </c>
      <c r="D7639" t="s">
        <v>811</v>
      </c>
      <c r="E7639">
        <v>3</v>
      </c>
      <c r="F7639" s="111">
        <v>79.95</v>
      </c>
      <c r="G7639" s="111">
        <v>239.85</v>
      </c>
    </row>
    <row r="7640" spans="1:7" x14ac:dyDescent="0.25">
      <c r="A7640" s="87">
        <v>41605</v>
      </c>
      <c r="B7640" t="s">
        <v>822</v>
      </c>
      <c r="C7640" t="s">
        <v>729</v>
      </c>
      <c r="D7640" t="s">
        <v>816</v>
      </c>
      <c r="E7640">
        <v>3</v>
      </c>
      <c r="F7640" s="111">
        <v>29</v>
      </c>
      <c r="G7640" s="111">
        <v>87</v>
      </c>
    </row>
    <row r="7641" spans="1:7" x14ac:dyDescent="0.25">
      <c r="A7641" s="87">
        <v>41614</v>
      </c>
      <c r="B7641" t="s">
        <v>748</v>
      </c>
      <c r="C7641" t="s">
        <v>729</v>
      </c>
      <c r="D7641" t="s">
        <v>817</v>
      </c>
      <c r="E7641">
        <v>2</v>
      </c>
      <c r="F7641" s="111">
        <v>22.95</v>
      </c>
      <c r="G7641" s="111">
        <v>45.9</v>
      </c>
    </row>
    <row r="7642" spans="1:7" x14ac:dyDescent="0.25">
      <c r="A7642" s="87">
        <v>41346</v>
      </c>
      <c r="B7642" t="s">
        <v>771</v>
      </c>
      <c r="C7642" t="s">
        <v>21</v>
      </c>
      <c r="D7642" t="s">
        <v>816</v>
      </c>
      <c r="E7642">
        <v>2</v>
      </c>
      <c r="F7642" s="111">
        <v>30</v>
      </c>
      <c r="G7642" s="111">
        <v>60</v>
      </c>
    </row>
    <row r="7643" spans="1:7" x14ac:dyDescent="0.25">
      <c r="A7643" s="87">
        <v>41963</v>
      </c>
      <c r="B7643" t="s">
        <v>795</v>
      </c>
      <c r="C7643" t="s">
        <v>729</v>
      </c>
      <c r="D7643" t="s">
        <v>2393</v>
      </c>
      <c r="E7643">
        <v>2</v>
      </c>
      <c r="F7643" s="111">
        <v>23.5</v>
      </c>
      <c r="G7643" s="111">
        <v>47</v>
      </c>
    </row>
    <row r="7644" spans="1:7" x14ac:dyDescent="0.25">
      <c r="A7644" s="87">
        <v>41972</v>
      </c>
      <c r="B7644" t="s">
        <v>745</v>
      </c>
      <c r="C7644" t="s">
        <v>20</v>
      </c>
      <c r="D7644" t="s">
        <v>814</v>
      </c>
      <c r="E7644">
        <v>2</v>
      </c>
      <c r="F7644" s="111">
        <v>33</v>
      </c>
      <c r="G7644" s="111">
        <v>66</v>
      </c>
    </row>
    <row r="7645" spans="1:7" x14ac:dyDescent="0.25">
      <c r="A7645" s="87">
        <v>41960</v>
      </c>
      <c r="B7645" t="s">
        <v>746</v>
      </c>
      <c r="C7645" t="s">
        <v>729</v>
      </c>
      <c r="D7645" t="s">
        <v>828</v>
      </c>
      <c r="E7645">
        <v>7</v>
      </c>
      <c r="F7645" s="111">
        <v>20</v>
      </c>
      <c r="G7645" s="111">
        <v>140</v>
      </c>
    </row>
    <row r="7646" spans="1:7" x14ac:dyDescent="0.25">
      <c r="A7646" s="87">
        <v>41980</v>
      </c>
      <c r="B7646" t="s">
        <v>781</v>
      </c>
      <c r="C7646" t="s">
        <v>7</v>
      </c>
      <c r="D7646" t="s">
        <v>817</v>
      </c>
      <c r="E7646">
        <v>3</v>
      </c>
      <c r="F7646" s="111">
        <v>21.95</v>
      </c>
      <c r="G7646" s="111">
        <v>65.849999999999994</v>
      </c>
    </row>
    <row r="7647" spans="1:7" x14ac:dyDescent="0.25">
      <c r="A7647" s="87">
        <v>41603</v>
      </c>
      <c r="B7647" t="s">
        <v>774</v>
      </c>
      <c r="C7647" t="s">
        <v>21</v>
      </c>
      <c r="D7647" t="s">
        <v>814</v>
      </c>
      <c r="E7647">
        <v>2</v>
      </c>
      <c r="F7647" s="111">
        <v>34</v>
      </c>
      <c r="G7647" s="111">
        <v>68</v>
      </c>
    </row>
    <row r="7648" spans="1:7" x14ac:dyDescent="0.25">
      <c r="A7648" s="87">
        <v>41662</v>
      </c>
      <c r="B7648" t="s">
        <v>747</v>
      </c>
      <c r="C7648" t="s">
        <v>7</v>
      </c>
      <c r="D7648" t="s">
        <v>818</v>
      </c>
      <c r="E7648">
        <v>3</v>
      </c>
      <c r="F7648" s="111">
        <v>26.5</v>
      </c>
      <c r="G7648" s="111">
        <v>79.5</v>
      </c>
    </row>
    <row r="7649" spans="1:7" x14ac:dyDescent="0.25">
      <c r="A7649" s="87">
        <v>41557</v>
      </c>
      <c r="B7649" t="s">
        <v>808</v>
      </c>
      <c r="C7649" t="s">
        <v>20</v>
      </c>
      <c r="D7649" t="s">
        <v>2394</v>
      </c>
      <c r="E7649">
        <v>3</v>
      </c>
      <c r="F7649" s="111">
        <v>24</v>
      </c>
      <c r="G7649" s="111">
        <v>72</v>
      </c>
    </row>
    <row r="7650" spans="1:7" x14ac:dyDescent="0.25">
      <c r="A7650" s="87">
        <v>41968</v>
      </c>
      <c r="B7650" t="s">
        <v>775</v>
      </c>
      <c r="C7650" t="s">
        <v>20</v>
      </c>
      <c r="D7650" t="s">
        <v>812</v>
      </c>
      <c r="E7650">
        <v>1</v>
      </c>
      <c r="F7650" s="111">
        <v>19.95</v>
      </c>
      <c r="G7650" s="111">
        <v>19.95</v>
      </c>
    </row>
    <row r="7651" spans="1:7" x14ac:dyDescent="0.25">
      <c r="A7651" s="87">
        <v>41749</v>
      </c>
      <c r="B7651" t="s">
        <v>786</v>
      </c>
      <c r="C7651" t="s">
        <v>20</v>
      </c>
      <c r="D7651" t="s">
        <v>817</v>
      </c>
      <c r="E7651">
        <v>3</v>
      </c>
      <c r="F7651" s="111">
        <v>22.95</v>
      </c>
      <c r="G7651" s="111">
        <v>68.849999999999994</v>
      </c>
    </row>
    <row r="7652" spans="1:7" x14ac:dyDescent="0.25">
      <c r="A7652" s="87">
        <v>41959</v>
      </c>
      <c r="B7652" t="s">
        <v>792</v>
      </c>
      <c r="C7652" t="s">
        <v>729</v>
      </c>
      <c r="D7652" t="s">
        <v>817</v>
      </c>
      <c r="E7652">
        <v>2</v>
      </c>
      <c r="F7652" s="111">
        <v>22.95</v>
      </c>
      <c r="G7652" s="111">
        <v>45.9</v>
      </c>
    </row>
    <row r="7653" spans="1:7" x14ac:dyDescent="0.25">
      <c r="A7653" s="87">
        <v>41691</v>
      </c>
      <c r="B7653" t="s">
        <v>745</v>
      </c>
      <c r="C7653" t="s">
        <v>20</v>
      </c>
      <c r="D7653" t="s">
        <v>817</v>
      </c>
      <c r="E7653">
        <v>2</v>
      </c>
      <c r="F7653" s="111">
        <v>22.95</v>
      </c>
      <c r="G7653" s="111">
        <v>45.9</v>
      </c>
    </row>
    <row r="7654" spans="1:7" x14ac:dyDescent="0.25">
      <c r="A7654" s="87">
        <v>41604</v>
      </c>
      <c r="B7654" t="s">
        <v>804</v>
      </c>
      <c r="C7654" t="s">
        <v>7</v>
      </c>
      <c r="D7654" t="s">
        <v>811</v>
      </c>
      <c r="E7654">
        <v>1</v>
      </c>
      <c r="F7654" s="111">
        <v>75.95</v>
      </c>
      <c r="G7654" s="111">
        <v>75.95</v>
      </c>
    </row>
    <row r="7655" spans="1:7" x14ac:dyDescent="0.25">
      <c r="A7655" s="87">
        <v>41446</v>
      </c>
      <c r="B7655" t="s">
        <v>748</v>
      </c>
      <c r="C7655" t="s">
        <v>729</v>
      </c>
      <c r="D7655" t="s">
        <v>818</v>
      </c>
      <c r="E7655">
        <v>2</v>
      </c>
      <c r="F7655" s="111">
        <v>27.5</v>
      </c>
      <c r="G7655" s="111">
        <v>55</v>
      </c>
    </row>
    <row r="7656" spans="1:7" x14ac:dyDescent="0.25">
      <c r="A7656" s="87">
        <v>41970</v>
      </c>
      <c r="B7656" t="s">
        <v>739</v>
      </c>
      <c r="C7656" t="s">
        <v>729</v>
      </c>
      <c r="D7656" t="s">
        <v>814</v>
      </c>
      <c r="E7656">
        <v>1</v>
      </c>
      <c r="F7656" s="111">
        <v>33</v>
      </c>
      <c r="G7656" s="111">
        <v>33</v>
      </c>
    </row>
    <row r="7657" spans="1:7" x14ac:dyDescent="0.25">
      <c r="A7657" s="87">
        <v>41956</v>
      </c>
      <c r="B7657" t="s">
        <v>745</v>
      </c>
      <c r="C7657" t="s">
        <v>20</v>
      </c>
      <c r="D7657" t="s">
        <v>811</v>
      </c>
      <c r="E7657">
        <v>3</v>
      </c>
      <c r="F7657" s="111">
        <v>77.95</v>
      </c>
      <c r="G7657" s="111">
        <v>233.85</v>
      </c>
    </row>
    <row r="7658" spans="1:7" x14ac:dyDescent="0.25">
      <c r="A7658" s="87">
        <v>41667</v>
      </c>
      <c r="B7658" t="s">
        <v>824</v>
      </c>
      <c r="C7658" t="s">
        <v>7</v>
      </c>
      <c r="D7658" t="s">
        <v>814</v>
      </c>
      <c r="E7658">
        <v>3</v>
      </c>
      <c r="F7658" s="111">
        <v>32</v>
      </c>
      <c r="G7658" s="111">
        <v>96</v>
      </c>
    </row>
    <row r="7659" spans="1:7" x14ac:dyDescent="0.25">
      <c r="A7659" s="87">
        <v>41398</v>
      </c>
      <c r="B7659" t="s">
        <v>796</v>
      </c>
      <c r="C7659" t="s">
        <v>20</v>
      </c>
      <c r="D7659" t="s">
        <v>814</v>
      </c>
      <c r="E7659">
        <v>2</v>
      </c>
      <c r="F7659" s="111">
        <v>33</v>
      </c>
      <c r="G7659" s="111">
        <v>66</v>
      </c>
    </row>
    <row r="7660" spans="1:7" x14ac:dyDescent="0.25">
      <c r="A7660" s="87">
        <v>41595</v>
      </c>
      <c r="B7660" t="s">
        <v>802</v>
      </c>
      <c r="C7660" t="s">
        <v>21</v>
      </c>
      <c r="D7660" t="s">
        <v>814</v>
      </c>
      <c r="E7660">
        <v>4</v>
      </c>
      <c r="F7660" s="111">
        <v>34</v>
      </c>
      <c r="G7660" s="111">
        <v>136</v>
      </c>
    </row>
    <row r="7661" spans="1:7" x14ac:dyDescent="0.25">
      <c r="A7661" s="87">
        <v>41954</v>
      </c>
      <c r="B7661" t="s">
        <v>745</v>
      </c>
      <c r="C7661" t="s">
        <v>20</v>
      </c>
      <c r="D7661" t="s">
        <v>815</v>
      </c>
      <c r="E7661">
        <v>2</v>
      </c>
      <c r="F7661" s="111">
        <v>22.95</v>
      </c>
      <c r="G7661" s="111">
        <v>45.9</v>
      </c>
    </row>
    <row r="7662" spans="1:7" x14ac:dyDescent="0.25">
      <c r="A7662" s="87">
        <v>41576</v>
      </c>
      <c r="B7662" t="s">
        <v>785</v>
      </c>
      <c r="C7662" t="s">
        <v>7</v>
      </c>
      <c r="D7662" t="s">
        <v>2395</v>
      </c>
      <c r="E7662">
        <v>3</v>
      </c>
      <c r="F7662" s="111">
        <v>18</v>
      </c>
      <c r="G7662" s="111">
        <v>54</v>
      </c>
    </row>
    <row r="7663" spans="1:7" x14ac:dyDescent="0.25">
      <c r="A7663" s="87">
        <v>42003</v>
      </c>
      <c r="B7663" t="s">
        <v>808</v>
      </c>
      <c r="C7663" t="s">
        <v>20</v>
      </c>
      <c r="D7663" t="s">
        <v>815</v>
      </c>
      <c r="E7663">
        <v>1</v>
      </c>
      <c r="F7663" s="111">
        <v>22.95</v>
      </c>
      <c r="G7663" s="111">
        <v>22.95</v>
      </c>
    </row>
    <row r="7664" spans="1:7" x14ac:dyDescent="0.25">
      <c r="A7664" s="87">
        <v>41912</v>
      </c>
      <c r="B7664" t="s">
        <v>824</v>
      </c>
      <c r="C7664" t="s">
        <v>7</v>
      </c>
      <c r="D7664" t="s">
        <v>814</v>
      </c>
      <c r="E7664">
        <v>3</v>
      </c>
      <c r="F7664" s="111">
        <v>32</v>
      </c>
      <c r="G7664" s="111">
        <v>96</v>
      </c>
    </row>
    <row r="7665" spans="1:7" x14ac:dyDescent="0.25">
      <c r="A7665" s="87">
        <v>41592</v>
      </c>
      <c r="B7665" t="s">
        <v>748</v>
      </c>
      <c r="C7665" t="s">
        <v>729</v>
      </c>
      <c r="D7665" t="s">
        <v>2395</v>
      </c>
      <c r="E7665">
        <v>3</v>
      </c>
      <c r="F7665" s="111">
        <v>18</v>
      </c>
      <c r="G7665" s="111">
        <v>54</v>
      </c>
    </row>
    <row r="7666" spans="1:7" x14ac:dyDescent="0.25">
      <c r="A7666" s="87">
        <v>41545</v>
      </c>
      <c r="B7666" t="s">
        <v>790</v>
      </c>
      <c r="C7666" t="s">
        <v>7</v>
      </c>
      <c r="D7666" t="s">
        <v>817</v>
      </c>
      <c r="E7666">
        <v>3</v>
      </c>
      <c r="F7666" s="111">
        <v>21.95</v>
      </c>
      <c r="G7666" s="111">
        <v>65.849999999999994</v>
      </c>
    </row>
    <row r="7667" spans="1:7" x14ac:dyDescent="0.25">
      <c r="A7667" s="87">
        <v>41636</v>
      </c>
      <c r="B7667" t="s">
        <v>824</v>
      </c>
      <c r="C7667" t="s">
        <v>7</v>
      </c>
      <c r="D7667" t="s">
        <v>2393</v>
      </c>
      <c r="E7667">
        <v>24</v>
      </c>
      <c r="F7667" s="111">
        <v>21.38</v>
      </c>
      <c r="G7667" s="111">
        <v>513.12</v>
      </c>
    </row>
    <row r="7668" spans="1:7" x14ac:dyDescent="0.25">
      <c r="A7668" s="87">
        <v>41944</v>
      </c>
      <c r="B7668" t="s">
        <v>781</v>
      </c>
      <c r="C7668" t="s">
        <v>7</v>
      </c>
      <c r="D7668" t="s">
        <v>816</v>
      </c>
      <c r="E7668">
        <v>2</v>
      </c>
      <c r="F7668" s="111">
        <v>28</v>
      </c>
      <c r="G7668" s="111">
        <v>56</v>
      </c>
    </row>
    <row r="7669" spans="1:7" x14ac:dyDescent="0.25">
      <c r="A7669" s="87">
        <v>41887</v>
      </c>
      <c r="B7669" t="s">
        <v>765</v>
      </c>
      <c r="C7669" t="s">
        <v>729</v>
      </c>
      <c r="D7669" t="s">
        <v>814</v>
      </c>
      <c r="E7669">
        <v>3</v>
      </c>
      <c r="F7669" s="111">
        <v>33</v>
      </c>
      <c r="G7669" s="111">
        <v>99</v>
      </c>
    </row>
    <row r="7670" spans="1:7" x14ac:dyDescent="0.25">
      <c r="A7670" s="87">
        <v>41611</v>
      </c>
      <c r="B7670" t="s">
        <v>765</v>
      </c>
      <c r="C7670" t="s">
        <v>729</v>
      </c>
      <c r="D7670" t="s">
        <v>817</v>
      </c>
      <c r="E7670">
        <v>1</v>
      </c>
      <c r="F7670" s="111">
        <v>22.95</v>
      </c>
      <c r="G7670" s="111">
        <v>22.95</v>
      </c>
    </row>
    <row r="7671" spans="1:7" x14ac:dyDescent="0.25">
      <c r="A7671" s="87">
        <v>41619</v>
      </c>
      <c r="B7671" t="s">
        <v>754</v>
      </c>
      <c r="C7671" t="s">
        <v>20</v>
      </c>
      <c r="D7671" t="s">
        <v>814</v>
      </c>
      <c r="E7671">
        <v>2</v>
      </c>
      <c r="F7671" s="111">
        <v>33</v>
      </c>
      <c r="G7671" s="111">
        <v>66</v>
      </c>
    </row>
    <row r="7672" spans="1:7" x14ac:dyDescent="0.25">
      <c r="A7672" s="87">
        <v>41802</v>
      </c>
      <c r="B7672" t="s">
        <v>785</v>
      </c>
      <c r="C7672" t="s">
        <v>7</v>
      </c>
      <c r="D7672" t="s">
        <v>815</v>
      </c>
      <c r="E7672">
        <v>1</v>
      </c>
      <c r="F7672" s="111">
        <v>21.95</v>
      </c>
      <c r="G7672" s="111">
        <v>21.95</v>
      </c>
    </row>
    <row r="7673" spans="1:7" x14ac:dyDescent="0.25">
      <c r="A7673" s="87">
        <v>41618</v>
      </c>
      <c r="B7673" t="s">
        <v>746</v>
      </c>
      <c r="C7673" t="s">
        <v>729</v>
      </c>
      <c r="D7673" t="s">
        <v>828</v>
      </c>
      <c r="E7673">
        <v>3</v>
      </c>
      <c r="F7673" s="111">
        <v>20</v>
      </c>
      <c r="G7673" s="111">
        <v>60</v>
      </c>
    </row>
    <row r="7674" spans="1:7" x14ac:dyDescent="0.25">
      <c r="A7674" s="87">
        <v>41301</v>
      </c>
      <c r="B7674" t="s">
        <v>809</v>
      </c>
      <c r="C7674" t="s">
        <v>21</v>
      </c>
      <c r="D7674" t="s">
        <v>817</v>
      </c>
      <c r="E7674">
        <v>1</v>
      </c>
      <c r="F7674" s="111">
        <v>22.95</v>
      </c>
      <c r="G7674" s="111">
        <v>22.95</v>
      </c>
    </row>
    <row r="7675" spans="1:7" x14ac:dyDescent="0.25">
      <c r="A7675" s="87">
        <v>41963</v>
      </c>
      <c r="B7675" t="s">
        <v>780</v>
      </c>
      <c r="C7675" t="s">
        <v>21</v>
      </c>
      <c r="D7675" t="s">
        <v>812</v>
      </c>
      <c r="E7675">
        <v>1</v>
      </c>
      <c r="F7675" s="111">
        <v>19.95</v>
      </c>
      <c r="G7675" s="111">
        <v>19.95</v>
      </c>
    </row>
    <row r="7676" spans="1:7" x14ac:dyDescent="0.25">
      <c r="A7676" s="87">
        <v>41587</v>
      </c>
      <c r="B7676" t="s">
        <v>780</v>
      </c>
      <c r="C7676" t="s">
        <v>21</v>
      </c>
      <c r="D7676" t="s">
        <v>812</v>
      </c>
      <c r="E7676">
        <v>2</v>
      </c>
      <c r="F7676" s="111">
        <v>19.95</v>
      </c>
      <c r="G7676" s="111">
        <v>39.9</v>
      </c>
    </row>
    <row r="7677" spans="1:7" x14ac:dyDescent="0.25">
      <c r="A7677" s="87">
        <v>41627</v>
      </c>
      <c r="B7677" t="s">
        <v>739</v>
      </c>
      <c r="C7677" t="s">
        <v>729</v>
      </c>
      <c r="D7677" t="s">
        <v>812</v>
      </c>
      <c r="E7677">
        <v>2</v>
      </c>
      <c r="F7677" s="111">
        <v>19.95</v>
      </c>
      <c r="G7677" s="111">
        <v>39.9</v>
      </c>
    </row>
    <row r="7678" spans="1:7" x14ac:dyDescent="0.25">
      <c r="A7678" s="87">
        <v>41581</v>
      </c>
      <c r="B7678" t="s">
        <v>745</v>
      </c>
      <c r="C7678" t="s">
        <v>20</v>
      </c>
      <c r="D7678" t="s">
        <v>828</v>
      </c>
      <c r="E7678">
        <v>1</v>
      </c>
      <c r="F7678" s="111">
        <v>20</v>
      </c>
      <c r="G7678" s="111">
        <v>20</v>
      </c>
    </row>
    <row r="7679" spans="1:7" x14ac:dyDescent="0.25">
      <c r="A7679" s="87">
        <v>41979</v>
      </c>
      <c r="B7679" t="s">
        <v>781</v>
      </c>
      <c r="C7679" t="s">
        <v>7</v>
      </c>
      <c r="D7679" t="s">
        <v>2393</v>
      </c>
      <c r="E7679">
        <v>1</v>
      </c>
      <c r="F7679" s="111">
        <v>22.5</v>
      </c>
      <c r="G7679" s="111">
        <v>22.5</v>
      </c>
    </row>
    <row r="7680" spans="1:7" x14ac:dyDescent="0.25">
      <c r="A7680" s="87">
        <v>41590</v>
      </c>
      <c r="B7680" t="s">
        <v>756</v>
      </c>
      <c r="C7680" t="s">
        <v>7</v>
      </c>
      <c r="D7680" t="s">
        <v>815</v>
      </c>
      <c r="E7680">
        <v>2</v>
      </c>
      <c r="F7680" s="111">
        <v>21.95</v>
      </c>
      <c r="G7680" s="111">
        <v>43.9</v>
      </c>
    </row>
    <row r="7681" spans="1:7" x14ac:dyDescent="0.25">
      <c r="A7681" s="87">
        <v>41998</v>
      </c>
      <c r="B7681" t="s">
        <v>800</v>
      </c>
      <c r="C7681" t="s">
        <v>21</v>
      </c>
      <c r="D7681" t="s">
        <v>812</v>
      </c>
      <c r="E7681">
        <v>1</v>
      </c>
      <c r="F7681" s="111">
        <v>19.95</v>
      </c>
      <c r="G7681" s="111">
        <v>19.95</v>
      </c>
    </row>
    <row r="7682" spans="1:7" x14ac:dyDescent="0.25">
      <c r="A7682" s="87">
        <v>41634</v>
      </c>
      <c r="B7682" t="s">
        <v>752</v>
      </c>
      <c r="C7682" t="s">
        <v>729</v>
      </c>
      <c r="D7682" t="s">
        <v>817</v>
      </c>
      <c r="E7682">
        <v>2</v>
      </c>
      <c r="F7682" s="111">
        <v>22.95</v>
      </c>
      <c r="G7682" s="111">
        <v>45.9</v>
      </c>
    </row>
    <row r="7683" spans="1:7" x14ac:dyDescent="0.25">
      <c r="A7683" s="87">
        <v>41629</v>
      </c>
      <c r="B7683" t="s">
        <v>763</v>
      </c>
      <c r="C7683" t="s">
        <v>20</v>
      </c>
      <c r="D7683" t="s">
        <v>814</v>
      </c>
      <c r="E7683">
        <v>3</v>
      </c>
      <c r="F7683" s="111">
        <v>33</v>
      </c>
      <c r="G7683" s="111">
        <v>99</v>
      </c>
    </row>
    <row r="7684" spans="1:7" x14ac:dyDescent="0.25">
      <c r="A7684" s="87">
        <v>41991</v>
      </c>
      <c r="B7684" t="s">
        <v>785</v>
      </c>
      <c r="C7684" t="s">
        <v>7</v>
      </c>
      <c r="D7684" t="s">
        <v>812</v>
      </c>
      <c r="E7684">
        <v>3</v>
      </c>
      <c r="F7684" s="111">
        <v>18.95</v>
      </c>
      <c r="G7684" s="111">
        <v>56.85</v>
      </c>
    </row>
    <row r="7685" spans="1:7" x14ac:dyDescent="0.25">
      <c r="A7685" s="87">
        <v>41600</v>
      </c>
      <c r="B7685" t="s">
        <v>782</v>
      </c>
      <c r="C7685" t="s">
        <v>7</v>
      </c>
      <c r="D7685" t="s">
        <v>828</v>
      </c>
      <c r="E7685">
        <v>3</v>
      </c>
      <c r="F7685" s="111">
        <v>19</v>
      </c>
      <c r="G7685" s="111">
        <v>57</v>
      </c>
    </row>
    <row r="7686" spans="1:7" x14ac:dyDescent="0.25">
      <c r="A7686" s="87">
        <v>41995</v>
      </c>
      <c r="B7686" t="s">
        <v>823</v>
      </c>
      <c r="C7686" t="s">
        <v>729</v>
      </c>
      <c r="D7686" t="s">
        <v>812</v>
      </c>
      <c r="E7686">
        <v>1</v>
      </c>
      <c r="F7686" s="111">
        <v>19.95</v>
      </c>
      <c r="G7686" s="111">
        <v>19.95</v>
      </c>
    </row>
    <row r="7687" spans="1:7" x14ac:dyDescent="0.25">
      <c r="A7687" s="87">
        <v>41586</v>
      </c>
      <c r="B7687" t="s">
        <v>749</v>
      </c>
      <c r="C7687" t="s">
        <v>21</v>
      </c>
      <c r="D7687" t="s">
        <v>2393</v>
      </c>
      <c r="E7687">
        <v>17</v>
      </c>
      <c r="F7687" s="111">
        <v>22.33</v>
      </c>
      <c r="G7687" s="111">
        <v>379.61</v>
      </c>
    </row>
    <row r="7688" spans="1:7" x14ac:dyDescent="0.25">
      <c r="A7688" s="87">
        <v>41299</v>
      </c>
      <c r="B7688" t="s">
        <v>745</v>
      </c>
      <c r="C7688" t="s">
        <v>20</v>
      </c>
      <c r="D7688" t="s">
        <v>813</v>
      </c>
      <c r="E7688">
        <v>2</v>
      </c>
      <c r="F7688" s="111">
        <v>24</v>
      </c>
      <c r="G7688" s="111">
        <v>48</v>
      </c>
    </row>
    <row r="7689" spans="1:7" x14ac:dyDescent="0.25">
      <c r="A7689" s="87">
        <v>42002</v>
      </c>
      <c r="B7689" t="s">
        <v>776</v>
      </c>
      <c r="C7689" t="s">
        <v>20</v>
      </c>
      <c r="D7689" t="s">
        <v>815</v>
      </c>
      <c r="E7689">
        <v>3</v>
      </c>
      <c r="F7689" s="111">
        <v>22.95</v>
      </c>
      <c r="G7689" s="111">
        <v>68.849999999999994</v>
      </c>
    </row>
    <row r="7690" spans="1:7" x14ac:dyDescent="0.25">
      <c r="A7690" s="87">
        <v>41993</v>
      </c>
      <c r="B7690" t="s">
        <v>773</v>
      </c>
      <c r="C7690" t="s">
        <v>729</v>
      </c>
      <c r="D7690" t="s">
        <v>2394</v>
      </c>
      <c r="E7690">
        <v>24</v>
      </c>
      <c r="F7690" s="111">
        <v>22.8</v>
      </c>
      <c r="G7690" s="111">
        <v>547.20000000000005</v>
      </c>
    </row>
    <row r="7691" spans="1:7" x14ac:dyDescent="0.25">
      <c r="A7691" s="87">
        <v>41973</v>
      </c>
      <c r="B7691" t="s">
        <v>802</v>
      </c>
      <c r="C7691" t="s">
        <v>21</v>
      </c>
      <c r="D7691" t="s">
        <v>817</v>
      </c>
      <c r="E7691">
        <v>2</v>
      </c>
      <c r="F7691" s="111">
        <v>22.95</v>
      </c>
      <c r="G7691" s="111">
        <v>45.9</v>
      </c>
    </row>
    <row r="7692" spans="1:7" x14ac:dyDescent="0.25">
      <c r="A7692" s="87">
        <v>41459</v>
      </c>
      <c r="B7692" t="s">
        <v>805</v>
      </c>
      <c r="C7692" t="s">
        <v>21</v>
      </c>
      <c r="D7692" t="s">
        <v>2394</v>
      </c>
      <c r="E7692">
        <v>1</v>
      </c>
      <c r="F7692" s="111">
        <v>25</v>
      </c>
      <c r="G7692" s="111">
        <v>25</v>
      </c>
    </row>
    <row r="7693" spans="1:7" x14ac:dyDescent="0.25">
      <c r="A7693" s="87">
        <v>41636</v>
      </c>
      <c r="B7693" t="s">
        <v>780</v>
      </c>
      <c r="C7693" t="s">
        <v>21</v>
      </c>
      <c r="D7693" t="s">
        <v>2395</v>
      </c>
      <c r="E7693">
        <v>1</v>
      </c>
      <c r="F7693" s="111">
        <v>19</v>
      </c>
      <c r="G7693" s="111">
        <v>19</v>
      </c>
    </row>
    <row r="7694" spans="1:7" x14ac:dyDescent="0.25">
      <c r="A7694" s="87">
        <v>41504</v>
      </c>
      <c r="B7694" t="s">
        <v>781</v>
      </c>
      <c r="C7694" t="s">
        <v>7</v>
      </c>
      <c r="D7694" t="s">
        <v>816</v>
      </c>
      <c r="E7694">
        <v>6</v>
      </c>
      <c r="F7694" s="111">
        <v>28</v>
      </c>
      <c r="G7694" s="111">
        <v>168</v>
      </c>
    </row>
    <row r="7695" spans="1:7" x14ac:dyDescent="0.25">
      <c r="A7695" s="87">
        <v>41469</v>
      </c>
      <c r="B7695" t="s">
        <v>754</v>
      </c>
      <c r="C7695" t="s">
        <v>20</v>
      </c>
      <c r="D7695" t="s">
        <v>816</v>
      </c>
      <c r="E7695">
        <v>3</v>
      </c>
      <c r="F7695" s="111">
        <v>29</v>
      </c>
      <c r="G7695" s="111">
        <v>87</v>
      </c>
    </row>
    <row r="7696" spans="1:7" x14ac:dyDescent="0.25">
      <c r="A7696" s="87">
        <v>41658</v>
      </c>
      <c r="B7696" t="s">
        <v>820</v>
      </c>
      <c r="C7696" t="s">
        <v>729</v>
      </c>
      <c r="D7696" t="s">
        <v>817</v>
      </c>
      <c r="E7696">
        <v>1</v>
      </c>
      <c r="F7696" s="111">
        <v>22.95</v>
      </c>
      <c r="G7696" s="111">
        <v>22.95</v>
      </c>
    </row>
    <row r="7697" spans="1:7" x14ac:dyDescent="0.25">
      <c r="A7697" s="87">
        <v>41823</v>
      </c>
      <c r="B7697" t="s">
        <v>752</v>
      </c>
      <c r="C7697" t="s">
        <v>729</v>
      </c>
      <c r="D7697" t="s">
        <v>828</v>
      </c>
      <c r="E7697">
        <v>2</v>
      </c>
      <c r="F7697" s="111">
        <v>20</v>
      </c>
      <c r="G7697" s="111">
        <v>40</v>
      </c>
    </row>
    <row r="7698" spans="1:7" x14ac:dyDescent="0.25">
      <c r="A7698" s="87">
        <v>41298</v>
      </c>
      <c r="B7698" t="s">
        <v>776</v>
      </c>
      <c r="C7698" t="s">
        <v>20</v>
      </c>
      <c r="D7698" t="s">
        <v>2393</v>
      </c>
      <c r="E7698">
        <v>11</v>
      </c>
      <c r="F7698" s="111">
        <v>21.38</v>
      </c>
      <c r="G7698" s="111">
        <v>235.18</v>
      </c>
    </row>
    <row r="7699" spans="1:7" x14ac:dyDescent="0.25">
      <c r="A7699" s="87">
        <v>41956</v>
      </c>
      <c r="B7699" t="s">
        <v>774</v>
      </c>
      <c r="C7699" t="s">
        <v>21</v>
      </c>
      <c r="D7699" t="s">
        <v>2393</v>
      </c>
      <c r="E7699">
        <v>3</v>
      </c>
      <c r="F7699" s="111">
        <v>23.5</v>
      </c>
      <c r="G7699" s="111">
        <v>70.5</v>
      </c>
    </row>
    <row r="7700" spans="1:7" x14ac:dyDescent="0.25">
      <c r="A7700" s="87">
        <v>41972</v>
      </c>
      <c r="B7700" t="s">
        <v>750</v>
      </c>
      <c r="C7700" t="s">
        <v>21</v>
      </c>
      <c r="D7700" t="s">
        <v>816</v>
      </c>
      <c r="E7700">
        <v>3</v>
      </c>
      <c r="F7700" s="111">
        <v>30</v>
      </c>
      <c r="G7700" s="111">
        <v>90</v>
      </c>
    </row>
    <row r="7701" spans="1:7" x14ac:dyDescent="0.25">
      <c r="A7701" s="87">
        <v>41306</v>
      </c>
      <c r="B7701" t="s">
        <v>821</v>
      </c>
      <c r="C7701" t="s">
        <v>21</v>
      </c>
      <c r="D7701" t="s">
        <v>817</v>
      </c>
      <c r="E7701">
        <v>2</v>
      </c>
      <c r="F7701" s="111">
        <v>22.95</v>
      </c>
      <c r="G7701" s="111">
        <v>45.9</v>
      </c>
    </row>
    <row r="7702" spans="1:7" x14ac:dyDescent="0.25">
      <c r="A7702" s="87">
        <v>41283</v>
      </c>
      <c r="B7702" t="s">
        <v>774</v>
      </c>
      <c r="C7702" t="s">
        <v>21</v>
      </c>
      <c r="D7702" t="s">
        <v>812</v>
      </c>
      <c r="E7702">
        <v>3</v>
      </c>
      <c r="F7702" s="111">
        <v>19.95</v>
      </c>
      <c r="G7702" s="111">
        <v>59.85</v>
      </c>
    </row>
    <row r="7703" spans="1:7" x14ac:dyDescent="0.25">
      <c r="A7703" s="87">
        <v>41485</v>
      </c>
      <c r="B7703" t="s">
        <v>772</v>
      </c>
      <c r="C7703" t="s">
        <v>21</v>
      </c>
      <c r="D7703" t="s">
        <v>812</v>
      </c>
      <c r="E7703">
        <v>2</v>
      </c>
      <c r="F7703" s="111">
        <v>19.95</v>
      </c>
      <c r="G7703" s="111">
        <v>39.9</v>
      </c>
    </row>
    <row r="7704" spans="1:7" x14ac:dyDescent="0.25">
      <c r="A7704" s="87">
        <v>41638</v>
      </c>
      <c r="B7704" t="s">
        <v>788</v>
      </c>
      <c r="C7704" t="s">
        <v>7</v>
      </c>
      <c r="D7704" t="s">
        <v>816</v>
      </c>
      <c r="E7704">
        <v>4</v>
      </c>
      <c r="F7704" s="111">
        <v>28</v>
      </c>
      <c r="G7704" s="111">
        <v>112</v>
      </c>
    </row>
    <row r="7705" spans="1:7" x14ac:dyDescent="0.25">
      <c r="A7705" s="87">
        <v>41980</v>
      </c>
      <c r="B7705" t="s">
        <v>803</v>
      </c>
      <c r="C7705" t="s">
        <v>21</v>
      </c>
      <c r="D7705" t="s">
        <v>2393</v>
      </c>
      <c r="E7705">
        <v>23</v>
      </c>
      <c r="F7705" s="111">
        <v>22.33</v>
      </c>
      <c r="G7705" s="111">
        <v>513.59</v>
      </c>
    </row>
    <row r="7706" spans="1:7" x14ac:dyDescent="0.25">
      <c r="A7706" s="87">
        <v>41975</v>
      </c>
      <c r="B7706" t="s">
        <v>787</v>
      </c>
      <c r="C7706" t="s">
        <v>729</v>
      </c>
      <c r="D7706" t="s">
        <v>815</v>
      </c>
      <c r="E7706">
        <v>3</v>
      </c>
      <c r="F7706" s="111">
        <v>22.95</v>
      </c>
      <c r="G7706" s="111">
        <v>68.849999999999994</v>
      </c>
    </row>
    <row r="7707" spans="1:7" x14ac:dyDescent="0.25">
      <c r="A7707" s="87">
        <v>41637</v>
      </c>
      <c r="B7707" t="s">
        <v>769</v>
      </c>
      <c r="C7707" t="s">
        <v>21</v>
      </c>
      <c r="D7707" t="s">
        <v>2395</v>
      </c>
      <c r="E7707">
        <v>3</v>
      </c>
      <c r="F7707" s="111">
        <v>19</v>
      </c>
      <c r="G7707" s="111">
        <v>57</v>
      </c>
    </row>
    <row r="7708" spans="1:7" x14ac:dyDescent="0.25">
      <c r="A7708" s="87">
        <v>41998</v>
      </c>
      <c r="B7708" t="s">
        <v>821</v>
      </c>
      <c r="C7708" t="s">
        <v>21</v>
      </c>
      <c r="D7708" t="s">
        <v>815</v>
      </c>
      <c r="E7708">
        <v>1</v>
      </c>
      <c r="F7708" s="111">
        <v>22.95</v>
      </c>
      <c r="G7708" s="111">
        <v>22.95</v>
      </c>
    </row>
    <row r="7709" spans="1:7" x14ac:dyDescent="0.25">
      <c r="A7709" s="87">
        <v>41438</v>
      </c>
      <c r="B7709" t="s">
        <v>778</v>
      </c>
      <c r="C7709" t="s">
        <v>21</v>
      </c>
      <c r="D7709" t="s">
        <v>816</v>
      </c>
      <c r="E7709">
        <v>2</v>
      </c>
      <c r="F7709" s="111">
        <v>30</v>
      </c>
      <c r="G7709" s="111">
        <v>60</v>
      </c>
    </row>
    <row r="7710" spans="1:7" x14ac:dyDescent="0.25">
      <c r="A7710" s="87">
        <v>42003</v>
      </c>
      <c r="B7710" t="s">
        <v>745</v>
      </c>
      <c r="C7710" t="s">
        <v>20</v>
      </c>
      <c r="D7710" t="s">
        <v>813</v>
      </c>
      <c r="E7710">
        <v>1</v>
      </c>
      <c r="F7710" s="111">
        <v>24</v>
      </c>
      <c r="G7710" s="111">
        <v>24</v>
      </c>
    </row>
    <row r="7711" spans="1:7" x14ac:dyDescent="0.25">
      <c r="A7711" s="87">
        <v>41735</v>
      </c>
      <c r="B7711" t="s">
        <v>772</v>
      </c>
      <c r="C7711" t="s">
        <v>21</v>
      </c>
      <c r="D7711" t="s">
        <v>811</v>
      </c>
      <c r="E7711">
        <v>1</v>
      </c>
      <c r="F7711" s="111">
        <v>79.95</v>
      </c>
      <c r="G7711" s="111">
        <v>79.95</v>
      </c>
    </row>
    <row r="7712" spans="1:7" x14ac:dyDescent="0.25">
      <c r="A7712" s="87">
        <v>41278</v>
      </c>
      <c r="B7712" t="s">
        <v>766</v>
      </c>
      <c r="C7712" t="s">
        <v>21</v>
      </c>
      <c r="D7712" t="s">
        <v>812</v>
      </c>
      <c r="E7712">
        <v>6</v>
      </c>
      <c r="F7712" s="111">
        <v>19.95</v>
      </c>
      <c r="G7712" s="111">
        <v>119.7</v>
      </c>
    </row>
    <row r="7713" spans="1:7" x14ac:dyDescent="0.25">
      <c r="A7713" s="87">
        <v>41579</v>
      </c>
      <c r="B7713" t="s">
        <v>781</v>
      </c>
      <c r="C7713" t="s">
        <v>7</v>
      </c>
      <c r="D7713" t="s">
        <v>2393</v>
      </c>
      <c r="E7713">
        <v>3</v>
      </c>
      <c r="F7713" s="111">
        <v>22.5</v>
      </c>
      <c r="G7713" s="111">
        <v>67.5</v>
      </c>
    </row>
    <row r="7714" spans="1:7" x14ac:dyDescent="0.25">
      <c r="A7714" s="87">
        <v>41945</v>
      </c>
      <c r="B7714" t="s">
        <v>754</v>
      </c>
      <c r="C7714" t="s">
        <v>20</v>
      </c>
      <c r="D7714" t="s">
        <v>814</v>
      </c>
      <c r="E7714">
        <v>3</v>
      </c>
      <c r="F7714" s="111">
        <v>33</v>
      </c>
      <c r="G7714" s="111">
        <v>99</v>
      </c>
    </row>
    <row r="7715" spans="1:7" x14ac:dyDescent="0.25">
      <c r="A7715" s="87">
        <v>41982</v>
      </c>
      <c r="B7715" t="s">
        <v>766</v>
      </c>
      <c r="C7715" t="s">
        <v>21</v>
      </c>
      <c r="D7715" t="s">
        <v>812</v>
      </c>
      <c r="E7715">
        <v>3</v>
      </c>
      <c r="F7715" s="111">
        <v>19.95</v>
      </c>
      <c r="G7715" s="111">
        <v>59.85</v>
      </c>
    </row>
    <row r="7716" spans="1:7" x14ac:dyDescent="0.25">
      <c r="A7716" s="87">
        <v>41993</v>
      </c>
      <c r="B7716" t="s">
        <v>780</v>
      </c>
      <c r="C7716" t="s">
        <v>21</v>
      </c>
      <c r="D7716" t="s">
        <v>812</v>
      </c>
      <c r="E7716">
        <v>3</v>
      </c>
      <c r="F7716" s="111">
        <v>19.95</v>
      </c>
      <c r="G7716" s="111">
        <v>59.85</v>
      </c>
    </row>
    <row r="7717" spans="1:7" x14ac:dyDescent="0.25">
      <c r="A7717" s="87">
        <v>41996</v>
      </c>
      <c r="B7717" t="s">
        <v>771</v>
      </c>
      <c r="C7717" t="s">
        <v>21</v>
      </c>
      <c r="D7717" t="s">
        <v>2394</v>
      </c>
      <c r="E7717">
        <v>3</v>
      </c>
      <c r="F7717" s="111">
        <v>25</v>
      </c>
      <c r="G7717" s="111">
        <v>75</v>
      </c>
    </row>
    <row r="7718" spans="1:7" x14ac:dyDescent="0.25">
      <c r="A7718" s="87">
        <v>41636</v>
      </c>
      <c r="B7718" t="s">
        <v>808</v>
      </c>
      <c r="C7718" t="s">
        <v>20</v>
      </c>
      <c r="D7718" t="s">
        <v>817</v>
      </c>
      <c r="E7718">
        <v>1</v>
      </c>
      <c r="F7718" s="111">
        <v>22.95</v>
      </c>
      <c r="G7718" s="111">
        <v>22.95</v>
      </c>
    </row>
    <row r="7719" spans="1:7" x14ac:dyDescent="0.25">
      <c r="A7719" s="87">
        <v>41982</v>
      </c>
      <c r="B7719" t="s">
        <v>769</v>
      </c>
      <c r="C7719" t="s">
        <v>21</v>
      </c>
      <c r="D7719" t="s">
        <v>812</v>
      </c>
      <c r="E7719">
        <v>2</v>
      </c>
      <c r="F7719" s="111">
        <v>19.95</v>
      </c>
      <c r="G7719" s="111">
        <v>39.9</v>
      </c>
    </row>
    <row r="7720" spans="1:7" x14ac:dyDescent="0.25">
      <c r="A7720" s="87">
        <v>41904</v>
      </c>
      <c r="B7720" t="s">
        <v>824</v>
      </c>
      <c r="C7720" t="s">
        <v>7</v>
      </c>
      <c r="D7720" t="s">
        <v>817</v>
      </c>
      <c r="E7720">
        <v>6</v>
      </c>
      <c r="F7720" s="111">
        <v>21.95</v>
      </c>
      <c r="G7720" s="111">
        <v>131.69999999999999</v>
      </c>
    </row>
    <row r="7721" spans="1:7" x14ac:dyDescent="0.25">
      <c r="A7721" s="87">
        <v>41954</v>
      </c>
      <c r="B7721" t="s">
        <v>784</v>
      </c>
      <c r="C7721" t="s">
        <v>20</v>
      </c>
      <c r="D7721" t="s">
        <v>811</v>
      </c>
      <c r="E7721">
        <v>3</v>
      </c>
      <c r="F7721" s="111">
        <v>77.95</v>
      </c>
      <c r="G7721" s="111">
        <v>233.85</v>
      </c>
    </row>
    <row r="7722" spans="1:7" x14ac:dyDescent="0.25">
      <c r="A7722" s="87">
        <v>41939</v>
      </c>
      <c r="B7722" t="s">
        <v>745</v>
      </c>
      <c r="C7722" t="s">
        <v>20</v>
      </c>
      <c r="D7722" t="s">
        <v>817</v>
      </c>
      <c r="E7722">
        <v>2</v>
      </c>
      <c r="F7722" s="111">
        <v>22.95</v>
      </c>
      <c r="G7722" s="111">
        <v>45.9</v>
      </c>
    </row>
    <row r="7723" spans="1:7" x14ac:dyDescent="0.25">
      <c r="A7723" s="87">
        <v>41975</v>
      </c>
      <c r="B7723" t="s">
        <v>780</v>
      </c>
      <c r="C7723" t="s">
        <v>21</v>
      </c>
      <c r="D7723" t="s">
        <v>813</v>
      </c>
      <c r="E7723">
        <v>3</v>
      </c>
      <c r="F7723" s="111">
        <v>25</v>
      </c>
      <c r="G7723" s="111">
        <v>75</v>
      </c>
    </row>
    <row r="7724" spans="1:7" x14ac:dyDescent="0.25">
      <c r="A7724" s="87">
        <v>41767</v>
      </c>
      <c r="B7724" t="s">
        <v>748</v>
      </c>
      <c r="C7724" t="s">
        <v>729</v>
      </c>
      <c r="D7724" t="s">
        <v>815</v>
      </c>
      <c r="E7724">
        <v>3</v>
      </c>
      <c r="F7724" s="111">
        <v>22.95</v>
      </c>
      <c r="G7724" s="111">
        <v>68.849999999999994</v>
      </c>
    </row>
    <row r="7725" spans="1:7" x14ac:dyDescent="0.25">
      <c r="A7725" s="87">
        <v>41583</v>
      </c>
      <c r="B7725" t="s">
        <v>762</v>
      </c>
      <c r="C7725" t="s">
        <v>729</v>
      </c>
      <c r="D7725" t="s">
        <v>817</v>
      </c>
      <c r="E7725">
        <v>1</v>
      </c>
      <c r="F7725" s="111">
        <v>22.95</v>
      </c>
      <c r="G7725" s="111">
        <v>22.95</v>
      </c>
    </row>
    <row r="7726" spans="1:7" x14ac:dyDescent="0.25">
      <c r="A7726" s="87">
        <v>41982</v>
      </c>
      <c r="B7726" t="s">
        <v>789</v>
      </c>
      <c r="C7726" t="s">
        <v>20</v>
      </c>
      <c r="D7726" t="s">
        <v>814</v>
      </c>
      <c r="E7726">
        <v>2</v>
      </c>
      <c r="F7726" s="111">
        <v>33</v>
      </c>
      <c r="G7726" s="111">
        <v>66</v>
      </c>
    </row>
    <row r="7727" spans="1:7" x14ac:dyDescent="0.25">
      <c r="A7727" s="87">
        <v>41837</v>
      </c>
      <c r="B7727" t="s">
        <v>756</v>
      </c>
      <c r="C7727" t="s">
        <v>7</v>
      </c>
      <c r="D7727" t="s">
        <v>817</v>
      </c>
      <c r="E7727">
        <v>3</v>
      </c>
      <c r="F7727" s="111">
        <v>21.95</v>
      </c>
      <c r="G7727" s="111">
        <v>65.849999999999994</v>
      </c>
    </row>
    <row r="7728" spans="1:7" x14ac:dyDescent="0.25">
      <c r="A7728" s="87">
        <v>41814</v>
      </c>
      <c r="B7728" t="s">
        <v>762</v>
      </c>
      <c r="C7728" t="s">
        <v>729</v>
      </c>
      <c r="D7728" t="s">
        <v>814</v>
      </c>
      <c r="E7728">
        <v>1</v>
      </c>
      <c r="F7728" s="111">
        <v>33</v>
      </c>
      <c r="G7728" s="111">
        <v>33</v>
      </c>
    </row>
    <row r="7729" spans="1:7" x14ac:dyDescent="0.25">
      <c r="A7729" s="87">
        <v>41620</v>
      </c>
      <c r="B7729" t="s">
        <v>771</v>
      </c>
      <c r="C7729" t="s">
        <v>21</v>
      </c>
      <c r="D7729" t="s">
        <v>813</v>
      </c>
      <c r="E7729">
        <v>1</v>
      </c>
      <c r="F7729" s="111">
        <v>25</v>
      </c>
      <c r="G7729" s="111">
        <v>25</v>
      </c>
    </row>
    <row r="7730" spans="1:7" x14ac:dyDescent="0.25">
      <c r="A7730" s="87">
        <v>41614</v>
      </c>
      <c r="B7730" t="s">
        <v>800</v>
      </c>
      <c r="C7730" t="s">
        <v>21</v>
      </c>
      <c r="D7730" t="s">
        <v>815</v>
      </c>
      <c r="E7730">
        <v>17</v>
      </c>
      <c r="F7730" s="111">
        <v>21.8</v>
      </c>
      <c r="G7730" s="111">
        <v>370.6</v>
      </c>
    </row>
    <row r="7731" spans="1:7" x14ac:dyDescent="0.25">
      <c r="A7731" s="87">
        <v>41471</v>
      </c>
      <c r="B7731" t="s">
        <v>823</v>
      </c>
      <c r="C7731" t="s">
        <v>729</v>
      </c>
      <c r="D7731" t="s">
        <v>828</v>
      </c>
      <c r="E7731">
        <v>4</v>
      </c>
      <c r="F7731" s="111">
        <v>20</v>
      </c>
      <c r="G7731" s="111">
        <v>80</v>
      </c>
    </row>
    <row r="7732" spans="1:7" x14ac:dyDescent="0.25">
      <c r="A7732" s="87">
        <v>41624</v>
      </c>
      <c r="B7732" t="s">
        <v>772</v>
      </c>
      <c r="C7732" t="s">
        <v>21</v>
      </c>
      <c r="D7732" t="s">
        <v>2394</v>
      </c>
      <c r="E7732">
        <v>2</v>
      </c>
      <c r="F7732" s="111">
        <v>25</v>
      </c>
      <c r="G7732" s="111">
        <v>50</v>
      </c>
    </row>
    <row r="7733" spans="1:7" x14ac:dyDescent="0.25">
      <c r="A7733" s="87">
        <v>42002</v>
      </c>
      <c r="B7733" t="s">
        <v>821</v>
      </c>
      <c r="C7733" t="s">
        <v>21</v>
      </c>
      <c r="D7733" t="s">
        <v>815</v>
      </c>
      <c r="E7733">
        <v>2</v>
      </c>
      <c r="F7733" s="111">
        <v>22.95</v>
      </c>
      <c r="G7733" s="111">
        <v>45.9</v>
      </c>
    </row>
    <row r="7734" spans="1:7" x14ac:dyDescent="0.25">
      <c r="A7734" s="87">
        <v>41849</v>
      </c>
      <c r="B7734" t="s">
        <v>746</v>
      </c>
      <c r="C7734" t="s">
        <v>729</v>
      </c>
      <c r="D7734" t="s">
        <v>2395</v>
      </c>
      <c r="E7734">
        <v>3</v>
      </c>
      <c r="F7734" s="111">
        <v>18</v>
      </c>
      <c r="G7734" s="111">
        <v>54</v>
      </c>
    </row>
    <row r="7735" spans="1:7" x14ac:dyDescent="0.25">
      <c r="A7735" s="87">
        <v>41585</v>
      </c>
      <c r="B7735" t="s">
        <v>780</v>
      </c>
      <c r="C7735" t="s">
        <v>21</v>
      </c>
      <c r="D7735" t="s">
        <v>2394</v>
      </c>
      <c r="E7735">
        <v>3</v>
      </c>
      <c r="F7735" s="111">
        <v>25</v>
      </c>
      <c r="G7735" s="111">
        <v>75</v>
      </c>
    </row>
    <row r="7736" spans="1:7" x14ac:dyDescent="0.25">
      <c r="A7736" s="87">
        <v>41606</v>
      </c>
      <c r="B7736" t="s">
        <v>745</v>
      </c>
      <c r="C7736" t="s">
        <v>20</v>
      </c>
      <c r="D7736" t="s">
        <v>815</v>
      </c>
      <c r="E7736">
        <v>4</v>
      </c>
      <c r="F7736" s="111">
        <v>22.95</v>
      </c>
      <c r="G7736" s="111">
        <v>91.8</v>
      </c>
    </row>
    <row r="7737" spans="1:7" x14ac:dyDescent="0.25">
      <c r="A7737" s="87">
        <v>41612</v>
      </c>
      <c r="B7737" t="s">
        <v>782</v>
      </c>
      <c r="C7737" t="s">
        <v>7</v>
      </c>
      <c r="D7737" t="s">
        <v>817</v>
      </c>
      <c r="E7737">
        <v>3</v>
      </c>
      <c r="F7737" s="111">
        <v>21.95</v>
      </c>
      <c r="G7737" s="111">
        <v>65.849999999999994</v>
      </c>
    </row>
    <row r="7738" spans="1:7" x14ac:dyDescent="0.25">
      <c r="A7738" s="87">
        <v>41585</v>
      </c>
      <c r="B7738" t="s">
        <v>763</v>
      </c>
      <c r="C7738" t="s">
        <v>20</v>
      </c>
      <c r="D7738" t="s">
        <v>815</v>
      </c>
      <c r="E7738">
        <v>2</v>
      </c>
      <c r="F7738" s="111">
        <v>22.95</v>
      </c>
      <c r="G7738" s="111">
        <v>45.9</v>
      </c>
    </row>
    <row r="7739" spans="1:7" x14ac:dyDescent="0.25">
      <c r="A7739" s="87">
        <v>41807</v>
      </c>
      <c r="B7739" t="s">
        <v>764</v>
      </c>
      <c r="C7739" t="s">
        <v>729</v>
      </c>
      <c r="D7739" t="s">
        <v>811</v>
      </c>
      <c r="E7739">
        <v>11</v>
      </c>
      <c r="F7739" s="111">
        <v>75.95</v>
      </c>
      <c r="G7739" s="111">
        <v>835.45</v>
      </c>
    </row>
    <row r="7740" spans="1:7" x14ac:dyDescent="0.25">
      <c r="A7740" s="87">
        <v>41947</v>
      </c>
      <c r="B7740" t="s">
        <v>781</v>
      </c>
      <c r="C7740" t="s">
        <v>7</v>
      </c>
      <c r="D7740" t="s">
        <v>817</v>
      </c>
      <c r="E7740">
        <v>3</v>
      </c>
      <c r="F7740" s="111">
        <v>21.95</v>
      </c>
      <c r="G7740" s="111">
        <v>65.849999999999994</v>
      </c>
    </row>
    <row r="7741" spans="1:7" x14ac:dyDescent="0.25">
      <c r="A7741" s="87">
        <v>41595</v>
      </c>
      <c r="B7741" t="s">
        <v>759</v>
      </c>
      <c r="C7741" t="s">
        <v>729</v>
      </c>
      <c r="D7741" t="s">
        <v>812</v>
      </c>
      <c r="E7741">
        <v>2</v>
      </c>
      <c r="F7741" s="111">
        <v>19.95</v>
      </c>
      <c r="G7741" s="111">
        <v>39.9</v>
      </c>
    </row>
    <row r="7742" spans="1:7" x14ac:dyDescent="0.25">
      <c r="A7742" s="87">
        <v>42000</v>
      </c>
      <c r="B7742" t="s">
        <v>824</v>
      </c>
      <c r="C7742" t="s">
        <v>7</v>
      </c>
      <c r="D7742" t="s">
        <v>813</v>
      </c>
      <c r="E7742">
        <v>2</v>
      </c>
      <c r="F7742" s="111">
        <v>23</v>
      </c>
      <c r="G7742" s="111">
        <v>46</v>
      </c>
    </row>
    <row r="7743" spans="1:7" x14ac:dyDescent="0.25">
      <c r="A7743" s="87">
        <v>41599</v>
      </c>
      <c r="B7743" t="s">
        <v>778</v>
      </c>
      <c r="C7743" t="s">
        <v>21</v>
      </c>
      <c r="D7743" t="s">
        <v>2393</v>
      </c>
      <c r="E7743">
        <v>3</v>
      </c>
      <c r="F7743" s="111">
        <v>23.5</v>
      </c>
      <c r="G7743" s="111">
        <v>70.5</v>
      </c>
    </row>
    <row r="7744" spans="1:7" x14ac:dyDescent="0.25">
      <c r="A7744" s="87">
        <v>41962</v>
      </c>
      <c r="B7744" t="s">
        <v>762</v>
      </c>
      <c r="C7744" t="s">
        <v>729</v>
      </c>
      <c r="D7744" t="s">
        <v>815</v>
      </c>
      <c r="E7744">
        <v>2</v>
      </c>
      <c r="F7744" s="111">
        <v>22.95</v>
      </c>
      <c r="G7744" s="111">
        <v>45.9</v>
      </c>
    </row>
    <row r="7745" spans="1:7" x14ac:dyDescent="0.25">
      <c r="A7745" s="87">
        <v>41533</v>
      </c>
      <c r="B7745" t="s">
        <v>745</v>
      </c>
      <c r="C7745" t="s">
        <v>20</v>
      </c>
      <c r="D7745" t="s">
        <v>817</v>
      </c>
      <c r="E7745">
        <v>2</v>
      </c>
      <c r="F7745" s="111">
        <v>22.95</v>
      </c>
      <c r="G7745" s="111">
        <v>45.9</v>
      </c>
    </row>
    <row r="7746" spans="1:7" x14ac:dyDescent="0.25">
      <c r="A7746" s="87">
        <v>41681</v>
      </c>
      <c r="B7746" t="s">
        <v>782</v>
      </c>
      <c r="C7746" t="s">
        <v>7</v>
      </c>
      <c r="D7746" t="s">
        <v>816</v>
      </c>
      <c r="E7746">
        <v>2</v>
      </c>
      <c r="F7746" s="111">
        <v>28</v>
      </c>
      <c r="G7746" s="111">
        <v>56</v>
      </c>
    </row>
    <row r="7747" spans="1:7" x14ac:dyDescent="0.25">
      <c r="A7747" s="87">
        <v>41580</v>
      </c>
      <c r="B7747" t="s">
        <v>785</v>
      </c>
      <c r="C7747" t="s">
        <v>7</v>
      </c>
      <c r="D7747" t="s">
        <v>817</v>
      </c>
      <c r="E7747">
        <v>2</v>
      </c>
      <c r="F7747" s="111">
        <v>21.95</v>
      </c>
      <c r="G7747" s="111">
        <v>43.9</v>
      </c>
    </row>
    <row r="7748" spans="1:7" x14ac:dyDescent="0.25">
      <c r="A7748" s="87">
        <v>41981</v>
      </c>
      <c r="B7748" t="s">
        <v>797</v>
      </c>
      <c r="C7748" t="s">
        <v>20</v>
      </c>
      <c r="D7748" t="s">
        <v>812</v>
      </c>
      <c r="E7748">
        <v>3</v>
      </c>
      <c r="F7748" s="111">
        <v>19.95</v>
      </c>
      <c r="G7748" s="111">
        <v>59.85</v>
      </c>
    </row>
    <row r="7749" spans="1:7" x14ac:dyDescent="0.25">
      <c r="A7749" s="87">
        <v>41985</v>
      </c>
      <c r="B7749" t="s">
        <v>768</v>
      </c>
      <c r="C7749" t="s">
        <v>7</v>
      </c>
      <c r="D7749" t="s">
        <v>812</v>
      </c>
      <c r="E7749">
        <v>1</v>
      </c>
      <c r="F7749" s="111">
        <v>18.95</v>
      </c>
      <c r="G7749" s="111">
        <v>18.95</v>
      </c>
    </row>
    <row r="7750" spans="1:7" x14ac:dyDescent="0.25">
      <c r="A7750" s="87">
        <v>41285</v>
      </c>
      <c r="B7750" t="s">
        <v>819</v>
      </c>
      <c r="C7750" t="s">
        <v>21</v>
      </c>
      <c r="D7750" t="s">
        <v>811</v>
      </c>
      <c r="E7750">
        <v>1</v>
      </c>
      <c r="F7750" s="111">
        <v>79.95</v>
      </c>
      <c r="G7750" s="111">
        <v>79.95</v>
      </c>
    </row>
    <row r="7751" spans="1:7" x14ac:dyDescent="0.25">
      <c r="A7751" s="87">
        <v>41972</v>
      </c>
      <c r="B7751" t="s">
        <v>768</v>
      </c>
      <c r="C7751" t="s">
        <v>7</v>
      </c>
      <c r="D7751" t="s">
        <v>813</v>
      </c>
      <c r="E7751">
        <v>1</v>
      </c>
      <c r="F7751" s="111">
        <v>23</v>
      </c>
      <c r="G7751" s="111">
        <v>23</v>
      </c>
    </row>
    <row r="7752" spans="1:7" x14ac:dyDescent="0.25">
      <c r="A7752" s="87">
        <v>41854</v>
      </c>
      <c r="B7752" t="s">
        <v>807</v>
      </c>
      <c r="C7752" t="s">
        <v>7</v>
      </c>
      <c r="D7752" t="s">
        <v>817</v>
      </c>
      <c r="E7752">
        <v>2</v>
      </c>
      <c r="F7752" s="111">
        <v>21.95</v>
      </c>
      <c r="G7752" s="111">
        <v>43.9</v>
      </c>
    </row>
    <row r="7753" spans="1:7" x14ac:dyDescent="0.25">
      <c r="A7753" s="87">
        <v>41974</v>
      </c>
      <c r="B7753" t="s">
        <v>797</v>
      </c>
      <c r="C7753" t="s">
        <v>20</v>
      </c>
      <c r="D7753" t="s">
        <v>828</v>
      </c>
      <c r="E7753">
        <v>3</v>
      </c>
      <c r="F7753" s="111">
        <v>20</v>
      </c>
      <c r="G7753" s="111">
        <v>60</v>
      </c>
    </row>
    <row r="7754" spans="1:7" x14ac:dyDescent="0.25">
      <c r="A7754" s="87">
        <v>41568</v>
      </c>
      <c r="B7754" t="s">
        <v>774</v>
      </c>
      <c r="C7754" t="s">
        <v>21</v>
      </c>
      <c r="D7754" t="s">
        <v>2393</v>
      </c>
      <c r="E7754">
        <v>1</v>
      </c>
      <c r="F7754" s="111">
        <v>23.5</v>
      </c>
      <c r="G7754" s="111">
        <v>23.5</v>
      </c>
    </row>
    <row r="7755" spans="1:7" x14ac:dyDescent="0.25">
      <c r="A7755" s="87">
        <v>41627</v>
      </c>
      <c r="B7755" t="s">
        <v>765</v>
      </c>
      <c r="C7755" t="s">
        <v>729</v>
      </c>
      <c r="D7755" t="s">
        <v>813</v>
      </c>
      <c r="E7755">
        <v>1</v>
      </c>
      <c r="F7755" s="111">
        <v>24</v>
      </c>
      <c r="G7755" s="111">
        <v>24</v>
      </c>
    </row>
    <row r="7756" spans="1:7" x14ac:dyDescent="0.25">
      <c r="A7756" s="87">
        <v>41966</v>
      </c>
      <c r="B7756" t="s">
        <v>745</v>
      </c>
      <c r="C7756" t="s">
        <v>20</v>
      </c>
      <c r="D7756" t="s">
        <v>2394</v>
      </c>
      <c r="E7756">
        <v>3</v>
      </c>
      <c r="F7756" s="111">
        <v>24</v>
      </c>
      <c r="G7756" s="111">
        <v>72</v>
      </c>
    </row>
    <row r="7757" spans="1:7" x14ac:dyDescent="0.25">
      <c r="A7757" s="87">
        <v>41404</v>
      </c>
      <c r="B7757" t="s">
        <v>769</v>
      </c>
      <c r="C7757" t="s">
        <v>21</v>
      </c>
      <c r="D7757" t="s">
        <v>816</v>
      </c>
      <c r="E7757">
        <v>1</v>
      </c>
      <c r="F7757" s="111">
        <v>30</v>
      </c>
      <c r="G7757" s="111">
        <v>30</v>
      </c>
    </row>
    <row r="7758" spans="1:7" x14ac:dyDescent="0.25">
      <c r="A7758" s="87">
        <v>41638</v>
      </c>
      <c r="B7758" t="s">
        <v>786</v>
      </c>
      <c r="C7758" t="s">
        <v>20</v>
      </c>
      <c r="D7758" t="s">
        <v>812</v>
      </c>
      <c r="E7758">
        <v>3</v>
      </c>
      <c r="F7758" s="111">
        <v>19.95</v>
      </c>
      <c r="G7758" s="111">
        <v>59.85</v>
      </c>
    </row>
    <row r="7759" spans="1:7" x14ac:dyDescent="0.25">
      <c r="A7759" s="87">
        <v>41598</v>
      </c>
      <c r="B7759" t="s">
        <v>766</v>
      </c>
      <c r="C7759" t="s">
        <v>21</v>
      </c>
      <c r="D7759" t="s">
        <v>2393</v>
      </c>
      <c r="E7759">
        <v>3</v>
      </c>
      <c r="F7759" s="111">
        <v>23.5</v>
      </c>
      <c r="G7759" s="111">
        <v>70.5</v>
      </c>
    </row>
    <row r="7760" spans="1:7" x14ac:dyDescent="0.25">
      <c r="A7760" s="87">
        <v>41973</v>
      </c>
      <c r="B7760" t="s">
        <v>770</v>
      </c>
      <c r="C7760" t="s">
        <v>21</v>
      </c>
      <c r="D7760" t="s">
        <v>815</v>
      </c>
      <c r="E7760">
        <v>3</v>
      </c>
      <c r="F7760" s="111">
        <v>22.95</v>
      </c>
      <c r="G7760" s="111">
        <v>68.849999999999994</v>
      </c>
    </row>
    <row r="7761" spans="1:7" x14ac:dyDescent="0.25">
      <c r="A7761" s="87">
        <v>42002</v>
      </c>
      <c r="B7761" t="s">
        <v>782</v>
      </c>
      <c r="C7761" t="s">
        <v>7</v>
      </c>
      <c r="D7761" t="s">
        <v>812</v>
      </c>
      <c r="E7761">
        <v>3</v>
      </c>
      <c r="F7761" s="111">
        <v>18.95</v>
      </c>
      <c r="G7761" s="111">
        <v>56.85</v>
      </c>
    </row>
    <row r="7762" spans="1:7" x14ac:dyDescent="0.25">
      <c r="A7762" s="87">
        <v>41599</v>
      </c>
      <c r="B7762" t="s">
        <v>748</v>
      </c>
      <c r="C7762" t="s">
        <v>729</v>
      </c>
      <c r="D7762" t="s">
        <v>812</v>
      </c>
      <c r="E7762">
        <v>2</v>
      </c>
      <c r="F7762" s="111">
        <v>19.95</v>
      </c>
      <c r="G7762" s="111">
        <v>39.9</v>
      </c>
    </row>
    <row r="7763" spans="1:7" x14ac:dyDescent="0.25">
      <c r="A7763" s="87">
        <v>41480</v>
      </c>
      <c r="B7763" t="s">
        <v>749</v>
      </c>
      <c r="C7763" t="s">
        <v>21</v>
      </c>
      <c r="D7763" t="s">
        <v>2394</v>
      </c>
      <c r="E7763">
        <v>6</v>
      </c>
      <c r="F7763" s="111">
        <v>25</v>
      </c>
      <c r="G7763" s="111">
        <v>150</v>
      </c>
    </row>
    <row r="7764" spans="1:7" x14ac:dyDescent="0.25">
      <c r="A7764" s="87">
        <v>41619</v>
      </c>
      <c r="B7764" t="s">
        <v>765</v>
      </c>
      <c r="C7764" t="s">
        <v>729</v>
      </c>
      <c r="D7764" t="s">
        <v>2394</v>
      </c>
      <c r="E7764">
        <v>2</v>
      </c>
      <c r="F7764" s="111">
        <v>24</v>
      </c>
      <c r="G7764" s="111">
        <v>48</v>
      </c>
    </row>
    <row r="7765" spans="1:7" x14ac:dyDescent="0.25">
      <c r="A7765" s="87">
        <v>41977</v>
      </c>
      <c r="B7765" t="s">
        <v>743</v>
      </c>
      <c r="C7765" t="s">
        <v>21</v>
      </c>
      <c r="D7765" t="s">
        <v>814</v>
      </c>
      <c r="E7765">
        <v>14</v>
      </c>
      <c r="F7765" s="111">
        <v>32.299999999999997</v>
      </c>
      <c r="G7765" s="111">
        <v>452.2</v>
      </c>
    </row>
    <row r="7766" spans="1:7" x14ac:dyDescent="0.25">
      <c r="A7766" s="87">
        <v>41616</v>
      </c>
      <c r="B7766" t="s">
        <v>824</v>
      </c>
      <c r="C7766" t="s">
        <v>7</v>
      </c>
      <c r="D7766" t="s">
        <v>2393</v>
      </c>
      <c r="E7766">
        <v>16</v>
      </c>
      <c r="F7766" s="111">
        <v>21.38</v>
      </c>
      <c r="G7766" s="111">
        <v>342.08</v>
      </c>
    </row>
    <row r="7767" spans="1:7" x14ac:dyDescent="0.25">
      <c r="A7767" s="87">
        <v>41901</v>
      </c>
      <c r="B7767" t="s">
        <v>749</v>
      </c>
      <c r="C7767" t="s">
        <v>21</v>
      </c>
      <c r="D7767" t="s">
        <v>2394</v>
      </c>
      <c r="E7767">
        <v>2</v>
      </c>
      <c r="F7767" s="111">
        <v>25</v>
      </c>
      <c r="G7767" s="111">
        <v>50</v>
      </c>
    </row>
    <row r="7768" spans="1:7" x14ac:dyDescent="0.25">
      <c r="A7768" s="87">
        <v>41604</v>
      </c>
      <c r="B7768" t="s">
        <v>824</v>
      </c>
      <c r="C7768" t="s">
        <v>7</v>
      </c>
      <c r="D7768" t="s">
        <v>811</v>
      </c>
      <c r="E7768">
        <v>3</v>
      </c>
      <c r="F7768" s="111">
        <v>75.95</v>
      </c>
      <c r="G7768" s="111">
        <v>227.85</v>
      </c>
    </row>
    <row r="7769" spans="1:7" x14ac:dyDescent="0.25">
      <c r="A7769" s="87">
        <v>41966</v>
      </c>
      <c r="B7769" t="s">
        <v>798</v>
      </c>
      <c r="C7769" t="s">
        <v>20</v>
      </c>
      <c r="D7769" t="s">
        <v>812</v>
      </c>
      <c r="E7769">
        <v>3</v>
      </c>
      <c r="F7769" s="111">
        <v>19.95</v>
      </c>
      <c r="G7769" s="111">
        <v>59.85</v>
      </c>
    </row>
    <row r="7770" spans="1:7" x14ac:dyDescent="0.25">
      <c r="A7770" s="87">
        <v>41999</v>
      </c>
      <c r="B7770" t="s">
        <v>766</v>
      </c>
      <c r="C7770" t="s">
        <v>21</v>
      </c>
      <c r="D7770" t="s">
        <v>817</v>
      </c>
      <c r="E7770">
        <v>4</v>
      </c>
      <c r="F7770" s="111">
        <v>22.95</v>
      </c>
      <c r="G7770" s="111">
        <v>91.8</v>
      </c>
    </row>
    <row r="7771" spans="1:7" x14ac:dyDescent="0.25">
      <c r="A7771" s="87">
        <v>41629</v>
      </c>
      <c r="B7771" t="s">
        <v>771</v>
      </c>
      <c r="C7771" t="s">
        <v>21</v>
      </c>
      <c r="D7771" t="s">
        <v>815</v>
      </c>
      <c r="E7771">
        <v>4</v>
      </c>
      <c r="F7771" s="111">
        <v>22.95</v>
      </c>
      <c r="G7771" s="111">
        <v>91.8</v>
      </c>
    </row>
    <row r="7772" spans="1:7" x14ac:dyDescent="0.25">
      <c r="A7772" s="87">
        <v>41993</v>
      </c>
      <c r="B7772" t="s">
        <v>763</v>
      </c>
      <c r="C7772" t="s">
        <v>20</v>
      </c>
      <c r="D7772" t="s">
        <v>813</v>
      </c>
      <c r="E7772">
        <v>2</v>
      </c>
      <c r="F7772" s="111">
        <v>24</v>
      </c>
      <c r="G7772" s="111">
        <v>48</v>
      </c>
    </row>
    <row r="7773" spans="1:7" x14ac:dyDescent="0.25">
      <c r="A7773" s="87">
        <v>41615</v>
      </c>
      <c r="B7773" t="s">
        <v>785</v>
      </c>
      <c r="C7773" t="s">
        <v>7</v>
      </c>
      <c r="D7773" t="s">
        <v>813</v>
      </c>
      <c r="E7773">
        <v>3</v>
      </c>
      <c r="F7773" s="111">
        <v>23</v>
      </c>
      <c r="G7773" s="111">
        <v>69</v>
      </c>
    </row>
    <row r="7774" spans="1:7" x14ac:dyDescent="0.25">
      <c r="A7774" s="87">
        <v>41980</v>
      </c>
      <c r="B7774" t="s">
        <v>743</v>
      </c>
      <c r="C7774" t="s">
        <v>21</v>
      </c>
      <c r="D7774" t="s">
        <v>817</v>
      </c>
      <c r="E7774">
        <v>1</v>
      </c>
      <c r="F7774" s="111">
        <v>22.95</v>
      </c>
      <c r="G7774" s="111">
        <v>22.95</v>
      </c>
    </row>
    <row r="7775" spans="1:7" x14ac:dyDescent="0.25">
      <c r="A7775" s="87">
        <v>41621</v>
      </c>
      <c r="B7775" t="s">
        <v>776</v>
      </c>
      <c r="C7775" t="s">
        <v>20</v>
      </c>
      <c r="D7775" t="s">
        <v>812</v>
      </c>
      <c r="E7775">
        <v>4</v>
      </c>
      <c r="F7775" s="111">
        <v>19.95</v>
      </c>
      <c r="G7775" s="111">
        <v>79.8</v>
      </c>
    </row>
    <row r="7776" spans="1:7" x14ac:dyDescent="0.25">
      <c r="A7776" s="87">
        <v>41602</v>
      </c>
      <c r="B7776" t="s">
        <v>797</v>
      </c>
      <c r="C7776" t="s">
        <v>20</v>
      </c>
      <c r="D7776" t="s">
        <v>815</v>
      </c>
      <c r="E7776">
        <v>2</v>
      </c>
      <c r="F7776" s="111">
        <v>22.95</v>
      </c>
      <c r="G7776" s="111">
        <v>45.9</v>
      </c>
    </row>
    <row r="7777" spans="1:7" x14ac:dyDescent="0.25">
      <c r="A7777" s="87">
        <v>41622</v>
      </c>
      <c r="B7777" t="s">
        <v>748</v>
      </c>
      <c r="C7777" t="s">
        <v>729</v>
      </c>
      <c r="D7777" t="s">
        <v>815</v>
      </c>
      <c r="E7777">
        <v>2</v>
      </c>
      <c r="F7777" s="111">
        <v>22.95</v>
      </c>
      <c r="G7777" s="111">
        <v>45.9</v>
      </c>
    </row>
    <row r="7778" spans="1:7" x14ac:dyDescent="0.25">
      <c r="A7778" s="87">
        <v>41742</v>
      </c>
      <c r="B7778" t="s">
        <v>824</v>
      </c>
      <c r="C7778" t="s">
        <v>7</v>
      </c>
      <c r="D7778" t="s">
        <v>813</v>
      </c>
      <c r="E7778">
        <v>2</v>
      </c>
      <c r="F7778" s="111">
        <v>23</v>
      </c>
      <c r="G7778" s="111">
        <v>46</v>
      </c>
    </row>
    <row r="7779" spans="1:7" x14ac:dyDescent="0.25">
      <c r="A7779" s="87">
        <v>41997</v>
      </c>
      <c r="B7779" t="s">
        <v>745</v>
      </c>
      <c r="C7779" t="s">
        <v>20</v>
      </c>
      <c r="D7779" t="s">
        <v>817</v>
      </c>
      <c r="E7779">
        <v>3</v>
      </c>
      <c r="F7779" s="111">
        <v>22.95</v>
      </c>
      <c r="G7779" s="111">
        <v>68.849999999999994</v>
      </c>
    </row>
    <row r="7780" spans="1:7" x14ac:dyDescent="0.25">
      <c r="A7780" s="87">
        <v>42000</v>
      </c>
      <c r="B7780" t="s">
        <v>824</v>
      </c>
      <c r="C7780" t="s">
        <v>7</v>
      </c>
      <c r="D7780" t="s">
        <v>818</v>
      </c>
      <c r="E7780">
        <v>2</v>
      </c>
      <c r="F7780" s="111">
        <v>26.5</v>
      </c>
      <c r="G7780" s="111">
        <v>53</v>
      </c>
    </row>
    <row r="7781" spans="1:7" x14ac:dyDescent="0.25">
      <c r="A7781" s="87">
        <v>41993</v>
      </c>
      <c r="B7781" t="s">
        <v>752</v>
      </c>
      <c r="C7781" t="s">
        <v>729</v>
      </c>
      <c r="D7781" t="s">
        <v>814</v>
      </c>
      <c r="E7781">
        <v>4</v>
      </c>
      <c r="F7781" s="111">
        <v>33</v>
      </c>
      <c r="G7781" s="111">
        <v>132</v>
      </c>
    </row>
    <row r="7782" spans="1:7" x14ac:dyDescent="0.25">
      <c r="A7782" s="87">
        <v>41892</v>
      </c>
      <c r="B7782" t="s">
        <v>756</v>
      </c>
      <c r="C7782" t="s">
        <v>7</v>
      </c>
      <c r="D7782" t="s">
        <v>2394</v>
      </c>
      <c r="E7782">
        <v>2</v>
      </c>
      <c r="F7782" s="111">
        <v>23</v>
      </c>
      <c r="G7782" s="111">
        <v>46</v>
      </c>
    </row>
    <row r="7783" spans="1:7" x14ac:dyDescent="0.25">
      <c r="A7783" s="87">
        <v>41613</v>
      </c>
      <c r="B7783" t="s">
        <v>769</v>
      </c>
      <c r="C7783" t="s">
        <v>21</v>
      </c>
      <c r="D7783" t="s">
        <v>2394</v>
      </c>
      <c r="E7783">
        <v>25</v>
      </c>
      <c r="F7783" s="111">
        <v>23.75</v>
      </c>
      <c r="G7783" s="111">
        <v>593.75</v>
      </c>
    </row>
    <row r="7784" spans="1:7" x14ac:dyDescent="0.25">
      <c r="A7784" s="87">
        <v>41702</v>
      </c>
      <c r="B7784" t="s">
        <v>773</v>
      </c>
      <c r="C7784" t="s">
        <v>729</v>
      </c>
      <c r="D7784" t="s">
        <v>817</v>
      </c>
      <c r="E7784">
        <v>2</v>
      </c>
      <c r="F7784" s="111">
        <v>22.95</v>
      </c>
      <c r="G7784" s="111">
        <v>45.9</v>
      </c>
    </row>
    <row r="7785" spans="1:7" x14ac:dyDescent="0.25">
      <c r="A7785" s="87">
        <v>41971</v>
      </c>
      <c r="B7785" t="s">
        <v>801</v>
      </c>
      <c r="C7785" t="s">
        <v>7</v>
      </c>
      <c r="D7785" t="s">
        <v>828</v>
      </c>
      <c r="E7785">
        <v>2</v>
      </c>
      <c r="F7785" s="111">
        <v>19</v>
      </c>
      <c r="G7785" s="111">
        <v>38</v>
      </c>
    </row>
    <row r="7786" spans="1:7" x14ac:dyDescent="0.25">
      <c r="A7786" s="87">
        <v>41455</v>
      </c>
      <c r="B7786" t="s">
        <v>765</v>
      </c>
      <c r="C7786" t="s">
        <v>729</v>
      </c>
      <c r="D7786" t="s">
        <v>817</v>
      </c>
      <c r="E7786">
        <v>1</v>
      </c>
      <c r="F7786" s="111">
        <v>22.95</v>
      </c>
      <c r="G7786" s="111">
        <v>22.95</v>
      </c>
    </row>
    <row r="7787" spans="1:7" x14ac:dyDescent="0.25">
      <c r="A7787" s="87">
        <v>41589</v>
      </c>
      <c r="B7787" t="s">
        <v>765</v>
      </c>
      <c r="C7787" t="s">
        <v>729</v>
      </c>
      <c r="D7787" t="s">
        <v>814</v>
      </c>
      <c r="E7787">
        <v>3</v>
      </c>
      <c r="F7787" s="111">
        <v>33</v>
      </c>
      <c r="G7787" s="111">
        <v>99</v>
      </c>
    </row>
    <row r="7788" spans="1:7" x14ac:dyDescent="0.25">
      <c r="A7788" s="87">
        <v>41980</v>
      </c>
      <c r="B7788" t="s">
        <v>809</v>
      </c>
      <c r="C7788" t="s">
        <v>21</v>
      </c>
      <c r="D7788" t="s">
        <v>2393</v>
      </c>
      <c r="E7788">
        <v>2</v>
      </c>
      <c r="F7788" s="111">
        <v>23.5</v>
      </c>
      <c r="G7788" s="111">
        <v>47</v>
      </c>
    </row>
    <row r="7789" spans="1:7" x14ac:dyDescent="0.25">
      <c r="A7789" s="87">
        <v>41995</v>
      </c>
      <c r="B7789" t="s">
        <v>769</v>
      </c>
      <c r="C7789" t="s">
        <v>21</v>
      </c>
      <c r="D7789" t="s">
        <v>817</v>
      </c>
      <c r="E7789">
        <v>18</v>
      </c>
      <c r="F7789" s="111">
        <v>21.8</v>
      </c>
      <c r="G7789" s="111">
        <v>392.4</v>
      </c>
    </row>
    <row r="7790" spans="1:7" x14ac:dyDescent="0.25">
      <c r="A7790" s="87">
        <v>41406</v>
      </c>
      <c r="B7790" t="s">
        <v>762</v>
      </c>
      <c r="C7790" t="s">
        <v>729</v>
      </c>
      <c r="D7790" t="s">
        <v>815</v>
      </c>
      <c r="E7790">
        <v>1</v>
      </c>
      <c r="F7790" s="111">
        <v>22.95</v>
      </c>
      <c r="G7790" s="111">
        <v>22.95</v>
      </c>
    </row>
    <row r="7791" spans="1:7" x14ac:dyDescent="0.25">
      <c r="A7791" s="87">
        <v>41949</v>
      </c>
      <c r="B7791" t="s">
        <v>822</v>
      </c>
      <c r="C7791" t="s">
        <v>729</v>
      </c>
      <c r="D7791" t="s">
        <v>2395</v>
      </c>
      <c r="E7791">
        <v>3</v>
      </c>
      <c r="F7791" s="111">
        <v>18</v>
      </c>
      <c r="G7791" s="111">
        <v>54</v>
      </c>
    </row>
    <row r="7792" spans="1:7" x14ac:dyDescent="0.25">
      <c r="A7792" s="87">
        <v>41976</v>
      </c>
      <c r="B7792" t="s">
        <v>763</v>
      </c>
      <c r="C7792" t="s">
        <v>20</v>
      </c>
      <c r="D7792" t="s">
        <v>2394</v>
      </c>
      <c r="E7792">
        <v>2</v>
      </c>
      <c r="F7792" s="111">
        <v>24</v>
      </c>
      <c r="G7792" s="111">
        <v>48</v>
      </c>
    </row>
    <row r="7793" spans="1:7" x14ac:dyDescent="0.25">
      <c r="A7793" s="87">
        <v>41564</v>
      </c>
      <c r="B7793" t="s">
        <v>763</v>
      </c>
      <c r="C7793" t="s">
        <v>20</v>
      </c>
      <c r="D7793" t="s">
        <v>811</v>
      </c>
      <c r="E7793">
        <v>2</v>
      </c>
      <c r="F7793" s="111">
        <v>77.95</v>
      </c>
      <c r="G7793" s="111">
        <v>155.9</v>
      </c>
    </row>
    <row r="7794" spans="1:7" x14ac:dyDescent="0.25">
      <c r="A7794" s="87">
        <v>41601</v>
      </c>
      <c r="B7794" t="s">
        <v>770</v>
      </c>
      <c r="C7794" t="s">
        <v>21</v>
      </c>
      <c r="D7794" t="s">
        <v>812</v>
      </c>
      <c r="E7794">
        <v>2</v>
      </c>
      <c r="F7794" s="111">
        <v>19.95</v>
      </c>
      <c r="G7794" s="111">
        <v>39.9</v>
      </c>
    </row>
    <row r="7795" spans="1:7" x14ac:dyDescent="0.25">
      <c r="A7795" s="87">
        <v>41638</v>
      </c>
      <c r="B7795" t="s">
        <v>796</v>
      </c>
      <c r="C7795" t="s">
        <v>20</v>
      </c>
      <c r="D7795" t="s">
        <v>812</v>
      </c>
      <c r="E7795">
        <v>1</v>
      </c>
      <c r="F7795" s="111">
        <v>19.95</v>
      </c>
      <c r="G7795" s="111">
        <v>19.95</v>
      </c>
    </row>
    <row r="7796" spans="1:7" x14ac:dyDescent="0.25">
      <c r="A7796" s="87">
        <v>41950</v>
      </c>
      <c r="B7796" t="s">
        <v>764</v>
      </c>
      <c r="C7796" t="s">
        <v>729</v>
      </c>
      <c r="D7796" t="s">
        <v>828</v>
      </c>
      <c r="E7796">
        <v>2</v>
      </c>
      <c r="F7796" s="111">
        <v>20</v>
      </c>
      <c r="G7796" s="111">
        <v>40</v>
      </c>
    </row>
    <row r="7797" spans="1:7" x14ac:dyDescent="0.25">
      <c r="A7797" s="87">
        <v>41613</v>
      </c>
      <c r="B7797" t="s">
        <v>774</v>
      </c>
      <c r="C7797" t="s">
        <v>21</v>
      </c>
      <c r="D7797" t="s">
        <v>813</v>
      </c>
      <c r="E7797">
        <v>2</v>
      </c>
      <c r="F7797" s="111">
        <v>25</v>
      </c>
      <c r="G7797" s="111">
        <v>50</v>
      </c>
    </row>
    <row r="7798" spans="1:7" x14ac:dyDescent="0.25">
      <c r="A7798" s="87">
        <v>41976</v>
      </c>
      <c r="B7798" t="s">
        <v>819</v>
      </c>
      <c r="C7798" t="s">
        <v>21</v>
      </c>
      <c r="D7798" t="s">
        <v>812</v>
      </c>
      <c r="E7798">
        <v>1</v>
      </c>
      <c r="F7798" s="111">
        <v>19.95</v>
      </c>
      <c r="G7798" s="111">
        <v>19.95</v>
      </c>
    </row>
    <row r="7799" spans="1:7" x14ac:dyDescent="0.25">
      <c r="A7799" s="87">
        <v>41418</v>
      </c>
      <c r="B7799" t="s">
        <v>746</v>
      </c>
      <c r="C7799" t="s">
        <v>729</v>
      </c>
      <c r="D7799" t="s">
        <v>812</v>
      </c>
      <c r="E7799">
        <v>1</v>
      </c>
      <c r="F7799" s="111">
        <v>19.95</v>
      </c>
      <c r="G7799" s="111">
        <v>19.95</v>
      </c>
    </row>
    <row r="7800" spans="1:7" x14ac:dyDescent="0.25">
      <c r="A7800" s="87">
        <v>41946</v>
      </c>
      <c r="B7800" t="s">
        <v>760</v>
      </c>
      <c r="C7800" t="s">
        <v>729</v>
      </c>
      <c r="D7800" t="s">
        <v>828</v>
      </c>
      <c r="E7800">
        <v>3</v>
      </c>
      <c r="F7800" s="111">
        <v>20</v>
      </c>
      <c r="G7800" s="111">
        <v>60</v>
      </c>
    </row>
    <row r="7801" spans="1:7" x14ac:dyDescent="0.25">
      <c r="A7801" s="87">
        <v>41783</v>
      </c>
      <c r="B7801" t="s">
        <v>771</v>
      </c>
      <c r="C7801" t="s">
        <v>21</v>
      </c>
      <c r="D7801" t="s">
        <v>2393</v>
      </c>
      <c r="E7801">
        <v>24</v>
      </c>
      <c r="F7801" s="111">
        <v>22.33</v>
      </c>
      <c r="G7801" s="111">
        <v>535.91999999999996</v>
      </c>
    </row>
    <row r="7802" spans="1:7" x14ac:dyDescent="0.25">
      <c r="A7802" s="87">
        <v>42001</v>
      </c>
      <c r="B7802" t="s">
        <v>822</v>
      </c>
      <c r="C7802" t="s">
        <v>729</v>
      </c>
      <c r="D7802" t="s">
        <v>812</v>
      </c>
      <c r="E7802">
        <v>3</v>
      </c>
      <c r="F7802" s="111">
        <v>19.95</v>
      </c>
      <c r="G7802" s="111">
        <v>59.85</v>
      </c>
    </row>
    <row r="7803" spans="1:7" x14ac:dyDescent="0.25">
      <c r="A7803" s="87">
        <v>41971</v>
      </c>
      <c r="B7803" t="s">
        <v>819</v>
      </c>
      <c r="C7803" t="s">
        <v>21</v>
      </c>
      <c r="D7803" t="s">
        <v>814</v>
      </c>
      <c r="E7803">
        <v>3</v>
      </c>
      <c r="F7803" s="111">
        <v>34</v>
      </c>
      <c r="G7803" s="111">
        <v>102</v>
      </c>
    </row>
    <row r="7804" spans="1:7" x14ac:dyDescent="0.25">
      <c r="A7804" s="87">
        <v>41978</v>
      </c>
      <c r="B7804" t="s">
        <v>752</v>
      </c>
      <c r="C7804" t="s">
        <v>729</v>
      </c>
      <c r="D7804" t="s">
        <v>828</v>
      </c>
      <c r="E7804">
        <v>3</v>
      </c>
      <c r="F7804" s="111">
        <v>20</v>
      </c>
      <c r="G7804" s="111">
        <v>60</v>
      </c>
    </row>
    <row r="7805" spans="1:7" x14ac:dyDescent="0.25">
      <c r="A7805" s="87">
        <v>41870</v>
      </c>
      <c r="B7805" t="s">
        <v>783</v>
      </c>
      <c r="C7805" t="s">
        <v>21</v>
      </c>
      <c r="D7805" t="s">
        <v>814</v>
      </c>
      <c r="E7805">
        <v>5</v>
      </c>
      <c r="F7805" s="111">
        <v>34</v>
      </c>
      <c r="G7805" s="111">
        <v>170</v>
      </c>
    </row>
    <row r="7806" spans="1:7" x14ac:dyDescent="0.25">
      <c r="A7806" s="87">
        <v>41361</v>
      </c>
      <c r="B7806" t="s">
        <v>752</v>
      </c>
      <c r="C7806" t="s">
        <v>729</v>
      </c>
      <c r="D7806" t="s">
        <v>814</v>
      </c>
      <c r="E7806">
        <v>3</v>
      </c>
      <c r="F7806" s="111">
        <v>33</v>
      </c>
      <c r="G7806" s="111">
        <v>99</v>
      </c>
    </row>
    <row r="7807" spans="1:7" x14ac:dyDescent="0.25">
      <c r="A7807" s="87">
        <v>41945</v>
      </c>
      <c r="B7807" t="s">
        <v>769</v>
      </c>
      <c r="C7807" t="s">
        <v>21</v>
      </c>
      <c r="D7807" t="s">
        <v>815</v>
      </c>
      <c r="E7807">
        <v>3</v>
      </c>
      <c r="F7807" s="111">
        <v>22.95</v>
      </c>
      <c r="G7807" s="111">
        <v>68.849999999999994</v>
      </c>
    </row>
    <row r="7808" spans="1:7" x14ac:dyDescent="0.25">
      <c r="A7808" s="87">
        <v>41839</v>
      </c>
      <c r="B7808" t="s">
        <v>774</v>
      </c>
      <c r="C7808" t="s">
        <v>21</v>
      </c>
      <c r="D7808" t="s">
        <v>814</v>
      </c>
      <c r="E7808">
        <v>1</v>
      </c>
      <c r="F7808" s="111">
        <v>34</v>
      </c>
      <c r="G7808" s="111">
        <v>34</v>
      </c>
    </row>
    <row r="7809" spans="1:7" x14ac:dyDescent="0.25">
      <c r="A7809" s="87">
        <v>41584</v>
      </c>
      <c r="B7809" t="s">
        <v>754</v>
      </c>
      <c r="C7809" t="s">
        <v>20</v>
      </c>
      <c r="D7809" t="s">
        <v>815</v>
      </c>
      <c r="E7809">
        <v>3</v>
      </c>
      <c r="F7809" s="111">
        <v>22.95</v>
      </c>
      <c r="G7809" s="111">
        <v>68.849999999999994</v>
      </c>
    </row>
    <row r="7810" spans="1:7" x14ac:dyDescent="0.25">
      <c r="A7810" s="87">
        <v>41638</v>
      </c>
      <c r="B7810" t="s">
        <v>785</v>
      </c>
      <c r="C7810" t="s">
        <v>7</v>
      </c>
      <c r="D7810" t="s">
        <v>812</v>
      </c>
      <c r="E7810">
        <v>6</v>
      </c>
      <c r="F7810" s="111">
        <v>18.95</v>
      </c>
      <c r="G7810" s="111">
        <v>113.7</v>
      </c>
    </row>
    <row r="7811" spans="1:7" x14ac:dyDescent="0.25">
      <c r="A7811" s="87">
        <v>41705</v>
      </c>
      <c r="B7811" t="s">
        <v>782</v>
      </c>
      <c r="C7811" t="s">
        <v>7</v>
      </c>
      <c r="D7811" t="s">
        <v>2394</v>
      </c>
      <c r="E7811">
        <v>1</v>
      </c>
      <c r="F7811" s="111">
        <v>23</v>
      </c>
      <c r="G7811" s="111">
        <v>23</v>
      </c>
    </row>
    <row r="7812" spans="1:7" x14ac:dyDescent="0.25">
      <c r="A7812" s="87">
        <v>41813</v>
      </c>
      <c r="B7812" t="s">
        <v>810</v>
      </c>
      <c r="C7812" t="s">
        <v>729</v>
      </c>
      <c r="D7812" t="s">
        <v>812</v>
      </c>
      <c r="E7812">
        <v>2</v>
      </c>
      <c r="F7812" s="111">
        <v>19.95</v>
      </c>
      <c r="G7812" s="111">
        <v>39.9</v>
      </c>
    </row>
    <row r="7813" spans="1:7" x14ac:dyDescent="0.25">
      <c r="A7813" s="87">
        <v>41977</v>
      </c>
      <c r="B7813" t="s">
        <v>752</v>
      </c>
      <c r="C7813" t="s">
        <v>729</v>
      </c>
      <c r="D7813" t="s">
        <v>812</v>
      </c>
      <c r="E7813">
        <v>3</v>
      </c>
      <c r="F7813" s="111">
        <v>19.95</v>
      </c>
      <c r="G7813" s="111">
        <v>59.85</v>
      </c>
    </row>
    <row r="7814" spans="1:7" x14ac:dyDescent="0.25">
      <c r="A7814" s="87">
        <v>41649</v>
      </c>
      <c r="B7814" t="s">
        <v>784</v>
      </c>
      <c r="C7814" t="s">
        <v>20</v>
      </c>
      <c r="D7814" t="s">
        <v>814</v>
      </c>
      <c r="E7814">
        <v>2</v>
      </c>
      <c r="F7814" s="111">
        <v>33</v>
      </c>
      <c r="G7814" s="111">
        <v>66</v>
      </c>
    </row>
    <row r="7815" spans="1:7" x14ac:dyDescent="0.25">
      <c r="A7815" s="87">
        <v>41791</v>
      </c>
      <c r="B7815" t="s">
        <v>775</v>
      </c>
      <c r="C7815" t="s">
        <v>20</v>
      </c>
      <c r="D7815" t="s">
        <v>816</v>
      </c>
      <c r="E7815">
        <v>2</v>
      </c>
      <c r="F7815" s="111">
        <v>29</v>
      </c>
      <c r="G7815" s="111">
        <v>58</v>
      </c>
    </row>
    <row r="7816" spans="1:7" x14ac:dyDescent="0.25">
      <c r="A7816" s="87">
        <v>41438</v>
      </c>
      <c r="B7816" t="s">
        <v>760</v>
      </c>
      <c r="C7816" t="s">
        <v>729</v>
      </c>
      <c r="D7816" t="s">
        <v>815</v>
      </c>
      <c r="E7816">
        <v>3</v>
      </c>
      <c r="F7816" s="111">
        <v>22.95</v>
      </c>
      <c r="G7816" s="111">
        <v>68.849999999999994</v>
      </c>
    </row>
    <row r="7817" spans="1:7" x14ac:dyDescent="0.25">
      <c r="A7817" s="87">
        <v>41597</v>
      </c>
      <c r="B7817" t="s">
        <v>792</v>
      </c>
      <c r="C7817" t="s">
        <v>729</v>
      </c>
      <c r="D7817" t="s">
        <v>815</v>
      </c>
      <c r="E7817">
        <v>2</v>
      </c>
      <c r="F7817" s="111">
        <v>22.95</v>
      </c>
      <c r="G7817" s="111">
        <v>45.9</v>
      </c>
    </row>
    <row r="7818" spans="1:7" x14ac:dyDescent="0.25">
      <c r="A7818" s="87">
        <v>41589</v>
      </c>
      <c r="B7818" t="s">
        <v>795</v>
      </c>
      <c r="C7818" t="s">
        <v>729</v>
      </c>
      <c r="D7818" t="s">
        <v>817</v>
      </c>
      <c r="E7818">
        <v>2</v>
      </c>
      <c r="F7818" s="111">
        <v>22.95</v>
      </c>
      <c r="G7818" s="111">
        <v>45.9</v>
      </c>
    </row>
    <row r="7819" spans="1:7" x14ac:dyDescent="0.25">
      <c r="A7819" s="87">
        <v>41971</v>
      </c>
      <c r="B7819" t="s">
        <v>752</v>
      </c>
      <c r="C7819" t="s">
        <v>729</v>
      </c>
      <c r="D7819" t="s">
        <v>2394</v>
      </c>
      <c r="E7819">
        <v>2</v>
      </c>
      <c r="F7819" s="111">
        <v>24</v>
      </c>
      <c r="G7819" s="111">
        <v>48</v>
      </c>
    </row>
    <row r="7820" spans="1:7" x14ac:dyDescent="0.25">
      <c r="A7820" s="87">
        <v>41638</v>
      </c>
      <c r="B7820" t="s">
        <v>774</v>
      </c>
      <c r="C7820" t="s">
        <v>21</v>
      </c>
      <c r="D7820" t="s">
        <v>813</v>
      </c>
      <c r="E7820">
        <v>2</v>
      </c>
      <c r="F7820" s="111">
        <v>25</v>
      </c>
      <c r="G7820" s="111">
        <v>50</v>
      </c>
    </row>
    <row r="7821" spans="1:7" x14ac:dyDescent="0.25">
      <c r="A7821" s="87">
        <v>41877</v>
      </c>
      <c r="B7821" t="s">
        <v>743</v>
      </c>
      <c r="C7821" t="s">
        <v>21</v>
      </c>
      <c r="D7821" t="s">
        <v>812</v>
      </c>
      <c r="E7821">
        <v>1</v>
      </c>
      <c r="F7821" s="111">
        <v>19.95</v>
      </c>
      <c r="G7821" s="111">
        <v>19.95</v>
      </c>
    </row>
    <row r="7822" spans="1:7" x14ac:dyDescent="0.25">
      <c r="A7822" s="87">
        <v>41636</v>
      </c>
      <c r="B7822" t="s">
        <v>766</v>
      </c>
      <c r="C7822" t="s">
        <v>21</v>
      </c>
      <c r="D7822" t="s">
        <v>817</v>
      </c>
      <c r="E7822">
        <v>3</v>
      </c>
      <c r="F7822" s="111">
        <v>22.95</v>
      </c>
      <c r="G7822" s="111">
        <v>68.849999999999994</v>
      </c>
    </row>
    <row r="7823" spans="1:7" x14ac:dyDescent="0.25">
      <c r="A7823" s="87">
        <v>41622</v>
      </c>
      <c r="B7823" t="s">
        <v>785</v>
      </c>
      <c r="C7823" t="s">
        <v>7</v>
      </c>
      <c r="D7823" t="s">
        <v>2395</v>
      </c>
      <c r="E7823">
        <v>1</v>
      </c>
      <c r="F7823" s="111">
        <v>18</v>
      </c>
      <c r="G7823" s="111">
        <v>18</v>
      </c>
    </row>
    <row r="7824" spans="1:7" x14ac:dyDescent="0.25">
      <c r="A7824" s="87">
        <v>41593</v>
      </c>
      <c r="B7824" t="s">
        <v>774</v>
      </c>
      <c r="C7824" t="s">
        <v>21</v>
      </c>
      <c r="D7824" t="s">
        <v>812</v>
      </c>
      <c r="E7824">
        <v>1</v>
      </c>
      <c r="F7824" s="111">
        <v>19.95</v>
      </c>
      <c r="G7824" s="111">
        <v>19.95</v>
      </c>
    </row>
    <row r="7825" spans="1:7" x14ac:dyDescent="0.25">
      <c r="A7825" s="87">
        <v>41909</v>
      </c>
      <c r="B7825" t="s">
        <v>791</v>
      </c>
      <c r="C7825" t="s">
        <v>729</v>
      </c>
      <c r="D7825" t="s">
        <v>814</v>
      </c>
      <c r="E7825">
        <v>1</v>
      </c>
      <c r="F7825" s="111">
        <v>33</v>
      </c>
      <c r="G7825" s="111">
        <v>33</v>
      </c>
    </row>
    <row r="7826" spans="1:7" x14ac:dyDescent="0.25">
      <c r="A7826" s="87">
        <v>41415</v>
      </c>
      <c r="B7826" t="s">
        <v>823</v>
      </c>
      <c r="C7826" t="s">
        <v>729</v>
      </c>
      <c r="D7826" t="s">
        <v>812</v>
      </c>
      <c r="E7826">
        <v>2</v>
      </c>
      <c r="F7826" s="111">
        <v>19.95</v>
      </c>
      <c r="G7826" s="111">
        <v>39.9</v>
      </c>
    </row>
    <row r="7827" spans="1:7" x14ac:dyDescent="0.25">
      <c r="A7827" s="87">
        <v>41954</v>
      </c>
      <c r="B7827" t="s">
        <v>763</v>
      </c>
      <c r="C7827" t="s">
        <v>20</v>
      </c>
      <c r="D7827" t="s">
        <v>817</v>
      </c>
      <c r="E7827">
        <v>3</v>
      </c>
      <c r="F7827" s="111">
        <v>22.95</v>
      </c>
      <c r="G7827" s="111">
        <v>68.849999999999994</v>
      </c>
    </row>
    <row r="7828" spans="1:7" x14ac:dyDescent="0.25">
      <c r="A7828" s="87">
        <v>41944</v>
      </c>
      <c r="B7828" t="s">
        <v>763</v>
      </c>
      <c r="C7828" t="s">
        <v>20</v>
      </c>
      <c r="D7828" t="s">
        <v>814</v>
      </c>
      <c r="E7828">
        <v>20</v>
      </c>
      <c r="F7828" s="111">
        <v>31.35</v>
      </c>
      <c r="G7828" s="111">
        <v>627</v>
      </c>
    </row>
    <row r="7829" spans="1:7" x14ac:dyDescent="0.25">
      <c r="A7829" s="87">
        <v>41956</v>
      </c>
      <c r="B7829" t="s">
        <v>746</v>
      </c>
      <c r="C7829" t="s">
        <v>729</v>
      </c>
      <c r="D7829" t="s">
        <v>2393</v>
      </c>
      <c r="E7829">
        <v>2</v>
      </c>
      <c r="F7829" s="111">
        <v>23.5</v>
      </c>
      <c r="G7829" s="111">
        <v>47</v>
      </c>
    </row>
    <row r="7830" spans="1:7" x14ac:dyDescent="0.25">
      <c r="A7830" s="87">
        <v>41594</v>
      </c>
      <c r="B7830" t="s">
        <v>820</v>
      </c>
      <c r="C7830" t="s">
        <v>729</v>
      </c>
      <c r="D7830" t="s">
        <v>812</v>
      </c>
      <c r="E7830">
        <v>2</v>
      </c>
      <c r="F7830" s="111">
        <v>19.95</v>
      </c>
      <c r="G7830" s="111">
        <v>39.9</v>
      </c>
    </row>
    <row r="7831" spans="1:7" x14ac:dyDescent="0.25">
      <c r="A7831" s="87">
        <v>41613</v>
      </c>
      <c r="B7831" t="s">
        <v>799</v>
      </c>
      <c r="C7831" t="s">
        <v>729</v>
      </c>
      <c r="D7831" t="s">
        <v>815</v>
      </c>
      <c r="E7831">
        <v>10</v>
      </c>
      <c r="F7831" s="111">
        <v>22.95</v>
      </c>
      <c r="G7831" s="111">
        <v>229.5</v>
      </c>
    </row>
    <row r="7832" spans="1:7" x14ac:dyDescent="0.25">
      <c r="A7832" s="87">
        <v>41973</v>
      </c>
      <c r="B7832" t="s">
        <v>752</v>
      </c>
      <c r="C7832" t="s">
        <v>729</v>
      </c>
      <c r="D7832" t="s">
        <v>815</v>
      </c>
      <c r="E7832">
        <v>2</v>
      </c>
      <c r="F7832" s="111">
        <v>22.95</v>
      </c>
      <c r="G7832" s="111">
        <v>45.9</v>
      </c>
    </row>
    <row r="7833" spans="1:7" x14ac:dyDescent="0.25">
      <c r="A7833" s="87">
        <v>41634</v>
      </c>
      <c r="B7833" t="s">
        <v>762</v>
      </c>
      <c r="C7833" t="s">
        <v>729</v>
      </c>
      <c r="D7833" t="s">
        <v>2395</v>
      </c>
      <c r="E7833">
        <v>2</v>
      </c>
      <c r="F7833" s="111">
        <v>18</v>
      </c>
      <c r="G7833" s="111">
        <v>36</v>
      </c>
    </row>
    <row r="7834" spans="1:7" x14ac:dyDescent="0.25">
      <c r="A7834" s="87">
        <v>41596</v>
      </c>
      <c r="B7834" t="s">
        <v>823</v>
      </c>
      <c r="C7834" t="s">
        <v>729</v>
      </c>
      <c r="D7834" t="s">
        <v>817</v>
      </c>
      <c r="E7834">
        <v>1</v>
      </c>
      <c r="F7834" s="111">
        <v>22.95</v>
      </c>
      <c r="G7834" s="111">
        <v>22.95</v>
      </c>
    </row>
    <row r="7835" spans="1:7" x14ac:dyDescent="0.25">
      <c r="A7835" s="87">
        <v>41956</v>
      </c>
      <c r="B7835" t="s">
        <v>806</v>
      </c>
      <c r="C7835" t="s">
        <v>21</v>
      </c>
      <c r="D7835" t="s">
        <v>2393</v>
      </c>
      <c r="E7835">
        <v>1</v>
      </c>
      <c r="F7835" s="111">
        <v>23.5</v>
      </c>
      <c r="G7835" s="111">
        <v>23.5</v>
      </c>
    </row>
    <row r="7836" spans="1:7" x14ac:dyDescent="0.25">
      <c r="A7836" s="87">
        <v>41615</v>
      </c>
      <c r="B7836" t="s">
        <v>822</v>
      </c>
      <c r="C7836" t="s">
        <v>729</v>
      </c>
      <c r="D7836" t="s">
        <v>815</v>
      </c>
      <c r="E7836">
        <v>3</v>
      </c>
      <c r="F7836" s="111">
        <v>22.95</v>
      </c>
      <c r="G7836" s="111">
        <v>68.849999999999994</v>
      </c>
    </row>
    <row r="7837" spans="1:7" x14ac:dyDescent="0.25">
      <c r="A7837" s="87">
        <v>41656</v>
      </c>
      <c r="B7837" t="s">
        <v>745</v>
      </c>
      <c r="C7837" t="s">
        <v>20</v>
      </c>
      <c r="D7837" t="s">
        <v>2393</v>
      </c>
      <c r="E7837">
        <v>1</v>
      </c>
      <c r="F7837" s="111">
        <v>22.5</v>
      </c>
      <c r="G7837" s="111">
        <v>22.5</v>
      </c>
    </row>
    <row r="7838" spans="1:7" x14ac:dyDescent="0.25">
      <c r="A7838" s="87">
        <v>41392</v>
      </c>
      <c r="B7838" t="s">
        <v>748</v>
      </c>
      <c r="C7838" t="s">
        <v>729</v>
      </c>
      <c r="D7838" t="s">
        <v>2394</v>
      </c>
      <c r="E7838">
        <v>1</v>
      </c>
      <c r="F7838" s="111">
        <v>24</v>
      </c>
      <c r="G7838" s="111">
        <v>24</v>
      </c>
    </row>
    <row r="7839" spans="1:7" x14ac:dyDescent="0.25">
      <c r="A7839" s="87">
        <v>41972</v>
      </c>
      <c r="B7839" t="s">
        <v>752</v>
      </c>
      <c r="C7839" t="s">
        <v>729</v>
      </c>
      <c r="D7839" t="s">
        <v>2393</v>
      </c>
      <c r="E7839">
        <v>3</v>
      </c>
      <c r="F7839" s="111">
        <v>23.5</v>
      </c>
      <c r="G7839" s="111">
        <v>70.5</v>
      </c>
    </row>
    <row r="7840" spans="1:7" x14ac:dyDescent="0.25">
      <c r="A7840" s="87">
        <v>41622</v>
      </c>
      <c r="B7840" t="s">
        <v>746</v>
      </c>
      <c r="C7840" t="s">
        <v>729</v>
      </c>
      <c r="D7840" t="s">
        <v>2393</v>
      </c>
      <c r="E7840">
        <v>1</v>
      </c>
      <c r="F7840" s="111">
        <v>23.5</v>
      </c>
      <c r="G7840" s="111">
        <v>23.5</v>
      </c>
    </row>
    <row r="7841" spans="1:7" x14ac:dyDescent="0.25">
      <c r="A7841" s="87">
        <v>41958</v>
      </c>
      <c r="B7841" t="s">
        <v>800</v>
      </c>
      <c r="C7841" t="s">
        <v>21</v>
      </c>
      <c r="D7841" t="s">
        <v>811</v>
      </c>
      <c r="E7841">
        <v>19</v>
      </c>
      <c r="F7841" s="111">
        <v>75.95</v>
      </c>
      <c r="G7841" s="111">
        <v>1443.05</v>
      </c>
    </row>
    <row r="7842" spans="1:7" x14ac:dyDescent="0.25">
      <c r="A7842" s="87">
        <v>41697</v>
      </c>
      <c r="B7842" t="s">
        <v>781</v>
      </c>
      <c r="C7842" t="s">
        <v>7</v>
      </c>
      <c r="D7842" t="s">
        <v>813</v>
      </c>
      <c r="E7842">
        <v>1</v>
      </c>
      <c r="F7842" s="111">
        <v>23</v>
      </c>
      <c r="G7842" s="111">
        <v>23</v>
      </c>
    </row>
    <row r="7843" spans="1:7" x14ac:dyDescent="0.25">
      <c r="A7843" s="87">
        <v>41377</v>
      </c>
      <c r="B7843" t="s">
        <v>739</v>
      </c>
      <c r="C7843" t="s">
        <v>729</v>
      </c>
      <c r="D7843" t="s">
        <v>816</v>
      </c>
      <c r="E7843">
        <v>1</v>
      </c>
      <c r="F7843" s="111">
        <v>29</v>
      </c>
      <c r="G7843" s="111">
        <v>29</v>
      </c>
    </row>
    <row r="7844" spans="1:7" x14ac:dyDescent="0.25">
      <c r="A7844" s="87">
        <v>41967</v>
      </c>
      <c r="B7844" t="s">
        <v>810</v>
      </c>
      <c r="C7844" t="s">
        <v>729</v>
      </c>
      <c r="D7844" t="s">
        <v>811</v>
      </c>
      <c r="E7844">
        <v>1</v>
      </c>
      <c r="F7844" s="111">
        <v>79.95</v>
      </c>
      <c r="G7844" s="111">
        <v>79.95</v>
      </c>
    </row>
    <row r="7845" spans="1:7" x14ac:dyDescent="0.25">
      <c r="A7845" s="87">
        <v>42001</v>
      </c>
      <c r="B7845" t="s">
        <v>779</v>
      </c>
      <c r="C7845" t="s">
        <v>729</v>
      </c>
      <c r="D7845" t="s">
        <v>2394</v>
      </c>
      <c r="E7845">
        <v>2</v>
      </c>
      <c r="F7845" s="111">
        <v>24</v>
      </c>
      <c r="G7845" s="111">
        <v>48</v>
      </c>
    </row>
    <row r="7846" spans="1:7" x14ac:dyDescent="0.25">
      <c r="A7846" s="87">
        <v>41689</v>
      </c>
      <c r="B7846" t="s">
        <v>745</v>
      </c>
      <c r="C7846" t="s">
        <v>20</v>
      </c>
      <c r="D7846" t="s">
        <v>812</v>
      </c>
      <c r="E7846">
        <v>2</v>
      </c>
      <c r="F7846" s="111">
        <v>19.95</v>
      </c>
      <c r="G7846" s="111">
        <v>39.9</v>
      </c>
    </row>
    <row r="7847" spans="1:7" x14ac:dyDescent="0.25">
      <c r="A7847" s="87">
        <v>42002</v>
      </c>
      <c r="B7847" t="s">
        <v>801</v>
      </c>
      <c r="C7847" t="s">
        <v>7</v>
      </c>
      <c r="D7847" t="s">
        <v>2395</v>
      </c>
      <c r="E7847">
        <v>2</v>
      </c>
      <c r="F7847" s="111">
        <v>18</v>
      </c>
      <c r="G7847" s="111">
        <v>36</v>
      </c>
    </row>
    <row r="7848" spans="1:7" x14ac:dyDescent="0.25">
      <c r="A7848" s="87">
        <v>41635</v>
      </c>
      <c r="B7848" t="s">
        <v>785</v>
      </c>
      <c r="C7848" t="s">
        <v>7</v>
      </c>
      <c r="D7848" t="s">
        <v>816</v>
      </c>
      <c r="E7848">
        <v>2</v>
      </c>
      <c r="F7848" s="111">
        <v>28</v>
      </c>
      <c r="G7848" s="111">
        <v>56</v>
      </c>
    </row>
    <row r="7849" spans="1:7" x14ac:dyDescent="0.25">
      <c r="A7849" s="87">
        <v>41583</v>
      </c>
      <c r="B7849" t="s">
        <v>775</v>
      </c>
      <c r="C7849" t="s">
        <v>20</v>
      </c>
      <c r="D7849" t="s">
        <v>2394</v>
      </c>
      <c r="E7849">
        <v>2</v>
      </c>
      <c r="F7849" s="111">
        <v>24</v>
      </c>
      <c r="G7849" s="111">
        <v>48</v>
      </c>
    </row>
    <row r="7850" spans="1:7" x14ac:dyDescent="0.25">
      <c r="A7850" s="87">
        <v>41818</v>
      </c>
      <c r="B7850" t="s">
        <v>796</v>
      </c>
      <c r="C7850" t="s">
        <v>20</v>
      </c>
      <c r="D7850" t="s">
        <v>812</v>
      </c>
      <c r="E7850">
        <v>1</v>
      </c>
      <c r="F7850" s="111">
        <v>19.95</v>
      </c>
      <c r="G7850" s="111">
        <v>19.95</v>
      </c>
    </row>
    <row r="7851" spans="1:7" x14ac:dyDescent="0.25">
      <c r="A7851" s="87">
        <v>41632</v>
      </c>
      <c r="B7851" t="s">
        <v>770</v>
      </c>
      <c r="C7851" t="s">
        <v>21</v>
      </c>
      <c r="D7851" t="s">
        <v>812</v>
      </c>
      <c r="E7851">
        <v>2</v>
      </c>
      <c r="F7851" s="111">
        <v>19.95</v>
      </c>
      <c r="G7851" s="111">
        <v>39.9</v>
      </c>
    </row>
    <row r="7852" spans="1:7" x14ac:dyDescent="0.25">
      <c r="A7852" s="87">
        <v>41637</v>
      </c>
      <c r="B7852" t="s">
        <v>763</v>
      </c>
      <c r="C7852" t="s">
        <v>20</v>
      </c>
      <c r="D7852" t="s">
        <v>817</v>
      </c>
      <c r="E7852">
        <v>4</v>
      </c>
      <c r="F7852" s="111">
        <v>22.95</v>
      </c>
      <c r="G7852" s="111">
        <v>91.8</v>
      </c>
    </row>
    <row r="7853" spans="1:7" x14ac:dyDescent="0.25">
      <c r="A7853" s="87">
        <v>41579</v>
      </c>
      <c r="B7853" t="s">
        <v>747</v>
      </c>
      <c r="C7853" t="s">
        <v>7</v>
      </c>
      <c r="D7853" t="s">
        <v>828</v>
      </c>
      <c r="E7853">
        <v>2</v>
      </c>
      <c r="F7853" s="111">
        <v>19</v>
      </c>
      <c r="G7853" s="111">
        <v>38</v>
      </c>
    </row>
    <row r="7854" spans="1:7" x14ac:dyDescent="0.25">
      <c r="A7854" s="87">
        <v>41970</v>
      </c>
      <c r="B7854" t="s">
        <v>824</v>
      </c>
      <c r="C7854" t="s">
        <v>7</v>
      </c>
      <c r="D7854" t="s">
        <v>818</v>
      </c>
      <c r="E7854">
        <v>1</v>
      </c>
      <c r="F7854" s="111">
        <v>26.5</v>
      </c>
      <c r="G7854" s="111">
        <v>26.5</v>
      </c>
    </row>
    <row r="7855" spans="1:7" x14ac:dyDescent="0.25">
      <c r="A7855" s="87">
        <v>41982</v>
      </c>
      <c r="B7855" t="s">
        <v>762</v>
      </c>
      <c r="C7855" t="s">
        <v>729</v>
      </c>
      <c r="D7855" t="s">
        <v>2394</v>
      </c>
      <c r="E7855">
        <v>3</v>
      </c>
      <c r="F7855" s="111">
        <v>24</v>
      </c>
      <c r="G7855" s="111">
        <v>72</v>
      </c>
    </row>
    <row r="7856" spans="1:7" x14ac:dyDescent="0.25">
      <c r="A7856" s="87">
        <v>41605</v>
      </c>
      <c r="B7856" t="s">
        <v>790</v>
      </c>
      <c r="C7856" t="s">
        <v>7</v>
      </c>
      <c r="D7856" t="s">
        <v>816</v>
      </c>
      <c r="E7856">
        <v>3</v>
      </c>
      <c r="F7856" s="111">
        <v>28</v>
      </c>
      <c r="G7856" s="111">
        <v>84</v>
      </c>
    </row>
    <row r="7857" spans="1:7" x14ac:dyDescent="0.25">
      <c r="A7857" s="87">
        <v>41741</v>
      </c>
      <c r="B7857" t="s">
        <v>823</v>
      </c>
      <c r="C7857" t="s">
        <v>729</v>
      </c>
      <c r="D7857" t="s">
        <v>815</v>
      </c>
      <c r="E7857">
        <v>23</v>
      </c>
      <c r="F7857" s="111">
        <v>21.8</v>
      </c>
      <c r="G7857" s="111">
        <v>501.4</v>
      </c>
    </row>
    <row r="7858" spans="1:7" x14ac:dyDescent="0.25">
      <c r="A7858" s="87">
        <v>41736</v>
      </c>
      <c r="B7858" t="s">
        <v>781</v>
      </c>
      <c r="C7858" t="s">
        <v>7</v>
      </c>
      <c r="D7858" t="s">
        <v>813</v>
      </c>
      <c r="E7858">
        <v>2</v>
      </c>
      <c r="F7858" s="111">
        <v>23</v>
      </c>
      <c r="G7858" s="111">
        <v>46</v>
      </c>
    </row>
    <row r="7859" spans="1:7" x14ac:dyDescent="0.25">
      <c r="A7859" s="87">
        <v>41594</v>
      </c>
      <c r="B7859" t="s">
        <v>754</v>
      </c>
      <c r="C7859" t="s">
        <v>20</v>
      </c>
      <c r="D7859" t="s">
        <v>2393</v>
      </c>
      <c r="E7859">
        <v>9</v>
      </c>
      <c r="F7859" s="111">
        <v>22.5</v>
      </c>
      <c r="G7859" s="111">
        <v>202.5</v>
      </c>
    </row>
    <row r="7860" spans="1:7" x14ac:dyDescent="0.25">
      <c r="A7860" s="87">
        <v>41621</v>
      </c>
      <c r="B7860" t="s">
        <v>801</v>
      </c>
      <c r="C7860" t="s">
        <v>7</v>
      </c>
      <c r="D7860" t="s">
        <v>814</v>
      </c>
      <c r="E7860">
        <v>1</v>
      </c>
      <c r="F7860" s="111">
        <v>32</v>
      </c>
      <c r="G7860" s="111">
        <v>32</v>
      </c>
    </row>
    <row r="7861" spans="1:7" x14ac:dyDescent="0.25">
      <c r="A7861" s="87">
        <v>41596</v>
      </c>
      <c r="B7861" t="s">
        <v>822</v>
      </c>
      <c r="C7861" t="s">
        <v>729</v>
      </c>
      <c r="D7861" t="s">
        <v>813</v>
      </c>
      <c r="E7861">
        <v>3</v>
      </c>
      <c r="F7861" s="111">
        <v>24</v>
      </c>
      <c r="G7861" s="111">
        <v>72</v>
      </c>
    </row>
    <row r="7862" spans="1:7" x14ac:dyDescent="0.25">
      <c r="A7862" s="87">
        <v>41595</v>
      </c>
      <c r="B7862" t="s">
        <v>788</v>
      </c>
      <c r="C7862" t="s">
        <v>7</v>
      </c>
      <c r="D7862" t="s">
        <v>815</v>
      </c>
      <c r="E7862">
        <v>19</v>
      </c>
      <c r="F7862" s="111">
        <v>20.85</v>
      </c>
      <c r="G7862" s="111">
        <v>396.15</v>
      </c>
    </row>
    <row r="7863" spans="1:7" x14ac:dyDescent="0.25">
      <c r="A7863" s="87">
        <v>41822</v>
      </c>
      <c r="B7863" t="s">
        <v>784</v>
      </c>
      <c r="C7863" t="s">
        <v>20</v>
      </c>
      <c r="D7863" t="s">
        <v>814</v>
      </c>
      <c r="E7863">
        <v>1</v>
      </c>
      <c r="F7863" s="111">
        <v>33</v>
      </c>
      <c r="G7863" s="111">
        <v>33</v>
      </c>
    </row>
    <row r="7864" spans="1:7" x14ac:dyDescent="0.25">
      <c r="A7864" s="87">
        <v>41626</v>
      </c>
      <c r="B7864" t="s">
        <v>809</v>
      </c>
      <c r="C7864" t="s">
        <v>21</v>
      </c>
      <c r="D7864" t="s">
        <v>828</v>
      </c>
      <c r="E7864">
        <v>2</v>
      </c>
      <c r="F7864" s="111">
        <v>21</v>
      </c>
      <c r="G7864" s="111">
        <v>42</v>
      </c>
    </row>
    <row r="7865" spans="1:7" x14ac:dyDescent="0.25">
      <c r="A7865" s="87">
        <v>41944</v>
      </c>
      <c r="B7865" t="s">
        <v>760</v>
      </c>
      <c r="C7865" t="s">
        <v>729</v>
      </c>
      <c r="D7865" t="s">
        <v>2394</v>
      </c>
      <c r="E7865">
        <v>1</v>
      </c>
      <c r="F7865" s="111">
        <v>24</v>
      </c>
      <c r="G7865" s="111">
        <v>24</v>
      </c>
    </row>
    <row r="7866" spans="1:7" x14ac:dyDescent="0.25">
      <c r="A7866" s="87">
        <v>41994</v>
      </c>
      <c r="B7866" t="s">
        <v>787</v>
      </c>
      <c r="C7866" t="s">
        <v>729</v>
      </c>
      <c r="D7866" t="s">
        <v>815</v>
      </c>
      <c r="E7866">
        <v>2</v>
      </c>
      <c r="F7866" s="111">
        <v>22.95</v>
      </c>
      <c r="G7866" s="111">
        <v>45.9</v>
      </c>
    </row>
    <row r="7867" spans="1:7" x14ac:dyDescent="0.25">
      <c r="A7867" s="87">
        <v>41966</v>
      </c>
      <c r="B7867" t="s">
        <v>773</v>
      </c>
      <c r="C7867" t="s">
        <v>729</v>
      </c>
      <c r="D7867" t="s">
        <v>817</v>
      </c>
      <c r="E7867">
        <v>3</v>
      </c>
      <c r="F7867" s="111">
        <v>22.95</v>
      </c>
      <c r="G7867" s="111">
        <v>68.849999999999994</v>
      </c>
    </row>
    <row r="7868" spans="1:7" x14ac:dyDescent="0.25">
      <c r="A7868" s="87">
        <v>41953</v>
      </c>
      <c r="B7868" t="s">
        <v>746</v>
      </c>
      <c r="C7868" t="s">
        <v>729</v>
      </c>
      <c r="D7868" t="s">
        <v>817</v>
      </c>
      <c r="E7868">
        <v>1</v>
      </c>
      <c r="F7868" s="111">
        <v>22.95</v>
      </c>
      <c r="G7868" s="111">
        <v>22.95</v>
      </c>
    </row>
    <row r="7869" spans="1:7" x14ac:dyDescent="0.25">
      <c r="A7869" s="87">
        <v>41615</v>
      </c>
      <c r="B7869" t="s">
        <v>748</v>
      </c>
      <c r="C7869" t="s">
        <v>729</v>
      </c>
      <c r="D7869" t="s">
        <v>815</v>
      </c>
      <c r="E7869">
        <v>2</v>
      </c>
      <c r="F7869" s="111">
        <v>22.95</v>
      </c>
      <c r="G7869" s="111">
        <v>45.9</v>
      </c>
    </row>
    <row r="7870" spans="1:7" x14ac:dyDescent="0.25">
      <c r="A7870" s="87">
        <v>41999</v>
      </c>
      <c r="B7870" t="s">
        <v>824</v>
      </c>
      <c r="C7870" t="s">
        <v>7</v>
      </c>
      <c r="D7870" t="s">
        <v>2393</v>
      </c>
      <c r="E7870">
        <v>3</v>
      </c>
      <c r="F7870" s="111">
        <v>22.5</v>
      </c>
      <c r="G7870" s="111">
        <v>67.5</v>
      </c>
    </row>
    <row r="7871" spans="1:7" x14ac:dyDescent="0.25">
      <c r="A7871" s="87">
        <v>41599</v>
      </c>
      <c r="B7871" t="s">
        <v>785</v>
      </c>
      <c r="C7871" t="s">
        <v>7</v>
      </c>
      <c r="D7871" t="s">
        <v>817</v>
      </c>
      <c r="E7871">
        <v>2</v>
      </c>
      <c r="F7871" s="111">
        <v>21.95</v>
      </c>
      <c r="G7871" s="111">
        <v>43.9</v>
      </c>
    </row>
    <row r="7872" spans="1:7" x14ac:dyDescent="0.25">
      <c r="A7872" s="87">
        <v>41995</v>
      </c>
      <c r="B7872" t="s">
        <v>771</v>
      </c>
      <c r="C7872" t="s">
        <v>21</v>
      </c>
      <c r="D7872" t="s">
        <v>2394</v>
      </c>
      <c r="E7872">
        <v>3</v>
      </c>
      <c r="F7872" s="111">
        <v>25</v>
      </c>
      <c r="G7872" s="111">
        <v>75</v>
      </c>
    </row>
    <row r="7873" spans="1:7" x14ac:dyDescent="0.25">
      <c r="A7873" s="87">
        <v>41331</v>
      </c>
      <c r="B7873" t="s">
        <v>746</v>
      </c>
      <c r="C7873" t="s">
        <v>729</v>
      </c>
      <c r="D7873" t="s">
        <v>2395</v>
      </c>
      <c r="E7873">
        <v>2</v>
      </c>
      <c r="F7873" s="111">
        <v>18</v>
      </c>
      <c r="G7873" s="111">
        <v>36</v>
      </c>
    </row>
    <row r="7874" spans="1:7" x14ac:dyDescent="0.25">
      <c r="A7874" s="87">
        <v>41590</v>
      </c>
      <c r="B7874" t="s">
        <v>806</v>
      </c>
      <c r="C7874" t="s">
        <v>21</v>
      </c>
      <c r="D7874" t="s">
        <v>815</v>
      </c>
      <c r="E7874">
        <v>2</v>
      </c>
      <c r="F7874" s="111">
        <v>22.95</v>
      </c>
      <c r="G7874" s="111">
        <v>45.9</v>
      </c>
    </row>
    <row r="7875" spans="1:7" x14ac:dyDescent="0.25">
      <c r="A7875" s="87">
        <v>41761</v>
      </c>
      <c r="B7875" t="s">
        <v>823</v>
      </c>
      <c r="C7875" t="s">
        <v>729</v>
      </c>
      <c r="D7875" t="s">
        <v>2393</v>
      </c>
      <c r="E7875">
        <v>3</v>
      </c>
      <c r="F7875" s="111">
        <v>23.5</v>
      </c>
      <c r="G7875" s="111">
        <v>70.5</v>
      </c>
    </row>
    <row r="7876" spans="1:7" x14ac:dyDescent="0.25">
      <c r="A7876" s="87">
        <v>41312</v>
      </c>
      <c r="B7876" t="s">
        <v>745</v>
      </c>
      <c r="C7876" t="s">
        <v>20</v>
      </c>
      <c r="D7876" t="s">
        <v>815</v>
      </c>
      <c r="E7876">
        <v>3</v>
      </c>
      <c r="F7876" s="111">
        <v>22.95</v>
      </c>
      <c r="G7876" s="111">
        <v>68.849999999999994</v>
      </c>
    </row>
    <row r="7877" spans="1:7" x14ac:dyDescent="0.25">
      <c r="A7877" s="87">
        <v>42002</v>
      </c>
      <c r="B7877" t="s">
        <v>779</v>
      </c>
      <c r="C7877" t="s">
        <v>729</v>
      </c>
      <c r="D7877" t="s">
        <v>813</v>
      </c>
      <c r="E7877">
        <v>2</v>
      </c>
      <c r="F7877" s="111">
        <v>24</v>
      </c>
      <c r="G7877" s="111">
        <v>48</v>
      </c>
    </row>
    <row r="7878" spans="1:7" x14ac:dyDescent="0.25">
      <c r="A7878" s="87">
        <v>41968</v>
      </c>
      <c r="B7878" t="s">
        <v>771</v>
      </c>
      <c r="C7878" t="s">
        <v>21</v>
      </c>
      <c r="D7878" t="s">
        <v>2393</v>
      </c>
      <c r="E7878">
        <v>6</v>
      </c>
      <c r="F7878" s="111">
        <v>23.5</v>
      </c>
      <c r="G7878" s="111">
        <v>141</v>
      </c>
    </row>
    <row r="7879" spans="1:7" x14ac:dyDescent="0.25">
      <c r="A7879" s="87">
        <v>41591</v>
      </c>
      <c r="B7879" t="s">
        <v>824</v>
      </c>
      <c r="C7879" t="s">
        <v>7</v>
      </c>
      <c r="D7879" t="s">
        <v>2395</v>
      </c>
      <c r="E7879">
        <v>4</v>
      </c>
      <c r="F7879" s="111">
        <v>18</v>
      </c>
      <c r="G7879" s="111">
        <v>72</v>
      </c>
    </row>
    <row r="7880" spans="1:7" x14ac:dyDescent="0.25">
      <c r="A7880" s="87">
        <v>41585</v>
      </c>
      <c r="B7880" t="s">
        <v>752</v>
      </c>
      <c r="C7880" t="s">
        <v>729</v>
      </c>
      <c r="D7880" t="s">
        <v>815</v>
      </c>
      <c r="E7880">
        <v>2</v>
      </c>
      <c r="F7880" s="111">
        <v>22.95</v>
      </c>
      <c r="G7880" s="111">
        <v>45.9</v>
      </c>
    </row>
    <row r="7881" spans="1:7" x14ac:dyDescent="0.25">
      <c r="A7881" s="87">
        <v>41290</v>
      </c>
      <c r="B7881" t="s">
        <v>807</v>
      </c>
      <c r="C7881" t="s">
        <v>7</v>
      </c>
      <c r="D7881" t="s">
        <v>814</v>
      </c>
      <c r="E7881">
        <v>2</v>
      </c>
      <c r="F7881" s="111">
        <v>32</v>
      </c>
      <c r="G7881" s="111">
        <v>64</v>
      </c>
    </row>
    <row r="7882" spans="1:7" x14ac:dyDescent="0.25">
      <c r="A7882" s="87">
        <v>41950</v>
      </c>
      <c r="B7882" t="s">
        <v>821</v>
      </c>
      <c r="C7882" t="s">
        <v>21</v>
      </c>
      <c r="D7882" t="s">
        <v>812</v>
      </c>
      <c r="E7882">
        <v>2</v>
      </c>
      <c r="F7882" s="111">
        <v>19.95</v>
      </c>
      <c r="G7882" s="111">
        <v>39.9</v>
      </c>
    </row>
    <row r="7883" spans="1:7" x14ac:dyDescent="0.25">
      <c r="A7883" s="87">
        <v>41894</v>
      </c>
      <c r="B7883" t="s">
        <v>752</v>
      </c>
      <c r="C7883" t="s">
        <v>729</v>
      </c>
      <c r="D7883" t="s">
        <v>813</v>
      </c>
      <c r="E7883">
        <v>4</v>
      </c>
      <c r="F7883" s="111">
        <v>24</v>
      </c>
      <c r="G7883" s="111">
        <v>96</v>
      </c>
    </row>
    <row r="7884" spans="1:7" x14ac:dyDescent="0.25">
      <c r="A7884" s="87">
        <v>41311</v>
      </c>
      <c r="B7884" t="s">
        <v>785</v>
      </c>
      <c r="C7884" t="s">
        <v>7</v>
      </c>
      <c r="D7884" t="s">
        <v>828</v>
      </c>
      <c r="E7884">
        <v>1</v>
      </c>
      <c r="F7884" s="111">
        <v>19</v>
      </c>
      <c r="G7884" s="111">
        <v>19</v>
      </c>
    </row>
    <row r="7885" spans="1:7" x14ac:dyDescent="0.25">
      <c r="A7885" s="87">
        <v>41347</v>
      </c>
      <c r="B7885" t="s">
        <v>824</v>
      </c>
      <c r="C7885" t="s">
        <v>7</v>
      </c>
      <c r="D7885" t="s">
        <v>811</v>
      </c>
      <c r="E7885">
        <v>2</v>
      </c>
      <c r="F7885" s="111">
        <v>75.95</v>
      </c>
      <c r="G7885" s="111">
        <v>151.9</v>
      </c>
    </row>
    <row r="7886" spans="1:7" x14ac:dyDescent="0.25">
      <c r="A7886" s="87">
        <v>41950</v>
      </c>
      <c r="B7886" t="s">
        <v>760</v>
      </c>
      <c r="C7886" t="s">
        <v>729</v>
      </c>
      <c r="D7886" t="s">
        <v>815</v>
      </c>
      <c r="E7886">
        <v>2</v>
      </c>
      <c r="F7886" s="111">
        <v>22.95</v>
      </c>
      <c r="G7886" s="111">
        <v>45.9</v>
      </c>
    </row>
    <row r="7887" spans="1:7" x14ac:dyDescent="0.25">
      <c r="A7887" s="87">
        <v>41924</v>
      </c>
      <c r="B7887" t="s">
        <v>748</v>
      </c>
      <c r="C7887" t="s">
        <v>729</v>
      </c>
      <c r="D7887" t="s">
        <v>828</v>
      </c>
      <c r="E7887">
        <v>25</v>
      </c>
      <c r="F7887" s="111">
        <v>19</v>
      </c>
      <c r="G7887" s="111">
        <v>475</v>
      </c>
    </row>
    <row r="7888" spans="1:7" x14ac:dyDescent="0.25">
      <c r="A7888" s="87">
        <v>41984</v>
      </c>
      <c r="B7888" t="s">
        <v>819</v>
      </c>
      <c r="C7888" t="s">
        <v>21</v>
      </c>
      <c r="D7888" t="s">
        <v>816</v>
      </c>
      <c r="E7888">
        <v>3</v>
      </c>
      <c r="F7888" s="111">
        <v>30</v>
      </c>
      <c r="G7888" s="111">
        <v>90</v>
      </c>
    </row>
    <row r="7889" spans="1:7" x14ac:dyDescent="0.25">
      <c r="A7889" s="87">
        <v>41888</v>
      </c>
      <c r="B7889" t="s">
        <v>746</v>
      </c>
      <c r="C7889" t="s">
        <v>729</v>
      </c>
      <c r="D7889" t="s">
        <v>2394</v>
      </c>
      <c r="E7889">
        <v>4</v>
      </c>
      <c r="F7889" s="111">
        <v>24</v>
      </c>
      <c r="G7889" s="111">
        <v>96</v>
      </c>
    </row>
    <row r="7890" spans="1:7" x14ac:dyDescent="0.25">
      <c r="A7890" s="87">
        <v>41637</v>
      </c>
      <c r="B7890" t="s">
        <v>769</v>
      </c>
      <c r="C7890" t="s">
        <v>21</v>
      </c>
      <c r="D7890" t="s">
        <v>2395</v>
      </c>
      <c r="E7890">
        <v>4</v>
      </c>
      <c r="F7890" s="111">
        <v>19</v>
      </c>
      <c r="G7890" s="111">
        <v>76</v>
      </c>
    </row>
    <row r="7891" spans="1:7" x14ac:dyDescent="0.25">
      <c r="A7891" s="87">
        <v>41589</v>
      </c>
      <c r="B7891" t="s">
        <v>745</v>
      </c>
      <c r="C7891" t="s">
        <v>20</v>
      </c>
      <c r="D7891" t="s">
        <v>813</v>
      </c>
      <c r="E7891">
        <v>1</v>
      </c>
      <c r="F7891" s="111">
        <v>24</v>
      </c>
      <c r="G7891" s="111">
        <v>24</v>
      </c>
    </row>
    <row r="7892" spans="1:7" x14ac:dyDescent="0.25">
      <c r="A7892" s="87">
        <v>41593</v>
      </c>
      <c r="B7892" t="s">
        <v>794</v>
      </c>
      <c r="C7892" t="s">
        <v>21</v>
      </c>
      <c r="D7892" t="s">
        <v>815</v>
      </c>
      <c r="E7892">
        <v>1</v>
      </c>
      <c r="F7892" s="111">
        <v>22.95</v>
      </c>
      <c r="G7892" s="111">
        <v>22.95</v>
      </c>
    </row>
    <row r="7893" spans="1:7" x14ac:dyDescent="0.25">
      <c r="A7893" s="87">
        <v>41637</v>
      </c>
      <c r="B7893" t="s">
        <v>802</v>
      </c>
      <c r="C7893" t="s">
        <v>21</v>
      </c>
      <c r="D7893" t="s">
        <v>2394</v>
      </c>
      <c r="E7893">
        <v>2</v>
      </c>
      <c r="F7893" s="111">
        <v>25</v>
      </c>
      <c r="G7893" s="111">
        <v>50</v>
      </c>
    </row>
    <row r="7894" spans="1:7" x14ac:dyDescent="0.25">
      <c r="A7894" s="87">
        <v>41975</v>
      </c>
      <c r="B7894" t="s">
        <v>745</v>
      </c>
      <c r="C7894" t="s">
        <v>20</v>
      </c>
      <c r="D7894" t="s">
        <v>815</v>
      </c>
      <c r="E7894">
        <v>1</v>
      </c>
      <c r="F7894" s="111">
        <v>22.95</v>
      </c>
      <c r="G7894" s="111">
        <v>22.95</v>
      </c>
    </row>
    <row r="7895" spans="1:7" x14ac:dyDescent="0.25">
      <c r="A7895" s="87">
        <v>41974</v>
      </c>
      <c r="B7895" t="s">
        <v>770</v>
      </c>
      <c r="C7895" t="s">
        <v>21</v>
      </c>
      <c r="D7895" t="s">
        <v>814</v>
      </c>
      <c r="E7895">
        <v>2</v>
      </c>
      <c r="F7895" s="111">
        <v>34</v>
      </c>
      <c r="G7895" s="111">
        <v>68</v>
      </c>
    </row>
    <row r="7896" spans="1:7" x14ac:dyDescent="0.25">
      <c r="A7896" s="87">
        <v>41950</v>
      </c>
      <c r="B7896" t="s">
        <v>799</v>
      </c>
      <c r="C7896" t="s">
        <v>729</v>
      </c>
      <c r="D7896" t="s">
        <v>814</v>
      </c>
      <c r="E7896">
        <v>2</v>
      </c>
      <c r="F7896" s="111">
        <v>33</v>
      </c>
      <c r="G7896" s="111">
        <v>66</v>
      </c>
    </row>
    <row r="7897" spans="1:7" x14ac:dyDescent="0.25">
      <c r="A7897" s="87">
        <v>41976</v>
      </c>
      <c r="B7897" t="s">
        <v>778</v>
      </c>
      <c r="C7897" t="s">
        <v>21</v>
      </c>
      <c r="D7897" t="s">
        <v>815</v>
      </c>
      <c r="E7897">
        <v>2</v>
      </c>
      <c r="F7897" s="111">
        <v>22.95</v>
      </c>
      <c r="G7897" s="111">
        <v>45.9</v>
      </c>
    </row>
    <row r="7898" spans="1:7" x14ac:dyDescent="0.25">
      <c r="A7898" s="87">
        <v>41954</v>
      </c>
      <c r="B7898" t="s">
        <v>797</v>
      </c>
      <c r="C7898" t="s">
        <v>20</v>
      </c>
      <c r="D7898" t="s">
        <v>815</v>
      </c>
      <c r="E7898">
        <v>3</v>
      </c>
      <c r="F7898" s="111">
        <v>22.95</v>
      </c>
      <c r="G7898" s="111">
        <v>68.849999999999994</v>
      </c>
    </row>
    <row r="7899" spans="1:7" x14ac:dyDescent="0.25">
      <c r="A7899" s="87">
        <v>41941</v>
      </c>
      <c r="B7899" t="s">
        <v>793</v>
      </c>
      <c r="C7899" t="s">
        <v>729</v>
      </c>
      <c r="D7899" t="s">
        <v>811</v>
      </c>
      <c r="E7899">
        <v>3</v>
      </c>
      <c r="F7899" s="111">
        <v>79.95</v>
      </c>
      <c r="G7899" s="111">
        <v>239.85</v>
      </c>
    </row>
    <row r="7900" spans="1:7" x14ac:dyDescent="0.25">
      <c r="A7900" s="87">
        <v>41959</v>
      </c>
      <c r="B7900" t="s">
        <v>747</v>
      </c>
      <c r="C7900" t="s">
        <v>7</v>
      </c>
      <c r="D7900" t="s">
        <v>2394</v>
      </c>
      <c r="E7900">
        <v>3</v>
      </c>
      <c r="F7900" s="111">
        <v>23</v>
      </c>
      <c r="G7900" s="111">
        <v>69</v>
      </c>
    </row>
    <row r="7901" spans="1:7" x14ac:dyDescent="0.25">
      <c r="A7901" s="87">
        <v>41966</v>
      </c>
      <c r="B7901" t="s">
        <v>768</v>
      </c>
      <c r="C7901" t="s">
        <v>7</v>
      </c>
      <c r="D7901" t="s">
        <v>2394</v>
      </c>
      <c r="E7901">
        <v>2</v>
      </c>
      <c r="F7901" s="111">
        <v>23</v>
      </c>
      <c r="G7901" s="111">
        <v>46</v>
      </c>
    </row>
    <row r="7902" spans="1:7" x14ac:dyDescent="0.25">
      <c r="A7902" s="87">
        <v>41618</v>
      </c>
      <c r="B7902" t="s">
        <v>809</v>
      </c>
      <c r="C7902" t="s">
        <v>21</v>
      </c>
      <c r="D7902" t="s">
        <v>814</v>
      </c>
      <c r="E7902">
        <v>3</v>
      </c>
      <c r="F7902" s="111">
        <v>34</v>
      </c>
      <c r="G7902" s="111">
        <v>102</v>
      </c>
    </row>
    <row r="7903" spans="1:7" x14ac:dyDescent="0.25">
      <c r="A7903" s="87">
        <v>41978</v>
      </c>
      <c r="B7903" t="s">
        <v>766</v>
      </c>
      <c r="C7903" t="s">
        <v>21</v>
      </c>
      <c r="D7903" t="s">
        <v>2394</v>
      </c>
      <c r="E7903">
        <v>2</v>
      </c>
      <c r="F7903" s="111">
        <v>25</v>
      </c>
      <c r="G7903" s="111">
        <v>50</v>
      </c>
    </row>
    <row r="7904" spans="1:7" x14ac:dyDescent="0.25">
      <c r="A7904" s="87">
        <v>41979</v>
      </c>
      <c r="B7904" t="s">
        <v>765</v>
      </c>
      <c r="C7904" t="s">
        <v>729</v>
      </c>
      <c r="D7904" t="s">
        <v>817</v>
      </c>
      <c r="E7904">
        <v>3</v>
      </c>
      <c r="F7904" s="111">
        <v>22.95</v>
      </c>
      <c r="G7904" s="111">
        <v>68.849999999999994</v>
      </c>
    </row>
    <row r="7905" spans="1:7" x14ac:dyDescent="0.25">
      <c r="A7905" s="87">
        <v>41997</v>
      </c>
      <c r="B7905" t="s">
        <v>760</v>
      </c>
      <c r="C7905" t="s">
        <v>729</v>
      </c>
      <c r="D7905" t="s">
        <v>2395</v>
      </c>
      <c r="E7905">
        <v>1</v>
      </c>
      <c r="F7905" s="111">
        <v>18</v>
      </c>
      <c r="G7905" s="111">
        <v>18</v>
      </c>
    </row>
    <row r="7906" spans="1:7" x14ac:dyDescent="0.25">
      <c r="A7906" s="87">
        <v>42001</v>
      </c>
      <c r="B7906" t="s">
        <v>804</v>
      </c>
      <c r="C7906" t="s">
        <v>7</v>
      </c>
      <c r="D7906" t="s">
        <v>818</v>
      </c>
      <c r="E7906">
        <v>6</v>
      </c>
      <c r="F7906" s="111">
        <v>26.5</v>
      </c>
      <c r="G7906" s="111">
        <v>159</v>
      </c>
    </row>
    <row r="7907" spans="1:7" x14ac:dyDescent="0.25">
      <c r="A7907" s="87">
        <v>41638</v>
      </c>
      <c r="B7907" t="s">
        <v>788</v>
      </c>
      <c r="C7907" t="s">
        <v>7</v>
      </c>
      <c r="D7907" t="s">
        <v>812</v>
      </c>
      <c r="E7907">
        <v>2</v>
      </c>
      <c r="F7907" s="111">
        <v>18.95</v>
      </c>
      <c r="G7907" s="111">
        <v>37.9</v>
      </c>
    </row>
    <row r="7908" spans="1:7" x14ac:dyDescent="0.25">
      <c r="A7908" s="87">
        <v>41587</v>
      </c>
      <c r="B7908" t="s">
        <v>776</v>
      </c>
      <c r="C7908" t="s">
        <v>20</v>
      </c>
      <c r="D7908" t="s">
        <v>828</v>
      </c>
      <c r="E7908">
        <v>2</v>
      </c>
      <c r="F7908" s="111">
        <v>20</v>
      </c>
      <c r="G7908" s="111">
        <v>40</v>
      </c>
    </row>
    <row r="7909" spans="1:7" x14ac:dyDescent="0.25">
      <c r="A7909" s="87">
        <v>41453</v>
      </c>
      <c r="B7909" t="s">
        <v>802</v>
      </c>
      <c r="C7909" t="s">
        <v>21</v>
      </c>
      <c r="D7909" t="s">
        <v>817</v>
      </c>
      <c r="E7909">
        <v>3</v>
      </c>
      <c r="F7909" s="111">
        <v>22.95</v>
      </c>
      <c r="G7909" s="111">
        <v>68.849999999999994</v>
      </c>
    </row>
    <row r="7910" spans="1:7" x14ac:dyDescent="0.25">
      <c r="A7910" s="87">
        <v>41950</v>
      </c>
      <c r="B7910" t="s">
        <v>751</v>
      </c>
      <c r="C7910" t="s">
        <v>21</v>
      </c>
      <c r="D7910" t="s">
        <v>2394</v>
      </c>
      <c r="E7910">
        <v>18</v>
      </c>
      <c r="F7910" s="111">
        <v>23.75</v>
      </c>
      <c r="G7910" s="111">
        <v>427.5</v>
      </c>
    </row>
    <row r="7911" spans="1:7" x14ac:dyDescent="0.25">
      <c r="A7911" s="87">
        <v>41619</v>
      </c>
      <c r="B7911" t="s">
        <v>804</v>
      </c>
      <c r="C7911" t="s">
        <v>7</v>
      </c>
      <c r="D7911" t="s">
        <v>812</v>
      </c>
      <c r="E7911">
        <v>2</v>
      </c>
      <c r="F7911" s="111">
        <v>18.95</v>
      </c>
      <c r="G7911" s="111">
        <v>37.9</v>
      </c>
    </row>
    <row r="7912" spans="1:7" x14ac:dyDescent="0.25">
      <c r="A7912" s="87">
        <v>41584</v>
      </c>
      <c r="B7912" t="s">
        <v>798</v>
      </c>
      <c r="C7912" t="s">
        <v>20</v>
      </c>
      <c r="D7912" t="s">
        <v>815</v>
      </c>
      <c r="E7912">
        <v>3</v>
      </c>
      <c r="F7912" s="111">
        <v>22.95</v>
      </c>
      <c r="G7912" s="111">
        <v>68.849999999999994</v>
      </c>
    </row>
    <row r="7913" spans="1:7" x14ac:dyDescent="0.25">
      <c r="A7913" s="87">
        <v>41673</v>
      </c>
      <c r="B7913" t="s">
        <v>790</v>
      </c>
      <c r="C7913" t="s">
        <v>7</v>
      </c>
      <c r="D7913" t="s">
        <v>814</v>
      </c>
      <c r="E7913">
        <v>1</v>
      </c>
      <c r="F7913" s="111">
        <v>32</v>
      </c>
      <c r="G7913" s="111">
        <v>32</v>
      </c>
    </row>
    <row r="7914" spans="1:7" x14ac:dyDescent="0.25">
      <c r="A7914" s="87">
        <v>41970</v>
      </c>
      <c r="B7914" t="s">
        <v>776</v>
      </c>
      <c r="C7914" t="s">
        <v>20</v>
      </c>
      <c r="D7914" t="s">
        <v>2394</v>
      </c>
      <c r="E7914">
        <v>2</v>
      </c>
      <c r="F7914" s="111">
        <v>24</v>
      </c>
      <c r="G7914" s="111">
        <v>48</v>
      </c>
    </row>
    <row r="7915" spans="1:7" x14ac:dyDescent="0.25">
      <c r="A7915" s="87">
        <v>41947</v>
      </c>
      <c r="B7915" t="s">
        <v>748</v>
      </c>
      <c r="C7915" t="s">
        <v>729</v>
      </c>
      <c r="D7915" t="s">
        <v>811</v>
      </c>
      <c r="E7915">
        <v>4</v>
      </c>
      <c r="F7915" s="111">
        <v>79.95</v>
      </c>
      <c r="G7915" s="111">
        <v>319.8</v>
      </c>
    </row>
    <row r="7916" spans="1:7" x14ac:dyDescent="0.25">
      <c r="A7916" s="87">
        <v>41448</v>
      </c>
      <c r="B7916" t="s">
        <v>804</v>
      </c>
      <c r="C7916" t="s">
        <v>7</v>
      </c>
      <c r="D7916" t="s">
        <v>814</v>
      </c>
      <c r="E7916">
        <v>3</v>
      </c>
      <c r="F7916" s="111">
        <v>32</v>
      </c>
      <c r="G7916" s="111">
        <v>96</v>
      </c>
    </row>
    <row r="7917" spans="1:7" x14ac:dyDescent="0.25">
      <c r="A7917" s="87">
        <v>41581</v>
      </c>
      <c r="B7917" t="s">
        <v>757</v>
      </c>
      <c r="C7917" t="s">
        <v>729</v>
      </c>
      <c r="D7917" t="s">
        <v>818</v>
      </c>
      <c r="E7917">
        <v>1</v>
      </c>
      <c r="F7917" s="111">
        <v>27.5</v>
      </c>
      <c r="G7917" s="111">
        <v>27.5</v>
      </c>
    </row>
    <row r="7918" spans="1:7" x14ac:dyDescent="0.25">
      <c r="A7918" s="87">
        <v>41963</v>
      </c>
      <c r="B7918" t="s">
        <v>820</v>
      </c>
      <c r="C7918" t="s">
        <v>729</v>
      </c>
      <c r="D7918" t="s">
        <v>817</v>
      </c>
      <c r="E7918">
        <v>3</v>
      </c>
      <c r="F7918" s="111">
        <v>22.95</v>
      </c>
      <c r="G7918" s="111">
        <v>68.849999999999994</v>
      </c>
    </row>
    <row r="7919" spans="1:7" x14ac:dyDescent="0.25">
      <c r="A7919" s="87">
        <v>41979</v>
      </c>
      <c r="B7919" t="s">
        <v>823</v>
      </c>
      <c r="C7919" t="s">
        <v>729</v>
      </c>
      <c r="D7919" t="s">
        <v>812</v>
      </c>
      <c r="E7919">
        <v>3</v>
      </c>
      <c r="F7919" s="111">
        <v>19.95</v>
      </c>
      <c r="G7919" s="111">
        <v>59.85</v>
      </c>
    </row>
    <row r="7920" spans="1:7" x14ac:dyDescent="0.25">
      <c r="A7920" s="87">
        <v>41988</v>
      </c>
      <c r="B7920" t="s">
        <v>823</v>
      </c>
      <c r="C7920" t="s">
        <v>729</v>
      </c>
      <c r="D7920" t="s">
        <v>817</v>
      </c>
      <c r="E7920">
        <v>4</v>
      </c>
      <c r="F7920" s="111">
        <v>22.95</v>
      </c>
      <c r="G7920" s="111">
        <v>91.8</v>
      </c>
    </row>
    <row r="7921" spans="1:7" x14ac:dyDescent="0.25">
      <c r="A7921" s="87">
        <v>42000</v>
      </c>
      <c r="B7921" t="s">
        <v>785</v>
      </c>
      <c r="C7921" t="s">
        <v>7</v>
      </c>
      <c r="D7921" t="s">
        <v>2393</v>
      </c>
      <c r="E7921">
        <v>1</v>
      </c>
      <c r="F7921" s="111">
        <v>22.5</v>
      </c>
      <c r="G7921" s="111">
        <v>22.5</v>
      </c>
    </row>
    <row r="7922" spans="1:7" x14ac:dyDescent="0.25">
      <c r="A7922" s="87">
        <v>41832</v>
      </c>
      <c r="B7922" t="s">
        <v>795</v>
      </c>
      <c r="C7922" t="s">
        <v>729</v>
      </c>
      <c r="D7922" t="s">
        <v>812</v>
      </c>
      <c r="E7922">
        <v>1</v>
      </c>
      <c r="F7922" s="111">
        <v>19.95</v>
      </c>
      <c r="G7922" s="111">
        <v>19.95</v>
      </c>
    </row>
    <row r="7923" spans="1:7" x14ac:dyDescent="0.25">
      <c r="A7923" s="87">
        <v>41929</v>
      </c>
      <c r="B7923" t="s">
        <v>763</v>
      </c>
      <c r="C7923" t="s">
        <v>20</v>
      </c>
      <c r="D7923" t="s">
        <v>814</v>
      </c>
      <c r="E7923">
        <v>2</v>
      </c>
      <c r="F7923" s="111">
        <v>33</v>
      </c>
      <c r="G7923" s="111">
        <v>66</v>
      </c>
    </row>
    <row r="7924" spans="1:7" x14ac:dyDescent="0.25">
      <c r="A7924" s="87">
        <v>41569</v>
      </c>
      <c r="B7924" t="s">
        <v>760</v>
      </c>
      <c r="C7924" t="s">
        <v>729</v>
      </c>
      <c r="D7924" t="s">
        <v>814</v>
      </c>
      <c r="E7924">
        <v>8</v>
      </c>
      <c r="F7924" s="111">
        <v>33</v>
      </c>
      <c r="G7924" s="111">
        <v>264</v>
      </c>
    </row>
    <row r="7925" spans="1:7" x14ac:dyDescent="0.25">
      <c r="A7925" s="87">
        <v>41602</v>
      </c>
      <c r="B7925" t="s">
        <v>787</v>
      </c>
      <c r="C7925" t="s">
        <v>729</v>
      </c>
      <c r="D7925" t="s">
        <v>2395</v>
      </c>
      <c r="E7925">
        <v>2</v>
      </c>
      <c r="F7925" s="111">
        <v>18</v>
      </c>
      <c r="G7925" s="111">
        <v>36</v>
      </c>
    </row>
    <row r="7926" spans="1:7" x14ac:dyDescent="0.25">
      <c r="A7926" s="87">
        <v>41585</v>
      </c>
      <c r="B7926" t="s">
        <v>788</v>
      </c>
      <c r="C7926" t="s">
        <v>7</v>
      </c>
      <c r="D7926" t="s">
        <v>815</v>
      </c>
      <c r="E7926">
        <v>3</v>
      </c>
      <c r="F7926" s="111">
        <v>21.95</v>
      </c>
      <c r="G7926" s="111">
        <v>65.849999999999994</v>
      </c>
    </row>
    <row r="7927" spans="1:7" x14ac:dyDescent="0.25">
      <c r="A7927" s="87">
        <v>41706</v>
      </c>
      <c r="B7927" t="s">
        <v>794</v>
      </c>
      <c r="C7927" t="s">
        <v>21</v>
      </c>
      <c r="D7927" t="s">
        <v>814</v>
      </c>
      <c r="E7927">
        <v>2</v>
      </c>
      <c r="F7927" s="111">
        <v>34</v>
      </c>
      <c r="G7927" s="111">
        <v>68</v>
      </c>
    </row>
    <row r="7928" spans="1:7" x14ac:dyDescent="0.25">
      <c r="A7928" s="87">
        <v>41953</v>
      </c>
      <c r="B7928" t="s">
        <v>774</v>
      </c>
      <c r="C7928" t="s">
        <v>21</v>
      </c>
      <c r="D7928" t="s">
        <v>2395</v>
      </c>
      <c r="E7928">
        <v>2</v>
      </c>
      <c r="F7928" s="111">
        <v>19</v>
      </c>
      <c r="G7928" s="111">
        <v>38</v>
      </c>
    </row>
    <row r="7929" spans="1:7" x14ac:dyDescent="0.25">
      <c r="A7929" s="87">
        <v>41631</v>
      </c>
      <c r="B7929" t="s">
        <v>763</v>
      </c>
      <c r="C7929" t="s">
        <v>20</v>
      </c>
      <c r="D7929" t="s">
        <v>812</v>
      </c>
      <c r="E7929">
        <v>13</v>
      </c>
      <c r="F7929" s="111">
        <v>18.95</v>
      </c>
      <c r="G7929" s="111">
        <v>246.35</v>
      </c>
    </row>
    <row r="7930" spans="1:7" x14ac:dyDescent="0.25">
      <c r="A7930" s="87">
        <v>41956</v>
      </c>
      <c r="B7930" t="s">
        <v>746</v>
      </c>
      <c r="C7930" t="s">
        <v>729</v>
      </c>
      <c r="D7930" t="s">
        <v>814</v>
      </c>
      <c r="E7930">
        <v>3</v>
      </c>
      <c r="F7930" s="111">
        <v>33</v>
      </c>
      <c r="G7930" s="111">
        <v>99</v>
      </c>
    </row>
    <row r="7931" spans="1:7" x14ac:dyDescent="0.25">
      <c r="A7931" s="87">
        <v>41971</v>
      </c>
      <c r="B7931" t="s">
        <v>785</v>
      </c>
      <c r="C7931" t="s">
        <v>7</v>
      </c>
      <c r="D7931" t="s">
        <v>814</v>
      </c>
      <c r="E7931">
        <v>4</v>
      </c>
      <c r="F7931" s="111">
        <v>32</v>
      </c>
      <c r="G7931" s="111">
        <v>128</v>
      </c>
    </row>
    <row r="7932" spans="1:7" x14ac:dyDescent="0.25">
      <c r="A7932" s="87">
        <v>41759</v>
      </c>
      <c r="B7932" t="s">
        <v>774</v>
      </c>
      <c r="C7932" t="s">
        <v>21</v>
      </c>
      <c r="D7932" t="s">
        <v>818</v>
      </c>
      <c r="E7932">
        <v>1</v>
      </c>
      <c r="F7932" s="111">
        <v>27.5</v>
      </c>
      <c r="G7932" s="111">
        <v>27.5</v>
      </c>
    </row>
    <row r="7933" spans="1:7" x14ac:dyDescent="0.25">
      <c r="A7933" s="87">
        <v>41948</v>
      </c>
      <c r="B7933" t="s">
        <v>794</v>
      </c>
      <c r="C7933" t="s">
        <v>21</v>
      </c>
      <c r="D7933" t="s">
        <v>811</v>
      </c>
      <c r="E7933">
        <v>10</v>
      </c>
      <c r="F7933" s="111">
        <v>79.95</v>
      </c>
      <c r="G7933" s="111">
        <v>799.5</v>
      </c>
    </row>
    <row r="7934" spans="1:7" x14ac:dyDescent="0.25">
      <c r="A7934" s="87">
        <v>41616</v>
      </c>
      <c r="B7934" t="s">
        <v>771</v>
      </c>
      <c r="C7934" t="s">
        <v>21</v>
      </c>
      <c r="D7934" t="s">
        <v>814</v>
      </c>
      <c r="E7934">
        <v>3</v>
      </c>
      <c r="F7934" s="111">
        <v>34</v>
      </c>
      <c r="G7934" s="111">
        <v>102</v>
      </c>
    </row>
    <row r="7935" spans="1:7" x14ac:dyDescent="0.25">
      <c r="A7935" s="87">
        <v>41603</v>
      </c>
      <c r="B7935" t="s">
        <v>762</v>
      </c>
      <c r="C7935" t="s">
        <v>729</v>
      </c>
      <c r="D7935" t="s">
        <v>817</v>
      </c>
      <c r="E7935">
        <v>2</v>
      </c>
      <c r="F7935" s="111">
        <v>22.95</v>
      </c>
      <c r="G7935" s="111">
        <v>45.9</v>
      </c>
    </row>
    <row r="7936" spans="1:7" x14ac:dyDescent="0.25">
      <c r="A7936" s="87">
        <v>41962</v>
      </c>
      <c r="B7936" t="s">
        <v>791</v>
      </c>
      <c r="C7936" t="s">
        <v>729</v>
      </c>
      <c r="D7936" t="s">
        <v>815</v>
      </c>
      <c r="E7936">
        <v>1</v>
      </c>
      <c r="F7936" s="111">
        <v>22.95</v>
      </c>
      <c r="G7936" s="111">
        <v>22.95</v>
      </c>
    </row>
    <row r="7937" spans="1:7" x14ac:dyDescent="0.25">
      <c r="A7937" s="87">
        <v>41986</v>
      </c>
      <c r="B7937" t="s">
        <v>745</v>
      </c>
      <c r="C7937" t="s">
        <v>20</v>
      </c>
      <c r="D7937" t="s">
        <v>814</v>
      </c>
      <c r="E7937">
        <v>2</v>
      </c>
      <c r="F7937" s="111">
        <v>33</v>
      </c>
      <c r="G7937" s="111">
        <v>66</v>
      </c>
    </row>
    <row r="7938" spans="1:7" x14ac:dyDescent="0.25">
      <c r="A7938" s="87">
        <v>41951</v>
      </c>
      <c r="B7938" t="s">
        <v>806</v>
      </c>
      <c r="C7938" t="s">
        <v>21</v>
      </c>
      <c r="D7938" t="s">
        <v>2395</v>
      </c>
      <c r="E7938">
        <v>2</v>
      </c>
      <c r="F7938" s="111">
        <v>19</v>
      </c>
      <c r="G7938" s="111">
        <v>38</v>
      </c>
    </row>
    <row r="7939" spans="1:7" x14ac:dyDescent="0.25">
      <c r="A7939" s="87">
        <v>41590</v>
      </c>
      <c r="B7939" t="s">
        <v>806</v>
      </c>
      <c r="C7939" t="s">
        <v>21</v>
      </c>
      <c r="D7939" t="s">
        <v>815</v>
      </c>
      <c r="E7939">
        <v>1</v>
      </c>
      <c r="F7939" s="111">
        <v>22.95</v>
      </c>
      <c r="G7939" s="111">
        <v>22.95</v>
      </c>
    </row>
    <row r="7940" spans="1:7" x14ac:dyDescent="0.25">
      <c r="A7940" s="87">
        <v>41628</v>
      </c>
      <c r="B7940" t="s">
        <v>823</v>
      </c>
      <c r="C7940" t="s">
        <v>729</v>
      </c>
      <c r="D7940" t="s">
        <v>814</v>
      </c>
      <c r="E7940">
        <v>1</v>
      </c>
      <c r="F7940" s="111">
        <v>33</v>
      </c>
      <c r="G7940" s="111">
        <v>33</v>
      </c>
    </row>
    <row r="7941" spans="1:7" x14ac:dyDescent="0.25">
      <c r="A7941" s="87">
        <v>41963</v>
      </c>
      <c r="B7941" t="s">
        <v>798</v>
      </c>
      <c r="C7941" t="s">
        <v>20</v>
      </c>
      <c r="D7941" t="s">
        <v>815</v>
      </c>
      <c r="E7941">
        <v>2</v>
      </c>
      <c r="F7941" s="111">
        <v>22.95</v>
      </c>
      <c r="G7941" s="111">
        <v>45.9</v>
      </c>
    </row>
    <row r="7942" spans="1:7" x14ac:dyDescent="0.25">
      <c r="A7942" s="87">
        <v>41579</v>
      </c>
      <c r="B7942" t="s">
        <v>786</v>
      </c>
      <c r="C7942" t="s">
        <v>20</v>
      </c>
      <c r="D7942" t="s">
        <v>812</v>
      </c>
      <c r="E7942">
        <v>2</v>
      </c>
      <c r="F7942" s="111">
        <v>19.95</v>
      </c>
      <c r="G7942" s="111">
        <v>39.9</v>
      </c>
    </row>
    <row r="7943" spans="1:7" x14ac:dyDescent="0.25">
      <c r="A7943" s="87">
        <v>41983</v>
      </c>
      <c r="B7943" t="s">
        <v>823</v>
      </c>
      <c r="C7943" t="s">
        <v>729</v>
      </c>
      <c r="D7943" t="s">
        <v>818</v>
      </c>
      <c r="E7943">
        <v>1</v>
      </c>
      <c r="F7943" s="111">
        <v>27.5</v>
      </c>
      <c r="G7943" s="111">
        <v>27.5</v>
      </c>
    </row>
    <row r="7944" spans="1:7" x14ac:dyDescent="0.25">
      <c r="A7944" s="87">
        <v>41393</v>
      </c>
      <c r="B7944" t="s">
        <v>757</v>
      </c>
      <c r="C7944" t="s">
        <v>729</v>
      </c>
      <c r="D7944" t="s">
        <v>2393</v>
      </c>
      <c r="E7944">
        <v>2</v>
      </c>
      <c r="F7944" s="111">
        <v>23.5</v>
      </c>
      <c r="G7944" s="111">
        <v>47</v>
      </c>
    </row>
    <row r="7945" spans="1:7" x14ac:dyDescent="0.25">
      <c r="A7945" s="87">
        <v>41987</v>
      </c>
      <c r="B7945" t="s">
        <v>821</v>
      </c>
      <c r="C7945" t="s">
        <v>21</v>
      </c>
      <c r="D7945" t="s">
        <v>812</v>
      </c>
      <c r="E7945">
        <v>3</v>
      </c>
      <c r="F7945" s="111">
        <v>19.95</v>
      </c>
      <c r="G7945" s="111">
        <v>59.85</v>
      </c>
    </row>
    <row r="7946" spans="1:7" x14ac:dyDescent="0.25">
      <c r="A7946" s="87">
        <v>41823</v>
      </c>
      <c r="B7946" t="s">
        <v>756</v>
      </c>
      <c r="C7946" t="s">
        <v>7</v>
      </c>
      <c r="D7946" t="s">
        <v>815</v>
      </c>
      <c r="E7946">
        <v>14</v>
      </c>
      <c r="F7946" s="111">
        <v>20.85</v>
      </c>
      <c r="G7946" s="111">
        <v>291.89999999999998</v>
      </c>
    </row>
    <row r="7947" spans="1:7" x14ac:dyDescent="0.25">
      <c r="A7947" s="87">
        <v>41626</v>
      </c>
      <c r="B7947" t="s">
        <v>786</v>
      </c>
      <c r="C7947" t="s">
        <v>20</v>
      </c>
      <c r="D7947" t="s">
        <v>817</v>
      </c>
      <c r="E7947">
        <v>3</v>
      </c>
      <c r="F7947" s="111">
        <v>22.95</v>
      </c>
      <c r="G7947" s="111">
        <v>68.849999999999994</v>
      </c>
    </row>
    <row r="7948" spans="1:7" x14ac:dyDescent="0.25">
      <c r="A7948" s="87">
        <v>41604</v>
      </c>
      <c r="B7948" t="s">
        <v>775</v>
      </c>
      <c r="C7948" t="s">
        <v>20</v>
      </c>
      <c r="D7948" t="s">
        <v>2393</v>
      </c>
      <c r="E7948">
        <v>2</v>
      </c>
      <c r="F7948" s="111">
        <v>22.5</v>
      </c>
      <c r="G7948" s="111">
        <v>45</v>
      </c>
    </row>
    <row r="7949" spans="1:7" x14ac:dyDescent="0.25">
      <c r="A7949" s="87">
        <v>41960</v>
      </c>
      <c r="B7949" t="s">
        <v>745</v>
      </c>
      <c r="C7949" t="s">
        <v>20</v>
      </c>
      <c r="D7949" t="s">
        <v>815</v>
      </c>
      <c r="E7949">
        <v>4</v>
      </c>
      <c r="F7949" s="111">
        <v>22.95</v>
      </c>
      <c r="G7949" s="111">
        <v>91.8</v>
      </c>
    </row>
    <row r="7950" spans="1:7" x14ac:dyDescent="0.25">
      <c r="A7950" s="87">
        <v>41972</v>
      </c>
      <c r="B7950" t="s">
        <v>785</v>
      </c>
      <c r="C7950" t="s">
        <v>7</v>
      </c>
      <c r="D7950" t="s">
        <v>811</v>
      </c>
      <c r="E7950">
        <v>3</v>
      </c>
      <c r="F7950" s="111">
        <v>75.95</v>
      </c>
      <c r="G7950" s="111">
        <v>227.85</v>
      </c>
    </row>
    <row r="7951" spans="1:7" x14ac:dyDescent="0.25">
      <c r="A7951" s="87">
        <v>41986</v>
      </c>
      <c r="B7951" t="s">
        <v>778</v>
      </c>
      <c r="C7951" t="s">
        <v>21</v>
      </c>
      <c r="D7951" t="s">
        <v>815</v>
      </c>
      <c r="E7951">
        <v>1</v>
      </c>
      <c r="F7951" s="111">
        <v>22.95</v>
      </c>
      <c r="G7951" s="111">
        <v>22.95</v>
      </c>
    </row>
    <row r="7952" spans="1:7" x14ac:dyDescent="0.25">
      <c r="A7952" s="87">
        <v>41606</v>
      </c>
      <c r="B7952" t="s">
        <v>773</v>
      </c>
      <c r="C7952" t="s">
        <v>729</v>
      </c>
      <c r="D7952" t="s">
        <v>813</v>
      </c>
      <c r="E7952">
        <v>2</v>
      </c>
      <c r="F7952" s="111">
        <v>24</v>
      </c>
      <c r="G7952" s="111">
        <v>48</v>
      </c>
    </row>
    <row r="7953" spans="1:7" x14ac:dyDescent="0.25">
      <c r="A7953" s="87">
        <v>41971</v>
      </c>
      <c r="B7953" t="s">
        <v>784</v>
      </c>
      <c r="C7953" t="s">
        <v>20</v>
      </c>
      <c r="D7953" t="s">
        <v>815</v>
      </c>
      <c r="E7953">
        <v>3</v>
      </c>
      <c r="F7953" s="111">
        <v>22.95</v>
      </c>
      <c r="G7953" s="111">
        <v>68.849999999999994</v>
      </c>
    </row>
    <row r="7954" spans="1:7" x14ac:dyDescent="0.25">
      <c r="A7954" s="87">
        <v>42001</v>
      </c>
      <c r="B7954" t="s">
        <v>766</v>
      </c>
      <c r="C7954" t="s">
        <v>21</v>
      </c>
      <c r="D7954" t="s">
        <v>2394</v>
      </c>
      <c r="E7954">
        <v>14</v>
      </c>
      <c r="F7954" s="111">
        <v>23.75</v>
      </c>
      <c r="G7954" s="111">
        <v>332.5</v>
      </c>
    </row>
    <row r="7955" spans="1:7" x14ac:dyDescent="0.25">
      <c r="A7955" s="87">
        <v>41963</v>
      </c>
      <c r="B7955" t="s">
        <v>820</v>
      </c>
      <c r="C7955" t="s">
        <v>729</v>
      </c>
      <c r="D7955" t="s">
        <v>828</v>
      </c>
      <c r="E7955">
        <v>1</v>
      </c>
      <c r="F7955" s="111">
        <v>20</v>
      </c>
      <c r="G7955" s="111">
        <v>20</v>
      </c>
    </row>
    <row r="7956" spans="1:7" x14ac:dyDescent="0.25">
      <c r="A7956" s="87">
        <v>41950</v>
      </c>
      <c r="B7956" t="s">
        <v>806</v>
      </c>
      <c r="C7956" t="s">
        <v>21</v>
      </c>
      <c r="D7956" t="s">
        <v>813</v>
      </c>
      <c r="E7956">
        <v>2</v>
      </c>
      <c r="F7956" s="111">
        <v>25</v>
      </c>
      <c r="G7956" s="111">
        <v>50</v>
      </c>
    </row>
    <row r="7957" spans="1:7" x14ac:dyDescent="0.25">
      <c r="A7957" s="87">
        <v>41996</v>
      </c>
      <c r="B7957" t="s">
        <v>783</v>
      </c>
      <c r="C7957" t="s">
        <v>21</v>
      </c>
      <c r="D7957" t="s">
        <v>811</v>
      </c>
      <c r="E7957">
        <v>3</v>
      </c>
      <c r="F7957" s="111">
        <v>79.95</v>
      </c>
      <c r="G7957" s="111">
        <v>239.85</v>
      </c>
    </row>
    <row r="7958" spans="1:7" x14ac:dyDescent="0.25">
      <c r="A7958" s="87">
        <v>41980</v>
      </c>
      <c r="B7958" t="s">
        <v>822</v>
      </c>
      <c r="C7958" t="s">
        <v>729</v>
      </c>
      <c r="D7958" t="s">
        <v>812</v>
      </c>
      <c r="E7958">
        <v>2</v>
      </c>
      <c r="F7958" s="111">
        <v>19.95</v>
      </c>
      <c r="G7958" s="111">
        <v>39.9</v>
      </c>
    </row>
    <row r="7959" spans="1:7" x14ac:dyDescent="0.25">
      <c r="A7959" s="87">
        <v>41614</v>
      </c>
      <c r="B7959" t="s">
        <v>760</v>
      </c>
      <c r="C7959" t="s">
        <v>729</v>
      </c>
      <c r="D7959" t="s">
        <v>813</v>
      </c>
      <c r="E7959">
        <v>3</v>
      </c>
      <c r="F7959" s="111">
        <v>24</v>
      </c>
      <c r="G7959" s="111">
        <v>72</v>
      </c>
    </row>
    <row r="7960" spans="1:7" x14ac:dyDescent="0.25">
      <c r="A7960" s="87">
        <v>41312</v>
      </c>
      <c r="B7960" t="s">
        <v>790</v>
      </c>
      <c r="C7960" t="s">
        <v>7</v>
      </c>
      <c r="D7960" t="s">
        <v>816</v>
      </c>
      <c r="E7960">
        <v>1</v>
      </c>
      <c r="F7960" s="111">
        <v>28</v>
      </c>
      <c r="G7960" s="111">
        <v>28</v>
      </c>
    </row>
    <row r="7961" spans="1:7" x14ac:dyDescent="0.25">
      <c r="A7961" s="87">
        <v>41612</v>
      </c>
      <c r="B7961" t="s">
        <v>771</v>
      </c>
      <c r="C7961" t="s">
        <v>21</v>
      </c>
      <c r="D7961" t="s">
        <v>815</v>
      </c>
      <c r="E7961">
        <v>3</v>
      </c>
      <c r="F7961" s="111">
        <v>22.95</v>
      </c>
      <c r="G7961" s="111">
        <v>68.849999999999994</v>
      </c>
    </row>
    <row r="7962" spans="1:7" x14ac:dyDescent="0.25">
      <c r="A7962" s="87">
        <v>41415</v>
      </c>
      <c r="B7962" t="s">
        <v>768</v>
      </c>
      <c r="C7962" t="s">
        <v>7</v>
      </c>
      <c r="D7962" t="s">
        <v>2394</v>
      </c>
      <c r="E7962">
        <v>3</v>
      </c>
      <c r="F7962" s="111">
        <v>23</v>
      </c>
      <c r="G7962" s="111">
        <v>69</v>
      </c>
    </row>
    <row r="7963" spans="1:7" x14ac:dyDescent="0.25">
      <c r="A7963" s="87">
        <v>41805</v>
      </c>
      <c r="B7963" t="s">
        <v>774</v>
      </c>
      <c r="C7963" t="s">
        <v>21</v>
      </c>
      <c r="D7963" t="s">
        <v>814</v>
      </c>
      <c r="E7963">
        <v>2</v>
      </c>
      <c r="F7963" s="111">
        <v>34</v>
      </c>
      <c r="G7963" s="111">
        <v>68</v>
      </c>
    </row>
    <row r="7964" spans="1:7" x14ac:dyDescent="0.25">
      <c r="A7964" s="87">
        <v>41957</v>
      </c>
      <c r="B7964" t="s">
        <v>766</v>
      </c>
      <c r="C7964" t="s">
        <v>21</v>
      </c>
      <c r="D7964" t="s">
        <v>812</v>
      </c>
      <c r="E7964">
        <v>3</v>
      </c>
      <c r="F7964" s="111">
        <v>19.95</v>
      </c>
      <c r="G7964" s="111">
        <v>59.85</v>
      </c>
    </row>
    <row r="7965" spans="1:7" x14ac:dyDescent="0.25">
      <c r="A7965" s="87">
        <v>41637</v>
      </c>
      <c r="B7965" t="s">
        <v>822</v>
      </c>
      <c r="C7965" t="s">
        <v>729</v>
      </c>
      <c r="D7965" t="s">
        <v>816</v>
      </c>
      <c r="E7965">
        <v>4</v>
      </c>
      <c r="F7965" s="111">
        <v>29</v>
      </c>
      <c r="G7965" s="111">
        <v>116</v>
      </c>
    </row>
    <row r="7966" spans="1:7" x14ac:dyDescent="0.25">
      <c r="A7966" s="87">
        <v>41611</v>
      </c>
      <c r="B7966" t="s">
        <v>757</v>
      </c>
      <c r="C7966" t="s">
        <v>729</v>
      </c>
      <c r="D7966" t="s">
        <v>2394</v>
      </c>
      <c r="E7966">
        <v>2</v>
      </c>
      <c r="F7966" s="111">
        <v>24</v>
      </c>
      <c r="G7966" s="111">
        <v>48</v>
      </c>
    </row>
    <row r="7967" spans="1:7" x14ac:dyDescent="0.25">
      <c r="A7967" s="87">
        <v>41706</v>
      </c>
      <c r="B7967" t="s">
        <v>794</v>
      </c>
      <c r="C7967" t="s">
        <v>21</v>
      </c>
      <c r="D7967" t="s">
        <v>817</v>
      </c>
      <c r="E7967">
        <v>2</v>
      </c>
      <c r="F7967" s="111">
        <v>22.95</v>
      </c>
      <c r="G7967" s="111">
        <v>45.9</v>
      </c>
    </row>
    <row r="7968" spans="1:7" x14ac:dyDescent="0.25">
      <c r="A7968" s="87">
        <v>41965</v>
      </c>
      <c r="B7968" t="s">
        <v>751</v>
      </c>
      <c r="C7968" t="s">
        <v>21</v>
      </c>
      <c r="D7968" t="s">
        <v>817</v>
      </c>
      <c r="E7968">
        <v>2</v>
      </c>
      <c r="F7968" s="111">
        <v>22.95</v>
      </c>
      <c r="G7968" s="111">
        <v>45.9</v>
      </c>
    </row>
    <row r="7969" spans="1:7" x14ac:dyDescent="0.25">
      <c r="A7969" s="87">
        <v>41496</v>
      </c>
      <c r="B7969" t="s">
        <v>743</v>
      </c>
      <c r="C7969" t="s">
        <v>21</v>
      </c>
      <c r="D7969" t="s">
        <v>815</v>
      </c>
      <c r="E7969">
        <v>2</v>
      </c>
      <c r="F7969" s="111">
        <v>22.95</v>
      </c>
      <c r="G7969" s="111">
        <v>45.9</v>
      </c>
    </row>
    <row r="7970" spans="1:7" x14ac:dyDescent="0.25">
      <c r="A7970" s="87">
        <v>41493</v>
      </c>
      <c r="B7970" t="s">
        <v>770</v>
      </c>
      <c r="C7970" t="s">
        <v>21</v>
      </c>
      <c r="D7970" t="s">
        <v>816</v>
      </c>
      <c r="E7970">
        <v>2</v>
      </c>
      <c r="F7970" s="111">
        <v>30</v>
      </c>
      <c r="G7970" s="111">
        <v>60</v>
      </c>
    </row>
    <row r="7971" spans="1:7" x14ac:dyDescent="0.25">
      <c r="A7971" s="87">
        <v>41990</v>
      </c>
      <c r="B7971" t="s">
        <v>752</v>
      </c>
      <c r="C7971" t="s">
        <v>729</v>
      </c>
      <c r="D7971" t="s">
        <v>817</v>
      </c>
      <c r="E7971">
        <v>3</v>
      </c>
      <c r="F7971" s="111">
        <v>22.95</v>
      </c>
      <c r="G7971" s="111">
        <v>68.849999999999994</v>
      </c>
    </row>
    <row r="7972" spans="1:7" x14ac:dyDescent="0.25">
      <c r="A7972" s="87">
        <v>41958</v>
      </c>
      <c r="B7972" t="s">
        <v>769</v>
      </c>
      <c r="C7972" t="s">
        <v>21</v>
      </c>
      <c r="D7972" t="s">
        <v>814</v>
      </c>
      <c r="E7972">
        <v>2</v>
      </c>
      <c r="F7972" s="111">
        <v>34</v>
      </c>
      <c r="G7972" s="111">
        <v>68</v>
      </c>
    </row>
    <row r="7973" spans="1:7" x14ac:dyDescent="0.25">
      <c r="A7973" s="87">
        <v>41964</v>
      </c>
      <c r="B7973" t="s">
        <v>745</v>
      </c>
      <c r="C7973" t="s">
        <v>20</v>
      </c>
      <c r="D7973" t="s">
        <v>817</v>
      </c>
      <c r="E7973">
        <v>3</v>
      </c>
      <c r="F7973" s="111">
        <v>22.95</v>
      </c>
      <c r="G7973" s="111">
        <v>68.849999999999994</v>
      </c>
    </row>
    <row r="7974" spans="1:7" x14ac:dyDescent="0.25">
      <c r="A7974" s="87">
        <v>41626</v>
      </c>
      <c r="B7974" t="s">
        <v>746</v>
      </c>
      <c r="C7974" t="s">
        <v>729</v>
      </c>
      <c r="D7974" t="s">
        <v>815</v>
      </c>
      <c r="E7974">
        <v>1</v>
      </c>
      <c r="F7974" s="111">
        <v>22.95</v>
      </c>
      <c r="G7974" s="111">
        <v>22.95</v>
      </c>
    </row>
    <row r="7975" spans="1:7" x14ac:dyDescent="0.25">
      <c r="A7975" s="87">
        <v>42003</v>
      </c>
      <c r="B7975" t="s">
        <v>781</v>
      </c>
      <c r="C7975" t="s">
        <v>7</v>
      </c>
      <c r="D7975" t="s">
        <v>814</v>
      </c>
      <c r="E7975">
        <v>9</v>
      </c>
      <c r="F7975" s="111">
        <v>32</v>
      </c>
      <c r="G7975" s="111">
        <v>288</v>
      </c>
    </row>
    <row r="7976" spans="1:7" x14ac:dyDescent="0.25">
      <c r="A7976" s="87">
        <v>41636</v>
      </c>
      <c r="B7976" t="s">
        <v>771</v>
      </c>
      <c r="C7976" t="s">
        <v>21</v>
      </c>
      <c r="D7976" t="s">
        <v>811</v>
      </c>
      <c r="E7976">
        <v>3</v>
      </c>
      <c r="F7976" s="111">
        <v>79.95</v>
      </c>
      <c r="G7976" s="111">
        <v>239.85</v>
      </c>
    </row>
    <row r="7977" spans="1:7" x14ac:dyDescent="0.25">
      <c r="A7977" s="87">
        <v>41979</v>
      </c>
      <c r="B7977" t="s">
        <v>823</v>
      </c>
      <c r="C7977" t="s">
        <v>729</v>
      </c>
      <c r="D7977" t="s">
        <v>828</v>
      </c>
      <c r="E7977">
        <v>2</v>
      </c>
      <c r="F7977" s="111">
        <v>20</v>
      </c>
      <c r="G7977" s="111">
        <v>40</v>
      </c>
    </row>
    <row r="7978" spans="1:7" x14ac:dyDescent="0.25">
      <c r="A7978" s="87">
        <v>41963</v>
      </c>
      <c r="B7978" t="s">
        <v>779</v>
      </c>
      <c r="C7978" t="s">
        <v>729</v>
      </c>
      <c r="D7978" t="s">
        <v>2394</v>
      </c>
      <c r="E7978">
        <v>3</v>
      </c>
      <c r="F7978" s="111">
        <v>24</v>
      </c>
      <c r="G7978" s="111">
        <v>72</v>
      </c>
    </row>
    <row r="7979" spans="1:7" x14ac:dyDescent="0.25">
      <c r="A7979" s="87">
        <v>41994</v>
      </c>
      <c r="B7979" t="s">
        <v>820</v>
      </c>
      <c r="C7979" t="s">
        <v>729</v>
      </c>
      <c r="D7979" t="s">
        <v>2394</v>
      </c>
      <c r="E7979">
        <v>1</v>
      </c>
      <c r="F7979" s="111">
        <v>24</v>
      </c>
      <c r="G7979" s="111">
        <v>24</v>
      </c>
    </row>
    <row r="7980" spans="1:7" x14ac:dyDescent="0.25">
      <c r="A7980" s="87">
        <v>41757</v>
      </c>
      <c r="B7980" t="s">
        <v>775</v>
      </c>
      <c r="C7980" t="s">
        <v>20</v>
      </c>
      <c r="D7980" t="s">
        <v>818</v>
      </c>
      <c r="E7980">
        <v>3</v>
      </c>
      <c r="F7980" s="111">
        <v>26.5</v>
      </c>
      <c r="G7980" s="111">
        <v>79.5</v>
      </c>
    </row>
    <row r="7981" spans="1:7" x14ac:dyDescent="0.25">
      <c r="A7981" s="87">
        <v>41332</v>
      </c>
      <c r="B7981" t="s">
        <v>766</v>
      </c>
      <c r="C7981" t="s">
        <v>21</v>
      </c>
      <c r="D7981" t="s">
        <v>815</v>
      </c>
      <c r="E7981">
        <v>2</v>
      </c>
      <c r="F7981" s="111">
        <v>22.95</v>
      </c>
      <c r="G7981" s="111">
        <v>45.9</v>
      </c>
    </row>
    <row r="7982" spans="1:7" x14ac:dyDescent="0.25">
      <c r="A7982" s="87">
        <v>41987</v>
      </c>
      <c r="B7982" t="s">
        <v>783</v>
      </c>
      <c r="C7982" t="s">
        <v>21</v>
      </c>
      <c r="D7982" t="s">
        <v>813</v>
      </c>
      <c r="E7982">
        <v>2</v>
      </c>
      <c r="F7982" s="111">
        <v>25</v>
      </c>
      <c r="G7982" s="111">
        <v>50</v>
      </c>
    </row>
    <row r="7983" spans="1:7" x14ac:dyDescent="0.25">
      <c r="A7983" s="87">
        <v>41984</v>
      </c>
      <c r="B7983" t="s">
        <v>768</v>
      </c>
      <c r="C7983" t="s">
        <v>7</v>
      </c>
      <c r="D7983" t="s">
        <v>2394</v>
      </c>
      <c r="E7983">
        <v>2</v>
      </c>
      <c r="F7983" s="111">
        <v>23</v>
      </c>
      <c r="G7983" s="111">
        <v>46</v>
      </c>
    </row>
    <row r="7984" spans="1:7" x14ac:dyDescent="0.25">
      <c r="A7984" s="87">
        <v>41984</v>
      </c>
      <c r="B7984" t="s">
        <v>763</v>
      </c>
      <c r="C7984" t="s">
        <v>20</v>
      </c>
      <c r="D7984" t="s">
        <v>814</v>
      </c>
      <c r="E7984">
        <v>2</v>
      </c>
      <c r="F7984" s="111">
        <v>33</v>
      </c>
      <c r="G7984" s="111">
        <v>66</v>
      </c>
    </row>
    <row r="7985" spans="1:7" x14ac:dyDescent="0.25">
      <c r="A7985" s="87">
        <v>41709</v>
      </c>
      <c r="B7985" t="s">
        <v>748</v>
      </c>
      <c r="C7985" t="s">
        <v>729</v>
      </c>
      <c r="D7985" t="s">
        <v>816</v>
      </c>
      <c r="E7985">
        <v>8</v>
      </c>
      <c r="F7985" s="111">
        <v>29</v>
      </c>
      <c r="G7985" s="111">
        <v>232</v>
      </c>
    </row>
    <row r="7986" spans="1:7" x14ac:dyDescent="0.25">
      <c r="A7986" s="87">
        <v>41627</v>
      </c>
      <c r="B7986" t="s">
        <v>799</v>
      </c>
      <c r="C7986" t="s">
        <v>729</v>
      </c>
      <c r="D7986" t="s">
        <v>2393</v>
      </c>
      <c r="E7986">
        <v>2</v>
      </c>
      <c r="F7986" s="111">
        <v>23.5</v>
      </c>
      <c r="G7986" s="111">
        <v>47</v>
      </c>
    </row>
    <row r="7987" spans="1:7" x14ac:dyDescent="0.25">
      <c r="A7987" s="87">
        <v>41525</v>
      </c>
      <c r="B7987" t="s">
        <v>773</v>
      </c>
      <c r="C7987" t="s">
        <v>729</v>
      </c>
      <c r="D7987" t="s">
        <v>2394</v>
      </c>
      <c r="E7987">
        <v>2</v>
      </c>
      <c r="F7987" s="111">
        <v>24</v>
      </c>
      <c r="G7987" s="111">
        <v>48</v>
      </c>
    </row>
    <row r="7988" spans="1:7" x14ac:dyDescent="0.25">
      <c r="A7988" s="87">
        <v>41989</v>
      </c>
      <c r="B7988" t="s">
        <v>746</v>
      </c>
      <c r="C7988" t="s">
        <v>729</v>
      </c>
      <c r="D7988" t="s">
        <v>2394</v>
      </c>
      <c r="E7988">
        <v>24</v>
      </c>
      <c r="F7988" s="111">
        <v>22.8</v>
      </c>
      <c r="G7988" s="111">
        <v>547.20000000000005</v>
      </c>
    </row>
    <row r="7989" spans="1:7" x14ac:dyDescent="0.25">
      <c r="A7989" s="87">
        <v>41596</v>
      </c>
      <c r="B7989" t="s">
        <v>749</v>
      </c>
      <c r="C7989" t="s">
        <v>21</v>
      </c>
      <c r="D7989" t="s">
        <v>2394</v>
      </c>
      <c r="E7989">
        <v>3</v>
      </c>
      <c r="F7989" s="111">
        <v>25</v>
      </c>
      <c r="G7989" s="111">
        <v>75</v>
      </c>
    </row>
    <row r="7990" spans="1:7" x14ac:dyDescent="0.25">
      <c r="A7990" s="87">
        <v>41970</v>
      </c>
      <c r="B7990" t="s">
        <v>781</v>
      </c>
      <c r="C7990" t="s">
        <v>7</v>
      </c>
      <c r="D7990" t="s">
        <v>814</v>
      </c>
      <c r="E7990">
        <v>3</v>
      </c>
      <c r="F7990" s="111">
        <v>32</v>
      </c>
      <c r="G7990" s="111">
        <v>96</v>
      </c>
    </row>
    <row r="7991" spans="1:7" x14ac:dyDescent="0.25">
      <c r="A7991" s="87">
        <v>41623</v>
      </c>
      <c r="B7991" t="s">
        <v>780</v>
      </c>
      <c r="C7991" t="s">
        <v>21</v>
      </c>
      <c r="D7991" t="s">
        <v>814</v>
      </c>
      <c r="E7991">
        <v>2</v>
      </c>
      <c r="F7991" s="111">
        <v>34</v>
      </c>
      <c r="G7991" s="111">
        <v>68</v>
      </c>
    </row>
    <row r="7992" spans="1:7" x14ac:dyDescent="0.25">
      <c r="A7992" s="87">
        <v>41627</v>
      </c>
      <c r="B7992" t="s">
        <v>759</v>
      </c>
      <c r="C7992" t="s">
        <v>729</v>
      </c>
      <c r="D7992" t="s">
        <v>816</v>
      </c>
      <c r="E7992">
        <v>3</v>
      </c>
      <c r="F7992" s="111">
        <v>29</v>
      </c>
      <c r="G7992" s="111">
        <v>87</v>
      </c>
    </row>
    <row r="7993" spans="1:7" x14ac:dyDescent="0.25">
      <c r="A7993" s="87">
        <v>41379</v>
      </c>
      <c r="B7993" t="s">
        <v>794</v>
      </c>
      <c r="C7993" t="s">
        <v>21</v>
      </c>
      <c r="D7993" t="s">
        <v>828</v>
      </c>
      <c r="E7993">
        <v>1</v>
      </c>
      <c r="F7993" s="111">
        <v>21</v>
      </c>
      <c r="G7993" s="111">
        <v>21</v>
      </c>
    </row>
    <row r="7994" spans="1:7" x14ac:dyDescent="0.25">
      <c r="A7994" s="87">
        <v>41850</v>
      </c>
      <c r="B7994" t="s">
        <v>800</v>
      </c>
      <c r="C7994" t="s">
        <v>21</v>
      </c>
      <c r="D7994" t="s">
        <v>817</v>
      </c>
      <c r="E7994">
        <v>2</v>
      </c>
      <c r="F7994" s="111">
        <v>22.95</v>
      </c>
      <c r="G7994" s="111">
        <v>45.9</v>
      </c>
    </row>
    <row r="7995" spans="1:7" x14ac:dyDescent="0.25">
      <c r="A7995" s="87">
        <v>41607</v>
      </c>
      <c r="B7995" t="s">
        <v>823</v>
      </c>
      <c r="C7995" t="s">
        <v>729</v>
      </c>
      <c r="D7995" t="s">
        <v>813</v>
      </c>
      <c r="E7995">
        <v>1</v>
      </c>
      <c r="F7995" s="111">
        <v>24</v>
      </c>
      <c r="G7995" s="111">
        <v>24</v>
      </c>
    </row>
    <row r="7996" spans="1:7" x14ac:dyDescent="0.25">
      <c r="A7996" s="87">
        <v>41589</v>
      </c>
      <c r="B7996" t="s">
        <v>745</v>
      </c>
      <c r="C7996" t="s">
        <v>20</v>
      </c>
      <c r="D7996" t="s">
        <v>812</v>
      </c>
      <c r="E7996">
        <v>3</v>
      </c>
      <c r="F7996" s="111">
        <v>19.95</v>
      </c>
      <c r="G7996" s="111">
        <v>59.85</v>
      </c>
    </row>
    <row r="7997" spans="1:7" x14ac:dyDescent="0.25">
      <c r="A7997" s="87">
        <v>41986</v>
      </c>
      <c r="B7997" t="s">
        <v>748</v>
      </c>
      <c r="C7997" t="s">
        <v>729</v>
      </c>
      <c r="D7997" t="s">
        <v>815</v>
      </c>
      <c r="E7997">
        <v>1</v>
      </c>
      <c r="F7997" s="111">
        <v>22.95</v>
      </c>
      <c r="G7997" s="111">
        <v>22.95</v>
      </c>
    </row>
    <row r="7998" spans="1:7" x14ac:dyDescent="0.25">
      <c r="A7998" s="87">
        <v>41356</v>
      </c>
      <c r="B7998" t="s">
        <v>787</v>
      </c>
      <c r="C7998" t="s">
        <v>729</v>
      </c>
      <c r="D7998" t="s">
        <v>815</v>
      </c>
      <c r="E7998">
        <v>2</v>
      </c>
      <c r="F7998" s="111">
        <v>22.95</v>
      </c>
      <c r="G7998" s="111">
        <v>45.9</v>
      </c>
    </row>
    <row r="7999" spans="1:7" x14ac:dyDescent="0.25">
      <c r="A7999" s="87">
        <v>41592</v>
      </c>
      <c r="B7999" t="s">
        <v>800</v>
      </c>
      <c r="C7999" t="s">
        <v>21</v>
      </c>
      <c r="D7999" t="s">
        <v>813</v>
      </c>
      <c r="E7999">
        <v>3</v>
      </c>
      <c r="F7999" s="111">
        <v>25</v>
      </c>
      <c r="G7999" s="111">
        <v>75</v>
      </c>
    </row>
    <row r="8000" spans="1:7" x14ac:dyDescent="0.25">
      <c r="A8000" s="87">
        <v>41635</v>
      </c>
      <c r="B8000" t="s">
        <v>820</v>
      </c>
      <c r="C8000" t="s">
        <v>729</v>
      </c>
      <c r="D8000" t="s">
        <v>812</v>
      </c>
      <c r="E8000">
        <v>3</v>
      </c>
      <c r="F8000" s="111">
        <v>19.95</v>
      </c>
      <c r="G8000" s="111">
        <v>59.85</v>
      </c>
    </row>
    <row r="8001" spans="1:7" x14ac:dyDescent="0.25">
      <c r="A8001" s="87">
        <v>41635</v>
      </c>
      <c r="B8001" t="s">
        <v>741</v>
      </c>
      <c r="C8001" t="s">
        <v>21</v>
      </c>
      <c r="D8001" t="s">
        <v>815</v>
      </c>
      <c r="E8001">
        <v>2</v>
      </c>
      <c r="F8001" s="111">
        <v>22.95</v>
      </c>
      <c r="G8001" s="111">
        <v>45.9</v>
      </c>
    </row>
    <row r="8002" spans="1:7" x14ac:dyDescent="0.25">
      <c r="A8002" s="87">
        <v>41825</v>
      </c>
      <c r="B8002" t="s">
        <v>785</v>
      </c>
      <c r="C8002" t="s">
        <v>7</v>
      </c>
      <c r="D8002" t="s">
        <v>814</v>
      </c>
      <c r="E8002">
        <v>3</v>
      </c>
      <c r="F8002" s="111">
        <v>32</v>
      </c>
      <c r="G8002" s="111">
        <v>96</v>
      </c>
    </row>
    <row r="8003" spans="1:7" x14ac:dyDescent="0.25">
      <c r="A8003" s="87">
        <v>41641</v>
      </c>
      <c r="B8003" t="s">
        <v>805</v>
      </c>
      <c r="C8003" t="s">
        <v>21</v>
      </c>
      <c r="D8003" t="s">
        <v>828</v>
      </c>
      <c r="E8003">
        <v>3</v>
      </c>
      <c r="F8003" s="111">
        <v>21</v>
      </c>
      <c r="G8003" s="111">
        <v>63</v>
      </c>
    </row>
    <row r="8004" spans="1:7" x14ac:dyDescent="0.25">
      <c r="A8004" s="87">
        <v>41594</v>
      </c>
      <c r="B8004" t="s">
        <v>780</v>
      </c>
      <c r="C8004" t="s">
        <v>21</v>
      </c>
      <c r="D8004" t="s">
        <v>2394</v>
      </c>
      <c r="E8004">
        <v>2</v>
      </c>
      <c r="F8004" s="111">
        <v>25</v>
      </c>
      <c r="G8004" s="111">
        <v>50</v>
      </c>
    </row>
    <row r="8005" spans="1:7" x14ac:dyDescent="0.25">
      <c r="A8005" s="87">
        <v>41629</v>
      </c>
      <c r="B8005" t="s">
        <v>800</v>
      </c>
      <c r="C8005" t="s">
        <v>21</v>
      </c>
      <c r="D8005" t="s">
        <v>812</v>
      </c>
      <c r="E8005">
        <v>2</v>
      </c>
      <c r="F8005" s="111">
        <v>19.95</v>
      </c>
      <c r="G8005" s="111">
        <v>39.9</v>
      </c>
    </row>
    <row r="8006" spans="1:7" x14ac:dyDescent="0.25">
      <c r="A8006" s="87">
        <v>41636</v>
      </c>
      <c r="B8006" t="s">
        <v>821</v>
      </c>
      <c r="C8006" t="s">
        <v>21</v>
      </c>
      <c r="D8006" t="s">
        <v>817</v>
      </c>
      <c r="E8006">
        <v>4</v>
      </c>
      <c r="F8006" s="111">
        <v>22.95</v>
      </c>
      <c r="G8006" s="111">
        <v>91.8</v>
      </c>
    </row>
    <row r="8007" spans="1:7" x14ac:dyDescent="0.25">
      <c r="A8007" s="87">
        <v>42002</v>
      </c>
      <c r="B8007" t="s">
        <v>745</v>
      </c>
      <c r="C8007" t="s">
        <v>20</v>
      </c>
      <c r="D8007" t="s">
        <v>814</v>
      </c>
      <c r="E8007">
        <v>1</v>
      </c>
      <c r="F8007" s="111">
        <v>33</v>
      </c>
      <c r="G8007" s="111">
        <v>33</v>
      </c>
    </row>
    <row r="8008" spans="1:7" x14ac:dyDescent="0.25">
      <c r="A8008" s="87">
        <v>41609</v>
      </c>
      <c r="B8008" t="s">
        <v>810</v>
      </c>
      <c r="C8008" t="s">
        <v>729</v>
      </c>
      <c r="D8008" t="s">
        <v>812</v>
      </c>
      <c r="E8008">
        <v>2</v>
      </c>
      <c r="F8008" s="111">
        <v>19.95</v>
      </c>
      <c r="G8008" s="111">
        <v>39.9</v>
      </c>
    </row>
    <row r="8009" spans="1:7" x14ac:dyDescent="0.25">
      <c r="A8009" s="87">
        <v>41547</v>
      </c>
      <c r="B8009" t="s">
        <v>757</v>
      </c>
      <c r="C8009" t="s">
        <v>729</v>
      </c>
      <c r="D8009" t="s">
        <v>813</v>
      </c>
      <c r="E8009">
        <v>3</v>
      </c>
      <c r="F8009" s="111">
        <v>24</v>
      </c>
      <c r="G8009" s="111">
        <v>72</v>
      </c>
    </row>
    <row r="8010" spans="1:7" x14ac:dyDescent="0.25">
      <c r="A8010" s="87">
        <v>41638</v>
      </c>
      <c r="B8010" t="s">
        <v>767</v>
      </c>
      <c r="C8010" t="s">
        <v>729</v>
      </c>
      <c r="D8010" t="s">
        <v>2393</v>
      </c>
      <c r="E8010">
        <v>3</v>
      </c>
      <c r="F8010" s="111">
        <v>23.5</v>
      </c>
      <c r="G8010" s="111">
        <v>70.5</v>
      </c>
    </row>
    <row r="8011" spans="1:7" x14ac:dyDescent="0.25">
      <c r="A8011" s="87">
        <v>41618</v>
      </c>
      <c r="B8011" t="s">
        <v>785</v>
      </c>
      <c r="C8011" t="s">
        <v>7</v>
      </c>
      <c r="D8011" t="s">
        <v>812</v>
      </c>
      <c r="E8011">
        <v>1</v>
      </c>
      <c r="F8011" s="111">
        <v>18.95</v>
      </c>
      <c r="G8011" s="111">
        <v>18.95</v>
      </c>
    </row>
    <row r="8012" spans="1:7" x14ac:dyDescent="0.25">
      <c r="A8012" s="87">
        <v>41983</v>
      </c>
      <c r="B8012" t="s">
        <v>761</v>
      </c>
      <c r="C8012" t="s">
        <v>729</v>
      </c>
      <c r="D8012" t="s">
        <v>814</v>
      </c>
      <c r="E8012">
        <v>1</v>
      </c>
      <c r="F8012" s="111">
        <v>33</v>
      </c>
      <c r="G8012" s="111">
        <v>33</v>
      </c>
    </row>
    <row r="8013" spans="1:7" x14ac:dyDescent="0.25">
      <c r="A8013" s="87">
        <v>41638</v>
      </c>
      <c r="B8013" t="s">
        <v>739</v>
      </c>
      <c r="C8013" t="s">
        <v>729</v>
      </c>
      <c r="D8013" t="s">
        <v>814</v>
      </c>
      <c r="E8013">
        <v>2</v>
      </c>
      <c r="F8013" s="111">
        <v>33</v>
      </c>
      <c r="G8013" s="111">
        <v>66</v>
      </c>
    </row>
    <row r="8014" spans="1:7" x14ac:dyDescent="0.25">
      <c r="A8014" s="87">
        <v>41848</v>
      </c>
      <c r="B8014" t="s">
        <v>821</v>
      </c>
      <c r="C8014" t="s">
        <v>21</v>
      </c>
      <c r="D8014" t="s">
        <v>817</v>
      </c>
      <c r="E8014">
        <v>1</v>
      </c>
      <c r="F8014" s="111">
        <v>22.95</v>
      </c>
      <c r="G8014" s="111">
        <v>22.95</v>
      </c>
    </row>
    <row r="8015" spans="1:7" x14ac:dyDescent="0.25">
      <c r="A8015" s="87">
        <v>41990</v>
      </c>
      <c r="B8015" t="s">
        <v>775</v>
      </c>
      <c r="C8015" t="s">
        <v>20</v>
      </c>
      <c r="D8015" t="s">
        <v>815</v>
      </c>
      <c r="E8015">
        <v>1</v>
      </c>
      <c r="F8015" s="111">
        <v>22.95</v>
      </c>
      <c r="G8015" s="111">
        <v>22.95</v>
      </c>
    </row>
    <row r="8016" spans="1:7" x14ac:dyDescent="0.25">
      <c r="A8016" s="87">
        <v>41600</v>
      </c>
      <c r="B8016" t="s">
        <v>758</v>
      </c>
      <c r="C8016" t="s">
        <v>729</v>
      </c>
      <c r="D8016" t="s">
        <v>815</v>
      </c>
      <c r="E8016">
        <v>1</v>
      </c>
      <c r="F8016" s="111">
        <v>22.95</v>
      </c>
      <c r="G8016" s="111">
        <v>22.95</v>
      </c>
    </row>
    <row r="8017" spans="1:7" x14ac:dyDescent="0.25">
      <c r="A8017" s="87">
        <v>41953</v>
      </c>
      <c r="B8017" t="s">
        <v>810</v>
      </c>
      <c r="C8017" t="s">
        <v>729</v>
      </c>
      <c r="D8017" t="s">
        <v>812</v>
      </c>
      <c r="E8017">
        <v>2</v>
      </c>
      <c r="F8017" s="111">
        <v>19.95</v>
      </c>
      <c r="G8017" s="111">
        <v>39.9</v>
      </c>
    </row>
    <row r="8018" spans="1:7" x14ac:dyDescent="0.25">
      <c r="A8018" s="87">
        <v>41633</v>
      </c>
      <c r="B8018" t="s">
        <v>783</v>
      </c>
      <c r="C8018" t="s">
        <v>21</v>
      </c>
      <c r="D8018" t="s">
        <v>828</v>
      </c>
      <c r="E8018">
        <v>1</v>
      </c>
      <c r="F8018" s="111">
        <v>21</v>
      </c>
      <c r="G8018" s="111">
        <v>21</v>
      </c>
    </row>
    <row r="8019" spans="1:7" x14ac:dyDescent="0.25">
      <c r="A8019" s="87">
        <v>41982</v>
      </c>
      <c r="B8019" t="s">
        <v>780</v>
      </c>
      <c r="C8019" t="s">
        <v>21</v>
      </c>
      <c r="D8019" t="s">
        <v>813</v>
      </c>
      <c r="E8019">
        <v>2</v>
      </c>
      <c r="F8019" s="111">
        <v>25</v>
      </c>
      <c r="G8019" s="111">
        <v>50</v>
      </c>
    </row>
    <row r="8020" spans="1:7" x14ac:dyDescent="0.25">
      <c r="A8020" s="87">
        <v>41993</v>
      </c>
      <c r="B8020" t="s">
        <v>774</v>
      </c>
      <c r="C8020" t="s">
        <v>21</v>
      </c>
      <c r="D8020" t="s">
        <v>811</v>
      </c>
      <c r="E8020">
        <v>9</v>
      </c>
      <c r="F8020" s="111">
        <v>79.95</v>
      </c>
      <c r="G8020" s="111">
        <v>719.55</v>
      </c>
    </row>
    <row r="8021" spans="1:7" x14ac:dyDescent="0.25">
      <c r="A8021" s="87">
        <v>41628</v>
      </c>
      <c r="B8021" t="s">
        <v>822</v>
      </c>
      <c r="C8021" t="s">
        <v>729</v>
      </c>
      <c r="D8021" t="s">
        <v>814</v>
      </c>
      <c r="E8021">
        <v>3</v>
      </c>
      <c r="F8021" s="111">
        <v>33</v>
      </c>
      <c r="G8021" s="111">
        <v>99</v>
      </c>
    </row>
    <row r="8022" spans="1:7" x14ac:dyDescent="0.25">
      <c r="A8022" s="87">
        <v>41906</v>
      </c>
      <c r="B8022" t="s">
        <v>781</v>
      </c>
      <c r="C8022" t="s">
        <v>7</v>
      </c>
      <c r="D8022" t="s">
        <v>2394</v>
      </c>
      <c r="E8022">
        <v>2</v>
      </c>
      <c r="F8022" s="111">
        <v>23</v>
      </c>
      <c r="G8022" s="111">
        <v>46</v>
      </c>
    </row>
    <row r="8023" spans="1:7" x14ac:dyDescent="0.25">
      <c r="A8023" s="87">
        <v>41611</v>
      </c>
      <c r="B8023" t="s">
        <v>789</v>
      </c>
      <c r="C8023" t="s">
        <v>20</v>
      </c>
      <c r="D8023" t="s">
        <v>817</v>
      </c>
      <c r="E8023">
        <v>2</v>
      </c>
      <c r="F8023" s="111">
        <v>22.95</v>
      </c>
      <c r="G8023" s="111">
        <v>45.9</v>
      </c>
    </row>
    <row r="8024" spans="1:7" x14ac:dyDescent="0.25">
      <c r="A8024" s="87">
        <v>41976</v>
      </c>
      <c r="B8024" t="s">
        <v>741</v>
      </c>
      <c r="C8024" t="s">
        <v>21</v>
      </c>
      <c r="D8024" t="s">
        <v>812</v>
      </c>
      <c r="E8024">
        <v>2</v>
      </c>
      <c r="F8024" s="111">
        <v>19.95</v>
      </c>
      <c r="G8024" s="111">
        <v>39.9</v>
      </c>
    </row>
    <row r="8025" spans="1:7" x14ac:dyDescent="0.25">
      <c r="A8025" s="87">
        <v>41615</v>
      </c>
      <c r="B8025" t="s">
        <v>785</v>
      </c>
      <c r="C8025" t="s">
        <v>7</v>
      </c>
      <c r="D8025" t="s">
        <v>817</v>
      </c>
      <c r="E8025">
        <v>15</v>
      </c>
      <c r="F8025" s="111">
        <v>20.85</v>
      </c>
      <c r="G8025" s="111">
        <v>312.75</v>
      </c>
    </row>
    <row r="8026" spans="1:7" x14ac:dyDescent="0.25">
      <c r="A8026" s="87">
        <v>41963</v>
      </c>
      <c r="B8026" t="s">
        <v>774</v>
      </c>
      <c r="C8026" t="s">
        <v>21</v>
      </c>
      <c r="D8026" t="s">
        <v>815</v>
      </c>
      <c r="E8026">
        <v>2</v>
      </c>
      <c r="F8026" s="111">
        <v>22.95</v>
      </c>
      <c r="G8026" s="111">
        <v>45.9</v>
      </c>
    </row>
    <row r="8027" spans="1:7" x14ac:dyDescent="0.25">
      <c r="A8027" s="87">
        <v>41983</v>
      </c>
      <c r="B8027" t="s">
        <v>759</v>
      </c>
      <c r="C8027" t="s">
        <v>729</v>
      </c>
      <c r="D8027" t="s">
        <v>814</v>
      </c>
      <c r="E8027">
        <v>2</v>
      </c>
      <c r="F8027" s="111">
        <v>33</v>
      </c>
      <c r="G8027" s="111">
        <v>66</v>
      </c>
    </row>
    <row r="8028" spans="1:7" x14ac:dyDescent="0.25">
      <c r="A8028" s="87">
        <v>41972</v>
      </c>
      <c r="B8028" t="s">
        <v>797</v>
      </c>
      <c r="C8028" t="s">
        <v>20</v>
      </c>
      <c r="D8028" t="s">
        <v>814</v>
      </c>
      <c r="E8028">
        <v>1</v>
      </c>
      <c r="F8028" s="111">
        <v>33</v>
      </c>
      <c r="G8028" s="111">
        <v>33</v>
      </c>
    </row>
    <row r="8029" spans="1:7" x14ac:dyDescent="0.25">
      <c r="A8029" s="87">
        <v>41638</v>
      </c>
      <c r="B8029" t="s">
        <v>791</v>
      </c>
      <c r="C8029" t="s">
        <v>729</v>
      </c>
      <c r="D8029" t="s">
        <v>814</v>
      </c>
      <c r="E8029">
        <v>1</v>
      </c>
      <c r="F8029" s="111">
        <v>33</v>
      </c>
      <c r="G8029" s="111">
        <v>33</v>
      </c>
    </row>
    <row r="8030" spans="1:7" x14ac:dyDescent="0.25">
      <c r="A8030" s="87">
        <v>41999</v>
      </c>
      <c r="B8030" t="s">
        <v>794</v>
      </c>
      <c r="C8030" t="s">
        <v>21</v>
      </c>
      <c r="D8030" t="s">
        <v>817</v>
      </c>
      <c r="E8030">
        <v>1</v>
      </c>
      <c r="F8030" s="111">
        <v>22.95</v>
      </c>
      <c r="G8030" s="111">
        <v>22.95</v>
      </c>
    </row>
    <row r="8031" spans="1:7" x14ac:dyDescent="0.25">
      <c r="A8031" s="87">
        <v>41637</v>
      </c>
      <c r="B8031" t="s">
        <v>750</v>
      </c>
      <c r="C8031" t="s">
        <v>21</v>
      </c>
      <c r="D8031" t="s">
        <v>817</v>
      </c>
      <c r="E8031">
        <v>2</v>
      </c>
      <c r="F8031" s="111">
        <v>22.95</v>
      </c>
      <c r="G8031" s="111">
        <v>45.9</v>
      </c>
    </row>
    <row r="8032" spans="1:7" x14ac:dyDescent="0.25">
      <c r="A8032" s="87">
        <v>41585</v>
      </c>
      <c r="B8032" t="s">
        <v>795</v>
      </c>
      <c r="C8032" t="s">
        <v>729</v>
      </c>
      <c r="D8032" t="s">
        <v>817</v>
      </c>
      <c r="E8032">
        <v>2</v>
      </c>
      <c r="F8032" s="111">
        <v>22.95</v>
      </c>
      <c r="G8032" s="111">
        <v>45.9</v>
      </c>
    </row>
    <row r="8033" spans="1:7" x14ac:dyDescent="0.25">
      <c r="A8033" s="87">
        <v>41570</v>
      </c>
      <c r="B8033" t="s">
        <v>803</v>
      </c>
      <c r="C8033" t="s">
        <v>21</v>
      </c>
      <c r="D8033" t="s">
        <v>812</v>
      </c>
      <c r="E8033">
        <v>2</v>
      </c>
      <c r="F8033" s="111">
        <v>19.95</v>
      </c>
      <c r="G8033" s="111">
        <v>39.9</v>
      </c>
    </row>
    <row r="8034" spans="1:7" x14ac:dyDescent="0.25">
      <c r="A8034" s="87">
        <v>41619</v>
      </c>
      <c r="B8034" t="s">
        <v>803</v>
      </c>
      <c r="C8034" t="s">
        <v>21</v>
      </c>
      <c r="D8034" t="s">
        <v>816</v>
      </c>
      <c r="E8034">
        <v>1</v>
      </c>
      <c r="F8034" s="111">
        <v>30</v>
      </c>
      <c r="G8034" s="111">
        <v>30</v>
      </c>
    </row>
    <row r="8035" spans="1:7" x14ac:dyDescent="0.25">
      <c r="A8035" s="87">
        <v>41598</v>
      </c>
      <c r="B8035" t="s">
        <v>774</v>
      </c>
      <c r="C8035" t="s">
        <v>21</v>
      </c>
      <c r="D8035" t="s">
        <v>2393</v>
      </c>
      <c r="E8035">
        <v>3</v>
      </c>
      <c r="F8035" s="111">
        <v>23.5</v>
      </c>
      <c r="G8035" s="111">
        <v>70.5</v>
      </c>
    </row>
    <row r="8036" spans="1:7" x14ac:dyDescent="0.25">
      <c r="A8036" s="87">
        <v>41988</v>
      </c>
      <c r="B8036" t="s">
        <v>769</v>
      </c>
      <c r="C8036" t="s">
        <v>21</v>
      </c>
      <c r="D8036" t="s">
        <v>2394</v>
      </c>
      <c r="E8036">
        <v>3</v>
      </c>
      <c r="F8036" s="111">
        <v>25</v>
      </c>
      <c r="G8036" s="111">
        <v>75</v>
      </c>
    </row>
    <row r="8037" spans="1:7" x14ac:dyDescent="0.25">
      <c r="A8037" s="87">
        <v>41622</v>
      </c>
      <c r="B8037" t="s">
        <v>785</v>
      </c>
      <c r="C8037" t="s">
        <v>7</v>
      </c>
      <c r="D8037" t="s">
        <v>812</v>
      </c>
      <c r="E8037">
        <v>2</v>
      </c>
      <c r="F8037" s="111">
        <v>18.95</v>
      </c>
      <c r="G8037" s="111">
        <v>37.9</v>
      </c>
    </row>
    <row r="8038" spans="1:7" x14ac:dyDescent="0.25">
      <c r="A8038" s="87">
        <v>41588</v>
      </c>
      <c r="B8038" t="s">
        <v>801</v>
      </c>
      <c r="C8038" t="s">
        <v>7</v>
      </c>
      <c r="D8038" t="s">
        <v>2394</v>
      </c>
      <c r="E8038">
        <v>3</v>
      </c>
      <c r="F8038" s="111">
        <v>23</v>
      </c>
      <c r="G8038" s="111">
        <v>69</v>
      </c>
    </row>
    <row r="8039" spans="1:7" x14ac:dyDescent="0.25">
      <c r="A8039" s="87">
        <v>41635</v>
      </c>
      <c r="B8039" t="s">
        <v>823</v>
      </c>
      <c r="C8039" t="s">
        <v>729</v>
      </c>
      <c r="D8039" t="s">
        <v>812</v>
      </c>
      <c r="E8039">
        <v>3</v>
      </c>
      <c r="F8039" s="111">
        <v>19.95</v>
      </c>
      <c r="G8039" s="111">
        <v>59.85</v>
      </c>
    </row>
    <row r="8040" spans="1:7" x14ac:dyDescent="0.25">
      <c r="A8040" s="87">
        <v>41653</v>
      </c>
      <c r="B8040" t="s">
        <v>759</v>
      </c>
      <c r="C8040" t="s">
        <v>729</v>
      </c>
      <c r="D8040" t="s">
        <v>812</v>
      </c>
      <c r="E8040">
        <v>1</v>
      </c>
      <c r="F8040" s="111">
        <v>19.95</v>
      </c>
      <c r="G8040" s="111">
        <v>19.95</v>
      </c>
    </row>
    <row r="8041" spans="1:7" x14ac:dyDescent="0.25">
      <c r="A8041" s="87">
        <v>41468</v>
      </c>
      <c r="B8041" t="s">
        <v>739</v>
      </c>
      <c r="C8041" t="s">
        <v>729</v>
      </c>
      <c r="D8041" t="s">
        <v>828</v>
      </c>
      <c r="E8041">
        <v>3</v>
      </c>
      <c r="F8041" s="111">
        <v>20</v>
      </c>
      <c r="G8041" s="111">
        <v>60</v>
      </c>
    </row>
    <row r="8042" spans="1:7" x14ac:dyDescent="0.25">
      <c r="A8042" s="87">
        <v>41794</v>
      </c>
      <c r="B8042" t="s">
        <v>803</v>
      </c>
      <c r="C8042" t="s">
        <v>21</v>
      </c>
      <c r="D8042" t="s">
        <v>814</v>
      </c>
      <c r="E8042">
        <v>2</v>
      </c>
      <c r="F8042" s="111">
        <v>34</v>
      </c>
      <c r="G8042" s="111">
        <v>68</v>
      </c>
    </row>
    <row r="8043" spans="1:7" x14ac:dyDescent="0.25">
      <c r="A8043" s="87">
        <v>41508</v>
      </c>
      <c r="B8043" t="s">
        <v>750</v>
      </c>
      <c r="C8043" t="s">
        <v>21</v>
      </c>
      <c r="D8043" t="s">
        <v>828</v>
      </c>
      <c r="E8043">
        <v>4</v>
      </c>
      <c r="F8043" s="111">
        <v>21</v>
      </c>
      <c r="G8043" s="111">
        <v>84</v>
      </c>
    </row>
    <row r="8044" spans="1:7" x14ac:dyDescent="0.25">
      <c r="A8044" s="87">
        <v>41611</v>
      </c>
      <c r="B8044" t="s">
        <v>745</v>
      </c>
      <c r="C8044" t="s">
        <v>20</v>
      </c>
      <c r="D8044" t="s">
        <v>814</v>
      </c>
      <c r="E8044">
        <v>2</v>
      </c>
      <c r="F8044" s="111">
        <v>33</v>
      </c>
      <c r="G8044" s="111">
        <v>66</v>
      </c>
    </row>
    <row r="8045" spans="1:7" x14ac:dyDescent="0.25">
      <c r="A8045" s="87">
        <v>41945</v>
      </c>
      <c r="B8045" t="s">
        <v>821</v>
      </c>
      <c r="C8045" t="s">
        <v>21</v>
      </c>
      <c r="D8045" t="s">
        <v>817</v>
      </c>
      <c r="E8045">
        <v>2</v>
      </c>
      <c r="F8045" s="111">
        <v>22.95</v>
      </c>
      <c r="G8045" s="111">
        <v>45.9</v>
      </c>
    </row>
    <row r="8046" spans="1:7" x14ac:dyDescent="0.25">
      <c r="A8046" s="87">
        <v>41947</v>
      </c>
      <c r="B8046" t="s">
        <v>782</v>
      </c>
      <c r="C8046" t="s">
        <v>7</v>
      </c>
      <c r="D8046" t="s">
        <v>2393</v>
      </c>
      <c r="E8046">
        <v>3</v>
      </c>
      <c r="F8046" s="111">
        <v>22.5</v>
      </c>
      <c r="G8046" s="111">
        <v>67.5</v>
      </c>
    </row>
    <row r="8047" spans="1:7" x14ac:dyDescent="0.25">
      <c r="A8047" s="87">
        <v>41984</v>
      </c>
      <c r="B8047" t="s">
        <v>786</v>
      </c>
      <c r="C8047" t="s">
        <v>20</v>
      </c>
      <c r="D8047" t="s">
        <v>812</v>
      </c>
      <c r="E8047">
        <v>2</v>
      </c>
      <c r="F8047" s="111">
        <v>19.95</v>
      </c>
      <c r="G8047" s="111">
        <v>39.9</v>
      </c>
    </row>
    <row r="8048" spans="1:7" x14ac:dyDescent="0.25">
      <c r="A8048" s="87">
        <v>41748</v>
      </c>
      <c r="B8048" t="s">
        <v>823</v>
      </c>
      <c r="C8048" t="s">
        <v>729</v>
      </c>
      <c r="D8048" t="s">
        <v>816</v>
      </c>
      <c r="E8048">
        <v>3</v>
      </c>
      <c r="F8048" s="111">
        <v>29</v>
      </c>
      <c r="G8048" s="111">
        <v>87</v>
      </c>
    </row>
    <row r="8049" spans="1:7" x14ac:dyDescent="0.25">
      <c r="A8049" s="87">
        <v>41957</v>
      </c>
      <c r="B8049" t="s">
        <v>773</v>
      </c>
      <c r="C8049" t="s">
        <v>729</v>
      </c>
      <c r="D8049" t="s">
        <v>815</v>
      </c>
      <c r="E8049">
        <v>3</v>
      </c>
      <c r="F8049" s="111">
        <v>22.95</v>
      </c>
      <c r="G8049" s="111">
        <v>68.849999999999994</v>
      </c>
    </row>
    <row r="8050" spans="1:7" x14ac:dyDescent="0.25">
      <c r="A8050" s="87">
        <v>41420</v>
      </c>
      <c r="B8050" t="s">
        <v>747</v>
      </c>
      <c r="C8050" t="s">
        <v>7</v>
      </c>
      <c r="D8050" t="s">
        <v>2393</v>
      </c>
      <c r="E8050">
        <v>2</v>
      </c>
      <c r="F8050" s="111">
        <v>22.5</v>
      </c>
      <c r="G8050" s="111">
        <v>45</v>
      </c>
    </row>
    <row r="8051" spans="1:7" x14ac:dyDescent="0.25">
      <c r="A8051" s="87">
        <v>41957</v>
      </c>
      <c r="B8051" t="s">
        <v>764</v>
      </c>
      <c r="C8051" t="s">
        <v>729</v>
      </c>
      <c r="D8051" t="s">
        <v>816</v>
      </c>
      <c r="E8051">
        <v>2</v>
      </c>
      <c r="F8051" s="111">
        <v>29</v>
      </c>
      <c r="G8051" s="111">
        <v>58</v>
      </c>
    </row>
    <row r="8052" spans="1:7" x14ac:dyDescent="0.25">
      <c r="A8052" s="87">
        <v>41947</v>
      </c>
      <c r="B8052" t="s">
        <v>776</v>
      </c>
      <c r="C8052" t="s">
        <v>20</v>
      </c>
      <c r="D8052" t="s">
        <v>2395</v>
      </c>
      <c r="E8052">
        <v>2</v>
      </c>
      <c r="F8052" s="111">
        <v>18</v>
      </c>
      <c r="G8052" s="111">
        <v>36</v>
      </c>
    </row>
    <row r="8053" spans="1:7" x14ac:dyDescent="0.25">
      <c r="A8053" s="87">
        <v>41582</v>
      </c>
      <c r="B8053" t="s">
        <v>787</v>
      </c>
      <c r="C8053" t="s">
        <v>729</v>
      </c>
      <c r="D8053" t="s">
        <v>818</v>
      </c>
      <c r="E8053">
        <v>3</v>
      </c>
      <c r="F8053" s="111">
        <v>27.5</v>
      </c>
      <c r="G8053" s="111">
        <v>82.5</v>
      </c>
    </row>
    <row r="8054" spans="1:7" x14ac:dyDescent="0.25">
      <c r="A8054" s="87">
        <v>41601</v>
      </c>
      <c r="B8054" t="s">
        <v>763</v>
      </c>
      <c r="C8054" t="s">
        <v>20</v>
      </c>
      <c r="D8054" t="s">
        <v>813</v>
      </c>
      <c r="E8054">
        <v>2</v>
      </c>
      <c r="F8054" s="111">
        <v>24</v>
      </c>
      <c r="G8054" s="111">
        <v>48</v>
      </c>
    </row>
    <row r="8055" spans="1:7" x14ac:dyDescent="0.25">
      <c r="A8055" s="87">
        <v>41629</v>
      </c>
      <c r="B8055" t="s">
        <v>821</v>
      </c>
      <c r="C8055" t="s">
        <v>21</v>
      </c>
      <c r="D8055" t="s">
        <v>2394</v>
      </c>
      <c r="E8055">
        <v>3</v>
      </c>
      <c r="F8055" s="111">
        <v>25</v>
      </c>
      <c r="G8055" s="111">
        <v>75</v>
      </c>
    </row>
    <row r="8056" spans="1:7" x14ac:dyDescent="0.25">
      <c r="A8056" s="87">
        <v>41860</v>
      </c>
      <c r="B8056" t="s">
        <v>757</v>
      </c>
      <c r="C8056" t="s">
        <v>729</v>
      </c>
      <c r="D8056" t="s">
        <v>811</v>
      </c>
      <c r="E8056">
        <v>3</v>
      </c>
      <c r="F8056" s="111">
        <v>79.95</v>
      </c>
      <c r="G8056" s="111">
        <v>239.85</v>
      </c>
    </row>
    <row r="8057" spans="1:7" x14ac:dyDescent="0.25">
      <c r="A8057" s="87">
        <v>41659</v>
      </c>
      <c r="B8057" t="s">
        <v>769</v>
      </c>
      <c r="C8057" t="s">
        <v>21</v>
      </c>
      <c r="D8057" t="s">
        <v>815</v>
      </c>
      <c r="E8057">
        <v>3</v>
      </c>
      <c r="F8057" s="111">
        <v>22.95</v>
      </c>
      <c r="G8057" s="111">
        <v>68.849999999999994</v>
      </c>
    </row>
    <row r="8058" spans="1:7" x14ac:dyDescent="0.25">
      <c r="A8058" s="87">
        <v>41970</v>
      </c>
      <c r="B8058" t="s">
        <v>776</v>
      </c>
      <c r="C8058" t="s">
        <v>20</v>
      </c>
      <c r="D8058" t="s">
        <v>814</v>
      </c>
      <c r="E8058">
        <v>2</v>
      </c>
      <c r="F8058" s="111">
        <v>33</v>
      </c>
      <c r="G8058" s="111">
        <v>66</v>
      </c>
    </row>
    <row r="8059" spans="1:7" x14ac:dyDescent="0.25">
      <c r="A8059" s="87">
        <v>41614</v>
      </c>
      <c r="B8059" t="s">
        <v>796</v>
      </c>
      <c r="C8059" t="s">
        <v>20</v>
      </c>
      <c r="D8059" t="s">
        <v>817</v>
      </c>
      <c r="E8059">
        <v>1</v>
      </c>
      <c r="F8059" s="111">
        <v>22.95</v>
      </c>
      <c r="G8059" s="111">
        <v>22.95</v>
      </c>
    </row>
    <row r="8060" spans="1:7" x14ac:dyDescent="0.25">
      <c r="A8060" s="87">
        <v>41611</v>
      </c>
      <c r="B8060" t="s">
        <v>776</v>
      </c>
      <c r="C8060" t="s">
        <v>20</v>
      </c>
      <c r="D8060" t="s">
        <v>812</v>
      </c>
      <c r="E8060">
        <v>1</v>
      </c>
      <c r="F8060" s="111">
        <v>19.95</v>
      </c>
      <c r="G8060" s="111">
        <v>19.95</v>
      </c>
    </row>
    <row r="8061" spans="1:7" x14ac:dyDescent="0.25">
      <c r="A8061" s="87">
        <v>41373</v>
      </c>
      <c r="B8061" t="s">
        <v>773</v>
      </c>
      <c r="C8061" t="s">
        <v>729</v>
      </c>
      <c r="D8061" t="s">
        <v>817</v>
      </c>
      <c r="E8061">
        <v>3</v>
      </c>
      <c r="F8061" s="111">
        <v>22.95</v>
      </c>
      <c r="G8061" s="111">
        <v>68.849999999999994</v>
      </c>
    </row>
    <row r="8062" spans="1:7" x14ac:dyDescent="0.25">
      <c r="A8062" s="87">
        <v>41636</v>
      </c>
      <c r="B8062" t="s">
        <v>766</v>
      </c>
      <c r="C8062" t="s">
        <v>21</v>
      </c>
      <c r="D8062" t="s">
        <v>812</v>
      </c>
      <c r="E8062">
        <v>1</v>
      </c>
      <c r="F8062" s="111">
        <v>19.95</v>
      </c>
      <c r="G8062" s="111">
        <v>19.95</v>
      </c>
    </row>
    <row r="8063" spans="1:7" x14ac:dyDescent="0.25">
      <c r="A8063" s="87">
        <v>41593</v>
      </c>
      <c r="B8063" t="s">
        <v>801</v>
      </c>
      <c r="C8063" t="s">
        <v>7</v>
      </c>
      <c r="D8063" t="s">
        <v>817</v>
      </c>
      <c r="E8063">
        <v>2</v>
      </c>
      <c r="F8063" s="111">
        <v>21.95</v>
      </c>
      <c r="G8063" s="111">
        <v>43.9</v>
      </c>
    </row>
    <row r="8064" spans="1:7" x14ac:dyDescent="0.25">
      <c r="A8064" s="87">
        <v>41849</v>
      </c>
      <c r="B8064" t="s">
        <v>807</v>
      </c>
      <c r="C8064" t="s">
        <v>7</v>
      </c>
      <c r="D8064" t="s">
        <v>2393</v>
      </c>
      <c r="E8064">
        <v>1</v>
      </c>
      <c r="F8064" s="111">
        <v>22.5</v>
      </c>
      <c r="G8064" s="111">
        <v>22.5</v>
      </c>
    </row>
    <row r="8065" spans="1:7" x14ac:dyDescent="0.25">
      <c r="A8065" s="87">
        <v>41471</v>
      </c>
      <c r="B8065" t="s">
        <v>778</v>
      </c>
      <c r="C8065" t="s">
        <v>21</v>
      </c>
      <c r="D8065" t="s">
        <v>814</v>
      </c>
      <c r="E8065">
        <v>23</v>
      </c>
      <c r="F8065" s="111">
        <v>32.299999999999997</v>
      </c>
      <c r="G8065" s="111">
        <v>742.9</v>
      </c>
    </row>
    <row r="8066" spans="1:7" x14ac:dyDescent="0.25">
      <c r="A8066" s="87">
        <v>41805</v>
      </c>
      <c r="B8066" t="s">
        <v>774</v>
      </c>
      <c r="C8066" t="s">
        <v>21</v>
      </c>
      <c r="D8066" t="s">
        <v>814</v>
      </c>
      <c r="E8066">
        <v>3</v>
      </c>
      <c r="F8066" s="111">
        <v>34</v>
      </c>
      <c r="G8066" s="111">
        <v>102</v>
      </c>
    </row>
    <row r="8067" spans="1:7" x14ac:dyDescent="0.25">
      <c r="A8067" s="87">
        <v>41953</v>
      </c>
      <c r="B8067" t="s">
        <v>749</v>
      </c>
      <c r="C8067" t="s">
        <v>21</v>
      </c>
      <c r="D8067" t="s">
        <v>815</v>
      </c>
      <c r="E8067">
        <v>2</v>
      </c>
      <c r="F8067" s="111">
        <v>22.95</v>
      </c>
      <c r="G8067" s="111">
        <v>45.9</v>
      </c>
    </row>
    <row r="8068" spans="1:7" x14ac:dyDescent="0.25">
      <c r="A8068" s="87">
        <v>41372</v>
      </c>
      <c r="B8068" t="s">
        <v>772</v>
      </c>
      <c r="C8068" t="s">
        <v>21</v>
      </c>
      <c r="D8068" t="s">
        <v>817</v>
      </c>
      <c r="E8068">
        <v>3</v>
      </c>
      <c r="F8068" s="111">
        <v>22.95</v>
      </c>
      <c r="G8068" s="111">
        <v>68.849999999999994</v>
      </c>
    </row>
    <row r="8069" spans="1:7" x14ac:dyDescent="0.25">
      <c r="A8069" s="87">
        <v>41590</v>
      </c>
      <c r="B8069" t="s">
        <v>741</v>
      </c>
      <c r="C8069" t="s">
        <v>21</v>
      </c>
      <c r="D8069" t="s">
        <v>818</v>
      </c>
      <c r="E8069">
        <v>1</v>
      </c>
      <c r="F8069" s="111">
        <v>27.5</v>
      </c>
      <c r="G8069" s="111">
        <v>27.5</v>
      </c>
    </row>
    <row r="8070" spans="1:7" x14ac:dyDescent="0.25">
      <c r="A8070" s="87">
        <v>41788</v>
      </c>
      <c r="B8070" t="s">
        <v>790</v>
      </c>
      <c r="C8070" t="s">
        <v>7</v>
      </c>
      <c r="D8070" t="s">
        <v>2394</v>
      </c>
      <c r="E8070">
        <v>2</v>
      </c>
      <c r="F8070" s="111">
        <v>23</v>
      </c>
      <c r="G8070" s="111">
        <v>46</v>
      </c>
    </row>
    <row r="8071" spans="1:7" x14ac:dyDescent="0.25">
      <c r="A8071" s="87">
        <v>41946</v>
      </c>
      <c r="B8071" t="s">
        <v>780</v>
      </c>
      <c r="C8071" t="s">
        <v>21</v>
      </c>
      <c r="D8071" t="s">
        <v>817</v>
      </c>
      <c r="E8071">
        <v>1</v>
      </c>
      <c r="F8071" s="111">
        <v>22.95</v>
      </c>
      <c r="G8071" s="111">
        <v>22.95</v>
      </c>
    </row>
    <row r="8072" spans="1:7" x14ac:dyDescent="0.25">
      <c r="A8072" s="87">
        <v>41579</v>
      </c>
      <c r="B8072" t="s">
        <v>787</v>
      </c>
      <c r="C8072" t="s">
        <v>729</v>
      </c>
      <c r="D8072" t="s">
        <v>817</v>
      </c>
      <c r="E8072">
        <v>1</v>
      </c>
      <c r="F8072" s="111">
        <v>22.95</v>
      </c>
      <c r="G8072" s="111">
        <v>22.95</v>
      </c>
    </row>
    <row r="8073" spans="1:7" x14ac:dyDescent="0.25">
      <c r="A8073" s="87">
        <v>41982</v>
      </c>
      <c r="B8073" t="s">
        <v>771</v>
      </c>
      <c r="C8073" t="s">
        <v>21</v>
      </c>
      <c r="D8073" t="s">
        <v>812</v>
      </c>
      <c r="E8073">
        <v>10</v>
      </c>
      <c r="F8073" s="111">
        <v>19.95</v>
      </c>
      <c r="G8073" s="111">
        <v>199.5</v>
      </c>
    </row>
    <row r="8074" spans="1:7" x14ac:dyDescent="0.25">
      <c r="A8074" s="87">
        <v>41952</v>
      </c>
      <c r="B8074" t="s">
        <v>774</v>
      </c>
      <c r="C8074" t="s">
        <v>21</v>
      </c>
      <c r="D8074" t="s">
        <v>817</v>
      </c>
      <c r="E8074">
        <v>3</v>
      </c>
      <c r="F8074" s="111">
        <v>22.95</v>
      </c>
      <c r="G8074" s="111">
        <v>68.849999999999994</v>
      </c>
    </row>
    <row r="8075" spans="1:7" x14ac:dyDescent="0.25">
      <c r="A8075" s="87">
        <v>41599</v>
      </c>
      <c r="B8075" t="s">
        <v>800</v>
      </c>
      <c r="C8075" t="s">
        <v>21</v>
      </c>
      <c r="D8075" t="s">
        <v>828</v>
      </c>
      <c r="E8075">
        <v>3</v>
      </c>
      <c r="F8075" s="111">
        <v>21</v>
      </c>
      <c r="G8075" s="111">
        <v>63</v>
      </c>
    </row>
    <row r="8076" spans="1:7" x14ac:dyDescent="0.25">
      <c r="A8076" s="87">
        <v>41882</v>
      </c>
      <c r="B8076" t="s">
        <v>775</v>
      </c>
      <c r="C8076" t="s">
        <v>20</v>
      </c>
      <c r="D8076" t="s">
        <v>818</v>
      </c>
      <c r="E8076">
        <v>10</v>
      </c>
      <c r="F8076" s="111">
        <v>26.5</v>
      </c>
      <c r="G8076" s="111">
        <v>265</v>
      </c>
    </row>
    <row r="8077" spans="1:7" x14ac:dyDescent="0.25">
      <c r="A8077" s="87">
        <v>41289</v>
      </c>
      <c r="B8077" t="s">
        <v>823</v>
      </c>
      <c r="C8077" t="s">
        <v>729</v>
      </c>
      <c r="D8077" t="s">
        <v>815</v>
      </c>
      <c r="E8077">
        <v>2</v>
      </c>
      <c r="F8077" s="111">
        <v>22.95</v>
      </c>
      <c r="G8077" s="111">
        <v>45.9</v>
      </c>
    </row>
    <row r="8078" spans="1:7" x14ac:dyDescent="0.25">
      <c r="A8078" s="87">
        <v>41634</v>
      </c>
      <c r="B8078" t="s">
        <v>781</v>
      </c>
      <c r="C8078" t="s">
        <v>7</v>
      </c>
      <c r="D8078" t="s">
        <v>815</v>
      </c>
      <c r="E8078">
        <v>16</v>
      </c>
      <c r="F8078" s="111">
        <v>20.85</v>
      </c>
      <c r="G8078" s="111">
        <v>333.6</v>
      </c>
    </row>
    <row r="8079" spans="1:7" x14ac:dyDescent="0.25">
      <c r="A8079" s="87">
        <v>41402</v>
      </c>
      <c r="B8079" t="s">
        <v>776</v>
      </c>
      <c r="C8079" t="s">
        <v>20</v>
      </c>
      <c r="D8079" t="s">
        <v>2394</v>
      </c>
      <c r="E8079">
        <v>2</v>
      </c>
      <c r="F8079" s="111">
        <v>24</v>
      </c>
      <c r="G8079" s="111">
        <v>48</v>
      </c>
    </row>
    <row r="8080" spans="1:7" x14ac:dyDescent="0.25">
      <c r="A8080" s="87">
        <v>42004</v>
      </c>
      <c r="B8080" t="s">
        <v>804</v>
      </c>
      <c r="C8080" t="s">
        <v>7</v>
      </c>
      <c r="D8080" t="s">
        <v>816</v>
      </c>
      <c r="E8080">
        <v>1</v>
      </c>
      <c r="F8080" s="111">
        <v>28</v>
      </c>
      <c r="G8080" s="111">
        <v>28</v>
      </c>
    </row>
    <row r="8081" spans="1:7" x14ac:dyDescent="0.25">
      <c r="A8081" s="87">
        <v>41620</v>
      </c>
      <c r="B8081" t="s">
        <v>765</v>
      </c>
      <c r="C8081" t="s">
        <v>729</v>
      </c>
      <c r="D8081" t="s">
        <v>814</v>
      </c>
      <c r="E8081">
        <v>3</v>
      </c>
      <c r="F8081" s="111">
        <v>33</v>
      </c>
      <c r="G8081" s="111">
        <v>99</v>
      </c>
    </row>
    <row r="8082" spans="1:7" x14ac:dyDescent="0.25">
      <c r="A8082" s="87">
        <v>41406</v>
      </c>
      <c r="B8082" t="s">
        <v>788</v>
      </c>
      <c r="C8082" t="s">
        <v>7</v>
      </c>
      <c r="D8082" t="s">
        <v>812</v>
      </c>
      <c r="E8082">
        <v>3</v>
      </c>
      <c r="F8082" s="111">
        <v>18.95</v>
      </c>
      <c r="G8082" s="111">
        <v>56.85</v>
      </c>
    </row>
    <row r="8083" spans="1:7" x14ac:dyDescent="0.25">
      <c r="A8083" s="87">
        <v>41380</v>
      </c>
      <c r="B8083" t="s">
        <v>823</v>
      </c>
      <c r="C8083" t="s">
        <v>729</v>
      </c>
      <c r="D8083" t="s">
        <v>817</v>
      </c>
      <c r="E8083">
        <v>1</v>
      </c>
      <c r="F8083" s="111">
        <v>22.95</v>
      </c>
      <c r="G8083" s="111">
        <v>22.95</v>
      </c>
    </row>
    <row r="8084" spans="1:7" x14ac:dyDescent="0.25">
      <c r="A8084" s="87">
        <v>41585</v>
      </c>
      <c r="B8084" t="s">
        <v>779</v>
      </c>
      <c r="C8084" t="s">
        <v>729</v>
      </c>
      <c r="D8084" t="s">
        <v>817</v>
      </c>
      <c r="E8084">
        <v>23</v>
      </c>
      <c r="F8084" s="111">
        <v>21.8</v>
      </c>
      <c r="G8084" s="111">
        <v>501.4</v>
      </c>
    </row>
    <row r="8085" spans="1:7" x14ac:dyDescent="0.25">
      <c r="A8085" s="87">
        <v>41969</v>
      </c>
      <c r="B8085" t="s">
        <v>794</v>
      </c>
      <c r="C8085" t="s">
        <v>21</v>
      </c>
      <c r="D8085" t="s">
        <v>816</v>
      </c>
      <c r="E8085">
        <v>3</v>
      </c>
      <c r="F8085" s="111">
        <v>30</v>
      </c>
      <c r="G8085" s="111">
        <v>90</v>
      </c>
    </row>
    <row r="8086" spans="1:7" x14ac:dyDescent="0.25">
      <c r="A8086" s="87">
        <v>41989</v>
      </c>
      <c r="B8086" t="s">
        <v>824</v>
      </c>
      <c r="C8086" t="s">
        <v>7</v>
      </c>
      <c r="D8086" t="s">
        <v>817</v>
      </c>
      <c r="E8086">
        <v>3</v>
      </c>
      <c r="F8086" s="111">
        <v>21.95</v>
      </c>
      <c r="G8086" s="111">
        <v>65.849999999999994</v>
      </c>
    </row>
    <row r="8087" spans="1:7" x14ac:dyDescent="0.25">
      <c r="A8087" s="87">
        <v>41981</v>
      </c>
      <c r="B8087" t="s">
        <v>765</v>
      </c>
      <c r="C8087" t="s">
        <v>729</v>
      </c>
      <c r="D8087" t="s">
        <v>815</v>
      </c>
      <c r="E8087">
        <v>3</v>
      </c>
      <c r="F8087" s="111">
        <v>22.95</v>
      </c>
      <c r="G8087" s="111">
        <v>68.849999999999994</v>
      </c>
    </row>
    <row r="8088" spans="1:7" x14ac:dyDescent="0.25">
      <c r="A8088" s="87">
        <v>41610</v>
      </c>
      <c r="B8088" t="s">
        <v>806</v>
      </c>
      <c r="C8088" t="s">
        <v>21</v>
      </c>
      <c r="D8088" t="s">
        <v>817</v>
      </c>
      <c r="E8088">
        <v>2</v>
      </c>
      <c r="F8088" s="111">
        <v>22.95</v>
      </c>
      <c r="G8088" s="111">
        <v>45.9</v>
      </c>
    </row>
    <row r="8089" spans="1:7" x14ac:dyDescent="0.25">
      <c r="A8089" s="87">
        <v>41612</v>
      </c>
      <c r="B8089" t="s">
        <v>774</v>
      </c>
      <c r="C8089" t="s">
        <v>21</v>
      </c>
      <c r="D8089" t="s">
        <v>815</v>
      </c>
      <c r="E8089">
        <v>2</v>
      </c>
      <c r="F8089" s="111">
        <v>22.95</v>
      </c>
      <c r="G8089" s="111">
        <v>45.9</v>
      </c>
    </row>
    <row r="8090" spans="1:7" x14ac:dyDescent="0.25">
      <c r="A8090" s="87">
        <v>41976</v>
      </c>
      <c r="B8090" t="s">
        <v>774</v>
      </c>
      <c r="C8090" t="s">
        <v>21</v>
      </c>
      <c r="D8090" t="s">
        <v>815</v>
      </c>
      <c r="E8090">
        <v>3</v>
      </c>
      <c r="F8090" s="111">
        <v>22.95</v>
      </c>
      <c r="G8090" s="111">
        <v>68.849999999999994</v>
      </c>
    </row>
    <row r="8091" spans="1:7" x14ac:dyDescent="0.25">
      <c r="A8091" s="87">
        <v>41412</v>
      </c>
      <c r="B8091" t="s">
        <v>788</v>
      </c>
      <c r="C8091" t="s">
        <v>7</v>
      </c>
      <c r="D8091" t="s">
        <v>817</v>
      </c>
      <c r="E8091">
        <v>4</v>
      </c>
      <c r="F8091" s="111">
        <v>21.95</v>
      </c>
      <c r="G8091" s="111">
        <v>87.8</v>
      </c>
    </row>
    <row r="8092" spans="1:7" x14ac:dyDescent="0.25">
      <c r="A8092" s="87">
        <v>41571</v>
      </c>
      <c r="B8092" t="s">
        <v>778</v>
      </c>
      <c r="C8092" t="s">
        <v>21</v>
      </c>
      <c r="D8092" t="s">
        <v>2393</v>
      </c>
      <c r="E8092">
        <v>3</v>
      </c>
      <c r="F8092" s="111">
        <v>23.5</v>
      </c>
      <c r="G8092" s="111">
        <v>70.5</v>
      </c>
    </row>
    <row r="8093" spans="1:7" x14ac:dyDescent="0.25">
      <c r="A8093" s="87">
        <v>41581</v>
      </c>
      <c r="B8093" t="s">
        <v>757</v>
      </c>
      <c r="C8093" t="s">
        <v>729</v>
      </c>
      <c r="D8093" t="s">
        <v>815</v>
      </c>
      <c r="E8093">
        <v>2</v>
      </c>
      <c r="F8093" s="111">
        <v>22.95</v>
      </c>
      <c r="G8093" s="111">
        <v>45.9</v>
      </c>
    </row>
    <row r="8094" spans="1:7" x14ac:dyDescent="0.25">
      <c r="A8094" s="87">
        <v>41980</v>
      </c>
      <c r="B8094" t="s">
        <v>800</v>
      </c>
      <c r="C8094" t="s">
        <v>21</v>
      </c>
      <c r="D8094" t="s">
        <v>817</v>
      </c>
      <c r="E8094">
        <v>3</v>
      </c>
      <c r="F8094" s="111">
        <v>22.95</v>
      </c>
      <c r="G8094" s="111">
        <v>68.849999999999994</v>
      </c>
    </row>
    <row r="8095" spans="1:7" x14ac:dyDescent="0.25">
      <c r="A8095" s="87">
        <v>41648</v>
      </c>
      <c r="B8095" t="s">
        <v>745</v>
      </c>
      <c r="C8095" t="s">
        <v>20</v>
      </c>
      <c r="D8095" t="s">
        <v>815</v>
      </c>
      <c r="E8095">
        <v>16</v>
      </c>
      <c r="F8095" s="111">
        <v>21.8</v>
      </c>
      <c r="G8095" s="111">
        <v>348.8</v>
      </c>
    </row>
    <row r="8096" spans="1:7" x14ac:dyDescent="0.25">
      <c r="A8096" s="87">
        <v>41438</v>
      </c>
      <c r="B8096" t="s">
        <v>774</v>
      </c>
      <c r="C8096" t="s">
        <v>21</v>
      </c>
      <c r="D8096" t="s">
        <v>828</v>
      </c>
      <c r="E8096">
        <v>2</v>
      </c>
      <c r="F8096" s="111">
        <v>21</v>
      </c>
      <c r="G8096" s="111">
        <v>42</v>
      </c>
    </row>
    <row r="8097" spans="1:7" x14ac:dyDescent="0.25">
      <c r="A8097" s="87">
        <v>41960</v>
      </c>
      <c r="B8097" t="s">
        <v>763</v>
      </c>
      <c r="C8097" t="s">
        <v>20</v>
      </c>
      <c r="D8097" t="s">
        <v>815</v>
      </c>
      <c r="E8097">
        <v>1</v>
      </c>
      <c r="F8097" s="111">
        <v>22.95</v>
      </c>
      <c r="G8097" s="111">
        <v>22.95</v>
      </c>
    </row>
    <row r="8098" spans="1:7" x14ac:dyDescent="0.25">
      <c r="A8098" s="87">
        <v>41582</v>
      </c>
      <c r="B8098" t="s">
        <v>795</v>
      </c>
      <c r="C8098" t="s">
        <v>729</v>
      </c>
      <c r="D8098" t="s">
        <v>2394</v>
      </c>
      <c r="E8098">
        <v>1</v>
      </c>
      <c r="F8098" s="111">
        <v>24</v>
      </c>
      <c r="G8098" s="111">
        <v>24</v>
      </c>
    </row>
    <row r="8099" spans="1:7" x14ac:dyDescent="0.25">
      <c r="A8099" s="87">
        <v>41587</v>
      </c>
      <c r="B8099" t="s">
        <v>766</v>
      </c>
      <c r="C8099" t="s">
        <v>21</v>
      </c>
      <c r="D8099" t="s">
        <v>828</v>
      </c>
      <c r="E8099">
        <v>2</v>
      </c>
      <c r="F8099" s="111">
        <v>21</v>
      </c>
      <c r="G8099" s="111">
        <v>42</v>
      </c>
    </row>
    <row r="8100" spans="1:7" x14ac:dyDescent="0.25">
      <c r="A8100" s="87">
        <v>41978</v>
      </c>
      <c r="B8100" t="s">
        <v>747</v>
      </c>
      <c r="C8100" t="s">
        <v>7</v>
      </c>
      <c r="D8100" t="s">
        <v>818</v>
      </c>
      <c r="E8100">
        <v>1</v>
      </c>
      <c r="F8100" s="111">
        <v>26.5</v>
      </c>
      <c r="G8100" s="111">
        <v>26.5</v>
      </c>
    </row>
    <row r="8101" spans="1:7" x14ac:dyDescent="0.25">
      <c r="A8101" s="87">
        <v>41509</v>
      </c>
      <c r="B8101" t="s">
        <v>820</v>
      </c>
      <c r="C8101" t="s">
        <v>729</v>
      </c>
      <c r="D8101" t="s">
        <v>816</v>
      </c>
      <c r="E8101">
        <v>4</v>
      </c>
      <c r="F8101" s="111">
        <v>29</v>
      </c>
      <c r="G8101" s="111">
        <v>116</v>
      </c>
    </row>
    <row r="8102" spans="1:7" x14ac:dyDescent="0.25">
      <c r="A8102" s="87">
        <v>41995</v>
      </c>
      <c r="B8102" t="s">
        <v>761</v>
      </c>
      <c r="C8102" t="s">
        <v>729</v>
      </c>
      <c r="D8102" t="s">
        <v>812</v>
      </c>
      <c r="E8102">
        <v>3</v>
      </c>
      <c r="F8102" s="111">
        <v>19.95</v>
      </c>
      <c r="G8102" s="111">
        <v>59.85</v>
      </c>
    </row>
    <row r="8103" spans="1:7" x14ac:dyDescent="0.25">
      <c r="A8103" s="87">
        <v>41572</v>
      </c>
      <c r="B8103" t="s">
        <v>821</v>
      </c>
      <c r="C8103" t="s">
        <v>21</v>
      </c>
      <c r="D8103" t="s">
        <v>815</v>
      </c>
      <c r="E8103">
        <v>3</v>
      </c>
      <c r="F8103" s="111">
        <v>22.95</v>
      </c>
      <c r="G8103" s="111">
        <v>68.849999999999994</v>
      </c>
    </row>
    <row r="8104" spans="1:7" x14ac:dyDescent="0.25">
      <c r="A8104" s="87">
        <v>41988</v>
      </c>
      <c r="B8104" t="s">
        <v>774</v>
      </c>
      <c r="C8104" t="s">
        <v>21</v>
      </c>
      <c r="D8104" t="s">
        <v>815</v>
      </c>
      <c r="E8104">
        <v>7</v>
      </c>
      <c r="F8104" s="111">
        <v>22.95</v>
      </c>
      <c r="G8104" s="111">
        <v>160.65</v>
      </c>
    </row>
    <row r="8105" spans="1:7" x14ac:dyDescent="0.25">
      <c r="A8105" s="87">
        <v>41963</v>
      </c>
      <c r="B8105" t="s">
        <v>823</v>
      </c>
      <c r="C8105" t="s">
        <v>729</v>
      </c>
      <c r="D8105" t="s">
        <v>813</v>
      </c>
      <c r="E8105">
        <v>1</v>
      </c>
      <c r="F8105" s="111">
        <v>24</v>
      </c>
      <c r="G8105" s="111">
        <v>24</v>
      </c>
    </row>
    <row r="8106" spans="1:7" x14ac:dyDescent="0.25">
      <c r="A8106" s="87">
        <v>41956</v>
      </c>
      <c r="B8106" t="s">
        <v>754</v>
      </c>
      <c r="C8106" t="s">
        <v>20</v>
      </c>
      <c r="D8106" t="s">
        <v>812</v>
      </c>
      <c r="E8106">
        <v>16</v>
      </c>
      <c r="F8106" s="111">
        <v>18.95</v>
      </c>
      <c r="G8106" s="111">
        <v>303.2</v>
      </c>
    </row>
    <row r="8107" spans="1:7" x14ac:dyDescent="0.25">
      <c r="A8107" s="87">
        <v>41994</v>
      </c>
      <c r="B8107" t="s">
        <v>763</v>
      </c>
      <c r="C8107" t="s">
        <v>20</v>
      </c>
      <c r="D8107" t="s">
        <v>814</v>
      </c>
      <c r="E8107">
        <v>3</v>
      </c>
      <c r="F8107" s="111">
        <v>33</v>
      </c>
      <c r="G8107" s="111">
        <v>99</v>
      </c>
    </row>
    <row r="8108" spans="1:7" x14ac:dyDescent="0.25">
      <c r="A8108" s="87">
        <v>41692</v>
      </c>
      <c r="B8108" t="s">
        <v>788</v>
      </c>
      <c r="C8108" t="s">
        <v>7</v>
      </c>
      <c r="D8108" t="s">
        <v>814</v>
      </c>
      <c r="E8108">
        <v>1</v>
      </c>
      <c r="F8108" s="111">
        <v>32</v>
      </c>
      <c r="G8108" s="111">
        <v>32</v>
      </c>
    </row>
    <row r="8109" spans="1:7" x14ac:dyDescent="0.25">
      <c r="A8109" s="87">
        <v>41587</v>
      </c>
      <c r="B8109" t="s">
        <v>763</v>
      </c>
      <c r="C8109" t="s">
        <v>20</v>
      </c>
      <c r="D8109" t="s">
        <v>812</v>
      </c>
      <c r="E8109">
        <v>3</v>
      </c>
      <c r="F8109" s="111">
        <v>19.95</v>
      </c>
      <c r="G8109" s="111">
        <v>59.85</v>
      </c>
    </row>
    <row r="8110" spans="1:7" x14ac:dyDescent="0.25">
      <c r="A8110" s="87">
        <v>41583</v>
      </c>
      <c r="B8110" t="s">
        <v>822</v>
      </c>
      <c r="C8110" t="s">
        <v>729</v>
      </c>
      <c r="D8110" t="s">
        <v>812</v>
      </c>
      <c r="E8110">
        <v>3</v>
      </c>
      <c r="F8110" s="111">
        <v>19.95</v>
      </c>
      <c r="G8110" s="111">
        <v>59.85</v>
      </c>
    </row>
    <row r="8111" spans="1:7" x14ac:dyDescent="0.25">
      <c r="A8111" s="87">
        <v>41910</v>
      </c>
      <c r="B8111" t="s">
        <v>773</v>
      </c>
      <c r="C8111" t="s">
        <v>729</v>
      </c>
      <c r="D8111" t="s">
        <v>2394</v>
      </c>
      <c r="E8111">
        <v>3</v>
      </c>
      <c r="F8111" s="111">
        <v>24</v>
      </c>
      <c r="G8111" s="111">
        <v>72</v>
      </c>
    </row>
    <row r="8112" spans="1:7" x14ac:dyDescent="0.25">
      <c r="A8112" s="87">
        <v>41596</v>
      </c>
      <c r="B8112" t="s">
        <v>793</v>
      </c>
      <c r="C8112" t="s">
        <v>729</v>
      </c>
      <c r="D8112" t="s">
        <v>814</v>
      </c>
      <c r="E8112">
        <v>1</v>
      </c>
      <c r="F8112" s="111">
        <v>33</v>
      </c>
      <c r="G8112" s="111">
        <v>33</v>
      </c>
    </row>
    <row r="8113" spans="1:7" x14ac:dyDescent="0.25">
      <c r="A8113" s="87">
        <v>42000</v>
      </c>
      <c r="B8113" t="s">
        <v>758</v>
      </c>
      <c r="C8113" t="s">
        <v>729</v>
      </c>
      <c r="D8113" t="s">
        <v>817</v>
      </c>
      <c r="E8113">
        <v>2</v>
      </c>
      <c r="F8113" s="111">
        <v>22.95</v>
      </c>
      <c r="G8113" s="111">
        <v>45.9</v>
      </c>
    </row>
    <row r="8114" spans="1:7" x14ac:dyDescent="0.25">
      <c r="A8114" s="87">
        <v>41597</v>
      </c>
      <c r="B8114" t="s">
        <v>779</v>
      </c>
      <c r="C8114" t="s">
        <v>729</v>
      </c>
      <c r="D8114" t="s">
        <v>817</v>
      </c>
      <c r="E8114">
        <v>3</v>
      </c>
      <c r="F8114" s="111">
        <v>22.95</v>
      </c>
      <c r="G8114" s="111">
        <v>68.849999999999994</v>
      </c>
    </row>
    <row r="8115" spans="1:7" x14ac:dyDescent="0.25">
      <c r="A8115" s="87">
        <v>41668</v>
      </c>
      <c r="B8115" t="s">
        <v>752</v>
      </c>
      <c r="C8115" t="s">
        <v>729</v>
      </c>
      <c r="D8115" t="s">
        <v>818</v>
      </c>
      <c r="E8115">
        <v>2</v>
      </c>
      <c r="F8115" s="111">
        <v>27.5</v>
      </c>
      <c r="G8115" s="111">
        <v>55</v>
      </c>
    </row>
    <row r="8116" spans="1:7" x14ac:dyDescent="0.25">
      <c r="A8116" s="87">
        <v>41586</v>
      </c>
      <c r="B8116" t="s">
        <v>797</v>
      </c>
      <c r="C8116" t="s">
        <v>20</v>
      </c>
      <c r="D8116" t="s">
        <v>812</v>
      </c>
      <c r="E8116">
        <v>3</v>
      </c>
      <c r="F8116" s="111">
        <v>19.95</v>
      </c>
      <c r="G8116" s="111">
        <v>59.85</v>
      </c>
    </row>
    <row r="8117" spans="1:7" x14ac:dyDescent="0.25">
      <c r="A8117" s="87">
        <v>41596</v>
      </c>
      <c r="B8117" t="s">
        <v>751</v>
      </c>
      <c r="C8117" t="s">
        <v>21</v>
      </c>
      <c r="D8117" t="s">
        <v>817</v>
      </c>
      <c r="E8117">
        <v>1</v>
      </c>
      <c r="F8117" s="111">
        <v>22.95</v>
      </c>
      <c r="G8117" s="111">
        <v>22.95</v>
      </c>
    </row>
    <row r="8118" spans="1:7" x14ac:dyDescent="0.25">
      <c r="A8118" s="87">
        <v>41687</v>
      </c>
      <c r="B8118" t="s">
        <v>820</v>
      </c>
      <c r="C8118" t="s">
        <v>729</v>
      </c>
      <c r="D8118" t="s">
        <v>814</v>
      </c>
      <c r="E8118">
        <v>3</v>
      </c>
      <c r="F8118" s="111">
        <v>33</v>
      </c>
      <c r="G8118" s="111">
        <v>99</v>
      </c>
    </row>
    <row r="8119" spans="1:7" x14ac:dyDescent="0.25">
      <c r="A8119" s="87">
        <v>41336</v>
      </c>
      <c r="B8119" t="s">
        <v>783</v>
      </c>
      <c r="C8119" t="s">
        <v>21</v>
      </c>
      <c r="D8119" t="s">
        <v>2395</v>
      </c>
      <c r="E8119">
        <v>1</v>
      </c>
      <c r="F8119" s="111">
        <v>19</v>
      </c>
      <c r="G8119" s="111">
        <v>19</v>
      </c>
    </row>
    <row r="8120" spans="1:7" x14ac:dyDescent="0.25">
      <c r="A8120" s="87">
        <v>41396</v>
      </c>
      <c r="B8120" t="s">
        <v>806</v>
      </c>
      <c r="C8120" t="s">
        <v>21</v>
      </c>
      <c r="D8120" t="s">
        <v>814</v>
      </c>
      <c r="E8120">
        <v>12</v>
      </c>
      <c r="F8120" s="111">
        <v>32.299999999999997</v>
      </c>
      <c r="G8120" s="111">
        <v>387.6</v>
      </c>
    </row>
    <row r="8121" spans="1:7" x14ac:dyDescent="0.25">
      <c r="A8121" s="87">
        <v>41387</v>
      </c>
      <c r="B8121" t="s">
        <v>797</v>
      </c>
      <c r="C8121" t="s">
        <v>20</v>
      </c>
      <c r="D8121" t="s">
        <v>812</v>
      </c>
      <c r="E8121">
        <v>14</v>
      </c>
      <c r="F8121" s="111">
        <v>18.95</v>
      </c>
      <c r="G8121" s="111">
        <v>265.3</v>
      </c>
    </row>
    <row r="8122" spans="1:7" x14ac:dyDescent="0.25">
      <c r="A8122" s="87">
        <v>41609</v>
      </c>
      <c r="B8122" t="s">
        <v>739</v>
      </c>
      <c r="C8122" t="s">
        <v>729</v>
      </c>
      <c r="D8122" t="s">
        <v>814</v>
      </c>
      <c r="E8122">
        <v>2</v>
      </c>
      <c r="F8122" s="111">
        <v>33</v>
      </c>
      <c r="G8122" s="111">
        <v>66</v>
      </c>
    </row>
    <row r="8123" spans="1:7" x14ac:dyDescent="0.25">
      <c r="A8123" s="87">
        <v>41590</v>
      </c>
      <c r="B8123" t="s">
        <v>807</v>
      </c>
      <c r="C8123" t="s">
        <v>7</v>
      </c>
      <c r="D8123" t="s">
        <v>816</v>
      </c>
      <c r="E8123">
        <v>2</v>
      </c>
      <c r="F8123" s="111">
        <v>28</v>
      </c>
      <c r="G8123" s="111">
        <v>56</v>
      </c>
    </row>
    <row r="8124" spans="1:7" x14ac:dyDescent="0.25">
      <c r="A8124" s="87">
        <v>41960</v>
      </c>
      <c r="B8124" t="s">
        <v>766</v>
      </c>
      <c r="C8124" t="s">
        <v>21</v>
      </c>
      <c r="D8124" t="s">
        <v>814</v>
      </c>
      <c r="E8124">
        <v>3</v>
      </c>
      <c r="F8124" s="111">
        <v>34</v>
      </c>
      <c r="G8124" s="111">
        <v>102</v>
      </c>
    </row>
    <row r="8125" spans="1:7" x14ac:dyDescent="0.25">
      <c r="A8125" s="87">
        <v>41536</v>
      </c>
      <c r="B8125" t="s">
        <v>765</v>
      </c>
      <c r="C8125" t="s">
        <v>729</v>
      </c>
      <c r="D8125" t="s">
        <v>815</v>
      </c>
      <c r="E8125">
        <v>2</v>
      </c>
      <c r="F8125" s="111">
        <v>22.95</v>
      </c>
      <c r="G8125" s="111">
        <v>45.9</v>
      </c>
    </row>
    <row r="8126" spans="1:7" x14ac:dyDescent="0.25">
      <c r="A8126" s="87">
        <v>41594</v>
      </c>
      <c r="B8126" t="s">
        <v>776</v>
      </c>
      <c r="C8126" t="s">
        <v>20</v>
      </c>
      <c r="D8126" t="s">
        <v>2393</v>
      </c>
      <c r="E8126">
        <v>2</v>
      </c>
      <c r="F8126" s="111">
        <v>22.5</v>
      </c>
      <c r="G8126" s="111">
        <v>45</v>
      </c>
    </row>
    <row r="8127" spans="1:7" x14ac:dyDescent="0.25">
      <c r="A8127" s="87">
        <v>41708</v>
      </c>
      <c r="B8127" t="s">
        <v>806</v>
      </c>
      <c r="C8127" t="s">
        <v>21</v>
      </c>
      <c r="D8127" t="s">
        <v>2393</v>
      </c>
      <c r="E8127">
        <v>3</v>
      </c>
      <c r="F8127" s="111">
        <v>23.5</v>
      </c>
      <c r="G8127" s="111">
        <v>70.5</v>
      </c>
    </row>
    <row r="8128" spans="1:7" x14ac:dyDescent="0.25">
      <c r="A8128" s="87">
        <v>41503</v>
      </c>
      <c r="B8128" t="s">
        <v>746</v>
      </c>
      <c r="C8128" t="s">
        <v>729</v>
      </c>
      <c r="D8128" t="s">
        <v>2394</v>
      </c>
      <c r="E8128">
        <v>3</v>
      </c>
      <c r="F8128" s="111">
        <v>24</v>
      </c>
      <c r="G8128" s="111">
        <v>72</v>
      </c>
    </row>
    <row r="8129" spans="1:7" x14ac:dyDescent="0.25">
      <c r="A8129" s="87">
        <v>41606</v>
      </c>
      <c r="B8129" t="s">
        <v>772</v>
      </c>
      <c r="C8129" t="s">
        <v>21</v>
      </c>
      <c r="D8129" t="s">
        <v>813</v>
      </c>
      <c r="E8129">
        <v>3</v>
      </c>
      <c r="F8129" s="111">
        <v>25</v>
      </c>
      <c r="G8129" s="111">
        <v>75</v>
      </c>
    </row>
    <row r="8130" spans="1:7" x14ac:dyDescent="0.25">
      <c r="A8130" s="87">
        <v>41998</v>
      </c>
      <c r="B8130" t="s">
        <v>819</v>
      </c>
      <c r="C8130" t="s">
        <v>21</v>
      </c>
      <c r="D8130" t="s">
        <v>814</v>
      </c>
      <c r="E8130">
        <v>2</v>
      </c>
      <c r="F8130" s="111">
        <v>34</v>
      </c>
      <c r="G8130" s="111">
        <v>68</v>
      </c>
    </row>
    <row r="8131" spans="1:7" x14ac:dyDescent="0.25">
      <c r="A8131" s="87">
        <v>41966</v>
      </c>
      <c r="B8131" t="s">
        <v>788</v>
      </c>
      <c r="C8131" t="s">
        <v>7</v>
      </c>
      <c r="D8131" t="s">
        <v>817</v>
      </c>
      <c r="E8131">
        <v>3</v>
      </c>
      <c r="F8131" s="111">
        <v>21.95</v>
      </c>
      <c r="G8131" s="111">
        <v>65.849999999999994</v>
      </c>
    </row>
    <row r="8132" spans="1:7" x14ac:dyDescent="0.25">
      <c r="A8132" s="87">
        <v>41978</v>
      </c>
      <c r="B8132" t="s">
        <v>824</v>
      </c>
      <c r="C8132" t="s">
        <v>7</v>
      </c>
      <c r="D8132" t="s">
        <v>2393</v>
      </c>
      <c r="E8132">
        <v>22</v>
      </c>
      <c r="F8132" s="111">
        <v>21.38</v>
      </c>
      <c r="G8132" s="111">
        <v>470.36</v>
      </c>
    </row>
    <row r="8133" spans="1:7" x14ac:dyDescent="0.25">
      <c r="A8133" s="87">
        <v>41977</v>
      </c>
      <c r="B8133" t="s">
        <v>792</v>
      </c>
      <c r="C8133" t="s">
        <v>729</v>
      </c>
      <c r="D8133" t="s">
        <v>813</v>
      </c>
      <c r="E8133">
        <v>3</v>
      </c>
      <c r="F8133" s="111">
        <v>24</v>
      </c>
      <c r="G8133" s="111">
        <v>72</v>
      </c>
    </row>
    <row r="8134" spans="1:7" x14ac:dyDescent="0.25">
      <c r="A8134" s="87">
        <v>41776</v>
      </c>
      <c r="B8134" t="s">
        <v>786</v>
      </c>
      <c r="C8134" t="s">
        <v>20</v>
      </c>
      <c r="D8134" t="s">
        <v>814</v>
      </c>
      <c r="E8134">
        <v>1</v>
      </c>
      <c r="F8134" s="111">
        <v>33</v>
      </c>
      <c r="G8134" s="111">
        <v>33</v>
      </c>
    </row>
    <row r="8135" spans="1:7" x14ac:dyDescent="0.25">
      <c r="A8135" s="87">
        <v>41597</v>
      </c>
      <c r="B8135" t="s">
        <v>794</v>
      </c>
      <c r="C8135" t="s">
        <v>21</v>
      </c>
      <c r="D8135" t="s">
        <v>828</v>
      </c>
      <c r="E8135">
        <v>3</v>
      </c>
      <c r="F8135" s="111">
        <v>21</v>
      </c>
      <c r="G8135" s="111">
        <v>63</v>
      </c>
    </row>
    <row r="8136" spans="1:7" x14ac:dyDescent="0.25">
      <c r="A8136" s="87">
        <v>41625</v>
      </c>
      <c r="B8136" t="s">
        <v>819</v>
      </c>
      <c r="C8136" t="s">
        <v>21</v>
      </c>
      <c r="D8136" t="s">
        <v>814</v>
      </c>
      <c r="E8136">
        <v>3</v>
      </c>
      <c r="F8136" s="111">
        <v>34</v>
      </c>
      <c r="G8136" s="111">
        <v>102</v>
      </c>
    </row>
    <row r="8137" spans="1:7" x14ac:dyDescent="0.25">
      <c r="A8137" s="87">
        <v>41944</v>
      </c>
      <c r="B8137" t="s">
        <v>806</v>
      </c>
      <c r="C8137" t="s">
        <v>21</v>
      </c>
      <c r="D8137" t="s">
        <v>811</v>
      </c>
      <c r="E8137">
        <v>1</v>
      </c>
      <c r="F8137" s="111">
        <v>79.95</v>
      </c>
      <c r="G8137" s="111">
        <v>79.95</v>
      </c>
    </row>
    <row r="8138" spans="1:7" x14ac:dyDescent="0.25">
      <c r="A8138" s="87">
        <v>41911</v>
      </c>
      <c r="B8138" t="s">
        <v>775</v>
      </c>
      <c r="C8138" t="s">
        <v>20</v>
      </c>
      <c r="D8138" t="s">
        <v>813</v>
      </c>
      <c r="E8138">
        <v>15</v>
      </c>
      <c r="F8138" s="111">
        <v>22.8</v>
      </c>
      <c r="G8138" s="111">
        <v>342</v>
      </c>
    </row>
    <row r="8139" spans="1:7" x14ac:dyDescent="0.25">
      <c r="A8139" s="87">
        <v>41974</v>
      </c>
      <c r="B8139" t="s">
        <v>780</v>
      </c>
      <c r="C8139" t="s">
        <v>21</v>
      </c>
      <c r="D8139" t="s">
        <v>812</v>
      </c>
      <c r="E8139">
        <v>2</v>
      </c>
      <c r="F8139" s="111">
        <v>19.95</v>
      </c>
      <c r="G8139" s="111">
        <v>39.9</v>
      </c>
    </row>
    <row r="8140" spans="1:7" x14ac:dyDescent="0.25">
      <c r="A8140" s="87">
        <v>41584</v>
      </c>
      <c r="B8140" t="s">
        <v>752</v>
      </c>
      <c r="C8140" t="s">
        <v>729</v>
      </c>
      <c r="D8140" t="s">
        <v>817</v>
      </c>
      <c r="E8140">
        <v>3</v>
      </c>
      <c r="F8140" s="111">
        <v>22.95</v>
      </c>
      <c r="G8140" s="111">
        <v>68.849999999999994</v>
      </c>
    </row>
    <row r="8141" spans="1:7" x14ac:dyDescent="0.25">
      <c r="A8141" s="87">
        <v>41635</v>
      </c>
      <c r="B8141" t="s">
        <v>763</v>
      </c>
      <c r="C8141" t="s">
        <v>20</v>
      </c>
      <c r="D8141" t="s">
        <v>816</v>
      </c>
      <c r="E8141">
        <v>19</v>
      </c>
      <c r="F8141" s="111">
        <v>27.55</v>
      </c>
      <c r="G8141" s="111">
        <v>523.45000000000005</v>
      </c>
    </row>
    <row r="8142" spans="1:7" x14ac:dyDescent="0.25">
      <c r="A8142" s="87">
        <v>41629</v>
      </c>
      <c r="B8142" t="s">
        <v>781</v>
      </c>
      <c r="C8142" t="s">
        <v>7</v>
      </c>
      <c r="D8142" t="s">
        <v>2394</v>
      </c>
      <c r="E8142">
        <v>2</v>
      </c>
      <c r="F8142" s="111">
        <v>23</v>
      </c>
      <c r="G8142" s="111">
        <v>46</v>
      </c>
    </row>
    <row r="8143" spans="1:7" x14ac:dyDescent="0.25">
      <c r="A8143" s="87">
        <v>41909</v>
      </c>
      <c r="B8143" t="s">
        <v>776</v>
      </c>
      <c r="C8143" t="s">
        <v>20</v>
      </c>
      <c r="D8143" t="s">
        <v>2393</v>
      </c>
      <c r="E8143">
        <v>3</v>
      </c>
      <c r="F8143" s="111">
        <v>22.5</v>
      </c>
      <c r="G8143" s="111">
        <v>67.5</v>
      </c>
    </row>
    <row r="8144" spans="1:7" x14ac:dyDescent="0.25">
      <c r="A8144" s="87">
        <v>41779</v>
      </c>
      <c r="B8144" t="s">
        <v>800</v>
      </c>
      <c r="C8144" t="s">
        <v>21</v>
      </c>
      <c r="D8144" t="s">
        <v>814</v>
      </c>
      <c r="E8144">
        <v>3</v>
      </c>
      <c r="F8144" s="111">
        <v>34</v>
      </c>
      <c r="G8144" s="111">
        <v>102</v>
      </c>
    </row>
    <row r="8145" spans="1:7" x14ac:dyDescent="0.25">
      <c r="A8145" s="87">
        <v>42004</v>
      </c>
      <c r="B8145" t="s">
        <v>748</v>
      </c>
      <c r="C8145" t="s">
        <v>729</v>
      </c>
      <c r="D8145" t="s">
        <v>815</v>
      </c>
      <c r="E8145">
        <v>3</v>
      </c>
      <c r="F8145" s="111">
        <v>22.95</v>
      </c>
      <c r="G8145" s="111">
        <v>68.849999999999994</v>
      </c>
    </row>
    <row r="8146" spans="1:7" x14ac:dyDescent="0.25">
      <c r="A8146" s="87">
        <v>41606</v>
      </c>
      <c r="B8146" t="s">
        <v>796</v>
      </c>
      <c r="C8146" t="s">
        <v>20</v>
      </c>
      <c r="D8146" t="s">
        <v>814</v>
      </c>
      <c r="E8146">
        <v>3</v>
      </c>
      <c r="F8146" s="111">
        <v>33</v>
      </c>
      <c r="G8146" s="111">
        <v>99</v>
      </c>
    </row>
    <row r="8147" spans="1:7" x14ac:dyDescent="0.25">
      <c r="A8147" s="87">
        <v>41984</v>
      </c>
      <c r="B8147" t="s">
        <v>781</v>
      </c>
      <c r="C8147" t="s">
        <v>7</v>
      </c>
      <c r="D8147" t="s">
        <v>812</v>
      </c>
      <c r="E8147">
        <v>2</v>
      </c>
      <c r="F8147" s="111">
        <v>18.95</v>
      </c>
      <c r="G8147" s="111">
        <v>37.9</v>
      </c>
    </row>
    <row r="8148" spans="1:7" x14ac:dyDescent="0.25">
      <c r="A8148" s="87">
        <v>41934</v>
      </c>
      <c r="B8148" t="s">
        <v>765</v>
      </c>
      <c r="C8148" t="s">
        <v>729</v>
      </c>
      <c r="D8148" t="s">
        <v>2394</v>
      </c>
      <c r="E8148">
        <v>10</v>
      </c>
      <c r="F8148" s="111">
        <v>24</v>
      </c>
      <c r="G8148" s="111">
        <v>240</v>
      </c>
    </row>
    <row r="8149" spans="1:7" x14ac:dyDescent="0.25">
      <c r="A8149" s="87">
        <v>41582</v>
      </c>
      <c r="B8149" t="s">
        <v>739</v>
      </c>
      <c r="C8149" t="s">
        <v>729</v>
      </c>
      <c r="D8149" t="s">
        <v>811</v>
      </c>
      <c r="E8149">
        <v>2</v>
      </c>
      <c r="F8149" s="111">
        <v>79.95</v>
      </c>
      <c r="G8149" s="111">
        <v>159.9</v>
      </c>
    </row>
    <row r="8150" spans="1:7" x14ac:dyDescent="0.25">
      <c r="A8150" s="87">
        <v>41585</v>
      </c>
      <c r="B8150" t="s">
        <v>772</v>
      </c>
      <c r="C8150" t="s">
        <v>21</v>
      </c>
      <c r="D8150" t="s">
        <v>815</v>
      </c>
      <c r="E8150">
        <v>3</v>
      </c>
      <c r="F8150" s="111">
        <v>22.95</v>
      </c>
      <c r="G8150" s="111">
        <v>68.849999999999994</v>
      </c>
    </row>
    <row r="8151" spans="1:7" x14ac:dyDescent="0.25">
      <c r="A8151" s="87">
        <v>41575</v>
      </c>
      <c r="B8151" t="s">
        <v>741</v>
      </c>
      <c r="C8151" t="s">
        <v>21</v>
      </c>
      <c r="D8151" t="s">
        <v>814</v>
      </c>
      <c r="E8151">
        <v>2</v>
      </c>
      <c r="F8151" s="111">
        <v>34</v>
      </c>
      <c r="G8151" s="111">
        <v>68</v>
      </c>
    </row>
    <row r="8152" spans="1:7" x14ac:dyDescent="0.25">
      <c r="A8152" s="87">
        <v>41627</v>
      </c>
      <c r="B8152" t="s">
        <v>798</v>
      </c>
      <c r="C8152" t="s">
        <v>20</v>
      </c>
      <c r="D8152" t="s">
        <v>2393</v>
      </c>
      <c r="E8152">
        <v>3</v>
      </c>
      <c r="F8152" s="111">
        <v>22.5</v>
      </c>
      <c r="G8152" s="111">
        <v>67.5</v>
      </c>
    </row>
    <row r="8153" spans="1:7" x14ac:dyDescent="0.25">
      <c r="A8153" s="87">
        <v>41630</v>
      </c>
      <c r="B8153" t="s">
        <v>780</v>
      </c>
      <c r="C8153" t="s">
        <v>21</v>
      </c>
      <c r="D8153" t="s">
        <v>2394</v>
      </c>
      <c r="E8153">
        <v>1</v>
      </c>
      <c r="F8153" s="111">
        <v>25</v>
      </c>
      <c r="G8153" s="111">
        <v>25</v>
      </c>
    </row>
    <row r="8154" spans="1:7" x14ac:dyDescent="0.25">
      <c r="A8154" s="87">
        <v>41619</v>
      </c>
      <c r="B8154" t="s">
        <v>761</v>
      </c>
      <c r="C8154" t="s">
        <v>729</v>
      </c>
      <c r="D8154" t="s">
        <v>813</v>
      </c>
      <c r="E8154">
        <v>5</v>
      </c>
      <c r="F8154" s="111">
        <v>24</v>
      </c>
      <c r="G8154" s="111">
        <v>120</v>
      </c>
    </row>
    <row r="8155" spans="1:7" x14ac:dyDescent="0.25">
      <c r="A8155" s="87">
        <v>41630</v>
      </c>
      <c r="B8155" t="s">
        <v>803</v>
      </c>
      <c r="C8155" t="s">
        <v>21</v>
      </c>
      <c r="D8155" t="s">
        <v>811</v>
      </c>
      <c r="E8155">
        <v>2</v>
      </c>
      <c r="F8155" s="111">
        <v>79.95</v>
      </c>
      <c r="G8155" s="111">
        <v>159.9</v>
      </c>
    </row>
    <row r="8156" spans="1:7" x14ac:dyDescent="0.25">
      <c r="A8156" s="87">
        <v>41957</v>
      </c>
      <c r="B8156" t="s">
        <v>773</v>
      </c>
      <c r="C8156" t="s">
        <v>729</v>
      </c>
      <c r="D8156" t="s">
        <v>2393</v>
      </c>
      <c r="E8156">
        <v>1</v>
      </c>
      <c r="F8156" s="111">
        <v>23.5</v>
      </c>
      <c r="G8156" s="111">
        <v>23.5</v>
      </c>
    </row>
    <row r="8157" spans="1:7" x14ac:dyDescent="0.25">
      <c r="A8157" s="87">
        <v>41668</v>
      </c>
      <c r="B8157" t="s">
        <v>797</v>
      </c>
      <c r="C8157" t="s">
        <v>20</v>
      </c>
      <c r="D8157" t="s">
        <v>816</v>
      </c>
      <c r="E8157">
        <v>1</v>
      </c>
      <c r="F8157" s="111">
        <v>29</v>
      </c>
      <c r="G8157" s="111">
        <v>29</v>
      </c>
    </row>
    <row r="8158" spans="1:7" x14ac:dyDescent="0.25">
      <c r="A8158" s="87">
        <v>41986</v>
      </c>
      <c r="B8158" t="s">
        <v>746</v>
      </c>
      <c r="C8158" t="s">
        <v>729</v>
      </c>
      <c r="D8158" t="s">
        <v>2393</v>
      </c>
      <c r="E8158">
        <v>2</v>
      </c>
      <c r="F8158" s="111">
        <v>23.5</v>
      </c>
      <c r="G8158" s="111">
        <v>47</v>
      </c>
    </row>
    <row r="8159" spans="1:7" x14ac:dyDescent="0.25">
      <c r="A8159" s="87">
        <v>41945</v>
      </c>
      <c r="B8159" t="s">
        <v>769</v>
      </c>
      <c r="C8159" t="s">
        <v>21</v>
      </c>
      <c r="D8159" t="s">
        <v>812</v>
      </c>
      <c r="E8159">
        <v>3</v>
      </c>
      <c r="F8159" s="111">
        <v>19.95</v>
      </c>
      <c r="G8159" s="111">
        <v>59.85</v>
      </c>
    </row>
    <row r="8160" spans="1:7" x14ac:dyDescent="0.25">
      <c r="A8160" s="87">
        <v>41586</v>
      </c>
      <c r="B8160" t="s">
        <v>762</v>
      </c>
      <c r="C8160" t="s">
        <v>729</v>
      </c>
      <c r="D8160" t="s">
        <v>2393</v>
      </c>
      <c r="E8160">
        <v>2</v>
      </c>
      <c r="F8160" s="111">
        <v>23.5</v>
      </c>
      <c r="G8160" s="111">
        <v>47</v>
      </c>
    </row>
    <row r="8161" spans="1:7" x14ac:dyDescent="0.25">
      <c r="A8161" s="87">
        <v>41761</v>
      </c>
      <c r="B8161" t="s">
        <v>781</v>
      </c>
      <c r="C8161" t="s">
        <v>7</v>
      </c>
      <c r="D8161" t="s">
        <v>812</v>
      </c>
      <c r="E8161">
        <v>1</v>
      </c>
      <c r="F8161" s="111">
        <v>18.95</v>
      </c>
      <c r="G8161" s="111">
        <v>18.95</v>
      </c>
    </row>
    <row r="8162" spans="1:7" x14ac:dyDescent="0.25">
      <c r="A8162" s="87">
        <v>41674</v>
      </c>
      <c r="B8162" t="s">
        <v>759</v>
      </c>
      <c r="C8162" t="s">
        <v>729</v>
      </c>
      <c r="D8162" t="s">
        <v>816</v>
      </c>
      <c r="E8162">
        <v>2</v>
      </c>
      <c r="F8162" s="111">
        <v>29</v>
      </c>
      <c r="G8162" s="111">
        <v>58</v>
      </c>
    </row>
    <row r="8163" spans="1:7" x14ac:dyDescent="0.25">
      <c r="A8163" s="87">
        <v>41998</v>
      </c>
      <c r="B8163" t="s">
        <v>766</v>
      </c>
      <c r="C8163" t="s">
        <v>21</v>
      </c>
      <c r="D8163" t="s">
        <v>828</v>
      </c>
      <c r="E8163">
        <v>1</v>
      </c>
      <c r="F8163" s="111">
        <v>21</v>
      </c>
      <c r="G8163" s="111">
        <v>21</v>
      </c>
    </row>
    <row r="8164" spans="1:7" x14ac:dyDescent="0.25">
      <c r="A8164" s="87">
        <v>41872</v>
      </c>
      <c r="B8164" t="s">
        <v>805</v>
      </c>
      <c r="C8164" t="s">
        <v>21</v>
      </c>
      <c r="D8164" t="s">
        <v>814</v>
      </c>
      <c r="E8164">
        <v>1</v>
      </c>
      <c r="F8164" s="111">
        <v>34</v>
      </c>
      <c r="G8164" s="111">
        <v>34</v>
      </c>
    </row>
    <row r="8165" spans="1:7" x14ac:dyDescent="0.25">
      <c r="A8165" s="87">
        <v>41614</v>
      </c>
      <c r="B8165" t="s">
        <v>824</v>
      </c>
      <c r="C8165" t="s">
        <v>7</v>
      </c>
      <c r="D8165" t="s">
        <v>816</v>
      </c>
      <c r="E8165">
        <v>3</v>
      </c>
      <c r="F8165" s="111">
        <v>28</v>
      </c>
      <c r="G8165" s="111">
        <v>84</v>
      </c>
    </row>
    <row r="8166" spans="1:7" x14ac:dyDescent="0.25">
      <c r="A8166" s="87">
        <v>41990</v>
      </c>
      <c r="B8166" t="s">
        <v>771</v>
      </c>
      <c r="C8166" t="s">
        <v>21</v>
      </c>
      <c r="D8166" t="s">
        <v>817</v>
      </c>
      <c r="E8166">
        <v>3</v>
      </c>
      <c r="F8166" s="111">
        <v>22.95</v>
      </c>
      <c r="G8166" s="111">
        <v>68.849999999999994</v>
      </c>
    </row>
    <row r="8167" spans="1:7" x14ac:dyDescent="0.25">
      <c r="A8167" s="87">
        <v>41998</v>
      </c>
      <c r="B8167" t="s">
        <v>824</v>
      </c>
      <c r="C8167" t="s">
        <v>7</v>
      </c>
      <c r="D8167" t="s">
        <v>815</v>
      </c>
      <c r="E8167">
        <v>2</v>
      </c>
      <c r="F8167" s="111">
        <v>21.95</v>
      </c>
      <c r="G8167" s="111">
        <v>43.9</v>
      </c>
    </row>
    <row r="8168" spans="1:7" x14ac:dyDescent="0.25">
      <c r="A8168" s="87">
        <v>41628</v>
      </c>
      <c r="B8168" t="s">
        <v>786</v>
      </c>
      <c r="C8168" t="s">
        <v>20</v>
      </c>
      <c r="D8168" t="s">
        <v>815</v>
      </c>
      <c r="E8168">
        <v>1</v>
      </c>
      <c r="F8168" s="111">
        <v>22.95</v>
      </c>
      <c r="G8168" s="111">
        <v>22.95</v>
      </c>
    </row>
    <row r="8169" spans="1:7" x14ac:dyDescent="0.25">
      <c r="A8169" s="87">
        <v>41620</v>
      </c>
      <c r="B8169" t="s">
        <v>776</v>
      </c>
      <c r="C8169" t="s">
        <v>20</v>
      </c>
      <c r="D8169" t="s">
        <v>816</v>
      </c>
      <c r="E8169">
        <v>2</v>
      </c>
      <c r="F8169" s="111">
        <v>29</v>
      </c>
      <c r="G8169" s="111">
        <v>58</v>
      </c>
    </row>
    <row r="8170" spans="1:7" x14ac:dyDescent="0.25">
      <c r="A8170" s="87">
        <v>41493</v>
      </c>
      <c r="B8170" t="s">
        <v>821</v>
      </c>
      <c r="C8170" t="s">
        <v>21</v>
      </c>
      <c r="D8170" t="s">
        <v>817</v>
      </c>
      <c r="E8170">
        <v>2</v>
      </c>
      <c r="F8170" s="111">
        <v>22.95</v>
      </c>
      <c r="G8170" s="111">
        <v>45.9</v>
      </c>
    </row>
    <row r="8171" spans="1:7" x14ac:dyDescent="0.25">
      <c r="A8171" s="87">
        <v>41709</v>
      </c>
      <c r="B8171" t="s">
        <v>824</v>
      </c>
      <c r="C8171" t="s">
        <v>7</v>
      </c>
      <c r="D8171" t="s">
        <v>816</v>
      </c>
      <c r="E8171">
        <v>1</v>
      </c>
      <c r="F8171" s="111">
        <v>28</v>
      </c>
      <c r="G8171" s="111">
        <v>28</v>
      </c>
    </row>
    <row r="8172" spans="1:7" x14ac:dyDescent="0.25">
      <c r="A8172" s="87">
        <v>41350</v>
      </c>
      <c r="B8172" t="s">
        <v>773</v>
      </c>
      <c r="C8172" t="s">
        <v>729</v>
      </c>
      <c r="D8172" t="s">
        <v>811</v>
      </c>
      <c r="E8172">
        <v>3</v>
      </c>
      <c r="F8172" s="111">
        <v>79.95</v>
      </c>
      <c r="G8172" s="111">
        <v>239.85</v>
      </c>
    </row>
    <row r="8173" spans="1:7" x14ac:dyDescent="0.25">
      <c r="A8173" s="87">
        <v>41916</v>
      </c>
      <c r="B8173" t="s">
        <v>770</v>
      </c>
      <c r="C8173" t="s">
        <v>21</v>
      </c>
      <c r="D8173" t="s">
        <v>814</v>
      </c>
      <c r="E8173">
        <v>12</v>
      </c>
      <c r="F8173" s="111">
        <v>32.299999999999997</v>
      </c>
      <c r="G8173" s="111">
        <v>387.6</v>
      </c>
    </row>
    <row r="8174" spans="1:7" x14ac:dyDescent="0.25">
      <c r="A8174" s="87">
        <v>41609</v>
      </c>
      <c r="B8174" t="s">
        <v>802</v>
      </c>
      <c r="C8174" t="s">
        <v>21</v>
      </c>
      <c r="D8174" t="s">
        <v>2393</v>
      </c>
      <c r="E8174">
        <v>1</v>
      </c>
      <c r="F8174" s="111">
        <v>23.5</v>
      </c>
      <c r="G8174" s="111">
        <v>23.5</v>
      </c>
    </row>
    <row r="8175" spans="1:7" x14ac:dyDescent="0.25">
      <c r="A8175" s="87">
        <v>41694</v>
      </c>
      <c r="B8175" t="s">
        <v>781</v>
      </c>
      <c r="C8175" t="s">
        <v>7</v>
      </c>
      <c r="D8175" t="s">
        <v>814</v>
      </c>
      <c r="E8175">
        <v>2</v>
      </c>
      <c r="F8175" s="111">
        <v>32</v>
      </c>
      <c r="G8175" s="111">
        <v>64</v>
      </c>
    </row>
    <row r="8176" spans="1:7" x14ac:dyDescent="0.25">
      <c r="A8176" s="87">
        <v>41698</v>
      </c>
      <c r="B8176" t="s">
        <v>808</v>
      </c>
      <c r="C8176" t="s">
        <v>20</v>
      </c>
      <c r="D8176" t="s">
        <v>2394</v>
      </c>
      <c r="E8176">
        <v>3</v>
      </c>
      <c r="F8176" s="111">
        <v>24</v>
      </c>
      <c r="G8176" s="111">
        <v>72</v>
      </c>
    </row>
    <row r="8177" spans="1:7" x14ac:dyDescent="0.25">
      <c r="A8177" s="87">
        <v>41747</v>
      </c>
      <c r="B8177" t="s">
        <v>767</v>
      </c>
      <c r="C8177" t="s">
        <v>729</v>
      </c>
      <c r="D8177" t="s">
        <v>2394</v>
      </c>
      <c r="E8177">
        <v>2</v>
      </c>
      <c r="F8177" s="111">
        <v>24</v>
      </c>
      <c r="G8177" s="111">
        <v>48</v>
      </c>
    </row>
    <row r="8178" spans="1:7" x14ac:dyDescent="0.25">
      <c r="A8178" s="87">
        <v>41629</v>
      </c>
      <c r="B8178" t="s">
        <v>748</v>
      </c>
      <c r="C8178" t="s">
        <v>729</v>
      </c>
      <c r="D8178" t="s">
        <v>2394</v>
      </c>
      <c r="E8178">
        <v>3</v>
      </c>
      <c r="F8178" s="111">
        <v>24</v>
      </c>
      <c r="G8178" s="111">
        <v>72</v>
      </c>
    </row>
    <row r="8179" spans="1:7" x14ac:dyDescent="0.25">
      <c r="A8179" s="87">
        <v>41952</v>
      </c>
      <c r="B8179" t="s">
        <v>820</v>
      </c>
      <c r="C8179" t="s">
        <v>729</v>
      </c>
      <c r="D8179" t="s">
        <v>813</v>
      </c>
      <c r="E8179">
        <v>1</v>
      </c>
      <c r="F8179" s="111">
        <v>24</v>
      </c>
      <c r="G8179" s="111">
        <v>24</v>
      </c>
    </row>
    <row r="8180" spans="1:7" x14ac:dyDescent="0.25">
      <c r="A8180" s="87">
        <v>41990</v>
      </c>
      <c r="B8180" t="s">
        <v>823</v>
      </c>
      <c r="C8180" t="s">
        <v>729</v>
      </c>
      <c r="D8180" t="s">
        <v>813</v>
      </c>
      <c r="E8180">
        <v>3</v>
      </c>
      <c r="F8180" s="111">
        <v>24</v>
      </c>
      <c r="G8180" s="111">
        <v>72</v>
      </c>
    </row>
    <row r="8181" spans="1:7" x14ac:dyDescent="0.25">
      <c r="A8181" s="87">
        <v>41600</v>
      </c>
      <c r="B8181" t="s">
        <v>823</v>
      </c>
      <c r="C8181" t="s">
        <v>729</v>
      </c>
      <c r="D8181" t="s">
        <v>814</v>
      </c>
      <c r="E8181">
        <v>2</v>
      </c>
      <c r="F8181" s="111">
        <v>33</v>
      </c>
      <c r="G8181" s="111">
        <v>66</v>
      </c>
    </row>
    <row r="8182" spans="1:7" x14ac:dyDescent="0.25">
      <c r="A8182" s="87">
        <v>41604</v>
      </c>
      <c r="B8182" t="s">
        <v>785</v>
      </c>
      <c r="C8182" t="s">
        <v>7</v>
      </c>
      <c r="D8182" t="s">
        <v>814</v>
      </c>
      <c r="E8182">
        <v>1</v>
      </c>
      <c r="F8182" s="111">
        <v>32</v>
      </c>
      <c r="G8182" s="111">
        <v>32</v>
      </c>
    </row>
    <row r="8183" spans="1:7" x14ac:dyDescent="0.25">
      <c r="A8183" s="87">
        <v>41966</v>
      </c>
      <c r="B8183" t="s">
        <v>772</v>
      </c>
      <c r="C8183" t="s">
        <v>21</v>
      </c>
      <c r="D8183" t="s">
        <v>817</v>
      </c>
      <c r="E8183">
        <v>3</v>
      </c>
      <c r="F8183" s="111">
        <v>22.95</v>
      </c>
      <c r="G8183" s="111">
        <v>68.849999999999994</v>
      </c>
    </row>
    <row r="8184" spans="1:7" x14ac:dyDescent="0.25">
      <c r="A8184" s="87">
        <v>41962</v>
      </c>
      <c r="B8184" t="s">
        <v>780</v>
      </c>
      <c r="C8184" t="s">
        <v>21</v>
      </c>
      <c r="D8184" t="s">
        <v>828</v>
      </c>
      <c r="E8184">
        <v>3</v>
      </c>
      <c r="F8184" s="111">
        <v>21</v>
      </c>
      <c r="G8184" s="111">
        <v>63</v>
      </c>
    </row>
    <row r="8185" spans="1:7" x14ac:dyDescent="0.25">
      <c r="A8185" s="87">
        <v>41624</v>
      </c>
      <c r="B8185" t="s">
        <v>754</v>
      </c>
      <c r="C8185" t="s">
        <v>20</v>
      </c>
      <c r="D8185" t="s">
        <v>817</v>
      </c>
      <c r="E8185">
        <v>3</v>
      </c>
      <c r="F8185" s="111">
        <v>22.95</v>
      </c>
      <c r="G8185" s="111">
        <v>68.849999999999994</v>
      </c>
    </row>
    <row r="8186" spans="1:7" x14ac:dyDescent="0.25">
      <c r="A8186" s="87">
        <v>41962</v>
      </c>
      <c r="B8186" t="s">
        <v>756</v>
      </c>
      <c r="C8186" t="s">
        <v>7</v>
      </c>
      <c r="D8186" t="s">
        <v>816</v>
      </c>
      <c r="E8186">
        <v>2</v>
      </c>
      <c r="F8186" s="111">
        <v>28</v>
      </c>
      <c r="G8186" s="111">
        <v>56</v>
      </c>
    </row>
    <row r="8187" spans="1:7" x14ac:dyDescent="0.25">
      <c r="A8187" s="87">
        <v>41596</v>
      </c>
      <c r="B8187" t="s">
        <v>800</v>
      </c>
      <c r="C8187" t="s">
        <v>21</v>
      </c>
      <c r="D8187" t="s">
        <v>812</v>
      </c>
      <c r="E8187">
        <v>1</v>
      </c>
      <c r="F8187" s="111">
        <v>19.95</v>
      </c>
      <c r="G8187" s="111">
        <v>19.95</v>
      </c>
    </row>
    <row r="8188" spans="1:7" x14ac:dyDescent="0.25">
      <c r="A8188" s="87">
        <v>41584</v>
      </c>
      <c r="B8188" t="s">
        <v>754</v>
      </c>
      <c r="C8188" t="s">
        <v>20</v>
      </c>
      <c r="D8188" t="s">
        <v>814</v>
      </c>
      <c r="E8188">
        <v>3</v>
      </c>
      <c r="F8188" s="111">
        <v>33</v>
      </c>
      <c r="G8188" s="111">
        <v>99</v>
      </c>
    </row>
    <row r="8189" spans="1:7" x14ac:dyDescent="0.25">
      <c r="A8189" s="87">
        <v>41606</v>
      </c>
      <c r="B8189" t="s">
        <v>764</v>
      </c>
      <c r="C8189" t="s">
        <v>729</v>
      </c>
      <c r="D8189" t="s">
        <v>817</v>
      </c>
      <c r="E8189">
        <v>1</v>
      </c>
      <c r="F8189" s="111">
        <v>22.95</v>
      </c>
      <c r="G8189" s="111">
        <v>22.95</v>
      </c>
    </row>
    <row r="8190" spans="1:7" x14ac:dyDescent="0.25">
      <c r="A8190" s="87">
        <v>41904</v>
      </c>
      <c r="B8190" t="s">
        <v>752</v>
      </c>
      <c r="C8190" t="s">
        <v>729</v>
      </c>
      <c r="D8190" t="s">
        <v>814</v>
      </c>
      <c r="E8190">
        <v>2</v>
      </c>
      <c r="F8190" s="111">
        <v>33</v>
      </c>
      <c r="G8190" s="111">
        <v>66</v>
      </c>
    </row>
    <row r="8191" spans="1:7" x14ac:dyDescent="0.25">
      <c r="A8191" s="87">
        <v>41483</v>
      </c>
      <c r="B8191" t="s">
        <v>803</v>
      </c>
      <c r="C8191" t="s">
        <v>21</v>
      </c>
      <c r="D8191" t="s">
        <v>2393</v>
      </c>
      <c r="E8191">
        <v>2</v>
      </c>
      <c r="F8191" s="111">
        <v>23.5</v>
      </c>
      <c r="G8191" s="111">
        <v>47</v>
      </c>
    </row>
    <row r="8192" spans="1:7" x14ac:dyDescent="0.25">
      <c r="A8192" s="87">
        <v>41617</v>
      </c>
      <c r="B8192" t="s">
        <v>763</v>
      </c>
      <c r="C8192" t="s">
        <v>20</v>
      </c>
      <c r="D8192" t="s">
        <v>814</v>
      </c>
      <c r="E8192">
        <v>18</v>
      </c>
      <c r="F8192" s="111">
        <v>31.35</v>
      </c>
      <c r="G8192" s="111">
        <v>564.29999999999995</v>
      </c>
    </row>
    <row r="8193" spans="1:7" x14ac:dyDescent="0.25">
      <c r="A8193" s="87">
        <v>41611</v>
      </c>
      <c r="B8193" t="s">
        <v>750</v>
      </c>
      <c r="C8193" t="s">
        <v>21</v>
      </c>
      <c r="D8193" t="s">
        <v>815</v>
      </c>
      <c r="E8193">
        <v>1</v>
      </c>
      <c r="F8193" s="111">
        <v>22.95</v>
      </c>
      <c r="G8193" s="111">
        <v>22.95</v>
      </c>
    </row>
    <row r="8194" spans="1:7" x14ac:dyDescent="0.25">
      <c r="A8194" s="87">
        <v>41761</v>
      </c>
      <c r="B8194" t="s">
        <v>821</v>
      </c>
      <c r="C8194" t="s">
        <v>21</v>
      </c>
      <c r="D8194" t="s">
        <v>828</v>
      </c>
      <c r="E8194">
        <v>3</v>
      </c>
      <c r="F8194" s="111">
        <v>21</v>
      </c>
      <c r="G8194" s="111">
        <v>63</v>
      </c>
    </row>
    <row r="8195" spans="1:7" x14ac:dyDescent="0.25">
      <c r="A8195" s="87">
        <v>41612</v>
      </c>
      <c r="B8195" t="s">
        <v>743</v>
      </c>
      <c r="C8195" t="s">
        <v>21</v>
      </c>
      <c r="D8195" t="s">
        <v>812</v>
      </c>
      <c r="E8195">
        <v>2</v>
      </c>
      <c r="F8195" s="111">
        <v>19.95</v>
      </c>
      <c r="G8195" s="111">
        <v>39.9</v>
      </c>
    </row>
    <row r="8196" spans="1:7" x14ac:dyDescent="0.25">
      <c r="A8196" s="87">
        <v>41581</v>
      </c>
      <c r="B8196" t="s">
        <v>739</v>
      </c>
      <c r="C8196" t="s">
        <v>729</v>
      </c>
      <c r="D8196" t="s">
        <v>2393</v>
      </c>
      <c r="E8196">
        <v>2</v>
      </c>
      <c r="F8196" s="111">
        <v>23.5</v>
      </c>
      <c r="G8196" s="111">
        <v>47</v>
      </c>
    </row>
    <row r="8197" spans="1:7" x14ac:dyDescent="0.25">
      <c r="A8197" s="87">
        <v>41300</v>
      </c>
      <c r="B8197" t="s">
        <v>823</v>
      </c>
      <c r="C8197" t="s">
        <v>729</v>
      </c>
      <c r="D8197" t="s">
        <v>828</v>
      </c>
      <c r="E8197">
        <v>1</v>
      </c>
      <c r="F8197" s="111">
        <v>20</v>
      </c>
      <c r="G8197" s="111">
        <v>20</v>
      </c>
    </row>
    <row r="8198" spans="1:7" x14ac:dyDescent="0.25">
      <c r="A8198" s="87">
        <v>41993</v>
      </c>
      <c r="B8198" t="s">
        <v>767</v>
      </c>
      <c r="C8198" t="s">
        <v>729</v>
      </c>
      <c r="D8198" t="s">
        <v>2394</v>
      </c>
      <c r="E8198">
        <v>2</v>
      </c>
      <c r="F8198" s="111">
        <v>24</v>
      </c>
      <c r="G8198" s="111">
        <v>48</v>
      </c>
    </row>
    <row r="8199" spans="1:7" x14ac:dyDescent="0.25">
      <c r="A8199" s="87">
        <v>41617</v>
      </c>
      <c r="B8199" t="s">
        <v>768</v>
      </c>
      <c r="C8199" t="s">
        <v>7</v>
      </c>
      <c r="D8199" t="s">
        <v>814</v>
      </c>
      <c r="E8199">
        <v>2</v>
      </c>
      <c r="F8199" s="111">
        <v>32</v>
      </c>
      <c r="G8199" s="111">
        <v>64</v>
      </c>
    </row>
    <row r="8200" spans="1:7" x14ac:dyDescent="0.25">
      <c r="A8200" s="87">
        <v>41991</v>
      </c>
      <c r="B8200" t="s">
        <v>745</v>
      </c>
      <c r="C8200" t="s">
        <v>20</v>
      </c>
      <c r="D8200" t="s">
        <v>816</v>
      </c>
      <c r="E8200">
        <v>1</v>
      </c>
      <c r="F8200" s="111">
        <v>29</v>
      </c>
      <c r="G8200" s="111">
        <v>29</v>
      </c>
    </row>
    <row r="8201" spans="1:7" x14ac:dyDescent="0.25">
      <c r="A8201" s="87">
        <v>41887</v>
      </c>
      <c r="B8201" t="s">
        <v>793</v>
      </c>
      <c r="C8201" t="s">
        <v>729</v>
      </c>
      <c r="D8201" t="s">
        <v>2393</v>
      </c>
      <c r="E8201">
        <v>3</v>
      </c>
      <c r="F8201" s="111">
        <v>23.5</v>
      </c>
      <c r="G8201" s="111">
        <v>70.5</v>
      </c>
    </row>
    <row r="8202" spans="1:7" x14ac:dyDescent="0.25">
      <c r="A8202" s="87">
        <v>41976</v>
      </c>
      <c r="B8202" t="s">
        <v>749</v>
      </c>
      <c r="C8202" t="s">
        <v>21</v>
      </c>
      <c r="D8202" t="s">
        <v>814</v>
      </c>
      <c r="E8202">
        <v>1</v>
      </c>
      <c r="F8202" s="111">
        <v>34</v>
      </c>
      <c r="G8202" s="111">
        <v>34</v>
      </c>
    </row>
    <row r="8203" spans="1:7" x14ac:dyDescent="0.25">
      <c r="A8203" s="87">
        <v>41596</v>
      </c>
      <c r="B8203" t="s">
        <v>743</v>
      </c>
      <c r="C8203" t="s">
        <v>21</v>
      </c>
      <c r="D8203" t="s">
        <v>811</v>
      </c>
      <c r="E8203">
        <v>2</v>
      </c>
      <c r="F8203" s="111">
        <v>79.95</v>
      </c>
      <c r="G8203" s="111">
        <v>159.9</v>
      </c>
    </row>
    <row r="8204" spans="1:7" x14ac:dyDescent="0.25">
      <c r="A8204" s="87">
        <v>41621</v>
      </c>
      <c r="B8204" t="s">
        <v>803</v>
      </c>
      <c r="C8204" t="s">
        <v>21</v>
      </c>
      <c r="D8204" t="s">
        <v>817</v>
      </c>
      <c r="E8204">
        <v>2</v>
      </c>
      <c r="F8204" s="111">
        <v>22.95</v>
      </c>
      <c r="G8204" s="111">
        <v>45.9</v>
      </c>
    </row>
    <row r="8205" spans="1:7" x14ac:dyDescent="0.25">
      <c r="A8205" s="87">
        <v>41618</v>
      </c>
      <c r="B8205" t="s">
        <v>796</v>
      </c>
      <c r="C8205" t="s">
        <v>20</v>
      </c>
      <c r="D8205" t="s">
        <v>818</v>
      </c>
      <c r="E8205">
        <v>3</v>
      </c>
      <c r="F8205" s="111">
        <v>26.5</v>
      </c>
      <c r="G8205" s="111">
        <v>79.5</v>
      </c>
    </row>
    <row r="8206" spans="1:7" x14ac:dyDescent="0.25">
      <c r="A8206" s="87">
        <v>41768</v>
      </c>
      <c r="B8206" t="s">
        <v>802</v>
      </c>
      <c r="C8206" t="s">
        <v>21</v>
      </c>
      <c r="D8206" t="s">
        <v>828</v>
      </c>
      <c r="E8206">
        <v>1</v>
      </c>
      <c r="F8206" s="111">
        <v>21</v>
      </c>
      <c r="G8206" s="111">
        <v>21</v>
      </c>
    </row>
    <row r="8207" spans="1:7" x14ac:dyDescent="0.25">
      <c r="A8207" s="87">
        <v>41610</v>
      </c>
      <c r="B8207" t="s">
        <v>794</v>
      </c>
      <c r="C8207" t="s">
        <v>21</v>
      </c>
      <c r="D8207" t="s">
        <v>811</v>
      </c>
      <c r="E8207">
        <v>1</v>
      </c>
      <c r="F8207" s="111">
        <v>79.95</v>
      </c>
      <c r="G8207" s="111">
        <v>79.95</v>
      </c>
    </row>
    <row r="8208" spans="1:7" x14ac:dyDescent="0.25">
      <c r="A8208" s="87">
        <v>41822</v>
      </c>
      <c r="B8208" t="s">
        <v>774</v>
      </c>
      <c r="C8208" t="s">
        <v>21</v>
      </c>
      <c r="D8208" t="s">
        <v>813</v>
      </c>
      <c r="E8208">
        <v>3</v>
      </c>
      <c r="F8208" s="111">
        <v>25</v>
      </c>
      <c r="G8208" s="111">
        <v>75</v>
      </c>
    </row>
    <row r="8209" spans="1:7" x14ac:dyDescent="0.25">
      <c r="A8209" s="87">
        <v>41297</v>
      </c>
      <c r="B8209" t="s">
        <v>803</v>
      </c>
      <c r="C8209" t="s">
        <v>21</v>
      </c>
      <c r="D8209" t="s">
        <v>812</v>
      </c>
      <c r="E8209">
        <v>3</v>
      </c>
      <c r="F8209" s="111">
        <v>19.95</v>
      </c>
      <c r="G8209" s="111">
        <v>59.85</v>
      </c>
    </row>
    <row r="8210" spans="1:7" x14ac:dyDescent="0.25">
      <c r="A8210" s="87">
        <v>41627</v>
      </c>
      <c r="B8210" t="s">
        <v>824</v>
      </c>
      <c r="C8210" t="s">
        <v>7</v>
      </c>
      <c r="D8210" t="s">
        <v>814</v>
      </c>
      <c r="E8210">
        <v>1</v>
      </c>
      <c r="F8210" s="111">
        <v>32</v>
      </c>
      <c r="G8210" s="111">
        <v>32</v>
      </c>
    </row>
    <row r="8211" spans="1:7" x14ac:dyDescent="0.25">
      <c r="A8211" s="87">
        <v>41929</v>
      </c>
      <c r="B8211" t="s">
        <v>766</v>
      </c>
      <c r="C8211" t="s">
        <v>21</v>
      </c>
      <c r="D8211" t="s">
        <v>815</v>
      </c>
      <c r="E8211">
        <v>3</v>
      </c>
      <c r="F8211" s="111">
        <v>22.95</v>
      </c>
      <c r="G8211" s="111">
        <v>68.849999999999994</v>
      </c>
    </row>
    <row r="8212" spans="1:7" x14ac:dyDescent="0.25">
      <c r="A8212" s="87">
        <v>41596</v>
      </c>
      <c r="B8212" t="s">
        <v>800</v>
      </c>
      <c r="C8212" t="s">
        <v>21</v>
      </c>
      <c r="D8212" t="s">
        <v>816</v>
      </c>
      <c r="E8212">
        <v>1</v>
      </c>
      <c r="F8212" s="111">
        <v>30</v>
      </c>
      <c r="G8212" s="111">
        <v>30</v>
      </c>
    </row>
    <row r="8213" spans="1:7" x14ac:dyDescent="0.25">
      <c r="A8213" s="87">
        <v>41617</v>
      </c>
      <c r="B8213" t="s">
        <v>769</v>
      </c>
      <c r="C8213" t="s">
        <v>21</v>
      </c>
      <c r="D8213" t="s">
        <v>2394</v>
      </c>
      <c r="E8213">
        <v>3</v>
      </c>
      <c r="F8213" s="111">
        <v>25</v>
      </c>
      <c r="G8213" s="111">
        <v>75</v>
      </c>
    </row>
    <row r="8214" spans="1:7" x14ac:dyDescent="0.25">
      <c r="A8214" s="87">
        <v>41397</v>
      </c>
      <c r="B8214" t="s">
        <v>807</v>
      </c>
      <c r="C8214" t="s">
        <v>7</v>
      </c>
      <c r="D8214" t="s">
        <v>812</v>
      </c>
      <c r="E8214">
        <v>1</v>
      </c>
      <c r="F8214" s="111">
        <v>18.95</v>
      </c>
      <c r="G8214" s="111">
        <v>18.95</v>
      </c>
    </row>
    <row r="8215" spans="1:7" x14ac:dyDescent="0.25">
      <c r="A8215" s="87">
        <v>41998</v>
      </c>
      <c r="B8215" t="s">
        <v>823</v>
      </c>
      <c r="C8215" t="s">
        <v>729</v>
      </c>
      <c r="D8215" t="s">
        <v>2393</v>
      </c>
      <c r="E8215">
        <v>2</v>
      </c>
      <c r="F8215" s="111">
        <v>23.5</v>
      </c>
      <c r="G8215" s="111">
        <v>47</v>
      </c>
    </row>
    <row r="8216" spans="1:7" x14ac:dyDescent="0.25">
      <c r="A8216" s="87">
        <v>41945</v>
      </c>
      <c r="B8216" t="s">
        <v>779</v>
      </c>
      <c r="C8216" t="s">
        <v>729</v>
      </c>
      <c r="D8216" t="s">
        <v>814</v>
      </c>
      <c r="E8216">
        <v>4</v>
      </c>
      <c r="F8216" s="111">
        <v>33</v>
      </c>
      <c r="G8216" s="111">
        <v>132</v>
      </c>
    </row>
    <row r="8217" spans="1:7" x14ac:dyDescent="0.25">
      <c r="A8217" s="87">
        <v>41944</v>
      </c>
      <c r="B8217" t="s">
        <v>822</v>
      </c>
      <c r="C8217" t="s">
        <v>729</v>
      </c>
      <c r="D8217" t="s">
        <v>2395</v>
      </c>
      <c r="E8217">
        <v>1</v>
      </c>
      <c r="F8217" s="111">
        <v>18</v>
      </c>
      <c r="G8217" s="111">
        <v>18</v>
      </c>
    </row>
    <row r="8218" spans="1:7" x14ac:dyDescent="0.25">
      <c r="A8218" s="87">
        <v>41944</v>
      </c>
      <c r="B8218" t="s">
        <v>798</v>
      </c>
      <c r="C8218" t="s">
        <v>20</v>
      </c>
      <c r="D8218" t="s">
        <v>812</v>
      </c>
      <c r="E8218">
        <v>2</v>
      </c>
      <c r="F8218" s="111">
        <v>19.95</v>
      </c>
      <c r="G8218" s="111">
        <v>39.9</v>
      </c>
    </row>
    <row r="8219" spans="1:7" x14ac:dyDescent="0.25">
      <c r="A8219" s="87">
        <v>41984</v>
      </c>
      <c r="B8219" t="s">
        <v>743</v>
      </c>
      <c r="C8219" t="s">
        <v>21</v>
      </c>
      <c r="D8219" t="s">
        <v>2393</v>
      </c>
      <c r="E8219">
        <v>2</v>
      </c>
      <c r="F8219" s="111">
        <v>23.5</v>
      </c>
      <c r="G8219" s="111">
        <v>47</v>
      </c>
    </row>
    <row r="8220" spans="1:7" x14ac:dyDescent="0.25">
      <c r="A8220" s="87">
        <v>41883</v>
      </c>
      <c r="B8220" t="s">
        <v>774</v>
      </c>
      <c r="C8220" t="s">
        <v>21</v>
      </c>
      <c r="D8220" t="s">
        <v>814</v>
      </c>
      <c r="E8220">
        <v>1</v>
      </c>
      <c r="F8220" s="111">
        <v>34</v>
      </c>
      <c r="G8220" s="111">
        <v>34</v>
      </c>
    </row>
    <row r="8221" spans="1:7" x14ac:dyDescent="0.25">
      <c r="A8221" s="87">
        <v>41784</v>
      </c>
      <c r="B8221" t="s">
        <v>741</v>
      </c>
      <c r="C8221" t="s">
        <v>21</v>
      </c>
      <c r="D8221" t="s">
        <v>814</v>
      </c>
      <c r="E8221">
        <v>7</v>
      </c>
      <c r="F8221" s="111">
        <v>34</v>
      </c>
      <c r="G8221" s="111">
        <v>238</v>
      </c>
    </row>
    <row r="8222" spans="1:7" x14ac:dyDescent="0.25">
      <c r="A8222" s="87">
        <v>41963</v>
      </c>
      <c r="B8222" t="s">
        <v>760</v>
      </c>
      <c r="C8222" t="s">
        <v>729</v>
      </c>
      <c r="D8222" t="s">
        <v>811</v>
      </c>
      <c r="E8222">
        <v>3</v>
      </c>
      <c r="F8222" s="111">
        <v>79.95</v>
      </c>
      <c r="G8222" s="111">
        <v>239.85</v>
      </c>
    </row>
    <row r="8223" spans="1:7" x14ac:dyDescent="0.25">
      <c r="A8223" s="87">
        <v>41384</v>
      </c>
      <c r="B8223" t="s">
        <v>771</v>
      </c>
      <c r="C8223" t="s">
        <v>21</v>
      </c>
      <c r="D8223" t="s">
        <v>815</v>
      </c>
      <c r="E8223">
        <v>2</v>
      </c>
      <c r="F8223" s="111">
        <v>22.95</v>
      </c>
      <c r="G8223" s="111">
        <v>45.9</v>
      </c>
    </row>
    <row r="8224" spans="1:7" x14ac:dyDescent="0.25">
      <c r="A8224" s="87">
        <v>42004</v>
      </c>
      <c r="B8224" t="s">
        <v>771</v>
      </c>
      <c r="C8224" t="s">
        <v>21</v>
      </c>
      <c r="D8224" t="s">
        <v>817</v>
      </c>
      <c r="E8224">
        <v>3</v>
      </c>
      <c r="F8224" s="111">
        <v>22.95</v>
      </c>
      <c r="G8224" s="111">
        <v>68.849999999999994</v>
      </c>
    </row>
    <row r="8225" spans="1:7" x14ac:dyDescent="0.25">
      <c r="A8225" s="87">
        <v>41363</v>
      </c>
      <c r="B8225" t="s">
        <v>746</v>
      </c>
      <c r="C8225" t="s">
        <v>729</v>
      </c>
      <c r="D8225" t="s">
        <v>2393</v>
      </c>
      <c r="E8225">
        <v>2</v>
      </c>
      <c r="F8225" s="111">
        <v>23.5</v>
      </c>
      <c r="G8225" s="111">
        <v>47</v>
      </c>
    </row>
    <row r="8226" spans="1:7" x14ac:dyDescent="0.25">
      <c r="A8226" s="87">
        <v>41927</v>
      </c>
      <c r="B8226" t="s">
        <v>804</v>
      </c>
      <c r="C8226" t="s">
        <v>7</v>
      </c>
      <c r="D8226" t="s">
        <v>814</v>
      </c>
      <c r="E8226">
        <v>3</v>
      </c>
      <c r="F8226" s="111">
        <v>32</v>
      </c>
      <c r="G8226" s="111">
        <v>96</v>
      </c>
    </row>
    <row r="8227" spans="1:7" x14ac:dyDescent="0.25">
      <c r="A8227" s="87">
        <v>41871</v>
      </c>
      <c r="B8227" t="s">
        <v>785</v>
      </c>
      <c r="C8227" t="s">
        <v>7</v>
      </c>
      <c r="D8227" t="s">
        <v>817</v>
      </c>
      <c r="E8227">
        <v>3</v>
      </c>
      <c r="F8227" s="111">
        <v>21.95</v>
      </c>
      <c r="G8227" s="111">
        <v>65.849999999999994</v>
      </c>
    </row>
    <row r="8228" spans="1:7" x14ac:dyDescent="0.25">
      <c r="A8228" s="87">
        <v>41677</v>
      </c>
      <c r="B8228" t="s">
        <v>762</v>
      </c>
      <c r="C8228" t="s">
        <v>729</v>
      </c>
      <c r="D8228" t="s">
        <v>813</v>
      </c>
      <c r="E8228">
        <v>4</v>
      </c>
      <c r="F8228" s="111">
        <v>24</v>
      </c>
      <c r="G8228" s="111">
        <v>96</v>
      </c>
    </row>
    <row r="8229" spans="1:7" x14ac:dyDescent="0.25">
      <c r="A8229" s="87">
        <v>41976</v>
      </c>
      <c r="B8229" t="s">
        <v>792</v>
      </c>
      <c r="C8229" t="s">
        <v>729</v>
      </c>
      <c r="D8229" t="s">
        <v>2394</v>
      </c>
      <c r="E8229">
        <v>3</v>
      </c>
      <c r="F8229" s="111">
        <v>24</v>
      </c>
      <c r="G8229" s="111">
        <v>72</v>
      </c>
    </row>
    <row r="8230" spans="1:7" x14ac:dyDescent="0.25">
      <c r="A8230" s="87">
        <v>41969</v>
      </c>
      <c r="B8230" t="s">
        <v>749</v>
      </c>
      <c r="C8230" t="s">
        <v>21</v>
      </c>
      <c r="D8230" t="s">
        <v>811</v>
      </c>
      <c r="E8230">
        <v>1</v>
      </c>
      <c r="F8230" s="111">
        <v>79.95</v>
      </c>
      <c r="G8230" s="111">
        <v>79.95</v>
      </c>
    </row>
    <row r="8231" spans="1:7" x14ac:dyDescent="0.25">
      <c r="A8231" s="87">
        <v>41414</v>
      </c>
      <c r="B8231" t="s">
        <v>781</v>
      </c>
      <c r="C8231" t="s">
        <v>7</v>
      </c>
      <c r="D8231" t="s">
        <v>816</v>
      </c>
      <c r="E8231">
        <v>2</v>
      </c>
      <c r="F8231" s="111">
        <v>28</v>
      </c>
      <c r="G8231" s="111">
        <v>56</v>
      </c>
    </row>
    <row r="8232" spans="1:7" x14ac:dyDescent="0.25">
      <c r="A8232" s="87">
        <v>41593</v>
      </c>
      <c r="B8232" t="s">
        <v>807</v>
      </c>
      <c r="C8232" t="s">
        <v>7</v>
      </c>
      <c r="D8232" t="s">
        <v>816</v>
      </c>
      <c r="E8232">
        <v>3</v>
      </c>
      <c r="F8232" s="111">
        <v>28</v>
      </c>
      <c r="G8232" s="111">
        <v>84</v>
      </c>
    </row>
    <row r="8233" spans="1:7" x14ac:dyDescent="0.25">
      <c r="A8233" s="87">
        <v>41589</v>
      </c>
      <c r="B8233" t="s">
        <v>770</v>
      </c>
      <c r="C8233" t="s">
        <v>21</v>
      </c>
      <c r="D8233" t="s">
        <v>2395</v>
      </c>
      <c r="E8233">
        <v>1</v>
      </c>
      <c r="F8233" s="111">
        <v>19</v>
      </c>
      <c r="G8233" s="111">
        <v>19</v>
      </c>
    </row>
    <row r="8234" spans="1:7" x14ac:dyDescent="0.25">
      <c r="A8234" s="87">
        <v>41536</v>
      </c>
      <c r="B8234" t="s">
        <v>771</v>
      </c>
      <c r="C8234" t="s">
        <v>21</v>
      </c>
      <c r="D8234" t="s">
        <v>2394</v>
      </c>
      <c r="E8234">
        <v>2</v>
      </c>
      <c r="F8234" s="111">
        <v>25</v>
      </c>
      <c r="G8234" s="111">
        <v>50</v>
      </c>
    </row>
    <row r="8235" spans="1:7" x14ac:dyDescent="0.25">
      <c r="A8235" s="87">
        <v>41603</v>
      </c>
      <c r="B8235" t="s">
        <v>789</v>
      </c>
      <c r="C8235" t="s">
        <v>20</v>
      </c>
      <c r="D8235" t="s">
        <v>814</v>
      </c>
      <c r="E8235">
        <v>2</v>
      </c>
      <c r="F8235" s="111">
        <v>33</v>
      </c>
      <c r="G8235" s="111">
        <v>66</v>
      </c>
    </row>
    <row r="8236" spans="1:7" x14ac:dyDescent="0.25">
      <c r="A8236" s="87">
        <v>41619</v>
      </c>
      <c r="B8236" t="s">
        <v>774</v>
      </c>
      <c r="C8236" t="s">
        <v>21</v>
      </c>
      <c r="D8236" t="s">
        <v>2393</v>
      </c>
      <c r="E8236">
        <v>3</v>
      </c>
      <c r="F8236" s="111">
        <v>23.5</v>
      </c>
      <c r="G8236" s="111">
        <v>70.5</v>
      </c>
    </row>
    <row r="8237" spans="1:7" x14ac:dyDescent="0.25">
      <c r="A8237" s="87">
        <v>41774</v>
      </c>
      <c r="B8237" t="s">
        <v>783</v>
      </c>
      <c r="C8237" t="s">
        <v>21</v>
      </c>
      <c r="D8237" t="s">
        <v>815</v>
      </c>
      <c r="E8237">
        <v>3</v>
      </c>
      <c r="F8237" s="111">
        <v>22.95</v>
      </c>
      <c r="G8237" s="111">
        <v>68.849999999999994</v>
      </c>
    </row>
    <row r="8238" spans="1:7" x14ac:dyDescent="0.25">
      <c r="A8238" s="87">
        <v>42001</v>
      </c>
      <c r="B8238" t="s">
        <v>810</v>
      </c>
      <c r="C8238" t="s">
        <v>729</v>
      </c>
      <c r="D8238" t="s">
        <v>817</v>
      </c>
      <c r="E8238">
        <v>1</v>
      </c>
      <c r="F8238" s="111">
        <v>22.95</v>
      </c>
      <c r="G8238" s="111">
        <v>22.95</v>
      </c>
    </row>
    <row r="8239" spans="1:7" x14ac:dyDescent="0.25">
      <c r="A8239" s="87">
        <v>41588</v>
      </c>
      <c r="B8239" t="s">
        <v>796</v>
      </c>
      <c r="C8239" t="s">
        <v>20</v>
      </c>
      <c r="D8239" t="s">
        <v>814</v>
      </c>
      <c r="E8239">
        <v>1</v>
      </c>
      <c r="F8239" s="111">
        <v>33</v>
      </c>
      <c r="G8239" s="111">
        <v>33</v>
      </c>
    </row>
    <row r="8240" spans="1:7" x14ac:dyDescent="0.25">
      <c r="A8240" s="87">
        <v>41387</v>
      </c>
      <c r="B8240" t="s">
        <v>760</v>
      </c>
      <c r="C8240" t="s">
        <v>729</v>
      </c>
      <c r="D8240" t="s">
        <v>812</v>
      </c>
      <c r="E8240">
        <v>2</v>
      </c>
      <c r="F8240" s="111">
        <v>19.95</v>
      </c>
      <c r="G8240" s="111">
        <v>39.9</v>
      </c>
    </row>
    <row r="8241" spans="1:7" x14ac:dyDescent="0.25">
      <c r="A8241" s="87">
        <v>41593</v>
      </c>
      <c r="B8241" t="s">
        <v>788</v>
      </c>
      <c r="C8241" t="s">
        <v>7</v>
      </c>
      <c r="D8241" t="s">
        <v>817</v>
      </c>
      <c r="E8241">
        <v>2</v>
      </c>
      <c r="F8241" s="111">
        <v>21.95</v>
      </c>
      <c r="G8241" s="111">
        <v>43.9</v>
      </c>
    </row>
    <row r="8242" spans="1:7" x14ac:dyDescent="0.25">
      <c r="A8242" s="87">
        <v>41969</v>
      </c>
      <c r="B8242" t="s">
        <v>821</v>
      </c>
      <c r="C8242" t="s">
        <v>21</v>
      </c>
      <c r="D8242" t="s">
        <v>813</v>
      </c>
      <c r="E8242">
        <v>3</v>
      </c>
      <c r="F8242" s="111">
        <v>25</v>
      </c>
      <c r="G8242" s="111">
        <v>75</v>
      </c>
    </row>
    <row r="8243" spans="1:7" x14ac:dyDescent="0.25">
      <c r="A8243" s="87">
        <v>41789</v>
      </c>
      <c r="B8243" t="s">
        <v>795</v>
      </c>
      <c r="C8243" t="s">
        <v>729</v>
      </c>
      <c r="D8243" t="s">
        <v>2394</v>
      </c>
      <c r="E8243">
        <v>3</v>
      </c>
      <c r="F8243" s="111">
        <v>24</v>
      </c>
      <c r="G8243" s="111">
        <v>72</v>
      </c>
    </row>
    <row r="8244" spans="1:7" x14ac:dyDescent="0.25">
      <c r="A8244" s="87">
        <v>41780</v>
      </c>
      <c r="B8244" t="s">
        <v>781</v>
      </c>
      <c r="C8244" t="s">
        <v>7</v>
      </c>
      <c r="D8244" t="s">
        <v>816</v>
      </c>
      <c r="E8244">
        <v>1</v>
      </c>
      <c r="F8244" s="111">
        <v>28</v>
      </c>
      <c r="G8244" s="111">
        <v>28</v>
      </c>
    </row>
    <row r="8245" spans="1:7" x14ac:dyDescent="0.25">
      <c r="A8245" s="87">
        <v>41958</v>
      </c>
      <c r="B8245" t="s">
        <v>783</v>
      </c>
      <c r="C8245" t="s">
        <v>21</v>
      </c>
      <c r="D8245" t="s">
        <v>812</v>
      </c>
      <c r="E8245">
        <v>1</v>
      </c>
      <c r="F8245" s="111">
        <v>19.95</v>
      </c>
      <c r="G8245" s="111">
        <v>19.95</v>
      </c>
    </row>
    <row r="8246" spans="1:7" x14ac:dyDescent="0.25">
      <c r="A8246" s="87">
        <v>41998</v>
      </c>
      <c r="B8246" t="s">
        <v>793</v>
      </c>
      <c r="C8246" t="s">
        <v>729</v>
      </c>
      <c r="D8246" t="s">
        <v>812</v>
      </c>
      <c r="E8246">
        <v>3</v>
      </c>
      <c r="F8246" s="111">
        <v>19.95</v>
      </c>
      <c r="G8246" s="111">
        <v>59.85</v>
      </c>
    </row>
    <row r="8247" spans="1:7" x14ac:dyDescent="0.25">
      <c r="A8247" s="87">
        <v>41582</v>
      </c>
      <c r="B8247" t="s">
        <v>810</v>
      </c>
      <c r="C8247" t="s">
        <v>729</v>
      </c>
      <c r="D8247" t="s">
        <v>828</v>
      </c>
      <c r="E8247">
        <v>1</v>
      </c>
      <c r="F8247" s="111">
        <v>20</v>
      </c>
      <c r="G8247" s="111">
        <v>20</v>
      </c>
    </row>
    <row r="8248" spans="1:7" x14ac:dyDescent="0.25">
      <c r="A8248" s="87">
        <v>41990</v>
      </c>
      <c r="B8248" t="s">
        <v>797</v>
      </c>
      <c r="C8248" t="s">
        <v>20</v>
      </c>
      <c r="D8248" t="s">
        <v>812</v>
      </c>
      <c r="E8248">
        <v>2</v>
      </c>
      <c r="F8248" s="111">
        <v>19.95</v>
      </c>
      <c r="G8248" s="111">
        <v>39.9</v>
      </c>
    </row>
    <row r="8249" spans="1:7" x14ac:dyDescent="0.25">
      <c r="A8249" s="87">
        <v>41530</v>
      </c>
      <c r="B8249" t="s">
        <v>794</v>
      </c>
      <c r="C8249" t="s">
        <v>21</v>
      </c>
      <c r="D8249" t="s">
        <v>828</v>
      </c>
      <c r="E8249">
        <v>1</v>
      </c>
      <c r="F8249" s="111">
        <v>21</v>
      </c>
      <c r="G8249" s="111">
        <v>21</v>
      </c>
    </row>
    <row r="8250" spans="1:7" x14ac:dyDescent="0.25">
      <c r="A8250" s="87">
        <v>41986</v>
      </c>
      <c r="B8250" t="s">
        <v>803</v>
      </c>
      <c r="C8250" t="s">
        <v>21</v>
      </c>
      <c r="D8250" t="s">
        <v>813</v>
      </c>
      <c r="E8250">
        <v>3</v>
      </c>
      <c r="F8250" s="111">
        <v>25</v>
      </c>
      <c r="G8250" s="111">
        <v>75</v>
      </c>
    </row>
    <row r="8251" spans="1:7" x14ac:dyDescent="0.25">
      <c r="A8251" s="87">
        <v>41500</v>
      </c>
      <c r="B8251" t="s">
        <v>796</v>
      </c>
      <c r="C8251" t="s">
        <v>20</v>
      </c>
      <c r="D8251" t="s">
        <v>814</v>
      </c>
      <c r="E8251">
        <v>3</v>
      </c>
      <c r="F8251" s="111">
        <v>33</v>
      </c>
      <c r="G8251" s="111">
        <v>99</v>
      </c>
    </row>
    <row r="8252" spans="1:7" x14ac:dyDescent="0.25">
      <c r="A8252" s="87">
        <v>41629</v>
      </c>
      <c r="B8252" t="s">
        <v>775</v>
      </c>
      <c r="C8252" t="s">
        <v>20</v>
      </c>
      <c r="D8252" t="s">
        <v>814</v>
      </c>
      <c r="E8252">
        <v>3</v>
      </c>
      <c r="F8252" s="111">
        <v>33</v>
      </c>
      <c r="G8252" s="111">
        <v>99</v>
      </c>
    </row>
    <row r="8253" spans="1:7" x14ac:dyDescent="0.25">
      <c r="A8253" s="87">
        <v>41998</v>
      </c>
      <c r="B8253" t="s">
        <v>762</v>
      </c>
      <c r="C8253" t="s">
        <v>729</v>
      </c>
      <c r="D8253" t="s">
        <v>2394</v>
      </c>
      <c r="E8253">
        <v>17</v>
      </c>
      <c r="F8253" s="111">
        <v>22.8</v>
      </c>
      <c r="G8253" s="111">
        <v>387.6</v>
      </c>
    </row>
    <row r="8254" spans="1:7" x14ac:dyDescent="0.25">
      <c r="A8254" s="87">
        <v>41994</v>
      </c>
      <c r="B8254" t="s">
        <v>757</v>
      </c>
      <c r="C8254" t="s">
        <v>729</v>
      </c>
      <c r="D8254" t="s">
        <v>817</v>
      </c>
      <c r="E8254">
        <v>2</v>
      </c>
      <c r="F8254" s="111">
        <v>22.95</v>
      </c>
      <c r="G8254" s="111">
        <v>45.9</v>
      </c>
    </row>
    <row r="8255" spans="1:7" x14ac:dyDescent="0.25">
      <c r="A8255" s="87">
        <v>42002</v>
      </c>
      <c r="B8255" t="s">
        <v>794</v>
      </c>
      <c r="C8255" t="s">
        <v>21</v>
      </c>
      <c r="D8255" t="s">
        <v>817</v>
      </c>
      <c r="E8255">
        <v>4</v>
      </c>
      <c r="F8255" s="111">
        <v>22.95</v>
      </c>
      <c r="G8255" s="111">
        <v>91.8</v>
      </c>
    </row>
    <row r="8256" spans="1:7" x14ac:dyDescent="0.25">
      <c r="A8256" s="87">
        <v>41985</v>
      </c>
      <c r="B8256" t="s">
        <v>792</v>
      </c>
      <c r="C8256" t="s">
        <v>729</v>
      </c>
      <c r="D8256" t="s">
        <v>813</v>
      </c>
      <c r="E8256">
        <v>1</v>
      </c>
      <c r="F8256" s="111">
        <v>24</v>
      </c>
      <c r="G8256" s="111">
        <v>24</v>
      </c>
    </row>
    <row r="8257" spans="1:7" x14ac:dyDescent="0.25">
      <c r="A8257" s="87">
        <v>41809</v>
      </c>
      <c r="B8257" t="s">
        <v>774</v>
      </c>
      <c r="C8257" t="s">
        <v>21</v>
      </c>
      <c r="D8257" t="s">
        <v>814</v>
      </c>
      <c r="E8257">
        <v>2</v>
      </c>
      <c r="F8257" s="111">
        <v>34</v>
      </c>
      <c r="G8257" s="111">
        <v>68</v>
      </c>
    </row>
    <row r="8258" spans="1:7" x14ac:dyDescent="0.25">
      <c r="A8258" s="87">
        <v>41617</v>
      </c>
      <c r="B8258" t="s">
        <v>745</v>
      </c>
      <c r="C8258" t="s">
        <v>20</v>
      </c>
      <c r="D8258" t="s">
        <v>812</v>
      </c>
      <c r="E8258">
        <v>4</v>
      </c>
      <c r="F8258" s="111">
        <v>19.95</v>
      </c>
      <c r="G8258" s="111">
        <v>79.8</v>
      </c>
    </row>
    <row r="8259" spans="1:7" x14ac:dyDescent="0.25">
      <c r="A8259" s="87">
        <v>41605</v>
      </c>
      <c r="B8259" t="s">
        <v>743</v>
      </c>
      <c r="C8259" t="s">
        <v>21</v>
      </c>
      <c r="D8259" t="s">
        <v>814</v>
      </c>
      <c r="E8259">
        <v>2</v>
      </c>
      <c r="F8259" s="111">
        <v>34</v>
      </c>
      <c r="G8259" s="111">
        <v>68</v>
      </c>
    </row>
    <row r="8260" spans="1:7" x14ac:dyDescent="0.25">
      <c r="A8260" s="87">
        <v>41638</v>
      </c>
      <c r="B8260" t="s">
        <v>773</v>
      </c>
      <c r="C8260" t="s">
        <v>729</v>
      </c>
      <c r="D8260" t="s">
        <v>811</v>
      </c>
      <c r="E8260">
        <v>2</v>
      </c>
      <c r="F8260" s="111">
        <v>79.95</v>
      </c>
      <c r="G8260" s="111">
        <v>159.9</v>
      </c>
    </row>
    <row r="8261" spans="1:7" x14ac:dyDescent="0.25">
      <c r="A8261" s="87">
        <v>41980</v>
      </c>
      <c r="B8261" t="s">
        <v>771</v>
      </c>
      <c r="C8261" t="s">
        <v>21</v>
      </c>
      <c r="D8261" t="s">
        <v>2393</v>
      </c>
      <c r="E8261">
        <v>2</v>
      </c>
      <c r="F8261" s="111">
        <v>23.5</v>
      </c>
      <c r="G8261" s="111">
        <v>47</v>
      </c>
    </row>
    <row r="8262" spans="1:7" x14ac:dyDescent="0.25">
      <c r="A8262" s="87">
        <v>41610</v>
      </c>
      <c r="B8262" t="s">
        <v>792</v>
      </c>
      <c r="C8262" t="s">
        <v>729</v>
      </c>
      <c r="D8262" t="s">
        <v>811</v>
      </c>
      <c r="E8262">
        <v>2</v>
      </c>
      <c r="F8262" s="111">
        <v>79.95</v>
      </c>
      <c r="G8262" s="111">
        <v>159.9</v>
      </c>
    </row>
    <row r="8263" spans="1:7" x14ac:dyDescent="0.25">
      <c r="A8263" s="87">
        <v>41630</v>
      </c>
      <c r="B8263" t="s">
        <v>770</v>
      </c>
      <c r="C8263" t="s">
        <v>21</v>
      </c>
      <c r="D8263" t="s">
        <v>2394</v>
      </c>
      <c r="E8263">
        <v>1</v>
      </c>
      <c r="F8263" s="111">
        <v>25</v>
      </c>
      <c r="G8263" s="111">
        <v>25</v>
      </c>
    </row>
    <row r="8264" spans="1:7" x14ac:dyDescent="0.25">
      <c r="A8264" s="87">
        <v>41992</v>
      </c>
      <c r="B8264" t="s">
        <v>768</v>
      </c>
      <c r="C8264" t="s">
        <v>7</v>
      </c>
      <c r="D8264" t="s">
        <v>815</v>
      </c>
      <c r="E8264">
        <v>1</v>
      </c>
      <c r="F8264" s="111">
        <v>21.95</v>
      </c>
      <c r="G8264" s="111">
        <v>21.95</v>
      </c>
    </row>
    <row r="8265" spans="1:7" x14ac:dyDescent="0.25">
      <c r="A8265" s="87">
        <v>41283</v>
      </c>
      <c r="B8265" t="s">
        <v>759</v>
      </c>
      <c r="C8265" t="s">
        <v>729</v>
      </c>
      <c r="D8265" t="s">
        <v>813</v>
      </c>
      <c r="E8265">
        <v>2</v>
      </c>
      <c r="F8265" s="111">
        <v>24</v>
      </c>
      <c r="G8265" s="111">
        <v>48</v>
      </c>
    </row>
    <row r="8266" spans="1:7" x14ac:dyDescent="0.25">
      <c r="A8266" s="87">
        <v>41588</v>
      </c>
      <c r="B8266" t="s">
        <v>762</v>
      </c>
      <c r="C8266" t="s">
        <v>729</v>
      </c>
      <c r="D8266" t="s">
        <v>815</v>
      </c>
      <c r="E8266">
        <v>1</v>
      </c>
      <c r="F8266" s="111">
        <v>22.95</v>
      </c>
      <c r="G8266" s="111">
        <v>22.95</v>
      </c>
    </row>
    <row r="8267" spans="1:7" x14ac:dyDescent="0.25">
      <c r="A8267" s="87">
        <v>41956</v>
      </c>
      <c r="B8267" t="s">
        <v>758</v>
      </c>
      <c r="C8267" t="s">
        <v>729</v>
      </c>
      <c r="D8267" t="s">
        <v>812</v>
      </c>
      <c r="E8267">
        <v>3</v>
      </c>
      <c r="F8267" s="111">
        <v>19.95</v>
      </c>
      <c r="G8267" s="111">
        <v>59.85</v>
      </c>
    </row>
    <row r="8268" spans="1:7" x14ac:dyDescent="0.25">
      <c r="A8268" s="87">
        <v>41495</v>
      </c>
      <c r="B8268" t="s">
        <v>746</v>
      </c>
      <c r="C8268" t="s">
        <v>729</v>
      </c>
      <c r="D8268" t="s">
        <v>812</v>
      </c>
      <c r="E8268">
        <v>2</v>
      </c>
      <c r="F8268" s="111">
        <v>19.95</v>
      </c>
      <c r="G8268" s="111">
        <v>39.9</v>
      </c>
    </row>
    <row r="8269" spans="1:7" x14ac:dyDescent="0.25">
      <c r="A8269" s="87">
        <v>41597</v>
      </c>
      <c r="B8269" t="s">
        <v>779</v>
      </c>
      <c r="C8269" t="s">
        <v>729</v>
      </c>
      <c r="D8269" t="s">
        <v>2393</v>
      </c>
      <c r="E8269">
        <v>3</v>
      </c>
      <c r="F8269" s="111">
        <v>23.5</v>
      </c>
      <c r="G8269" s="111">
        <v>70.5</v>
      </c>
    </row>
    <row r="8270" spans="1:7" x14ac:dyDescent="0.25">
      <c r="A8270" s="87">
        <v>41588</v>
      </c>
      <c r="B8270" t="s">
        <v>773</v>
      </c>
      <c r="C8270" t="s">
        <v>729</v>
      </c>
      <c r="D8270" t="s">
        <v>2393</v>
      </c>
      <c r="E8270">
        <v>1</v>
      </c>
      <c r="F8270" s="111">
        <v>23.5</v>
      </c>
      <c r="G8270" s="111">
        <v>23.5</v>
      </c>
    </row>
    <row r="8271" spans="1:7" x14ac:dyDescent="0.25">
      <c r="A8271" s="87">
        <v>41428</v>
      </c>
      <c r="B8271" t="s">
        <v>778</v>
      </c>
      <c r="C8271" t="s">
        <v>21</v>
      </c>
      <c r="D8271" t="s">
        <v>2394</v>
      </c>
      <c r="E8271">
        <v>3</v>
      </c>
      <c r="F8271" s="111">
        <v>25</v>
      </c>
      <c r="G8271" s="111">
        <v>75</v>
      </c>
    </row>
    <row r="8272" spans="1:7" x14ac:dyDescent="0.25">
      <c r="A8272" s="87">
        <v>41590</v>
      </c>
      <c r="B8272" t="s">
        <v>786</v>
      </c>
      <c r="C8272" t="s">
        <v>20</v>
      </c>
      <c r="D8272" t="s">
        <v>816</v>
      </c>
      <c r="E8272">
        <v>3</v>
      </c>
      <c r="F8272" s="111">
        <v>29</v>
      </c>
      <c r="G8272" s="111">
        <v>87</v>
      </c>
    </row>
    <row r="8273" spans="1:7" x14ac:dyDescent="0.25">
      <c r="A8273" s="87">
        <v>41490</v>
      </c>
      <c r="B8273" t="s">
        <v>745</v>
      </c>
      <c r="C8273" t="s">
        <v>20</v>
      </c>
      <c r="D8273" t="s">
        <v>815</v>
      </c>
      <c r="E8273">
        <v>2</v>
      </c>
      <c r="F8273" s="111">
        <v>22.95</v>
      </c>
      <c r="G8273" s="111">
        <v>45.9</v>
      </c>
    </row>
    <row r="8274" spans="1:7" x14ac:dyDescent="0.25">
      <c r="A8274" s="87">
        <v>41984</v>
      </c>
      <c r="B8274" t="s">
        <v>750</v>
      </c>
      <c r="C8274" t="s">
        <v>21</v>
      </c>
      <c r="D8274" t="s">
        <v>815</v>
      </c>
      <c r="E8274">
        <v>3</v>
      </c>
      <c r="F8274" s="111">
        <v>22.95</v>
      </c>
      <c r="G8274" s="111">
        <v>68.849999999999994</v>
      </c>
    </row>
    <row r="8275" spans="1:7" x14ac:dyDescent="0.25">
      <c r="A8275" s="87">
        <v>41478</v>
      </c>
      <c r="B8275" t="s">
        <v>785</v>
      </c>
      <c r="C8275" t="s">
        <v>7</v>
      </c>
      <c r="D8275" t="s">
        <v>814</v>
      </c>
      <c r="E8275">
        <v>2</v>
      </c>
      <c r="F8275" s="111">
        <v>32</v>
      </c>
      <c r="G8275" s="111">
        <v>64</v>
      </c>
    </row>
    <row r="8276" spans="1:7" x14ac:dyDescent="0.25">
      <c r="A8276" s="87">
        <v>41292</v>
      </c>
      <c r="B8276" t="s">
        <v>796</v>
      </c>
      <c r="C8276" t="s">
        <v>20</v>
      </c>
      <c r="D8276" t="s">
        <v>815</v>
      </c>
      <c r="E8276">
        <v>3</v>
      </c>
      <c r="F8276" s="111">
        <v>22.95</v>
      </c>
      <c r="G8276" s="111">
        <v>68.849999999999994</v>
      </c>
    </row>
    <row r="8277" spans="1:7" x14ac:dyDescent="0.25">
      <c r="A8277" s="87">
        <v>41636</v>
      </c>
      <c r="B8277" t="s">
        <v>776</v>
      </c>
      <c r="C8277" t="s">
        <v>20</v>
      </c>
      <c r="D8277" t="s">
        <v>814</v>
      </c>
      <c r="E8277">
        <v>2</v>
      </c>
      <c r="F8277" s="111">
        <v>33</v>
      </c>
      <c r="G8277" s="111">
        <v>66</v>
      </c>
    </row>
    <row r="8278" spans="1:7" x14ac:dyDescent="0.25">
      <c r="A8278" s="87">
        <v>42003</v>
      </c>
      <c r="B8278" t="s">
        <v>796</v>
      </c>
      <c r="C8278" t="s">
        <v>20</v>
      </c>
      <c r="D8278" t="s">
        <v>814</v>
      </c>
      <c r="E8278">
        <v>2</v>
      </c>
      <c r="F8278" s="111">
        <v>33</v>
      </c>
      <c r="G8278" s="111">
        <v>66</v>
      </c>
    </row>
    <row r="8279" spans="1:7" x14ac:dyDescent="0.25">
      <c r="A8279" s="87">
        <v>41939</v>
      </c>
      <c r="B8279" t="s">
        <v>739</v>
      </c>
      <c r="C8279" t="s">
        <v>729</v>
      </c>
      <c r="D8279" t="s">
        <v>817</v>
      </c>
      <c r="E8279">
        <v>3</v>
      </c>
      <c r="F8279" s="111">
        <v>22.95</v>
      </c>
      <c r="G8279" s="111">
        <v>68.849999999999994</v>
      </c>
    </row>
    <row r="8280" spans="1:7" x14ac:dyDescent="0.25">
      <c r="A8280" s="87">
        <v>41946</v>
      </c>
      <c r="B8280" t="s">
        <v>801</v>
      </c>
      <c r="C8280" t="s">
        <v>7</v>
      </c>
      <c r="D8280" t="s">
        <v>814</v>
      </c>
      <c r="E8280">
        <v>2</v>
      </c>
      <c r="F8280" s="111">
        <v>32</v>
      </c>
      <c r="G8280" s="111">
        <v>64</v>
      </c>
    </row>
    <row r="8281" spans="1:7" x14ac:dyDescent="0.25">
      <c r="A8281" s="87">
        <v>41979</v>
      </c>
      <c r="B8281" t="s">
        <v>756</v>
      </c>
      <c r="C8281" t="s">
        <v>7</v>
      </c>
      <c r="D8281" t="s">
        <v>815</v>
      </c>
      <c r="E8281">
        <v>3</v>
      </c>
      <c r="F8281" s="111">
        <v>21.95</v>
      </c>
      <c r="G8281" s="111">
        <v>65.849999999999994</v>
      </c>
    </row>
    <row r="8282" spans="1:7" x14ac:dyDescent="0.25">
      <c r="A8282" s="87">
        <v>41948</v>
      </c>
      <c r="B8282" t="s">
        <v>762</v>
      </c>
      <c r="C8282" t="s">
        <v>729</v>
      </c>
      <c r="D8282" t="s">
        <v>814</v>
      </c>
      <c r="E8282">
        <v>12</v>
      </c>
      <c r="F8282" s="111">
        <v>31.35</v>
      </c>
      <c r="G8282" s="111">
        <v>376.2</v>
      </c>
    </row>
    <row r="8283" spans="1:7" x14ac:dyDescent="0.25">
      <c r="A8283" s="87">
        <v>41356</v>
      </c>
      <c r="B8283" t="s">
        <v>785</v>
      </c>
      <c r="C8283" t="s">
        <v>7</v>
      </c>
      <c r="D8283" t="s">
        <v>817</v>
      </c>
      <c r="E8283">
        <v>1</v>
      </c>
      <c r="F8283" s="111">
        <v>21.95</v>
      </c>
      <c r="G8283" s="111">
        <v>21.95</v>
      </c>
    </row>
    <row r="8284" spans="1:7" x14ac:dyDescent="0.25">
      <c r="A8284" s="87">
        <v>41725</v>
      </c>
      <c r="B8284" t="s">
        <v>820</v>
      </c>
      <c r="C8284" t="s">
        <v>729</v>
      </c>
      <c r="D8284" t="s">
        <v>814</v>
      </c>
      <c r="E8284">
        <v>2</v>
      </c>
      <c r="F8284" s="111">
        <v>33</v>
      </c>
      <c r="G8284" s="111">
        <v>66</v>
      </c>
    </row>
    <row r="8285" spans="1:7" x14ac:dyDescent="0.25">
      <c r="A8285" s="87">
        <v>41988</v>
      </c>
      <c r="B8285" t="s">
        <v>804</v>
      </c>
      <c r="C8285" t="s">
        <v>7</v>
      </c>
      <c r="D8285" t="s">
        <v>813</v>
      </c>
      <c r="E8285">
        <v>1</v>
      </c>
      <c r="F8285" s="111">
        <v>23</v>
      </c>
      <c r="G8285" s="111">
        <v>23</v>
      </c>
    </row>
    <row r="8286" spans="1:7" x14ac:dyDescent="0.25">
      <c r="A8286" s="87">
        <v>41631</v>
      </c>
      <c r="B8286" t="s">
        <v>745</v>
      </c>
      <c r="C8286" t="s">
        <v>20</v>
      </c>
      <c r="D8286" t="s">
        <v>2394</v>
      </c>
      <c r="E8286">
        <v>2</v>
      </c>
      <c r="F8286" s="111">
        <v>24</v>
      </c>
      <c r="G8286" s="111">
        <v>48</v>
      </c>
    </row>
    <row r="8287" spans="1:7" x14ac:dyDescent="0.25">
      <c r="A8287" s="87">
        <v>41640</v>
      </c>
      <c r="B8287" t="s">
        <v>773</v>
      </c>
      <c r="C8287" t="s">
        <v>729</v>
      </c>
      <c r="D8287" t="s">
        <v>815</v>
      </c>
      <c r="E8287">
        <v>3</v>
      </c>
      <c r="F8287" s="111">
        <v>22.95</v>
      </c>
      <c r="G8287" s="111">
        <v>68.849999999999994</v>
      </c>
    </row>
    <row r="8288" spans="1:7" x14ac:dyDescent="0.25">
      <c r="A8288" s="87">
        <v>41774</v>
      </c>
      <c r="B8288" t="s">
        <v>785</v>
      </c>
      <c r="C8288" t="s">
        <v>7</v>
      </c>
      <c r="D8288" t="s">
        <v>817</v>
      </c>
      <c r="E8288">
        <v>3</v>
      </c>
      <c r="F8288" s="111">
        <v>21.95</v>
      </c>
      <c r="G8288" s="111">
        <v>65.849999999999994</v>
      </c>
    </row>
    <row r="8289" spans="1:7" x14ac:dyDescent="0.25">
      <c r="A8289" s="87">
        <v>41995</v>
      </c>
      <c r="B8289" t="s">
        <v>750</v>
      </c>
      <c r="C8289" t="s">
        <v>21</v>
      </c>
      <c r="D8289" t="s">
        <v>815</v>
      </c>
      <c r="E8289">
        <v>2</v>
      </c>
      <c r="F8289" s="111">
        <v>22.95</v>
      </c>
      <c r="G8289" s="111">
        <v>45.9</v>
      </c>
    </row>
    <row r="8290" spans="1:7" x14ac:dyDescent="0.25">
      <c r="A8290" s="87">
        <v>41693</v>
      </c>
      <c r="B8290" t="s">
        <v>745</v>
      </c>
      <c r="C8290" t="s">
        <v>20</v>
      </c>
      <c r="D8290" t="s">
        <v>817</v>
      </c>
      <c r="E8290">
        <v>3</v>
      </c>
      <c r="F8290" s="111">
        <v>22.95</v>
      </c>
      <c r="G8290" s="111">
        <v>68.849999999999994</v>
      </c>
    </row>
    <row r="8291" spans="1:7" x14ac:dyDescent="0.25">
      <c r="A8291" s="87">
        <v>41985</v>
      </c>
      <c r="B8291" t="s">
        <v>770</v>
      </c>
      <c r="C8291" t="s">
        <v>21</v>
      </c>
      <c r="D8291" t="s">
        <v>814</v>
      </c>
      <c r="E8291">
        <v>7</v>
      </c>
      <c r="F8291" s="111">
        <v>34</v>
      </c>
      <c r="G8291" s="111">
        <v>238</v>
      </c>
    </row>
    <row r="8292" spans="1:7" x14ac:dyDescent="0.25">
      <c r="A8292" s="87">
        <v>41696</v>
      </c>
      <c r="B8292" t="s">
        <v>769</v>
      </c>
      <c r="C8292" t="s">
        <v>21</v>
      </c>
      <c r="D8292" t="s">
        <v>817</v>
      </c>
      <c r="E8292">
        <v>2</v>
      </c>
      <c r="F8292" s="111">
        <v>22.95</v>
      </c>
      <c r="G8292" s="111">
        <v>45.9</v>
      </c>
    </row>
    <row r="8293" spans="1:7" x14ac:dyDescent="0.25">
      <c r="A8293" s="87">
        <v>41590</v>
      </c>
      <c r="B8293" t="s">
        <v>808</v>
      </c>
      <c r="C8293" t="s">
        <v>20</v>
      </c>
      <c r="D8293" t="s">
        <v>828</v>
      </c>
      <c r="E8293">
        <v>2</v>
      </c>
      <c r="F8293" s="111">
        <v>20</v>
      </c>
      <c r="G8293" s="111">
        <v>40</v>
      </c>
    </row>
    <row r="8294" spans="1:7" x14ac:dyDescent="0.25">
      <c r="A8294" s="87">
        <v>41583</v>
      </c>
      <c r="B8294" t="s">
        <v>779</v>
      </c>
      <c r="C8294" t="s">
        <v>729</v>
      </c>
      <c r="D8294" t="s">
        <v>812</v>
      </c>
      <c r="E8294">
        <v>4</v>
      </c>
      <c r="F8294" s="111">
        <v>19.95</v>
      </c>
      <c r="G8294" s="111">
        <v>79.8</v>
      </c>
    </row>
    <row r="8295" spans="1:7" x14ac:dyDescent="0.25">
      <c r="A8295" s="87">
        <v>41609</v>
      </c>
      <c r="B8295" t="s">
        <v>769</v>
      </c>
      <c r="C8295" t="s">
        <v>21</v>
      </c>
      <c r="D8295" t="s">
        <v>816</v>
      </c>
      <c r="E8295">
        <v>2</v>
      </c>
      <c r="F8295" s="111">
        <v>30</v>
      </c>
      <c r="G8295" s="111">
        <v>60</v>
      </c>
    </row>
    <row r="8296" spans="1:7" x14ac:dyDescent="0.25">
      <c r="A8296" s="87">
        <v>41579</v>
      </c>
      <c r="B8296" t="s">
        <v>780</v>
      </c>
      <c r="C8296" t="s">
        <v>21</v>
      </c>
      <c r="D8296" t="s">
        <v>814</v>
      </c>
      <c r="E8296">
        <v>16</v>
      </c>
      <c r="F8296" s="111">
        <v>32.299999999999997</v>
      </c>
      <c r="G8296" s="111">
        <v>516.79999999999995</v>
      </c>
    </row>
    <row r="8297" spans="1:7" x14ac:dyDescent="0.25">
      <c r="A8297" s="87">
        <v>41370</v>
      </c>
      <c r="B8297" t="s">
        <v>821</v>
      </c>
      <c r="C8297" t="s">
        <v>21</v>
      </c>
      <c r="D8297" t="s">
        <v>812</v>
      </c>
      <c r="E8297">
        <v>2</v>
      </c>
      <c r="F8297" s="111">
        <v>19.95</v>
      </c>
      <c r="G8297" s="111">
        <v>39.9</v>
      </c>
    </row>
    <row r="8298" spans="1:7" x14ac:dyDescent="0.25">
      <c r="A8298" s="87">
        <v>41582</v>
      </c>
      <c r="B8298" t="s">
        <v>782</v>
      </c>
      <c r="C8298" t="s">
        <v>7</v>
      </c>
      <c r="D8298" t="s">
        <v>814</v>
      </c>
      <c r="E8298">
        <v>19</v>
      </c>
      <c r="F8298" s="111">
        <v>30.4</v>
      </c>
      <c r="G8298" s="111">
        <v>577.6</v>
      </c>
    </row>
    <row r="8299" spans="1:7" x14ac:dyDescent="0.25">
      <c r="A8299" s="87">
        <v>41277</v>
      </c>
      <c r="B8299" t="s">
        <v>769</v>
      </c>
      <c r="C8299" t="s">
        <v>21</v>
      </c>
      <c r="D8299" t="s">
        <v>815</v>
      </c>
      <c r="E8299">
        <v>3</v>
      </c>
      <c r="F8299" s="111">
        <v>22.95</v>
      </c>
      <c r="G8299" s="111">
        <v>68.849999999999994</v>
      </c>
    </row>
    <row r="8300" spans="1:7" x14ac:dyDescent="0.25">
      <c r="A8300" s="87">
        <v>41683</v>
      </c>
      <c r="B8300" t="s">
        <v>776</v>
      </c>
      <c r="C8300" t="s">
        <v>20</v>
      </c>
      <c r="D8300" t="s">
        <v>817</v>
      </c>
      <c r="E8300">
        <v>2</v>
      </c>
      <c r="F8300" s="111">
        <v>22.95</v>
      </c>
      <c r="G8300" s="111">
        <v>45.9</v>
      </c>
    </row>
    <row r="8301" spans="1:7" x14ac:dyDescent="0.25">
      <c r="A8301" s="87">
        <v>41394</v>
      </c>
      <c r="B8301" t="s">
        <v>807</v>
      </c>
      <c r="C8301" t="s">
        <v>7</v>
      </c>
      <c r="D8301" t="s">
        <v>817</v>
      </c>
      <c r="E8301">
        <v>2</v>
      </c>
      <c r="F8301" s="111">
        <v>21.95</v>
      </c>
      <c r="G8301" s="111">
        <v>43.9</v>
      </c>
    </row>
    <row r="8302" spans="1:7" x14ac:dyDescent="0.25">
      <c r="A8302" s="87">
        <v>41958</v>
      </c>
      <c r="B8302" t="s">
        <v>748</v>
      </c>
      <c r="C8302" t="s">
        <v>729</v>
      </c>
      <c r="D8302" t="s">
        <v>814</v>
      </c>
      <c r="E8302">
        <v>1</v>
      </c>
      <c r="F8302" s="111">
        <v>33</v>
      </c>
      <c r="G8302" s="111">
        <v>33</v>
      </c>
    </row>
    <row r="8303" spans="1:7" x14ac:dyDescent="0.25">
      <c r="A8303" s="87">
        <v>41585</v>
      </c>
      <c r="B8303" t="s">
        <v>809</v>
      </c>
      <c r="C8303" t="s">
        <v>21</v>
      </c>
      <c r="D8303" t="s">
        <v>828</v>
      </c>
      <c r="E8303">
        <v>1</v>
      </c>
      <c r="F8303" s="111">
        <v>21</v>
      </c>
      <c r="G8303" s="111">
        <v>21</v>
      </c>
    </row>
    <row r="8304" spans="1:7" x14ac:dyDescent="0.25">
      <c r="A8304" s="87">
        <v>41953</v>
      </c>
      <c r="B8304" t="s">
        <v>823</v>
      </c>
      <c r="C8304" t="s">
        <v>729</v>
      </c>
      <c r="D8304" t="s">
        <v>815</v>
      </c>
      <c r="E8304">
        <v>3</v>
      </c>
      <c r="F8304" s="111">
        <v>22.95</v>
      </c>
      <c r="G8304" s="111">
        <v>68.849999999999994</v>
      </c>
    </row>
    <row r="8305" spans="1:7" x14ac:dyDescent="0.25">
      <c r="A8305" s="87">
        <v>41975</v>
      </c>
      <c r="B8305" t="s">
        <v>808</v>
      </c>
      <c r="C8305" t="s">
        <v>20</v>
      </c>
      <c r="D8305" t="s">
        <v>2394</v>
      </c>
      <c r="E8305">
        <v>3</v>
      </c>
      <c r="F8305" s="111">
        <v>24</v>
      </c>
      <c r="G8305" s="111">
        <v>72</v>
      </c>
    </row>
    <row r="8306" spans="1:7" x14ac:dyDescent="0.25">
      <c r="A8306" s="87">
        <v>41634</v>
      </c>
      <c r="B8306" t="s">
        <v>773</v>
      </c>
      <c r="C8306" t="s">
        <v>729</v>
      </c>
      <c r="D8306" t="s">
        <v>2394</v>
      </c>
      <c r="E8306">
        <v>2</v>
      </c>
      <c r="F8306" s="111">
        <v>24</v>
      </c>
      <c r="G8306" s="111">
        <v>48</v>
      </c>
    </row>
    <row r="8307" spans="1:7" x14ac:dyDescent="0.25">
      <c r="A8307" s="87">
        <v>41593</v>
      </c>
      <c r="B8307" t="s">
        <v>758</v>
      </c>
      <c r="C8307" t="s">
        <v>729</v>
      </c>
      <c r="D8307" t="s">
        <v>815</v>
      </c>
      <c r="E8307">
        <v>2</v>
      </c>
      <c r="F8307" s="111">
        <v>22.95</v>
      </c>
      <c r="G8307" s="111">
        <v>45.9</v>
      </c>
    </row>
    <row r="8308" spans="1:7" x14ac:dyDescent="0.25">
      <c r="A8308" s="87">
        <v>41608</v>
      </c>
      <c r="B8308" t="s">
        <v>745</v>
      </c>
      <c r="C8308" t="s">
        <v>20</v>
      </c>
      <c r="D8308" t="s">
        <v>812</v>
      </c>
      <c r="E8308">
        <v>2</v>
      </c>
      <c r="F8308" s="111">
        <v>19.95</v>
      </c>
      <c r="G8308" s="111">
        <v>39.9</v>
      </c>
    </row>
    <row r="8309" spans="1:7" x14ac:dyDescent="0.25">
      <c r="A8309" s="87">
        <v>41580</v>
      </c>
      <c r="B8309" t="s">
        <v>801</v>
      </c>
      <c r="C8309" t="s">
        <v>7</v>
      </c>
      <c r="D8309" t="s">
        <v>2393</v>
      </c>
      <c r="E8309">
        <v>19</v>
      </c>
      <c r="F8309" s="111">
        <v>21.38</v>
      </c>
      <c r="G8309" s="111">
        <v>406.22</v>
      </c>
    </row>
    <row r="8310" spans="1:7" x14ac:dyDescent="0.25">
      <c r="A8310" s="87">
        <v>41618</v>
      </c>
      <c r="B8310" t="s">
        <v>785</v>
      </c>
      <c r="C8310" t="s">
        <v>7</v>
      </c>
      <c r="D8310" t="s">
        <v>2394</v>
      </c>
      <c r="E8310">
        <v>1</v>
      </c>
      <c r="F8310" s="111">
        <v>23</v>
      </c>
      <c r="G8310" s="111">
        <v>23</v>
      </c>
    </row>
    <row r="8311" spans="1:7" x14ac:dyDescent="0.25">
      <c r="A8311" s="87">
        <v>41954</v>
      </c>
      <c r="B8311" t="s">
        <v>824</v>
      </c>
      <c r="C8311" t="s">
        <v>7</v>
      </c>
      <c r="D8311" t="s">
        <v>828</v>
      </c>
      <c r="E8311">
        <v>3</v>
      </c>
      <c r="F8311" s="111">
        <v>19</v>
      </c>
      <c r="G8311" s="111">
        <v>57</v>
      </c>
    </row>
    <row r="8312" spans="1:7" x14ac:dyDescent="0.25">
      <c r="A8312" s="87">
        <v>41944</v>
      </c>
      <c r="B8312" t="s">
        <v>809</v>
      </c>
      <c r="C8312" t="s">
        <v>21</v>
      </c>
      <c r="D8312" t="s">
        <v>2395</v>
      </c>
      <c r="E8312">
        <v>1</v>
      </c>
      <c r="F8312" s="111">
        <v>19</v>
      </c>
      <c r="G8312" s="111">
        <v>19</v>
      </c>
    </row>
    <row r="8313" spans="1:7" x14ac:dyDescent="0.25">
      <c r="A8313" s="87">
        <v>41591</v>
      </c>
      <c r="B8313" t="s">
        <v>763</v>
      </c>
      <c r="C8313" t="s">
        <v>20</v>
      </c>
      <c r="D8313" t="s">
        <v>814</v>
      </c>
      <c r="E8313">
        <v>2</v>
      </c>
      <c r="F8313" s="111">
        <v>33</v>
      </c>
      <c r="G8313" s="111">
        <v>66</v>
      </c>
    </row>
    <row r="8314" spans="1:7" x14ac:dyDescent="0.25">
      <c r="A8314" s="87">
        <v>41810</v>
      </c>
      <c r="B8314" t="s">
        <v>808</v>
      </c>
      <c r="C8314" t="s">
        <v>20</v>
      </c>
      <c r="D8314" t="s">
        <v>817</v>
      </c>
      <c r="E8314">
        <v>2</v>
      </c>
      <c r="F8314" s="111">
        <v>22.95</v>
      </c>
      <c r="G8314" s="111">
        <v>45.9</v>
      </c>
    </row>
    <row r="8315" spans="1:7" x14ac:dyDescent="0.25">
      <c r="A8315" s="87">
        <v>41895</v>
      </c>
      <c r="B8315" t="s">
        <v>820</v>
      </c>
      <c r="C8315" t="s">
        <v>729</v>
      </c>
      <c r="D8315" t="s">
        <v>816</v>
      </c>
      <c r="E8315">
        <v>2</v>
      </c>
      <c r="F8315" s="111">
        <v>29</v>
      </c>
      <c r="G8315" s="111">
        <v>58</v>
      </c>
    </row>
    <row r="8316" spans="1:7" x14ac:dyDescent="0.25">
      <c r="A8316" s="87">
        <v>41965</v>
      </c>
      <c r="B8316" t="s">
        <v>795</v>
      </c>
      <c r="C8316" t="s">
        <v>729</v>
      </c>
      <c r="D8316" t="s">
        <v>814</v>
      </c>
      <c r="E8316">
        <v>1</v>
      </c>
      <c r="F8316" s="111">
        <v>33</v>
      </c>
      <c r="G8316" s="111">
        <v>33</v>
      </c>
    </row>
    <row r="8317" spans="1:7" x14ac:dyDescent="0.25">
      <c r="A8317" s="87">
        <v>41958</v>
      </c>
      <c r="B8317" t="s">
        <v>793</v>
      </c>
      <c r="C8317" t="s">
        <v>729</v>
      </c>
      <c r="D8317" t="s">
        <v>814</v>
      </c>
      <c r="E8317">
        <v>3</v>
      </c>
      <c r="F8317" s="111">
        <v>33</v>
      </c>
      <c r="G8317" s="111">
        <v>99</v>
      </c>
    </row>
    <row r="8318" spans="1:7" x14ac:dyDescent="0.25">
      <c r="A8318" s="87">
        <v>41426</v>
      </c>
      <c r="B8318" t="s">
        <v>762</v>
      </c>
      <c r="C8318" t="s">
        <v>729</v>
      </c>
      <c r="D8318" t="s">
        <v>812</v>
      </c>
      <c r="E8318">
        <v>2</v>
      </c>
      <c r="F8318" s="111">
        <v>19.95</v>
      </c>
      <c r="G8318" s="111">
        <v>39.9</v>
      </c>
    </row>
    <row r="8319" spans="1:7" x14ac:dyDescent="0.25">
      <c r="A8319" s="87">
        <v>41973</v>
      </c>
      <c r="B8319" t="s">
        <v>790</v>
      </c>
      <c r="C8319" t="s">
        <v>7</v>
      </c>
      <c r="D8319" t="s">
        <v>2393</v>
      </c>
      <c r="E8319">
        <v>3</v>
      </c>
      <c r="F8319" s="111">
        <v>22.5</v>
      </c>
      <c r="G8319" s="111">
        <v>67.5</v>
      </c>
    </row>
    <row r="8320" spans="1:7" x14ac:dyDescent="0.25">
      <c r="A8320" s="87">
        <v>41634</v>
      </c>
      <c r="B8320" t="s">
        <v>805</v>
      </c>
      <c r="C8320" t="s">
        <v>21</v>
      </c>
      <c r="D8320" t="s">
        <v>828</v>
      </c>
      <c r="E8320">
        <v>3</v>
      </c>
      <c r="F8320" s="111">
        <v>21</v>
      </c>
      <c r="G8320" s="111">
        <v>63</v>
      </c>
    </row>
    <row r="8321" spans="1:7" x14ac:dyDescent="0.25">
      <c r="A8321" s="87">
        <v>41983</v>
      </c>
      <c r="B8321" t="s">
        <v>824</v>
      </c>
      <c r="C8321" t="s">
        <v>7</v>
      </c>
      <c r="D8321" t="s">
        <v>817</v>
      </c>
      <c r="E8321">
        <v>2</v>
      </c>
      <c r="F8321" s="111">
        <v>21.95</v>
      </c>
      <c r="G8321" s="111">
        <v>43.9</v>
      </c>
    </row>
    <row r="8322" spans="1:7" x14ac:dyDescent="0.25">
      <c r="A8322" s="87">
        <v>41987</v>
      </c>
      <c r="B8322" t="s">
        <v>773</v>
      </c>
      <c r="C8322" t="s">
        <v>729</v>
      </c>
      <c r="D8322" t="s">
        <v>2394</v>
      </c>
      <c r="E8322">
        <v>1</v>
      </c>
      <c r="F8322" s="111">
        <v>24</v>
      </c>
      <c r="G8322" s="111">
        <v>24</v>
      </c>
    </row>
    <row r="8323" spans="1:7" x14ac:dyDescent="0.25">
      <c r="A8323" s="87">
        <v>41983</v>
      </c>
      <c r="B8323" t="s">
        <v>741</v>
      </c>
      <c r="C8323" t="s">
        <v>21</v>
      </c>
      <c r="D8323" t="s">
        <v>815</v>
      </c>
      <c r="E8323">
        <v>20</v>
      </c>
      <c r="F8323" s="111">
        <v>21.8</v>
      </c>
      <c r="G8323" s="111">
        <v>436</v>
      </c>
    </row>
    <row r="8324" spans="1:7" x14ac:dyDescent="0.25">
      <c r="A8324" s="87">
        <v>41880</v>
      </c>
      <c r="B8324" t="s">
        <v>775</v>
      </c>
      <c r="C8324" t="s">
        <v>20</v>
      </c>
      <c r="D8324" t="s">
        <v>813</v>
      </c>
      <c r="E8324">
        <v>3</v>
      </c>
      <c r="F8324" s="111">
        <v>24</v>
      </c>
      <c r="G8324" s="111">
        <v>72</v>
      </c>
    </row>
    <row r="8325" spans="1:7" x14ac:dyDescent="0.25">
      <c r="A8325" s="87">
        <v>41629</v>
      </c>
      <c r="B8325" t="s">
        <v>823</v>
      </c>
      <c r="C8325" t="s">
        <v>729</v>
      </c>
      <c r="D8325" t="s">
        <v>814</v>
      </c>
      <c r="E8325">
        <v>1</v>
      </c>
      <c r="F8325" s="111">
        <v>33</v>
      </c>
      <c r="G8325" s="111">
        <v>33</v>
      </c>
    </row>
    <row r="8326" spans="1:7" x14ac:dyDescent="0.25">
      <c r="A8326" s="87">
        <v>41952</v>
      </c>
      <c r="B8326" t="s">
        <v>778</v>
      </c>
      <c r="C8326" t="s">
        <v>21</v>
      </c>
      <c r="D8326" t="s">
        <v>812</v>
      </c>
      <c r="E8326">
        <v>12</v>
      </c>
      <c r="F8326" s="111">
        <v>18.95</v>
      </c>
      <c r="G8326" s="111">
        <v>227.4</v>
      </c>
    </row>
    <row r="8327" spans="1:7" x14ac:dyDescent="0.25">
      <c r="A8327" s="87">
        <v>41392</v>
      </c>
      <c r="B8327" t="s">
        <v>787</v>
      </c>
      <c r="C8327" t="s">
        <v>729</v>
      </c>
      <c r="D8327" t="s">
        <v>813</v>
      </c>
      <c r="E8327">
        <v>1</v>
      </c>
      <c r="F8327" s="111">
        <v>24</v>
      </c>
      <c r="G8327" s="111">
        <v>24</v>
      </c>
    </row>
    <row r="8328" spans="1:7" x14ac:dyDescent="0.25">
      <c r="A8328" s="87">
        <v>41579</v>
      </c>
      <c r="B8328" t="s">
        <v>769</v>
      </c>
      <c r="C8328" t="s">
        <v>21</v>
      </c>
      <c r="D8328" t="s">
        <v>2394</v>
      </c>
      <c r="E8328">
        <v>3</v>
      </c>
      <c r="F8328" s="111">
        <v>25</v>
      </c>
      <c r="G8328" s="111">
        <v>75</v>
      </c>
    </row>
    <row r="8329" spans="1:7" x14ac:dyDescent="0.25">
      <c r="A8329" s="87">
        <v>41628</v>
      </c>
      <c r="B8329" t="s">
        <v>745</v>
      </c>
      <c r="C8329" t="s">
        <v>20</v>
      </c>
      <c r="D8329" t="s">
        <v>816</v>
      </c>
      <c r="E8329">
        <v>2</v>
      </c>
      <c r="F8329" s="111">
        <v>29</v>
      </c>
      <c r="G8329" s="111">
        <v>58</v>
      </c>
    </row>
    <row r="8330" spans="1:7" x14ac:dyDescent="0.25">
      <c r="A8330" s="87">
        <v>41612</v>
      </c>
      <c r="B8330" t="s">
        <v>760</v>
      </c>
      <c r="C8330" t="s">
        <v>729</v>
      </c>
      <c r="D8330" t="s">
        <v>817</v>
      </c>
      <c r="E8330">
        <v>2</v>
      </c>
      <c r="F8330" s="111">
        <v>22.95</v>
      </c>
      <c r="G8330" s="111">
        <v>45.9</v>
      </c>
    </row>
    <row r="8331" spans="1:7" x14ac:dyDescent="0.25">
      <c r="A8331" s="87">
        <v>41631</v>
      </c>
      <c r="B8331" t="s">
        <v>766</v>
      </c>
      <c r="C8331" t="s">
        <v>21</v>
      </c>
      <c r="D8331" t="s">
        <v>814</v>
      </c>
      <c r="E8331">
        <v>1</v>
      </c>
      <c r="F8331" s="111">
        <v>34</v>
      </c>
      <c r="G8331" s="111">
        <v>34</v>
      </c>
    </row>
    <row r="8332" spans="1:7" x14ac:dyDescent="0.25">
      <c r="A8332" s="87">
        <v>41823</v>
      </c>
      <c r="B8332" t="s">
        <v>770</v>
      </c>
      <c r="C8332" t="s">
        <v>21</v>
      </c>
      <c r="D8332" t="s">
        <v>813</v>
      </c>
      <c r="E8332">
        <v>2</v>
      </c>
      <c r="F8332" s="111">
        <v>25</v>
      </c>
      <c r="G8332" s="111">
        <v>50</v>
      </c>
    </row>
    <row r="8333" spans="1:7" x14ac:dyDescent="0.25">
      <c r="A8333" s="87">
        <v>41625</v>
      </c>
      <c r="B8333" t="s">
        <v>819</v>
      </c>
      <c r="C8333" t="s">
        <v>21</v>
      </c>
      <c r="D8333" t="s">
        <v>817</v>
      </c>
      <c r="E8333">
        <v>2</v>
      </c>
      <c r="F8333" s="111">
        <v>22.95</v>
      </c>
      <c r="G8333" s="111">
        <v>45.9</v>
      </c>
    </row>
    <row r="8334" spans="1:7" x14ac:dyDescent="0.25">
      <c r="A8334" s="87">
        <v>41386</v>
      </c>
      <c r="B8334" t="s">
        <v>773</v>
      </c>
      <c r="C8334" t="s">
        <v>729</v>
      </c>
      <c r="D8334" t="s">
        <v>812</v>
      </c>
      <c r="E8334">
        <v>3</v>
      </c>
      <c r="F8334" s="111">
        <v>19.95</v>
      </c>
      <c r="G8334" s="111">
        <v>59.85</v>
      </c>
    </row>
    <row r="8335" spans="1:7" x14ac:dyDescent="0.25">
      <c r="A8335" s="87">
        <v>41610</v>
      </c>
      <c r="B8335" t="s">
        <v>770</v>
      </c>
      <c r="C8335" t="s">
        <v>21</v>
      </c>
      <c r="D8335" t="s">
        <v>815</v>
      </c>
      <c r="E8335">
        <v>3</v>
      </c>
      <c r="F8335" s="111">
        <v>22.95</v>
      </c>
      <c r="G8335" s="111">
        <v>68.849999999999994</v>
      </c>
    </row>
    <row r="8336" spans="1:7" x14ac:dyDescent="0.25">
      <c r="A8336" s="87">
        <v>41595</v>
      </c>
      <c r="B8336" t="s">
        <v>824</v>
      </c>
      <c r="C8336" t="s">
        <v>7</v>
      </c>
      <c r="D8336" t="s">
        <v>828</v>
      </c>
      <c r="E8336">
        <v>1</v>
      </c>
      <c r="F8336" s="111">
        <v>19</v>
      </c>
      <c r="G8336" s="111">
        <v>19</v>
      </c>
    </row>
    <row r="8337" spans="1:7" x14ac:dyDescent="0.25">
      <c r="A8337" s="87">
        <v>41479</v>
      </c>
      <c r="B8337" t="s">
        <v>823</v>
      </c>
      <c r="C8337" t="s">
        <v>729</v>
      </c>
      <c r="D8337" t="s">
        <v>812</v>
      </c>
      <c r="E8337">
        <v>4</v>
      </c>
      <c r="F8337" s="111">
        <v>19.95</v>
      </c>
      <c r="G8337" s="111">
        <v>79.8</v>
      </c>
    </row>
    <row r="8338" spans="1:7" x14ac:dyDescent="0.25">
      <c r="A8338" s="87">
        <v>41415</v>
      </c>
      <c r="B8338" t="s">
        <v>803</v>
      </c>
      <c r="C8338" t="s">
        <v>21</v>
      </c>
      <c r="D8338" t="s">
        <v>816</v>
      </c>
      <c r="E8338">
        <v>2</v>
      </c>
      <c r="F8338" s="111">
        <v>30</v>
      </c>
      <c r="G8338" s="111">
        <v>60</v>
      </c>
    </row>
    <row r="8339" spans="1:7" x14ac:dyDescent="0.25">
      <c r="A8339" s="87">
        <v>41975</v>
      </c>
      <c r="B8339" t="s">
        <v>778</v>
      </c>
      <c r="C8339" t="s">
        <v>21</v>
      </c>
      <c r="D8339" t="s">
        <v>811</v>
      </c>
      <c r="E8339">
        <v>3</v>
      </c>
      <c r="F8339" s="111">
        <v>79.95</v>
      </c>
      <c r="G8339" s="111">
        <v>239.85</v>
      </c>
    </row>
    <row r="8340" spans="1:7" x14ac:dyDescent="0.25">
      <c r="A8340" s="87">
        <v>41621</v>
      </c>
      <c r="B8340" t="s">
        <v>785</v>
      </c>
      <c r="C8340" t="s">
        <v>7</v>
      </c>
      <c r="D8340" t="s">
        <v>817</v>
      </c>
      <c r="E8340">
        <v>2</v>
      </c>
      <c r="F8340" s="111">
        <v>21.95</v>
      </c>
      <c r="G8340" s="111">
        <v>43.9</v>
      </c>
    </row>
    <row r="8341" spans="1:7" x14ac:dyDescent="0.25">
      <c r="A8341" s="87">
        <v>42000</v>
      </c>
      <c r="B8341" t="s">
        <v>774</v>
      </c>
      <c r="C8341" t="s">
        <v>21</v>
      </c>
      <c r="D8341" t="s">
        <v>2394</v>
      </c>
      <c r="E8341">
        <v>2</v>
      </c>
      <c r="F8341" s="111">
        <v>25</v>
      </c>
      <c r="G8341" s="111">
        <v>50</v>
      </c>
    </row>
    <row r="8342" spans="1:7" x14ac:dyDescent="0.25">
      <c r="A8342" s="87">
        <v>41637</v>
      </c>
      <c r="B8342" t="s">
        <v>780</v>
      </c>
      <c r="C8342" t="s">
        <v>21</v>
      </c>
      <c r="D8342" t="s">
        <v>813</v>
      </c>
      <c r="E8342">
        <v>1</v>
      </c>
      <c r="F8342" s="111">
        <v>25</v>
      </c>
      <c r="G8342" s="111">
        <v>25</v>
      </c>
    </row>
    <row r="8343" spans="1:7" x14ac:dyDescent="0.25">
      <c r="A8343" s="87">
        <v>41965</v>
      </c>
      <c r="B8343" t="s">
        <v>751</v>
      </c>
      <c r="C8343" t="s">
        <v>21</v>
      </c>
      <c r="D8343" t="s">
        <v>814</v>
      </c>
      <c r="E8343">
        <v>1</v>
      </c>
      <c r="F8343" s="111">
        <v>34</v>
      </c>
      <c r="G8343" s="111">
        <v>34</v>
      </c>
    </row>
    <row r="8344" spans="1:7" x14ac:dyDescent="0.25">
      <c r="A8344" s="87">
        <v>41971</v>
      </c>
      <c r="B8344" t="s">
        <v>778</v>
      </c>
      <c r="C8344" t="s">
        <v>21</v>
      </c>
      <c r="D8344" t="s">
        <v>813</v>
      </c>
      <c r="E8344">
        <v>3</v>
      </c>
      <c r="F8344" s="111">
        <v>25</v>
      </c>
      <c r="G8344" s="111">
        <v>75</v>
      </c>
    </row>
    <row r="8345" spans="1:7" x14ac:dyDescent="0.25">
      <c r="A8345" s="87">
        <v>41945</v>
      </c>
      <c r="B8345" t="s">
        <v>750</v>
      </c>
      <c r="C8345" t="s">
        <v>21</v>
      </c>
      <c r="D8345" t="s">
        <v>816</v>
      </c>
      <c r="E8345">
        <v>3</v>
      </c>
      <c r="F8345" s="111">
        <v>30</v>
      </c>
      <c r="G8345" s="111">
        <v>90</v>
      </c>
    </row>
    <row r="8346" spans="1:7" x14ac:dyDescent="0.25">
      <c r="A8346" s="87">
        <v>41976</v>
      </c>
      <c r="B8346" t="s">
        <v>802</v>
      </c>
      <c r="C8346" t="s">
        <v>21</v>
      </c>
      <c r="D8346" t="s">
        <v>812</v>
      </c>
      <c r="E8346">
        <v>2</v>
      </c>
      <c r="F8346" s="111">
        <v>19.95</v>
      </c>
      <c r="G8346" s="111">
        <v>39.9</v>
      </c>
    </row>
    <row r="8347" spans="1:7" x14ac:dyDescent="0.25">
      <c r="A8347" s="87">
        <v>41387</v>
      </c>
      <c r="B8347" t="s">
        <v>794</v>
      </c>
      <c r="C8347" t="s">
        <v>21</v>
      </c>
      <c r="D8347" t="s">
        <v>814</v>
      </c>
      <c r="E8347">
        <v>3</v>
      </c>
      <c r="F8347" s="111">
        <v>34</v>
      </c>
      <c r="G8347" s="111">
        <v>102</v>
      </c>
    </row>
    <row r="8348" spans="1:7" x14ac:dyDescent="0.25">
      <c r="A8348" s="87">
        <v>41994</v>
      </c>
      <c r="B8348" t="s">
        <v>788</v>
      </c>
      <c r="C8348" t="s">
        <v>7</v>
      </c>
      <c r="D8348" t="s">
        <v>817</v>
      </c>
      <c r="E8348">
        <v>2</v>
      </c>
      <c r="F8348" s="111">
        <v>21.95</v>
      </c>
      <c r="G8348" s="111">
        <v>43.9</v>
      </c>
    </row>
    <row r="8349" spans="1:7" x14ac:dyDescent="0.25">
      <c r="A8349" s="87">
        <v>41579</v>
      </c>
      <c r="B8349" t="s">
        <v>763</v>
      </c>
      <c r="C8349" t="s">
        <v>20</v>
      </c>
      <c r="D8349" t="s">
        <v>815</v>
      </c>
      <c r="E8349">
        <v>2</v>
      </c>
      <c r="F8349" s="111">
        <v>22.95</v>
      </c>
      <c r="G8349" s="111">
        <v>45.9</v>
      </c>
    </row>
    <row r="8350" spans="1:7" x14ac:dyDescent="0.25">
      <c r="A8350" s="87">
        <v>41487</v>
      </c>
      <c r="B8350" t="s">
        <v>823</v>
      </c>
      <c r="C8350" t="s">
        <v>729</v>
      </c>
      <c r="D8350" t="s">
        <v>812</v>
      </c>
      <c r="E8350">
        <v>2</v>
      </c>
      <c r="F8350" s="111">
        <v>19.95</v>
      </c>
      <c r="G8350" s="111">
        <v>39.9</v>
      </c>
    </row>
    <row r="8351" spans="1:7" x14ac:dyDescent="0.25">
      <c r="A8351" s="87">
        <v>41979</v>
      </c>
      <c r="B8351" t="s">
        <v>797</v>
      </c>
      <c r="C8351" t="s">
        <v>20</v>
      </c>
      <c r="D8351" t="s">
        <v>816</v>
      </c>
      <c r="E8351">
        <v>1</v>
      </c>
      <c r="F8351" s="111">
        <v>29</v>
      </c>
      <c r="G8351" s="111">
        <v>29</v>
      </c>
    </row>
    <row r="8352" spans="1:7" x14ac:dyDescent="0.25">
      <c r="A8352" s="87">
        <v>41854</v>
      </c>
      <c r="B8352" t="s">
        <v>788</v>
      </c>
      <c r="C8352" t="s">
        <v>7</v>
      </c>
      <c r="D8352" t="s">
        <v>2394</v>
      </c>
      <c r="E8352">
        <v>1</v>
      </c>
      <c r="F8352" s="111">
        <v>23</v>
      </c>
      <c r="G8352" s="111">
        <v>23</v>
      </c>
    </row>
    <row r="8353" spans="1:7" x14ac:dyDescent="0.25">
      <c r="A8353" s="87">
        <v>41448</v>
      </c>
      <c r="B8353" t="s">
        <v>810</v>
      </c>
      <c r="C8353" t="s">
        <v>729</v>
      </c>
      <c r="D8353" t="s">
        <v>813</v>
      </c>
      <c r="E8353">
        <v>2</v>
      </c>
      <c r="F8353" s="111">
        <v>24</v>
      </c>
      <c r="G8353" s="111">
        <v>48</v>
      </c>
    </row>
    <row r="8354" spans="1:7" x14ac:dyDescent="0.25">
      <c r="A8354" s="87">
        <v>41854</v>
      </c>
      <c r="B8354" t="s">
        <v>806</v>
      </c>
      <c r="C8354" t="s">
        <v>21</v>
      </c>
      <c r="D8354" t="s">
        <v>2394</v>
      </c>
      <c r="E8354">
        <v>3</v>
      </c>
      <c r="F8354" s="111">
        <v>25</v>
      </c>
      <c r="G8354" s="111">
        <v>75</v>
      </c>
    </row>
    <row r="8355" spans="1:7" x14ac:dyDescent="0.25">
      <c r="A8355" s="87">
        <v>41608</v>
      </c>
      <c r="B8355" t="s">
        <v>763</v>
      </c>
      <c r="C8355" t="s">
        <v>20</v>
      </c>
      <c r="D8355" t="s">
        <v>2395</v>
      </c>
      <c r="E8355">
        <v>2</v>
      </c>
      <c r="F8355" s="111">
        <v>18</v>
      </c>
      <c r="G8355" s="111">
        <v>36</v>
      </c>
    </row>
    <row r="8356" spans="1:7" x14ac:dyDescent="0.25">
      <c r="A8356" s="87">
        <v>41620</v>
      </c>
      <c r="B8356" t="s">
        <v>823</v>
      </c>
      <c r="C8356" t="s">
        <v>729</v>
      </c>
      <c r="D8356" t="s">
        <v>816</v>
      </c>
      <c r="E8356">
        <v>2</v>
      </c>
      <c r="F8356" s="111">
        <v>29</v>
      </c>
      <c r="G8356" s="111">
        <v>58</v>
      </c>
    </row>
    <row r="8357" spans="1:7" x14ac:dyDescent="0.25">
      <c r="A8357" s="87">
        <v>41598</v>
      </c>
      <c r="B8357" t="s">
        <v>774</v>
      </c>
      <c r="C8357" t="s">
        <v>21</v>
      </c>
      <c r="D8357" t="s">
        <v>815</v>
      </c>
      <c r="E8357">
        <v>1</v>
      </c>
      <c r="F8357" s="111">
        <v>22.95</v>
      </c>
      <c r="G8357" s="111">
        <v>22.95</v>
      </c>
    </row>
    <row r="8358" spans="1:7" x14ac:dyDescent="0.25">
      <c r="A8358" s="87">
        <v>41641</v>
      </c>
      <c r="B8358" t="s">
        <v>808</v>
      </c>
      <c r="C8358" t="s">
        <v>20</v>
      </c>
      <c r="D8358" t="s">
        <v>816</v>
      </c>
      <c r="E8358">
        <v>25</v>
      </c>
      <c r="F8358" s="111">
        <v>27.55</v>
      </c>
      <c r="G8358" s="111">
        <v>688.75</v>
      </c>
    </row>
    <row r="8359" spans="1:7" x14ac:dyDescent="0.25">
      <c r="A8359" s="87">
        <v>41980</v>
      </c>
      <c r="B8359" t="s">
        <v>774</v>
      </c>
      <c r="C8359" t="s">
        <v>21</v>
      </c>
      <c r="D8359" t="s">
        <v>2393</v>
      </c>
      <c r="E8359">
        <v>1</v>
      </c>
      <c r="F8359" s="111">
        <v>23.5</v>
      </c>
      <c r="G8359" s="111">
        <v>23.5</v>
      </c>
    </row>
    <row r="8360" spans="1:7" x14ac:dyDescent="0.25">
      <c r="A8360" s="87">
        <v>41970</v>
      </c>
      <c r="B8360" t="s">
        <v>787</v>
      </c>
      <c r="C8360" t="s">
        <v>729</v>
      </c>
      <c r="D8360" t="s">
        <v>818</v>
      </c>
      <c r="E8360">
        <v>2</v>
      </c>
      <c r="F8360" s="111">
        <v>27.5</v>
      </c>
      <c r="G8360" s="111">
        <v>55</v>
      </c>
    </row>
    <row r="8361" spans="1:7" x14ac:dyDescent="0.25">
      <c r="A8361" s="87">
        <v>41634</v>
      </c>
      <c r="B8361" t="s">
        <v>796</v>
      </c>
      <c r="C8361" t="s">
        <v>20</v>
      </c>
      <c r="D8361" t="s">
        <v>814</v>
      </c>
      <c r="E8361">
        <v>11</v>
      </c>
      <c r="F8361" s="111">
        <v>31.35</v>
      </c>
      <c r="G8361" s="111">
        <v>344.85</v>
      </c>
    </row>
    <row r="8362" spans="1:7" x14ac:dyDescent="0.25">
      <c r="A8362" s="87">
        <v>41585</v>
      </c>
      <c r="B8362" t="s">
        <v>756</v>
      </c>
      <c r="C8362" t="s">
        <v>7</v>
      </c>
      <c r="D8362" t="s">
        <v>812</v>
      </c>
      <c r="E8362">
        <v>1</v>
      </c>
      <c r="F8362" s="111">
        <v>18.95</v>
      </c>
      <c r="G8362" s="111">
        <v>18.95</v>
      </c>
    </row>
    <row r="8363" spans="1:7" x14ac:dyDescent="0.25">
      <c r="A8363" s="87">
        <v>41652</v>
      </c>
      <c r="B8363" t="s">
        <v>801</v>
      </c>
      <c r="C8363" t="s">
        <v>7</v>
      </c>
      <c r="D8363" t="s">
        <v>815</v>
      </c>
      <c r="E8363">
        <v>2</v>
      </c>
      <c r="F8363" s="111">
        <v>21.95</v>
      </c>
      <c r="G8363" s="111">
        <v>43.9</v>
      </c>
    </row>
    <row r="8364" spans="1:7" x14ac:dyDescent="0.25">
      <c r="A8364" s="87">
        <v>41850</v>
      </c>
      <c r="B8364" t="s">
        <v>784</v>
      </c>
      <c r="C8364" t="s">
        <v>20</v>
      </c>
      <c r="D8364" t="s">
        <v>812</v>
      </c>
      <c r="E8364">
        <v>3</v>
      </c>
      <c r="F8364" s="111">
        <v>19.95</v>
      </c>
      <c r="G8364" s="111">
        <v>59.85</v>
      </c>
    </row>
    <row r="8365" spans="1:7" x14ac:dyDescent="0.25">
      <c r="A8365" s="87">
        <v>41612</v>
      </c>
      <c r="B8365" t="s">
        <v>792</v>
      </c>
      <c r="C8365" t="s">
        <v>729</v>
      </c>
      <c r="D8365" t="s">
        <v>2395</v>
      </c>
      <c r="E8365">
        <v>2</v>
      </c>
      <c r="F8365" s="111">
        <v>18</v>
      </c>
      <c r="G8365" s="111">
        <v>36</v>
      </c>
    </row>
    <row r="8366" spans="1:7" x14ac:dyDescent="0.25">
      <c r="A8366" s="87">
        <v>41976</v>
      </c>
      <c r="B8366" t="s">
        <v>764</v>
      </c>
      <c r="C8366" t="s">
        <v>729</v>
      </c>
      <c r="D8366" t="s">
        <v>2393</v>
      </c>
      <c r="E8366">
        <v>25</v>
      </c>
      <c r="F8366" s="111">
        <v>22.33</v>
      </c>
      <c r="G8366" s="111">
        <v>558.25</v>
      </c>
    </row>
    <row r="8367" spans="1:7" x14ac:dyDescent="0.25">
      <c r="A8367" s="87">
        <v>41591</v>
      </c>
      <c r="B8367" t="s">
        <v>776</v>
      </c>
      <c r="C8367" t="s">
        <v>20</v>
      </c>
      <c r="D8367" t="s">
        <v>2393</v>
      </c>
      <c r="E8367">
        <v>24</v>
      </c>
      <c r="F8367" s="111">
        <v>21.38</v>
      </c>
      <c r="G8367" s="111">
        <v>513.12</v>
      </c>
    </row>
    <row r="8368" spans="1:7" x14ac:dyDescent="0.25">
      <c r="A8368" s="87">
        <v>41734</v>
      </c>
      <c r="B8368" t="s">
        <v>791</v>
      </c>
      <c r="C8368" t="s">
        <v>729</v>
      </c>
      <c r="D8368" t="s">
        <v>812</v>
      </c>
      <c r="E8368">
        <v>3</v>
      </c>
      <c r="F8368" s="111">
        <v>19.95</v>
      </c>
      <c r="G8368" s="111">
        <v>59.85</v>
      </c>
    </row>
    <row r="8369" spans="1:7" x14ac:dyDescent="0.25">
      <c r="A8369" s="87">
        <v>41946</v>
      </c>
      <c r="B8369" t="s">
        <v>769</v>
      </c>
      <c r="C8369" t="s">
        <v>21</v>
      </c>
      <c r="D8369" t="s">
        <v>815</v>
      </c>
      <c r="E8369">
        <v>1</v>
      </c>
      <c r="F8369" s="111">
        <v>22.95</v>
      </c>
      <c r="G8369" s="111">
        <v>22.95</v>
      </c>
    </row>
    <row r="8370" spans="1:7" x14ac:dyDescent="0.25">
      <c r="A8370" s="87">
        <v>41999</v>
      </c>
      <c r="B8370" t="s">
        <v>770</v>
      </c>
      <c r="C8370" t="s">
        <v>21</v>
      </c>
      <c r="D8370" t="s">
        <v>812</v>
      </c>
      <c r="E8370">
        <v>2</v>
      </c>
      <c r="F8370" s="111">
        <v>19.95</v>
      </c>
      <c r="G8370" s="111">
        <v>39.9</v>
      </c>
    </row>
    <row r="8371" spans="1:7" x14ac:dyDescent="0.25">
      <c r="A8371" s="87">
        <v>41604</v>
      </c>
      <c r="B8371" t="s">
        <v>806</v>
      </c>
      <c r="C8371" t="s">
        <v>21</v>
      </c>
      <c r="D8371" t="s">
        <v>814</v>
      </c>
      <c r="E8371">
        <v>1</v>
      </c>
      <c r="F8371" s="111">
        <v>34</v>
      </c>
      <c r="G8371" s="111">
        <v>34</v>
      </c>
    </row>
    <row r="8372" spans="1:7" x14ac:dyDescent="0.25">
      <c r="A8372" s="87">
        <v>41995</v>
      </c>
      <c r="B8372" t="s">
        <v>748</v>
      </c>
      <c r="C8372" t="s">
        <v>729</v>
      </c>
      <c r="D8372" t="s">
        <v>817</v>
      </c>
      <c r="E8372">
        <v>2</v>
      </c>
      <c r="F8372" s="111">
        <v>22.95</v>
      </c>
      <c r="G8372" s="111">
        <v>45.9</v>
      </c>
    </row>
    <row r="8373" spans="1:7" x14ac:dyDescent="0.25">
      <c r="A8373" s="87">
        <v>41618</v>
      </c>
      <c r="B8373" t="s">
        <v>768</v>
      </c>
      <c r="C8373" t="s">
        <v>7</v>
      </c>
      <c r="D8373" t="s">
        <v>817</v>
      </c>
      <c r="E8373">
        <v>2</v>
      </c>
      <c r="F8373" s="111">
        <v>21.95</v>
      </c>
      <c r="G8373" s="111">
        <v>43.9</v>
      </c>
    </row>
    <row r="8374" spans="1:7" x14ac:dyDescent="0.25">
      <c r="A8374" s="87">
        <v>41970</v>
      </c>
      <c r="B8374" t="s">
        <v>800</v>
      </c>
      <c r="C8374" t="s">
        <v>21</v>
      </c>
      <c r="D8374" t="s">
        <v>2393</v>
      </c>
      <c r="E8374">
        <v>2</v>
      </c>
      <c r="F8374" s="111">
        <v>23.5</v>
      </c>
      <c r="G8374" s="111">
        <v>47</v>
      </c>
    </row>
    <row r="8375" spans="1:7" x14ac:dyDescent="0.25">
      <c r="A8375" s="87">
        <v>41624</v>
      </c>
      <c r="B8375" t="s">
        <v>764</v>
      </c>
      <c r="C8375" t="s">
        <v>729</v>
      </c>
      <c r="D8375" t="s">
        <v>814</v>
      </c>
      <c r="E8375">
        <v>18</v>
      </c>
      <c r="F8375" s="111">
        <v>31.35</v>
      </c>
      <c r="G8375" s="111">
        <v>564.29999999999995</v>
      </c>
    </row>
    <row r="8376" spans="1:7" x14ac:dyDescent="0.25">
      <c r="A8376" s="87">
        <v>41990</v>
      </c>
      <c r="B8376" t="s">
        <v>741</v>
      </c>
      <c r="C8376" t="s">
        <v>21</v>
      </c>
      <c r="D8376" t="s">
        <v>814</v>
      </c>
      <c r="E8376">
        <v>4</v>
      </c>
      <c r="F8376" s="111">
        <v>34</v>
      </c>
      <c r="G8376" s="111">
        <v>136</v>
      </c>
    </row>
    <row r="8377" spans="1:7" x14ac:dyDescent="0.25">
      <c r="A8377" s="87">
        <v>41586</v>
      </c>
      <c r="B8377" t="s">
        <v>773</v>
      </c>
      <c r="C8377" t="s">
        <v>729</v>
      </c>
      <c r="D8377" t="s">
        <v>814</v>
      </c>
      <c r="E8377">
        <v>2</v>
      </c>
      <c r="F8377" s="111">
        <v>33</v>
      </c>
      <c r="G8377" s="111">
        <v>66</v>
      </c>
    </row>
    <row r="8378" spans="1:7" x14ac:dyDescent="0.25">
      <c r="A8378" s="87">
        <v>41590</v>
      </c>
      <c r="B8378" t="s">
        <v>764</v>
      </c>
      <c r="C8378" t="s">
        <v>729</v>
      </c>
      <c r="D8378" t="s">
        <v>2395</v>
      </c>
      <c r="E8378">
        <v>2</v>
      </c>
      <c r="F8378" s="111">
        <v>18</v>
      </c>
      <c r="G8378" s="111">
        <v>36</v>
      </c>
    </row>
    <row r="8379" spans="1:7" x14ac:dyDescent="0.25">
      <c r="A8379" s="87">
        <v>41664</v>
      </c>
      <c r="B8379" t="s">
        <v>796</v>
      </c>
      <c r="C8379" t="s">
        <v>20</v>
      </c>
      <c r="D8379" t="s">
        <v>817</v>
      </c>
      <c r="E8379">
        <v>7</v>
      </c>
      <c r="F8379" s="111">
        <v>22.95</v>
      </c>
      <c r="G8379" s="111">
        <v>160.65</v>
      </c>
    </row>
    <row r="8380" spans="1:7" x14ac:dyDescent="0.25">
      <c r="A8380" s="87">
        <v>41600</v>
      </c>
      <c r="B8380" t="s">
        <v>752</v>
      </c>
      <c r="C8380" t="s">
        <v>729</v>
      </c>
      <c r="D8380" t="s">
        <v>2395</v>
      </c>
      <c r="E8380">
        <v>3</v>
      </c>
      <c r="F8380" s="111">
        <v>18</v>
      </c>
      <c r="G8380" s="111">
        <v>54</v>
      </c>
    </row>
    <row r="8381" spans="1:7" x14ac:dyDescent="0.25">
      <c r="A8381" s="87">
        <v>41722</v>
      </c>
      <c r="B8381" t="s">
        <v>745</v>
      </c>
      <c r="C8381" t="s">
        <v>20</v>
      </c>
      <c r="D8381" t="s">
        <v>811</v>
      </c>
      <c r="E8381">
        <v>4</v>
      </c>
      <c r="F8381" s="111">
        <v>77.95</v>
      </c>
      <c r="G8381" s="111">
        <v>311.8</v>
      </c>
    </row>
    <row r="8382" spans="1:7" x14ac:dyDescent="0.25">
      <c r="A8382" s="87">
        <v>41957</v>
      </c>
      <c r="B8382" t="s">
        <v>772</v>
      </c>
      <c r="C8382" t="s">
        <v>21</v>
      </c>
      <c r="D8382" t="s">
        <v>2395</v>
      </c>
      <c r="E8382">
        <v>2</v>
      </c>
      <c r="F8382" s="111">
        <v>19</v>
      </c>
      <c r="G8382" s="111">
        <v>38</v>
      </c>
    </row>
    <row r="8383" spans="1:7" x14ac:dyDescent="0.25">
      <c r="A8383" s="87">
        <v>41688</v>
      </c>
      <c r="B8383" t="s">
        <v>770</v>
      </c>
      <c r="C8383" t="s">
        <v>21</v>
      </c>
      <c r="D8383" t="s">
        <v>2394</v>
      </c>
      <c r="E8383">
        <v>1</v>
      </c>
      <c r="F8383" s="111">
        <v>25</v>
      </c>
      <c r="G8383" s="111">
        <v>25</v>
      </c>
    </row>
    <row r="8384" spans="1:7" x14ac:dyDescent="0.25">
      <c r="A8384" s="87">
        <v>41866</v>
      </c>
      <c r="B8384" t="s">
        <v>797</v>
      </c>
      <c r="C8384" t="s">
        <v>20</v>
      </c>
      <c r="D8384" t="s">
        <v>816</v>
      </c>
      <c r="E8384">
        <v>3</v>
      </c>
      <c r="F8384" s="111">
        <v>29</v>
      </c>
      <c r="G8384" s="111">
        <v>87</v>
      </c>
    </row>
    <row r="8385" spans="1:7" x14ac:dyDescent="0.25">
      <c r="A8385" s="87">
        <v>41957</v>
      </c>
      <c r="B8385" t="s">
        <v>768</v>
      </c>
      <c r="C8385" t="s">
        <v>7</v>
      </c>
      <c r="D8385" t="s">
        <v>828</v>
      </c>
      <c r="E8385">
        <v>3</v>
      </c>
      <c r="F8385" s="111">
        <v>19</v>
      </c>
      <c r="G8385" s="111">
        <v>57</v>
      </c>
    </row>
    <row r="8386" spans="1:7" x14ac:dyDescent="0.25">
      <c r="A8386" s="87">
        <v>41428</v>
      </c>
      <c r="B8386" t="s">
        <v>781</v>
      </c>
      <c r="C8386" t="s">
        <v>7</v>
      </c>
      <c r="D8386" t="s">
        <v>815</v>
      </c>
      <c r="E8386">
        <v>1</v>
      </c>
      <c r="F8386" s="111">
        <v>21.95</v>
      </c>
      <c r="G8386" s="111">
        <v>21.95</v>
      </c>
    </row>
    <row r="8387" spans="1:7" x14ac:dyDescent="0.25">
      <c r="A8387" s="87">
        <v>41615</v>
      </c>
      <c r="B8387" t="s">
        <v>810</v>
      </c>
      <c r="C8387" t="s">
        <v>729</v>
      </c>
      <c r="D8387" t="s">
        <v>816</v>
      </c>
      <c r="E8387">
        <v>3</v>
      </c>
      <c r="F8387" s="111">
        <v>29</v>
      </c>
      <c r="G8387" s="111">
        <v>87</v>
      </c>
    </row>
    <row r="8388" spans="1:7" x14ac:dyDescent="0.25">
      <c r="A8388" s="87">
        <v>41595</v>
      </c>
      <c r="B8388" t="s">
        <v>746</v>
      </c>
      <c r="C8388" t="s">
        <v>729</v>
      </c>
      <c r="D8388" t="s">
        <v>817</v>
      </c>
      <c r="E8388">
        <v>2</v>
      </c>
      <c r="F8388" s="111">
        <v>22.95</v>
      </c>
      <c r="G8388" s="111">
        <v>45.9</v>
      </c>
    </row>
    <row r="8389" spans="1:7" x14ac:dyDescent="0.25">
      <c r="A8389" s="87">
        <v>41433</v>
      </c>
      <c r="B8389" t="s">
        <v>746</v>
      </c>
      <c r="C8389" t="s">
        <v>729</v>
      </c>
      <c r="D8389" t="s">
        <v>2394</v>
      </c>
      <c r="E8389">
        <v>2</v>
      </c>
      <c r="F8389" s="111">
        <v>24</v>
      </c>
      <c r="G8389" s="111">
        <v>48</v>
      </c>
    </row>
    <row r="8390" spans="1:7" x14ac:dyDescent="0.25">
      <c r="A8390" s="87">
        <v>41959</v>
      </c>
      <c r="B8390" t="s">
        <v>750</v>
      </c>
      <c r="C8390" t="s">
        <v>21</v>
      </c>
      <c r="D8390" t="s">
        <v>813</v>
      </c>
      <c r="E8390">
        <v>3</v>
      </c>
      <c r="F8390" s="111">
        <v>25</v>
      </c>
      <c r="G8390" s="111">
        <v>75</v>
      </c>
    </row>
    <row r="8391" spans="1:7" x14ac:dyDescent="0.25">
      <c r="A8391" s="87">
        <v>41775</v>
      </c>
      <c r="B8391" t="s">
        <v>772</v>
      </c>
      <c r="C8391" t="s">
        <v>21</v>
      </c>
      <c r="D8391" t="s">
        <v>2395</v>
      </c>
      <c r="E8391">
        <v>3</v>
      </c>
      <c r="F8391" s="111">
        <v>19</v>
      </c>
      <c r="G8391" s="111">
        <v>57</v>
      </c>
    </row>
    <row r="8392" spans="1:7" x14ac:dyDescent="0.25">
      <c r="A8392" s="87">
        <v>41586</v>
      </c>
      <c r="B8392" t="s">
        <v>808</v>
      </c>
      <c r="C8392" t="s">
        <v>20</v>
      </c>
      <c r="D8392" t="s">
        <v>814</v>
      </c>
      <c r="E8392">
        <v>13</v>
      </c>
      <c r="F8392" s="111">
        <v>31.35</v>
      </c>
      <c r="G8392" s="111">
        <v>407.55</v>
      </c>
    </row>
    <row r="8393" spans="1:7" x14ac:dyDescent="0.25">
      <c r="A8393" s="87">
        <v>41965</v>
      </c>
      <c r="B8393" t="s">
        <v>809</v>
      </c>
      <c r="C8393" t="s">
        <v>21</v>
      </c>
      <c r="D8393" t="s">
        <v>814</v>
      </c>
      <c r="E8393">
        <v>3</v>
      </c>
      <c r="F8393" s="111">
        <v>34</v>
      </c>
      <c r="G8393" s="111">
        <v>102</v>
      </c>
    </row>
    <row r="8394" spans="1:7" x14ac:dyDescent="0.25">
      <c r="A8394" s="87">
        <v>41302</v>
      </c>
      <c r="B8394" t="s">
        <v>776</v>
      </c>
      <c r="C8394" t="s">
        <v>20</v>
      </c>
      <c r="D8394" t="s">
        <v>812</v>
      </c>
      <c r="E8394">
        <v>3</v>
      </c>
      <c r="F8394" s="111">
        <v>19.95</v>
      </c>
      <c r="G8394" s="111">
        <v>59.85</v>
      </c>
    </row>
    <row r="8395" spans="1:7" x14ac:dyDescent="0.25">
      <c r="A8395" s="87">
        <v>41607</v>
      </c>
      <c r="B8395" t="s">
        <v>766</v>
      </c>
      <c r="C8395" t="s">
        <v>21</v>
      </c>
      <c r="D8395" t="s">
        <v>2393</v>
      </c>
      <c r="E8395">
        <v>2</v>
      </c>
      <c r="F8395" s="111">
        <v>23.5</v>
      </c>
      <c r="G8395" s="111">
        <v>47</v>
      </c>
    </row>
    <row r="8396" spans="1:7" x14ac:dyDescent="0.25">
      <c r="A8396" s="87">
        <v>41993</v>
      </c>
      <c r="B8396" t="s">
        <v>745</v>
      </c>
      <c r="C8396" t="s">
        <v>20</v>
      </c>
      <c r="D8396" t="s">
        <v>814</v>
      </c>
      <c r="E8396">
        <v>1</v>
      </c>
      <c r="F8396" s="111">
        <v>33</v>
      </c>
      <c r="G8396" s="111">
        <v>33</v>
      </c>
    </row>
    <row r="8397" spans="1:7" x14ac:dyDescent="0.25">
      <c r="A8397" s="87">
        <v>41723</v>
      </c>
      <c r="B8397" t="s">
        <v>801</v>
      </c>
      <c r="C8397" t="s">
        <v>7</v>
      </c>
      <c r="D8397" t="s">
        <v>817</v>
      </c>
      <c r="E8397">
        <v>2</v>
      </c>
      <c r="F8397" s="111">
        <v>21.95</v>
      </c>
      <c r="G8397" s="111">
        <v>43.9</v>
      </c>
    </row>
    <row r="8398" spans="1:7" x14ac:dyDescent="0.25">
      <c r="A8398" s="87">
        <v>41592</v>
      </c>
      <c r="B8398" t="s">
        <v>823</v>
      </c>
      <c r="C8398" t="s">
        <v>729</v>
      </c>
      <c r="D8398" t="s">
        <v>2395</v>
      </c>
      <c r="E8398">
        <v>3</v>
      </c>
      <c r="F8398" s="111">
        <v>18</v>
      </c>
      <c r="G8398" s="111">
        <v>54</v>
      </c>
    </row>
    <row r="8399" spans="1:7" x14ac:dyDescent="0.25">
      <c r="A8399" s="87">
        <v>41970</v>
      </c>
      <c r="B8399" t="s">
        <v>768</v>
      </c>
      <c r="C8399" t="s">
        <v>7</v>
      </c>
      <c r="D8399" t="s">
        <v>2395</v>
      </c>
      <c r="E8399">
        <v>3</v>
      </c>
      <c r="F8399" s="111">
        <v>18</v>
      </c>
      <c r="G8399" s="111">
        <v>54</v>
      </c>
    </row>
    <row r="8400" spans="1:7" x14ac:dyDescent="0.25">
      <c r="A8400" s="87">
        <v>41813</v>
      </c>
      <c r="B8400" t="s">
        <v>799</v>
      </c>
      <c r="C8400" t="s">
        <v>729</v>
      </c>
      <c r="D8400" t="s">
        <v>828</v>
      </c>
      <c r="E8400">
        <v>2</v>
      </c>
      <c r="F8400" s="111">
        <v>20</v>
      </c>
      <c r="G8400" s="111">
        <v>40</v>
      </c>
    </row>
    <row r="8401" spans="1:7" x14ac:dyDescent="0.25">
      <c r="A8401" s="87">
        <v>41695</v>
      </c>
      <c r="B8401" t="s">
        <v>791</v>
      </c>
      <c r="C8401" t="s">
        <v>729</v>
      </c>
      <c r="D8401" t="s">
        <v>2393</v>
      </c>
      <c r="E8401">
        <v>1</v>
      </c>
      <c r="F8401" s="111">
        <v>23.5</v>
      </c>
      <c r="G8401" s="111">
        <v>23.5</v>
      </c>
    </row>
    <row r="8402" spans="1:7" x14ac:dyDescent="0.25">
      <c r="A8402" s="87">
        <v>41359</v>
      </c>
      <c r="B8402" t="s">
        <v>752</v>
      </c>
      <c r="C8402" t="s">
        <v>729</v>
      </c>
      <c r="D8402" t="s">
        <v>2393</v>
      </c>
      <c r="E8402">
        <v>13</v>
      </c>
      <c r="F8402" s="111">
        <v>22.33</v>
      </c>
      <c r="G8402" s="111">
        <v>290.29000000000002</v>
      </c>
    </row>
    <row r="8403" spans="1:7" x14ac:dyDescent="0.25">
      <c r="A8403" s="87">
        <v>41983</v>
      </c>
      <c r="B8403" t="s">
        <v>752</v>
      </c>
      <c r="C8403" t="s">
        <v>729</v>
      </c>
      <c r="D8403" t="s">
        <v>812</v>
      </c>
      <c r="E8403">
        <v>2</v>
      </c>
      <c r="F8403" s="111">
        <v>19.95</v>
      </c>
      <c r="G8403" s="111">
        <v>39.9</v>
      </c>
    </row>
    <row r="8404" spans="1:7" x14ac:dyDescent="0.25">
      <c r="A8404" s="87">
        <v>41884</v>
      </c>
      <c r="B8404" t="s">
        <v>754</v>
      </c>
      <c r="C8404" t="s">
        <v>20</v>
      </c>
      <c r="D8404" t="s">
        <v>818</v>
      </c>
      <c r="E8404">
        <v>3</v>
      </c>
      <c r="F8404" s="111">
        <v>26.5</v>
      </c>
      <c r="G8404" s="111">
        <v>79.5</v>
      </c>
    </row>
    <row r="8405" spans="1:7" x14ac:dyDescent="0.25">
      <c r="A8405" s="87">
        <v>41530</v>
      </c>
      <c r="B8405" t="s">
        <v>774</v>
      </c>
      <c r="C8405" t="s">
        <v>21</v>
      </c>
      <c r="D8405" t="s">
        <v>818</v>
      </c>
      <c r="E8405">
        <v>2</v>
      </c>
      <c r="F8405" s="111">
        <v>27.5</v>
      </c>
      <c r="G8405" s="111">
        <v>55</v>
      </c>
    </row>
    <row r="8406" spans="1:7" x14ac:dyDescent="0.25">
      <c r="A8406" s="87">
        <v>41636</v>
      </c>
      <c r="B8406" t="s">
        <v>769</v>
      </c>
      <c r="C8406" t="s">
        <v>21</v>
      </c>
      <c r="D8406" t="s">
        <v>813</v>
      </c>
      <c r="E8406">
        <v>3</v>
      </c>
      <c r="F8406" s="111">
        <v>25</v>
      </c>
      <c r="G8406" s="111">
        <v>75</v>
      </c>
    </row>
    <row r="8407" spans="1:7" x14ac:dyDescent="0.25">
      <c r="A8407" s="87">
        <v>41614</v>
      </c>
      <c r="B8407" t="s">
        <v>792</v>
      </c>
      <c r="C8407" t="s">
        <v>729</v>
      </c>
      <c r="D8407" t="s">
        <v>814</v>
      </c>
      <c r="E8407">
        <v>3</v>
      </c>
      <c r="F8407" s="111">
        <v>33</v>
      </c>
      <c r="G8407" s="111">
        <v>99</v>
      </c>
    </row>
    <row r="8408" spans="1:7" x14ac:dyDescent="0.25">
      <c r="A8408" s="87">
        <v>41997</v>
      </c>
      <c r="B8408" t="s">
        <v>795</v>
      </c>
      <c r="C8408" t="s">
        <v>729</v>
      </c>
      <c r="D8408" t="s">
        <v>2395</v>
      </c>
      <c r="E8408">
        <v>1</v>
      </c>
      <c r="F8408" s="111">
        <v>18</v>
      </c>
      <c r="G8408" s="111">
        <v>18</v>
      </c>
    </row>
    <row r="8409" spans="1:7" x14ac:dyDescent="0.25">
      <c r="A8409" s="87">
        <v>41588</v>
      </c>
      <c r="B8409" t="s">
        <v>783</v>
      </c>
      <c r="C8409" t="s">
        <v>21</v>
      </c>
      <c r="D8409" t="s">
        <v>815</v>
      </c>
      <c r="E8409">
        <v>3</v>
      </c>
      <c r="F8409" s="111">
        <v>22.95</v>
      </c>
      <c r="G8409" s="111">
        <v>68.849999999999994</v>
      </c>
    </row>
    <row r="8410" spans="1:7" x14ac:dyDescent="0.25">
      <c r="A8410" s="87">
        <v>41910</v>
      </c>
      <c r="B8410" t="s">
        <v>772</v>
      </c>
      <c r="C8410" t="s">
        <v>21</v>
      </c>
      <c r="D8410" t="s">
        <v>2393</v>
      </c>
      <c r="E8410">
        <v>3</v>
      </c>
      <c r="F8410" s="111">
        <v>23.5</v>
      </c>
      <c r="G8410" s="111">
        <v>70.5</v>
      </c>
    </row>
    <row r="8411" spans="1:7" x14ac:dyDescent="0.25">
      <c r="A8411" s="87">
        <v>41808</v>
      </c>
      <c r="B8411" t="s">
        <v>798</v>
      </c>
      <c r="C8411" t="s">
        <v>20</v>
      </c>
      <c r="D8411" t="s">
        <v>2394</v>
      </c>
      <c r="E8411">
        <v>3</v>
      </c>
      <c r="F8411" s="111">
        <v>24</v>
      </c>
      <c r="G8411" s="111">
        <v>72</v>
      </c>
    </row>
    <row r="8412" spans="1:7" x14ac:dyDescent="0.25">
      <c r="A8412" s="87">
        <v>41319</v>
      </c>
      <c r="B8412" t="s">
        <v>804</v>
      </c>
      <c r="C8412" t="s">
        <v>7</v>
      </c>
      <c r="D8412" t="s">
        <v>817</v>
      </c>
      <c r="E8412">
        <v>4</v>
      </c>
      <c r="F8412" s="111">
        <v>21.95</v>
      </c>
      <c r="G8412" s="111">
        <v>87.8</v>
      </c>
    </row>
    <row r="8413" spans="1:7" x14ac:dyDescent="0.25">
      <c r="A8413" s="87">
        <v>41593</v>
      </c>
      <c r="B8413" t="s">
        <v>809</v>
      </c>
      <c r="C8413" t="s">
        <v>21</v>
      </c>
      <c r="D8413" t="s">
        <v>814</v>
      </c>
      <c r="E8413">
        <v>2</v>
      </c>
      <c r="F8413" s="111">
        <v>34</v>
      </c>
      <c r="G8413" s="111">
        <v>68</v>
      </c>
    </row>
    <row r="8414" spans="1:7" x14ac:dyDescent="0.25">
      <c r="A8414" s="87">
        <v>41980</v>
      </c>
      <c r="B8414" t="s">
        <v>820</v>
      </c>
      <c r="C8414" t="s">
        <v>729</v>
      </c>
      <c r="D8414" t="s">
        <v>2395</v>
      </c>
      <c r="E8414">
        <v>1</v>
      </c>
      <c r="F8414" s="111">
        <v>18</v>
      </c>
      <c r="G8414" s="111">
        <v>18</v>
      </c>
    </row>
    <row r="8415" spans="1:7" x14ac:dyDescent="0.25">
      <c r="A8415" s="87">
        <v>41630</v>
      </c>
      <c r="B8415" t="s">
        <v>809</v>
      </c>
      <c r="C8415" t="s">
        <v>21</v>
      </c>
      <c r="D8415" t="s">
        <v>2394</v>
      </c>
      <c r="E8415">
        <v>3</v>
      </c>
      <c r="F8415" s="111">
        <v>25</v>
      </c>
      <c r="G8415" s="111">
        <v>75</v>
      </c>
    </row>
    <row r="8416" spans="1:7" x14ac:dyDescent="0.25">
      <c r="A8416" s="87">
        <v>41990</v>
      </c>
      <c r="B8416" t="s">
        <v>763</v>
      </c>
      <c r="C8416" t="s">
        <v>20</v>
      </c>
      <c r="D8416" t="s">
        <v>828</v>
      </c>
      <c r="E8416">
        <v>2</v>
      </c>
      <c r="F8416" s="111">
        <v>20</v>
      </c>
      <c r="G8416" s="111">
        <v>40</v>
      </c>
    </row>
    <row r="8417" spans="1:7" x14ac:dyDescent="0.25">
      <c r="A8417" s="87">
        <v>41995</v>
      </c>
      <c r="B8417" t="s">
        <v>776</v>
      </c>
      <c r="C8417" t="s">
        <v>20</v>
      </c>
      <c r="D8417" t="s">
        <v>2394</v>
      </c>
      <c r="E8417">
        <v>1</v>
      </c>
      <c r="F8417" s="111">
        <v>24</v>
      </c>
      <c r="G8417" s="111">
        <v>24</v>
      </c>
    </row>
    <row r="8418" spans="1:7" x14ac:dyDescent="0.25">
      <c r="A8418" s="87">
        <v>41586</v>
      </c>
      <c r="B8418" t="s">
        <v>773</v>
      </c>
      <c r="C8418" t="s">
        <v>729</v>
      </c>
      <c r="D8418" t="s">
        <v>816</v>
      </c>
      <c r="E8418">
        <v>3</v>
      </c>
      <c r="F8418" s="111">
        <v>29</v>
      </c>
      <c r="G8418" s="111">
        <v>87</v>
      </c>
    </row>
    <row r="8419" spans="1:7" x14ac:dyDescent="0.25">
      <c r="A8419" s="87">
        <v>41610</v>
      </c>
      <c r="B8419" t="s">
        <v>754</v>
      </c>
      <c r="C8419" t="s">
        <v>20</v>
      </c>
      <c r="D8419" t="s">
        <v>811</v>
      </c>
      <c r="E8419">
        <v>2</v>
      </c>
      <c r="F8419" s="111">
        <v>77.95</v>
      </c>
      <c r="G8419" s="111">
        <v>155.9</v>
      </c>
    </row>
    <row r="8420" spans="1:7" x14ac:dyDescent="0.25">
      <c r="A8420" s="87">
        <v>41611</v>
      </c>
      <c r="B8420" t="s">
        <v>791</v>
      </c>
      <c r="C8420" t="s">
        <v>729</v>
      </c>
      <c r="D8420" t="s">
        <v>814</v>
      </c>
      <c r="E8420">
        <v>1</v>
      </c>
      <c r="F8420" s="111">
        <v>33</v>
      </c>
      <c r="G8420" s="111">
        <v>33</v>
      </c>
    </row>
    <row r="8421" spans="1:7" x14ac:dyDescent="0.25">
      <c r="A8421" s="87">
        <v>41636</v>
      </c>
      <c r="B8421" t="s">
        <v>762</v>
      </c>
      <c r="C8421" t="s">
        <v>729</v>
      </c>
      <c r="D8421" t="s">
        <v>814</v>
      </c>
      <c r="E8421">
        <v>1</v>
      </c>
      <c r="F8421" s="111">
        <v>33</v>
      </c>
      <c r="G8421" s="111">
        <v>33</v>
      </c>
    </row>
    <row r="8422" spans="1:7" x14ac:dyDescent="0.25">
      <c r="A8422" s="87">
        <v>41514</v>
      </c>
      <c r="B8422" t="s">
        <v>819</v>
      </c>
      <c r="C8422" t="s">
        <v>21</v>
      </c>
      <c r="D8422" t="s">
        <v>816</v>
      </c>
      <c r="E8422">
        <v>1</v>
      </c>
      <c r="F8422" s="111">
        <v>30</v>
      </c>
      <c r="G8422" s="111">
        <v>30</v>
      </c>
    </row>
    <row r="8423" spans="1:7" x14ac:dyDescent="0.25">
      <c r="A8423" s="87">
        <v>41606</v>
      </c>
      <c r="B8423" t="s">
        <v>788</v>
      </c>
      <c r="C8423" t="s">
        <v>7</v>
      </c>
      <c r="D8423" t="s">
        <v>814</v>
      </c>
      <c r="E8423">
        <v>23</v>
      </c>
      <c r="F8423" s="111">
        <v>30.4</v>
      </c>
      <c r="G8423" s="111">
        <v>699.2</v>
      </c>
    </row>
    <row r="8424" spans="1:7" x14ac:dyDescent="0.25">
      <c r="A8424" s="87">
        <v>41968</v>
      </c>
      <c r="B8424" t="s">
        <v>800</v>
      </c>
      <c r="C8424" t="s">
        <v>21</v>
      </c>
      <c r="D8424" t="s">
        <v>2394</v>
      </c>
      <c r="E8424">
        <v>1</v>
      </c>
      <c r="F8424" s="111">
        <v>25</v>
      </c>
      <c r="G8424" s="111">
        <v>25</v>
      </c>
    </row>
    <row r="8425" spans="1:7" x14ac:dyDescent="0.25">
      <c r="A8425" s="87">
        <v>41534</v>
      </c>
      <c r="B8425" t="s">
        <v>792</v>
      </c>
      <c r="C8425" t="s">
        <v>729</v>
      </c>
      <c r="D8425" t="s">
        <v>818</v>
      </c>
      <c r="E8425">
        <v>1</v>
      </c>
      <c r="F8425" s="111">
        <v>27.5</v>
      </c>
      <c r="G8425" s="111">
        <v>27.5</v>
      </c>
    </row>
    <row r="8426" spans="1:7" x14ac:dyDescent="0.25">
      <c r="A8426" s="87">
        <v>41982</v>
      </c>
      <c r="B8426" t="s">
        <v>782</v>
      </c>
      <c r="C8426" t="s">
        <v>7</v>
      </c>
      <c r="D8426" t="s">
        <v>813</v>
      </c>
      <c r="E8426">
        <v>2</v>
      </c>
      <c r="F8426" s="111">
        <v>23</v>
      </c>
      <c r="G8426" s="111">
        <v>46</v>
      </c>
    </row>
    <row r="8427" spans="1:7" x14ac:dyDescent="0.25">
      <c r="A8427" s="87">
        <v>41600</v>
      </c>
      <c r="B8427" t="s">
        <v>821</v>
      </c>
      <c r="C8427" t="s">
        <v>21</v>
      </c>
      <c r="D8427" t="s">
        <v>811</v>
      </c>
      <c r="E8427">
        <v>25</v>
      </c>
      <c r="F8427" s="111">
        <v>75.95</v>
      </c>
      <c r="G8427" s="111">
        <v>1898.75</v>
      </c>
    </row>
    <row r="8428" spans="1:7" x14ac:dyDescent="0.25">
      <c r="A8428" s="87">
        <v>41786</v>
      </c>
      <c r="B8428" t="s">
        <v>822</v>
      </c>
      <c r="C8428" t="s">
        <v>729</v>
      </c>
      <c r="D8428" t="s">
        <v>814</v>
      </c>
      <c r="E8428">
        <v>3</v>
      </c>
      <c r="F8428" s="111">
        <v>33</v>
      </c>
      <c r="G8428" s="111">
        <v>99</v>
      </c>
    </row>
    <row r="8429" spans="1:7" x14ac:dyDescent="0.25">
      <c r="A8429" s="87">
        <v>41961</v>
      </c>
      <c r="B8429" t="s">
        <v>775</v>
      </c>
      <c r="C8429" t="s">
        <v>20</v>
      </c>
      <c r="D8429" t="s">
        <v>814</v>
      </c>
      <c r="E8429">
        <v>23</v>
      </c>
      <c r="F8429" s="111">
        <v>31.35</v>
      </c>
      <c r="G8429" s="111">
        <v>721.05</v>
      </c>
    </row>
    <row r="8430" spans="1:7" x14ac:dyDescent="0.25">
      <c r="A8430" s="87">
        <v>41953</v>
      </c>
      <c r="B8430" t="s">
        <v>798</v>
      </c>
      <c r="C8430" t="s">
        <v>20</v>
      </c>
      <c r="D8430" t="s">
        <v>816</v>
      </c>
      <c r="E8430">
        <v>3</v>
      </c>
      <c r="F8430" s="111">
        <v>29</v>
      </c>
      <c r="G8430" s="111">
        <v>87</v>
      </c>
    </row>
    <row r="8431" spans="1:7" x14ac:dyDescent="0.25">
      <c r="A8431" s="87">
        <v>41989</v>
      </c>
      <c r="B8431" t="s">
        <v>768</v>
      </c>
      <c r="C8431" t="s">
        <v>7</v>
      </c>
      <c r="D8431" t="s">
        <v>813</v>
      </c>
      <c r="E8431">
        <v>2</v>
      </c>
      <c r="F8431" s="111">
        <v>23</v>
      </c>
      <c r="G8431" s="111">
        <v>46</v>
      </c>
    </row>
    <row r="8432" spans="1:7" x14ac:dyDescent="0.25">
      <c r="A8432" s="87">
        <v>41950</v>
      </c>
      <c r="B8432" t="s">
        <v>821</v>
      </c>
      <c r="C8432" t="s">
        <v>21</v>
      </c>
      <c r="D8432" t="s">
        <v>814</v>
      </c>
      <c r="E8432">
        <v>3</v>
      </c>
      <c r="F8432" s="111">
        <v>34</v>
      </c>
      <c r="G8432" s="111">
        <v>102</v>
      </c>
    </row>
    <row r="8433" spans="1:7" x14ac:dyDescent="0.25">
      <c r="A8433" s="87">
        <v>41383</v>
      </c>
      <c r="B8433" t="s">
        <v>785</v>
      </c>
      <c r="C8433" t="s">
        <v>7</v>
      </c>
      <c r="D8433" t="s">
        <v>828</v>
      </c>
      <c r="E8433">
        <v>3</v>
      </c>
      <c r="F8433" s="111">
        <v>19</v>
      </c>
      <c r="G8433" s="111">
        <v>57</v>
      </c>
    </row>
    <row r="8434" spans="1:7" x14ac:dyDescent="0.25">
      <c r="A8434" s="87">
        <v>41951</v>
      </c>
      <c r="B8434" t="s">
        <v>770</v>
      </c>
      <c r="C8434" t="s">
        <v>21</v>
      </c>
      <c r="D8434" t="s">
        <v>828</v>
      </c>
      <c r="E8434">
        <v>3</v>
      </c>
      <c r="F8434" s="111">
        <v>21</v>
      </c>
      <c r="G8434" s="111">
        <v>63</v>
      </c>
    </row>
    <row r="8435" spans="1:7" x14ac:dyDescent="0.25">
      <c r="A8435" s="87">
        <v>41953</v>
      </c>
      <c r="B8435" t="s">
        <v>797</v>
      </c>
      <c r="C8435" t="s">
        <v>20</v>
      </c>
      <c r="D8435" t="s">
        <v>814</v>
      </c>
      <c r="E8435">
        <v>3</v>
      </c>
      <c r="F8435" s="111">
        <v>33</v>
      </c>
      <c r="G8435" s="111">
        <v>99</v>
      </c>
    </row>
    <row r="8436" spans="1:7" x14ac:dyDescent="0.25">
      <c r="A8436" s="87">
        <v>41614</v>
      </c>
      <c r="B8436" t="s">
        <v>747</v>
      </c>
      <c r="C8436" t="s">
        <v>7</v>
      </c>
      <c r="D8436" t="s">
        <v>814</v>
      </c>
      <c r="E8436">
        <v>1</v>
      </c>
      <c r="F8436" s="111">
        <v>32</v>
      </c>
      <c r="G8436" s="111">
        <v>32</v>
      </c>
    </row>
    <row r="8437" spans="1:7" x14ac:dyDescent="0.25">
      <c r="A8437" s="87">
        <v>41413</v>
      </c>
      <c r="B8437" t="s">
        <v>741</v>
      </c>
      <c r="C8437" t="s">
        <v>21</v>
      </c>
      <c r="D8437" t="s">
        <v>812</v>
      </c>
      <c r="E8437">
        <v>2</v>
      </c>
      <c r="F8437" s="111">
        <v>19.95</v>
      </c>
      <c r="G8437" s="111">
        <v>39.9</v>
      </c>
    </row>
    <row r="8438" spans="1:7" x14ac:dyDescent="0.25">
      <c r="A8438" s="87">
        <v>41602</v>
      </c>
      <c r="B8438" t="s">
        <v>752</v>
      </c>
      <c r="C8438" t="s">
        <v>729</v>
      </c>
      <c r="D8438" t="s">
        <v>828</v>
      </c>
      <c r="E8438">
        <v>3</v>
      </c>
      <c r="F8438" s="111">
        <v>20</v>
      </c>
      <c r="G8438" s="111">
        <v>60</v>
      </c>
    </row>
    <row r="8439" spans="1:7" x14ac:dyDescent="0.25">
      <c r="A8439" s="87">
        <v>41338</v>
      </c>
      <c r="B8439" t="s">
        <v>798</v>
      </c>
      <c r="C8439" t="s">
        <v>20</v>
      </c>
      <c r="D8439" t="s">
        <v>828</v>
      </c>
      <c r="E8439">
        <v>3</v>
      </c>
      <c r="F8439" s="111">
        <v>20</v>
      </c>
      <c r="G8439" s="111">
        <v>60</v>
      </c>
    </row>
    <row r="8440" spans="1:7" x14ac:dyDescent="0.25">
      <c r="A8440" s="87">
        <v>41975</v>
      </c>
      <c r="B8440" t="s">
        <v>803</v>
      </c>
      <c r="C8440" t="s">
        <v>21</v>
      </c>
      <c r="D8440" t="s">
        <v>814</v>
      </c>
      <c r="E8440">
        <v>2</v>
      </c>
      <c r="F8440" s="111">
        <v>34</v>
      </c>
      <c r="G8440" s="111">
        <v>68</v>
      </c>
    </row>
    <row r="8441" spans="1:7" x14ac:dyDescent="0.25">
      <c r="A8441" s="87">
        <v>41665</v>
      </c>
      <c r="B8441" t="s">
        <v>752</v>
      </c>
      <c r="C8441" t="s">
        <v>729</v>
      </c>
      <c r="D8441" t="s">
        <v>815</v>
      </c>
      <c r="E8441">
        <v>3</v>
      </c>
      <c r="F8441" s="111">
        <v>22.95</v>
      </c>
      <c r="G8441" s="111">
        <v>68.849999999999994</v>
      </c>
    </row>
    <row r="8442" spans="1:7" x14ac:dyDescent="0.25">
      <c r="A8442" s="87">
        <v>41585</v>
      </c>
      <c r="B8442" t="s">
        <v>819</v>
      </c>
      <c r="C8442" t="s">
        <v>21</v>
      </c>
      <c r="D8442" t="s">
        <v>812</v>
      </c>
      <c r="E8442">
        <v>25</v>
      </c>
      <c r="F8442" s="111">
        <v>18.95</v>
      </c>
      <c r="G8442" s="111">
        <v>473.75</v>
      </c>
    </row>
    <row r="8443" spans="1:7" x14ac:dyDescent="0.25">
      <c r="A8443" s="87">
        <v>41951</v>
      </c>
      <c r="B8443" t="s">
        <v>784</v>
      </c>
      <c r="C8443" t="s">
        <v>20</v>
      </c>
      <c r="D8443" t="s">
        <v>817</v>
      </c>
      <c r="E8443">
        <v>24</v>
      </c>
      <c r="F8443" s="111">
        <v>21.8</v>
      </c>
      <c r="G8443" s="111">
        <v>523.20000000000005</v>
      </c>
    </row>
    <row r="8444" spans="1:7" x14ac:dyDescent="0.25">
      <c r="A8444" s="87">
        <v>41984</v>
      </c>
      <c r="B8444" t="s">
        <v>791</v>
      </c>
      <c r="C8444" t="s">
        <v>729</v>
      </c>
      <c r="D8444" t="s">
        <v>2395</v>
      </c>
      <c r="E8444">
        <v>2</v>
      </c>
      <c r="F8444" s="111">
        <v>18</v>
      </c>
      <c r="G8444" s="111">
        <v>36</v>
      </c>
    </row>
    <row r="8445" spans="1:7" x14ac:dyDescent="0.25">
      <c r="A8445" s="87">
        <v>41579</v>
      </c>
      <c r="B8445" t="s">
        <v>785</v>
      </c>
      <c r="C8445" t="s">
        <v>7</v>
      </c>
      <c r="D8445" t="s">
        <v>2393</v>
      </c>
      <c r="E8445">
        <v>2</v>
      </c>
      <c r="F8445" s="111">
        <v>22.5</v>
      </c>
      <c r="G8445" s="111">
        <v>45</v>
      </c>
    </row>
    <row r="8446" spans="1:7" x14ac:dyDescent="0.25">
      <c r="A8446" s="87">
        <v>41948</v>
      </c>
      <c r="B8446" t="s">
        <v>790</v>
      </c>
      <c r="C8446" t="s">
        <v>7</v>
      </c>
      <c r="D8446" t="s">
        <v>2393</v>
      </c>
      <c r="E8446">
        <v>1</v>
      </c>
      <c r="F8446" s="111">
        <v>22.5</v>
      </c>
      <c r="G8446" s="111">
        <v>22.5</v>
      </c>
    </row>
    <row r="8447" spans="1:7" x14ac:dyDescent="0.25">
      <c r="A8447" s="87">
        <v>41641</v>
      </c>
      <c r="B8447" t="s">
        <v>745</v>
      </c>
      <c r="C8447" t="s">
        <v>20</v>
      </c>
      <c r="D8447" t="s">
        <v>812</v>
      </c>
      <c r="E8447">
        <v>22</v>
      </c>
      <c r="F8447" s="111">
        <v>18.95</v>
      </c>
      <c r="G8447" s="111">
        <v>416.9</v>
      </c>
    </row>
    <row r="8448" spans="1:7" x14ac:dyDescent="0.25">
      <c r="A8448" s="87">
        <v>41611</v>
      </c>
      <c r="B8448" t="s">
        <v>772</v>
      </c>
      <c r="C8448" t="s">
        <v>21</v>
      </c>
      <c r="D8448" t="s">
        <v>815</v>
      </c>
      <c r="E8448">
        <v>3</v>
      </c>
      <c r="F8448" s="111">
        <v>22.95</v>
      </c>
      <c r="G8448" s="111">
        <v>68.849999999999994</v>
      </c>
    </row>
    <row r="8449" spans="1:7" x14ac:dyDescent="0.25">
      <c r="A8449" s="87">
        <v>41288</v>
      </c>
      <c r="B8449" t="s">
        <v>791</v>
      </c>
      <c r="C8449" t="s">
        <v>729</v>
      </c>
      <c r="D8449" t="s">
        <v>817</v>
      </c>
      <c r="E8449">
        <v>1</v>
      </c>
      <c r="F8449" s="111">
        <v>22.95</v>
      </c>
      <c r="G8449" s="111">
        <v>22.95</v>
      </c>
    </row>
    <row r="8450" spans="1:7" x14ac:dyDescent="0.25">
      <c r="A8450" s="87">
        <v>41356</v>
      </c>
      <c r="B8450" t="s">
        <v>746</v>
      </c>
      <c r="C8450" t="s">
        <v>729</v>
      </c>
      <c r="D8450" t="s">
        <v>2394</v>
      </c>
      <c r="E8450">
        <v>1</v>
      </c>
      <c r="F8450" s="111">
        <v>24</v>
      </c>
      <c r="G8450" s="111">
        <v>24</v>
      </c>
    </row>
    <row r="8451" spans="1:7" x14ac:dyDescent="0.25">
      <c r="A8451" s="87">
        <v>41948</v>
      </c>
      <c r="B8451" t="s">
        <v>746</v>
      </c>
      <c r="C8451" t="s">
        <v>729</v>
      </c>
      <c r="D8451" t="s">
        <v>812</v>
      </c>
      <c r="E8451">
        <v>2</v>
      </c>
      <c r="F8451" s="111">
        <v>19.95</v>
      </c>
      <c r="G8451" s="111">
        <v>39.9</v>
      </c>
    </row>
    <row r="8452" spans="1:7" x14ac:dyDescent="0.25">
      <c r="A8452" s="87">
        <v>41988</v>
      </c>
      <c r="B8452" t="s">
        <v>781</v>
      </c>
      <c r="C8452" t="s">
        <v>7</v>
      </c>
      <c r="D8452" t="s">
        <v>811</v>
      </c>
      <c r="E8452">
        <v>1</v>
      </c>
      <c r="F8452" s="111">
        <v>75.95</v>
      </c>
      <c r="G8452" s="111">
        <v>75.95</v>
      </c>
    </row>
    <row r="8453" spans="1:7" x14ac:dyDescent="0.25">
      <c r="A8453" s="87">
        <v>41420</v>
      </c>
      <c r="B8453" t="s">
        <v>746</v>
      </c>
      <c r="C8453" t="s">
        <v>729</v>
      </c>
      <c r="D8453" t="s">
        <v>817</v>
      </c>
      <c r="E8453">
        <v>1</v>
      </c>
      <c r="F8453" s="111">
        <v>22.95</v>
      </c>
      <c r="G8453" s="111">
        <v>22.95</v>
      </c>
    </row>
    <row r="8454" spans="1:7" x14ac:dyDescent="0.25">
      <c r="A8454" s="87">
        <v>41993</v>
      </c>
      <c r="B8454" t="s">
        <v>762</v>
      </c>
      <c r="C8454" t="s">
        <v>729</v>
      </c>
      <c r="D8454" t="s">
        <v>812</v>
      </c>
      <c r="E8454">
        <v>17</v>
      </c>
      <c r="F8454" s="111">
        <v>18.95</v>
      </c>
      <c r="G8454" s="111">
        <v>322.14999999999998</v>
      </c>
    </row>
    <row r="8455" spans="1:7" x14ac:dyDescent="0.25">
      <c r="A8455" s="87">
        <v>41952</v>
      </c>
      <c r="B8455" t="s">
        <v>745</v>
      </c>
      <c r="C8455" t="s">
        <v>20</v>
      </c>
      <c r="D8455" t="s">
        <v>817</v>
      </c>
      <c r="E8455">
        <v>2</v>
      </c>
      <c r="F8455" s="111">
        <v>22.95</v>
      </c>
      <c r="G8455" s="111">
        <v>45.9</v>
      </c>
    </row>
    <row r="8456" spans="1:7" x14ac:dyDescent="0.25">
      <c r="A8456" s="87">
        <v>42002</v>
      </c>
      <c r="B8456" t="s">
        <v>767</v>
      </c>
      <c r="C8456" t="s">
        <v>729</v>
      </c>
      <c r="D8456" t="s">
        <v>812</v>
      </c>
      <c r="E8456">
        <v>1</v>
      </c>
      <c r="F8456" s="111">
        <v>19.95</v>
      </c>
      <c r="G8456" s="111">
        <v>19.95</v>
      </c>
    </row>
    <row r="8457" spans="1:7" x14ac:dyDescent="0.25">
      <c r="A8457" s="87">
        <v>41541</v>
      </c>
      <c r="B8457" t="s">
        <v>758</v>
      </c>
      <c r="C8457" t="s">
        <v>729</v>
      </c>
      <c r="D8457" t="s">
        <v>815</v>
      </c>
      <c r="E8457">
        <v>1</v>
      </c>
      <c r="F8457" s="111">
        <v>22.95</v>
      </c>
      <c r="G8457" s="111">
        <v>22.95</v>
      </c>
    </row>
    <row r="8458" spans="1:7" x14ac:dyDescent="0.25">
      <c r="A8458" s="87">
        <v>41512</v>
      </c>
      <c r="B8458" t="s">
        <v>766</v>
      </c>
      <c r="C8458" t="s">
        <v>21</v>
      </c>
      <c r="D8458" t="s">
        <v>814</v>
      </c>
      <c r="E8458">
        <v>4</v>
      </c>
      <c r="F8458" s="111">
        <v>34</v>
      </c>
      <c r="G8458" s="111">
        <v>136</v>
      </c>
    </row>
    <row r="8459" spans="1:7" x14ac:dyDescent="0.25">
      <c r="A8459" s="87">
        <v>41599</v>
      </c>
      <c r="B8459" t="s">
        <v>752</v>
      </c>
      <c r="C8459" t="s">
        <v>729</v>
      </c>
      <c r="D8459" t="s">
        <v>814</v>
      </c>
      <c r="E8459">
        <v>3</v>
      </c>
      <c r="F8459" s="111">
        <v>33</v>
      </c>
      <c r="G8459" s="111">
        <v>99</v>
      </c>
    </row>
    <row r="8460" spans="1:7" x14ac:dyDescent="0.25">
      <c r="A8460" s="87">
        <v>41587</v>
      </c>
      <c r="B8460" t="s">
        <v>803</v>
      </c>
      <c r="C8460" t="s">
        <v>21</v>
      </c>
      <c r="D8460" t="s">
        <v>2394</v>
      </c>
      <c r="E8460">
        <v>3</v>
      </c>
      <c r="F8460" s="111">
        <v>25</v>
      </c>
      <c r="G8460" s="111">
        <v>75</v>
      </c>
    </row>
    <row r="8461" spans="1:7" x14ac:dyDescent="0.25">
      <c r="A8461" s="87">
        <v>41953</v>
      </c>
      <c r="B8461" t="s">
        <v>791</v>
      </c>
      <c r="C8461" t="s">
        <v>729</v>
      </c>
      <c r="D8461" t="s">
        <v>814</v>
      </c>
      <c r="E8461">
        <v>25</v>
      </c>
      <c r="F8461" s="111">
        <v>31.35</v>
      </c>
      <c r="G8461" s="111">
        <v>783.75</v>
      </c>
    </row>
    <row r="8462" spans="1:7" x14ac:dyDescent="0.25">
      <c r="A8462" s="87">
        <v>41955</v>
      </c>
      <c r="B8462" t="s">
        <v>786</v>
      </c>
      <c r="C8462" t="s">
        <v>20</v>
      </c>
      <c r="D8462" t="s">
        <v>812</v>
      </c>
      <c r="E8462">
        <v>1</v>
      </c>
      <c r="F8462" s="111">
        <v>19.95</v>
      </c>
      <c r="G8462" s="111">
        <v>19.95</v>
      </c>
    </row>
    <row r="8463" spans="1:7" x14ac:dyDescent="0.25">
      <c r="A8463" s="87">
        <v>41918</v>
      </c>
      <c r="B8463" t="s">
        <v>762</v>
      </c>
      <c r="C8463" t="s">
        <v>729</v>
      </c>
      <c r="D8463" t="s">
        <v>2394</v>
      </c>
      <c r="E8463">
        <v>3</v>
      </c>
      <c r="F8463" s="111">
        <v>24</v>
      </c>
      <c r="G8463" s="111">
        <v>72</v>
      </c>
    </row>
    <row r="8464" spans="1:7" x14ac:dyDescent="0.25">
      <c r="A8464" s="87">
        <v>41975</v>
      </c>
      <c r="B8464" t="s">
        <v>805</v>
      </c>
      <c r="C8464" t="s">
        <v>21</v>
      </c>
      <c r="D8464" t="s">
        <v>816</v>
      </c>
      <c r="E8464">
        <v>8</v>
      </c>
      <c r="F8464" s="111">
        <v>30</v>
      </c>
      <c r="G8464" s="111">
        <v>240</v>
      </c>
    </row>
    <row r="8465" spans="1:7" x14ac:dyDescent="0.25">
      <c r="A8465" s="87">
        <v>41612</v>
      </c>
      <c r="B8465" t="s">
        <v>774</v>
      </c>
      <c r="C8465" t="s">
        <v>21</v>
      </c>
      <c r="D8465" t="s">
        <v>2394</v>
      </c>
      <c r="E8465">
        <v>1</v>
      </c>
      <c r="F8465" s="111">
        <v>25</v>
      </c>
      <c r="G8465" s="111">
        <v>25</v>
      </c>
    </row>
    <row r="8466" spans="1:7" x14ac:dyDescent="0.25">
      <c r="A8466" s="87">
        <v>41592</v>
      </c>
      <c r="B8466" t="s">
        <v>759</v>
      </c>
      <c r="C8466" t="s">
        <v>729</v>
      </c>
      <c r="D8466" t="s">
        <v>815</v>
      </c>
      <c r="E8466">
        <v>1</v>
      </c>
      <c r="F8466" s="111">
        <v>22.95</v>
      </c>
      <c r="G8466" s="111">
        <v>22.95</v>
      </c>
    </row>
    <row r="8467" spans="1:7" x14ac:dyDescent="0.25">
      <c r="A8467" s="87">
        <v>41597</v>
      </c>
      <c r="B8467" t="s">
        <v>746</v>
      </c>
      <c r="C8467" t="s">
        <v>729</v>
      </c>
      <c r="D8467" t="s">
        <v>812</v>
      </c>
      <c r="E8467">
        <v>1</v>
      </c>
      <c r="F8467" s="111">
        <v>19.95</v>
      </c>
      <c r="G8467" s="111">
        <v>19.95</v>
      </c>
    </row>
    <row r="8468" spans="1:7" x14ac:dyDescent="0.25">
      <c r="A8468" s="87">
        <v>41593</v>
      </c>
      <c r="B8468" t="s">
        <v>759</v>
      </c>
      <c r="C8468" t="s">
        <v>729</v>
      </c>
      <c r="D8468" t="s">
        <v>815</v>
      </c>
      <c r="E8468">
        <v>2</v>
      </c>
      <c r="F8468" s="111">
        <v>22.95</v>
      </c>
      <c r="G8468" s="111">
        <v>45.9</v>
      </c>
    </row>
    <row r="8469" spans="1:7" x14ac:dyDescent="0.25">
      <c r="A8469" s="87">
        <v>41604</v>
      </c>
      <c r="B8469" t="s">
        <v>781</v>
      </c>
      <c r="C8469" t="s">
        <v>7</v>
      </c>
      <c r="D8469" t="s">
        <v>815</v>
      </c>
      <c r="E8469">
        <v>3</v>
      </c>
      <c r="F8469" s="111">
        <v>21.95</v>
      </c>
      <c r="G8469" s="111">
        <v>65.849999999999994</v>
      </c>
    </row>
    <row r="8470" spans="1:7" x14ac:dyDescent="0.25">
      <c r="A8470" s="87">
        <v>41969</v>
      </c>
      <c r="B8470" t="s">
        <v>778</v>
      </c>
      <c r="C8470" t="s">
        <v>21</v>
      </c>
      <c r="D8470" t="s">
        <v>814</v>
      </c>
      <c r="E8470">
        <v>1</v>
      </c>
      <c r="F8470" s="111">
        <v>34</v>
      </c>
      <c r="G8470" s="111">
        <v>34</v>
      </c>
    </row>
    <row r="8471" spans="1:7" x14ac:dyDescent="0.25">
      <c r="A8471" s="87">
        <v>41944</v>
      </c>
      <c r="B8471" t="s">
        <v>784</v>
      </c>
      <c r="C8471" t="s">
        <v>20</v>
      </c>
      <c r="D8471" t="s">
        <v>813</v>
      </c>
      <c r="E8471">
        <v>19</v>
      </c>
      <c r="F8471" s="111">
        <v>22.8</v>
      </c>
      <c r="G8471" s="111">
        <v>433.2</v>
      </c>
    </row>
    <row r="8472" spans="1:7" x14ac:dyDescent="0.25">
      <c r="A8472" s="87">
        <v>41933</v>
      </c>
      <c r="B8472" t="s">
        <v>746</v>
      </c>
      <c r="C8472" t="s">
        <v>729</v>
      </c>
      <c r="D8472" t="s">
        <v>813</v>
      </c>
      <c r="E8472">
        <v>1</v>
      </c>
      <c r="F8472" s="111">
        <v>24</v>
      </c>
      <c r="G8472" s="111">
        <v>24</v>
      </c>
    </row>
    <row r="8473" spans="1:7" x14ac:dyDescent="0.25">
      <c r="A8473" s="87">
        <v>41619</v>
      </c>
      <c r="B8473" t="s">
        <v>824</v>
      </c>
      <c r="C8473" t="s">
        <v>7</v>
      </c>
      <c r="D8473" t="s">
        <v>2394</v>
      </c>
      <c r="E8473">
        <v>2</v>
      </c>
      <c r="F8473" s="111">
        <v>23</v>
      </c>
      <c r="G8473" s="111">
        <v>46</v>
      </c>
    </row>
    <row r="8474" spans="1:7" x14ac:dyDescent="0.25">
      <c r="A8474" s="87">
        <v>41493</v>
      </c>
      <c r="B8474" t="s">
        <v>792</v>
      </c>
      <c r="C8474" t="s">
        <v>729</v>
      </c>
      <c r="D8474" t="s">
        <v>812</v>
      </c>
      <c r="E8474">
        <v>1</v>
      </c>
      <c r="F8474" s="111">
        <v>19.95</v>
      </c>
      <c r="G8474" s="111">
        <v>19.95</v>
      </c>
    </row>
    <row r="8475" spans="1:7" x14ac:dyDescent="0.25">
      <c r="A8475" s="87">
        <v>41624</v>
      </c>
      <c r="B8475" t="s">
        <v>757</v>
      </c>
      <c r="C8475" t="s">
        <v>729</v>
      </c>
      <c r="D8475" t="s">
        <v>814</v>
      </c>
      <c r="E8475">
        <v>3</v>
      </c>
      <c r="F8475" s="111">
        <v>33</v>
      </c>
      <c r="G8475" s="111">
        <v>99</v>
      </c>
    </row>
    <row r="8476" spans="1:7" x14ac:dyDescent="0.25">
      <c r="A8476" s="87">
        <v>41581</v>
      </c>
      <c r="B8476" t="s">
        <v>771</v>
      </c>
      <c r="C8476" t="s">
        <v>21</v>
      </c>
      <c r="D8476" t="s">
        <v>2393</v>
      </c>
      <c r="E8476">
        <v>3</v>
      </c>
      <c r="F8476" s="111">
        <v>23.5</v>
      </c>
      <c r="G8476" s="111">
        <v>70.5</v>
      </c>
    </row>
    <row r="8477" spans="1:7" x14ac:dyDescent="0.25">
      <c r="A8477" s="87">
        <v>41968</v>
      </c>
      <c r="B8477" t="s">
        <v>754</v>
      </c>
      <c r="C8477" t="s">
        <v>20</v>
      </c>
      <c r="D8477" t="s">
        <v>813</v>
      </c>
      <c r="E8477">
        <v>2</v>
      </c>
      <c r="F8477" s="111">
        <v>24</v>
      </c>
      <c r="G8477" s="111">
        <v>48</v>
      </c>
    </row>
    <row r="8478" spans="1:7" x14ac:dyDescent="0.25">
      <c r="A8478" s="87">
        <v>41984</v>
      </c>
      <c r="B8478" t="s">
        <v>762</v>
      </c>
      <c r="C8478" t="s">
        <v>729</v>
      </c>
      <c r="D8478" t="s">
        <v>816</v>
      </c>
      <c r="E8478">
        <v>3</v>
      </c>
      <c r="F8478" s="111">
        <v>29</v>
      </c>
      <c r="G8478" s="111">
        <v>87</v>
      </c>
    </row>
    <row r="8479" spans="1:7" x14ac:dyDescent="0.25">
      <c r="A8479" s="87">
        <v>41589</v>
      </c>
      <c r="B8479" t="s">
        <v>773</v>
      </c>
      <c r="C8479" t="s">
        <v>729</v>
      </c>
      <c r="D8479" t="s">
        <v>814</v>
      </c>
      <c r="E8479">
        <v>3</v>
      </c>
      <c r="F8479" s="111">
        <v>33</v>
      </c>
      <c r="G8479" s="111">
        <v>99</v>
      </c>
    </row>
    <row r="8480" spans="1:7" x14ac:dyDescent="0.25">
      <c r="A8480" s="87">
        <v>41959</v>
      </c>
      <c r="B8480" t="s">
        <v>782</v>
      </c>
      <c r="C8480" t="s">
        <v>7</v>
      </c>
      <c r="D8480" t="s">
        <v>817</v>
      </c>
      <c r="E8480">
        <v>2</v>
      </c>
      <c r="F8480" s="111">
        <v>21.95</v>
      </c>
      <c r="G8480" s="111">
        <v>43.9</v>
      </c>
    </row>
    <row r="8481" spans="1:7" x14ac:dyDescent="0.25">
      <c r="A8481" s="87">
        <v>41877</v>
      </c>
      <c r="B8481" t="s">
        <v>759</v>
      </c>
      <c r="C8481" t="s">
        <v>729</v>
      </c>
      <c r="D8481" t="s">
        <v>815</v>
      </c>
      <c r="E8481">
        <v>2</v>
      </c>
      <c r="F8481" s="111">
        <v>22.95</v>
      </c>
      <c r="G8481" s="111">
        <v>45.9</v>
      </c>
    </row>
    <row r="8482" spans="1:7" x14ac:dyDescent="0.25">
      <c r="A8482" s="87">
        <v>41798</v>
      </c>
      <c r="B8482" t="s">
        <v>774</v>
      </c>
      <c r="C8482" t="s">
        <v>21</v>
      </c>
      <c r="D8482" t="s">
        <v>812</v>
      </c>
      <c r="E8482">
        <v>1</v>
      </c>
      <c r="F8482" s="111">
        <v>19.95</v>
      </c>
      <c r="G8482" s="111">
        <v>19.95</v>
      </c>
    </row>
    <row r="8483" spans="1:7" x14ac:dyDescent="0.25">
      <c r="A8483" s="87">
        <v>41958</v>
      </c>
      <c r="B8483" t="s">
        <v>758</v>
      </c>
      <c r="C8483" t="s">
        <v>729</v>
      </c>
      <c r="D8483" t="s">
        <v>2393</v>
      </c>
      <c r="E8483">
        <v>1</v>
      </c>
      <c r="F8483" s="111">
        <v>23.5</v>
      </c>
      <c r="G8483" s="111">
        <v>23.5</v>
      </c>
    </row>
    <row r="8484" spans="1:7" x14ac:dyDescent="0.25">
      <c r="A8484" s="87">
        <v>41947</v>
      </c>
      <c r="B8484" t="s">
        <v>767</v>
      </c>
      <c r="C8484" t="s">
        <v>729</v>
      </c>
      <c r="D8484" t="s">
        <v>816</v>
      </c>
      <c r="E8484">
        <v>2</v>
      </c>
      <c r="F8484" s="111">
        <v>29</v>
      </c>
      <c r="G8484" s="111">
        <v>58</v>
      </c>
    </row>
    <row r="8485" spans="1:7" x14ac:dyDescent="0.25">
      <c r="A8485" s="87">
        <v>41969</v>
      </c>
      <c r="B8485" t="s">
        <v>821</v>
      </c>
      <c r="C8485" t="s">
        <v>21</v>
      </c>
      <c r="D8485" t="s">
        <v>818</v>
      </c>
      <c r="E8485">
        <v>2</v>
      </c>
      <c r="F8485" s="111">
        <v>27.5</v>
      </c>
      <c r="G8485" s="111">
        <v>55</v>
      </c>
    </row>
    <row r="8486" spans="1:7" x14ac:dyDescent="0.25">
      <c r="A8486" s="87">
        <v>41599</v>
      </c>
      <c r="B8486" t="s">
        <v>820</v>
      </c>
      <c r="C8486" t="s">
        <v>729</v>
      </c>
      <c r="D8486" t="s">
        <v>815</v>
      </c>
      <c r="E8486">
        <v>4</v>
      </c>
      <c r="F8486" s="111">
        <v>22.95</v>
      </c>
      <c r="G8486" s="111">
        <v>91.8</v>
      </c>
    </row>
    <row r="8487" spans="1:7" x14ac:dyDescent="0.25">
      <c r="A8487" s="87">
        <v>41622</v>
      </c>
      <c r="B8487" t="s">
        <v>745</v>
      </c>
      <c r="C8487" t="s">
        <v>20</v>
      </c>
      <c r="D8487" t="s">
        <v>817</v>
      </c>
      <c r="E8487">
        <v>3</v>
      </c>
      <c r="F8487" s="111">
        <v>22.95</v>
      </c>
      <c r="G8487" s="111">
        <v>68.849999999999994</v>
      </c>
    </row>
    <row r="8488" spans="1:7" x14ac:dyDescent="0.25">
      <c r="A8488" s="87">
        <v>41636</v>
      </c>
      <c r="B8488" t="s">
        <v>797</v>
      </c>
      <c r="C8488" t="s">
        <v>20</v>
      </c>
      <c r="D8488" t="s">
        <v>2393</v>
      </c>
      <c r="E8488">
        <v>2</v>
      </c>
      <c r="F8488" s="111">
        <v>22.5</v>
      </c>
      <c r="G8488" s="111">
        <v>45</v>
      </c>
    </row>
    <row r="8489" spans="1:7" x14ac:dyDescent="0.25">
      <c r="A8489" s="87">
        <v>41598</v>
      </c>
      <c r="B8489" t="s">
        <v>796</v>
      </c>
      <c r="C8489" t="s">
        <v>20</v>
      </c>
      <c r="D8489" t="s">
        <v>812</v>
      </c>
      <c r="E8489">
        <v>2</v>
      </c>
      <c r="F8489" s="111">
        <v>19.95</v>
      </c>
      <c r="G8489" s="111">
        <v>39.9</v>
      </c>
    </row>
    <row r="8490" spans="1:7" x14ac:dyDescent="0.25">
      <c r="A8490" s="87">
        <v>41394</v>
      </c>
      <c r="B8490" t="s">
        <v>752</v>
      </c>
      <c r="C8490" t="s">
        <v>729</v>
      </c>
      <c r="D8490" t="s">
        <v>813</v>
      </c>
      <c r="E8490">
        <v>3</v>
      </c>
      <c r="F8490" s="111">
        <v>24</v>
      </c>
      <c r="G8490" s="111">
        <v>72</v>
      </c>
    </row>
    <row r="8491" spans="1:7" x14ac:dyDescent="0.25">
      <c r="A8491" s="87">
        <v>41990</v>
      </c>
      <c r="B8491" t="s">
        <v>745</v>
      </c>
      <c r="C8491" t="s">
        <v>20</v>
      </c>
      <c r="D8491" t="s">
        <v>811</v>
      </c>
      <c r="E8491">
        <v>3</v>
      </c>
      <c r="F8491" s="111">
        <v>77.95</v>
      </c>
      <c r="G8491" s="111">
        <v>233.85</v>
      </c>
    </row>
    <row r="8492" spans="1:7" x14ac:dyDescent="0.25">
      <c r="A8492" s="87">
        <v>41298</v>
      </c>
      <c r="B8492" t="s">
        <v>780</v>
      </c>
      <c r="C8492" t="s">
        <v>21</v>
      </c>
      <c r="D8492" t="s">
        <v>812</v>
      </c>
      <c r="E8492">
        <v>3</v>
      </c>
      <c r="F8492" s="111">
        <v>19.95</v>
      </c>
      <c r="G8492" s="111">
        <v>59.85</v>
      </c>
    </row>
    <row r="8493" spans="1:7" x14ac:dyDescent="0.25">
      <c r="A8493" s="87">
        <v>41963</v>
      </c>
      <c r="B8493" t="s">
        <v>821</v>
      </c>
      <c r="C8493" t="s">
        <v>21</v>
      </c>
      <c r="D8493" t="s">
        <v>817</v>
      </c>
      <c r="E8493">
        <v>8</v>
      </c>
      <c r="F8493" s="111">
        <v>22.95</v>
      </c>
      <c r="G8493" s="111">
        <v>183.6</v>
      </c>
    </row>
    <row r="8494" spans="1:7" x14ac:dyDescent="0.25">
      <c r="A8494" s="87">
        <v>41834</v>
      </c>
      <c r="B8494" t="s">
        <v>779</v>
      </c>
      <c r="C8494" t="s">
        <v>729</v>
      </c>
      <c r="D8494" t="s">
        <v>815</v>
      </c>
      <c r="E8494">
        <v>2</v>
      </c>
      <c r="F8494" s="111">
        <v>22.95</v>
      </c>
      <c r="G8494" s="111">
        <v>45.9</v>
      </c>
    </row>
    <row r="8495" spans="1:7" x14ac:dyDescent="0.25">
      <c r="A8495" s="87">
        <v>41635</v>
      </c>
      <c r="B8495" t="s">
        <v>751</v>
      </c>
      <c r="C8495" t="s">
        <v>21</v>
      </c>
      <c r="D8495" t="s">
        <v>813</v>
      </c>
      <c r="E8495">
        <v>1</v>
      </c>
      <c r="F8495" s="111">
        <v>25</v>
      </c>
      <c r="G8495" s="111">
        <v>25</v>
      </c>
    </row>
    <row r="8496" spans="1:7" x14ac:dyDescent="0.25">
      <c r="A8496" s="87">
        <v>41716</v>
      </c>
      <c r="B8496" t="s">
        <v>776</v>
      </c>
      <c r="C8496" t="s">
        <v>20</v>
      </c>
      <c r="D8496" t="s">
        <v>812</v>
      </c>
      <c r="E8496">
        <v>3</v>
      </c>
      <c r="F8496" s="111">
        <v>19.95</v>
      </c>
      <c r="G8496" s="111">
        <v>59.85</v>
      </c>
    </row>
    <row r="8497" spans="1:7" x14ac:dyDescent="0.25">
      <c r="A8497" s="87">
        <v>41587</v>
      </c>
      <c r="B8497" t="s">
        <v>769</v>
      </c>
      <c r="C8497" t="s">
        <v>21</v>
      </c>
      <c r="D8497" t="s">
        <v>815</v>
      </c>
      <c r="E8497">
        <v>3</v>
      </c>
      <c r="F8497" s="111">
        <v>22.95</v>
      </c>
      <c r="G8497" s="111">
        <v>68.849999999999994</v>
      </c>
    </row>
    <row r="8498" spans="1:7" x14ac:dyDescent="0.25">
      <c r="A8498" s="87">
        <v>41633</v>
      </c>
      <c r="B8498" t="s">
        <v>824</v>
      </c>
      <c r="C8498" t="s">
        <v>7</v>
      </c>
      <c r="D8498" t="s">
        <v>816</v>
      </c>
      <c r="E8498">
        <v>3</v>
      </c>
      <c r="F8498" s="111">
        <v>28</v>
      </c>
      <c r="G8498" s="111">
        <v>84</v>
      </c>
    </row>
    <row r="8499" spans="1:7" x14ac:dyDescent="0.25">
      <c r="A8499" s="87">
        <v>41594</v>
      </c>
      <c r="B8499" t="s">
        <v>806</v>
      </c>
      <c r="C8499" t="s">
        <v>21</v>
      </c>
      <c r="D8499" t="s">
        <v>816</v>
      </c>
      <c r="E8499">
        <v>12</v>
      </c>
      <c r="F8499" s="111">
        <v>28.5</v>
      </c>
      <c r="G8499" s="111">
        <v>342</v>
      </c>
    </row>
    <row r="8500" spans="1:7" x14ac:dyDescent="0.25">
      <c r="A8500" s="87">
        <v>41966</v>
      </c>
      <c r="B8500" t="s">
        <v>789</v>
      </c>
      <c r="C8500" t="s">
        <v>20</v>
      </c>
      <c r="D8500" t="s">
        <v>815</v>
      </c>
      <c r="E8500">
        <v>3</v>
      </c>
      <c r="F8500" s="111">
        <v>22.95</v>
      </c>
      <c r="G8500" s="111">
        <v>68.849999999999994</v>
      </c>
    </row>
    <row r="8501" spans="1:7" x14ac:dyDescent="0.25">
      <c r="A8501" s="87">
        <v>41976</v>
      </c>
      <c r="B8501" t="s">
        <v>796</v>
      </c>
      <c r="C8501" t="s">
        <v>20</v>
      </c>
      <c r="D8501" t="s">
        <v>815</v>
      </c>
      <c r="E8501">
        <v>3</v>
      </c>
      <c r="F8501" s="111">
        <v>22.95</v>
      </c>
      <c r="G8501" s="111">
        <v>68.849999999999994</v>
      </c>
    </row>
    <row r="8502" spans="1:7" x14ac:dyDescent="0.25">
      <c r="A8502" s="87">
        <v>41403</v>
      </c>
      <c r="B8502" t="s">
        <v>748</v>
      </c>
      <c r="C8502" t="s">
        <v>729</v>
      </c>
      <c r="D8502" t="s">
        <v>814</v>
      </c>
      <c r="E8502">
        <v>3</v>
      </c>
      <c r="F8502" s="111">
        <v>33</v>
      </c>
      <c r="G8502" s="111">
        <v>99</v>
      </c>
    </row>
    <row r="8503" spans="1:7" x14ac:dyDescent="0.25">
      <c r="A8503" s="87">
        <v>41604</v>
      </c>
      <c r="B8503" t="s">
        <v>806</v>
      </c>
      <c r="C8503" t="s">
        <v>21</v>
      </c>
      <c r="D8503" t="s">
        <v>814</v>
      </c>
      <c r="E8503">
        <v>2</v>
      </c>
      <c r="F8503" s="111">
        <v>34</v>
      </c>
      <c r="G8503" s="111">
        <v>68</v>
      </c>
    </row>
    <row r="8504" spans="1:7" x14ac:dyDescent="0.25">
      <c r="A8504" s="87">
        <v>41807</v>
      </c>
      <c r="B8504" t="s">
        <v>824</v>
      </c>
      <c r="C8504" t="s">
        <v>7</v>
      </c>
      <c r="D8504" t="s">
        <v>828</v>
      </c>
      <c r="E8504">
        <v>1</v>
      </c>
      <c r="F8504" s="111">
        <v>19</v>
      </c>
      <c r="G8504" s="111">
        <v>19</v>
      </c>
    </row>
    <row r="8505" spans="1:7" x14ac:dyDescent="0.25">
      <c r="A8505" s="87">
        <v>41382</v>
      </c>
      <c r="B8505" t="s">
        <v>787</v>
      </c>
      <c r="C8505" t="s">
        <v>729</v>
      </c>
      <c r="D8505" t="s">
        <v>812</v>
      </c>
      <c r="E8505">
        <v>2</v>
      </c>
      <c r="F8505" s="111">
        <v>19.95</v>
      </c>
      <c r="G8505" s="111">
        <v>39.9</v>
      </c>
    </row>
    <row r="8506" spans="1:7" x14ac:dyDescent="0.25">
      <c r="A8506" s="87">
        <v>41592</v>
      </c>
      <c r="B8506" t="s">
        <v>809</v>
      </c>
      <c r="C8506" t="s">
        <v>21</v>
      </c>
      <c r="D8506" t="s">
        <v>815</v>
      </c>
      <c r="E8506">
        <v>2</v>
      </c>
      <c r="F8506" s="111">
        <v>22.95</v>
      </c>
      <c r="G8506" s="111">
        <v>45.9</v>
      </c>
    </row>
    <row r="8507" spans="1:7" x14ac:dyDescent="0.25">
      <c r="A8507" s="87">
        <v>41950</v>
      </c>
      <c r="B8507" t="s">
        <v>782</v>
      </c>
      <c r="C8507" t="s">
        <v>7</v>
      </c>
      <c r="D8507" t="s">
        <v>814</v>
      </c>
      <c r="E8507">
        <v>2</v>
      </c>
      <c r="F8507" s="111">
        <v>32</v>
      </c>
      <c r="G8507" s="111">
        <v>64</v>
      </c>
    </row>
    <row r="8508" spans="1:7" x14ac:dyDescent="0.25">
      <c r="A8508" s="87">
        <v>41510</v>
      </c>
      <c r="B8508" t="s">
        <v>784</v>
      </c>
      <c r="C8508" t="s">
        <v>20</v>
      </c>
      <c r="D8508" t="s">
        <v>817</v>
      </c>
      <c r="E8508">
        <v>1</v>
      </c>
      <c r="F8508" s="111">
        <v>22.95</v>
      </c>
      <c r="G8508" s="111">
        <v>22.95</v>
      </c>
    </row>
    <row r="8509" spans="1:7" x14ac:dyDescent="0.25">
      <c r="A8509" s="87">
        <v>41580</v>
      </c>
      <c r="B8509" t="s">
        <v>807</v>
      </c>
      <c r="C8509" t="s">
        <v>7</v>
      </c>
      <c r="D8509" t="s">
        <v>816</v>
      </c>
      <c r="E8509">
        <v>2</v>
      </c>
      <c r="F8509" s="111">
        <v>28</v>
      </c>
      <c r="G8509" s="111">
        <v>56</v>
      </c>
    </row>
    <row r="8510" spans="1:7" x14ac:dyDescent="0.25">
      <c r="A8510" s="87">
        <v>41636</v>
      </c>
      <c r="B8510" t="s">
        <v>786</v>
      </c>
      <c r="C8510" t="s">
        <v>20</v>
      </c>
      <c r="D8510" t="s">
        <v>812</v>
      </c>
      <c r="E8510">
        <v>1</v>
      </c>
      <c r="F8510" s="111">
        <v>19.95</v>
      </c>
      <c r="G8510" s="111">
        <v>19.95</v>
      </c>
    </row>
    <row r="8511" spans="1:7" x14ac:dyDescent="0.25">
      <c r="A8511" s="87">
        <v>41948</v>
      </c>
      <c r="B8511" t="s">
        <v>823</v>
      </c>
      <c r="C8511" t="s">
        <v>729</v>
      </c>
      <c r="D8511" t="s">
        <v>817</v>
      </c>
      <c r="E8511">
        <v>3</v>
      </c>
      <c r="F8511" s="111">
        <v>22.95</v>
      </c>
      <c r="G8511" s="111">
        <v>68.849999999999994</v>
      </c>
    </row>
    <row r="8512" spans="1:7" x14ac:dyDescent="0.25">
      <c r="A8512" s="87">
        <v>41631</v>
      </c>
      <c r="B8512" t="s">
        <v>784</v>
      </c>
      <c r="C8512" t="s">
        <v>20</v>
      </c>
      <c r="D8512" t="s">
        <v>817</v>
      </c>
      <c r="E8512">
        <v>10</v>
      </c>
      <c r="F8512" s="111">
        <v>22.95</v>
      </c>
      <c r="G8512" s="111">
        <v>229.5</v>
      </c>
    </row>
    <row r="8513" spans="1:7" x14ac:dyDescent="0.25">
      <c r="A8513" s="87">
        <v>41573</v>
      </c>
      <c r="B8513" t="s">
        <v>822</v>
      </c>
      <c r="C8513" t="s">
        <v>729</v>
      </c>
      <c r="D8513" t="s">
        <v>813</v>
      </c>
      <c r="E8513">
        <v>2</v>
      </c>
      <c r="F8513" s="111">
        <v>24</v>
      </c>
      <c r="G8513" s="111">
        <v>48</v>
      </c>
    </row>
    <row r="8514" spans="1:7" x14ac:dyDescent="0.25">
      <c r="A8514" s="87">
        <v>41596</v>
      </c>
      <c r="B8514" t="s">
        <v>796</v>
      </c>
      <c r="C8514" t="s">
        <v>20</v>
      </c>
      <c r="D8514" t="s">
        <v>811</v>
      </c>
      <c r="E8514">
        <v>2</v>
      </c>
      <c r="F8514" s="111">
        <v>77.95</v>
      </c>
      <c r="G8514" s="111">
        <v>155.9</v>
      </c>
    </row>
    <row r="8515" spans="1:7" x14ac:dyDescent="0.25">
      <c r="A8515" s="87">
        <v>41581</v>
      </c>
      <c r="B8515" t="s">
        <v>762</v>
      </c>
      <c r="C8515" t="s">
        <v>729</v>
      </c>
      <c r="D8515" t="s">
        <v>828</v>
      </c>
      <c r="E8515">
        <v>2</v>
      </c>
      <c r="F8515" s="111">
        <v>20</v>
      </c>
      <c r="G8515" s="111">
        <v>40</v>
      </c>
    </row>
    <row r="8516" spans="1:7" x14ac:dyDescent="0.25">
      <c r="A8516" s="87">
        <v>41946</v>
      </c>
      <c r="B8516" t="s">
        <v>758</v>
      </c>
      <c r="C8516" t="s">
        <v>729</v>
      </c>
      <c r="D8516" t="s">
        <v>812</v>
      </c>
      <c r="E8516">
        <v>4</v>
      </c>
      <c r="F8516" s="111">
        <v>19.95</v>
      </c>
      <c r="G8516" s="111">
        <v>79.8</v>
      </c>
    </row>
    <row r="8517" spans="1:7" x14ac:dyDescent="0.25">
      <c r="A8517" s="87">
        <v>41844</v>
      </c>
      <c r="B8517" t="s">
        <v>791</v>
      </c>
      <c r="C8517" t="s">
        <v>729</v>
      </c>
      <c r="D8517" t="s">
        <v>828</v>
      </c>
      <c r="E8517">
        <v>1</v>
      </c>
      <c r="F8517" s="111">
        <v>20</v>
      </c>
      <c r="G8517" s="111">
        <v>20</v>
      </c>
    </row>
    <row r="8518" spans="1:7" x14ac:dyDescent="0.25">
      <c r="A8518" s="87">
        <v>41839</v>
      </c>
      <c r="B8518" t="s">
        <v>745</v>
      </c>
      <c r="C8518" t="s">
        <v>20</v>
      </c>
      <c r="D8518" t="s">
        <v>815</v>
      </c>
      <c r="E8518">
        <v>1</v>
      </c>
      <c r="F8518" s="111">
        <v>22.95</v>
      </c>
      <c r="G8518" s="111">
        <v>22.95</v>
      </c>
    </row>
    <row r="8519" spans="1:7" x14ac:dyDescent="0.25">
      <c r="A8519" s="87">
        <v>41632</v>
      </c>
      <c r="B8519" t="s">
        <v>739</v>
      </c>
      <c r="C8519" t="s">
        <v>729</v>
      </c>
      <c r="D8519" t="s">
        <v>2394</v>
      </c>
      <c r="E8519">
        <v>1</v>
      </c>
      <c r="F8519" s="111">
        <v>24</v>
      </c>
      <c r="G8519" s="111">
        <v>24</v>
      </c>
    </row>
    <row r="8520" spans="1:7" x14ac:dyDescent="0.25">
      <c r="A8520" s="87">
        <v>41959</v>
      </c>
      <c r="B8520" t="s">
        <v>781</v>
      </c>
      <c r="C8520" t="s">
        <v>7</v>
      </c>
      <c r="D8520" t="s">
        <v>813</v>
      </c>
      <c r="E8520">
        <v>2</v>
      </c>
      <c r="F8520" s="111">
        <v>23</v>
      </c>
      <c r="G8520" s="111">
        <v>46</v>
      </c>
    </row>
    <row r="8521" spans="1:7" x14ac:dyDescent="0.25">
      <c r="A8521" s="87">
        <v>41704</v>
      </c>
      <c r="B8521" t="s">
        <v>783</v>
      </c>
      <c r="C8521" t="s">
        <v>21</v>
      </c>
      <c r="D8521" t="s">
        <v>814</v>
      </c>
      <c r="E8521">
        <v>6</v>
      </c>
      <c r="F8521" s="111">
        <v>34</v>
      </c>
      <c r="G8521" s="111">
        <v>204</v>
      </c>
    </row>
    <row r="8522" spans="1:7" x14ac:dyDescent="0.25">
      <c r="A8522" s="87">
        <v>41514</v>
      </c>
      <c r="B8522" t="s">
        <v>781</v>
      </c>
      <c r="C8522" t="s">
        <v>7</v>
      </c>
      <c r="D8522" t="s">
        <v>814</v>
      </c>
      <c r="E8522">
        <v>2</v>
      </c>
      <c r="F8522" s="111">
        <v>32</v>
      </c>
      <c r="G8522" s="111">
        <v>64</v>
      </c>
    </row>
    <row r="8523" spans="1:7" x14ac:dyDescent="0.25">
      <c r="A8523" s="87">
        <v>41612</v>
      </c>
      <c r="B8523" t="s">
        <v>747</v>
      </c>
      <c r="C8523" t="s">
        <v>7</v>
      </c>
      <c r="D8523" t="s">
        <v>812</v>
      </c>
      <c r="E8523">
        <v>25</v>
      </c>
      <c r="F8523" s="111">
        <v>18</v>
      </c>
      <c r="G8523" s="111">
        <v>450</v>
      </c>
    </row>
    <row r="8524" spans="1:7" x14ac:dyDescent="0.25">
      <c r="A8524" s="87">
        <v>41983</v>
      </c>
      <c r="B8524" t="s">
        <v>780</v>
      </c>
      <c r="C8524" t="s">
        <v>21</v>
      </c>
      <c r="D8524" t="s">
        <v>2394</v>
      </c>
      <c r="E8524">
        <v>1</v>
      </c>
      <c r="F8524" s="111">
        <v>25</v>
      </c>
      <c r="G8524" s="111">
        <v>25</v>
      </c>
    </row>
    <row r="8525" spans="1:7" x14ac:dyDescent="0.25">
      <c r="A8525" s="87">
        <v>41617</v>
      </c>
      <c r="B8525" t="s">
        <v>745</v>
      </c>
      <c r="C8525" t="s">
        <v>20</v>
      </c>
      <c r="D8525" t="s">
        <v>813</v>
      </c>
      <c r="E8525">
        <v>1</v>
      </c>
      <c r="F8525" s="111">
        <v>24</v>
      </c>
      <c r="G8525" s="111">
        <v>24</v>
      </c>
    </row>
    <row r="8526" spans="1:7" x14ac:dyDescent="0.25">
      <c r="A8526" s="87">
        <v>41980</v>
      </c>
      <c r="B8526" t="s">
        <v>746</v>
      </c>
      <c r="C8526" t="s">
        <v>729</v>
      </c>
      <c r="D8526" t="s">
        <v>817</v>
      </c>
      <c r="E8526">
        <v>1</v>
      </c>
      <c r="F8526" s="111">
        <v>22.95</v>
      </c>
      <c r="G8526" s="111">
        <v>22.95</v>
      </c>
    </row>
    <row r="8527" spans="1:7" x14ac:dyDescent="0.25">
      <c r="A8527" s="87">
        <v>41945</v>
      </c>
      <c r="B8527" t="s">
        <v>796</v>
      </c>
      <c r="C8527" t="s">
        <v>20</v>
      </c>
      <c r="D8527" t="s">
        <v>817</v>
      </c>
      <c r="E8527">
        <v>2</v>
      </c>
      <c r="F8527" s="111">
        <v>22.95</v>
      </c>
      <c r="G8527" s="111">
        <v>45.9</v>
      </c>
    </row>
    <row r="8528" spans="1:7" x14ac:dyDescent="0.25">
      <c r="A8528" s="87">
        <v>41379</v>
      </c>
      <c r="B8528" t="s">
        <v>752</v>
      </c>
      <c r="C8528" t="s">
        <v>729</v>
      </c>
      <c r="D8528" t="s">
        <v>2394</v>
      </c>
      <c r="E8528">
        <v>3</v>
      </c>
      <c r="F8528" s="111">
        <v>24</v>
      </c>
      <c r="G8528" s="111">
        <v>72</v>
      </c>
    </row>
    <row r="8529" spans="1:7" x14ac:dyDescent="0.25">
      <c r="A8529" s="87">
        <v>41982</v>
      </c>
      <c r="B8529" t="s">
        <v>790</v>
      </c>
      <c r="C8529" t="s">
        <v>7</v>
      </c>
      <c r="D8529" t="s">
        <v>812</v>
      </c>
      <c r="E8529">
        <v>2</v>
      </c>
      <c r="F8529" s="111">
        <v>18.95</v>
      </c>
      <c r="G8529" s="111">
        <v>37.9</v>
      </c>
    </row>
    <row r="8530" spans="1:7" x14ac:dyDescent="0.25">
      <c r="A8530" s="87">
        <v>41602</v>
      </c>
      <c r="B8530" t="s">
        <v>759</v>
      </c>
      <c r="C8530" t="s">
        <v>729</v>
      </c>
      <c r="D8530" t="s">
        <v>2394</v>
      </c>
      <c r="E8530">
        <v>3</v>
      </c>
      <c r="F8530" s="111">
        <v>24</v>
      </c>
      <c r="G8530" s="111">
        <v>72</v>
      </c>
    </row>
    <row r="8531" spans="1:7" x14ac:dyDescent="0.25">
      <c r="A8531" s="87">
        <v>41844</v>
      </c>
      <c r="B8531" t="s">
        <v>769</v>
      </c>
      <c r="C8531" t="s">
        <v>21</v>
      </c>
      <c r="D8531" t="s">
        <v>814</v>
      </c>
      <c r="E8531">
        <v>4</v>
      </c>
      <c r="F8531" s="111">
        <v>34</v>
      </c>
      <c r="G8531" s="111">
        <v>136</v>
      </c>
    </row>
    <row r="8532" spans="1:7" x14ac:dyDescent="0.25">
      <c r="A8532" s="87">
        <v>41596</v>
      </c>
      <c r="B8532" t="s">
        <v>745</v>
      </c>
      <c r="C8532" t="s">
        <v>20</v>
      </c>
      <c r="D8532" t="s">
        <v>2394</v>
      </c>
      <c r="E8532">
        <v>3</v>
      </c>
      <c r="F8532" s="111">
        <v>24</v>
      </c>
      <c r="G8532" s="111">
        <v>72</v>
      </c>
    </row>
    <row r="8533" spans="1:7" x14ac:dyDescent="0.25">
      <c r="A8533" s="87">
        <v>41637</v>
      </c>
      <c r="B8533" t="s">
        <v>775</v>
      </c>
      <c r="C8533" t="s">
        <v>20</v>
      </c>
      <c r="D8533" t="s">
        <v>813</v>
      </c>
      <c r="E8533">
        <v>3</v>
      </c>
      <c r="F8533" s="111">
        <v>24</v>
      </c>
      <c r="G8533" s="111">
        <v>72</v>
      </c>
    </row>
    <row r="8534" spans="1:7" x14ac:dyDescent="0.25">
      <c r="A8534" s="87">
        <v>42000</v>
      </c>
      <c r="B8534" t="s">
        <v>754</v>
      </c>
      <c r="C8534" t="s">
        <v>20</v>
      </c>
      <c r="D8534" t="s">
        <v>814</v>
      </c>
      <c r="E8534">
        <v>2</v>
      </c>
      <c r="F8534" s="111">
        <v>33</v>
      </c>
      <c r="G8534" s="111">
        <v>66</v>
      </c>
    </row>
    <row r="8535" spans="1:7" x14ac:dyDescent="0.25">
      <c r="A8535" s="87">
        <v>41638</v>
      </c>
      <c r="B8535" t="s">
        <v>774</v>
      </c>
      <c r="C8535" t="s">
        <v>21</v>
      </c>
      <c r="D8535" t="s">
        <v>817</v>
      </c>
      <c r="E8535">
        <v>1</v>
      </c>
      <c r="F8535" s="111">
        <v>22.95</v>
      </c>
      <c r="G8535" s="111">
        <v>22.95</v>
      </c>
    </row>
    <row r="8536" spans="1:7" x14ac:dyDescent="0.25">
      <c r="A8536" s="87">
        <v>41589</v>
      </c>
      <c r="B8536" t="s">
        <v>776</v>
      </c>
      <c r="C8536" t="s">
        <v>20</v>
      </c>
      <c r="D8536" t="s">
        <v>814</v>
      </c>
      <c r="E8536">
        <v>3</v>
      </c>
      <c r="F8536" s="111">
        <v>33</v>
      </c>
      <c r="G8536" s="111">
        <v>99</v>
      </c>
    </row>
    <row r="8537" spans="1:7" x14ac:dyDescent="0.25">
      <c r="A8537" s="87">
        <v>41987</v>
      </c>
      <c r="B8537" t="s">
        <v>773</v>
      </c>
      <c r="C8537" t="s">
        <v>729</v>
      </c>
      <c r="D8537" t="s">
        <v>817</v>
      </c>
      <c r="E8537">
        <v>1</v>
      </c>
      <c r="F8537" s="111">
        <v>22.95</v>
      </c>
      <c r="G8537" s="111">
        <v>22.95</v>
      </c>
    </row>
    <row r="8538" spans="1:7" x14ac:dyDescent="0.25">
      <c r="A8538" s="87">
        <v>41279</v>
      </c>
      <c r="B8538" t="s">
        <v>793</v>
      </c>
      <c r="C8538" t="s">
        <v>729</v>
      </c>
      <c r="D8538" t="s">
        <v>814</v>
      </c>
      <c r="E8538">
        <v>1</v>
      </c>
      <c r="F8538" s="111">
        <v>33</v>
      </c>
      <c r="G8538" s="111">
        <v>33</v>
      </c>
    </row>
    <row r="8539" spans="1:7" x14ac:dyDescent="0.25">
      <c r="A8539" s="87">
        <v>41953</v>
      </c>
      <c r="B8539" t="s">
        <v>778</v>
      </c>
      <c r="C8539" t="s">
        <v>21</v>
      </c>
      <c r="D8539" t="s">
        <v>2394</v>
      </c>
      <c r="E8539">
        <v>4</v>
      </c>
      <c r="F8539" s="111">
        <v>25</v>
      </c>
      <c r="G8539" s="111">
        <v>100</v>
      </c>
    </row>
    <row r="8540" spans="1:7" x14ac:dyDescent="0.25">
      <c r="A8540" s="87">
        <v>41999</v>
      </c>
      <c r="B8540" t="s">
        <v>823</v>
      </c>
      <c r="C8540" t="s">
        <v>729</v>
      </c>
      <c r="D8540" t="s">
        <v>815</v>
      </c>
      <c r="E8540">
        <v>2</v>
      </c>
      <c r="F8540" s="111">
        <v>22.95</v>
      </c>
      <c r="G8540" s="111">
        <v>45.9</v>
      </c>
    </row>
    <row r="8541" spans="1:7" x14ac:dyDescent="0.25">
      <c r="A8541" s="87">
        <v>41869</v>
      </c>
      <c r="B8541" t="s">
        <v>756</v>
      </c>
      <c r="C8541" t="s">
        <v>7</v>
      </c>
      <c r="D8541" t="s">
        <v>814</v>
      </c>
      <c r="E8541">
        <v>2</v>
      </c>
      <c r="F8541" s="111">
        <v>32</v>
      </c>
      <c r="G8541" s="111">
        <v>64</v>
      </c>
    </row>
    <row r="8542" spans="1:7" x14ac:dyDescent="0.25">
      <c r="A8542" s="87">
        <v>41638</v>
      </c>
      <c r="B8542" t="s">
        <v>791</v>
      </c>
      <c r="C8542" t="s">
        <v>729</v>
      </c>
      <c r="D8542" t="s">
        <v>817</v>
      </c>
      <c r="E8542">
        <v>1</v>
      </c>
      <c r="F8542" s="111">
        <v>22.95</v>
      </c>
      <c r="G8542" s="111">
        <v>22.95</v>
      </c>
    </row>
    <row r="8543" spans="1:7" x14ac:dyDescent="0.25">
      <c r="A8543" s="87">
        <v>41986</v>
      </c>
      <c r="B8543" t="s">
        <v>820</v>
      </c>
      <c r="C8543" t="s">
        <v>729</v>
      </c>
      <c r="D8543" t="s">
        <v>813</v>
      </c>
      <c r="E8543">
        <v>1</v>
      </c>
      <c r="F8543" s="111">
        <v>24</v>
      </c>
      <c r="G8543" s="111">
        <v>24</v>
      </c>
    </row>
    <row r="8544" spans="1:7" x14ac:dyDescent="0.25">
      <c r="A8544" s="87">
        <v>41602</v>
      </c>
      <c r="B8544" t="s">
        <v>748</v>
      </c>
      <c r="C8544" t="s">
        <v>729</v>
      </c>
      <c r="D8544" t="s">
        <v>828</v>
      </c>
      <c r="E8544">
        <v>1</v>
      </c>
      <c r="F8544" s="111">
        <v>20</v>
      </c>
      <c r="G8544" s="111">
        <v>20</v>
      </c>
    </row>
    <row r="8545" spans="1:7" x14ac:dyDescent="0.25">
      <c r="A8545" s="87">
        <v>41897</v>
      </c>
      <c r="B8545" t="s">
        <v>769</v>
      </c>
      <c r="C8545" t="s">
        <v>21</v>
      </c>
      <c r="D8545" t="s">
        <v>814</v>
      </c>
      <c r="E8545">
        <v>2</v>
      </c>
      <c r="F8545" s="111">
        <v>34</v>
      </c>
      <c r="G8545" s="111">
        <v>68</v>
      </c>
    </row>
    <row r="8546" spans="1:7" x14ac:dyDescent="0.25">
      <c r="A8546" s="87">
        <v>41603</v>
      </c>
      <c r="B8546" t="s">
        <v>776</v>
      </c>
      <c r="C8546" t="s">
        <v>20</v>
      </c>
      <c r="D8546" t="s">
        <v>817</v>
      </c>
      <c r="E8546">
        <v>2</v>
      </c>
      <c r="F8546" s="111">
        <v>22.95</v>
      </c>
      <c r="G8546" s="111">
        <v>45.9</v>
      </c>
    </row>
    <row r="8547" spans="1:7" x14ac:dyDescent="0.25">
      <c r="A8547" s="87">
        <v>41597</v>
      </c>
      <c r="B8547" t="s">
        <v>808</v>
      </c>
      <c r="C8547" t="s">
        <v>20</v>
      </c>
      <c r="D8547" t="s">
        <v>816</v>
      </c>
      <c r="E8547">
        <v>1</v>
      </c>
      <c r="F8547" s="111">
        <v>29</v>
      </c>
      <c r="G8547" s="111">
        <v>29</v>
      </c>
    </row>
    <row r="8548" spans="1:7" x14ac:dyDescent="0.25">
      <c r="A8548" s="87">
        <v>41581</v>
      </c>
      <c r="B8548" t="s">
        <v>757</v>
      </c>
      <c r="C8548" t="s">
        <v>729</v>
      </c>
      <c r="D8548" t="s">
        <v>815</v>
      </c>
      <c r="E8548">
        <v>2</v>
      </c>
      <c r="F8548" s="111">
        <v>22.95</v>
      </c>
      <c r="G8548" s="111">
        <v>45.9</v>
      </c>
    </row>
    <row r="8549" spans="1:7" x14ac:dyDescent="0.25">
      <c r="A8549" s="87">
        <v>41575</v>
      </c>
      <c r="B8549" t="s">
        <v>822</v>
      </c>
      <c r="C8549" t="s">
        <v>729</v>
      </c>
      <c r="D8549" t="s">
        <v>814</v>
      </c>
      <c r="E8549">
        <v>14</v>
      </c>
      <c r="F8549" s="111">
        <v>31.35</v>
      </c>
      <c r="G8549" s="111">
        <v>438.9</v>
      </c>
    </row>
    <row r="8550" spans="1:7" x14ac:dyDescent="0.25">
      <c r="A8550" s="87">
        <v>41621</v>
      </c>
      <c r="B8550" t="s">
        <v>776</v>
      </c>
      <c r="C8550" t="s">
        <v>20</v>
      </c>
      <c r="D8550" t="s">
        <v>814</v>
      </c>
      <c r="E8550">
        <v>15</v>
      </c>
      <c r="F8550" s="111">
        <v>31.35</v>
      </c>
      <c r="G8550" s="111">
        <v>470.25</v>
      </c>
    </row>
    <row r="8551" spans="1:7" x14ac:dyDescent="0.25">
      <c r="A8551" s="87">
        <v>41622</v>
      </c>
      <c r="B8551" t="s">
        <v>746</v>
      </c>
      <c r="C8551" t="s">
        <v>729</v>
      </c>
      <c r="D8551" t="s">
        <v>814</v>
      </c>
      <c r="E8551">
        <v>3</v>
      </c>
      <c r="F8551" s="111">
        <v>33</v>
      </c>
      <c r="G8551" s="111">
        <v>99</v>
      </c>
    </row>
    <row r="8552" spans="1:7" x14ac:dyDescent="0.25">
      <c r="A8552" s="87">
        <v>41602</v>
      </c>
      <c r="B8552" t="s">
        <v>796</v>
      </c>
      <c r="C8552" t="s">
        <v>20</v>
      </c>
      <c r="D8552" t="s">
        <v>817</v>
      </c>
      <c r="E8552">
        <v>2</v>
      </c>
      <c r="F8552" s="111">
        <v>22.95</v>
      </c>
      <c r="G8552" s="111">
        <v>45.9</v>
      </c>
    </row>
    <row r="8553" spans="1:7" x14ac:dyDescent="0.25">
      <c r="A8553" s="87">
        <v>41599</v>
      </c>
      <c r="B8553" t="s">
        <v>801</v>
      </c>
      <c r="C8553" t="s">
        <v>7</v>
      </c>
      <c r="D8553" t="s">
        <v>815</v>
      </c>
      <c r="E8553">
        <v>3</v>
      </c>
      <c r="F8553" s="111">
        <v>21.95</v>
      </c>
      <c r="G8553" s="111">
        <v>65.849999999999994</v>
      </c>
    </row>
    <row r="8554" spans="1:7" x14ac:dyDescent="0.25">
      <c r="A8554" s="87">
        <v>41996</v>
      </c>
      <c r="B8554" t="s">
        <v>747</v>
      </c>
      <c r="C8554" t="s">
        <v>7</v>
      </c>
      <c r="D8554" t="s">
        <v>814</v>
      </c>
      <c r="E8554">
        <v>3</v>
      </c>
      <c r="F8554" s="111">
        <v>32</v>
      </c>
      <c r="G8554" s="111">
        <v>96</v>
      </c>
    </row>
    <row r="8555" spans="1:7" x14ac:dyDescent="0.25">
      <c r="A8555" s="87">
        <v>41822</v>
      </c>
      <c r="B8555" t="s">
        <v>767</v>
      </c>
      <c r="C8555" t="s">
        <v>729</v>
      </c>
      <c r="D8555" t="s">
        <v>818</v>
      </c>
      <c r="E8555">
        <v>3</v>
      </c>
      <c r="F8555" s="111">
        <v>27.5</v>
      </c>
      <c r="G8555" s="111">
        <v>82.5</v>
      </c>
    </row>
    <row r="8556" spans="1:7" x14ac:dyDescent="0.25">
      <c r="A8556" s="87">
        <v>41972</v>
      </c>
      <c r="B8556" t="s">
        <v>774</v>
      </c>
      <c r="C8556" t="s">
        <v>21</v>
      </c>
      <c r="D8556" t="s">
        <v>812</v>
      </c>
      <c r="E8556">
        <v>2</v>
      </c>
      <c r="F8556" s="111">
        <v>19.95</v>
      </c>
      <c r="G8556" s="111">
        <v>39.9</v>
      </c>
    </row>
    <row r="8557" spans="1:7" x14ac:dyDescent="0.25">
      <c r="A8557" s="87">
        <v>41632</v>
      </c>
      <c r="B8557" t="s">
        <v>746</v>
      </c>
      <c r="C8557" t="s">
        <v>729</v>
      </c>
      <c r="D8557" t="s">
        <v>815</v>
      </c>
      <c r="E8557">
        <v>2</v>
      </c>
      <c r="F8557" s="111">
        <v>22.95</v>
      </c>
      <c r="G8557" s="111">
        <v>45.9</v>
      </c>
    </row>
    <row r="8558" spans="1:7" x14ac:dyDescent="0.25">
      <c r="A8558" s="87">
        <v>41624</v>
      </c>
      <c r="B8558" t="s">
        <v>743</v>
      </c>
      <c r="C8558" t="s">
        <v>21</v>
      </c>
      <c r="D8558" t="s">
        <v>814</v>
      </c>
      <c r="E8558">
        <v>2</v>
      </c>
      <c r="F8558" s="111">
        <v>34</v>
      </c>
      <c r="G8558" s="111">
        <v>68</v>
      </c>
    </row>
    <row r="8559" spans="1:7" x14ac:dyDescent="0.25">
      <c r="A8559" s="87">
        <v>41743</v>
      </c>
      <c r="B8559" t="s">
        <v>780</v>
      </c>
      <c r="C8559" t="s">
        <v>21</v>
      </c>
      <c r="D8559" t="s">
        <v>814</v>
      </c>
      <c r="E8559">
        <v>2</v>
      </c>
      <c r="F8559" s="111">
        <v>34</v>
      </c>
      <c r="G8559" s="111">
        <v>68</v>
      </c>
    </row>
    <row r="8560" spans="1:7" x14ac:dyDescent="0.25">
      <c r="A8560" s="87">
        <v>41983</v>
      </c>
      <c r="B8560" t="s">
        <v>821</v>
      </c>
      <c r="C8560" t="s">
        <v>21</v>
      </c>
      <c r="D8560" t="s">
        <v>814</v>
      </c>
      <c r="E8560">
        <v>3</v>
      </c>
      <c r="F8560" s="111">
        <v>34</v>
      </c>
      <c r="G8560" s="111">
        <v>102</v>
      </c>
    </row>
    <row r="8561" spans="1:7" x14ac:dyDescent="0.25">
      <c r="A8561" s="87">
        <v>41526</v>
      </c>
      <c r="B8561" t="s">
        <v>791</v>
      </c>
      <c r="C8561" t="s">
        <v>729</v>
      </c>
      <c r="D8561" t="s">
        <v>828</v>
      </c>
      <c r="E8561">
        <v>19</v>
      </c>
      <c r="F8561" s="111">
        <v>19</v>
      </c>
      <c r="G8561" s="111">
        <v>361</v>
      </c>
    </row>
    <row r="8562" spans="1:7" x14ac:dyDescent="0.25">
      <c r="A8562" s="87">
        <v>41633</v>
      </c>
      <c r="B8562" t="s">
        <v>762</v>
      </c>
      <c r="C8562" t="s">
        <v>729</v>
      </c>
      <c r="D8562" t="s">
        <v>815</v>
      </c>
      <c r="E8562">
        <v>3</v>
      </c>
      <c r="F8562" s="111">
        <v>22.95</v>
      </c>
      <c r="G8562" s="111">
        <v>68.849999999999994</v>
      </c>
    </row>
    <row r="8563" spans="1:7" x14ac:dyDescent="0.25">
      <c r="A8563" s="87">
        <v>41637</v>
      </c>
      <c r="B8563" t="s">
        <v>801</v>
      </c>
      <c r="C8563" t="s">
        <v>7</v>
      </c>
      <c r="D8563" t="s">
        <v>813</v>
      </c>
      <c r="E8563">
        <v>1</v>
      </c>
      <c r="F8563" s="111">
        <v>23</v>
      </c>
      <c r="G8563" s="111">
        <v>23</v>
      </c>
    </row>
    <row r="8564" spans="1:7" x14ac:dyDescent="0.25">
      <c r="A8564" s="87">
        <v>41595</v>
      </c>
      <c r="B8564" t="s">
        <v>791</v>
      </c>
      <c r="C8564" t="s">
        <v>729</v>
      </c>
      <c r="D8564" t="s">
        <v>817</v>
      </c>
      <c r="E8564">
        <v>1</v>
      </c>
      <c r="F8564" s="111">
        <v>22.95</v>
      </c>
      <c r="G8564" s="111">
        <v>22.95</v>
      </c>
    </row>
    <row r="8565" spans="1:7" x14ac:dyDescent="0.25">
      <c r="A8565" s="87">
        <v>41974</v>
      </c>
      <c r="B8565" t="s">
        <v>781</v>
      </c>
      <c r="C8565" t="s">
        <v>7</v>
      </c>
      <c r="D8565" t="s">
        <v>814</v>
      </c>
      <c r="E8565">
        <v>3</v>
      </c>
      <c r="F8565" s="111">
        <v>32</v>
      </c>
      <c r="G8565" s="111">
        <v>96</v>
      </c>
    </row>
    <row r="8566" spans="1:7" x14ac:dyDescent="0.25">
      <c r="A8566" s="87">
        <v>41602</v>
      </c>
      <c r="B8566" t="s">
        <v>745</v>
      </c>
      <c r="C8566" t="s">
        <v>20</v>
      </c>
      <c r="D8566" t="s">
        <v>816</v>
      </c>
      <c r="E8566">
        <v>2</v>
      </c>
      <c r="F8566" s="111">
        <v>29</v>
      </c>
      <c r="G8566" s="111">
        <v>58</v>
      </c>
    </row>
    <row r="8567" spans="1:7" x14ac:dyDescent="0.25">
      <c r="A8567" s="87">
        <v>41623</v>
      </c>
      <c r="B8567" t="s">
        <v>752</v>
      </c>
      <c r="C8567" t="s">
        <v>729</v>
      </c>
      <c r="D8567" t="s">
        <v>815</v>
      </c>
      <c r="E8567">
        <v>1</v>
      </c>
      <c r="F8567" s="111">
        <v>22.95</v>
      </c>
      <c r="G8567" s="111">
        <v>22.95</v>
      </c>
    </row>
    <row r="8568" spans="1:7" x14ac:dyDescent="0.25">
      <c r="A8568" s="87">
        <v>41608</v>
      </c>
      <c r="B8568" t="s">
        <v>793</v>
      </c>
      <c r="C8568" t="s">
        <v>729</v>
      </c>
      <c r="D8568" t="s">
        <v>828</v>
      </c>
      <c r="E8568">
        <v>2</v>
      </c>
      <c r="F8568" s="111">
        <v>20</v>
      </c>
      <c r="G8568" s="111">
        <v>40</v>
      </c>
    </row>
    <row r="8569" spans="1:7" x14ac:dyDescent="0.25">
      <c r="A8569" s="87">
        <v>41633</v>
      </c>
      <c r="B8569" t="s">
        <v>824</v>
      </c>
      <c r="C8569" t="s">
        <v>7</v>
      </c>
      <c r="D8569" t="s">
        <v>2393</v>
      </c>
      <c r="E8569">
        <v>1</v>
      </c>
      <c r="F8569" s="111">
        <v>22.5</v>
      </c>
      <c r="G8569" s="111">
        <v>22.5</v>
      </c>
    </row>
    <row r="8570" spans="1:7" x14ac:dyDescent="0.25">
      <c r="A8570" s="87">
        <v>41949</v>
      </c>
      <c r="B8570" t="s">
        <v>757</v>
      </c>
      <c r="C8570" t="s">
        <v>729</v>
      </c>
      <c r="D8570" t="s">
        <v>815</v>
      </c>
      <c r="E8570">
        <v>1</v>
      </c>
      <c r="F8570" s="111">
        <v>22.95</v>
      </c>
      <c r="G8570" s="111">
        <v>22.95</v>
      </c>
    </row>
    <row r="8571" spans="1:7" x14ac:dyDescent="0.25">
      <c r="A8571" s="87">
        <v>41996</v>
      </c>
      <c r="B8571" t="s">
        <v>822</v>
      </c>
      <c r="C8571" t="s">
        <v>729</v>
      </c>
      <c r="D8571" t="s">
        <v>828</v>
      </c>
      <c r="E8571">
        <v>3</v>
      </c>
      <c r="F8571" s="111">
        <v>20</v>
      </c>
      <c r="G8571" s="111">
        <v>60</v>
      </c>
    </row>
    <row r="8572" spans="1:7" x14ac:dyDescent="0.25">
      <c r="A8572" s="87">
        <v>41981</v>
      </c>
      <c r="B8572" t="s">
        <v>739</v>
      </c>
      <c r="C8572" t="s">
        <v>729</v>
      </c>
      <c r="D8572" t="s">
        <v>812</v>
      </c>
      <c r="E8572">
        <v>1</v>
      </c>
      <c r="F8572" s="111">
        <v>19.95</v>
      </c>
      <c r="G8572" s="111">
        <v>19.95</v>
      </c>
    </row>
    <row r="8573" spans="1:7" x14ac:dyDescent="0.25">
      <c r="A8573" s="87">
        <v>41608</v>
      </c>
      <c r="B8573" t="s">
        <v>774</v>
      </c>
      <c r="C8573" t="s">
        <v>21</v>
      </c>
      <c r="D8573" t="s">
        <v>812</v>
      </c>
      <c r="E8573">
        <v>1</v>
      </c>
      <c r="F8573" s="111">
        <v>19.95</v>
      </c>
      <c r="G8573" s="111">
        <v>19.95</v>
      </c>
    </row>
    <row r="8574" spans="1:7" x14ac:dyDescent="0.25">
      <c r="A8574" s="87">
        <v>41633</v>
      </c>
      <c r="B8574" t="s">
        <v>786</v>
      </c>
      <c r="C8574" t="s">
        <v>20</v>
      </c>
      <c r="D8574" t="s">
        <v>815</v>
      </c>
      <c r="E8574">
        <v>3</v>
      </c>
      <c r="F8574" s="111">
        <v>22.95</v>
      </c>
      <c r="G8574" s="111">
        <v>68.849999999999994</v>
      </c>
    </row>
    <row r="8575" spans="1:7" x14ac:dyDescent="0.25">
      <c r="A8575" s="87">
        <v>41507</v>
      </c>
      <c r="B8575" t="s">
        <v>773</v>
      </c>
      <c r="C8575" t="s">
        <v>729</v>
      </c>
      <c r="D8575" t="s">
        <v>812</v>
      </c>
      <c r="E8575">
        <v>24</v>
      </c>
      <c r="F8575" s="111">
        <v>18.95</v>
      </c>
      <c r="G8575" s="111">
        <v>454.8</v>
      </c>
    </row>
    <row r="8576" spans="1:7" x14ac:dyDescent="0.25">
      <c r="A8576" s="87">
        <v>41995</v>
      </c>
      <c r="B8576" t="s">
        <v>779</v>
      </c>
      <c r="C8576" t="s">
        <v>729</v>
      </c>
      <c r="D8576" t="s">
        <v>817</v>
      </c>
      <c r="E8576">
        <v>1</v>
      </c>
      <c r="F8576" s="111">
        <v>22.95</v>
      </c>
      <c r="G8576" s="111">
        <v>22.95</v>
      </c>
    </row>
    <row r="8577" spans="1:7" x14ac:dyDescent="0.25">
      <c r="A8577" s="87">
        <v>41579</v>
      </c>
      <c r="B8577" t="s">
        <v>748</v>
      </c>
      <c r="C8577" t="s">
        <v>729</v>
      </c>
      <c r="D8577" t="s">
        <v>816</v>
      </c>
      <c r="E8577">
        <v>3</v>
      </c>
      <c r="F8577" s="111">
        <v>29</v>
      </c>
      <c r="G8577" s="111">
        <v>87</v>
      </c>
    </row>
    <row r="8578" spans="1:7" x14ac:dyDescent="0.25">
      <c r="A8578" s="87">
        <v>41980</v>
      </c>
      <c r="B8578" t="s">
        <v>788</v>
      </c>
      <c r="C8578" t="s">
        <v>7</v>
      </c>
      <c r="D8578" t="s">
        <v>813</v>
      </c>
      <c r="E8578">
        <v>1</v>
      </c>
      <c r="F8578" s="111">
        <v>23</v>
      </c>
      <c r="G8578" s="111">
        <v>23</v>
      </c>
    </row>
    <row r="8579" spans="1:7" x14ac:dyDescent="0.25">
      <c r="A8579" s="87">
        <v>41952</v>
      </c>
      <c r="B8579" t="s">
        <v>754</v>
      </c>
      <c r="C8579" t="s">
        <v>20</v>
      </c>
      <c r="D8579" t="s">
        <v>828</v>
      </c>
      <c r="E8579">
        <v>4</v>
      </c>
      <c r="F8579" s="111">
        <v>20</v>
      </c>
      <c r="G8579" s="111">
        <v>80</v>
      </c>
    </row>
    <row r="8580" spans="1:7" x14ac:dyDescent="0.25">
      <c r="A8580" s="87">
        <v>41606</v>
      </c>
      <c r="B8580" t="s">
        <v>788</v>
      </c>
      <c r="C8580" t="s">
        <v>7</v>
      </c>
      <c r="D8580" t="s">
        <v>817</v>
      </c>
      <c r="E8580">
        <v>5</v>
      </c>
      <c r="F8580" s="111">
        <v>21.95</v>
      </c>
      <c r="G8580" s="111">
        <v>109.75</v>
      </c>
    </row>
    <row r="8581" spans="1:7" x14ac:dyDescent="0.25">
      <c r="A8581" s="87">
        <v>41981</v>
      </c>
      <c r="B8581" t="s">
        <v>774</v>
      </c>
      <c r="C8581" t="s">
        <v>21</v>
      </c>
      <c r="D8581" t="s">
        <v>818</v>
      </c>
      <c r="E8581">
        <v>2</v>
      </c>
      <c r="F8581" s="111">
        <v>27.5</v>
      </c>
      <c r="G8581" s="111">
        <v>55</v>
      </c>
    </row>
    <row r="8582" spans="1:7" x14ac:dyDescent="0.25">
      <c r="A8582" s="87">
        <v>42000</v>
      </c>
      <c r="B8582" t="s">
        <v>820</v>
      </c>
      <c r="C8582" t="s">
        <v>729</v>
      </c>
      <c r="D8582" t="s">
        <v>2394</v>
      </c>
      <c r="E8582">
        <v>1</v>
      </c>
      <c r="F8582" s="111">
        <v>24</v>
      </c>
      <c r="G8582" s="111">
        <v>24</v>
      </c>
    </row>
    <row r="8583" spans="1:7" x14ac:dyDescent="0.25">
      <c r="A8583" s="87">
        <v>41591</v>
      </c>
      <c r="B8583" t="s">
        <v>779</v>
      </c>
      <c r="C8583" t="s">
        <v>729</v>
      </c>
      <c r="D8583" t="s">
        <v>814</v>
      </c>
      <c r="E8583">
        <v>3</v>
      </c>
      <c r="F8583" s="111">
        <v>33</v>
      </c>
      <c r="G8583" s="111">
        <v>99</v>
      </c>
    </row>
    <row r="8584" spans="1:7" x14ac:dyDescent="0.25">
      <c r="A8584" s="87">
        <v>41297</v>
      </c>
      <c r="B8584" t="s">
        <v>781</v>
      </c>
      <c r="C8584" t="s">
        <v>7</v>
      </c>
      <c r="D8584" t="s">
        <v>811</v>
      </c>
      <c r="E8584">
        <v>2</v>
      </c>
      <c r="F8584" s="111">
        <v>75.95</v>
      </c>
      <c r="G8584" s="111">
        <v>151.9</v>
      </c>
    </row>
    <row r="8585" spans="1:7" x14ac:dyDescent="0.25">
      <c r="A8585" s="87">
        <v>41611</v>
      </c>
      <c r="B8585" t="s">
        <v>746</v>
      </c>
      <c r="C8585" t="s">
        <v>729</v>
      </c>
      <c r="D8585" t="s">
        <v>814</v>
      </c>
      <c r="E8585">
        <v>2</v>
      </c>
      <c r="F8585" s="111">
        <v>33</v>
      </c>
      <c r="G8585" s="111">
        <v>66</v>
      </c>
    </row>
    <row r="8586" spans="1:7" x14ac:dyDescent="0.25">
      <c r="A8586" s="87">
        <v>41331</v>
      </c>
      <c r="B8586" t="s">
        <v>802</v>
      </c>
      <c r="C8586" t="s">
        <v>21</v>
      </c>
      <c r="D8586" t="s">
        <v>814</v>
      </c>
      <c r="E8586">
        <v>1</v>
      </c>
      <c r="F8586" s="111">
        <v>34</v>
      </c>
      <c r="G8586" s="111">
        <v>34</v>
      </c>
    </row>
    <row r="8587" spans="1:7" x14ac:dyDescent="0.25">
      <c r="A8587" s="87">
        <v>41623</v>
      </c>
      <c r="B8587" t="s">
        <v>774</v>
      </c>
      <c r="C8587" t="s">
        <v>21</v>
      </c>
      <c r="D8587" t="s">
        <v>828</v>
      </c>
      <c r="E8587">
        <v>2</v>
      </c>
      <c r="F8587" s="111">
        <v>21</v>
      </c>
      <c r="G8587" s="111">
        <v>42</v>
      </c>
    </row>
    <row r="8588" spans="1:7" x14ac:dyDescent="0.25">
      <c r="A8588" s="87">
        <v>41600</v>
      </c>
      <c r="B8588" t="s">
        <v>762</v>
      </c>
      <c r="C8588" t="s">
        <v>729</v>
      </c>
      <c r="D8588" t="s">
        <v>811</v>
      </c>
      <c r="E8588">
        <v>1</v>
      </c>
      <c r="F8588" s="111">
        <v>79.95</v>
      </c>
      <c r="G8588" s="111">
        <v>79.95</v>
      </c>
    </row>
    <row r="8589" spans="1:7" x14ac:dyDescent="0.25">
      <c r="A8589" s="87">
        <v>41684</v>
      </c>
      <c r="B8589" t="s">
        <v>756</v>
      </c>
      <c r="C8589" t="s">
        <v>7</v>
      </c>
      <c r="D8589" t="s">
        <v>817</v>
      </c>
      <c r="E8589">
        <v>2</v>
      </c>
      <c r="F8589" s="111">
        <v>21.95</v>
      </c>
      <c r="G8589" s="111">
        <v>43.9</v>
      </c>
    </row>
    <row r="8590" spans="1:7" x14ac:dyDescent="0.25">
      <c r="A8590" s="87">
        <v>41585</v>
      </c>
      <c r="B8590" t="s">
        <v>821</v>
      </c>
      <c r="C8590" t="s">
        <v>21</v>
      </c>
      <c r="D8590" t="s">
        <v>816</v>
      </c>
      <c r="E8590">
        <v>3</v>
      </c>
      <c r="F8590" s="111">
        <v>30</v>
      </c>
      <c r="G8590" s="111">
        <v>90</v>
      </c>
    </row>
    <row r="8591" spans="1:7" x14ac:dyDescent="0.25">
      <c r="A8591" s="87">
        <v>42002</v>
      </c>
      <c r="B8591" t="s">
        <v>776</v>
      </c>
      <c r="C8591" t="s">
        <v>20</v>
      </c>
      <c r="D8591" t="s">
        <v>2393</v>
      </c>
      <c r="E8591">
        <v>3</v>
      </c>
      <c r="F8591" s="111">
        <v>22.5</v>
      </c>
      <c r="G8591" s="111">
        <v>67.5</v>
      </c>
    </row>
    <row r="8592" spans="1:7" x14ac:dyDescent="0.25">
      <c r="A8592" s="87">
        <v>41586</v>
      </c>
      <c r="B8592" t="s">
        <v>776</v>
      </c>
      <c r="C8592" t="s">
        <v>20</v>
      </c>
      <c r="D8592" t="s">
        <v>828</v>
      </c>
      <c r="E8592">
        <v>2</v>
      </c>
      <c r="F8592" s="111">
        <v>20</v>
      </c>
      <c r="G8592" s="111">
        <v>40</v>
      </c>
    </row>
    <row r="8593" spans="1:7" x14ac:dyDescent="0.25">
      <c r="A8593" s="87">
        <v>41965</v>
      </c>
      <c r="B8593" t="s">
        <v>809</v>
      </c>
      <c r="C8593" t="s">
        <v>21</v>
      </c>
      <c r="D8593" t="s">
        <v>813</v>
      </c>
      <c r="E8593">
        <v>3</v>
      </c>
      <c r="F8593" s="111">
        <v>25</v>
      </c>
      <c r="G8593" s="111">
        <v>75</v>
      </c>
    </row>
    <row r="8594" spans="1:7" x14ac:dyDescent="0.25">
      <c r="A8594" s="87">
        <v>42002</v>
      </c>
      <c r="B8594" t="s">
        <v>759</v>
      </c>
      <c r="C8594" t="s">
        <v>729</v>
      </c>
      <c r="D8594" t="s">
        <v>817</v>
      </c>
      <c r="E8594">
        <v>3</v>
      </c>
      <c r="F8594" s="111">
        <v>22.95</v>
      </c>
      <c r="G8594" s="111">
        <v>68.849999999999994</v>
      </c>
    </row>
    <row r="8595" spans="1:7" x14ac:dyDescent="0.25">
      <c r="A8595" s="87">
        <v>41611</v>
      </c>
      <c r="B8595" t="s">
        <v>781</v>
      </c>
      <c r="C8595" t="s">
        <v>7</v>
      </c>
      <c r="D8595" t="s">
        <v>828</v>
      </c>
      <c r="E8595">
        <v>1</v>
      </c>
      <c r="F8595" s="111">
        <v>19</v>
      </c>
      <c r="G8595" s="111">
        <v>19</v>
      </c>
    </row>
    <row r="8596" spans="1:7" x14ac:dyDescent="0.25">
      <c r="A8596" s="87">
        <v>41611</v>
      </c>
      <c r="B8596" t="s">
        <v>762</v>
      </c>
      <c r="C8596" t="s">
        <v>729</v>
      </c>
      <c r="D8596" t="s">
        <v>812</v>
      </c>
      <c r="E8596">
        <v>2</v>
      </c>
      <c r="F8596" s="111">
        <v>19.95</v>
      </c>
      <c r="G8596" s="111">
        <v>39.9</v>
      </c>
    </row>
    <row r="8597" spans="1:7" x14ac:dyDescent="0.25">
      <c r="A8597" s="87">
        <v>41976</v>
      </c>
      <c r="B8597" t="s">
        <v>763</v>
      </c>
      <c r="C8597" t="s">
        <v>20</v>
      </c>
      <c r="D8597" t="s">
        <v>2394</v>
      </c>
      <c r="E8597">
        <v>3</v>
      </c>
      <c r="F8597" s="111">
        <v>24</v>
      </c>
      <c r="G8597" s="111">
        <v>72</v>
      </c>
    </row>
    <row r="8598" spans="1:7" x14ac:dyDescent="0.25">
      <c r="A8598" s="87">
        <v>42004</v>
      </c>
      <c r="B8598" t="s">
        <v>799</v>
      </c>
      <c r="C8598" t="s">
        <v>729</v>
      </c>
      <c r="D8598" t="s">
        <v>816</v>
      </c>
      <c r="E8598">
        <v>2</v>
      </c>
      <c r="F8598" s="111">
        <v>29</v>
      </c>
      <c r="G8598" s="111">
        <v>58</v>
      </c>
    </row>
    <row r="8599" spans="1:7" x14ac:dyDescent="0.25">
      <c r="A8599" s="87">
        <v>41486</v>
      </c>
      <c r="B8599" t="s">
        <v>796</v>
      </c>
      <c r="C8599" t="s">
        <v>20</v>
      </c>
      <c r="D8599" t="s">
        <v>814</v>
      </c>
      <c r="E8599">
        <v>6</v>
      </c>
      <c r="F8599" s="111">
        <v>33</v>
      </c>
      <c r="G8599" s="111">
        <v>198</v>
      </c>
    </row>
    <row r="8600" spans="1:7" x14ac:dyDescent="0.25">
      <c r="A8600" s="87">
        <v>41616</v>
      </c>
      <c r="B8600" t="s">
        <v>789</v>
      </c>
      <c r="C8600" t="s">
        <v>20</v>
      </c>
      <c r="D8600" t="s">
        <v>815</v>
      </c>
      <c r="E8600">
        <v>1</v>
      </c>
      <c r="F8600" s="111">
        <v>22.95</v>
      </c>
      <c r="G8600" s="111">
        <v>22.95</v>
      </c>
    </row>
    <row r="8601" spans="1:7" x14ac:dyDescent="0.25">
      <c r="A8601" s="87">
        <v>41608</v>
      </c>
      <c r="B8601" t="s">
        <v>745</v>
      </c>
      <c r="C8601" t="s">
        <v>20</v>
      </c>
      <c r="D8601" t="s">
        <v>817</v>
      </c>
      <c r="E8601">
        <v>22</v>
      </c>
      <c r="F8601" s="111">
        <v>21.8</v>
      </c>
      <c r="G8601" s="111">
        <v>479.6</v>
      </c>
    </row>
    <row r="8602" spans="1:7" x14ac:dyDescent="0.25">
      <c r="A8602" s="87">
        <v>41982</v>
      </c>
      <c r="B8602" t="s">
        <v>808</v>
      </c>
      <c r="C8602" t="s">
        <v>20</v>
      </c>
      <c r="D8602" t="s">
        <v>2395</v>
      </c>
      <c r="E8602">
        <v>2</v>
      </c>
      <c r="F8602" s="111">
        <v>18</v>
      </c>
      <c r="G8602" s="111">
        <v>36</v>
      </c>
    </row>
    <row r="8603" spans="1:7" x14ac:dyDescent="0.25">
      <c r="A8603" s="87">
        <v>41603</v>
      </c>
      <c r="B8603" t="s">
        <v>823</v>
      </c>
      <c r="C8603" t="s">
        <v>729</v>
      </c>
      <c r="D8603" t="s">
        <v>818</v>
      </c>
      <c r="E8603">
        <v>3</v>
      </c>
      <c r="F8603" s="111">
        <v>27.5</v>
      </c>
      <c r="G8603" s="111">
        <v>82.5</v>
      </c>
    </row>
    <row r="8604" spans="1:7" x14ac:dyDescent="0.25">
      <c r="A8604" s="87">
        <v>41632</v>
      </c>
      <c r="B8604" t="s">
        <v>781</v>
      </c>
      <c r="C8604" t="s">
        <v>7</v>
      </c>
      <c r="D8604" t="s">
        <v>817</v>
      </c>
      <c r="E8604">
        <v>2</v>
      </c>
      <c r="F8604" s="111">
        <v>21.95</v>
      </c>
      <c r="G8604" s="111">
        <v>43.9</v>
      </c>
    </row>
    <row r="8605" spans="1:7" x14ac:dyDescent="0.25">
      <c r="A8605" s="87">
        <v>41579</v>
      </c>
      <c r="B8605" t="s">
        <v>782</v>
      </c>
      <c r="C8605" t="s">
        <v>7</v>
      </c>
      <c r="D8605" t="s">
        <v>2394</v>
      </c>
      <c r="E8605">
        <v>1</v>
      </c>
      <c r="F8605" s="111">
        <v>23</v>
      </c>
      <c r="G8605" s="111">
        <v>23</v>
      </c>
    </row>
    <row r="8606" spans="1:7" x14ac:dyDescent="0.25">
      <c r="A8606" s="87">
        <v>41995</v>
      </c>
      <c r="B8606" t="s">
        <v>803</v>
      </c>
      <c r="C8606" t="s">
        <v>21</v>
      </c>
      <c r="D8606" t="s">
        <v>2394</v>
      </c>
      <c r="E8606">
        <v>2</v>
      </c>
      <c r="F8606" s="111">
        <v>25</v>
      </c>
      <c r="G8606" s="111">
        <v>50</v>
      </c>
    </row>
    <row r="8607" spans="1:7" x14ac:dyDescent="0.25">
      <c r="A8607" s="87">
        <v>41766</v>
      </c>
      <c r="B8607" t="s">
        <v>758</v>
      </c>
      <c r="C8607" t="s">
        <v>729</v>
      </c>
      <c r="D8607" t="s">
        <v>812</v>
      </c>
      <c r="E8607">
        <v>2</v>
      </c>
      <c r="F8607" s="111">
        <v>19.95</v>
      </c>
      <c r="G8607" s="111">
        <v>39.9</v>
      </c>
    </row>
    <row r="8608" spans="1:7" x14ac:dyDescent="0.25">
      <c r="A8608" s="87">
        <v>41944</v>
      </c>
      <c r="B8608" t="s">
        <v>773</v>
      </c>
      <c r="C8608" t="s">
        <v>729</v>
      </c>
      <c r="D8608" t="s">
        <v>814</v>
      </c>
      <c r="E8608">
        <v>2</v>
      </c>
      <c r="F8608" s="111">
        <v>33</v>
      </c>
      <c r="G8608" s="111">
        <v>66</v>
      </c>
    </row>
    <row r="8609" spans="1:7" x14ac:dyDescent="0.25">
      <c r="A8609" s="87">
        <v>42002</v>
      </c>
      <c r="B8609" t="s">
        <v>799</v>
      </c>
      <c r="C8609" t="s">
        <v>729</v>
      </c>
      <c r="D8609" t="s">
        <v>813</v>
      </c>
      <c r="E8609">
        <v>3</v>
      </c>
      <c r="F8609" s="111">
        <v>24</v>
      </c>
      <c r="G8609" s="111">
        <v>72</v>
      </c>
    </row>
    <row r="8610" spans="1:7" x14ac:dyDescent="0.25">
      <c r="A8610" s="87">
        <v>41606</v>
      </c>
      <c r="B8610" t="s">
        <v>768</v>
      </c>
      <c r="C8610" t="s">
        <v>7</v>
      </c>
      <c r="D8610" t="s">
        <v>812</v>
      </c>
      <c r="E8610">
        <v>2</v>
      </c>
      <c r="F8610" s="111">
        <v>18.95</v>
      </c>
      <c r="G8610" s="111">
        <v>37.9</v>
      </c>
    </row>
    <row r="8611" spans="1:7" x14ac:dyDescent="0.25">
      <c r="A8611" s="87">
        <v>41632</v>
      </c>
      <c r="B8611" t="s">
        <v>747</v>
      </c>
      <c r="C8611" t="s">
        <v>7</v>
      </c>
      <c r="D8611" t="s">
        <v>828</v>
      </c>
      <c r="E8611">
        <v>2</v>
      </c>
      <c r="F8611" s="111">
        <v>19</v>
      </c>
      <c r="G8611" s="111">
        <v>38</v>
      </c>
    </row>
    <row r="8612" spans="1:7" x14ac:dyDescent="0.25">
      <c r="A8612" s="87">
        <v>41912</v>
      </c>
      <c r="B8612" t="s">
        <v>820</v>
      </c>
      <c r="C8612" t="s">
        <v>729</v>
      </c>
      <c r="D8612" t="s">
        <v>2394</v>
      </c>
      <c r="E8612">
        <v>3</v>
      </c>
      <c r="F8612" s="111">
        <v>24</v>
      </c>
      <c r="G8612" s="111">
        <v>72</v>
      </c>
    </row>
    <row r="8613" spans="1:7" x14ac:dyDescent="0.25">
      <c r="A8613" s="87">
        <v>41892</v>
      </c>
      <c r="B8613" t="s">
        <v>746</v>
      </c>
      <c r="C8613" t="s">
        <v>729</v>
      </c>
      <c r="D8613" t="s">
        <v>812</v>
      </c>
      <c r="E8613">
        <v>4</v>
      </c>
      <c r="F8613" s="111">
        <v>19.95</v>
      </c>
      <c r="G8613" s="111">
        <v>79.8</v>
      </c>
    </row>
    <row r="8614" spans="1:7" x14ac:dyDescent="0.25">
      <c r="A8614" s="87">
        <v>41585</v>
      </c>
      <c r="B8614" t="s">
        <v>794</v>
      </c>
      <c r="C8614" t="s">
        <v>21</v>
      </c>
      <c r="D8614" t="s">
        <v>812</v>
      </c>
      <c r="E8614">
        <v>1</v>
      </c>
      <c r="F8614" s="111">
        <v>19.95</v>
      </c>
      <c r="G8614" s="111">
        <v>19.95</v>
      </c>
    </row>
    <row r="8615" spans="1:7" x14ac:dyDescent="0.25">
      <c r="A8615" s="87">
        <v>41982</v>
      </c>
      <c r="B8615" t="s">
        <v>768</v>
      </c>
      <c r="C8615" t="s">
        <v>7</v>
      </c>
      <c r="D8615" t="s">
        <v>817</v>
      </c>
      <c r="E8615">
        <v>3</v>
      </c>
      <c r="F8615" s="111">
        <v>21.95</v>
      </c>
      <c r="G8615" s="111">
        <v>65.849999999999994</v>
      </c>
    </row>
    <row r="8616" spans="1:7" x14ac:dyDescent="0.25">
      <c r="A8616" s="87">
        <v>41705</v>
      </c>
      <c r="B8616" t="s">
        <v>774</v>
      </c>
      <c r="C8616" t="s">
        <v>21</v>
      </c>
      <c r="D8616" t="s">
        <v>814</v>
      </c>
      <c r="E8616">
        <v>2</v>
      </c>
      <c r="F8616" s="111">
        <v>34</v>
      </c>
      <c r="G8616" s="111">
        <v>68</v>
      </c>
    </row>
    <row r="8617" spans="1:7" x14ac:dyDescent="0.25">
      <c r="A8617" s="87">
        <v>41972</v>
      </c>
      <c r="B8617" t="s">
        <v>759</v>
      </c>
      <c r="C8617" t="s">
        <v>729</v>
      </c>
      <c r="D8617" t="s">
        <v>828</v>
      </c>
      <c r="E8617">
        <v>1</v>
      </c>
      <c r="F8617" s="111">
        <v>20</v>
      </c>
      <c r="G8617" s="111">
        <v>20</v>
      </c>
    </row>
    <row r="8618" spans="1:7" x14ac:dyDescent="0.25">
      <c r="A8618" s="87">
        <v>41979</v>
      </c>
      <c r="B8618" t="s">
        <v>809</v>
      </c>
      <c r="C8618" t="s">
        <v>21</v>
      </c>
      <c r="D8618" t="s">
        <v>817</v>
      </c>
      <c r="E8618">
        <v>2</v>
      </c>
      <c r="F8618" s="111">
        <v>22.95</v>
      </c>
      <c r="G8618" s="111">
        <v>45.9</v>
      </c>
    </row>
    <row r="8619" spans="1:7" x14ac:dyDescent="0.25">
      <c r="A8619" s="87">
        <v>41628</v>
      </c>
      <c r="B8619" t="s">
        <v>780</v>
      </c>
      <c r="C8619" t="s">
        <v>21</v>
      </c>
      <c r="D8619" t="s">
        <v>815</v>
      </c>
      <c r="E8619">
        <v>2</v>
      </c>
      <c r="F8619" s="111">
        <v>22.95</v>
      </c>
      <c r="G8619" s="111">
        <v>45.9</v>
      </c>
    </row>
    <row r="8620" spans="1:7" x14ac:dyDescent="0.25">
      <c r="A8620" s="87">
        <v>41279</v>
      </c>
      <c r="B8620" t="s">
        <v>773</v>
      </c>
      <c r="C8620" t="s">
        <v>729</v>
      </c>
      <c r="D8620" t="s">
        <v>814</v>
      </c>
      <c r="E8620">
        <v>2</v>
      </c>
      <c r="F8620" s="111">
        <v>33</v>
      </c>
      <c r="G8620" s="111">
        <v>66</v>
      </c>
    </row>
    <row r="8621" spans="1:7" x14ac:dyDescent="0.25">
      <c r="A8621" s="87">
        <v>41416</v>
      </c>
      <c r="B8621" t="s">
        <v>802</v>
      </c>
      <c r="C8621" t="s">
        <v>21</v>
      </c>
      <c r="D8621" t="s">
        <v>813</v>
      </c>
      <c r="E8621">
        <v>2</v>
      </c>
      <c r="F8621" s="111">
        <v>25</v>
      </c>
      <c r="G8621" s="111">
        <v>50</v>
      </c>
    </row>
    <row r="8622" spans="1:7" x14ac:dyDescent="0.25">
      <c r="A8622" s="87">
        <v>41607</v>
      </c>
      <c r="B8622" t="s">
        <v>789</v>
      </c>
      <c r="C8622" t="s">
        <v>20</v>
      </c>
      <c r="D8622" t="s">
        <v>2394</v>
      </c>
      <c r="E8622">
        <v>1</v>
      </c>
      <c r="F8622" s="111">
        <v>24</v>
      </c>
      <c r="G8622" s="111">
        <v>24</v>
      </c>
    </row>
    <row r="8623" spans="1:7" x14ac:dyDescent="0.25">
      <c r="A8623" s="87">
        <v>41996</v>
      </c>
      <c r="B8623" t="s">
        <v>746</v>
      </c>
      <c r="C8623" t="s">
        <v>729</v>
      </c>
      <c r="D8623" t="s">
        <v>812</v>
      </c>
      <c r="E8623">
        <v>3</v>
      </c>
      <c r="F8623" s="111">
        <v>19.95</v>
      </c>
      <c r="G8623" s="111">
        <v>59.85</v>
      </c>
    </row>
    <row r="8624" spans="1:7" x14ac:dyDescent="0.25">
      <c r="A8624" s="87">
        <v>41620</v>
      </c>
      <c r="B8624" t="s">
        <v>799</v>
      </c>
      <c r="C8624" t="s">
        <v>729</v>
      </c>
      <c r="D8624" t="s">
        <v>817</v>
      </c>
      <c r="E8624">
        <v>1</v>
      </c>
      <c r="F8624" s="111">
        <v>22.95</v>
      </c>
      <c r="G8624" s="111">
        <v>22.95</v>
      </c>
    </row>
    <row r="8625" spans="1:7" x14ac:dyDescent="0.25">
      <c r="A8625" s="87">
        <v>41620</v>
      </c>
      <c r="B8625" t="s">
        <v>781</v>
      </c>
      <c r="C8625" t="s">
        <v>7</v>
      </c>
      <c r="D8625" t="s">
        <v>817</v>
      </c>
      <c r="E8625">
        <v>3</v>
      </c>
      <c r="F8625" s="111">
        <v>21.95</v>
      </c>
      <c r="G8625" s="111">
        <v>65.849999999999994</v>
      </c>
    </row>
    <row r="8626" spans="1:7" x14ac:dyDescent="0.25">
      <c r="A8626" s="87">
        <v>41468</v>
      </c>
      <c r="B8626" t="s">
        <v>779</v>
      </c>
      <c r="C8626" t="s">
        <v>729</v>
      </c>
      <c r="D8626" t="s">
        <v>828</v>
      </c>
      <c r="E8626">
        <v>1</v>
      </c>
      <c r="F8626" s="111">
        <v>20</v>
      </c>
      <c r="G8626" s="111">
        <v>20</v>
      </c>
    </row>
    <row r="8627" spans="1:7" x14ac:dyDescent="0.25">
      <c r="A8627" s="87">
        <v>41985</v>
      </c>
      <c r="B8627" t="s">
        <v>766</v>
      </c>
      <c r="C8627" t="s">
        <v>21</v>
      </c>
      <c r="D8627" t="s">
        <v>814</v>
      </c>
      <c r="E8627">
        <v>1</v>
      </c>
      <c r="F8627" s="111">
        <v>34</v>
      </c>
      <c r="G8627" s="111">
        <v>34</v>
      </c>
    </row>
    <row r="8628" spans="1:7" x14ac:dyDescent="0.25">
      <c r="A8628" s="87">
        <v>41998</v>
      </c>
      <c r="B8628" t="s">
        <v>773</v>
      </c>
      <c r="C8628" t="s">
        <v>729</v>
      </c>
      <c r="D8628" t="s">
        <v>817</v>
      </c>
      <c r="E8628">
        <v>2</v>
      </c>
      <c r="F8628" s="111">
        <v>22.95</v>
      </c>
      <c r="G8628" s="111">
        <v>45.9</v>
      </c>
    </row>
    <row r="8629" spans="1:7" x14ac:dyDescent="0.25">
      <c r="A8629" s="87">
        <v>41961</v>
      </c>
      <c r="B8629" t="s">
        <v>787</v>
      </c>
      <c r="C8629" t="s">
        <v>729</v>
      </c>
      <c r="D8629" t="s">
        <v>812</v>
      </c>
      <c r="E8629">
        <v>2</v>
      </c>
      <c r="F8629" s="111">
        <v>19.95</v>
      </c>
      <c r="G8629" s="111">
        <v>39.9</v>
      </c>
    </row>
    <row r="8630" spans="1:7" x14ac:dyDescent="0.25">
      <c r="A8630" s="87">
        <v>41418</v>
      </c>
      <c r="B8630" t="s">
        <v>809</v>
      </c>
      <c r="C8630" t="s">
        <v>21</v>
      </c>
      <c r="D8630" t="s">
        <v>813</v>
      </c>
      <c r="E8630">
        <v>1</v>
      </c>
      <c r="F8630" s="111">
        <v>25</v>
      </c>
      <c r="G8630" s="111">
        <v>25</v>
      </c>
    </row>
    <row r="8631" spans="1:7" x14ac:dyDescent="0.25">
      <c r="A8631" s="87">
        <v>41983</v>
      </c>
      <c r="B8631" t="s">
        <v>789</v>
      </c>
      <c r="C8631" t="s">
        <v>20</v>
      </c>
      <c r="D8631" t="s">
        <v>812</v>
      </c>
      <c r="E8631">
        <v>19</v>
      </c>
      <c r="F8631" s="111">
        <v>18.95</v>
      </c>
      <c r="G8631" s="111">
        <v>360.05</v>
      </c>
    </row>
    <row r="8632" spans="1:7" x14ac:dyDescent="0.25">
      <c r="A8632" s="87">
        <v>41636</v>
      </c>
      <c r="B8632" t="s">
        <v>776</v>
      </c>
      <c r="C8632" t="s">
        <v>20</v>
      </c>
      <c r="D8632" t="s">
        <v>813</v>
      </c>
      <c r="E8632">
        <v>3</v>
      </c>
      <c r="F8632" s="111">
        <v>24</v>
      </c>
      <c r="G8632" s="111">
        <v>72</v>
      </c>
    </row>
    <row r="8633" spans="1:7" x14ac:dyDescent="0.25">
      <c r="A8633" s="87">
        <v>41972</v>
      </c>
      <c r="B8633" t="s">
        <v>762</v>
      </c>
      <c r="C8633" t="s">
        <v>729</v>
      </c>
      <c r="D8633" t="s">
        <v>817</v>
      </c>
      <c r="E8633">
        <v>2</v>
      </c>
      <c r="F8633" s="111">
        <v>22.95</v>
      </c>
      <c r="G8633" s="111">
        <v>45.9</v>
      </c>
    </row>
    <row r="8634" spans="1:7" x14ac:dyDescent="0.25">
      <c r="A8634" s="87">
        <v>41633</v>
      </c>
      <c r="B8634" t="s">
        <v>747</v>
      </c>
      <c r="C8634" t="s">
        <v>7</v>
      </c>
      <c r="D8634" t="s">
        <v>814</v>
      </c>
      <c r="E8634">
        <v>14</v>
      </c>
      <c r="F8634" s="111">
        <v>30.4</v>
      </c>
      <c r="G8634" s="111">
        <v>425.6</v>
      </c>
    </row>
    <row r="8635" spans="1:7" x14ac:dyDescent="0.25">
      <c r="A8635" s="87">
        <v>41602</v>
      </c>
      <c r="B8635" t="s">
        <v>750</v>
      </c>
      <c r="C8635" t="s">
        <v>21</v>
      </c>
      <c r="D8635" t="s">
        <v>815</v>
      </c>
      <c r="E8635">
        <v>3</v>
      </c>
      <c r="F8635" s="111">
        <v>22.95</v>
      </c>
      <c r="G8635" s="111">
        <v>68.849999999999994</v>
      </c>
    </row>
    <row r="8636" spans="1:7" x14ac:dyDescent="0.25">
      <c r="A8636" s="87">
        <v>41611</v>
      </c>
      <c r="B8636" t="s">
        <v>785</v>
      </c>
      <c r="C8636" t="s">
        <v>7</v>
      </c>
      <c r="D8636" t="s">
        <v>816</v>
      </c>
      <c r="E8636">
        <v>2</v>
      </c>
      <c r="F8636" s="111">
        <v>28</v>
      </c>
      <c r="G8636" s="111">
        <v>56</v>
      </c>
    </row>
    <row r="8637" spans="1:7" x14ac:dyDescent="0.25">
      <c r="A8637" s="87">
        <v>41793</v>
      </c>
      <c r="B8637" t="s">
        <v>786</v>
      </c>
      <c r="C8637" t="s">
        <v>20</v>
      </c>
      <c r="D8637" t="s">
        <v>814</v>
      </c>
      <c r="E8637">
        <v>1</v>
      </c>
      <c r="F8637" s="111">
        <v>33</v>
      </c>
      <c r="G8637" s="111">
        <v>33</v>
      </c>
    </row>
    <row r="8638" spans="1:7" x14ac:dyDescent="0.25">
      <c r="A8638" s="87">
        <v>41634</v>
      </c>
      <c r="B8638" t="s">
        <v>785</v>
      </c>
      <c r="C8638" t="s">
        <v>7</v>
      </c>
      <c r="D8638" t="s">
        <v>811</v>
      </c>
      <c r="E8638">
        <v>4</v>
      </c>
      <c r="F8638" s="111">
        <v>75.95</v>
      </c>
      <c r="G8638" s="111">
        <v>303.8</v>
      </c>
    </row>
    <row r="8639" spans="1:7" x14ac:dyDescent="0.25">
      <c r="A8639" s="87">
        <v>41616</v>
      </c>
      <c r="B8639" t="s">
        <v>746</v>
      </c>
      <c r="C8639" t="s">
        <v>729</v>
      </c>
      <c r="D8639" t="s">
        <v>812</v>
      </c>
      <c r="E8639">
        <v>1</v>
      </c>
      <c r="F8639" s="111">
        <v>19.95</v>
      </c>
      <c r="G8639" s="111">
        <v>19.95</v>
      </c>
    </row>
    <row r="8640" spans="1:7" x14ac:dyDescent="0.25">
      <c r="A8640" s="87">
        <v>42003</v>
      </c>
      <c r="B8640" t="s">
        <v>748</v>
      </c>
      <c r="C8640" t="s">
        <v>729</v>
      </c>
      <c r="D8640" t="s">
        <v>814</v>
      </c>
      <c r="E8640">
        <v>3</v>
      </c>
      <c r="F8640" s="111">
        <v>33</v>
      </c>
      <c r="G8640" s="111">
        <v>99</v>
      </c>
    </row>
    <row r="8641" spans="1:7" x14ac:dyDescent="0.25">
      <c r="A8641" s="87">
        <v>41898</v>
      </c>
      <c r="B8641" t="s">
        <v>780</v>
      </c>
      <c r="C8641" t="s">
        <v>21</v>
      </c>
      <c r="D8641" t="s">
        <v>815</v>
      </c>
      <c r="E8641">
        <v>1</v>
      </c>
      <c r="F8641" s="111">
        <v>22.95</v>
      </c>
      <c r="G8641" s="111">
        <v>22.95</v>
      </c>
    </row>
    <row r="8642" spans="1:7" x14ac:dyDescent="0.25">
      <c r="A8642" s="87">
        <v>41997</v>
      </c>
      <c r="B8642" t="s">
        <v>764</v>
      </c>
      <c r="C8642" t="s">
        <v>729</v>
      </c>
      <c r="D8642" t="s">
        <v>813</v>
      </c>
      <c r="E8642">
        <v>2</v>
      </c>
      <c r="F8642" s="111">
        <v>24</v>
      </c>
      <c r="G8642" s="111">
        <v>48</v>
      </c>
    </row>
    <row r="8643" spans="1:7" x14ac:dyDescent="0.25">
      <c r="A8643" s="87">
        <v>41292</v>
      </c>
      <c r="B8643" t="s">
        <v>768</v>
      </c>
      <c r="C8643" t="s">
        <v>7</v>
      </c>
      <c r="D8643" t="s">
        <v>814</v>
      </c>
      <c r="E8643">
        <v>3</v>
      </c>
      <c r="F8643" s="111">
        <v>32</v>
      </c>
      <c r="G8643" s="111">
        <v>96</v>
      </c>
    </row>
    <row r="8644" spans="1:7" x14ac:dyDescent="0.25">
      <c r="A8644" s="87">
        <v>41621</v>
      </c>
      <c r="B8644" t="s">
        <v>747</v>
      </c>
      <c r="C8644" t="s">
        <v>7</v>
      </c>
      <c r="D8644" t="s">
        <v>2394</v>
      </c>
      <c r="E8644">
        <v>1</v>
      </c>
      <c r="F8644" s="111">
        <v>23</v>
      </c>
      <c r="G8644" s="111">
        <v>23</v>
      </c>
    </row>
    <row r="8645" spans="1:7" x14ac:dyDescent="0.25">
      <c r="A8645" s="87">
        <v>41944</v>
      </c>
      <c r="B8645" t="s">
        <v>824</v>
      </c>
      <c r="C8645" t="s">
        <v>7</v>
      </c>
      <c r="D8645" t="s">
        <v>2395</v>
      </c>
      <c r="E8645">
        <v>2</v>
      </c>
      <c r="F8645" s="111">
        <v>18</v>
      </c>
      <c r="G8645" s="111">
        <v>36</v>
      </c>
    </row>
    <row r="8646" spans="1:7" x14ac:dyDescent="0.25">
      <c r="A8646" s="87">
        <v>41334</v>
      </c>
      <c r="B8646" t="s">
        <v>781</v>
      </c>
      <c r="C8646" t="s">
        <v>7</v>
      </c>
      <c r="D8646" t="s">
        <v>828</v>
      </c>
      <c r="E8646">
        <v>1</v>
      </c>
      <c r="F8646" s="111">
        <v>19</v>
      </c>
      <c r="G8646" s="111">
        <v>19</v>
      </c>
    </row>
    <row r="8647" spans="1:7" x14ac:dyDescent="0.25">
      <c r="A8647" s="87">
        <v>41990</v>
      </c>
      <c r="B8647" t="s">
        <v>776</v>
      </c>
      <c r="C8647" t="s">
        <v>20</v>
      </c>
      <c r="D8647" t="s">
        <v>811</v>
      </c>
      <c r="E8647">
        <v>10</v>
      </c>
      <c r="F8647" s="111">
        <v>77.95</v>
      </c>
      <c r="G8647" s="111">
        <v>779.5</v>
      </c>
    </row>
    <row r="8648" spans="1:7" x14ac:dyDescent="0.25">
      <c r="A8648" s="87">
        <v>41584</v>
      </c>
      <c r="B8648" t="s">
        <v>774</v>
      </c>
      <c r="C8648" t="s">
        <v>21</v>
      </c>
      <c r="D8648" t="s">
        <v>812</v>
      </c>
      <c r="E8648">
        <v>3</v>
      </c>
      <c r="F8648" s="111">
        <v>19.95</v>
      </c>
      <c r="G8648" s="111">
        <v>59.85</v>
      </c>
    </row>
    <row r="8649" spans="1:7" x14ac:dyDescent="0.25">
      <c r="A8649" s="87">
        <v>41634</v>
      </c>
      <c r="B8649" t="s">
        <v>748</v>
      </c>
      <c r="C8649" t="s">
        <v>729</v>
      </c>
      <c r="D8649" t="s">
        <v>812</v>
      </c>
      <c r="E8649">
        <v>2</v>
      </c>
      <c r="F8649" s="111">
        <v>19.95</v>
      </c>
      <c r="G8649" s="111">
        <v>39.9</v>
      </c>
    </row>
    <row r="8650" spans="1:7" x14ac:dyDescent="0.25">
      <c r="A8650" s="87">
        <v>41615</v>
      </c>
      <c r="B8650" t="s">
        <v>823</v>
      </c>
      <c r="C8650" t="s">
        <v>729</v>
      </c>
      <c r="D8650" t="s">
        <v>813</v>
      </c>
      <c r="E8650">
        <v>2</v>
      </c>
      <c r="F8650" s="111">
        <v>24</v>
      </c>
      <c r="G8650" s="111">
        <v>48</v>
      </c>
    </row>
    <row r="8651" spans="1:7" x14ac:dyDescent="0.25">
      <c r="A8651" s="87">
        <v>41920</v>
      </c>
      <c r="B8651" t="s">
        <v>746</v>
      </c>
      <c r="C8651" t="s">
        <v>729</v>
      </c>
      <c r="D8651" t="s">
        <v>817</v>
      </c>
      <c r="E8651">
        <v>1</v>
      </c>
      <c r="F8651" s="111">
        <v>22.95</v>
      </c>
      <c r="G8651" s="111">
        <v>22.95</v>
      </c>
    </row>
    <row r="8652" spans="1:7" x14ac:dyDescent="0.25">
      <c r="A8652" s="87">
        <v>41969</v>
      </c>
      <c r="B8652" t="s">
        <v>799</v>
      </c>
      <c r="C8652" t="s">
        <v>729</v>
      </c>
      <c r="D8652" t="s">
        <v>2393</v>
      </c>
      <c r="E8652">
        <v>2</v>
      </c>
      <c r="F8652" s="111">
        <v>23.5</v>
      </c>
      <c r="G8652" s="111">
        <v>47</v>
      </c>
    </row>
    <row r="8653" spans="1:7" x14ac:dyDescent="0.25">
      <c r="A8653" s="87">
        <v>41950</v>
      </c>
      <c r="B8653" t="s">
        <v>748</v>
      </c>
      <c r="C8653" t="s">
        <v>729</v>
      </c>
      <c r="D8653" t="s">
        <v>817</v>
      </c>
      <c r="E8653">
        <v>3</v>
      </c>
      <c r="F8653" s="111">
        <v>22.95</v>
      </c>
      <c r="G8653" s="111">
        <v>68.849999999999994</v>
      </c>
    </row>
    <row r="8654" spans="1:7" x14ac:dyDescent="0.25">
      <c r="A8654" s="87">
        <v>41584</v>
      </c>
      <c r="B8654" t="s">
        <v>765</v>
      </c>
      <c r="C8654" t="s">
        <v>729</v>
      </c>
      <c r="D8654" t="s">
        <v>2393</v>
      </c>
      <c r="E8654">
        <v>1</v>
      </c>
      <c r="F8654" s="111">
        <v>23.5</v>
      </c>
      <c r="G8654" s="111">
        <v>23.5</v>
      </c>
    </row>
    <row r="8655" spans="1:7" x14ac:dyDescent="0.25">
      <c r="A8655" s="87">
        <v>41967</v>
      </c>
      <c r="B8655" t="s">
        <v>749</v>
      </c>
      <c r="C8655" t="s">
        <v>21</v>
      </c>
      <c r="D8655" t="s">
        <v>813</v>
      </c>
      <c r="E8655">
        <v>1</v>
      </c>
      <c r="F8655" s="111">
        <v>25</v>
      </c>
      <c r="G8655" s="111">
        <v>25</v>
      </c>
    </row>
    <row r="8656" spans="1:7" x14ac:dyDescent="0.25">
      <c r="A8656" s="87">
        <v>41833</v>
      </c>
      <c r="B8656" t="s">
        <v>785</v>
      </c>
      <c r="C8656" t="s">
        <v>7</v>
      </c>
      <c r="D8656" t="s">
        <v>815</v>
      </c>
      <c r="E8656">
        <v>2</v>
      </c>
      <c r="F8656" s="111">
        <v>21.95</v>
      </c>
      <c r="G8656" s="111">
        <v>43.9</v>
      </c>
    </row>
    <row r="8657" spans="1:7" x14ac:dyDescent="0.25">
      <c r="A8657" s="87">
        <v>41526</v>
      </c>
      <c r="B8657" t="s">
        <v>757</v>
      </c>
      <c r="C8657" t="s">
        <v>729</v>
      </c>
      <c r="D8657" t="s">
        <v>814</v>
      </c>
      <c r="E8657">
        <v>3</v>
      </c>
      <c r="F8657" s="111">
        <v>33</v>
      </c>
      <c r="G8657" s="111">
        <v>99</v>
      </c>
    </row>
    <row r="8658" spans="1:7" x14ac:dyDescent="0.25">
      <c r="A8658" s="87">
        <v>41602</v>
      </c>
      <c r="B8658" t="s">
        <v>788</v>
      </c>
      <c r="C8658" t="s">
        <v>7</v>
      </c>
      <c r="D8658" t="s">
        <v>815</v>
      </c>
      <c r="E8658">
        <v>12</v>
      </c>
      <c r="F8658" s="111">
        <v>20.85</v>
      </c>
      <c r="G8658" s="111">
        <v>250.2</v>
      </c>
    </row>
    <row r="8659" spans="1:7" x14ac:dyDescent="0.25">
      <c r="A8659" s="87">
        <v>41603</v>
      </c>
      <c r="B8659" t="s">
        <v>824</v>
      </c>
      <c r="C8659" t="s">
        <v>7</v>
      </c>
      <c r="D8659" t="s">
        <v>814</v>
      </c>
      <c r="E8659">
        <v>1</v>
      </c>
      <c r="F8659" s="111">
        <v>32</v>
      </c>
      <c r="G8659" s="111">
        <v>32</v>
      </c>
    </row>
    <row r="8660" spans="1:7" x14ac:dyDescent="0.25">
      <c r="A8660" s="87">
        <v>41591</v>
      </c>
      <c r="B8660" t="s">
        <v>771</v>
      </c>
      <c r="C8660" t="s">
        <v>21</v>
      </c>
      <c r="D8660" t="s">
        <v>812</v>
      </c>
      <c r="E8660">
        <v>2</v>
      </c>
      <c r="F8660" s="111">
        <v>19.95</v>
      </c>
      <c r="G8660" s="111">
        <v>39.9</v>
      </c>
    </row>
    <row r="8661" spans="1:7" x14ac:dyDescent="0.25">
      <c r="A8661" s="87">
        <v>41359</v>
      </c>
      <c r="B8661" t="s">
        <v>794</v>
      </c>
      <c r="C8661" t="s">
        <v>21</v>
      </c>
      <c r="D8661" t="s">
        <v>2394</v>
      </c>
      <c r="E8661">
        <v>2</v>
      </c>
      <c r="F8661" s="111">
        <v>25</v>
      </c>
      <c r="G8661" s="111">
        <v>50</v>
      </c>
    </row>
    <row r="8662" spans="1:7" x14ac:dyDescent="0.25">
      <c r="A8662" s="87">
        <v>42002</v>
      </c>
      <c r="B8662" t="s">
        <v>796</v>
      </c>
      <c r="C8662" t="s">
        <v>20</v>
      </c>
      <c r="D8662" t="s">
        <v>817</v>
      </c>
      <c r="E8662">
        <v>2</v>
      </c>
      <c r="F8662" s="111">
        <v>22.95</v>
      </c>
      <c r="G8662" s="111">
        <v>45.9</v>
      </c>
    </row>
    <row r="8663" spans="1:7" x14ac:dyDescent="0.25">
      <c r="A8663" s="87">
        <v>41597</v>
      </c>
      <c r="B8663" t="s">
        <v>765</v>
      </c>
      <c r="C8663" t="s">
        <v>729</v>
      </c>
      <c r="D8663" t="s">
        <v>817</v>
      </c>
      <c r="E8663">
        <v>3</v>
      </c>
      <c r="F8663" s="111">
        <v>22.95</v>
      </c>
      <c r="G8663" s="111">
        <v>68.849999999999994</v>
      </c>
    </row>
    <row r="8664" spans="1:7" x14ac:dyDescent="0.25">
      <c r="A8664" s="87">
        <v>41974</v>
      </c>
      <c r="B8664" t="s">
        <v>785</v>
      </c>
      <c r="C8664" t="s">
        <v>7</v>
      </c>
      <c r="D8664" t="s">
        <v>817</v>
      </c>
      <c r="E8664">
        <v>3</v>
      </c>
      <c r="F8664" s="111">
        <v>21.95</v>
      </c>
      <c r="G8664" s="111">
        <v>65.849999999999994</v>
      </c>
    </row>
    <row r="8665" spans="1:7" x14ac:dyDescent="0.25">
      <c r="A8665" s="87">
        <v>41959</v>
      </c>
      <c r="B8665" t="s">
        <v>776</v>
      </c>
      <c r="C8665" t="s">
        <v>20</v>
      </c>
      <c r="D8665" t="s">
        <v>813</v>
      </c>
      <c r="E8665">
        <v>22</v>
      </c>
      <c r="F8665" s="111">
        <v>22.8</v>
      </c>
      <c r="G8665" s="111">
        <v>501.6</v>
      </c>
    </row>
    <row r="8666" spans="1:7" x14ac:dyDescent="0.25">
      <c r="A8666" s="87">
        <v>41619</v>
      </c>
      <c r="B8666" t="s">
        <v>808</v>
      </c>
      <c r="C8666" t="s">
        <v>20</v>
      </c>
      <c r="D8666" t="s">
        <v>828</v>
      </c>
      <c r="E8666">
        <v>3</v>
      </c>
      <c r="F8666" s="111">
        <v>20</v>
      </c>
      <c r="G8666" s="111">
        <v>60</v>
      </c>
    </row>
    <row r="8667" spans="1:7" x14ac:dyDescent="0.25">
      <c r="A8667" s="87">
        <v>41628</v>
      </c>
      <c r="B8667" t="s">
        <v>764</v>
      </c>
      <c r="C8667" t="s">
        <v>729</v>
      </c>
      <c r="D8667" t="s">
        <v>814</v>
      </c>
      <c r="E8667">
        <v>2</v>
      </c>
      <c r="F8667" s="111">
        <v>33</v>
      </c>
      <c r="G8667" s="111">
        <v>66</v>
      </c>
    </row>
    <row r="8668" spans="1:7" x14ac:dyDescent="0.25">
      <c r="A8668" s="87">
        <v>41612</v>
      </c>
      <c r="B8668" t="s">
        <v>760</v>
      </c>
      <c r="C8668" t="s">
        <v>729</v>
      </c>
      <c r="D8668" t="s">
        <v>815</v>
      </c>
      <c r="E8668">
        <v>3</v>
      </c>
      <c r="F8668" s="111">
        <v>22.95</v>
      </c>
      <c r="G8668" s="111">
        <v>68.849999999999994</v>
      </c>
    </row>
    <row r="8669" spans="1:7" x14ac:dyDescent="0.25">
      <c r="A8669" s="87">
        <v>41615</v>
      </c>
      <c r="B8669" t="s">
        <v>756</v>
      </c>
      <c r="C8669" t="s">
        <v>7</v>
      </c>
      <c r="D8669" t="s">
        <v>817</v>
      </c>
      <c r="E8669">
        <v>3</v>
      </c>
      <c r="F8669" s="111">
        <v>21.95</v>
      </c>
      <c r="G8669" s="111">
        <v>65.849999999999994</v>
      </c>
    </row>
    <row r="8670" spans="1:7" x14ac:dyDescent="0.25">
      <c r="A8670" s="87">
        <v>41591</v>
      </c>
      <c r="B8670" t="s">
        <v>772</v>
      </c>
      <c r="C8670" t="s">
        <v>21</v>
      </c>
      <c r="D8670" t="s">
        <v>815</v>
      </c>
      <c r="E8670">
        <v>1</v>
      </c>
      <c r="F8670" s="111">
        <v>22.95</v>
      </c>
      <c r="G8670" s="111">
        <v>22.95</v>
      </c>
    </row>
    <row r="8671" spans="1:7" x14ac:dyDescent="0.25">
      <c r="A8671" s="87">
        <v>41991</v>
      </c>
      <c r="B8671" t="s">
        <v>741</v>
      </c>
      <c r="C8671" t="s">
        <v>21</v>
      </c>
      <c r="D8671" t="s">
        <v>816</v>
      </c>
      <c r="E8671">
        <v>1</v>
      </c>
      <c r="F8671" s="111">
        <v>30</v>
      </c>
      <c r="G8671" s="111">
        <v>30</v>
      </c>
    </row>
    <row r="8672" spans="1:7" x14ac:dyDescent="0.25">
      <c r="A8672" s="87">
        <v>41991</v>
      </c>
      <c r="B8672" t="s">
        <v>769</v>
      </c>
      <c r="C8672" t="s">
        <v>21</v>
      </c>
      <c r="D8672" t="s">
        <v>2393</v>
      </c>
      <c r="E8672">
        <v>2</v>
      </c>
      <c r="F8672" s="111">
        <v>23.5</v>
      </c>
      <c r="G8672" s="111">
        <v>47</v>
      </c>
    </row>
    <row r="8673" spans="1:7" x14ac:dyDescent="0.25">
      <c r="A8673" s="87">
        <v>41959</v>
      </c>
      <c r="B8673" t="s">
        <v>793</v>
      </c>
      <c r="C8673" t="s">
        <v>729</v>
      </c>
      <c r="D8673" t="s">
        <v>818</v>
      </c>
      <c r="E8673">
        <v>25</v>
      </c>
      <c r="F8673" s="111">
        <v>26.13</v>
      </c>
      <c r="G8673" s="111">
        <v>653.25</v>
      </c>
    </row>
    <row r="8674" spans="1:7" x14ac:dyDescent="0.25">
      <c r="A8674" s="87">
        <v>41499</v>
      </c>
      <c r="B8674" t="s">
        <v>762</v>
      </c>
      <c r="C8674" t="s">
        <v>729</v>
      </c>
      <c r="D8674" t="s">
        <v>814</v>
      </c>
      <c r="E8674">
        <v>2</v>
      </c>
      <c r="F8674" s="111">
        <v>33</v>
      </c>
      <c r="G8674" s="111">
        <v>66</v>
      </c>
    </row>
    <row r="8675" spans="1:7" x14ac:dyDescent="0.25">
      <c r="A8675" s="87">
        <v>41980</v>
      </c>
      <c r="B8675" t="s">
        <v>824</v>
      </c>
      <c r="C8675" t="s">
        <v>7</v>
      </c>
      <c r="D8675" t="s">
        <v>817</v>
      </c>
      <c r="E8675">
        <v>2</v>
      </c>
      <c r="F8675" s="111">
        <v>21.95</v>
      </c>
      <c r="G8675" s="111">
        <v>43.9</v>
      </c>
    </row>
    <row r="8676" spans="1:7" x14ac:dyDescent="0.25">
      <c r="A8676" s="87">
        <v>41592</v>
      </c>
      <c r="B8676" t="s">
        <v>745</v>
      </c>
      <c r="C8676" t="s">
        <v>20</v>
      </c>
      <c r="D8676" t="s">
        <v>814</v>
      </c>
      <c r="E8676">
        <v>5</v>
      </c>
      <c r="F8676" s="111">
        <v>33</v>
      </c>
      <c r="G8676" s="111">
        <v>165</v>
      </c>
    </row>
    <row r="8677" spans="1:7" x14ac:dyDescent="0.25">
      <c r="A8677" s="87">
        <v>41896</v>
      </c>
      <c r="B8677" t="s">
        <v>805</v>
      </c>
      <c r="C8677" t="s">
        <v>21</v>
      </c>
      <c r="D8677" t="s">
        <v>815</v>
      </c>
      <c r="E8677">
        <v>3</v>
      </c>
      <c r="F8677" s="111">
        <v>22.95</v>
      </c>
      <c r="G8677" s="111">
        <v>68.849999999999994</v>
      </c>
    </row>
    <row r="8678" spans="1:7" x14ac:dyDescent="0.25">
      <c r="A8678" s="87">
        <v>41636</v>
      </c>
      <c r="B8678" t="s">
        <v>784</v>
      </c>
      <c r="C8678" t="s">
        <v>20</v>
      </c>
      <c r="D8678" t="s">
        <v>812</v>
      </c>
      <c r="E8678">
        <v>1</v>
      </c>
      <c r="F8678" s="111">
        <v>19.95</v>
      </c>
      <c r="G8678" s="111">
        <v>19.95</v>
      </c>
    </row>
    <row r="8679" spans="1:7" x14ac:dyDescent="0.25">
      <c r="A8679" s="87">
        <v>41359</v>
      </c>
      <c r="B8679" t="s">
        <v>799</v>
      </c>
      <c r="C8679" t="s">
        <v>729</v>
      </c>
      <c r="D8679" t="s">
        <v>813</v>
      </c>
      <c r="E8679">
        <v>3</v>
      </c>
      <c r="F8679" s="111">
        <v>24</v>
      </c>
      <c r="G8679" s="111">
        <v>72</v>
      </c>
    </row>
    <row r="8680" spans="1:7" x14ac:dyDescent="0.25">
      <c r="A8680" s="87">
        <v>41988</v>
      </c>
      <c r="B8680" t="s">
        <v>824</v>
      </c>
      <c r="C8680" t="s">
        <v>7</v>
      </c>
      <c r="D8680" t="s">
        <v>811</v>
      </c>
      <c r="E8680">
        <v>2</v>
      </c>
      <c r="F8680" s="111">
        <v>75.95</v>
      </c>
      <c r="G8680" s="111">
        <v>151.9</v>
      </c>
    </row>
    <row r="8681" spans="1:7" x14ac:dyDescent="0.25">
      <c r="A8681" s="87">
        <v>41926</v>
      </c>
      <c r="B8681" t="s">
        <v>778</v>
      </c>
      <c r="C8681" t="s">
        <v>21</v>
      </c>
      <c r="D8681" t="s">
        <v>2394</v>
      </c>
      <c r="E8681">
        <v>1</v>
      </c>
      <c r="F8681" s="111">
        <v>25</v>
      </c>
      <c r="G8681" s="111">
        <v>25</v>
      </c>
    </row>
    <row r="8682" spans="1:7" x14ac:dyDescent="0.25">
      <c r="A8682" s="87">
        <v>41583</v>
      </c>
      <c r="B8682" t="s">
        <v>756</v>
      </c>
      <c r="C8682" t="s">
        <v>7</v>
      </c>
      <c r="D8682" t="s">
        <v>828</v>
      </c>
      <c r="E8682">
        <v>3</v>
      </c>
      <c r="F8682" s="111">
        <v>19</v>
      </c>
      <c r="G8682" s="111">
        <v>57</v>
      </c>
    </row>
    <row r="8683" spans="1:7" x14ac:dyDescent="0.25">
      <c r="A8683" s="87">
        <v>41962</v>
      </c>
      <c r="B8683" t="s">
        <v>773</v>
      </c>
      <c r="C8683" t="s">
        <v>729</v>
      </c>
      <c r="D8683" t="s">
        <v>812</v>
      </c>
      <c r="E8683">
        <v>2</v>
      </c>
      <c r="F8683" s="111">
        <v>19.95</v>
      </c>
      <c r="G8683" s="111">
        <v>39.9</v>
      </c>
    </row>
    <row r="8684" spans="1:7" x14ac:dyDescent="0.25">
      <c r="A8684" s="87">
        <v>41564</v>
      </c>
      <c r="B8684" t="s">
        <v>785</v>
      </c>
      <c r="C8684" t="s">
        <v>7</v>
      </c>
      <c r="D8684" t="s">
        <v>817</v>
      </c>
      <c r="E8684">
        <v>2</v>
      </c>
      <c r="F8684" s="111">
        <v>21.95</v>
      </c>
      <c r="G8684" s="111">
        <v>43.9</v>
      </c>
    </row>
    <row r="8685" spans="1:7" x14ac:dyDescent="0.25">
      <c r="A8685" s="87">
        <v>41578</v>
      </c>
      <c r="B8685" t="s">
        <v>772</v>
      </c>
      <c r="C8685" t="s">
        <v>21</v>
      </c>
      <c r="D8685" t="s">
        <v>2393</v>
      </c>
      <c r="E8685">
        <v>2</v>
      </c>
      <c r="F8685" s="111">
        <v>23.5</v>
      </c>
      <c r="G8685" s="111">
        <v>47</v>
      </c>
    </row>
    <row r="8686" spans="1:7" x14ac:dyDescent="0.25">
      <c r="A8686" s="87">
        <v>41971</v>
      </c>
      <c r="B8686" t="s">
        <v>781</v>
      </c>
      <c r="C8686" t="s">
        <v>7</v>
      </c>
      <c r="D8686" t="s">
        <v>2394</v>
      </c>
      <c r="E8686">
        <v>1</v>
      </c>
      <c r="F8686" s="111">
        <v>23</v>
      </c>
      <c r="G8686" s="111">
        <v>23</v>
      </c>
    </row>
    <row r="8687" spans="1:7" x14ac:dyDescent="0.25">
      <c r="A8687" s="87">
        <v>41599</v>
      </c>
      <c r="B8687" t="s">
        <v>748</v>
      </c>
      <c r="C8687" t="s">
        <v>729</v>
      </c>
      <c r="D8687" t="s">
        <v>814</v>
      </c>
      <c r="E8687">
        <v>3</v>
      </c>
      <c r="F8687" s="111">
        <v>33</v>
      </c>
      <c r="G8687" s="111">
        <v>99</v>
      </c>
    </row>
    <row r="8688" spans="1:7" x14ac:dyDescent="0.25">
      <c r="A8688" s="87">
        <v>41953</v>
      </c>
      <c r="B8688" t="s">
        <v>822</v>
      </c>
      <c r="C8688" t="s">
        <v>729</v>
      </c>
      <c r="D8688" t="s">
        <v>816</v>
      </c>
      <c r="E8688">
        <v>2</v>
      </c>
      <c r="F8688" s="111">
        <v>29</v>
      </c>
      <c r="G8688" s="111">
        <v>58</v>
      </c>
    </row>
    <row r="8689" spans="1:7" x14ac:dyDescent="0.25">
      <c r="A8689" s="87">
        <v>41769</v>
      </c>
      <c r="B8689" t="s">
        <v>745</v>
      </c>
      <c r="C8689" t="s">
        <v>20</v>
      </c>
      <c r="D8689" t="s">
        <v>812</v>
      </c>
      <c r="E8689">
        <v>1</v>
      </c>
      <c r="F8689" s="111">
        <v>19.95</v>
      </c>
      <c r="G8689" s="111">
        <v>19.95</v>
      </c>
    </row>
    <row r="8690" spans="1:7" x14ac:dyDescent="0.25">
      <c r="A8690" s="87">
        <v>41963</v>
      </c>
      <c r="B8690" t="s">
        <v>780</v>
      </c>
      <c r="C8690" t="s">
        <v>21</v>
      </c>
      <c r="D8690" t="s">
        <v>813</v>
      </c>
      <c r="E8690">
        <v>10</v>
      </c>
      <c r="F8690" s="111">
        <v>25</v>
      </c>
      <c r="G8690" s="111">
        <v>250</v>
      </c>
    </row>
    <row r="8691" spans="1:7" x14ac:dyDescent="0.25">
      <c r="A8691" s="87">
        <v>41617</v>
      </c>
      <c r="B8691" t="s">
        <v>786</v>
      </c>
      <c r="C8691" t="s">
        <v>20</v>
      </c>
      <c r="D8691" t="s">
        <v>814</v>
      </c>
      <c r="E8691">
        <v>3</v>
      </c>
      <c r="F8691" s="111">
        <v>33</v>
      </c>
      <c r="G8691" s="111">
        <v>99</v>
      </c>
    </row>
    <row r="8692" spans="1:7" x14ac:dyDescent="0.25">
      <c r="A8692" s="87">
        <v>41492</v>
      </c>
      <c r="B8692" t="s">
        <v>750</v>
      </c>
      <c r="C8692" t="s">
        <v>21</v>
      </c>
      <c r="D8692" t="s">
        <v>828</v>
      </c>
      <c r="E8692">
        <v>1</v>
      </c>
      <c r="F8692" s="111">
        <v>21</v>
      </c>
      <c r="G8692" s="111">
        <v>21</v>
      </c>
    </row>
    <row r="8693" spans="1:7" x14ac:dyDescent="0.25">
      <c r="A8693" s="87">
        <v>41504</v>
      </c>
      <c r="B8693" t="s">
        <v>765</v>
      </c>
      <c r="C8693" t="s">
        <v>729</v>
      </c>
      <c r="D8693" t="s">
        <v>814</v>
      </c>
      <c r="E8693">
        <v>1</v>
      </c>
      <c r="F8693" s="111">
        <v>33</v>
      </c>
      <c r="G8693" s="111">
        <v>33</v>
      </c>
    </row>
    <row r="8694" spans="1:7" x14ac:dyDescent="0.25">
      <c r="A8694" s="87">
        <v>41966</v>
      </c>
      <c r="B8694" t="s">
        <v>792</v>
      </c>
      <c r="C8694" t="s">
        <v>729</v>
      </c>
      <c r="D8694" t="s">
        <v>812</v>
      </c>
      <c r="E8694">
        <v>2</v>
      </c>
      <c r="F8694" s="111">
        <v>19.95</v>
      </c>
      <c r="G8694" s="111">
        <v>39.9</v>
      </c>
    </row>
    <row r="8695" spans="1:7" x14ac:dyDescent="0.25">
      <c r="A8695" s="87">
        <v>41618</v>
      </c>
      <c r="B8695" t="s">
        <v>745</v>
      </c>
      <c r="C8695" t="s">
        <v>20</v>
      </c>
      <c r="D8695" t="s">
        <v>815</v>
      </c>
      <c r="E8695">
        <v>2</v>
      </c>
      <c r="F8695" s="111">
        <v>22.95</v>
      </c>
      <c r="G8695" s="111">
        <v>45.9</v>
      </c>
    </row>
    <row r="8696" spans="1:7" x14ac:dyDescent="0.25">
      <c r="A8696" s="87">
        <v>41996</v>
      </c>
      <c r="B8696" t="s">
        <v>773</v>
      </c>
      <c r="C8696" t="s">
        <v>729</v>
      </c>
      <c r="D8696" t="s">
        <v>817</v>
      </c>
      <c r="E8696">
        <v>3</v>
      </c>
      <c r="F8696" s="111">
        <v>22.95</v>
      </c>
      <c r="G8696" s="111">
        <v>68.849999999999994</v>
      </c>
    </row>
    <row r="8697" spans="1:7" x14ac:dyDescent="0.25">
      <c r="A8697" s="87">
        <v>41948</v>
      </c>
      <c r="B8697" t="s">
        <v>801</v>
      </c>
      <c r="C8697" t="s">
        <v>7</v>
      </c>
      <c r="D8697" t="s">
        <v>814</v>
      </c>
      <c r="E8697">
        <v>2</v>
      </c>
      <c r="F8697" s="111">
        <v>32</v>
      </c>
      <c r="G8697" s="111">
        <v>64</v>
      </c>
    </row>
    <row r="8698" spans="1:7" x14ac:dyDescent="0.25">
      <c r="A8698" s="87">
        <v>42003</v>
      </c>
      <c r="B8698" t="s">
        <v>794</v>
      </c>
      <c r="C8698" t="s">
        <v>21</v>
      </c>
      <c r="D8698" t="s">
        <v>815</v>
      </c>
      <c r="E8698">
        <v>2</v>
      </c>
      <c r="F8698" s="111">
        <v>22.95</v>
      </c>
      <c r="G8698" s="111">
        <v>45.9</v>
      </c>
    </row>
    <row r="8699" spans="1:7" x14ac:dyDescent="0.25">
      <c r="A8699" s="87">
        <v>41963</v>
      </c>
      <c r="B8699" t="s">
        <v>745</v>
      </c>
      <c r="C8699" t="s">
        <v>20</v>
      </c>
      <c r="D8699" t="s">
        <v>817</v>
      </c>
      <c r="E8699">
        <v>2</v>
      </c>
      <c r="F8699" s="111">
        <v>22.95</v>
      </c>
      <c r="G8699" s="111">
        <v>45.9</v>
      </c>
    </row>
    <row r="8700" spans="1:7" x14ac:dyDescent="0.25">
      <c r="A8700" s="87">
        <v>41609</v>
      </c>
      <c r="B8700" t="s">
        <v>822</v>
      </c>
      <c r="C8700" t="s">
        <v>729</v>
      </c>
      <c r="D8700" t="s">
        <v>814</v>
      </c>
      <c r="E8700">
        <v>2</v>
      </c>
      <c r="F8700" s="111">
        <v>33</v>
      </c>
      <c r="G8700" s="111">
        <v>66</v>
      </c>
    </row>
    <row r="8701" spans="1:7" x14ac:dyDescent="0.25">
      <c r="A8701" s="87">
        <v>41985</v>
      </c>
      <c r="B8701" t="s">
        <v>794</v>
      </c>
      <c r="C8701" t="s">
        <v>21</v>
      </c>
      <c r="D8701" t="s">
        <v>815</v>
      </c>
      <c r="E8701">
        <v>1</v>
      </c>
      <c r="F8701" s="111">
        <v>22.95</v>
      </c>
      <c r="G8701" s="111">
        <v>22.95</v>
      </c>
    </row>
    <row r="8702" spans="1:7" x14ac:dyDescent="0.25">
      <c r="A8702" s="87">
        <v>41994</v>
      </c>
      <c r="B8702" t="s">
        <v>764</v>
      </c>
      <c r="C8702" t="s">
        <v>729</v>
      </c>
      <c r="D8702" t="s">
        <v>2394</v>
      </c>
      <c r="E8702">
        <v>16</v>
      </c>
      <c r="F8702" s="111">
        <v>22.8</v>
      </c>
      <c r="G8702" s="111">
        <v>364.8</v>
      </c>
    </row>
    <row r="8703" spans="1:7" x14ac:dyDescent="0.25">
      <c r="A8703" s="87">
        <v>41649</v>
      </c>
      <c r="B8703" t="s">
        <v>781</v>
      </c>
      <c r="C8703" t="s">
        <v>7</v>
      </c>
      <c r="D8703" t="s">
        <v>817</v>
      </c>
      <c r="E8703">
        <v>2</v>
      </c>
      <c r="F8703" s="111">
        <v>21.95</v>
      </c>
      <c r="G8703" s="111">
        <v>43.9</v>
      </c>
    </row>
    <row r="8704" spans="1:7" x14ac:dyDescent="0.25">
      <c r="A8704" s="87">
        <v>41626</v>
      </c>
      <c r="B8704" t="s">
        <v>773</v>
      </c>
      <c r="C8704" t="s">
        <v>729</v>
      </c>
      <c r="D8704" t="s">
        <v>2394</v>
      </c>
      <c r="E8704">
        <v>2</v>
      </c>
      <c r="F8704" s="111">
        <v>24</v>
      </c>
      <c r="G8704" s="111">
        <v>48</v>
      </c>
    </row>
    <row r="8705" spans="1:7" x14ac:dyDescent="0.25">
      <c r="A8705" s="87">
        <v>41619</v>
      </c>
      <c r="B8705" t="s">
        <v>760</v>
      </c>
      <c r="C8705" t="s">
        <v>729</v>
      </c>
      <c r="D8705" t="s">
        <v>2393</v>
      </c>
      <c r="E8705">
        <v>1</v>
      </c>
      <c r="F8705" s="111">
        <v>23.5</v>
      </c>
      <c r="G8705" s="111">
        <v>23.5</v>
      </c>
    </row>
    <row r="8706" spans="1:7" x14ac:dyDescent="0.25">
      <c r="A8706" s="87">
        <v>41510</v>
      </c>
      <c r="B8706" t="s">
        <v>805</v>
      </c>
      <c r="C8706" t="s">
        <v>21</v>
      </c>
      <c r="D8706" t="s">
        <v>814</v>
      </c>
      <c r="E8706">
        <v>2</v>
      </c>
      <c r="F8706" s="111">
        <v>34</v>
      </c>
      <c r="G8706" s="111">
        <v>68</v>
      </c>
    </row>
    <row r="8707" spans="1:7" x14ac:dyDescent="0.25">
      <c r="A8707" s="87">
        <v>41586</v>
      </c>
      <c r="B8707" t="s">
        <v>756</v>
      </c>
      <c r="C8707" t="s">
        <v>7</v>
      </c>
      <c r="D8707" t="s">
        <v>815</v>
      </c>
      <c r="E8707">
        <v>2</v>
      </c>
      <c r="F8707" s="111">
        <v>21.95</v>
      </c>
      <c r="G8707" s="111">
        <v>43.9</v>
      </c>
    </row>
    <row r="8708" spans="1:7" x14ac:dyDescent="0.25">
      <c r="A8708" s="87">
        <v>41965</v>
      </c>
      <c r="B8708" t="s">
        <v>790</v>
      </c>
      <c r="C8708" t="s">
        <v>7</v>
      </c>
      <c r="D8708" t="s">
        <v>828</v>
      </c>
      <c r="E8708">
        <v>2</v>
      </c>
      <c r="F8708" s="111">
        <v>19</v>
      </c>
      <c r="G8708" s="111">
        <v>38</v>
      </c>
    </row>
    <row r="8709" spans="1:7" x14ac:dyDescent="0.25">
      <c r="A8709" s="87">
        <v>41865</v>
      </c>
      <c r="B8709" t="s">
        <v>820</v>
      </c>
      <c r="C8709" t="s">
        <v>729</v>
      </c>
      <c r="D8709" t="s">
        <v>814</v>
      </c>
      <c r="E8709">
        <v>2</v>
      </c>
      <c r="F8709" s="111">
        <v>33</v>
      </c>
      <c r="G8709" s="111">
        <v>66</v>
      </c>
    </row>
    <row r="8710" spans="1:7" x14ac:dyDescent="0.25">
      <c r="A8710" s="87">
        <v>41424</v>
      </c>
      <c r="B8710" t="s">
        <v>762</v>
      </c>
      <c r="C8710" t="s">
        <v>729</v>
      </c>
      <c r="D8710" t="s">
        <v>814</v>
      </c>
      <c r="E8710">
        <v>3</v>
      </c>
      <c r="F8710" s="111">
        <v>33</v>
      </c>
      <c r="G8710" s="111">
        <v>99</v>
      </c>
    </row>
    <row r="8711" spans="1:7" x14ac:dyDescent="0.25">
      <c r="A8711" s="87">
        <v>41579</v>
      </c>
      <c r="B8711" t="s">
        <v>820</v>
      </c>
      <c r="C8711" t="s">
        <v>729</v>
      </c>
      <c r="D8711" t="s">
        <v>828</v>
      </c>
      <c r="E8711">
        <v>2</v>
      </c>
      <c r="F8711" s="111">
        <v>20</v>
      </c>
      <c r="G8711" s="111">
        <v>40</v>
      </c>
    </row>
    <row r="8712" spans="1:7" x14ac:dyDescent="0.25">
      <c r="A8712" s="87">
        <v>41760</v>
      </c>
      <c r="B8712" t="s">
        <v>800</v>
      </c>
      <c r="C8712" t="s">
        <v>21</v>
      </c>
      <c r="D8712" t="s">
        <v>2395</v>
      </c>
      <c r="E8712">
        <v>3</v>
      </c>
      <c r="F8712" s="111">
        <v>19</v>
      </c>
      <c r="G8712" s="111">
        <v>57</v>
      </c>
    </row>
    <row r="8713" spans="1:7" x14ac:dyDescent="0.25">
      <c r="A8713" s="87">
        <v>41998</v>
      </c>
      <c r="B8713" t="s">
        <v>790</v>
      </c>
      <c r="C8713" t="s">
        <v>7</v>
      </c>
      <c r="D8713" t="s">
        <v>828</v>
      </c>
      <c r="E8713">
        <v>2</v>
      </c>
      <c r="F8713" s="111">
        <v>19</v>
      </c>
      <c r="G8713" s="111">
        <v>38</v>
      </c>
    </row>
    <row r="8714" spans="1:7" x14ac:dyDescent="0.25">
      <c r="A8714" s="87">
        <v>41961</v>
      </c>
      <c r="B8714" t="s">
        <v>761</v>
      </c>
      <c r="C8714" t="s">
        <v>729</v>
      </c>
      <c r="D8714" t="s">
        <v>814</v>
      </c>
      <c r="E8714">
        <v>2</v>
      </c>
      <c r="F8714" s="111">
        <v>33</v>
      </c>
      <c r="G8714" s="111">
        <v>66</v>
      </c>
    </row>
    <row r="8715" spans="1:7" x14ac:dyDescent="0.25">
      <c r="A8715" s="87">
        <v>41956</v>
      </c>
      <c r="B8715" t="s">
        <v>823</v>
      </c>
      <c r="C8715" t="s">
        <v>729</v>
      </c>
      <c r="D8715" t="s">
        <v>814</v>
      </c>
      <c r="E8715">
        <v>3</v>
      </c>
      <c r="F8715" s="111">
        <v>33</v>
      </c>
      <c r="G8715" s="111">
        <v>99</v>
      </c>
    </row>
    <row r="8716" spans="1:7" x14ac:dyDescent="0.25">
      <c r="A8716" s="87">
        <v>41978</v>
      </c>
      <c r="B8716" t="s">
        <v>779</v>
      </c>
      <c r="C8716" t="s">
        <v>729</v>
      </c>
      <c r="D8716" t="s">
        <v>818</v>
      </c>
      <c r="E8716">
        <v>2</v>
      </c>
      <c r="F8716" s="111">
        <v>27.5</v>
      </c>
      <c r="G8716" s="111">
        <v>55</v>
      </c>
    </row>
    <row r="8717" spans="1:7" x14ac:dyDescent="0.25">
      <c r="A8717" s="87">
        <v>41432</v>
      </c>
      <c r="B8717" t="s">
        <v>786</v>
      </c>
      <c r="C8717" t="s">
        <v>20</v>
      </c>
      <c r="D8717" t="s">
        <v>817</v>
      </c>
      <c r="E8717">
        <v>3</v>
      </c>
      <c r="F8717" s="111">
        <v>22.95</v>
      </c>
      <c r="G8717" s="111">
        <v>68.849999999999994</v>
      </c>
    </row>
    <row r="8718" spans="1:7" x14ac:dyDescent="0.25">
      <c r="A8718" s="87">
        <v>41593</v>
      </c>
      <c r="B8718" t="s">
        <v>758</v>
      </c>
      <c r="C8718" t="s">
        <v>729</v>
      </c>
      <c r="D8718" t="s">
        <v>812</v>
      </c>
      <c r="E8718">
        <v>3</v>
      </c>
      <c r="F8718" s="111">
        <v>19.95</v>
      </c>
      <c r="G8718" s="111">
        <v>59.85</v>
      </c>
    </row>
    <row r="8719" spans="1:7" x14ac:dyDescent="0.25">
      <c r="A8719" s="87">
        <v>41755</v>
      </c>
      <c r="B8719" t="s">
        <v>760</v>
      </c>
      <c r="C8719" t="s">
        <v>729</v>
      </c>
      <c r="D8719" t="s">
        <v>815</v>
      </c>
      <c r="E8719">
        <v>2</v>
      </c>
      <c r="F8719" s="111">
        <v>22.95</v>
      </c>
      <c r="G8719" s="111">
        <v>45.9</v>
      </c>
    </row>
    <row r="8720" spans="1:7" x14ac:dyDescent="0.25">
      <c r="A8720" s="87">
        <v>41595</v>
      </c>
      <c r="B8720" t="s">
        <v>803</v>
      </c>
      <c r="C8720" t="s">
        <v>21</v>
      </c>
      <c r="D8720" t="s">
        <v>816</v>
      </c>
      <c r="E8720">
        <v>1</v>
      </c>
      <c r="F8720" s="111">
        <v>30</v>
      </c>
      <c r="G8720" s="111">
        <v>30</v>
      </c>
    </row>
    <row r="8721" spans="1:7" x14ac:dyDescent="0.25">
      <c r="A8721" s="87">
        <v>41957</v>
      </c>
      <c r="B8721" t="s">
        <v>773</v>
      </c>
      <c r="C8721" t="s">
        <v>729</v>
      </c>
      <c r="D8721" t="s">
        <v>816</v>
      </c>
      <c r="E8721">
        <v>1</v>
      </c>
      <c r="F8721" s="111">
        <v>29</v>
      </c>
      <c r="G8721" s="111">
        <v>29</v>
      </c>
    </row>
    <row r="8722" spans="1:7" x14ac:dyDescent="0.25">
      <c r="A8722" s="87">
        <v>41990</v>
      </c>
      <c r="B8722" t="s">
        <v>763</v>
      </c>
      <c r="C8722" t="s">
        <v>20</v>
      </c>
      <c r="D8722" t="s">
        <v>817</v>
      </c>
      <c r="E8722">
        <v>2</v>
      </c>
      <c r="F8722" s="111">
        <v>22.95</v>
      </c>
      <c r="G8722" s="111">
        <v>45.9</v>
      </c>
    </row>
    <row r="8723" spans="1:7" x14ac:dyDescent="0.25">
      <c r="A8723" s="87">
        <v>41986</v>
      </c>
      <c r="B8723" t="s">
        <v>786</v>
      </c>
      <c r="C8723" t="s">
        <v>20</v>
      </c>
      <c r="D8723" t="s">
        <v>2393</v>
      </c>
      <c r="E8723">
        <v>1</v>
      </c>
      <c r="F8723" s="111">
        <v>22.5</v>
      </c>
      <c r="G8723" s="111">
        <v>22.5</v>
      </c>
    </row>
    <row r="8724" spans="1:7" x14ac:dyDescent="0.25">
      <c r="A8724" s="87">
        <v>41616</v>
      </c>
      <c r="B8724" t="s">
        <v>773</v>
      </c>
      <c r="C8724" t="s">
        <v>729</v>
      </c>
      <c r="D8724" t="s">
        <v>813</v>
      </c>
      <c r="E8724">
        <v>19</v>
      </c>
      <c r="F8724" s="111">
        <v>22.8</v>
      </c>
      <c r="G8724" s="111">
        <v>433.2</v>
      </c>
    </row>
    <row r="8725" spans="1:7" x14ac:dyDescent="0.25">
      <c r="A8725" s="87">
        <v>41805</v>
      </c>
      <c r="B8725" t="s">
        <v>804</v>
      </c>
      <c r="C8725" t="s">
        <v>7</v>
      </c>
      <c r="D8725" t="s">
        <v>814</v>
      </c>
      <c r="E8725">
        <v>2</v>
      </c>
      <c r="F8725" s="111">
        <v>32</v>
      </c>
      <c r="G8725" s="111">
        <v>64</v>
      </c>
    </row>
    <row r="8726" spans="1:7" x14ac:dyDescent="0.25">
      <c r="A8726" s="87">
        <v>41581</v>
      </c>
      <c r="B8726" t="s">
        <v>781</v>
      </c>
      <c r="C8726" t="s">
        <v>7</v>
      </c>
      <c r="D8726" t="s">
        <v>2395</v>
      </c>
      <c r="E8726">
        <v>2</v>
      </c>
      <c r="F8726" s="111">
        <v>18</v>
      </c>
      <c r="G8726" s="111">
        <v>36</v>
      </c>
    </row>
    <row r="8727" spans="1:7" x14ac:dyDescent="0.25">
      <c r="A8727" s="87">
        <v>41590</v>
      </c>
      <c r="B8727" t="s">
        <v>799</v>
      </c>
      <c r="C8727" t="s">
        <v>729</v>
      </c>
      <c r="D8727" t="s">
        <v>811</v>
      </c>
      <c r="E8727">
        <v>4</v>
      </c>
      <c r="F8727" s="111">
        <v>79.95</v>
      </c>
      <c r="G8727" s="111">
        <v>319.8</v>
      </c>
    </row>
    <row r="8728" spans="1:7" x14ac:dyDescent="0.25">
      <c r="A8728" s="87">
        <v>41984</v>
      </c>
      <c r="B8728" t="s">
        <v>798</v>
      </c>
      <c r="C8728" t="s">
        <v>20</v>
      </c>
      <c r="D8728" t="s">
        <v>2394</v>
      </c>
      <c r="E8728">
        <v>3</v>
      </c>
      <c r="F8728" s="111">
        <v>24</v>
      </c>
      <c r="G8728" s="111">
        <v>72</v>
      </c>
    </row>
    <row r="8729" spans="1:7" x14ac:dyDescent="0.25">
      <c r="A8729" s="87">
        <v>41624</v>
      </c>
      <c r="B8729" t="s">
        <v>757</v>
      </c>
      <c r="C8729" t="s">
        <v>729</v>
      </c>
      <c r="D8729" t="s">
        <v>811</v>
      </c>
      <c r="E8729">
        <v>3</v>
      </c>
      <c r="F8729" s="111">
        <v>79.95</v>
      </c>
      <c r="G8729" s="111">
        <v>239.85</v>
      </c>
    </row>
    <row r="8730" spans="1:7" x14ac:dyDescent="0.25">
      <c r="A8730" s="87">
        <v>41798</v>
      </c>
      <c r="B8730" t="s">
        <v>754</v>
      </c>
      <c r="C8730" t="s">
        <v>20</v>
      </c>
      <c r="D8730" t="s">
        <v>814</v>
      </c>
      <c r="E8730">
        <v>2</v>
      </c>
      <c r="F8730" s="111">
        <v>33</v>
      </c>
      <c r="G8730" s="111">
        <v>66</v>
      </c>
    </row>
    <row r="8731" spans="1:7" x14ac:dyDescent="0.25">
      <c r="A8731" s="87">
        <v>41319</v>
      </c>
      <c r="B8731" t="s">
        <v>745</v>
      </c>
      <c r="C8731" t="s">
        <v>20</v>
      </c>
      <c r="D8731" t="s">
        <v>817</v>
      </c>
      <c r="E8731">
        <v>3</v>
      </c>
      <c r="F8731" s="111">
        <v>22.95</v>
      </c>
      <c r="G8731" s="111">
        <v>68.849999999999994</v>
      </c>
    </row>
    <row r="8732" spans="1:7" x14ac:dyDescent="0.25">
      <c r="A8732" s="87">
        <v>41866</v>
      </c>
      <c r="B8732" t="s">
        <v>823</v>
      </c>
      <c r="C8732" t="s">
        <v>729</v>
      </c>
      <c r="D8732" t="s">
        <v>816</v>
      </c>
      <c r="E8732">
        <v>5</v>
      </c>
      <c r="F8732" s="111">
        <v>29</v>
      </c>
      <c r="G8732" s="111">
        <v>145</v>
      </c>
    </row>
    <row r="8733" spans="1:7" x14ac:dyDescent="0.25">
      <c r="A8733" s="87">
        <v>41301</v>
      </c>
      <c r="B8733" t="s">
        <v>781</v>
      </c>
      <c r="C8733" t="s">
        <v>7</v>
      </c>
      <c r="D8733" t="s">
        <v>812</v>
      </c>
      <c r="E8733">
        <v>1</v>
      </c>
      <c r="F8733" s="111">
        <v>18.95</v>
      </c>
      <c r="G8733" s="111">
        <v>18.95</v>
      </c>
    </row>
    <row r="8734" spans="1:7" x14ac:dyDescent="0.25">
      <c r="A8734" s="87">
        <v>41959</v>
      </c>
      <c r="B8734" t="s">
        <v>782</v>
      </c>
      <c r="C8734" t="s">
        <v>7</v>
      </c>
      <c r="D8734" t="s">
        <v>2394</v>
      </c>
      <c r="E8734">
        <v>2</v>
      </c>
      <c r="F8734" s="111">
        <v>23</v>
      </c>
      <c r="G8734" s="111">
        <v>46</v>
      </c>
    </row>
    <row r="8735" spans="1:7" x14ac:dyDescent="0.25">
      <c r="A8735" s="87">
        <v>41782</v>
      </c>
      <c r="B8735" t="s">
        <v>765</v>
      </c>
      <c r="C8735" t="s">
        <v>729</v>
      </c>
      <c r="D8735" t="s">
        <v>828</v>
      </c>
      <c r="E8735">
        <v>2</v>
      </c>
      <c r="F8735" s="111">
        <v>20</v>
      </c>
      <c r="G8735" s="111">
        <v>40</v>
      </c>
    </row>
    <row r="8736" spans="1:7" x14ac:dyDescent="0.25">
      <c r="A8736" s="87">
        <v>41986</v>
      </c>
      <c r="B8736" t="s">
        <v>804</v>
      </c>
      <c r="C8736" t="s">
        <v>7</v>
      </c>
      <c r="D8736" t="s">
        <v>811</v>
      </c>
      <c r="E8736">
        <v>3</v>
      </c>
      <c r="F8736" s="111">
        <v>75.95</v>
      </c>
      <c r="G8736" s="111">
        <v>227.85</v>
      </c>
    </row>
    <row r="8737" spans="1:7" x14ac:dyDescent="0.25">
      <c r="A8737" s="87">
        <v>41616</v>
      </c>
      <c r="B8737" t="s">
        <v>771</v>
      </c>
      <c r="C8737" t="s">
        <v>21</v>
      </c>
      <c r="D8737" t="s">
        <v>815</v>
      </c>
      <c r="E8737">
        <v>1</v>
      </c>
      <c r="F8737" s="111">
        <v>22.95</v>
      </c>
      <c r="G8737" s="111">
        <v>22.95</v>
      </c>
    </row>
    <row r="8738" spans="1:7" x14ac:dyDescent="0.25">
      <c r="A8738" s="87">
        <v>41608</v>
      </c>
      <c r="B8738" t="s">
        <v>760</v>
      </c>
      <c r="C8738" t="s">
        <v>729</v>
      </c>
      <c r="D8738" t="s">
        <v>828</v>
      </c>
      <c r="E8738">
        <v>1</v>
      </c>
      <c r="F8738" s="111">
        <v>20</v>
      </c>
      <c r="G8738" s="111">
        <v>20</v>
      </c>
    </row>
    <row r="8739" spans="1:7" x14ac:dyDescent="0.25">
      <c r="A8739" s="87">
        <v>41717</v>
      </c>
      <c r="B8739" t="s">
        <v>745</v>
      </c>
      <c r="C8739" t="s">
        <v>20</v>
      </c>
      <c r="D8739" t="s">
        <v>812</v>
      </c>
      <c r="E8739">
        <v>24</v>
      </c>
      <c r="F8739" s="111">
        <v>18.95</v>
      </c>
      <c r="G8739" s="111">
        <v>454.8</v>
      </c>
    </row>
    <row r="8740" spans="1:7" x14ac:dyDescent="0.25">
      <c r="A8740" s="87">
        <v>41619</v>
      </c>
      <c r="B8740" t="s">
        <v>745</v>
      </c>
      <c r="C8740" t="s">
        <v>20</v>
      </c>
      <c r="D8740" t="s">
        <v>814</v>
      </c>
      <c r="E8740">
        <v>2</v>
      </c>
      <c r="F8740" s="111">
        <v>33</v>
      </c>
      <c r="G8740" s="111">
        <v>66</v>
      </c>
    </row>
    <row r="8741" spans="1:7" x14ac:dyDescent="0.25">
      <c r="A8741" s="87">
        <v>41329</v>
      </c>
      <c r="B8741" t="s">
        <v>789</v>
      </c>
      <c r="C8741" t="s">
        <v>20</v>
      </c>
      <c r="D8741" t="s">
        <v>817</v>
      </c>
      <c r="E8741">
        <v>2</v>
      </c>
      <c r="F8741" s="111">
        <v>22.95</v>
      </c>
      <c r="G8741" s="111">
        <v>45.9</v>
      </c>
    </row>
    <row r="8742" spans="1:7" x14ac:dyDescent="0.25">
      <c r="A8742" s="87">
        <v>41600</v>
      </c>
      <c r="B8742" t="s">
        <v>807</v>
      </c>
      <c r="C8742" t="s">
        <v>7</v>
      </c>
      <c r="D8742" t="s">
        <v>813</v>
      </c>
      <c r="E8742">
        <v>3</v>
      </c>
      <c r="F8742" s="111">
        <v>23</v>
      </c>
      <c r="G8742" s="111">
        <v>69</v>
      </c>
    </row>
    <row r="8743" spans="1:7" x14ac:dyDescent="0.25">
      <c r="A8743" s="87">
        <v>41907</v>
      </c>
      <c r="B8743" t="s">
        <v>748</v>
      </c>
      <c r="C8743" t="s">
        <v>729</v>
      </c>
      <c r="D8743" t="s">
        <v>812</v>
      </c>
      <c r="E8743">
        <v>1</v>
      </c>
      <c r="F8743" s="111">
        <v>19.95</v>
      </c>
      <c r="G8743" s="111">
        <v>19.95</v>
      </c>
    </row>
    <row r="8744" spans="1:7" x14ac:dyDescent="0.25">
      <c r="A8744" s="87">
        <v>41638</v>
      </c>
      <c r="B8744" t="s">
        <v>823</v>
      </c>
      <c r="C8744" t="s">
        <v>729</v>
      </c>
      <c r="D8744" t="s">
        <v>814</v>
      </c>
      <c r="E8744">
        <v>2</v>
      </c>
      <c r="F8744" s="111">
        <v>33</v>
      </c>
      <c r="G8744" s="111">
        <v>66</v>
      </c>
    </row>
    <row r="8745" spans="1:7" x14ac:dyDescent="0.25">
      <c r="A8745" s="87">
        <v>41965</v>
      </c>
      <c r="B8745" t="s">
        <v>772</v>
      </c>
      <c r="C8745" t="s">
        <v>21</v>
      </c>
      <c r="D8745" t="s">
        <v>814</v>
      </c>
      <c r="E8745">
        <v>1</v>
      </c>
      <c r="F8745" s="111">
        <v>34</v>
      </c>
      <c r="G8745" s="111">
        <v>34</v>
      </c>
    </row>
    <row r="8746" spans="1:7" x14ac:dyDescent="0.25">
      <c r="A8746" s="87">
        <v>41345</v>
      </c>
      <c r="B8746" t="s">
        <v>794</v>
      </c>
      <c r="C8746" t="s">
        <v>21</v>
      </c>
      <c r="D8746" t="s">
        <v>817</v>
      </c>
      <c r="E8746">
        <v>3</v>
      </c>
      <c r="F8746" s="111">
        <v>22.95</v>
      </c>
      <c r="G8746" s="111">
        <v>68.849999999999994</v>
      </c>
    </row>
    <row r="8747" spans="1:7" x14ac:dyDescent="0.25">
      <c r="A8747" s="87">
        <v>41960</v>
      </c>
      <c r="B8747" t="s">
        <v>823</v>
      </c>
      <c r="C8747" t="s">
        <v>729</v>
      </c>
      <c r="D8747" t="s">
        <v>812</v>
      </c>
      <c r="E8747">
        <v>1</v>
      </c>
      <c r="F8747" s="111">
        <v>19.95</v>
      </c>
      <c r="G8747" s="111">
        <v>19.95</v>
      </c>
    </row>
    <row r="8748" spans="1:7" x14ac:dyDescent="0.25">
      <c r="A8748" s="87">
        <v>41976</v>
      </c>
      <c r="B8748" t="s">
        <v>746</v>
      </c>
      <c r="C8748" t="s">
        <v>729</v>
      </c>
      <c r="D8748" t="s">
        <v>828</v>
      </c>
      <c r="E8748">
        <v>2</v>
      </c>
      <c r="F8748" s="111">
        <v>20</v>
      </c>
      <c r="G8748" s="111">
        <v>40</v>
      </c>
    </row>
    <row r="8749" spans="1:7" x14ac:dyDescent="0.25">
      <c r="A8749" s="87">
        <v>41578</v>
      </c>
      <c r="B8749" t="s">
        <v>749</v>
      </c>
      <c r="C8749" t="s">
        <v>21</v>
      </c>
      <c r="D8749" t="s">
        <v>816</v>
      </c>
      <c r="E8749">
        <v>3</v>
      </c>
      <c r="F8749" s="111">
        <v>30</v>
      </c>
      <c r="G8749" s="111">
        <v>90</v>
      </c>
    </row>
    <row r="8750" spans="1:7" x14ac:dyDescent="0.25">
      <c r="A8750" s="87">
        <v>41328</v>
      </c>
      <c r="B8750" t="s">
        <v>824</v>
      </c>
      <c r="C8750" t="s">
        <v>7</v>
      </c>
      <c r="D8750" t="s">
        <v>812</v>
      </c>
      <c r="E8750">
        <v>3</v>
      </c>
      <c r="F8750" s="111">
        <v>18.95</v>
      </c>
      <c r="G8750" s="111">
        <v>56.85</v>
      </c>
    </row>
    <row r="8751" spans="1:7" x14ac:dyDescent="0.25">
      <c r="A8751" s="87">
        <v>41950</v>
      </c>
      <c r="B8751" t="s">
        <v>781</v>
      </c>
      <c r="C8751" t="s">
        <v>7</v>
      </c>
      <c r="D8751" t="s">
        <v>828</v>
      </c>
      <c r="E8751">
        <v>2</v>
      </c>
      <c r="F8751" s="111">
        <v>19</v>
      </c>
      <c r="G8751" s="111">
        <v>38</v>
      </c>
    </row>
    <row r="8752" spans="1:7" x14ac:dyDescent="0.25">
      <c r="A8752" s="87">
        <v>41603</v>
      </c>
      <c r="B8752" t="s">
        <v>745</v>
      </c>
      <c r="C8752" t="s">
        <v>20</v>
      </c>
      <c r="D8752" t="s">
        <v>815</v>
      </c>
      <c r="E8752">
        <v>1</v>
      </c>
      <c r="F8752" s="111">
        <v>22.95</v>
      </c>
      <c r="G8752" s="111">
        <v>22.95</v>
      </c>
    </row>
    <row r="8753" spans="1:7" x14ac:dyDescent="0.25">
      <c r="A8753" s="87">
        <v>41385</v>
      </c>
      <c r="B8753" t="s">
        <v>771</v>
      </c>
      <c r="C8753" t="s">
        <v>21</v>
      </c>
      <c r="D8753" t="s">
        <v>817</v>
      </c>
      <c r="E8753">
        <v>14</v>
      </c>
      <c r="F8753" s="111">
        <v>21.8</v>
      </c>
      <c r="G8753" s="111">
        <v>305.2</v>
      </c>
    </row>
    <row r="8754" spans="1:7" x14ac:dyDescent="0.25">
      <c r="A8754" s="87">
        <v>41316</v>
      </c>
      <c r="B8754" t="s">
        <v>803</v>
      </c>
      <c r="C8754" t="s">
        <v>21</v>
      </c>
      <c r="D8754" t="s">
        <v>815</v>
      </c>
      <c r="E8754">
        <v>4</v>
      </c>
      <c r="F8754" s="111">
        <v>22.95</v>
      </c>
      <c r="G8754" s="111">
        <v>91.8</v>
      </c>
    </row>
    <row r="8755" spans="1:7" x14ac:dyDescent="0.25">
      <c r="A8755" s="87">
        <v>41585</v>
      </c>
      <c r="B8755" t="s">
        <v>762</v>
      </c>
      <c r="C8755" t="s">
        <v>729</v>
      </c>
      <c r="D8755" t="s">
        <v>2394</v>
      </c>
      <c r="E8755">
        <v>13</v>
      </c>
      <c r="F8755" s="111">
        <v>22.8</v>
      </c>
      <c r="G8755" s="111">
        <v>296.39999999999998</v>
      </c>
    </row>
    <row r="8756" spans="1:7" x14ac:dyDescent="0.25">
      <c r="A8756" s="87">
        <v>41964</v>
      </c>
      <c r="B8756" t="s">
        <v>769</v>
      </c>
      <c r="C8756" t="s">
        <v>21</v>
      </c>
      <c r="D8756" t="s">
        <v>828</v>
      </c>
      <c r="E8756">
        <v>2</v>
      </c>
      <c r="F8756" s="111">
        <v>21</v>
      </c>
      <c r="G8756" s="111">
        <v>42</v>
      </c>
    </row>
    <row r="8757" spans="1:7" x14ac:dyDescent="0.25">
      <c r="A8757" s="87">
        <v>41628</v>
      </c>
      <c r="B8757" t="s">
        <v>775</v>
      </c>
      <c r="C8757" t="s">
        <v>20</v>
      </c>
      <c r="D8757" t="s">
        <v>817</v>
      </c>
      <c r="E8757">
        <v>2</v>
      </c>
      <c r="F8757" s="111">
        <v>22.95</v>
      </c>
      <c r="G8757" s="111">
        <v>45.9</v>
      </c>
    </row>
    <row r="8758" spans="1:7" x14ac:dyDescent="0.25">
      <c r="A8758" s="87">
        <v>41615</v>
      </c>
      <c r="B8758" t="s">
        <v>766</v>
      </c>
      <c r="C8758" t="s">
        <v>21</v>
      </c>
      <c r="D8758" t="s">
        <v>812</v>
      </c>
      <c r="E8758">
        <v>3</v>
      </c>
      <c r="F8758" s="111">
        <v>19.95</v>
      </c>
      <c r="G8758" s="111">
        <v>59.85</v>
      </c>
    </row>
    <row r="8759" spans="1:7" x14ac:dyDescent="0.25">
      <c r="A8759" s="87">
        <v>41959</v>
      </c>
      <c r="B8759" t="s">
        <v>766</v>
      </c>
      <c r="C8759" t="s">
        <v>21</v>
      </c>
      <c r="D8759" t="s">
        <v>815</v>
      </c>
      <c r="E8759">
        <v>3</v>
      </c>
      <c r="F8759" s="111">
        <v>22.95</v>
      </c>
      <c r="G8759" s="111">
        <v>68.849999999999994</v>
      </c>
    </row>
    <row r="8760" spans="1:7" x14ac:dyDescent="0.25">
      <c r="A8760" s="87">
        <v>41746</v>
      </c>
      <c r="B8760" t="s">
        <v>781</v>
      </c>
      <c r="C8760" t="s">
        <v>7</v>
      </c>
      <c r="D8760" t="s">
        <v>813</v>
      </c>
      <c r="E8760">
        <v>2</v>
      </c>
      <c r="F8760" s="111">
        <v>23</v>
      </c>
      <c r="G8760" s="111">
        <v>46</v>
      </c>
    </row>
    <row r="8761" spans="1:7" x14ac:dyDescent="0.25">
      <c r="A8761" s="87">
        <v>41999</v>
      </c>
      <c r="B8761" t="s">
        <v>789</v>
      </c>
      <c r="C8761" t="s">
        <v>20</v>
      </c>
      <c r="D8761" t="s">
        <v>814</v>
      </c>
      <c r="E8761">
        <v>3</v>
      </c>
      <c r="F8761" s="111">
        <v>33</v>
      </c>
      <c r="G8761" s="111">
        <v>99</v>
      </c>
    </row>
    <row r="8762" spans="1:7" x14ac:dyDescent="0.25">
      <c r="A8762" s="87">
        <v>41605</v>
      </c>
      <c r="B8762" t="s">
        <v>781</v>
      </c>
      <c r="C8762" t="s">
        <v>7</v>
      </c>
      <c r="D8762" t="s">
        <v>814</v>
      </c>
      <c r="E8762">
        <v>2</v>
      </c>
      <c r="F8762" s="111">
        <v>32</v>
      </c>
      <c r="G8762" s="111">
        <v>64</v>
      </c>
    </row>
    <row r="8763" spans="1:7" x14ac:dyDescent="0.25">
      <c r="A8763" s="87">
        <v>41580</v>
      </c>
      <c r="B8763" t="s">
        <v>762</v>
      </c>
      <c r="C8763" t="s">
        <v>729</v>
      </c>
      <c r="D8763" t="s">
        <v>817</v>
      </c>
      <c r="E8763">
        <v>1</v>
      </c>
      <c r="F8763" s="111">
        <v>22.95</v>
      </c>
      <c r="G8763" s="111">
        <v>22.95</v>
      </c>
    </row>
    <row r="8764" spans="1:7" x14ac:dyDescent="0.25">
      <c r="A8764" s="87">
        <v>42002</v>
      </c>
      <c r="B8764" t="s">
        <v>823</v>
      </c>
      <c r="C8764" t="s">
        <v>729</v>
      </c>
      <c r="D8764" t="s">
        <v>817</v>
      </c>
      <c r="E8764">
        <v>2</v>
      </c>
      <c r="F8764" s="111">
        <v>22.95</v>
      </c>
      <c r="G8764" s="111">
        <v>45.9</v>
      </c>
    </row>
    <row r="8765" spans="1:7" x14ac:dyDescent="0.25">
      <c r="A8765" s="87">
        <v>41305</v>
      </c>
      <c r="B8765" t="s">
        <v>805</v>
      </c>
      <c r="C8765" t="s">
        <v>21</v>
      </c>
      <c r="D8765" t="s">
        <v>814</v>
      </c>
      <c r="E8765">
        <v>3</v>
      </c>
      <c r="F8765" s="111">
        <v>34</v>
      </c>
      <c r="G8765" s="111">
        <v>102</v>
      </c>
    </row>
    <row r="8766" spans="1:7" x14ac:dyDescent="0.25">
      <c r="A8766" s="87">
        <v>41972</v>
      </c>
      <c r="B8766" t="s">
        <v>823</v>
      </c>
      <c r="C8766" t="s">
        <v>729</v>
      </c>
      <c r="D8766" t="s">
        <v>814</v>
      </c>
      <c r="E8766">
        <v>2</v>
      </c>
      <c r="F8766" s="111">
        <v>33</v>
      </c>
      <c r="G8766" s="111">
        <v>66</v>
      </c>
    </row>
    <row r="8767" spans="1:7" x14ac:dyDescent="0.25">
      <c r="A8767" s="87">
        <v>41610</v>
      </c>
      <c r="B8767" t="s">
        <v>746</v>
      </c>
      <c r="C8767" t="s">
        <v>729</v>
      </c>
      <c r="D8767" t="s">
        <v>828</v>
      </c>
      <c r="E8767">
        <v>3</v>
      </c>
      <c r="F8767" s="111">
        <v>20</v>
      </c>
      <c r="G8767" s="111">
        <v>60</v>
      </c>
    </row>
    <row r="8768" spans="1:7" x14ac:dyDescent="0.25">
      <c r="A8768" s="87">
        <v>41604</v>
      </c>
      <c r="B8768" t="s">
        <v>822</v>
      </c>
      <c r="C8768" t="s">
        <v>729</v>
      </c>
      <c r="D8768" t="s">
        <v>817</v>
      </c>
      <c r="E8768">
        <v>3</v>
      </c>
      <c r="F8768" s="111">
        <v>22.95</v>
      </c>
      <c r="G8768" s="111">
        <v>68.849999999999994</v>
      </c>
    </row>
    <row r="8769" spans="1:7" x14ac:dyDescent="0.25">
      <c r="A8769" s="87">
        <v>41986</v>
      </c>
      <c r="B8769" t="s">
        <v>810</v>
      </c>
      <c r="C8769" t="s">
        <v>729</v>
      </c>
      <c r="D8769" t="s">
        <v>818</v>
      </c>
      <c r="E8769">
        <v>2</v>
      </c>
      <c r="F8769" s="111">
        <v>27.5</v>
      </c>
      <c r="G8769" s="111">
        <v>55</v>
      </c>
    </row>
    <row r="8770" spans="1:7" x14ac:dyDescent="0.25">
      <c r="A8770" s="87">
        <v>41977</v>
      </c>
      <c r="B8770" t="s">
        <v>769</v>
      </c>
      <c r="C8770" t="s">
        <v>21</v>
      </c>
      <c r="D8770" t="s">
        <v>814</v>
      </c>
      <c r="E8770">
        <v>24</v>
      </c>
      <c r="F8770" s="111">
        <v>32.299999999999997</v>
      </c>
      <c r="G8770" s="111">
        <v>775.2</v>
      </c>
    </row>
    <row r="8771" spans="1:7" x14ac:dyDescent="0.25">
      <c r="A8771" s="87">
        <v>41624</v>
      </c>
      <c r="B8771" t="s">
        <v>778</v>
      </c>
      <c r="C8771" t="s">
        <v>21</v>
      </c>
      <c r="D8771" t="s">
        <v>817</v>
      </c>
      <c r="E8771">
        <v>3</v>
      </c>
      <c r="F8771" s="111">
        <v>22.95</v>
      </c>
      <c r="G8771" s="111">
        <v>68.849999999999994</v>
      </c>
    </row>
    <row r="8772" spans="1:7" x14ac:dyDescent="0.25">
      <c r="A8772" s="87">
        <v>41996</v>
      </c>
      <c r="B8772" t="s">
        <v>774</v>
      </c>
      <c r="C8772" t="s">
        <v>21</v>
      </c>
      <c r="D8772" t="s">
        <v>813</v>
      </c>
      <c r="E8772">
        <v>4</v>
      </c>
      <c r="F8772" s="111">
        <v>25</v>
      </c>
      <c r="G8772" s="111">
        <v>100</v>
      </c>
    </row>
    <row r="8773" spans="1:7" x14ac:dyDescent="0.25">
      <c r="A8773" s="87">
        <v>41956</v>
      </c>
      <c r="B8773" t="s">
        <v>779</v>
      </c>
      <c r="C8773" t="s">
        <v>729</v>
      </c>
      <c r="D8773" t="s">
        <v>816</v>
      </c>
      <c r="E8773">
        <v>1</v>
      </c>
      <c r="F8773" s="111">
        <v>29</v>
      </c>
      <c r="G8773" s="111">
        <v>29</v>
      </c>
    </row>
    <row r="8774" spans="1:7" x14ac:dyDescent="0.25">
      <c r="A8774" s="87">
        <v>41714</v>
      </c>
      <c r="B8774" t="s">
        <v>790</v>
      </c>
      <c r="C8774" t="s">
        <v>7</v>
      </c>
      <c r="D8774" t="s">
        <v>813</v>
      </c>
      <c r="E8774">
        <v>2</v>
      </c>
      <c r="F8774" s="111">
        <v>23</v>
      </c>
      <c r="G8774" s="111">
        <v>46</v>
      </c>
    </row>
    <row r="8775" spans="1:7" x14ac:dyDescent="0.25">
      <c r="A8775" s="87">
        <v>41597</v>
      </c>
      <c r="B8775" t="s">
        <v>799</v>
      </c>
      <c r="C8775" t="s">
        <v>729</v>
      </c>
      <c r="D8775" t="s">
        <v>818</v>
      </c>
      <c r="E8775">
        <v>11</v>
      </c>
      <c r="F8775" s="111">
        <v>26.13</v>
      </c>
      <c r="G8775" s="111">
        <v>287.43</v>
      </c>
    </row>
    <row r="8776" spans="1:7" x14ac:dyDescent="0.25">
      <c r="A8776" s="87">
        <v>41617</v>
      </c>
      <c r="B8776" t="s">
        <v>741</v>
      </c>
      <c r="C8776" t="s">
        <v>21</v>
      </c>
      <c r="D8776" t="s">
        <v>816</v>
      </c>
      <c r="E8776">
        <v>9</v>
      </c>
      <c r="F8776" s="111">
        <v>30</v>
      </c>
      <c r="G8776" s="111">
        <v>270</v>
      </c>
    </row>
    <row r="8777" spans="1:7" x14ac:dyDescent="0.25">
      <c r="A8777" s="87">
        <v>41930</v>
      </c>
      <c r="B8777" t="s">
        <v>804</v>
      </c>
      <c r="C8777" t="s">
        <v>7</v>
      </c>
      <c r="D8777" t="s">
        <v>2393</v>
      </c>
      <c r="E8777">
        <v>2</v>
      </c>
      <c r="F8777" s="111">
        <v>22.5</v>
      </c>
      <c r="G8777" s="111">
        <v>45</v>
      </c>
    </row>
    <row r="8778" spans="1:7" x14ac:dyDescent="0.25">
      <c r="A8778" s="87">
        <v>41313</v>
      </c>
      <c r="B8778" t="s">
        <v>823</v>
      </c>
      <c r="C8778" t="s">
        <v>729</v>
      </c>
      <c r="D8778" t="s">
        <v>2394</v>
      </c>
      <c r="E8778">
        <v>4</v>
      </c>
      <c r="F8778" s="111">
        <v>24</v>
      </c>
      <c r="G8778" s="111">
        <v>96</v>
      </c>
    </row>
    <row r="8779" spans="1:7" x14ac:dyDescent="0.25">
      <c r="A8779" s="87">
        <v>41998</v>
      </c>
      <c r="B8779" t="s">
        <v>760</v>
      </c>
      <c r="C8779" t="s">
        <v>729</v>
      </c>
      <c r="D8779" t="s">
        <v>812</v>
      </c>
      <c r="E8779">
        <v>3</v>
      </c>
      <c r="F8779" s="111">
        <v>19.95</v>
      </c>
      <c r="G8779" s="111">
        <v>59.85</v>
      </c>
    </row>
    <row r="8780" spans="1:7" x14ac:dyDescent="0.25">
      <c r="A8780" s="87">
        <v>41611</v>
      </c>
      <c r="B8780" t="s">
        <v>780</v>
      </c>
      <c r="C8780" t="s">
        <v>21</v>
      </c>
      <c r="D8780" t="s">
        <v>814</v>
      </c>
      <c r="E8780">
        <v>2</v>
      </c>
      <c r="F8780" s="111">
        <v>34</v>
      </c>
      <c r="G8780" s="111">
        <v>68</v>
      </c>
    </row>
    <row r="8781" spans="1:7" x14ac:dyDescent="0.25">
      <c r="A8781" s="87">
        <v>41384</v>
      </c>
      <c r="B8781" t="s">
        <v>808</v>
      </c>
      <c r="C8781" t="s">
        <v>20</v>
      </c>
      <c r="D8781" t="s">
        <v>812</v>
      </c>
      <c r="E8781">
        <v>3</v>
      </c>
      <c r="F8781" s="111">
        <v>19.95</v>
      </c>
      <c r="G8781" s="111">
        <v>59.85</v>
      </c>
    </row>
    <row r="8782" spans="1:7" x14ac:dyDescent="0.25">
      <c r="A8782" s="87">
        <v>41592</v>
      </c>
      <c r="B8782" t="s">
        <v>804</v>
      </c>
      <c r="C8782" t="s">
        <v>7</v>
      </c>
      <c r="D8782" t="s">
        <v>813</v>
      </c>
      <c r="E8782">
        <v>3</v>
      </c>
      <c r="F8782" s="111">
        <v>23</v>
      </c>
      <c r="G8782" s="111">
        <v>69</v>
      </c>
    </row>
    <row r="8783" spans="1:7" x14ac:dyDescent="0.25">
      <c r="A8783" s="87">
        <v>41989</v>
      </c>
      <c r="B8783" t="s">
        <v>766</v>
      </c>
      <c r="C8783" t="s">
        <v>21</v>
      </c>
      <c r="D8783" t="s">
        <v>814</v>
      </c>
      <c r="E8783">
        <v>12</v>
      </c>
      <c r="F8783" s="111">
        <v>32.299999999999997</v>
      </c>
      <c r="G8783" s="111">
        <v>387.6</v>
      </c>
    </row>
    <row r="8784" spans="1:7" x14ac:dyDescent="0.25">
      <c r="A8784" s="87">
        <v>41958</v>
      </c>
      <c r="B8784" t="s">
        <v>748</v>
      </c>
      <c r="C8784" t="s">
        <v>729</v>
      </c>
      <c r="D8784" t="s">
        <v>817</v>
      </c>
      <c r="E8784">
        <v>3</v>
      </c>
      <c r="F8784" s="111">
        <v>22.95</v>
      </c>
      <c r="G8784" s="111">
        <v>68.849999999999994</v>
      </c>
    </row>
    <row r="8785" spans="1:7" x14ac:dyDescent="0.25">
      <c r="A8785" s="87">
        <v>41584</v>
      </c>
      <c r="B8785" t="s">
        <v>774</v>
      </c>
      <c r="C8785" t="s">
        <v>21</v>
      </c>
      <c r="D8785" t="s">
        <v>2395</v>
      </c>
      <c r="E8785">
        <v>3</v>
      </c>
      <c r="F8785" s="111">
        <v>19</v>
      </c>
      <c r="G8785" s="111">
        <v>57</v>
      </c>
    </row>
    <row r="8786" spans="1:7" x14ac:dyDescent="0.25">
      <c r="A8786" s="87">
        <v>41957</v>
      </c>
      <c r="B8786" t="s">
        <v>820</v>
      </c>
      <c r="C8786" t="s">
        <v>729</v>
      </c>
      <c r="D8786" t="s">
        <v>813</v>
      </c>
      <c r="E8786">
        <v>2</v>
      </c>
      <c r="F8786" s="111">
        <v>24</v>
      </c>
      <c r="G8786" s="111">
        <v>48</v>
      </c>
    </row>
    <row r="8787" spans="1:7" x14ac:dyDescent="0.25">
      <c r="A8787" s="87">
        <v>41612</v>
      </c>
      <c r="B8787" t="s">
        <v>745</v>
      </c>
      <c r="C8787" t="s">
        <v>20</v>
      </c>
      <c r="D8787" t="s">
        <v>812</v>
      </c>
      <c r="E8787">
        <v>3</v>
      </c>
      <c r="F8787" s="111">
        <v>19.95</v>
      </c>
      <c r="G8787" s="111">
        <v>59.85</v>
      </c>
    </row>
    <row r="8788" spans="1:7" x14ac:dyDescent="0.25">
      <c r="A8788" s="87">
        <v>41614</v>
      </c>
      <c r="B8788" t="s">
        <v>789</v>
      </c>
      <c r="C8788" t="s">
        <v>20</v>
      </c>
      <c r="D8788" t="s">
        <v>2394</v>
      </c>
      <c r="E8788">
        <v>1</v>
      </c>
      <c r="F8788" s="111">
        <v>24</v>
      </c>
      <c r="G8788" s="111">
        <v>24</v>
      </c>
    </row>
    <row r="8789" spans="1:7" x14ac:dyDescent="0.25">
      <c r="A8789" s="87">
        <v>41914</v>
      </c>
      <c r="B8789" t="s">
        <v>752</v>
      </c>
      <c r="C8789" t="s">
        <v>729</v>
      </c>
      <c r="D8789" t="s">
        <v>814</v>
      </c>
      <c r="E8789">
        <v>1</v>
      </c>
      <c r="F8789" s="111">
        <v>33</v>
      </c>
      <c r="G8789" s="111">
        <v>33</v>
      </c>
    </row>
    <row r="8790" spans="1:7" x14ac:dyDescent="0.25">
      <c r="A8790" s="87">
        <v>41994</v>
      </c>
      <c r="B8790" t="s">
        <v>774</v>
      </c>
      <c r="C8790" t="s">
        <v>21</v>
      </c>
      <c r="D8790" t="s">
        <v>813</v>
      </c>
      <c r="E8790">
        <v>2</v>
      </c>
      <c r="F8790" s="111">
        <v>25</v>
      </c>
      <c r="G8790" s="111">
        <v>50</v>
      </c>
    </row>
    <row r="8791" spans="1:7" x14ac:dyDescent="0.25">
      <c r="A8791" s="87">
        <v>41621</v>
      </c>
      <c r="B8791" t="s">
        <v>739</v>
      </c>
      <c r="C8791" t="s">
        <v>729</v>
      </c>
      <c r="D8791" t="s">
        <v>812</v>
      </c>
      <c r="E8791">
        <v>3</v>
      </c>
      <c r="F8791" s="111">
        <v>19.95</v>
      </c>
      <c r="G8791" s="111">
        <v>59.85</v>
      </c>
    </row>
    <row r="8792" spans="1:7" x14ac:dyDescent="0.25">
      <c r="A8792" s="87">
        <v>41487</v>
      </c>
      <c r="B8792" t="s">
        <v>781</v>
      </c>
      <c r="C8792" t="s">
        <v>7</v>
      </c>
      <c r="D8792" t="s">
        <v>2393</v>
      </c>
      <c r="E8792">
        <v>3</v>
      </c>
      <c r="F8792" s="111">
        <v>22.5</v>
      </c>
      <c r="G8792" s="111">
        <v>67.5</v>
      </c>
    </row>
    <row r="8793" spans="1:7" x14ac:dyDescent="0.25">
      <c r="A8793" s="87">
        <v>41294</v>
      </c>
      <c r="B8793" t="s">
        <v>752</v>
      </c>
      <c r="C8793" t="s">
        <v>729</v>
      </c>
      <c r="D8793" t="s">
        <v>814</v>
      </c>
      <c r="E8793">
        <v>3</v>
      </c>
      <c r="F8793" s="111">
        <v>33</v>
      </c>
      <c r="G8793" s="111">
        <v>99</v>
      </c>
    </row>
    <row r="8794" spans="1:7" x14ac:dyDescent="0.25">
      <c r="A8794" s="87">
        <v>41610</v>
      </c>
      <c r="B8794" t="s">
        <v>745</v>
      </c>
      <c r="C8794" t="s">
        <v>20</v>
      </c>
      <c r="D8794" t="s">
        <v>816</v>
      </c>
      <c r="E8794">
        <v>25</v>
      </c>
      <c r="F8794" s="111">
        <v>27.55</v>
      </c>
      <c r="G8794" s="111">
        <v>688.75</v>
      </c>
    </row>
    <row r="8795" spans="1:7" x14ac:dyDescent="0.25">
      <c r="A8795" s="87">
        <v>41877</v>
      </c>
      <c r="B8795" t="s">
        <v>766</v>
      </c>
      <c r="C8795" t="s">
        <v>21</v>
      </c>
      <c r="D8795" t="s">
        <v>814</v>
      </c>
      <c r="E8795">
        <v>21</v>
      </c>
      <c r="F8795" s="111">
        <v>32.299999999999997</v>
      </c>
      <c r="G8795" s="111">
        <v>678.3</v>
      </c>
    </row>
    <row r="8796" spans="1:7" x14ac:dyDescent="0.25">
      <c r="A8796" s="87">
        <v>41625</v>
      </c>
      <c r="B8796" t="s">
        <v>784</v>
      </c>
      <c r="C8796" t="s">
        <v>20</v>
      </c>
      <c r="D8796" t="s">
        <v>812</v>
      </c>
      <c r="E8796">
        <v>3</v>
      </c>
      <c r="F8796" s="111">
        <v>19.95</v>
      </c>
      <c r="G8796" s="111">
        <v>59.85</v>
      </c>
    </row>
    <row r="8797" spans="1:7" x14ac:dyDescent="0.25">
      <c r="A8797" s="87">
        <v>41603</v>
      </c>
      <c r="B8797" t="s">
        <v>796</v>
      </c>
      <c r="C8797" t="s">
        <v>20</v>
      </c>
      <c r="D8797" t="s">
        <v>812</v>
      </c>
      <c r="E8797">
        <v>3</v>
      </c>
      <c r="F8797" s="111">
        <v>19.95</v>
      </c>
      <c r="G8797" s="111">
        <v>59.85</v>
      </c>
    </row>
    <row r="8798" spans="1:7" x14ac:dyDescent="0.25">
      <c r="A8798" s="87">
        <v>41619</v>
      </c>
      <c r="B8798" t="s">
        <v>781</v>
      </c>
      <c r="C8798" t="s">
        <v>7</v>
      </c>
      <c r="D8798" t="s">
        <v>828</v>
      </c>
      <c r="E8798">
        <v>1</v>
      </c>
      <c r="F8798" s="111">
        <v>19</v>
      </c>
      <c r="G8798" s="111">
        <v>19</v>
      </c>
    </row>
    <row r="8799" spans="1:7" x14ac:dyDescent="0.25">
      <c r="A8799" s="87">
        <v>41950</v>
      </c>
      <c r="B8799" t="s">
        <v>792</v>
      </c>
      <c r="C8799" t="s">
        <v>729</v>
      </c>
      <c r="D8799" t="s">
        <v>815</v>
      </c>
      <c r="E8799">
        <v>2</v>
      </c>
      <c r="F8799" s="111">
        <v>22.95</v>
      </c>
      <c r="G8799" s="111">
        <v>45.9</v>
      </c>
    </row>
    <row r="8800" spans="1:7" x14ac:dyDescent="0.25">
      <c r="A8800" s="87">
        <v>41986</v>
      </c>
      <c r="B8800" t="s">
        <v>754</v>
      </c>
      <c r="C8800" t="s">
        <v>20</v>
      </c>
      <c r="D8800" t="s">
        <v>817</v>
      </c>
      <c r="E8800">
        <v>3</v>
      </c>
      <c r="F8800" s="111">
        <v>22.95</v>
      </c>
      <c r="G8800" s="111">
        <v>68.849999999999994</v>
      </c>
    </row>
    <row r="8801" spans="1:7" x14ac:dyDescent="0.25">
      <c r="A8801" s="87">
        <v>41638</v>
      </c>
      <c r="B8801" t="s">
        <v>771</v>
      </c>
      <c r="C8801" t="s">
        <v>21</v>
      </c>
      <c r="D8801" t="s">
        <v>817</v>
      </c>
      <c r="E8801">
        <v>3</v>
      </c>
      <c r="F8801" s="111">
        <v>22.95</v>
      </c>
      <c r="G8801" s="111">
        <v>68.849999999999994</v>
      </c>
    </row>
    <row r="8802" spans="1:7" x14ac:dyDescent="0.25">
      <c r="A8802" s="87">
        <v>41961</v>
      </c>
      <c r="B8802" t="s">
        <v>750</v>
      </c>
      <c r="C8802" t="s">
        <v>21</v>
      </c>
      <c r="D8802" t="s">
        <v>817</v>
      </c>
      <c r="E8802">
        <v>2</v>
      </c>
      <c r="F8802" s="111">
        <v>22.95</v>
      </c>
      <c r="G8802" s="111">
        <v>45.9</v>
      </c>
    </row>
    <row r="8803" spans="1:7" x14ac:dyDescent="0.25">
      <c r="A8803" s="87">
        <v>41964</v>
      </c>
      <c r="B8803" t="s">
        <v>762</v>
      </c>
      <c r="C8803" t="s">
        <v>729</v>
      </c>
      <c r="D8803" t="s">
        <v>812</v>
      </c>
      <c r="E8803">
        <v>2</v>
      </c>
      <c r="F8803" s="111">
        <v>19.95</v>
      </c>
      <c r="G8803" s="111">
        <v>39.9</v>
      </c>
    </row>
    <row r="8804" spans="1:7" x14ac:dyDescent="0.25">
      <c r="A8804" s="87">
        <v>41964</v>
      </c>
      <c r="B8804" t="s">
        <v>769</v>
      </c>
      <c r="C8804" t="s">
        <v>21</v>
      </c>
      <c r="D8804" t="s">
        <v>2393</v>
      </c>
      <c r="E8804">
        <v>3</v>
      </c>
      <c r="F8804" s="111">
        <v>23.5</v>
      </c>
      <c r="G8804" s="111">
        <v>70.5</v>
      </c>
    </row>
    <row r="8805" spans="1:7" x14ac:dyDescent="0.25">
      <c r="A8805" s="87">
        <v>41995</v>
      </c>
      <c r="B8805" t="s">
        <v>810</v>
      </c>
      <c r="C8805" t="s">
        <v>729</v>
      </c>
      <c r="D8805" t="s">
        <v>818</v>
      </c>
      <c r="E8805">
        <v>1</v>
      </c>
      <c r="F8805" s="111">
        <v>27.5</v>
      </c>
      <c r="G8805" s="111">
        <v>27.5</v>
      </c>
    </row>
    <row r="8806" spans="1:7" x14ac:dyDescent="0.25">
      <c r="A8806" s="87">
        <v>41872</v>
      </c>
      <c r="B8806" t="s">
        <v>745</v>
      </c>
      <c r="C8806" t="s">
        <v>20</v>
      </c>
      <c r="D8806" t="s">
        <v>817</v>
      </c>
      <c r="E8806">
        <v>3</v>
      </c>
      <c r="F8806" s="111">
        <v>22.95</v>
      </c>
      <c r="G8806" s="111">
        <v>68.849999999999994</v>
      </c>
    </row>
    <row r="8807" spans="1:7" x14ac:dyDescent="0.25">
      <c r="A8807" s="87">
        <v>41955</v>
      </c>
      <c r="B8807" t="s">
        <v>762</v>
      </c>
      <c r="C8807" t="s">
        <v>729</v>
      </c>
      <c r="D8807" t="s">
        <v>812</v>
      </c>
      <c r="E8807">
        <v>2</v>
      </c>
      <c r="F8807" s="111">
        <v>19.95</v>
      </c>
      <c r="G8807" s="111">
        <v>39.9</v>
      </c>
    </row>
    <row r="8808" spans="1:7" x14ac:dyDescent="0.25">
      <c r="A8808" s="87">
        <v>41909</v>
      </c>
      <c r="B8808" t="s">
        <v>786</v>
      </c>
      <c r="C8808" t="s">
        <v>20</v>
      </c>
      <c r="D8808" t="s">
        <v>817</v>
      </c>
      <c r="E8808">
        <v>2</v>
      </c>
      <c r="F8808" s="111">
        <v>22.95</v>
      </c>
      <c r="G8808" s="111">
        <v>45.9</v>
      </c>
    </row>
    <row r="8809" spans="1:7" x14ac:dyDescent="0.25">
      <c r="A8809" s="87">
        <v>41532</v>
      </c>
      <c r="B8809" t="s">
        <v>774</v>
      </c>
      <c r="C8809" t="s">
        <v>21</v>
      </c>
      <c r="D8809" t="s">
        <v>817</v>
      </c>
      <c r="E8809">
        <v>1</v>
      </c>
      <c r="F8809" s="111">
        <v>22.95</v>
      </c>
      <c r="G8809" s="111">
        <v>22.95</v>
      </c>
    </row>
    <row r="8810" spans="1:7" x14ac:dyDescent="0.25">
      <c r="A8810" s="87">
        <v>41761</v>
      </c>
      <c r="B8810" t="s">
        <v>764</v>
      </c>
      <c r="C8810" t="s">
        <v>729</v>
      </c>
      <c r="D8810" t="s">
        <v>815</v>
      </c>
      <c r="E8810">
        <v>1</v>
      </c>
      <c r="F8810" s="111">
        <v>22.95</v>
      </c>
      <c r="G8810" s="111">
        <v>22.95</v>
      </c>
    </row>
    <row r="8811" spans="1:7" x14ac:dyDescent="0.25">
      <c r="A8811" s="87">
        <v>42004</v>
      </c>
      <c r="B8811" t="s">
        <v>758</v>
      </c>
      <c r="C8811" t="s">
        <v>729</v>
      </c>
      <c r="D8811" t="s">
        <v>2394</v>
      </c>
      <c r="E8811">
        <v>2</v>
      </c>
      <c r="F8811" s="111">
        <v>24</v>
      </c>
      <c r="G8811" s="111">
        <v>48</v>
      </c>
    </row>
    <row r="8812" spans="1:7" x14ac:dyDescent="0.25">
      <c r="A8812" s="87">
        <v>41812</v>
      </c>
      <c r="B8812" t="s">
        <v>769</v>
      </c>
      <c r="C8812" t="s">
        <v>21</v>
      </c>
      <c r="D8812" t="s">
        <v>817</v>
      </c>
      <c r="E8812">
        <v>17</v>
      </c>
      <c r="F8812" s="111">
        <v>21.8</v>
      </c>
      <c r="G8812" s="111">
        <v>370.6</v>
      </c>
    </row>
    <row r="8813" spans="1:7" x14ac:dyDescent="0.25">
      <c r="A8813" s="87">
        <v>41975</v>
      </c>
      <c r="B8813" t="s">
        <v>748</v>
      </c>
      <c r="C8813" t="s">
        <v>729</v>
      </c>
      <c r="D8813" t="s">
        <v>2394</v>
      </c>
      <c r="E8813">
        <v>2</v>
      </c>
      <c r="F8813" s="111">
        <v>24</v>
      </c>
      <c r="G8813" s="111">
        <v>48</v>
      </c>
    </row>
    <row r="8814" spans="1:7" x14ac:dyDescent="0.25">
      <c r="A8814" s="87">
        <v>41954</v>
      </c>
      <c r="B8814" t="s">
        <v>808</v>
      </c>
      <c r="C8814" t="s">
        <v>20</v>
      </c>
      <c r="D8814" t="s">
        <v>2394</v>
      </c>
      <c r="E8814">
        <v>3</v>
      </c>
      <c r="F8814" s="111">
        <v>24</v>
      </c>
      <c r="G8814" s="111">
        <v>72</v>
      </c>
    </row>
    <row r="8815" spans="1:7" x14ac:dyDescent="0.25">
      <c r="A8815" s="87">
        <v>41621</v>
      </c>
      <c r="B8815" t="s">
        <v>791</v>
      </c>
      <c r="C8815" t="s">
        <v>729</v>
      </c>
      <c r="D8815" t="s">
        <v>815</v>
      </c>
      <c r="E8815">
        <v>2</v>
      </c>
      <c r="F8815" s="111">
        <v>22.95</v>
      </c>
      <c r="G8815" s="111">
        <v>45.9</v>
      </c>
    </row>
    <row r="8816" spans="1:7" x14ac:dyDescent="0.25">
      <c r="A8816" s="87">
        <v>42003</v>
      </c>
      <c r="B8816" t="s">
        <v>781</v>
      </c>
      <c r="C8816" t="s">
        <v>7</v>
      </c>
      <c r="D8816" t="s">
        <v>816</v>
      </c>
      <c r="E8816">
        <v>3</v>
      </c>
      <c r="F8816" s="111">
        <v>28</v>
      </c>
      <c r="G8816" s="111">
        <v>84</v>
      </c>
    </row>
    <row r="8817" spans="1:7" x14ac:dyDescent="0.25">
      <c r="A8817" s="87">
        <v>41888</v>
      </c>
      <c r="B8817" t="s">
        <v>745</v>
      </c>
      <c r="C8817" t="s">
        <v>20</v>
      </c>
      <c r="D8817" t="s">
        <v>812</v>
      </c>
      <c r="E8817">
        <v>2</v>
      </c>
      <c r="F8817" s="111">
        <v>19.95</v>
      </c>
      <c r="G8817" s="111">
        <v>39.9</v>
      </c>
    </row>
    <row r="8818" spans="1:7" x14ac:dyDescent="0.25">
      <c r="A8818" s="87">
        <v>41328</v>
      </c>
      <c r="B8818" t="s">
        <v>780</v>
      </c>
      <c r="C8818" t="s">
        <v>21</v>
      </c>
      <c r="D8818" t="s">
        <v>818</v>
      </c>
      <c r="E8818">
        <v>3</v>
      </c>
      <c r="F8818" s="111">
        <v>27.5</v>
      </c>
      <c r="G8818" s="111">
        <v>82.5</v>
      </c>
    </row>
    <row r="8819" spans="1:7" x14ac:dyDescent="0.25">
      <c r="A8819" s="87">
        <v>41452</v>
      </c>
      <c r="B8819" t="s">
        <v>821</v>
      </c>
      <c r="C8819" t="s">
        <v>21</v>
      </c>
      <c r="D8819" t="s">
        <v>817</v>
      </c>
      <c r="E8819">
        <v>17</v>
      </c>
      <c r="F8819" s="111">
        <v>21.8</v>
      </c>
      <c r="G8819" s="111">
        <v>370.6</v>
      </c>
    </row>
    <row r="8820" spans="1:7" x14ac:dyDescent="0.25">
      <c r="A8820" s="87">
        <v>41625</v>
      </c>
      <c r="B8820" t="s">
        <v>785</v>
      </c>
      <c r="C8820" t="s">
        <v>7</v>
      </c>
      <c r="D8820" t="s">
        <v>828</v>
      </c>
      <c r="E8820">
        <v>1</v>
      </c>
      <c r="F8820" s="111">
        <v>19</v>
      </c>
      <c r="G8820" s="111">
        <v>19</v>
      </c>
    </row>
    <row r="8821" spans="1:7" x14ac:dyDescent="0.25">
      <c r="A8821" s="87">
        <v>41621</v>
      </c>
      <c r="B8821" t="s">
        <v>748</v>
      </c>
      <c r="C8821" t="s">
        <v>729</v>
      </c>
      <c r="D8821" t="s">
        <v>2394</v>
      </c>
      <c r="E8821">
        <v>2</v>
      </c>
      <c r="F8821" s="111">
        <v>24</v>
      </c>
      <c r="G8821" s="111">
        <v>48</v>
      </c>
    </row>
    <row r="8822" spans="1:7" x14ac:dyDescent="0.25">
      <c r="A8822" s="87">
        <v>41965</v>
      </c>
      <c r="B8822" t="s">
        <v>824</v>
      </c>
      <c r="C8822" t="s">
        <v>7</v>
      </c>
      <c r="D8822" t="s">
        <v>812</v>
      </c>
      <c r="E8822">
        <v>3</v>
      </c>
      <c r="F8822" s="111">
        <v>18.95</v>
      </c>
      <c r="G8822" s="111">
        <v>56.85</v>
      </c>
    </row>
    <row r="8823" spans="1:7" x14ac:dyDescent="0.25">
      <c r="A8823" s="87">
        <v>41959</v>
      </c>
      <c r="B8823" t="s">
        <v>774</v>
      </c>
      <c r="C8823" t="s">
        <v>21</v>
      </c>
      <c r="D8823" t="s">
        <v>828</v>
      </c>
      <c r="E8823">
        <v>13</v>
      </c>
      <c r="F8823" s="111">
        <v>19.95</v>
      </c>
      <c r="G8823" s="111">
        <v>259.35000000000002</v>
      </c>
    </row>
    <row r="8824" spans="1:7" x14ac:dyDescent="0.25">
      <c r="A8824" s="87">
        <v>41688</v>
      </c>
      <c r="B8824" t="s">
        <v>792</v>
      </c>
      <c r="C8824" t="s">
        <v>729</v>
      </c>
      <c r="D8824" t="s">
        <v>815</v>
      </c>
      <c r="E8824">
        <v>2</v>
      </c>
      <c r="F8824" s="111">
        <v>22.95</v>
      </c>
      <c r="G8824" s="111">
        <v>45.9</v>
      </c>
    </row>
    <row r="8825" spans="1:7" x14ac:dyDescent="0.25">
      <c r="A8825" s="87">
        <v>41597</v>
      </c>
      <c r="B8825" t="s">
        <v>794</v>
      </c>
      <c r="C8825" t="s">
        <v>21</v>
      </c>
      <c r="D8825" t="s">
        <v>2393</v>
      </c>
      <c r="E8825">
        <v>3</v>
      </c>
      <c r="F8825" s="111">
        <v>23.5</v>
      </c>
      <c r="G8825" s="111">
        <v>70.5</v>
      </c>
    </row>
    <row r="8826" spans="1:7" x14ac:dyDescent="0.25">
      <c r="A8826" s="87">
        <v>41590</v>
      </c>
      <c r="B8826" t="s">
        <v>798</v>
      </c>
      <c r="C8826" t="s">
        <v>20</v>
      </c>
      <c r="D8826" t="s">
        <v>817</v>
      </c>
      <c r="E8826">
        <v>2</v>
      </c>
      <c r="F8826" s="111">
        <v>22.95</v>
      </c>
      <c r="G8826" s="111">
        <v>45.9</v>
      </c>
    </row>
    <row r="8827" spans="1:7" x14ac:dyDescent="0.25">
      <c r="A8827" s="87">
        <v>41705</v>
      </c>
      <c r="B8827" t="s">
        <v>823</v>
      </c>
      <c r="C8827" t="s">
        <v>729</v>
      </c>
      <c r="D8827" t="s">
        <v>814</v>
      </c>
      <c r="E8827">
        <v>2</v>
      </c>
      <c r="F8827" s="111">
        <v>33</v>
      </c>
      <c r="G8827" s="111">
        <v>66</v>
      </c>
    </row>
    <row r="8828" spans="1:7" x14ac:dyDescent="0.25">
      <c r="A8828" s="87">
        <v>41583</v>
      </c>
      <c r="B8828" t="s">
        <v>758</v>
      </c>
      <c r="C8828" t="s">
        <v>729</v>
      </c>
      <c r="D8828" t="s">
        <v>811</v>
      </c>
      <c r="E8828">
        <v>2</v>
      </c>
      <c r="F8828" s="111">
        <v>79.95</v>
      </c>
      <c r="G8828" s="111">
        <v>159.9</v>
      </c>
    </row>
    <row r="8829" spans="1:7" x14ac:dyDescent="0.25">
      <c r="A8829" s="87">
        <v>41497</v>
      </c>
      <c r="B8829" t="s">
        <v>824</v>
      </c>
      <c r="C8829" t="s">
        <v>7</v>
      </c>
      <c r="D8829" t="s">
        <v>812</v>
      </c>
      <c r="E8829">
        <v>2</v>
      </c>
      <c r="F8829" s="111">
        <v>18.95</v>
      </c>
      <c r="G8829" s="111">
        <v>37.9</v>
      </c>
    </row>
    <row r="8830" spans="1:7" x14ac:dyDescent="0.25">
      <c r="A8830" s="87">
        <v>41408</v>
      </c>
      <c r="B8830" t="s">
        <v>787</v>
      </c>
      <c r="C8830" t="s">
        <v>729</v>
      </c>
      <c r="D8830" t="s">
        <v>2394</v>
      </c>
      <c r="E8830">
        <v>3</v>
      </c>
      <c r="F8830" s="111">
        <v>24</v>
      </c>
      <c r="G8830" s="111">
        <v>72</v>
      </c>
    </row>
    <row r="8831" spans="1:7" x14ac:dyDescent="0.25">
      <c r="A8831" s="87">
        <v>41996</v>
      </c>
      <c r="B8831" t="s">
        <v>749</v>
      </c>
      <c r="C8831" t="s">
        <v>21</v>
      </c>
      <c r="D8831" t="s">
        <v>816</v>
      </c>
      <c r="E8831">
        <v>2</v>
      </c>
      <c r="F8831" s="111">
        <v>30</v>
      </c>
      <c r="G8831" s="111">
        <v>60</v>
      </c>
    </row>
    <row r="8832" spans="1:7" x14ac:dyDescent="0.25">
      <c r="A8832" s="87">
        <v>42004</v>
      </c>
      <c r="B8832" t="s">
        <v>822</v>
      </c>
      <c r="C8832" t="s">
        <v>729</v>
      </c>
      <c r="D8832" t="s">
        <v>815</v>
      </c>
      <c r="E8832">
        <v>2</v>
      </c>
      <c r="F8832" s="111">
        <v>22.95</v>
      </c>
      <c r="G8832" s="111">
        <v>45.9</v>
      </c>
    </row>
    <row r="8833" spans="1:7" x14ac:dyDescent="0.25">
      <c r="A8833" s="87">
        <v>41388</v>
      </c>
      <c r="B8833" t="s">
        <v>762</v>
      </c>
      <c r="C8833" t="s">
        <v>729</v>
      </c>
      <c r="D8833" t="s">
        <v>817</v>
      </c>
      <c r="E8833">
        <v>1</v>
      </c>
      <c r="F8833" s="111">
        <v>22.95</v>
      </c>
      <c r="G8833" s="111">
        <v>22.95</v>
      </c>
    </row>
    <row r="8834" spans="1:7" x14ac:dyDescent="0.25">
      <c r="A8834" s="87">
        <v>41975</v>
      </c>
      <c r="B8834" t="s">
        <v>748</v>
      </c>
      <c r="C8834" t="s">
        <v>729</v>
      </c>
      <c r="D8834" t="s">
        <v>814</v>
      </c>
      <c r="E8834">
        <v>1</v>
      </c>
      <c r="F8834" s="111">
        <v>33</v>
      </c>
      <c r="G8834" s="111">
        <v>33</v>
      </c>
    </row>
    <row r="8835" spans="1:7" x14ac:dyDescent="0.25">
      <c r="A8835" s="87">
        <v>42001</v>
      </c>
      <c r="B8835" t="s">
        <v>796</v>
      </c>
      <c r="C8835" t="s">
        <v>20</v>
      </c>
      <c r="D8835" t="s">
        <v>828</v>
      </c>
      <c r="E8835">
        <v>3</v>
      </c>
      <c r="F8835" s="111">
        <v>20</v>
      </c>
      <c r="G8835" s="111">
        <v>60</v>
      </c>
    </row>
    <row r="8836" spans="1:7" x14ac:dyDescent="0.25">
      <c r="A8836" s="87">
        <v>41628</v>
      </c>
      <c r="B8836" t="s">
        <v>745</v>
      </c>
      <c r="C8836" t="s">
        <v>20</v>
      </c>
      <c r="D8836" t="s">
        <v>2393</v>
      </c>
      <c r="E8836">
        <v>1</v>
      </c>
      <c r="F8836" s="111">
        <v>22.5</v>
      </c>
      <c r="G8836" s="111">
        <v>22.5</v>
      </c>
    </row>
    <row r="8837" spans="1:7" x14ac:dyDescent="0.25">
      <c r="A8837" s="87">
        <v>41976</v>
      </c>
      <c r="B8837" t="s">
        <v>780</v>
      </c>
      <c r="C8837" t="s">
        <v>21</v>
      </c>
      <c r="D8837" t="s">
        <v>812</v>
      </c>
      <c r="E8837">
        <v>3</v>
      </c>
      <c r="F8837" s="111">
        <v>19.95</v>
      </c>
      <c r="G8837" s="111">
        <v>59.85</v>
      </c>
    </row>
    <row r="8838" spans="1:7" x14ac:dyDescent="0.25">
      <c r="A8838" s="87">
        <v>41978</v>
      </c>
      <c r="B8838" t="s">
        <v>821</v>
      </c>
      <c r="C8838" t="s">
        <v>21</v>
      </c>
      <c r="D8838" t="s">
        <v>813</v>
      </c>
      <c r="E8838">
        <v>2</v>
      </c>
      <c r="F8838" s="111">
        <v>25</v>
      </c>
      <c r="G8838" s="111">
        <v>50</v>
      </c>
    </row>
    <row r="8839" spans="1:7" x14ac:dyDescent="0.25">
      <c r="A8839" s="87">
        <v>41962</v>
      </c>
      <c r="B8839" t="s">
        <v>782</v>
      </c>
      <c r="C8839" t="s">
        <v>7</v>
      </c>
      <c r="D8839" t="s">
        <v>814</v>
      </c>
      <c r="E8839">
        <v>2</v>
      </c>
      <c r="F8839" s="111">
        <v>32</v>
      </c>
      <c r="G8839" s="111">
        <v>64</v>
      </c>
    </row>
    <row r="8840" spans="1:7" x14ac:dyDescent="0.25">
      <c r="A8840" s="87">
        <v>41733</v>
      </c>
      <c r="B8840" t="s">
        <v>772</v>
      </c>
      <c r="C8840" t="s">
        <v>21</v>
      </c>
      <c r="D8840" t="s">
        <v>828</v>
      </c>
      <c r="E8840">
        <v>3</v>
      </c>
      <c r="F8840" s="111">
        <v>21</v>
      </c>
      <c r="G8840" s="111">
        <v>63</v>
      </c>
    </row>
    <row r="8841" spans="1:7" x14ac:dyDescent="0.25">
      <c r="A8841" s="87">
        <v>41585</v>
      </c>
      <c r="B8841" t="s">
        <v>746</v>
      </c>
      <c r="C8841" t="s">
        <v>729</v>
      </c>
      <c r="D8841" t="s">
        <v>814</v>
      </c>
      <c r="E8841">
        <v>3</v>
      </c>
      <c r="F8841" s="111">
        <v>33</v>
      </c>
      <c r="G8841" s="111">
        <v>99</v>
      </c>
    </row>
    <row r="8842" spans="1:7" x14ac:dyDescent="0.25">
      <c r="A8842" s="87">
        <v>41767</v>
      </c>
      <c r="B8842" t="s">
        <v>780</v>
      </c>
      <c r="C8842" t="s">
        <v>21</v>
      </c>
      <c r="D8842" t="s">
        <v>815</v>
      </c>
      <c r="E8842">
        <v>2</v>
      </c>
      <c r="F8842" s="111">
        <v>22.95</v>
      </c>
      <c r="G8842" s="111">
        <v>45.9</v>
      </c>
    </row>
    <row r="8843" spans="1:7" x14ac:dyDescent="0.25">
      <c r="A8843" s="87">
        <v>41985</v>
      </c>
      <c r="B8843" t="s">
        <v>752</v>
      </c>
      <c r="C8843" t="s">
        <v>729</v>
      </c>
      <c r="D8843" t="s">
        <v>814</v>
      </c>
      <c r="E8843">
        <v>2</v>
      </c>
      <c r="F8843" s="111">
        <v>33</v>
      </c>
      <c r="G8843" s="111">
        <v>66</v>
      </c>
    </row>
    <row r="8844" spans="1:7" x14ac:dyDescent="0.25">
      <c r="A8844" s="87">
        <v>41968</v>
      </c>
      <c r="B8844" t="s">
        <v>749</v>
      </c>
      <c r="C8844" t="s">
        <v>21</v>
      </c>
      <c r="D8844" t="s">
        <v>817</v>
      </c>
      <c r="E8844">
        <v>2</v>
      </c>
      <c r="F8844" s="111">
        <v>22.95</v>
      </c>
      <c r="G8844" s="111">
        <v>45.9</v>
      </c>
    </row>
    <row r="8845" spans="1:7" x14ac:dyDescent="0.25">
      <c r="A8845" s="87">
        <v>41742</v>
      </c>
      <c r="B8845" t="s">
        <v>748</v>
      </c>
      <c r="C8845" t="s">
        <v>729</v>
      </c>
      <c r="D8845" t="s">
        <v>816</v>
      </c>
      <c r="E8845">
        <v>2</v>
      </c>
      <c r="F8845" s="111">
        <v>29</v>
      </c>
      <c r="G8845" s="111">
        <v>58</v>
      </c>
    </row>
    <row r="8846" spans="1:7" x14ac:dyDescent="0.25">
      <c r="A8846" s="87">
        <v>42000</v>
      </c>
      <c r="B8846" t="s">
        <v>771</v>
      </c>
      <c r="C8846" t="s">
        <v>21</v>
      </c>
      <c r="D8846" t="s">
        <v>815</v>
      </c>
      <c r="E8846">
        <v>14</v>
      </c>
      <c r="F8846" s="111">
        <v>21.8</v>
      </c>
      <c r="G8846" s="111">
        <v>305.2</v>
      </c>
    </row>
    <row r="8847" spans="1:7" x14ac:dyDescent="0.25">
      <c r="A8847" s="87">
        <v>41981</v>
      </c>
      <c r="B8847" t="s">
        <v>822</v>
      </c>
      <c r="C8847" t="s">
        <v>729</v>
      </c>
      <c r="D8847" t="s">
        <v>816</v>
      </c>
      <c r="E8847">
        <v>1</v>
      </c>
      <c r="F8847" s="111">
        <v>29</v>
      </c>
      <c r="G8847" s="111">
        <v>29</v>
      </c>
    </row>
    <row r="8848" spans="1:7" x14ac:dyDescent="0.25">
      <c r="A8848" s="87">
        <v>41589</v>
      </c>
      <c r="B8848" t="s">
        <v>765</v>
      </c>
      <c r="C8848" t="s">
        <v>729</v>
      </c>
      <c r="D8848" t="s">
        <v>812</v>
      </c>
      <c r="E8848">
        <v>2</v>
      </c>
      <c r="F8848" s="111">
        <v>19.95</v>
      </c>
      <c r="G8848" s="111">
        <v>39.9</v>
      </c>
    </row>
    <row r="8849" spans="1:7" x14ac:dyDescent="0.25">
      <c r="A8849" s="87">
        <v>41968</v>
      </c>
      <c r="B8849" t="s">
        <v>781</v>
      </c>
      <c r="C8849" t="s">
        <v>7</v>
      </c>
      <c r="D8849" t="s">
        <v>817</v>
      </c>
      <c r="E8849">
        <v>1</v>
      </c>
      <c r="F8849" s="111">
        <v>21.95</v>
      </c>
      <c r="G8849" s="111">
        <v>21.95</v>
      </c>
    </row>
    <row r="8850" spans="1:7" x14ac:dyDescent="0.25">
      <c r="A8850" s="87">
        <v>41952</v>
      </c>
      <c r="B8850" t="s">
        <v>787</v>
      </c>
      <c r="C8850" t="s">
        <v>729</v>
      </c>
      <c r="D8850" t="s">
        <v>814</v>
      </c>
      <c r="E8850">
        <v>2</v>
      </c>
      <c r="F8850" s="111">
        <v>33</v>
      </c>
      <c r="G8850" s="111">
        <v>66</v>
      </c>
    </row>
    <row r="8851" spans="1:7" x14ac:dyDescent="0.25">
      <c r="A8851" s="87">
        <v>41395</v>
      </c>
      <c r="B8851" t="s">
        <v>775</v>
      </c>
      <c r="C8851" t="s">
        <v>20</v>
      </c>
      <c r="D8851" t="s">
        <v>811</v>
      </c>
      <c r="E8851">
        <v>3</v>
      </c>
      <c r="F8851" s="111">
        <v>77.95</v>
      </c>
      <c r="G8851" s="111">
        <v>233.85</v>
      </c>
    </row>
    <row r="8852" spans="1:7" x14ac:dyDescent="0.25">
      <c r="A8852" s="87">
        <v>41946</v>
      </c>
      <c r="B8852" t="s">
        <v>772</v>
      </c>
      <c r="C8852" t="s">
        <v>21</v>
      </c>
      <c r="D8852" t="s">
        <v>814</v>
      </c>
      <c r="E8852">
        <v>1</v>
      </c>
      <c r="F8852" s="111">
        <v>34</v>
      </c>
      <c r="G8852" s="111">
        <v>34</v>
      </c>
    </row>
    <row r="8853" spans="1:7" x14ac:dyDescent="0.25">
      <c r="A8853" s="87">
        <v>41589</v>
      </c>
      <c r="B8853" t="s">
        <v>745</v>
      </c>
      <c r="C8853" t="s">
        <v>20</v>
      </c>
      <c r="D8853" t="s">
        <v>2393</v>
      </c>
      <c r="E8853">
        <v>3</v>
      </c>
      <c r="F8853" s="111">
        <v>22.5</v>
      </c>
      <c r="G8853" s="111">
        <v>67.5</v>
      </c>
    </row>
    <row r="8854" spans="1:7" x14ac:dyDescent="0.25">
      <c r="A8854" s="87">
        <v>41955</v>
      </c>
      <c r="B8854" t="s">
        <v>810</v>
      </c>
      <c r="C8854" t="s">
        <v>729</v>
      </c>
      <c r="D8854" t="s">
        <v>817</v>
      </c>
      <c r="E8854">
        <v>2</v>
      </c>
      <c r="F8854" s="111">
        <v>22.95</v>
      </c>
      <c r="G8854" s="111">
        <v>45.9</v>
      </c>
    </row>
    <row r="8855" spans="1:7" x14ac:dyDescent="0.25">
      <c r="A8855" s="87">
        <v>41810</v>
      </c>
      <c r="B8855" t="s">
        <v>750</v>
      </c>
      <c r="C8855" t="s">
        <v>21</v>
      </c>
      <c r="D8855" t="s">
        <v>813</v>
      </c>
      <c r="E8855">
        <v>2</v>
      </c>
      <c r="F8855" s="111">
        <v>25</v>
      </c>
      <c r="G8855" s="111">
        <v>50</v>
      </c>
    </row>
    <row r="8856" spans="1:7" x14ac:dyDescent="0.25">
      <c r="A8856" s="87">
        <v>41954</v>
      </c>
      <c r="B8856" t="s">
        <v>773</v>
      </c>
      <c r="C8856" t="s">
        <v>729</v>
      </c>
      <c r="D8856" t="s">
        <v>815</v>
      </c>
      <c r="E8856">
        <v>9</v>
      </c>
      <c r="F8856" s="111">
        <v>22.95</v>
      </c>
      <c r="G8856" s="111">
        <v>206.55</v>
      </c>
    </row>
    <row r="8857" spans="1:7" x14ac:dyDescent="0.25">
      <c r="A8857" s="87">
        <v>41999</v>
      </c>
      <c r="B8857" t="s">
        <v>823</v>
      </c>
      <c r="C8857" t="s">
        <v>729</v>
      </c>
      <c r="D8857" t="s">
        <v>812</v>
      </c>
      <c r="E8857">
        <v>2</v>
      </c>
      <c r="F8857" s="111">
        <v>19.95</v>
      </c>
      <c r="G8857" s="111">
        <v>39.9</v>
      </c>
    </row>
    <row r="8858" spans="1:7" x14ac:dyDescent="0.25">
      <c r="A8858" s="87">
        <v>41962</v>
      </c>
      <c r="B8858" t="s">
        <v>797</v>
      </c>
      <c r="C8858" t="s">
        <v>20</v>
      </c>
      <c r="D8858" t="s">
        <v>813</v>
      </c>
      <c r="E8858">
        <v>2</v>
      </c>
      <c r="F8858" s="111">
        <v>24</v>
      </c>
      <c r="G8858" s="111">
        <v>48</v>
      </c>
    </row>
    <row r="8859" spans="1:7" x14ac:dyDescent="0.25">
      <c r="A8859" s="87">
        <v>41654</v>
      </c>
      <c r="B8859" t="s">
        <v>821</v>
      </c>
      <c r="C8859" t="s">
        <v>21</v>
      </c>
      <c r="D8859" t="s">
        <v>2393</v>
      </c>
      <c r="E8859">
        <v>1</v>
      </c>
      <c r="F8859" s="111">
        <v>23.5</v>
      </c>
      <c r="G8859" s="111">
        <v>23.5</v>
      </c>
    </row>
    <row r="8860" spans="1:7" x14ac:dyDescent="0.25">
      <c r="A8860" s="87">
        <v>41335</v>
      </c>
      <c r="B8860" t="s">
        <v>807</v>
      </c>
      <c r="C8860" t="s">
        <v>7</v>
      </c>
      <c r="D8860" t="s">
        <v>2394</v>
      </c>
      <c r="E8860">
        <v>3</v>
      </c>
      <c r="F8860" s="111">
        <v>23</v>
      </c>
      <c r="G8860" s="111">
        <v>69</v>
      </c>
    </row>
    <row r="8861" spans="1:7" x14ac:dyDescent="0.25">
      <c r="A8861" s="87">
        <v>41621</v>
      </c>
      <c r="B8861" t="s">
        <v>739</v>
      </c>
      <c r="C8861" t="s">
        <v>729</v>
      </c>
      <c r="D8861" t="s">
        <v>814</v>
      </c>
      <c r="E8861">
        <v>3</v>
      </c>
      <c r="F8861" s="111">
        <v>33</v>
      </c>
      <c r="G8861" s="111">
        <v>99</v>
      </c>
    </row>
    <row r="8862" spans="1:7" x14ac:dyDescent="0.25">
      <c r="A8862" s="87">
        <v>41997</v>
      </c>
      <c r="B8862" t="s">
        <v>797</v>
      </c>
      <c r="C8862" t="s">
        <v>20</v>
      </c>
      <c r="D8862" t="s">
        <v>2394</v>
      </c>
      <c r="E8862">
        <v>2</v>
      </c>
      <c r="F8862" s="111">
        <v>24</v>
      </c>
      <c r="G8862" s="111">
        <v>48</v>
      </c>
    </row>
    <row r="8863" spans="1:7" x14ac:dyDescent="0.25">
      <c r="A8863" s="87">
        <v>41964</v>
      </c>
      <c r="B8863" t="s">
        <v>780</v>
      </c>
      <c r="C8863" t="s">
        <v>21</v>
      </c>
      <c r="D8863" t="s">
        <v>2395</v>
      </c>
      <c r="E8863">
        <v>3</v>
      </c>
      <c r="F8863" s="111">
        <v>19</v>
      </c>
      <c r="G8863" s="111">
        <v>57</v>
      </c>
    </row>
    <row r="8864" spans="1:7" x14ac:dyDescent="0.25">
      <c r="A8864" s="87">
        <v>41961</v>
      </c>
      <c r="B8864" t="s">
        <v>768</v>
      </c>
      <c r="C8864" t="s">
        <v>7</v>
      </c>
      <c r="D8864" t="s">
        <v>828</v>
      </c>
      <c r="E8864">
        <v>1</v>
      </c>
      <c r="F8864" s="111">
        <v>19</v>
      </c>
      <c r="G8864" s="111">
        <v>19</v>
      </c>
    </row>
    <row r="8865" spans="1:7" x14ac:dyDescent="0.25">
      <c r="A8865" s="87">
        <v>42000</v>
      </c>
      <c r="B8865" t="s">
        <v>795</v>
      </c>
      <c r="C8865" t="s">
        <v>729</v>
      </c>
      <c r="D8865" t="s">
        <v>814</v>
      </c>
      <c r="E8865">
        <v>2</v>
      </c>
      <c r="F8865" s="111">
        <v>33</v>
      </c>
      <c r="G8865" s="111">
        <v>66</v>
      </c>
    </row>
    <row r="8866" spans="1:7" x14ac:dyDescent="0.25">
      <c r="A8866" s="87">
        <v>41609</v>
      </c>
      <c r="B8866" t="s">
        <v>775</v>
      </c>
      <c r="C8866" t="s">
        <v>20</v>
      </c>
      <c r="D8866" t="s">
        <v>813</v>
      </c>
      <c r="E8866">
        <v>2</v>
      </c>
      <c r="F8866" s="111">
        <v>24</v>
      </c>
      <c r="G8866" s="111">
        <v>48</v>
      </c>
    </row>
    <row r="8867" spans="1:7" x14ac:dyDescent="0.25">
      <c r="A8867" s="87">
        <v>41336</v>
      </c>
      <c r="B8867" t="s">
        <v>762</v>
      </c>
      <c r="C8867" t="s">
        <v>729</v>
      </c>
      <c r="D8867" t="s">
        <v>814</v>
      </c>
      <c r="E8867">
        <v>2</v>
      </c>
      <c r="F8867" s="111">
        <v>33</v>
      </c>
      <c r="G8867" s="111">
        <v>66</v>
      </c>
    </row>
    <row r="8868" spans="1:7" x14ac:dyDescent="0.25">
      <c r="A8868" s="87">
        <v>41410</v>
      </c>
      <c r="B8868" t="s">
        <v>789</v>
      </c>
      <c r="C8868" t="s">
        <v>20</v>
      </c>
      <c r="D8868" t="s">
        <v>815</v>
      </c>
      <c r="E8868">
        <v>1</v>
      </c>
      <c r="F8868" s="111">
        <v>22.95</v>
      </c>
      <c r="G8868" s="111">
        <v>22.95</v>
      </c>
    </row>
    <row r="8869" spans="1:7" x14ac:dyDescent="0.25">
      <c r="A8869" s="87">
        <v>41311</v>
      </c>
      <c r="B8869" t="s">
        <v>783</v>
      </c>
      <c r="C8869" t="s">
        <v>21</v>
      </c>
      <c r="D8869" t="s">
        <v>828</v>
      </c>
      <c r="E8869">
        <v>3</v>
      </c>
      <c r="F8869" s="111">
        <v>21</v>
      </c>
      <c r="G8869" s="111">
        <v>63</v>
      </c>
    </row>
    <row r="8870" spans="1:7" x14ac:dyDescent="0.25">
      <c r="A8870" s="87">
        <v>41598</v>
      </c>
      <c r="B8870" t="s">
        <v>751</v>
      </c>
      <c r="C8870" t="s">
        <v>21</v>
      </c>
      <c r="D8870" t="s">
        <v>828</v>
      </c>
      <c r="E8870">
        <v>4</v>
      </c>
      <c r="F8870" s="111">
        <v>21</v>
      </c>
      <c r="G8870" s="111">
        <v>84</v>
      </c>
    </row>
    <row r="8871" spans="1:7" x14ac:dyDescent="0.25">
      <c r="A8871" s="87">
        <v>41996</v>
      </c>
      <c r="B8871" t="s">
        <v>762</v>
      </c>
      <c r="C8871" t="s">
        <v>729</v>
      </c>
      <c r="D8871" t="s">
        <v>815</v>
      </c>
      <c r="E8871">
        <v>3</v>
      </c>
      <c r="F8871" s="111">
        <v>22.95</v>
      </c>
      <c r="G8871" s="111">
        <v>68.849999999999994</v>
      </c>
    </row>
    <row r="8872" spans="1:7" x14ac:dyDescent="0.25">
      <c r="A8872" s="87">
        <v>41590</v>
      </c>
      <c r="B8872" t="s">
        <v>809</v>
      </c>
      <c r="C8872" t="s">
        <v>21</v>
      </c>
      <c r="D8872" t="s">
        <v>2393</v>
      </c>
      <c r="E8872">
        <v>2</v>
      </c>
      <c r="F8872" s="111">
        <v>23.5</v>
      </c>
      <c r="G8872" s="111">
        <v>47</v>
      </c>
    </row>
    <row r="8873" spans="1:7" x14ac:dyDescent="0.25">
      <c r="A8873" s="87">
        <v>41912</v>
      </c>
      <c r="B8873" t="s">
        <v>772</v>
      </c>
      <c r="C8873" t="s">
        <v>21</v>
      </c>
      <c r="D8873" t="s">
        <v>828</v>
      </c>
      <c r="E8873">
        <v>1</v>
      </c>
      <c r="F8873" s="111">
        <v>21</v>
      </c>
      <c r="G8873" s="111">
        <v>21</v>
      </c>
    </row>
    <row r="8874" spans="1:7" x14ac:dyDescent="0.25">
      <c r="A8874" s="87">
        <v>41597</v>
      </c>
      <c r="B8874" t="s">
        <v>776</v>
      </c>
      <c r="C8874" t="s">
        <v>20</v>
      </c>
      <c r="D8874" t="s">
        <v>816</v>
      </c>
      <c r="E8874">
        <v>3</v>
      </c>
      <c r="F8874" s="111">
        <v>29</v>
      </c>
      <c r="G8874" s="111">
        <v>87</v>
      </c>
    </row>
    <row r="8875" spans="1:7" x14ac:dyDescent="0.25">
      <c r="A8875" s="87">
        <v>41603</v>
      </c>
      <c r="B8875" t="s">
        <v>782</v>
      </c>
      <c r="C8875" t="s">
        <v>7</v>
      </c>
      <c r="D8875" t="s">
        <v>816</v>
      </c>
      <c r="E8875">
        <v>8</v>
      </c>
      <c r="F8875" s="111">
        <v>28</v>
      </c>
      <c r="G8875" s="111">
        <v>224</v>
      </c>
    </row>
    <row r="8876" spans="1:7" x14ac:dyDescent="0.25">
      <c r="A8876" s="87">
        <v>41618</v>
      </c>
      <c r="B8876" t="s">
        <v>800</v>
      </c>
      <c r="C8876" t="s">
        <v>21</v>
      </c>
      <c r="D8876" t="s">
        <v>814</v>
      </c>
      <c r="E8876">
        <v>1</v>
      </c>
      <c r="F8876" s="111">
        <v>34</v>
      </c>
      <c r="G8876" s="111">
        <v>34</v>
      </c>
    </row>
    <row r="8877" spans="1:7" x14ac:dyDescent="0.25">
      <c r="A8877" s="87">
        <v>41981</v>
      </c>
      <c r="B8877" t="s">
        <v>803</v>
      </c>
      <c r="C8877" t="s">
        <v>21</v>
      </c>
      <c r="D8877" t="s">
        <v>813</v>
      </c>
      <c r="E8877">
        <v>2</v>
      </c>
      <c r="F8877" s="111">
        <v>25</v>
      </c>
      <c r="G8877" s="111">
        <v>50</v>
      </c>
    </row>
    <row r="8878" spans="1:7" x14ac:dyDescent="0.25">
      <c r="A8878" s="87">
        <v>41337</v>
      </c>
      <c r="B8878" t="s">
        <v>782</v>
      </c>
      <c r="C8878" t="s">
        <v>7</v>
      </c>
      <c r="D8878" t="s">
        <v>817</v>
      </c>
      <c r="E8878">
        <v>3</v>
      </c>
      <c r="F8878" s="111">
        <v>21.95</v>
      </c>
      <c r="G8878" s="111">
        <v>65.849999999999994</v>
      </c>
    </row>
    <row r="8879" spans="1:7" x14ac:dyDescent="0.25">
      <c r="A8879" s="87">
        <v>41965</v>
      </c>
      <c r="B8879" t="s">
        <v>776</v>
      </c>
      <c r="C8879" t="s">
        <v>20</v>
      </c>
      <c r="D8879" t="s">
        <v>812</v>
      </c>
      <c r="E8879">
        <v>1</v>
      </c>
      <c r="F8879" s="111">
        <v>19.95</v>
      </c>
      <c r="G8879" s="111">
        <v>19.95</v>
      </c>
    </row>
    <row r="8880" spans="1:7" x14ac:dyDescent="0.25">
      <c r="A8880" s="87">
        <v>41631</v>
      </c>
      <c r="B8880" t="s">
        <v>745</v>
      </c>
      <c r="C8880" t="s">
        <v>20</v>
      </c>
      <c r="D8880" t="s">
        <v>2394</v>
      </c>
      <c r="E8880">
        <v>1</v>
      </c>
      <c r="F8880" s="111">
        <v>24</v>
      </c>
      <c r="G8880" s="111">
        <v>24</v>
      </c>
    </row>
    <row r="8881" spans="1:7" x14ac:dyDescent="0.25">
      <c r="A8881" s="87">
        <v>41969</v>
      </c>
      <c r="B8881" t="s">
        <v>821</v>
      </c>
      <c r="C8881" t="s">
        <v>21</v>
      </c>
      <c r="D8881" t="s">
        <v>2393</v>
      </c>
      <c r="E8881">
        <v>3</v>
      </c>
      <c r="F8881" s="111">
        <v>23.5</v>
      </c>
      <c r="G8881" s="111">
        <v>70.5</v>
      </c>
    </row>
    <row r="8882" spans="1:7" x14ac:dyDescent="0.25">
      <c r="A8882" s="87">
        <v>41621</v>
      </c>
      <c r="B8882" t="s">
        <v>745</v>
      </c>
      <c r="C8882" t="s">
        <v>20</v>
      </c>
      <c r="D8882" t="s">
        <v>817</v>
      </c>
      <c r="E8882">
        <v>1</v>
      </c>
      <c r="F8882" s="111">
        <v>22.95</v>
      </c>
      <c r="G8882" s="111">
        <v>22.95</v>
      </c>
    </row>
    <row r="8883" spans="1:7" x14ac:dyDescent="0.25">
      <c r="A8883" s="87">
        <v>41980</v>
      </c>
      <c r="B8883" t="s">
        <v>754</v>
      </c>
      <c r="C8883" t="s">
        <v>20</v>
      </c>
      <c r="D8883" t="s">
        <v>816</v>
      </c>
      <c r="E8883">
        <v>2</v>
      </c>
      <c r="F8883" s="111">
        <v>29</v>
      </c>
      <c r="G8883" s="111">
        <v>58</v>
      </c>
    </row>
    <row r="8884" spans="1:7" x14ac:dyDescent="0.25">
      <c r="A8884" s="87">
        <v>41968</v>
      </c>
      <c r="B8884" t="s">
        <v>823</v>
      </c>
      <c r="C8884" t="s">
        <v>729</v>
      </c>
      <c r="D8884" t="s">
        <v>812</v>
      </c>
      <c r="E8884">
        <v>2</v>
      </c>
      <c r="F8884" s="111">
        <v>19.95</v>
      </c>
      <c r="G8884" s="111">
        <v>39.9</v>
      </c>
    </row>
    <row r="8885" spans="1:7" x14ac:dyDescent="0.25">
      <c r="A8885" s="87">
        <v>41614</v>
      </c>
      <c r="B8885" t="s">
        <v>823</v>
      </c>
      <c r="C8885" t="s">
        <v>729</v>
      </c>
      <c r="D8885" t="s">
        <v>816</v>
      </c>
      <c r="E8885">
        <v>4</v>
      </c>
      <c r="F8885" s="111">
        <v>29</v>
      </c>
      <c r="G8885" s="111">
        <v>116</v>
      </c>
    </row>
    <row r="8886" spans="1:7" x14ac:dyDescent="0.25">
      <c r="A8886" s="87">
        <v>41621</v>
      </c>
      <c r="B8886" t="s">
        <v>781</v>
      </c>
      <c r="C8886" t="s">
        <v>7</v>
      </c>
      <c r="D8886" t="s">
        <v>816</v>
      </c>
      <c r="E8886">
        <v>1</v>
      </c>
      <c r="F8886" s="111">
        <v>28</v>
      </c>
      <c r="G8886" s="111">
        <v>28</v>
      </c>
    </row>
    <row r="8887" spans="1:7" x14ac:dyDescent="0.25">
      <c r="A8887" s="87">
        <v>41503</v>
      </c>
      <c r="B8887" t="s">
        <v>781</v>
      </c>
      <c r="C8887" t="s">
        <v>7</v>
      </c>
      <c r="D8887" t="s">
        <v>816</v>
      </c>
      <c r="E8887">
        <v>5</v>
      </c>
      <c r="F8887" s="111">
        <v>28</v>
      </c>
      <c r="G8887" s="111">
        <v>140</v>
      </c>
    </row>
    <row r="8888" spans="1:7" x14ac:dyDescent="0.25">
      <c r="A8888" s="87">
        <v>41987</v>
      </c>
      <c r="B8888" t="s">
        <v>820</v>
      </c>
      <c r="C8888" t="s">
        <v>729</v>
      </c>
      <c r="D8888" t="s">
        <v>828</v>
      </c>
      <c r="E8888">
        <v>2</v>
      </c>
      <c r="F8888" s="111">
        <v>20</v>
      </c>
      <c r="G8888" s="111">
        <v>40</v>
      </c>
    </row>
    <row r="8889" spans="1:7" x14ac:dyDescent="0.25">
      <c r="A8889" s="87">
        <v>41616</v>
      </c>
      <c r="B8889" t="s">
        <v>824</v>
      </c>
      <c r="C8889" t="s">
        <v>7</v>
      </c>
      <c r="D8889" t="s">
        <v>812</v>
      </c>
      <c r="E8889">
        <v>1</v>
      </c>
      <c r="F8889" s="111">
        <v>18.95</v>
      </c>
      <c r="G8889" s="111">
        <v>18.95</v>
      </c>
    </row>
    <row r="8890" spans="1:7" x14ac:dyDescent="0.25">
      <c r="A8890" s="87">
        <v>41982</v>
      </c>
      <c r="B8890" t="s">
        <v>762</v>
      </c>
      <c r="C8890" t="s">
        <v>729</v>
      </c>
      <c r="D8890" t="s">
        <v>816</v>
      </c>
      <c r="E8890">
        <v>2</v>
      </c>
      <c r="F8890" s="111">
        <v>29</v>
      </c>
      <c r="G8890" s="111">
        <v>58</v>
      </c>
    </row>
    <row r="8891" spans="1:7" x14ac:dyDescent="0.25">
      <c r="A8891" s="87">
        <v>41607</v>
      </c>
      <c r="B8891" t="s">
        <v>762</v>
      </c>
      <c r="C8891" t="s">
        <v>729</v>
      </c>
      <c r="D8891" t="s">
        <v>2394</v>
      </c>
      <c r="E8891">
        <v>2</v>
      </c>
      <c r="F8891" s="111">
        <v>24</v>
      </c>
      <c r="G8891" s="111">
        <v>48</v>
      </c>
    </row>
    <row r="8892" spans="1:7" x14ac:dyDescent="0.25">
      <c r="A8892" s="87">
        <v>41622</v>
      </c>
      <c r="B8892" t="s">
        <v>802</v>
      </c>
      <c r="C8892" t="s">
        <v>21</v>
      </c>
      <c r="D8892" t="s">
        <v>816</v>
      </c>
      <c r="E8892">
        <v>2</v>
      </c>
      <c r="F8892" s="111">
        <v>30</v>
      </c>
      <c r="G8892" s="111">
        <v>60</v>
      </c>
    </row>
    <row r="8893" spans="1:7" x14ac:dyDescent="0.25">
      <c r="A8893" s="87">
        <v>41975</v>
      </c>
      <c r="B8893" t="s">
        <v>823</v>
      </c>
      <c r="C8893" t="s">
        <v>729</v>
      </c>
      <c r="D8893" t="s">
        <v>814</v>
      </c>
      <c r="E8893">
        <v>2</v>
      </c>
      <c r="F8893" s="111">
        <v>33</v>
      </c>
      <c r="G8893" s="111">
        <v>66</v>
      </c>
    </row>
    <row r="8894" spans="1:7" x14ac:dyDescent="0.25">
      <c r="A8894" s="87">
        <v>41529</v>
      </c>
      <c r="B8894" t="s">
        <v>810</v>
      </c>
      <c r="C8894" t="s">
        <v>729</v>
      </c>
      <c r="D8894" t="s">
        <v>812</v>
      </c>
      <c r="E8894">
        <v>8</v>
      </c>
      <c r="F8894" s="111">
        <v>19.95</v>
      </c>
      <c r="G8894" s="111">
        <v>159.6</v>
      </c>
    </row>
    <row r="8895" spans="1:7" x14ac:dyDescent="0.25">
      <c r="A8895" s="87">
        <v>41967</v>
      </c>
      <c r="B8895" t="s">
        <v>797</v>
      </c>
      <c r="C8895" t="s">
        <v>20</v>
      </c>
      <c r="D8895" t="s">
        <v>2395</v>
      </c>
      <c r="E8895">
        <v>2</v>
      </c>
      <c r="F8895" s="111">
        <v>18</v>
      </c>
      <c r="G8895" s="111">
        <v>36</v>
      </c>
    </row>
    <row r="8896" spans="1:7" x14ac:dyDescent="0.25">
      <c r="A8896" s="87">
        <v>41983</v>
      </c>
      <c r="B8896" t="s">
        <v>797</v>
      </c>
      <c r="C8896" t="s">
        <v>20</v>
      </c>
      <c r="D8896" t="s">
        <v>814</v>
      </c>
      <c r="E8896">
        <v>1</v>
      </c>
      <c r="F8896" s="111">
        <v>33</v>
      </c>
      <c r="G8896" s="111">
        <v>33</v>
      </c>
    </row>
    <row r="8897" spans="1:7" x14ac:dyDescent="0.25">
      <c r="A8897" s="87">
        <v>41947</v>
      </c>
      <c r="B8897" t="s">
        <v>748</v>
      </c>
      <c r="C8897" t="s">
        <v>729</v>
      </c>
      <c r="D8897" t="s">
        <v>813</v>
      </c>
      <c r="E8897">
        <v>1</v>
      </c>
      <c r="F8897" s="111">
        <v>24</v>
      </c>
      <c r="G8897" s="111">
        <v>24</v>
      </c>
    </row>
    <row r="8898" spans="1:7" x14ac:dyDescent="0.25">
      <c r="A8898" s="87">
        <v>41957</v>
      </c>
      <c r="B8898" t="s">
        <v>824</v>
      </c>
      <c r="C8898" t="s">
        <v>7</v>
      </c>
      <c r="D8898" t="s">
        <v>828</v>
      </c>
      <c r="E8898">
        <v>3</v>
      </c>
      <c r="F8898" s="111">
        <v>19</v>
      </c>
      <c r="G8898" s="111">
        <v>57</v>
      </c>
    </row>
    <row r="8899" spans="1:7" x14ac:dyDescent="0.25">
      <c r="A8899" s="87">
        <v>41612</v>
      </c>
      <c r="B8899" t="s">
        <v>766</v>
      </c>
      <c r="C8899" t="s">
        <v>21</v>
      </c>
      <c r="D8899" t="s">
        <v>813</v>
      </c>
      <c r="E8899">
        <v>2</v>
      </c>
      <c r="F8899" s="111">
        <v>25</v>
      </c>
      <c r="G8899" s="111">
        <v>50</v>
      </c>
    </row>
    <row r="8900" spans="1:7" x14ac:dyDescent="0.25">
      <c r="A8900" s="87">
        <v>41627</v>
      </c>
      <c r="B8900" t="s">
        <v>743</v>
      </c>
      <c r="C8900" t="s">
        <v>21</v>
      </c>
      <c r="D8900" t="s">
        <v>816</v>
      </c>
      <c r="E8900">
        <v>2</v>
      </c>
      <c r="F8900" s="111">
        <v>30</v>
      </c>
      <c r="G8900" s="111">
        <v>60</v>
      </c>
    </row>
    <row r="8901" spans="1:7" x14ac:dyDescent="0.25">
      <c r="A8901" s="87">
        <v>41279</v>
      </c>
      <c r="B8901" t="s">
        <v>761</v>
      </c>
      <c r="C8901" t="s">
        <v>729</v>
      </c>
      <c r="D8901" t="s">
        <v>2393</v>
      </c>
      <c r="E8901">
        <v>3</v>
      </c>
      <c r="F8901" s="111">
        <v>23.5</v>
      </c>
      <c r="G8901" s="111">
        <v>70.5</v>
      </c>
    </row>
    <row r="8902" spans="1:7" x14ac:dyDescent="0.25">
      <c r="A8902" s="87">
        <v>41923</v>
      </c>
      <c r="B8902" t="s">
        <v>774</v>
      </c>
      <c r="C8902" t="s">
        <v>21</v>
      </c>
      <c r="D8902" t="s">
        <v>815</v>
      </c>
      <c r="E8902">
        <v>3</v>
      </c>
      <c r="F8902" s="111">
        <v>22.95</v>
      </c>
      <c r="G8902" s="111">
        <v>68.849999999999994</v>
      </c>
    </row>
    <row r="8903" spans="1:7" x14ac:dyDescent="0.25">
      <c r="A8903" s="87">
        <v>41582</v>
      </c>
      <c r="B8903" t="s">
        <v>797</v>
      </c>
      <c r="C8903" t="s">
        <v>20</v>
      </c>
      <c r="D8903" t="s">
        <v>814</v>
      </c>
      <c r="E8903">
        <v>2</v>
      </c>
      <c r="F8903" s="111">
        <v>33</v>
      </c>
      <c r="G8903" s="111">
        <v>66</v>
      </c>
    </row>
    <row r="8904" spans="1:7" x14ac:dyDescent="0.25">
      <c r="A8904" s="87">
        <v>41851</v>
      </c>
      <c r="B8904" t="s">
        <v>780</v>
      </c>
      <c r="C8904" t="s">
        <v>21</v>
      </c>
      <c r="D8904" t="s">
        <v>814</v>
      </c>
      <c r="E8904">
        <v>2</v>
      </c>
      <c r="F8904" s="111">
        <v>34</v>
      </c>
      <c r="G8904" s="111">
        <v>68</v>
      </c>
    </row>
    <row r="8905" spans="1:7" x14ac:dyDescent="0.25">
      <c r="A8905" s="87">
        <v>41962</v>
      </c>
      <c r="B8905" t="s">
        <v>764</v>
      </c>
      <c r="C8905" t="s">
        <v>729</v>
      </c>
      <c r="D8905" t="s">
        <v>2393</v>
      </c>
      <c r="E8905">
        <v>3</v>
      </c>
      <c r="F8905" s="111">
        <v>23.5</v>
      </c>
      <c r="G8905" s="111">
        <v>70.5</v>
      </c>
    </row>
    <row r="8906" spans="1:7" x14ac:dyDescent="0.25">
      <c r="A8906" s="87">
        <v>41981</v>
      </c>
      <c r="B8906" t="s">
        <v>774</v>
      </c>
      <c r="C8906" t="s">
        <v>21</v>
      </c>
      <c r="D8906" t="s">
        <v>816</v>
      </c>
      <c r="E8906">
        <v>3</v>
      </c>
      <c r="F8906" s="111">
        <v>30</v>
      </c>
      <c r="G8906" s="111">
        <v>90</v>
      </c>
    </row>
    <row r="8907" spans="1:7" x14ac:dyDescent="0.25">
      <c r="A8907" s="87">
        <v>41608</v>
      </c>
      <c r="B8907" t="s">
        <v>748</v>
      </c>
      <c r="C8907" t="s">
        <v>729</v>
      </c>
      <c r="D8907" t="s">
        <v>815</v>
      </c>
      <c r="E8907">
        <v>1</v>
      </c>
      <c r="F8907" s="111">
        <v>22.95</v>
      </c>
      <c r="G8907" s="111">
        <v>22.95</v>
      </c>
    </row>
    <row r="8908" spans="1:7" x14ac:dyDescent="0.25">
      <c r="A8908" s="87">
        <v>41627</v>
      </c>
      <c r="B8908" t="s">
        <v>763</v>
      </c>
      <c r="C8908" t="s">
        <v>20</v>
      </c>
      <c r="D8908" t="s">
        <v>2394</v>
      </c>
      <c r="E8908">
        <v>1</v>
      </c>
      <c r="F8908" s="111">
        <v>24</v>
      </c>
      <c r="G8908" s="111">
        <v>24</v>
      </c>
    </row>
    <row r="8909" spans="1:7" x14ac:dyDescent="0.25">
      <c r="A8909" s="87">
        <v>42002</v>
      </c>
      <c r="B8909" t="s">
        <v>748</v>
      </c>
      <c r="C8909" t="s">
        <v>729</v>
      </c>
      <c r="D8909" t="s">
        <v>815</v>
      </c>
      <c r="E8909">
        <v>6</v>
      </c>
      <c r="F8909" s="111">
        <v>22.95</v>
      </c>
      <c r="G8909" s="111">
        <v>137.69999999999999</v>
      </c>
    </row>
    <row r="8910" spans="1:7" x14ac:dyDescent="0.25">
      <c r="A8910" s="87">
        <v>41836</v>
      </c>
      <c r="B8910" t="s">
        <v>779</v>
      </c>
      <c r="C8910" t="s">
        <v>729</v>
      </c>
      <c r="D8910" t="s">
        <v>814</v>
      </c>
      <c r="E8910">
        <v>2</v>
      </c>
      <c r="F8910" s="111">
        <v>33</v>
      </c>
      <c r="G8910" s="111">
        <v>66</v>
      </c>
    </row>
    <row r="8911" spans="1:7" x14ac:dyDescent="0.25">
      <c r="A8911" s="87">
        <v>41379</v>
      </c>
      <c r="B8911" t="s">
        <v>776</v>
      </c>
      <c r="C8911" t="s">
        <v>20</v>
      </c>
      <c r="D8911" t="s">
        <v>2393</v>
      </c>
      <c r="E8911">
        <v>1</v>
      </c>
      <c r="F8911" s="111">
        <v>22.5</v>
      </c>
      <c r="G8911" s="111">
        <v>22.5</v>
      </c>
    </row>
    <row r="8912" spans="1:7" x14ac:dyDescent="0.25">
      <c r="A8912" s="87">
        <v>41999</v>
      </c>
      <c r="B8912" t="s">
        <v>743</v>
      </c>
      <c r="C8912" t="s">
        <v>21</v>
      </c>
      <c r="D8912" t="s">
        <v>828</v>
      </c>
      <c r="E8912">
        <v>3</v>
      </c>
      <c r="F8912" s="111">
        <v>21</v>
      </c>
      <c r="G8912" s="111">
        <v>63</v>
      </c>
    </row>
    <row r="8913" spans="1:7" x14ac:dyDescent="0.25">
      <c r="A8913" s="87">
        <v>41604</v>
      </c>
      <c r="B8913" t="s">
        <v>800</v>
      </c>
      <c r="C8913" t="s">
        <v>21</v>
      </c>
      <c r="D8913" t="s">
        <v>817</v>
      </c>
      <c r="E8913">
        <v>1</v>
      </c>
      <c r="F8913" s="111">
        <v>22.95</v>
      </c>
      <c r="G8913" s="111">
        <v>22.95</v>
      </c>
    </row>
    <row r="8914" spans="1:7" x14ac:dyDescent="0.25">
      <c r="A8914" s="87">
        <v>41841</v>
      </c>
      <c r="B8914" t="s">
        <v>769</v>
      </c>
      <c r="C8914" t="s">
        <v>21</v>
      </c>
      <c r="D8914" t="s">
        <v>813</v>
      </c>
      <c r="E8914">
        <v>4</v>
      </c>
      <c r="F8914" s="111">
        <v>25</v>
      </c>
      <c r="G8914" s="111">
        <v>100</v>
      </c>
    </row>
    <row r="8915" spans="1:7" x14ac:dyDescent="0.25">
      <c r="A8915" s="87">
        <v>41627</v>
      </c>
      <c r="B8915" t="s">
        <v>769</v>
      </c>
      <c r="C8915" t="s">
        <v>21</v>
      </c>
      <c r="D8915" t="s">
        <v>812</v>
      </c>
      <c r="E8915">
        <v>2</v>
      </c>
      <c r="F8915" s="111">
        <v>19.95</v>
      </c>
      <c r="G8915" s="111">
        <v>39.9</v>
      </c>
    </row>
    <row r="8916" spans="1:7" x14ac:dyDescent="0.25">
      <c r="A8916" s="87">
        <v>41600</v>
      </c>
      <c r="B8916" t="s">
        <v>821</v>
      </c>
      <c r="C8916" t="s">
        <v>21</v>
      </c>
      <c r="D8916" t="s">
        <v>813</v>
      </c>
      <c r="E8916">
        <v>2</v>
      </c>
      <c r="F8916" s="111">
        <v>25</v>
      </c>
      <c r="G8916" s="111">
        <v>50</v>
      </c>
    </row>
    <row r="8917" spans="1:7" x14ac:dyDescent="0.25">
      <c r="A8917" s="87">
        <v>41834</v>
      </c>
      <c r="B8917" t="s">
        <v>763</v>
      </c>
      <c r="C8917" t="s">
        <v>20</v>
      </c>
      <c r="D8917" t="s">
        <v>2394</v>
      </c>
      <c r="E8917">
        <v>2</v>
      </c>
      <c r="F8917" s="111">
        <v>24</v>
      </c>
      <c r="G8917" s="111">
        <v>48</v>
      </c>
    </row>
    <row r="8918" spans="1:7" x14ac:dyDescent="0.25">
      <c r="A8918" s="87">
        <v>41431</v>
      </c>
      <c r="B8918" t="s">
        <v>783</v>
      </c>
      <c r="C8918" t="s">
        <v>21</v>
      </c>
      <c r="D8918" t="s">
        <v>2395</v>
      </c>
      <c r="E8918">
        <v>2</v>
      </c>
      <c r="F8918" s="111">
        <v>19</v>
      </c>
      <c r="G8918" s="111">
        <v>38</v>
      </c>
    </row>
    <row r="8919" spans="1:7" x14ac:dyDescent="0.25">
      <c r="A8919" s="87">
        <v>41896</v>
      </c>
      <c r="B8919" t="s">
        <v>774</v>
      </c>
      <c r="C8919" t="s">
        <v>21</v>
      </c>
      <c r="D8919" t="s">
        <v>2393</v>
      </c>
      <c r="E8919">
        <v>2</v>
      </c>
      <c r="F8919" s="111">
        <v>23.5</v>
      </c>
      <c r="G8919" s="111">
        <v>47</v>
      </c>
    </row>
    <row r="8920" spans="1:7" x14ac:dyDescent="0.25">
      <c r="A8920" s="87">
        <v>41626</v>
      </c>
      <c r="B8920" t="s">
        <v>746</v>
      </c>
      <c r="C8920" t="s">
        <v>729</v>
      </c>
      <c r="D8920" t="s">
        <v>814</v>
      </c>
      <c r="E8920">
        <v>3</v>
      </c>
      <c r="F8920" s="111">
        <v>33</v>
      </c>
      <c r="G8920" s="111">
        <v>99</v>
      </c>
    </row>
    <row r="8921" spans="1:7" x14ac:dyDescent="0.25">
      <c r="A8921" s="87">
        <v>41350</v>
      </c>
      <c r="B8921" t="s">
        <v>823</v>
      </c>
      <c r="C8921" t="s">
        <v>729</v>
      </c>
      <c r="D8921" t="s">
        <v>812</v>
      </c>
      <c r="E8921">
        <v>2</v>
      </c>
      <c r="F8921" s="111">
        <v>19.95</v>
      </c>
      <c r="G8921" s="111">
        <v>39.9</v>
      </c>
    </row>
    <row r="8922" spans="1:7" x14ac:dyDescent="0.25">
      <c r="A8922" s="87">
        <v>41488</v>
      </c>
      <c r="B8922" t="s">
        <v>760</v>
      </c>
      <c r="C8922" t="s">
        <v>729</v>
      </c>
      <c r="D8922" t="s">
        <v>814</v>
      </c>
      <c r="E8922">
        <v>1</v>
      </c>
      <c r="F8922" s="111">
        <v>33</v>
      </c>
      <c r="G8922" s="111">
        <v>33</v>
      </c>
    </row>
    <row r="8923" spans="1:7" x14ac:dyDescent="0.25">
      <c r="A8923" s="87">
        <v>41616</v>
      </c>
      <c r="B8923" t="s">
        <v>739</v>
      </c>
      <c r="C8923" t="s">
        <v>729</v>
      </c>
      <c r="D8923" t="s">
        <v>811</v>
      </c>
      <c r="E8923">
        <v>3</v>
      </c>
      <c r="F8923" s="111">
        <v>79.95</v>
      </c>
      <c r="G8923" s="111">
        <v>239.85</v>
      </c>
    </row>
    <row r="8924" spans="1:7" x14ac:dyDescent="0.25">
      <c r="A8924" s="87">
        <v>41861</v>
      </c>
      <c r="B8924" t="s">
        <v>774</v>
      </c>
      <c r="C8924" t="s">
        <v>21</v>
      </c>
      <c r="D8924" t="s">
        <v>812</v>
      </c>
      <c r="E8924">
        <v>1</v>
      </c>
      <c r="F8924" s="111">
        <v>19.95</v>
      </c>
      <c r="G8924" s="111">
        <v>19.95</v>
      </c>
    </row>
    <row r="8925" spans="1:7" x14ac:dyDescent="0.25">
      <c r="A8925" s="87">
        <v>41972</v>
      </c>
      <c r="B8925" t="s">
        <v>768</v>
      </c>
      <c r="C8925" t="s">
        <v>7</v>
      </c>
      <c r="D8925" t="s">
        <v>811</v>
      </c>
      <c r="E8925">
        <v>2</v>
      </c>
      <c r="F8925" s="111">
        <v>75.95</v>
      </c>
      <c r="G8925" s="111">
        <v>151.9</v>
      </c>
    </row>
    <row r="8926" spans="1:7" x14ac:dyDescent="0.25">
      <c r="A8926" s="87">
        <v>42004</v>
      </c>
      <c r="B8926" t="s">
        <v>775</v>
      </c>
      <c r="C8926" t="s">
        <v>20</v>
      </c>
      <c r="D8926" t="s">
        <v>2394</v>
      </c>
      <c r="E8926">
        <v>1</v>
      </c>
      <c r="F8926" s="111">
        <v>24</v>
      </c>
      <c r="G8926" s="111">
        <v>24</v>
      </c>
    </row>
    <row r="8927" spans="1:7" x14ac:dyDescent="0.25">
      <c r="A8927" s="87">
        <v>41404</v>
      </c>
      <c r="B8927" t="s">
        <v>774</v>
      </c>
      <c r="C8927" t="s">
        <v>21</v>
      </c>
      <c r="D8927" t="s">
        <v>817</v>
      </c>
      <c r="E8927">
        <v>3</v>
      </c>
      <c r="F8927" s="111">
        <v>22.95</v>
      </c>
      <c r="G8927" s="111">
        <v>68.849999999999994</v>
      </c>
    </row>
    <row r="8928" spans="1:7" x14ac:dyDescent="0.25">
      <c r="A8928" s="87">
        <v>41575</v>
      </c>
      <c r="B8928" t="s">
        <v>824</v>
      </c>
      <c r="C8928" t="s">
        <v>7</v>
      </c>
      <c r="D8928" t="s">
        <v>814</v>
      </c>
      <c r="E8928">
        <v>2</v>
      </c>
      <c r="F8928" s="111">
        <v>32</v>
      </c>
      <c r="G8928" s="111">
        <v>64</v>
      </c>
    </row>
    <row r="8929" spans="1:7" x14ac:dyDescent="0.25">
      <c r="A8929" s="87">
        <v>41993</v>
      </c>
      <c r="B8929" t="s">
        <v>803</v>
      </c>
      <c r="C8929" t="s">
        <v>21</v>
      </c>
      <c r="D8929" t="s">
        <v>814</v>
      </c>
      <c r="E8929">
        <v>4</v>
      </c>
      <c r="F8929" s="111">
        <v>34</v>
      </c>
      <c r="G8929" s="111">
        <v>136</v>
      </c>
    </row>
    <row r="8930" spans="1:7" x14ac:dyDescent="0.25">
      <c r="A8930" s="87">
        <v>41947</v>
      </c>
      <c r="B8930" t="s">
        <v>794</v>
      </c>
      <c r="C8930" t="s">
        <v>21</v>
      </c>
      <c r="D8930" t="s">
        <v>816</v>
      </c>
      <c r="E8930">
        <v>2</v>
      </c>
      <c r="F8930" s="111">
        <v>30</v>
      </c>
      <c r="G8930" s="111">
        <v>60</v>
      </c>
    </row>
    <row r="8931" spans="1:7" x14ac:dyDescent="0.25">
      <c r="A8931" s="87">
        <v>41602</v>
      </c>
      <c r="B8931" t="s">
        <v>762</v>
      </c>
      <c r="C8931" t="s">
        <v>729</v>
      </c>
      <c r="D8931" t="s">
        <v>817</v>
      </c>
      <c r="E8931">
        <v>3</v>
      </c>
      <c r="F8931" s="111">
        <v>22.95</v>
      </c>
      <c r="G8931" s="111">
        <v>68.849999999999994</v>
      </c>
    </row>
    <row r="8932" spans="1:7" x14ac:dyDescent="0.25">
      <c r="A8932" s="87">
        <v>41581</v>
      </c>
      <c r="B8932" t="s">
        <v>792</v>
      </c>
      <c r="C8932" t="s">
        <v>729</v>
      </c>
      <c r="D8932" t="s">
        <v>814</v>
      </c>
      <c r="E8932">
        <v>2</v>
      </c>
      <c r="F8932" s="111">
        <v>33</v>
      </c>
      <c r="G8932" s="111">
        <v>66</v>
      </c>
    </row>
    <row r="8933" spans="1:7" x14ac:dyDescent="0.25">
      <c r="A8933" s="87">
        <v>41993</v>
      </c>
      <c r="B8933" t="s">
        <v>752</v>
      </c>
      <c r="C8933" t="s">
        <v>729</v>
      </c>
      <c r="D8933" t="s">
        <v>817</v>
      </c>
      <c r="E8933">
        <v>2</v>
      </c>
      <c r="F8933" s="111">
        <v>22.95</v>
      </c>
      <c r="G8933" s="111">
        <v>45.9</v>
      </c>
    </row>
    <row r="8934" spans="1:7" x14ac:dyDescent="0.25">
      <c r="A8934" s="87">
        <v>41630</v>
      </c>
      <c r="B8934" t="s">
        <v>747</v>
      </c>
      <c r="C8934" t="s">
        <v>7</v>
      </c>
      <c r="D8934" t="s">
        <v>2393</v>
      </c>
      <c r="E8934">
        <v>21</v>
      </c>
      <c r="F8934" s="111">
        <v>21.38</v>
      </c>
      <c r="G8934" s="111">
        <v>448.98</v>
      </c>
    </row>
    <row r="8935" spans="1:7" x14ac:dyDescent="0.25">
      <c r="A8935" s="87">
        <v>41954</v>
      </c>
      <c r="B8935" t="s">
        <v>782</v>
      </c>
      <c r="C8935" t="s">
        <v>7</v>
      </c>
      <c r="D8935" t="s">
        <v>812</v>
      </c>
      <c r="E8935">
        <v>25</v>
      </c>
      <c r="F8935" s="111">
        <v>18</v>
      </c>
      <c r="G8935" s="111">
        <v>450</v>
      </c>
    </row>
    <row r="8936" spans="1:7" x14ac:dyDescent="0.25">
      <c r="A8936" s="87">
        <v>41944</v>
      </c>
      <c r="B8936" t="s">
        <v>791</v>
      </c>
      <c r="C8936" t="s">
        <v>729</v>
      </c>
      <c r="D8936" t="s">
        <v>812</v>
      </c>
      <c r="E8936">
        <v>3</v>
      </c>
      <c r="F8936" s="111">
        <v>19.95</v>
      </c>
      <c r="G8936" s="111">
        <v>59.85</v>
      </c>
    </row>
    <row r="8937" spans="1:7" x14ac:dyDescent="0.25">
      <c r="A8937" s="87">
        <v>41768</v>
      </c>
      <c r="B8937" t="s">
        <v>821</v>
      </c>
      <c r="C8937" t="s">
        <v>21</v>
      </c>
      <c r="D8937" t="s">
        <v>828</v>
      </c>
      <c r="E8937">
        <v>2</v>
      </c>
      <c r="F8937" s="111">
        <v>21</v>
      </c>
      <c r="G8937" s="111">
        <v>42</v>
      </c>
    </row>
    <row r="8938" spans="1:7" x14ac:dyDescent="0.25">
      <c r="A8938" s="87">
        <v>41635</v>
      </c>
      <c r="B8938" t="s">
        <v>745</v>
      </c>
      <c r="C8938" t="s">
        <v>20</v>
      </c>
      <c r="D8938" t="s">
        <v>812</v>
      </c>
      <c r="E8938">
        <v>2</v>
      </c>
      <c r="F8938" s="111">
        <v>19.95</v>
      </c>
      <c r="G8938" s="111">
        <v>39.9</v>
      </c>
    </row>
    <row r="8939" spans="1:7" x14ac:dyDescent="0.25">
      <c r="A8939" s="87">
        <v>41637</v>
      </c>
      <c r="B8939" t="s">
        <v>823</v>
      </c>
      <c r="C8939" t="s">
        <v>729</v>
      </c>
      <c r="D8939" t="s">
        <v>828</v>
      </c>
      <c r="E8939">
        <v>8</v>
      </c>
      <c r="F8939" s="111">
        <v>20</v>
      </c>
      <c r="G8939" s="111">
        <v>160</v>
      </c>
    </row>
    <row r="8940" spans="1:7" x14ac:dyDescent="0.25">
      <c r="A8940" s="87">
        <v>41590</v>
      </c>
      <c r="B8940" t="s">
        <v>746</v>
      </c>
      <c r="C8940" t="s">
        <v>729</v>
      </c>
      <c r="D8940" t="s">
        <v>812</v>
      </c>
      <c r="E8940">
        <v>2</v>
      </c>
      <c r="F8940" s="111">
        <v>19.95</v>
      </c>
      <c r="G8940" s="111">
        <v>39.9</v>
      </c>
    </row>
    <row r="8941" spans="1:7" x14ac:dyDescent="0.25">
      <c r="A8941" s="87">
        <v>41613</v>
      </c>
      <c r="B8941" t="s">
        <v>802</v>
      </c>
      <c r="C8941" t="s">
        <v>21</v>
      </c>
      <c r="D8941" t="s">
        <v>816</v>
      </c>
      <c r="E8941">
        <v>1</v>
      </c>
      <c r="F8941" s="111">
        <v>30</v>
      </c>
      <c r="G8941" s="111">
        <v>30</v>
      </c>
    </row>
    <row r="8942" spans="1:7" x14ac:dyDescent="0.25">
      <c r="A8942" s="87">
        <v>41608</v>
      </c>
      <c r="B8942" t="s">
        <v>820</v>
      </c>
      <c r="C8942" t="s">
        <v>729</v>
      </c>
      <c r="D8942" t="s">
        <v>817</v>
      </c>
      <c r="E8942">
        <v>1</v>
      </c>
      <c r="F8942" s="111">
        <v>22.95</v>
      </c>
      <c r="G8942" s="111">
        <v>22.95</v>
      </c>
    </row>
    <row r="8943" spans="1:7" x14ac:dyDescent="0.25">
      <c r="A8943" s="87">
        <v>41679</v>
      </c>
      <c r="B8943" t="s">
        <v>752</v>
      </c>
      <c r="C8943" t="s">
        <v>729</v>
      </c>
      <c r="D8943" t="s">
        <v>812</v>
      </c>
      <c r="E8943">
        <v>3</v>
      </c>
      <c r="F8943" s="111">
        <v>19.95</v>
      </c>
      <c r="G8943" s="111">
        <v>59.85</v>
      </c>
    </row>
    <row r="8944" spans="1:7" x14ac:dyDescent="0.25">
      <c r="A8944" s="87">
        <v>41985</v>
      </c>
      <c r="B8944" t="s">
        <v>745</v>
      </c>
      <c r="C8944" t="s">
        <v>20</v>
      </c>
      <c r="D8944" t="s">
        <v>817</v>
      </c>
      <c r="E8944">
        <v>1</v>
      </c>
      <c r="F8944" s="111">
        <v>22.95</v>
      </c>
      <c r="G8944" s="111">
        <v>22.95</v>
      </c>
    </row>
    <row r="8945" spans="1:7" x14ac:dyDescent="0.25">
      <c r="A8945" s="87">
        <v>41991</v>
      </c>
      <c r="B8945" t="s">
        <v>801</v>
      </c>
      <c r="C8945" t="s">
        <v>7</v>
      </c>
      <c r="D8945" t="s">
        <v>812</v>
      </c>
      <c r="E8945">
        <v>1</v>
      </c>
      <c r="F8945" s="111">
        <v>18.95</v>
      </c>
      <c r="G8945" s="111">
        <v>18.95</v>
      </c>
    </row>
    <row r="8946" spans="1:7" x14ac:dyDescent="0.25">
      <c r="A8946" s="87">
        <v>41536</v>
      </c>
      <c r="B8946" t="s">
        <v>793</v>
      </c>
      <c r="C8946" t="s">
        <v>729</v>
      </c>
      <c r="D8946" t="s">
        <v>812</v>
      </c>
      <c r="E8946">
        <v>12</v>
      </c>
      <c r="F8946" s="111">
        <v>18.95</v>
      </c>
      <c r="G8946" s="111">
        <v>227.4</v>
      </c>
    </row>
    <row r="8947" spans="1:7" x14ac:dyDescent="0.25">
      <c r="A8947" s="87">
        <v>41946</v>
      </c>
      <c r="B8947" t="s">
        <v>748</v>
      </c>
      <c r="C8947" t="s">
        <v>729</v>
      </c>
      <c r="D8947" t="s">
        <v>815</v>
      </c>
      <c r="E8947">
        <v>2</v>
      </c>
      <c r="F8947" s="111">
        <v>22.95</v>
      </c>
      <c r="G8947" s="111">
        <v>45.9</v>
      </c>
    </row>
    <row r="8948" spans="1:7" x14ac:dyDescent="0.25">
      <c r="A8948" s="87">
        <v>41992</v>
      </c>
      <c r="B8948" t="s">
        <v>779</v>
      </c>
      <c r="C8948" t="s">
        <v>729</v>
      </c>
      <c r="D8948" t="s">
        <v>815</v>
      </c>
      <c r="E8948">
        <v>1</v>
      </c>
      <c r="F8948" s="111">
        <v>22.95</v>
      </c>
      <c r="G8948" s="111">
        <v>22.95</v>
      </c>
    </row>
    <row r="8949" spans="1:7" x14ac:dyDescent="0.25">
      <c r="A8949" s="87">
        <v>41466</v>
      </c>
      <c r="B8949" t="s">
        <v>776</v>
      </c>
      <c r="C8949" t="s">
        <v>20</v>
      </c>
      <c r="D8949" t="s">
        <v>828</v>
      </c>
      <c r="E8949">
        <v>3</v>
      </c>
      <c r="F8949" s="111">
        <v>20</v>
      </c>
      <c r="G8949" s="111">
        <v>60</v>
      </c>
    </row>
    <row r="8950" spans="1:7" x14ac:dyDescent="0.25">
      <c r="A8950" s="87">
        <v>41998</v>
      </c>
      <c r="B8950" t="s">
        <v>763</v>
      </c>
      <c r="C8950" t="s">
        <v>20</v>
      </c>
      <c r="D8950" t="s">
        <v>814</v>
      </c>
      <c r="E8950">
        <v>3</v>
      </c>
      <c r="F8950" s="111">
        <v>33</v>
      </c>
      <c r="G8950" s="111">
        <v>99</v>
      </c>
    </row>
    <row r="8951" spans="1:7" x14ac:dyDescent="0.25">
      <c r="A8951" s="87">
        <v>41585</v>
      </c>
      <c r="B8951" t="s">
        <v>824</v>
      </c>
      <c r="C8951" t="s">
        <v>7</v>
      </c>
      <c r="D8951" t="s">
        <v>814</v>
      </c>
      <c r="E8951">
        <v>2</v>
      </c>
      <c r="F8951" s="111">
        <v>32</v>
      </c>
      <c r="G8951" s="111">
        <v>64</v>
      </c>
    </row>
    <row r="8952" spans="1:7" x14ac:dyDescent="0.25">
      <c r="A8952" s="87">
        <v>42004</v>
      </c>
      <c r="B8952" t="s">
        <v>797</v>
      </c>
      <c r="C8952" t="s">
        <v>20</v>
      </c>
      <c r="D8952" t="s">
        <v>817</v>
      </c>
      <c r="E8952">
        <v>3</v>
      </c>
      <c r="F8952" s="111">
        <v>22.95</v>
      </c>
      <c r="G8952" s="111">
        <v>68.849999999999994</v>
      </c>
    </row>
    <row r="8953" spans="1:7" x14ac:dyDescent="0.25">
      <c r="A8953" s="87">
        <v>41959</v>
      </c>
      <c r="B8953" t="s">
        <v>769</v>
      </c>
      <c r="C8953" t="s">
        <v>21</v>
      </c>
      <c r="D8953" t="s">
        <v>812</v>
      </c>
      <c r="E8953">
        <v>4</v>
      </c>
      <c r="F8953" s="111">
        <v>19.95</v>
      </c>
      <c r="G8953" s="111">
        <v>79.8</v>
      </c>
    </row>
    <row r="8954" spans="1:7" x14ac:dyDescent="0.25">
      <c r="A8954" s="87">
        <v>41616</v>
      </c>
      <c r="B8954" t="s">
        <v>746</v>
      </c>
      <c r="C8954" t="s">
        <v>729</v>
      </c>
      <c r="D8954" t="s">
        <v>812</v>
      </c>
      <c r="E8954">
        <v>10</v>
      </c>
      <c r="F8954" s="111">
        <v>19.95</v>
      </c>
      <c r="G8954" s="111">
        <v>199.5</v>
      </c>
    </row>
    <row r="8955" spans="1:7" x14ac:dyDescent="0.25">
      <c r="A8955" s="87">
        <v>41947</v>
      </c>
      <c r="B8955" t="s">
        <v>757</v>
      </c>
      <c r="C8955" t="s">
        <v>729</v>
      </c>
      <c r="D8955" t="s">
        <v>814</v>
      </c>
      <c r="E8955">
        <v>3</v>
      </c>
      <c r="F8955" s="111">
        <v>33</v>
      </c>
      <c r="G8955" s="111">
        <v>99</v>
      </c>
    </row>
    <row r="8956" spans="1:7" x14ac:dyDescent="0.25">
      <c r="A8956" s="87">
        <v>41611</v>
      </c>
      <c r="B8956" t="s">
        <v>745</v>
      </c>
      <c r="C8956" t="s">
        <v>20</v>
      </c>
      <c r="D8956" t="s">
        <v>828</v>
      </c>
      <c r="E8956">
        <v>10</v>
      </c>
      <c r="F8956" s="111">
        <v>20</v>
      </c>
      <c r="G8956" s="111">
        <v>200</v>
      </c>
    </row>
    <row r="8957" spans="1:7" x14ac:dyDescent="0.25">
      <c r="A8957" s="87">
        <v>41296</v>
      </c>
      <c r="B8957" t="s">
        <v>785</v>
      </c>
      <c r="C8957" t="s">
        <v>7</v>
      </c>
      <c r="D8957" t="s">
        <v>814</v>
      </c>
      <c r="E8957">
        <v>2</v>
      </c>
      <c r="F8957" s="111">
        <v>32</v>
      </c>
      <c r="G8957" s="111">
        <v>64</v>
      </c>
    </row>
    <row r="8958" spans="1:7" x14ac:dyDescent="0.25">
      <c r="A8958" s="87">
        <v>41610</v>
      </c>
      <c r="B8958" t="s">
        <v>790</v>
      </c>
      <c r="C8958" t="s">
        <v>7</v>
      </c>
      <c r="D8958" t="s">
        <v>817</v>
      </c>
      <c r="E8958">
        <v>2</v>
      </c>
      <c r="F8958" s="111">
        <v>21.95</v>
      </c>
      <c r="G8958" s="111">
        <v>43.9</v>
      </c>
    </row>
    <row r="8959" spans="1:7" x14ac:dyDescent="0.25">
      <c r="A8959" s="87">
        <v>41994</v>
      </c>
      <c r="B8959" t="s">
        <v>798</v>
      </c>
      <c r="C8959" t="s">
        <v>20</v>
      </c>
      <c r="D8959" t="s">
        <v>812</v>
      </c>
      <c r="E8959">
        <v>23</v>
      </c>
      <c r="F8959" s="111">
        <v>18.95</v>
      </c>
      <c r="G8959" s="111">
        <v>435.85</v>
      </c>
    </row>
    <row r="8960" spans="1:7" x14ac:dyDescent="0.25">
      <c r="A8960" s="87">
        <v>41401</v>
      </c>
      <c r="B8960" t="s">
        <v>802</v>
      </c>
      <c r="C8960" t="s">
        <v>21</v>
      </c>
      <c r="D8960" t="s">
        <v>812</v>
      </c>
      <c r="E8960">
        <v>2</v>
      </c>
      <c r="F8960" s="111">
        <v>19.95</v>
      </c>
      <c r="G8960" s="111">
        <v>39.9</v>
      </c>
    </row>
    <row r="8961" spans="1:7" x14ac:dyDescent="0.25">
      <c r="A8961" s="87">
        <v>41772</v>
      </c>
      <c r="B8961" t="s">
        <v>776</v>
      </c>
      <c r="C8961" t="s">
        <v>20</v>
      </c>
      <c r="D8961" t="s">
        <v>2395</v>
      </c>
      <c r="E8961">
        <v>3</v>
      </c>
      <c r="F8961" s="111">
        <v>18</v>
      </c>
      <c r="G8961" s="111">
        <v>54</v>
      </c>
    </row>
    <row r="8962" spans="1:7" x14ac:dyDescent="0.25">
      <c r="A8962" s="87">
        <v>41596</v>
      </c>
      <c r="B8962" t="s">
        <v>778</v>
      </c>
      <c r="C8962" t="s">
        <v>21</v>
      </c>
      <c r="D8962" t="s">
        <v>813</v>
      </c>
      <c r="E8962">
        <v>1</v>
      </c>
      <c r="F8962" s="111">
        <v>25</v>
      </c>
      <c r="G8962" s="111">
        <v>25</v>
      </c>
    </row>
    <row r="8963" spans="1:7" x14ac:dyDescent="0.25">
      <c r="A8963" s="87">
        <v>41675</v>
      </c>
      <c r="B8963" t="s">
        <v>762</v>
      </c>
      <c r="C8963" t="s">
        <v>729</v>
      </c>
      <c r="D8963" t="s">
        <v>2395</v>
      </c>
      <c r="E8963">
        <v>1</v>
      </c>
      <c r="F8963" s="111">
        <v>18</v>
      </c>
      <c r="G8963" s="111">
        <v>18</v>
      </c>
    </row>
    <row r="8964" spans="1:7" x14ac:dyDescent="0.25">
      <c r="A8964" s="87">
        <v>41626</v>
      </c>
      <c r="B8964" t="s">
        <v>788</v>
      </c>
      <c r="C8964" t="s">
        <v>7</v>
      </c>
      <c r="D8964" t="s">
        <v>812</v>
      </c>
      <c r="E8964">
        <v>3</v>
      </c>
      <c r="F8964" s="111">
        <v>18.95</v>
      </c>
      <c r="G8964" s="111">
        <v>56.85</v>
      </c>
    </row>
    <row r="8965" spans="1:7" x14ac:dyDescent="0.25">
      <c r="A8965" s="87">
        <v>41952</v>
      </c>
      <c r="B8965" t="s">
        <v>745</v>
      </c>
      <c r="C8965" t="s">
        <v>20</v>
      </c>
      <c r="D8965" t="s">
        <v>811</v>
      </c>
      <c r="E8965">
        <v>4</v>
      </c>
      <c r="F8965" s="111">
        <v>77.95</v>
      </c>
      <c r="G8965" s="111">
        <v>311.8</v>
      </c>
    </row>
    <row r="8966" spans="1:7" x14ac:dyDescent="0.25">
      <c r="A8966" s="87">
        <v>41964</v>
      </c>
      <c r="B8966" t="s">
        <v>824</v>
      </c>
      <c r="C8966" t="s">
        <v>7</v>
      </c>
      <c r="D8966" t="s">
        <v>2394</v>
      </c>
      <c r="E8966">
        <v>3</v>
      </c>
      <c r="F8966" s="111">
        <v>23</v>
      </c>
      <c r="G8966" s="111">
        <v>69</v>
      </c>
    </row>
    <row r="8967" spans="1:7" x14ac:dyDescent="0.25">
      <c r="A8967" s="87">
        <v>41965</v>
      </c>
      <c r="B8967" t="s">
        <v>803</v>
      </c>
      <c r="C8967" t="s">
        <v>21</v>
      </c>
      <c r="D8967" t="s">
        <v>817</v>
      </c>
      <c r="E8967">
        <v>1</v>
      </c>
      <c r="F8967" s="111">
        <v>22.95</v>
      </c>
      <c r="G8967" s="111">
        <v>22.95</v>
      </c>
    </row>
    <row r="8968" spans="1:7" x14ac:dyDescent="0.25">
      <c r="A8968" s="87">
        <v>41854</v>
      </c>
      <c r="B8968" t="s">
        <v>745</v>
      </c>
      <c r="C8968" t="s">
        <v>20</v>
      </c>
      <c r="D8968" t="s">
        <v>817</v>
      </c>
      <c r="E8968">
        <v>2</v>
      </c>
      <c r="F8968" s="111">
        <v>22.95</v>
      </c>
      <c r="G8968" s="111">
        <v>45.9</v>
      </c>
    </row>
    <row r="8969" spans="1:7" x14ac:dyDescent="0.25">
      <c r="A8969" s="87">
        <v>41943</v>
      </c>
      <c r="B8969" t="s">
        <v>760</v>
      </c>
      <c r="C8969" t="s">
        <v>729</v>
      </c>
      <c r="D8969" t="s">
        <v>816</v>
      </c>
      <c r="E8969">
        <v>3</v>
      </c>
      <c r="F8969" s="111">
        <v>29</v>
      </c>
      <c r="G8969" s="111">
        <v>87</v>
      </c>
    </row>
    <row r="8970" spans="1:7" x14ac:dyDescent="0.25">
      <c r="A8970" s="87">
        <v>41956</v>
      </c>
      <c r="B8970" t="s">
        <v>824</v>
      </c>
      <c r="C8970" t="s">
        <v>7</v>
      </c>
      <c r="D8970" t="s">
        <v>814</v>
      </c>
      <c r="E8970">
        <v>3</v>
      </c>
      <c r="F8970" s="111">
        <v>32</v>
      </c>
      <c r="G8970" s="111">
        <v>96</v>
      </c>
    </row>
    <row r="8971" spans="1:7" x14ac:dyDescent="0.25">
      <c r="A8971" s="87">
        <v>41311</v>
      </c>
      <c r="B8971" t="s">
        <v>780</v>
      </c>
      <c r="C8971" t="s">
        <v>21</v>
      </c>
      <c r="D8971" t="s">
        <v>815</v>
      </c>
      <c r="E8971">
        <v>1</v>
      </c>
      <c r="F8971" s="111">
        <v>22.95</v>
      </c>
      <c r="G8971" s="111">
        <v>22.95</v>
      </c>
    </row>
    <row r="8972" spans="1:7" x14ac:dyDescent="0.25">
      <c r="A8972" s="87">
        <v>41590</v>
      </c>
      <c r="B8972" t="s">
        <v>773</v>
      </c>
      <c r="C8972" t="s">
        <v>729</v>
      </c>
      <c r="D8972" t="s">
        <v>816</v>
      </c>
      <c r="E8972">
        <v>2</v>
      </c>
      <c r="F8972" s="111">
        <v>29</v>
      </c>
      <c r="G8972" s="111">
        <v>58</v>
      </c>
    </row>
    <row r="8973" spans="1:7" x14ac:dyDescent="0.25">
      <c r="A8973" s="87">
        <v>41485</v>
      </c>
      <c r="B8973" t="s">
        <v>822</v>
      </c>
      <c r="C8973" t="s">
        <v>729</v>
      </c>
      <c r="D8973" t="s">
        <v>814</v>
      </c>
      <c r="E8973">
        <v>3</v>
      </c>
      <c r="F8973" s="111">
        <v>33</v>
      </c>
      <c r="G8973" s="111">
        <v>99</v>
      </c>
    </row>
    <row r="8974" spans="1:7" x14ac:dyDescent="0.25">
      <c r="A8974" s="87">
        <v>41633</v>
      </c>
      <c r="B8974" t="s">
        <v>752</v>
      </c>
      <c r="C8974" t="s">
        <v>729</v>
      </c>
      <c r="D8974" t="s">
        <v>2393</v>
      </c>
      <c r="E8974">
        <v>3</v>
      </c>
      <c r="F8974" s="111">
        <v>23.5</v>
      </c>
      <c r="G8974" s="111">
        <v>70.5</v>
      </c>
    </row>
    <row r="8975" spans="1:7" x14ac:dyDescent="0.25">
      <c r="A8975" s="87">
        <v>41595</v>
      </c>
      <c r="B8975" t="s">
        <v>823</v>
      </c>
      <c r="C8975" t="s">
        <v>729</v>
      </c>
      <c r="D8975" t="s">
        <v>816</v>
      </c>
      <c r="E8975">
        <v>2</v>
      </c>
      <c r="F8975" s="111">
        <v>29</v>
      </c>
      <c r="G8975" s="111">
        <v>58</v>
      </c>
    </row>
    <row r="8976" spans="1:7" x14ac:dyDescent="0.25">
      <c r="A8976" s="87">
        <v>41603</v>
      </c>
      <c r="B8976" t="s">
        <v>776</v>
      </c>
      <c r="C8976" t="s">
        <v>20</v>
      </c>
      <c r="D8976" t="s">
        <v>812</v>
      </c>
      <c r="E8976">
        <v>1</v>
      </c>
      <c r="F8976" s="111">
        <v>19.95</v>
      </c>
      <c r="G8976" s="111">
        <v>19.95</v>
      </c>
    </row>
    <row r="8977" spans="1:7" x14ac:dyDescent="0.25">
      <c r="A8977" s="87">
        <v>41998</v>
      </c>
      <c r="B8977" t="s">
        <v>774</v>
      </c>
      <c r="C8977" t="s">
        <v>21</v>
      </c>
      <c r="D8977" t="s">
        <v>816</v>
      </c>
      <c r="E8977">
        <v>2</v>
      </c>
      <c r="F8977" s="111">
        <v>30</v>
      </c>
      <c r="G8977" s="111">
        <v>60</v>
      </c>
    </row>
    <row r="8978" spans="1:7" x14ac:dyDescent="0.25">
      <c r="A8978" s="87">
        <v>41983</v>
      </c>
      <c r="B8978" t="s">
        <v>752</v>
      </c>
      <c r="C8978" t="s">
        <v>729</v>
      </c>
      <c r="D8978" t="s">
        <v>2394</v>
      </c>
      <c r="E8978">
        <v>1</v>
      </c>
      <c r="F8978" s="111">
        <v>24</v>
      </c>
      <c r="G8978" s="111">
        <v>24</v>
      </c>
    </row>
    <row r="8979" spans="1:7" x14ac:dyDescent="0.25">
      <c r="A8979" s="87">
        <v>41611</v>
      </c>
      <c r="B8979" t="s">
        <v>760</v>
      </c>
      <c r="C8979" t="s">
        <v>729</v>
      </c>
      <c r="D8979" t="s">
        <v>812</v>
      </c>
      <c r="E8979">
        <v>2</v>
      </c>
      <c r="F8979" s="111">
        <v>19.95</v>
      </c>
      <c r="G8979" s="111">
        <v>39.9</v>
      </c>
    </row>
    <row r="8980" spans="1:7" x14ac:dyDescent="0.25">
      <c r="A8980" s="87">
        <v>41798</v>
      </c>
      <c r="B8980" t="s">
        <v>762</v>
      </c>
      <c r="C8980" t="s">
        <v>729</v>
      </c>
      <c r="D8980" t="s">
        <v>2393</v>
      </c>
      <c r="E8980">
        <v>3</v>
      </c>
      <c r="F8980" s="111">
        <v>23.5</v>
      </c>
      <c r="G8980" s="111">
        <v>70.5</v>
      </c>
    </row>
    <row r="8981" spans="1:7" x14ac:dyDescent="0.25">
      <c r="A8981" s="87">
        <v>41974</v>
      </c>
      <c r="B8981" t="s">
        <v>760</v>
      </c>
      <c r="C8981" t="s">
        <v>729</v>
      </c>
      <c r="D8981" t="s">
        <v>2394</v>
      </c>
      <c r="E8981">
        <v>2</v>
      </c>
      <c r="F8981" s="111">
        <v>24</v>
      </c>
      <c r="G8981" s="111">
        <v>48</v>
      </c>
    </row>
    <row r="8982" spans="1:7" x14ac:dyDescent="0.25">
      <c r="A8982" s="87">
        <v>41347</v>
      </c>
      <c r="B8982" t="s">
        <v>769</v>
      </c>
      <c r="C8982" t="s">
        <v>21</v>
      </c>
      <c r="D8982" t="s">
        <v>814</v>
      </c>
      <c r="E8982">
        <v>2</v>
      </c>
      <c r="F8982" s="111">
        <v>34</v>
      </c>
      <c r="G8982" s="111">
        <v>68</v>
      </c>
    </row>
    <row r="8983" spans="1:7" x14ac:dyDescent="0.25">
      <c r="A8983" s="87">
        <v>41956</v>
      </c>
      <c r="B8983" t="s">
        <v>790</v>
      </c>
      <c r="C8983" t="s">
        <v>7</v>
      </c>
      <c r="D8983" t="s">
        <v>815</v>
      </c>
      <c r="E8983">
        <v>3</v>
      </c>
      <c r="F8983" s="111">
        <v>21.95</v>
      </c>
      <c r="G8983" s="111">
        <v>65.849999999999994</v>
      </c>
    </row>
    <row r="8984" spans="1:7" x14ac:dyDescent="0.25">
      <c r="A8984" s="87">
        <v>41605</v>
      </c>
      <c r="B8984" t="s">
        <v>758</v>
      </c>
      <c r="C8984" t="s">
        <v>729</v>
      </c>
      <c r="D8984" t="s">
        <v>2393</v>
      </c>
      <c r="E8984">
        <v>1</v>
      </c>
      <c r="F8984" s="111">
        <v>23.5</v>
      </c>
      <c r="G8984" s="111">
        <v>23.5</v>
      </c>
    </row>
    <row r="8985" spans="1:7" x14ac:dyDescent="0.25">
      <c r="A8985" s="87">
        <v>41962</v>
      </c>
      <c r="B8985" t="s">
        <v>819</v>
      </c>
      <c r="C8985" t="s">
        <v>21</v>
      </c>
      <c r="D8985" t="s">
        <v>813</v>
      </c>
      <c r="E8985">
        <v>1</v>
      </c>
      <c r="F8985" s="111">
        <v>25</v>
      </c>
      <c r="G8985" s="111">
        <v>25</v>
      </c>
    </row>
    <row r="8986" spans="1:7" x14ac:dyDescent="0.25">
      <c r="A8986" s="87">
        <v>41961</v>
      </c>
      <c r="B8986" t="s">
        <v>824</v>
      </c>
      <c r="C8986" t="s">
        <v>7</v>
      </c>
      <c r="D8986" t="s">
        <v>817</v>
      </c>
      <c r="E8986">
        <v>25</v>
      </c>
      <c r="F8986" s="111">
        <v>20.85</v>
      </c>
      <c r="G8986" s="111">
        <v>521.25</v>
      </c>
    </row>
    <row r="8987" spans="1:7" x14ac:dyDescent="0.25">
      <c r="A8987" s="87">
        <v>41424</v>
      </c>
      <c r="B8987" t="s">
        <v>770</v>
      </c>
      <c r="C8987" t="s">
        <v>21</v>
      </c>
      <c r="D8987" t="s">
        <v>815</v>
      </c>
      <c r="E8987">
        <v>1</v>
      </c>
      <c r="F8987" s="111">
        <v>22.95</v>
      </c>
      <c r="G8987" s="111">
        <v>22.95</v>
      </c>
    </row>
    <row r="8988" spans="1:7" x14ac:dyDescent="0.25">
      <c r="A8988" s="87">
        <v>41980</v>
      </c>
      <c r="B8988" t="s">
        <v>773</v>
      </c>
      <c r="C8988" t="s">
        <v>729</v>
      </c>
      <c r="D8988" t="s">
        <v>813</v>
      </c>
      <c r="E8988">
        <v>1</v>
      </c>
      <c r="F8988" s="111">
        <v>24</v>
      </c>
      <c r="G8988" s="111">
        <v>24</v>
      </c>
    </row>
    <row r="8989" spans="1:7" x14ac:dyDescent="0.25">
      <c r="A8989" s="87">
        <v>41982</v>
      </c>
      <c r="B8989" t="s">
        <v>795</v>
      </c>
      <c r="C8989" t="s">
        <v>729</v>
      </c>
      <c r="D8989" t="s">
        <v>816</v>
      </c>
      <c r="E8989">
        <v>2</v>
      </c>
      <c r="F8989" s="111">
        <v>29</v>
      </c>
      <c r="G8989" s="111">
        <v>58</v>
      </c>
    </row>
    <row r="8990" spans="1:7" x14ac:dyDescent="0.25">
      <c r="A8990" s="87">
        <v>41967</v>
      </c>
      <c r="B8990" t="s">
        <v>786</v>
      </c>
      <c r="C8990" t="s">
        <v>20</v>
      </c>
      <c r="D8990" t="s">
        <v>814</v>
      </c>
      <c r="E8990">
        <v>3</v>
      </c>
      <c r="F8990" s="111">
        <v>33</v>
      </c>
      <c r="G8990" s="111">
        <v>99</v>
      </c>
    </row>
    <row r="8991" spans="1:7" x14ac:dyDescent="0.25">
      <c r="A8991" s="87">
        <v>41608</v>
      </c>
      <c r="B8991" t="s">
        <v>766</v>
      </c>
      <c r="C8991" t="s">
        <v>21</v>
      </c>
      <c r="D8991" t="s">
        <v>817</v>
      </c>
      <c r="E8991">
        <v>3</v>
      </c>
      <c r="F8991" s="111">
        <v>22.95</v>
      </c>
      <c r="G8991" s="111">
        <v>68.849999999999994</v>
      </c>
    </row>
    <row r="8992" spans="1:7" x14ac:dyDescent="0.25">
      <c r="A8992" s="87">
        <v>41599</v>
      </c>
      <c r="B8992" t="s">
        <v>783</v>
      </c>
      <c r="C8992" t="s">
        <v>21</v>
      </c>
      <c r="D8992" t="s">
        <v>815</v>
      </c>
      <c r="E8992">
        <v>4</v>
      </c>
      <c r="F8992" s="111">
        <v>22.95</v>
      </c>
      <c r="G8992" s="111">
        <v>91.8</v>
      </c>
    </row>
    <row r="8993" spans="1:7" x14ac:dyDescent="0.25">
      <c r="A8993" s="87">
        <v>41658</v>
      </c>
      <c r="B8993" t="s">
        <v>752</v>
      </c>
      <c r="C8993" t="s">
        <v>729</v>
      </c>
      <c r="D8993" t="s">
        <v>817</v>
      </c>
      <c r="E8993">
        <v>3</v>
      </c>
      <c r="F8993" s="111">
        <v>22.95</v>
      </c>
      <c r="G8993" s="111">
        <v>68.849999999999994</v>
      </c>
    </row>
    <row r="8994" spans="1:7" x14ac:dyDescent="0.25">
      <c r="A8994" s="87">
        <v>41974</v>
      </c>
      <c r="B8994" t="s">
        <v>790</v>
      </c>
      <c r="C8994" t="s">
        <v>7</v>
      </c>
      <c r="D8994" t="s">
        <v>814</v>
      </c>
      <c r="E8994">
        <v>2</v>
      </c>
      <c r="F8994" s="111">
        <v>32</v>
      </c>
      <c r="G8994" s="111">
        <v>64</v>
      </c>
    </row>
    <row r="8995" spans="1:7" x14ac:dyDescent="0.25">
      <c r="A8995" s="87">
        <v>41591</v>
      </c>
      <c r="B8995" t="s">
        <v>772</v>
      </c>
      <c r="C8995" t="s">
        <v>21</v>
      </c>
      <c r="D8995" t="s">
        <v>812</v>
      </c>
      <c r="E8995">
        <v>5</v>
      </c>
      <c r="F8995" s="111">
        <v>19.95</v>
      </c>
      <c r="G8995" s="111">
        <v>99.75</v>
      </c>
    </row>
    <row r="8996" spans="1:7" x14ac:dyDescent="0.25">
      <c r="A8996" s="87">
        <v>41589</v>
      </c>
      <c r="B8996" t="s">
        <v>821</v>
      </c>
      <c r="C8996" t="s">
        <v>21</v>
      </c>
      <c r="D8996" t="s">
        <v>2393</v>
      </c>
      <c r="E8996">
        <v>3</v>
      </c>
      <c r="F8996" s="111">
        <v>23.5</v>
      </c>
      <c r="G8996" s="111">
        <v>70.5</v>
      </c>
    </row>
    <row r="8997" spans="1:7" x14ac:dyDescent="0.25">
      <c r="A8997" s="87">
        <v>41582</v>
      </c>
      <c r="B8997" t="s">
        <v>786</v>
      </c>
      <c r="C8997" t="s">
        <v>20</v>
      </c>
      <c r="D8997" t="s">
        <v>811</v>
      </c>
      <c r="E8997">
        <v>1</v>
      </c>
      <c r="F8997" s="111">
        <v>77.95</v>
      </c>
      <c r="G8997" s="111">
        <v>77.95</v>
      </c>
    </row>
    <row r="8998" spans="1:7" x14ac:dyDescent="0.25">
      <c r="A8998" s="87">
        <v>41957</v>
      </c>
      <c r="B8998" t="s">
        <v>803</v>
      </c>
      <c r="C8998" t="s">
        <v>21</v>
      </c>
      <c r="D8998" t="s">
        <v>814</v>
      </c>
      <c r="E8998">
        <v>2</v>
      </c>
      <c r="F8998" s="111">
        <v>34</v>
      </c>
      <c r="G8998" s="111">
        <v>68</v>
      </c>
    </row>
    <row r="8999" spans="1:7" x14ac:dyDescent="0.25">
      <c r="A8999" s="87">
        <v>41635</v>
      </c>
      <c r="B8999" t="s">
        <v>823</v>
      </c>
      <c r="C8999" t="s">
        <v>729</v>
      </c>
      <c r="D8999" t="s">
        <v>812</v>
      </c>
      <c r="E8999">
        <v>3</v>
      </c>
      <c r="F8999" s="111">
        <v>19.95</v>
      </c>
      <c r="G8999" s="111">
        <v>59.85</v>
      </c>
    </row>
    <row r="9000" spans="1:7" x14ac:dyDescent="0.25">
      <c r="A9000" s="87">
        <v>41845</v>
      </c>
      <c r="B9000" t="s">
        <v>748</v>
      </c>
      <c r="C9000" t="s">
        <v>729</v>
      </c>
      <c r="D9000" t="s">
        <v>2394</v>
      </c>
      <c r="E9000">
        <v>1</v>
      </c>
      <c r="F9000" s="111">
        <v>24</v>
      </c>
      <c r="G9000" s="111">
        <v>24</v>
      </c>
    </row>
    <row r="9001" spans="1:7" x14ac:dyDescent="0.25">
      <c r="A9001" s="87">
        <v>41353</v>
      </c>
      <c r="B9001" t="s">
        <v>808</v>
      </c>
      <c r="C9001" t="s">
        <v>20</v>
      </c>
      <c r="D9001" t="s">
        <v>811</v>
      </c>
      <c r="E9001">
        <v>3</v>
      </c>
      <c r="F9001" s="111">
        <v>77.95</v>
      </c>
      <c r="G9001" s="111">
        <v>233.85</v>
      </c>
    </row>
    <row r="9002" spans="1:7" x14ac:dyDescent="0.25">
      <c r="A9002" s="87">
        <v>41608</v>
      </c>
      <c r="B9002" t="s">
        <v>797</v>
      </c>
      <c r="C9002" t="s">
        <v>20</v>
      </c>
      <c r="D9002" t="s">
        <v>814</v>
      </c>
      <c r="E9002">
        <v>2</v>
      </c>
      <c r="F9002" s="111">
        <v>33</v>
      </c>
      <c r="G9002" s="111">
        <v>66</v>
      </c>
    </row>
    <row r="9003" spans="1:7" x14ac:dyDescent="0.25">
      <c r="A9003" s="87">
        <v>41594</v>
      </c>
      <c r="B9003" t="s">
        <v>794</v>
      </c>
      <c r="C9003" t="s">
        <v>21</v>
      </c>
      <c r="D9003" t="s">
        <v>813</v>
      </c>
      <c r="E9003">
        <v>21</v>
      </c>
      <c r="F9003" s="111">
        <v>23.75</v>
      </c>
      <c r="G9003" s="111">
        <v>498.75</v>
      </c>
    </row>
    <row r="9004" spans="1:7" x14ac:dyDescent="0.25">
      <c r="A9004" s="87">
        <v>41383</v>
      </c>
      <c r="B9004" t="s">
        <v>820</v>
      </c>
      <c r="C9004" t="s">
        <v>729</v>
      </c>
      <c r="D9004" t="s">
        <v>814</v>
      </c>
      <c r="E9004">
        <v>2</v>
      </c>
      <c r="F9004" s="111">
        <v>33</v>
      </c>
      <c r="G9004" s="111">
        <v>66</v>
      </c>
    </row>
    <row r="9005" spans="1:7" x14ac:dyDescent="0.25">
      <c r="A9005" s="87">
        <v>41963</v>
      </c>
      <c r="B9005" t="s">
        <v>794</v>
      </c>
      <c r="C9005" t="s">
        <v>21</v>
      </c>
      <c r="D9005" t="s">
        <v>815</v>
      </c>
      <c r="E9005">
        <v>3</v>
      </c>
      <c r="F9005" s="111">
        <v>22.95</v>
      </c>
      <c r="G9005" s="111">
        <v>68.849999999999994</v>
      </c>
    </row>
    <row r="9006" spans="1:7" x14ac:dyDescent="0.25">
      <c r="A9006" s="87">
        <v>41587</v>
      </c>
      <c r="B9006" t="s">
        <v>784</v>
      </c>
      <c r="C9006" t="s">
        <v>20</v>
      </c>
      <c r="D9006" t="s">
        <v>817</v>
      </c>
      <c r="E9006">
        <v>2</v>
      </c>
      <c r="F9006" s="111">
        <v>22.95</v>
      </c>
      <c r="G9006" s="111">
        <v>45.9</v>
      </c>
    </row>
    <row r="9007" spans="1:7" x14ac:dyDescent="0.25">
      <c r="A9007" s="87">
        <v>41709</v>
      </c>
      <c r="B9007" t="s">
        <v>775</v>
      </c>
      <c r="C9007" t="s">
        <v>20</v>
      </c>
      <c r="D9007" t="s">
        <v>828</v>
      </c>
      <c r="E9007">
        <v>3</v>
      </c>
      <c r="F9007" s="111">
        <v>20</v>
      </c>
      <c r="G9007" s="111">
        <v>60</v>
      </c>
    </row>
    <row r="9008" spans="1:7" x14ac:dyDescent="0.25">
      <c r="A9008" s="87">
        <v>41995</v>
      </c>
      <c r="B9008" t="s">
        <v>759</v>
      </c>
      <c r="C9008" t="s">
        <v>729</v>
      </c>
      <c r="D9008" t="s">
        <v>815</v>
      </c>
      <c r="E9008">
        <v>1</v>
      </c>
      <c r="F9008" s="111">
        <v>22.95</v>
      </c>
      <c r="G9008" s="111">
        <v>22.95</v>
      </c>
    </row>
    <row r="9009" spans="1:7" x14ac:dyDescent="0.25">
      <c r="A9009" s="87">
        <v>41946</v>
      </c>
      <c r="B9009" t="s">
        <v>773</v>
      </c>
      <c r="C9009" t="s">
        <v>729</v>
      </c>
      <c r="D9009" t="s">
        <v>814</v>
      </c>
      <c r="E9009">
        <v>2</v>
      </c>
      <c r="F9009" s="111">
        <v>33</v>
      </c>
      <c r="G9009" s="111">
        <v>66</v>
      </c>
    </row>
    <row r="9010" spans="1:7" x14ac:dyDescent="0.25">
      <c r="A9010" s="87">
        <v>41596</v>
      </c>
      <c r="B9010" t="s">
        <v>769</v>
      </c>
      <c r="C9010" t="s">
        <v>21</v>
      </c>
      <c r="D9010" t="s">
        <v>2395</v>
      </c>
      <c r="E9010">
        <v>2</v>
      </c>
      <c r="F9010" s="111">
        <v>19</v>
      </c>
      <c r="G9010" s="111">
        <v>38</v>
      </c>
    </row>
    <row r="9011" spans="1:7" x14ac:dyDescent="0.25">
      <c r="A9011" s="87">
        <v>41432</v>
      </c>
      <c r="B9011" t="s">
        <v>745</v>
      </c>
      <c r="C9011" t="s">
        <v>20</v>
      </c>
      <c r="D9011" t="s">
        <v>815</v>
      </c>
      <c r="E9011">
        <v>3</v>
      </c>
      <c r="F9011" s="111">
        <v>22.95</v>
      </c>
      <c r="G9011" s="111">
        <v>68.849999999999994</v>
      </c>
    </row>
    <row r="9012" spans="1:7" x14ac:dyDescent="0.25">
      <c r="A9012" s="87">
        <v>41993</v>
      </c>
      <c r="B9012" t="s">
        <v>780</v>
      </c>
      <c r="C9012" t="s">
        <v>21</v>
      </c>
      <c r="D9012" t="s">
        <v>813</v>
      </c>
      <c r="E9012">
        <v>1</v>
      </c>
      <c r="F9012" s="111">
        <v>25</v>
      </c>
      <c r="G9012" s="111">
        <v>25</v>
      </c>
    </row>
    <row r="9013" spans="1:7" x14ac:dyDescent="0.25">
      <c r="A9013" s="87">
        <v>41318</v>
      </c>
      <c r="B9013" t="s">
        <v>783</v>
      </c>
      <c r="C9013" t="s">
        <v>21</v>
      </c>
      <c r="D9013" t="s">
        <v>815</v>
      </c>
      <c r="E9013">
        <v>3</v>
      </c>
      <c r="F9013" s="111">
        <v>22.95</v>
      </c>
      <c r="G9013" s="111">
        <v>68.849999999999994</v>
      </c>
    </row>
    <row r="9014" spans="1:7" x14ac:dyDescent="0.25">
      <c r="A9014" s="87">
        <v>41961</v>
      </c>
      <c r="B9014" t="s">
        <v>807</v>
      </c>
      <c r="C9014" t="s">
        <v>7</v>
      </c>
      <c r="D9014" t="s">
        <v>814</v>
      </c>
      <c r="E9014">
        <v>2</v>
      </c>
      <c r="F9014" s="111">
        <v>32</v>
      </c>
      <c r="G9014" s="111">
        <v>64</v>
      </c>
    </row>
    <row r="9015" spans="1:7" x14ac:dyDescent="0.25">
      <c r="A9015" s="87">
        <v>41970</v>
      </c>
      <c r="B9015" t="s">
        <v>752</v>
      </c>
      <c r="C9015" t="s">
        <v>729</v>
      </c>
      <c r="D9015" t="s">
        <v>2394</v>
      </c>
      <c r="E9015">
        <v>3</v>
      </c>
      <c r="F9015" s="111">
        <v>24</v>
      </c>
      <c r="G9015" s="111">
        <v>72</v>
      </c>
    </row>
    <row r="9016" spans="1:7" x14ac:dyDescent="0.25">
      <c r="A9016" s="87">
        <v>41598</v>
      </c>
      <c r="B9016" t="s">
        <v>745</v>
      </c>
      <c r="C9016" t="s">
        <v>20</v>
      </c>
      <c r="D9016" t="s">
        <v>817</v>
      </c>
      <c r="E9016">
        <v>1</v>
      </c>
      <c r="F9016" s="111">
        <v>22.95</v>
      </c>
      <c r="G9016" s="111">
        <v>22.95</v>
      </c>
    </row>
    <row r="9017" spans="1:7" x14ac:dyDescent="0.25">
      <c r="A9017" s="87">
        <v>41961</v>
      </c>
      <c r="B9017" t="s">
        <v>778</v>
      </c>
      <c r="C9017" t="s">
        <v>21</v>
      </c>
      <c r="D9017" t="s">
        <v>2394</v>
      </c>
      <c r="E9017">
        <v>1</v>
      </c>
      <c r="F9017" s="111">
        <v>25</v>
      </c>
      <c r="G9017" s="111">
        <v>25</v>
      </c>
    </row>
    <row r="9018" spans="1:7" x14ac:dyDescent="0.25">
      <c r="A9018" s="87">
        <v>41603</v>
      </c>
      <c r="B9018" t="s">
        <v>791</v>
      </c>
      <c r="C9018" t="s">
        <v>729</v>
      </c>
      <c r="D9018" t="s">
        <v>812</v>
      </c>
      <c r="E9018">
        <v>3</v>
      </c>
      <c r="F9018" s="111">
        <v>19.95</v>
      </c>
      <c r="G9018" s="111">
        <v>59.85</v>
      </c>
    </row>
    <row r="9019" spans="1:7" x14ac:dyDescent="0.25">
      <c r="A9019" s="87">
        <v>42002</v>
      </c>
      <c r="B9019" t="s">
        <v>774</v>
      </c>
      <c r="C9019" t="s">
        <v>21</v>
      </c>
      <c r="D9019" t="s">
        <v>812</v>
      </c>
      <c r="E9019">
        <v>3</v>
      </c>
      <c r="F9019" s="111">
        <v>19.95</v>
      </c>
      <c r="G9019" s="111">
        <v>59.85</v>
      </c>
    </row>
    <row r="9020" spans="1:7" x14ac:dyDescent="0.25">
      <c r="A9020" s="87">
        <v>41964</v>
      </c>
      <c r="B9020" t="s">
        <v>797</v>
      </c>
      <c r="C9020" t="s">
        <v>20</v>
      </c>
      <c r="D9020" t="s">
        <v>2394</v>
      </c>
      <c r="E9020">
        <v>1</v>
      </c>
      <c r="F9020" s="111">
        <v>24</v>
      </c>
      <c r="G9020" s="111">
        <v>24</v>
      </c>
    </row>
    <row r="9021" spans="1:7" x14ac:dyDescent="0.25">
      <c r="A9021" s="87">
        <v>41622</v>
      </c>
      <c r="B9021" t="s">
        <v>748</v>
      </c>
      <c r="C9021" t="s">
        <v>729</v>
      </c>
      <c r="D9021" t="s">
        <v>813</v>
      </c>
      <c r="E9021">
        <v>2</v>
      </c>
      <c r="F9021" s="111">
        <v>24</v>
      </c>
      <c r="G9021" s="111">
        <v>48</v>
      </c>
    </row>
    <row r="9022" spans="1:7" x14ac:dyDescent="0.25">
      <c r="A9022" s="87">
        <v>41956</v>
      </c>
      <c r="B9022" t="s">
        <v>823</v>
      </c>
      <c r="C9022" t="s">
        <v>729</v>
      </c>
      <c r="D9022" t="s">
        <v>813</v>
      </c>
      <c r="E9022">
        <v>2</v>
      </c>
      <c r="F9022" s="111">
        <v>24</v>
      </c>
      <c r="G9022" s="111">
        <v>48</v>
      </c>
    </row>
    <row r="9023" spans="1:7" x14ac:dyDescent="0.25">
      <c r="A9023" s="87">
        <v>41623</v>
      </c>
      <c r="B9023" t="s">
        <v>810</v>
      </c>
      <c r="C9023" t="s">
        <v>729</v>
      </c>
      <c r="D9023" t="s">
        <v>814</v>
      </c>
      <c r="E9023">
        <v>14</v>
      </c>
      <c r="F9023" s="111">
        <v>31.35</v>
      </c>
      <c r="G9023" s="111">
        <v>438.9</v>
      </c>
    </row>
    <row r="9024" spans="1:7" x14ac:dyDescent="0.25">
      <c r="A9024" s="87">
        <v>41980</v>
      </c>
      <c r="B9024" t="s">
        <v>822</v>
      </c>
      <c r="C9024" t="s">
        <v>729</v>
      </c>
      <c r="D9024" t="s">
        <v>812</v>
      </c>
      <c r="E9024">
        <v>2</v>
      </c>
      <c r="F9024" s="111">
        <v>19.95</v>
      </c>
      <c r="G9024" s="111">
        <v>39.9</v>
      </c>
    </row>
    <row r="9025" spans="1:7" x14ac:dyDescent="0.25">
      <c r="A9025" s="87">
        <v>41777</v>
      </c>
      <c r="B9025" t="s">
        <v>796</v>
      </c>
      <c r="C9025" t="s">
        <v>20</v>
      </c>
      <c r="D9025" t="s">
        <v>814</v>
      </c>
      <c r="E9025">
        <v>3</v>
      </c>
      <c r="F9025" s="111">
        <v>33</v>
      </c>
      <c r="G9025" s="111">
        <v>99</v>
      </c>
    </row>
    <row r="9026" spans="1:7" x14ac:dyDescent="0.25">
      <c r="A9026" s="87">
        <v>41604</v>
      </c>
      <c r="B9026" t="s">
        <v>757</v>
      </c>
      <c r="C9026" t="s">
        <v>729</v>
      </c>
      <c r="D9026" t="s">
        <v>818</v>
      </c>
      <c r="E9026">
        <v>4</v>
      </c>
      <c r="F9026" s="111">
        <v>27.5</v>
      </c>
      <c r="G9026" s="111">
        <v>110</v>
      </c>
    </row>
    <row r="9027" spans="1:7" x14ac:dyDescent="0.25">
      <c r="A9027" s="87">
        <v>41979</v>
      </c>
      <c r="B9027" t="s">
        <v>774</v>
      </c>
      <c r="C9027" t="s">
        <v>21</v>
      </c>
      <c r="D9027" t="s">
        <v>812</v>
      </c>
      <c r="E9027">
        <v>3</v>
      </c>
      <c r="F9027" s="111">
        <v>19.95</v>
      </c>
      <c r="G9027" s="111">
        <v>59.85</v>
      </c>
    </row>
    <row r="9028" spans="1:7" x14ac:dyDescent="0.25">
      <c r="A9028" s="87">
        <v>41607</v>
      </c>
      <c r="B9028" t="s">
        <v>781</v>
      </c>
      <c r="C9028" t="s">
        <v>7</v>
      </c>
      <c r="D9028" t="s">
        <v>2394</v>
      </c>
      <c r="E9028">
        <v>1</v>
      </c>
      <c r="F9028" s="111">
        <v>23</v>
      </c>
      <c r="G9028" s="111">
        <v>23</v>
      </c>
    </row>
    <row r="9029" spans="1:7" x14ac:dyDescent="0.25">
      <c r="A9029" s="87">
        <v>41945</v>
      </c>
      <c r="B9029" t="s">
        <v>759</v>
      </c>
      <c r="C9029" t="s">
        <v>729</v>
      </c>
      <c r="D9029" t="s">
        <v>817</v>
      </c>
      <c r="E9029">
        <v>3</v>
      </c>
      <c r="F9029" s="111">
        <v>22.95</v>
      </c>
      <c r="G9029" s="111">
        <v>68.849999999999994</v>
      </c>
    </row>
    <row r="9030" spans="1:7" x14ac:dyDescent="0.25">
      <c r="A9030" s="87">
        <v>41986</v>
      </c>
      <c r="B9030" t="s">
        <v>805</v>
      </c>
      <c r="C9030" t="s">
        <v>21</v>
      </c>
      <c r="D9030" t="s">
        <v>812</v>
      </c>
      <c r="E9030">
        <v>2</v>
      </c>
      <c r="F9030" s="111">
        <v>19.95</v>
      </c>
      <c r="G9030" s="111">
        <v>39.9</v>
      </c>
    </row>
    <row r="9031" spans="1:7" x14ac:dyDescent="0.25">
      <c r="A9031" s="87">
        <v>41957</v>
      </c>
      <c r="B9031" t="s">
        <v>805</v>
      </c>
      <c r="C9031" t="s">
        <v>21</v>
      </c>
      <c r="D9031" t="s">
        <v>814</v>
      </c>
      <c r="E9031">
        <v>2</v>
      </c>
      <c r="F9031" s="111">
        <v>34</v>
      </c>
      <c r="G9031" s="111">
        <v>68</v>
      </c>
    </row>
    <row r="9032" spans="1:7" x14ac:dyDescent="0.25">
      <c r="A9032" s="87">
        <v>41596</v>
      </c>
      <c r="B9032" t="s">
        <v>746</v>
      </c>
      <c r="C9032" t="s">
        <v>729</v>
      </c>
      <c r="D9032" t="s">
        <v>818</v>
      </c>
      <c r="E9032">
        <v>3</v>
      </c>
      <c r="F9032" s="111">
        <v>27.5</v>
      </c>
      <c r="G9032" s="111">
        <v>82.5</v>
      </c>
    </row>
    <row r="9033" spans="1:7" x14ac:dyDescent="0.25">
      <c r="A9033" s="87">
        <v>41970</v>
      </c>
      <c r="B9033" t="s">
        <v>751</v>
      </c>
      <c r="C9033" t="s">
        <v>21</v>
      </c>
      <c r="D9033" t="s">
        <v>811</v>
      </c>
      <c r="E9033">
        <v>3</v>
      </c>
      <c r="F9033" s="111">
        <v>79.95</v>
      </c>
      <c r="G9033" s="111">
        <v>239.85</v>
      </c>
    </row>
    <row r="9034" spans="1:7" x14ac:dyDescent="0.25">
      <c r="A9034" s="87">
        <v>41977</v>
      </c>
      <c r="B9034" t="s">
        <v>823</v>
      </c>
      <c r="C9034" t="s">
        <v>729</v>
      </c>
      <c r="D9034" t="s">
        <v>818</v>
      </c>
      <c r="E9034">
        <v>14</v>
      </c>
      <c r="F9034" s="111">
        <v>26.13</v>
      </c>
      <c r="G9034" s="111">
        <v>365.82</v>
      </c>
    </row>
    <row r="9035" spans="1:7" x14ac:dyDescent="0.25">
      <c r="A9035" s="87">
        <v>41624</v>
      </c>
      <c r="B9035" t="s">
        <v>776</v>
      </c>
      <c r="C9035" t="s">
        <v>20</v>
      </c>
      <c r="D9035" t="s">
        <v>816</v>
      </c>
      <c r="E9035">
        <v>2</v>
      </c>
      <c r="F9035" s="111">
        <v>29</v>
      </c>
      <c r="G9035" s="111">
        <v>58</v>
      </c>
    </row>
    <row r="9036" spans="1:7" x14ac:dyDescent="0.25">
      <c r="A9036" s="87">
        <v>41957</v>
      </c>
      <c r="B9036" t="s">
        <v>751</v>
      </c>
      <c r="C9036" t="s">
        <v>21</v>
      </c>
      <c r="D9036" t="s">
        <v>812</v>
      </c>
      <c r="E9036">
        <v>3</v>
      </c>
      <c r="F9036" s="111">
        <v>19.95</v>
      </c>
      <c r="G9036" s="111">
        <v>59.85</v>
      </c>
    </row>
    <row r="9037" spans="1:7" x14ac:dyDescent="0.25">
      <c r="A9037" s="87">
        <v>41609</v>
      </c>
      <c r="B9037" t="s">
        <v>783</v>
      </c>
      <c r="C9037" t="s">
        <v>21</v>
      </c>
      <c r="D9037" t="s">
        <v>817</v>
      </c>
      <c r="E9037">
        <v>2</v>
      </c>
      <c r="F9037" s="111">
        <v>22.95</v>
      </c>
      <c r="G9037" s="111">
        <v>45.9</v>
      </c>
    </row>
    <row r="9038" spans="1:7" x14ac:dyDescent="0.25">
      <c r="A9038" s="87">
        <v>41605</v>
      </c>
      <c r="B9038" t="s">
        <v>780</v>
      </c>
      <c r="C9038" t="s">
        <v>21</v>
      </c>
      <c r="D9038" t="s">
        <v>815</v>
      </c>
      <c r="E9038">
        <v>1</v>
      </c>
      <c r="F9038" s="111">
        <v>22.95</v>
      </c>
      <c r="G9038" s="111">
        <v>22.95</v>
      </c>
    </row>
    <row r="9039" spans="1:7" x14ac:dyDescent="0.25">
      <c r="A9039" s="87">
        <v>41599</v>
      </c>
      <c r="B9039" t="s">
        <v>821</v>
      </c>
      <c r="C9039" t="s">
        <v>21</v>
      </c>
      <c r="D9039" t="s">
        <v>817</v>
      </c>
      <c r="E9039">
        <v>2</v>
      </c>
      <c r="F9039" s="111">
        <v>22.95</v>
      </c>
      <c r="G9039" s="111">
        <v>45.9</v>
      </c>
    </row>
    <row r="9040" spans="1:7" x14ac:dyDescent="0.25">
      <c r="A9040" s="87">
        <v>41982</v>
      </c>
      <c r="B9040" t="s">
        <v>805</v>
      </c>
      <c r="C9040" t="s">
        <v>21</v>
      </c>
      <c r="D9040" t="s">
        <v>817</v>
      </c>
      <c r="E9040">
        <v>2</v>
      </c>
      <c r="F9040" s="111">
        <v>22.95</v>
      </c>
      <c r="G9040" s="111">
        <v>45.9</v>
      </c>
    </row>
    <row r="9041" spans="1:7" x14ac:dyDescent="0.25">
      <c r="A9041" s="87">
        <v>41586</v>
      </c>
      <c r="B9041" t="s">
        <v>798</v>
      </c>
      <c r="C9041" t="s">
        <v>20</v>
      </c>
      <c r="D9041" t="s">
        <v>812</v>
      </c>
      <c r="E9041">
        <v>2</v>
      </c>
      <c r="F9041" s="111">
        <v>19.95</v>
      </c>
      <c r="G9041" s="111">
        <v>39.9</v>
      </c>
    </row>
    <row r="9042" spans="1:7" x14ac:dyDescent="0.25">
      <c r="A9042" s="87">
        <v>41822</v>
      </c>
      <c r="B9042" t="s">
        <v>782</v>
      </c>
      <c r="C9042" t="s">
        <v>7</v>
      </c>
      <c r="D9042" t="s">
        <v>2394</v>
      </c>
      <c r="E9042">
        <v>1</v>
      </c>
      <c r="F9042" s="111">
        <v>23</v>
      </c>
      <c r="G9042" s="111">
        <v>23</v>
      </c>
    </row>
    <row r="9043" spans="1:7" x14ac:dyDescent="0.25">
      <c r="A9043" s="87">
        <v>41342</v>
      </c>
      <c r="B9043" t="s">
        <v>766</v>
      </c>
      <c r="C9043" t="s">
        <v>21</v>
      </c>
      <c r="D9043" t="s">
        <v>2393</v>
      </c>
      <c r="E9043">
        <v>2</v>
      </c>
      <c r="F9043" s="111">
        <v>23.5</v>
      </c>
      <c r="G9043" s="111">
        <v>47</v>
      </c>
    </row>
    <row r="9044" spans="1:7" x14ac:dyDescent="0.25">
      <c r="A9044" s="87">
        <v>42004</v>
      </c>
      <c r="B9044" t="s">
        <v>788</v>
      </c>
      <c r="C9044" t="s">
        <v>7</v>
      </c>
      <c r="D9044" t="s">
        <v>817</v>
      </c>
      <c r="E9044">
        <v>3</v>
      </c>
      <c r="F9044" s="111">
        <v>21.95</v>
      </c>
      <c r="G9044" s="111">
        <v>65.849999999999994</v>
      </c>
    </row>
    <row r="9045" spans="1:7" x14ac:dyDescent="0.25">
      <c r="A9045" s="87">
        <v>41966</v>
      </c>
      <c r="B9045" t="s">
        <v>763</v>
      </c>
      <c r="C9045" t="s">
        <v>20</v>
      </c>
      <c r="D9045" t="s">
        <v>817</v>
      </c>
      <c r="E9045">
        <v>4</v>
      </c>
      <c r="F9045" s="111">
        <v>22.95</v>
      </c>
      <c r="G9045" s="111">
        <v>91.8</v>
      </c>
    </row>
    <row r="9046" spans="1:7" x14ac:dyDescent="0.25">
      <c r="A9046" s="87">
        <v>41469</v>
      </c>
      <c r="B9046" t="s">
        <v>792</v>
      </c>
      <c r="C9046" t="s">
        <v>729</v>
      </c>
      <c r="D9046" t="s">
        <v>815</v>
      </c>
      <c r="E9046">
        <v>1</v>
      </c>
      <c r="F9046" s="111">
        <v>22.95</v>
      </c>
      <c r="G9046" s="111">
        <v>22.95</v>
      </c>
    </row>
    <row r="9047" spans="1:7" x14ac:dyDescent="0.25">
      <c r="A9047" s="87">
        <v>41615</v>
      </c>
      <c r="B9047" t="s">
        <v>745</v>
      </c>
      <c r="C9047" t="s">
        <v>20</v>
      </c>
      <c r="D9047" t="s">
        <v>811</v>
      </c>
      <c r="E9047">
        <v>14</v>
      </c>
      <c r="F9047" s="111">
        <v>74.05</v>
      </c>
      <c r="G9047" s="111">
        <v>1036.7</v>
      </c>
    </row>
    <row r="9048" spans="1:7" x14ac:dyDescent="0.25">
      <c r="A9048" s="87">
        <v>41647</v>
      </c>
      <c r="B9048" t="s">
        <v>790</v>
      </c>
      <c r="C9048" t="s">
        <v>7</v>
      </c>
      <c r="D9048" t="s">
        <v>812</v>
      </c>
      <c r="E9048">
        <v>2</v>
      </c>
      <c r="F9048" s="111">
        <v>18.95</v>
      </c>
      <c r="G9048" s="111">
        <v>37.9</v>
      </c>
    </row>
    <row r="9049" spans="1:7" x14ac:dyDescent="0.25">
      <c r="A9049" s="87">
        <v>41621</v>
      </c>
      <c r="B9049" t="s">
        <v>789</v>
      </c>
      <c r="C9049" t="s">
        <v>20</v>
      </c>
      <c r="D9049" t="s">
        <v>828</v>
      </c>
      <c r="E9049">
        <v>3</v>
      </c>
      <c r="F9049" s="111">
        <v>20</v>
      </c>
      <c r="G9049" s="111">
        <v>60</v>
      </c>
    </row>
    <row r="9050" spans="1:7" x14ac:dyDescent="0.25">
      <c r="A9050" s="87">
        <v>41967</v>
      </c>
      <c r="B9050" t="s">
        <v>823</v>
      </c>
      <c r="C9050" t="s">
        <v>729</v>
      </c>
      <c r="D9050" t="s">
        <v>818</v>
      </c>
      <c r="E9050">
        <v>2</v>
      </c>
      <c r="F9050" s="111">
        <v>27.5</v>
      </c>
      <c r="G9050" s="111">
        <v>55</v>
      </c>
    </row>
    <row r="9051" spans="1:7" x14ac:dyDescent="0.25">
      <c r="A9051" s="87">
        <v>41977</v>
      </c>
      <c r="B9051" t="s">
        <v>767</v>
      </c>
      <c r="C9051" t="s">
        <v>729</v>
      </c>
      <c r="D9051" t="s">
        <v>818</v>
      </c>
      <c r="E9051">
        <v>1</v>
      </c>
      <c r="F9051" s="111">
        <v>27.5</v>
      </c>
      <c r="G9051" s="111">
        <v>27.5</v>
      </c>
    </row>
    <row r="9052" spans="1:7" x14ac:dyDescent="0.25">
      <c r="A9052" s="87">
        <v>41954</v>
      </c>
      <c r="B9052" t="s">
        <v>764</v>
      </c>
      <c r="C9052" t="s">
        <v>729</v>
      </c>
      <c r="D9052" t="s">
        <v>812</v>
      </c>
      <c r="E9052">
        <v>2</v>
      </c>
      <c r="F9052" s="111">
        <v>19.95</v>
      </c>
      <c r="G9052" s="111">
        <v>39.9</v>
      </c>
    </row>
    <row r="9053" spans="1:7" x14ac:dyDescent="0.25">
      <c r="A9053" s="87">
        <v>41471</v>
      </c>
      <c r="B9053" t="s">
        <v>771</v>
      </c>
      <c r="C9053" t="s">
        <v>21</v>
      </c>
      <c r="D9053" t="s">
        <v>2394</v>
      </c>
      <c r="E9053">
        <v>2</v>
      </c>
      <c r="F9053" s="111">
        <v>25</v>
      </c>
      <c r="G9053" s="111">
        <v>50</v>
      </c>
    </row>
    <row r="9054" spans="1:7" x14ac:dyDescent="0.25">
      <c r="A9054" s="87">
        <v>41958</v>
      </c>
      <c r="B9054" t="s">
        <v>820</v>
      </c>
      <c r="C9054" t="s">
        <v>729</v>
      </c>
      <c r="D9054" t="s">
        <v>812</v>
      </c>
      <c r="E9054">
        <v>2</v>
      </c>
      <c r="F9054" s="111">
        <v>19.95</v>
      </c>
      <c r="G9054" s="111">
        <v>39.9</v>
      </c>
    </row>
    <row r="9055" spans="1:7" x14ac:dyDescent="0.25">
      <c r="A9055" s="87">
        <v>41945</v>
      </c>
      <c r="B9055" t="s">
        <v>745</v>
      </c>
      <c r="C9055" t="s">
        <v>20</v>
      </c>
      <c r="D9055" t="s">
        <v>815</v>
      </c>
      <c r="E9055">
        <v>2</v>
      </c>
      <c r="F9055" s="111">
        <v>22.95</v>
      </c>
      <c r="G9055" s="111">
        <v>45.9</v>
      </c>
    </row>
    <row r="9056" spans="1:7" x14ac:dyDescent="0.25">
      <c r="A9056" s="87">
        <v>41965</v>
      </c>
      <c r="B9056" t="s">
        <v>769</v>
      </c>
      <c r="C9056" t="s">
        <v>21</v>
      </c>
      <c r="D9056" t="s">
        <v>816</v>
      </c>
      <c r="E9056">
        <v>4</v>
      </c>
      <c r="F9056" s="111">
        <v>30</v>
      </c>
      <c r="G9056" s="111">
        <v>120</v>
      </c>
    </row>
    <row r="9057" spans="1:7" x14ac:dyDescent="0.25">
      <c r="A9057" s="87">
        <v>41967</v>
      </c>
      <c r="B9057" t="s">
        <v>820</v>
      </c>
      <c r="C9057" t="s">
        <v>729</v>
      </c>
      <c r="D9057" t="s">
        <v>815</v>
      </c>
      <c r="E9057">
        <v>1</v>
      </c>
      <c r="F9057" s="111">
        <v>22.95</v>
      </c>
      <c r="G9057" s="111">
        <v>22.95</v>
      </c>
    </row>
    <row r="9058" spans="1:7" x14ac:dyDescent="0.25">
      <c r="A9058" s="87">
        <v>41950</v>
      </c>
      <c r="B9058" t="s">
        <v>763</v>
      </c>
      <c r="C9058" t="s">
        <v>20</v>
      </c>
      <c r="D9058" t="s">
        <v>812</v>
      </c>
      <c r="E9058">
        <v>3</v>
      </c>
      <c r="F9058" s="111">
        <v>19.95</v>
      </c>
      <c r="G9058" s="111">
        <v>59.85</v>
      </c>
    </row>
    <row r="9059" spans="1:7" x14ac:dyDescent="0.25">
      <c r="A9059" s="87">
        <v>41838</v>
      </c>
      <c r="B9059" t="s">
        <v>746</v>
      </c>
      <c r="C9059" t="s">
        <v>729</v>
      </c>
      <c r="D9059" t="s">
        <v>2394</v>
      </c>
      <c r="E9059">
        <v>1</v>
      </c>
      <c r="F9059" s="111">
        <v>24</v>
      </c>
      <c r="G9059" s="111">
        <v>24</v>
      </c>
    </row>
    <row r="9060" spans="1:7" x14ac:dyDescent="0.25">
      <c r="A9060" s="87">
        <v>41958</v>
      </c>
      <c r="B9060" t="s">
        <v>810</v>
      </c>
      <c r="C9060" t="s">
        <v>729</v>
      </c>
      <c r="D9060" t="s">
        <v>2394</v>
      </c>
      <c r="E9060">
        <v>1</v>
      </c>
      <c r="F9060" s="111">
        <v>24</v>
      </c>
      <c r="G9060" s="111">
        <v>24</v>
      </c>
    </row>
    <row r="9061" spans="1:7" x14ac:dyDescent="0.25">
      <c r="A9061" s="87">
        <v>41969</v>
      </c>
      <c r="B9061" t="s">
        <v>804</v>
      </c>
      <c r="C9061" t="s">
        <v>7</v>
      </c>
      <c r="D9061" t="s">
        <v>815</v>
      </c>
      <c r="E9061">
        <v>2</v>
      </c>
      <c r="F9061" s="111">
        <v>21.95</v>
      </c>
      <c r="G9061" s="111">
        <v>43.9</v>
      </c>
    </row>
    <row r="9062" spans="1:7" x14ac:dyDescent="0.25">
      <c r="A9062" s="87">
        <v>41638</v>
      </c>
      <c r="B9062" t="s">
        <v>743</v>
      </c>
      <c r="C9062" t="s">
        <v>21</v>
      </c>
      <c r="D9062" t="s">
        <v>813</v>
      </c>
      <c r="E9062">
        <v>2</v>
      </c>
      <c r="F9062" s="111">
        <v>25</v>
      </c>
      <c r="G9062" s="111">
        <v>50</v>
      </c>
    </row>
    <row r="9063" spans="1:7" x14ac:dyDescent="0.25">
      <c r="A9063" s="87">
        <v>41994</v>
      </c>
      <c r="B9063" t="s">
        <v>746</v>
      </c>
      <c r="C9063" t="s">
        <v>729</v>
      </c>
      <c r="D9063" t="s">
        <v>817</v>
      </c>
      <c r="E9063">
        <v>3</v>
      </c>
      <c r="F9063" s="111">
        <v>22.95</v>
      </c>
      <c r="G9063" s="111">
        <v>68.849999999999994</v>
      </c>
    </row>
    <row r="9064" spans="1:7" x14ac:dyDescent="0.25">
      <c r="A9064" s="87">
        <v>41612</v>
      </c>
      <c r="B9064" t="s">
        <v>763</v>
      </c>
      <c r="C9064" t="s">
        <v>20</v>
      </c>
      <c r="D9064" t="s">
        <v>815</v>
      </c>
      <c r="E9064">
        <v>2</v>
      </c>
      <c r="F9064" s="111">
        <v>22.95</v>
      </c>
      <c r="G9064" s="111">
        <v>45.9</v>
      </c>
    </row>
    <row r="9065" spans="1:7" x14ac:dyDescent="0.25">
      <c r="A9065" s="87">
        <v>41629</v>
      </c>
      <c r="B9065" t="s">
        <v>762</v>
      </c>
      <c r="C9065" t="s">
        <v>729</v>
      </c>
      <c r="D9065" t="s">
        <v>818</v>
      </c>
      <c r="E9065">
        <v>3</v>
      </c>
      <c r="F9065" s="111">
        <v>27.5</v>
      </c>
      <c r="G9065" s="111">
        <v>82.5</v>
      </c>
    </row>
    <row r="9066" spans="1:7" x14ac:dyDescent="0.25">
      <c r="A9066" s="87">
        <v>41628</v>
      </c>
      <c r="B9066" t="s">
        <v>748</v>
      </c>
      <c r="C9066" t="s">
        <v>729</v>
      </c>
      <c r="D9066" t="s">
        <v>815</v>
      </c>
      <c r="E9066">
        <v>4</v>
      </c>
      <c r="F9066" s="111">
        <v>22.95</v>
      </c>
      <c r="G9066" s="111">
        <v>91.8</v>
      </c>
    </row>
    <row r="9067" spans="1:7" x14ac:dyDescent="0.25">
      <c r="A9067" s="87">
        <v>41950</v>
      </c>
      <c r="B9067" t="s">
        <v>780</v>
      </c>
      <c r="C9067" t="s">
        <v>21</v>
      </c>
      <c r="D9067" t="s">
        <v>817</v>
      </c>
      <c r="E9067">
        <v>21</v>
      </c>
      <c r="F9067" s="111">
        <v>21.8</v>
      </c>
      <c r="G9067" s="111">
        <v>457.8</v>
      </c>
    </row>
    <row r="9068" spans="1:7" x14ac:dyDescent="0.25">
      <c r="A9068" s="87">
        <v>41625</v>
      </c>
      <c r="B9068" t="s">
        <v>758</v>
      </c>
      <c r="C9068" t="s">
        <v>729</v>
      </c>
      <c r="D9068" t="s">
        <v>817</v>
      </c>
      <c r="E9068">
        <v>2</v>
      </c>
      <c r="F9068" s="111">
        <v>22.95</v>
      </c>
      <c r="G9068" s="111">
        <v>45.9</v>
      </c>
    </row>
    <row r="9069" spans="1:7" x14ac:dyDescent="0.25">
      <c r="A9069" s="87">
        <v>42000</v>
      </c>
      <c r="B9069" t="s">
        <v>771</v>
      </c>
      <c r="C9069" t="s">
        <v>21</v>
      </c>
      <c r="D9069" t="s">
        <v>2394</v>
      </c>
      <c r="E9069">
        <v>1</v>
      </c>
      <c r="F9069" s="111">
        <v>25</v>
      </c>
      <c r="G9069" s="111">
        <v>25</v>
      </c>
    </row>
    <row r="9070" spans="1:7" x14ac:dyDescent="0.25">
      <c r="A9070" s="87">
        <v>41625</v>
      </c>
      <c r="B9070" t="s">
        <v>793</v>
      </c>
      <c r="C9070" t="s">
        <v>729</v>
      </c>
      <c r="D9070" t="s">
        <v>816</v>
      </c>
      <c r="E9070">
        <v>3</v>
      </c>
      <c r="F9070" s="111">
        <v>29</v>
      </c>
      <c r="G9070" s="111">
        <v>87</v>
      </c>
    </row>
    <row r="9071" spans="1:7" x14ac:dyDescent="0.25">
      <c r="A9071" s="87">
        <v>41584</v>
      </c>
      <c r="B9071" t="s">
        <v>823</v>
      </c>
      <c r="C9071" t="s">
        <v>729</v>
      </c>
      <c r="D9071" t="s">
        <v>816</v>
      </c>
      <c r="E9071">
        <v>1</v>
      </c>
      <c r="F9071" s="111">
        <v>29</v>
      </c>
      <c r="G9071" s="111">
        <v>29</v>
      </c>
    </row>
    <row r="9072" spans="1:7" x14ac:dyDescent="0.25">
      <c r="A9072" s="87">
        <v>41890</v>
      </c>
      <c r="B9072" t="s">
        <v>745</v>
      </c>
      <c r="C9072" t="s">
        <v>20</v>
      </c>
      <c r="D9072" t="s">
        <v>812</v>
      </c>
      <c r="E9072">
        <v>2</v>
      </c>
      <c r="F9072" s="111">
        <v>19.95</v>
      </c>
      <c r="G9072" s="111">
        <v>39.9</v>
      </c>
    </row>
    <row r="9073" spans="1:7" x14ac:dyDescent="0.25">
      <c r="A9073" s="87">
        <v>41611</v>
      </c>
      <c r="B9073" t="s">
        <v>754</v>
      </c>
      <c r="C9073" t="s">
        <v>20</v>
      </c>
      <c r="D9073" t="s">
        <v>2395</v>
      </c>
      <c r="E9073">
        <v>2</v>
      </c>
      <c r="F9073" s="111">
        <v>18</v>
      </c>
      <c r="G9073" s="111">
        <v>36</v>
      </c>
    </row>
    <row r="9074" spans="1:7" x14ac:dyDescent="0.25">
      <c r="A9074" s="87">
        <v>41625</v>
      </c>
      <c r="B9074" t="s">
        <v>821</v>
      </c>
      <c r="C9074" t="s">
        <v>21</v>
      </c>
      <c r="D9074" t="s">
        <v>814</v>
      </c>
      <c r="E9074">
        <v>2</v>
      </c>
      <c r="F9074" s="111">
        <v>34</v>
      </c>
      <c r="G9074" s="111">
        <v>68</v>
      </c>
    </row>
    <row r="9075" spans="1:7" x14ac:dyDescent="0.25">
      <c r="A9075" s="87">
        <v>41863</v>
      </c>
      <c r="B9075" t="s">
        <v>752</v>
      </c>
      <c r="C9075" t="s">
        <v>729</v>
      </c>
      <c r="D9075" t="s">
        <v>2395</v>
      </c>
      <c r="E9075">
        <v>2</v>
      </c>
      <c r="F9075" s="111">
        <v>18</v>
      </c>
      <c r="G9075" s="111">
        <v>36</v>
      </c>
    </row>
    <row r="9076" spans="1:7" x14ac:dyDescent="0.25">
      <c r="A9076" s="87">
        <v>41993</v>
      </c>
      <c r="B9076" t="s">
        <v>745</v>
      </c>
      <c r="C9076" t="s">
        <v>20</v>
      </c>
      <c r="D9076" t="s">
        <v>816</v>
      </c>
      <c r="E9076">
        <v>3</v>
      </c>
      <c r="F9076" s="111">
        <v>29</v>
      </c>
      <c r="G9076" s="111">
        <v>87</v>
      </c>
    </row>
    <row r="9077" spans="1:7" x14ac:dyDescent="0.25">
      <c r="A9077" s="87">
        <v>41581</v>
      </c>
      <c r="B9077" t="s">
        <v>781</v>
      </c>
      <c r="C9077" t="s">
        <v>7</v>
      </c>
      <c r="D9077" t="s">
        <v>2394</v>
      </c>
      <c r="E9077">
        <v>4</v>
      </c>
      <c r="F9077" s="111">
        <v>23</v>
      </c>
      <c r="G9077" s="111">
        <v>92</v>
      </c>
    </row>
    <row r="9078" spans="1:7" x14ac:dyDescent="0.25">
      <c r="A9078" s="87">
        <v>41628</v>
      </c>
      <c r="B9078" t="s">
        <v>823</v>
      </c>
      <c r="C9078" t="s">
        <v>729</v>
      </c>
      <c r="D9078" t="s">
        <v>814</v>
      </c>
      <c r="E9078">
        <v>25</v>
      </c>
      <c r="F9078" s="111">
        <v>31.35</v>
      </c>
      <c r="G9078" s="111">
        <v>783.75</v>
      </c>
    </row>
    <row r="9079" spans="1:7" x14ac:dyDescent="0.25">
      <c r="A9079" s="87">
        <v>41635</v>
      </c>
      <c r="B9079" t="s">
        <v>788</v>
      </c>
      <c r="C9079" t="s">
        <v>7</v>
      </c>
      <c r="D9079" t="s">
        <v>817</v>
      </c>
      <c r="E9079">
        <v>3</v>
      </c>
      <c r="F9079" s="111">
        <v>21.95</v>
      </c>
      <c r="G9079" s="111">
        <v>65.849999999999994</v>
      </c>
    </row>
    <row r="9080" spans="1:7" x14ac:dyDescent="0.25">
      <c r="A9080" s="87">
        <v>41912</v>
      </c>
      <c r="B9080" t="s">
        <v>808</v>
      </c>
      <c r="C9080" t="s">
        <v>20</v>
      </c>
      <c r="D9080" t="s">
        <v>2394</v>
      </c>
      <c r="E9080">
        <v>2</v>
      </c>
      <c r="F9080" s="111">
        <v>24</v>
      </c>
      <c r="G9080" s="111">
        <v>48</v>
      </c>
    </row>
    <row r="9081" spans="1:7" x14ac:dyDescent="0.25">
      <c r="A9081" s="87">
        <v>42004</v>
      </c>
      <c r="B9081" t="s">
        <v>776</v>
      </c>
      <c r="C9081" t="s">
        <v>20</v>
      </c>
      <c r="D9081" t="s">
        <v>813</v>
      </c>
      <c r="E9081">
        <v>2</v>
      </c>
      <c r="F9081" s="111">
        <v>24</v>
      </c>
      <c r="G9081" s="111">
        <v>48</v>
      </c>
    </row>
    <row r="9082" spans="1:7" x14ac:dyDescent="0.25">
      <c r="A9082" s="87">
        <v>41602</v>
      </c>
      <c r="B9082" t="s">
        <v>748</v>
      </c>
      <c r="C9082" t="s">
        <v>729</v>
      </c>
      <c r="D9082" t="s">
        <v>2394</v>
      </c>
      <c r="E9082">
        <v>7</v>
      </c>
      <c r="F9082" s="111">
        <v>24</v>
      </c>
      <c r="G9082" s="111">
        <v>168</v>
      </c>
    </row>
    <row r="9083" spans="1:7" x14ac:dyDescent="0.25">
      <c r="A9083" s="87">
        <v>41614</v>
      </c>
      <c r="B9083" t="s">
        <v>746</v>
      </c>
      <c r="C9083" t="s">
        <v>729</v>
      </c>
      <c r="D9083" t="s">
        <v>815</v>
      </c>
      <c r="E9083">
        <v>13</v>
      </c>
      <c r="F9083" s="111">
        <v>21.8</v>
      </c>
      <c r="G9083" s="111">
        <v>283.39999999999998</v>
      </c>
    </row>
    <row r="9084" spans="1:7" x14ac:dyDescent="0.25">
      <c r="A9084" s="87">
        <v>41960</v>
      </c>
      <c r="B9084" t="s">
        <v>785</v>
      </c>
      <c r="C9084" t="s">
        <v>7</v>
      </c>
      <c r="D9084" t="s">
        <v>814</v>
      </c>
      <c r="E9084">
        <v>1</v>
      </c>
      <c r="F9084" s="111">
        <v>32</v>
      </c>
      <c r="G9084" s="111">
        <v>32</v>
      </c>
    </row>
    <row r="9085" spans="1:7" x14ac:dyDescent="0.25">
      <c r="A9085" s="87">
        <v>41579</v>
      </c>
      <c r="B9085" t="s">
        <v>780</v>
      </c>
      <c r="C9085" t="s">
        <v>21</v>
      </c>
      <c r="D9085" t="s">
        <v>811</v>
      </c>
      <c r="E9085">
        <v>3</v>
      </c>
      <c r="F9085" s="111">
        <v>79.95</v>
      </c>
      <c r="G9085" s="111">
        <v>239.85</v>
      </c>
    </row>
    <row r="9086" spans="1:7" x14ac:dyDescent="0.25">
      <c r="A9086" s="87">
        <v>41642</v>
      </c>
      <c r="B9086" t="s">
        <v>771</v>
      </c>
      <c r="C9086" t="s">
        <v>21</v>
      </c>
      <c r="D9086" t="s">
        <v>816</v>
      </c>
      <c r="E9086">
        <v>1</v>
      </c>
      <c r="F9086" s="111">
        <v>30</v>
      </c>
      <c r="G9086" s="111">
        <v>30</v>
      </c>
    </row>
    <row r="9087" spans="1:7" x14ac:dyDescent="0.25">
      <c r="A9087" s="87">
        <v>41815</v>
      </c>
      <c r="B9087" t="s">
        <v>758</v>
      </c>
      <c r="C9087" t="s">
        <v>729</v>
      </c>
      <c r="D9087" t="s">
        <v>828</v>
      </c>
      <c r="E9087">
        <v>3</v>
      </c>
      <c r="F9087" s="111">
        <v>20</v>
      </c>
      <c r="G9087" s="111">
        <v>60</v>
      </c>
    </row>
    <row r="9088" spans="1:7" x14ac:dyDescent="0.25">
      <c r="A9088" s="87">
        <v>41596</v>
      </c>
      <c r="B9088" t="s">
        <v>799</v>
      </c>
      <c r="C9088" t="s">
        <v>729</v>
      </c>
      <c r="D9088" t="s">
        <v>815</v>
      </c>
      <c r="E9088">
        <v>3</v>
      </c>
      <c r="F9088" s="111">
        <v>22.95</v>
      </c>
      <c r="G9088" s="111">
        <v>68.849999999999994</v>
      </c>
    </row>
    <row r="9089" spans="1:7" x14ac:dyDescent="0.25">
      <c r="A9089" s="87">
        <v>41919</v>
      </c>
      <c r="B9089" t="s">
        <v>795</v>
      </c>
      <c r="C9089" t="s">
        <v>729</v>
      </c>
      <c r="D9089" t="s">
        <v>812</v>
      </c>
      <c r="E9089">
        <v>4</v>
      </c>
      <c r="F9089" s="111">
        <v>19.95</v>
      </c>
      <c r="G9089" s="111">
        <v>79.8</v>
      </c>
    </row>
    <row r="9090" spans="1:7" x14ac:dyDescent="0.25">
      <c r="A9090" s="87">
        <v>41583</v>
      </c>
      <c r="B9090" t="s">
        <v>822</v>
      </c>
      <c r="C9090" t="s">
        <v>729</v>
      </c>
      <c r="D9090" t="s">
        <v>815</v>
      </c>
      <c r="E9090">
        <v>9</v>
      </c>
      <c r="F9090" s="111">
        <v>22.95</v>
      </c>
      <c r="G9090" s="111">
        <v>206.55</v>
      </c>
    </row>
    <row r="9091" spans="1:7" x14ac:dyDescent="0.25">
      <c r="A9091" s="87">
        <v>41592</v>
      </c>
      <c r="B9091" t="s">
        <v>746</v>
      </c>
      <c r="C9091" t="s">
        <v>729</v>
      </c>
      <c r="D9091" t="s">
        <v>815</v>
      </c>
      <c r="E9091">
        <v>1</v>
      </c>
      <c r="F9091" s="111">
        <v>22.95</v>
      </c>
      <c r="G9091" s="111">
        <v>22.95</v>
      </c>
    </row>
    <row r="9092" spans="1:7" x14ac:dyDescent="0.25">
      <c r="A9092" s="87">
        <v>41981</v>
      </c>
      <c r="B9092" t="s">
        <v>799</v>
      </c>
      <c r="C9092" t="s">
        <v>729</v>
      </c>
      <c r="D9092" t="s">
        <v>812</v>
      </c>
      <c r="E9092">
        <v>2</v>
      </c>
      <c r="F9092" s="111">
        <v>19.95</v>
      </c>
      <c r="G9092" s="111">
        <v>39.9</v>
      </c>
    </row>
    <row r="9093" spans="1:7" x14ac:dyDescent="0.25">
      <c r="A9093" s="87">
        <v>41988</v>
      </c>
      <c r="B9093" t="s">
        <v>790</v>
      </c>
      <c r="C9093" t="s">
        <v>7</v>
      </c>
      <c r="D9093" t="s">
        <v>815</v>
      </c>
      <c r="E9093">
        <v>2</v>
      </c>
      <c r="F9093" s="111">
        <v>21.95</v>
      </c>
      <c r="G9093" s="111">
        <v>43.9</v>
      </c>
    </row>
    <row r="9094" spans="1:7" x14ac:dyDescent="0.25">
      <c r="A9094" s="87">
        <v>41962</v>
      </c>
      <c r="B9094" t="s">
        <v>773</v>
      </c>
      <c r="C9094" t="s">
        <v>729</v>
      </c>
      <c r="D9094" t="s">
        <v>815</v>
      </c>
      <c r="E9094">
        <v>1</v>
      </c>
      <c r="F9094" s="111">
        <v>22.95</v>
      </c>
      <c r="G9094" s="111">
        <v>22.95</v>
      </c>
    </row>
    <row r="9095" spans="1:7" x14ac:dyDescent="0.25">
      <c r="A9095" s="87">
        <v>41620</v>
      </c>
      <c r="B9095" t="s">
        <v>783</v>
      </c>
      <c r="C9095" t="s">
        <v>21</v>
      </c>
      <c r="D9095" t="s">
        <v>813</v>
      </c>
      <c r="E9095">
        <v>3</v>
      </c>
      <c r="F9095" s="111">
        <v>25</v>
      </c>
      <c r="G9095" s="111">
        <v>75</v>
      </c>
    </row>
    <row r="9096" spans="1:7" x14ac:dyDescent="0.25">
      <c r="A9096" s="87">
        <v>41370</v>
      </c>
      <c r="B9096" t="s">
        <v>824</v>
      </c>
      <c r="C9096" t="s">
        <v>7</v>
      </c>
      <c r="D9096" t="s">
        <v>812</v>
      </c>
      <c r="E9096">
        <v>1</v>
      </c>
      <c r="F9096" s="111">
        <v>18.95</v>
      </c>
      <c r="G9096" s="111">
        <v>18.95</v>
      </c>
    </row>
    <row r="9097" spans="1:7" x14ac:dyDescent="0.25">
      <c r="A9097" s="87">
        <v>41997</v>
      </c>
      <c r="B9097" t="s">
        <v>821</v>
      </c>
      <c r="C9097" t="s">
        <v>21</v>
      </c>
      <c r="D9097" t="s">
        <v>814</v>
      </c>
      <c r="E9097">
        <v>2</v>
      </c>
      <c r="F9097" s="111">
        <v>34</v>
      </c>
      <c r="G9097" s="111">
        <v>68</v>
      </c>
    </row>
    <row r="9098" spans="1:7" x14ac:dyDescent="0.25">
      <c r="A9098" s="87">
        <v>41941</v>
      </c>
      <c r="B9098" t="s">
        <v>746</v>
      </c>
      <c r="C9098" t="s">
        <v>729</v>
      </c>
      <c r="D9098" t="s">
        <v>828</v>
      </c>
      <c r="E9098">
        <v>3</v>
      </c>
      <c r="F9098" s="111">
        <v>20</v>
      </c>
      <c r="G9098" s="111">
        <v>60</v>
      </c>
    </row>
    <row r="9099" spans="1:7" x14ac:dyDescent="0.25">
      <c r="A9099" s="87">
        <v>41602</v>
      </c>
      <c r="B9099" t="s">
        <v>748</v>
      </c>
      <c r="C9099" t="s">
        <v>729</v>
      </c>
      <c r="D9099" t="s">
        <v>814</v>
      </c>
      <c r="E9099">
        <v>3</v>
      </c>
      <c r="F9099" s="111">
        <v>33</v>
      </c>
      <c r="G9099" s="111">
        <v>99</v>
      </c>
    </row>
    <row r="9100" spans="1:7" x14ac:dyDescent="0.25">
      <c r="A9100" s="87">
        <v>41594</v>
      </c>
      <c r="B9100" t="s">
        <v>769</v>
      </c>
      <c r="C9100" t="s">
        <v>21</v>
      </c>
      <c r="D9100" t="s">
        <v>2393</v>
      </c>
      <c r="E9100">
        <v>2</v>
      </c>
      <c r="F9100" s="111">
        <v>23.5</v>
      </c>
      <c r="G9100" s="111">
        <v>47</v>
      </c>
    </row>
    <row r="9101" spans="1:7" x14ac:dyDescent="0.25">
      <c r="A9101" s="87">
        <v>41966</v>
      </c>
      <c r="B9101" t="s">
        <v>778</v>
      </c>
      <c r="C9101" t="s">
        <v>21</v>
      </c>
      <c r="D9101" t="s">
        <v>828</v>
      </c>
      <c r="E9101">
        <v>3</v>
      </c>
      <c r="F9101" s="111">
        <v>21</v>
      </c>
      <c r="G9101" s="111">
        <v>63</v>
      </c>
    </row>
    <row r="9102" spans="1:7" x14ac:dyDescent="0.25">
      <c r="A9102" s="87">
        <v>41529</v>
      </c>
      <c r="B9102" t="s">
        <v>805</v>
      </c>
      <c r="C9102" t="s">
        <v>21</v>
      </c>
      <c r="D9102" t="s">
        <v>817</v>
      </c>
      <c r="E9102">
        <v>2</v>
      </c>
      <c r="F9102" s="111">
        <v>22.95</v>
      </c>
      <c r="G9102" s="111">
        <v>45.9</v>
      </c>
    </row>
    <row r="9103" spans="1:7" x14ac:dyDescent="0.25">
      <c r="A9103" s="87">
        <v>41612</v>
      </c>
      <c r="B9103" t="s">
        <v>824</v>
      </c>
      <c r="C9103" t="s">
        <v>7</v>
      </c>
      <c r="D9103" t="s">
        <v>2393</v>
      </c>
      <c r="E9103">
        <v>1</v>
      </c>
      <c r="F9103" s="111">
        <v>22.5</v>
      </c>
      <c r="G9103" s="111">
        <v>22.5</v>
      </c>
    </row>
    <row r="9104" spans="1:7" x14ac:dyDescent="0.25">
      <c r="A9104" s="87">
        <v>41725</v>
      </c>
      <c r="B9104" t="s">
        <v>745</v>
      </c>
      <c r="C9104" t="s">
        <v>20</v>
      </c>
      <c r="D9104" t="s">
        <v>812</v>
      </c>
      <c r="E9104">
        <v>1</v>
      </c>
      <c r="F9104" s="111">
        <v>19.95</v>
      </c>
      <c r="G9104" s="111">
        <v>19.95</v>
      </c>
    </row>
    <row r="9105" spans="1:7" x14ac:dyDescent="0.25">
      <c r="A9105" s="87">
        <v>41947</v>
      </c>
      <c r="B9105" t="s">
        <v>779</v>
      </c>
      <c r="C9105" t="s">
        <v>729</v>
      </c>
      <c r="D9105" t="s">
        <v>813</v>
      </c>
      <c r="E9105">
        <v>1</v>
      </c>
      <c r="F9105" s="111">
        <v>24</v>
      </c>
      <c r="G9105" s="111">
        <v>24</v>
      </c>
    </row>
    <row r="9106" spans="1:7" x14ac:dyDescent="0.25">
      <c r="A9106" s="87">
        <v>41428</v>
      </c>
      <c r="B9106" t="s">
        <v>821</v>
      </c>
      <c r="C9106" t="s">
        <v>21</v>
      </c>
      <c r="D9106" t="s">
        <v>828</v>
      </c>
      <c r="E9106">
        <v>3</v>
      </c>
      <c r="F9106" s="111">
        <v>21</v>
      </c>
      <c r="G9106" s="111">
        <v>63</v>
      </c>
    </row>
    <row r="9107" spans="1:7" x14ac:dyDescent="0.25">
      <c r="A9107" s="87">
        <v>41591</v>
      </c>
      <c r="B9107" t="s">
        <v>803</v>
      </c>
      <c r="C9107" t="s">
        <v>21</v>
      </c>
      <c r="D9107" t="s">
        <v>813</v>
      </c>
      <c r="E9107">
        <v>1</v>
      </c>
      <c r="F9107" s="111">
        <v>25</v>
      </c>
      <c r="G9107" s="111">
        <v>25</v>
      </c>
    </row>
    <row r="9108" spans="1:7" x14ac:dyDescent="0.25">
      <c r="A9108" s="87">
        <v>41625</v>
      </c>
      <c r="B9108" t="s">
        <v>745</v>
      </c>
      <c r="C9108" t="s">
        <v>20</v>
      </c>
      <c r="D9108" t="s">
        <v>817</v>
      </c>
      <c r="E9108">
        <v>3</v>
      </c>
      <c r="F9108" s="111">
        <v>22.95</v>
      </c>
      <c r="G9108" s="111">
        <v>68.849999999999994</v>
      </c>
    </row>
    <row r="9109" spans="1:7" x14ac:dyDescent="0.25">
      <c r="A9109" s="87">
        <v>41646</v>
      </c>
      <c r="B9109" t="s">
        <v>774</v>
      </c>
      <c r="C9109" t="s">
        <v>21</v>
      </c>
      <c r="D9109" t="s">
        <v>814</v>
      </c>
      <c r="E9109">
        <v>3</v>
      </c>
      <c r="F9109" s="111">
        <v>34</v>
      </c>
      <c r="G9109" s="111">
        <v>102</v>
      </c>
    </row>
    <row r="9110" spans="1:7" x14ac:dyDescent="0.25">
      <c r="A9110" s="87">
        <v>41985</v>
      </c>
      <c r="B9110" t="s">
        <v>759</v>
      </c>
      <c r="C9110" t="s">
        <v>729</v>
      </c>
      <c r="D9110" t="s">
        <v>814</v>
      </c>
      <c r="E9110">
        <v>3</v>
      </c>
      <c r="F9110" s="111">
        <v>33</v>
      </c>
      <c r="G9110" s="111">
        <v>99</v>
      </c>
    </row>
    <row r="9111" spans="1:7" x14ac:dyDescent="0.25">
      <c r="A9111" s="87">
        <v>41995</v>
      </c>
      <c r="B9111" t="s">
        <v>761</v>
      </c>
      <c r="C9111" t="s">
        <v>729</v>
      </c>
      <c r="D9111" t="s">
        <v>816</v>
      </c>
      <c r="E9111">
        <v>3</v>
      </c>
      <c r="F9111" s="111">
        <v>29</v>
      </c>
      <c r="G9111" s="111">
        <v>87</v>
      </c>
    </row>
    <row r="9112" spans="1:7" x14ac:dyDescent="0.25">
      <c r="A9112" s="87">
        <v>41977</v>
      </c>
      <c r="B9112" t="s">
        <v>775</v>
      </c>
      <c r="C9112" t="s">
        <v>20</v>
      </c>
      <c r="D9112" t="s">
        <v>818</v>
      </c>
      <c r="E9112">
        <v>2</v>
      </c>
      <c r="F9112" s="111">
        <v>26.5</v>
      </c>
      <c r="G9112" s="111">
        <v>53</v>
      </c>
    </row>
    <row r="9113" spans="1:7" x14ac:dyDescent="0.25">
      <c r="A9113" s="87">
        <v>41455</v>
      </c>
      <c r="B9113" t="s">
        <v>819</v>
      </c>
      <c r="C9113" t="s">
        <v>21</v>
      </c>
      <c r="D9113" t="s">
        <v>2393</v>
      </c>
      <c r="E9113">
        <v>1</v>
      </c>
      <c r="F9113" s="111">
        <v>23.5</v>
      </c>
      <c r="G9113" s="111">
        <v>23.5</v>
      </c>
    </row>
    <row r="9114" spans="1:7" x14ac:dyDescent="0.25">
      <c r="A9114" s="87">
        <v>41618</v>
      </c>
      <c r="B9114" t="s">
        <v>790</v>
      </c>
      <c r="C9114" t="s">
        <v>7</v>
      </c>
      <c r="D9114" t="s">
        <v>816</v>
      </c>
      <c r="E9114">
        <v>1</v>
      </c>
      <c r="F9114" s="111">
        <v>28</v>
      </c>
      <c r="G9114" s="111">
        <v>28</v>
      </c>
    </row>
    <row r="9115" spans="1:7" x14ac:dyDescent="0.25">
      <c r="A9115" s="87">
        <v>41962</v>
      </c>
      <c r="B9115" t="s">
        <v>763</v>
      </c>
      <c r="C9115" t="s">
        <v>20</v>
      </c>
      <c r="D9115" t="s">
        <v>817</v>
      </c>
      <c r="E9115">
        <v>2</v>
      </c>
      <c r="F9115" s="111">
        <v>22.95</v>
      </c>
      <c r="G9115" s="111">
        <v>45.9</v>
      </c>
    </row>
    <row r="9116" spans="1:7" x14ac:dyDescent="0.25">
      <c r="A9116" s="87">
        <v>41965</v>
      </c>
      <c r="B9116" t="s">
        <v>745</v>
      </c>
      <c r="C9116" t="s">
        <v>20</v>
      </c>
      <c r="D9116" t="s">
        <v>2393</v>
      </c>
      <c r="E9116">
        <v>1</v>
      </c>
      <c r="F9116" s="111">
        <v>22.5</v>
      </c>
      <c r="G9116" s="111">
        <v>22.5</v>
      </c>
    </row>
    <row r="9117" spans="1:7" x14ac:dyDescent="0.25">
      <c r="A9117" s="87">
        <v>41962</v>
      </c>
      <c r="B9117" t="s">
        <v>772</v>
      </c>
      <c r="C9117" t="s">
        <v>21</v>
      </c>
      <c r="D9117" t="s">
        <v>2395</v>
      </c>
      <c r="E9117">
        <v>2</v>
      </c>
      <c r="F9117" s="111">
        <v>19</v>
      </c>
      <c r="G9117" s="111">
        <v>38</v>
      </c>
    </row>
    <row r="9118" spans="1:7" x14ac:dyDescent="0.25">
      <c r="A9118" s="87">
        <v>41584</v>
      </c>
      <c r="B9118" t="s">
        <v>739</v>
      </c>
      <c r="C9118" t="s">
        <v>729</v>
      </c>
      <c r="D9118" t="s">
        <v>814</v>
      </c>
      <c r="E9118">
        <v>3</v>
      </c>
      <c r="F9118" s="111">
        <v>33</v>
      </c>
      <c r="G9118" s="111">
        <v>99</v>
      </c>
    </row>
    <row r="9119" spans="1:7" x14ac:dyDescent="0.25">
      <c r="A9119" s="87">
        <v>41586</v>
      </c>
      <c r="B9119" t="s">
        <v>821</v>
      </c>
      <c r="C9119" t="s">
        <v>21</v>
      </c>
      <c r="D9119" t="s">
        <v>814</v>
      </c>
      <c r="E9119">
        <v>9</v>
      </c>
      <c r="F9119" s="111">
        <v>34</v>
      </c>
      <c r="G9119" s="111">
        <v>306</v>
      </c>
    </row>
    <row r="9120" spans="1:7" x14ac:dyDescent="0.25">
      <c r="A9120" s="87">
        <v>41419</v>
      </c>
      <c r="B9120" t="s">
        <v>759</v>
      </c>
      <c r="C9120" t="s">
        <v>729</v>
      </c>
      <c r="D9120" t="s">
        <v>2393</v>
      </c>
      <c r="E9120">
        <v>3</v>
      </c>
      <c r="F9120" s="111">
        <v>23.5</v>
      </c>
      <c r="G9120" s="111">
        <v>70.5</v>
      </c>
    </row>
    <row r="9121" spans="1:7" x14ac:dyDescent="0.25">
      <c r="A9121" s="87">
        <v>41625</v>
      </c>
      <c r="B9121" t="s">
        <v>822</v>
      </c>
      <c r="C9121" t="s">
        <v>729</v>
      </c>
      <c r="D9121" t="s">
        <v>818</v>
      </c>
      <c r="E9121">
        <v>4</v>
      </c>
      <c r="F9121" s="111">
        <v>27.5</v>
      </c>
      <c r="G9121" s="111">
        <v>110</v>
      </c>
    </row>
    <row r="9122" spans="1:7" x14ac:dyDescent="0.25">
      <c r="A9122" s="87">
        <v>41963</v>
      </c>
      <c r="B9122" t="s">
        <v>794</v>
      </c>
      <c r="C9122" t="s">
        <v>21</v>
      </c>
      <c r="D9122" t="s">
        <v>2394</v>
      </c>
      <c r="E9122">
        <v>2</v>
      </c>
      <c r="F9122" s="111">
        <v>25</v>
      </c>
      <c r="G9122" s="111">
        <v>50</v>
      </c>
    </row>
    <row r="9123" spans="1:7" x14ac:dyDescent="0.25">
      <c r="A9123" s="87">
        <v>41502</v>
      </c>
      <c r="B9123" t="s">
        <v>766</v>
      </c>
      <c r="C9123" t="s">
        <v>21</v>
      </c>
      <c r="D9123" t="s">
        <v>815</v>
      </c>
      <c r="E9123">
        <v>2</v>
      </c>
      <c r="F9123" s="111">
        <v>22.95</v>
      </c>
      <c r="G9123" s="111">
        <v>45.9</v>
      </c>
    </row>
    <row r="9124" spans="1:7" x14ac:dyDescent="0.25">
      <c r="A9124" s="87">
        <v>41583</v>
      </c>
      <c r="B9124" t="s">
        <v>762</v>
      </c>
      <c r="C9124" t="s">
        <v>729</v>
      </c>
      <c r="D9124" t="s">
        <v>812</v>
      </c>
      <c r="E9124">
        <v>5</v>
      </c>
      <c r="F9124" s="111">
        <v>19.95</v>
      </c>
      <c r="G9124" s="111">
        <v>99.75</v>
      </c>
    </row>
    <row r="9125" spans="1:7" x14ac:dyDescent="0.25">
      <c r="A9125" s="87">
        <v>41617</v>
      </c>
      <c r="B9125" t="s">
        <v>758</v>
      </c>
      <c r="C9125" t="s">
        <v>729</v>
      </c>
      <c r="D9125" t="s">
        <v>2393</v>
      </c>
      <c r="E9125">
        <v>16</v>
      </c>
      <c r="F9125" s="111">
        <v>22.33</v>
      </c>
      <c r="G9125" s="111">
        <v>357.28</v>
      </c>
    </row>
    <row r="9126" spans="1:7" x14ac:dyDescent="0.25">
      <c r="A9126" s="87">
        <v>41629</v>
      </c>
      <c r="B9126" t="s">
        <v>751</v>
      </c>
      <c r="C9126" t="s">
        <v>21</v>
      </c>
      <c r="D9126" t="s">
        <v>815</v>
      </c>
      <c r="E9126">
        <v>15</v>
      </c>
      <c r="F9126" s="111">
        <v>21.8</v>
      </c>
      <c r="G9126" s="111">
        <v>327</v>
      </c>
    </row>
    <row r="9127" spans="1:7" x14ac:dyDescent="0.25">
      <c r="A9127" s="87">
        <v>41938</v>
      </c>
      <c r="B9127" t="s">
        <v>739</v>
      </c>
      <c r="C9127" t="s">
        <v>729</v>
      </c>
      <c r="D9127" t="s">
        <v>812</v>
      </c>
      <c r="E9127">
        <v>1</v>
      </c>
      <c r="F9127" s="111">
        <v>19.95</v>
      </c>
      <c r="G9127" s="111">
        <v>19.95</v>
      </c>
    </row>
    <row r="9128" spans="1:7" x14ac:dyDescent="0.25">
      <c r="A9128" s="87">
        <v>41741</v>
      </c>
      <c r="B9128" t="s">
        <v>782</v>
      </c>
      <c r="C9128" t="s">
        <v>7</v>
      </c>
      <c r="D9128" t="s">
        <v>2393</v>
      </c>
      <c r="E9128">
        <v>3</v>
      </c>
      <c r="F9128" s="111">
        <v>22.5</v>
      </c>
      <c r="G9128" s="111">
        <v>67.5</v>
      </c>
    </row>
    <row r="9129" spans="1:7" x14ac:dyDescent="0.25">
      <c r="A9129" s="87">
        <v>41766</v>
      </c>
      <c r="B9129" t="s">
        <v>809</v>
      </c>
      <c r="C9129" t="s">
        <v>21</v>
      </c>
      <c r="D9129" t="s">
        <v>2393</v>
      </c>
      <c r="E9129">
        <v>1</v>
      </c>
      <c r="F9129" s="111">
        <v>23.5</v>
      </c>
      <c r="G9129" s="111">
        <v>23.5</v>
      </c>
    </row>
    <row r="9130" spans="1:7" x14ac:dyDescent="0.25">
      <c r="A9130" s="87">
        <v>41390</v>
      </c>
      <c r="B9130" t="s">
        <v>745</v>
      </c>
      <c r="C9130" t="s">
        <v>20</v>
      </c>
      <c r="D9130" t="s">
        <v>814</v>
      </c>
      <c r="E9130">
        <v>4</v>
      </c>
      <c r="F9130" s="111">
        <v>33</v>
      </c>
      <c r="G9130" s="111">
        <v>132</v>
      </c>
    </row>
    <row r="9131" spans="1:7" x14ac:dyDescent="0.25">
      <c r="A9131" s="87">
        <v>41892</v>
      </c>
      <c r="B9131" t="s">
        <v>763</v>
      </c>
      <c r="C9131" t="s">
        <v>20</v>
      </c>
      <c r="D9131" t="s">
        <v>2393</v>
      </c>
      <c r="E9131">
        <v>1</v>
      </c>
      <c r="F9131" s="111">
        <v>22.5</v>
      </c>
      <c r="G9131" s="111">
        <v>22.5</v>
      </c>
    </row>
    <row r="9132" spans="1:7" x14ac:dyDescent="0.25">
      <c r="A9132" s="87">
        <v>41580</v>
      </c>
      <c r="B9132" t="s">
        <v>781</v>
      </c>
      <c r="C9132" t="s">
        <v>7</v>
      </c>
      <c r="D9132" t="s">
        <v>814</v>
      </c>
      <c r="E9132">
        <v>3</v>
      </c>
      <c r="F9132" s="111">
        <v>32</v>
      </c>
      <c r="G9132" s="111">
        <v>96</v>
      </c>
    </row>
    <row r="9133" spans="1:7" x14ac:dyDescent="0.25">
      <c r="A9133" s="87">
        <v>41738</v>
      </c>
      <c r="B9133" t="s">
        <v>823</v>
      </c>
      <c r="C9133" t="s">
        <v>729</v>
      </c>
      <c r="D9133" t="s">
        <v>816</v>
      </c>
      <c r="E9133">
        <v>3</v>
      </c>
      <c r="F9133" s="111">
        <v>29</v>
      </c>
      <c r="G9133" s="111">
        <v>87</v>
      </c>
    </row>
    <row r="9134" spans="1:7" x14ac:dyDescent="0.25">
      <c r="A9134" s="87">
        <v>41606</v>
      </c>
      <c r="B9134" t="s">
        <v>774</v>
      </c>
      <c r="C9134" t="s">
        <v>21</v>
      </c>
      <c r="D9134" t="s">
        <v>2394</v>
      </c>
      <c r="E9134">
        <v>4</v>
      </c>
      <c r="F9134" s="111">
        <v>25</v>
      </c>
      <c r="G9134" s="111">
        <v>100</v>
      </c>
    </row>
    <row r="9135" spans="1:7" x14ac:dyDescent="0.25">
      <c r="A9135" s="87">
        <v>41998</v>
      </c>
      <c r="B9135" t="s">
        <v>754</v>
      </c>
      <c r="C9135" t="s">
        <v>20</v>
      </c>
      <c r="D9135" t="s">
        <v>813</v>
      </c>
      <c r="E9135">
        <v>1</v>
      </c>
      <c r="F9135" s="111">
        <v>24</v>
      </c>
      <c r="G9135" s="111">
        <v>24</v>
      </c>
    </row>
    <row r="9136" spans="1:7" x14ac:dyDescent="0.25">
      <c r="A9136" s="87">
        <v>41994</v>
      </c>
      <c r="B9136" t="s">
        <v>746</v>
      </c>
      <c r="C9136" t="s">
        <v>729</v>
      </c>
      <c r="D9136" t="s">
        <v>817</v>
      </c>
      <c r="E9136">
        <v>16</v>
      </c>
      <c r="F9136" s="111">
        <v>21.8</v>
      </c>
      <c r="G9136" s="111">
        <v>348.8</v>
      </c>
    </row>
    <row r="9137" spans="1:7" x14ac:dyDescent="0.25">
      <c r="A9137" s="87">
        <v>41627</v>
      </c>
      <c r="B9137" t="s">
        <v>797</v>
      </c>
      <c r="C9137" t="s">
        <v>20</v>
      </c>
      <c r="D9137" t="s">
        <v>2394</v>
      </c>
      <c r="E9137">
        <v>3</v>
      </c>
      <c r="F9137" s="111">
        <v>24</v>
      </c>
      <c r="G9137" s="111">
        <v>72</v>
      </c>
    </row>
    <row r="9138" spans="1:7" x14ac:dyDescent="0.25">
      <c r="A9138" s="87">
        <v>41967</v>
      </c>
      <c r="B9138" t="s">
        <v>802</v>
      </c>
      <c r="C9138" t="s">
        <v>21</v>
      </c>
      <c r="D9138" t="s">
        <v>828</v>
      </c>
      <c r="E9138">
        <v>3</v>
      </c>
      <c r="F9138" s="111">
        <v>21</v>
      </c>
      <c r="G9138" s="111">
        <v>63</v>
      </c>
    </row>
    <row r="9139" spans="1:7" x14ac:dyDescent="0.25">
      <c r="A9139" s="87">
        <v>41945</v>
      </c>
      <c r="B9139" t="s">
        <v>805</v>
      </c>
      <c r="C9139" t="s">
        <v>21</v>
      </c>
      <c r="D9139" t="s">
        <v>814</v>
      </c>
      <c r="E9139">
        <v>2</v>
      </c>
      <c r="F9139" s="111">
        <v>34</v>
      </c>
      <c r="G9139" s="111">
        <v>68</v>
      </c>
    </row>
    <row r="9140" spans="1:7" x14ac:dyDescent="0.25">
      <c r="A9140" s="87">
        <v>41633</v>
      </c>
      <c r="B9140" t="s">
        <v>778</v>
      </c>
      <c r="C9140" t="s">
        <v>21</v>
      </c>
      <c r="D9140" t="s">
        <v>817</v>
      </c>
      <c r="E9140">
        <v>3</v>
      </c>
      <c r="F9140" s="111">
        <v>22.95</v>
      </c>
      <c r="G9140" s="111">
        <v>68.849999999999994</v>
      </c>
    </row>
    <row r="9141" spans="1:7" x14ac:dyDescent="0.25">
      <c r="A9141" s="87">
        <v>41959</v>
      </c>
      <c r="B9141" t="s">
        <v>774</v>
      </c>
      <c r="C9141" t="s">
        <v>21</v>
      </c>
      <c r="D9141" t="s">
        <v>817</v>
      </c>
      <c r="E9141">
        <v>1</v>
      </c>
      <c r="F9141" s="111">
        <v>22.95</v>
      </c>
      <c r="G9141" s="111">
        <v>22.95</v>
      </c>
    </row>
    <row r="9142" spans="1:7" x14ac:dyDescent="0.25">
      <c r="A9142" s="87">
        <v>41582</v>
      </c>
      <c r="B9142" t="s">
        <v>775</v>
      </c>
      <c r="C9142" t="s">
        <v>20</v>
      </c>
      <c r="D9142" t="s">
        <v>814</v>
      </c>
      <c r="E9142">
        <v>3</v>
      </c>
      <c r="F9142" s="111">
        <v>33</v>
      </c>
      <c r="G9142" s="111">
        <v>99</v>
      </c>
    </row>
    <row r="9143" spans="1:7" x14ac:dyDescent="0.25">
      <c r="A9143" s="87">
        <v>41599</v>
      </c>
      <c r="B9143" t="s">
        <v>745</v>
      </c>
      <c r="C9143" t="s">
        <v>20</v>
      </c>
      <c r="D9143" t="s">
        <v>815</v>
      </c>
      <c r="E9143">
        <v>2</v>
      </c>
      <c r="F9143" s="111">
        <v>22.95</v>
      </c>
      <c r="G9143" s="111">
        <v>45.9</v>
      </c>
    </row>
    <row r="9144" spans="1:7" x14ac:dyDescent="0.25">
      <c r="A9144" s="87">
        <v>41993</v>
      </c>
      <c r="B9144" t="s">
        <v>758</v>
      </c>
      <c r="C9144" t="s">
        <v>729</v>
      </c>
      <c r="D9144" t="s">
        <v>815</v>
      </c>
      <c r="E9144">
        <v>1</v>
      </c>
      <c r="F9144" s="111">
        <v>22.95</v>
      </c>
      <c r="G9144" s="111">
        <v>22.95</v>
      </c>
    </row>
    <row r="9145" spans="1:7" x14ac:dyDescent="0.25">
      <c r="A9145" s="87">
        <v>41990</v>
      </c>
      <c r="B9145" t="s">
        <v>773</v>
      </c>
      <c r="C9145" t="s">
        <v>729</v>
      </c>
      <c r="D9145" t="s">
        <v>812</v>
      </c>
      <c r="E9145">
        <v>2</v>
      </c>
      <c r="F9145" s="111">
        <v>19.95</v>
      </c>
      <c r="G9145" s="111">
        <v>39.9</v>
      </c>
    </row>
    <row r="9146" spans="1:7" x14ac:dyDescent="0.25">
      <c r="A9146" s="87">
        <v>41609</v>
      </c>
      <c r="B9146" t="s">
        <v>764</v>
      </c>
      <c r="C9146" t="s">
        <v>729</v>
      </c>
      <c r="D9146" t="s">
        <v>814</v>
      </c>
      <c r="E9146">
        <v>2</v>
      </c>
      <c r="F9146" s="111">
        <v>33</v>
      </c>
      <c r="G9146" s="111">
        <v>66</v>
      </c>
    </row>
    <row r="9147" spans="1:7" x14ac:dyDescent="0.25">
      <c r="A9147" s="87">
        <v>41595</v>
      </c>
      <c r="B9147" t="s">
        <v>776</v>
      </c>
      <c r="C9147" t="s">
        <v>20</v>
      </c>
      <c r="D9147" t="s">
        <v>814</v>
      </c>
      <c r="E9147">
        <v>2</v>
      </c>
      <c r="F9147" s="111">
        <v>33</v>
      </c>
      <c r="G9147" s="111">
        <v>66</v>
      </c>
    </row>
    <row r="9148" spans="1:7" x14ac:dyDescent="0.25">
      <c r="A9148" s="87">
        <v>41624</v>
      </c>
      <c r="B9148" t="s">
        <v>770</v>
      </c>
      <c r="C9148" t="s">
        <v>21</v>
      </c>
      <c r="D9148" t="s">
        <v>814</v>
      </c>
      <c r="E9148">
        <v>2</v>
      </c>
      <c r="F9148" s="111">
        <v>34</v>
      </c>
      <c r="G9148" s="111">
        <v>68</v>
      </c>
    </row>
    <row r="9149" spans="1:7" x14ac:dyDescent="0.25">
      <c r="A9149" s="87">
        <v>41806</v>
      </c>
      <c r="B9149" t="s">
        <v>781</v>
      </c>
      <c r="C9149" t="s">
        <v>7</v>
      </c>
      <c r="D9149" t="s">
        <v>817</v>
      </c>
      <c r="E9149">
        <v>4</v>
      </c>
      <c r="F9149" s="111">
        <v>21.95</v>
      </c>
      <c r="G9149" s="111">
        <v>87.8</v>
      </c>
    </row>
    <row r="9150" spans="1:7" x14ac:dyDescent="0.25">
      <c r="A9150" s="87">
        <v>41991</v>
      </c>
      <c r="B9150" t="s">
        <v>823</v>
      </c>
      <c r="C9150" t="s">
        <v>729</v>
      </c>
      <c r="D9150" t="s">
        <v>828</v>
      </c>
      <c r="E9150">
        <v>2</v>
      </c>
      <c r="F9150" s="111">
        <v>20</v>
      </c>
      <c r="G9150" s="111">
        <v>40</v>
      </c>
    </row>
    <row r="9151" spans="1:7" x14ac:dyDescent="0.25">
      <c r="A9151" s="87">
        <v>41732</v>
      </c>
      <c r="B9151" t="s">
        <v>792</v>
      </c>
      <c r="C9151" t="s">
        <v>729</v>
      </c>
      <c r="D9151" t="s">
        <v>2393</v>
      </c>
      <c r="E9151">
        <v>2</v>
      </c>
      <c r="F9151" s="111">
        <v>23.5</v>
      </c>
      <c r="G9151" s="111">
        <v>47</v>
      </c>
    </row>
    <row r="9152" spans="1:7" x14ac:dyDescent="0.25">
      <c r="A9152" s="87">
        <v>41904</v>
      </c>
      <c r="B9152" t="s">
        <v>823</v>
      </c>
      <c r="C9152" t="s">
        <v>729</v>
      </c>
      <c r="D9152" t="s">
        <v>817</v>
      </c>
      <c r="E9152">
        <v>15</v>
      </c>
      <c r="F9152" s="111">
        <v>21.8</v>
      </c>
      <c r="G9152" s="111">
        <v>327</v>
      </c>
    </row>
    <row r="9153" spans="1:7" x14ac:dyDescent="0.25">
      <c r="A9153" s="87">
        <v>41639</v>
      </c>
      <c r="B9153" t="s">
        <v>758</v>
      </c>
      <c r="C9153" t="s">
        <v>729</v>
      </c>
      <c r="D9153" t="s">
        <v>812</v>
      </c>
      <c r="E9153">
        <v>4</v>
      </c>
      <c r="F9153" s="111">
        <v>19.95</v>
      </c>
      <c r="G9153" s="111">
        <v>79.8</v>
      </c>
    </row>
    <row r="9154" spans="1:7" x14ac:dyDescent="0.25">
      <c r="A9154" s="87">
        <v>41626</v>
      </c>
      <c r="B9154" t="s">
        <v>745</v>
      </c>
      <c r="C9154" t="s">
        <v>20</v>
      </c>
      <c r="D9154" t="s">
        <v>2394</v>
      </c>
      <c r="E9154">
        <v>3</v>
      </c>
      <c r="F9154" s="111">
        <v>24</v>
      </c>
      <c r="G9154" s="111">
        <v>72</v>
      </c>
    </row>
    <row r="9155" spans="1:7" x14ac:dyDescent="0.25">
      <c r="A9155" s="87">
        <v>41949</v>
      </c>
      <c r="B9155" t="s">
        <v>807</v>
      </c>
      <c r="C9155" t="s">
        <v>7</v>
      </c>
      <c r="D9155" t="s">
        <v>817</v>
      </c>
      <c r="E9155">
        <v>2</v>
      </c>
      <c r="F9155" s="111">
        <v>21.95</v>
      </c>
      <c r="G9155" s="111">
        <v>43.9</v>
      </c>
    </row>
    <row r="9156" spans="1:7" x14ac:dyDescent="0.25">
      <c r="A9156" s="87">
        <v>41635</v>
      </c>
      <c r="B9156" t="s">
        <v>790</v>
      </c>
      <c r="C9156" t="s">
        <v>7</v>
      </c>
      <c r="D9156" t="s">
        <v>815</v>
      </c>
      <c r="E9156">
        <v>1</v>
      </c>
      <c r="F9156" s="111">
        <v>21.95</v>
      </c>
      <c r="G9156" s="111">
        <v>21.95</v>
      </c>
    </row>
    <row r="9157" spans="1:7" x14ac:dyDescent="0.25">
      <c r="A9157" s="87">
        <v>42003</v>
      </c>
      <c r="B9157" t="s">
        <v>810</v>
      </c>
      <c r="C9157" t="s">
        <v>729</v>
      </c>
      <c r="D9157" t="s">
        <v>811</v>
      </c>
      <c r="E9157">
        <v>2</v>
      </c>
      <c r="F9157" s="111">
        <v>79.95</v>
      </c>
      <c r="G9157" s="111">
        <v>159.9</v>
      </c>
    </row>
    <row r="9158" spans="1:7" x14ac:dyDescent="0.25">
      <c r="A9158" s="87">
        <v>41608</v>
      </c>
      <c r="B9158" t="s">
        <v>780</v>
      </c>
      <c r="C9158" t="s">
        <v>21</v>
      </c>
      <c r="D9158" t="s">
        <v>828</v>
      </c>
      <c r="E9158">
        <v>3</v>
      </c>
      <c r="F9158" s="111">
        <v>21</v>
      </c>
      <c r="G9158" s="111">
        <v>63</v>
      </c>
    </row>
    <row r="9159" spans="1:7" x14ac:dyDescent="0.25">
      <c r="A9159" s="87">
        <v>41618</v>
      </c>
      <c r="B9159" t="s">
        <v>773</v>
      </c>
      <c r="C9159" t="s">
        <v>729</v>
      </c>
      <c r="D9159" t="s">
        <v>812</v>
      </c>
      <c r="E9159">
        <v>3</v>
      </c>
      <c r="F9159" s="111">
        <v>19.95</v>
      </c>
      <c r="G9159" s="111">
        <v>59.85</v>
      </c>
    </row>
    <row r="9160" spans="1:7" x14ac:dyDescent="0.25">
      <c r="A9160" s="87">
        <v>41601</v>
      </c>
      <c r="B9160" t="s">
        <v>819</v>
      </c>
      <c r="C9160" t="s">
        <v>21</v>
      </c>
      <c r="D9160" t="s">
        <v>818</v>
      </c>
      <c r="E9160">
        <v>3</v>
      </c>
      <c r="F9160" s="111">
        <v>27.5</v>
      </c>
      <c r="G9160" s="111">
        <v>82.5</v>
      </c>
    </row>
    <row r="9161" spans="1:7" x14ac:dyDescent="0.25">
      <c r="A9161" s="87">
        <v>41627</v>
      </c>
      <c r="B9161" t="s">
        <v>780</v>
      </c>
      <c r="C9161" t="s">
        <v>21</v>
      </c>
      <c r="D9161" t="s">
        <v>812</v>
      </c>
      <c r="E9161">
        <v>2</v>
      </c>
      <c r="F9161" s="111">
        <v>19.95</v>
      </c>
      <c r="G9161" s="111">
        <v>39.9</v>
      </c>
    </row>
    <row r="9162" spans="1:7" x14ac:dyDescent="0.25">
      <c r="A9162" s="87">
        <v>41997</v>
      </c>
      <c r="B9162" t="s">
        <v>819</v>
      </c>
      <c r="C9162" t="s">
        <v>21</v>
      </c>
      <c r="D9162" t="s">
        <v>815</v>
      </c>
      <c r="E9162">
        <v>3</v>
      </c>
      <c r="F9162" s="111">
        <v>22.95</v>
      </c>
      <c r="G9162" s="111">
        <v>68.849999999999994</v>
      </c>
    </row>
    <row r="9163" spans="1:7" x14ac:dyDescent="0.25">
      <c r="A9163" s="87">
        <v>41622</v>
      </c>
      <c r="B9163" t="s">
        <v>751</v>
      </c>
      <c r="C9163" t="s">
        <v>21</v>
      </c>
      <c r="D9163" t="s">
        <v>812</v>
      </c>
      <c r="E9163">
        <v>3</v>
      </c>
      <c r="F9163" s="111">
        <v>19.95</v>
      </c>
      <c r="G9163" s="111">
        <v>59.85</v>
      </c>
    </row>
    <row r="9164" spans="1:7" x14ac:dyDescent="0.25">
      <c r="A9164" s="87">
        <v>41965</v>
      </c>
      <c r="B9164" t="s">
        <v>759</v>
      </c>
      <c r="C9164" t="s">
        <v>729</v>
      </c>
      <c r="D9164" t="s">
        <v>828</v>
      </c>
      <c r="E9164">
        <v>20</v>
      </c>
      <c r="F9164" s="111">
        <v>19</v>
      </c>
      <c r="G9164" s="111">
        <v>380</v>
      </c>
    </row>
    <row r="9165" spans="1:7" x14ac:dyDescent="0.25">
      <c r="A9165" s="87">
        <v>41971</v>
      </c>
      <c r="B9165" t="s">
        <v>824</v>
      </c>
      <c r="C9165" t="s">
        <v>7</v>
      </c>
      <c r="D9165" t="s">
        <v>812</v>
      </c>
      <c r="E9165">
        <v>1</v>
      </c>
      <c r="F9165" s="111">
        <v>18.95</v>
      </c>
      <c r="G9165" s="111">
        <v>18.95</v>
      </c>
    </row>
    <row r="9166" spans="1:7" x14ac:dyDescent="0.25">
      <c r="A9166" s="87">
        <v>41613</v>
      </c>
      <c r="B9166" t="s">
        <v>805</v>
      </c>
      <c r="C9166" t="s">
        <v>21</v>
      </c>
      <c r="D9166" t="s">
        <v>817</v>
      </c>
      <c r="E9166">
        <v>1</v>
      </c>
      <c r="F9166" s="111">
        <v>22.95</v>
      </c>
      <c r="G9166" s="111">
        <v>22.95</v>
      </c>
    </row>
    <row r="9167" spans="1:7" x14ac:dyDescent="0.25">
      <c r="A9167" s="87">
        <v>41323</v>
      </c>
      <c r="B9167" t="s">
        <v>757</v>
      </c>
      <c r="C9167" t="s">
        <v>729</v>
      </c>
      <c r="D9167" t="s">
        <v>812</v>
      </c>
      <c r="E9167">
        <v>4</v>
      </c>
      <c r="F9167" s="111">
        <v>19.95</v>
      </c>
      <c r="G9167" s="111">
        <v>79.8</v>
      </c>
    </row>
    <row r="9168" spans="1:7" x14ac:dyDescent="0.25">
      <c r="A9168" s="87">
        <v>41947</v>
      </c>
      <c r="B9168" t="s">
        <v>804</v>
      </c>
      <c r="C9168" t="s">
        <v>7</v>
      </c>
      <c r="D9168" t="s">
        <v>2394</v>
      </c>
      <c r="E9168">
        <v>2</v>
      </c>
      <c r="F9168" s="111">
        <v>23</v>
      </c>
      <c r="G9168" s="111">
        <v>46</v>
      </c>
    </row>
    <row r="9169" spans="1:7" x14ac:dyDescent="0.25">
      <c r="A9169" s="87">
        <v>41861</v>
      </c>
      <c r="B9169" t="s">
        <v>776</v>
      </c>
      <c r="C9169" t="s">
        <v>20</v>
      </c>
      <c r="D9169" t="s">
        <v>2394</v>
      </c>
      <c r="E9169">
        <v>2</v>
      </c>
      <c r="F9169" s="111">
        <v>24</v>
      </c>
      <c r="G9169" s="111">
        <v>48</v>
      </c>
    </row>
    <row r="9170" spans="1:7" x14ac:dyDescent="0.25">
      <c r="A9170" s="87">
        <v>41994</v>
      </c>
      <c r="B9170" t="s">
        <v>783</v>
      </c>
      <c r="C9170" t="s">
        <v>21</v>
      </c>
      <c r="D9170" t="s">
        <v>817</v>
      </c>
      <c r="E9170">
        <v>1</v>
      </c>
      <c r="F9170" s="111">
        <v>22.95</v>
      </c>
      <c r="G9170" s="111">
        <v>22.95</v>
      </c>
    </row>
    <row r="9171" spans="1:7" x14ac:dyDescent="0.25">
      <c r="A9171" s="87">
        <v>41587</v>
      </c>
      <c r="B9171" t="s">
        <v>762</v>
      </c>
      <c r="C9171" t="s">
        <v>729</v>
      </c>
      <c r="D9171" t="s">
        <v>818</v>
      </c>
      <c r="E9171">
        <v>14</v>
      </c>
      <c r="F9171" s="111">
        <v>26.13</v>
      </c>
      <c r="G9171" s="111">
        <v>365.82</v>
      </c>
    </row>
    <row r="9172" spans="1:7" x14ac:dyDescent="0.25">
      <c r="A9172" s="87">
        <v>41587</v>
      </c>
      <c r="B9172" t="s">
        <v>773</v>
      </c>
      <c r="C9172" t="s">
        <v>729</v>
      </c>
      <c r="D9172" t="s">
        <v>815</v>
      </c>
      <c r="E9172">
        <v>11</v>
      </c>
      <c r="F9172" s="111">
        <v>21.8</v>
      </c>
      <c r="G9172" s="111">
        <v>239.8</v>
      </c>
    </row>
    <row r="9173" spans="1:7" x14ac:dyDescent="0.25">
      <c r="A9173" s="87">
        <v>41955</v>
      </c>
      <c r="B9173" t="s">
        <v>821</v>
      </c>
      <c r="C9173" t="s">
        <v>21</v>
      </c>
      <c r="D9173" t="s">
        <v>2395</v>
      </c>
      <c r="E9173">
        <v>4</v>
      </c>
      <c r="F9173" s="111">
        <v>19</v>
      </c>
      <c r="G9173" s="111">
        <v>76</v>
      </c>
    </row>
    <row r="9174" spans="1:7" x14ac:dyDescent="0.25">
      <c r="A9174" s="87">
        <v>41959</v>
      </c>
      <c r="B9174" t="s">
        <v>820</v>
      </c>
      <c r="C9174" t="s">
        <v>729</v>
      </c>
      <c r="D9174" t="s">
        <v>811</v>
      </c>
      <c r="E9174">
        <v>2</v>
      </c>
      <c r="F9174" s="111">
        <v>79.95</v>
      </c>
      <c r="G9174" s="111">
        <v>159.9</v>
      </c>
    </row>
    <row r="9175" spans="1:7" x14ac:dyDescent="0.25">
      <c r="A9175" s="87">
        <v>41545</v>
      </c>
      <c r="B9175" t="s">
        <v>760</v>
      </c>
      <c r="C9175" t="s">
        <v>729</v>
      </c>
      <c r="D9175" t="s">
        <v>814</v>
      </c>
      <c r="E9175">
        <v>3</v>
      </c>
      <c r="F9175" s="111">
        <v>33</v>
      </c>
      <c r="G9175" s="111">
        <v>99</v>
      </c>
    </row>
    <row r="9176" spans="1:7" x14ac:dyDescent="0.25">
      <c r="A9176" s="87">
        <v>41584</v>
      </c>
      <c r="B9176" t="s">
        <v>774</v>
      </c>
      <c r="C9176" t="s">
        <v>21</v>
      </c>
      <c r="D9176" t="s">
        <v>817</v>
      </c>
      <c r="E9176">
        <v>3</v>
      </c>
      <c r="F9176" s="111">
        <v>22.95</v>
      </c>
      <c r="G9176" s="111">
        <v>68.849999999999994</v>
      </c>
    </row>
    <row r="9177" spans="1:7" x14ac:dyDescent="0.25">
      <c r="A9177" s="87">
        <v>41606</v>
      </c>
      <c r="B9177" t="s">
        <v>743</v>
      </c>
      <c r="C9177" t="s">
        <v>21</v>
      </c>
      <c r="D9177" t="s">
        <v>814</v>
      </c>
      <c r="E9177">
        <v>2</v>
      </c>
      <c r="F9177" s="111">
        <v>34</v>
      </c>
      <c r="G9177" s="111">
        <v>68</v>
      </c>
    </row>
    <row r="9178" spans="1:7" x14ac:dyDescent="0.25">
      <c r="A9178" s="87">
        <v>41626</v>
      </c>
      <c r="B9178" t="s">
        <v>747</v>
      </c>
      <c r="C9178" t="s">
        <v>7</v>
      </c>
      <c r="D9178" t="s">
        <v>816</v>
      </c>
      <c r="E9178">
        <v>2</v>
      </c>
      <c r="F9178" s="111">
        <v>28</v>
      </c>
      <c r="G9178" s="111">
        <v>56</v>
      </c>
    </row>
    <row r="9179" spans="1:7" x14ac:dyDescent="0.25">
      <c r="A9179" s="87">
        <v>41950</v>
      </c>
      <c r="B9179" t="s">
        <v>743</v>
      </c>
      <c r="C9179" t="s">
        <v>21</v>
      </c>
      <c r="D9179" t="s">
        <v>2393</v>
      </c>
      <c r="E9179">
        <v>2</v>
      </c>
      <c r="F9179" s="111">
        <v>23.5</v>
      </c>
      <c r="G9179" s="111">
        <v>47</v>
      </c>
    </row>
    <row r="9180" spans="1:7" x14ac:dyDescent="0.25">
      <c r="A9180" s="87">
        <v>41986</v>
      </c>
      <c r="B9180" t="s">
        <v>768</v>
      </c>
      <c r="C9180" t="s">
        <v>7</v>
      </c>
      <c r="D9180" t="s">
        <v>816</v>
      </c>
      <c r="E9180">
        <v>2</v>
      </c>
      <c r="F9180" s="111">
        <v>28</v>
      </c>
      <c r="G9180" s="111">
        <v>56</v>
      </c>
    </row>
    <row r="9181" spans="1:7" x14ac:dyDescent="0.25">
      <c r="A9181" s="87">
        <v>41606</v>
      </c>
      <c r="B9181" t="s">
        <v>745</v>
      </c>
      <c r="C9181" t="s">
        <v>20</v>
      </c>
      <c r="D9181" t="s">
        <v>2394</v>
      </c>
      <c r="E9181">
        <v>4</v>
      </c>
      <c r="F9181" s="111">
        <v>24</v>
      </c>
      <c r="G9181" s="111">
        <v>96</v>
      </c>
    </row>
    <row r="9182" spans="1:7" x14ac:dyDescent="0.25">
      <c r="A9182" s="87">
        <v>42001</v>
      </c>
      <c r="B9182" t="s">
        <v>785</v>
      </c>
      <c r="C9182" t="s">
        <v>7</v>
      </c>
      <c r="D9182" t="s">
        <v>2393</v>
      </c>
      <c r="E9182">
        <v>3</v>
      </c>
      <c r="F9182" s="111">
        <v>22.5</v>
      </c>
      <c r="G9182" s="111">
        <v>67.5</v>
      </c>
    </row>
    <row r="9183" spans="1:7" x14ac:dyDescent="0.25">
      <c r="A9183" s="87">
        <v>41622</v>
      </c>
      <c r="B9183" t="s">
        <v>804</v>
      </c>
      <c r="C9183" t="s">
        <v>7</v>
      </c>
      <c r="D9183" t="s">
        <v>813</v>
      </c>
      <c r="E9183">
        <v>3</v>
      </c>
      <c r="F9183" s="111">
        <v>23</v>
      </c>
      <c r="G9183" s="111">
        <v>69</v>
      </c>
    </row>
    <row r="9184" spans="1:7" x14ac:dyDescent="0.25">
      <c r="A9184" s="87">
        <v>41985</v>
      </c>
      <c r="B9184" t="s">
        <v>790</v>
      </c>
      <c r="C9184" t="s">
        <v>7</v>
      </c>
      <c r="D9184" t="s">
        <v>817</v>
      </c>
      <c r="E9184">
        <v>3</v>
      </c>
      <c r="F9184" s="111">
        <v>21.95</v>
      </c>
      <c r="G9184" s="111">
        <v>65.849999999999994</v>
      </c>
    </row>
    <row r="9185" spans="1:7" x14ac:dyDescent="0.25">
      <c r="A9185" s="87">
        <v>41954</v>
      </c>
      <c r="B9185" t="s">
        <v>798</v>
      </c>
      <c r="C9185" t="s">
        <v>20</v>
      </c>
      <c r="D9185" t="s">
        <v>2393</v>
      </c>
      <c r="E9185">
        <v>1</v>
      </c>
      <c r="F9185" s="111">
        <v>22.5</v>
      </c>
      <c r="G9185" s="111">
        <v>22.5</v>
      </c>
    </row>
    <row r="9186" spans="1:7" x14ac:dyDescent="0.25">
      <c r="A9186" s="87">
        <v>41944</v>
      </c>
      <c r="B9186" t="s">
        <v>773</v>
      </c>
      <c r="C9186" t="s">
        <v>729</v>
      </c>
      <c r="D9186" t="s">
        <v>813</v>
      </c>
      <c r="E9186">
        <v>2</v>
      </c>
      <c r="F9186" s="111">
        <v>24</v>
      </c>
      <c r="G9186" s="111">
        <v>48</v>
      </c>
    </row>
    <row r="9187" spans="1:7" x14ac:dyDescent="0.25">
      <c r="A9187" s="87">
        <v>41614</v>
      </c>
      <c r="B9187" t="s">
        <v>787</v>
      </c>
      <c r="C9187" t="s">
        <v>729</v>
      </c>
      <c r="D9187" t="s">
        <v>812</v>
      </c>
      <c r="E9187">
        <v>2</v>
      </c>
      <c r="F9187" s="111">
        <v>19.95</v>
      </c>
      <c r="G9187" s="111">
        <v>39.9</v>
      </c>
    </row>
    <row r="9188" spans="1:7" x14ac:dyDescent="0.25">
      <c r="A9188" s="87">
        <v>41583</v>
      </c>
      <c r="B9188" t="s">
        <v>787</v>
      </c>
      <c r="C9188" t="s">
        <v>729</v>
      </c>
      <c r="D9188" t="s">
        <v>812</v>
      </c>
      <c r="E9188">
        <v>2</v>
      </c>
      <c r="F9188" s="111">
        <v>19.95</v>
      </c>
      <c r="G9188" s="111">
        <v>39.9</v>
      </c>
    </row>
    <row r="9189" spans="1:7" x14ac:dyDescent="0.25">
      <c r="A9189" s="87">
        <v>41969</v>
      </c>
      <c r="B9189" t="s">
        <v>795</v>
      </c>
      <c r="C9189" t="s">
        <v>729</v>
      </c>
      <c r="D9189" t="s">
        <v>817</v>
      </c>
      <c r="E9189">
        <v>3</v>
      </c>
      <c r="F9189" s="111">
        <v>22.95</v>
      </c>
      <c r="G9189" s="111">
        <v>68.849999999999994</v>
      </c>
    </row>
    <row r="9190" spans="1:7" x14ac:dyDescent="0.25">
      <c r="A9190" s="87">
        <v>41990</v>
      </c>
      <c r="B9190" t="s">
        <v>782</v>
      </c>
      <c r="C9190" t="s">
        <v>7</v>
      </c>
      <c r="D9190" t="s">
        <v>811</v>
      </c>
      <c r="E9190">
        <v>2</v>
      </c>
      <c r="F9190" s="111">
        <v>75.95</v>
      </c>
      <c r="G9190" s="111">
        <v>151.9</v>
      </c>
    </row>
    <row r="9191" spans="1:7" x14ac:dyDescent="0.25">
      <c r="A9191" s="87">
        <v>41586</v>
      </c>
      <c r="B9191" t="s">
        <v>791</v>
      </c>
      <c r="C9191" t="s">
        <v>729</v>
      </c>
      <c r="D9191" t="s">
        <v>2394</v>
      </c>
      <c r="E9191">
        <v>2</v>
      </c>
      <c r="F9191" s="111">
        <v>24</v>
      </c>
      <c r="G9191" s="111">
        <v>48</v>
      </c>
    </row>
    <row r="9192" spans="1:7" x14ac:dyDescent="0.25">
      <c r="A9192" s="87">
        <v>41620</v>
      </c>
      <c r="B9192" t="s">
        <v>752</v>
      </c>
      <c r="C9192" t="s">
        <v>729</v>
      </c>
      <c r="D9192" t="s">
        <v>815</v>
      </c>
      <c r="E9192">
        <v>3</v>
      </c>
      <c r="F9192" s="111">
        <v>22.95</v>
      </c>
      <c r="G9192" s="111">
        <v>68.849999999999994</v>
      </c>
    </row>
    <row r="9193" spans="1:7" x14ac:dyDescent="0.25">
      <c r="A9193" s="87">
        <v>41733</v>
      </c>
      <c r="B9193" t="s">
        <v>754</v>
      </c>
      <c r="C9193" t="s">
        <v>20</v>
      </c>
      <c r="D9193" t="s">
        <v>815</v>
      </c>
      <c r="E9193">
        <v>3</v>
      </c>
      <c r="F9193" s="111">
        <v>22.95</v>
      </c>
      <c r="G9193" s="111">
        <v>68.849999999999994</v>
      </c>
    </row>
    <row r="9194" spans="1:7" x14ac:dyDescent="0.25">
      <c r="A9194" s="87">
        <v>41933</v>
      </c>
      <c r="B9194" t="s">
        <v>797</v>
      </c>
      <c r="C9194" t="s">
        <v>20</v>
      </c>
      <c r="D9194" t="s">
        <v>811</v>
      </c>
      <c r="E9194">
        <v>2</v>
      </c>
      <c r="F9194" s="111">
        <v>77.95</v>
      </c>
      <c r="G9194" s="111">
        <v>155.9</v>
      </c>
    </row>
    <row r="9195" spans="1:7" x14ac:dyDescent="0.25">
      <c r="A9195" s="87">
        <v>41328</v>
      </c>
      <c r="B9195" t="s">
        <v>760</v>
      </c>
      <c r="C9195" t="s">
        <v>729</v>
      </c>
      <c r="D9195" t="s">
        <v>815</v>
      </c>
      <c r="E9195">
        <v>4</v>
      </c>
      <c r="F9195" s="111">
        <v>22.95</v>
      </c>
      <c r="G9195" s="111">
        <v>91.8</v>
      </c>
    </row>
    <row r="9196" spans="1:7" x14ac:dyDescent="0.25">
      <c r="A9196" s="87">
        <v>41602</v>
      </c>
      <c r="B9196" t="s">
        <v>775</v>
      </c>
      <c r="C9196" t="s">
        <v>20</v>
      </c>
      <c r="D9196" t="s">
        <v>815</v>
      </c>
      <c r="E9196">
        <v>3</v>
      </c>
      <c r="F9196" s="111">
        <v>22.95</v>
      </c>
      <c r="G9196" s="111">
        <v>68.849999999999994</v>
      </c>
    </row>
    <row r="9197" spans="1:7" x14ac:dyDescent="0.25">
      <c r="A9197" s="87">
        <v>41675</v>
      </c>
      <c r="B9197" t="s">
        <v>807</v>
      </c>
      <c r="C9197" t="s">
        <v>7</v>
      </c>
      <c r="D9197" t="s">
        <v>816</v>
      </c>
      <c r="E9197">
        <v>1</v>
      </c>
      <c r="F9197" s="111">
        <v>28</v>
      </c>
      <c r="G9197" s="111">
        <v>28</v>
      </c>
    </row>
    <row r="9198" spans="1:7" x14ac:dyDescent="0.25">
      <c r="A9198" s="87">
        <v>41592</v>
      </c>
      <c r="B9198" t="s">
        <v>776</v>
      </c>
      <c r="C9198" t="s">
        <v>20</v>
      </c>
      <c r="D9198" t="s">
        <v>814</v>
      </c>
      <c r="E9198">
        <v>1</v>
      </c>
      <c r="F9198" s="111">
        <v>33</v>
      </c>
      <c r="G9198" s="111">
        <v>33</v>
      </c>
    </row>
    <row r="9199" spans="1:7" x14ac:dyDescent="0.25">
      <c r="A9199" s="87">
        <v>41619</v>
      </c>
      <c r="B9199" t="s">
        <v>765</v>
      </c>
      <c r="C9199" t="s">
        <v>729</v>
      </c>
      <c r="D9199" t="s">
        <v>812</v>
      </c>
      <c r="E9199">
        <v>1</v>
      </c>
      <c r="F9199" s="111">
        <v>19.95</v>
      </c>
      <c r="G9199" s="111">
        <v>19.95</v>
      </c>
    </row>
    <row r="9200" spans="1:7" x14ac:dyDescent="0.25">
      <c r="A9200" s="87">
        <v>41610</v>
      </c>
      <c r="B9200" t="s">
        <v>823</v>
      </c>
      <c r="C9200" t="s">
        <v>729</v>
      </c>
      <c r="D9200" t="s">
        <v>815</v>
      </c>
      <c r="E9200">
        <v>2</v>
      </c>
      <c r="F9200" s="111">
        <v>22.95</v>
      </c>
      <c r="G9200" s="111">
        <v>45.9</v>
      </c>
    </row>
    <row r="9201" spans="1:7" x14ac:dyDescent="0.25">
      <c r="A9201" s="87">
        <v>41779</v>
      </c>
      <c r="B9201" t="s">
        <v>774</v>
      </c>
      <c r="C9201" t="s">
        <v>21</v>
      </c>
      <c r="D9201" t="s">
        <v>828</v>
      </c>
      <c r="E9201">
        <v>2</v>
      </c>
      <c r="F9201" s="111">
        <v>21</v>
      </c>
      <c r="G9201" s="111">
        <v>42</v>
      </c>
    </row>
    <row r="9202" spans="1:7" x14ac:dyDescent="0.25">
      <c r="A9202" s="87">
        <v>42003</v>
      </c>
      <c r="B9202" t="s">
        <v>762</v>
      </c>
      <c r="C9202" t="s">
        <v>729</v>
      </c>
      <c r="D9202" t="s">
        <v>2394</v>
      </c>
      <c r="E9202">
        <v>18</v>
      </c>
      <c r="F9202" s="111">
        <v>22.8</v>
      </c>
      <c r="G9202" s="111">
        <v>410.4</v>
      </c>
    </row>
    <row r="9203" spans="1:7" x14ac:dyDescent="0.25">
      <c r="A9203" s="87">
        <v>41949</v>
      </c>
      <c r="B9203" t="s">
        <v>784</v>
      </c>
      <c r="C9203" t="s">
        <v>20</v>
      </c>
      <c r="D9203" t="s">
        <v>2395</v>
      </c>
      <c r="E9203">
        <v>2</v>
      </c>
      <c r="F9203" s="111">
        <v>18</v>
      </c>
      <c r="G9203" s="111">
        <v>36</v>
      </c>
    </row>
    <row r="9204" spans="1:7" x14ac:dyDescent="0.25">
      <c r="A9204" s="87">
        <v>41979</v>
      </c>
      <c r="B9204" t="s">
        <v>754</v>
      </c>
      <c r="C9204" t="s">
        <v>20</v>
      </c>
      <c r="D9204" t="s">
        <v>813</v>
      </c>
      <c r="E9204">
        <v>3</v>
      </c>
      <c r="F9204" s="111">
        <v>24</v>
      </c>
      <c r="G9204" s="111">
        <v>72</v>
      </c>
    </row>
    <row r="9205" spans="1:7" x14ac:dyDescent="0.25">
      <c r="A9205" s="87">
        <v>41422</v>
      </c>
      <c r="B9205" t="s">
        <v>795</v>
      </c>
      <c r="C9205" t="s">
        <v>729</v>
      </c>
      <c r="D9205" t="s">
        <v>813</v>
      </c>
      <c r="E9205">
        <v>1</v>
      </c>
      <c r="F9205" s="111">
        <v>24</v>
      </c>
      <c r="G9205" s="111">
        <v>24</v>
      </c>
    </row>
    <row r="9206" spans="1:7" x14ac:dyDescent="0.25">
      <c r="A9206" s="87">
        <v>41603</v>
      </c>
      <c r="B9206" t="s">
        <v>824</v>
      </c>
      <c r="C9206" t="s">
        <v>7</v>
      </c>
      <c r="D9206" t="s">
        <v>815</v>
      </c>
      <c r="E9206">
        <v>2</v>
      </c>
      <c r="F9206" s="111">
        <v>21.95</v>
      </c>
      <c r="G9206" s="111">
        <v>43.9</v>
      </c>
    </row>
    <row r="9207" spans="1:7" x14ac:dyDescent="0.25">
      <c r="A9207" s="87">
        <v>41602</v>
      </c>
      <c r="B9207" t="s">
        <v>785</v>
      </c>
      <c r="C9207" t="s">
        <v>7</v>
      </c>
      <c r="D9207" t="s">
        <v>814</v>
      </c>
      <c r="E9207">
        <v>1</v>
      </c>
      <c r="F9207" s="111">
        <v>32</v>
      </c>
      <c r="G9207" s="111">
        <v>32</v>
      </c>
    </row>
    <row r="9208" spans="1:7" x14ac:dyDescent="0.25">
      <c r="A9208" s="87">
        <v>41964</v>
      </c>
      <c r="B9208" t="s">
        <v>746</v>
      </c>
      <c r="C9208" t="s">
        <v>729</v>
      </c>
      <c r="D9208" t="s">
        <v>812</v>
      </c>
      <c r="E9208">
        <v>1</v>
      </c>
      <c r="F9208" s="111">
        <v>19.95</v>
      </c>
      <c r="G9208" s="111">
        <v>19.95</v>
      </c>
    </row>
    <row r="9209" spans="1:7" x14ac:dyDescent="0.25">
      <c r="A9209" s="87">
        <v>41946</v>
      </c>
      <c r="B9209" t="s">
        <v>773</v>
      </c>
      <c r="C9209" t="s">
        <v>729</v>
      </c>
      <c r="D9209" t="s">
        <v>818</v>
      </c>
      <c r="E9209">
        <v>1</v>
      </c>
      <c r="F9209" s="111">
        <v>27.5</v>
      </c>
      <c r="G9209" s="111">
        <v>27.5</v>
      </c>
    </row>
    <row r="9210" spans="1:7" x14ac:dyDescent="0.25">
      <c r="A9210" s="87">
        <v>42003</v>
      </c>
      <c r="B9210" t="s">
        <v>782</v>
      </c>
      <c r="C9210" t="s">
        <v>7</v>
      </c>
      <c r="D9210" t="s">
        <v>817</v>
      </c>
      <c r="E9210">
        <v>2</v>
      </c>
      <c r="F9210" s="111">
        <v>21.95</v>
      </c>
      <c r="G9210" s="111">
        <v>43.9</v>
      </c>
    </row>
    <row r="9211" spans="1:7" x14ac:dyDescent="0.25">
      <c r="A9211" s="87">
        <v>41848</v>
      </c>
      <c r="B9211" t="s">
        <v>823</v>
      </c>
      <c r="C9211" t="s">
        <v>729</v>
      </c>
      <c r="D9211" t="s">
        <v>812</v>
      </c>
      <c r="E9211">
        <v>2</v>
      </c>
      <c r="F9211" s="111">
        <v>19.95</v>
      </c>
      <c r="G9211" s="111">
        <v>39.9</v>
      </c>
    </row>
    <row r="9212" spans="1:7" x14ac:dyDescent="0.25">
      <c r="A9212" s="87">
        <v>41618</v>
      </c>
      <c r="B9212" t="s">
        <v>819</v>
      </c>
      <c r="C9212" t="s">
        <v>21</v>
      </c>
      <c r="D9212" t="s">
        <v>813</v>
      </c>
      <c r="E9212">
        <v>3</v>
      </c>
      <c r="F9212" s="111">
        <v>25</v>
      </c>
      <c r="G9212" s="111">
        <v>75</v>
      </c>
    </row>
    <row r="9213" spans="1:7" x14ac:dyDescent="0.25">
      <c r="A9213" s="87">
        <v>41868</v>
      </c>
      <c r="B9213" t="s">
        <v>770</v>
      </c>
      <c r="C9213" t="s">
        <v>21</v>
      </c>
      <c r="D9213" t="s">
        <v>817</v>
      </c>
      <c r="E9213">
        <v>3</v>
      </c>
      <c r="F9213" s="111">
        <v>22.95</v>
      </c>
      <c r="G9213" s="111">
        <v>68.849999999999994</v>
      </c>
    </row>
    <row r="9214" spans="1:7" x14ac:dyDescent="0.25">
      <c r="A9214" s="87">
        <v>41630</v>
      </c>
      <c r="B9214" t="s">
        <v>785</v>
      </c>
      <c r="C9214" t="s">
        <v>7</v>
      </c>
      <c r="D9214" t="s">
        <v>814</v>
      </c>
      <c r="E9214">
        <v>4</v>
      </c>
      <c r="F9214" s="111">
        <v>32</v>
      </c>
      <c r="G9214" s="111">
        <v>128</v>
      </c>
    </row>
    <row r="9215" spans="1:7" x14ac:dyDescent="0.25">
      <c r="A9215" s="87">
        <v>41988</v>
      </c>
      <c r="B9215" t="s">
        <v>788</v>
      </c>
      <c r="C9215" t="s">
        <v>7</v>
      </c>
      <c r="D9215" t="s">
        <v>815</v>
      </c>
      <c r="E9215">
        <v>2</v>
      </c>
      <c r="F9215" s="111">
        <v>21.95</v>
      </c>
      <c r="G9215" s="111">
        <v>43.9</v>
      </c>
    </row>
    <row r="9216" spans="1:7" x14ac:dyDescent="0.25">
      <c r="A9216" s="87">
        <v>41612</v>
      </c>
      <c r="B9216" t="s">
        <v>752</v>
      </c>
      <c r="C9216" t="s">
        <v>729</v>
      </c>
      <c r="D9216" t="s">
        <v>2394</v>
      </c>
      <c r="E9216">
        <v>1</v>
      </c>
      <c r="F9216" s="111">
        <v>24</v>
      </c>
      <c r="G9216" s="111">
        <v>24</v>
      </c>
    </row>
    <row r="9217" spans="1:7" x14ac:dyDescent="0.25">
      <c r="A9217" s="87">
        <v>41951</v>
      </c>
      <c r="B9217" t="s">
        <v>760</v>
      </c>
      <c r="C9217" t="s">
        <v>729</v>
      </c>
      <c r="D9217" t="s">
        <v>817</v>
      </c>
      <c r="E9217">
        <v>3</v>
      </c>
      <c r="F9217" s="111">
        <v>22.95</v>
      </c>
      <c r="G9217" s="111">
        <v>68.849999999999994</v>
      </c>
    </row>
    <row r="9218" spans="1:7" x14ac:dyDescent="0.25">
      <c r="A9218" s="87">
        <v>41902</v>
      </c>
      <c r="B9218" t="s">
        <v>802</v>
      </c>
      <c r="C9218" t="s">
        <v>21</v>
      </c>
      <c r="D9218" t="s">
        <v>817</v>
      </c>
      <c r="E9218">
        <v>1</v>
      </c>
      <c r="F9218" s="111">
        <v>22.95</v>
      </c>
      <c r="G9218" s="111">
        <v>22.95</v>
      </c>
    </row>
    <row r="9219" spans="1:7" x14ac:dyDescent="0.25">
      <c r="A9219" s="87">
        <v>41962</v>
      </c>
      <c r="B9219" t="s">
        <v>822</v>
      </c>
      <c r="C9219" t="s">
        <v>729</v>
      </c>
      <c r="D9219" t="s">
        <v>2393</v>
      </c>
      <c r="E9219">
        <v>3</v>
      </c>
      <c r="F9219" s="111">
        <v>23.5</v>
      </c>
      <c r="G9219" s="111">
        <v>70.5</v>
      </c>
    </row>
    <row r="9220" spans="1:7" x14ac:dyDescent="0.25">
      <c r="A9220" s="87">
        <v>41988</v>
      </c>
      <c r="B9220" t="s">
        <v>768</v>
      </c>
      <c r="C9220" t="s">
        <v>7</v>
      </c>
      <c r="D9220" t="s">
        <v>828</v>
      </c>
      <c r="E9220">
        <v>1</v>
      </c>
      <c r="F9220" s="111">
        <v>19</v>
      </c>
      <c r="G9220" s="111">
        <v>19</v>
      </c>
    </row>
    <row r="9221" spans="1:7" x14ac:dyDescent="0.25">
      <c r="A9221" s="87">
        <v>41959</v>
      </c>
      <c r="B9221" t="s">
        <v>822</v>
      </c>
      <c r="C9221" t="s">
        <v>729</v>
      </c>
      <c r="D9221" t="s">
        <v>817</v>
      </c>
      <c r="E9221">
        <v>3</v>
      </c>
      <c r="F9221" s="111">
        <v>22.95</v>
      </c>
      <c r="G9221" s="111">
        <v>68.849999999999994</v>
      </c>
    </row>
    <row r="9222" spans="1:7" x14ac:dyDescent="0.25">
      <c r="A9222" s="87">
        <v>41985</v>
      </c>
      <c r="B9222" t="s">
        <v>758</v>
      </c>
      <c r="C9222" t="s">
        <v>729</v>
      </c>
      <c r="D9222" t="s">
        <v>813</v>
      </c>
      <c r="E9222">
        <v>2</v>
      </c>
      <c r="F9222" s="111">
        <v>24</v>
      </c>
      <c r="G9222" s="111">
        <v>48</v>
      </c>
    </row>
    <row r="9223" spans="1:7" x14ac:dyDescent="0.25">
      <c r="A9223" s="87">
        <v>41986</v>
      </c>
      <c r="B9223" t="s">
        <v>770</v>
      </c>
      <c r="C9223" t="s">
        <v>21</v>
      </c>
      <c r="D9223" t="s">
        <v>815</v>
      </c>
      <c r="E9223">
        <v>3</v>
      </c>
      <c r="F9223" s="111">
        <v>22.95</v>
      </c>
      <c r="G9223" s="111">
        <v>68.849999999999994</v>
      </c>
    </row>
    <row r="9224" spans="1:7" x14ac:dyDescent="0.25">
      <c r="A9224" s="87">
        <v>41958</v>
      </c>
      <c r="B9224" t="s">
        <v>824</v>
      </c>
      <c r="C9224" t="s">
        <v>7</v>
      </c>
      <c r="D9224" t="s">
        <v>812</v>
      </c>
      <c r="E9224">
        <v>3</v>
      </c>
      <c r="F9224" s="111">
        <v>18.95</v>
      </c>
      <c r="G9224" s="111">
        <v>56.85</v>
      </c>
    </row>
    <row r="9225" spans="1:7" x14ac:dyDescent="0.25">
      <c r="A9225" s="87">
        <v>41582</v>
      </c>
      <c r="B9225" t="s">
        <v>790</v>
      </c>
      <c r="C9225" t="s">
        <v>7</v>
      </c>
      <c r="D9225" t="s">
        <v>813</v>
      </c>
      <c r="E9225">
        <v>3</v>
      </c>
      <c r="F9225" s="111">
        <v>23</v>
      </c>
      <c r="G9225" s="111">
        <v>69</v>
      </c>
    </row>
    <row r="9226" spans="1:7" x14ac:dyDescent="0.25">
      <c r="A9226" s="87">
        <v>41989</v>
      </c>
      <c r="B9226" t="s">
        <v>770</v>
      </c>
      <c r="C9226" t="s">
        <v>21</v>
      </c>
      <c r="D9226" t="s">
        <v>815</v>
      </c>
      <c r="E9226">
        <v>1</v>
      </c>
      <c r="F9226" s="111">
        <v>22.95</v>
      </c>
      <c r="G9226" s="111">
        <v>22.95</v>
      </c>
    </row>
    <row r="9227" spans="1:7" x14ac:dyDescent="0.25">
      <c r="A9227" s="87">
        <v>41545</v>
      </c>
      <c r="B9227" t="s">
        <v>791</v>
      </c>
      <c r="C9227" t="s">
        <v>729</v>
      </c>
      <c r="D9227" t="s">
        <v>815</v>
      </c>
      <c r="E9227">
        <v>2</v>
      </c>
      <c r="F9227" s="111">
        <v>22.95</v>
      </c>
      <c r="G9227" s="111">
        <v>45.9</v>
      </c>
    </row>
    <row r="9228" spans="1:7" x14ac:dyDescent="0.25">
      <c r="A9228" s="87">
        <v>41999</v>
      </c>
      <c r="B9228" t="s">
        <v>779</v>
      </c>
      <c r="C9228" t="s">
        <v>729</v>
      </c>
      <c r="D9228" t="s">
        <v>2394</v>
      </c>
      <c r="E9228">
        <v>2</v>
      </c>
      <c r="F9228" s="111">
        <v>24</v>
      </c>
      <c r="G9228" s="111">
        <v>48</v>
      </c>
    </row>
    <row r="9229" spans="1:7" x14ac:dyDescent="0.25">
      <c r="A9229" s="87">
        <v>41981</v>
      </c>
      <c r="B9229" t="s">
        <v>824</v>
      </c>
      <c r="C9229" t="s">
        <v>7</v>
      </c>
      <c r="D9229" t="s">
        <v>818</v>
      </c>
      <c r="E9229">
        <v>3</v>
      </c>
      <c r="F9229" s="111">
        <v>26.5</v>
      </c>
      <c r="G9229" s="111">
        <v>79.5</v>
      </c>
    </row>
    <row r="9230" spans="1:7" x14ac:dyDescent="0.25">
      <c r="A9230" s="87">
        <v>41583</v>
      </c>
      <c r="B9230" t="s">
        <v>752</v>
      </c>
      <c r="C9230" t="s">
        <v>729</v>
      </c>
      <c r="D9230" t="s">
        <v>815</v>
      </c>
      <c r="E9230">
        <v>3</v>
      </c>
      <c r="F9230" s="111">
        <v>22.95</v>
      </c>
      <c r="G9230" s="111">
        <v>68.849999999999994</v>
      </c>
    </row>
    <row r="9231" spans="1:7" x14ac:dyDescent="0.25">
      <c r="A9231" s="87">
        <v>41999</v>
      </c>
      <c r="B9231" t="s">
        <v>824</v>
      </c>
      <c r="C9231" t="s">
        <v>7</v>
      </c>
      <c r="D9231" t="s">
        <v>814</v>
      </c>
      <c r="E9231">
        <v>1</v>
      </c>
      <c r="F9231" s="111">
        <v>32</v>
      </c>
      <c r="G9231" s="111">
        <v>32</v>
      </c>
    </row>
    <row r="9232" spans="1:7" x14ac:dyDescent="0.25">
      <c r="A9232" s="87">
        <v>41604</v>
      </c>
      <c r="B9232" t="s">
        <v>788</v>
      </c>
      <c r="C9232" t="s">
        <v>7</v>
      </c>
      <c r="D9232" t="s">
        <v>812</v>
      </c>
      <c r="E9232">
        <v>1</v>
      </c>
      <c r="F9232" s="111">
        <v>18.95</v>
      </c>
      <c r="G9232" s="111">
        <v>18.95</v>
      </c>
    </row>
    <row r="9233" spans="1:7" x14ac:dyDescent="0.25">
      <c r="A9233" s="87">
        <v>41998</v>
      </c>
      <c r="B9233" t="s">
        <v>793</v>
      </c>
      <c r="C9233" t="s">
        <v>729</v>
      </c>
      <c r="D9233" t="s">
        <v>814</v>
      </c>
      <c r="E9233">
        <v>2</v>
      </c>
      <c r="F9233" s="111">
        <v>33</v>
      </c>
      <c r="G9233" s="111">
        <v>66</v>
      </c>
    </row>
    <row r="9234" spans="1:7" x14ac:dyDescent="0.25">
      <c r="A9234" s="87">
        <v>41955</v>
      </c>
      <c r="B9234" t="s">
        <v>792</v>
      </c>
      <c r="C9234" t="s">
        <v>729</v>
      </c>
      <c r="D9234" t="s">
        <v>815</v>
      </c>
      <c r="E9234">
        <v>1</v>
      </c>
      <c r="F9234" s="111">
        <v>22.95</v>
      </c>
      <c r="G9234" s="111">
        <v>22.95</v>
      </c>
    </row>
    <row r="9235" spans="1:7" x14ac:dyDescent="0.25">
      <c r="A9235" s="87">
        <v>41341</v>
      </c>
      <c r="B9235" t="s">
        <v>778</v>
      </c>
      <c r="C9235" t="s">
        <v>21</v>
      </c>
      <c r="D9235" t="s">
        <v>817</v>
      </c>
      <c r="E9235">
        <v>9</v>
      </c>
      <c r="F9235" s="111">
        <v>22.95</v>
      </c>
      <c r="G9235" s="111">
        <v>206.55</v>
      </c>
    </row>
    <row r="9236" spans="1:7" x14ac:dyDescent="0.25">
      <c r="A9236" s="87">
        <v>41463</v>
      </c>
      <c r="B9236" t="s">
        <v>776</v>
      </c>
      <c r="C9236" t="s">
        <v>20</v>
      </c>
      <c r="D9236" t="s">
        <v>2393</v>
      </c>
      <c r="E9236">
        <v>6</v>
      </c>
      <c r="F9236" s="111">
        <v>22.5</v>
      </c>
      <c r="G9236" s="111">
        <v>135</v>
      </c>
    </row>
    <row r="9237" spans="1:7" x14ac:dyDescent="0.25">
      <c r="A9237" s="87">
        <v>41613</v>
      </c>
      <c r="B9237" t="s">
        <v>807</v>
      </c>
      <c r="C9237" t="s">
        <v>7</v>
      </c>
      <c r="D9237" t="s">
        <v>2393</v>
      </c>
      <c r="E9237">
        <v>2</v>
      </c>
      <c r="F9237" s="111">
        <v>22.5</v>
      </c>
      <c r="G9237" s="111">
        <v>45</v>
      </c>
    </row>
    <row r="9238" spans="1:7" x14ac:dyDescent="0.25">
      <c r="A9238" s="87">
        <v>41592</v>
      </c>
      <c r="B9238" t="s">
        <v>774</v>
      </c>
      <c r="C9238" t="s">
        <v>21</v>
      </c>
      <c r="D9238" t="s">
        <v>2394</v>
      </c>
      <c r="E9238">
        <v>1</v>
      </c>
      <c r="F9238" s="111">
        <v>25</v>
      </c>
      <c r="G9238" s="111">
        <v>25</v>
      </c>
    </row>
    <row r="9239" spans="1:7" x14ac:dyDescent="0.25">
      <c r="A9239" s="87">
        <v>41959</v>
      </c>
      <c r="B9239" t="s">
        <v>752</v>
      </c>
      <c r="C9239" t="s">
        <v>729</v>
      </c>
      <c r="D9239" t="s">
        <v>815</v>
      </c>
      <c r="E9239">
        <v>1</v>
      </c>
      <c r="F9239" s="111">
        <v>22.95</v>
      </c>
      <c r="G9239" s="111">
        <v>22.95</v>
      </c>
    </row>
    <row r="9240" spans="1:7" x14ac:dyDescent="0.25">
      <c r="A9240" s="87">
        <v>41282</v>
      </c>
      <c r="B9240" t="s">
        <v>823</v>
      </c>
      <c r="C9240" t="s">
        <v>729</v>
      </c>
      <c r="D9240" t="s">
        <v>815</v>
      </c>
      <c r="E9240">
        <v>21</v>
      </c>
      <c r="F9240" s="111">
        <v>21.8</v>
      </c>
      <c r="G9240" s="111">
        <v>457.8</v>
      </c>
    </row>
    <row r="9241" spans="1:7" x14ac:dyDescent="0.25">
      <c r="A9241" s="87">
        <v>41428</v>
      </c>
      <c r="B9241" t="s">
        <v>750</v>
      </c>
      <c r="C9241" t="s">
        <v>21</v>
      </c>
      <c r="D9241" t="s">
        <v>815</v>
      </c>
      <c r="E9241">
        <v>3</v>
      </c>
      <c r="F9241" s="111">
        <v>22.95</v>
      </c>
      <c r="G9241" s="111">
        <v>68.849999999999994</v>
      </c>
    </row>
    <row r="9242" spans="1:7" x14ac:dyDescent="0.25">
      <c r="A9242" s="87">
        <v>41988</v>
      </c>
      <c r="B9242" t="s">
        <v>783</v>
      </c>
      <c r="C9242" t="s">
        <v>21</v>
      </c>
      <c r="D9242" t="s">
        <v>814</v>
      </c>
      <c r="E9242">
        <v>1</v>
      </c>
      <c r="F9242" s="111">
        <v>34</v>
      </c>
      <c r="G9242" s="111">
        <v>34</v>
      </c>
    </row>
    <row r="9243" spans="1:7" x14ac:dyDescent="0.25">
      <c r="A9243" s="87">
        <v>41628</v>
      </c>
      <c r="B9243" t="s">
        <v>798</v>
      </c>
      <c r="C9243" t="s">
        <v>20</v>
      </c>
      <c r="D9243" t="s">
        <v>828</v>
      </c>
      <c r="E9243">
        <v>3</v>
      </c>
      <c r="F9243" s="111">
        <v>20</v>
      </c>
      <c r="G9243" s="111">
        <v>60</v>
      </c>
    </row>
    <row r="9244" spans="1:7" x14ac:dyDescent="0.25">
      <c r="A9244" s="87">
        <v>41593</v>
      </c>
      <c r="B9244" t="s">
        <v>773</v>
      </c>
      <c r="C9244" t="s">
        <v>729</v>
      </c>
      <c r="D9244" t="s">
        <v>814</v>
      </c>
      <c r="E9244">
        <v>1</v>
      </c>
      <c r="F9244" s="111">
        <v>33</v>
      </c>
      <c r="G9244" s="111">
        <v>33</v>
      </c>
    </row>
    <row r="9245" spans="1:7" x14ac:dyDescent="0.25">
      <c r="A9245" s="87">
        <v>41606</v>
      </c>
      <c r="B9245" t="s">
        <v>774</v>
      </c>
      <c r="C9245" t="s">
        <v>21</v>
      </c>
      <c r="D9245" t="s">
        <v>814</v>
      </c>
      <c r="E9245">
        <v>3</v>
      </c>
      <c r="F9245" s="111">
        <v>34</v>
      </c>
      <c r="G9245" s="111">
        <v>102</v>
      </c>
    </row>
    <row r="9246" spans="1:7" x14ac:dyDescent="0.25">
      <c r="A9246" s="87">
        <v>41597</v>
      </c>
      <c r="B9246" t="s">
        <v>743</v>
      </c>
      <c r="C9246" t="s">
        <v>21</v>
      </c>
      <c r="D9246" t="s">
        <v>2394</v>
      </c>
      <c r="E9246">
        <v>11</v>
      </c>
      <c r="F9246" s="111">
        <v>23.75</v>
      </c>
      <c r="G9246" s="111">
        <v>261.25</v>
      </c>
    </row>
    <row r="9247" spans="1:7" x14ac:dyDescent="0.25">
      <c r="A9247" s="87">
        <v>41634</v>
      </c>
      <c r="B9247" t="s">
        <v>790</v>
      </c>
      <c r="C9247" t="s">
        <v>7</v>
      </c>
      <c r="D9247" t="s">
        <v>816</v>
      </c>
      <c r="E9247">
        <v>3</v>
      </c>
      <c r="F9247" s="111">
        <v>28</v>
      </c>
      <c r="G9247" s="111">
        <v>84</v>
      </c>
    </row>
    <row r="9248" spans="1:7" x14ac:dyDescent="0.25">
      <c r="A9248" s="87">
        <v>41985</v>
      </c>
      <c r="B9248" t="s">
        <v>781</v>
      </c>
      <c r="C9248" t="s">
        <v>7</v>
      </c>
      <c r="D9248" t="s">
        <v>814</v>
      </c>
      <c r="E9248">
        <v>1</v>
      </c>
      <c r="F9248" s="111">
        <v>32</v>
      </c>
      <c r="G9248" s="111">
        <v>32</v>
      </c>
    </row>
    <row r="9249" spans="1:7" x14ac:dyDescent="0.25">
      <c r="A9249" s="87">
        <v>41607</v>
      </c>
      <c r="B9249" t="s">
        <v>751</v>
      </c>
      <c r="C9249" t="s">
        <v>21</v>
      </c>
      <c r="D9249" t="s">
        <v>814</v>
      </c>
      <c r="E9249">
        <v>3</v>
      </c>
      <c r="F9249" s="111">
        <v>34</v>
      </c>
      <c r="G9249" s="111">
        <v>102</v>
      </c>
    </row>
    <row r="9250" spans="1:7" x14ac:dyDescent="0.25">
      <c r="A9250" s="87">
        <v>41966</v>
      </c>
      <c r="B9250" t="s">
        <v>820</v>
      </c>
      <c r="C9250" t="s">
        <v>729</v>
      </c>
      <c r="D9250" t="s">
        <v>811</v>
      </c>
      <c r="E9250">
        <v>1</v>
      </c>
      <c r="F9250" s="111">
        <v>79.95</v>
      </c>
      <c r="G9250" s="111">
        <v>79.95</v>
      </c>
    </row>
    <row r="9251" spans="1:7" x14ac:dyDescent="0.25">
      <c r="A9251" s="87">
        <v>41952</v>
      </c>
      <c r="B9251" t="s">
        <v>751</v>
      </c>
      <c r="C9251" t="s">
        <v>21</v>
      </c>
      <c r="D9251" t="s">
        <v>2395</v>
      </c>
      <c r="E9251">
        <v>22</v>
      </c>
      <c r="F9251" s="111">
        <v>18.05</v>
      </c>
      <c r="G9251" s="111">
        <v>397.1</v>
      </c>
    </row>
    <row r="9252" spans="1:7" x14ac:dyDescent="0.25">
      <c r="A9252" s="87">
        <v>41951</v>
      </c>
      <c r="B9252" t="s">
        <v>820</v>
      </c>
      <c r="C9252" t="s">
        <v>729</v>
      </c>
      <c r="D9252" t="s">
        <v>814</v>
      </c>
      <c r="E9252">
        <v>3</v>
      </c>
      <c r="F9252" s="111">
        <v>33</v>
      </c>
      <c r="G9252" s="111">
        <v>99</v>
      </c>
    </row>
    <row r="9253" spans="1:7" x14ac:dyDescent="0.25">
      <c r="A9253" s="87">
        <v>41899</v>
      </c>
      <c r="B9253" t="s">
        <v>762</v>
      </c>
      <c r="C9253" t="s">
        <v>729</v>
      </c>
      <c r="D9253" t="s">
        <v>811</v>
      </c>
      <c r="E9253">
        <v>4</v>
      </c>
      <c r="F9253" s="111">
        <v>79.95</v>
      </c>
      <c r="G9253" s="111">
        <v>319.8</v>
      </c>
    </row>
    <row r="9254" spans="1:7" x14ac:dyDescent="0.25">
      <c r="A9254" s="87">
        <v>41923</v>
      </c>
      <c r="B9254" t="s">
        <v>809</v>
      </c>
      <c r="C9254" t="s">
        <v>21</v>
      </c>
      <c r="D9254" t="s">
        <v>2393</v>
      </c>
      <c r="E9254">
        <v>13</v>
      </c>
      <c r="F9254" s="111">
        <v>22.33</v>
      </c>
      <c r="G9254" s="111">
        <v>290.29000000000002</v>
      </c>
    </row>
    <row r="9255" spans="1:7" x14ac:dyDescent="0.25">
      <c r="A9255" s="87">
        <v>41875</v>
      </c>
      <c r="B9255" t="s">
        <v>793</v>
      </c>
      <c r="C9255" t="s">
        <v>729</v>
      </c>
      <c r="D9255" t="s">
        <v>813</v>
      </c>
      <c r="E9255">
        <v>1</v>
      </c>
      <c r="F9255" s="111">
        <v>24</v>
      </c>
      <c r="G9255" s="111">
        <v>24</v>
      </c>
    </row>
    <row r="9256" spans="1:7" x14ac:dyDescent="0.25">
      <c r="A9256" s="87">
        <v>41986</v>
      </c>
      <c r="B9256" t="s">
        <v>762</v>
      </c>
      <c r="C9256" t="s">
        <v>729</v>
      </c>
      <c r="D9256" t="s">
        <v>812</v>
      </c>
      <c r="E9256">
        <v>1</v>
      </c>
      <c r="F9256" s="111">
        <v>19.95</v>
      </c>
      <c r="G9256" s="111">
        <v>19.95</v>
      </c>
    </row>
    <row r="9257" spans="1:7" x14ac:dyDescent="0.25">
      <c r="A9257" s="87">
        <v>41442</v>
      </c>
      <c r="B9257" t="s">
        <v>760</v>
      </c>
      <c r="C9257" t="s">
        <v>729</v>
      </c>
      <c r="D9257" t="s">
        <v>814</v>
      </c>
      <c r="E9257">
        <v>1</v>
      </c>
      <c r="F9257" s="111">
        <v>33</v>
      </c>
      <c r="G9257" s="111">
        <v>33</v>
      </c>
    </row>
    <row r="9258" spans="1:7" x14ac:dyDescent="0.25">
      <c r="A9258" s="87">
        <v>41614</v>
      </c>
      <c r="B9258" t="s">
        <v>746</v>
      </c>
      <c r="C9258" t="s">
        <v>729</v>
      </c>
      <c r="D9258" t="s">
        <v>2394</v>
      </c>
      <c r="E9258">
        <v>2</v>
      </c>
      <c r="F9258" s="111">
        <v>24</v>
      </c>
      <c r="G9258" s="111">
        <v>48</v>
      </c>
    </row>
    <row r="9259" spans="1:7" x14ac:dyDescent="0.25">
      <c r="A9259" s="87">
        <v>41788</v>
      </c>
      <c r="B9259" t="s">
        <v>778</v>
      </c>
      <c r="C9259" t="s">
        <v>21</v>
      </c>
      <c r="D9259" t="s">
        <v>815</v>
      </c>
      <c r="E9259">
        <v>25</v>
      </c>
      <c r="F9259" s="111">
        <v>21.8</v>
      </c>
      <c r="G9259" s="111">
        <v>545</v>
      </c>
    </row>
    <row r="9260" spans="1:7" x14ac:dyDescent="0.25">
      <c r="A9260" s="87">
        <v>41582</v>
      </c>
      <c r="B9260" t="s">
        <v>764</v>
      </c>
      <c r="C9260" t="s">
        <v>729</v>
      </c>
      <c r="D9260" t="s">
        <v>2393</v>
      </c>
      <c r="E9260">
        <v>2</v>
      </c>
      <c r="F9260" s="111">
        <v>23.5</v>
      </c>
      <c r="G9260" s="111">
        <v>47</v>
      </c>
    </row>
    <row r="9261" spans="1:7" x14ac:dyDescent="0.25">
      <c r="A9261" s="87">
        <v>41590</v>
      </c>
      <c r="B9261" t="s">
        <v>763</v>
      </c>
      <c r="C9261" t="s">
        <v>20</v>
      </c>
      <c r="D9261" t="s">
        <v>813</v>
      </c>
      <c r="E9261">
        <v>3</v>
      </c>
      <c r="F9261" s="111">
        <v>24</v>
      </c>
      <c r="G9261" s="111">
        <v>72</v>
      </c>
    </row>
    <row r="9262" spans="1:7" x14ac:dyDescent="0.25">
      <c r="A9262" s="87">
        <v>41947</v>
      </c>
      <c r="B9262" t="s">
        <v>748</v>
      </c>
      <c r="C9262" t="s">
        <v>729</v>
      </c>
      <c r="D9262" t="s">
        <v>814</v>
      </c>
      <c r="E9262">
        <v>3</v>
      </c>
      <c r="F9262" s="111">
        <v>33</v>
      </c>
      <c r="G9262" s="111">
        <v>99</v>
      </c>
    </row>
    <row r="9263" spans="1:7" x14ac:dyDescent="0.25">
      <c r="A9263" s="87">
        <v>41953</v>
      </c>
      <c r="B9263" t="s">
        <v>761</v>
      </c>
      <c r="C9263" t="s">
        <v>729</v>
      </c>
      <c r="D9263" t="s">
        <v>816</v>
      </c>
      <c r="E9263">
        <v>3</v>
      </c>
      <c r="F9263" s="111">
        <v>29</v>
      </c>
      <c r="G9263" s="111">
        <v>87</v>
      </c>
    </row>
    <row r="9264" spans="1:7" x14ac:dyDescent="0.25">
      <c r="A9264" s="87">
        <v>41624</v>
      </c>
      <c r="B9264" t="s">
        <v>746</v>
      </c>
      <c r="C9264" t="s">
        <v>729</v>
      </c>
      <c r="D9264" t="s">
        <v>812</v>
      </c>
      <c r="E9264">
        <v>5</v>
      </c>
      <c r="F9264" s="111">
        <v>19.95</v>
      </c>
      <c r="G9264" s="111">
        <v>99.75</v>
      </c>
    </row>
    <row r="9265" spans="1:7" x14ac:dyDescent="0.25">
      <c r="A9265" s="87">
        <v>41586</v>
      </c>
      <c r="B9265" t="s">
        <v>786</v>
      </c>
      <c r="C9265" t="s">
        <v>20</v>
      </c>
      <c r="D9265" t="s">
        <v>815</v>
      </c>
      <c r="E9265">
        <v>2</v>
      </c>
      <c r="F9265" s="111">
        <v>22.95</v>
      </c>
      <c r="G9265" s="111">
        <v>45.9</v>
      </c>
    </row>
    <row r="9266" spans="1:7" x14ac:dyDescent="0.25">
      <c r="A9266" s="87">
        <v>41291</v>
      </c>
      <c r="B9266" t="s">
        <v>790</v>
      </c>
      <c r="C9266" t="s">
        <v>7</v>
      </c>
      <c r="D9266" t="s">
        <v>2395</v>
      </c>
      <c r="E9266">
        <v>3</v>
      </c>
      <c r="F9266" s="111">
        <v>18</v>
      </c>
      <c r="G9266" s="111">
        <v>54</v>
      </c>
    </row>
    <row r="9267" spans="1:7" x14ac:dyDescent="0.25">
      <c r="A9267" s="87">
        <v>41597</v>
      </c>
      <c r="B9267" t="s">
        <v>780</v>
      </c>
      <c r="C9267" t="s">
        <v>21</v>
      </c>
      <c r="D9267" t="s">
        <v>817</v>
      </c>
      <c r="E9267">
        <v>1</v>
      </c>
      <c r="F9267" s="111">
        <v>22.95</v>
      </c>
      <c r="G9267" s="111">
        <v>22.95</v>
      </c>
    </row>
    <row r="9268" spans="1:7" x14ac:dyDescent="0.25">
      <c r="A9268" s="87">
        <v>41948</v>
      </c>
      <c r="B9268" t="s">
        <v>765</v>
      </c>
      <c r="C9268" t="s">
        <v>729</v>
      </c>
      <c r="D9268" t="s">
        <v>814</v>
      </c>
      <c r="E9268">
        <v>2</v>
      </c>
      <c r="F9268" s="111">
        <v>33</v>
      </c>
      <c r="G9268" s="111">
        <v>66</v>
      </c>
    </row>
    <row r="9269" spans="1:7" x14ac:dyDescent="0.25">
      <c r="A9269" s="87">
        <v>41958</v>
      </c>
      <c r="B9269" t="s">
        <v>780</v>
      </c>
      <c r="C9269" t="s">
        <v>21</v>
      </c>
      <c r="D9269" t="s">
        <v>828</v>
      </c>
      <c r="E9269">
        <v>3</v>
      </c>
      <c r="F9269" s="111">
        <v>21</v>
      </c>
      <c r="G9269" s="111">
        <v>63</v>
      </c>
    </row>
    <row r="9270" spans="1:7" x14ac:dyDescent="0.25">
      <c r="A9270" s="87">
        <v>41999</v>
      </c>
      <c r="B9270" t="s">
        <v>751</v>
      </c>
      <c r="C9270" t="s">
        <v>21</v>
      </c>
      <c r="D9270" t="s">
        <v>813</v>
      </c>
      <c r="E9270">
        <v>2</v>
      </c>
      <c r="F9270" s="111">
        <v>25</v>
      </c>
      <c r="G9270" s="111">
        <v>50</v>
      </c>
    </row>
    <row r="9271" spans="1:7" x14ac:dyDescent="0.25">
      <c r="A9271" s="87">
        <v>41900</v>
      </c>
      <c r="B9271" t="s">
        <v>746</v>
      </c>
      <c r="C9271" t="s">
        <v>729</v>
      </c>
      <c r="D9271" t="s">
        <v>815</v>
      </c>
      <c r="E9271">
        <v>5</v>
      </c>
      <c r="F9271" s="111">
        <v>22.95</v>
      </c>
      <c r="G9271" s="111">
        <v>114.75</v>
      </c>
    </row>
    <row r="9272" spans="1:7" x14ac:dyDescent="0.25">
      <c r="A9272" s="87">
        <v>41664</v>
      </c>
      <c r="B9272" t="s">
        <v>781</v>
      </c>
      <c r="C9272" t="s">
        <v>7</v>
      </c>
      <c r="D9272" t="s">
        <v>2394</v>
      </c>
      <c r="E9272">
        <v>3</v>
      </c>
      <c r="F9272" s="111">
        <v>23</v>
      </c>
      <c r="G9272" s="111">
        <v>69</v>
      </c>
    </row>
    <row r="9273" spans="1:7" x14ac:dyDescent="0.25">
      <c r="A9273" s="87">
        <v>41361</v>
      </c>
      <c r="B9273" t="s">
        <v>762</v>
      </c>
      <c r="C9273" t="s">
        <v>729</v>
      </c>
      <c r="D9273" t="s">
        <v>815</v>
      </c>
      <c r="E9273">
        <v>3</v>
      </c>
      <c r="F9273" s="111">
        <v>22.95</v>
      </c>
      <c r="G9273" s="111">
        <v>68.849999999999994</v>
      </c>
    </row>
    <row r="9274" spans="1:7" x14ac:dyDescent="0.25">
      <c r="A9274" s="87">
        <v>41944</v>
      </c>
      <c r="B9274" t="s">
        <v>788</v>
      </c>
      <c r="C9274" t="s">
        <v>7</v>
      </c>
      <c r="D9274" t="s">
        <v>817</v>
      </c>
      <c r="E9274">
        <v>22</v>
      </c>
      <c r="F9274" s="111">
        <v>20.85</v>
      </c>
      <c r="G9274" s="111">
        <v>458.7</v>
      </c>
    </row>
    <row r="9275" spans="1:7" x14ac:dyDescent="0.25">
      <c r="A9275" s="87">
        <v>41999</v>
      </c>
      <c r="B9275" t="s">
        <v>746</v>
      </c>
      <c r="C9275" t="s">
        <v>729</v>
      </c>
      <c r="D9275" t="s">
        <v>813</v>
      </c>
      <c r="E9275">
        <v>3</v>
      </c>
      <c r="F9275" s="111">
        <v>24</v>
      </c>
      <c r="G9275" s="111">
        <v>72</v>
      </c>
    </row>
    <row r="9276" spans="1:7" x14ac:dyDescent="0.25">
      <c r="A9276" s="87">
        <v>41973</v>
      </c>
      <c r="B9276" t="s">
        <v>798</v>
      </c>
      <c r="C9276" t="s">
        <v>20</v>
      </c>
      <c r="D9276" t="s">
        <v>813</v>
      </c>
      <c r="E9276">
        <v>1</v>
      </c>
      <c r="F9276" s="111">
        <v>24</v>
      </c>
      <c r="G9276" s="111">
        <v>24</v>
      </c>
    </row>
    <row r="9277" spans="1:7" x14ac:dyDescent="0.25">
      <c r="A9277" s="87">
        <v>41628</v>
      </c>
      <c r="B9277" t="s">
        <v>773</v>
      </c>
      <c r="C9277" t="s">
        <v>729</v>
      </c>
      <c r="D9277" t="s">
        <v>814</v>
      </c>
      <c r="E9277">
        <v>3</v>
      </c>
      <c r="F9277" s="111">
        <v>33</v>
      </c>
      <c r="G9277" s="111">
        <v>99</v>
      </c>
    </row>
    <row r="9278" spans="1:7" x14ac:dyDescent="0.25">
      <c r="A9278" s="87">
        <v>41324</v>
      </c>
      <c r="B9278" t="s">
        <v>763</v>
      </c>
      <c r="C9278" t="s">
        <v>20</v>
      </c>
      <c r="D9278" t="s">
        <v>817</v>
      </c>
      <c r="E9278">
        <v>17</v>
      </c>
      <c r="F9278" s="111">
        <v>21.8</v>
      </c>
      <c r="G9278" s="111">
        <v>370.6</v>
      </c>
    </row>
    <row r="9279" spans="1:7" x14ac:dyDescent="0.25">
      <c r="A9279" s="87">
        <v>41912</v>
      </c>
      <c r="B9279" t="s">
        <v>780</v>
      </c>
      <c r="C9279" t="s">
        <v>21</v>
      </c>
      <c r="D9279" t="s">
        <v>815</v>
      </c>
      <c r="E9279">
        <v>2</v>
      </c>
      <c r="F9279" s="111">
        <v>22.95</v>
      </c>
      <c r="G9279" s="111">
        <v>45.9</v>
      </c>
    </row>
    <row r="9280" spans="1:7" x14ac:dyDescent="0.25">
      <c r="A9280" s="87">
        <v>41629</v>
      </c>
      <c r="B9280" t="s">
        <v>823</v>
      </c>
      <c r="C9280" t="s">
        <v>729</v>
      </c>
      <c r="D9280" t="s">
        <v>814</v>
      </c>
      <c r="E9280">
        <v>2</v>
      </c>
      <c r="F9280" s="111">
        <v>33</v>
      </c>
      <c r="G9280" s="111">
        <v>66</v>
      </c>
    </row>
    <row r="9281" spans="1:7" x14ac:dyDescent="0.25">
      <c r="A9281" s="87">
        <v>41638</v>
      </c>
      <c r="B9281" t="s">
        <v>746</v>
      </c>
      <c r="C9281" t="s">
        <v>729</v>
      </c>
      <c r="D9281" t="s">
        <v>2395</v>
      </c>
      <c r="E9281">
        <v>16</v>
      </c>
      <c r="F9281" s="111">
        <v>17.100000000000001</v>
      </c>
      <c r="G9281" s="111">
        <v>273.60000000000002</v>
      </c>
    </row>
    <row r="9282" spans="1:7" x14ac:dyDescent="0.25">
      <c r="A9282" s="87">
        <v>41632</v>
      </c>
      <c r="B9282" t="s">
        <v>748</v>
      </c>
      <c r="C9282" t="s">
        <v>729</v>
      </c>
      <c r="D9282" t="s">
        <v>2393</v>
      </c>
      <c r="E9282">
        <v>1</v>
      </c>
      <c r="F9282" s="111">
        <v>23.5</v>
      </c>
      <c r="G9282" s="111">
        <v>23.5</v>
      </c>
    </row>
    <row r="9283" spans="1:7" x14ac:dyDescent="0.25">
      <c r="A9283" s="87">
        <v>41646</v>
      </c>
      <c r="B9283" t="s">
        <v>762</v>
      </c>
      <c r="C9283" t="s">
        <v>729</v>
      </c>
      <c r="D9283" t="s">
        <v>2394</v>
      </c>
      <c r="E9283">
        <v>3</v>
      </c>
      <c r="F9283" s="111">
        <v>24</v>
      </c>
      <c r="G9283" s="111">
        <v>72</v>
      </c>
    </row>
    <row r="9284" spans="1:7" x14ac:dyDescent="0.25">
      <c r="A9284" s="87">
        <v>41752</v>
      </c>
      <c r="B9284" t="s">
        <v>760</v>
      </c>
      <c r="C9284" t="s">
        <v>729</v>
      </c>
      <c r="D9284" t="s">
        <v>2394</v>
      </c>
      <c r="E9284">
        <v>2</v>
      </c>
      <c r="F9284" s="111">
        <v>24</v>
      </c>
      <c r="G9284" s="111">
        <v>48</v>
      </c>
    </row>
    <row r="9285" spans="1:7" x14ac:dyDescent="0.25">
      <c r="A9285" s="87">
        <v>41994</v>
      </c>
      <c r="B9285" t="s">
        <v>795</v>
      </c>
      <c r="C9285" t="s">
        <v>729</v>
      </c>
      <c r="D9285" t="s">
        <v>2393</v>
      </c>
      <c r="E9285">
        <v>3</v>
      </c>
      <c r="F9285" s="111">
        <v>23.5</v>
      </c>
      <c r="G9285" s="111">
        <v>70.5</v>
      </c>
    </row>
    <row r="9286" spans="1:7" x14ac:dyDescent="0.25">
      <c r="A9286" s="87">
        <v>41581</v>
      </c>
      <c r="B9286" t="s">
        <v>787</v>
      </c>
      <c r="C9286" t="s">
        <v>729</v>
      </c>
      <c r="D9286" t="s">
        <v>815</v>
      </c>
      <c r="E9286">
        <v>1</v>
      </c>
      <c r="F9286" s="111">
        <v>22.95</v>
      </c>
      <c r="G9286" s="111">
        <v>22.95</v>
      </c>
    </row>
    <row r="9287" spans="1:7" x14ac:dyDescent="0.25">
      <c r="A9287" s="87">
        <v>41636</v>
      </c>
      <c r="B9287" t="s">
        <v>752</v>
      </c>
      <c r="C9287" t="s">
        <v>729</v>
      </c>
      <c r="D9287" t="s">
        <v>814</v>
      </c>
      <c r="E9287">
        <v>3</v>
      </c>
      <c r="F9287" s="111">
        <v>33</v>
      </c>
      <c r="G9287" s="111">
        <v>99</v>
      </c>
    </row>
    <row r="9288" spans="1:7" x14ac:dyDescent="0.25">
      <c r="A9288" s="87">
        <v>41636</v>
      </c>
      <c r="B9288" t="s">
        <v>791</v>
      </c>
      <c r="C9288" t="s">
        <v>729</v>
      </c>
      <c r="D9288" t="s">
        <v>815</v>
      </c>
      <c r="E9288">
        <v>2</v>
      </c>
      <c r="F9288" s="111">
        <v>22.95</v>
      </c>
      <c r="G9288" s="111">
        <v>45.9</v>
      </c>
    </row>
    <row r="9289" spans="1:7" x14ac:dyDescent="0.25">
      <c r="A9289" s="87">
        <v>41998</v>
      </c>
      <c r="B9289" t="s">
        <v>771</v>
      </c>
      <c r="C9289" t="s">
        <v>21</v>
      </c>
      <c r="D9289" t="s">
        <v>817</v>
      </c>
      <c r="E9289">
        <v>2</v>
      </c>
      <c r="F9289" s="111">
        <v>22.95</v>
      </c>
      <c r="G9289" s="111">
        <v>45.9</v>
      </c>
    </row>
    <row r="9290" spans="1:7" x14ac:dyDescent="0.25">
      <c r="A9290" s="87">
        <v>41637</v>
      </c>
      <c r="B9290" t="s">
        <v>810</v>
      </c>
      <c r="C9290" t="s">
        <v>729</v>
      </c>
      <c r="D9290" t="s">
        <v>811</v>
      </c>
      <c r="E9290">
        <v>2</v>
      </c>
      <c r="F9290" s="111">
        <v>79.95</v>
      </c>
      <c r="G9290" s="111">
        <v>159.9</v>
      </c>
    </row>
    <row r="9291" spans="1:7" x14ac:dyDescent="0.25">
      <c r="A9291" s="87">
        <v>41597</v>
      </c>
      <c r="B9291" t="s">
        <v>823</v>
      </c>
      <c r="C9291" t="s">
        <v>729</v>
      </c>
      <c r="D9291" t="s">
        <v>815</v>
      </c>
      <c r="E9291">
        <v>1</v>
      </c>
      <c r="F9291" s="111">
        <v>22.95</v>
      </c>
      <c r="G9291" s="111">
        <v>22.95</v>
      </c>
    </row>
    <row r="9292" spans="1:7" x14ac:dyDescent="0.25">
      <c r="A9292" s="87">
        <v>41763</v>
      </c>
      <c r="B9292" t="s">
        <v>824</v>
      </c>
      <c r="C9292" t="s">
        <v>7</v>
      </c>
      <c r="D9292" t="s">
        <v>2395</v>
      </c>
      <c r="E9292">
        <v>3</v>
      </c>
      <c r="F9292" s="111">
        <v>18</v>
      </c>
      <c r="G9292" s="111">
        <v>54</v>
      </c>
    </row>
    <row r="9293" spans="1:7" x14ac:dyDescent="0.25">
      <c r="A9293" s="87">
        <v>41596</v>
      </c>
      <c r="B9293" t="s">
        <v>788</v>
      </c>
      <c r="C9293" t="s">
        <v>7</v>
      </c>
      <c r="D9293" t="s">
        <v>815</v>
      </c>
      <c r="E9293">
        <v>21</v>
      </c>
      <c r="F9293" s="111">
        <v>20.85</v>
      </c>
      <c r="G9293" s="111">
        <v>437.85</v>
      </c>
    </row>
    <row r="9294" spans="1:7" x14ac:dyDescent="0.25">
      <c r="A9294" s="87">
        <v>41966</v>
      </c>
      <c r="B9294" t="s">
        <v>798</v>
      </c>
      <c r="C9294" t="s">
        <v>20</v>
      </c>
      <c r="D9294" t="s">
        <v>817</v>
      </c>
      <c r="E9294">
        <v>2</v>
      </c>
      <c r="F9294" s="111">
        <v>22.95</v>
      </c>
      <c r="G9294" s="111">
        <v>45.9</v>
      </c>
    </row>
    <row r="9295" spans="1:7" x14ac:dyDescent="0.25">
      <c r="A9295" s="87">
        <v>41955</v>
      </c>
      <c r="B9295" t="s">
        <v>794</v>
      </c>
      <c r="C9295" t="s">
        <v>21</v>
      </c>
      <c r="D9295" t="s">
        <v>2394</v>
      </c>
      <c r="E9295">
        <v>3</v>
      </c>
      <c r="F9295" s="111">
        <v>25</v>
      </c>
      <c r="G9295" s="111">
        <v>75</v>
      </c>
    </row>
    <row r="9296" spans="1:7" x14ac:dyDescent="0.25">
      <c r="A9296" s="87">
        <v>41638</v>
      </c>
      <c r="B9296" t="s">
        <v>769</v>
      </c>
      <c r="C9296" t="s">
        <v>21</v>
      </c>
      <c r="D9296" t="s">
        <v>813</v>
      </c>
      <c r="E9296">
        <v>2</v>
      </c>
      <c r="F9296" s="111">
        <v>25</v>
      </c>
      <c r="G9296" s="111">
        <v>50</v>
      </c>
    </row>
    <row r="9297" spans="1:7" x14ac:dyDescent="0.25">
      <c r="A9297" s="87">
        <v>42002</v>
      </c>
      <c r="B9297" t="s">
        <v>756</v>
      </c>
      <c r="C9297" t="s">
        <v>7</v>
      </c>
      <c r="D9297" t="s">
        <v>817</v>
      </c>
      <c r="E9297">
        <v>3</v>
      </c>
      <c r="F9297" s="111">
        <v>21.95</v>
      </c>
      <c r="G9297" s="111">
        <v>65.849999999999994</v>
      </c>
    </row>
    <row r="9298" spans="1:7" x14ac:dyDescent="0.25">
      <c r="A9298" s="87">
        <v>41960</v>
      </c>
      <c r="B9298" t="s">
        <v>824</v>
      </c>
      <c r="C9298" t="s">
        <v>7</v>
      </c>
      <c r="D9298" t="s">
        <v>814</v>
      </c>
      <c r="E9298">
        <v>2</v>
      </c>
      <c r="F9298" s="111">
        <v>32</v>
      </c>
      <c r="G9298" s="111">
        <v>64</v>
      </c>
    </row>
    <row r="9299" spans="1:7" x14ac:dyDescent="0.25">
      <c r="A9299" s="87">
        <v>41988</v>
      </c>
      <c r="B9299" t="s">
        <v>805</v>
      </c>
      <c r="C9299" t="s">
        <v>21</v>
      </c>
      <c r="D9299" t="s">
        <v>814</v>
      </c>
      <c r="E9299">
        <v>2</v>
      </c>
      <c r="F9299" s="111">
        <v>34</v>
      </c>
      <c r="G9299" s="111">
        <v>68</v>
      </c>
    </row>
    <row r="9300" spans="1:7" x14ac:dyDescent="0.25">
      <c r="A9300" s="87">
        <v>41612</v>
      </c>
      <c r="B9300" t="s">
        <v>772</v>
      </c>
      <c r="C9300" t="s">
        <v>21</v>
      </c>
      <c r="D9300" t="s">
        <v>818</v>
      </c>
      <c r="E9300">
        <v>2</v>
      </c>
      <c r="F9300" s="111">
        <v>27.5</v>
      </c>
      <c r="G9300" s="111">
        <v>55</v>
      </c>
    </row>
    <row r="9301" spans="1:7" x14ac:dyDescent="0.25">
      <c r="A9301" s="87">
        <v>41599</v>
      </c>
      <c r="B9301" t="s">
        <v>821</v>
      </c>
      <c r="C9301" t="s">
        <v>21</v>
      </c>
      <c r="D9301" t="s">
        <v>815</v>
      </c>
      <c r="E9301">
        <v>2</v>
      </c>
      <c r="F9301" s="111">
        <v>22.95</v>
      </c>
      <c r="G9301" s="111">
        <v>45.9</v>
      </c>
    </row>
    <row r="9302" spans="1:7" x14ac:dyDescent="0.25">
      <c r="A9302" s="87">
        <v>41634</v>
      </c>
      <c r="B9302" t="s">
        <v>806</v>
      </c>
      <c r="C9302" t="s">
        <v>21</v>
      </c>
      <c r="D9302" t="s">
        <v>817</v>
      </c>
      <c r="E9302">
        <v>2</v>
      </c>
      <c r="F9302" s="111">
        <v>22.95</v>
      </c>
      <c r="G9302" s="111">
        <v>45.9</v>
      </c>
    </row>
    <row r="9303" spans="1:7" x14ac:dyDescent="0.25">
      <c r="A9303" s="87">
        <v>41961</v>
      </c>
      <c r="B9303" t="s">
        <v>765</v>
      </c>
      <c r="C9303" t="s">
        <v>729</v>
      </c>
      <c r="D9303" t="s">
        <v>815</v>
      </c>
      <c r="E9303">
        <v>2</v>
      </c>
      <c r="F9303" s="111">
        <v>22.95</v>
      </c>
      <c r="G9303" s="111">
        <v>45.9</v>
      </c>
    </row>
    <row r="9304" spans="1:7" x14ac:dyDescent="0.25">
      <c r="A9304" s="87">
        <v>41964</v>
      </c>
      <c r="B9304" t="s">
        <v>775</v>
      </c>
      <c r="C9304" t="s">
        <v>20</v>
      </c>
      <c r="D9304" t="s">
        <v>814</v>
      </c>
      <c r="E9304">
        <v>2</v>
      </c>
      <c r="F9304" s="111">
        <v>33</v>
      </c>
      <c r="G9304" s="111">
        <v>66</v>
      </c>
    </row>
    <row r="9305" spans="1:7" x14ac:dyDescent="0.25">
      <c r="A9305" s="87">
        <v>41617</v>
      </c>
      <c r="B9305" t="s">
        <v>771</v>
      </c>
      <c r="C9305" t="s">
        <v>21</v>
      </c>
      <c r="D9305" t="s">
        <v>814</v>
      </c>
      <c r="E9305">
        <v>1</v>
      </c>
      <c r="F9305" s="111">
        <v>34</v>
      </c>
      <c r="G9305" s="111">
        <v>34</v>
      </c>
    </row>
    <row r="9306" spans="1:7" x14ac:dyDescent="0.25">
      <c r="A9306" s="87">
        <v>41984</v>
      </c>
      <c r="B9306" t="s">
        <v>822</v>
      </c>
      <c r="C9306" t="s">
        <v>729</v>
      </c>
      <c r="D9306" t="s">
        <v>817</v>
      </c>
      <c r="E9306">
        <v>1</v>
      </c>
      <c r="F9306" s="111">
        <v>22.95</v>
      </c>
      <c r="G9306" s="111">
        <v>22.95</v>
      </c>
    </row>
    <row r="9307" spans="1:7" x14ac:dyDescent="0.25">
      <c r="A9307" s="87">
        <v>41633</v>
      </c>
      <c r="B9307" t="s">
        <v>800</v>
      </c>
      <c r="C9307" t="s">
        <v>21</v>
      </c>
      <c r="D9307" t="s">
        <v>811</v>
      </c>
      <c r="E9307">
        <v>19</v>
      </c>
      <c r="F9307" s="111">
        <v>75.95</v>
      </c>
      <c r="G9307" s="111">
        <v>1443.05</v>
      </c>
    </row>
    <row r="9308" spans="1:7" x14ac:dyDescent="0.25">
      <c r="A9308" s="87">
        <v>41953</v>
      </c>
      <c r="B9308" t="s">
        <v>746</v>
      </c>
      <c r="C9308" t="s">
        <v>729</v>
      </c>
      <c r="D9308" t="s">
        <v>812</v>
      </c>
      <c r="E9308">
        <v>3</v>
      </c>
      <c r="F9308" s="111">
        <v>19.95</v>
      </c>
      <c r="G9308" s="111">
        <v>59.85</v>
      </c>
    </row>
    <row r="9309" spans="1:7" x14ac:dyDescent="0.25">
      <c r="A9309" s="87">
        <v>41635</v>
      </c>
      <c r="B9309" t="s">
        <v>766</v>
      </c>
      <c r="C9309" t="s">
        <v>21</v>
      </c>
      <c r="D9309" t="s">
        <v>814</v>
      </c>
      <c r="E9309">
        <v>9</v>
      </c>
      <c r="F9309" s="111">
        <v>34</v>
      </c>
      <c r="G9309" s="111">
        <v>306</v>
      </c>
    </row>
    <row r="9310" spans="1:7" x14ac:dyDescent="0.25">
      <c r="A9310" s="87">
        <v>41591</v>
      </c>
      <c r="B9310" t="s">
        <v>793</v>
      </c>
      <c r="C9310" t="s">
        <v>729</v>
      </c>
      <c r="D9310" t="s">
        <v>812</v>
      </c>
      <c r="E9310">
        <v>2</v>
      </c>
      <c r="F9310" s="111">
        <v>19.95</v>
      </c>
      <c r="G9310" s="111">
        <v>39.9</v>
      </c>
    </row>
    <row r="9311" spans="1:7" x14ac:dyDescent="0.25">
      <c r="A9311" s="87">
        <v>41638</v>
      </c>
      <c r="B9311" t="s">
        <v>789</v>
      </c>
      <c r="C9311" t="s">
        <v>20</v>
      </c>
      <c r="D9311" t="s">
        <v>814</v>
      </c>
      <c r="E9311">
        <v>2</v>
      </c>
      <c r="F9311" s="111">
        <v>33</v>
      </c>
      <c r="G9311" s="111">
        <v>66</v>
      </c>
    </row>
    <row r="9312" spans="1:7" x14ac:dyDescent="0.25">
      <c r="A9312" s="87">
        <v>41636</v>
      </c>
      <c r="B9312" t="s">
        <v>824</v>
      </c>
      <c r="C9312" t="s">
        <v>7</v>
      </c>
      <c r="D9312" t="s">
        <v>828</v>
      </c>
      <c r="E9312">
        <v>2</v>
      </c>
      <c r="F9312" s="111">
        <v>19</v>
      </c>
      <c r="G9312" s="111">
        <v>38</v>
      </c>
    </row>
    <row r="9313" spans="1:7" x14ac:dyDescent="0.25">
      <c r="A9313" s="87">
        <v>41978</v>
      </c>
      <c r="B9313" t="s">
        <v>754</v>
      </c>
      <c r="C9313" t="s">
        <v>20</v>
      </c>
      <c r="D9313" t="s">
        <v>828</v>
      </c>
      <c r="E9313">
        <v>2</v>
      </c>
      <c r="F9313" s="111">
        <v>20</v>
      </c>
      <c r="G9313" s="111">
        <v>40</v>
      </c>
    </row>
    <row r="9314" spans="1:7" x14ac:dyDescent="0.25">
      <c r="A9314" s="87">
        <v>41990</v>
      </c>
      <c r="B9314" t="s">
        <v>821</v>
      </c>
      <c r="C9314" t="s">
        <v>21</v>
      </c>
      <c r="D9314" t="s">
        <v>816</v>
      </c>
      <c r="E9314">
        <v>2</v>
      </c>
      <c r="F9314" s="111">
        <v>30</v>
      </c>
      <c r="G9314" s="111">
        <v>60</v>
      </c>
    </row>
    <row r="9315" spans="1:7" x14ac:dyDescent="0.25">
      <c r="A9315" s="87">
        <v>41593</v>
      </c>
      <c r="B9315" t="s">
        <v>821</v>
      </c>
      <c r="C9315" t="s">
        <v>21</v>
      </c>
      <c r="D9315" t="s">
        <v>812</v>
      </c>
      <c r="E9315">
        <v>3</v>
      </c>
      <c r="F9315" s="111">
        <v>19.95</v>
      </c>
      <c r="G9315" s="111">
        <v>59.85</v>
      </c>
    </row>
    <row r="9316" spans="1:7" x14ac:dyDescent="0.25">
      <c r="A9316" s="87">
        <v>41583</v>
      </c>
      <c r="B9316" t="s">
        <v>769</v>
      </c>
      <c r="C9316" t="s">
        <v>21</v>
      </c>
      <c r="D9316" t="s">
        <v>2394</v>
      </c>
      <c r="E9316">
        <v>2</v>
      </c>
      <c r="F9316" s="111">
        <v>25</v>
      </c>
      <c r="G9316" s="111">
        <v>50</v>
      </c>
    </row>
    <row r="9317" spans="1:7" x14ac:dyDescent="0.25">
      <c r="A9317" s="87">
        <v>41946</v>
      </c>
      <c r="B9317" t="s">
        <v>750</v>
      </c>
      <c r="C9317" t="s">
        <v>21</v>
      </c>
      <c r="D9317" t="s">
        <v>817</v>
      </c>
      <c r="E9317">
        <v>2</v>
      </c>
      <c r="F9317" s="111">
        <v>22.95</v>
      </c>
      <c r="G9317" s="111">
        <v>45.9</v>
      </c>
    </row>
    <row r="9318" spans="1:7" x14ac:dyDescent="0.25">
      <c r="A9318" s="87">
        <v>41621</v>
      </c>
      <c r="B9318" t="s">
        <v>759</v>
      </c>
      <c r="C9318" t="s">
        <v>729</v>
      </c>
      <c r="D9318" t="s">
        <v>2394</v>
      </c>
      <c r="E9318">
        <v>4</v>
      </c>
      <c r="F9318" s="111">
        <v>24</v>
      </c>
      <c r="G9318" s="111">
        <v>96</v>
      </c>
    </row>
    <row r="9319" spans="1:7" x14ac:dyDescent="0.25">
      <c r="A9319" s="87">
        <v>41607</v>
      </c>
      <c r="B9319" t="s">
        <v>775</v>
      </c>
      <c r="C9319" t="s">
        <v>20</v>
      </c>
      <c r="D9319" t="s">
        <v>811</v>
      </c>
      <c r="E9319">
        <v>1</v>
      </c>
      <c r="F9319" s="111">
        <v>77.95</v>
      </c>
      <c r="G9319" s="111">
        <v>77.95</v>
      </c>
    </row>
    <row r="9320" spans="1:7" x14ac:dyDescent="0.25">
      <c r="A9320" s="87">
        <v>41514</v>
      </c>
      <c r="B9320" t="s">
        <v>763</v>
      </c>
      <c r="C9320" t="s">
        <v>20</v>
      </c>
      <c r="D9320" t="s">
        <v>812</v>
      </c>
      <c r="E9320">
        <v>1</v>
      </c>
      <c r="F9320" s="111">
        <v>19.95</v>
      </c>
      <c r="G9320" s="111">
        <v>19.95</v>
      </c>
    </row>
    <row r="9321" spans="1:7" x14ac:dyDescent="0.25">
      <c r="A9321" s="87">
        <v>41591</v>
      </c>
      <c r="B9321" t="s">
        <v>802</v>
      </c>
      <c r="C9321" t="s">
        <v>21</v>
      </c>
      <c r="D9321" t="s">
        <v>811</v>
      </c>
      <c r="E9321">
        <v>2</v>
      </c>
      <c r="F9321" s="111">
        <v>79.95</v>
      </c>
      <c r="G9321" s="111">
        <v>159.9</v>
      </c>
    </row>
    <row r="9322" spans="1:7" x14ac:dyDescent="0.25">
      <c r="A9322" s="87">
        <v>41612</v>
      </c>
      <c r="B9322" t="s">
        <v>760</v>
      </c>
      <c r="C9322" t="s">
        <v>729</v>
      </c>
      <c r="D9322" t="s">
        <v>814</v>
      </c>
      <c r="E9322">
        <v>2</v>
      </c>
      <c r="F9322" s="111">
        <v>33</v>
      </c>
      <c r="G9322" s="111">
        <v>66</v>
      </c>
    </row>
    <row r="9323" spans="1:7" x14ac:dyDescent="0.25">
      <c r="A9323" s="87">
        <v>41992</v>
      </c>
      <c r="B9323" t="s">
        <v>800</v>
      </c>
      <c r="C9323" t="s">
        <v>21</v>
      </c>
      <c r="D9323" t="s">
        <v>817</v>
      </c>
      <c r="E9323">
        <v>2</v>
      </c>
      <c r="F9323" s="111">
        <v>22.95</v>
      </c>
      <c r="G9323" s="111">
        <v>45.9</v>
      </c>
    </row>
    <row r="9324" spans="1:7" x14ac:dyDescent="0.25">
      <c r="A9324" s="87">
        <v>41781</v>
      </c>
      <c r="B9324" t="s">
        <v>746</v>
      </c>
      <c r="C9324" t="s">
        <v>729</v>
      </c>
      <c r="D9324" t="s">
        <v>812</v>
      </c>
      <c r="E9324">
        <v>2</v>
      </c>
      <c r="F9324" s="111">
        <v>19.95</v>
      </c>
      <c r="G9324" s="111">
        <v>39.9</v>
      </c>
    </row>
    <row r="9325" spans="1:7" x14ac:dyDescent="0.25">
      <c r="A9325" s="87">
        <v>41873</v>
      </c>
      <c r="B9325" t="s">
        <v>745</v>
      </c>
      <c r="C9325" t="s">
        <v>20</v>
      </c>
      <c r="D9325" t="s">
        <v>817</v>
      </c>
      <c r="E9325">
        <v>3</v>
      </c>
      <c r="F9325" s="111">
        <v>22.95</v>
      </c>
      <c r="G9325" s="111">
        <v>68.849999999999994</v>
      </c>
    </row>
    <row r="9326" spans="1:7" x14ac:dyDescent="0.25">
      <c r="A9326" s="87">
        <v>41669</v>
      </c>
      <c r="B9326" t="s">
        <v>809</v>
      </c>
      <c r="C9326" t="s">
        <v>21</v>
      </c>
      <c r="D9326" t="s">
        <v>2394</v>
      </c>
      <c r="E9326">
        <v>1</v>
      </c>
      <c r="F9326" s="111">
        <v>25</v>
      </c>
      <c r="G9326" s="111">
        <v>25</v>
      </c>
    </row>
    <row r="9327" spans="1:7" x14ac:dyDescent="0.25">
      <c r="A9327" s="87">
        <v>41998</v>
      </c>
      <c r="B9327" t="s">
        <v>747</v>
      </c>
      <c r="C9327" t="s">
        <v>7</v>
      </c>
      <c r="D9327" t="s">
        <v>814</v>
      </c>
      <c r="E9327">
        <v>3</v>
      </c>
      <c r="F9327" s="111">
        <v>32</v>
      </c>
      <c r="G9327" s="111">
        <v>96</v>
      </c>
    </row>
    <row r="9328" spans="1:7" x14ac:dyDescent="0.25">
      <c r="A9328" s="87">
        <v>41632</v>
      </c>
      <c r="B9328" t="s">
        <v>791</v>
      </c>
      <c r="C9328" t="s">
        <v>729</v>
      </c>
      <c r="D9328" t="s">
        <v>812</v>
      </c>
      <c r="E9328">
        <v>2</v>
      </c>
      <c r="F9328" s="111">
        <v>19.95</v>
      </c>
      <c r="G9328" s="111">
        <v>39.9</v>
      </c>
    </row>
    <row r="9329" spans="1:7" x14ac:dyDescent="0.25">
      <c r="A9329" s="87">
        <v>41582</v>
      </c>
      <c r="B9329" t="s">
        <v>774</v>
      </c>
      <c r="C9329" t="s">
        <v>21</v>
      </c>
      <c r="D9329" t="s">
        <v>812</v>
      </c>
      <c r="E9329">
        <v>2</v>
      </c>
      <c r="F9329" s="111">
        <v>19.95</v>
      </c>
      <c r="G9329" s="111">
        <v>39.9</v>
      </c>
    </row>
    <row r="9330" spans="1:7" x14ac:dyDescent="0.25">
      <c r="A9330" s="87">
        <v>41498</v>
      </c>
      <c r="B9330" t="s">
        <v>745</v>
      </c>
      <c r="C9330" t="s">
        <v>20</v>
      </c>
      <c r="D9330" t="s">
        <v>818</v>
      </c>
      <c r="E9330">
        <v>8</v>
      </c>
      <c r="F9330" s="111">
        <v>26.5</v>
      </c>
      <c r="G9330" s="111">
        <v>212</v>
      </c>
    </row>
    <row r="9331" spans="1:7" x14ac:dyDescent="0.25">
      <c r="A9331" s="87">
        <v>41624</v>
      </c>
      <c r="B9331" t="s">
        <v>749</v>
      </c>
      <c r="C9331" t="s">
        <v>21</v>
      </c>
      <c r="D9331" t="s">
        <v>811</v>
      </c>
      <c r="E9331">
        <v>3</v>
      </c>
      <c r="F9331" s="111">
        <v>79.95</v>
      </c>
      <c r="G9331" s="111">
        <v>239.85</v>
      </c>
    </row>
    <row r="9332" spans="1:7" x14ac:dyDescent="0.25">
      <c r="A9332" s="87">
        <v>41808</v>
      </c>
      <c r="B9332" t="s">
        <v>824</v>
      </c>
      <c r="C9332" t="s">
        <v>7</v>
      </c>
      <c r="D9332" t="s">
        <v>2394</v>
      </c>
      <c r="E9332">
        <v>2</v>
      </c>
      <c r="F9332" s="111">
        <v>23</v>
      </c>
      <c r="G9332" s="111">
        <v>46</v>
      </c>
    </row>
    <row r="9333" spans="1:7" x14ac:dyDescent="0.25">
      <c r="A9333" s="87">
        <v>41632</v>
      </c>
      <c r="B9333" t="s">
        <v>821</v>
      </c>
      <c r="C9333" t="s">
        <v>21</v>
      </c>
      <c r="D9333" t="s">
        <v>817</v>
      </c>
      <c r="E9333">
        <v>1</v>
      </c>
      <c r="F9333" s="111">
        <v>22.95</v>
      </c>
      <c r="G9333" s="111">
        <v>22.95</v>
      </c>
    </row>
    <row r="9334" spans="1:7" x14ac:dyDescent="0.25">
      <c r="A9334" s="87">
        <v>41379</v>
      </c>
      <c r="B9334" t="s">
        <v>801</v>
      </c>
      <c r="C9334" t="s">
        <v>7</v>
      </c>
      <c r="D9334" t="s">
        <v>817</v>
      </c>
      <c r="E9334">
        <v>3</v>
      </c>
      <c r="F9334" s="111">
        <v>21.95</v>
      </c>
      <c r="G9334" s="111">
        <v>65.849999999999994</v>
      </c>
    </row>
    <row r="9335" spans="1:7" x14ac:dyDescent="0.25">
      <c r="A9335" s="87">
        <v>41958</v>
      </c>
      <c r="B9335" t="s">
        <v>774</v>
      </c>
      <c r="C9335" t="s">
        <v>21</v>
      </c>
      <c r="D9335" t="s">
        <v>815</v>
      </c>
      <c r="E9335">
        <v>3</v>
      </c>
      <c r="F9335" s="111">
        <v>22.95</v>
      </c>
      <c r="G9335" s="111">
        <v>68.849999999999994</v>
      </c>
    </row>
    <row r="9336" spans="1:7" x14ac:dyDescent="0.25">
      <c r="A9336" s="87">
        <v>41510</v>
      </c>
      <c r="B9336" t="s">
        <v>778</v>
      </c>
      <c r="C9336" t="s">
        <v>21</v>
      </c>
      <c r="D9336" t="s">
        <v>2394</v>
      </c>
      <c r="E9336">
        <v>21</v>
      </c>
      <c r="F9336" s="111">
        <v>23.75</v>
      </c>
      <c r="G9336" s="111">
        <v>498.75</v>
      </c>
    </row>
    <row r="9337" spans="1:7" x14ac:dyDescent="0.25">
      <c r="A9337" s="87">
        <v>41950</v>
      </c>
      <c r="B9337" t="s">
        <v>802</v>
      </c>
      <c r="C9337" t="s">
        <v>21</v>
      </c>
      <c r="D9337" t="s">
        <v>828</v>
      </c>
      <c r="E9337">
        <v>1</v>
      </c>
      <c r="F9337" s="111">
        <v>21</v>
      </c>
      <c r="G9337" s="111">
        <v>21</v>
      </c>
    </row>
    <row r="9338" spans="1:7" x14ac:dyDescent="0.25">
      <c r="A9338" s="87">
        <v>41590</v>
      </c>
      <c r="B9338" t="s">
        <v>819</v>
      </c>
      <c r="C9338" t="s">
        <v>21</v>
      </c>
      <c r="D9338" t="s">
        <v>814</v>
      </c>
      <c r="E9338">
        <v>2</v>
      </c>
      <c r="F9338" s="111">
        <v>34</v>
      </c>
      <c r="G9338" s="111">
        <v>68</v>
      </c>
    </row>
    <row r="9339" spans="1:7" x14ac:dyDescent="0.25">
      <c r="A9339" s="87">
        <v>41965</v>
      </c>
      <c r="B9339" t="s">
        <v>824</v>
      </c>
      <c r="C9339" t="s">
        <v>7</v>
      </c>
      <c r="D9339" t="s">
        <v>814</v>
      </c>
      <c r="E9339">
        <v>3</v>
      </c>
      <c r="F9339" s="111">
        <v>32</v>
      </c>
      <c r="G9339" s="111">
        <v>96</v>
      </c>
    </row>
    <row r="9340" spans="1:7" x14ac:dyDescent="0.25">
      <c r="A9340" s="87">
        <v>41956</v>
      </c>
      <c r="B9340" t="s">
        <v>799</v>
      </c>
      <c r="C9340" t="s">
        <v>729</v>
      </c>
      <c r="D9340" t="s">
        <v>812</v>
      </c>
      <c r="E9340">
        <v>1</v>
      </c>
      <c r="F9340" s="111">
        <v>19.95</v>
      </c>
      <c r="G9340" s="111">
        <v>19.95</v>
      </c>
    </row>
    <row r="9341" spans="1:7" x14ac:dyDescent="0.25">
      <c r="A9341" s="87">
        <v>41623</v>
      </c>
      <c r="B9341" t="s">
        <v>780</v>
      </c>
      <c r="C9341" t="s">
        <v>21</v>
      </c>
      <c r="D9341" t="s">
        <v>2394</v>
      </c>
      <c r="E9341">
        <v>3</v>
      </c>
      <c r="F9341" s="111">
        <v>25</v>
      </c>
      <c r="G9341" s="111">
        <v>75</v>
      </c>
    </row>
    <row r="9342" spans="1:7" x14ac:dyDescent="0.25">
      <c r="A9342" s="87">
        <v>41582</v>
      </c>
      <c r="B9342" t="s">
        <v>763</v>
      </c>
      <c r="C9342" t="s">
        <v>20</v>
      </c>
      <c r="D9342" t="s">
        <v>814</v>
      </c>
      <c r="E9342">
        <v>1</v>
      </c>
      <c r="F9342" s="111">
        <v>33</v>
      </c>
      <c r="G9342" s="111">
        <v>33</v>
      </c>
    </row>
    <row r="9343" spans="1:7" x14ac:dyDescent="0.25">
      <c r="A9343" s="87">
        <v>41603</v>
      </c>
      <c r="B9343" t="s">
        <v>797</v>
      </c>
      <c r="C9343" t="s">
        <v>20</v>
      </c>
      <c r="D9343" t="s">
        <v>812</v>
      </c>
      <c r="E9343">
        <v>3</v>
      </c>
      <c r="F9343" s="111">
        <v>19.95</v>
      </c>
      <c r="G9343" s="111">
        <v>59.85</v>
      </c>
    </row>
    <row r="9344" spans="1:7" x14ac:dyDescent="0.25">
      <c r="A9344" s="87">
        <v>41369</v>
      </c>
      <c r="B9344" t="s">
        <v>757</v>
      </c>
      <c r="C9344" t="s">
        <v>729</v>
      </c>
      <c r="D9344" t="s">
        <v>2393</v>
      </c>
      <c r="E9344">
        <v>3</v>
      </c>
      <c r="F9344" s="111">
        <v>23.5</v>
      </c>
      <c r="G9344" s="111">
        <v>70.5</v>
      </c>
    </row>
    <row r="9345" spans="1:7" x14ac:dyDescent="0.25">
      <c r="A9345" s="87">
        <v>41989</v>
      </c>
      <c r="B9345" t="s">
        <v>788</v>
      </c>
      <c r="C9345" t="s">
        <v>7</v>
      </c>
      <c r="D9345" t="s">
        <v>812</v>
      </c>
      <c r="E9345">
        <v>3</v>
      </c>
      <c r="F9345" s="111">
        <v>18.95</v>
      </c>
      <c r="G9345" s="111">
        <v>56.85</v>
      </c>
    </row>
    <row r="9346" spans="1:7" x14ac:dyDescent="0.25">
      <c r="A9346" s="87">
        <v>41975</v>
      </c>
      <c r="B9346" t="s">
        <v>773</v>
      </c>
      <c r="C9346" t="s">
        <v>729</v>
      </c>
      <c r="D9346" t="s">
        <v>828</v>
      </c>
      <c r="E9346">
        <v>3</v>
      </c>
      <c r="F9346" s="111">
        <v>20</v>
      </c>
      <c r="G9346" s="111">
        <v>60</v>
      </c>
    </row>
    <row r="9347" spans="1:7" x14ac:dyDescent="0.25">
      <c r="A9347" s="87">
        <v>42004</v>
      </c>
      <c r="B9347" t="s">
        <v>751</v>
      </c>
      <c r="C9347" t="s">
        <v>21</v>
      </c>
      <c r="D9347" t="s">
        <v>812</v>
      </c>
      <c r="E9347">
        <v>3</v>
      </c>
      <c r="F9347" s="111">
        <v>19.95</v>
      </c>
      <c r="G9347" s="111">
        <v>59.85</v>
      </c>
    </row>
    <row r="9348" spans="1:7" x14ac:dyDescent="0.25">
      <c r="A9348" s="87">
        <v>41529</v>
      </c>
      <c r="B9348" t="s">
        <v>776</v>
      </c>
      <c r="C9348" t="s">
        <v>20</v>
      </c>
      <c r="D9348" t="s">
        <v>816</v>
      </c>
      <c r="E9348">
        <v>3</v>
      </c>
      <c r="F9348" s="111">
        <v>29</v>
      </c>
      <c r="G9348" s="111">
        <v>87</v>
      </c>
    </row>
    <row r="9349" spans="1:7" x14ac:dyDescent="0.25">
      <c r="A9349" s="87">
        <v>41812</v>
      </c>
      <c r="B9349" t="s">
        <v>799</v>
      </c>
      <c r="C9349" t="s">
        <v>729</v>
      </c>
      <c r="D9349" t="s">
        <v>817</v>
      </c>
      <c r="E9349">
        <v>3</v>
      </c>
      <c r="F9349" s="111">
        <v>22.95</v>
      </c>
      <c r="G9349" s="111">
        <v>68.849999999999994</v>
      </c>
    </row>
    <row r="9350" spans="1:7" x14ac:dyDescent="0.25">
      <c r="A9350" s="87">
        <v>41949</v>
      </c>
      <c r="B9350" t="s">
        <v>781</v>
      </c>
      <c r="C9350" t="s">
        <v>7</v>
      </c>
      <c r="D9350" t="s">
        <v>815</v>
      </c>
      <c r="E9350">
        <v>2</v>
      </c>
      <c r="F9350" s="111">
        <v>21.95</v>
      </c>
      <c r="G9350" s="111">
        <v>43.9</v>
      </c>
    </row>
    <row r="9351" spans="1:7" x14ac:dyDescent="0.25">
      <c r="A9351" s="87">
        <v>41617</v>
      </c>
      <c r="B9351" t="s">
        <v>822</v>
      </c>
      <c r="C9351" t="s">
        <v>729</v>
      </c>
      <c r="D9351" t="s">
        <v>817</v>
      </c>
      <c r="E9351">
        <v>1</v>
      </c>
      <c r="F9351" s="111">
        <v>22.95</v>
      </c>
      <c r="G9351" s="111">
        <v>22.95</v>
      </c>
    </row>
    <row r="9352" spans="1:7" x14ac:dyDescent="0.25">
      <c r="A9352" s="87">
        <v>41661</v>
      </c>
      <c r="B9352" t="s">
        <v>792</v>
      </c>
      <c r="C9352" t="s">
        <v>729</v>
      </c>
      <c r="D9352" t="s">
        <v>817</v>
      </c>
      <c r="E9352">
        <v>2</v>
      </c>
      <c r="F9352" s="111">
        <v>22.95</v>
      </c>
      <c r="G9352" s="111">
        <v>45.9</v>
      </c>
    </row>
    <row r="9353" spans="1:7" x14ac:dyDescent="0.25">
      <c r="A9353" s="87">
        <v>41967</v>
      </c>
      <c r="B9353" t="s">
        <v>776</v>
      </c>
      <c r="C9353" t="s">
        <v>20</v>
      </c>
      <c r="D9353" t="s">
        <v>815</v>
      </c>
      <c r="E9353">
        <v>1</v>
      </c>
      <c r="F9353" s="111">
        <v>22.95</v>
      </c>
      <c r="G9353" s="111">
        <v>22.95</v>
      </c>
    </row>
    <row r="9354" spans="1:7" x14ac:dyDescent="0.25">
      <c r="A9354" s="87">
        <v>41720</v>
      </c>
      <c r="B9354" t="s">
        <v>771</v>
      </c>
      <c r="C9354" t="s">
        <v>21</v>
      </c>
      <c r="D9354" t="s">
        <v>2394</v>
      </c>
      <c r="E9354">
        <v>3</v>
      </c>
      <c r="F9354" s="111">
        <v>25</v>
      </c>
      <c r="G9354" s="111">
        <v>75</v>
      </c>
    </row>
    <row r="9355" spans="1:7" x14ac:dyDescent="0.25">
      <c r="A9355" s="87">
        <v>41613</v>
      </c>
      <c r="B9355" t="s">
        <v>804</v>
      </c>
      <c r="C9355" t="s">
        <v>7</v>
      </c>
      <c r="D9355" t="s">
        <v>814</v>
      </c>
      <c r="E9355">
        <v>1</v>
      </c>
      <c r="F9355" s="111">
        <v>32</v>
      </c>
      <c r="G9355" s="111">
        <v>32</v>
      </c>
    </row>
    <row r="9356" spans="1:7" x14ac:dyDescent="0.25">
      <c r="A9356" s="87">
        <v>41584</v>
      </c>
      <c r="B9356" t="s">
        <v>757</v>
      </c>
      <c r="C9356" t="s">
        <v>729</v>
      </c>
      <c r="D9356" t="s">
        <v>811</v>
      </c>
      <c r="E9356">
        <v>3</v>
      </c>
      <c r="F9356" s="111">
        <v>79.95</v>
      </c>
      <c r="G9356" s="111">
        <v>239.85</v>
      </c>
    </row>
    <row r="9357" spans="1:7" x14ac:dyDescent="0.25">
      <c r="A9357" s="87">
        <v>41898</v>
      </c>
      <c r="B9357" t="s">
        <v>824</v>
      </c>
      <c r="C9357" t="s">
        <v>7</v>
      </c>
      <c r="D9357" t="s">
        <v>2395</v>
      </c>
      <c r="E9357">
        <v>3</v>
      </c>
      <c r="F9357" s="111">
        <v>18</v>
      </c>
      <c r="G9357" s="111">
        <v>54</v>
      </c>
    </row>
    <row r="9358" spans="1:7" x14ac:dyDescent="0.25">
      <c r="A9358" s="87">
        <v>41819</v>
      </c>
      <c r="B9358" t="s">
        <v>769</v>
      </c>
      <c r="C9358" t="s">
        <v>21</v>
      </c>
      <c r="D9358" t="s">
        <v>817</v>
      </c>
      <c r="E9358">
        <v>3</v>
      </c>
      <c r="F9358" s="111">
        <v>22.95</v>
      </c>
      <c r="G9358" s="111">
        <v>68.849999999999994</v>
      </c>
    </row>
    <row r="9359" spans="1:7" x14ac:dyDescent="0.25">
      <c r="A9359" s="87">
        <v>41798</v>
      </c>
      <c r="B9359" t="s">
        <v>786</v>
      </c>
      <c r="C9359" t="s">
        <v>20</v>
      </c>
      <c r="D9359" t="s">
        <v>813</v>
      </c>
      <c r="E9359">
        <v>17</v>
      </c>
      <c r="F9359" s="111">
        <v>22.8</v>
      </c>
      <c r="G9359" s="111">
        <v>387.6</v>
      </c>
    </row>
    <row r="9360" spans="1:7" x14ac:dyDescent="0.25">
      <c r="A9360" s="87">
        <v>41629</v>
      </c>
      <c r="B9360" t="s">
        <v>790</v>
      </c>
      <c r="C9360" t="s">
        <v>7</v>
      </c>
      <c r="D9360" t="s">
        <v>814</v>
      </c>
      <c r="E9360">
        <v>6</v>
      </c>
      <c r="F9360" s="111">
        <v>32</v>
      </c>
      <c r="G9360" s="111">
        <v>192</v>
      </c>
    </row>
    <row r="9361" spans="1:7" x14ac:dyDescent="0.25">
      <c r="A9361" s="87">
        <v>41946</v>
      </c>
      <c r="B9361" t="s">
        <v>745</v>
      </c>
      <c r="C9361" t="s">
        <v>20</v>
      </c>
      <c r="D9361" t="s">
        <v>811</v>
      </c>
      <c r="E9361">
        <v>1</v>
      </c>
      <c r="F9361" s="111">
        <v>77.95</v>
      </c>
      <c r="G9361" s="111">
        <v>77.95</v>
      </c>
    </row>
    <row r="9362" spans="1:7" x14ac:dyDescent="0.25">
      <c r="A9362" s="87">
        <v>41951</v>
      </c>
      <c r="B9362" t="s">
        <v>823</v>
      </c>
      <c r="C9362" t="s">
        <v>729</v>
      </c>
      <c r="D9362" t="s">
        <v>2394</v>
      </c>
      <c r="E9362">
        <v>1</v>
      </c>
      <c r="F9362" s="111">
        <v>24</v>
      </c>
      <c r="G9362" s="111">
        <v>24</v>
      </c>
    </row>
    <row r="9363" spans="1:7" x14ac:dyDescent="0.25">
      <c r="A9363" s="87">
        <v>41972</v>
      </c>
      <c r="B9363" t="s">
        <v>754</v>
      </c>
      <c r="C9363" t="s">
        <v>20</v>
      </c>
      <c r="D9363" t="s">
        <v>814</v>
      </c>
      <c r="E9363">
        <v>1</v>
      </c>
      <c r="F9363" s="111">
        <v>33</v>
      </c>
      <c r="G9363" s="111">
        <v>33</v>
      </c>
    </row>
    <row r="9364" spans="1:7" x14ac:dyDescent="0.25">
      <c r="A9364" s="87">
        <v>41962</v>
      </c>
      <c r="B9364" t="s">
        <v>763</v>
      </c>
      <c r="C9364" t="s">
        <v>20</v>
      </c>
      <c r="D9364" t="s">
        <v>816</v>
      </c>
      <c r="E9364">
        <v>2</v>
      </c>
      <c r="F9364" s="111">
        <v>29</v>
      </c>
      <c r="G9364" s="111">
        <v>58</v>
      </c>
    </row>
    <row r="9365" spans="1:7" x14ac:dyDescent="0.25">
      <c r="A9365" s="87">
        <v>41997</v>
      </c>
      <c r="B9365" t="s">
        <v>797</v>
      </c>
      <c r="C9365" t="s">
        <v>20</v>
      </c>
      <c r="D9365" t="s">
        <v>2394</v>
      </c>
      <c r="E9365">
        <v>3</v>
      </c>
      <c r="F9365" s="111">
        <v>24</v>
      </c>
      <c r="G9365" s="111">
        <v>72</v>
      </c>
    </row>
    <row r="9366" spans="1:7" x14ac:dyDescent="0.25">
      <c r="A9366" s="87">
        <v>41862</v>
      </c>
      <c r="B9366" t="s">
        <v>756</v>
      </c>
      <c r="C9366" t="s">
        <v>7</v>
      </c>
      <c r="D9366" t="s">
        <v>813</v>
      </c>
      <c r="E9366">
        <v>4</v>
      </c>
      <c r="F9366" s="111">
        <v>23</v>
      </c>
      <c r="G9366" s="111">
        <v>92</v>
      </c>
    </row>
    <row r="9367" spans="1:7" x14ac:dyDescent="0.25">
      <c r="A9367" s="87">
        <v>41614</v>
      </c>
      <c r="B9367" t="s">
        <v>810</v>
      </c>
      <c r="C9367" t="s">
        <v>729</v>
      </c>
      <c r="D9367" t="s">
        <v>816</v>
      </c>
      <c r="E9367">
        <v>1</v>
      </c>
      <c r="F9367" s="111">
        <v>29</v>
      </c>
      <c r="G9367" s="111">
        <v>29</v>
      </c>
    </row>
    <row r="9368" spans="1:7" x14ac:dyDescent="0.25">
      <c r="A9368" s="87">
        <v>41982</v>
      </c>
      <c r="B9368" t="s">
        <v>754</v>
      </c>
      <c r="C9368" t="s">
        <v>20</v>
      </c>
      <c r="D9368" t="s">
        <v>817</v>
      </c>
      <c r="E9368">
        <v>2</v>
      </c>
      <c r="F9368" s="111">
        <v>22.95</v>
      </c>
      <c r="G9368" s="111">
        <v>45.9</v>
      </c>
    </row>
    <row r="9369" spans="1:7" x14ac:dyDescent="0.25">
      <c r="A9369" s="87">
        <v>41987</v>
      </c>
      <c r="B9369" t="s">
        <v>802</v>
      </c>
      <c r="C9369" t="s">
        <v>21</v>
      </c>
      <c r="D9369" t="s">
        <v>814</v>
      </c>
      <c r="E9369">
        <v>1</v>
      </c>
      <c r="F9369" s="111">
        <v>34</v>
      </c>
      <c r="G9369" s="111">
        <v>34</v>
      </c>
    </row>
    <row r="9370" spans="1:7" x14ac:dyDescent="0.25">
      <c r="A9370" s="87">
        <v>41630</v>
      </c>
      <c r="B9370" t="s">
        <v>748</v>
      </c>
      <c r="C9370" t="s">
        <v>729</v>
      </c>
      <c r="D9370" t="s">
        <v>2394</v>
      </c>
      <c r="E9370">
        <v>2</v>
      </c>
      <c r="F9370" s="111">
        <v>24</v>
      </c>
      <c r="G9370" s="111">
        <v>48</v>
      </c>
    </row>
    <row r="9371" spans="1:7" x14ac:dyDescent="0.25">
      <c r="A9371" s="87">
        <v>41957</v>
      </c>
      <c r="B9371" t="s">
        <v>752</v>
      </c>
      <c r="C9371" t="s">
        <v>729</v>
      </c>
      <c r="D9371" t="s">
        <v>817</v>
      </c>
      <c r="E9371">
        <v>3</v>
      </c>
      <c r="F9371" s="111">
        <v>22.95</v>
      </c>
      <c r="G9371" s="111">
        <v>68.849999999999994</v>
      </c>
    </row>
    <row r="9372" spans="1:7" x14ac:dyDescent="0.25">
      <c r="A9372" s="87">
        <v>41624</v>
      </c>
      <c r="B9372" t="s">
        <v>751</v>
      </c>
      <c r="C9372" t="s">
        <v>21</v>
      </c>
      <c r="D9372" t="s">
        <v>817</v>
      </c>
      <c r="E9372">
        <v>8</v>
      </c>
      <c r="F9372" s="111">
        <v>22.95</v>
      </c>
      <c r="G9372" s="111">
        <v>183.6</v>
      </c>
    </row>
    <row r="9373" spans="1:7" x14ac:dyDescent="0.25">
      <c r="A9373" s="87">
        <v>41983</v>
      </c>
      <c r="B9373" t="s">
        <v>748</v>
      </c>
      <c r="C9373" t="s">
        <v>729</v>
      </c>
      <c r="D9373" t="s">
        <v>816</v>
      </c>
      <c r="E9373">
        <v>2</v>
      </c>
      <c r="F9373" s="111">
        <v>29</v>
      </c>
      <c r="G9373" s="111">
        <v>58</v>
      </c>
    </row>
    <row r="9374" spans="1:7" x14ac:dyDescent="0.25">
      <c r="A9374" s="87">
        <v>41995</v>
      </c>
      <c r="B9374" t="s">
        <v>760</v>
      </c>
      <c r="C9374" t="s">
        <v>729</v>
      </c>
      <c r="D9374" t="s">
        <v>2395</v>
      </c>
      <c r="E9374">
        <v>11</v>
      </c>
      <c r="F9374" s="111">
        <v>17.100000000000001</v>
      </c>
      <c r="G9374" s="111">
        <v>188.1</v>
      </c>
    </row>
    <row r="9375" spans="1:7" x14ac:dyDescent="0.25">
      <c r="A9375" s="87">
        <v>41583</v>
      </c>
      <c r="B9375" t="s">
        <v>793</v>
      </c>
      <c r="C9375" t="s">
        <v>729</v>
      </c>
      <c r="D9375" t="s">
        <v>814</v>
      </c>
      <c r="E9375">
        <v>2</v>
      </c>
      <c r="F9375" s="111">
        <v>33</v>
      </c>
      <c r="G9375" s="111">
        <v>66</v>
      </c>
    </row>
    <row r="9376" spans="1:7" x14ac:dyDescent="0.25">
      <c r="A9376" s="87">
        <v>41608</v>
      </c>
      <c r="B9376" t="s">
        <v>803</v>
      </c>
      <c r="C9376" t="s">
        <v>21</v>
      </c>
      <c r="D9376" t="s">
        <v>814</v>
      </c>
      <c r="E9376">
        <v>1</v>
      </c>
      <c r="F9376" s="111">
        <v>34</v>
      </c>
      <c r="G9376" s="111">
        <v>34</v>
      </c>
    </row>
    <row r="9377" spans="1:7" x14ac:dyDescent="0.25">
      <c r="A9377" s="87">
        <v>41628</v>
      </c>
      <c r="B9377" t="s">
        <v>766</v>
      </c>
      <c r="C9377" t="s">
        <v>21</v>
      </c>
      <c r="D9377" t="s">
        <v>813</v>
      </c>
      <c r="E9377">
        <v>2</v>
      </c>
      <c r="F9377" s="111">
        <v>25</v>
      </c>
      <c r="G9377" s="111">
        <v>50</v>
      </c>
    </row>
    <row r="9378" spans="1:7" x14ac:dyDescent="0.25">
      <c r="A9378" s="87">
        <v>41975</v>
      </c>
      <c r="B9378" t="s">
        <v>776</v>
      </c>
      <c r="C9378" t="s">
        <v>20</v>
      </c>
      <c r="D9378" t="s">
        <v>813</v>
      </c>
      <c r="E9378">
        <v>2</v>
      </c>
      <c r="F9378" s="111">
        <v>24</v>
      </c>
      <c r="G9378" s="111">
        <v>48</v>
      </c>
    </row>
    <row r="9379" spans="1:7" x14ac:dyDescent="0.25">
      <c r="A9379" s="87">
        <v>41616</v>
      </c>
      <c r="B9379" t="s">
        <v>797</v>
      </c>
      <c r="C9379" t="s">
        <v>20</v>
      </c>
      <c r="D9379" t="s">
        <v>813</v>
      </c>
      <c r="E9379">
        <v>1</v>
      </c>
      <c r="F9379" s="111">
        <v>24</v>
      </c>
      <c r="G9379" s="111">
        <v>24</v>
      </c>
    </row>
    <row r="9380" spans="1:7" x14ac:dyDescent="0.25">
      <c r="A9380" s="87">
        <v>41649</v>
      </c>
      <c r="B9380" t="s">
        <v>795</v>
      </c>
      <c r="C9380" t="s">
        <v>729</v>
      </c>
      <c r="D9380" t="s">
        <v>813</v>
      </c>
      <c r="E9380">
        <v>3</v>
      </c>
      <c r="F9380" s="111">
        <v>24</v>
      </c>
      <c r="G9380" s="111">
        <v>72</v>
      </c>
    </row>
    <row r="9381" spans="1:7" x14ac:dyDescent="0.25">
      <c r="A9381" s="87">
        <v>41628</v>
      </c>
      <c r="B9381" t="s">
        <v>774</v>
      </c>
      <c r="C9381" t="s">
        <v>21</v>
      </c>
      <c r="D9381" t="s">
        <v>2394</v>
      </c>
      <c r="E9381">
        <v>2</v>
      </c>
      <c r="F9381" s="111">
        <v>25</v>
      </c>
      <c r="G9381" s="111">
        <v>50</v>
      </c>
    </row>
    <row r="9382" spans="1:7" x14ac:dyDescent="0.25">
      <c r="A9382" s="87">
        <v>41603</v>
      </c>
      <c r="B9382" t="s">
        <v>743</v>
      </c>
      <c r="C9382" t="s">
        <v>21</v>
      </c>
      <c r="D9382" t="s">
        <v>2394</v>
      </c>
      <c r="E9382">
        <v>3</v>
      </c>
      <c r="F9382" s="111">
        <v>25</v>
      </c>
      <c r="G9382" s="111">
        <v>75</v>
      </c>
    </row>
    <row r="9383" spans="1:7" x14ac:dyDescent="0.25">
      <c r="A9383" s="87">
        <v>42001</v>
      </c>
      <c r="B9383" t="s">
        <v>780</v>
      </c>
      <c r="C9383" t="s">
        <v>21</v>
      </c>
      <c r="D9383" t="s">
        <v>815</v>
      </c>
      <c r="E9383">
        <v>3</v>
      </c>
      <c r="F9383" s="111">
        <v>22.95</v>
      </c>
      <c r="G9383" s="111">
        <v>68.849999999999994</v>
      </c>
    </row>
    <row r="9384" spans="1:7" x14ac:dyDescent="0.25">
      <c r="A9384" s="87">
        <v>41589</v>
      </c>
      <c r="B9384" t="s">
        <v>793</v>
      </c>
      <c r="C9384" t="s">
        <v>729</v>
      </c>
      <c r="D9384" t="s">
        <v>812</v>
      </c>
      <c r="E9384">
        <v>2</v>
      </c>
      <c r="F9384" s="111">
        <v>19.95</v>
      </c>
      <c r="G9384" s="111">
        <v>39.9</v>
      </c>
    </row>
    <row r="9385" spans="1:7" x14ac:dyDescent="0.25">
      <c r="A9385" s="87">
        <v>41973</v>
      </c>
      <c r="B9385" t="s">
        <v>820</v>
      </c>
      <c r="C9385" t="s">
        <v>729</v>
      </c>
      <c r="D9385" t="s">
        <v>812</v>
      </c>
      <c r="E9385">
        <v>2</v>
      </c>
      <c r="F9385" s="111">
        <v>19.95</v>
      </c>
      <c r="G9385" s="111">
        <v>39.9</v>
      </c>
    </row>
    <row r="9386" spans="1:7" x14ac:dyDescent="0.25">
      <c r="A9386" s="87">
        <v>41997</v>
      </c>
      <c r="B9386" t="s">
        <v>798</v>
      </c>
      <c r="C9386" t="s">
        <v>20</v>
      </c>
      <c r="D9386" t="s">
        <v>818</v>
      </c>
      <c r="E9386">
        <v>1</v>
      </c>
      <c r="F9386" s="111">
        <v>26.5</v>
      </c>
      <c r="G9386" s="111">
        <v>26.5</v>
      </c>
    </row>
    <row r="9387" spans="1:7" x14ac:dyDescent="0.25">
      <c r="A9387" s="87">
        <v>41959</v>
      </c>
      <c r="B9387" t="s">
        <v>802</v>
      </c>
      <c r="C9387" t="s">
        <v>21</v>
      </c>
      <c r="D9387" t="s">
        <v>2393</v>
      </c>
      <c r="E9387">
        <v>2</v>
      </c>
      <c r="F9387" s="111">
        <v>23.5</v>
      </c>
      <c r="G9387" s="111">
        <v>47</v>
      </c>
    </row>
    <row r="9388" spans="1:7" x14ac:dyDescent="0.25">
      <c r="A9388" s="87">
        <v>41632</v>
      </c>
      <c r="B9388" t="s">
        <v>739</v>
      </c>
      <c r="C9388" t="s">
        <v>729</v>
      </c>
      <c r="D9388" t="s">
        <v>2395</v>
      </c>
      <c r="E9388">
        <v>1</v>
      </c>
      <c r="F9388" s="111">
        <v>18</v>
      </c>
      <c r="G9388" s="111">
        <v>18</v>
      </c>
    </row>
    <row r="9389" spans="1:7" x14ac:dyDescent="0.25">
      <c r="A9389" s="87">
        <v>41955</v>
      </c>
      <c r="B9389" t="s">
        <v>752</v>
      </c>
      <c r="C9389" t="s">
        <v>729</v>
      </c>
      <c r="D9389" t="s">
        <v>2394</v>
      </c>
      <c r="E9389">
        <v>2</v>
      </c>
      <c r="F9389" s="111">
        <v>24</v>
      </c>
      <c r="G9389" s="111">
        <v>48</v>
      </c>
    </row>
    <row r="9390" spans="1:7" x14ac:dyDescent="0.25">
      <c r="A9390" s="87">
        <v>41608</v>
      </c>
      <c r="B9390" t="s">
        <v>800</v>
      </c>
      <c r="C9390" t="s">
        <v>21</v>
      </c>
      <c r="D9390" t="s">
        <v>815</v>
      </c>
      <c r="E9390">
        <v>4</v>
      </c>
      <c r="F9390" s="111">
        <v>22.95</v>
      </c>
      <c r="G9390" s="111">
        <v>91.8</v>
      </c>
    </row>
    <row r="9391" spans="1:7" x14ac:dyDescent="0.25">
      <c r="A9391" s="87">
        <v>41956</v>
      </c>
      <c r="B9391" t="s">
        <v>793</v>
      </c>
      <c r="C9391" t="s">
        <v>729</v>
      </c>
      <c r="D9391" t="s">
        <v>818</v>
      </c>
      <c r="E9391">
        <v>2</v>
      </c>
      <c r="F9391" s="111">
        <v>27.5</v>
      </c>
      <c r="G9391" s="111">
        <v>55</v>
      </c>
    </row>
    <row r="9392" spans="1:7" x14ac:dyDescent="0.25">
      <c r="A9392" s="87">
        <v>41585</v>
      </c>
      <c r="B9392" t="s">
        <v>767</v>
      </c>
      <c r="C9392" t="s">
        <v>729</v>
      </c>
      <c r="D9392" t="s">
        <v>812</v>
      </c>
      <c r="E9392">
        <v>24</v>
      </c>
      <c r="F9392" s="111">
        <v>18.95</v>
      </c>
      <c r="G9392" s="111">
        <v>454.8</v>
      </c>
    </row>
    <row r="9393" spans="1:7" x14ac:dyDescent="0.25">
      <c r="A9393" s="87">
        <v>41621</v>
      </c>
      <c r="B9393" t="s">
        <v>773</v>
      </c>
      <c r="C9393" t="s">
        <v>729</v>
      </c>
      <c r="D9393" t="s">
        <v>816</v>
      </c>
      <c r="E9393">
        <v>3</v>
      </c>
      <c r="F9393" s="111">
        <v>29</v>
      </c>
      <c r="G9393" s="111">
        <v>87</v>
      </c>
    </row>
    <row r="9394" spans="1:7" x14ac:dyDescent="0.25">
      <c r="A9394" s="87">
        <v>41593</v>
      </c>
      <c r="B9394" t="s">
        <v>771</v>
      </c>
      <c r="C9394" t="s">
        <v>21</v>
      </c>
      <c r="D9394" t="s">
        <v>812</v>
      </c>
      <c r="E9394">
        <v>1</v>
      </c>
      <c r="F9394" s="111">
        <v>19.95</v>
      </c>
      <c r="G9394" s="111">
        <v>19.95</v>
      </c>
    </row>
    <row r="9395" spans="1:7" x14ac:dyDescent="0.25">
      <c r="A9395" s="87">
        <v>41590</v>
      </c>
      <c r="B9395" t="s">
        <v>746</v>
      </c>
      <c r="C9395" t="s">
        <v>729</v>
      </c>
      <c r="D9395" t="s">
        <v>2394</v>
      </c>
      <c r="E9395">
        <v>3</v>
      </c>
      <c r="F9395" s="111">
        <v>24</v>
      </c>
      <c r="G9395" s="111">
        <v>72</v>
      </c>
    </row>
    <row r="9396" spans="1:7" x14ac:dyDescent="0.25">
      <c r="A9396" s="87">
        <v>41955</v>
      </c>
      <c r="B9396" t="s">
        <v>793</v>
      </c>
      <c r="C9396" t="s">
        <v>729</v>
      </c>
      <c r="D9396" t="s">
        <v>815</v>
      </c>
      <c r="E9396">
        <v>5</v>
      </c>
      <c r="F9396" s="111">
        <v>22.95</v>
      </c>
      <c r="G9396" s="111">
        <v>114.75</v>
      </c>
    </row>
    <row r="9397" spans="1:7" x14ac:dyDescent="0.25">
      <c r="A9397" s="87">
        <v>41879</v>
      </c>
      <c r="B9397" t="s">
        <v>786</v>
      </c>
      <c r="C9397" t="s">
        <v>20</v>
      </c>
      <c r="D9397" t="s">
        <v>815</v>
      </c>
      <c r="E9397">
        <v>1</v>
      </c>
      <c r="F9397" s="111">
        <v>22.95</v>
      </c>
      <c r="G9397" s="111">
        <v>22.95</v>
      </c>
    </row>
    <row r="9398" spans="1:7" x14ac:dyDescent="0.25">
      <c r="A9398" s="87">
        <v>41590</v>
      </c>
      <c r="B9398" t="s">
        <v>739</v>
      </c>
      <c r="C9398" t="s">
        <v>729</v>
      </c>
      <c r="D9398" t="s">
        <v>812</v>
      </c>
      <c r="E9398">
        <v>3</v>
      </c>
      <c r="F9398" s="111">
        <v>19.95</v>
      </c>
      <c r="G9398" s="111">
        <v>59.85</v>
      </c>
    </row>
    <row r="9399" spans="1:7" x14ac:dyDescent="0.25">
      <c r="A9399" s="87">
        <v>41968</v>
      </c>
      <c r="B9399" t="s">
        <v>823</v>
      </c>
      <c r="C9399" t="s">
        <v>729</v>
      </c>
      <c r="D9399" t="s">
        <v>814</v>
      </c>
      <c r="E9399">
        <v>1</v>
      </c>
      <c r="F9399" s="111">
        <v>33</v>
      </c>
      <c r="G9399" s="111">
        <v>33</v>
      </c>
    </row>
    <row r="9400" spans="1:7" x14ac:dyDescent="0.25">
      <c r="A9400" s="87">
        <v>41849</v>
      </c>
      <c r="B9400" t="s">
        <v>770</v>
      </c>
      <c r="C9400" t="s">
        <v>21</v>
      </c>
      <c r="D9400" t="s">
        <v>817</v>
      </c>
      <c r="E9400">
        <v>2</v>
      </c>
      <c r="F9400" s="111">
        <v>22.95</v>
      </c>
      <c r="G9400" s="111">
        <v>45.9</v>
      </c>
    </row>
    <row r="9401" spans="1:7" x14ac:dyDescent="0.25">
      <c r="A9401" s="87">
        <v>41406</v>
      </c>
      <c r="B9401" t="s">
        <v>797</v>
      </c>
      <c r="C9401" t="s">
        <v>20</v>
      </c>
      <c r="D9401" t="s">
        <v>814</v>
      </c>
      <c r="E9401">
        <v>2</v>
      </c>
      <c r="F9401" s="111">
        <v>33</v>
      </c>
      <c r="G9401" s="111">
        <v>66</v>
      </c>
    </row>
    <row r="9402" spans="1:7" x14ac:dyDescent="0.25">
      <c r="A9402" s="87">
        <v>41594</v>
      </c>
      <c r="B9402" t="s">
        <v>776</v>
      </c>
      <c r="C9402" t="s">
        <v>20</v>
      </c>
      <c r="D9402" t="s">
        <v>812</v>
      </c>
      <c r="E9402">
        <v>3</v>
      </c>
      <c r="F9402" s="111">
        <v>19.95</v>
      </c>
      <c r="G9402" s="111">
        <v>59.85</v>
      </c>
    </row>
    <row r="9403" spans="1:7" x14ac:dyDescent="0.25">
      <c r="A9403" s="87">
        <v>41978</v>
      </c>
      <c r="B9403" t="s">
        <v>787</v>
      </c>
      <c r="C9403" t="s">
        <v>729</v>
      </c>
      <c r="D9403" t="s">
        <v>818</v>
      </c>
      <c r="E9403">
        <v>1</v>
      </c>
      <c r="F9403" s="111">
        <v>27.5</v>
      </c>
      <c r="G9403" s="111">
        <v>27.5</v>
      </c>
    </row>
    <row r="9404" spans="1:7" x14ac:dyDescent="0.25">
      <c r="A9404" s="87">
        <v>41980</v>
      </c>
      <c r="B9404" t="s">
        <v>789</v>
      </c>
      <c r="C9404" t="s">
        <v>20</v>
      </c>
      <c r="D9404" t="s">
        <v>812</v>
      </c>
      <c r="E9404">
        <v>3</v>
      </c>
      <c r="F9404" s="111">
        <v>19.95</v>
      </c>
      <c r="G9404" s="111">
        <v>59.85</v>
      </c>
    </row>
    <row r="9405" spans="1:7" x14ac:dyDescent="0.25">
      <c r="A9405" s="87">
        <v>41706</v>
      </c>
      <c r="B9405" t="s">
        <v>752</v>
      </c>
      <c r="C9405" t="s">
        <v>729</v>
      </c>
      <c r="D9405" t="s">
        <v>828</v>
      </c>
      <c r="E9405">
        <v>19</v>
      </c>
      <c r="F9405" s="111">
        <v>19</v>
      </c>
      <c r="G9405" s="111">
        <v>361</v>
      </c>
    </row>
    <row r="9406" spans="1:7" x14ac:dyDescent="0.25">
      <c r="A9406" s="87">
        <v>41898</v>
      </c>
      <c r="B9406" t="s">
        <v>769</v>
      </c>
      <c r="C9406" t="s">
        <v>21</v>
      </c>
      <c r="D9406" t="s">
        <v>817</v>
      </c>
      <c r="E9406">
        <v>2</v>
      </c>
      <c r="F9406" s="111">
        <v>22.95</v>
      </c>
      <c r="G9406" s="111">
        <v>45.9</v>
      </c>
    </row>
    <row r="9407" spans="1:7" x14ac:dyDescent="0.25">
      <c r="A9407" s="87">
        <v>41820</v>
      </c>
      <c r="B9407" t="s">
        <v>823</v>
      </c>
      <c r="C9407" t="s">
        <v>729</v>
      </c>
      <c r="D9407" t="s">
        <v>818</v>
      </c>
      <c r="E9407">
        <v>2</v>
      </c>
      <c r="F9407" s="111">
        <v>27.5</v>
      </c>
      <c r="G9407" s="111">
        <v>55</v>
      </c>
    </row>
    <row r="9408" spans="1:7" x14ac:dyDescent="0.25">
      <c r="A9408" s="87">
        <v>41562</v>
      </c>
      <c r="B9408" t="s">
        <v>823</v>
      </c>
      <c r="C9408" t="s">
        <v>729</v>
      </c>
      <c r="D9408" t="s">
        <v>812</v>
      </c>
      <c r="E9408">
        <v>3</v>
      </c>
      <c r="F9408" s="111">
        <v>19.95</v>
      </c>
      <c r="G9408" s="111">
        <v>59.85</v>
      </c>
    </row>
    <row r="9409" spans="1:7" x14ac:dyDescent="0.25">
      <c r="A9409" s="87">
        <v>41985</v>
      </c>
      <c r="B9409" t="s">
        <v>809</v>
      </c>
      <c r="C9409" t="s">
        <v>21</v>
      </c>
      <c r="D9409" t="s">
        <v>814</v>
      </c>
      <c r="E9409">
        <v>3</v>
      </c>
      <c r="F9409" s="111">
        <v>34</v>
      </c>
      <c r="G9409" s="111">
        <v>102</v>
      </c>
    </row>
    <row r="9410" spans="1:7" x14ac:dyDescent="0.25">
      <c r="A9410" s="87">
        <v>41581</v>
      </c>
      <c r="B9410" t="s">
        <v>759</v>
      </c>
      <c r="C9410" t="s">
        <v>729</v>
      </c>
      <c r="D9410" t="s">
        <v>814</v>
      </c>
      <c r="E9410">
        <v>3</v>
      </c>
      <c r="F9410" s="111">
        <v>33</v>
      </c>
      <c r="G9410" s="111">
        <v>99</v>
      </c>
    </row>
    <row r="9411" spans="1:7" x14ac:dyDescent="0.25">
      <c r="A9411" s="87">
        <v>41460</v>
      </c>
      <c r="B9411" t="s">
        <v>802</v>
      </c>
      <c r="C9411" t="s">
        <v>21</v>
      </c>
      <c r="D9411" t="s">
        <v>813</v>
      </c>
      <c r="E9411">
        <v>1</v>
      </c>
      <c r="F9411" s="111">
        <v>25</v>
      </c>
      <c r="G9411" s="111">
        <v>25</v>
      </c>
    </row>
    <row r="9412" spans="1:7" x14ac:dyDescent="0.25">
      <c r="A9412" s="87">
        <v>41984</v>
      </c>
      <c r="B9412" t="s">
        <v>774</v>
      </c>
      <c r="C9412" t="s">
        <v>21</v>
      </c>
      <c r="D9412" t="s">
        <v>815</v>
      </c>
      <c r="E9412">
        <v>2</v>
      </c>
      <c r="F9412" s="111">
        <v>22.95</v>
      </c>
      <c r="G9412" s="111">
        <v>45.9</v>
      </c>
    </row>
    <row r="9413" spans="1:7" x14ac:dyDescent="0.25">
      <c r="A9413" s="87">
        <v>41961</v>
      </c>
      <c r="B9413" t="s">
        <v>780</v>
      </c>
      <c r="C9413" t="s">
        <v>21</v>
      </c>
      <c r="D9413" t="s">
        <v>817</v>
      </c>
      <c r="E9413">
        <v>2</v>
      </c>
      <c r="F9413" s="111">
        <v>22.95</v>
      </c>
      <c r="G9413" s="111">
        <v>45.9</v>
      </c>
    </row>
    <row r="9414" spans="1:7" x14ac:dyDescent="0.25">
      <c r="A9414" s="87">
        <v>41924</v>
      </c>
      <c r="B9414" t="s">
        <v>770</v>
      </c>
      <c r="C9414" t="s">
        <v>21</v>
      </c>
      <c r="D9414" t="s">
        <v>813</v>
      </c>
      <c r="E9414">
        <v>2</v>
      </c>
      <c r="F9414" s="111">
        <v>25</v>
      </c>
      <c r="G9414" s="111">
        <v>50</v>
      </c>
    </row>
    <row r="9415" spans="1:7" x14ac:dyDescent="0.25">
      <c r="A9415" s="87">
        <v>41625</v>
      </c>
      <c r="B9415" t="s">
        <v>748</v>
      </c>
      <c r="C9415" t="s">
        <v>729</v>
      </c>
      <c r="D9415" t="s">
        <v>828</v>
      </c>
      <c r="E9415">
        <v>3</v>
      </c>
      <c r="F9415" s="111">
        <v>20</v>
      </c>
      <c r="G9415" s="111">
        <v>60</v>
      </c>
    </row>
    <row r="9416" spans="1:7" x14ac:dyDescent="0.25">
      <c r="A9416" s="87">
        <v>41605</v>
      </c>
      <c r="B9416" t="s">
        <v>786</v>
      </c>
      <c r="C9416" t="s">
        <v>20</v>
      </c>
      <c r="D9416" t="s">
        <v>811</v>
      </c>
      <c r="E9416">
        <v>2</v>
      </c>
      <c r="F9416" s="111">
        <v>77.95</v>
      </c>
      <c r="G9416" s="111">
        <v>155.9</v>
      </c>
    </row>
    <row r="9417" spans="1:7" x14ac:dyDescent="0.25">
      <c r="A9417" s="87">
        <v>41809</v>
      </c>
      <c r="B9417" t="s">
        <v>790</v>
      </c>
      <c r="C9417" t="s">
        <v>7</v>
      </c>
      <c r="D9417" t="s">
        <v>2394</v>
      </c>
      <c r="E9417">
        <v>3</v>
      </c>
      <c r="F9417" s="111">
        <v>23</v>
      </c>
      <c r="G9417" s="111">
        <v>69</v>
      </c>
    </row>
    <row r="9418" spans="1:7" x14ac:dyDescent="0.25">
      <c r="A9418" s="87">
        <v>41973</v>
      </c>
      <c r="B9418" t="s">
        <v>760</v>
      </c>
      <c r="C9418" t="s">
        <v>729</v>
      </c>
      <c r="D9418" t="s">
        <v>2394</v>
      </c>
      <c r="E9418">
        <v>2</v>
      </c>
      <c r="F9418" s="111">
        <v>24</v>
      </c>
      <c r="G9418" s="111">
        <v>48</v>
      </c>
    </row>
    <row r="9419" spans="1:7" x14ac:dyDescent="0.25">
      <c r="A9419" s="87">
        <v>41974</v>
      </c>
      <c r="B9419" t="s">
        <v>800</v>
      </c>
      <c r="C9419" t="s">
        <v>21</v>
      </c>
      <c r="D9419" t="s">
        <v>814</v>
      </c>
      <c r="E9419">
        <v>3</v>
      </c>
      <c r="F9419" s="111">
        <v>34</v>
      </c>
      <c r="G9419" s="111">
        <v>102</v>
      </c>
    </row>
    <row r="9420" spans="1:7" x14ac:dyDescent="0.25">
      <c r="A9420" s="87">
        <v>41842</v>
      </c>
      <c r="B9420" t="s">
        <v>778</v>
      </c>
      <c r="C9420" t="s">
        <v>21</v>
      </c>
      <c r="D9420" t="s">
        <v>816</v>
      </c>
      <c r="E9420">
        <v>4</v>
      </c>
      <c r="F9420" s="111">
        <v>30</v>
      </c>
      <c r="G9420" s="111">
        <v>120</v>
      </c>
    </row>
    <row r="9421" spans="1:7" x14ac:dyDescent="0.25">
      <c r="A9421" s="87">
        <v>41614</v>
      </c>
      <c r="B9421" t="s">
        <v>756</v>
      </c>
      <c r="C9421" t="s">
        <v>7</v>
      </c>
      <c r="D9421" t="s">
        <v>811</v>
      </c>
      <c r="E9421">
        <v>1</v>
      </c>
      <c r="F9421" s="111">
        <v>75.95</v>
      </c>
      <c r="G9421" s="111">
        <v>75.95</v>
      </c>
    </row>
    <row r="9422" spans="1:7" x14ac:dyDescent="0.25">
      <c r="A9422" s="87">
        <v>41588</v>
      </c>
      <c r="B9422" t="s">
        <v>793</v>
      </c>
      <c r="C9422" t="s">
        <v>729</v>
      </c>
      <c r="D9422" t="s">
        <v>2394</v>
      </c>
      <c r="E9422">
        <v>2</v>
      </c>
      <c r="F9422" s="111">
        <v>24</v>
      </c>
      <c r="G9422" s="111">
        <v>48</v>
      </c>
    </row>
    <row r="9423" spans="1:7" x14ac:dyDescent="0.25">
      <c r="A9423" s="87">
        <v>41854</v>
      </c>
      <c r="B9423" t="s">
        <v>788</v>
      </c>
      <c r="C9423" t="s">
        <v>7</v>
      </c>
      <c r="D9423" t="s">
        <v>812</v>
      </c>
      <c r="E9423">
        <v>3</v>
      </c>
      <c r="F9423" s="111">
        <v>18.95</v>
      </c>
      <c r="G9423" s="111">
        <v>56.85</v>
      </c>
    </row>
    <row r="9424" spans="1:7" x14ac:dyDescent="0.25">
      <c r="A9424" s="87">
        <v>41581</v>
      </c>
      <c r="B9424" t="s">
        <v>821</v>
      </c>
      <c r="C9424" t="s">
        <v>21</v>
      </c>
      <c r="D9424" t="s">
        <v>816</v>
      </c>
      <c r="E9424">
        <v>1</v>
      </c>
      <c r="F9424" s="111">
        <v>30</v>
      </c>
      <c r="G9424" s="111">
        <v>30</v>
      </c>
    </row>
    <row r="9425" spans="1:7" x14ac:dyDescent="0.25">
      <c r="A9425" s="87">
        <v>41960</v>
      </c>
      <c r="B9425" t="s">
        <v>824</v>
      </c>
      <c r="C9425" t="s">
        <v>7</v>
      </c>
      <c r="D9425" t="s">
        <v>816</v>
      </c>
      <c r="E9425">
        <v>3</v>
      </c>
      <c r="F9425" s="111">
        <v>28</v>
      </c>
      <c r="G9425" s="111">
        <v>84</v>
      </c>
    </row>
    <row r="9426" spans="1:7" x14ac:dyDescent="0.25">
      <c r="A9426" s="87">
        <v>41620</v>
      </c>
      <c r="B9426" t="s">
        <v>772</v>
      </c>
      <c r="C9426" t="s">
        <v>21</v>
      </c>
      <c r="D9426" t="s">
        <v>816</v>
      </c>
      <c r="E9426">
        <v>11</v>
      </c>
      <c r="F9426" s="111">
        <v>28.5</v>
      </c>
      <c r="G9426" s="111">
        <v>313.5</v>
      </c>
    </row>
    <row r="9427" spans="1:7" x14ac:dyDescent="0.25">
      <c r="A9427" s="87">
        <v>41904</v>
      </c>
      <c r="B9427" t="s">
        <v>808</v>
      </c>
      <c r="C9427" t="s">
        <v>20</v>
      </c>
      <c r="D9427" t="s">
        <v>814</v>
      </c>
      <c r="E9427">
        <v>3</v>
      </c>
      <c r="F9427" s="111">
        <v>33</v>
      </c>
      <c r="G9427" s="111">
        <v>99</v>
      </c>
    </row>
    <row r="9428" spans="1:7" x14ac:dyDescent="0.25">
      <c r="A9428" s="87">
        <v>41580</v>
      </c>
      <c r="B9428" t="s">
        <v>739</v>
      </c>
      <c r="C9428" t="s">
        <v>729</v>
      </c>
      <c r="D9428" t="s">
        <v>812</v>
      </c>
      <c r="E9428">
        <v>2</v>
      </c>
      <c r="F9428" s="111">
        <v>19.95</v>
      </c>
      <c r="G9428" s="111">
        <v>39.9</v>
      </c>
    </row>
    <row r="9429" spans="1:7" x14ac:dyDescent="0.25">
      <c r="A9429" s="87">
        <v>41965</v>
      </c>
      <c r="B9429" t="s">
        <v>767</v>
      </c>
      <c r="C9429" t="s">
        <v>729</v>
      </c>
      <c r="D9429" t="s">
        <v>2393</v>
      </c>
      <c r="E9429">
        <v>1</v>
      </c>
      <c r="F9429" s="111">
        <v>23.5</v>
      </c>
      <c r="G9429" s="111">
        <v>23.5</v>
      </c>
    </row>
    <row r="9430" spans="1:7" x14ac:dyDescent="0.25">
      <c r="A9430" s="87">
        <v>41549</v>
      </c>
      <c r="B9430" t="s">
        <v>771</v>
      </c>
      <c r="C9430" t="s">
        <v>21</v>
      </c>
      <c r="D9430" t="s">
        <v>828</v>
      </c>
      <c r="E9430">
        <v>1</v>
      </c>
      <c r="F9430" s="111">
        <v>21</v>
      </c>
      <c r="G9430" s="111">
        <v>21</v>
      </c>
    </row>
    <row r="9431" spans="1:7" x14ac:dyDescent="0.25">
      <c r="A9431" s="87">
        <v>41951</v>
      </c>
      <c r="B9431" t="s">
        <v>790</v>
      </c>
      <c r="C9431" t="s">
        <v>7</v>
      </c>
      <c r="D9431" t="s">
        <v>828</v>
      </c>
      <c r="E9431">
        <v>1</v>
      </c>
      <c r="F9431" s="111">
        <v>19</v>
      </c>
      <c r="G9431" s="111">
        <v>19</v>
      </c>
    </row>
    <row r="9432" spans="1:7" x14ac:dyDescent="0.25">
      <c r="A9432" s="87">
        <v>41958</v>
      </c>
      <c r="B9432" t="s">
        <v>747</v>
      </c>
      <c r="C9432" t="s">
        <v>7</v>
      </c>
      <c r="D9432" t="s">
        <v>2393</v>
      </c>
      <c r="E9432">
        <v>1</v>
      </c>
      <c r="F9432" s="111">
        <v>22.5</v>
      </c>
      <c r="G9432" s="111">
        <v>22.5</v>
      </c>
    </row>
    <row r="9433" spans="1:7" x14ac:dyDescent="0.25">
      <c r="A9433" s="87">
        <v>41584</v>
      </c>
      <c r="B9433" t="s">
        <v>764</v>
      </c>
      <c r="C9433" t="s">
        <v>729</v>
      </c>
      <c r="D9433" t="s">
        <v>817</v>
      </c>
      <c r="E9433">
        <v>3</v>
      </c>
      <c r="F9433" s="111">
        <v>22.95</v>
      </c>
      <c r="G9433" s="111">
        <v>68.849999999999994</v>
      </c>
    </row>
    <row r="9434" spans="1:7" x14ac:dyDescent="0.25">
      <c r="A9434" s="87">
        <v>41294</v>
      </c>
      <c r="B9434" t="s">
        <v>776</v>
      </c>
      <c r="C9434" t="s">
        <v>20</v>
      </c>
      <c r="D9434" t="s">
        <v>828</v>
      </c>
      <c r="E9434">
        <v>12</v>
      </c>
      <c r="F9434" s="111">
        <v>19</v>
      </c>
      <c r="G9434" s="111">
        <v>228</v>
      </c>
    </row>
    <row r="9435" spans="1:7" x14ac:dyDescent="0.25">
      <c r="A9435" s="87">
        <v>41944</v>
      </c>
      <c r="B9435" t="s">
        <v>806</v>
      </c>
      <c r="C9435" t="s">
        <v>21</v>
      </c>
      <c r="D9435" t="s">
        <v>813</v>
      </c>
      <c r="E9435">
        <v>2</v>
      </c>
      <c r="F9435" s="111">
        <v>25</v>
      </c>
      <c r="G9435" s="111">
        <v>50</v>
      </c>
    </row>
    <row r="9436" spans="1:7" x14ac:dyDescent="0.25">
      <c r="A9436" s="87">
        <v>41450</v>
      </c>
      <c r="B9436" t="s">
        <v>762</v>
      </c>
      <c r="C9436" t="s">
        <v>729</v>
      </c>
      <c r="D9436" t="s">
        <v>815</v>
      </c>
      <c r="E9436">
        <v>3</v>
      </c>
      <c r="F9436" s="111">
        <v>22.95</v>
      </c>
      <c r="G9436" s="111">
        <v>68.849999999999994</v>
      </c>
    </row>
    <row r="9437" spans="1:7" x14ac:dyDescent="0.25">
      <c r="A9437" s="87">
        <v>41954</v>
      </c>
      <c r="B9437" t="s">
        <v>823</v>
      </c>
      <c r="C9437" t="s">
        <v>729</v>
      </c>
      <c r="D9437" t="s">
        <v>816</v>
      </c>
      <c r="E9437">
        <v>3</v>
      </c>
      <c r="F9437" s="111">
        <v>29</v>
      </c>
      <c r="G9437" s="111">
        <v>87</v>
      </c>
    </row>
    <row r="9438" spans="1:7" x14ac:dyDescent="0.25">
      <c r="A9438" s="87">
        <v>41603</v>
      </c>
      <c r="B9438" t="s">
        <v>769</v>
      </c>
      <c r="C9438" t="s">
        <v>21</v>
      </c>
      <c r="D9438" t="s">
        <v>815</v>
      </c>
      <c r="E9438">
        <v>3</v>
      </c>
      <c r="F9438" s="111">
        <v>22.95</v>
      </c>
      <c r="G9438" s="111">
        <v>68.849999999999994</v>
      </c>
    </row>
    <row r="9439" spans="1:7" x14ac:dyDescent="0.25">
      <c r="A9439" s="87">
        <v>41622</v>
      </c>
      <c r="B9439" t="s">
        <v>801</v>
      </c>
      <c r="C9439" t="s">
        <v>7</v>
      </c>
      <c r="D9439" t="s">
        <v>815</v>
      </c>
      <c r="E9439">
        <v>3</v>
      </c>
      <c r="F9439" s="111">
        <v>21.95</v>
      </c>
      <c r="G9439" s="111">
        <v>65.849999999999994</v>
      </c>
    </row>
    <row r="9440" spans="1:7" x14ac:dyDescent="0.25">
      <c r="A9440" s="87">
        <v>41971</v>
      </c>
      <c r="B9440" t="s">
        <v>810</v>
      </c>
      <c r="C9440" t="s">
        <v>729</v>
      </c>
      <c r="D9440" t="s">
        <v>814</v>
      </c>
      <c r="E9440">
        <v>2</v>
      </c>
      <c r="F9440" s="111">
        <v>33</v>
      </c>
      <c r="G9440" s="111">
        <v>66</v>
      </c>
    </row>
    <row r="9441" spans="1:7" x14ac:dyDescent="0.25">
      <c r="A9441" s="87">
        <v>41995</v>
      </c>
      <c r="B9441" t="s">
        <v>739</v>
      </c>
      <c r="C9441" t="s">
        <v>729</v>
      </c>
      <c r="D9441" t="s">
        <v>2394</v>
      </c>
      <c r="E9441">
        <v>2</v>
      </c>
      <c r="F9441" s="111">
        <v>24</v>
      </c>
      <c r="G9441" s="111">
        <v>48</v>
      </c>
    </row>
    <row r="9442" spans="1:7" x14ac:dyDescent="0.25">
      <c r="A9442" s="87">
        <v>41708</v>
      </c>
      <c r="B9442" t="s">
        <v>762</v>
      </c>
      <c r="C9442" t="s">
        <v>729</v>
      </c>
      <c r="D9442" t="s">
        <v>813</v>
      </c>
      <c r="E9442">
        <v>1</v>
      </c>
      <c r="F9442" s="111">
        <v>24</v>
      </c>
      <c r="G9442" s="111">
        <v>24</v>
      </c>
    </row>
    <row r="9443" spans="1:7" x14ac:dyDescent="0.25">
      <c r="A9443" s="87">
        <v>41989</v>
      </c>
      <c r="B9443" t="s">
        <v>782</v>
      </c>
      <c r="C9443" t="s">
        <v>7</v>
      </c>
      <c r="D9443" t="s">
        <v>812</v>
      </c>
      <c r="E9443">
        <v>3</v>
      </c>
      <c r="F9443" s="111">
        <v>18.95</v>
      </c>
      <c r="G9443" s="111">
        <v>56.85</v>
      </c>
    </row>
    <row r="9444" spans="1:7" x14ac:dyDescent="0.25">
      <c r="A9444" s="87">
        <v>41392</v>
      </c>
      <c r="B9444" t="s">
        <v>746</v>
      </c>
      <c r="C9444" t="s">
        <v>729</v>
      </c>
      <c r="D9444" t="s">
        <v>814</v>
      </c>
      <c r="E9444">
        <v>1</v>
      </c>
      <c r="F9444" s="111">
        <v>33</v>
      </c>
      <c r="G9444" s="111">
        <v>33</v>
      </c>
    </row>
    <row r="9445" spans="1:7" x14ac:dyDescent="0.25">
      <c r="A9445" s="87">
        <v>41617</v>
      </c>
      <c r="B9445" t="s">
        <v>791</v>
      </c>
      <c r="C9445" t="s">
        <v>729</v>
      </c>
      <c r="D9445" t="s">
        <v>815</v>
      </c>
      <c r="E9445">
        <v>2</v>
      </c>
      <c r="F9445" s="111">
        <v>22.95</v>
      </c>
      <c r="G9445" s="111">
        <v>45.9</v>
      </c>
    </row>
    <row r="9446" spans="1:7" x14ac:dyDescent="0.25">
      <c r="A9446" s="87">
        <v>41420</v>
      </c>
      <c r="B9446" t="s">
        <v>769</v>
      </c>
      <c r="C9446" t="s">
        <v>21</v>
      </c>
      <c r="D9446" t="s">
        <v>2393</v>
      </c>
      <c r="E9446">
        <v>3</v>
      </c>
      <c r="F9446" s="111">
        <v>23.5</v>
      </c>
      <c r="G9446" s="111">
        <v>70.5</v>
      </c>
    </row>
    <row r="9447" spans="1:7" x14ac:dyDescent="0.25">
      <c r="A9447" s="87">
        <v>41630</v>
      </c>
      <c r="B9447" t="s">
        <v>762</v>
      </c>
      <c r="C9447" t="s">
        <v>729</v>
      </c>
      <c r="D9447" t="s">
        <v>2394</v>
      </c>
      <c r="E9447">
        <v>2</v>
      </c>
      <c r="F9447" s="111">
        <v>24</v>
      </c>
      <c r="G9447" s="111">
        <v>48</v>
      </c>
    </row>
    <row r="9448" spans="1:7" x14ac:dyDescent="0.25">
      <c r="A9448" s="87">
        <v>41741</v>
      </c>
      <c r="B9448" t="s">
        <v>786</v>
      </c>
      <c r="C9448" t="s">
        <v>20</v>
      </c>
      <c r="D9448" t="s">
        <v>818</v>
      </c>
      <c r="E9448">
        <v>2</v>
      </c>
      <c r="F9448" s="111">
        <v>26.5</v>
      </c>
      <c r="G9448" s="111">
        <v>53</v>
      </c>
    </row>
    <row r="9449" spans="1:7" x14ac:dyDescent="0.25">
      <c r="A9449" s="87">
        <v>41284</v>
      </c>
      <c r="B9449" t="s">
        <v>746</v>
      </c>
      <c r="C9449" t="s">
        <v>729</v>
      </c>
      <c r="D9449" t="s">
        <v>818</v>
      </c>
      <c r="E9449">
        <v>3</v>
      </c>
      <c r="F9449" s="111">
        <v>27.5</v>
      </c>
      <c r="G9449" s="111">
        <v>82.5</v>
      </c>
    </row>
    <row r="9450" spans="1:7" x14ac:dyDescent="0.25">
      <c r="A9450" s="87">
        <v>41985</v>
      </c>
      <c r="B9450" t="s">
        <v>798</v>
      </c>
      <c r="C9450" t="s">
        <v>20</v>
      </c>
      <c r="D9450" t="s">
        <v>828</v>
      </c>
      <c r="E9450">
        <v>2</v>
      </c>
      <c r="F9450" s="111">
        <v>20</v>
      </c>
      <c r="G9450" s="111">
        <v>40</v>
      </c>
    </row>
    <row r="9451" spans="1:7" x14ac:dyDescent="0.25">
      <c r="A9451" s="87">
        <v>41848</v>
      </c>
      <c r="B9451" t="s">
        <v>759</v>
      </c>
      <c r="C9451" t="s">
        <v>729</v>
      </c>
      <c r="D9451" t="s">
        <v>812</v>
      </c>
      <c r="E9451">
        <v>1</v>
      </c>
      <c r="F9451" s="111">
        <v>19.95</v>
      </c>
      <c r="G9451" s="111">
        <v>19.95</v>
      </c>
    </row>
    <row r="9452" spans="1:7" x14ac:dyDescent="0.25">
      <c r="A9452" s="87">
        <v>41948</v>
      </c>
      <c r="B9452" t="s">
        <v>789</v>
      </c>
      <c r="C9452" t="s">
        <v>20</v>
      </c>
      <c r="D9452" t="s">
        <v>815</v>
      </c>
      <c r="E9452">
        <v>25</v>
      </c>
      <c r="F9452" s="111">
        <v>21.8</v>
      </c>
      <c r="G9452" s="111">
        <v>545</v>
      </c>
    </row>
    <row r="9453" spans="1:7" x14ac:dyDescent="0.25">
      <c r="A9453" s="87">
        <v>41978</v>
      </c>
      <c r="B9453" t="s">
        <v>807</v>
      </c>
      <c r="C9453" t="s">
        <v>7</v>
      </c>
      <c r="D9453" t="s">
        <v>817</v>
      </c>
      <c r="E9453">
        <v>2</v>
      </c>
      <c r="F9453" s="111">
        <v>21.95</v>
      </c>
      <c r="G9453" s="111">
        <v>43.9</v>
      </c>
    </row>
    <row r="9454" spans="1:7" x14ac:dyDescent="0.25">
      <c r="A9454" s="87">
        <v>41606</v>
      </c>
      <c r="B9454" t="s">
        <v>745</v>
      </c>
      <c r="C9454" t="s">
        <v>20</v>
      </c>
      <c r="D9454" t="s">
        <v>2395</v>
      </c>
      <c r="E9454">
        <v>2</v>
      </c>
      <c r="F9454" s="111">
        <v>18</v>
      </c>
      <c r="G9454" s="111">
        <v>36</v>
      </c>
    </row>
    <row r="9455" spans="1:7" x14ac:dyDescent="0.25">
      <c r="A9455" s="87">
        <v>41617</v>
      </c>
      <c r="B9455" t="s">
        <v>793</v>
      </c>
      <c r="C9455" t="s">
        <v>729</v>
      </c>
      <c r="D9455" t="s">
        <v>828</v>
      </c>
      <c r="E9455">
        <v>1</v>
      </c>
      <c r="F9455" s="111">
        <v>20</v>
      </c>
      <c r="G9455" s="111">
        <v>20</v>
      </c>
    </row>
    <row r="9456" spans="1:7" x14ac:dyDescent="0.25">
      <c r="A9456" s="87">
        <v>41638</v>
      </c>
      <c r="B9456" t="s">
        <v>790</v>
      </c>
      <c r="C9456" t="s">
        <v>7</v>
      </c>
      <c r="D9456" t="s">
        <v>818</v>
      </c>
      <c r="E9456">
        <v>2</v>
      </c>
      <c r="F9456" s="111">
        <v>26.5</v>
      </c>
      <c r="G9456" s="111">
        <v>53</v>
      </c>
    </row>
    <row r="9457" spans="1:7" x14ac:dyDescent="0.25">
      <c r="A9457" s="87">
        <v>41802</v>
      </c>
      <c r="B9457" t="s">
        <v>783</v>
      </c>
      <c r="C9457" t="s">
        <v>21</v>
      </c>
      <c r="D9457" t="s">
        <v>813</v>
      </c>
      <c r="E9457">
        <v>2</v>
      </c>
      <c r="F9457" s="111">
        <v>25</v>
      </c>
      <c r="G9457" s="111">
        <v>50</v>
      </c>
    </row>
    <row r="9458" spans="1:7" x14ac:dyDescent="0.25">
      <c r="A9458" s="87">
        <v>41626</v>
      </c>
      <c r="B9458" t="s">
        <v>774</v>
      </c>
      <c r="C9458" t="s">
        <v>21</v>
      </c>
      <c r="D9458" t="s">
        <v>815</v>
      </c>
      <c r="E9458">
        <v>3</v>
      </c>
      <c r="F9458" s="111">
        <v>22.95</v>
      </c>
      <c r="G9458" s="111">
        <v>68.849999999999994</v>
      </c>
    </row>
    <row r="9459" spans="1:7" x14ac:dyDescent="0.25">
      <c r="A9459" s="87">
        <v>41582</v>
      </c>
      <c r="B9459" t="s">
        <v>793</v>
      </c>
      <c r="C9459" t="s">
        <v>729</v>
      </c>
      <c r="D9459" t="s">
        <v>817</v>
      </c>
      <c r="E9459">
        <v>3</v>
      </c>
      <c r="F9459" s="111">
        <v>22.95</v>
      </c>
      <c r="G9459" s="111">
        <v>68.849999999999994</v>
      </c>
    </row>
    <row r="9460" spans="1:7" x14ac:dyDescent="0.25">
      <c r="A9460" s="87">
        <v>41964</v>
      </c>
      <c r="B9460" t="s">
        <v>752</v>
      </c>
      <c r="C9460" t="s">
        <v>729</v>
      </c>
      <c r="D9460" t="s">
        <v>828</v>
      </c>
      <c r="E9460">
        <v>3</v>
      </c>
      <c r="F9460" s="111">
        <v>20</v>
      </c>
      <c r="G9460" s="111">
        <v>60</v>
      </c>
    </row>
    <row r="9461" spans="1:7" x14ac:dyDescent="0.25">
      <c r="A9461" s="87">
        <v>41435</v>
      </c>
      <c r="B9461" t="s">
        <v>776</v>
      </c>
      <c r="C9461" t="s">
        <v>20</v>
      </c>
      <c r="D9461" t="s">
        <v>815</v>
      </c>
      <c r="E9461">
        <v>3</v>
      </c>
      <c r="F9461" s="111">
        <v>22.95</v>
      </c>
      <c r="G9461" s="111">
        <v>68.849999999999994</v>
      </c>
    </row>
    <row r="9462" spans="1:7" x14ac:dyDescent="0.25">
      <c r="A9462" s="87">
        <v>41610</v>
      </c>
      <c r="B9462" t="s">
        <v>819</v>
      </c>
      <c r="C9462" t="s">
        <v>21</v>
      </c>
      <c r="D9462" t="s">
        <v>817</v>
      </c>
      <c r="E9462">
        <v>2</v>
      </c>
      <c r="F9462" s="111">
        <v>22.95</v>
      </c>
      <c r="G9462" s="111">
        <v>45.9</v>
      </c>
    </row>
    <row r="9463" spans="1:7" x14ac:dyDescent="0.25">
      <c r="A9463" s="87">
        <v>41958</v>
      </c>
      <c r="B9463" t="s">
        <v>810</v>
      </c>
      <c r="C9463" t="s">
        <v>729</v>
      </c>
      <c r="D9463" t="s">
        <v>811</v>
      </c>
      <c r="E9463">
        <v>1</v>
      </c>
      <c r="F9463" s="111">
        <v>79.95</v>
      </c>
      <c r="G9463" s="111">
        <v>79.95</v>
      </c>
    </row>
    <row r="9464" spans="1:7" x14ac:dyDescent="0.25">
      <c r="A9464" s="87">
        <v>41620</v>
      </c>
      <c r="B9464" t="s">
        <v>790</v>
      </c>
      <c r="C9464" t="s">
        <v>7</v>
      </c>
      <c r="D9464" t="s">
        <v>814</v>
      </c>
      <c r="E9464">
        <v>1</v>
      </c>
      <c r="F9464" s="111">
        <v>32</v>
      </c>
      <c r="G9464" s="111">
        <v>32</v>
      </c>
    </row>
    <row r="9465" spans="1:7" x14ac:dyDescent="0.25">
      <c r="A9465" s="87">
        <v>41593</v>
      </c>
      <c r="B9465" t="s">
        <v>774</v>
      </c>
      <c r="C9465" t="s">
        <v>21</v>
      </c>
      <c r="D9465" t="s">
        <v>2393</v>
      </c>
      <c r="E9465">
        <v>1</v>
      </c>
      <c r="F9465" s="111">
        <v>23.5</v>
      </c>
      <c r="G9465" s="111">
        <v>23.5</v>
      </c>
    </row>
    <row r="9466" spans="1:7" x14ac:dyDescent="0.25">
      <c r="A9466" s="87">
        <v>41974</v>
      </c>
      <c r="B9466" t="s">
        <v>778</v>
      </c>
      <c r="C9466" t="s">
        <v>21</v>
      </c>
      <c r="D9466" t="s">
        <v>815</v>
      </c>
      <c r="E9466">
        <v>8</v>
      </c>
      <c r="F9466" s="111">
        <v>22.95</v>
      </c>
      <c r="G9466" s="111">
        <v>183.6</v>
      </c>
    </row>
    <row r="9467" spans="1:7" x14ac:dyDescent="0.25">
      <c r="A9467" s="87">
        <v>41978</v>
      </c>
      <c r="B9467" t="s">
        <v>746</v>
      </c>
      <c r="C9467" t="s">
        <v>729</v>
      </c>
      <c r="D9467" t="s">
        <v>828</v>
      </c>
      <c r="E9467">
        <v>2</v>
      </c>
      <c r="F9467" s="111">
        <v>20</v>
      </c>
      <c r="G9467" s="111">
        <v>40</v>
      </c>
    </row>
    <row r="9468" spans="1:7" x14ac:dyDescent="0.25">
      <c r="A9468" s="87">
        <v>41953</v>
      </c>
      <c r="B9468" t="s">
        <v>785</v>
      </c>
      <c r="C9468" t="s">
        <v>7</v>
      </c>
      <c r="D9468" t="s">
        <v>814</v>
      </c>
      <c r="E9468">
        <v>2</v>
      </c>
      <c r="F9468" s="111">
        <v>32</v>
      </c>
      <c r="G9468" s="111">
        <v>64</v>
      </c>
    </row>
    <row r="9469" spans="1:7" x14ac:dyDescent="0.25">
      <c r="A9469" s="87">
        <v>41519</v>
      </c>
      <c r="B9469" t="s">
        <v>773</v>
      </c>
      <c r="C9469" t="s">
        <v>729</v>
      </c>
      <c r="D9469" t="s">
        <v>2393</v>
      </c>
      <c r="E9469">
        <v>1</v>
      </c>
      <c r="F9469" s="111">
        <v>23.5</v>
      </c>
      <c r="G9469" s="111">
        <v>23.5</v>
      </c>
    </row>
    <row r="9470" spans="1:7" x14ac:dyDescent="0.25">
      <c r="A9470" s="87">
        <v>41966</v>
      </c>
      <c r="B9470" t="s">
        <v>821</v>
      </c>
      <c r="C9470" t="s">
        <v>21</v>
      </c>
      <c r="D9470" t="s">
        <v>815</v>
      </c>
      <c r="E9470">
        <v>3</v>
      </c>
      <c r="F9470" s="111">
        <v>22.95</v>
      </c>
      <c r="G9470" s="111">
        <v>68.849999999999994</v>
      </c>
    </row>
    <row r="9471" spans="1:7" x14ac:dyDescent="0.25">
      <c r="A9471" s="87">
        <v>41957</v>
      </c>
      <c r="B9471" t="s">
        <v>739</v>
      </c>
      <c r="C9471" t="s">
        <v>729</v>
      </c>
      <c r="D9471" t="s">
        <v>812</v>
      </c>
      <c r="E9471">
        <v>3</v>
      </c>
      <c r="F9471" s="111">
        <v>19.95</v>
      </c>
      <c r="G9471" s="111">
        <v>59.85</v>
      </c>
    </row>
    <row r="9472" spans="1:7" x14ac:dyDescent="0.25">
      <c r="A9472" s="87">
        <v>41622</v>
      </c>
      <c r="B9472" t="s">
        <v>752</v>
      </c>
      <c r="C9472" t="s">
        <v>729</v>
      </c>
      <c r="D9472" t="s">
        <v>2395</v>
      </c>
      <c r="E9472">
        <v>3</v>
      </c>
      <c r="F9472" s="111">
        <v>18</v>
      </c>
      <c r="G9472" s="111">
        <v>54</v>
      </c>
    </row>
    <row r="9473" spans="1:7" x14ac:dyDescent="0.25">
      <c r="A9473" s="87">
        <v>41793</v>
      </c>
      <c r="B9473" t="s">
        <v>741</v>
      </c>
      <c r="C9473" t="s">
        <v>21</v>
      </c>
      <c r="D9473" t="s">
        <v>817</v>
      </c>
      <c r="E9473">
        <v>2</v>
      </c>
      <c r="F9473" s="111">
        <v>22.95</v>
      </c>
      <c r="G9473" s="111">
        <v>45.9</v>
      </c>
    </row>
    <row r="9474" spans="1:7" x14ac:dyDescent="0.25">
      <c r="A9474" s="87">
        <v>41625</v>
      </c>
      <c r="B9474" t="s">
        <v>823</v>
      </c>
      <c r="C9474" t="s">
        <v>729</v>
      </c>
      <c r="D9474" t="s">
        <v>2393</v>
      </c>
      <c r="E9474">
        <v>2</v>
      </c>
      <c r="F9474" s="111">
        <v>23.5</v>
      </c>
      <c r="G9474" s="111">
        <v>47</v>
      </c>
    </row>
    <row r="9475" spans="1:7" x14ac:dyDescent="0.25">
      <c r="A9475" s="87">
        <v>41620</v>
      </c>
      <c r="B9475" t="s">
        <v>754</v>
      </c>
      <c r="C9475" t="s">
        <v>20</v>
      </c>
      <c r="D9475" t="s">
        <v>2394</v>
      </c>
      <c r="E9475">
        <v>2</v>
      </c>
      <c r="F9475" s="111">
        <v>24</v>
      </c>
      <c r="G9475" s="111">
        <v>48</v>
      </c>
    </row>
    <row r="9476" spans="1:7" x14ac:dyDescent="0.25">
      <c r="A9476" s="87">
        <v>41953</v>
      </c>
      <c r="B9476" t="s">
        <v>762</v>
      </c>
      <c r="C9476" t="s">
        <v>729</v>
      </c>
      <c r="D9476" t="s">
        <v>828</v>
      </c>
      <c r="E9476">
        <v>2</v>
      </c>
      <c r="F9476" s="111">
        <v>20</v>
      </c>
      <c r="G9476" s="111">
        <v>40</v>
      </c>
    </row>
    <row r="9477" spans="1:7" x14ac:dyDescent="0.25">
      <c r="A9477" s="87">
        <v>41950</v>
      </c>
      <c r="B9477" t="s">
        <v>766</v>
      </c>
      <c r="C9477" t="s">
        <v>21</v>
      </c>
      <c r="D9477" t="s">
        <v>2394</v>
      </c>
      <c r="E9477">
        <v>3</v>
      </c>
      <c r="F9477" s="111">
        <v>25</v>
      </c>
      <c r="G9477" s="111">
        <v>75</v>
      </c>
    </row>
    <row r="9478" spans="1:7" x14ac:dyDescent="0.25">
      <c r="A9478" s="87">
        <v>42003</v>
      </c>
      <c r="B9478" t="s">
        <v>780</v>
      </c>
      <c r="C9478" t="s">
        <v>21</v>
      </c>
      <c r="D9478" t="s">
        <v>816</v>
      </c>
      <c r="E9478">
        <v>2</v>
      </c>
      <c r="F9478" s="111">
        <v>30</v>
      </c>
      <c r="G9478" s="111">
        <v>60</v>
      </c>
    </row>
    <row r="9479" spans="1:7" x14ac:dyDescent="0.25">
      <c r="A9479" s="87">
        <v>41978</v>
      </c>
      <c r="B9479" t="s">
        <v>821</v>
      </c>
      <c r="C9479" t="s">
        <v>21</v>
      </c>
      <c r="D9479" t="s">
        <v>814</v>
      </c>
      <c r="E9479">
        <v>3</v>
      </c>
      <c r="F9479" s="111">
        <v>34</v>
      </c>
      <c r="G9479" s="111">
        <v>102</v>
      </c>
    </row>
    <row r="9480" spans="1:7" x14ac:dyDescent="0.25">
      <c r="A9480" s="87">
        <v>41963</v>
      </c>
      <c r="B9480" t="s">
        <v>795</v>
      </c>
      <c r="C9480" t="s">
        <v>729</v>
      </c>
      <c r="D9480" t="s">
        <v>815</v>
      </c>
      <c r="E9480">
        <v>2</v>
      </c>
      <c r="F9480" s="111">
        <v>22.95</v>
      </c>
      <c r="G9480" s="111">
        <v>45.9</v>
      </c>
    </row>
    <row r="9481" spans="1:7" x14ac:dyDescent="0.25">
      <c r="A9481" s="87">
        <v>41617</v>
      </c>
      <c r="B9481" t="s">
        <v>779</v>
      </c>
      <c r="C9481" t="s">
        <v>729</v>
      </c>
      <c r="D9481" t="s">
        <v>816</v>
      </c>
      <c r="E9481">
        <v>1</v>
      </c>
      <c r="F9481" s="111">
        <v>29</v>
      </c>
      <c r="G9481" s="111">
        <v>29</v>
      </c>
    </row>
    <row r="9482" spans="1:7" x14ac:dyDescent="0.25">
      <c r="A9482" s="87">
        <v>41946</v>
      </c>
      <c r="B9482" t="s">
        <v>785</v>
      </c>
      <c r="C9482" t="s">
        <v>7</v>
      </c>
      <c r="D9482" t="s">
        <v>2395</v>
      </c>
      <c r="E9482">
        <v>3</v>
      </c>
      <c r="F9482" s="111">
        <v>18</v>
      </c>
      <c r="G9482" s="111">
        <v>54</v>
      </c>
    </row>
    <row r="9483" spans="1:7" x14ac:dyDescent="0.25">
      <c r="A9483" s="87">
        <v>41949</v>
      </c>
      <c r="B9483" t="s">
        <v>746</v>
      </c>
      <c r="C9483" t="s">
        <v>729</v>
      </c>
      <c r="D9483" t="s">
        <v>813</v>
      </c>
      <c r="E9483">
        <v>2</v>
      </c>
      <c r="F9483" s="111">
        <v>24</v>
      </c>
      <c r="G9483" s="111">
        <v>48</v>
      </c>
    </row>
    <row r="9484" spans="1:7" x14ac:dyDescent="0.25">
      <c r="A9484" s="87">
        <v>41631</v>
      </c>
      <c r="B9484" t="s">
        <v>793</v>
      </c>
      <c r="C9484" t="s">
        <v>729</v>
      </c>
      <c r="D9484" t="s">
        <v>828</v>
      </c>
      <c r="E9484">
        <v>2</v>
      </c>
      <c r="F9484" s="111">
        <v>20</v>
      </c>
      <c r="G9484" s="111">
        <v>40</v>
      </c>
    </row>
    <row r="9485" spans="1:7" x14ac:dyDescent="0.25">
      <c r="A9485" s="87">
        <v>41817</v>
      </c>
      <c r="B9485" t="s">
        <v>763</v>
      </c>
      <c r="C9485" t="s">
        <v>20</v>
      </c>
      <c r="D9485" t="s">
        <v>816</v>
      </c>
      <c r="E9485">
        <v>1</v>
      </c>
      <c r="F9485" s="111">
        <v>29</v>
      </c>
      <c r="G9485" s="111">
        <v>29</v>
      </c>
    </row>
    <row r="9486" spans="1:7" x14ac:dyDescent="0.25">
      <c r="A9486" s="87">
        <v>41443</v>
      </c>
      <c r="B9486" t="s">
        <v>793</v>
      </c>
      <c r="C9486" t="s">
        <v>729</v>
      </c>
      <c r="D9486" t="s">
        <v>2395</v>
      </c>
      <c r="E9486">
        <v>1</v>
      </c>
      <c r="F9486" s="111">
        <v>18</v>
      </c>
      <c r="G9486" s="111">
        <v>18</v>
      </c>
    </row>
    <row r="9487" spans="1:7" x14ac:dyDescent="0.25">
      <c r="A9487" s="87">
        <v>41941</v>
      </c>
      <c r="B9487" t="s">
        <v>739</v>
      </c>
      <c r="C9487" t="s">
        <v>729</v>
      </c>
      <c r="D9487" t="s">
        <v>2394</v>
      </c>
      <c r="E9487">
        <v>4</v>
      </c>
      <c r="F9487" s="111">
        <v>24</v>
      </c>
      <c r="G9487" s="111">
        <v>96</v>
      </c>
    </row>
    <row r="9488" spans="1:7" x14ac:dyDescent="0.25">
      <c r="A9488" s="87">
        <v>41976</v>
      </c>
      <c r="B9488" t="s">
        <v>788</v>
      </c>
      <c r="C9488" t="s">
        <v>7</v>
      </c>
      <c r="D9488" t="s">
        <v>817</v>
      </c>
      <c r="E9488">
        <v>1</v>
      </c>
      <c r="F9488" s="111">
        <v>21.95</v>
      </c>
      <c r="G9488" s="111">
        <v>21.95</v>
      </c>
    </row>
    <row r="9489" spans="1:7" x14ac:dyDescent="0.25">
      <c r="A9489" s="87">
        <v>41636</v>
      </c>
      <c r="B9489" t="s">
        <v>771</v>
      </c>
      <c r="C9489" t="s">
        <v>21</v>
      </c>
      <c r="D9489" t="s">
        <v>817</v>
      </c>
      <c r="E9489">
        <v>2</v>
      </c>
      <c r="F9489" s="111">
        <v>22.95</v>
      </c>
      <c r="G9489" s="111">
        <v>45.9</v>
      </c>
    </row>
    <row r="9490" spans="1:7" x14ac:dyDescent="0.25">
      <c r="A9490" s="87">
        <v>41958</v>
      </c>
      <c r="B9490" t="s">
        <v>776</v>
      </c>
      <c r="C9490" t="s">
        <v>20</v>
      </c>
      <c r="D9490" t="s">
        <v>812</v>
      </c>
      <c r="E9490">
        <v>2</v>
      </c>
      <c r="F9490" s="111">
        <v>19.95</v>
      </c>
      <c r="G9490" s="111">
        <v>39.9</v>
      </c>
    </row>
    <row r="9491" spans="1:7" x14ac:dyDescent="0.25">
      <c r="A9491" s="87">
        <v>41621</v>
      </c>
      <c r="B9491" t="s">
        <v>765</v>
      </c>
      <c r="C9491" t="s">
        <v>729</v>
      </c>
      <c r="D9491" t="s">
        <v>817</v>
      </c>
      <c r="E9491">
        <v>2</v>
      </c>
      <c r="F9491" s="111">
        <v>22.95</v>
      </c>
      <c r="G9491" s="111">
        <v>45.9</v>
      </c>
    </row>
    <row r="9492" spans="1:7" x14ac:dyDescent="0.25">
      <c r="A9492" s="87">
        <v>41367</v>
      </c>
      <c r="B9492" t="s">
        <v>739</v>
      </c>
      <c r="C9492" t="s">
        <v>729</v>
      </c>
      <c r="D9492" t="s">
        <v>2394</v>
      </c>
      <c r="E9492">
        <v>1</v>
      </c>
      <c r="F9492" s="111">
        <v>24</v>
      </c>
      <c r="G9492" s="111">
        <v>24</v>
      </c>
    </row>
    <row r="9493" spans="1:7" x14ac:dyDescent="0.25">
      <c r="A9493" s="87">
        <v>41602</v>
      </c>
      <c r="B9493" t="s">
        <v>773</v>
      </c>
      <c r="C9493" t="s">
        <v>729</v>
      </c>
      <c r="D9493" t="s">
        <v>818</v>
      </c>
      <c r="E9493">
        <v>3</v>
      </c>
      <c r="F9493" s="111">
        <v>27.5</v>
      </c>
      <c r="G9493" s="111">
        <v>82.5</v>
      </c>
    </row>
    <row r="9494" spans="1:7" x14ac:dyDescent="0.25">
      <c r="A9494" s="87">
        <v>41995</v>
      </c>
      <c r="B9494" t="s">
        <v>787</v>
      </c>
      <c r="C9494" t="s">
        <v>729</v>
      </c>
      <c r="D9494" t="s">
        <v>815</v>
      </c>
      <c r="E9494">
        <v>3</v>
      </c>
      <c r="F9494" s="111">
        <v>22.95</v>
      </c>
      <c r="G9494" s="111">
        <v>68.849999999999994</v>
      </c>
    </row>
    <row r="9495" spans="1:7" x14ac:dyDescent="0.25">
      <c r="A9495" s="87">
        <v>41647</v>
      </c>
      <c r="B9495" t="s">
        <v>766</v>
      </c>
      <c r="C9495" t="s">
        <v>21</v>
      </c>
      <c r="D9495" t="s">
        <v>816</v>
      </c>
      <c r="E9495">
        <v>2</v>
      </c>
      <c r="F9495" s="111">
        <v>30</v>
      </c>
      <c r="G9495" s="111">
        <v>60</v>
      </c>
    </row>
    <row r="9496" spans="1:7" x14ac:dyDescent="0.25">
      <c r="A9496" s="87">
        <v>41422</v>
      </c>
      <c r="B9496" t="s">
        <v>801</v>
      </c>
      <c r="C9496" t="s">
        <v>7</v>
      </c>
      <c r="D9496" t="s">
        <v>815</v>
      </c>
      <c r="E9496">
        <v>11</v>
      </c>
      <c r="F9496" s="111">
        <v>20.85</v>
      </c>
      <c r="G9496" s="111">
        <v>229.35</v>
      </c>
    </row>
    <row r="9497" spans="1:7" x14ac:dyDescent="0.25">
      <c r="A9497" s="87">
        <v>41949</v>
      </c>
      <c r="B9497" t="s">
        <v>762</v>
      </c>
      <c r="C9497" t="s">
        <v>729</v>
      </c>
      <c r="D9497" t="s">
        <v>817</v>
      </c>
      <c r="E9497">
        <v>3</v>
      </c>
      <c r="F9497" s="111">
        <v>22.95</v>
      </c>
      <c r="G9497" s="111">
        <v>68.849999999999994</v>
      </c>
    </row>
    <row r="9498" spans="1:7" x14ac:dyDescent="0.25">
      <c r="A9498" s="87">
        <v>41638</v>
      </c>
      <c r="B9498" t="s">
        <v>749</v>
      </c>
      <c r="C9498" t="s">
        <v>21</v>
      </c>
      <c r="D9498" t="s">
        <v>812</v>
      </c>
      <c r="E9498">
        <v>2</v>
      </c>
      <c r="F9498" s="111">
        <v>19.95</v>
      </c>
      <c r="G9498" s="111">
        <v>39.9</v>
      </c>
    </row>
    <row r="9499" spans="1:7" x14ac:dyDescent="0.25">
      <c r="A9499" s="87">
        <v>41957</v>
      </c>
      <c r="B9499" t="s">
        <v>780</v>
      </c>
      <c r="C9499" t="s">
        <v>21</v>
      </c>
      <c r="D9499" t="s">
        <v>815</v>
      </c>
      <c r="E9499">
        <v>1</v>
      </c>
      <c r="F9499" s="111">
        <v>22.95</v>
      </c>
      <c r="G9499" s="111">
        <v>22.95</v>
      </c>
    </row>
    <row r="9500" spans="1:7" x14ac:dyDescent="0.25">
      <c r="A9500" s="87">
        <v>41992</v>
      </c>
      <c r="B9500" t="s">
        <v>791</v>
      </c>
      <c r="C9500" t="s">
        <v>729</v>
      </c>
      <c r="D9500" t="s">
        <v>2394</v>
      </c>
      <c r="E9500">
        <v>3</v>
      </c>
      <c r="F9500" s="111">
        <v>24</v>
      </c>
      <c r="G9500" s="111">
        <v>72</v>
      </c>
    </row>
    <row r="9501" spans="1:7" x14ac:dyDescent="0.25">
      <c r="A9501" s="87">
        <v>41625</v>
      </c>
      <c r="B9501" t="s">
        <v>754</v>
      </c>
      <c r="C9501" t="s">
        <v>20</v>
      </c>
      <c r="D9501" t="s">
        <v>814</v>
      </c>
      <c r="E9501">
        <v>2</v>
      </c>
      <c r="F9501" s="111">
        <v>33</v>
      </c>
      <c r="G9501" s="111">
        <v>66</v>
      </c>
    </row>
    <row r="9502" spans="1:7" x14ac:dyDescent="0.25">
      <c r="A9502" s="87">
        <v>41919</v>
      </c>
      <c r="B9502" t="s">
        <v>824</v>
      </c>
      <c r="C9502" t="s">
        <v>7</v>
      </c>
      <c r="D9502" t="s">
        <v>816</v>
      </c>
      <c r="E9502">
        <v>20</v>
      </c>
      <c r="F9502" s="111">
        <v>26.6</v>
      </c>
      <c r="G9502" s="111">
        <v>532</v>
      </c>
    </row>
    <row r="9503" spans="1:7" x14ac:dyDescent="0.25">
      <c r="A9503" s="87">
        <v>41315</v>
      </c>
      <c r="B9503" t="s">
        <v>762</v>
      </c>
      <c r="C9503" t="s">
        <v>729</v>
      </c>
      <c r="D9503" t="s">
        <v>2395</v>
      </c>
      <c r="E9503">
        <v>2</v>
      </c>
      <c r="F9503" s="111">
        <v>18</v>
      </c>
      <c r="G9503" s="111">
        <v>36</v>
      </c>
    </row>
    <row r="9504" spans="1:7" x14ac:dyDescent="0.25">
      <c r="A9504" s="87">
        <v>41595</v>
      </c>
      <c r="B9504" t="s">
        <v>809</v>
      </c>
      <c r="C9504" t="s">
        <v>21</v>
      </c>
      <c r="D9504" t="s">
        <v>814</v>
      </c>
      <c r="E9504">
        <v>19</v>
      </c>
      <c r="F9504" s="111">
        <v>32.299999999999997</v>
      </c>
      <c r="G9504" s="111">
        <v>613.70000000000005</v>
      </c>
    </row>
    <row r="9505" spans="1:7" x14ac:dyDescent="0.25">
      <c r="A9505" s="87">
        <v>41835</v>
      </c>
      <c r="B9505" t="s">
        <v>787</v>
      </c>
      <c r="C9505" t="s">
        <v>729</v>
      </c>
      <c r="D9505" t="s">
        <v>817</v>
      </c>
      <c r="E9505">
        <v>3</v>
      </c>
      <c r="F9505" s="111">
        <v>22.95</v>
      </c>
      <c r="G9505" s="111">
        <v>68.849999999999994</v>
      </c>
    </row>
    <row r="9506" spans="1:7" x14ac:dyDescent="0.25">
      <c r="A9506" s="87">
        <v>41987</v>
      </c>
      <c r="B9506" t="s">
        <v>824</v>
      </c>
      <c r="C9506" t="s">
        <v>7</v>
      </c>
      <c r="D9506" t="s">
        <v>2394</v>
      </c>
      <c r="E9506">
        <v>3</v>
      </c>
      <c r="F9506" s="111">
        <v>23</v>
      </c>
      <c r="G9506" s="111">
        <v>69</v>
      </c>
    </row>
    <row r="9507" spans="1:7" x14ac:dyDescent="0.25">
      <c r="A9507" s="87">
        <v>41437</v>
      </c>
      <c r="B9507" t="s">
        <v>796</v>
      </c>
      <c r="C9507" t="s">
        <v>20</v>
      </c>
      <c r="D9507" t="s">
        <v>812</v>
      </c>
      <c r="E9507">
        <v>2</v>
      </c>
      <c r="F9507" s="111">
        <v>19.95</v>
      </c>
      <c r="G9507" s="111">
        <v>39.9</v>
      </c>
    </row>
    <row r="9508" spans="1:7" x14ac:dyDescent="0.25">
      <c r="A9508" s="87">
        <v>41992</v>
      </c>
      <c r="B9508" t="s">
        <v>820</v>
      </c>
      <c r="C9508" t="s">
        <v>729</v>
      </c>
      <c r="D9508" t="s">
        <v>817</v>
      </c>
      <c r="E9508">
        <v>5</v>
      </c>
      <c r="F9508" s="111">
        <v>22.95</v>
      </c>
      <c r="G9508" s="111">
        <v>114.75</v>
      </c>
    </row>
    <row r="9509" spans="1:7" x14ac:dyDescent="0.25">
      <c r="A9509" s="87">
        <v>41915</v>
      </c>
      <c r="B9509" t="s">
        <v>762</v>
      </c>
      <c r="C9509" t="s">
        <v>729</v>
      </c>
      <c r="D9509" t="s">
        <v>815</v>
      </c>
      <c r="E9509">
        <v>1</v>
      </c>
      <c r="F9509" s="111">
        <v>22.95</v>
      </c>
      <c r="G9509" s="111">
        <v>22.95</v>
      </c>
    </row>
    <row r="9510" spans="1:7" x14ac:dyDescent="0.25">
      <c r="A9510" s="87">
        <v>41864</v>
      </c>
      <c r="B9510" t="s">
        <v>806</v>
      </c>
      <c r="C9510" t="s">
        <v>21</v>
      </c>
      <c r="D9510" t="s">
        <v>2394</v>
      </c>
      <c r="E9510">
        <v>2</v>
      </c>
      <c r="F9510" s="111">
        <v>25</v>
      </c>
      <c r="G9510" s="111">
        <v>50</v>
      </c>
    </row>
    <row r="9511" spans="1:7" x14ac:dyDescent="0.25">
      <c r="A9511" s="87">
        <v>41997</v>
      </c>
      <c r="B9511" t="s">
        <v>746</v>
      </c>
      <c r="C9511" t="s">
        <v>729</v>
      </c>
      <c r="D9511" t="s">
        <v>816</v>
      </c>
      <c r="E9511">
        <v>2</v>
      </c>
      <c r="F9511" s="111">
        <v>29</v>
      </c>
      <c r="G9511" s="111">
        <v>58</v>
      </c>
    </row>
    <row r="9512" spans="1:7" x14ac:dyDescent="0.25">
      <c r="A9512" s="87">
        <v>41673</v>
      </c>
      <c r="B9512" t="s">
        <v>758</v>
      </c>
      <c r="C9512" t="s">
        <v>729</v>
      </c>
      <c r="D9512" t="s">
        <v>2393</v>
      </c>
      <c r="E9512">
        <v>1</v>
      </c>
      <c r="F9512" s="111">
        <v>23.5</v>
      </c>
      <c r="G9512" s="111">
        <v>23.5</v>
      </c>
    </row>
    <row r="9513" spans="1:7" x14ac:dyDescent="0.25">
      <c r="A9513" s="87">
        <v>41997</v>
      </c>
      <c r="B9513" t="s">
        <v>774</v>
      </c>
      <c r="C9513" t="s">
        <v>21</v>
      </c>
      <c r="D9513" t="s">
        <v>815</v>
      </c>
      <c r="E9513">
        <v>3</v>
      </c>
      <c r="F9513" s="111">
        <v>22.95</v>
      </c>
      <c r="G9513" s="111">
        <v>68.849999999999994</v>
      </c>
    </row>
    <row r="9514" spans="1:7" x14ac:dyDescent="0.25">
      <c r="A9514" s="87">
        <v>41669</v>
      </c>
      <c r="B9514" t="s">
        <v>822</v>
      </c>
      <c r="C9514" t="s">
        <v>729</v>
      </c>
      <c r="D9514" t="s">
        <v>814</v>
      </c>
      <c r="E9514">
        <v>1</v>
      </c>
      <c r="F9514" s="111">
        <v>33</v>
      </c>
      <c r="G9514" s="111">
        <v>33</v>
      </c>
    </row>
    <row r="9515" spans="1:7" x14ac:dyDescent="0.25">
      <c r="A9515" s="87">
        <v>41954</v>
      </c>
      <c r="B9515" t="s">
        <v>800</v>
      </c>
      <c r="C9515" t="s">
        <v>21</v>
      </c>
      <c r="D9515" t="s">
        <v>814</v>
      </c>
      <c r="E9515">
        <v>2</v>
      </c>
      <c r="F9515" s="111">
        <v>34</v>
      </c>
      <c r="G9515" s="111">
        <v>68</v>
      </c>
    </row>
    <row r="9516" spans="1:7" x14ac:dyDescent="0.25">
      <c r="A9516" s="87">
        <v>41959</v>
      </c>
      <c r="B9516" t="s">
        <v>821</v>
      </c>
      <c r="C9516" t="s">
        <v>21</v>
      </c>
      <c r="D9516" t="s">
        <v>828</v>
      </c>
      <c r="E9516">
        <v>2</v>
      </c>
      <c r="F9516" s="111">
        <v>21</v>
      </c>
      <c r="G9516" s="111">
        <v>42</v>
      </c>
    </row>
    <row r="9517" spans="1:7" x14ac:dyDescent="0.25">
      <c r="A9517" s="87">
        <v>41590</v>
      </c>
      <c r="B9517" t="s">
        <v>766</v>
      </c>
      <c r="C9517" t="s">
        <v>21</v>
      </c>
      <c r="D9517" t="s">
        <v>814</v>
      </c>
      <c r="E9517">
        <v>2</v>
      </c>
      <c r="F9517" s="111">
        <v>34</v>
      </c>
      <c r="G9517" s="111">
        <v>68</v>
      </c>
    </row>
    <row r="9518" spans="1:7" x14ac:dyDescent="0.25">
      <c r="A9518" s="87">
        <v>41597</v>
      </c>
      <c r="B9518" t="s">
        <v>760</v>
      </c>
      <c r="C9518" t="s">
        <v>729</v>
      </c>
      <c r="D9518" t="s">
        <v>817</v>
      </c>
      <c r="E9518">
        <v>1</v>
      </c>
      <c r="F9518" s="111">
        <v>22.95</v>
      </c>
      <c r="G9518" s="111">
        <v>22.95</v>
      </c>
    </row>
    <row r="9519" spans="1:7" x14ac:dyDescent="0.25">
      <c r="A9519" s="87">
        <v>41955</v>
      </c>
      <c r="B9519" t="s">
        <v>765</v>
      </c>
      <c r="C9519" t="s">
        <v>729</v>
      </c>
      <c r="D9519" t="s">
        <v>814</v>
      </c>
      <c r="E9519">
        <v>2</v>
      </c>
      <c r="F9519" s="111">
        <v>33</v>
      </c>
      <c r="G9519" s="111">
        <v>66</v>
      </c>
    </row>
    <row r="9520" spans="1:7" x14ac:dyDescent="0.25">
      <c r="A9520" s="87">
        <v>41584</v>
      </c>
      <c r="B9520" t="s">
        <v>739</v>
      </c>
      <c r="C9520" t="s">
        <v>729</v>
      </c>
      <c r="D9520" t="s">
        <v>817</v>
      </c>
      <c r="E9520">
        <v>3</v>
      </c>
      <c r="F9520" s="111">
        <v>22.95</v>
      </c>
      <c r="G9520" s="111">
        <v>68.849999999999994</v>
      </c>
    </row>
    <row r="9521" spans="1:7" x14ac:dyDescent="0.25">
      <c r="A9521" s="87">
        <v>41333</v>
      </c>
      <c r="B9521" t="s">
        <v>808</v>
      </c>
      <c r="C9521" t="s">
        <v>20</v>
      </c>
      <c r="D9521" t="s">
        <v>811</v>
      </c>
      <c r="E9521">
        <v>2</v>
      </c>
      <c r="F9521" s="111">
        <v>77.95</v>
      </c>
      <c r="G9521" s="111">
        <v>155.9</v>
      </c>
    </row>
    <row r="9522" spans="1:7" x14ac:dyDescent="0.25">
      <c r="A9522" s="87">
        <v>41344</v>
      </c>
      <c r="B9522" t="s">
        <v>780</v>
      </c>
      <c r="C9522" t="s">
        <v>21</v>
      </c>
      <c r="D9522" t="s">
        <v>813</v>
      </c>
      <c r="E9522">
        <v>1</v>
      </c>
      <c r="F9522" s="111">
        <v>25</v>
      </c>
      <c r="G9522" s="111">
        <v>25</v>
      </c>
    </row>
    <row r="9523" spans="1:7" x14ac:dyDescent="0.25">
      <c r="A9523" s="87">
        <v>41968</v>
      </c>
      <c r="B9523" t="s">
        <v>752</v>
      </c>
      <c r="C9523" t="s">
        <v>729</v>
      </c>
      <c r="D9523" t="s">
        <v>813</v>
      </c>
      <c r="E9523">
        <v>1</v>
      </c>
      <c r="F9523" s="111">
        <v>24</v>
      </c>
      <c r="G9523" s="111">
        <v>24</v>
      </c>
    </row>
    <row r="9524" spans="1:7" x14ac:dyDescent="0.25">
      <c r="A9524" s="87">
        <v>41632</v>
      </c>
      <c r="B9524" t="s">
        <v>752</v>
      </c>
      <c r="C9524" t="s">
        <v>729</v>
      </c>
      <c r="D9524" t="s">
        <v>817</v>
      </c>
      <c r="E9524">
        <v>1</v>
      </c>
      <c r="F9524" s="111">
        <v>22.95</v>
      </c>
      <c r="G9524" s="111">
        <v>22.95</v>
      </c>
    </row>
    <row r="9525" spans="1:7" x14ac:dyDescent="0.25">
      <c r="A9525" s="87">
        <v>41916</v>
      </c>
      <c r="B9525" t="s">
        <v>788</v>
      </c>
      <c r="C9525" t="s">
        <v>7</v>
      </c>
      <c r="D9525" t="s">
        <v>817</v>
      </c>
      <c r="E9525">
        <v>2</v>
      </c>
      <c r="F9525" s="111">
        <v>21.95</v>
      </c>
      <c r="G9525" s="111">
        <v>43.9</v>
      </c>
    </row>
    <row r="9526" spans="1:7" x14ac:dyDescent="0.25">
      <c r="A9526" s="87">
        <v>41634</v>
      </c>
      <c r="B9526" t="s">
        <v>762</v>
      </c>
      <c r="C9526" t="s">
        <v>729</v>
      </c>
      <c r="D9526" t="s">
        <v>814</v>
      </c>
      <c r="E9526">
        <v>1</v>
      </c>
      <c r="F9526" s="111">
        <v>33</v>
      </c>
      <c r="G9526" s="111">
        <v>33</v>
      </c>
    </row>
    <row r="9527" spans="1:7" x14ac:dyDescent="0.25">
      <c r="A9527" s="87">
        <v>41958</v>
      </c>
      <c r="B9527" t="s">
        <v>824</v>
      </c>
      <c r="C9527" t="s">
        <v>7</v>
      </c>
      <c r="D9527" t="s">
        <v>2395</v>
      </c>
      <c r="E9527">
        <v>3</v>
      </c>
      <c r="F9527" s="111">
        <v>18</v>
      </c>
      <c r="G9527" s="111">
        <v>54</v>
      </c>
    </row>
    <row r="9528" spans="1:7" x14ac:dyDescent="0.25">
      <c r="A9528" s="87">
        <v>41574</v>
      </c>
      <c r="B9528" t="s">
        <v>745</v>
      </c>
      <c r="C9528" t="s">
        <v>20</v>
      </c>
      <c r="D9528" t="s">
        <v>812</v>
      </c>
      <c r="E9528">
        <v>23</v>
      </c>
      <c r="F9528" s="111">
        <v>18.95</v>
      </c>
      <c r="G9528" s="111">
        <v>435.85</v>
      </c>
    </row>
    <row r="9529" spans="1:7" x14ac:dyDescent="0.25">
      <c r="A9529" s="87">
        <v>42004</v>
      </c>
      <c r="B9529" t="s">
        <v>795</v>
      </c>
      <c r="C9529" t="s">
        <v>729</v>
      </c>
      <c r="D9529" t="s">
        <v>817</v>
      </c>
      <c r="E9529">
        <v>1</v>
      </c>
      <c r="F9529" s="111">
        <v>22.95</v>
      </c>
      <c r="G9529" s="111">
        <v>22.95</v>
      </c>
    </row>
    <row r="9530" spans="1:7" x14ac:dyDescent="0.25">
      <c r="A9530" s="87">
        <v>41586</v>
      </c>
      <c r="B9530" t="s">
        <v>787</v>
      </c>
      <c r="C9530" t="s">
        <v>729</v>
      </c>
      <c r="D9530" t="s">
        <v>815</v>
      </c>
      <c r="E9530">
        <v>2</v>
      </c>
      <c r="F9530" s="111">
        <v>22.95</v>
      </c>
      <c r="G9530" s="111">
        <v>45.9</v>
      </c>
    </row>
    <row r="9531" spans="1:7" x14ac:dyDescent="0.25">
      <c r="A9531" s="87">
        <v>41594</v>
      </c>
      <c r="B9531" t="s">
        <v>746</v>
      </c>
      <c r="C9531" t="s">
        <v>729</v>
      </c>
      <c r="D9531" t="s">
        <v>2394</v>
      </c>
      <c r="E9531">
        <v>2</v>
      </c>
      <c r="F9531" s="111">
        <v>24</v>
      </c>
      <c r="G9531" s="111">
        <v>48</v>
      </c>
    </row>
    <row r="9532" spans="1:7" x14ac:dyDescent="0.25">
      <c r="A9532" s="87">
        <v>41579</v>
      </c>
      <c r="B9532" t="s">
        <v>786</v>
      </c>
      <c r="C9532" t="s">
        <v>20</v>
      </c>
      <c r="D9532" t="s">
        <v>2394</v>
      </c>
      <c r="E9532">
        <v>2</v>
      </c>
      <c r="F9532" s="111">
        <v>24</v>
      </c>
      <c r="G9532" s="111">
        <v>48</v>
      </c>
    </row>
    <row r="9533" spans="1:7" x14ac:dyDescent="0.25">
      <c r="A9533" s="87">
        <v>41563</v>
      </c>
      <c r="B9533" t="s">
        <v>751</v>
      </c>
      <c r="C9533" t="s">
        <v>21</v>
      </c>
      <c r="D9533" t="s">
        <v>2393</v>
      </c>
      <c r="E9533">
        <v>1</v>
      </c>
      <c r="F9533" s="111">
        <v>23.5</v>
      </c>
      <c r="G9533" s="111">
        <v>23.5</v>
      </c>
    </row>
    <row r="9534" spans="1:7" x14ac:dyDescent="0.25">
      <c r="A9534" s="87">
        <v>41724</v>
      </c>
      <c r="B9534" t="s">
        <v>752</v>
      </c>
      <c r="C9534" t="s">
        <v>729</v>
      </c>
      <c r="D9534" t="s">
        <v>814</v>
      </c>
      <c r="E9534">
        <v>2</v>
      </c>
      <c r="F9534" s="111">
        <v>33</v>
      </c>
      <c r="G9534" s="111">
        <v>66</v>
      </c>
    </row>
    <row r="9535" spans="1:7" x14ac:dyDescent="0.25">
      <c r="A9535" s="87">
        <v>41595</v>
      </c>
      <c r="B9535" t="s">
        <v>745</v>
      </c>
      <c r="C9535" t="s">
        <v>20</v>
      </c>
      <c r="D9535" t="s">
        <v>814</v>
      </c>
      <c r="E9535">
        <v>4</v>
      </c>
      <c r="F9535" s="111">
        <v>33</v>
      </c>
      <c r="G9535" s="111">
        <v>132</v>
      </c>
    </row>
    <row r="9536" spans="1:7" x14ac:dyDescent="0.25">
      <c r="A9536" s="87">
        <v>41617</v>
      </c>
      <c r="B9536" t="s">
        <v>752</v>
      </c>
      <c r="C9536" t="s">
        <v>729</v>
      </c>
      <c r="D9536" t="s">
        <v>814</v>
      </c>
      <c r="E9536">
        <v>3</v>
      </c>
      <c r="F9536" s="111">
        <v>33</v>
      </c>
      <c r="G9536" s="111">
        <v>99</v>
      </c>
    </row>
    <row r="9537" spans="1:7" x14ac:dyDescent="0.25">
      <c r="A9537" s="87">
        <v>41951</v>
      </c>
      <c r="B9537" t="s">
        <v>807</v>
      </c>
      <c r="C9537" t="s">
        <v>7</v>
      </c>
      <c r="D9537" t="s">
        <v>811</v>
      </c>
      <c r="E9537">
        <v>1</v>
      </c>
      <c r="F9537" s="111">
        <v>75.95</v>
      </c>
      <c r="G9537" s="111">
        <v>75.95</v>
      </c>
    </row>
    <row r="9538" spans="1:7" x14ac:dyDescent="0.25">
      <c r="A9538" s="87">
        <v>41610</v>
      </c>
      <c r="B9538" t="s">
        <v>765</v>
      </c>
      <c r="C9538" t="s">
        <v>729</v>
      </c>
      <c r="D9538" t="s">
        <v>815</v>
      </c>
      <c r="E9538">
        <v>2</v>
      </c>
      <c r="F9538" s="111">
        <v>22.95</v>
      </c>
      <c r="G9538" s="111">
        <v>45.9</v>
      </c>
    </row>
    <row r="9539" spans="1:7" x14ac:dyDescent="0.25">
      <c r="A9539" s="87">
        <v>41799</v>
      </c>
      <c r="B9539" t="s">
        <v>788</v>
      </c>
      <c r="C9539" t="s">
        <v>7</v>
      </c>
      <c r="D9539" t="s">
        <v>816</v>
      </c>
      <c r="E9539">
        <v>3</v>
      </c>
      <c r="F9539" s="111">
        <v>28</v>
      </c>
      <c r="G9539" s="111">
        <v>84</v>
      </c>
    </row>
    <row r="9540" spans="1:7" x14ac:dyDescent="0.25">
      <c r="A9540" s="87">
        <v>41603</v>
      </c>
      <c r="B9540" t="s">
        <v>762</v>
      </c>
      <c r="C9540" t="s">
        <v>729</v>
      </c>
      <c r="D9540" t="s">
        <v>814</v>
      </c>
      <c r="E9540">
        <v>3</v>
      </c>
      <c r="F9540" s="111">
        <v>33</v>
      </c>
      <c r="G9540" s="111">
        <v>99</v>
      </c>
    </row>
    <row r="9541" spans="1:7" x14ac:dyDescent="0.25">
      <c r="A9541" s="87">
        <v>41980</v>
      </c>
      <c r="B9541" t="s">
        <v>768</v>
      </c>
      <c r="C9541" t="s">
        <v>7</v>
      </c>
      <c r="D9541" t="s">
        <v>2395</v>
      </c>
      <c r="E9541">
        <v>2</v>
      </c>
      <c r="F9541" s="111">
        <v>18</v>
      </c>
      <c r="G9541" s="111">
        <v>36</v>
      </c>
    </row>
    <row r="9542" spans="1:7" x14ac:dyDescent="0.25">
      <c r="A9542" s="87">
        <v>41598</v>
      </c>
      <c r="B9542" t="s">
        <v>785</v>
      </c>
      <c r="C9542" t="s">
        <v>7</v>
      </c>
      <c r="D9542" t="s">
        <v>816</v>
      </c>
      <c r="E9542">
        <v>2</v>
      </c>
      <c r="F9542" s="111">
        <v>28</v>
      </c>
      <c r="G9542" s="111">
        <v>56</v>
      </c>
    </row>
    <row r="9543" spans="1:7" x14ac:dyDescent="0.25">
      <c r="A9543" s="87">
        <v>41633</v>
      </c>
      <c r="B9543" t="s">
        <v>773</v>
      </c>
      <c r="C9543" t="s">
        <v>729</v>
      </c>
      <c r="D9543" t="s">
        <v>814</v>
      </c>
      <c r="E9543">
        <v>1</v>
      </c>
      <c r="F9543" s="111">
        <v>33</v>
      </c>
      <c r="G9543" s="111">
        <v>33</v>
      </c>
    </row>
    <row r="9544" spans="1:7" x14ac:dyDescent="0.25">
      <c r="A9544" s="87">
        <v>41971</v>
      </c>
      <c r="B9544" t="s">
        <v>780</v>
      </c>
      <c r="C9544" t="s">
        <v>21</v>
      </c>
      <c r="D9544" t="s">
        <v>816</v>
      </c>
      <c r="E9544">
        <v>3</v>
      </c>
      <c r="F9544" s="111">
        <v>30</v>
      </c>
      <c r="G9544" s="111">
        <v>90</v>
      </c>
    </row>
    <row r="9545" spans="1:7" x14ac:dyDescent="0.25">
      <c r="A9545" s="87">
        <v>41606</v>
      </c>
      <c r="B9545" t="s">
        <v>782</v>
      </c>
      <c r="C9545" t="s">
        <v>7</v>
      </c>
      <c r="D9545" t="s">
        <v>2393</v>
      </c>
      <c r="E9545">
        <v>3</v>
      </c>
      <c r="F9545" s="111">
        <v>22.5</v>
      </c>
      <c r="G9545" s="111">
        <v>67.5</v>
      </c>
    </row>
    <row r="9546" spans="1:7" x14ac:dyDescent="0.25">
      <c r="A9546" s="87">
        <v>41953</v>
      </c>
      <c r="B9546" t="s">
        <v>809</v>
      </c>
      <c r="C9546" t="s">
        <v>21</v>
      </c>
      <c r="D9546" t="s">
        <v>815</v>
      </c>
      <c r="E9546">
        <v>1</v>
      </c>
      <c r="F9546" s="111">
        <v>22.95</v>
      </c>
      <c r="G9546" s="111">
        <v>22.95</v>
      </c>
    </row>
    <row r="9547" spans="1:7" x14ac:dyDescent="0.25">
      <c r="A9547" s="87">
        <v>41995</v>
      </c>
      <c r="B9547" t="s">
        <v>790</v>
      </c>
      <c r="C9547" t="s">
        <v>7</v>
      </c>
      <c r="D9547" t="s">
        <v>813</v>
      </c>
      <c r="E9547">
        <v>2</v>
      </c>
      <c r="F9547" s="111">
        <v>23</v>
      </c>
      <c r="G9547" s="111">
        <v>46</v>
      </c>
    </row>
    <row r="9548" spans="1:7" x14ac:dyDescent="0.25">
      <c r="A9548" s="87">
        <v>41973</v>
      </c>
      <c r="B9548" t="s">
        <v>754</v>
      </c>
      <c r="C9548" t="s">
        <v>20</v>
      </c>
      <c r="D9548" t="s">
        <v>2394</v>
      </c>
      <c r="E9548">
        <v>2</v>
      </c>
      <c r="F9548" s="111">
        <v>24</v>
      </c>
      <c r="G9548" s="111">
        <v>48</v>
      </c>
    </row>
    <row r="9549" spans="1:7" x14ac:dyDescent="0.25">
      <c r="A9549" s="87">
        <v>41615</v>
      </c>
      <c r="B9549" t="s">
        <v>741</v>
      </c>
      <c r="C9549" t="s">
        <v>21</v>
      </c>
      <c r="D9549" t="s">
        <v>813</v>
      </c>
      <c r="E9549">
        <v>3</v>
      </c>
      <c r="F9549" s="111">
        <v>25</v>
      </c>
      <c r="G9549" s="111">
        <v>75</v>
      </c>
    </row>
    <row r="9550" spans="1:7" x14ac:dyDescent="0.25">
      <c r="A9550" s="87">
        <v>41636</v>
      </c>
      <c r="B9550" t="s">
        <v>800</v>
      </c>
      <c r="C9550" t="s">
        <v>21</v>
      </c>
      <c r="D9550" t="s">
        <v>2393</v>
      </c>
      <c r="E9550">
        <v>3</v>
      </c>
      <c r="F9550" s="111">
        <v>23.5</v>
      </c>
      <c r="G9550" s="111">
        <v>70.5</v>
      </c>
    </row>
    <row r="9551" spans="1:7" x14ac:dyDescent="0.25">
      <c r="A9551" s="87">
        <v>41934</v>
      </c>
      <c r="B9551" t="s">
        <v>821</v>
      </c>
      <c r="C9551" t="s">
        <v>21</v>
      </c>
      <c r="D9551" t="s">
        <v>815</v>
      </c>
      <c r="E9551">
        <v>2</v>
      </c>
      <c r="F9551" s="111">
        <v>22.95</v>
      </c>
      <c r="G9551" s="111">
        <v>45.9</v>
      </c>
    </row>
    <row r="9552" spans="1:7" x14ac:dyDescent="0.25">
      <c r="A9552" s="87">
        <v>41634</v>
      </c>
      <c r="B9552" t="s">
        <v>821</v>
      </c>
      <c r="C9552" t="s">
        <v>21</v>
      </c>
      <c r="D9552" t="s">
        <v>814</v>
      </c>
      <c r="E9552">
        <v>3</v>
      </c>
      <c r="F9552" s="111">
        <v>34</v>
      </c>
      <c r="G9552" s="111">
        <v>102</v>
      </c>
    </row>
    <row r="9553" spans="1:7" x14ac:dyDescent="0.25">
      <c r="A9553" s="87">
        <v>41800</v>
      </c>
      <c r="B9553" t="s">
        <v>774</v>
      </c>
      <c r="C9553" t="s">
        <v>21</v>
      </c>
      <c r="D9553" t="s">
        <v>2394</v>
      </c>
      <c r="E9553">
        <v>2</v>
      </c>
      <c r="F9553" s="111">
        <v>25</v>
      </c>
      <c r="G9553" s="111">
        <v>50</v>
      </c>
    </row>
    <row r="9554" spans="1:7" x14ac:dyDescent="0.25">
      <c r="A9554" s="87">
        <v>41990</v>
      </c>
      <c r="B9554" t="s">
        <v>781</v>
      </c>
      <c r="C9554" t="s">
        <v>7</v>
      </c>
      <c r="D9554" t="s">
        <v>814</v>
      </c>
      <c r="E9554">
        <v>2</v>
      </c>
      <c r="F9554" s="111">
        <v>32</v>
      </c>
      <c r="G9554" s="111">
        <v>64</v>
      </c>
    </row>
    <row r="9555" spans="1:7" x14ac:dyDescent="0.25">
      <c r="A9555" s="87">
        <v>41480</v>
      </c>
      <c r="B9555" t="s">
        <v>810</v>
      </c>
      <c r="C9555" t="s">
        <v>729</v>
      </c>
      <c r="D9555" t="s">
        <v>811</v>
      </c>
      <c r="E9555">
        <v>2</v>
      </c>
      <c r="F9555" s="111">
        <v>79.95</v>
      </c>
      <c r="G9555" s="111">
        <v>159.9</v>
      </c>
    </row>
    <row r="9556" spans="1:7" x14ac:dyDescent="0.25">
      <c r="A9556" s="87">
        <v>41950</v>
      </c>
      <c r="B9556" t="s">
        <v>780</v>
      </c>
      <c r="C9556" t="s">
        <v>21</v>
      </c>
      <c r="D9556" t="s">
        <v>2394</v>
      </c>
      <c r="E9556">
        <v>3</v>
      </c>
      <c r="F9556" s="111">
        <v>25</v>
      </c>
      <c r="G9556" s="111">
        <v>75</v>
      </c>
    </row>
    <row r="9557" spans="1:7" x14ac:dyDescent="0.25">
      <c r="A9557" s="87">
        <v>41635</v>
      </c>
      <c r="B9557" t="s">
        <v>769</v>
      </c>
      <c r="C9557" t="s">
        <v>21</v>
      </c>
      <c r="D9557" t="s">
        <v>816</v>
      </c>
      <c r="E9557">
        <v>2</v>
      </c>
      <c r="F9557" s="111">
        <v>30</v>
      </c>
      <c r="G9557" s="111">
        <v>60</v>
      </c>
    </row>
    <row r="9558" spans="1:7" x14ac:dyDescent="0.25">
      <c r="A9558" s="87">
        <v>41996</v>
      </c>
      <c r="B9558" t="s">
        <v>767</v>
      </c>
      <c r="C9558" t="s">
        <v>729</v>
      </c>
      <c r="D9558" t="s">
        <v>815</v>
      </c>
      <c r="E9558">
        <v>3</v>
      </c>
      <c r="F9558" s="111">
        <v>22.95</v>
      </c>
      <c r="G9558" s="111">
        <v>68.849999999999994</v>
      </c>
    </row>
    <row r="9559" spans="1:7" x14ac:dyDescent="0.25">
      <c r="A9559" s="87">
        <v>41339</v>
      </c>
      <c r="B9559" t="s">
        <v>797</v>
      </c>
      <c r="C9559" t="s">
        <v>20</v>
      </c>
      <c r="D9559" t="s">
        <v>2393</v>
      </c>
      <c r="E9559">
        <v>2</v>
      </c>
      <c r="F9559" s="111">
        <v>22.5</v>
      </c>
      <c r="G9559" s="111">
        <v>45</v>
      </c>
    </row>
    <row r="9560" spans="1:7" x14ac:dyDescent="0.25">
      <c r="A9560" s="87">
        <v>41595</v>
      </c>
      <c r="B9560" t="s">
        <v>772</v>
      </c>
      <c r="C9560" t="s">
        <v>21</v>
      </c>
      <c r="D9560" t="s">
        <v>816</v>
      </c>
      <c r="E9560">
        <v>2</v>
      </c>
      <c r="F9560" s="111">
        <v>30</v>
      </c>
      <c r="G9560" s="111">
        <v>60</v>
      </c>
    </row>
    <row r="9561" spans="1:7" x14ac:dyDescent="0.25">
      <c r="A9561" s="87">
        <v>41601</v>
      </c>
      <c r="B9561" t="s">
        <v>781</v>
      </c>
      <c r="C9561" t="s">
        <v>7</v>
      </c>
      <c r="D9561" t="s">
        <v>814</v>
      </c>
      <c r="E9561">
        <v>2</v>
      </c>
      <c r="F9561" s="111">
        <v>32</v>
      </c>
      <c r="G9561" s="111">
        <v>64</v>
      </c>
    </row>
    <row r="9562" spans="1:7" x14ac:dyDescent="0.25">
      <c r="A9562" s="87">
        <v>41976</v>
      </c>
      <c r="B9562" t="s">
        <v>774</v>
      </c>
      <c r="C9562" t="s">
        <v>21</v>
      </c>
      <c r="D9562" t="s">
        <v>815</v>
      </c>
      <c r="E9562">
        <v>3</v>
      </c>
      <c r="F9562" s="111">
        <v>22.95</v>
      </c>
      <c r="G9562" s="111">
        <v>68.849999999999994</v>
      </c>
    </row>
    <row r="9563" spans="1:7" x14ac:dyDescent="0.25">
      <c r="A9563" s="87">
        <v>41949</v>
      </c>
      <c r="B9563" t="s">
        <v>772</v>
      </c>
      <c r="C9563" t="s">
        <v>21</v>
      </c>
      <c r="D9563" t="s">
        <v>814</v>
      </c>
      <c r="E9563">
        <v>2</v>
      </c>
      <c r="F9563" s="111">
        <v>34</v>
      </c>
      <c r="G9563" s="111">
        <v>68</v>
      </c>
    </row>
    <row r="9564" spans="1:7" x14ac:dyDescent="0.25">
      <c r="A9564" s="87">
        <v>41619</v>
      </c>
      <c r="B9564" t="s">
        <v>804</v>
      </c>
      <c r="C9564" t="s">
        <v>7</v>
      </c>
      <c r="D9564" t="s">
        <v>828</v>
      </c>
      <c r="E9564">
        <v>2</v>
      </c>
      <c r="F9564" s="111">
        <v>19</v>
      </c>
      <c r="G9564" s="111">
        <v>38</v>
      </c>
    </row>
    <row r="9565" spans="1:7" x14ac:dyDescent="0.25">
      <c r="A9565" s="87">
        <v>41621</v>
      </c>
      <c r="B9565" t="s">
        <v>787</v>
      </c>
      <c r="C9565" t="s">
        <v>729</v>
      </c>
      <c r="D9565" t="s">
        <v>814</v>
      </c>
      <c r="E9565">
        <v>2</v>
      </c>
      <c r="F9565" s="111">
        <v>33</v>
      </c>
      <c r="G9565" s="111">
        <v>66</v>
      </c>
    </row>
    <row r="9566" spans="1:7" x14ac:dyDescent="0.25">
      <c r="A9566" s="87">
        <v>41595</v>
      </c>
      <c r="B9566" t="s">
        <v>785</v>
      </c>
      <c r="C9566" t="s">
        <v>7</v>
      </c>
      <c r="D9566" t="s">
        <v>814</v>
      </c>
      <c r="E9566">
        <v>3</v>
      </c>
      <c r="F9566" s="111">
        <v>32</v>
      </c>
      <c r="G9566" s="111">
        <v>96</v>
      </c>
    </row>
    <row r="9567" spans="1:7" x14ac:dyDescent="0.25">
      <c r="A9567" s="87">
        <v>41621</v>
      </c>
      <c r="B9567" t="s">
        <v>824</v>
      </c>
      <c r="C9567" t="s">
        <v>7</v>
      </c>
      <c r="D9567" t="s">
        <v>816</v>
      </c>
      <c r="E9567">
        <v>1</v>
      </c>
      <c r="F9567" s="111">
        <v>28</v>
      </c>
      <c r="G9567" s="111">
        <v>28</v>
      </c>
    </row>
    <row r="9568" spans="1:7" x14ac:dyDescent="0.25">
      <c r="A9568" s="87">
        <v>41921</v>
      </c>
      <c r="B9568" t="s">
        <v>796</v>
      </c>
      <c r="C9568" t="s">
        <v>20</v>
      </c>
      <c r="D9568" t="s">
        <v>812</v>
      </c>
      <c r="E9568">
        <v>1</v>
      </c>
      <c r="F9568" s="111">
        <v>19.95</v>
      </c>
      <c r="G9568" s="111">
        <v>19.95</v>
      </c>
    </row>
    <row r="9569" spans="1:7" x14ac:dyDescent="0.25">
      <c r="A9569" s="87">
        <v>42004</v>
      </c>
      <c r="B9569" t="s">
        <v>794</v>
      </c>
      <c r="C9569" t="s">
        <v>21</v>
      </c>
      <c r="D9569" t="s">
        <v>814</v>
      </c>
      <c r="E9569">
        <v>2</v>
      </c>
      <c r="F9569" s="111">
        <v>34</v>
      </c>
      <c r="G9569" s="111">
        <v>68</v>
      </c>
    </row>
    <row r="9570" spans="1:7" x14ac:dyDescent="0.25">
      <c r="A9570" s="87">
        <v>41945</v>
      </c>
      <c r="B9570" t="s">
        <v>822</v>
      </c>
      <c r="C9570" t="s">
        <v>729</v>
      </c>
      <c r="D9570" t="s">
        <v>812</v>
      </c>
      <c r="E9570">
        <v>2</v>
      </c>
      <c r="F9570" s="111">
        <v>19.95</v>
      </c>
      <c r="G9570" s="111">
        <v>39.9</v>
      </c>
    </row>
    <row r="9571" spans="1:7" x14ac:dyDescent="0.25">
      <c r="A9571" s="87">
        <v>41944</v>
      </c>
      <c r="B9571" t="s">
        <v>771</v>
      </c>
      <c r="C9571" t="s">
        <v>21</v>
      </c>
      <c r="D9571" t="s">
        <v>2395</v>
      </c>
      <c r="E9571">
        <v>3</v>
      </c>
      <c r="F9571" s="111">
        <v>19</v>
      </c>
      <c r="G9571" s="111">
        <v>57</v>
      </c>
    </row>
    <row r="9572" spans="1:7" x14ac:dyDescent="0.25">
      <c r="A9572" s="87">
        <v>41619</v>
      </c>
      <c r="B9572" t="s">
        <v>772</v>
      </c>
      <c r="C9572" t="s">
        <v>21</v>
      </c>
      <c r="D9572" t="s">
        <v>817</v>
      </c>
      <c r="E9572">
        <v>12</v>
      </c>
      <c r="F9572" s="111">
        <v>21.8</v>
      </c>
      <c r="G9572" s="111">
        <v>261.60000000000002</v>
      </c>
    </row>
    <row r="9573" spans="1:7" x14ac:dyDescent="0.25">
      <c r="A9573" s="87">
        <v>41932</v>
      </c>
      <c r="B9573" t="s">
        <v>819</v>
      </c>
      <c r="C9573" t="s">
        <v>21</v>
      </c>
      <c r="D9573" t="s">
        <v>2394</v>
      </c>
      <c r="E9573">
        <v>2</v>
      </c>
      <c r="F9573" s="111">
        <v>25</v>
      </c>
      <c r="G9573" s="111">
        <v>50</v>
      </c>
    </row>
    <row r="9574" spans="1:7" x14ac:dyDescent="0.25">
      <c r="A9574" s="87">
        <v>41804</v>
      </c>
      <c r="B9574" t="s">
        <v>752</v>
      </c>
      <c r="C9574" t="s">
        <v>729</v>
      </c>
      <c r="D9574" t="s">
        <v>812</v>
      </c>
      <c r="E9574">
        <v>1</v>
      </c>
      <c r="F9574" s="111">
        <v>19.95</v>
      </c>
      <c r="G9574" s="111">
        <v>19.95</v>
      </c>
    </row>
    <row r="9575" spans="1:7" x14ac:dyDescent="0.25">
      <c r="A9575" s="87">
        <v>41954</v>
      </c>
      <c r="B9575" t="s">
        <v>778</v>
      </c>
      <c r="C9575" t="s">
        <v>21</v>
      </c>
      <c r="D9575" t="s">
        <v>2393</v>
      </c>
      <c r="E9575">
        <v>1</v>
      </c>
      <c r="F9575" s="111">
        <v>23.5</v>
      </c>
      <c r="G9575" s="111">
        <v>23.5</v>
      </c>
    </row>
    <row r="9576" spans="1:7" x14ac:dyDescent="0.25">
      <c r="A9576" s="87">
        <v>41580</v>
      </c>
      <c r="B9576" t="s">
        <v>757</v>
      </c>
      <c r="C9576" t="s">
        <v>729</v>
      </c>
      <c r="D9576" t="s">
        <v>2394</v>
      </c>
      <c r="E9576">
        <v>1</v>
      </c>
      <c r="F9576" s="111">
        <v>24</v>
      </c>
      <c r="G9576" s="111">
        <v>24</v>
      </c>
    </row>
    <row r="9577" spans="1:7" x14ac:dyDescent="0.25">
      <c r="A9577" s="87">
        <v>41599</v>
      </c>
      <c r="B9577" t="s">
        <v>820</v>
      </c>
      <c r="C9577" t="s">
        <v>729</v>
      </c>
      <c r="D9577" t="s">
        <v>828</v>
      </c>
      <c r="E9577">
        <v>2</v>
      </c>
      <c r="F9577" s="111">
        <v>20</v>
      </c>
      <c r="G9577" s="111">
        <v>40</v>
      </c>
    </row>
    <row r="9578" spans="1:7" x14ac:dyDescent="0.25">
      <c r="A9578" s="87">
        <v>41588</v>
      </c>
      <c r="B9578" t="s">
        <v>781</v>
      </c>
      <c r="C9578" t="s">
        <v>7</v>
      </c>
      <c r="D9578" t="s">
        <v>815</v>
      </c>
      <c r="E9578">
        <v>1</v>
      </c>
      <c r="F9578" s="111">
        <v>21.95</v>
      </c>
      <c r="G9578" s="111">
        <v>21.95</v>
      </c>
    </row>
    <row r="9579" spans="1:7" x14ac:dyDescent="0.25">
      <c r="A9579" s="87">
        <v>41611</v>
      </c>
      <c r="B9579" t="s">
        <v>824</v>
      </c>
      <c r="C9579" t="s">
        <v>7</v>
      </c>
      <c r="D9579" t="s">
        <v>817</v>
      </c>
      <c r="E9579">
        <v>2</v>
      </c>
      <c r="F9579" s="111">
        <v>21.95</v>
      </c>
      <c r="G9579" s="111">
        <v>43.9</v>
      </c>
    </row>
    <row r="9580" spans="1:7" x14ac:dyDescent="0.25">
      <c r="A9580" s="87">
        <v>41597</v>
      </c>
      <c r="B9580" t="s">
        <v>824</v>
      </c>
      <c r="C9580" t="s">
        <v>7</v>
      </c>
      <c r="D9580" t="s">
        <v>814</v>
      </c>
      <c r="E9580">
        <v>3</v>
      </c>
      <c r="F9580" s="111">
        <v>32</v>
      </c>
      <c r="G9580" s="111">
        <v>96</v>
      </c>
    </row>
    <row r="9581" spans="1:7" x14ac:dyDescent="0.25">
      <c r="A9581" s="87">
        <v>41584</v>
      </c>
      <c r="B9581" t="s">
        <v>745</v>
      </c>
      <c r="C9581" t="s">
        <v>20</v>
      </c>
      <c r="D9581" t="s">
        <v>818</v>
      </c>
      <c r="E9581">
        <v>3</v>
      </c>
      <c r="F9581" s="111">
        <v>26.5</v>
      </c>
      <c r="G9581" s="111">
        <v>79.5</v>
      </c>
    </row>
    <row r="9582" spans="1:7" x14ac:dyDescent="0.25">
      <c r="A9582" s="87">
        <v>41599</v>
      </c>
      <c r="B9582" t="s">
        <v>780</v>
      </c>
      <c r="C9582" t="s">
        <v>21</v>
      </c>
      <c r="D9582" t="s">
        <v>815</v>
      </c>
      <c r="E9582">
        <v>3</v>
      </c>
      <c r="F9582" s="111">
        <v>22.95</v>
      </c>
      <c r="G9582" s="111">
        <v>68.849999999999994</v>
      </c>
    </row>
    <row r="9583" spans="1:7" x14ac:dyDescent="0.25">
      <c r="A9583" s="87">
        <v>41617</v>
      </c>
      <c r="B9583" t="s">
        <v>780</v>
      </c>
      <c r="C9583" t="s">
        <v>21</v>
      </c>
      <c r="D9583" t="s">
        <v>2393</v>
      </c>
      <c r="E9583">
        <v>2</v>
      </c>
      <c r="F9583" s="111">
        <v>23.5</v>
      </c>
      <c r="G9583" s="111">
        <v>47</v>
      </c>
    </row>
    <row r="9584" spans="1:7" x14ac:dyDescent="0.25">
      <c r="A9584" s="87">
        <v>41951</v>
      </c>
      <c r="B9584" t="s">
        <v>746</v>
      </c>
      <c r="C9584" t="s">
        <v>729</v>
      </c>
      <c r="D9584" t="s">
        <v>816</v>
      </c>
      <c r="E9584">
        <v>1</v>
      </c>
      <c r="F9584" s="111">
        <v>29</v>
      </c>
      <c r="G9584" s="111">
        <v>29</v>
      </c>
    </row>
    <row r="9585" spans="1:7" x14ac:dyDescent="0.25">
      <c r="A9585" s="87">
        <v>41425</v>
      </c>
      <c r="B9585" t="s">
        <v>772</v>
      </c>
      <c r="C9585" t="s">
        <v>21</v>
      </c>
      <c r="D9585" t="s">
        <v>2394</v>
      </c>
      <c r="E9585">
        <v>3</v>
      </c>
      <c r="F9585" s="111">
        <v>25</v>
      </c>
      <c r="G9585" s="111">
        <v>75</v>
      </c>
    </row>
    <row r="9586" spans="1:7" x14ac:dyDescent="0.25">
      <c r="A9586" s="87">
        <v>41962</v>
      </c>
      <c r="B9586" t="s">
        <v>781</v>
      </c>
      <c r="C9586" t="s">
        <v>7</v>
      </c>
      <c r="D9586" t="s">
        <v>2394</v>
      </c>
      <c r="E9586">
        <v>2</v>
      </c>
      <c r="F9586" s="111">
        <v>23</v>
      </c>
      <c r="G9586" s="111">
        <v>46</v>
      </c>
    </row>
    <row r="9587" spans="1:7" x14ac:dyDescent="0.25">
      <c r="A9587" s="87">
        <v>41960</v>
      </c>
      <c r="B9587" t="s">
        <v>780</v>
      </c>
      <c r="C9587" t="s">
        <v>21</v>
      </c>
      <c r="D9587" t="s">
        <v>812</v>
      </c>
      <c r="E9587">
        <v>3</v>
      </c>
      <c r="F9587" s="111">
        <v>19.95</v>
      </c>
      <c r="G9587" s="111">
        <v>59.85</v>
      </c>
    </row>
    <row r="9588" spans="1:7" x14ac:dyDescent="0.25">
      <c r="A9588" s="87">
        <v>41606</v>
      </c>
      <c r="B9588" t="s">
        <v>810</v>
      </c>
      <c r="C9588" t="s">
        <v>729</v>
      </c>
      <c r="D9588" t="s">
        <v>2394</v>
      </c>
      <c r="E9588">
        <v>1</v>
      </c>
      <c r="F9588" s="111">
        <v>24</v>
      </c>
      <c r="G9588" s="111">
        <v>24</v>
      </c>
    </row>
    <row r="9589" spans="1:7" x14ac:dyDescent="0.25">
      <c r="A9589" s="87">
        <v>41449</v>
      </c>
      <c r="B9589" t="s">
        <v>782</v>
      </c>
      <c r="C9589" t="s">
        <v>7</v>
      </c>
      <c r="D9589" t="s">
        <v>2393</v>
      </c>
      <c r="E9589">
        <v>12</v>
      </c>
      <c r="F9589" s="111">
        <v>21.38</v>
      </c>
      <c r="G9589" s="111">
        <v>256.56</v>
      </c>
    </row>
    <row r="9590" spans="1:7" x14ac:dyDescent="0.25">
      <c r="A9590" s="87">
        <v>41998</v>
      </c>
      <c r="B9590" t="s">
        <v>745</v>
      </c>
      <c r="C9590" t="s">
        <v>20</v>
      </c>
      <c r="D9590" t="s">
        <v>2395</v>
      </c>
      <c r="E9590">
        <v>2</v>
      </c>
      <c r="F9590" s="111">
        <v>18</v>
      </c>
      <c r="G9590" s="111">
        <v>36</v>
      </c>
    </row>
    <row r="9591" spans="1:7" x14ac:dyDescent="0.25">
      <c r="A9591" s="87">
        <v>41398</v>
      </c>
      <c r="B9591" t="s">
        <v>784</v>
      </c>
      <c r="C9591" t="s">
        <v>20</v>
      </c>
      <c r="D9591" t="s">
        <v>814</v>
      </c>
      <c r="E9591">
        <v>2</v>
      </c>
      <c r="F9591" s="111">
        <v>33</v>
      </c>
      <c r="G9591" s="111">
        <v>66</v>
      </c>
    </row>
    <row r="9592" spans="1:7" x14ac:dyDescent="0.25">
      <c r="A9592" s="87">
        <v>41591</v>
      </c>
      <c r="B9592" t="s">
        <v>820</v>
      </c>
      <c r="C9592" t="s">
        <v>729</v>
      </c>
      <c r="D9592" t="s">
        <v>811</v>
      </c>
      <c r="E9592">
        <v>23</v>
      </c>
      <c r="F9592" s="111">
        <v>75.95</v>
      </c>
      <c r="G9592" s="111">
        <v>1746.85</v>
      </c>
    </row>
    <row r="9593" spans="1:7" x14ac:dyDescent="0.25">
      <c r="A9593" s="87">
        <v>41596</v>
      </c>
      <c r="B9593" t="s">
        <v>763</v>
      </c>
      <c r="C9593" t="s">
        <v>20</v>
      </c>
      <c r="D9593" t="s">
        <v>812</v>
      </c>
      <c r="E9593">
        <v>3</v>
      </c>
      <c r="F9593" s="111">
        <v>19.95</v>
      </c>
      <c r="G9593" s="111">
        <v>59.85</v>
      </c>
    </row>
    <row r="9594" spans="1:7" x14ac:dyDescent="0.25">
      <c r="A9594" s="87">
        <v>41608</v>
      </c>
      <c r="B9594" t="s">
        <v>782</v>
      </c>
      <c r="C9594" t="s">
        <v>7</v>
      </c>
      <c r="D9594" t="s">
        <v>814</v>
      </c>
      <c r="E9594">
        <v>1</v>
      </c>
      <c r="F9594" s="111">
        <v>32</v>
      </c>
      <c r="G9594" s="111">
        <v>32</v>
      </c>
    </row>
    <row r="9595" spans="1:7" x14ac:dyDescent="0.25">
      <c r="A9595" s="87">
        <v>41574</v>
      </c>
      <c r="B9595" t="s">
        <v>760</v>
      </c>
      <c r="C9595" t="s">
        <v>729</v>
      </c>
      <c r="D9595" t="s">
        <v>2394</v>
      </c>
      <c r="E9595">
        <v>1</v>
      </c>
      <c r="F9595" s="111">
        <v>24</v>
      </c>
      <c r="G9595" s="111">
        <v>24</v>
      </c>
    </row>
    <row r="9596" spans="1:7" x14ac:dyDescent="0.25">
      <c r="A9596" s="87">
        <v>41638</v>
      </c>
      <c r="B9596" t="s">
        <v>819</v>
      </c>
      <c r="C9596" t="s">
        <v>21</v>
      </c>
      <c r="D9596" t="s">
        <v>815</v>
      </c>
      <c r="E9596">
        <v>4</v>
      </c>
      <c r="F9596" s="111">
        <v>22.95</v>
      </c>
      <c r="G9596" s="111">
        <v>91.8</v>
      </c>
    </row>
    <row r="9597" spans="1:7" x14ac:dyDescent="0.25">
      <c r="A9597" s="87">
        <v>41620</v>
      </c>
      <c r="B9597" t="s">
        <v>782</v>
      </c>
      <c r="C9597" t="s">
        <v>7</v>
      </c>
      <c r="D9597" t="s">
        <v>2395</v>
      </c>
      <c r="E9597">
        <v>3</v>
      </c>
      <c r="F9597" s="111">
        <v>18</v>
      </c>
      <c r="G9597" s="111">
        <v>54</v>
      </c>
    </row>
    <row r="9598" spans="1:7" x14ac:dyDescent="0.25">
      <c r="A9598" s="87">
        <v>41401</v>
      </c>
      <c r="B9598" t="s">
        <v>780</v>
      </c>
      <c r="C9598" t="s">
        <v>21</v>
      </c>
      <c r="D9598" t="s">
        <v>2393</v>
      </c>
      <c r="E9598">
        <v>1</v>
      </c>
      <c r="F9598" s="111">
        <v>23.5</v>
      </c>
      <c r="G9598" s="111">
        <v>23.5</v>
      </c>
    </row>
    <row r="9599" spans="1:7" x14ac:dyDescent="0.25">
      <c r="A9599" s="87">
        <v>41600</v>
      </c>
      <c r="B9599" t="s">
        <v>824</v>
      </c>
      <c r="C9599" t="s">
        <v>7</v>
      </c>
      <c r="D9599" t="s">
        <v>813</v>
      </c>
      <c r="E9599">
        <v>2</v>
      </c>
      <c r="F9599" s="111">
        <v>23</v>
      </c>
      <c r="G9599" s="111">
        <v>46</v>
      </c>
    </row>
    <row r="9600" spans="1:7" x14ac:dyDescent="0.25">
      <c r="A9600" s="87">
        <v>41570</v>
      </c>
      <c r="B9600" t="s">
        <v>787</v>
      </c>
      <c r="C9600" t="s">
        <v>729</v>
      </c>
      <c r="D9600" t="s">
        <v>814</v>
      </c>
      <c r="E9600">
        <v>2</v>
      </c>
      <c r="F9600" s="111">
        <v>33</v>
      </c>
      <c r="G9600" s="111">
        <v>66</v>
      </c>
    </row>
    <row r="9601" spans="1:7" x14ac:dyDescent="0.25">
      <c r="A9601" s="87">
        <v>41608</v>
      </c>
      <c r="B9601" t="s">
        <v>792</v>
      </c>
      <c r="C9601" t="s">
        <v>729</v>
      </c>
      <c r="D9601" t="s">
        <v>812</v>
      </c>
      <c r="E9601">
        <v>1</v>
      </c>
      <c r="F9601" s="111">
        <v>19.95</v>
      </c>
      <c r="G9601" s="111">
        <v>19.95</v>
      </c>
    </row>
    <row r="9602" spans="1:7" x14ac:dyDescent="0.25">
      <c r="A9602" s="87">
        <v>41654</v>
      </c>
      <c r="B9602" t="s">
        <v>821</v>
      </c>
      <c r="C9602" t="s">
        <v>21</v>
      </c>
      <c r="D9602" t="s">
        <v>812</v>
      </c>
      <c r="E9602">
        <v>3</v>
      </c>
      <c r="F9602" s="111">
        <v>19.95</v>
      </c>
      <c r="G9602" s="111">
        <v>59.85</v>
      </c>
    </row>
    <row r="9603" spans="1:7" x14ac:dyDescent="0.25">
      <c r="A9603" s="87">
        <v>41813</v>
      </c>
      <c r="B9603" t="s">
        <v>824</v>
      </c>
      <c r="C9603" t="s">
        <v>7</v>
      </c>
      <c r="D9603" t="s">
        <v>812</v>
      </c>
      <c r="E9603">
        <v>1</v>
      </c>
      <c r="F9603" s="111">
        <v>18.95</v>
      </c>
      <c r="G9603" s="111">
        <v>18.95</v>
      </c>
    </row>
    <row r="9604" spans="1:7" x14ac:dyDescent="0.25">
      <c r="A9604" s="87">
        <v>42002</v>
      </c>
      <c r="B9604" t="s">
        <v>820</v>
      </c>
      <c r="C9604" t="s">
        <v>729</v>
      </c>
      <c r="D9604" t="s">
        <v>815</v>
      </c>
      <c r="E9604">
        <v>1</v>
      </c>
      <c r="F9604" s="111">
        <v>22.95</v>
      </c>
      <c r="G9604" s="111">
        <v>22.95</v>
      </c>
    </row>
    <row r="9605" spans="1:7" x14ac:dyDescent="0.25">
      <c r="A9605" s="87">
        <v>41996</v>
      </c>
      <c r="B9605" t="s">
        <v>768</v>
      </c>
      <c r="C9605" t="s">
        <v>7</v>
      </c>
      <c r="D9605" t="s">
        <v>2395</v>
      </c>
      <c r="E9605">
        <v>3</v>
      </c>
      <c r="F9605" s="111">
        <v>18</v>
      </c>
      <c r="G9605" s="111">
        <v>54</v>
      </c>
    </row>
    <row r="9606" spans="1:7" x14ac:dyDescent="0.25">
      <c r="A9606" s="87">
        <v>41628</v>
      </c>
      <c r="B9606" t="s">
        <v>823</v>
      </c>
      <c r="C9606" t="s">
        <v>729</v>
      </c>
      <c r="D9606" t="s">
        <v>814</v>
      </c>
      <c r="E9606">
        <v>4</v>
      </c>
      <c r="F9606" s="111">
        <v>33</v>
      </c>
      <c r="G9606" s="111">
        <v>132</v>
      </c>
    </row>
    <row r="9607" spans="1:7" x14ac:dyDescent="0.25">
      <c r="A9607" s="87">
        <v>41622</v>
      </c>
      <c r="B9607" t="s">
        <v>779</v>
      </c>
      <c r="C9607" t="s">
        <v>729</v>
      </c>
      <c r="D9607" t="s">
        <v>2394</v>
      </c>
      <c r="E9607">
        <v>1</v>
      </c>
      <c r="F9607" s="111">
        <v>24</v>
      </c>
      <c r="G9607" s="111">
        <v>24</v>
      </c>
    </row>
    <row r="9608" spans="1:7" x14ac:dyDescent="0.25">
      <c r="A9608" s="87">
        <v>41750</v>
      </c>
      <c r="B9608" t="s">
        <v>793</v>
      </c>
      <c r="C9608" t="s">
        <v>729</v>
      </c>
      <c r="D9608" t="s">
        <v>811</v>
      </c>
      <c r="E9608">
        <v>2</v>
      </c>
      <c r="F9608" s="111">
        <v>79.95</v>
      </c>
      <c r="G9608" s="111">
        <v>159.9</v>
      </c>
    </row>
    <row r="9609" spans="1:7" x14ac:dyDescent="0.25">
      <c r="A9609" s="87">
        <v>41596</v>
      </c>
      <c r="B9609" t="s">
        <v>823</v>
      </c>
      <c r="C9609" t="s">
        <v>729</v>
      </c>
      <c r="D9609" t="s">
        <v>2394</v>
      </c>
      <c r="E9609">
        <v>4</v>
      </c>
      <c r="F9609" s="111">
        <v>24</v>
      </c>
      <c r="G9609" s="111">
        <v>96</v>
      </c>
    </row>
    <row r="9610" spans="1:7" x14ac:dyDescent="0.25">
      <c r="A9610" s="87">
        <v>41623</v>
      </c>
      <c r="B9610" t="s">
        <v>754</v>
      </c>
      <c r="C9610" t="s">
        <v>20</v>
      </c>
      <c r="D9610" t="s">
        <v>815</v>
      </c>
      <c r="E9610">
        <v>6</v>
      </c>
      <c r="F9610" s="111">
        <v>22.95</v>
      </c>
      <c r="G9610" s="111">
        <v>137.69999999999999</v>
      </c>
    </row>
    <row r="9611" spans="1:7" x14ac:dyDescent="0.25">
      <c r="A9611" s="87">
        <v>41997</v>
      </c>
      <c r="B9611" t="s">
        <v>774</v>
      </c>
      <c r="C9611" t="s">
        <v>21</v>
      </c>
      <c r="D9611" t="s">
        <v>813</v>
      </c>
      <c r="E9611">
        <v>3</v>
      </c>
      <c r="F9611" s="111">
        <v>25</v>
      </c>
      <c r="G9611" s="111">
        <v>75</v>
      </c>
    </row>
    <row r="9612" spans="1:7" x14ac:dyDescent="0.25">
      <c r="A9612" s="87">
        <v>41628</v>
      </c>
      <c r="B9612" t="s">
        <v>762</v>
      </c>
      <c r="C9612" t="s">
        <v>729</v>
      </c>
      <c r="D9612" t="s">
        <v>814</v>
      </c>
      <c r="E9612">
        <v>1</v>
      </c>
      <c r="F9612" s="111">
        <v>33</v>
      </c>
      <c r="G9612" s="111">
        <v>33</v>
      </c>
    </row>
    <row r="9613" spans="1:7" x14ac:dyDescent="0.25">
      <c r="A9613" s="87">
        <v>41987</v>
      </c>
      <c r="B9613" t="s">
        <v>774</v>
      </c>
      <c r="C9613" t="s">
        <v>21</v>
      </c>
      <c r="D9613" t="s">
        <v>817</v>
      </c>
      <c r="E9613">
        <v>2</v>
      </c>
      <c r="F9613" s="111">
        <v>22.95</v>
      </c>
      <c r="G9613" s="111">
        <v>45.9</v>
      </c>
    </row>
    <row r="9614" spans="1:7" x14ac:dyDescent="0.25">
      <c r="A9614" s="87">
        <v>41587</v>
      </c>
      <c r="B9614" t="s">
        <v>762</v>
      </c>
      <c r="C9614" t="s">
        <v>729</v>
      </c>
      <c r="D9614" t="s">
        <v>817</v>
      </c>
      <c r="E9614">
        <v>21</v>
      </c>
      <c r="F9614" s="111">
        <v>21.8</v>
      </c>
      <c r="G9614" s="111">
        <v>457.8</v>
      </c>
    </row>
    <row r="9615" spans="1:7" x14ac:dyDescent="0.25">
      <c r="A9615" s="87">
        <v>41478</v>
      </c>
      <c r="B9615" t="s">
        <v>819</v>
      </c>
      <c r="C9615" t="s">
        <v>21</v>
      </c>
      <c r="D9615" t="s">
        <v>816</v>
      </c>
      <c r="E9615">
        <v>1</v>
      </c>
      <c r="F9615" s="111">
        <v>30</v>
      </c>
      <c r="G9615" s="111">
        <v>30</v>
      </c>
    </row>
    <row r="9616" spans="1:7" x14ac:dyDescent="0.25">
      <c r="A9616" s="87">
        <v>41615</v>
      </c>
      <c r="B9616" t="s">
        <v>751</v>
      </c>
      <c r="C9616" t="s">
        <v>21</v>
      </c>
      <c r="D9616" t="s">
        <v>813</v>
      </c>
      <c r="E9616">
        <v>2</v>
      </c>
      <c r="F9616" s="111">
        <v>25</v>
      </c>
      <c r="G9616" s="111">
        <v>50</v>
      </c>
    </row>
    <row r="9617" spans="1:7" x14ac:dyDescent="0.25">
      <c r="A9617" s="87">
        <v>41485</v>
      </c>
      <c r="B9617" t="s">
        <v>781</v>
      </c>
      <c r="C9617" t="s">
        <v>7</v>
      </c>
      <c r="D9617" t="s">
        <v>814</v>
      </c>
      <c r="E9617">
        <v>4</v>
      </c>
      <c r="F9617" s="111">
        <v>32</v>
      </c>
      <c r="G9617" s="111">
        <v>128</v>
      </c>
    </row>
    <row r="9618" spans="1:7" x14ac:dyDescent="0.25">
      <c r="A9618" s="87">
        <v>41410</v>
      </c>
      <c r="B9618" t="s">
        <v>824</v>
      </c>
      <c r="C9618" t="s">
        <v>7</v>
      </c>
      <c r="D9618" t="s">
        <v>2393</v>
      </c>
      <c r="E9618">
        <v>1</v>
      </c>
      <c r="F9618" s="111">
        <v>22.5</v>
      </c>
      <c r="G9618" s="111">
        <v>22.5</v>
      </c>
    </row>
    <row r="9619" spans="1:7" x14ac:dyDescent="0.25">
      <c r="A9619" s="87">
        <v>41851</v>
      </c>
      <c r="B9619" t="s">
        <v>774</v>
      </c>
      <c r="C9619" t="s">
        <v>21</v>
      </c>
      <c r="D9619" t="s">
        <v>812</v>
      </c>
      <c r="E9619">
        <v>3</v>
      </c>
      <c r="F9619" s="111">
        <v>19.95</v>
      </c>
      <c r="G9619" s="111">
        <v>59.85</v>
      </c>
    </row>
    <row r="9620" spans="1:7" x14ac:dyDescent="0.25">
      <c r="A9620" s="87">
        <v>41924</v>
      </c>
      <c r="B9620" t="s">
        <v>741</v>
      </c>
      <c r="C9620" t="s">
        <v>21</v>
      </c>
      <c r="D9620" t="s">
        <v>815</v>
      </c>
      <c r="E9620">
        <v>2</v>
      </c>
      <c r="F9620" s="111">
        <v>22.95</v>
      </c>
      <c r="G9620" s="111">
        <v>45.9</v>
      </c>
    </row>
    <row r="9621" spans="1:7" x14ac:dyDescent="0.25">
      <c r="A9621" s="87">
        <v>41589</v>
      </c>
      <c r="B9621" t="s">
        <v>781</v>
      </c>
      <c r="C9621" t="s">
        <v>7</v>
      </c>
      <c r="D9621" t="s">
        <v>816</v>
      </c>
      <c r="E9621">
        <v>2</v>
      </c>
      <c r="F9621" s="111">
        <v>28</v>
      </c>
      <c r="G9621" s="111">
        <v>56</v>
      </c>
    </row>
    <row r="9622" spans="1:7" x14ac:dyDescent="0.25">
      <c r="A9622" s="87">
        <v>41585</v>
      </c>
      <c r="B9622" t="s">
        <v>752</v>
      </c>
      <c r="C9622" t="s">
        <v>729</v>
      </c>
      <c r="D9622" t="s">
        <v>2394</v>
      </c>
      <c r="E9622">
        <v>2</v>
      </c>
      <c r="F9622" s="111">
        <v>24</v>
      </c>
      <c r="G9622" s="111">
        <v>48</v>
      </c>
    </row>
    <row r="9623" spans="1:7" x14ac:dyDescent="0.25">
      <c r="A9623" s="87">
        <v>41579</v>
      </c>
      <c r="B9623" t="s">
        <v>774</v>
      </c>
      <c r="C9623" t="s">
        <v>21</v>
      </c>
      <c r="D9623" t="s">
        <v>815</v>
      </c>
      <c r="E9623">
        <v>1</v>
      </c>
      <c r="F9623" s="111">
        <v>22.95</v>
      </c>
      <c r="G9623" s="111">
        <v>22.95</v>
      </c>
    </row>
    <row r="9624" spans="1:7" x14ac:dyDescent="0.25">
      <c r="A9624" s="87">
        <v>41966</v>
      </c>
      <c r="B9624" t="s">
        <v>773</v>
      </c>
      <c r="C9624" t="s">
        <v>729</v>
      </c>
      <c r="D9624" t="s">
        <v>814</v>
      </c>
      <c r="E9624">
        <v>2</v>
      </c>
      <c r="F9624" s="111">
        <v>33</v>
      </c>
      <c r="G9624" s="111">
        <v>66</v>
      </c>
    </row>
    <row r="9625" spans="1:7" x14ac:dyDescent="0.25">
      <c r="A9625" s="87">
        <v>41586</v>
      </c>
      <c r="B9625" t="s">
        <v>775</v>
      </c>
      <c r="C9625" t="s">
        <v>20</v>
      </c>
      <c r="D9625" t="s">
        <v>815</v>
      </c>
      <c r="E9625">
        <v>3</v>
      </c>
      <c r="F9625" s="111">
        <v>22.95</v>
      </c>
      <c r="G9625" s="111">
        <v>68.849999999999994</v>
      </c>
    </row>
    <row r="9626" spans="1:7" x14ac:dyDescent="0.25">
      <c r="A9626" s="87">
        <v>41969</v>
      </c>
      <c r="B9626" t="s">
        <v>801</v>
      </c>
      <c r="C9626" t="s">
        <v>7</v>
      </c>
      <c r="D9626" t="s">
        <v>817</v>
      </c>
      <c r="E9626">
        <v>2</v>
      </c>
      <c r="F9626" s="111">
        <v>21.95</v>
      </c>
      <c r="G9626" s="111">
        <v>43.9</v>
      </c>
    </row>
    <row r="9627" spans="1:7" x14ac:dyDescent="0.25">
      <c r="A9627" s="87">
        <v>41490</v>
      </c>
      <c r="B9627" t="s">
        <v>823</v>
      </c>
      <c r="C9627" t="s">
        <v>729</v>
      </c>
      <c r="D9627" t="s">
        <v>812</v>
      </c>
      <c r="E9627">
        <v>2</v>
      </c>
      <c r="F9627" s="111">
        <v>19.95</v>
      </c>
      <c r="G9627" s="111">
        <v>39.9</v>
      </c>
    </row>
    <row r="9628" spans="1:7" x14ac:dyDescent="0.25">
      <c r="A9628" s="87">
        <v>41962</v>
      </c>
      <c r="B9628" t="s">
        <v>747</v>
      </c>
      <c r="C9628" t="s">
        <v>7</v>
      </c>
      <c r="D9628" t="s">
        <v>2394</v>
      </c>
      <c r="E9628">
        <v>2</v>
      </c>
      <c r="F9628" s="111">
        <v>23</v>
      </c>
      <c r="G9628" s="111">
        <v>46</v>
      </c>
    </row>
    <row r="9629" spans="1:7" x14ac:dyDescent="0.25">
      <c r="A9629" s="87">
        <v>41574</v>
      </c>
      <c r="B9629" t="s">
        <v>779</v>
      </c>
      <c r="C9629" t="s">
        <v>729</v>
      </c>
      <c r="D9629" t="s">
        <v>828</v>
      </c>
      <c r="E9629">
        <v>21</v>
      </c>
      <c r="F9629" s="111">
        <v>19</v>
      </c>
      <c r="G9629" s="111">
        <v>399</v>
      </c>
    </row>
    <row r="9630" spans="1:7" x14ac:dyDescent="0.25">
      <c r="A9630" s="87">
        <v>41979</v>
      </c>
      <c r="B9630" t="s">
        <v>819</v>
      </c>
      <c r="C9630" t="s">
        <v>21</v>
      </c>
      <c r="D9630" t="s">
        <v>2393</v>
      </c>
      <c r="E9630">
        <v>21</v>
      </c>
      <c r="F9630" s="111">
        <v>22.33</v>
      </c>
      <c r="G9630" s="111">
        <v>468.93</v>
      </c>
    </row>
    <row r="9631" spans="1:7" x14ac:dyDescent="0.25">
      <c r="A9631" s="87">
        <v>41985</v>
      </c>
      <c r="B9631" t="s">
        <v>805</v>
      </c>
      <c r="C9631" t="s">
        <v>21</v>
      </c>
      <c r="D9631" t="s">
        <v>2394</v>
      </c>
      <c r="E9631">
        <v>2</v>
      </c>
      <c r="F9631" s="111">
        <v>25</v>
      </c>
      <c r="G9631" s="111">
        <v>50</v>
      </c>
    </row>
    <row r="9632" spans="1:7" x14ac:dyDescent="0.25">
      <c r="A9632" s="87">
        <v>41631</v>
      </c>
      <c r="B9632" t="s">
        <v>769</v>
      </c>
      <c r="C9632" t="s">
        <v>21</v>
      </c>
      <c r="D9632" t="s">
        <v>818</v>
      </c>
      <c r="E9632">
        <v>2</v>
      </c>
      <c r="F9632" s="111">
        <v>27.5</v>
      </c>
      <c r="G9632" s="111">
        <v>55</v>
      </c>
    </row>
    <row r="9633" spans="1:7" x14ac:dyDescent="0.25">
      <c r="A9633" s="87">
        <v>41956</v>
      </c>
      <c r="B9633" t="s">
        <v>758</v>
      </c>
      <c r="C9633" t="s">
        <v>729</v>
      </c>
      <c r="D9633" t="s">
        <v>815</v>
      </c>
      <c r="E9633">
        <v>3</v>
      </c>
      <c r="F9633" s="111">
        <v>22.95</v>
      </c>
      <c r="G9633" s="111">
        <v>68.849999999999994</v>
      </c>
    </row>
    <row r="9634" spans="1:7" x14ac:dyDescent="0.25">
      <c r="A9634" s="87">
        <v>41951</v>
      </c>
      <c r="B9634" t="s">
        <v>822</v>
      </c>
      <c r="C9634" t="s">
        <v>729</v>
      </c>
      <c r="D9634" t="s">
        <v>828</v>
      </c>
      <c r="E9634">
        <v>3</v>
      </c>
      <c r="F9634" s="111">
        <v>20</v>
      </c>
      <c r="G9634" s="111">
        <v>60</v>
      </c>
    </row>
    <row r="9635" spans="1:7" x14ac:dyDescent="0.25">
      <c r="A9635" s="87">
        <v>42003</v>
      </c>
      <c r="B9635" t="s">
        <v>783</v>
      </c>
      <c r="C9635" t="s">
        <v>21</v>
      </c>
      <c r="D9635" t="s">
        <v>817</v>
      </c>
      <c r="E9635">
        <v>20</v>
      </c>
      <c r="F9635" s="111">
        <v>21.8</v>
      </c>
      <c r="G9635" s="111">
        <v>436</v>
      </c>
    </row>
    <row r="9636" spans="1:7" x14ac:dyDescent="0.25">
      <c r="A9636" s="87">
        <v>41954</v>
      </c>
      <c r="B9636" t="s">
        <v>779</v>
      </c>
      <c r="C9636" t="s">
        <v>729</v>
      </c>
      <c r="D9636" t="s">
        <v>817</v>
      </c>
      <c r="E9636">
        <v>2</v>
      </c>
      <c r="F9636" s="111">
        <v>22.95</v>
      </c>
      <c r="G9636" s="111">
        <v>45.9</v>
      </c>
    </row>
    <row r="9637" spans="1:7" x14ac:dyDescent="0.25">
      <c r="A9637" s="87">
        <v>41602</v>
      </c>
      <c r="B9637" t="s">
        <v>762</v>
      </c>
      <c r="C9637" t="s">
        <v>729</v>
      </c>
      <c r="D9637" t="s">
        <v>811</v>
      </c>
      <c r="E9637">
        <v>9</v>
      </c>
      <c r="F9637" s="111">
        <v>79.95</v>
      </c>
      <c r="G9637" s="111">
        <v>719.55</v>
      </c>
    </row>
    <row r="9638" spans="1:7" x14ac:dyDescent="0.25">
      <c r="A9638" s="87">
        <v>41451</v>
      </c>
      <c r="B9638" t="s">
        <v>783</v>
      </c>
      <c r="C9638" t="s">
        <v>21</v>
      </c>
      <c r="D9638" t="s">
        <v>815</v>
      </c>
      <c r="E9638">
        <v>2</v>
      </c>
      <c r="F9638" s="111">
        <v>22.95</v>
      </c>
      <c r="G9638" s="111">
        <v>45.9</v>
      </c>
    </row>
    <row r="9639" spans="1:7" x14ac:dyDescent="0.25">
      <c r="A9639" s="87">
        <v>41973</v>
      </c>
      <c r="B9639" t="s">
        <v>768</v>
      </c>
      <c r="C9639" t="s">
        <v>7</v>
      </c>
      <c r="D9639" t="s">
        <v>818</v>
      </c>
      <c r="E9639">
        <v>3</v>
      </c>
      <c r="F9639" s="111">
        <v>26.5</v>
      </c>
      <c r="G9639" s="111">
        <v>79.5</v>
      </c>
    </row>
    <row r="9640" spans="1:7" x14ac:dyDescent="0.25">
      <c r="A9640" s="87">
        <v>41611</v>
      </c>
      <c r="B9640" t="s">
        <v>787</v>
      </c>
      <c r="C9640" t="s">
        <v>729</v>
      </c>
      <c r="D9640" t="s">
        <v>815</v>
      </c>
      <c r="E9640">
        <v>1</v>
      </c>
      <c r="F9640" s="111">
        <v>22.95</v>
      </c>
      <c r="G9640" s="111">
        <v>22.95</v>
      </c>
    </row>
    <row r="9641" spans="1:7" x14ac:dyDescent="0.25">
      <c r="A9641" s="87">
        <v>41637</v>
      </c>
      <c r="B9641" t="s">
        <v>778</v>
      </c>
      <c r="C9641" t="s">
        <v>21</v>
      </c>
      <c r="D9641" t="s">
        <v>813</v>
      </c>
      <c r="E9641">
        <v>19</v>
      </c>
      <c r="F9641" s="111">
        <v>23.75</v>
      </c>
      <c r="G9641" s="111">
        <v>451.25</v>
      </c>
    </row>
    <row r="9642" spans="1:7" x14ac:dyDescent="0.25">
      <c r="A9642" s="87">
        <v>41598</v>
      </c>
      <c r="B9642" t="s">
        <v>821</v>
      </c>
      <c r="C9642" t="s">
        <v>21</v>
      </c>
      <c r="D9642" t="s">
        <v>815</v>
      </c>
      <c r="E9642">
        <v>2</v>
      </c>
      <c r="F9642" s="111">
        <v>22.95</v>
      </c>
      <c r="G9642" s="111">
        <v>45.9</v>
      </c>
    </row>
    <row r="9643" spans="1:7" x14ac:dyDescent="0.25">
      <c r="A9643" s="87">
        <v>41681</v>
      </c>
      <c r="B9643" t="s">
        <v>799</v>
      </c>
      <c r="C9643" t="s">
        <v>729</v>
      </c>
      <c r="D9643" t="s">
        <v>828</v>
      </c>
      <c r="E9643">
        <v>2</v>
      </c>
      <c r="F9643" s="111">
        <v>20</v>
      </c>
      <c r="G9643" s="111">
        <v>40</v>
      </c>
    </row>
    <row r="9644" spans="1:7" x14ac:dyDescent="0.25">
      <c r="A9644" s="87">
        <v>41958</v>
      </c>
      <c r="B9644" t="s">
        <v>790</v>
      </c>
      <c r="C9644" t="s">
        <v>7</v>
      </c>
      <c r="D9644" t="s">
        <v>828</v>
      </c>
      <c r="E9644">
        <v>18</v>
      </c>
      <c r="F9644" s="111">
        <v>18.05</v>
      </c>
      <c r="G9644" s="111">
        <v>324.89999999999998</v>
      </c>
    </row>
    <row r="9645" spans="1:7" x14ac:dyDescent="0.25">
      <c r="A9645" s="87">
        <v>41981</v>
      </c>
      <c r="B9645" t="s">
        <v>745</v>
      </c>
      <c r="C9645" t="s">
        <v>20</v>
      </c>
      <c r="D9645" t="s">
        <v>814</v>
      </c>
      <c r="E9645">
        <v>3</v>
      </c>
      <c r="F9645" s="111">
        <v>33</v>
      </c>
      <c r="G9645" s="111">
        <v>99</v>
      </c>
    </row>
    <row r="9646" spans="1:7" x14ac:dyDescent="0.25">
      <c r="A9646" s="87">
        <v>41992</v>
      </c>
      <c r="B9646" t="s">
        <v>769</v>
      </c>
      <c r="C9646" t="s">
        <v>21</v>
      </c>
      <c r="D9646" t="s">
        <v>817</v>
      </c>
      <c r="E9646">
        <v>8</v>
      </c>
      <c r="F9646" s="111">
        <v>22.95</v>
      </c>
      <c r="G9646" s="111">
        <v>183.6</v>
      </c>
    </row>
    <row r="9647" spans="1:7" x14ac:dyDescent="0.25">
      <c r="A9647" s="87">
        <v>41977</v>
      </c>
      <c r="B9647" t="s">
        <v>766</v>
      </c>
      <c r="C9647" t="s">
        <v>21</v>
      </c>
      <c r="D9647" t="s">
        <v>2393</v>
      </c>
      <c r="E9647">
        <v>2</v>
      </c>
      <c r="F9647" s="111">
        <v>23.5</v>
      </c>
      <c r="G9647" s="111">
        <v>47</v>
      </c>
    </row>
    <row r="9648" spans="1:7" x14ac:dyDescent="0.25">
      <c r="A9648" s="87">
        <v>41948</v>
      </c>
      <c r="B9648" t="s">
        <v>824</v>
      </c>
      <c r="C9648" t="s">
        <v>7</v>
      </c>
      <c r="D9648" t="s">
        <v>812</v>
      </c>
      <c r="E9648">
        <v>2</v>
      </c>
      <c r="F9648" s="111">
        <v>18.95</v>
      </c>
      <c r="G9648" s="111">
        <v>37.9</v>
      </c>
    </row>
    <row r="9649" spans="1:7" x14ac:dyDescent="0.25">
      <c r="A9649" s="87">
        <v>41586</v>
      </c>
      <c r="B9649" t="s">
        <v>784</v>
      </c>
      <c r="C9649" t="s">
        <v>20</v>
      </c>
      <c r="D9649" t="s">
        <v>815</v>
      </c>
      <c r="E9649">
        <v>3</v>
      </c>
      <c r="F9649" s="111">
        <v>22.95</v>
      </c>
      <c r="G9649" s="111">
        <v>68.849999999999994</v>
      </c>
    </row>
    <row r="9650" spans="1:7" x14ac:dyDescent="0.25">
      <c r="A9650" s="87">
        <v>41959</v>
      </c>
      <c r="B9650" t="s">
        <v>767</v>
      </c>
      <c r="C9650" t="s">
        <v>729</v>
      </c>
      <c r="D9650" t="s">
        <v>814</v>
      </c>
      <c r="E9650">
        <v>1</v>
      </c>
      <c r="F9650" s="111">
        <v>33</v>
      </c>
      <c r="G9650" s="111">
        <v>33</v>
      </c>
    </row>
    <row r="9651" spans="1:7" x14ac:dyDescent="0.25">
      <c r="A9651" s="87">
        <v>41617</v>
      </c>
      <c r="B9651" t="s">
        <v>739</v>
      </c>
      <c r="C9651" t="s">
        <v>729</v>
      </c>
      <c r="D9651" t="s">
        <v>815</v>
      </c>
      <c r="E9651">
        <v>22</v>
      </c>
      <c r="F9651" s="111">
        <v>21.8</v>
      </c>
      <c r="G9651" s="111">
        <v>479.6</v>
      </c>
    </row>
    <row r="9652" spans="1:7" x14ac:dyDescent="0.25">
      <c r="A9652" s="87">
        <v>41990</v>
      </c>
      <c r="B9652" t="s">
        <v>745</v>
      </c>
      <c r="C9652" t="s">
        <v>20</v>
      </c>
      <c r="D9652" t="s">
        <v>817</v>
      </c>
      <c r="E9652">
        <v>3</v>
      </c>
      <c r="F9652" s="111">
        <v>22.95</v>
      </c>
      <c r="G9652" s="111">
        <v>68.849999999999994</v>
      </c>
    </row>
    <row r="9653" spans="1:7" x14ac:dyDescent="0.25">
      <c r="A9653" s="87">
        <v>41567</v>
      </c>
      <c r="B9653" t="s">
        <v>806</v>
      </c>
      <c r="C9653" t="s">
        <v>21</v>
      </c>
      <c r="D9653" t="s">
        <v>814</v>
      </c>
      <c r="E9653">
        <v>23</v>
      </c>
      <c r="F9653" s="111">
        <v>32.299999999999997</v>
      </c>
      <c r="G9653" s="111">
        <v>742.9</v>
      </c>
    </row>
    <row r="9654" spans="1:7" x14ac:dyDescent="0.25">
      <c r="A9654" s="87">
        <v>41985</v>
      </c>
      <c r="B9654" t="s">
        <v>824</v>
      </c>
      <c r="C9654" t="s">
        <v>7</v>
      </c>
      <c r="D9654" t="s">
        <v>814</v>
      </c>
      <c r="E9654">
        <v>3</v>
      </c>
      <c r="F9654" s="111">
        <v>32</v>
      </c>
      <c r="G9654" s="111">
        <v>96</v>
      </c>
    </row>
    <row r="9655" spans="1:7" x14ac:dyDescent="0.25">
      <c r="A9655" s="87">
        <v>41954</v>
      </c>
      <c r="B9655" t="s">
        <v>776</v>
      </c>
      <c r="C9655" t="s">
        <v>20</v>
      </c>
      <c r="D9655" t="s">
        <v>818</v>
      </c>
      <c r="E9655">
        <v>25</v>
      </c>
      <c r="F9655" s="111">
        <v>25.18</v>
      </c>
      <c r="G9655" s="111">
        <v>629.5</v>
      </c>
    </row>
    <row r="9656" spans="1:7" x14ac:dyDescent="0.25">
      <c r="A9656" s="87">
        <v>41614</v>
      </c>
      <c r="B9656" t="s">
        <v>776</v>
      </c>
      <c r="C9656" t="s">
        <v>20</v>
      </c>
      <c r="D9656" t="s">
        <v>2394</v>
      </c>
      <c r="E9656">
        <v>3</v>
      </c>
      <c r="F9656" s="111">
        <v>24</v>
      </c>
      <c r="G9656" s="111">
        <v>72</v>
      </c>
    </row>
    <row r="9657" spans="1:7" x14ac:dyDescent="0.25">
      <c r="A9657" s="87">
        <v>41953</v>
      </c>
      <c r="B9657" t="s">
        <v>765</v>
      </c>
      <c r="C9657" t="s">
        <v>729</v>
      </c>
      <c r="D9657" t="s">
        <v>812</v>
      </c>
      <c r="E9657">
        <v>11</v>
      </c>
      <c r="F9657" s="111">
        <v>18.95</v>
      </c>
      <c r="G9657" s="111">
        <v>208.45</v>
      </c>
    </row>
    <row r="9658" spans="1:7" x14ac:dyDescent="0.25">
      <c r="A9658" s="87">
        <v>41992</v>
      </c>
      <c r="B9658" t="s">
        <v>743</v>
      </c>
      <c r="C9658" t="s">
        <v>21</v>
      </c>
      <c r="D9658" t="s">
        <v>813</v>
      </c>
      <c r="E9658">
        <v>3</v>
      </c>
      <c r="F9658" s="111">
        <v>25</v>
      </c>
      <c r="G9658" s="111">
        <v>75</v>
      </c>
    </row>
    <row r="9659" spans="1:7" x14ac:dyDescent="0.25">
      <c r="A9659" s="87">
        <v>41345</v>
      </c>
      <c r="B9659" t="s">
        <v>809</v>
      </c>
      <c r="C9659" t="s">
        <v>21</v>
      </c>
      <c r="D9659" t="s">
        <v>814</v>
      </c>
      <c r="E9659">
        <v>2</v>
      </c>
      <c r="F9659" s="111">
        <v>34</v>
      </c>
      <c r="G9659" s="111">
        <v>68</v>
      </c>
    </row>
    <row r="9660" spans="1:7" x14ac:dyDescent="0.25">
      <c r="A9660" s="87">
        <v>41594</v>
      </c>
      <c r="B9660" t="s">
        <v>745</v>
      </c>
      <c r="C9660" t="s">
        <v>20</v>
      </c>
      <c r="D9660" t="s">
        <v>2394</v>
      </c>
      <c r="E9660">
        <v>2</v>
      </c>
      <c r="F9660" s="111">
        <v>24</v>
      </c>
      <c r="G9660" s="111">
        <v>48</v>
      </c>
    </row>
    <row r="9661" spans="1:7" x14ac:dyDescent="0.25">
      <c r="A9661" s="87">
        <v>41949</v>
      </c>
      <c r="B9661" t="s">
        <v>766</v>
      </c>
      <c r="C9661" t="s">
        <v>21</v>
      </c>
      <c r="D9661" t="s">
        <v>2393</v>
      </c>
      <c r="E9661">
        <v>3</v>
      </c>
      <c r="F9661" s="111">
        <v>23.5</v>
      </c>
      <c r="G9661" s="111">
        <v>70.5</v>
      </c>
    </row>
    <row r="9662" spans="1:7" x14ac:dyDescent="0.25">
      <c r="A9662" s="87">
        <v>41612</v>
      </c>
      <c r="B9662" t="s">
        <v>774</v>
      </c>
      <c r="C9662" t="s">
        <v>21</v>
      </c>
      <c r="D9662" t="s">
        <v>828</v>
      </c>
      <c r="E9662">
        <v>2</v>
      </c>
      <c r="F9662" s="111">
        <v>21</v>
      </c>
      <c r="G9662" s="111">
        <v>42</v>
      </c>
    </row>
    <row r="9663" spans="1:7" x14ac:dyDescent="0.25">
      <c r="A9663" s="87">
        <v>41964</v>
      </c>
      <c r="B9663" t="s">
        <v>801</v>
      </c>
      <c r="C9663" t="s">
        <v>7</v>
      </c>
      <c r="D9663" t="s">
        <v>2393</v>
      </c>
      <c r="E9663">
        <v>2</v>
      </c>
      <c r="F9663" s="111">
        <v>22.5</v>
      </c>
      <c r="G9663" s="111">
        <v>45</v>
      </c>
    </row>
    <row r="9664" spans="1:7" x14ac:dyDescent="0.25">
      <c r="A9664" s="87">
        <v>41632</v>
      </c>
      <c r="B9664" t="s">
        <v>769</v>
      </c>
      <c r="C9664" t="s">
        <v>21</v>
      </c>
      <c r="D9664" t="s">
        <v>2393</v>
      </c>
      <c r="E9664">
        <v>15</v>
      </c>
      <c r="F9664" s="111">
        <v>22.33</v>
      </c>
      <c r="G9664" s="111">
        <v>334.95</v>
      </c>
    </row>
    <row r="9665" spans="1:7" x14ac:dyDescent="0.25">
      <c r="A9665" s="87">
        <v>41581</v>
      </c>
      <c r="B9665" t="s">
        <v>764</v>
      </c>
      <c r="C9665" t="s">
        <v>729</v>
      </c>
      <c r="D9665" t="s">
        <v>2393</v>
      </c>
      <c r="E9665">
        <v>2</v>
      </c>
      <c r="F9665" s="111">
        <v>23.5</v>
      </c>
      <c r="G9665" s="111">
        <v>47</v>
      </c>
    </row>
    <row r="9666" spans="1:7" x14ac:dyDescent="0.25">
      <c r="A9666" s="87">
        <v>41970</v>
      </c>
      <c r="B9666" t="s">
        <v>773</v>
      </c>
      <c r="C9666" t="s">
        <v>729</v>
      </c>
      <c r="D9666" t="s">
        <v>814</v>
      </c>
      <c r="E9666">
        <v>2</v>
      </c>
      <c r="F9666" s="111">
        <v>33</v>
      </c>
      <c r="G9666" s="111">
        <v>66</v>
      </c>
    </row>
    <row r="9667" spans="1:7" x14ac:dyDescent="0.25">
      <c r="A9667" s="87">
        <v>41596</v>
      </c>
      <c r="B9667" t="s">
        <v>748</v>
      </c>
      <c r="C9667" t="s">
        <v>729</v>
      </c>
      <c r="D9667" t="s">
        <v>2393</v>
      </c>
      <c r="E9667">
        <v>3</v>
      </c>
      <c r="F9667" s="111">
        <v>23.5</v>
      </c>
      <c r="G9667" s="111">
        <v>70.5</v>
      </c>
    </row>
    <row r="9668" spans="1:7" x14ac:dyDescent="0.25">
      <c r="A9668" s="87">
        <v>41946</v>
      </c>
      <c r="B9668" t="s">
        <v>774</v>
      </c>
      <c r="C9668" t="s">
        <v>21</v>
      </c>
      <c r="D9668" t="s">
        <v>811</v>
      </c>
      <c r="E9668">
        <v>3</v>
      </c>
      <c r="F9668" s="111">
        <v>79.95</v>
      </c>
      <c r="G9668" s="111">
        <v>239.85</v>
      </c>
    </row>
    <row r="9669" spans="1:7" x14ac:dyDescent="0.25">
      <c r="A9669" s="87">
        <v>41948</v>
      </c>
      <c r="B9669" t="s">
        <v>804</v>
      </c>
      <c r="C9669" t="s">
        <v>7</v>
      </c>
      <c r="D9669" t="s">
        <v>816</v>
      </c>
      <c r="E9669">
        <v>2</v>
      </c>
      <c r="F9669" s="111">
        <v>28</v>
      </c>
      <c r="G9669" s="111">
        <v>56</v>
      </c>
    </row>
    <row r="9670" spans="1:7" x14ac:dyDescent="0.25">
      <c r="A9670" s="87">
        <v>41631</v>
      </c>
      <c r="B9670" t="s">
        <v>793</v>
      </c>
      <c r="C9670" t="s">
        <v>729</v>
      </c>
      <c r="D9670" t="s">
        <v>828</v>
      </c>
      <c r="E9670">
        <v>1</v>
      </c>
      <c r="F9670" s="111">
        <v>20</v>
      </c>
      <c r="G9670" s="111">
        <v>20</v>
      </c>
    </row>
    <row r="9671" spans="1:7" x14ac:dyDescent="0.25">
      <c r="A9671" s="87">
        <v>41636</v>
      </c>
      <c r="B9671" t="s">
        <v>746</v>
      </c>
      <c r="C9671" t="s">
        <v>729</v>
      </c>
      <c r="D9671" t="s">
        <v>812</v>
      </c>
      <c r="E9671">
        <v>3</v>
      </c>
      <c r="F9671" s="111">
        <v>19.95</v>
      </c>
      <c r="G9671" s="111">
        <v>59.85</v>
      </c>
    </row>
    <row r="9672" spans="1:7" x14ac:dyDescent="0.25">
      <c r="A9672" s="87">
        <v>41781</v>
      </c>
      <c r="B9672" t="s">
        <v>748</v>
      </c>
      <c r="C9672" t="s">
        <v>729</v>
      </c>
      <c r="D9672" t="s">
        <v>813</v>
      </c>
      <c r="E9672">
        <v>4</v>
      </c>
      <c r="F9672" s="111">
        <v>24</v>
      </c>
      <c r="G9672" s="111">
        <v>96</v>
      </c>
    </row>
    <row r="9673" spans="1:7" x14ac:dyDescent="0.25">
      <c r="A9673" s="87">
        <v>41997</v>
      </c>
      <c r="B9673" t="s">
        <v>781</v>
      </c>
      <c r="C9673" t="s">
        <v>7</v>
      </c>
      <c r="D9673" t="s">
        <v>818</v>
      </c>
      <c r="E9673">
        <v>3</v>
      </c>
      <c r="F9673" s="111">
        <v>26.5</v>
      </c>
      <c r="G9673" s="111">
        <v>79.5</v>
      </c>
    </row>
    <row r="9674" spans="1:7" x14ac:dyDescent="0.25">
      <c r="A9674" s="87">
        <v>41596</v>
      </c>
      <c r="B9674" t="s">
        <v>766</v>
      </c>
      <c r="C9674" t="s">
        <v>21</v>
      </c>
      <c r="D9674" t="s">
        <v>817</v>
      </c>
      <c r="E9674">
        <v>10</v>
      </c>
      <c r="F9674" s="111">
        <v>22.95</v>
      </c>
      <c r="G9674" s="111">
        <v>229.5</v>
      </c>
    </row>
    <row r="9675" spans="1:7" x14ac:dyDescent="0.25">
      <c r="A9675" s="87">
        <v>41616</v>
      </c>
      <c r="B9675" t="s">
        <v>791</v>
      </c>
      <c r="C9675" t="s">
        <v>729</v>
      </c>
      <c r="D9675" t="s">
        <v>815</v>
      </c>
      <c r="E9675">
        <v>3</v>
      </c>
      <c r="F9675" s="111">
        <v>22.95</v>
      </c>
      <c r="G9675" s="111">
        <v>68.849999999999994</v>
      </c>
    </row>
    <row r="9676" spans="1:7" x14ac:dyDescent="0.25">
      <c r="A9676" s="87">
        <v>41608</v>
      </c>
      <c r="B9676" t="s">
        <v>780</v>
      </c>
      <c r="C9676" t="s">
        <v>21</v>
      </c>
      <c r="D9676" t="s">
        <v>815</v>
      </c>
      <c r="E9676">
        <v>1</v>
      </c>
      <c r="F9676" s="111">
        <v>22.95</v>
      </c>
      <c r="G9676" s="111">
        <v>22.95</v>
      </c>
    </row>
    <row r="9677" spans="1:7" x14ac:dyDescent="0.25">
      <c r="A9677" s="87">
        <v>41616</v>
      </c>
      <c r="B9677" t="s">
        <v>780</v>
      </c>
      <c r="C9677" t="s">
        <v>21</v>
      </c>
      <c r="D9677" t="s">
        <v>2394</v>
      </c>
      <c r="E9677">
        <v>2</v>
      </c>
      <c r="F9677" s="111">
        <v>25</v>
      </c>
      <c r="G9677" s="111">
        <v>50</v>
      </c>
    </row>
    <row r="9678" spans="1:7" x14ac:dyDescent="0.25">
      <c r="A9678" s="87">
        <v>42000</v>
      </c>
      <c r="B9678" t="s">
        <v>760</v>
      </c>
      <c r="C9678" t="s">
        <v>729</v>
      </c>
      <c r="D9678" t="s">
        <v>2393</v>
      </c>
      <c r="E9678">
        <v>1</v>
      </c>
      <c r="F9678" s="111">
        <v>23.5</v>
      </c>
      <c r="G9678" s="111">
        <v>23.5</v>
      </c>
    </row>
    <row r="9679" spans="1:7" x14ac:dyDescent="0.25">
      <c r="A9679" s="87">
        <v>41632</v>
      </c>
      <c r="B9679" t="s">
        <v>760</v>
      </c>
      <c r="C9679" t="s">
        <v>729</v>
      </c>
      <c r="D9679" t="s">
        <v>815</v>
      </c>
      <c r="E9679">
        <v>3</v>
      </c>
      <c r="F9679" s="111">
        <v>22.95</v>
      </c>
      <c r="G9679" s="111">
        <v>68.849999999999994</v>
      </c>
    </row>
    <row r="9680" spans="1:7" x14ac:dyDescent="0.25">
      <c r="A9680" s="87">
        <v>41604</v>
      </c>
      <c r="B9680" t="s">
        <v>748</v>
      </c>
      <c r="C9680" t="s">
        <v>729</v>
      </c>
      <c r="D9680" t="s">
        <v>814</v>
      </c>
      <c r="E9680">
        <v>2</v>
      </c>
      <c r="F9680" s="111">
        <v>33</v>
      </c>
      <c r="G9680" s="111">
        <v>66</v>
      </c>
    </row>
    <row r="9681" spans="1:7" x14ac:dyDescent="0.25">
      <c r="A9681" s="87">
        <v>41600</v>
      </c>
      <c r="B9681" t="s">
        <v>803</v>
      </c>
      <c r="C9681" t="s">
        <v>21</v>
      </c>
      <c r="D9681" t="s">
        <v>818</v>
      </c>
      <c r="E9681">
        <v>1</v>
      </c>
      <c r="F9681" s="111">
        <v>27.5</v>
      </c>
      <c r="G9681" s="111">
        <v>27.5</v>
      </c>
    </row>
    <row r="9682" spans="1:7" x14ac:dyDescent="0.25">
      <c r="A9682" s="87">
        <v>42001</v>
      </c>
      <c r="B9682" t="s">
        <v>807</v>
      </c>
      <c r="C9682" t="s">
        <v>7</v>
      </c>
      <c r="D9682" t="s">
        <v>818</v>
      </c>
      <c r="E9682">
        <v>4</v>
      </c>
      <c r="F9682" s="111">
        <v>26.5</v>
      </c>
      <c r="G9682" s="111">
        <v>106</v>
      </c>
    </row>
    <row r="9683" spans="1:7" x14ac:dyDescent="0.25">
      <c r="A9683" s="87">
        <v>41621</v>
      </c>
      <c r="B9683" t="s">
        <v>769</v>
      </c>
      <c r="C9683" t="s">
        <v>21</v>
      </c>
      <c r="D9683" t="s">
        <v>828</v>
      </c>
      <c r="E9683">
        <v>2</v>
      </c>
      <c r="F9683" s="111">
        <v>21</v>
      </c>
      <c r="G9683" s="111">
        <v>42</v>
      </c>
    </row>
    <row r="9684" spans="1:7" x14ac:dyDescent="0.25">
      <c r="A9684" s="87">
        <v>41947</v>
      </c>
      <c r="B9684" t="s">
        <v>778</v>
      </c>
      <c r="C9684" t="s">
        <v>21</v>
      </c>
      <c r="D9684" t="s">
        <v>812</v>
      </c>
      <c r="E9684">
        <v>3</v>
      </c>
      <c r="F9684" s="111">
        <v>19.95</v>
      </c>
      <c r="G9684" s="111">
        <v>59.85</v>
      </c>
    </row>
    <row r="9685" spans="1:7" x14ac:dyDescent="0.25">
      <c r="A9685" s="87">
        <v>41993</v>
      </c>
      <c r="B9685" t="s">
        <v>803</v>
      </c>
      <c r="C9685" t="s">
        <v>21</v>
      </c>
      <c r="D9685" t="s">
        <v>814</v>
      </c>
      <c r="E9685">
        <v>2</v>
      </c>
      <c r="F9685" s="111">
        <v>34</v>
      </c>
      <c r="G9685" s="111">
        <v>68</v>
      </c>
    </row>
    <row r="9686" spans="1:7" x14ac:dyDescent="0.25">
      <c r="A9686" s="87">
        <v>41636</v>
      </c>
      <c r="B9686" t="s">
        <v>802</v>
      </c>
      <c r="C9686" t="s">
        <v>21</v>
      </c>
      <c r="D9686" t="s">
        <v>2394</v>
      </c>
      <c r="E9686">
        <v>1</v>
      </c>
      <c r="F9686" s="111">
        <v>25</v>
      </c>
      <c r="G9686" s="111">
        <v>25</v>
      </c>
    </row>
    <row r="9687" spans="1:7" x14ac:dyDescent="0.25">
      <c r="A9687" s="87">
        <v>41447</v>
      </c>
      <c r="B9687" t="s">
        <v>819</v>
      </c>
      <c r="C9687" t="s">
        <v>21</v>
      </c>
      <c r="D9687" t="s">
        <v>811</v>
      </c>
      <c r="E9687">
        <v>3</v>
      </c>
      <c r="F9687" s="111">
        <v>79.95</v>
      </c>
      <c r="G9687" s="111">
        <v>239.85</v>
      </c>
    </row>
    <row r="9688" spans="1:7" x14ac:dyDescent="0.25">
      <c r="A9688" s="87">
        <v>41610</v>
      </c>
      <c r="B9688" t="s">
        <v>807</v>
      </c>
      <c r="C9688" t="s">
        <v>7</v>
      </c>
      <c r="D9688" t="s">
        <v>2393</v>
      </c>
      <c r="E9688">
        <v>2</v>
      </c>
      <c r="F9688" s="111">
        <v>22.5</v>
      </c>
      <c r="G9688" s="111">
        <v>45</v>
      </c>
    </row>
    <row r="9689" spans="1:7" x14ac:dyDescent="0.25">
      <c r="A9689" s="87">
        <v>41668</v>
      </c>
      <c r="B9689" t="s">
        <v>774</v>
      </c>
      <c r="C9689" t="s">
        <v>21</v>
      </c>
      <c r="D9689" t="s">
        <v>814</v>
      </c>
      <c r="E9689">
        <v>2</v>
      </c>
      <c r="F9689" s="111">
        <v>34</v>
      </c>
      <c r="G9689" s="111">
        <v>68</v>
      </c>
    </row>
    <row r="9690" spans="1:7" x14ac:dyDescent="0.25">
      <c r="A9690" s="87">
        <v>41404</v>
      </c>
      <c r="B9690" t="s">
        <v>751</v>
      </c>
      <c r="C9690" t="s">
        <v>21</v>
      </c>
      <c r="D9690" t="s">
        <v>813</v>
      </c>
      <c r="E9690">
        <v>2</v>
      </c>
      <c r="F9690" s="111">
        <v>25</v>
      </c>
      <c r="G9690" s="111">
        <v>50</v>
      </c>
    </row>
    <row r="9691" spans="1:7" x14ac:dyDescent="0.25">
      <c r="A9691" s="87">
        <v>41584</v>
      </c>
      <c r="B9691" t="s">
        <v>768</v>
      </c>
      <c r="C9691" t="s">
        <v>7</v>
      </c>
      <c r="D9691" t="s">
        <v>2393</v>
      </c>
      <c r="E9691">
        <v>1</v>
      </c>
      <c r="F9691" s="111">
        <v>22.5</v>
      </c>
      <c r="G9691" s="111">
        <v>22.5</v>
      </c>
    </row>
    <row r="9692" spans="1:7" x14ac:dyDescent="0.25">
      <c r="A9692" s="87">
        <v>41451</v>
      </c>
      <c r="B9692" t="s">
        <v>746</v>
      </c>
      <c r="C9692" t="s">
        <v>729</v>
      </c>
      <c r="D9692" t="s">
        <v>814</v>
      </c>
      <c r="E9692">
        <v>22</v>
      </c>
      <c r="F9692" s="111">
        <v>31.35</v>
      </c>
      <c r="G9692" s="111">
        <v>689.7</v>
      </c>
    </row>
    <row r="9693" spans="1:7" x14ac:dyDescent="0.25">
      <c r="A9693" s="87">
        <v>42001</v>
      </c>
      <c r="B9693" t="s">
        <v>824</v>
      </c>
      <c r="C9693" t="s">
        <v>7</v>
      </c>
      <c r="D9693" t="s">
        <v>815</v>
      </c>
      <c r="E9693">
        <v>23</v>
      </c>
      <c r="F9693" s="111">
        <v>20.85</v>
      </c>
      <c r="G9693" s="111">
        <v>479.55</v>
      </c>
    </row>
    <row r="9694" spans="1:7" x14ac:dyDescent="0.25">
      <c r="A9694" s="87">
        <v>41944</v>
      </c>
      <c r="B9694" t="s">
        <v>746</v>
      </c>
      <c r="C9694" t="s">
        <v>729</v>
      </c>
      <c r="D9694" t="s">
        <v>814</v>
      </c>
      <c r="E9694">
        <v>2</v>
      </c>
      <c r="F9694" s="111">
        <v>33</v>
      </c>
      <c r="G9694" s="111">
        <v>66</v>
      </c>
    </row>
    <row r="9695" spans="1:7" x14ac:dyDescent="0.25">
      <c r="A9695" s="87">
        <v>42002</v>
      </c>
      <c r="B9695" t="s">
        <v>756</v>
      </c>
      <c r="C9695" t="s">
        <v>7</v>
      </c>
      <c r="D9695" t="s">
        <v>2395</v>
      </c>
      <c r="E9695">
        <v>1</v>
      </c>
      <c r="F9695" s="111">
        <v>18</v>
      </c>
      <c r="G9695" s="111">
        <v>18</v>
      </c>
    </row>
    <row r="9696" spans="1:7" x14ac:dyDescent="0.25">
      <c r="A9696" s="87">
        <v>41967</v>
      </c>
      <c r="B9696" t="s">
        <v>769</v>
      </c>
      <c r="C9696" t="s">
        <v>21</v>
      </c>
      <c r="D9696" t="s">
        <v>813</v>
      </c>
      <c r="E9696">
        <v>2</v>
      </c>
      <c r="F9696" s="111">
        <v>25</v>
      </c>
      <c r="G9696" s="111">
        <v>50</v>
      </c>
    </row>
    <row r="9697" spans="1:7" x14ac:dyDescent="0.25">
      <c r="A9697" s="87">
        <v>41624</v>
      </c>
      <c r="B9697" t="s">
        <v>794</v>
      </c>
      <c r="C9697" t="s">
        <v>21</v>
      </c>
      <c r="D9697" t="s">
        <v>2394</v>
      </c>
      <c r="E9697">
        <v>20</v>
      </c>
      <c r="F9697" s="111">
        <v>23.75</v>
      </c>
      <c r="G9697" s="111">
        <v>475</v>
      </c>
    </row>
    <row r="9698" spans="1:7" x14ac:dyDescent="0.25">
      <c r="A9698" s="87">
        <v>41696</v>
      </c>
      <c r="B9698" t="s">
        <v>781</v>
      </c>
      <c r="C9698" t="s">
        <v>7</v>
      </c>
      <c r="D9698" t="s">
        <v>816</v>
      </c>
      <c r="E9698">
        <v>3</v>
      </c>
      <c r="F9698" s="111">
        <v>28</v>
      </c>
      <c r="G9698" s="111">
        <v>84</v>
      </c>
    </row>
    <row r="9699" spans="1:7" x14ac:dyDescent="0.25">
      <c r="A9699" s="87">
        <v>41889</v>
      </c>
      <c r="B9699" t="s">
        <v>810</v>
      </c>
      <c r="C9699" t="s">
        <v>729</v>
      </c>
      <c r="D9699" t="s">
        <v>813</v>
      </c>
      <c r="E9699">
        <v>2</v>
      </c>
      <c r="F9699" s="111">
        <v>24</v>
      </c>
      <c r="G9699" s="111">
        <v>48</v>
      </c>
    </row>
    <row r="9700" spans="1:7" x14ac:dyDescent="0.25">
      <c r="A9700" s="87">
        <v>41956</v>
      </c>
      <c r="B9700" t="s">
        <v>773</v>
      </c>
      <c r="C9700" t="s">
        <v>729</v>
      </c>
      <c r="D9700" t="s">
        <v>828</v>
      </c>
      <c r="E9700">
        <v>1</v>
      </c>
      <c r="F9700" s="111">
        <v>20</v>
      </c>
      <c r="G9700" s="111">
        <v>20</v>
      </c>
    </row>
    <row r="9701" spans="1:7" x14ac:dyDescent="0.25">
      <c r="A9701" s="87">
        <v>41978</v>
      </c>
      <c r="B9701" t="s">
        <v>802</v>
      </c>
      <c r="C9701" t="s">
        <v>21</v>
      </c>
      <c r="D9701" t="s">
        <v>2394</v>
      </c>
      <c r="E9701">
        <v>2</v>
      </c>
      <c r="F9701" s="111">
        <v>25</v>
      </c>
      <c r="G9701" s="111">
        <v>50</v>
      </c>
    </row>
    <row r="9702" spans="1:7" x14ac:dyDescent="0.25">
      <c r="A9702" s="87">
        <v>41618</v>
      </c>
      <c r="B9702" t="s">
        <v>820</v>
      </c>
      <c r="C9702" t="s">
        <v>729</v>
      </c>
      <c r="D9702" t="s">
        <v>813</v>
      </c>
      <c r="E9702">
        <v>1</v>
      </c>
      <c r="F9702" s="111">
        <v>24</v>
      </c>
      <c r="G9702" s="111">
        <v>24</v>
      </c>
    </row>
    <row r="9703" spans="1:7" x14ac:dyDescent="0.25">
      <c r="A9703" s="87">
        <v>41635</v>
      </c>
      <c r="B9703" t="s">
        <v>757</v>
      </c>
      <c r="C9703" t="s">
        <v>729</v>
      </c>
      <c r="D9703" t="s">
        <v>813</v>
      </c>
      <c r="E9703">
        <v>1</v>
      </c>
      <c r="F9703" s="111">
        <v>24</v>
      </c>
      <c r="G9703" s="111">
        <v>24</v>
      </c>
    </row>
    <row r="9704" spans="1:7" x14ac:dyDescent="0.25">
      <c r="A9704" s="87">
        <v>41985</v>
      </c>
      <c r="B9704" t="s">
        <v>801</v>
      </c>
      <c r="C9704" t="s">
        <v>7</v>
      </c>
      <c r="D9704" t="s">
        <v>815</v>
      </c>
      <c r="E9704">
        <v>1</v>
      </c>
      <c r="F9704" s="111">
        <v>21.95</v>
      </c>
      <c r="G9704" s="111">
        <v>21.95</v>
      </c>
    </row>
    <row r="9705" spans="1:7" x14ac:dyDescent="0.25">
      <c r="A9705" s="87">
        <v>41511</v>
      </c>
      <c r="B9705" t="s">
        <v>791</v>
      </c>
      <c r="C9705" t="s">
        <v>729</v>
      </c>
      <c r="D9705" t="s">
        <v>815</v>
      </c>
      <c r="E9705">
        <v>1</v>
      </c>
      <c r="F9705" s="111">
        <v>22.95</v>
      </c>
      <c r="G9705" s="111">
        <v>22.95</v>
      </c>
    </row>
    <row r="9706" spans="1:7" x14ac:dyDescent="0.25">
      <c r="A9706" s="87">
        <v>41968</v>
      </c>
      <c r="B9706" t="s">
        <v>762</v>
      </c>
      <c r="C9706" t="s">
        <v>729</v>
      </c>
      <c r="D9706" t="s">
        <v>814</v>
      </c>
      <c r="E9706">
        <v>1</v>
      </c>
      <c r="F9706" s="111">
        <v>33</v>
      </c>
      <c r="G9706" s="111">
        <v>33</v>
      </c>
    </row>
    <row r="9707" spans="1:7" x14ac:dyDescent="0.25">
      <c r="A9707" s="87">
        <v>41909</v>
      </c>
      <c r="B9707" t="s">
        <v>794</v>
      </c>
      <c r="C9707" t="s">
        <v>21</v>
      </c>
      <c r="D9707" t="s">
        <v>828</v>
      </c>
      <c r="E9707">
        <v>3</v>
      </c>
      <c r="F9707" s="111">
        <v>21</v>
      </c>
      <c r="G9707" s="111">
        <v>63</v>
      </c>
    </row>
    <row r="9708" spans="1:7" x14ac:dyDescent="0.25">
      <c r="A9708" s="87">
        <v>41619</v>
      </c>
      <c r="B9708" t="s">
        <v>769</v>
      </c>
      <c r="C9708" t="s">
        <v>21</v>
      </c>
      <c r="D9708" t="s">
        <v>816</v>
      </c>
      <c r="E9708">
        <v>2</v>
      </c>
      <c r="F9708" s="111">
        <v>30</v>
      </c>
      <c r="G9708" s="111">
        <v>60</v>
      </c>
    </row>
    <row r="9709" spans="1:7" x14ac:dyDescent="0.25">
      <c r="A9709" s="87">
        <v>41542</v>
      </c>
      <c r="B9709" t="s">
        <v>797</v>
      </c>
      <c r="C9709" t="s">
        <v>20</v>
      </c>
      <c r="D9709" t="s">
        <v>2395</v>
      </c>
      <c r="E9709">
        <v>2</v>
      </c>
      <c r="F9709" s="111">
        <v>18</v>
      </c>
      <c r="G9709" s="111">
        <v>36</v>
      </c>
    </row>
    <row r="9710" spans="1:7" x14ac:dyDescent="0.25">
      <c r="A9710" s="87">
        <v>41349</v>
      </c>
      <c r="B9710" t="s">
        <v>785</v>
      </c>
      <c r="C9710" t="s">
        <v>7</v>
      </c>
      <c r="D9710" t="s">
        <v>828</v>
      </c>
      <c r="E9710">
        <v>2</v>
      </c>
      <c r="F9710" s="111">
        <v>19</v>
      </c>
      <c r="G9710" s="111">
        <v>38</v>
      </c>
    </row>
    <row r="9711" spans="1:7" x14ac:dyDescent="0.25">
      <c r="A9711" s="87">
        <v>41329</v>
      </c>
      <c r="B9711" t="s">
        <v>776</v>
      </c>
      <c r="C9711" t="s">
        <v>20</v>
      </c>
      <c r="D9711" t="s">
        <v>816</v>
      </c>
      <c r="E9711">
        <v>3</v>
      </c>
      <c r="F9711" s="111">
        <v>29</v>
      </c>
      <c r="G9711" s="111">
        <v>87</v>
      </c>
    </row>
    <row r="9712" spans="1:7" x14ac:dyDescent="0.25">
      <c r="A9712" s="87">
        <v>41863</v>
      </c>
      <c r="B9712" t="s">
        <v>821</v>
      </c>
      <c r="C9712" t="s">
        <v>21</v>
      </c>
      <c r="D9712" t="s">
        <v>815</v>
      </c>
      <c r="E9712">
        <v>2</v>
      </c>
      <c r="F9712" s="111">
        <v>22.95</v>
      </c>
      <c r="G9712" s="111">
        <v>45.9</v>
      </c>
    </row>
    <row r="9713" spans="1:7" x14ac:dyDescent="0.25">
      <c r="A9713" s="87">
        <v>41606</v>
      </c>
      <c r="B9713" t="s">
        <v>805</v>
      </c>
      <c r="C9713" t="s">
        <v>21</v>
      </c>
      <c r="D9713" t="s">
        <v>814</v>
      </c>
      <c r="E9713">
        <v>24</v>
      </c>
      <c r="F9713" s="111">
        <v>32.299999999999997</v>
      </c>
      <c r="G9713" s="111">
        <v>775.2</v>
      </c>
    </row>
    <row r="9714" spans="1:7" x14ac:dyDescent="0.25">
      <c r="A9714" s="87">
        <v>41857</v>
      </c>
      <c r="B9714" t="s">
        <v>748</v>
      </c>
      <c r="C9714" t="s">
        <v>729</v>
      </c>
      <c r="D9714" t="s">
        <v>812</v>
      </c>
      <c r="E9714">
        <v>3</v>
      </c>
      <c r="F9714" s="111">
        <v>19.95</v>
      </c>
      <c r="G9714" s="111">
        <v>59.85</v>
      </c>
    </row>
    <row r="9715" spans="1:7" x14ac:dyDescent="0.25">
      <c r="A9715" s="87">
        <v>41950</v>
      </c>
      <c r="B9715" t="s">
        <v>790</v>
      </c>
      <c r="C9715" t="s">
        <v>7</v>
      </c>
      <c r="D9715" t="s">
        <v>812</v>
      </c>
      <c r="E9715">
        <v>1</v>
      </c>
      <c r="F9715" s="111">
        <v>18.95</v>
      </c>
      <c r="G9715" s="111">
        <v>18.95</v>
      </c>
    </row>
    <row r="9716" spans="1:7" x14ac:dyDescent="0.25">
      <c r="A9716" s="87">
        <v>41398</v>
      </c>
      <c r="B9716" t="s">
        <v>768</v>
      </c>
      <c r="C9716" t="s">
        <v>7</v>
      </c>
      <c r="D9716" t="s">
        <v>828</v>
      </c>
      <c r="E9716">
        <v>1</v>
      </c>
      <c r="F9716" s="111">
        <v>19</v>
      </c>
      <c r="G9716" s="111">
        <v>19</v>
      </c>
    </row>
    <row r="9717" spans="1:7" x14ac:dyDescent="0.25">
      <c r="A9717" s="87">
        <v>41685</v>
      </c>
      <c r="B9717" t="s">
        <v>810</v>
      </c>
      <c r="C9717" t="s">
        <v>729</v>
      </c>
      <c r="D9717" t="s">
        <v>814</v>
      </c>
      <c r="E9717">
        <v>2</v>
      </c>
      <c r="F9717" s="111">
        <v>33</v>
      </c>
      <c r="G9717" s="111">
        <v>66</v>
      </c>
    </row>
    <row r="9718" spans="1:7" x14ac:dyDescent="0.25">
      <c r="A9718" s="87">
        <v>41982</v>
      </c>
      <c r="B9718" t="s">
        <v>771</v>
      </c>
      <c r="C9718" t="s">
        <v>21</v>
      </c>
      <c r="D9718" t="s">
        <v>817</v>
      </c>
      <c r="E9718">
        <v>2</v>
      </c>
      <c r="F9718" s="111">
        <v>22.95</v>
      </c>
      <c r="G9718" s="111">
        <v>45.9</v>
      </c>
    </row>
    <row r="9719" spans="1:7" x14ac:dyDescent="0.25">
      <c r="A9719" s="87">
        <v>41592</v>
      </c>
      <c r="B9719" t="s">
        <v>797</v>
      </c>
      <c r="C9719" t="s">
        <v>20</v>
      </c>
      <c r="D9719" t="s">
        <v>2393</v>
      </c>
      <c r="E9719">
        <v>1</v>
      </c>
      <c r="F9719" s="111">
        <v>22.5</v>
      </c>
      <c r="G9719" s="111">
        <v>22.5</v>
      </c>
    </row>
    <row r="9720" spans="1:7" x14ac:dyDescent="0.25">
      <c r="A9720" s="87">
        <v>41963</v>
      </c>
      <c r="B9720" t="s">
        <v>822</v>
      </c>
      <c r="C9720" t="s">
        <v>729</v>
      </c>
      <c r="D9720" t="s">
        <v>2394</v>
      </c>
      <c r="E9720">
        <v>1</v>
      </c>
      <c r="F9720" s="111">
        <v>24</v>
      </c>
      <c r="G9720" s="111">
        <v>24</v>
      </c>
    </row>
    <row r="9721" spans="1:7" x14ac:dyDescent="0.25">
      <c r="A9721" s="87">
        <v>41627</v>
      </c>
      <c r="B9721" t="s">
        <v>792</v>
      </c>
      <c r="C9721" t="s">
        <v>729</v>
      </c>
      <c r="D9721" t="s">
        <v>812</v>
      </c>
      <c r="E9721">
        <v>2</v>
      </c>
      <c r="F9721" s="111">
        <v>19.95</v>
      </c>
      <c r="G9721" s="111">
        <v>39.9</v>
      </c>
    </row>
    <row r="9722" spans="1:7" x14ac:dyDescent="0.25">
      <c r="A9722" s="87">
        <v>41592</v>
      </c>
      <c r="B9722" t="s">
        <v>823</v>
      </c>
      <c r="C9722" t="s">
        <v>729</v>
      </c>
      <c r="D9722" t="s">
        <v>817</v>
      </c>
      <c r="E9722">
        <v>2</v>
      </c>
      <c r="F9722" s="111">
        <v>22.95</v>
      </c>
      <c r="G9722" s="111">
        <v>45.9</v>
      </c>
    </row>
    <row r="9723" spans="1:7" x14ac:dyDescent="0.25">
      <c r="A9723" s="87">
        <v>41938</v>
      </c>
      <c r="B9723" t="s">
        <v>783</v>
      </c>
      <c r="C9723" t="s">
        <v>21</v>
      </c>
      <c r="D9723" t="s">
        <v>818</v>
      </c>
      <c r="E9723">
        <v>1</v>
      </c>
      <c r="F9723" s="111">
        <v>27.5</v>
      </c>
      <c r="G9723" s="111">
        <v>27.5</v>
      </c>
    </row>
    <row r="9724" spans="1:7" x14ac:dyDescent="0.25">
      <c r="A9724" s="87">
        <v>41988</v>
      </c>
      <c r="B9724" t="s">
        <v>746</v>
      </c>
      <c r="C9724" t="s">
        <v>729</v>
      </c>
      <c r="D9724" t="s">
        <v>814</v>
      </c>
      <c r="E9724">
        <v>3</v>
      </c>
      <c r="F9724" s="111">
        <v>33</v>
      </c>
      <c r="G9724" s="111">
        <v>99</v>
      </c>
    </row>
    <row r="9725" spans="1:7" x14ac:dyDescent="0.25">
      <c r="A9725" s="87">
        <v>41991</v>
      </c>
      <c r="B9725" t="s">
        <v>785</v>
      </c>
      <c r="C9725" t="s">
        <v>7</v>
      </c>
      <c r="D9725" t="s">
        <v>812</v>
      </c>
      <c r="E9725">
        <v>13</v>
      </c>
      <c r="F9725" s="111">
        <v>18</v>
      </c>
      <c r="G9725" s="111">
        <v>234</v>
      </c>
    </row>
    <row r="9726" spans="1:7" x14ac:dyDescent="0.25">
      <c r="A9726" s="87">
        <v>41594</v>
      </c>
      <c r="B9726" t="s">
        <v>739</v>
      </c>
      <c r="C9726" t="s">
        <v>729</v>
      </c>
      <c r="D9726" t="s">
        <v>811</v>
      </c>
      <c r="E9726">
        <v>2</v>
      </c>
      <c r="F9726" s="111">
        <v>79.95</v>
      </c>
      <c r="G9726" s="111">
        <v>159.9</v>
      </c>
    </row>
    <row r="9727" spans="1:7" x14ac:dyDescent="0.25">
      <c r="A9727" s="87">
        <v>41956</v>
      </c>
      <c r="B9727" t="s">
        <v>748</v>
      </c>
      <c r="C9727" t="s">
        <v>729</v>
      </c>
      <c r="D9727" t="s">
        <v>817</v>
      </c>
      <c r="E9727">
        <v>1</v>
      </c>
      <c r="F9727" s="111">
        <v>22.95</v>
      </c>
      <c r="G9727" s="111">
        <v>22.95</v>
      </c>
    </row>
    <row r="9728" spans="1:7" x14ac:dyDescent="0.25">
      <c r="A9728" s="87">
        <v>41979</v>
      </c>
      <c r="B9728" t="s">
        <v>767</v>
      </c>
      <c r="C9728" t="s">
        <v>729</v>
      </c>
      <c r="D9728" t="s">
        <v>816</v>
      </c>
      <c r="E9728">
        <v>2</v>
      </c>
      <c r="F9728" s="111">
        <v>29</v>
      </c>
      <c r="G9728" s="111">
        <v>58</v>
      </c>
    </row>
    <row r="9729" spans="1:7" x14ac:dyDescent="0.25">
      <c r="A9729" s="87">
        <v>41368</v>
      </c>
      <c r="B9729" t="s">
        <v>775</v>
      </c>
      <c r="C9729" t="s">
        <v>20</v>
      </c>
      <c r="D9729" t="s">
        <v>2393</v>
      </c>
      <c r="E9729">
        <v>1</v>
      </c>
      <c r="F9729" s="111">
        <v>22.5</v>
      </c>
      <c r="G9729" s="111">
        <v>22.5</v>
      </c>
    </row>
    <row r="9730" spans="1:7" x14ac:dyDescent="0.25">
      <c r="A9730" s="87">
        <v>41595</v>
      </c>
      <c r="B9730" t="s">
        <v>761</v>
      </c>
      <c r="C9730" t="s">
        <v>729</v>
      </c>
      <c r="D9730" t="s">
        <v>818</v>
      </c>
      <c r="E9730">
        <v>1</v>
      </c>
      <c r="F9730" s="111">
        <v>27.5</v>
      </c>
      <c r="G9730" s="111">
        <v>27.5</v>
      </c>
    </row>
    <row r="9731" spans="1:7" x14ac:dyDescent="0.25">
      <c r="A9731" s="87">
        <v>41977</v>
      </c>
      <c r="B9731" t="s">
        <v>774</v>
      </c>
      <c r="C9731" t="s">
        <v>21</v>
      </c>
      <c r="D9731" t="s">
        <v>815</v>
      </c>
      <c r="E9731">
        <v>2</v>
      </c>
      <c r="F9731" s="111">
        <v>22.95</v>
      </c>
      <c r="G9731" s="111">
        <v>45.9</v>
      </c>
    </row>
    <row r="9732" spans="1:7" x14ac:dyDescent="0.25">
      <c r="A9732" s="87">
        <v>41960</v>
      </c>
      <c r="B9732" t="s">
        <v>784</v>
      </c>
      <c r="C9732" t="s">
        <v>20</v>
      </c>
      <c r="D9732" t="s">
        <v>2395</v>
      </c>
      <c r="E9732">
        <v>15</v>
      </c>
      <c r="F9732" s="111">
        <v>17.100000000000001</v>
      </c>
      <c r="G9732" s="111">
        <v>256.5</v>
      </c>
    </row>
    <row r="9733" spans="1:7" x14ac:dyDescent="0.25">
      <c r="A9733" s="87">
        <v>41956</v>
      </c>
      <c r="B9733" t="s">
        <v>781</v>
      </c>
      <c r="C9733" t="s">
        <v>7</v>
      </c>
      <c r="D9733" t="s">
        <v>2394</v>
      </c>
      <c r="E9733">
        <v>1</v>
      </c>
      <c r="F9733" s="111">
        <v>23</v>
      </c>
      <c r="G9733" s="111">
        <v>23</v>
      </c>
    </row>
    <row r="9734" spans="1:7" x14ac:dyDescent="0.25">
      <c r="A9734" s="87">
        <v>41968</v>
      </c>
      <c r="B9734" t="s">
        <v>752</v>
      </c>
      <c r="C9734" t="s">
        <v>729</v>
      </c>
      <c r="D9734" t="s">
        <v>2393</v>
      </c>
      <c r="E9734">
        <v>1</v>
      </c>
      <c r="F9734" s="111">
        <v>23.5</v>
      </c>
      <c r="G9734" s="111">
        <v>23.5</v>
      </c>
    </row>
    <row r="9735" spans="1:7" x14ac:dyDescent="0.25">
      <c r="A9735" s="87">
        <v>41590</v>
      </c>
      <c r="B9735" t="s">
        <v>799</v>
      </c>
      <c r="C9735" t="s">
        <v>729</v>
      </c>
      <c r="D9735" t="s">
        <v>813</v>
      </c>
      <c r="E9735">
        <v>1</v>
      </c>
      <c r="F9735" s="111">
        <v>24</v>
      </c>
      <c r="G9735" s="111">
        <v>24</v>
      </c>
    </row>
    <row r="9736" spans="1:7" x14ac:dyDescent="0.25">
      <c r="A9736" s="87">
        <v>41594</v>
      </c>
      <c r="B9736" t="s">
        <v>806</v>
      </c>
      <c r="C9736" t="s">
        <v>21</v>
      </c>
      <c r="D9736" t="s">
        <v>814</v>
      </c>
      <c r="E9736">
        <v>2</v>
      </c>
      <c r="F9736" s="111">
        <v>34</v>
      </c>
      <c r="G9736" s="111">
        <v>68</v>
      </c>
    </row>
    <row r="9737" spans="1:7" x14ac:dyDescent="0.25">
      <c r="A9737" s="87">
        <v>41633</v>
      </c>
      <c r="B9737" t="s">
        <v>799</v>
      </c>
      <c r="C9737" t="s">
        <v>729</v>
      </c>
      <c r="D9737" t="s">
        <v>2394</v>
      </c>
      <c r="E9737">
        <v>2</v>
      </c>
      <c r="F9737" s="111">
        <v>24</v>
      </c>
      <c r="G9737" s="111">
        <v>48</v>
      </c>
    </row>
    <row r="9738" spans="1:7" x14ac:dyDescent="0.25">
      <c r="A9738" s="87">
        <v>41622</v>
      </c>
      <c r="B9738" t="s">
        <v>792</v>
      </c>
      <c r="C9738" t="s">
        <v>729</v>
      </c>
      <c r="D9738" t="s">
        <v>812</v>
      </c>
      <c r="E9738">
        <v>3</v>
      </c>
      <c r="F9738" s="111">
        <v>19.95</v>
      </c>
      <c r="G9738" s="111">
        <v>59.85</v>
      </c>
    </row>
    <row r="9739" spans="1:7" x14ac:dyDescent="0.25">
      <c r="A9739" s="87">
        <v>41456</v>
      </c>
      <c r="B9739" t="s">
        <v>786</v>
      </c>
      <c r="C9739" t="s">
        <v>20</v>
      </c>
      <c r="D9739" t="s">
        <v>2394</v>
      </c>
      <c r="E9739">
        <v>2</v>
      </c>
      <c r="F9739" s="111">
        <v>24</v>
      </c>
      <c r="G9739" s="111">
        <v>48</v>
      </c>
    </row>
    <row r="9740" spans="1:7" x14ac:dyDescent="0.25">
      <c r="A9740" s="87">
        <v>41546</v>
      </c>
      <c r="B9740" t="s">
        <v>762</v>
      </c>
      <c r="C9740" t="s">
        <v>729</v>
      </c>
      <c r="D9740" t="s">
        <v>813</v>
      </c>
      <c r="E9740">
        <v>13</v>
      </c>
      <c r="F9740" s="111">
        <v>22.8</v>
      </c>
      <c r="G9740" s="111">
        <v>296.39999999999998</v>
      </c>
    </row>
    <row r="9741" spans="1:7" x14ac:dyDescent="0.25">
      <c r="A9741" s="87">
        <v>41560</v>
      </c>
      <c r="B9741" t="s">
        <v>788</v>
      </c>
      <c r="C9741" t="s">
        <v>7</v>
      </c>
      <c r="D9741" t="s">
        <v>816</v>
      </c>
      <c r="E9741">
        <v>1</v>
      </c>
      <c r="F9741" s="111">
        <v>28</v>
      </c>
      <c r="G9741" s="111">
        <v>28</v>
      </c>
    </row>
    <row r="9742" spans="1:7" x14ac:dyDescent="0.25">
      <c r="A9742" s="87">
        <v>41595</v>
      </c>
      <c r="B9742" t="s">
        <v>751</v>
      </c>
      <c r="C9742" t="s">
        <v>21</v>
      </c>
      <c r="D9742" t="s">
        <v>828</v>
      </c>
      <c r="E9742">
        <v>2</v>
      </c>
      <c r="F9742" s="111">
        <v>21</v>
      </c>
      <c r="G9742" s="111">
        <v>42</v>
      </c>
    </row>
    <row r="9743" spans="1:7" x14ac:dyDescent="0.25">
      <c r="A9743" s="87">
        <v>41600</v>
      </c>
      <c r="B9743" t="s">
        <v>752</v>
      </c>
      <c r="C9743" t="s">
        <v>729</v>
      </c>
      <c r="D9743" t="s">
        <v>814</v>
      </c>
      <c r="E9743">
        <v>1</v>
      </c>
      <c r="F9743" s="111">
        <v>33</v>
      </c>
      <c r="G9743" s="111">
        <v>33</v>
      </c>
    </row>
    <row r="9744" spans="1:7" x14ac:dyDescent="0.25">
      <c r="A9744" s="87">
        <v>41275</v>
      </c>
      <c r="B9744" t="s">
        <v>824</v>
      </c>
      <c r="C9744" t="s">
        <v>7</v>
      </c>
      <c r="D9744" t="s">
        <v>812</v>
      </c>
      <c r="E9744">
        <v>4</v>
      </c>
      <c r="F9744" s="111">
        <v>18.95</v>
      </c>
      <c r="G9744" s="111">
        <v>75.8</v>
      </c>
    </row>
    <row r="9745" spans="1:7" x14ac:dyDescent="0.25">
      <c r="A9745" s="87">
        <v>41897</v>
      </c>
      <c r="B9745" t="s">
        <v>823</v>
      </c>
      <c r="C9745" t="s">
        <v>729</v>
      </c>
      <c r="D9745" t="s">
        <v>815</v>
      </c>
      <c r="E9745">
        <v>1</v>
      </c>
      <c r="F9745" s="111">
        <v>22.95</v>
      </c>
      <c r="G9745" s="111">
        <v>22.95</v>
      </c>
    </row>
    <row r="9746" spans="1:7" x14ac:dyDescent="0.25">
      <c r="A9746" s="87">
        <v>41621</v>
      </c>
      <c r="B9746" t="s">
        <v>808</v>
      </c>
      <c r="C9746" t="s">
        <v>20</v>
      </c>
      <c r="D9746" t="s">
        <v>817</v>
      </c>
      <c r="E9746">
        <v>1</v>
      </c>
      <c r="F9746" s="111">
        <v>22.95</v>
      </c>
      <c r="G9746" s="111">
        <v>22.95</v>
      </c>
    </row>
    <row r="9747" spans="1:7" x14ac:dyDescent="0.25">
      <c r="A9747" s="87">
        <v>41596</v>
      </c>
      <c r="B9747" t="s">
        <v>780</v>
      </c>
      <c r="C9747" t="s">
        <v>21</v>
      </c>
      <c r="D9747" t="s">
        <v>814</v>
      </c>
      <c r="E9747">
        <v>1</v>
      </c>
      <c r="F9747" s="111">
        <v>34</v>
      </c>
      <c r="G9747" s="111">
        <v>34</v>
      </c>
    </row>
    <row r="9748" spans="1:7" x14ac:dyDescent="0.25">
      <c r="A9748" s="87">
        <v>41984</v>
      </c>
      <c r="B9748" t="s">
        <v>739</v>
      </c>
      <c r="C9748" t="s">
        <v>729</v>
      </c>
      <c r="D9748" t="s">
        <v>815</v>
      </c>
      <c r="E9748">
        <v>2</v>
      </c>
      <c r="F9748" s="111">
        <v>22.95</v>
      </c>
      <c r="G9748" s="111">
        <v>45.9</v>
      </c>
    </row>
    <row r="9749" spans="1:7" x14ac:dyDescent="0.25">
      <c r="A9749" s="87">
        <v>41986</v>
      </c>
      <c r="B9749" t="s">
        <v>756</v>
      </c>
      <c r="C9749" t="s">
        <v>7</v>
      </c>
      <c r="D9749" t="s">
        <v>812</v>
      </c>
      <c r="E9749">
        <v>3</v>
      </c>
      <c r="F9749" s="111">
        <v>18.95</v>
      </c>
      <c r="G9749" s="111">
        <v>56.85</v>
      </c>
    </row>
    <row r="9750" spans="1:7" x14ac:dyDescent="0.25">
      <c r="A9750" s="87">
        <v>41628</v>
      </c>
      <c r="B9750" t="s">
        <v>802</v>
      </c>
      <c r="C9750" t="s">
        <v>21</v>
      </c>
      <c r="D9750" t="s">
        <v>815</v>
      </c>
      <c r="E9750">
        <v>2</v>
      </c>
      <c r="F9750" s="111">
        <v>22.95</v>
      </c>
      <c r="G9750" s="111">
        <v>45.9</v>
      </c>
    </row>
    <row r="9751" spans="1:7" x14ac:dyDescent="0.25">
      <c r="A9751" s="87">
        <v>41892</v>
      </c>
      <c r="B9751" t="s">
        <v>762</v>
      </c>
      <c r="C9751" t="s">
        <v>729</v>
      </c>
      <c r="D9751" t="s">
        <v>815</v>
      </c>
      <c r="E9751">
        <v>2</v>
      </c>
      <c r="F9751" s="111">
        <v>22.95</v>
      </c>
      <c r="G9751" s="111">
        <v>45.9</v>
      </c>
    </row>
    <row r="9752" spans="1:7" x14ac:dyDescent="0.25">
      <c r="A9752" s="87">
        <v>41455</v>
      </c>
      <c r="B9752" t="s">
        <v>762</v>
      </c>
      <c r="C9752" t="s">
        <v>729</v>
      </c>
      <c r="D9752" t="s">
        <v>817</v>
      </c>
      <c r="E9752">
        <v>1</v>
      </c>
      <c r="F9752" s="111">
        <v>22.95</v>
      </c>
      <c r="G9752" s="111">
        <v>22.95</v>
      </c>
    </row>
    <row r="9753" spans="1:7" x14ac:dyDescent="0.25">
      <c r="A9753" s="87">
        <v>41629</v>
      </c>
      <c r="B9753" t="s">
        <v>763</v>
      </c>
      <c r="C9753" t="s">
        <v>20</v>
      </c>
      <c r="D9753" t="s">
        <v>813</v>
      </c>
      <c r="E9753">
        <v>7</v>
      </c>
      <c r="F9753" s="111">
        <v>24</v>
      </c>
      <c r="G9753" s="111">
        <v>168</v>
      </c>
    </row>
    <row r="9754" spans="1:7" x14ac:dyDescent="0.25">
      <c r="A9754" s="87">
        <v>41975</v>
      </c>
      <c r="B9754" t="s">
        <v>767</v>
      </c>
      <c r="C9754" t="s">
        <v>729</v>
      </c>
      <c r="D9754" t="s">
        <v>812</v>
      </c>
      <c r="E9754">
        <v>7</v>
      </c>
      <c r="F9754" s="111">
        <v>19.95</v>
      </c>
      <c r="G9754" s="111">
        <v>139.65</v>
      </c>
    </row>
    <row r="9755" spans="1:7" x14ac:dyDescent="0.25">
      <c r="A9755" s="87">
        <v>41982</v>
      </c>
      <c r="B9755" t="s">
        <v>804</v>
      </c>
      <c r="C9755" t="s">
        <v>7</v>
      </c>
      <c r="D9755" t="s">
        <v>815</v>
      </c>
      <c r="E9755">
        <v>2</v>
      </c>
      <c r="F9755" s="111">
        <v>21.95</v>
      </c>
      <c r="G9755" s="111">
        <v>43.9</v>
      </c>
    </row>
    <row r="9756" spans="1:7" x14ac:dyDescent="0.25">
      <c r="A9756" s="87">
        <v>41787</v>
      </c>
      <c r="B9756" t="s">
        <v>809</v>
      </c>
      <c r="C9756" t="s">
        <v>21</v>
      </c>
      <c r="D9756" t="s">
        <v>2394</v>
      </c>
      <c r="E9756">
        <v>2</v>
      </c>
      <c r="F9756" s="111">
        <v>25</v>
      </c>
      <c r="G9756" s="111">
        <v>50</v>
      </c>
    </row>
    <row r="9757" spans="1:7" x14ac:dyDescent="0.25">
      <c r="A9757" s="87">
        <v>41632</v>
      </c>
      <c r="B9757" t="s">
        <v>767</v>
      </c>
      <c r="C9757" t="s">
        <v>729</v>
      </c>
      <c r="D9757" t="s">
        <v>816</v>
      </c>
      <c r="E9757">
        <v>3</v>
      </c>
      <c r="F9757" s="111">
        <v>29</v>
      </c>
      <c r="G9757" s="111">
        <v>87</v>
      </c>
    </row>
    <row r="9758" spans="1:7" x14ac:dyDescent="0.25">
      <c r="A9758" s="87">
        <v>41877</v>
      </c>
      <c r="B9758" t="s">
        <v>821</v>
      </c>
      <c r="C9758" t="s">
        <v>21</v>
      </c>
      <c r="D9758" t="s">
        <v>2394</v>
      </c>
      <c r="E9758">
        <v>2</v>
      </c>
      <c r="F9758" s="111">
        <v>25</v>
      </c>
      <c r="G9758" s="111">
        <v>50</v>
      </c>
    </row>
    <row r="9759" spans="1:7" x14ac:dyDescent="0.25">
      <c r="A9759" s="87">
        <v>41624</v>
      </c>
      <c r="B9759" t="s">
        <v>780</v>
      </c>
      <c r="C9759" t="s">
        <v>21</v>
      </c>
      <c r="D9759" t="s">
        <v>816</v>
      </c>
      <c r="E9759">
        <v>1</v>
      </c>
      <c r="F9759" s="111">
        <v>30</v>
      </c>
      <c r="G9759" s="111">
        <v>30</v>
      </c>
    </row>
    <row r="9760" spans="1:7" x14ac:dyDescent="0.25">
      <c r="A9760" s="87">
        <v>41413</v>
      </c>
      <c r="B9760" t="s">
        <v>824</v>
      </c>
      <c r="C9760" t="s">
        <v>7</v>
      </c>
      <c r="D9760" t="s">
        <v>813</v>
      </c>
      <c r="E9760">
        <v>1</v>
      </c>
      <c r="F9760" s="111">
        <v>23</v>
      </c>
      <c r="G9760" s="111">
        <v>23</v>
      </c>
    </row>
    <row r="9761" spans="1:7" x14ac:dyDescent="0.25">
      <c r="A9761" s="87">
        <v>41961</v>
      </c>
      <c r="B9761" t="s">
        <v>765</v>
      </c>
      <c r="C9761" t="s">
        <v>729</v>
      </c>
      <c r="D9761" t="s">
        <v>2395</v>
      </c>
      <c r="E9761">
        <v>3</v>
      </c>
      <c r="F9761" s="111">
        <v>18</v>
      </c>
      <c r="G9761" s="111">
        <v>54</v>
      </c>
    </row>
    <row r="9762" spans="1:7" x14ac:dyDescent="0.25">
      <c r="A9762" s="87">
        <v>41809</v>
      </c>
      <c r="B9762" t="s">
        <v>776</v>
      </c>
      <c r="C9762" t="s">
        <v>20</v>
      </c>
      <c r="D9762" t="s">
        <v>817</v>
      </c>
      <c r="E9762">
        <v>2</v>
      </c>
      <c r="F9762" s="111">
        <v>22.95</v>
      </c>
      <c r="G9762" s="111">
        <v>45.9</v>
      </c>
    </row>
    <row r="9763" spans="1:7" x14ac:dyDescent="0.25">
      <c r="A9763" s="87">
        <v>41953</v>
      </c>
      <c r="B9763" t="s">
        <v>781</v>
      </c>
      <c r="C9763" t="s">
        <v>7</v>
      </c>
      <c r="D9763" t="s">
        <v>817</v>
      </c>
      <c r="E9763">
        <v>16</v>
      </c>
      <c r="F9763" s="111">
        <v>20.85</v>
      </c>
      <c r="G9763" s="111">
        <v>333.6</v>
      </c>
    </row>
    <row r="9764" spans="1:7" x14ac:dyDescent="0.25">
      <c r="A9764" s="87">
        <v>41457</v>
      </c>
      <c r="B9764" t="s">
        <v>785</v>
      </c>
      <c r="C9764" t="s">
        <v>7</v>
      </c>
      <c r="D9764" t="s">
        <v>814</v>
      </c>
      <c r="E9764">
        <v>13</v>
      </c>
      <c r="F9764" s="111">
        <v>30.4</v>
      </c>
      <c r="G9764" s="111">
        <v>395.2</v>
      </c>
    </row>
    <row r="9765" spans="1:7" x14ac:dyDescent="0.25">
      <c r="A9765" s="87">
        <v>41603</v>
      </c>
      <c r="B9765" t="s">
        <v>745</v>
      </c>
      <c r="C9765" t="s">
        <v>20</v>
      </c>
      <c r="D9765" t="s">
        <v>818</v>
      </c>
      <c r="E9765">
        <v>14</v>
      </c>
      <c r="F9765" s="111">
        <v>25.18</v>
      </c>
      <c r="G9765" s="111">
        <v>352.52</v>
      </c>
    </row>
    <row r="9766" spans="1:7" x14ac:dyDescent="0.25">
      <c r="A9766" s="87">
        <v>41618</v>
      </c>
      <c r="B9766" t="s">
        <v>785</v>
      </c>
      <c r="C9766" t="s">
        <v>7</v>
      </c>
      <c r="D9766" t="s">
        <v>814</v>
      </c>
      <c r="E9766">
        <v>1</v>
      </c>
      <c r="F9766" s="111">
        <v>32</v>
      </c>
      <c r="G9766" s="111">
        <v>32</v>
      </c>
    </row>
    <row r="9767" spans="1:7" x14ac:dyDescent="0.25">
      <c r="A9767" s="87">
        <v>42001</v>
      </c>
      <c r="B9767" t="s">
        <v>822</v>
      </c>
      <c r="C9767" t="s">
        <v>729</v>
      </c>
      <c r="D9767" t="s">
        <v>816</v>
      </c>
      <c r="E9767">
        <v>2</v>
      </c>
      <c r="F9767" s="111">
        <v>29</v>
      </c>
      <c r="G9767" s="111">
        <v>58</v>
      </c>
    </row>
    <row r="9768" spans="1:7" x14ac:dyDescent="0.25">
      <c r="A9768" s="87">
        <v>41329</v>
      </c>
      <c r="B9768" t="s">
        <v>768</v>
      </c>
      <c r="C9768" t="s">
        <v>7</v>
      </c>
      <c r="D9768" t="s">
        <v>2393</v>
      </c>
      <c r="E9768">
        <v>2</v>
      </c>
      <c r="F9768" s="111">
        <v>22.5</v>
      </c>
      <c r="G9768" s="111">
        <v>45</v>
      </c>
    </row>
    <row r="9769" spans="1:7" x14ac:dyDescent="0.25">
      <c r="A9769" s="87">
        <v>41429</v>
      </c>
      <c r="B9769" t="s">
        <v>794</v>
      </c>
      <c r="C9769" t="s">
        <v>21</v>
      </c>
      <c r="D9769" t="s">
        <v>2393</v>
      </c>
      <c r="E9769">
        <v>2</v>
      </c>
      <c r="F9769" s="111">
        <v>23.5</v>
      </c>
      <c r="G9769" s="111">
        <v>47</v>
      </c>
    </row>
    <row r="9770" spans="1:7" x14ac:dyDescent="0.25">
      <c r="A9770" s="87">
        <v>41635</v>
      </c>
      <c r="B9770" t="s">
        <v>821</v>
      </c>
      <c r="C9770" t="s">
        <v>21</v>
      </c>
      <c r="D9770" t="s">
        <v>815</v>
      </c>
      <c r="E9770">
        <v>6</v>
      </c>
      <c r="F9770" s="111">
        <v>22.95</v>
      </c>
      <c r="G9770" s="111">
        <v>137.69999999999999</v>
      </c>
    </row>
    <row r="9771" spans="1:7" x14ac:dyDescent="0.25">
      <c r="A9771" s="87">
        <v>41612</v>
      </c>
      <c r="B9771" t="s">
        <v>759</v>
      </c>
      <c r="C9771" t="s">
        <v>729</v>
      </c>
      <c r="D9771" t="s">
        <v>816</v>
      </c>
      <c r="E9771">
        <v>1</v>
      </c>
      <c r="F9771" s="111">
        <v>29</v>
      </c>
      <c r="G9771" s="111">
        <v>29</v>
      </c>
    </row>
    <row r="9772" spans="1:7" x14ac:dyDescent="0.25">
      <c r="A9772" s="87">
        <v>41992</v>
      </c>
      <c r="B9772" t="s">
        <v>752</v>
      </c>
      <c r="C9772" t="s">
        <v>729</v>
      </c>
      <c r="D9772" t="s">
        <v>2394</v>
      </c>
      <c r="E9772">
        <v>2</v>
      </c>
      <c r="F9772" s="111">
        <v>24</v>
      </c>
      <c r="G9772" s="111">
        <v>48</v>
      </c>
    </row>
    <row r="9773" spans="1:7" x14ac:dyDescent="0.25">
      <c r="A9773" s="87">
        <v>41999</v>
      </c>
      <c r="B9773" t="s">
        <v>780</v>
      </c>
      <c r="C9773" t="s">
        <v>21</v>
      </c>
      <c r="D9773" t="s">
        <v>816</v>
      </c>
      <c r="E9773">
        <v>1</v>
      </c>
      <c r="F9773" s="111">
        <v>30</v>
      </c>
      <c r="G9773" s="111">
        <v>30</v>
      </c>
    </row>
    <row r="9774" spans="1:7" x14ac:dyDescent="0.25">
      <c r="A9774" s="87">
        <v>41975</v>
      </c>
      <c r="B9774" t="s">
        <v>778</v>
      </c>
      <c r="C9774" t="s">
        <v>21</v>
      </c>
      <c r="D9774" t="s">
        <v>812</v>
      </c>
      <c r="E9774">
        <v>3</v>
      </c>
      <c r="F9774" s="111">
        <v>19.95</v>
      </c>
      <c r="G9774" s="111">
        <v>59.85</v>
      </c>
    </row>
    <row r="9775" spans="1:7" x14ac:dyDescent="0.25">
      <c r="A9775" s="87">
        <v>42000</v>
      </c>
      <c r="B9775" t="s">
        <v>786</v>
      </c>
      <c r="C9775" t="s">
        <v>20</v>
      </c>
      <c r="D9775" t="s">
        <v>815</v>
      </c>
      <c r="E9775">
        <v>1</v>
      </c>
      <c r="F9775" s="111">
        <v>22.95</v>
      </c>
      <c r="G9775" s="111">
        <v>22.95</v>
      </c>
    </row>
    <row r="9776" spans="1:7" x14ac:dyDescent="0.25">
      <c r="A9776" s="87">
        <v>41861</v>
      </c>
      <c r="B9776" t="s">
        <v>741</v>
      </c>
      <c r="C9776" t="s">
        <v>21</v>
      </c>
      <c r="D9776" t="s">
        <v>812</v>
      </c>
      <c r="E9776">
        <v>2</v>
      </c>
      <c r="F9776" s="111">
        <v>19.95</v>
      </c>
      <c r="G9776" s="111">
        <v>39.9</v>
      </c>
    </row>
    <row r="9777" spans="1:7" x14ac:dyDescent="0.25">
      <c r="A9777" s="87">
        <v>41432</v>
      </c>
      <c r="B9777" t="s">
        <v>769</v>
      </c>
      <c r="C9777" t="s">
        <v>21</v>
      </c>
      <c r="D9777" t="s">
        <v>2394</v>
      </c>
      <c r="E9777">
        <v>16</v>
      </c>
      <c r="F9777" s="111">
        <v>23.75</v>
      </c>
      <c r="G9777" s="111">
        <v>380</v>
      </c>
    </row>
    <row r="9778" spans="1:7" x14ac:dyDescent="0.25">
      <c r="A9778" s="87">
        <v>41612</v>
      </c>
      <c r="B9778" t="s">
        <v>762</v>
      </c>
      <c r="C9778" t="s">
        <v>729</v>
      </c>
      <c r="D9778" t="s">
        <v>815</v>
      </c>
      <c r="E9778">
        <v>3</v>
      </c>
      <c r="F9778" s="111">
        <v>22.95</v>
      </c>
      <c r="G9778" s="111">
        <v>68.849999999999994</v>
      </c>
    </row>
    <row r="9779" spans="1:7" x14ac:dyDescent="0.25">
      <c r="A9779" s="87">
        <v>41598</v>
      </c>
      <c r="B9779" t="s">
        <v>766</v>
      </c>
      <c r="C9779" t="s">
        <v>21</v>
      </c>
      <c r="D9779" t="s">
        <v>817</v>
      </c>
      <c r="E9779">
        <v>1</v>
      </c>
      <c r="F9779" s="111">
        <v>22.95</v>
      </c>
      <c r="G9779" s="111">
        <v>22.95</v>
      </c>
    </row>
    <row r="9780" spans="1:7" x14ac:dyDescent="0.25">
      <c r="A9780" s="87">
        <v>41965</v>
      </c>
      <c r="B9780" t="s">
        <v>810</v>
      </c>
      <c r="C9780" t="s">
        <v>729</v>
      </c>
      <c r="D9780" t="s">
        <v>811</v>
      </c>
      <c r="E9780">
        <v>3</v>
      </c>
      <c r="F9780" s="111">
        <v>79.95</v>
      </c>
      <c r="G9780" s="111">
        <v>239.85</v>
      </c>
    </row>
    <row r="9781" spans="1:7" x14ac:dyDescent="0.25">
      <c r="A9781" s="87">
        <v>41425</v>
      </c>
      <c r="B9781" t="s">
        <v>746</v>
      </c>
      <c r="C9781" t="s">
        <v>729</v>
      </c>
      <c r="D9781" t="s">
        <v>817</v>
      </c>
      <c r="E9781">
        <v>19</v>
      </c>
      <c r="F9781" s="111">
        <v>21.8</v>
      </c>
      <c r="G9781" s="111">
        <v>414.2</v>
      </c>
    </row>
    <row r="9782" spans="1:7" x14ac:dyDescent="0.25">
      <c r="A9782" s="87">
        <v>41984</v>
      </c>
      <c r="B9782" t="s">
        <v>757</v>
      </c>
      <c r="C9782" t="s">
        <v>729</v>
      </c>
      <c r="D9782" t="s">
        <v>817</v>
      </c>
      <c r="E9782">
        <v>2</v>
      </c>
      <c r="F9782" s="111">
        <v>22.95</v>
      </c>
      <c r="G9782" s="111">
        <v>45.9</v>
      </c>
    </row>
    <row r="9783" spans="1:7" x14ac:dyDescent="0.25">
      <c r="A9783" s="87">
        <v>41978</v>
      </c>
      <c r="B9783" t="s">
        <v>775</v>
      </c>
      <c r="C9783" t="s">
        <v>20</v>
      </c>
      <c r="D9783" t="s">
        <v>813</v>
      </c>
      <c r="E9783">
        <v>3</v>
      </c>
      <c r="F9783" s="111">
        <v>24</v>
      </c>
      <c r="G9783" s="111">
        <v>72</v>
      </c>
    </row>
    <row r="9784" spans="1:7" x14ac:dyDescent="0.25">
      <c r="A9784" s="87">
        <v>41948</v>
      </c>
      <c r="B9784" t="s">
        <v>793</v>
      </c>
      <c r="C9784" t="s">
        <v>729</v>
      </c>
      <c r="D9784" t="s">
        <v>818</v>
      </c>
      <c r="E9784">
        <v>2</v>
      </c>
      <c r="F9784" s="111">
        <v>27.5</v>
      </c>
      <c r="G9784" s="111">
        <v>55</v>
      </c>
    </row>
    <row r="9785" spans="1:7" x14ac:dyDescent="0.25">
      <c r="A9785" s="87">
        <v>41961</v>
      </c>
      <c r="B9785" t="s">
        <v>822</v>
      </c>
      <c r="C9785" t="s">
        <v>729</v>
      </c>
      <c r="D9785" t="s">
        <v>814</v>
      </c>
      <c r="E9785">
        <v>1</v>
      </c>
      <c r="F9785" s="111">
        <v>33</v>
      </c>
      <c r="G9785" s="111">
        <v>33</v>
      </c>
    </row>
    <row r="9786" spans="1:7" x14ac:dyDescent="0.25">
      <c r="A9786" s="87">
        <v>41630</v>
      </c>
      <c r="B9786" t="s">
        <v>758</v>
      </c>
      <c r="C9786" t="s">
        <v>729</v>
      </c>
      <c r="D9786" t="s">
        <v>817</v>
      </c>
      <c r="E9786">
        <v>3</v>
      </c>
      <c r="F9786" s="111">
        <v>22.95</v>
      </c>
      <c r="G9786" s="111">
        <v>68.849999999999994</v>
      </c>
    </row>
    <row r="9787" spans="1:7" x14ac:dyDescent="0.25">
      <c r="A9787" s="87">
        <v>41971</v>
      </c>
      <c r="B9787" t="s">
        <v>769</v>
      </c>
      <c r="C9787" t="s">
        <v>21</v>
      </c>
      <c r="D9787" t="s">
        <v>2394</v>
      </c>
      <c r="E9787">
        <v>1</v>
      </c>
      <c r="F9787" s="111">
        <v>25</v>
      </c>
      <c r="G9787" s="111">
        <v>25</v>
      </c>
    </row>
    <row r="9788" spans="1:7" x14ac:dyDescent="0.25">
      <c r="A9788" s="87">
        <v>41995</v>
      </c>
      <c r="B9788" t="s">
        <v>759</v>
      </c>
      <c r="C9788" t="s">
        <v>729</v>
      </c>
      <c r="D9788" t="s">
        <v>812</v>
      </c>
      <c r="E9788">
        <v>3</v>
      </c>
      <c r="F9788" s="111">
        <v>19.95</v>
      </c>
      <c r="G9788" s="111">
        <v>59.85</v>
      </c>
    </row>
    <row r="9789" spans="1:7" x14ac:dyDescent="0.25">
      <c r="A9789" s="87">
        <v>41967</v>
      </c>
      <c r="B9789" t="s">
        <v>805</v>
      </c>
      <c r="C9789" t="s">
        <v>21</v>
      </c>
      <c r="D9789" t="s">
        <v>812</v>
      </c>
      <c r="E9789">
        <v>1</v>
      </c>
      <c r="F9789" s="111">
        <v>19.95</v>
      </c>
      <c r="G9789" s="111">
        <v>19.95</v>
      </c>
    </row>
    <row r="9790" spans="1:7" x14ac:dyDescent="0.25">
      <c r="A9790" s="87">
        <v>41619</v>
      </c>
      <c r="B9790" t="s">
        <v>823</v>
      </c>
      <c r="C9790" t="s">
        <v>729</v>
      </c>
      <c r="D9790" t="s">
        <v>2394</v>
      </c>
      <c r="E9790">
        <v>1</v>
      </c>
      <c r="F9790" s="111">
        <v>24</v>
      </c>
      <c r="G9790" s="111">
        <v>24</v>
      </c>
    </row>
    <row r="9791" spans="1:7" x14ac:dyDescent="0.25">
      <c r="A9791" s="87">
        <v>41750</v>
      </c>
      <c r="B9791" t="s">
        <v>739</v>
      </c>
      <c r="C9791" t="s">
        <v>729</v>
      </c>
      <c r="D9791" t="s">
        <v>814</v>
      </c>
      <c r="E9791">
        <v>1</v>
      </c>
      <c r="F9791" s="111">
        <v>33</v>
      </c>
      <c r="G9791" s="111">
        <v>33</v>
      </c>
    </row>
    <row r="9792" spans="1:7" x14ac:dyDescent="0.25">
      <c r="A9792" s="87">
        <v>41593</v>
      </c>
      <c r="B9792" t="s">
        <v>807</v>
      </c>
      <c r="C9792" t="s">
        <v>7</v>
      </c>
      <c r="D9792" t="s">
        <v>813</v>
      </c>
      <c r="E9792">
        <v>3</v>
      </c>
      <c r="F9792" s="111">
        <v>23</v>
      </c>
      <c r="G9792" s="111">
        <v>69</v>
      </c>
    </row>
    <row r="9793" spans="1:7" x14ac:dyDescent="0.25">
      <c r="A9793" s="87">
        <v>41611</v>
      </c>
      <c r="B9793" t="s">
        <v>797</v>
      </c>
      <c r="C9793" t="s">
        <v>20</v>
      </c>
      <c r="D9793" t="s">
        <v>814</v>
      </c>
      <c r="E9793">
        <v>3</v>
      </c>
      <c r="F9793" s="111">
        <v>33</v>
      </c>
      <c r="G9793" s="111">
        <v>99</v>
      </c>
    </row>
    <row r="9794" spans="1:7" x14ac:dyDescent="0.25">
      <c r="A9794" s="87">
        <v>41988</v>
      </c>
      <c r="B9794" t="s">
        <v>767</v>
      </c>
      <c r="C9794" t="s">
        <v>729</v>
      </c>
      <c r="D9794" t="s">
        <v>2394</v>
      </c>
      <c r="E9794">
        <v>2</v>
      </c>
      <c r="F9794" s="111">
        <v>24</v>
      </c>
      <c r="G9794" s="111">
        <v>48</v>
      </c>
    </row>
    <row r="9795" spans="1:7" x14ac:dyDescent="0.25">
      <c r="A9795" s="87">
        <v>41597</v>
      </c>
      <c r="B9795" t="s">
        <v>793</v>
      </c>
      <c r="C9795" t="s">
        <v>729</v>
      </c>
      <c r="D9795" t="s">
        <v>816</v>
      </c>
      <c r="E9795">
        <v>1</v>
      </c>
      <c r="F9795" s="111">
        <v>29</v>
      </c>
      <c r="G9795" s="111">
        <v>29</v>
      </c>
    </row>
    <row r="9796" spans="1:7" x14ac:dyDescent="0.25">
      <c r="A9796" s="87">
        <v>41963</v>
      </c>
      <c r="B9796" t="s">
        <v>797</v>
      </c>
      <c r="C9796" t="s">
        <v>20</v>
      </c>
      <c r="D9796" t="s">
        <v>817</v>
      </c>
      <c r="E9796">
        <v>2</v>
      </c>
      <c r="F9796" s="111">
        <v>22.95</v>
      </c>
      <c r="G9796" s="111">
        <v>45.9</v>
      </c>
    </row>
    <row r="9797" spans="1:7" x14ac:dyDescent="0.25">
      <c r="A9797" s="87">
        <v>42000</v>
      </c>
      <c r="B9797" t="s">
        <v>752</v>
      </c>
      <c r="C9797" t="s">
        <v>729</v>
      </c>
      <c r="D9797" t="s">
        <v>811</v>
      </c>
      <c r="E9797">
        <v>1</v>
      </c>
      <c r="F9797" s="111">
        <v>79.95</v>
      </c>
      <c r="G9797" s="111">
        <v>79.95</v>
      </c>
    </row>
    <row r="9798" spans="1:7" x14ac:dyDescent="0.25">
      <c r="A9798" s="87">
        <v>41426</v>
      </c>
      <c r="B9798" t="s">
        <v>776</v>
      </c>
      <c r="C9798" t="s">
        <v>20</v>
      </c>
      <c r="D9798" t="s">
        <v>814</v>
      </c>
      <c r="E9798">
        <v>2</v>
      </c>
      <c r="F9798" s="111">
        <v>33</v>
      </c>
      <c r="G9798" s="111">
        <v>66</v>
      </c>
    </row>
    <row r="9799" spans="1:7" x14ac:dyDescent="0.25">
      <c r="A9799" s="87">
        <v>41955</v>
      </c>
      <c r="B9799" t="s">
        <v>798</v>
      </c>
      <c r="C9799" t="s">
        <v>20</v>
      </c>
      <c r="D9799" t="s">
        <v>812</v>
      </c>
      <c r="E9799">
        <v>1</v>
      </c>
      <c r="F9799" s="111">
        <v>19.95</v>
      </c>
      <c r="G9799" s="111">
        <v>19.95</v>
      </c>
    </row>
    <row r="9800" spans="1:7" x14ac:dyDescent="0.25">
      <c r="A9800" s="87">
        <v>41791</v>
      </c>
      <c r="B9800" t="s">
        <v>775</v>
      </c>
      <c r="C9800" t="s">
        <v>20</v>
      </c>
      <c r="D9800" t="s">
        <v>2393</v>
      </c>
      <c r="E9800">
        <v>2</v>
      </c>
      <c r="F9800" s="111">
        <v>22.5</v>
      </c>
      <c r="G9800" s="111">
        <v>45</v>
      </c>
    </row>
    <row r="9801" spans="1:7" x14ac:dyDescent="0.25">
      <c r="A9801" s="87">
        <v>41627</v>
      </c>
      <c r="B9801" t="s">
        <v>798</v>
      </c>
      <c r="C9801" t="s">
        <v>20</v>
      </c>
      <c r="D9801" t="s">
        <v>815</v>
      </c>
      <c r="E9801">
        <v>3</v>
      </c>
      <c r="F9801" s="111">
        <v>22.95</v>
      </c>
      <c r="G9801" s="111">
        <v>68.849999999999994</v>
      </c>
    </row>
    <row r="9802" spans="1:7" x14ac:dyDescent="0.25">
      <c r="A9802" s="87">
        <v>41965</v>
      </c>
      <c r="B9802" t="s">
        <v>766</v>
      </c>
      <c r="C9802" t="s">
        <v>21</v>
      </c>
      <c r="D9802" t="s">
        <v>2394</v>
      </c>
      <c r="E9802">
        <v>3</v>
      </c>
      <c r="F9802" s="111">
        <v>25</v>
      </c>
      <c r="G9802" s="111">
        <v>75</v>
      </c>
    </row>
    <row r="9803" spans="1:7" x14ac:dyDescent="0.25">
      <c r="A9803" s="87">
        <v>41610</v>
      </c>
      <c r="B9803" t="s">
        <v>781</v>
      </c>
      <c r="C9803" t="s">
        <v>7</v>
      </c>
      <c r="D9803" t="s">
        <v>813</v>
      </c>
      <c r="E9803">
        <v>1</v>
      </c>
      <c r="F9803" s="111">
        <v>23</v>
      </c>
      <c r="G9803" s="111">
        <v>23</v>
      </c>
    </row>
    <row r="9804" spans="1:7" x14ac:dyDescent="0.25">
      <c r="A9804" s="87">
        <v>42004</v>
      </c>
      <c r="B9804" t="s">
        <v>808</v>
      </c>
      <c r="C9804" t="s">
        <v>20</v>
      </c>
      <c r="D9804" t="s">
        <v>814</v>
      </c>
      <c r="E9804">
        <v>2</v>
      </c>
      <c r="F9804" s="111">
        <v>33</v>
      </c>
      <c r="G9804" s="111">
        <v>66</v>
      </c>
    </row>
    <row r="9805" spans="1:7" x14ac:dyDescent="0.25">
      <c r="A9805" s="87">
        <v>41428</v>
      </c>
      <c r="B9805" t="s">
        <v>748</v>
      </c>
      <c r="C9805" t="s">
        <v>729</v>
      </c>
      <c r="D9805" t="s">
        <v>812</v>
      </c>
      <c r="E9805">
        <v>3</v>
      </c>
      <c r="F9805" s="111">
        <v>19.95</v>
      </c>
      <c r="G9805" s="111">
        <v>59.85</v>
      </c>
    </row>
    <row r="9806" spans="1:7" x14ac:dyDescent="0.25">
      <c r="A9806" s="87">
        <v>41988</v>
      </c>
      <c r="B9806" t="s">
        <v>781</v>
      </c>
      <c r="C9806" t="s">
        <v>7</v>
      </c>
      <c r="D9806" t="s">
        <v>812</v>
      </c>
      <c r="E9806">
        <v>1</v>
      </c>
      <c r="F9806" s="111">
        <v>18.95</v>
      </c>
      <c r="G9806" s="111">
        <v>18.95</v>
      </c>
    </row>
    <row r="9807" spans="1:7" x14ac:dyDescent="0.25">
      <c r="A9807" s="87">
        <v>41531</v>
      </c>
      <c r="B9807" t="s">
        <v>764</v>
      </c>
      <c r="C9807" t="s">
        <v>729</v>
      </c>
      <c r="D9807" t="s">
        <v>811</v>
      </c>
      <c r="E9807">
        <v>1</v>
      </c>
      <c r="F9807" s="111">
        <v>79.95</v>
      </c>
      <c r="G9807" s="111">
        <v>79.95</v>
      </c>
    </row>
    <row r="9808" spans="1:7" x14ac:dyDescent="0.25">
      <c r="A9808" s="87">
        <v>41343</v>
      </c>
      <c r="B9808" t="s">
        <v>763</v>
      </c>
      <c r="C9808" t="s">
        <v>20</v>
      </c>
      <c r="D9808" t="s">
        <v>2393</v>
      </c>
      <c r="E9808">
        <v>2</v>
      </c>
      <c r="F9808" s="111">
        <v>22.5</v>
      </c>
      <c r="G9808" s="111">
        <v>45</v>
      </c>
    </row>
    <row r="9809" spans="1:7" x14ac:dyDescent="0.25">
      <c r="A9809" s="87">
        <v>41979</v>
      </c>
      <c r="B9809" t="s">
        <v>774</v>
      </c>
      <c r="C9809" t="s">
        <v>21</v>
      </c>
      <c r="D9809" t="s">
        <v>813</v>
      </c>
      <c r="E9809">
        <v>3</v>
      </c>
      <c r="F9809" s="111">
        <v>25</v>
      </c>
      <c r="G9809" s="111">
        <v>75</v>
      </c>
    </row>
    <row r="9810" spans="1:7" x14ac:dyDescent="0.25">
      <c r="A9810" s="87">
        <v>41597</v>
      </c>
      <c r="B9810" t="s">
        <v>756</v>
      </c>
      <c r="C9810" t="s">
        <v>7</v>
      </c>
      <c r="D9810" t="s">
        <v>812</v>
      </c>
      <c r="E9810">
        <v>2</v>
      </c>
      <c r="F9810" s="111">
        <v>18.95</v>
      </c>
      <c r="G9810" s="111">
        <v>37.9</v>
      </c>
    </row>
    <row r="9811" spans="1:7" x14ac:dyDescent="0.25">
      <c r="A9811" s="87">
        <v>41955</v>
      </c>
      <c r="B9811" t="s">
        <v>752</v>
      </c>
      <c r="C9811" t="s">
        <v>729</v>
      </c>
      <c r="D9811" t="s">
        <v>817</v>
      </c>
      <c r="E9811">
        <v>25</v>
      </c>
      <c r="F9811" s="111">
        <v>21.8</v>
      </c>
      <c r="G9811" s="111">
        <v>545</v>
      </c>
    </row>
    <row r="9812" spans="1:7" x14ac:dyDescent="0.25">
      <c r="A9812" s="87">
        <v>41991</v>
      </c>
      <c r="B9812" t="s">
        <v>824</v>
      </c>
      <c r="C9812" t="s">
        <v>7</v>
      </c>
      <c r="D9812" t="s">
        <v>814</v>
      </c>
      <c r="E9812">
        <v>3</v>
      </c>
      <c r="F9812" s="111">
        <v>32</v>
      </c>
      <c r="G9812" s="111">
        <v>96</v>
      </c>
    </row>
    <row r="9813" spans="1:7" x14ac:dyDescent="0.25">
      <c r="A9813" s="87">
        <v>41579</v>
      </c>
      <c r="B9813" t="s">
        <v>800</v>
      </c>
      <c r="C9813" t="s">
        <v>21</v>
      </c>
      <c r="D9813" t="s">
        <v>818</v>
      </c>
      <c r="E9813">
        <v>1</v>
      </c>
      <c r="F9813" s="111">
        <v>27.5</v>
      </c>
      <c r="G9813" s="111">
        <v>27.5</v>
      </c>
    </row>
    <row r="9814" spans="1:7" x14ac:dyDescent="0.25">
      <c r="A9814" s="87">
        <v>41589</v>
      </c>
      <c r="B9814" t="s">
        <v>821</v>
      </c>
      <c r="C9814" t="s">
        <v>21</v>
      </c>
      <c r="D9814" t="s">
        <v>816</v>
      </c>
      <c r="E9814">
        <v>2</v>
      </c>
      <c r="F9814" s="111">
        <v>30</v>
      </c>
      <c r="G9814" s="111">
        <v>60</v>
      </c>
    </row>
    <row r="9815" spans="1:7" x14ac:dyDescent="0.25">
      <c r="A9815" s="87">
        <v>41948</v>
      </c>
      <c r="B9815" t="s">
        <v>743</v>
      </c>
      <c r="C9815" t="s">
        <v>21</v>
      </c>
      <c r="D9815" t="s">
        <v>813</v>
      </c>
      <c r="E9815">
        <v>3</v>
      </c>
      <c r="F9815" s="111">
        <v>25</v>
      </c>
      <c r="G9815" s="111">
        <v>75</v>
      </c>
    </row>
    <row r="9816" spans="1:7" x14ac:dyDescent="0.25">
      <c r="A9816" s="87">
        <v>41956</v>
      </c>
      <c r="B9816" t="s">
        <v>739</v>
      </c>
      <c r="C9816" t="s">
        <v>729</v>
      </c>
      <c r="D9816" t="s">
        <v>2394</v>
      </c>
      <c r="E9816">
        <v>3</v>
      </c>
      <c r="F9816" s="111">
        <v>24</v>
      </c>
      <c r="G9816" s="111">
        <v>72</v>
      </c>
    </row>
    <row r="9817" spans="1:7" x14ac:dyDescent="0.25">
      <c r="A9817" s="87">
        <v>41595</v>
      </c>
      <c r="B9817" t="s">
        <v>819</v>
      </c>
      <c r="C9817" t="s">
        <v>21</v>
      </c>
      <c r="D9817" t="s">
        <v>813</v>
      </c>
      <c r="E9817">
        <v>23</v>
      </c>
      <c r="F9817" s="111">
        <v>23.75</v>
      </c>
      <c r="G9817" s="111">
        <v>546.25</v>
      </c>
    </row>
    <row r="9818" spans="1:7" x14ac:dyDescent="0.25">
      <c r="A9818" s="87">
        <v>41300</v>
      </c>
      <c r="B9818" t="s">
        <v>766</v>
      </c>
      <c r="C9818" t="s">
        <v>21</v>
      </c>
      <c r="D9818" t="s">
        <v>815</v>
      </c>
      <c r="E9818">
        <v>20</v>
      </c>
      <c r="F9818" s="111">
        <v>21.8</v>
      </c>
      <c r="G9818" s="111">
        <v>436</v>
      </c>
    </row>
    <row r="9819" spans="1:7" x14ac:dyDescent="0.25">
      <c r="A9819" s="87">
        <v>41977</v>
      </c>
      <c r="B9819" t="s">
        <v>752</v>
      </c>
      <c r="C9819" t="s">
        <v>729</v>
      </c>
      <c r="D9819" t="s">
        <v>817</v>
      </c>
      <c r="E9819">
        <v>3</v>
      </c>
      <c r="F9819" s="111">
        <v>22.95</v>
      </c>
      <c r="G9819" s="111">
        <v>68.849999999999994</v>
      </c>
    </row>
    <row r="9820" spans="1:7" x14ac:dyDescent="0.25">
      <c r="A9820" s="87">
        <v>41609</v>
      </c>
      <c r="B9820" t="s">
        <v>746</v>
      </c>
      <c r="C9820" t="s">
        <v>729</v>
      </c>
      <c r="D9820" t="s">
        <v>814</v>
      </c>
      <c r="E9820">
        <v>2</v>
      </c>
      <c r="F9820" s="111">
        <v>33</v>
      </c>
      <c r="G9820" s="111">
        <v>66</v>
      </c>
    </row>
    <row r="9821" spans="1:7" x14ac:dyDescent="0.25">
      <c r="A9821" s="87">
        <v>41993</v>
      </c>
      <c r="B9821" t="s">
        <v>741</v>
      </c>
      <c r="C9821" t="s">
        <v>21</v>
      </c>
      <c r="D9821" t="s">
        <v>828</v>
      </c>
      <c r="E9821">
        <v>3</v>
      </c>
      <c r="F9821" s="111">
        <v>21</v>
      </c>
      <c r="G9821" s="111">
        <v>63</v>
      </c>
    </row>
    <row r="9822" spans="1:7" x14ac:dyDescent="0.25">
      <c r="A9822" s="87">
        <v>41357</v>
      </c>
      <c r="B9822" t="s">
        <v>801</v>
      </c>
      <c r="C9822" t="s">
        <v>7</v>
      </c>
      <c r="D9822" t="s">
        <v>814</v>
      </c>
      <c r="E9822">
        <v>3</v>
      </c>
      <c r="F9822" s="111">
        <v>32</v>
      </c>
      <c r="G9822" s="111">
        <v>96</v>
      </c>
    </row>
    <row r="9823" spans="1:7" x14ac:dyDescent="0.25">
      <c r="A9823" s="87">
        <v>41967</v>
      </c>
      <c r="B9823" t="s">
        <v>795</v>
      </c>
      <c r="C9823" t="s">
        <v>729</v>
      </c>
      <c r="D9823" t="s">
        <v>814</v>
      </c>
      <c r="E9823">
        <v>3</v>
      </c>
      <c r="F9823" s="111">
        <v>33</v>
      </c>
      <c r="G9823" s="111">
        <v>99</v>
      </c>
    </row>
    <row r="9824" spans="1:7" x14ac:dyDescent="0.25">
      <c r="A9824" s="87">
        <v>41623</v>
      </c>
      <c r="B9824" t="s">
        <v>797</v>
      </c>
      <c r="C9824" t="s">
        <v>20</v>
      </c>
      <c r="D9824" t="s">
        <v>2395</v>
      </c>
      <c r="E9824">
        <v>3</v>
      </c>
      <c r="F9824" s="111">
        <v>18</v>
      </c>
      <c r="G9824" s="111">
        <v>54</v>
      </c>
    </row>
    <row r="9825" spans="1:7" x14ac:dyDescent="0.25">
      <c r="A9825" s="87">
        <v>42003</v>
      </c>
      <c r="B9825" t="s">
        <v>801</v>
      </c>
      <c r="C9825" t="s">
        <v>7</v>
      </c>
      <c r="D9825" t="s">
        <v>816</v>
      </c>
      <c r="E9825">
        <v>2</v>
      </c>
      <c r="F9825" s="111">
        <v>28</v>
      </c>
      <c r="G9825" s="111">
        <v>56</v>
      </c>
    </row>
    <row r="9826" spans="1:7" x14ac:dyDescent="0.25">
      <c r="A9826" s="87">
        <v>41627</v>
      </c>
      <c r="B9826" t="s">
        <v>803</v>
      </c>
      <c r="C9826" t="s">
        <v>21</v>
      </c>
      <c r="D9826" t="s">
        <v>813</v>
      </c>
      <c r="E9826">
        <v>3</v>
      </c>
      <c r="F9826" s="111">
        <v>25</v>
      </c>
      <c r="G9826" s="111">
        <v>75</v>
      </c>
    </row>
    <row r="9827" spans="1:7" x14ac:dyDescent="0.25">
      <c r="A9827" s="87">
        <v>41954</v>
      </c>
      <c r="B9827" t="s">
        <v>788</v>
      </c>
      <c r="C9827" t="s">
        <v>7</v>
      </c>
      <c r="D9827" t="s">
        <v>812</v>
      </c>
      <c r="E9827">
        <v>2</v>
      </c>
      <c r="F9827" s="111">
        <v>18.95</v>
      </c>
      <c r="G9827" s="111">
        <v>37.9</v>
      </c>
    </row>
    <row r="9828" spans="1:7" x14ac:dyDescent="0.25">
      <c r="A9828" s="87">
        <v>41946</v>
      </c>
      <c r="B9828" t="s">
        <v>779</v>
      </c>
      <c r="C9828" t="s">
        <v>729</v>
      </c>
      <c r="D9828" t="s">
        <v>816</v>
      </c>
      <c r="E9828">
        <v>17</v>
      </c>
      <c r="F9828" s="111">
        <v>27.55</v>
      </c>
      <c r="G9828" s="111">
        <v>468.35</v>
      </c>
    </row>
    <row r="9829" spans="1:7" x14ac:dyDescent="0.25">
      <c r="A9829" s="87">
        <v>41586</v>
      </c>
      <c r="B9829" t="s">
        <v>822</v>
      </c>
      <c r="C9829" t="s">
        <v>729</v>
      </c>
      <c r="D9829" t="s">
        <v>815</v>
      </c>
      <c r="E9829">
        <v>1</v>
      </c>
      <c r="F9829" s="111">
        <v>22.95</v>
      </c>
      <c r="G9829" s="111">
        <v>22.95</v>
      </c>
    </row>
    <row r="9830" spans="1:7" x14ac:dyDescent="0.25">
      <c r="A9830" s="87">
        <v>41447</v>
      </c>
      <c r="B9830" t="s">
        <v>757</v>
      </c>
      <c r="C9830" t="s">
        <v>729</v>
      </c>
      <c r="D9830" t="s">
        <v>828</v>
      </c>
      <c r="E9830">
        <v>3</v>
      </c>
      <c r="F9830" s="111">
        <v>20</v>
      </c>
      <c r="G9830" s="111">
        <v>60</v>
      </c>
    </row>
    <row r="9831" spans="1:7" x14ac:dyDescent="0.25">
      <c r="A9831" s="87">
        <v>41735</v>
      </c>
      <c r="B9831" t="s">
        <v>773</v>
      </c>
      <c r="C9831" t="s">
        <v>729</v>
      </c>
      <c r="D9831" t="s">
        <v>812</v>
      </c>
      <c r="E9831">
        <v>3</v>
      </c>
      <c r="F9831" s="111">
        <v>19.95</v>
      </c>
      <c r="G9831" s="111">
        <v>59.85</v>
      </c>
    </row>
    <row r="9832" spans="1:7" x14ac:dyDescent="0.25">
      <c r="A9832" s="87">
        <v>41961</v>
      </c>
      <c r="B9832" t="s">
        <v>821</v>
      </c>
      <c r="C9832" t="s">
        <v>21</v>
      </c>
      <c r="D9832" t="s">
        <v>814</v>
      </c>
      <c r="E9832">
        <v>6</v>
      </c>
      <c r="F9832" s="111">
        <v>34</v>
      </c>
      <c r="G9832" s="111">
        <v>204</v>
      </c>
    </row>
    <row r="9833" spans="1:7" x14ac:dyDescent="0.25">
      <c r="A9833" s="87">
        <v>41602</v>
      </c>
      <c r="B9833" t="s">
        <v>758</v>
      </c>
      <c r="C9833" t="s">
        <v>729</v>
      </c>
      <c r="D9833" t="s">
        <v>815</v>
      </c>
      <c r="E9833">
        <v>1</v>
      </c>
      <c r="F9833" s="111">
        <v>22.95</v>
      </c>
      <c r="G9833" s="111">
        <v>22.95</v>
      </c>
    </row>
    <row r="9834" spans="1:7" x14ac:dyDescent="0.25">
      <c r="A9834" s="87">
        <v>41596</v>
      </c>
      <c r="B9834" t="s">
        <v>773</v>
      </c>
      <c r="C9834" t="s">
        <v>729</v>
      </c>
      <c r="D9834" t="s">
        <v>814</v>
      </c>
      <c r="E9834">
        <v>1</v>
      </c>
      <c r="F9834" s="111">
        <v>33</v>
      </c>
      <c r="G9834" s="111">
        <v>33</v>
      </c>
    </row>
    <row r="9835" spans="1:7" x14ac:dyDescent="0.25">
      <c r="A9835" s="87">
        <v>41957</v>
      </c>
      <c r="B9835" t="s">
        <v>789</v>
      </c>
      <c r="C9835" t="s">
        <v>20</v>
      </c>
      <c r="D9835" t="s">
        <v>2393</v>
      </c>
      <c r="E9835">
        <v>2</v>
      </c>
      <c r="F9835" s="111">
        <v>22.5</v>
      </c>
      <c r="G9835" s="111">
        <v>45</v>
      </c>
    </row>
    <row r="9836" spans="1:7" x14ac:dyDescent="0.25">
      <c r="A9836" s="87">
        <v>41963</v>
      </c>
      <c r="B9836" t="s">
        <v>750</v>
      </c>
      <c r="C9836" t="s">
        <v>21</v>
      </c>
      <c r="D9836" t="s">
        <v>814</v>
      </c>
      <c r="E9836">
        <v>1</v>
      </c>
      <c r="F9836" s="111">
        <v>34</v>
      </c>
      <c r="G9836" s="111">
        <v>34</v>
      </c>
    </row>
    <row r="9837" spans="1:7" x14ac:dyDescent="0.25">
      <c r="A9837" s="87">
        <v>41586</v>
      </c>
      <c r="B9837" t="s">
        <v>802</v>
      </c>
      <c r="C9837" t="s">
        <v>21</v>
      </c>
      <c r="D9837" t="s">
        <v>814</v>
      </c>
      <c r="E9837">
        <v>1</v>
      </c>
      <c r="F9837" s="111">
        <v>34</v>
      </c>
      <c r="G9837" s="111">
        <v>34</v>
      </c>
    </row>
    <row r="9838" spans="1:7" x14ac:dyDescent="0.25">
      <c r="A9838" s="87">
        <v>41284</v>
      </c>
      <c r="B9838" t="s">
        <v>797</v>
      </c>
      <c r="C9838" t="s">
        <v>20</v>
      </c>
      <c r="D9838" t="s">
        <v>814</v>
      </c>
      <c r="E9838">
        <v>1</v>
      </c>
      <c r="F9838" s="111">
        <v>33</v>
      </c>
      <c r="G9838" s="111">
        <v>33</v>
      </c>
    </row>
    <row r="9839" spans="1:7" x14ac:dyDescent="0.25">
      <c r="A9839" s="87">
        <v>41847</v>
      </c>
      <c r="B9839" t="s">
        <v>800</v>
      </c>
      <c r="C9839" t="s">
        <v>21</v>
      </c>
      <c r="D9839" t="s">
        <v>828</v>
      </c>
      <c r="E9839">
        <v>3</v>
      </c>
      <c r="F9839" s="111">
        <v>21</v>
      </c>
      <c r="G9839" s="111">
        <v>63</v>
      </c>
    </row>
    <row r="9840" spans="1:7" x14ac:dyDescent="0.25">
      <c r="A9840" s="87">
        <v>41619</v>
      </c>
      <c r="B9840" t="s">
        <v>774</v>
      </c>
      <c r="C9840" t="s">
        <v>21</v>
      </c>
      <c r="D9840" t="s">
        <v>812</v>
      </c>
      <c r="E9840">
        <v>2</v>
      </c>
      <c r="F9840" s="111">
        <v>19.95</v>
      </c>
      <c r="G9840" s="111">
        <v>39.9</v>
      </c>
    </row>
    <row r="9841" spans="1:7" x14ac:dyDescent="0.25">
      <c r="A9841" s="87">
        <v>41605</v>
      </c>
      <c r="B9841" t="s">
        <v>780</v>
      </c>
      <c r="C9841" t="s">
        <v>21</v>
      </c>
      <c r="D9841" t="s">
        <v>828</v>
      </c>
      <c r="E9841">
        <v>2</v>
      </c>
      <c r="F9841" s="111">
        <v>21</v>
      </c>
      <c r="G9841" s="111">
        <v>42</v>
      </c>
    </row>
    <row r="9842" spans="1:7" x14ac:dyDescent="0.25">
      <c r="A9842" s="87">
        <v>41608</v>
      </c>
      <c r="B9842" t="s">
        <v>783</v>
      </c>
      <c r="C9842" t="s">
        <v>21</v>
      </c>
      <c r="D9842" t="s">
        <v>814</v>
      </c>
      <c r="E9842">
        <v>3</v>
      </c>
      <c r="F9842" s="111">
        <v>34</v>
      </c>
      <c r="G9842" s="111">
        <v>102</v>
      </c>
    </row>
    <row r="9843" spans="1:7" x14ac:dyDescent="0.25">
      <c r="A9843" s="87">
        <v>41602</v>
      </c>
      <c r="B9843" t="s">
        <v>748</v>
      </c>
      <c r="C9843" t="s">
        <v>729</v>
      </c>
      <c r="D9843" t="s">
        <v>2394</v>
      </c>
      <c r="E9843">
        <v>1</v>
      </c>
      <c r="F9843" s="111">
        <v>24</v>
      </c>
      <c r="G9843" s="111">
        <v>24</v>
      </c>
    </row>
    <row r="9844" spans="1:7" x14ac:dyDescent="0.25">
      <c r="A9844" s="87">
        <v>41589</v>
      </c>
      <c r="B9844" t="s">
        <v>804</v>
      </c>
      <c r="C9844" t="s">
        <v>7</v>
      </c>
      <c r="D9844" t="s">
        <v>2394</v>
      </c>
      <c r="E9844">
        <v>1</v>
      </c>
      <c r="F9844" s="111">
        <v>23</v>
      </c>
      <c r="G9844" s="111">
        <v>23</v>
      </c>
    </row>
    <row r="9845" spans="1:7" x14ac:dyDescent="0.25">
      <c r="A9845" s="87">
        <v>41610</v>
      </c>
      <c r="B9845" t="s">
        <v>824</v>
      </c>
      <c r="C9845" t="s">
        <v>7</v>
      </c>
      <c r="D9845" t="s">
        <v>815</v>
      </c>
      <c r="E9845">
        <v>14</v>
      </c>
      <c r="F9845" s="111">
        <v>20.85</v>
      </c>
      <c r="G9845" s="111">
        <v>291.89999999999998</v>
      </c>
    </row>
    <row r="9846" spans="1:7" x14ac:dyDescent="0.25">
      <c r="A9846" s="87">
        <v>41602</v>
      </c>
      <c r="B9846" t="s">
        <v>769</v>
      </c>
      <c r="C9846" t="s">
        <v>21</v>
      </c>
      <c r="D9846" t="s">
        <v>814</v>
      </c>
      <c r="E9846">
        <v>2</v>
      </c>
      <c r="F9846" s="111">
        <v>34</v>
      </c>
      <c r="G9846" s="111">
        <v>68</v>
      </c>
    </row>
    <row r="9847" spans="1:7" x14ac:dyDescent="0.25">
      <c r="A9847" s="87">
        <v>41778</v>
      </c>
      <c r="B9847" t="s">
        <v>792</v>
      </c>
      <c r="C9847" t="s">
        <v>729</v>
      </c>
      <c r="D9847" t="s">
        <v>2394</v>
      </c>
      <c r="E9847">
        <v>1</v>
      </c>
      <c r="F9847" s="111">
        <v>24</v>
      </c>
      <c r="G9847" s="111">
        <v>24</v>
      </c>
    </row>
    <row r="9848" spans="1:7" x14ac:dyDescent="0.25">
      <c r="A9848" s="87">
        <v>41622</v>
      </c>
      <c r="B9848" t="s">
        <v>788</v>
      </c>
      <c r="C9848" t="s">
        <v>7</v>
      </c>
      <c r="D9848" t="s">
        <v>817</v>
      </c>
      <c r="E9848">
        <v>1</v>
      </c>
      <c r="F9848" s="111">
        <v>21.95</v>
      </c>
      <c r="G9848" s="111">
        <v>21.95</v>
      </c>
    </row>
    <row r="9849" spans="1:7" x14ac:dyDescent="0.25">
      <c r="A9849" s="87">
        <v>41629</v>
      </c>
      <c r="B9849" t="s">
        <v>763</v>
      </c>
      <c r="C9849" t="s">
        <v>20</v>
      </c>
      <c r="D9849" t="s">
        <v>814</v>
      </c>
      <c r="E9849">
        <v>1</v>
      </c>
      <c r="F9849" s="111">
        <v>33</v>
      </c>
      <c r="G9849" s="111">
        <v>33</v>
      </c>
    </row>
    <row r="9850" spans="1:7" x14ac:dyDescent="0.25">
      <c r="A9850" s="87">
        <v>41972</v>
      </c>
      <c r="B9850" t="s">
        <v>789</v>
      </c>
      <c r="C9850" t="s">
        <v>20</v>
      </c>
      <c r="D9850" t="s">
        <v>817</v>
      </c>
      <c r="E9850">
        <v>3</v>
      </c>
      <c r="F9850" s="111">
        <v>22.95</v>
      </c>
      <c r="G9850" s="111">
        <v>68.849999999999994</v>
      </c>
    </row>
    <row r="9851" spans="1:7" x14ac:dyDescent="0.25">
      <c r="A9851" s="87">
        <v>41947</v>
      </c>
      <c r="B9851" t="s">
        <v>762</v>
      </c>
      <c r="C9851" t="s">
        <v>729</v>
      </c>
      <c r="D9851" t="s">
        <v>815</v>
      </c>
      <c r="E9851">
        <v>3</v>
      </c>
      <c r="F9851" s="111">
        <v>22.95</v>
      </c>
      <c r="G9851" s="111">
        <v>68.849999999999994</v>
      </c>
    </row>
    <row r="9852" spans="1:7" x14ac:dyDescent="0.25">
      <c r="A9852" s="87">
        <v>41287</v>
      </c>
      <c r="B9852" t="s">
        <v>820</v>
      </c>
      <c r="C9852" t="s">
        <v>729</v>
      </c>
      <c r="D9852" t="s">
        <v>813</v>
      </c>
      <c r="E9852">
        <v>2</v>
      </c>
      <c r="F9852" s="111">
        <v>24</v>
      </c>
      <c r="G9852" s="111">
        <v>48</v>
      </c>
    </row>
    <row r="9853" spans="1:7" x14ac:dyDescent="0.25">
      <c r="A9853" s="87">
        <v>41613</v>
      </c>
      <c r="B9853" t="s">
        <v>751</v>
      </c>
      <c r="C9853" t="s">
        <v>21</v>
      </c>
      <c r="D9853" t="s">
        <v>815</v>
      </c>
      <c r="E9853">
        <v>24</v>
      </c>
      <c r="F9853" s="111">
        <v>21.8</v>
      </c>
      <c r="G9853" s="111">
        <v>523.20000000000005</v>
      </c>
    </row>
    <row r="9854" spans="1:7" x14ac:dyDescent="0.25">
      <c r="A9854" s="87">
        <v>41987</v>
      </c>
      <c r="B9854" t="s">
        <v>748</v>
      </c>
      <c r="C9854" t="s">
        <v>729</v>
      </c>
      <c r="D9854" t="s">
        <v>2393</v>
      </c>
      <c r="E9854">
        <v>3</v>
      </c>
      <c r="F9854" s="111">
        <v>23.5</v>
      </c>
      <c r="G9854" s="111">
        <v>70.5</v>
      </c>
    </row>
    <row r="9855" spans="1:7" x14ac:dyDescent="0.25">
      <c r="A9855" s="87">
        <v>41946</v>
      </c>
      <c r="B9855" t="s">
        <v>790</v>
      </c>
      <c r="C9855" t="s">
        <v>7</v>
      </c>
      <c r="D9855" t="s">
        <v>812</v>
      </c>
      <c r="E9855">
        <v>11</v>
      </c>
      <c r="F9855" s="111">
        <v>18</v>
      </c>
      <c r="G9855" s="111">
        <v>198</v>
      </c>
    </row>
    <row r="9856" spans="1:7" x14ac:dyDescent="0.25">
      <c r="A9856" s="87">
        <v>41638</v>
      </c>
      <c r="B9856" t="s">
        <v>782</v>
      </c>
      <c r="C9856" t="s">
        <v>7</v>
      </c>
      <c r="D9856" t="s">
        <v>818</v>
      </c>
      <c r="E9856">
        <v>3</v>
      </c>
      <c r="F9856" s="111">
        <v>26.5</v>
      </c>
      <c r="G9856" s="111">
        <v>79.5</v>
      </c>
    </row>
    <row r="9857" spans="1:7" x14ac:dyDescent="0.25">
      <c r="A9857" s="87">
        <v>41401</v>
      </c>
      <c r="B9857" t="s">
        <v>824</v>
      </c>
      <c r="C9857" t="s">
        <v>7</v>
      </c>
      <c r="D9857" t="s">
        <v>812</v>
      </c>
      <c r="E9857">
        <v>3</v>
      </c>
      <c r="F9857" s="111">
        <v>18.95</v>
      </c>
      <c r="G9857" s="111">
        <v>56.85</v>
      </c>
    </row>
    <row r="9858" spans="1:7" x14ac:dyDescent="0.25">
      <c r="A9858" s="87">
        <v>41630</v>
      </c>
      <c r="B9858" t="s">
        <v>806</v>
      </c>
      <c r="C9858" t="s">
        <v>21</v>
      </c>
      <c r="D9858" t="s">
        <v>812</v>
      </c>
      <c r="E9858">
        <v>3</v>
      </c>
      <c r="F9858" s="111">
        <v>19.95</v>
      </c>
      <c r="G9858" s="111">
        <v>59.85</v>
      </c>
    </row>
    <row r="9859" spans="1:7" x14ac:dyDescent="0.25">
      <c r="A9859" s="87">
        <v>41913</v>
      </c>
      <c r="B9859" t="s">
        <v>762</v>
      </c>
      <c r="C9859" t="s">
        <v>729</v>
      </c>
      <c r="D9859" t="s">
        <v>2393</v>
      </c>
      <c r="E9859">
        <v>1</v>
      </c>
      <c r="F9859" s="111">
        <v>23.5</v>
      </c>
      <c r="G9859" s="111">
        <v>23.5</v>
      </c>
    </row>
    <row r="9860" spans="1:7" x14ac:dyDescent="0.25">
      <c r="A9860" s="87">
        <v>41973</v>
      </c>
      <c r="B9860" t="s">
        <v>749</v>
      </c>
      <c r="C9860" t="s">
        <v>21</v>
      </c>
      <c r="D9860" t="s">
        <v>2394</v>
      </c>
      <c r="E9860">
        <v>3</v>
      </c>
      <c r="F9860" s="111">
        <v>25</v>
      </c>
      <c r="G9860" s="111">
        <v>75</v>
      </c>
    </row>
    <row r="9861" spans="1:7" x14ac:dyDescent="0.25">
      <c r="A9861" s="87">
        <v>41993</v>
      </c>
      <c r="B9861" t="s">
        <v>789</v>
      </c>
      <c r="C9861" t="s">
        <v>20</v>
      </c>
      <c r="D9861" t="s">
        <v>818</v>
      </c>
      <c r="E9861">
        <v>1</v>
      </c>
      <c r="F9861" s="111">
        <v>26.5</v>
      </c>
      <c r="G9861" s="111">
        <v>26.5</v>
      </c>
    </row>
    <row r="9862" spans="1:7" x14ac:dyDescent="0.25">
      <c r="A9862" s="87">
        <v>41630</v>
      </c>
      <c r="B9862" t="s">
        <v>785</v>
      </c>
      <c r="C9862" t="s">
        <v>7</v>
      </c>
      <c r="D9862" t="s">
        <v>817</v>
      </c>
      <c r="E9862">
        <v>3</v>
      </c>
      <c r="F9862" s="111">
        <v>21.95</v>
      </c>
      <c r="G9862" s="111">
        <v>65.849999999999994</v>
      </c>
    </row>
    <row r="9863" spans="1:7" x14ac:dyDescent="0.25">
      <c r="A9863" s="87">
        <v>41378</v>
      </c>
      <c r="B9863" t="s">
        <v>799</v>
      </c>
      <c r="C9863" t="s">
        <v>729</v>
      </c>
      <c r="D9863" t="s">
        <v>2394</v>
      </c>
      <c r="E9863">
        <v>2</v>
      </c>
      <c r="F9863" s="111">
        <v>24</v>
      </c>
      <c r="G9863" s="111">
        <v>48</v>
      </c>
    </row>
    <row r="9864" spans="1:7" x14ac:dyDescent="0.25">
      <c r="A9864" s="87">
        <v>41965</v>
      </c>
      <c r="B9864" t="s">
        <v>765</v>
      </c>
      <c r="C9864" t="s">
        <v>729</v>
      </c>
      <c r="D9864" t="s">
        <v>828</v>
      </c>
      <c r="E9864">
        <v>24</v>
      </c>
      <c r="F9864" s="111">
        <v>19</v>
      </c>
      <c r="G9864" s="111">
        <v>456</v>
      </c>
    </row>
    <row r="9865" spans="1:7" x14ac:dyDescent="0.25">
      <c r="A9865" s="87">
        <v>41587</v>
      </c>
      <c r="B9865" t="s">
        <v>747</v>
      </c>
      <c r="C9865" t="s">
        <v>7</v>
      </c>
      <c r="D9865" t="s">
        <v>812</v>
      </c>
      <c r="E9865">
        <v>2</v>
      </c>
      <c r="F9865" s="111">
        <v>18.95</v>
      </c>
      <c r="G9865" s="111">
        <v>37.9</v>
      </c>
    </row>
    <row r="9866" spans="1:7" x14ac:dyDescent="0.25">
      <c r="A9866" s="87">
        <v>41991</v>
      </c>
      <c r="B9866" t="s">
        <v>758</v>
      </c>
      <c r="C9866" t="s">
        <v>729</v>
      </c>
      <c r="D9866" t="s">
        <v>815</v>
      </c>
      <c r="E9866">
        <v>3</v>
      </c>
      <c r="F9866" s="111">
        <v>22.95</v>
      </c>
      <c r="G9866" s="111">
        <v>68.849999999999994</v>
      </c>
    </row>
    <row r="9867" spans="1:7" x14ac:dyDescent="0.25">
      <c r="A9867" s="87">
        <v>41588</v>
      </c>
      <c r="B9867" t="s">
        <v>807</v>
      </c>
      <c r="C9867" t="s">
        <v>7</v>
      </c>
      <c r="D9867" t="s">
        <v>811</v>
      </c>
      <c r="E9867">
        <v>2</v>
      </c>
      <c r="F9867" s="111">
        <v>75.95</v>
      </c>
      <c r="G9867" s="111">
        <v>151.9</v>
      </c>
    </row>
    <row r="9868" spans="1:7" x14ac:dyDescent="0.25">
      <c r="A9868" s="87">
        <v>41606</v>
      </c>
      <c r="B9868" t="s">
        <v>752</v>
      </c>
      <c r="C9868" t="s">
        <v>729</v>
      </c>
      <c r="D9868" t="s">
        <v>817</v>
      </c>
      <c r="E9868">
        <v>3</v>
      </c>
      <c r="F9868" s="111">
        <v>22.95</v>
      </c>
      <c r="G9868" s="111">
        <v>68.849999999999994</v>
      </c>
    </row>
    <row r="9869" spans="1:7" x14ac:dyDescent="0.25">
      <c r="A9869" s="87">
        <v>41902</v>
      </c>
      <c r="B9869" t="s">
        <v>792</v>
      </c>
      <c r="C9869" t="s">
        <v>729</v>
      </c>
      <c r="D9869" t="s">
        <v>818</v>
      </c>
      <c r="E9869">
        <v>2</v>
      </c>
      <c r="F9869" s="111">
        <v>27.5</v>
      </c>
      <c r="G9869" s="111">
        <v>55</v>
      </c>
    </row>
    <row r="9870" spans="1:7" x14ac:dyDescent="0.25">
      <c r="A9870" s="87">
        <v>41608</v>
      </c>
      <c r="B9870" t="s">
        <v>771</v>
      </c>
      <c r="C9870" t="s">
        <v>21</v>
      </c>
      <c r="D9870" t="s">
        <v>828</v>
      </c>
      <c r="E9870">
        <v>3</v>
      </c>
      <c r="F9870" s="111">
        <v>21</v>
      </c>
      <c r="G9870" s="111">
        <v>63</v>
      </c>
    </row>
    <row r="9871" spans="1:7" x14ac:dyDescent="0.25">
      <c r="A9871" s="87">
        <v>41969</v>
      </c>
      <c r="B9871" t="s">
        <v>773</v>
      </c>
      <c r="C9871" t="s">
        <v>729</v>
      </c>
      <c r="D9871" t="s">
        <v>2394</v>
      </c>
      <c r="E9871">
        <v>2</v>
      </c>
      <c r="F9871" s="111">
        <v>24</v>
      </c>
      <c r="G9871" s="111">
        <v>48</v>
      </c>
    </row>
    <row r="9872" spans="1:7" x14ac:dyDescent="0.25">
      <c r="A9872" s="87">
        <v>41951</v>
      </c>
      <c r="B9872" t="s">
        <v>750</v>
      </c>
      <c r="C9872" t="s">
        <v>21</v>
      </c>
      <c r="D9872" t="s">
        <v>812</v>
      </c>
      <c r="E9872">
        <v>3</v>
      </c>
      <c r="F9872" s="111">
        <v>19.95</v>
      </c>
      <c r="G9872" s="111">
        <v>59.85</v>
      </c>
    </row>
    <row r="9873" spans="1:7" x14ac:dyDescent="0.25">
      <c r="A9873" s="87">
        <v>41956</v>
      </c>
      <c r="B9873" t="s">
        <v>762</v>
      </c>
      <c r="C9873" t="s">
        <v>729</v>
      </c>
      <c r="D9873" t="s">
        <v>815</v>
      </c>
      <c r="E9873">
        <v>22</v>
      </c>
      <c r="F9873" s="111">
        <v>21.8</v>
      </c>
      <c r="G9873" s="111">
        <v>479.6</v>
      </c>
    </row>
    <row r="9874" spans="1:7" x14ac:dyDescent="0.25">
      <c r="A9874" s="87">
        <v>41584</v>
      </c>
      <c r="B9874" t="s">
        <v>774</v>
      </c>
      <c r="C9874" t="s">
        <v>21</v>
      </c>
      <c r="D9874" t="s">
        <v>812</v>
      </c>
      <c r="E9874">
        <v>3</v>
      </c>
      <c r="F9874" s="111">
        <v>19.95</v>
      </c>
      <c r="G9874" s="111">
        <v>59.85</v>
      </c>
    </row>
    <row r="9875" spans="1:7" x14ac:dyDescent="0.25">
      <c r="A9875" s="87">
        <v>41977</v>
      </c>
      <c r="B9875" t="s">
        <v>804</v>
      </c>
      <c r="C9875" t="s">
        <v>7</v>
      </c>
      <c r="D9875" t="s">
        <v>2393</v>
      </c>
      <c r="E9875">
        <v>1</v>
      </c>
      <c r="F9875" s="111">
        <v>22.5</v>
      </c>
      <c r="G9875" s="111">
        <v>22.5</v>
      </c>
    </row>
    <row r="9876" spans="1:7" x14ac:dyDescent="0.25">
      <c r="A9876" s="87">
        <v>41635</v>
      </c>
      <c r="B9876" t="s">
        <v>763</v>
      </c>
      <c r="C9876" t="s">
        <v>20</v>
      </c>
      <c r="D9876" t="s">
        <v>828</v>
      </c>
      <c r="E9876">
        <v>2</v>
      </c>
      <c r="F9876" s="111">
        <v>20</v>
      </c>
      <c r="G9876" s="111">
        <v>40</v>
      </c>
    </row>
    <row r="9877" spans="1:7" x14ac:dyDescent="0.25">
      <c r="A9877" s="87">
        <v>41634</v>
      </c>
      <c r="B9877" t="s">
        <v>809</v>
      </c>
      <c r="C9877" t="s">
        <v>21</v>
      </c>
      <c r="D9877" t="s">
        <v>2394</v>
      </c>
      <c r="E9877">
        <v>3</v>
      </c>
      <c r="F9877" s="111">
        <v>25</v>
      </c>
      <c r="G9877" s="111">
        <v>75</v>
      </c>
    </row>
    <row r="9878" spans="1:7" x14ac:dyDescent="0.25">
      <c r="A9878" s="87">
        <v>41633</v>
      </c>
      <c r="B9878" t="s">
        <v>739</v>
      </c>
      <c r="C9878" t="s">
        <v>729</v>
      </c>
      <c r="D9878" t="s">
        <v>817</v>
      </c>
      <c r="E9878">
        <v>2</v>
      </c>
      <c r="F9878" s="111">
        <v>22.95</v>
      </c>
      <c r="G9878" s="111">
        <v>45.9</v>
      </c>
    </row>
    <row r="9879" spans="1:7" x14ac:dyDescent="0.25">
      <c r="A9879" s="87">
        <v>41630</v>
      </c>
      <c r="B9879" t="s">
        <v>770</v>
      </c>
      <c r="C9879" t="s">
        <v>21</v>
      </c>
      <c r="D9879" t="s">
        <v>2394</v>
      </c>
      <c r="E9879">
        <v>2</v>
      </c>
      <c r="F9879" s="111">
        <v>25</v>
      </c>
      <c r="G9879" s="111">
        <v>50</v>
      </c>
    </row>
    <row r="9880" spans="1:7" x14ac:dyDescent="0.25">
      <c r="A9880" s="87">
        <v>41644</v>
      </c>
      <c r="B9880" t="s">
        <v>785</v>
      </c>
      <c r="C9880" t="s">
        <v>7</v>
      </c>
      <c r="D9880" t="s">
        <v>814</v>
      </c>
      <c r="E9880">
        <v>3</v>
      </c>
      <c r="F9880" s="111">
        <v>32</v>
      </c>
      <c r="G9880" s="111">
        <v>96</v>
      </c>
    </row>
    <row r="9881" spans="1:7" x14ac:dyDescent="0.25">
      <c r="A9881" s="87">
        <v>41941</v>
      </c>
      <c r="B9881" t="s">
        <v>819</v>
      </c>
      <c r="C9881" t="s">
        <v>21</v>
      </c>
      <c r="D9881" t="s">
        <v>812</v>
      </c>
      <c r="E9881">
        <v>3</v>
      </c>
      <c r="F9881" s="111">
        <v>19.95</v>
      </c>
      <c r="G9881" s="111">
        <v>59.85</v>
      </c>
    </row>
    <row r="9882" spans="1:7" x14ac:dyDescent="0.25">
      <c r="A9882" s="87">
        <v>41615</v>
      </c>
      <c r="B9882" t="s">
        <v>749</v>
      </c>
      <c r="C9882" t="s">
        <v>21</v>
      </c>
      <c r="D9882" t="s">
        <v>816</v>
      </c>
      <c r="E9882">
        <v>2</v>
      </c>
      <c r="F9882" s="111">
        <v>30</v>
      </c>
      <c r="G9882" s="111">
        <v>60</v>
      </c>
    </row>
    <row r="9883" spans="1:7" x14ac:dyDescent="0.25">
      <c r="A9883" s="87">
        <v>41688</v>
      </c>
      <c r="B9883" t="s">
        <v>781</v>
      </c>
      <c r="C9883" t="s">
        <v>7</v>
      </c>
      <c r="D9883" t="s">
        <v>817</v>
      </c>
      <c r="E9883">
        <v>2</v>
      </c>
      <c r="F9883" s="111">
        <v>21.95</v>
      </c>
      <c r="G9883" s="111">
        <v>43.9</v>
      </c>
    </row>
    <row r="9884" spans="1:7" x14ac:dyDescent="0.25">
      <c r="A9884" s="87">
        <v>41603</v>
      </c>
      <c r="B9884" t="s">
        <v>762</v>
      </c>
      <c r="C9884" t="s">
        <v>729</v>
      </c>
      <c r="D9884" t="s">
        <v>814</v>
      </c>
      <c r="E9884">
        <v>18</v>
      </c>
      <c r="F9884" s="111">
        <v>31.35</v>
      </c>
      <c r="G9884" s="111">
        <v>564.29999999999995</v>
      </c>
    </row>
    <row r="9885" spans="1:7" x14ac:dyDescent="0.25">
      <c r="A9885" s="87">
        <v>41987</v>
      </c>
      <c r="B9885" t="s">
        <v>822</v>
      </c>
      <c r="C9885" t="s">
        <v>729</v>
      </c>
      <c r="D9885" t="s">
        <v>816</v>
      </c>
      <c r="E9885">
        <v>1</v>
      </c>
      <c r="F9885" s="111">
        <v>29</v>
      </c>
      <c r="G9885" s="111">
        <v>29</v>
      </c>
    </row>
    <row r="9886" spans="1:7" x14ac:dyDescent="0.25">
      <c r="A9886" s="87">
        <v>41967</v>
      </c>
      <c r="B9886" t="s">
        <v>803</v>
      </c>
      <c r="C9886" t="s">
        <v>21</v>
      </c>
      <c r="D9886" t="s">
        <v>2395</v>
      </c>
      <c r="E9886">
        <v>1</v>
      </c>
      <c r="F9886" s="111">
        <v>19</v>
      </c>
      <c r="G9886" s="111">
        <v>19</v>
      </c>
    </row>
    <row r="9887" spans="1:7" x14ac:dyDescent="0.25">
      <c r="A9887" s="87">
        <v>41959</v>
      </c>
      <c r="B9887" t="s">
        <v>776</v>
      </c>
      <c r="C9887" t="s">
        <v>20</v>
      </c>
      <c r="D9887" t="s">
        <v>828</v>
      </c>
      <c r="E9887">
        <v>2</v>
      </c>
      <c r="F9887" s="111">
        <v>20</v>
      </c>
      <c r="G9887" s="111">
        <v>40</v>
      </c>
    </row>
    <row r="9888" spans="1:7" x14ac:dyDescent="0.25">
      <c r="A9888" s="87">
        <v>41339</v>
      </c>
      <c r="B9888" t="s">
        <v>773</v>
      </c>
      <c r="C9888" t="s">
        <v>729</v>
      </c>
      <c r="D9888" t="s">
        <v>815</v>
      </c>
      <c r="E9888">
        <v>3</v>
      </c>
      <c r="F9888" s="111">
        <v>22.95</v>
      </c>
      <c r="G9888" s="111">
        <v>68.849999999999994</v>
      </c>
    </row>
    <row r="9889" spans="1:7" x14ac:dyDescent="0.25">
      <c r="A9889" s="87">
        <v>41588</v>
      </c>
      <c r="B9889" t="s">
        <v>743</v>
      </c>
      <c r="C9889" t="s">
        <v>21</v>
      </c>
      <c r="D9889" t="s">
        <v>812</v>
      </c>
      <c r="E9889">
        <v>1</v>
      </c>
      <c r="F9889" s="111">
        <v>19.95</v>
      </c>
      <c r="G9889" s="111">
        <v>19.95</v>
      </c>
    </row>
    <row r="9890" spans="1:7" x14ac:dyDescent="0.25">
      <c r="A9890" s="87">
        <v>41617</v>
      </c>
      <c r="B9890" t="s">
        <v>820</v>
      </c>
      <c r="C9890" t="s">
        <v>729</v>
      </c>
      <c r="D9890" t="s">
        <v>2395</v>
      </c>
      <c r="E9890">
        <v>2</v>
      </c>
      <c r="F9890" s="111">
        <v>18</v>
      </c>
      <c r="G9890" s="111">
        <v>36</v>
      </c>
    </row>
    <row r="9891" spans="1:7" x14ac:dyDescent="0.25">
      <c r="A9891" s="87">
        <v>41633</v>
      </c>
      <c r="B9891" t="s">
        <v>796</v>
      </c>
      <c r="C9891" t="s">
        <v>20</v>
      </c>
      <c r="D9891" t="s">
        <v>817</v>
      </c>
      <c r="E9891">
        <v>2</v>
      </c>
      <c r="F9891" s="111">
        <v>22.95</v>
      </c>
      <c r="G9891" s="111">
        <v>45.9</v>
      </c>
    </row>
    <row r="9892" spans="1:7" x14ac:dyDescent="0.25">
      <c r="A9892" s="87">
        <v>41619</v>
      </c>
      <c r="B9892" t="s">
        <v>823</v>
      </c>
      <c r="C9892" t="s">
        <v>729</v>
      </c>
      <c r="D9892" t="s">
        <v>817</v>
      </c>
      <c r="E9892">
        <v>1</v>
      </c>
      <c r="F9892" s="111">
        <v>22.95</v>
      </c>
      <c r="G9892" s="111">
        <v>22.95</v>
      </c>
    </row>
    <row r="9893" spans="1:7" x14ac:dyDescent="0.25">
      <c r="A9893" s="87">
        <v>41969</v>
      </c>
      <c r="B9893" t="s">
        <v>771</v>
      </c>
      <c r="C9893" t="s">
        <v>21</v>
      </c>
      <c r="D9893" t="s">
        <v>818</v>
      </c>
      <c r="E9893">
        <v>1</v>
      </c>
      <c r="F9893" s="111">
        <v>27.5</v>
      </c>
      <c r="G9893" s="111">
        <v>27.5</v>
      </c>
    </row>
    <row r="9894" spans="1:7" x14ac:dyDescent="0.25">
      <c r="A9894" s="87">
        <v>41999</v>
      </c>
      <c r="B9894" t="s">
        <v>774</v>
      </c>
      <c r="C9894" t="s">
        <v>21</v>
      </c>
      <c r="D9894" t="s">
        <v>817</v>
      </c>
      <c r="E9894">
        <v>1</v>
      </c>
      <c r="F9894" s="111">
        <v>22.95</v>
      </c>
      <c r="G9894" s="111">
        <v>22.95</v>
      </c>
    </row>
    <row r="9895" spans="1:7" x14ac:dyDescent="0.25">
      <c r="A9895" s="87">
        <v>41995</v>
      </c>
      <c r="B9895" t="s">
        <v>781</v>
      </c>
      <c r="C9895" t="s">
        <v>7</v>
      </c>
      <c r="D9895" t="s">
        <v>828</v>
      </c>
      <c r="E9895">
        <v>3</v>
      </c>
      <c r="F9895" s="111">
        <v>19</v>
      </c>
      <c r="G9895" s="111">
        <v>57</v>
      </c>
    </row>
    <row r="9896" spans="1:7" x14ac:dyDescent="0.25">
      <c r="A9896" s="87">
        <v>41354</v>
      </c>
      <c r="B9896" t="s">
        <v>779</v>
      </c>
      <c r="C9896" t="s">
        <v>729</v>
      </c>
      <c r="D9896" t="s">
        <v>816</v>
      </c>
      <c r="E9896">
        <v>4</v>
      </c>
      <c r="F9896" s="111">
        <v>29</v>
      </c>
      <c r="G9896" s="111">
        <v>116</v>
      </c>
    </row>
    <row r="9897" spans="1:7" x14ac:dyDescent="0.25">
      <c r="A9897" s="87">
        <v>41423</v>
      </c>
      <c r="B9897" t="s">
        <v>801</v>
      </c>
      <c r="C9897" t="s">
        <v>7</v>
      </c>
      <c r="D9897" t="s">
        <v>2393</v>
      </c>
      <c r="E9897">
        <v>2</v>
      </c>
      <c r="F9897" s="111">
        <v>22.5</v>
      </c>
      <c r="G9897" s="111">
        <v>45</v>
      </c>
    </row>
    <row r="9898" spans="1:7" x14ac:dyDescent="0.25">
      <c r="A9898" s="87">
        <v>41970</v>
      </c>
      <c r="B9898" t="s">
        <v>775</v>
      </c>
      <c r="C9898" t="s">
        <v>20</v>
      </c>
      <c r="D9898" t="s">
        <v>814</v>
      </c>
      <c r="E9898">
        <v>2</v>
      </c>
      <c r="F9898" s="111">
        <v>33</v>
      </c>
      <c r="G9898" s="111">
        <v>66</v>
      </c>
    </row>
    <row r="9899" spans="1:7" x14ac:dyDescent="0.25">
      <c r="A9899" s="87">
        <v>41659</v>
      </c>
      <c r="B9899" t="s">
        <v>821</v>
      </c>
      <c r="C9899" t="s">
        <v>21</v>
      </c>
      <c r="D9899" t="s">
        <v>813</v>
      </c>
      <c r="E9899">
        <v>3</v>
      </c>
      <c r="F9899" s="111">
        <v>25</v>
      </c>
      <c r="G9899" s="111">
        <v>75</v>
      </c>
    </row>
    <row r="9900" spans="1:7" x14ac:dyDescent="0.25">
      <c r="A9900" s="87">
        <v>41403</v>
      </c>
      <c r="B9900" t="s">
        <v>781</v>
      </c>
      <c r="C9900" t="s">
        <v>7</v>
      </c>
      <c r="D9900" t="s">
        <v>817</v>
      </c>
      <c r="E9900">
        <v>1</v>
      </c>
      <c r="F9900" s="111">
        <v>21.95</v>
      </c>
      <c r="G9900" s="111">
        <v>21.95</v>
      </c>
    </row>
    <row r="9901" spans="1:7" x14ac:dyDescent="0.25">
      <c r="A9901" s="87">
        <v>41581</v>
      </c>
      <c r="B9901" t="s">
        <v>762</v>
      </c>
      <c r="C9901" t="s">
        <v>729</v>
      </c>
      <c r="D9901" t="s">
        <v>2394</v>
      </c>
      <c r="E9901">
        <v>2</v>
      </c>
      <c r="F9901" s="111">
        <v>24</v>
      </c>
      <c r="G9901" s="111">
        <v>48</v>
      </c>
    </row>
    <row r="9902" spans="1:7" x14ac:dyDescent="0.25">
      <c r="A9902" s="87">
        <v>41383</v>
      </c>
      <c r="B9902" t="s">
        <v>751</v>
      </c>
      <c r="C9902" t="s">
        <v>21</v>
      </c>
      <c r="D9902" t="s">
        <v>818</v>
      </c>
      <c r="E9902">
        <v>2</v>
      </c>
      <c r="F9902" s="111">
        <v>27.5</v>
      </c>
      <c r="G9902" s="111">
        <v>55</v>
      </c>
    </row>
    <row r="9903" spans="1:7" x14ac:dyDescent="0.25">
      <c r="A9903" s="87">
        <v>42002</v>
      </c>
      <c r="B9903" t="s">
        <v>756</v>
      </c>
      <c r="C9903" t="s">
        <v>7</v>
      </c>
      <c r="D9903" t="s">
        <v>828</v>
      </c>
      <c r="E9903">
        <v>3</v>
      </c>
      <c r="F9903" s="111">
        <v>19</v>
      </c>
      <c r="G9903" s="111">
        <v>57</v>
      </c>
    </row>
    <row r="9904" spans="1:7" x14ac:dyDescent="0.25">
      <c r="A9904" s="87">
        <v>41949</v>
      </c>
      <c r="B9904" t="s">
        <v>766</v>
      </c>
      <c r="C9904" t="s">
        <v>21</v>
      </c>
      <c r="D9904" t="s">
        <v>811</v>
      </c>
      <c r="E9904">
        <v>1</v>
      </c>
      <c r="F9904" s="111">
        <v>79.95</v>
      </c>
      <c r="G9904" s="111">
        <v>79.95</v>
      </c>
    </row>
    <row r="9905" spans="1:7" x14ac:dyDescent="0.25">
      <c r="A9905" s="87">
        <v>41587</v>
      </c>
      <c r="B9905" t="s">
        <v>780</v>
      </c>
      <c r="C9905" t="s">
        <v>21</v>
      </c>
      <c r="D9905" t="s">
        <v>814</v>
      </c>
      <c r="E9905">
        <v>2</v>
      </c>
      <c r="F9905" s="111">
        <v>34</v>
      </c>
      <c r="G9905" s="111">
        <v>68</v>
      </c>
    </row>
    <row r="9906" spans="1:7" x14ac:dyDescent="0.25">
      <c r="A9906" s="87">
        <v>41635</v>
      </c>
      <c r="B9906" t="s">
        <v>796</v>
      </c>
      <c r="C9906" t="s">
        <v>20</v>
      </c>
      <c r="D9906" t="s">
        <v>2393</v>
      </c>
      <c r="E9906">
        <v>3</v>
      </c>
      <c r="F9906" s="111">
        <v>22.5</v>
      </c>
      <c r="G9906" s="111">
        <v>67.5</v>
      </c>
    </row>
    <row r="9907" spans="1:7" x14ac:dyDescent="0.25">
      <c r="A9907" s="87">
        <v>41624</v>
      </c>
      <c r="B9907" t="s">
        <v>780</v>
      </c>
      <c r="C9907" t="s">
        <v>21</v>
      </c>
      <c r="D9907" t="s">
        <v>815</v>
      </c>
      <c r="E9907">
        <v>1</v>
      </c>
      <c r="F9907" s="111">
        <v>22.95</v>
      </c>
      <c r="G9907" s="111">
        <v>22.95</v>
      </c>
    </row>
    <row r="9908" spans="1:7" x14ac:dyDescent="0.25">
      <c r="A9908" s="87">
        <v>41723</v>
      </c>
      <c r="B9908" t="s">
        <v>785</v>
      </c>
      <c r="C9908" t="s">
        <v>7</v>
      </c>
      <c r="D9908" t="s">
        <v>815</v>
      </c>
      <c r="E9908">
        <v>2</v>
      </c>
      <c r="F9908" s="111">
        <v>21.95</v>
      </c>
      <c r="G9908" s="111">
        <v>43.9</v>
      </c>
    </row>
    <row r="9909" spans="1:7" x14ac:dyDescent="0.25">
      <c r="A9909" s="87">
        <v>41591</v>
      </c>
      <c r="B9909" t="s">
        <v>801</v>
      </c>
      <c r="C9909" t="s">
        <v>7</v>
      </c>
      <c r="D9909" t="s">
        <v>814</v>
      </c>
      <c r="E9909">
        <v>9</v>
      </c>
      <c r="F9909" s="111">
        <v>32</v>
      </c>
      <c r="G9909" s="111">
        <v>288</v>
      </c>
    </row>
    <row r="9910" spans="1:7" x14ac:dyDescent="0.25">
      <c r="A9910" s="87">
        <v>41559</v>
      </c>
      <c r="B9910" t="s">
        <v>781</v>
      </c>
      <c r="C9910" t="s">
        <v>7</v>
      </c>
      <c r="D9910" t="s">
        <v>814</v>
      </c>
      <c r="E9910">
        <v>12</v>
      </c>
      <c r="F9910" s="111">
        <v>30.4</v>
      </c>
      <c r="G9910" s="111">
        <v>364.8</v>
      </c>
    </row>
    <row r="9911" spans="1:7" x14ac:dyDescent="0.25">
      <c r="A9911" s="87">
        <v>41483</v>
      </c>
      <c r="B9911" t="s">
        <v>768</v>
      </c>
      <c r="C9911" t="s">
        <v>7</v>
      </c>
      <c r="D9911" t="s">
        <v>817</v>
      </c>
      <c r="E9911">
        <v>1</v>
      </c>
      <c r="F9911" s="111">
        <v>21.95</v>
      </c>
      <c r="G9911" s="111">
        <v>21.95</v>
      </c>
    </row>
    <row r="9912" spans="1:7" x14ac:dyDescent="0.25">
      <c r="A9912" s="87">
        <v>41989</v>
      </c>
      <c r="B9912" t="s">
        <v>796</v>
      </c>
      <c r="C9912" t="s">
        <v>20</v>
      </c>
      <c r="D9912" t="s">
        <v>815</v>
      </c>
      <c r="E9912">
        <v>2</v>
      </c>
      <c r="F9912" s="111">
        <v>22.95</v>
      </c>
      <c r="G9912" s="111">
        <v>45.9</v>
      </c>
    </row>
    <row r="9913" spans="1:7" x14ac:dyDescent="0.25">
      <c r="A9913" s="87">
        <v>41947</v>
      </c>
      <c r="B9913" t="s">
        <v>773</v>
      </c>
      <c r="C9913" t="s">
        <v>729</v>
      </c>
      <c r="D9913" t="s">
        <v>817</v>
      </c>
      <c r="E9913">
        <v>2</v>
      </c>
      <c r="F9913" s="111">
        <v>22.95</v>
      </c>
      <c r="G9913" s="111">
        <v>45.9</v>
      </c>
    </row>
    <row r="9914" spans="1:7" x14ac:dyDescent="0.25">
      <c r="A9914" s="87">
        <v>41664</v>
      </c>
      <c r="B9914" t="s">
        <v>760</v>
      </c>
      <c r="C9914" t="s">
        <v>729</v>
      </c>
      <c r="D9914" t="s">
        <v>813</v>
      </c>
      <c r="E9914">
        <v>1</v>
      </c>
      <c r="F9914" s="111">
        <v>24</v>
      </c>
      <c r="G9914" s="111">
        <v>24</v>
      </c>
    </row>
    <row r="9915" spans="1:7" x14ac:dyDescent="0.25">
      <c r="A9915" s="87">
        <v>41613</v>
      </c>
      <c r="B9915" t="s">
        <v>747</v>
      </c>
      <c r="C9915" t="s">
        <v>7</v>
      </c>
      <c r="D9915" t="s">
        <v>828</v>
      </c>
      <c r="E9915">
        <v>1</v>
      </c>
      <c r="F9915" s="111">
        <v>19</v>
      </c>
      <c r="G9915" s="111">
        <v>19</v>
      </c>
    </row>
    <row r="9916" spans="1:7" x14ac:dyDescent="0.25">
      <c r="A9916" s="87">
        <v>41624</v>
      </c>
      <c r="B9916" t="s">
        <v>795</v>
      </c>
      <c r="C9916" t="s">
        <v>729</v>
      </c>
      <c r="D9916" t="s">
        <v>811</v>
      </c>
      <c r="E9916">
        <v>3</v>
      </c>
      <c r="F9916" s="111">
        <v>79.95</v>
      </c>
      <c r="G9916" s="111">
        <v>239.85</v>
      </c>
    </row>
    <row r="9917" spans="1:7" x14ac:dyDescent="0.25">
      <c r="A9917" s="87">
        <v>41636</v>
      </c>
      <c r="B9917" t="s">
        <v>797</v>
      </c>
      <c r="C9917" t="s">
        <v>20</v>
      </c>
      <c r="D9917" t="s">
        <v>814</v>
      </c>
      <c r="E9917">
        <v>2</v>
      </c>
      <c r="F9917" s="111">
        <v>33</v>
      </c>
      <c r="G9917" s="111">
        <v>66</v>
      </c>
    </row>
    <row r="9918" spans="1:7" x14ac:dyDescent="0.25">
      <c r="A9918" s="87">
        <v>41958</v>
      </c>
      <c r="B9918" t="s">
        <v>763</v>
      </c>
      <c r="C9918" t="s">
        <v>20</v>
      </c>
      <c r="D9918" t="s">
        <v>813</v>
      </c>
      <c r="E9918">
        <v>3</v>
      </c>
      <c r="F9918" s="111">
        <v>24</v>
      </c>
      <c r="G9918" s="111">
        <v>72</v>
      </c>
    </row>
    <row r="9919" spans="1:7" x14ac:dyDescent="0.25">
      <c r="A9919" s="87">
        <v>41993</v>
      </c>
      <c r="B9919" t="s">
        <v>780</v>
      </c>
      <c r="C9919" t="s">
        <v>21</v>
      </c>
      <c r="D9919" t="s">
        <v>2395</v>
      </c>
      <c r="E9919">
        <v>2</v>
      </c>
      <c r="F9919" s="111">
        <v>19</v>
      </c>
      <c r="G9919" s="111">
        <v>38</v>
      </c>
    </row>
    <row r="9920" spans="1:7" x14ac:dyDescent="0.25">
      <c r="A9920" s="87">
        <v>41374</v>
      </c>
      <c r="B9920" t="s">
        <v>758</v>
      </c>
      <c r="C9920" t="s">
        <v>729</v>
      </c>
      <c r="D9920" t="s">
        <v>815</v>
      </c>
      <c r="E9920">
        <v>2</v>
      </c>
      <c r="F9920" s="111">
        <v>22.95</v>
      </c>
      <c r="G9920" s="111">
        <v>45.9</v>
      </c>
    </row>
    <row r="9921" spans="1:7" x14ac:dyDescent="0.25">
      <c r="A9921" s="87">
        <v>41457</v>
      </c>
      <c r="B9921" t="s">
        <v>760</v>
      </c>
      <c r="C9921" t="s">
        <v>729</v>
      </c>
      <c r="D9921" t="s">
        <v>815</v>
      </c>
      <c r="E9921">
        <v>2</v>
      </c>
      <c r="F9921" s="111">
        <v>22.95</v>
      </c>
      <c r="G9921" s="111">
        <v>45.9</v>
      </c>
    </row>
    <row r="9922" spans="1:7" x14ac:dyDescent="0.25">
      <c r="A9922" s="87">
        <v>41615</v>
      </c>
      <c r="B9922" t="s">
        <v>786</v>
      </c>
      <c r="C9922" t="s">
        <v>20</v>
      </c>
      <c r="D9922" t="s">
        <v>814</v>
      </c>
      <c r="E9922">
        <v>2</v>
      </c>
      <c r="F9922" s="111">
        <v>33</v>
      </c>
      <c r="G9922" s="111">
        <v>66</v>
      </c>
    </row>
    <row r="9923" spans="1:7" x14ac:dyDescent="0.25">
      <c r="A9923" s="87">
        <v>41793</v>
      </c>
      <c r="B9923" t="s">
        <v>823</v>
      </c>
      <c r="C9923" t="s">
        <v>729</v>
      </c>
      <c r="D9923" t="s">
        <v>2394</v>
      </c>
      <c r="E9923">
        <v>3</v>
      </c>
      <c r="F9923" s="111">
        <v>24</v>
      </c>
      <c r="G9923" s="111">
        <v>72</v>
      </c>
    </row>
    <row r="9924" spans="1:7" x14ac:dyDescent="0.25">
      <c r="A9924" s="87">
        <v>41579</v>
      </c>
      <c r="B9924" t="s">
        <v>800</v>
      </c>
      <c r="C9924" t="s">
        <v>21</v>
      </c>
      <c r="D9924" t="s">
        <v>818</v>
      </c>
      <c r="E9924">
        <v>2</v>
      </c>
      <c r="F9924" s="111">
        <v>27.5</v>
      </c>
      <c r="G9924" s="111">
        <v>55</v>
      </c>
    </row>
    <row r="9925" spans="1:7" x14ac:dyDescent="0.25">
      <c r="A9925" s="87">
        <v>41595</v>
      </c>
      <c r="B9925" t="s">
        <v>763</v>
      </c>
      <c r="C9925" t="s">
        <v>20</v>
      </c>
      <c r="D9925" t="s">
        <v>815</v>
      </c>
      <c r="E9925">
        <v>3</v>
      </c>
      <c r="F9925" s="111">
        <v>22.95</v>
      </c>
      <c r="G9925" s="111">
        <v>68.849999999999994</v>
      </c>
    </row>
    <row r="9926" spans="1:7" x14ac:dyDescent="0.25">
      <c r="A9926" s="87">
        <v>41702</v>
      </c>
      <c r="B9926" t="s">
        <v>821</v>
      </c>
      <c r="C9926" t="s">
        <v>21</v>
      </c>
      <c r="D9926" t="s">
        <v>818</v>
      </c>
      <c r="E9926">
        <v>3</v>
      </c>
      <c r="F9926" s="111">
        <v>27.5</v>
      </c>
      <c r="G9926" s="111">
        <v>82.5</v>
      </c>
    </row>
    <row r="9927" spans="1:7" x14ac:dyDescent="0.25">
      <c r="A9927" s="87">
        <v>41999</v>
      </c>
      <c r="B9927" t="s">
        <v>824</v>
      </c>
      <c r="C9927" t="s">
        <v>7</v>
      </c>
      <c r="D9927" t="s">
        <v>2394</v>
      </c>
      <c r="E9927">
        <v>2</v>
      </c>
      <c r="F9927" s="111">
        <v>23</v>
      </c>
      <c r="G9927" s="111">
        <v>46</v>
      </c>
    </row>
    <row r="9928" spans="1:7" x14ac:dyDescent="0.25">
      <c r="A9928" s="87">
        <v>41584</v>
      </c>
      <c r="B9928" t="s">
        <v>786</v>
      </c>
      <c r="C9928" t="s">
        <v>20</v>
      </c>
      <c r="D9928" t="s">
        <v>818</v>
      </c>
      <c r="E9928">
        <v>2</v>
      </c>
      <c r="F9928" s="111">
        <v>26.5</v>
      </c>
      <c r="G9928" s="111">
        <v>53</v>
      </c>
    </row>
    <row r="9929" spans="1:7" x14ac:dyDescent="0.25">
      <c r="A9929" s="87">
        <v>41671</v>
      </c>
      <c r="B9929" t="s">
        <v>821</v>
      </c>
      <c r="C9929" t="s">
        <v>21</v>
      </c>
      <c r="D9929" t="s">
        <v>813</v>
      </c>
      <c r="E9929">
        <v>12</v>
      </c>
      <c r="F9929" s="111">
        <v>23.75</v>
      </c>
      <c r="G9929" s="111">
        <v>285</v>
      </c>
    </row>
    <row r="9930" spans="1:7" x14ac:dyDescent="0.25">
      <c r="A9930" s="87">
        <v>41634</v>
      </c>
      <c r="B9930" t="s">
        <v>771</v>
      </c>
      <c r="C9930" t="s">
        <v>21</v>
      </c>
      <c r="D9930" t="s">
        <v>814</v>
      </c>
      <c r="E9930">
        <v>3</v>
      </c>
      <c r="F9930" s="111">
        <v>34</v>
      </c>
      <c r="G9930" s="111">
        <v>102</v>
      </c>
    </row>
    <row r="9931" spans="1:7" x14ac:dyDescent="0.25">
      <c r="A9931" s="87">
        <v>41398</v>
      </c>
      <c r="B9931" t="s">
        <v>804</v>
      </c>
      <c r="C9931" t="s">
        <v>7</v>
      </c>
      <c r="D9931" t="s">
        <v>2394</v>
      </c>
      <c r="E9931">
        <v>14</v>
      </c>
      <c r="F9931" s="111">
        <v>21.85</v>
      </c>
      <c r="G9931" s="111">
        <v>305.89999999999998</v>
      </c>
    </row>
    <row r="9932" spans="1:7" x14ac:dyDescent="0.25">
      <c r="A9932" s="87">
        <v>41592</v>
      </c>
      <c r="B9932" t="s">
        <v>807</v>
      </c>
      <c r="C9932" t="s">
        <v>7</v>
      </c>
      <c r="D9932" t="s">
        <v>817</v>
      </c>
      <c r="E9932">
        <v>3</v>
      </c>
      <c r="F9932" s="111">
        <v>21.95</v>
      </c>
      <c r="G9932" s="111">
        <v>65.849999999999994</v>
      </c>
    </row>
    <row r="9933" spans="1:7" x14ac:dyDescent="0.25">
      <c r="A9933" s="87">
        <v>41622</v>
      </c>
      <c r="B9933" t="s">
        <v>769</v>
      </c>
      <c r="C9933" t="s">
        <v>21</v>
      </c>
      <c r="D9933" t="s">
        <v>2393</v>
      </c>
      <c r="E9933">
        <v>3</v>
      </c>
      <c r="F9933" s="111">
        <v>23.5</v>
      </c>
      <c r="G9933" s="111">
        <v>70.5</v>
      </c>
    </row>
    <row r="9934" spans="1:7" x14ac:dyDescent="0.25">
      <c r="A9934" s="87">
        <v>41981</v>
      </c>
      <c r="B9934" t="s">
        <v>756</v>
      </c>
      <c r="C9934" t="s">
        <v>7</v>
      </c>
      <c r="D9934" t="s">
        <v>828</v>
      </c>
      <c r="E9934">
        <v>2</v>
      </c>
      <c r="F9934" s="111">
        <v>19</v>
      </c>
      <c r="G9934" s="111">
        <v>38</v>
      </c>
    </row>
    <row r="9935" spans="1:7" x14ac:dyDescent="0.25">
      <c r="A9935" s="87">
        <v>41632</v>
      </c>
      <c r="B9935" t="s">
        <v>766</v>
      </c>
      <c r="C9935" t="s">
        <v>21</v>
      </c>
      <c r="D9935" t="s">
        <v>817</v>
      </c>
      <c r="E9935">
        <v>2</v>
      </c>
      <c r="F9935" s="111">
        <v>22.95</v>
      </c>
      <c r="G9935" s="111">
        <v>45.9</v>
      </c>
    </row>
    <row r="9936" spans="1:7" x14ac:dyDescent="0.25">
      <c r="A9936" s="87">
        <v>41538</v>
      </c>
      <c r="B9936" t="s">
        <v>780</v>
      </c>
      <c r="C9936" t="s">
        <v>21</v>
      </c>
      <c r="D9936" t="s">
        <v>814</v>
      </c>
      <c r="E9936">
        <v>1</v>
      </c>
      <c r="F9936" s="111">
        <v>34</v>
      </c>
      <c r="G9936" s="111">
        <v>34</v>
      </c>
    </row>
    <row r="9937" spans="1:7" x14ac:dyDescent="0.25">
      <c r="A9937" s="87">
        <v>41960</v>
      </c>
      <c r="B9937" t="s">
        <v>760</v>
      </c>
      <c r="C9937" t="s">
        <v>729</v>
      </c>
      <c r="D9937" t="s">
        <v>817</v>
      </c>
      <c r="E9937">
        <v>2</v>
      </c>
      <c r="F9937" s="111">
        <v>22.95</v>
      </c>
      <c r="G9937" s="111">
        <v>45.9</v>
      </c>
    </row>
    <row r="9938" spans="1:7" x14ac:dyDescent="0.25">
      <c r="A9938" s="87">
        <v>41637</v>
      </c>
      <c r="B9938" t="s">
        <v>767</v>
      </c>
      <c r="C9938" t="s">
        <v>729</v>
      </c>
      <c r="D9938" t="s">
        <v>814</v>
      </c>
      <c r="E9938">
        <v>1</v>
      </c>
      <c r="F9938" s="111">
        <v>33</v>
      </c>
      <c r="G9938" s="111">
        <v>33</v>
      </c>
    </row>
    <row r="9939" spans="1:7" x14ac:dyDescent="0.25">
      <c r="A9939" s="87">
        <v>41594</v>
      </c>
      <c r="B9939" t="s">
        <v>805</v>
      </c>
      <c r="C9939" t="s">
        <v>21</v>
      </c>
      <c r="D9939" t="s">
        <v>814</v>
      </c>
      <c r="E9939">
        <v>2</v>
      </c>
      <c r="F9939" s="111">
        <v>34</v>
      </c>
      <c r="G9939" s="111">
        <v>68</v>
      </c>
    </row>
    <row r="9940" spans="1:7" x14ac:dyDescent="0.25">
      <c r="A9940" s="87">
        <v>41590</v>
      </c>
      <c r="B9940" t="s">
        <v>781</v>
      </c>
      <c r="C9940" t="s">
        <v>7</v>
      </c>
      <c r="D9940" t="s">
        <v>818</v>
      </c>
      <c r="E9940">
        <v>2</v>
      </c>
      <c r="F9940" s="111">
        <v>26.5</v>
      </c>
      <c r="G9940" s="111">
        <v>53</v>
      </c>
    </row>
    <row r="9941" spans="1:7" x14ac:dyDescent="0.25">
      <c r="A9941" s="87">
        <v>41611</v>
      </c>
      <c r="B9941" t="s">
        <v>780</v>
      </c>
      <c r="C9941" t="s">
        <v>21</v>
      </c>
      <c r="D9941" t="s">
        <v>828</v>
      </c>
      <c r="E9941">
        <v>2</v>
      </c>
      <c r="F9941" s="111">
        <v>21</v>
      </c>
      <c r="G9941" s="111">
        <v>42</v>
      </c>
    </row>
    <row r="9942" spans="1:7" x14ac:dyDescent="0.25">
      <c r="A9942" s="87">
        <v>41960</v>
      </c>
      <c r="B9942" t="s">
        <v>778</v>
      </c>
      <c r="C9942" t="s">
        <v>21</v>
      </c>
      <c r="D9942" t="s">
        <v>813</v>
      </c>
      <c r="E9942">
        <v>3</v>
      </c>
      <c r="F9942" s="111">
        <v>25</v>
      </c>
      <c r="G9942" s="111">
        <v>75</v>
      </c>
    </row>
    <row r="9943" spans="1:7" x14ac:dyDescent="0.25">
      <c r="A9943" s="87">
        <v>41973</v>
      </c>
      <c r="B9943" t="s">
        <v>804</v>
      </c>
      <c r="C9943" t="s">
        <v>7</v>
      </c>
      <c r="D9943" t="s">
        <v>812</v>
      </c>
      <c r="E9943">
        <v>23</v>
      </c>
      <c r="F9943" s="111">
        <v>18</v>
      </c>
      <c r="G9943" s="111">
        <v>414</v>
      </c>
    </row>
    <row r="9944" spans="1:7" x14ac:dyDescent="0.25">
      <c r="A9944" s="87">
        <v>41623</v>
      </c>
      <c r="B9944" t="s">
        <v>785</v>
      </c>
      <c r="C9944" t="s">
        <v>7</v>
      </c>
      <c r="D9944" t="s">
        <v>817</v>
      </c>
      <c r="E9944">
        <v>4</v>
      </c>
      <c r="F9944" s="111">
        <v>21.95</v>
      </c>
      <c r="G9944" s="111">
        <v>87.8</v>
      </c>
    </row>
    <row r="9945" spans="1:7" x14ac:dyDescent="0.25">
      <c r="A9945" s="87">
        <v>41712</v>
      </c>
      <c r="B9945" t="s">
        <v>799</v>
      </c>
      <c r="C9945" t="s">
        <v>729</v>
      </c>
      <c r="D9945" t="s">
        <v>813</v>
      </c>
      <c r="E9945">
        <v>3</v>
      </c>
      <c r="F9945" s="111">
        <v>24</v>
      </c>
      <c r="G9945" s="111">
        <v>72</v>
      </c>
    </row>
    <row r="9946" spans="1:7" x14ac:dyDescent="0.25">
      <c r="A9946" s="87">
        <v>41450</v>
      </c>
      <c r="B9946" t="s">
        <v>771</v>
      </c>
      <c r="C9946" t="s">
        <v>21</v>
      </c>
      <c r="D9946" t="s">
        <v>812</v>
      </c>
      <c r="E9946">
        <v>2</v>
      </c>
      <c r="F9946" s="111">
        <v>19.95</v>
      </c>
      <c r="G9946" s="111">
        <v>39.9</v>
      </c>
    </row>
    <row r="9947" spans="1:7" x14ac:dyDescent="0.25">
      <c r="A9947" s="87">
        <v>42000</v>
      </c>
      <c r="B9947" t="s">
        <v>772</v>
      </c>
      <c r="C9947" t="s">
        <v>21</v>
      </c>
      <c r="D9947" t="s">
        <v>817</v>
      </c>
      <c r="E9947">
        <v>2</v>
      </c>
      <c r="F9947" s="111">
        <v>22.95</v>
      </c>
      <c r="G9947" s="111">
        <v>45.9</v>
      </c>
    </row>
    <row r="9948" spans="1:7" x14ac:dyDescent="0.25">
      <c r="A9948" s="87">
        <v>41951</v>
      </c>
      <c r="B9948" t="s">
        <v>801</v>
      </c>
      <c r="C9948" t="s">
        <v>7</v>
      </c>
      <c r="D9948" t="s">
        <v>815</v>
      </c>
      <c r="E9948">
        <v>2</v>
      </c>
      <c r="F9948" s="111">
        <v>21.95</v>
      </c>
      <c r="G9948" s="111">
        <v>43.9</v>
      </c>
    </row>
    <row r="9949" spans="1:7" x14ac:dyDescent="0.25">
      <c r="A9949" s="87">
        <v>41609</v>
      </c>
      <c r="B9949" t="s">
        <v>766</v>
      </c>
      <c r="C9949" t="s">
        <v>21</v>
      </c>
      <c r="D9949" t="s">
        <v>815</v>
      </c>
      <c r="E9949">
        <v>2</v>
      </c>
      <c r="F9949" s="111">
        <v>22.95</v>
      </c>
      <c r="G9949" s="111">
        <v>45.9</v>
      </c>
    </row>
    <row r="9950" spans="1:7" x14ac:dyDescent="0.25">
      <c r="A9950" s="87">
        <v>41599</v>
      </c>
      <c r="B9950" t="s">
        <v>752</v>
      </c>
      <c r="C9950" t="s">
        <v>729</v>
      </c>
      <c r="D9950" t="s">
        <v>816</v>
      </c>
      <c r="E9950">
        <v>2</v>
      </c>
      <c r="F9950" s="111">
        <v>29</v>
      </c>
      <c r="G9950" s="111">
        <v>58</v>
      </c>
    </row>
    <row r="9951" spans="1:7" x14ac:dyDescent="0.25">
      <c r="A9951" s="87">
        <v>41958</v>
      </c>
      <c r="B9951" t="s">
        <v>748</v>
      </c>
      <c r="C9951" t="s">
        <v>729</v>
      </c>
      <c r="D9951" t="s">
        <v>815</v>
      </c>
      <c r="E9951">
        <v>2</v>
      </c>
      <c r="F9951" s="111">
        <v>22.95</v>
      </c>
      <c r="G9951" s="111">
        <v>45.9</v>
      </c>
    </row>
    <row r="9952" spans="1:7" x14ac:dyDescent="0.25">
      <c r="A9952" s="87">
        <v>42002</v>
      </c>
      <c r="B9952" t="s">
        <v>791</v>
      </c>
      <c r="C9952" t="s">
        <v>729</v>
      </c>
      <c r="D9952" t="s">
        <v>828</v>
      </c>
      <c r="E9952">
        <v>1</v>
      </c>
      <c r="F9952" s="111">
        <v>20</v>
      </c>
      <c r="G9952" s="111">
        <v>20</v>
      </c>
    </row>
    <row r="9953" spans="1:7" x14ac:dyDescent="0.25">
      <c r="A9953" s="87">
        <v>41968</v>
      </c>
      <c r="B9953" t="s">
        <v>806</v>
      </c>
      <c r="C9953" t="s">
        <v>21</v>
      </c>
      <c r="D9953" t="s">
        <v>817</v>
      </c>
      <c r="E9953">
        <v>3</v>
      </c>
      <c r="F9953" s="111">
        <v>22.95</v>
      </c>
      <c r="G9953" s="111">
        <v>68.849999999999994</v>
      </c>
    </row>
    <row r="9954" spans="1:7" x14ac:dyDescent="0.25">
      <c r="A9954" s="87">
        <v>41554</v>
      </c>
      <c r="B9954" t="s">
        <v>754</v>
      </c>
      <c r="C9954" t="s">
        <v>20</v>
      </c>
      <c r="D9954" t="s">
        <v>813</v>
      </c>
      <c r="E9954">
        <v>1</v>
      </c>
      <c r="F9954" s="111">
        <v>24</v>
      </c>
      <c r="G9954" s="111">
        <v>24</v>
      </c>
    </row>
    <row r="9955" spans="1:7" x14ac:dyDescent="0.25">
      <c r="A9955" s="87">
        <v>41972</v>
      </c>
      <c r="B9955" t="s">
        <v>743</v>
      </c>
      <c r="C9955" t="s">
        <v>21</v>
      </c>
      <c r="D9955" t="s">
        <v>814</v>
      </c>
      <c r="E9955">
        <v>2</v>
      </c>
      <c r="F9955" s="111">
        <v>34</v>
      </c>
      <c r="G9955" s="111">
        <v>68</v>
      </c>
    </row>
    <row r="9956" spans="1:7" x14ac:dyDescent="0.25">
      <c r="A9956" s="87">
        <v>41905</v>
      </c>
      <c r="B9956" t="s">
        <v>801</v>
      </c>
      <c r="C9956" t="s">
        <v>7</v>
      </c>
      <c r="D9956" t="s">
        <v>814</v>
      </c>
      <c r="E9956">
        <v>2</v>
      </c>
      <c r="F9956" s="111">
        <v>32</v>
      </c>
      <c r="G9956" s="111">
        <v>64</v>
      </c>
    </row>
    <row r="9957" spans="1:7" x14ac:dyDescent="0.25">
      <c r="A9957" s="87">
        <v>41633</v>
      </c>
      <c r="B9957" t="s">
        <v>748</v>
      </c>
      <c r="C9957" t="s">
        <v>729</v>
      </c>
      <c r="D9957" t="s">
        <v>812</v>
      </c>
      <c r="E9957">
        <v>2</v>
      </c>
      <c r="F9957" s="111">
        <v>19.95</v>
      </c>
      <c r="G9957" s="111">
        <v>39.9</v>
      </c>
    </row>
    <row r="9958" spans="1:7" x14ac:dyDescent="0.25">
      <c r="A9958" s="87">
        <v>41949</v>
      </c>
      <c r="B9958" t="s">
        <v>760</v>
      </c>
      <c r="C9958" t="s">
        <v>729</v>
      </c>
      <c r="D9958" t="s">
        <v>812</v>
      </c>
      <c r="E9958">
        <v>3</v>
      </c>
      <c r="F9958" s="111">
        <v>19.95</v>
      </c>
      <c r="G9958" s="111">
        <v>59.85</v>
      </c>
    </row>
    <row r="9959" spans="1:7" x14ac:dyDescent="0.25">
      <c r="A9959" s="87">
        <v>41983</v>
      </c>
      <c r="B9959" t="s">
        <v>762</v>
      </c>
      <c r="C9959" t="s">
        <v>729</v>
      </c>
      <c r="D9959" t="s">
        <v>815</v>
      </c>
      <c r="E9959">
        <v>1</v>
      </c>
      <c r="F9959" s="111">
        <v>22.95</v>
      </c>
      <c r="G9959" s="111">
        <v>22.95</v>
      </c>
    </row>
    <row r="9960" spans="1:7" x14ac:dyDescent="0.25">
      <c r="A9960" s="87">
        <v>41949</v>
      </c>
      <c r="B9960" t="s">
        <v>747</v>
      </c>
      <c r="C9960" t="s">
        <v>7</v>
      </c>
      <c r="D9960" t="s">
        <v>2393</v>
      </c>
      <c r="E9960">
        <v>2</v>
      </c>
      <c r="F9960" s="111">
        <v>22.5</v>
      </c>
      <c r="G9960" s="111">
        <v>45</v>
      </c>
    </row>
    <row r="9961" spans="1:7" x14ac:dyDescent="0.25">
      <c r="A9961" s="87">
        <v>41809</v>
      </c>
      <c r="B9961" t="s">
        <v>775</v>
      </c>
      <c r="C9961" t="s">
        <v>20</v>
      </c>
      <c r="D9961" t="s">
        <v>816</v>
      </c>
      <c r="E9961">
        <v>3</v>
      </c>
      <c r="F9961" s="111">
        <v>29</v>
      </c>
      <c r="G9961" s="111">
        <v>87</v>
      </c>
    </row>
    <row r="9962" spans="1:7" x14ac:dyDescent="0.25">
      <c r="A9962" s="87">
        <v>41662</v>
      </c>
      <c r="B9962" t="s">
        <v>764</v>
      </c>
      <c r="C9962" t="s">
        <v>729</v>
      </c>
      <c r="D9962" t="s">
        <v>815</v>
      </c>
      <c r="E9962">
        <v>1</v>
      </c>
      <c r="F9962" s="111">
        <v>22.95</v>
      </c>
      <c r="G9962" s="111">
        <v>22.95</v>
      </c>
    </row>
    <row r="9963" spans="1:7" x14ac:dyDescent="0.25">
      <c r="A9963" s="87">
        <v>41602</v>
      </c>
      <c r="B9963" t="s">
        <v>787</v>
      </c>
      <c r="C9963" t="s">
        <v>729</v>
      </c>
      <c r="D9963" t="s">
        <v>2394</v>
      </c>
      <c r="E9963">
        <v>3</v>
      </c>
      <c r="F9963" s="111">
        <v>24</v>
      </c>
      <c r="G9963" s="111">
        <v>72</v>
      </c>
    </row>
    <row r="9964" spans="1:7" x14ac:dyDescent="0.25">
      <c r="A9964" s="87">
        <v>41447</v>
      </c>
      <c r="B9964" t="s">
        <v>773</v>
      </c>
      <c r="C9964" t="s">
        <v>729</v>
      </c>
      <c r="D9964" t="s">
        <v>816</v>
      </c>
      <c r="E9964">
        <v>1</v>
      </c>
      <c r="F9964" s="111">
        <v>29</v>
      </c>
      <c r="G9964" s="111">
        <v>29</v>
      </c>
    </row>
    <row r="9965" spans="1:7" x14ac:dyDescent="0.25">
      <c r="A9965" s="87">
        <v>41594</v>
      </c>
      <c r="B9965" t="s">
        <v>779</v>
      </c>
      <c r="C9965" t="s">
        <v>729</v>
      </c>
      <c r="D9965" t="s">
        <v>2393</v>
      </c>
      <c r="E9965">
        <v>3</v>
      </c>
      <c r="F9965" s="111">
        <v>23.5</v>
      </c>
      <c r="G9965" s="111">
        <v>70.5</v>
      </c>
    </row>
    <row r="9966" spans="1:7" x14ac:dyDescent="0.25">
      <c r="A9966" s="87">
        <v>41837</v>
      </c>
      <c r="B9966" t="s">
        <v>824</v>
      </c>
      <c r="C9966" t="s">
        <v>7</v>
      </c>
      <c r="D9966" t="s">
        <v>815</v>
      </c>
      <c r="E9966">
        <v>4</v>
      </c>
      <c r="F9966" s="111">
        <v>21.95</v>
      </c>
      <c r="G9966" s="111">
        <v>87.8</v>
      </c>
    </row>
    <row r="9967" spans="1:7" x14ac:dyDescent="0.25">
      <c r="A9967" s="87">
        <v>41615</v>
      </c>
      <c r="B9967" t="s">
        <v>769</v>
      </c>
      <c r="C9967" t="s">
        <v>21</v>
      </c>
      <c r="D9967" t="s">
        <v>816</v>
      </c>
      <c r="E9967">
        <v>3</v>
      </c>
      <c r="F9967" s="111">
        <v>30</v>
      </c>
      <c r="G9967" s="111">
        <v>90</v>
      </c>
    </row>
    <row r="9968" spans="1:7" x14ac:dyDescent="0.25">
      <c r="A9968" s="87">
        <v>41987</v>
      </c>
      <c r="B9968" t="s">
        <v>791</v>
      </c>
      <c r="C9968" t="s">
        <v>729</v>
      </c>
      <c r="D9968" t="s">
        <v>814</v>
      </c>
      <c r="E9968">
        <v>4</v>
      </c>
      <c r="F9968" s="111">
        <v>33</v>
      </c>
      <c r="G9968" s="111">
        <v>132</v>
      </c>
    </row>
    <row r="9969" spans="1:7" x14ac:dyDescent="0.25">
      <c r="A9969" s="87">
        <v>42000</v>
      </c>
      <c r="B9969" t="s">
        <v>795</v>
      </c>
      <c r="C9969" t="s">
        <v>729</v>
      </c>
      <c r="D9969" t="s">
        <v>828</v>
      </c>
      <c r="E9969">
        <v>2</v>
      </c>
      <c r="F9969" s="111">
        <v>20</v>
      </c>
      <c r="G9969" s="111">
        <v>40</v>
      </c>
    </row>
    <row r="9970" spans="1:7" x14ac:dyDescent="0.25">
      <c r="A9970" s="87">
        <v>41951</v>
      </c>
      <c r="B9970" t="s">
        <v>766</v>
      </c>
      <c r="C9970" t="s">
        <v>21</v>
      </c>
      <c r="D9970" t="s">
        <v>828</v>
      </c>
      <c r="E9970">
        <v>2</v>
      </c>
      <c r="F9970" s="111">
        <v>21</v>
      </c>
      <c r="G9970" s="111">
        <v>42</v>
      </c>
    </row>
    <row r="9971" spans="1:7" x14ac:dyDescent="0.25">
      <c r="A9971" s="87">
        <v>41613</v>
      </c>
      <c r="B9971" t="s">
        <v>752</v>
      </c>
      <c r="C9971" t="s">
        <v>729</v>
      </c>
      <c r="D9971" t="s">
        <v>814</v>
      </c>
      <c r="E9971">
        <v>2</v>
      </c>
      <c r="F9971" s="111">
        <v>33</v>
      </c>
      <c r="G9971" s="111">
        <v>66</v>
      </c>
    </row>
    <row r="9972" spans="1:7" x14ac:dyDescent="0.25">
      <c r="A9972" s="87">
        <v>41947</v>
      </c>
      <c r="B9972" t="s">
        <v>819</v>
      </c>
      <c r="C9972" t="s">
        <v>21</v>
      </c>
      <c r="D9972" t="s">
        <v>2394</v>
      </c>
      <c r="E9972">
        <v>2</v>
      </c>
      <c r="F9972" s="111">
        <v>25</v>
      </c>
      <c r="G9972" s="111">
        <v>50</v>
      </c>
    </row>
    <row r="9973" spans="1:7" x14ac:dyDescent="0.25">
      <c r="A9973" s="87">
        <v>41912</v>
      </c>
      <c r="B9973" t="s">
        <v>824</v>
      </c>
      <c r="C9973" t="s">
        <v>7</v>
      </c>
      <c r="D9973" t="s">
        <v>818</v>
      </c>
      <c r="E9973">
        <v>3</v>
      </c>
      <c r="F9973" s="111">
        <v>26.5</v>
      </c>
      <c r="G9973" s="111">
        <v>79.5</v>
      </c>
    </row>
    <row r="9974" spans="1:7" x14ac:dyDescent="0.25">
      <c r="A9974" s="87">
        <v>41614</v>
      </c>
      <c r="B9974" t="s">
        <v>745</v>
      </c>
      <c r="C9974" t="s">
        <v>20</v>
      </c>
      <c r="D9974" t="s">
        <v>817</v>
      </c>
      <c r="E9974">
        <v>2</v>
      </c>
      <c r="F9974" s="111">
        <v>22.95</v>
      </c>
      <c r="G9974" s="111">
        <v>45.9</v>
      </c>
    </row>
    <row r="9975" spans="1:7" x14ac:dyDescent="0.25">
      <c r="A9975" s="87">
        <v>41636</v>
      </c>
      <c r="B9975" t="s">
        <v>748</v>
      </c>
      <c r="C9975" t="s">
        <v>729</v>
      </c>
      <c r="D9975" t="s">
        <v>812</v>
      </c>
      <c r="E9975">
        <v>1</v>
      </c>
      <c r="F9975" s="111">
        <v>19.95</v>
      </c>
      <c r="G9975" s="111">
        <v>19.95</v>
      </c>
    </row>
    <row r="9976" spans="1:7" x14ac:dyDescent="0.25">
      <c r="A9976" s="87">
        <v>41753</v>
      </c>
      <c r="B9976" t="s">
        <v>824</v>
      </c>
      <c r="C9976" t="s">
        <v>7</v>
      </c>
      <c r="D9976" t="s">
        <v>817</v>
      </c>
      <c r="E9976">
        <v>3</v>
      </c>
      <c r="F9976" s="111">
        <v>21.95</v>
      </c>
      <c r="G9976" s="111">
        <v>65.849999999999994</v>
      </c>
    </row>
    <row r="9977" spans="1:7" x14ac:dyDescent="0.25">
      <c r="A9977" s="87">
        <v>41964</v>
      </c>
      <c r="B9977" t="s">
        <v>800</v>
      </c>
      <c r="C9977" t="s">
        <v>21</v>
      </c>
      <c r="D9977" t="s">
        <v>2394</v>
      </c>
      <c r="E9977">
        <v>2</v>
      </c>
      <c r="F9977" s="111">
        <v>25</v>
      </c>
      <c r="G9977" s="111">
        <v>50</v>
      </c>
    </row>
    <row r="9978" spans="1:7" x14ac:dyDescent="0.25">
      <c r="A9978" s="87">
        <v>41383</v>
      </c>
      <c r="B9978" t="s">
        <v>785</v>
      </c>
      <c r="C9978" t="s">
        <v>7</v>
      </c>
      <c r="D9978" t="s">
        <v>813</v>
      </c>
      <c r="E9978">
        <v>1</v>
      </c>
      <c r="F9978" s="111">
        <v>23</v>
      </c>
      <c r="G9978" s="111">
        <v>23</v>
      </c>
    </row>
    <row r="9979" spans="1:7" x14ac:dyDescent="0.25">
      <c r="A9979" s="87">
        <v>41997</v>
      </c>
      <c r="B9979" t="s">
        <v>780</v>
      </c>
      <c r="C9979" t="s">
        <v>21</v>
      </c>
      <c r="D9979" t="s">
        <v>815</v>
      </c>
      <c r="E9979">
        <v>1</v>
      </c>
      <c r="F9979" s="111">
        <v>22.95</v>
      </c>
      <c r="G9979" s="111">
        <v>22.95</v>
      </c>
    </row>
    <row r="9980" spans="1:7" x14ac:dyDescent="0.25">
      <c r="A9980" s="87">
        <v>41555</v>
      </c>
      <c r="B9980" t="s">
        <v>810</v>
      </c>
      <c r="C9980" t="s">
        <v>729</v>
      </c>
      <c r="D9980" t="s">
        <v>814</v>
      </c>
      <c r="E9980">
        <v>2</v>
      </c>
      <c r="F9980" s="111">
        <v>33</v>
      </c>
      <c r="G9980" s="111">
        <v>66</v>
      </c>
    </row>
    <row r="9981" spans="1:7" x14ac:dyDescent="0.25">
      <c r="A9981" s="87">
        <v>41574</v>
      </c>
      <c r="B9981" t="s">
        <v>824</v>
      </c>
      <c r="C9981" t="s">
        <v>7</v>
      </c>
      <c r="D9981" t="s">
        <v>2394</v>
      </c>
      <c r="E9981">
        <v>1</v>
      </c>
      <c r="F9981" s="111">
        <v>23</v>
      </c>
      <c r="G9981" s="111">
        <v>23</v>
      </c>
    </row>
    <row r="9982" spans="1:7" x14ac:dyDescent="0.25">
      <c r="A9982" s="87">
        <v>41989</v>
      </c>
      <c r="B9982" t="s">
        <v>788</v>
      </c>
      <c r="C9982" t="s">
        <v>7</v>
      </c>
      <c r="D9982" t="s">
        <v>828</v>
      </c>
      <c r="E9982">
        <v>3</v>
      </c>
      <c r="F9982" s="111">
        <v>19</v>
      </c>
      <c r="G9982" s="111">
        <v>57</v>
      </c>
    </row>
    <row r="9983" spans="1:7" x14ac:dyDescent="0.25">
      <c r="A9983" s="87">
        <v>41636</v>
      </c>
      <c r="B9983" t="s">
        <v>773</v>
      </c>
      <c r="C9983" t="s">
        <v>729</v>
      </c>
      <c r="D9983" t="s">
        <v>812</v>
      </c>
      <c r="E9983">
        <v>3</v>
      </c>
      <c r="F9983" s="111">
        <v>19.95</v>
      </c>
      <c r="G9983" s="111">
        <v>59.85</v>
      </c>
    </row>
    <row r="9984" spans="1:7" x14ac:dyDescent="0.25">
      <c r="A9984" s="87">
        <v>41598</v>
      </c>
      <c r="B9984" t="s">
        <v>752</v>
      </c>
      <c r="C9984" t="s">
        <v>729</v>
      </c>
      <c r="D9984" t="s">
        <v>828</v>
      </c>
      <c r="E9984">
        <v>2</v>
      </c>
      <c r="F9984" s="111">
        <v>20</v>
      </c>
      <c r="G9984" s="111">
        <v>40</v>
      </c>
    </row>
    <row r="9985" spans="1:7" x14ac:dyDescent="0.25">
      <c r="A9985" s="87">
        <v>41963</v>
      </c>
      <c r="B9985" t="s">
        <v>761</v>
      </c>
      <c r="C9985" t="s">
        <v>729</v>
      </c>
      <c r="D9985" t="s">
        <v>812</v>
      </c>
      <c r="E9985">
        <v>17</v>
      </c>
      <c r="F9985" s="111">
        <v>18.95</v>
      </c>
      <c r="G9985" s="111">
        <v>322.14999999999998</v>
      </c>
    </row>
    <row r="9986" spans="1:7" x14ac:dyDescent="0.25">
      <c r="A9986" s="87">
        <v>41579</v>
      </c>
      <c r="B9986" t="s">
        <v>787</v>
      </c>
      <c r="C9986" t="s">
        <v>729</v>
      </c>
      <c r="D9986" t="s">
        <v>828</v>
      </c>
      <c r="E9986">
        <v>1</v>
      </c>
      <c r="F9986" s="111">
        <v>20</v>
      </c>
      <c r="G9986" s="111">
        <v>20</v>
      </c>
    </row>
    <row r="9987" spans="1:7" x14ac:dyDescent="0.25">
      <c r="A9987" s="87">
        <v>41589</v>
      </c>
      <c r="B9987" t="s">
        <v>780</v>
      </c>
      <c r="C9987" t="s">
        <v>21</v>
      </c>
      <c r="D9987" t="s">
        <v>815</v>
      </c>
      <c r="E9987">
        <v>3</v>
      </c>
      <c r="F9987" s="111">
        <v>22.95</v>
      </c>
      <c r="G9987" s="111">
        <v>68.849999999999994</v>
      </c>
    </row>
    <row r="9988" spans="1:7" x14ac:dyDescent="0.25">
      <c r="A9988" s="87">
        <v>41781</v>
      </c>
      <c r="B9988" t="s">
        <v>788</v>
      </c>
      <c r="C9988" t="s">
        <v>7</v>
      </c>
      <c r="D9988" t="s">
        <v>813</v>
      </c>
      <c r="E9988">
        <v>3</v>
      </c>
      <c r="F9988" s="111">
        <v>23</v>
      </c>
      <c r="G9988" s="111">
        <v>69</v>
      </c>
    </row>
    <row r="9989" spans="1:7" x14ac:dyDescent="0.25">
      <c r="A9989" s="87">
        <v>42000</v>
      </c>
      <c r="B9989" t="s">
        <v>793</v>
      </c>
      <c r="C9989" t="s">
        <v>729</v>
      </c>
      <c r="D9989" t="s">
        <v>828</v>
      </c>
      <c r="E9989">
        <v>1</v>
      </c>
      <c r="F9989" s="111">
        <v>20</v>
      </c>
      <c r="G9989" s="111">
        <v>20</v>
      </c>
    </row>
    <row r="9990" spans="1:7" x14ac:dyDescent="0.25">
      <c r="A9990" s="87">
        <v>41980</v>
      </c>
      <c r="B9990" t="s">
        <v>761</v>
      </c>
      <c r="C9990" t="s">
        <v>729</v>
      </c>
      <c r="D9990" t="s">
        <v>814</v>
      </c>
      <c r="E9990">
        <v>3</v>
      </c>
      <c r="F9990" s="111">
        <v>33</v>
      </c>
      <c r="G9990" s="111">
        <v>99</v>
      </c>
    </row>
    <row r="9991" spans="1:7" x14ac:dyDescent="0.25">
      <c r="A9991" s="87">
        <v>41630</v>
      </c>
      <c r="B9991" t="s">
        <v>766</v>
      </c>
      <c r="C9991" t="s">
        <v>21</v>
      </c>
      <c r="D9991" t="s">
        <v>814</v>
      </c>
      <c r="E9991">
        <v>1</v>
      </c>
      <c r="F9991" s="111">
        <v>34</v>
      </c>
      <c r="G9991" s="111">
        <v>34</v>
      </c>
    </row>
    <row r="9992" spans="1:7" x14ac:dyDescent="0.25">
      <c r="A9992" s="87">
        <v>41635</v>
      </c>
      <c r="B9992" t="s">
        <v>795</v>
      </c>
      <c r="C9992" t="s">
        <v>729</v>
      </c>
      <c r="D9992" t="s">
        <v>817</v>
      </c>
      <c r="E9992">
        <v>2</v>
      </c>
      <c r="F9992" s="111">
        <v>22.95</v>
      </c>
      <c r="G9992" s="111">
        <v>45.9</v>
      </c>
    </row>
    <row r="9993" spans="1:7" x14ac:dyDescent="0.25">
      <c r="A9993" s="87">
        <v>41955</v>
      </c>
      <c r="B9993" t="s">
        <v>794</v>
      </c>
      <c r="C9993" t="s">
        <v>21</v>
      </c>
      <c r="D9993" t="s">
        <v>2393</v>
      </c>
      <c r="E9993">
        <v>2</v>
      </c>
      <c r="F9993" s="111">
        <v>23.5</v>
      </c>
      <c r="G9993" s="111">
        <v>47</v>
      </c>
    </row>
    <row r="9994" spans="1:7" x14ac:dyDescent="0.25">
      <c r="A9994" s="87">
        <v>41620</v>
      </c>
      <c r="B9994" t="s">
        <v>745</v>
      </c>
      <c r="C9994" t="s">
        <v>20</v>
      </c>
      <c r="D9994" t="s">
        <v>814</v>
      </c>
      <c r="E9994">
        <v>3</v>
      </c>
      <c r="F9994" s="111">
        <v>33</v>
      </c>
      <c r="G9994" s="111">
        <v>99</v>
      </c>
    </row>
    <row r="9995" spans="1:7" x14ac:dyDescent="0.25">
      <c r="A9995" s="87">
        <v>41457</v>
      </c>
      <c r="B9995" t="s">
        <v>782</v>
      </c>
      <c r="C9995" t="s">
        <v>7</v>
      </c>
      <c r="D9995" t="s">
        <v>2394</v>
      </c>
      <c r="E9995">
        <v>2</v>
      </c>
      <c r="F9995" s="111">
        <v>23</v>
      </c>
      <c r="G9995" s="111">
        <v>46</v>
      </c>
    </row>
    <row r="9996" spans="1:7" x14ac:dyDescent="0.25">
      <c r="A9996" s="87">
        <v>41599</v>
      </c>
      <c r="B9996" t="s">
        <v>752</v>
      </c>
      <c r="C9996" t="s">
        <v>729</v>
      </c>
      <c r="D9996" t="s">
        <v>814</v>
      </c>
      <c r="E9996">
        <v>4</v>
      </c>
      <c r="F9996" s="111">
        <v>33</v>
      </c>
      <c r="G9996" s="111">
        <v>132</v>
      </c>
    </row>
    <row r="9997" spans="1:7" x14ac:dyDescent="0.25">
      <c r="A9997" s="87">
        <v>41603</v>
      </c>
      <c r="B9997" t="s">
        <v>771</v>
      </c>
      <c r="C9997" t="s">
        <v>21</v>
      </c>
      <c r="D9997" t="s">
        <v>812</v>
      </c>
      <c r="E9997">
        <v>12</v>
      </c>
      <c r="F9997" s="111">
        <v>18.95</v>
      </c>
      <c r="G9997" s="111">
        <v>227.4</v>
      </c>
    </row>
    <row r="9998" spans="1:7" x14ac:dyDescent="0.25">
      <c r="A9998" s="87">
        <v>41997</v>
      </c>
      <c r="B9998" t="s">
        <v>821</v>
      </c>
      <c r="C9998" t="s">
        <v>21</v>
      </c>
      <c r="D9998" t="s">
        <v>2394</v>
      </c>
      <c r="E9998">
        <v>2</v>
      </c>
      <c r="F9998" s="111">
        <v>25</v>
      </c>
      <c r="G9998" s="111">
        <v>50</v>
      </c>
    </row>
    <row r="9999" spans="1:7" x14ac:dyDescent="0.25">
      <c r="A9999" s="87">
        <v>41581</v>
      </c>
      <c r="B9999" t="s">
        <v>774</v>
      </c>
      <c r="C9999" t="s">
        <v>21</v>
      </c>
      <c r="D9999" t="s">
        <v>2394</v>
      </c>
      <c r="E9999">
        <v>1</v>
      </c>
      <c r="F9999" s="111">
        <v>25</v>
      </c>
      <c r="G9999" s="111">
        <v>25</v>
      </c>
    </row>
    <row r="10000" spans="1:7" x14ac:dyDescent="0.25">
      <c r="A10000" s="87">
        <v>41522</v>
      </c>
      <c r="B10000" t="s">
        <v>748</v>
      </c>
      <c r="C10000" t="s">
        <v>729</v>
      </c>
      <c r="D10000" t="s">
        <v>816</v>
      </c>
      <c r="E10000">
        <v>2</v>
      </c>
      <c r="F10000" s="111">
        <v>29</v>
      </c>
      <c r="G10000" s="111">
        <v>58</v>
      </c>
    </row>
    <row r="10001" spans="1:7" x14ac:dyDescent="0.25">
      <c r="A10001" s="87">
        <v>41718</v>
      </c>
      <c r="B10001" t="s">
        <v>771</v>
      </c>
      <c r="C10001" t="s">
        <v>21</v>
      </c>
      <c r="D10001" t="s">
        <v>817</v>
      </c>
      <c r="E10001">
        <v>1</v>
      </c>
      <c r="F10001" s="111">
        <v>22.95</v>
      </c>
      <c r="G10001" s="111">
        <v>22.95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K10001"/>
  <sheetViews>
    <sheetView workbookViewId="0">
      <selection sqref="A1:A1048576"/>
    </sheetView>
  </sheetViews>
  <sheetFormatPr defaultRowHeight="15" x14ac:dyDescent="0.25"/>
  <cols>
    <col min="1" max="1" width="8.7109375" bestFit="1" customWidth="1"/>
    <col min="2" max="2" width="18.140625" bestFit="1" customWidth="1"/>
    <col min="3" max="3" width="14.140625" bestFit="1" customWidth="1"/>
    <col min="4" max="4" width="5.7109375" bestFit="1" customWidth="1"/>
    <col min="5" max="5" width="7.28515625" bestFit="1" customWidth="1"/>
    <col min="6" max="6" width="9.85546875" bestFit="1" customWidth="1"/>
    <col min="10" max="10" width="18.140625" bestFit="1" customWidth="1"/>
  </cols>
  <sheetData>
    <row r="1" spans="1:11" x14ac:dyDescent="0.25">
      <c r="A1" s="43" t="s">
        <v>722</v>
      </c>
      <c r="B1" s="43" t="s">
        <v>723</v>
      </c>
      <c r="C1" s="43" t="s">
        <v>2</v>
      </c>
      <c r="D1" s="43" t="s">
        <v>724</v>
      </c>
      <c r="E1" s="43" t="s">
        <v>462</v>
      </c>
      <c r="F1" s="44" t="s">
        <v>725</v>
      </c>
      <c r="J1" s="43" t="s">
        <v>723</v>
      </c>
      <c r="K1" s="44" t="s">
        <v>3</v>
      </c>
    </row>
    <row r="2" spans="1:11" x14ac:dyDescent="0.25">
      <c r="A2" s="45">
        <v>41517</v>
      </c>
      <c r="B2" s="46" t="s">
        <v>819</v>
      </c>
      <c r="C2" s="46" t="s">
        <v>811</v>
      </c>
      <c r="D2" s="46">
        <v>2</v>
      </c>
      <c r="E2" s="47">
        <v>79.95</v>
      </c>
      <c r="F2" s="48">
        <v>159.9</v>
      </c>
      <c r="J2" s="46" t="s">
        <v>787</v>
      </c>
      <c r="K2" s="57" t="s">
        <v>729</v>
      </c>
    </row>
    <row r="3" spans="1:11" x14ac:dyDescent="0.25">
      <c r="A3" s="49">
        <v>41970</v>
      </c>
      <c r="B3" s="50" t="s">
        <v>820</v>
      </c>
      <c r="C3" s="50" t="s">
        <v>812</v>
      </c>
      <c r="D3" s="50">
        <v>2</v>
      </c>
      <c r="E3" s="51">
        <v>19.95</v>
      </c>
      <c r="F3" s="52">
        <v>39.9</v>
      </c>
      <c r="J3" s="50" t="s">
        <v>766</v>
      </c>
      <c r="K3" s="58" t="s">
        <v>21</v>
      </c>
    </row>
    <row r="4" spans="1:11" x14ac:dyDescent="0.25">
      <c r="A4" s="45">
        <v>41585</v>
      </c>
      <c r="B4" s="46" t="s">
        <v>821</v>
      </c>
      <c r="C4" s="46" t="s">
        <v>813</v>
      </c>
      <c r="D4" s="46">
        <v>3</v>
      </c>
      <c r="E4" s="47">
        <v>25</v>
      </c>
      <c r="F4" s="48">
        <v>75</v>
      </c>
      <c r="J4" s="46" t="s">
        <v>747</v>
      </c>
      <c r="K4" s="57" t="s">
        <v>7</v>
      </c>
    </row>
    <row r="5" spans="1:11" x14ac:dyDescent="0.25">
      <c r="A5" s="49">
        <v>41792</v>
      </c>
      <c r="B5" s="50" t="s">
        <v>822</v>
      </c>
      <c r="C5" s="50" t="s">
        <v>814</v>
      </c>
      <c r="D5" s="50">
        <v>3</v>
      </c>
      <c r="E5" s="51">
        <v>33</v>
      </c>
      <c r="F5" s="52">
        <v>99</v>
      </c>
      <c r="J5" s="50" t="s">
        <v>788</v>
      </c>
      <c r="K5" s="58" t="s">
        <v>7</v>
      </c>
    </row>
    <row r="6" spans="1:11" x14ac:dyDescent="0.25">
      <c r="A6" s="45">
        <v>41487</v>
      </c>
      <c r="B6" s="46" t="s">
        <v>823</v>
      </c>
      <c r="C6" s="46" t="s">
        <v>815</v>
      </c>
      <c r="D6" s="46">
        <v>2</v>
      </c>
      <c r="E6" s="47">
        <v>22.95</v>
      </c>
      <c r="F6" s="48">
        <v>45.9</v>
      </c>
      <c r="J6" s="46" t="s">
        <v>751</v>
      </c>
      <c r="K6" s="57" t="s">
        <v>21</v>
      </c>
    </row>
    <row r="7" spans="1:11" x14ac:dyDescent="0.25">
      <c r="A7" s="49">
        <v>41957</v>
      </c>
      <c r="B7" s="50" t="s">
        <v>824</v>
      </c>
      <c r="C7" s="50" t="s">
        <v>816</v>
      </c>
      <c r="D7" s="50">
        <v>1</v>
      </c>
      <c r="E7" s="51">
        <v>28</v>
      </c>
      <c r="F7" s="52">
        <v>28</v>
      </c>
      <c r="J7" s="50" t="s">
        <v>765</v>
      </c>
      <c r="K7" s="58" t="s">
        <v>729</v>
      </c>
    </row>
    <row r="8" spans="1:11" x14ac:dyDescent="0.25">
      <c r="A8" s="45">
        <v>41591</v>
      </c>
      <c r="B8" s="46" t="s">
        <v>739</v>
      </c>
      <c r="C8" s="46" t="s">
        <v>826</v>
      </c>
      <c r="D8" s="46">
        <v>3</v>
      </c>
      <c r="E8" s="47">
        <v>23.5</v>
      </c>
      <c r="F8" s="48">
        <v>70.5</v>
      </c>
      <c r="J8" s="46" t="s">
        <v>743</v>
      </c>
      <c r="K8" s="57" t="s">
        <v>21</v>
      </c>
    </row>
    <row r="9" spans="1:11" x14ac:dyDescent="0.25">
      <c r="A9" s="49">
        <v>41947</v>
      </c>
      <c r="B9" s="50" t="s">
        <v>741</v>
      </c>
      <c r="C9" s="50" t="s">
        <v>815</v>
      </c>
      <c r="D9" s="50">
        <v>2</v>
      </c>
      <c r="E9" s="51">
        <v>22.95</v>
      </c>
      <c r="F9" s="52">
        <v>45.9</v>
      </c>
      <c r="J9" s="50" t="s">
        <v>761</v>
      </c>
      <c r="K9" s="58" t="s">
        <v>729</v>
      </c>
    </row>
    <row r="10" spans="1:11" x14ac:dyDescent="0.25">
      <c r="A10" s="45">
        <v>41969</v>
      </c>
      <c r="B10" s="46" t="s">
        <v>823</v>
      </c>
      <c r="C10" s="46" t="s">
        <v>817</v>
      </c>
      <c r="D10" s="46">
        <v>1</v>
      </c>
      <c r="E10" s="47">
        <v>22.95</v>
      </c>
      <c r="F10" s="48">
        <v>22.95</v>
      </c>
      <c r="J10" s="46" t="s">
        <v>739</v>
      </c>
      <c r="K10" s="57" t="s">
        <v>729</v>
      </c>
    </row>
    <row r="11" spans="1:11" x14ac:dyDescent="0.25">
      <c r="A11" s="49">
        <v>41828</v>
      </c>
      <c r="B11" s="50" t="s">
        <v>743</v>
      </c>
      <c r="C11" s="50" t="s">
        <v>827</v>
      </c>
      <c r="D11" s="50">
        <v>2</v>
      </c>
      <c r="E11" s="51">
        <v>25</v>
      </c>
      <c r="F11" s="52">
        <v>50</v>
      </c>
      <c r="J11" s="50" t="s">
        <v>798</v>
      </c>
      <c r="K11" s="58" t="s">
        <v>20</v>
      </c>
    </row>
    <row r="12" spans="1:11" x14ac:dyDescent="0.25">
      <c r="A12" s="45">
        <v>41979</v>
      </c>
      <c r="B12" s="46" t="s">
        <v>745</v>
      </c>
      <c r="C12" s="46" t="s">
        <v>814</v>
      </c>
      <c r="D12" s="46">
        <v>2</v>
      </c>
      <c r="E12" s="47">
        <v>33</v>
      </c>
      <c r="F12" s="48">
        <v>66</v>
      </c>
      <c r="J12" s="46" t="s">
        <v>768</v>
      </c>
      <c r="K12" s="57" t="s">
        <v>7</v>
      </c>
    </row>
    <row r="13" spans="1:11" x14ac:dyDescent="0.25">
      <c r="A13" s="49">
        <v>41622</v>
      </c>
      <c r="B13" s="50" t="s">
        <v>746</v>
      </c>
      <c r="C13" s="50" t="s">
        <v>826</v>
      </c>
      <c r="D13" s="50">
        <v>1</v>
      </c>
      <c r="E13" s="51">
        <v>23.5</v>
      </c>
      <c r="F13" s="52">
        <v>23.5</v>
      </c>
      <c r="J13" s="50" t="s">
        <v>773</v>
      </c>
      <c r="K13" s="58" t="s">
        <v>729</v>
      </c>
    </row>
    <row r="14" spans="1:11" x14ac:dyDescent="0.25">
      <c r="A14" s="45">
        <v>41609</v>
      </c>
      <c r="B14" s="46" t="s">
        <v>747</v>
      </c>
      <c r="C14" s="46" t="s">
        <v>815</v>
      </c>
      <c r="D14" s="46">
        <v>4</v>
      </c>
      <c r="E14" s="47">
        <v>21.95</v>
      </c>
      <c r="F14" s="48">
        <v>87.8</v>
      </c>
      <c r="J14" s="46" t="s">
        <v>793</v>
      </c>
      <c r="K14" s="57" t="s">
        <v>729</v>
      </c>
    </row>
    <row r="15" spans="1:11" x14ac:dyDescent="0.25">
      <c r="A15" s="49">
        <v>41954</v>
      </c>
      <c r="B15" s="50" t="s">
        <v>821</v>
      </c>
      <c r="C15" s="50" t="s">
        <v>814</v>
      </c>
      <c r="D15" s="50">
        <v>2</v>
      </c>
      <c r="E15" s="51">
        <v>34</v>
      </c>
      <c r="F15" s="52">
        <v>68</v>
      </c>
      <c r="J15" s="50" t="s">
        <v>752</v>
      </c>
      <c r="K15" s="58" t="s">
        <v>729</v>
      </c>
    </row>
    <row r="16" spans="1:11" x14ac:dyDescent="0.25">
      <c r="A16" s="45">
        <v>41711</v>
      </c>
      <c r="B16" s="46" t="s">
        <v>745</v>
      </c>
      <c r="C16" s="46" t="s">
        <v>812</v>
      </c>
      <c r="D16" s="46">
        <v>1</v>
      </c>
      <c r="E16" s="47">
        <v>19.95</v>
      </c>
      <c r="F16" s="48">
        <v>19.95</v>
      </c>
      <c r="J16" s="46" t="s">
        <v>776</v>
      </c>
      <c r="K16" s="57" t="s">
        <v>20</v>
      </c>
    </row>
    <row r="17" spans="1:11" x14ac:dyDescent="0.25">
      <c r="A17" s="49">
        <v>41306</v>
      </c>
      <c r="B17" s="50" t="s">
        <v>823</v>
      </c>
      <c r="C17" s="50" t="s">
        <v>827</v>
      </c>
      <c r="D17" s="50">
        <v>1</v>
      </c>
      <c r="E17" s="51">
        <v>24</v>
      </c>
      <c r="F17" s="52">
        <v>24</v>
      </c>
      <c r="J17" s="50" t="s">
        <v>810</v>
      </c>
      <c r="K17" s="58" t="s">
        <v>729</v>
      </c>
    </row>
    <row r="18" spans="1:11" x14ac:dyDescent="0.25">
      <c r="A18" s="45">
        <v>41284</v>
      </c>
      <c r="B18" s="46" t="s">
        <v>748</v>
      </c>
      <c r="C18" s="46" t="s">
        <v>811</v>
      </c>
      <c r="D18" s="46">
        <v>1</v>
      </c>
      <c r="E18" s="47">
        <v>79.95</v>
      </c>
      <c r="F18" s="48">
        <v>79.95</v>
      </c>
      <c r="J18" s="46" t="s">
        <v>778</v>
      </c>
      <c r="K18" s="57" t="s">
        <v>21</v>
      </c>
    </row>
    <row r="19" spans="1:11" x14ac:dyDescent="0.25">
      <c r="A19" s="49">
        <v>41958</v>
      </c>
      <c r="B19" s="50" t="s">
        <v>749</v>
      </c>
      <c r="C19" s="50" t="s">
        <v>814</v>
      </c>
      <c r="D19" s="50">
        <v>9</v>
      </c>
      <c r="E19" s="51">
        <v>34</v>
      </c>
      <c r="F19" s="52">
        <v>306</v>
      </c>
      <c r="J19" s="50" t="s">
        <v>819</v>
      </c>
      <c r="K19" s="58" t="s">
        <v>21</v>
      </c>
    </row>
    <row r="20" spans="1:11" x14ac:dyDescent="0.25">
      <c r="A20" s="45">
        <v>41620</v>
      </c>
      <c r="B20" s="46" t="s">
        <v>750</v>
      </c>
      <c r="C20" s="46" t="s">
        <v>812</v>
      </c>
      <c r="D20" s="46">
        <v>1</v>
      </c>
      <c r="E20" s="47">
        <v>19.95</v>
      </c>
      <c r="F20" s="48">
        <v>19.95</v>
      </c>
      <c r="J20" s="46" t="s">
        <v>763</v>
      </c>
      <c r="K20" s="57" t="s">
        <v>20</v>
      </c>
    </row>
    <row r="21" spans="1:11" x14ac:dyDescent="0.25">
      <c r="A21" s="49">
        <v>41965</v>
      </c>
      <c r="B21" s="50" t="s">
        <v>745</v>
      </c>
      <c r="C21" s="50" t="s">
        <v>815</v>
      </c>
      <c r="D21" s="50">
        <v>3</v>
      </c>
      <c r="E21" s="51">
        <v>22.95</v>
      </c>
      <c r="F21" s="52">
        <v>68.849999999999994</v>
      </c>
      <c r="J21" s="50" t="s">
        <v>749</v>
      </c>
      <c r="K21" s="58" t="s">
        <v>21</v>
      </c>
    </row>
    <row r="22" spans="1:11" x14ac:dyDescent="0.25">
      <c r="A22" s="45">
        <v>41830</v>
      </c>
      <c r="B22" s="46" t="s">
        <v>748</v>
      </c>
      <c r="C22" s="46" t="s">
        <v>814</v>
      </c>
      <c r="D22" s="46">
        <v>3</v>
      </c>
      <c r="E22" s="47">
        <v>33</v>
      </c>
      <c r="F22" s="48">
        <v>99</v>
      </c>
      <c r="J22" s="46" t="s">
        <v>820</v>
      </c>
      <c r="K22" s="57" t="s">
        <v>729</v>
      </c>
    </row>
    <row r="23" spans="1:11" x14ac:dyDescent="0.25">
      <c r="A23" s="49">
        <v>41635</v>
      </c>
      <c r="B23" s="50" t="s">
        <v>751</v>
      </c>
      <c r="C23" s="50" t="s">
        <v>814</v>
      </c>
      <c r="D23" s="50">
        <v>2</v>
      </c>
      <c r="E23" s="51">
        <v>34</v>
      </c>
      <c r="F23" s="52">
        <v>68</v>
      </c>
      <c r="J23" s="50" t="s">
        <v>781</v>
      </c>
      <c r="K23" s="58" t="s">
        <v>7</v>
      </c>
    </row>
    <row r="24" spans="1:11" x14ac:dyDescent="0.25">
      <c r="A24" s="45">
        <v>41545</v>
      </c>
      <c r="B24" s="46" t="s">
        <v>752</v>
      </c>
      <c r="C24" s="46" t="s">
        <v>818</v>
      </c>
      <c r="D24" s="46">
        <v>1</v>
      </c>
      <c r="E24" s="47">
        <v>27.5</v>
      </c>
      <c r="F24" s="48">
        <v>27.5</v>
      </c>
      <c r="J24" s="46" t="s">
        <v>775</v>
      </c>
      <c r="K24" s="57" t="s">
        <v>20</v>
      </c>
    </row>
    <row r="25" spans="1:11" x14ac:dyDescent="0.25">
      <c r="A25" s="49">
        <v>41579</v>
      </c>
      <c r="B25" s="50" t="s">
        <v>754</v>
      </c>
      <c r="C25" s="50" t="s">
        <v>815</v>
      </c>
      <c r="D25" s="50">
        <v>2</v>
      </c>
      <c r="E25" s="51">
        <v>22.95</v>
      </c>
      <c r="F25" s="52">
        <v>45.9</v>
      </c>
      <c r="J25" s="50" t="s">
        <v>771</v>
      </c>
      <c r="K25" s="58" t="s">
        <v>21</v>
      </c>
    </row>
    <row r="26" spans="1:11" x14ac:dyDescent="0.25">
      <c r="A26" s="45">
        <v>41578</v>
      </c>
      <c r="B26" s="46" t="s">
        <v>743</v>
      </c>
      <c r="C26" s="46" t="s">
        <v>828</v>
      </c>
      <c r="D26" s="46">
        <v>24</v>
      </c>
      <c r="E26" s="47">
        <v>19.95</v>
      </c>
      <c r="F26" s="48">
        <v>478.8</v>
      </c>
      <c r="J26" s="46" t="s">
        <v>746</v>
      </c>
      <c r="K26" s="57" t="s">
        <v>729</v>
      </c>
    </row>
    <row r="27" spans="1:11" x14ac:dyDescent="0.25">
      <c r="A27" s="49">
        <v>41806</v>
      </c>
      <c r="B27" s="50" t="s">
        <v>752</v>
      </c>
      <c r="C27" s="50" t="s">
        <v>826</v>
      </c>
      <c r="D27" s="50">
        <v>2</v>
      </c>
      <c r="E27" s="51">
        <v>23.5</v>
      </c>
      <c r="F27" s="52">
        <v>47</v>
      </c>
      <c r="J27" s="50" t="s">
        <v>804</v>
      </c>
      <c r="K27" s="58" t="s">
        <v>7</v>
      </c>
    </row>
    <row r="28" spans="1:11" x14ac:dyDescent="0.25">
      <c r="A28" s="45">
        <v>41599</v>
      </c>
      <c r="B28" s="46" t="s">
        <v>749</v>
      </c>
      <c r="C28" s="46" t="s">
        <v>827</v>
      </c>
      <c r="D28" s="46">
        <v>3</v>
      </c>
      <c r="E28" s="47">
        <v>25</v>
      </c>
      <c r="F28" s="48">
        <v>75</v>
      </c>
      <c r="J28" s="46" t="s">
        <v>785</v>
      </c>
      <c r="K28" s="57" t="s">
        <v>7</v>
      </c>
    </row>
    <row r="29" spans="1:11" x14ac:dyDescent="0.25">
      <c r="A29" s="49">
        <v>41966</v>
      </c>
      <c r="B29" s="50" t="s">
        <v>752</v>
      </c>
      <c r="C29" s="50" t="s">
        <v>812</v>
      </c>
      <c r="D29" s="50">
        <v>3</v>
      </c>
      <c r="E29" s="51">
        <v>19.95</v>
      </c>
      <c r="F29" s="52">
        <v>59.85</v>
      </c>
      <c r="J29" s="50" t="s">
        <v>754</v>
      </c>
      <c r="K29" s="58" t="s">
        <v>20</v>
      </c>
    </row>
    <row r="30" spans="1:11" x14ac:dyDescent="0.25">
      <c r="A30" s="45">
        <v>41299</v>
      </c>
      <c r="B30" s="46" t="s">
        <v>752</v>
      </c>
      <c r="C30" s="46" t="s">
        <v>827</v>
      </c>
      <c r="D30" s="46">
        <v>2</v>
      </c>
      <c r="E30" s="47">
        <v>24</v>
      </c>
      <c r="F30" s="48">
        <v>48</v>
      </c>
      <c r="J30" s="46" t="s">
        <v>789</v>
      </c>
      <c r="K30" s="57" t="s">
        <v>20</v>
      </c>
    </row>
    <row r="31" spans="1:11" x14ac:dyDescent="0.25">
      <c r="A31" s="49">
        <v>41389</v>
      </c>
      <c r="B31" s="50" t="s">
        <v>756</v>
      </c>
      <c r="C31" s="50" t="s">
        <v>827</v>
      </c>
      <c r="D31" s="50">
        <v>1</v>
      </c>
      <c r="E31" s="51">
        <v>23</v>
      </c>
      <c r="F31" s="52">
        <v>23</v>
      </c>
      <c r="J31" s="50" t="s">
        <v>796</v>
      </c>
      <c r="K31" s="58" t="s">
        <v>20</v>
      </c>
    </row>
    <row r="32" spans="1:11" x14ac:dyDescent="0.25">
      <c r="A32" s="45">
        <v>41952</v>
      </c>
      <c r="B32" s="46" t="s">
        <v>757</v>
      </c>
      <c r="C32" s="46" t="s">
        <v>828</v>
      </c>
      <c r="D32" s="46">
        <v>1</v>
      </c>
      <c r="E32" s="47">
        <v>20</v>
      </c>
      <c r="F32" s="48">
        <v>20</v>
      </c>
      <c r="J32" s="46" t="s">
        <v>799</v>
      </c>
      <c r="K32" s="57" t="s">
        <v>729</v>
      </c>
    </row>
    <row r="33" spans="1:11" x14ac:dyDescent="0.25">
      <c r="A33" s="49">
        <v>41600</v>
      </c>
      <c r="B33" s="50" t="s">
        <v>758</v>
      </c>
      <c r="C33" s="50" t="s">
        <v>812</v>
      </c>
      <c r="D33" s="50">
        <v>3</v>
      </c>
      <c r="E33" s="51">
        <v>19.95</v>
      </c>
      <c r="F33" s="52">
        <v>59.85</v>
      </c>
      <c r="J33" s="50" t="s">
        <v>770</v>
      </c>
      <c r="K33" s="58" t="s">
        <v>21</v>
      </c>
    </row>
    <row r="34" spans="1:11" x14ac:dyDescent="0.25">
      <c r="A34" s="45">
        <v>41613</v>
      </c>
      <c r="B34" s="46" t="s">
        <v>823</v>
      </c>
      <c r="C34" s="46" t="s">
        <v>816</v>
      </c>
      <c r="D34" s="46">
        <v>15</v>
      </c>
      <c r="E34" s="47">
        <v>27.55</v>
      </c>
      <c r="F34" s="48">
        <v>413.25</v>
      </c>
      <c r="J34" s="46" t="s">
        <v>803</v>
      </c>
      <c r="K34" s="57" t="s">
        <v>21</v>
      </c>
    </row>
    <row r="35" spans="1:11" x14ac:dyDescent="0.25">
      <c r="A35" s="49">
        <v>41959</v>
      </c>
      <c r="B35" s="50" t="s">
        <v>759</v>
      </c>
      <c r="C35" s="50" t="s">
        <v>812</v>
      </c>
      <c r="D35" s="50">
        <v>2</v>
      </c>
      <c r="E35" s="51">
        <v>19.95</v>
      </c>
      <c r="F35" s="52">
        <v>39.9</v>
      </c>
      <c r="J35" s="50" t="s">
        <v>809</v>
      </c>
      <c r="K35" s="58" t="s">
        <v>21</v>
      </c>
    </row>
    <row r="36" spans="1:11" x14ac:dyDescent="0.25">
      <c r="A36" s="45">
        <v>41724</v>
      </c>
      <c r="B36" s="46" t="s">
        <v>747</v>
      </c>
      <c r="C36" s="46" t="s">
        <v>812</v>
      </c>
      <c r="D36" s="46">
        <v>3</v>
      </c>
      <c r="E36" s="47">
        <v>18.95</v>
      </c>
      <c r="F36" s="48">
        <v>56.85</v>
      </c>
      <c r="J36" s="46" t="s">
        <v>794</v>
      </c>
      <c r="K36" s="57" t="s">
        <v>21</v>
      </c>
    </row>
    <row r="37" spans="1:11" x14ac:dyDescent="0.25">
      <c r="A37" s="49">
        <v>41637</v>
      </c>
      <c r="B37" s="50" t="s">
        <v>760</v>
      </c>
      <c r="C37" s="50" t="s">
        <v>818</v>
      </c>
      <c r="D37" s="50">
        <v>3</v>
      </c>
      <c r="E37" s="51">
        <v>27.5</v>
      </c>
      <c r="F37" s="52">
        <v>82.5</v>
      </c>
      <c r="J37" s="50" t="s">
        <v>757</v>
      </c>
      <c r="K37" s="58" t="s">
        <v>729</v>
      </c>
    </row>
    <row r="38" spans="1:11" x14ac:dyDescent="0.25">
      <c r="A38" s="45">
        <v>41607</v>
      </c>
      <c r="B38" s="46" t="s">
        <v>761</v>
      </c>
      <c r="C38" s="46" t="s">
        <v>813</v>
      </c>
      <c r="D38" s="46">
        <v>3</v>
      </c>
      <c r="E38" s="47">
        <v>24</v>
      </c>
      <c r="F38" s="48">
        <v>72</v>
      </c>
      <c r="J38" s="46" t="s">
        <v>790</v>
      </c>
      <c r="K38" s="57" t="s">
        <v>7</v>
      </c>
    </row>
    <row r="39" spans="1:11" x14ac:dyDescent="0.25">
      <c r="A39" s="49">
        <v>41442</v>
      </c>
      <c r="B39" s="50" t="s">
        <v>762</v>
      </c>
      <c r="C39" s="50" t="s">
        <v>828</v>
      </c>
      <c r="D39" s="50">
        <v>4</v>
      </c>
      <c r="E39" s="51">
        <v>20</v>
      </c>
      <c r="F39" s="52">
        <v>80</v>
      </c>
      <c r="J39" s="50" t="s">
        <v>783</v>
      </c>
      <c r="K39" s="58" t="s">
        <v>21</v>
      </c>
    </row>
    <row r="40" spans="1:11" x14ac:dyDescent="0.25">
      <c r="A40" s="45">
        <v>41961</v>
      </c>
      <c r="B40" s="46" t="s">
        <v>745</v>
      </c>
      <c r="C40" s="46" t="s">
        <v>812</v>
      </c>
      <c r="D40" s="46">
        <v>3</v>
      </c>
      <c r="E40" s="47">
        <v>19.95</v>
      </c>
      <c r="F40" s="48">
        <v>59.85</v>
      </c>
      <c r="J40" s="46" t="s">
        <v>824</v>
      </c>
      <c r="K40" s="57" t="s">
        <v>7</v>
      </c>
    </row>
    <row r="41" spans="1:11" x14ac:dyDescent="0.25">
      <c r="A41" s="49">
        <v>41963</v>
      </c>
      <c r="B41" s="50" t="s">
        <v>763</v>
      </c>
      <c r="C41" s="50" t="s">
        <v>815</v>
      </c>
      <c r="D41" s="50">
        <v>1</v>
      </c>
      <c r="E41" s="51">
        <v>22.95</v>
      </c>
      <c r="F41" s="52">
        <v>22.95</v>
      </c>
      <c r="J41" s="50" t="s">
        <v>772</v>
      </c>
      <c r="K41" s="58" t="s">
        <v>21</v>
      </c>
    </row>
    <row r="42" spans="1:11" x14ac:dyDescent="0.25">
      <c r="A42" s="45">
        <v>41589</v>
      </c>
      <c r="B42" s="46" t="s">
        <v>757</v>
      </c>
      <c r="C42" s="46" t="s">
        <v>812</v>
      </c>
      <c r="D42" s="46">
        <v>3</v>
      </c>
      <c r="E42" s="47">
        <v>19.95</v>
      </c>
      <c r="F42" s="48">
        <v>59.85</v>
      </c>
      <c r="J42" s="46" t="s">
        <v>795</v>
      </c>
      <c r="K42" s="57" t="s">
        <v>729</v>
      </c>
    </row>
    <row r="43" spans="1:11" x14ac:dyDescent="0.25">
      <c r="A43" s="49">
        <v>41631</v>
      </c>
      <c r="B43" s="50" t="s">
        <v>764</v>
      </c>
      <c r="C43" s="50" t="s">
        <v>828</v>
      </c>
      <c r="D43" s="50">
        <v>2</v>
      </c>
      <c r="E43" s="51">
        <v>20</v>
      </c>
      <c r="F43" s="52">
        <v>40</v>
      </c>
      <c r="J43" s="50" t="s">
        <v>748</v>
      </c>
      <c r="K43" s="58" t="s">
        <v>729</v>
      </c>
    </row>
    <row r="44" spans="1:11" x14ac:dyDescent="0.25">
      <c r="A44" s="45">
        <v>41613</v>
      </c>
      <c r="B44" s="46" t="s">
        <v>739</v>
      </c>
      <c r="C44" s="46" t="s">
        <v>812</v>
      </c>
      <c r="D44" s="46">
        <v>2</v>
      </c>
      <c r="E44" s="47">
        <v>19.95</v>
      </c>
      <c r="F44" s="48">
        <v>39.9</v>
      </c>
      <c r="J44" s="46" t="s">
        <v>805</v>
      </c>
      <c r="K44" s="57" t="s">
        <v>21</v>
      </c>
    </row>
    <row r="45" spans="1:11" x14ac:dyDescent="0.25">
      <c r="A45" s="49">
        <v>41614</v>
      </c>
      <c r="B45" s="50" t="s">
        <v>824</v>
      </c>
      <c r="C45" s="50" t="s">
        <v>812</v>
      </c>
      <c r="D45" s="50">
        <v>1</v>
      </c>
      <c r="E45" s="51">
        <v>18.95</v>
      </c>
      <c r="F45" s="52">
        <v>18.95</v>
      </c>
      <c r="J45" s="50" t="s">
        <v>808</v>
      </c>
      <c r="K45" s="58" t="s">
        <v>20</v>
      </c>
    </row>
    <row r="46" spans="1:11" x14ac:dyDescent="0.25">
      <c r="A46" s="45">
        <v>41302</v>
      </c>
      <c r="B46" s="46" t="s">
        <v>765</v>
      </c>
      <c r="C46" s="46" t="s">
        <v>812</v>
      </c>
      <c r="D46" s="46">
        <v>2</v>
      </c>
      <c r="E46" s="47">
        <v>19.95</v>
      </c>
      <c r="F46" s="48">
        <v>39.9</v>
      </c>
      <c r="J46" s="46" t="s">
        <v>822</v>
      </c>
      <c r="K46" s="57" t="s">
        <v>729</v>
      </c>
    </row>
    <row r="47" spans="1:11" x14ac:dyDescent="0.25">
      <c r="A47" s="49">
        <v>41609</v>
      </c>
      <c r="B47" s="50" t="s">
        <v>766</v>
      </c>
      <c r="C47" s="50" t="s">
        <v>816</v>
      </c>
      <c r="D47" s="50">
        <v>3</v>
      </c>
      <c r="E47" s="51">
        <v>30</v>
      </c>
      <c r="F47" s="52">
        <v>90</v>
      </c>
      <c r="J47" s="50" t="s">
        <v>759</v>
      </c>
      <c r="K47" s="58" t="s">
        <v>729</v>
      </c>
    </row>
    <row r="48" spans="1:11" x14ac:dyDescent="0.25">
      <c r="A48" s="45">
        <v>41299</v>
      </c>
      <c r="B48" s="46" t="s">
        <v>767</v>
      </c>
      <c r="C48" s="46" t="s">
        <v>815</v>
      </c>
      <c r="D48" s="46">
        <v>1</v>
      </c>
      <c r="E48" s="47">
        <v>22.95</v>
      </c>
      <c r="F48" s="48">
        <v>22.95</v>
      </c>
      <c r="J48" s="46" t="s">
        <v>767</v>
      </c>
      <c r="K48" s="57" t="s">
        <v>729</v>
      </c>
    </row>
    <row r="49" spans="1:11" x14ac:dyDescent="0.25">
      <c r="A49" s="49">
        <v>41747</v>
      </c>
      <c r="B49" s="50" t="s">
        <v>768</v>
      </c>
      <c r="C49" s="50" t="s">
        <v>813</v>
      </c>
      <c r="D49" s="50">
        <v>2</v>
      </c>
      <c r="E49" s="51">
        <v>23</v>
      </c>
      <c r="F49" s="52">
        <v>46</v>
      </c>
      <c r="J49" s="50" t="s">
        <v>782</v>
      </c>
      <c r="K49" s="58" t="s">
        <v>7</v>
      </c>
    </row>
    <row r="50" spans="1:11" x14ac:dyDescent="0.25">
      <c r="A50" s="45">
        <v>41968</v>
      </c>
      <c r="B50" s="46" t="s">
        <v>769</v>
      </c>
      <c r="C50" s="46" t="s">
        <v>818</v>
      </c>
      <c r="D50" s="46">
        <v>3</v>
      </c>
      <c r="E50" s="47">
        <v>27.5</v>
      </c>
      <c r="F50" s="48">
        <v>82.5</v>
      </c>
      <c r="J50" s="46" t="s">
        <v>760</v>
      </c>
      <c r="K50" s="57" t="s">
        <v>729</v>
      </c>
    </row>
    <row r="51" spans="1:11" x14ac:dyDescent="0.25">
      <c r="A51" s="49">
        <v>41336</v>
      </c>
      <c r="B51" s="50" t="s">
        <v>770</v>
      </c>
      <c r="C51" s="50" t="s">
        <v>827</v>
      </c>
      <c r="D51" s="50">
        <v>2</v>
      </c>
      <c r="E51" s="51">
        <v>25</v>
      </c>
      <c r="F51" s="52">
        <v>50</v>
      </c>
      <c r="J51" s="50" t="s">
        <v>758</v>
      </c>
      <c r="K51" s="58" t="s">
        <v>729</v>
      </c>
    </row>
    <row r="52" spans="1:11" x14ac:dyDescent="0.25">
      <c r="A52" s="45">
        <v>41611</v>
      </c>
      <c r="B52" s="46" t="s">
        <v>771</v>
      </c>
      <c r="C52" s="46" t="s">
        <v>817</v>
      </c>
      <c r="D52" s="46">
        <v>2</v>
      </c>
      <c r="E52" s="47">
        <v>22.95</v>
      </c>
      <c r="F52" s="48">
        <v>45.9</v>
      </c>
      <c r="J52" s="46" t="s">
        <v>821</v>
      </c>
      <c r="K52" s="57" t="s">
        <v>21</v>
      </c>
    </row>
    <row r="53" spans="1:11" x14ac:dyDescent="0.25">
      <c r="A53" s="49">
        <v>41580</v>
      </c>
      <c r="B53" s="50" t="s">
        <v>772</v>
      </c>
      <c r="C53" s="50" t="s">
        <v>815</v>
      </c>
      <c r="D53" s="50">
        <v>1</v>
      </c>
      <c r="E53" s="51">
        <v>22.95</v>
      </c>
      <c r="F53" s="52">
        <v>22.95</v>
      </c>
      <c r="J53" s="50" t="s">
        <v>797</v>
      </c>
      <c r="K53" s="58" t="s">
        <v>20</v>
      </c>
    </row>
    <row r="54" spans="1:11" x14ac:dyDescent="0.25">
      <c r="A54" s="45">
        <v>41952</v>
      </c>
      <c r="B54" s="46" t="s">
        <v>739</v>
      </c>
      <c r="C54" s="46" t="s">
        <v>818</v>
      </c>
      <c r="D54" s="46">
        <v>1</v>
      </c>
      <c r="E54" s="47">
        <v>27.5</v>
      </c>
      <c r="F54" s="48">
        <v>27.5</v>
      </c>
      <c r="J54" s="46" t="s">
        <v>807</v>
      </c>
      <c r="K54" s="57" t="s">
        <v>7</v>
      </c>
    </row>
    <row r="55" spans="1:11" x14ac:dyDescent="0.25">
      <c r="A55" s="49">
        <v>41594</v>
      </c>
      <c r="B55" s="50" t="s">
        <v>748</v>
      </c>
      <c r="C55" s="50" t="s">
        <v>813</v>
      </c>
      <c r="D55" s="50">
        <v>11</v>
      </c>
      <c r="E55" s="51">
        <v>22.8</v>
      </c>
      <c r="F55" s="52">
        <v>250.8</v>
      </c>
      <c r="J55" s="50" t="s">
        <v>774</v>
      </c>
      <c r="K55" s="58" t="s">
        <v>21</v>
      </c>
    </row>
    <row r="56" spans="1:11" x14ac:dyDescent="0.25">
      <c r="A56" s="45">
        <v>41587</v>
      </c>
      <c r="B56" s="46" t="s">
        <v>766</v>
      </c>
      <c r="C56" s="46" t="s">
        <v>814</v>
      </c>
      <c r="D56" s="46">
        <v>2</v>
      </c>
      <c r="E56" s="47">
        <v>34</v>
      </c>
      <c r="F56" s="48">
        <v>68</v>
      </c>
      <c r="J56" s="46" t="s">
        <v>756</v>
      </c>
      <c r="K56" s="57" t="s">
        <v>7</v>
      </c>
    </row>
    <row r="57" spans="1:11" x14ac:dyDescent="0.25">
      <c r="A57" s="49">
        <v>41587</v>
      </c>
      <c r="B57" s="50" t="s">
        <v>773</v>
      </c>
      <c r="C57" s="50" t="s">
        <v>811</v>
      </c>
      <c r="D57" s="50">
        <v>2</v>
      </c>
      <c r="E57" s="51">
        <v>79.95</v>
      </c>
      <c r="F57" s="52">
        <v>159.9</v>
      </c>
      <c r="J57" s="50" t="s">
        <v>800</v>
      </c>
      <c r="K57" s="58" t="s">
        <v>21</v>
      </c>
    </row>
    <row r="58" spans="1:11" x14ac:dyDescent="0.25">
      <c r="A58" s="45">
        <v>41613</v>
      </c>
      <c r="B58" s="46" t="s">
        <v>774</v>
      </c>
      <c r="C58" s="46" t="s">
        <v>812</v>
      </c>
      <c r="D58" s="46">
        <v>3</v>
      </c>
      <c r="E58" s="47">
        <v>19.95</v>
      </c>
      <c r="F58" s="48">
        <v>59.85</v>
      </c>
      <c r="J58" s="46" t="s">
        <v>786</v>
      </c>
      <c r="K58" s="57" t="s">
        <v>20</v>
      </c>
    </row>
    <row r="59" spans="1:11" x14ac:dyDescent="0.25">
      <c r="A59" s="49">
        <v>41601</v>
      </c>
      <c r="B59" s="50" t="s">
        <v>770</v>
      </c>
      <c r="C59" s="50" t="s">
        <v>827</v>
      </c>
      <c r="D59" s="50">
        <v>2</v>
      </c>
      <c r="E59" s="51">
        <v>25</v>
      </c>
      <c r="F59" s="52">
        <v>50</v>
      </c>
      <c r="J59" s="50" t="s">
        <v>750</v>
      </c>
      <c r="K59" s="58" t="s">
        <v>21</v>
      </c>
    </row>
    <row r="60" spans="1:11" x14ac:dyDescent="0.25">
      <c r="A60" s="45">
        <v>41989</v>
      </c>
      <c r="B60" s="46" t="s">
        <v>823</v>
      </c>
      <c r="C60" s="46" t="s">
        <v>818</v>
      </c>
      <c r="D60" s="46">
        <v>18</v>
      </c>
      <c r="E60" s="47">
        <v>26.13</v>
      </c>
      <c r="F60" s="48">
        <v>470.34</v>
      </c>
      <c r="J60" s="46" t="s">
        <v>779</v>
      </c>
      <c r="K60" s="57" t="s">
        <v>729</v>
      </c>
    </row>
    <row r="61" spans="1:11" x14ac:dyDescent="0.25">
      <c r="A61" s="49">
        <v>41997</v>
      </c>
      <c r="B61" s="50" t="s">
        <v>774</v>
      </c>
      <c r="C61" s="50" t="s">
        <v>814</v>
      </c>
      <c r="D61" s="50">
        <v>2</v>
      </c>
      <c r="E61" s="51">
        <v>34</v>
      </c>
      <c r="F61" s="52">
        <v>68</v>
      </c>
      <c r="J61" s="50" t="s">
        <v>823</v>
      </c>
      <c r="K61" s="58" t="s">
        <v>729</v>
      </c>
    </row>
    <row r="62" spans="1:11" x14ac:dyDescent="0.25">
      <c r="A62" s="45">
        <v>41371</v>
      </c>
      <c r="B62" s="46" t="s">
        <v>762</v>
      </c>
      <c r="C62" s="46" t="s">
        <v>827</v>
      </c>
      <c r="D62" s="46">
        <v>15</v>
      </c>
      <c r="E62" s="47">
        <v>22.8</v>
      </c>
      <c r="F62" s="48">
        <v>342</v>
      </c>
      <c r="J62" s="46" t="s">
        <v>762</v>
      </c>
      <c r="K62" s="57" t="s">
        <v>729</v>
      </c>
    </row>
    <row r="63" spans="1:11" x14ac:dyDescent="0.25">
      <c r="A63" s="49">
        <v>41612</v>
      </c>
      <c r="B63" s="50" t="s">
        <v>775</v>
      </c>
      <c r="C63" s="50" t="s">
        <v>816</v>
      </c>
      <c r="D63" s="50">
        <v>1</v>
      </c>
      <c r="E63" s="51">
        <v>29</v>
      </c>
      <c r="F63" s="52">
        <v>29</v>
      </c>
      <c r="J63" s="50" t="s">
        <v>806</v>
      </c>
      <c r="K63" s="58" t="s">
        <v>21</v>
      </c>
    </row>
    <row r="64" spans="1:11" x14ac:dyDescent="0.25">
      <c r="A64" s="45">
        <v>41850</v>
      </c>
      <c r="B64" s="46" t="s">
        <v>776</v>
      </c>
      <c r="C64" s="46" t="s">
        <v>817</v>
      </c>
      <c r="D64" s="46">
        <v>2</v>
      </c>
      <c r="E64" s="47">
        <v>22.95</v>
      </c>
      <c r="F64" s="48">
        <v>45.9</v>
      </c>
      <c r="J64" s="46" t="s">
        <v>780</v>
      </c>
      <c r="K64" s="57" t="s">
        <v>21</v>
      </c>
    </row>
    <row r="65" spans="1:11" x14ac:dyDescent="0.25">
      <c r="A65" s="49">
        <v>41633</v>
      </c>
      <c r="B65" s="50" t="s">
        <v>763</v>
      </c>
      <c r="C65" s="50" t="s">
        <v>817</v>
      </c>
      <c r="D65" s="50">
        <v>1</v>
      </c>
      <c r="E65" s="51">
        <v>22.95</v>
      </c>
      <c r="F65" s="52">
        <v>22.95</v>
      </c>
      <c r="J65" s="50" t="s">
        <v>764</v>
      </c>
      <c r="K65" s="58" t="s">
        <v>729</v>
      </c>
    </row>
    <row r="66" spans="1:11" x14ac:dyDescent="0.25">
      <c r="A66" s="45">
        <v>41972</v>
      </c>
      <c r="B66" s="46" t="s">
        <v>773</v>
      </c>
      <c r="C66" s="46" t="s">
        <v>827</v>
      </c>
      <c r="D66" s="46">
        <v>2</v>
      </c>
      <c r="E66" s="47">
        <v>24</v>
      </c>
      <c r="F66" s="48">
        <v>48</v>
      </c>
      <c r="J66" s="46" t="s">
        <v>745</v>
      </c>
      <c r="K66" s="57" t="s">
        <v>20</v>
      </c>
    </row>
    <row r="67" spans="1:11" x14ac:dyDescent="0.25">
      <c r="A67" s="49">
        <v>41933</v>
      </c>
      <c r="B67" s="50" t="s">
        <v>772</v>
      </c>
      <c r="C67" s="50" t="s">
        <v>777</v>
      </c>
      <c r="D67" s="50">
        <v>3</v>
      </c>
      <c r="E67" s="51">
        <v>19</v>
      </c>
      <c r="F67" s="52">
        <v>57</v>
      </c>
      <c r="J67" s="50" t="s">
        <v>801</v>
      </c>
      <c r="K67" s="58" t="s">
        <v>7</v>
      </c>
    </row>
    <row r="68" spans="1:11" x14ac:dyDescent="0.25">
      <c r="A68" s="45">
        <v>41527</v>
      </c>
      <c r="B68" s="46" t="s">
        <v>778</v>
      </c>
      <c r="C68" s="46" t="s">
        <v>828</v>
      </c>
      <c r="D68" s="46">
        <v>2</v>
      </c>
      <c r="E68" s="47">
        <v>21</v>
      </c>
      <c r="F68" s="48">
        <v>42</v>
      </c>
      <c r="J68" s="46" t="s">
        <v>741</v>
      </c>
      <c r="K68" s="57" t="s">
        <v>21</v>
      </c>
    </row>
    <row r="69" spans="1:11" x14ac:dyDescent="0.25">
      <c r="A69" s="49">
        <v>41974</v>
      </c>
      <c r="B69" s="50" t="s">
        <v>779</v>
      </c>
      <c r="C69" s="50" t="s">
        <v>812</v>
      </c>
      <c r="D69" s="50">
        <v>2</v>
      </c>
      <c r="E69" s="51">
        <v>19.95</v>
      </c>
      <c r="F69" s="52">
        <v>39.9</v>
      </c>
      <c r="J69" s="50" t="s">
        <v>802</v>
      </c>
      <c r="K69" s="58" t="s">
        <v>21</v>
      </c>
    </row>
    <row r="70" spans="1:11" x14ac:dyDescent="0.25">
      <c r="A70" s="45">
        <v>41960</v>
      </c>
      <c r="B70" s="46" t="s">
        <v>751</v>
      </c>
      <c r="C70" s="46" t="s">
        <v>817</v>
      </c>
      <c r="D70" s="46">
        <v>1</v>
      </c>
      <c r="E70" s="47">
        <v>22.95</v>
      </c>
      <c r="F70" s="48">
        <v>22.95</v>
      </c>
      <c r="J70" s="46" t="s">
        <v>792</v>
      </c>
      <c r="K70" s="57" t="s">
        <v>729</v>
      </c>
    </row>
    <row r="71" spans="1:11" x14ac:dyDescent="0.25">
      <c r="A71" s="49">
        <v>41975</v>
      </c>
      <c r="B71" s="50" t="s">
        <v>766</v>
      </c>
      <c r="C71" s="50" t="s">
        <v>815</v>
      </c>
      <c r="D71" s="50">
        <v>4</v>
      </c>
      <c r="E71" s="51">
        <v>22.95</v>
      </c>
      <c r="F71" s="52">
        <v>91.8</v>
      </c>
      <c r="J71" s="50" t="s">
        <v>769</v>
      </c>
      <c r="K71" s="58" t="s">
        <v>21</v>
      </c>
    </row>
    <row r="72" spans="1:11" x14ac:dyDescent="0.25">
      <c r="A72" s="45">
        <v>41973</v>
      </c>
      <c r="B72" s="46" t="s">
        <v>779</v>
      </c>
      <c r="C72" s="46" t="s">
        <v>817</v>
      </c>
      <c r="D72" s="46">
        <v>3</v>
      </c>
      <c r="E72" s="47">
        <v>22.95</v>
      </c>
      <c r="F72" s="48">
        <v>68.849999999999994</v>
      </c>
      <c r="J72" s="46" t="s">
        <v>791</v>
      </c>
      <c r="K72" s="57" t="s">
        <v>729</v>
      </c>
    </row>
    <row r="73" spans="1:11" x14ac:dyDescent="0.25">
      <c r="A73" s="49">
        <v>41605</v>
      </c>
      <c r="B73" s="50" t="s">
        <v>739</v>
      </c>
      <c r="C73" s="50" t="s">
        <v>814</v>
      </c>
      <c r="D73" s="50">
        <v>2</v>
      </c>
      <c r="E73" s="51">
        <v>33</v>
      </c>
      <c r="F73" s="52">
        <v>66</v>
      </c>
      <c r="J73" s="54" t="s">
        <v>784</v>
      </c>
      <c r="K73" s="59" t="s">
        <v>20</v>
      </c>
    </row>
    <row r="74" spans="1:11" x14ac:dyDescent="0.25">
      <c r="A74" s="45">
        <v>41597</v>
      </c>
      <c r="B74" s="46" t="s">
        <v>762</v>
      </c>
      <c r="C74" s="46" t="s">
        <v>827</v>
      </c>
      <c r="D74" s="46">
        <v>1</v>
      </c>
      <c r="E74" s="47">
        <v>24</v>
      </c>
      <c r="F74" s="48">
        <v>24</v>
      </c>
    </row>
    <row r="75" spans="1:11" x14ac:dyDescent="0.25">
      <c r="A75" s="49">
        <v>41594</v>
      </c>
      <c r="B75" s="50" t="s">
        <v>780</v>
      </c>
      <c r="C75" s="50" t="s">
        <v>818</v>
      </c>
      <c r="D75" s="50">
        <v>2</v>
      </c>
      <c r="E75" s="51">
        <v>27.5</v>
      </c>
      <c r="F75" s="52">
        <v>55</v>
      </c>
    </row>
    <row r="76" spans="1:11" x14ac:dyDescent="0.25">
      <c r="A76" s="45">
        <v>41990</v>
      </c>
      <c r="B76" s="46" t="s">
        <v>780</v>
      </c>
      <c r="C76" s="46" t="s">
        <v>826</v>
      </c>
      <c r="D76" s="46">
        <v>3</v>
      </c>
      <c r="E76" s="47">
        <v>23.5</v>
      </c>
      <c r="F76" s="48">
        <v>70.5</v>
      </c>
    </row>
    <row r="77" spans="1:11" x14ac:dyDescent="0.25">
      <c r="A77" s="49">
        <v>41956</v>
      </c>
      <c r="B77" s="50" t="s">
        <v>768</v>
      </c>
      <c r="C77" s="50" t="s">
        <v>815</v>
      </c>
      <c r="D77" s="50">
        <v>1</v>
      </c>
      <c r="E77" s="51">
        <v>21.95</v>
      </c>
      <c r="F77" s="52">
        <v>21.95</v>
      </c>
    </row>
    <row r="78" spans="1:11" x14ac:dyDescent="0.25">
      <c r="A78" s="45">
        <v>41986</v>
      </c>
      <c r="B78" s="46" t="s">
        <v>766</v>
      </c>
      <c r="C78" s="46" t="s">
        <v>815</v>
      </c>
      <c r="D78" s="46">
        <v>2</v>
      </c>
      <c r="E78" s="47">
        <v>22.95</v>
      </c>
      <c r="F78" s="48">
        <v>45.9</v>
      </c>
    </row>
    <row r="79" spans="1:11" x14ac:dyDescent="0.25">
      <c r="A79" s="49">
        <v>41564</v>
      </c>
      <c r="B79" s="50" t="s">
        <v>746</v>
      </c>
      <c r="C79" s="50" t="s">
        <v>816</v>
      </c>
      <c r="D79" s="50">
        <v>7</v>
      </c>
      <c r="E79" s="51">
        <v>29</v>
      </c>
      <c r="F79" s="52">
        <v>203</v>
      </c>
    </row>
    <row r="80" spans="1:11" x14ac:dyDescent="0.25">
      <c r="A80" s="45">
        <v>41608</v>
      </c>
      <c r="B80" s="46" t="s">
        <v>824</v>
      </c>
      <c r="C80" s="46" t="s">
        <v>817</v>
      </c>
      <c r="D80" s="46">
        <v>3</v>
      </c>
      <c r="E80" s="47">
        <v>21.95</v>
      </c>
      <c r="F80" s="48">
        <v>65.849999999999994</v>
      </c>
    </row>
    <row r="81" spans="1:6" x14ac:dyDescent="0.25">
      <c r="A81" s="49">
        <v>41636</v>
      </c>
      <c r="B81" s="50" t="s">
        <v>781</v>
      </c>
      <c r="C81" s="50" t="s">
        <v>818</v>
      </c>
      <c r="D81" s="50">
        <v>1</v>
      </c>
      <c r="E81" s="51">
        <v>26.5</v>
      </c>
      <c r="F81" s="52">
        <v>26.5</v>
      </c>
    </row>
    <row r="82" spans="1:6" x14ac:dyDescent="0.25">
      <c r="A82" s="45">
        <v>41997</v>
      </c>
      <c r="B82" s="46" t="s">
        <v>782</v>
      </c>
      <c r="C82" s="46" t="s">
        <v>815</v>
      </c>
      <c r="D82" s="46">
        <v>25</v>
      </c>
      <c r="E82" s="47">
        <v>20.85</v>
      </c>
      <c r="F82" s="48">
        <v>521.25</v>
      </c>
    </row>
    <row r="83" spans="1:6" x14ac:dyDescent="0.25">
      <c r="A83" s="49">
        <v>41630</v>
      </c>
      <c r="B83" s="50" t="s">
        <v>745</v>
      </c>
      <c r="C83" s="50" t="s">
        <v>812</v>
      </c>
      <c r="D83" s="50">
        <v>20</v>
      </c>
      <c r="E83" s="51">
        <v>18.95</v>
      </c>
      <c r="F83" s="52">
        <v>379</v>
      </c>
    </row>
    <row r="84" spans="1:6" x14ac:dyDescent="0.25">
      <c r="A84" s="45">
        <v>41625</v>
      </c>
      <c r="B84" s="46" t="s">
        <v>746</v>
      </c>
      <c r="C84" s="46" t="s">
        <v>812</v>
      </c>
      <c r="D84" s="46">
        <v>2</v>
      </c>
      <c r="E84" s="47">
        <v>19.95</v>
      </c>
      <c r="F84" s="48">
        <v>39.9</v>
      </c>
    </row>
    <row r="85" spans="1:6" x14ac:dyDescent="0.25">
      <c r="A85" s="49">
        <v>41614</v>
      </c>
      <c r="B85" s="50" t="s">
        <v>783</v>
      </c>
      <c r="C85" s="50" t="s">
        <v>814</v>
      </c>
      <c r="D85" s="50">
        <v>3</v>
      </c>
      <c r="E85" s="51">
        <v>34</v>
      </c>
      <c r="F85" s="52">
        <v>102</v>
      </c>
    </row>
    <row r="86" spans="1:6" x14ac:dyDescent="0.25">
      <c r="A86" s="45">
        <v>41598</v>
      </c>
      <c r="B86" s="46" t="s">
        <v>746</v>
      </c>
      <c r="C86" s="46" t="s">
        <v>814</v>
      </c>
      <c r="D86" s="46">
        <v>1</v>
      </c>
      <c r="E86" s="47">
        <v>33</v>
      </c>
      <c r="F86" s="48">
        <v>33</v>
      </c>
    </row>
    <row r="87" spans="1:6" x14ac:dyDescent="0.25">
      <c r="A87" s="49">
        <v>41295</v>
      </c>
      <c r="B87" s="50" t="s">
        <v>748</v>
      </c>
      <c r="C87" s="50" t="s">
        <v>814</v>
      </c>
      <c r="D87" s="50">
        <v>3</v>
      </c>
      <c r="E87" s="51">
        <v>33</v>
      </c>
      <c r="F87" s="52">
        <v>99</v>
      </c>
    </row>
    <row r="88" spans="1:6" x14ac:dyDescent="0.25">
      <c r="A88" s="45">
        <v>41545</v>
      </c>
      <c r="B88" s="46" t="s">
        <v>782</v>
      </c>
      <c r="C88" s="46" t="s">
        <v>812</v>
      </c>
      <c r="D88" s="46">
        <v>3</v>
      </c>
      <c r="E88" s="47">
        <v>18.95</v>
      </c>
      <c r="F88" s="48">
        <v>56.85</v>
      </c>
    </row>
    <row r="89" spans="1:6" x14ac:dyDescent="0.25">
      <c r="A89" s="49">
        <v>41989</v>
      </c>
      <c r="B89" s="50" t="s">
        <v>754</v>
      </c>
      <c r="C89" s="50" t="s">
        <v>813</v>
      </c>
      <c r="D89" s="50">
        <v>1</v>
      </c>
      <c r="E89" s="51">
        <v>24</v>
      </c>
      <c r="F89" s="52">
        <v>24</v>
      </c>
    </row>
    <row r="90" spans="1:6" x14ac:dyDescent="0.25">
      <c r="A90" s="45">
        <v>41944</v>
      </c>
      <c r="B90" s="46" t="s">
        <v>770</v>
      </c>
      <c r="C90" s="46" t="s">
        <v>817</v>
      </c>
      <c r="D90" s="46">
        <v>3</v>
      </c>
      <c r="E90" s="47">
        <v>22.95</v>
      </c>
      <c r="F90" s="48">
        <v>68.849999999999994</v>
      </c>
    </row>
    <row r="91" spans="1:6" x14ac:dyDescent="0.25">
      <c r="A91" s="49">
        <v>41544</v>
      </c>
      <c r="B91" s="50" t="s">
        <v>824</v>
      </c>
      <c r="C91" s="50" t="s">
        <v>814</v>
      </c>
      <c r="D91" s="50">
        <v>1</v>
      </c>
      <c r="E91" s="51">
        <v>32</v>
      </c>
      <c r="F91" s="52">
        <v>32</v>
      </c>
    </row>
    <row r="92" spans="1:6" x14ac:dyDescent="0.25">
      <c r="A92" s="45">
        <v>41339</v>
      </c>
      <c r="B92" s="46" t="s">
        <v>739</v>
      </c>
      <c r="C92" s="46" t="s">
        <v>818</v>
      </c>
      <c r="D92" s="46">
        <v>21</v>
      </c>
      <c r="E92" s="47">
        <v>26.13</v>
      </c>
      <c r="F92" s="48">
        <v>548.73</v>
      </c>
    </row>
    <row r="93" spans="1:6" x14ac:dyDescent="0.25">
      <c r="A93" s="49">
        <v>41985</v>
      </c>
      <c r="B93" s="50" t="s">
        <v>784</v>
      </c>
      <c r="C93" s="50" t="s">
        <v>826</v>
      </c>
      <c r="D93" s="50">
        <v>2</v>
      </c>
      <c r="E93" s="51">
        <v>22.5</v>
      </c>
      <c r="F93" s="52">
        <v>45</v>
      </c>
    </row>
    <row r="94" spans="1:6" x14ac:dyDescent="0.25">
      <c r="A94" s="45">
        <v>41489</v>
      </c>
      <c r="B94" s="46" t="s">
        <v>785</v>
      </c>
      <c r="C94" s="46" t="s">
        <v>827</v>
      </c>
      <c r="D94" s="46">
        <v>1</v>
      </c>
      <c r="E94" s="47">
        <v>23</v>
      </c>
      <c r="F94" s="48">
        <v>23</v>
      </c>
    </row>
    <row r="95" spans="1:6" x14ac:dyDescent="0.25">
      <c r="A95" s="49">
        <v>41596</v>
      </c>
      <c r="B95" s="50" t="s">
        <v>786</v>
      </c>
      <c r="C95" s="50" t="s">
        <v>817</v>
      </c>
      <c r="D95" s="50">
        <v>3</v>
      </c>
      <c r="E95" s="51">
        <v>22.95</v>
      </c>
      <c r="F95" s="52">
        <v>68.849999999999994</v>
      </c>
    </row>
    <row r="96" spans="1:6" x14ac:dyDescent="0.25">
      <c r="A96" s="45">
        <v>41616</v>
      </c>
      <c r="B96" s="46" t="s">
        <v>752</v>
      </c>
      <c r="C96" s="46" t="s">
        <v>817</v>
      </c>
      <c r="D96" s="46">
        <v>2</v>
      </c>
      <c r="E96" s="47">
        <v>22.95</v>
      </c>
      <c r="F96" s="48">
        <v>45.9</v>
      </c>
    </row>
    <row r="97" spans="1:6" x14ac:dyDescent="0.25">
      <c r="A97" s="49">
        <v>41956</v>
      </c>
      <c r="B97" s="50" t="s">
        <v>787</v>
      </c>
      <c r="C97" s="50" t="s">
        <v>827</v>
      </c>
      <c r="D97" s="50">
        <v>2</v>
      </c>
      <c r="E97" s="51">
        <v>24</v>
      </c>
      <c r="F97" s="52">
        <v>48</v>
      </c>
    </row>
    <row r="98" spans="1:6" x14ac:dyDescent="0.25">
      <c r="A98" s="45">
        <v>41832</v>
      </c>
      <c r="B98" s="46" t="s">
        <v>770</v>
      </c>
      <c r="C98" s="46" t="s">
        <v>814</v>
      </c>
      <c r="D98" s="46">
        <v>1</v>
      </c>
      <c r="E98" s="47">
        <v>34</v>
      </c>
      <c r="F98" s="48">
        <v>34</v>
      </c>
    </row>
    <row r="99" spans="1:6" x14ac:dyDescent="0.25">
      <c r="A99" s="49">
        <v>41972</v>
      </c>
      <c r="B99" s="50" t="s">
        <v>752</v>
      </c>
      <c r="C99" s="50" t="s">
        <v>815</v>
      </c>
      <c r="D99" s="50">
        <v>3</v>
      </c>
      <c r="E99" s="51">
        <v>22.95</v>
      </c>
      <c r="F99" s="52">
        <v>68.849999999999994</v>
      </c>
    </row>
    <row r="100" spans="1:6" x14ac:dyDescent="0.25">
      <c r="A100" s="45">
        <v>41971</v>
      </c>
      <c r="B100" s="46" t="s">
        <v>781</v>
      </c>
      <c r="C100" s="46" t="s">
        <v>815</v>
      </c>
      <c r="D100" s="46">
        <v>3</v>
      </c>
      <c r="E100" s="47">
        <v>21.95</v>
      </c>
      <c r="F100" s="48">
        <v>65.849999999999994</v>
      </c>
    </row>
    <row r="101" spans="1:6" x14ac:dyDescent="0.25">
      <c r="A101" s="49">
        <v>41617</v>
      </c>
      <c r="B101" s="50" t="s">
        <v>745</v>
      </c>
      <c r="C101" s="50" t="s">
        <v>815</v>
      </c>
      <c r="D101" s="50">
        <v>3</v>
      </c>
      <c r="E101" s="51">
        <v>22.95</v>
      </c>
      <c r="F101" s="52">
        <v>68.849999999999994</v>
      </c>
    </row>
    <row r="102" spans="1:6" x14ac:dyDescent="0.25">
      <c r="A102" s="45">
        <v>41838</v>
      </c>
      <c r="B102" s="46" t="s">
        <v>788</v>
      </c>
      <c r="C102" s="46" t="s">
        <v>813</v>
      </c>
      <c r="D102" s="46">
        <v>3</v>
      </c>
      <c r="E102" s="47">
        <v>23</v>
      </c>
      <c r="F102" s="48">
        <v>69</v>
      </c>
    </row>
    <row r="103" spans="1:6" x14ac:dyDescent="0.25">
      <c r="A103" s="49">
        <v>41945</v>
      </c>
      <c r="B103" s="50" t="s">
        <v>820</v>
      </c>
      <c r="C103" s="50" t="s">
        <v>812</v>
      </c>
      <c r="D103" s="50">
        <v>2</v>
      </c>
      <c r="E103" s="51">
        <v>19.95</v>
      </c>
      <c r="F103" s="52">
        <v>39.9</v>
      </c>
    </row>
    <row r="104" spans="1:6" x14ac:dyDescent="0.25">
      <c r="A104" s="45">
        <v>41961</v>
      </c>
      <c r="B104" s="46" t="s">
        <v>789</v>
      </c>
      <c r="C104" s="46" t="s">
        <v>812</v>
      </c>
      <c r="D104" s="46">
        <v>1</v>
      </c>
      <c r="E104" s="47">
        <v>19.95</v>
      </c>
      <c r="F104" s="48">
        <v>19.95</v>
      </c>
    </row>
    <row r="105" spans="1:6" x14ac:dyDescent="0.25">
      <c r="A105" s="49">
        <v>41627</v>
      </c>
      <c r="B105" s="50" t="s">
        <v>756</v>
      </c>
      <c r="C105" s="50" t="s">
        <v>828</v>
      </c>
      <c r="D105" s="50">
        <v>3</v>
      </c>
      <c r="E105" s="51">
        <v>19</v>
      </c>
      <c r="F105" s="52">
        <v>57</v>
      </c>
    </row>
    <row r="106" spans="1:6" x14ac:dyDescent="0.25">
      <c r="A106" s="45">
        <v>41617</v>
      </c>
      <c r="B106" s="46" t="s">
        <v>762</v>
      </c>
      <c r="C106" s="46" t="s">
        <v>827</v>
      </c>
      <c r="D106" s="46">
        <v>2</v>
      </c>
      <c r="E106" s="47">
        <v>24</v>
      </c>
      <c r="F106" s="48">
        <v>48</v>
      </c>
    </row>
    <row r="107" spans="1:6" x14ac:dyDescent="0.25">
      <c r="A107" s="49">
        <v>41977</v>
      </c>
      <c r="B107" s="50" t="s">
        <v>790</v>
      </c>
      <c r="C107" s="50" t="s">
        <v>826</v>
      </c>
      <c r="D107" s="50">
        <v>3</v>
      </c>
      <c r="E107" s="51">
        <v>22.5</v>
      </c>
      <c r="F107" s="52">
        <v>67.5</v>
      </c>
    </row>
    <row r="108" spans="1:6" x14ac:dyDescent="0.25">
      <c r="A108" s="45">
        <v>41982</v>
      </c>
      <c r="B108" s="46" t="s">
        <v>752</v>
      </c>
      <c r="C108" s="46" t="s">
        <v>818</v>
      </c>
      <c r="D108" s="46">
        <v>3</v>
      </c>
      <c r="E108" s="47">
        <v>27.5</v>
      </c>
      <c r="F108" s="48">
        <v>82.5</v>
      </c>
    </row>
    <row r="109" spans="1:6" x14ac:dyDescent="0.25">
      <c r="A109" s="49">
        <v>41606</v>
      </c>
      <c r="B109" s="50" t="s">
        <v>784</v>
      </c>
      <c r="C109" s="50" t="s">
        <v>817</v>
      </c>
      <c r="D109" s="50">
        <v>3</v>
      </c>
      <c r="E109" s="51">
        <v>22.95</v>
      </c>
      <c r="F109" s="52">
        <v>68.849999999999994</v>
      </c>
    </row>
    <row r="110" spans="1:6" x14ac:dyDescent="0.25">
      <c r="A110" s="45">
        <v>41591</v>
      </c>
      <c r="B110" s="46" t="s">
        <v>791</v>
      </c>
      <c r="C110" s="46" t="s">
        <v>816</v>
      </c>
      <c r="D110" s="46">
        <v>2</v>
      </c>
      <c r="E110" s="47">
        <v>29</v>
      </c>
      <c r="F110" s="48">
        <v>58</v>
      </c>
    </row>
    <row r="111" spans="1:6" x14ac:dyDescent="0.25">
      <c r="A111" s="49">
        <v>41977</v>
      </c>
      <c r="B111" s="50" t="s">
        <v>752</v>
      </c>
      <c r="C111" s="50" t="s">
        <v>811</v>
      </c>
      <c r="D111" s="50">
        <v>2</v>
      </c>
      <c r="E111" s="51">
        <v>79.95</v>
      </c>
      <c r="F111" s="52">
        <v>159.9</v>
      </c>
    </row>
    <row r="112" spans="1:6" x14ac:dyDescent="0.25">
      <c r="A112" s="45">
        <v>41799</v>
      </c>
      <c r="B112" s="46" t="s">
        <v>782</v>
      </c>
      <c r="C112" s="46" t="s">
        <v>814</v>
      </c>
      <c r="D112" s="46">
        <v>2</v>
      </c>
      <c r="E112" s="47">
        <v>32</v>
      </c>
      <c r="F112" s="48">
        <v>64</v>
      </c>
    </row>
    <row r="113" spans="1:6" x14ac:dyDescent="0.25">
      <c r="A113" s="49">
        <v>41468</v>
      </c>
      <c r="B113" s="50" t="s">
        <v>778</v>
      </c>
      <c r="C113" s="50" t="s">
        <v>817</v>
      </c>
      <c r="D113" s="50">
        <v>1</v>
      </c>
      <c r="E113" s="51">
        <v>22.95</v>
      </c>
      <c r="F113" s="52">
        <v>22.95</v>
      </c>
    </row>
    <row r="114" spans="1:6" x14ac:dyDescent="0.25">
      <c r="A114" s="45">
        <v>41584</v>
      </c>
      <c r="B114" s="46" t="s">
        <v>772</v>
      </c>
      <c r="C114" s="46" t="s">
        <v>812</v>
      </c>
      <c r="D114" s="46">
        <v>2</v>
      </c>
      <c r="E114" s="47">
        <v>19.95</v>
      </c>
      <c r="F114" s="48">
        <v>39.9</v>
      </c>
    </row>
    <row r="115" spans="1:6" x14ac:dyDescent="0.25">
      <c r="A115" s="49">
        <v>41962</v>
      </c>
      <c r="B115" s="50" t="s">
        <v>773</v>
      </c>
      <c r="C115" s="50" t="s">
        <v>818</v>
      </c>
      <c r="D115" s="50">
        <v>3</v>
      </c>
      <c r="E115" s="51">
        <v>27.5</v>
      </c>
      <c r="F115" s="52">
        <v>82.5</v>
      </c>
    </row>
    <row r="116" spans="1:6" x14ac:dyDescent="0.25">
      <c r="A116" s="45">
        <v>41992</v>
      </c>
      <c r="B116" s="46" t="s">
        <v>762</v>
      </c>
      <c r="C116" s="46" t="s">
        <v>826</v>
      </c>
      <c r="D116" s="46">
        <v>19</v>
      </c>
      <c r="E116" s="47">
        <v>22.33</v>
      </c>
      <c r="F116" s="48">
        <v>424.27</v>
      </c>
    </row>
    <row r="117" spans="1:6" x14ac:dyDescent="0.25">
      <c r="A117" s="49">
        <v>41964</v>
      </c>
      <c r="B117" s="50" t="s">
        <v>762</v>
      </c>
      <c r="C117" s="50" t="s">
        <v>813</v>
      </c>
      <c r="D117" s="50">
        <v>1</v>
      </c>
      <c r="E117" s="51">
        <v>24</v>
      </c>
      <c r="F117" s="52">
        <v>24</v>
      </c>
    </row>
    <row r="118" spans="1:6" x14ac:dyDescent="0.25">
      <c r="A118" s="45">
        <v>42004</v>
      </c>
      <c r="B118" s="46" t="s">
        <v>785</v>
      </c>
      <c r="C118" s="46" t="s">
        <v>815</v>
      </c>
      <c r="D118" s="46">
        <v>3</v>
      </c>
      <c r="E118" s="47">
        <v>21.95</v>
      </c>
      <c r="F118" s="48">
        <v>65.849999999999994</v>
      </c>
    </row>
    <row r="119" spans="1:6" x14ac:dyDescent="0.25">
      <c r="A119" s="49">
        <v>41588</v>
      </c>
      <c r="B119" s="50" t="s">
        <v>792</v>
      </c>
      <c r="C119" s="50" t="s">
        <v>827</v>
      </c>
      <c r="D119" s="50">
        <v>2</v>
      </c>
      <c r="E119" s="51">
        <v>24</v>
      </c>
      <c r="F119" s="52">
        <v>48</v>
      </c>
    </row>
    <row r="120" spans="1:6" x14ac:dyDescent="0.25">
      <c r="A120" s="45">
        <v>41603</v>
      </c>
      <c r="B120" s="46" t="s">
        <v>823</v>
      </c>
      <c r="C120" s="46" t="s">
        <v>818</v>
      </c>
      <c r="D120" s="46">
        <v>3</v>
      </c>
      <c r="E120" s="47">
        <v>27.5</v>
      </c>
      <c r="F120" s="48">
        <v>82.5</v>
      </c>
    </row>
    <row r="121" spans="1:6" x14ac:dyDescent="0.25">
      <c r="A121" s="49">
        <v>41990</v>
      </c>
      <c r="B121" s="50" t="s">
        <v>789</v>
      </c>
      <c r="C121" s="50" t="s">
        <v>826</v>
      </c>
      <c r="D121" s="50">
        <v>16</v>
      </c>
      <c r="E121" s="51">
        <v>21.38</v>
      </c>
      <c r="F121" s="52">
        <v>342.08</v>
      </c>
    </row>
    <row r="122" spans="1:6" x14ac:dyDescent="0.25">
      <c r="A122" s="45">
        <v>41589</v>
      </c>
      <c r="B122" s="46" t="s">
        <v>758</v>
      </c>
      <c r="C122" s="46" t="s">
        <v>828</v>
      </c>
      <c r="D122" s="46">
        <v>3</v>
      </c>
      <c r="E122" s="47">
        <v>20</v>
      </c>
      <c r="F122" s="48">
        <v>60</v>
      </c>
    </row>
    <row r="123" spans="1:6" x14ac:dyDescent="0.25">
      <c r="A123" s="49">
        <v>41961</v>
      </c>
      <c r="B123" s="50" t="s">
        <v>822</v>
      </c>
      <c r="C123" s="50" t="s">
        <v>815</v>
      </c>
      <c r="D123" s="50">
        <v>2</v>
      </c>
      <c r="E123" s="51">
        <v>22.95</v>
      </c>
      <c r="F123" s="52">
        <v>45.9</v>
      </c>
    </row>
    <row r="124" spans="1:6" x14ac:dyDescent="0.25">
      <c r="A124" s="45">
        <v>41986</v>
      </c>
      <c r="B124" s="46" t="s">
        <v>774</v>
      </c>
      <c r="C124" s="46" t="s">
        <v>817</v>
      </c>
      <c r="D124" s="46">
        <v>7</v>
      </c>
      <c r="E124" s="47">
        <v>22.95</v>
      </c>
      <c r="F124" s="48">
        <v>160.65</v>
      </c>
    </row>
    <row r="125" spans="1:6" x14ac:dyDescent="0.25">
      <c r="A125" s="49">
        <v>41618</v>
      </c>
      <c r="B125" s="50" t="s">
        <v>793</v>
      </c>
      <c r="C125" s="50" t="s">
        <v>815</v>
      </c>
      <c r="D125" s="50">
        <v>3</v>
      </c>
      <c r="E125" s="51">
        <v>22.95</v>
      </c>
      <c r="F125" s="52">
        <v>68.849999999999994</v>
      </c>
    </row>
    <row r="126" spans="1:6" x14ac:dyDescent="0.25">
      <c r="A126" s="45">
        <v>41612</v>
      </c>
      <c r="B126" s="46" t="s">
        <v>794</v>
      </c>
      <c r="C126" s="46" t="s">
        <v>812</v>
      </c>
      <c r="D126" s="46">
        <v>1</v>
      </c>
      <c r="E126" s="47">
        <v>19.95</v>
      </c>
      <c r="F126" s="48">
        <v>19.95</v>
      </c>
    </row>
    <row r="127" spans="1:6" x14ac:dyDescent="0.25">
      <c r="A127" s="49">
        <v>41583</v>
      </c>
      <c r="B127" s="50" t="s">
        <v>795</v>
      </c>
      <c r="C127" s="50" t="s">
        <v>817</v>
      </c>
      <c r="D127" s="50">
        <v>2</v>
      </c>
      <c r="E127" s="51">
        <v>22.95</v>
      </c>
      <c r="F127" s="52">
        <v>45.9</v>
      </c>
    </row>
    <row r="128" spans="1:6" x14ac:dyDescent="0.25">
      <c r="A128" s="45">
        <v>41988</v>
      </c>
      <c r="B128" s="46" t="s">
        <v>774</v>
      </c>
      <c r="C128" s="46" t="s">
        <v>827</v>
      </c>
      <c r="D128" s="46">
        <v>2</v>
      </c>
      <c r="E128" s="47">
        <v>25</v>
      </c>
      <c r="F128" s="48">
        <v>50</v>
      </c>
    </row>
    <row r="129" spans="1:6" x14ac:dyDescent="0.25">
      <c r="A129" s="49">
        <v>42000</v>
      </c>
      <c r="B129" s="50" t="s">
        <v>781</v>
      </c>
      <c r="C129" s="50" t="s">
        <v>817</v>
      </c>
      <c r="D129" s="50">
        <v>2</v>
      </c>
      <c r="E129" s="51">
        <v>21.95</v>
      </c>
      <c r="F129" s="52">
        <v>43.9</v>
      </c>
    </row>
    <row r="130" spans="1:6" x14ac:dyDescent="0.25">
      <c r="A130" s="45">
        <v>41511</v>
      </c>
      <c r="B130" s="46" t="s">
        <v>771</v>
      </c>
      <c r="C130" s="46" t="s">
        <v>815</v>
      </c>
      <c r="D130" s="46">
        <v>3</v>
      </c>
      <c r="E130" s="47">
        <v>22.95</v>
      </c>
      <c r="F130" s="48">
        <v>68.849999999999994</v>
      </c>
    </row>
    <row r="131" spans="1:6" x14ac:dyDescent="0.25">
      <c r="A131" s="49">
        <v>41995</v>
      </c>
      <c r="B131" s="50" t="s">
        <v>762</v>
      </c>
      <c r="C131" s="50" t="s">
        <v>815</v>
      </c>
      <c r="D131" s="50">
        <v>2</v>
      </c>
      <c r="E131" s="51">
        <v>22.95</v>
      </c>
      <c r="F131" s="52">
        <v>45.9</v>
      </c>
    </row>
    <row r="132" spans="1:6" x14ac:dyDescent="0.25">
      <c r="A132" s="45">
        <v>41987</v>
      </c>
      <c r="B132" s="46" t="s">
        <v>763</v>
      </c>
      <c r="C132" s="46" t="s">
        <v>816</v>
      </c>
      <c r="D132" s="46">
        <v>1</v>
      </c>
      <c r="E132" s="47">
        <v>29</v>
      </c>
      <c r="F132" s="48">
        <v>29</v>
      </c>
    </row>
    <row r="133" spans="1:6" x14ac:dyDescent="0.25">
      <c r="A133" s="49">
        <v>41992</v>
      </c>
      <c r="B133" s="50" t="s">
        <v>774</v>
      </c>
      <c r="C133" s="50" t="s">
        <v>826</v>
      </c>
      <c r="D133" s="50">
        <v>12</v>
      </c>
      <c r="E133" s="51">
        <v>22.33</v>
      </c>
      <c r="F133" s="52">
        <v>267.95999999999998</v>
      </c>
    </row>
    <row r="134" spans="1:6" x14ac:dyDescent="0.25">
      <c r="A134" s="45">
        <v>41531</v>
      </c>
      <c r="B134" s="46" t="s">
        <v>763</v>
      </c>
      <c r="C134" s="46" t="s">
        <v>828</v>
      </c>
      <c r="D134" s="46">
        <v>1</v>
      </c>
      <c r="E134" s="47">
        <v>20</v>
      </c>
      <c r="F134" s="48">
        <v>20</v>
      </c>
    </row>
    <row r="135" spans="1:6" x14ac:dyDescent="0.25">
      <c r="A135" s="49">
        <v>41995</v>
      </c>
      <c r="B135" s="50" t="s">
        <v>762</v>
      </c>
      <c r="C135" s="50" t="s">
        <v>814</v>
      </c>
      <c r="D135" s="50">
        <v>3</v>
      </c>
      <c r="E135" s="51">
        <v>33</v>
      </c>
      <c r="F135" s="52">
        <v>99</v>
      </c>
    </row>
    <row r="136" spans="1:6" x14ac:dyDescent="0.25">
      <c r="A136" s="45">
        <v>41592</v>
      </c>
      <c r="B136" s="46" t="s">
        <v>748</v>
      </c>
      <c r="C136" s="46" t="s">
        <v>826</v>
      </c>
      <c r="D136" s="46">
        <v>3</v>
      </c>
      <c r="E136" s="47">
        <v>23.5</v>
      </c>
      <c r="F136" s="48">
        <v>70.5</v>
      </c>
    </row>
    <row r="137" spans="1:6" x14ac:dyDescent="0.25">
      <c r="A137" s="49">
        <v>41308</v>
      </c>
      <c r="B137" s="50" t="s">
        <v>750</v>
      </c>
      <c r="C137" s="50" t="s">
        <v>827</v>
      </c>
      <c r="D137" s="50">
        <v>1</v>
      </c>
      <c r="E137" s="51">
        <v>25</v>
      </c>
      <c r="F137" s="52">
        <v>25</v>
      </c>
    </row>
    <row r="138" spans="1:6" x14ac:dyDescent="0.25">
      <c r="A138" s="45">
        <v>41612</v>
      </c>
      <c r="B138" s="46" t="s">
        <v>774</v>
      </c>
      <c r="C138" s="46" t="s">
        <v>816</v>
      </c>
      <c r="D138" s="46">
        <v>2</v>
      </c>
      <c r="E138" s="47">
        <v>30</v>
      </c>
      <c r="F138" s="48">
        <v>60</v>
      </c>
    </row>
    <row r="139" spans="1:6" x14ac:dyDescent="0.25">
      <c r="A139" s="49">
        <v>41635</v>
      </c>
      <c r="B139" s="50" t="s">
        <v>763</v>
      </c>
      <c r="C139" s="50" t="s">
        <v>815</v>
      </c>
      <c r="D139" s="50">
        <v>1</v>
      </c>
      <c r="E139" s="51">
        <v>22.95</v>
      </c>
      <c r="F139" s="52">
        <v>22.95</v>
      </c>
    </row>
    <row r="140" spans="1:6" x14ac:dyDescent="0.25">
      <c r="A140" s="45">
        <v>41605</v>
      </c>
      <c r="B140" s="46" t="s">
        <v>823</v>
      </c>
      <c r="C140" s="46" t="s">
        <v>812</v>
      </c>
      <c r="D140" s="46">
        <v>2</v>
      </c>
      <c r="E140" s="47">
        <v>19.95</v>
      </c>
      <c r="F140" s="48">
        <v>39.9</v>
      </c>
    </row>
    <row r="141" spans="1:6" x14ac:dyDescent="0.25">
      <c r="A141" s="49">
        <v>41467</v>
      </c>
      <c r="B141" s="50" t="s">
        <v>782</v>
      </c>
      <c r="C141" s="50" t="s">
        <v>815</v>
      </c>
      <c r="D141" s="50">
        <v>2</v>
      </c>
      <c r="E141" s="51">
        <v>21.95</v>
      </c>
      <c r="F141" s="52">
        <v>43.9</v>
      </c>
    </row>
    <row r="142" spans="1:6" x14ac:dyDescent="0.25">
      <c r="A142" s="45">
        <v>41953</v>
      </c>
      <c r="B142" s="46" t="s">
        <v>739</v>
      </c>
      <c r="C142" s="46" t="s">
        <v>814</v>
      </c>
      <c r="D142" s="46">
        <v>8</v>
      </c>
      <c r="E142" s="47">
        <v>33</v>
      </c>
      <c r="F142" s="48">
        <v>264</v>
      </c>
    </row>
    <row r="143" spans="1:6" x14ac:dyDescent="0.25">
      <c r="A143" s="49">
        <v>41303</v>
      </c>
      <c r="B143" s="50" t="s">
        <v>767</v>
      </c>
      <c r="C143" s="50" t="s">
        <v>827</v>
      </c>
      <c r="D143" s="50">
        <v>1</v>
      </c>
      <c r="E143" s="51">
        <v>24</v>
      </c>
      <c r="F143" s="52">
        <v>24</v>
      </c>
    </row>
    <row r="144" spans="1:6" x14ac:dyDescent="0.25">
      <c r="A144" s="45">
        <v>41631</v>
      </c>
      <c r="B144" s="46" t="s">
        <v>820</v>
      </c>
      <c r="C144" s="46" t="s">
        <v>812</v>
      </c>
      <c r="D144" s="46">
        <v>1</v>
      </c>
      <c r="E144" s="47">
        <v>19.95</v>
      </c>
      <c r="F144" s="48">
        <v>19.95</v>
      </c>
    </row>
    <row r="145" spans="1:6" x14ac:dyDescent="0.25">
      <c r="A145" s="49">
        <v>41854</v>
      </c>
      <c r="B145" s="50" t="s">
        <v>762</v>
      </c>
      <c r="C145" s="50" t="s">
        <v>814</v>
      </c>
      <c r="D145" s="50">
        <v>3</v>
      </c>
      <c r="E145" s="51">
        <v>33</v>
      </c>
      <c r="F145" s="52">
        <v>99</v>
      </c>
    </row>
    <row r="146" spans="1:6" x14ac:dyDescent="0.25">
      <c r="A146" s="45">
        <v>41944</v>
      </c>
      <c r="B146" s="46" t="s">
        <v>770</v>
      </c>
      <c r="C146" s="46" t="s">
        <v>812</v>
      </c>
      <c r="D146" s="46">
        <v>1</v>
      </c>
      <c r="E146" s="47">
        <v>19.95</v>
      </c>
      <c r="F146" s="48">
        <v>19.95</v>
      </c>
    </row>
    <row r="147" spans="1:6" x14ac:dyDescent="0.25">
      <c r="A147" s="49">
        <v>41994</v>
      </c>
      <c r="B147" s="50" t="s">
        <v>778</v>
      </c>
      <c r="C147" s="50" t="s">
        <v>817</v>
      </c>
      <c r="D147" s="50">
        <v>2</v>
      </c>
      <c r="E147" s="51">
        <v>22.95</v>
      </c>
      <c r="F147" s="52">
        <v>45.9</v>
      </c>
    </row>
    <row r="148" spans="1:6" x14ac:dyDescent="0.25">
      <c r="A148" s="45">
        <v>41603</v>
      </c>
      <c r="B148" s="46" t="s">
        <v>748</v>
      </c>
      <c r="C148" s="46" t="s">
        <v>814</v>
      </c>
      <c r="D148" s="46">
        <v>4</v>
      </c>
      <c r="E148" s="47">
        <v>33</v>
      </c>
      <c r="F148" s="48">
        <v>132</v>
      </c>
    </row>
    <row r="149" spans="1:6" x14ac:dyDescent="0.25">
      <c r="A149" s="49">
        <v>42003</v>
      </c>
      <c r="B149" s="50" t="s">
        <v>796</v>
      </c>
      <c r="C149" s="50" t="s">
        <v>826</v>
      </c>
      <c r="D149" s="50">
        <v>1</v>
      </c>
      <c r="E149" s="51">
        <v>22.5</v>
      </c>
      <c r="F149" s="52">
        <v>22.5</v>
      </c>
    </row>
    <row r="150" spans="1:6" x14ac:dyDescent="0.25">
      <c r="A150" s="45">
        <v>41995</v>
      </c>
      <c r="B150" s="46" t="s">
        <v>770</v>
      </c>
      <c r="C150" s="46" t="s">
        <v>815</v>
      </c>
      <c r="D150" s="46">
        <v>2</v>
      </c>
      <c r="E150" s="47">
        <v>22.95</v>
      </c>
      <c r="F150" s="48">
        <v>45.9</v>
      </c>
    </row>
    <row r="151" spans="1:6" x14ac:dyDescent="0.25">
      <c r="A151" s="49">
        <v>41638</v>
      </c>
      <c r="B151" s="50" t="s">
        <v>795</v>
      </c>
      <c r="C151" s="50" t="s">
        <v>817</v>
      </c>
      <c r="D151" s="50">
        <v>2</v>
      </c>
      <c r="E151" s="51">
        <v>22.95</v>
      </c>
      <c r="F151" s="52">
        <v>45.9</v>
      </c>
    </row>
    <row r="152" spans="1:6" x14ac:dyDescent="0.25">
      <c r="A152" s="45">
        <v>41975</v>
      </c>
      <c r="B152" s="46" t="s">
        <v>797</v>
      </c>
      <c r="C152" s="46" t="s">
        <v>812</v>
      </c>
      <c r="D152" s="46">
        <v>2</v>
      </c>
      <c r="E152" s="47">
        <v>19.95</v>
      </c>
      <c r="F152" s="48">
        <v>39.9</v>
      </c>
    </row>
    <row r="153" spans="1:6" x14ac:dyDescent="0.25">
      <c r="A153" s="49">
        <v>41560</v>
      </c>
      <c r="B153" s="50" t="s">
        <v>798</v>
      </c>
      <c r="C153" s="50" t="s">
        <v>812</v>
      </c>
      <c r="D153" s="50">
        <v>1</v>
      </c>
      <c r="E153" s="51">
        <v>19.95</v>
      </c>
      <c r="F153" s="52">
        <v>19.95</v>
      </c>
    </row>
    <row r="154" spans="1:6" x14ac:dyDescent="0.25">
      <c r="A154" s="45">
        <v>41987</v>
      </c>
      <c r="B154" s="46" t="s">
        <v>762</v>
      </c>
      <c r="C154" s="46" t="s">
        <v>814</v>
      </c>
      <c r="D154" s="46">
        <v>5</v>
      </c>
      <c r="E154" s="47">
        <v>33</v>
      </c>
      <c r="F154" s="48">
        <v>165</v>
      </c>
    </row>
    <row r="155" spans="1:6" x14ac:dyDescent="0.25">
      <c r="A155" s="49">
        <v>41635</v>
      </c>
      <c r="B155" s="50" t="s">
        <v>764</v>
      </c>
      <c r="C155" s="50" t="s">
        <v>814</v>
      </c>
      <c r="D155" s="50">
        <v>2</v>
      </c>
      <c r="E155" s="51">
        <v>33</v>
      </c>
      <c r="F155" s="52">
        <v>66</v>
      </c>
    </row>
    <row r="156" spans="1:6" x14ac:dyDescent="0.25">
      <c r="A156" s="45">
        <v>41637</v>
      </c>
      <c r="B156" s="46" t="s">
        <v>763</v>
      </c>
      <c r="C156" s="46" t="s">
        <v>815</v>
      </c>
      <c r="D156" s="46">
        <v>1</v>
      </c>
      <c r="E156" s="47">
        <v>22.95</v>
      </c>
      <c r="F156" s="48">
        <v>22.95</v>
      </c>
    </row>
    <row r="157" spans="1:6" x14ac:dyDescent="0.25">
      <c r="A157" s="49">
        <v>42004</v>
      </c>
      <c r="B157" s="50" t="s">
        <v>788</v>
      </c>
      <c r="C157" s="50" t="s">
        <v>817</v>
      </c>
      <c r="D157" s="50">
        <v>4</v>
      </c>
      <c r="E157" s="51">
        <v>21.95</v>
      </c>
      <c r="F157" s="52">
        <v>87.8</v>
      </c>
    </row>
    <row r="158" spans="1:6" x14ac:dyDescent="0.25">
      <c r="A158" s="45">
        <v>41616</v>
      </c>
      <c r="B158" s="46" t="s">
        <v>799</v>
      </c>
      <c r="C158" s="46" t="s">
        <v>812</v>
      </c>
      <c r="D158" s="46">
        <v>3</v>
      </c>
      <c r="E158" s="47">
        <v>19.95</v>
      </c>
      <c r="F158" s="48">
        <v>59.85</v>
      </c>
    </row>
    <row r="159" spans="1:6" x14ac:dyDescent="0.25">
      <c r="A159" s="49">
        <v>41601</v>
      </c>
      <c r="B159" s="50" t="s">
        <v>748</v>
      </c>
      <c r="C159" s="50" t="s">
        <v>814</v>
      </c>
      <c r="D159" s="50">
        <v>3</v>
      </c>
      <c r="E159" s="51">
        <v>33</v>
      </c>
      <c r="F159" s="52">
        <v>99</v>
      </c>
    </row>
    <row r="160" spans="1:6" x14ac:dyDescent="0.25">
      <c r="A160" s="45">
        <v>41616</v>
      </c>
      <c r="B160" s="46" t="s">
        <v>780</v>
      </c>
      <c r="C160" s="46" t="s">
        <v>827</v>
      </c>
      <c r="D160" s="46">
        <v>14</v>
      </c>
      <c r="E160" s="47">
        <v>23.75</v>
      </c>
      <c r="F160" s="48">
        <v>332.5</v>
      </c>
    </row>
    <row r="161" spans="1:6" x14ac:dyDescent="0.25">
      <c r="A161" s="49">
        <v>41324</v>
      </c>
      <c r="B161" s="50" t="s">
        <v>752</v>
      </c>
      <c r="C161" s="50" t="s">
        <v>811</v>
      </c>
      <c r="D161" s="50">
        <v>4</v>
      </c>
      <c r="E161" s="51">
        <v>79.95</v>
      </c>
      <c r="F161" s="52">
        <v>319.8</v>
      </c>
    </row>
    <row r="162" spans="1:6" x14ac:dyDescent="0.25">
      <c r="A162" s="45">
        <v>41621</v>
      </c>
      <c r="B162" s="46" t="s">
        <v>751</v>
      </c>
      <c r="C162" s="46" t="s">
        <v>813</v>
      </c>
      <c r="D162" s="46">
        <v>1</v>
      </c>
      <c r="E162" s="47">
        <v>25</v>
      </c>
      <c r="F162" s="48">
        <v>25</v>
      </c>
    </row>
    <row r="163" spans="1:6" x14ac:dyDescent="0.25">
      <c r="A163" s="49">
        <v>41303</v>
      </c>
      <c r="B163" s="50" t="s">
        <v>762</v>
      </c>
      <c r="C163" s="50" t="s">
        <v>827</v>
      </c>
      <c r="D163" s="50">
        <v>2</v>
      </c>
      <c r="E163" s="51">
        <v>24</v>
      </c>
      <c r="F163" s="52">
        <v>48</v>
      </c>
    </row>
    <row r="164" spans="1:6" x14ac:dyDescent="0.25">
      <c r="A164" s="45">
        <v>41984</v>
      </c>
      <c r="B164" s="46" t="s">
        <v>759</v>
      </c>
      <c r="C164" s="46" t="s">
        <v>811</v>
      </c>
      <c r="D164" s="46">
        <v>2</v>
      </c>
      <c r="E164" s="47">
        <v>79.95</v>
      </c>
      <c r="F164" s="48">
        <v>159.9</v>
      </c>
    </row>
    <row r="165" spans="1:6" x14ac:dyDescent="0.25">
      <c r="A165" s="49">
        <v>41613</v>
      </c>
      <c r="B165" s="50" t="s">
        <v>743</v>
      </c>
      <c r="C165" s="50" t="s">
        <v>815</v>
      </c>
      <c r="D165" s="50">
        <v>14</v>
      </c>
      <c r="E165" s="51">
        <v>21.8</v>
      </c>
      <c r="F165" s="52">
        <v>305.2</v>
      </c>
    </row>
    <row r="166" spans="1:6" x14ac:dyDescent="0.25">
      <c r="A166" s="45">
        <v>41358</v>
      </c>
      <c r="B166" s="46" t="s">
        <v>776</v>
      </c>
      <c r="C166" s="46" t="s">
        <v>814</v>
      </c>
      <c r="D166" s="46">
        <v>3</v>
      </c>
      <c r="E166" s="47">
        <v>33</v>
      </c>
      <c r="F166" s="48">
        <v>99</v>
      </c>
    </row>
    <row r="167" spans="1:6" x14ac:dyDescent="0.25">
      <c r="A167" s="49">
        <v>41964</v>
      </c>
      <c r="B167" s="50" t="s">
        <v>800</v>
      </c>
      <c r="C167" s="50" t="s">
        <v>817</v>
      </c>
      <c r="D167" s="50">
        <v>4</v>
      </c>
      <c r="E167" s="51">
        <v>22.95</v>
      </c>
      <c r="F167" s="52">
        <v>91.8</v>
      </c>
    </row>
    <row r="168" spans="1:6" x14ac:dyDescent="0.25">
      <c r="A168" s="45">
        <v>41618</v>
      </c>
      <c r="B168" s="46" t="s">
        <v>762</v>
      </c>
      <c r="C168" s="46" t="s">
        <v>818</v>
      </c>
      <c r="D168" s="46">
        <v>2</v>
      </c>
      <c r="E168" s="47">
        <v>27.5</v>
      </c>
      <c r="F168" s="48">
        <v>55</v>
      </c>
    </row>
    <row r="169" spans="1:6" x14ac:dyDescent="0.25">
      <c r="A169" s="49">
        <v>41766</v>
      </c>
      <c r="B169" s="50" t="s">
        <v>754</v>
      </c>
      <c r="C169" s="50" t="s">
        <v>812</v>
      </c>
      <c r="D169" s="50">
        <v>2</v>
      </c>
      <c r="E169" s="51">
        <v>19.95</v>
      </c>
      <c r="F169" s="52">
        <v>39.9</v>
      </c>
    </row>
    <row r="170" spans="1:6" x14ac:dyDescent="0.25">
      <c r="A170" s="45">
        <v>41608</v>
      </c>
      <c r="B170" s="46" t="s">
        <v>824</v>
      </c>
      <c r="C170" s="46" t="s">
        <v>812</v>
      </c>
      <c r="D170" s="46">
        <v>3</v>
      </c>
      <c r="E170" s="47">
        <v>18.95</v>
      </c>
      <c r="F170" s="48">
        <v>56.85</v>
      </c>
    </row>
    <row r="171" spans="1:6" x14ac:dyDescent="0.25">
      <c r="A171" s="49">
        <v>41957</v>
      </c>
      <c r="B171" s="50" t="s">
        <v>745</v>
      </c>
      <c r="C171" s="50" t="s">
        <v>814</v>
      </c>
      <c r="D171" s="50">
        <v>2</v>
      </c>
      <c r="E171" s="51">
        <v>33</v>
      </c>
      <c r="F171" s="52">
        <v>66</v>
      </c>
    </row>
    <row r="172" spans="1:6" x14ac:dyDescent="0.25">
      <c r="A172" s="45">
        <v>41956</v>
      </c>
      <c r="B172" s="46" t="s">
        <v>764</v>
      </c>
      <c r="C172" s="46" t="s">
        <v>812</v>
      </c>
      <c r="D172" s="46">
        <v>2</v>
      </c>
      <c r="E172" s="47">
        <v>19.95</v>
      </c>
      <c r="F172" s="48">
        <v>39.9</v>
      </c>
    </row>
    <row r="173" spans="1:6" x14ac:dyDescent="0.25">
      <c r="A173" s="49">
        <v>42004</v>
      </c>
      <c r="B173" s="50" t="s">
        <v>745</v>
      </c>
      <c r="C173" s="50" t="s">
        <v>817</v>
      </c>
      <c r="D173" s="50">
        <v>2</v>
      </c>
      <c r="E173" s="51">
        <v>22.95</v>
      </c>
      <c r="F173" s="52">
        <v>45.9</v>
      </c>
    </row>
    <row r="174" spans="1:6" x14ac:dyDescent="0.25">
      <c r="A174" s="45">
        <v>41381</v>
      </c>
      <c r="B174" s="46" t="s">
        <v>769</v>
      </c>
      <c r="C174" s="46" t="s">
        <v>812</v>
      </c>
      <c r="D174" s="46">
        <v>1</v>
      </c>
      <c r="E174" s="47">
        <v>19.95</v>
      </c>
      <c r="F174" s="48">
        <v>19.95</v>
      </c>
    </row>
    <row r="175" spans="1:6" x14ac:dyDescent="0.25">
      <c r="A175" s="49">
        <v>41615</v>
      </c>
      <c r="B175" s="50" t="s">
        <v>762</v>
      </c>
      <c r="C175" s="50" t="s">
        <v>817</v>
      </c>
      <c r="D175" s="50">
        <v>5</v>
      </c>
      <c r="E175" s="51">
        <v>22.95</v>
      </c>
      <c r="F175" s="52">
        <v>114.75</v>
      </c>
    </row>
    <row r="176" spans="1:6" x14ac:dyDescent="0.25">
      <c r="A176" s="45">
        <v>41970</v>
      </c>
      <c r="B176" s="46" t="s">
        <v>773</v>
      </c>
      <c r="C176" s="46" t="s">
        <v>816</v>
      </c>
      <c r="D176" s="46">
        <v>19</v>
      </c>
      <c r="E176" s="47">
        <v>27.55</v>
      </c>
      <c r="F176" s="48">
        <v>523.45000000000005</v>
      </c>
    </row>
    <row r="177" spans="1:6" x14ac:dyDescent="0.25">
      <c r="A177" s="49">
        <v>41696</v>
      </c>
      <c r="B177" s="50" t="s">
        <v>821</v>
      </c>
      <c r="C177" s="50" t="s">
        <v>814</v>
      </c>
      <c r="D177" s="50">
        <v>3</v>
      </c>
      <c r="E177" s="51">
        <v>34</v>
      </c>
      <c r="F177" s="52">
        <v>102</v>
      </c>
    </row>
    <row r="178" spans="1:6" x14ac:dyDescent="0.25">
      <c r="A178" s="45">
        <v>41983</v>
      </c>
      <c r="B178" s="46" t="s">
        <v>746</v>
      </c>
      <c r="C178" s="46" t="s">
        <v>814</v>
      </c>
      <c r="D178" s="46">
        <v>2</v>
      </c>
      <c r="E178" s="47">
        <v>33</v>
      </c>
      <c r="F178" s="48">
        <v>66</v>
      </c>
    </row>
    <row r="179" spans="1:6" x14ac:dyDescent="0.25">
      <c r="A179" s="49">
        <v>41629</v>
      </c>
      <c r="B179" s="50" t="s">
        <v>801</v>
      </c>
      <c r="C179" s="50" t="s">
        <v>814</v>
      </c>
      <c r="D179" s="50">
        <v>1</v>
      </c>
      <c r="E179" s="51">
        <v>32</v>
      </c>
      <c r="F179" s="52">
        <v>32</v>
      </c>
    </row>
    <row r="180" spans="1:6" x14ac:dyDescent="0.25">
      <c r="A180" s="45">
        <v>41958</v>
      </c>
      <c r="B180" s="46" t="s">
        <v>748</v>
      </c>
      <c r="C180" s="46" t="s">
        <v>817</v>
      </c>
      <c r="D180" s="46">
        <v>3</v>
      </c>
      <c r="E180" s="47">
        <v>22.95</v>
      </c>
      <c r="F180" s="48">
        <v>68.849999999999994</v>
      </c>
    </row>
    <row r="181" spans="1:6" x14ac:dyDescent="0.25">
      <c r="A181" s="49">
        <v>41588</v>
      </c>
      <c r="B181" s="50" t="s">
        <v>773</v>
      </c>
      <c r="C181" s="50" t="s">
        <v>815</v>
      </c>
      <c r="D181" s="50">
        <v>19</v>
      </c>
      <c r="E181" s="51">
        <v>21.8</v>
      </c>
      <c r="F181" s="52">
        <v>414.2</v>
      </c>
    </row>
    <row r="182" spans="1:6" x14ac:dyDescent="0.25">
      <c r="A182" s="45">
        <v>41593</v>
      </c>
      <c r="B182" s="46" t="s">
        <v>748</v>
      </c>
      <c r="C182" s="46" t="s">
        <v>828</v>
      </c>
      <c r="D182" s="46">
        <v>2</v>
      </c>
      <c r="E182" s="47">
        <v>20</v>
      </c>
      <c r="F182" s="48">
        <v>40</v>
      </c>
    </row>
    <row r="183" spans="1:6" x14ac:dyDescent="0.25">
      <c r="A183" s="49">
        <v>41337</v>
      </c>
      <c r="B183" s="50" t="s">
        <v>783</v>
      </c>
      <c r="C183" s="50" t="s">
        <v>814</v>
      </c>
      <c r="D183" s="50">
        <v>2</v>
      </c>
      <c r="E183" s="51">
        <v>34</v>
      </c>
      <c r="F183" s="52">
        <v>68</v>
      </c>
    </row>
    <row r="184" spans="1:6" x14ac:dyDescent="0.25">
      <c r="A184" s="45">
        <v>41668</v>
      </c>
      <c r="B184" s="46" t="s">
        <v>802</v>
      </c>
      <c r="C184" s="46" t="s">
        <v>814</v>
      </c>
      <c r="D184" s="46">
        <v>3</v>
      </c>
      <c r="E184" s="47">
        <v>34</v>
      </c>
      <c r="F184" s="48">
        <v>102</v>
      </c>
    </row>
    <row r="185" spans="1:6" x14ac:dyDescent="0.25">
      <c r="A185" s="49">
        <v>41400</v>
      </c>
      <c r="B185" s="50" t="s">
        <v>822</v>
      </c>
      <c r="C185" s="50" t="s">
        <v>814</v>
      </c>
      <c r="D185" s="50">
        <v>4</v>
      </c>
      <c r="E185" s="51">
        <v>33</v>
      </c>
      <c r="F185" s="52">
        <v>132</v>
      </c>
    </row>
    <row r="186" spans="1:6" x14ac:dyDescent="0.25">
      <c r="A186" s="45">
        <v>41734</v>
      </c>
      <c r="B186" s="46" t="s">
        <v>780</v>
      </c>
      <c r="C186" s="46" t="s">
        <v>827</v>
      </c>
      <c r="D186" s="46">
        <v>1</v>
      </c>
      <c r="E186" s="47">
        <v>25</v>
      </c>
      <c r="F186" s="48">
        <v>25</v>
      </c>
    </row>
    <row r="187" spans="1:6" x14ac:dyDescent="0.25">
      <c r="A187" s="49">
        <v>41953</v>
      </c>
      <c r="B187" s="50" t="s">
        <v>822</v>
      </c>
      <c r="C187" s="50" t="s">
        <v>828</v>
      </c>
      <c r="D187" s="50">
        <v>11</v>
      </c>
      <c r="E187" s="51">
        <v>19</v>
      </c>
      <c r="F187" s="52">
        <v>209</v>
      </c>
    </row>
    <row r="188" spans="1:6" x14ac:dyDescent="0.25">
      <c r="A188" s="45">
        <v>41968</v>
      </c>
      <c r="B188" s="46" t="s">
        <v>820</v>
      </c>
      <c r="C188" s="46" t="s">
        <v>813</v>
      </c>
      <c r="D188" s="46">
        <v>2</v>
      </c>
      <c r="E188" s="47">
        <v>24</v>
      </c>
      <c r="F188" s="48">
        <v>48</v>
      </c>
    </row>
    <row r="189" spans="1:6" x14ac:dyDescent="0.25">
      <c r="A189" s="49">
        <v>41825</v>
      </c>
      <c r="B189" s="50" t="s">
        <v>774</v>
      </c>
      <c r="C189" s="50" t="s">
        <v>827</v>
      </c>
      <c r="D189" s="50">
        <v>2</v>
      </c>
      <c r="E189" s="51">
        <v>25</v>
      </c>
      <c r="F189" s="52">
        <v>50</v>
      </c>
    </row>
    <row r="190" spans="1:6" x14ac:dyDescent="0.25">
      <c r="A190" s="45">
        <v>41999</v>
      </c>
      <c r="B190" s="46" t="s">
        <v>785</v>
      </c>
      <c r="C190" s="46" t="s">
        <v>817</v>
      </c>
      <c r="D190" s="46">
        <v>2</v>
      </c>
      <c r="E190" s="47">
        <v>21.95</v>
      </c>
      <c r="F190" s="48">
        <v>43.9</v>
      </c>
    </row>
    <row r="191" spans="1:6" x14ac:dyDescent="0.25">
      <c r="A191" s="49">
        <v>41739</v>
      </c>
      <c r="B191" s="50" t="s">
        <v>762</v>
      </c>
      <c r="C191" s="50" t="s">
        <v>827</v>
      </c>
      <c r="D191" s="50">
        <v>2</v>
      </c>
      <c r="E191" s="51">
        <v>24</v>
      </c>
      <c r="F191" s="52">
        <v>48</v>
      </c>
    </row>
    <row r="192" spans="1:6" x14ac:dyDescent="0.25">
      <c r="A192" s="45">
        <v>41595</v>
      </c>
      <c r="B192" s="46" t="s">
        <v>789</v>
      </c>
      <c r="C192" s="46" t="s">
        <v>828</v>
      </c>
      <c r="D192" s="46">
        <v>1</v>
      </c>
      <c r="E192" s="47">
        <v>20</v>
      </c>
      <c r="F192" s="48">
        <v>20</v>
      </c>
    </row>
    <row r="193" spans="1:6" x14ac:dyDescent="0.25">
      <c r="A193" s="49">
        <v>41977</v>
      </c>
      <c r="B193" s="50" t="s">
        <v>824</v>
      </c>
      <c r="C193" s="50" t="s">
        <v>827</v>
      </c>
      <c r="D193" s="50">
        <v>2</v>
      </c>
      <c r="E193" s="51">
        <v>23</v>
      </c>
      <c r="F193" s="52">
        <v>46</v>
      </c>
    </row>
    <row r="194" spans="1:6" x14ac:dyDescent="0.25">
      <c r="A194" s="45">
        <v>41592</v>
      </c>
      <c r="B194" s="46" t="s">
        <v>764</v>
      </c>
      <c r="C194" s="46" t="s">
        <v>812</v>
      </c>
      <c r="D194" s="46">
        <v>5</v>
      </c>
      <c r="E194" s="47">
        <v>19.95</v>
      </c>
      <c r="F194" s="48">
        <v>99.75</v>
      </c>
    </row>
    <row r="195" spans="1:6" x14ac:dyDescent="0.25">
      <c r="A195" s="49">
        <v>41619</v>
      </c>
      <c r="B195" s="50" t="s">
        <v>752</v>
      </c>
      <c r="C195" s="50" t="s">
        <v>827</v>
      </c>
      <c r="D195" s="50">
        <v>2</v>
      </c>
      <c r="E195" s="51">
        <v>24</v>
      </c>
      <c r="F195" s="52">
        <v>48</v>
      </c>
    </row>
    <row r="196" spans="1:6" x14ac:dyDescent="0.25">
      <c r="A196" s="45">
        <v>41344</v>
      </c>
      <c r="B196" s="46" t="s">
        <v>746</v>
      </c>
      <c r="C196" s="46" t="s">
        <v>811</v>
      </c>
      <c r="D196" s="46">
        <v>1</v>
      </c>
      <c r="E196" s="47">
        <v>79.95</v>
      </c>
      <c r="F196" s="48">
        <v>79.95</v>
      </c>
    </row>
    <row r="197" spans="1:6" x14ac:dyDescent="0.25">
      <c r="A197" s="49">
        <v>41968</v>
      </c>
      <c r="B197" s="50" t="s">
        <v>752</v>
      </c>
      <c r="C197" s="50" t="s">
        <v>814</v>
      </c>
      <c r="D197" s="50">
        <v>2</v>
      </c>
      <c r="E197" s="51">
        <v>33</v>
      </c>
      <c r="F197" s="52">
        <v>66</v>
      </c>
    </row>
    <row r="198" spans="1:6" x14ac:dyDescent="0.25">
      <c r="A198" s="45">
        <v>41599</v>
      </c>
      <c r="B198" s="46" t="s">
        <v>769</v>
      </c>
      <c r="C198" s="46" t="s">
        <v>812</v>
      </c>
      <c r="D198" s="46">
        <v>3</v>
      </c>
      <c r="E198" s="47">
        <v>19.95</v>
      </c>
      <c r="F198" s="48">
        <v>59.85</v>
      </c>
    </row>
    <row r="199" spans="1:6" x14ac:dyDescent="0.25">
      <c r="A199" s="49">
        <v>41337</v>
      </c>
      <c r="B199" s="50" t="s">
        <v>823</v>
      </c>
      <c r="C199" s="50" t="s">
        <v>812</v>
      </c>
      <c r="D199" s="50">
        <v>2</v>
      </c>
      <c r="E199" s="51">
        <v>19.95</v>
      </c>
      <c r="F199" s="52">
        <v>39.9</v>
      </c>
    </row>
    <row r="200" spans="1:6" x14ac:dyDescent="0.25">
      <c r="A200" s="45">
        <v>41961</v>
      </c>
      <c r="B200" s="46" t="s">
        <v>781</v>
      </c>
      <c r="C200" s="46" t="s">
        <v>814</v>
      </c>
      <c r="D200" s="46">
        <v>2</v>
      </c>
      <c r="E200" s="47">
        <v>32</v>
      </c>
      <c r="F200" s="48">
        <v>64</v>
      </c>
    </row>
    <row r="201" spans="1:6" x14ac:dyDescent="0.25">
      <c r="A201" s="49">
        <v>41616</v>
      </c>
      <c r="B201" s="50" t="s">
        <v>739</v>
      </c>
      <c r="C201" s="50" t="s">
        <v>812</v>
      </c>
      <c r="D201" s="50">
        <v>2</v>
      </c>
      <c r="E201" s="51">
        <v>19.95</v>
      </c>
      <c r="F201" s="52">
        <v>39.9</v>
      </c>
    </row>
    <row r="202" spans="1:6" x14ac:dyDescent="0.25">
      <c r="A202" s="45">
        <v>41580</v>
      </c>
      <c r="B202" s="46" t="s">
        <v>757</v>
      </c>
      <c r="C202" s="46" t="s">
        <v>815</v>
      </c>
      <c r="D202" s="46">
        <v>3</v>
      </c>
      <c r="E202" s="47">
        <v>22.95</v>
      </c>
      <c r="F202" s="48">
        <v>68.849999999999994</v>
      </c>
    </row>
    <row r="203" spans="1:6" x14ac:dyDescent="0.25">
      <c r="A203" s="49">
        <v>42001</v>
      </c>
      <c r="B203" s="50" t="s">
        <v>771</v>
      </c>
      <c r="C203" s="50" t="s">
        <v>814</v>
      </c>
      <c r="D203" s="50">
        <v>3</v>
      </c>
      <c r="E203" s="51">
        <v>34</v>
      </c>
      <c r="F203" s="52">
        <v>102</v>
      </c>
    </row>
    <row r="204" spans="1:6" x14ac:dyDescent="0.25">
      <c r="A204" s="45">
        <v>41584</v>
      </c>
      <c r="B204" s="46" t="s">
        <v>780</v>
      </c>
      <c r="C204" s="46" t="s">
        <v>816</v>
      </c>
      <c r="D204" s="46">
        <v>1</v>
      </c>
      <c r="E204" s="47">
        <v>30</v>
      </c>
      <c r="F204" s="48">
        <v>30</v>
      </c>
    </row>
    <row r="205" spans="1:6" x14ac:dyDescent="0.25">
      <c r="A205" s="49">
        <v>41995</v>
      </c>
      <c r="B205" s="50" t="s">
        <v>773</v>
      </c>
      <c r="C205" s="50" t="s">
        <v>827</v>
      </c>
      <c r="D205" s="50">
        <v>2</v>
      </c>
      <c r="E205" s="51">
        <v>24</v>
      </c>
      <c r="F205" s="52">
        <v>48</v>
      </c>
    </row>
    <row r="206" spans="1:6" x14ac:dyDescent="0.25">
      <c r="A206" s="45">
        <v>41687</v>
      </c>
      <c r="B206" s="46" t="s">
        <v>787</v>
      </c>
      <c r="C206" s="46" t="s">
        <v>827</v>
      </c>
      <c r="D206" s="46">
        <v>3</v>
      </c>
      <c r="E206" s="47">
        <v>24</v>
      </c>
      <c r="F206" s="48">
        <v>72</v>
      </c>
    </row>
    <row r="207" spans="1:6" x14ac:dyDescent="0.25">
      <c r="A207" s="49">
        <v>41857</v>
      </c>
      <c r="B207" s="50" t="s">
        <v>824</v>
      </c>
      <c r="C207" s="50" t="s">
        <v>814</v>
      </c>
      <c r="D207" s="50">
        <v>1</v>
      </c>
      <c r="E207" s="51">
        <v>32</v>
      </c>
      <c r="F207" s="52">
        <v>32</v>
      </c>
    </row>
    <row r="208" spans="1:6" x14ac:dyDescent="0.25">
      <c r="A208" s="45">
        <v>41772</v>
      </c>
      <c r="B208" s="46" t="s">
        <v>784</v>
      </c>
      <c r="C208" s="46" t="s">
        <v>814</v>
      </c>
      <c r="D208" s="46">
        <v>22</v>
      </c>
      <c r="E208" s="47">
        <v>31.35</v>
      </c>
      <c r="F208" s="48">
        <v>689.7</v>
      </c>
    </row>
    <row r="209" spans="1:6" x14ac:dyDescent="0.25">
      <c r="A209" s="49">
        <v>41605</v>
      </c>
      <c r="B209" s="50" t="s">
        <v>762</v>
      </c>
      <c r="C209" s="50" t="s">
        <v>828</v>
      </c>
      <c r="D209" s="50">
        <v>2</v>
      </c>
      <c r="E209" s="51">
        <v>20</v>
      </c>
      <c r="F209" s="52">
        <v>40</v>
      </c>
    </row>
    <row r="210" spans="1:6" x14ac:dyDescent="0.25">
      <c r="A210" s="45">
        <v>41962</v>
      </c>
      <c r="B210" s="46" t="s">
        <v>764</v>
      </c>
      <c r="C210" s="46" t="s">
        <v>817</v>
      </c>
      <c r="D210" s="46">
        <v>1</v>
      </c>
      <c r="E210" s="47">
        <v>22.95</v>
      </c>
      <c r="F210" s="48">
        <v>22.95</v>
      </c>
    </row>
    <row r="211" spans="1:6" x14ac:dyDescent="0.25">
      <c r="A211" s="49">
        <v>41599</v>
      </c>
      <c r="B211" s="50" t="s">
        <v>781</v>
      </c>
      <c r="C211" s="50" t="s">
        <v>815</v>
      </c>
      <c r="D211" s="50">
        <v>19</v>
      </c>
      <c r="E211" s="51">
        <v>20.85</v>
      </c>
      <c r="F211" s="52">
        <v>396.15</v>
      </c>
    </row>
    <row r="212" spans="1:6" x14ac:dyDescent="0.25">
      <c r="A212" s="45">
        <v>41837</v>
      </c>
      <c r="B212" s="46" t="s">
        <v>776</v>
      </c>
      <c r="C212" s="46" t="s">
        <v>816</v>
      </c>
      <c r="D212" s="46">
        <v>2</v>
      </c>
      <c r="E212" s="47">
        <v>29</v>
      </c>
      <c r="F212" s="48">
        <v>58</v>
      </c>
    </row>
    <row r="213" spans="1:6" x14ac:dyDescent="0.25">
      <c r="A213" s="49">
        <v>41624</v>
      </c>
      <c r="B213" s="50" t="s">
        <v>771</v>
      </c>
      <c r="C213" s="50" t="s">
        <v>814</v>
      </c>
      <c r="D213" s="50">
        <v>9</v>
      </c>
      <c r="E213" s="51">
        <v>34</v>
      </c>
      <c r="F213" s="52">
        <v>306</v>
      </c>
    </row>
    <row r="214" spans="1:6" x14ac:dyDescent="0.25">
      <c r="A214" s="45">
        <v>41590</v>
      </c>
      <c r="B214" s="46" t="s">
        <v>774</v>
      </c>
      <c r="C214" s="46" t="s">
        <v>816</v>
      </c>
      <c r="D214" s="46">
        <v>2</v>
      </c>
      <c r="E214" s="47">
        <v>30</v>
      </c>
      <c r="F214" s="48">
        <v>60</v>
      </c>
    </row>
    <row r="215" spans="1:6" x14ac:dyDescent="0.25">
      <c r="A215" s="49">
        <v>41667</v>
      </c>
      <c r="B215" s="50" t="s">
        <v>824</v>
      </c>
      <c r="C215" s="50" t="s">
        <v>816</v>
      </c>
      <c r="D215" s="50">
        <v>4</v>
      </c>
      <c r="E215" s="51">
        <v>28</v>
      </c>
      <c r="F215" s="52">
        <v>112</v>
      </c>
    </row>
    <row r="216" spans="1:6" x14ac:dyDescent="0.25">
      <c r="A216" s="45">
        <v>41601</v>
      </c>
      <c r="B216" s="46" t="s">
        <v>765</v>
      </c>
      <c r="C216" s="46" t="s">
        <v>814</v>
      </c>
      <c r="D216" s="46">
        <v>1</v>
      </c>
      <c r="E216" s="47">
        <v>33</v>
      </c>
      <c r="F216" s="48">
        <v>33</v>
      </c>
    </row>
    <row r="217" spans="1:6" x14ac:dyDescent="0.25">
      <c r="A217" s="49">
        <v>41566</v>
      </c>
      <c r="B217" s="50" t="s">
        <v>824</v>
      </c>
      <c r="C217" s="50" t="s">
        <v>815</v>
      </c>
      <c r="D217" s="50">
        <v>1</v>
      </c>
      <c r="E217" s="51">
        <v>21.95</v>
      </c>
      <c r="F217" s="52">
        <v>21.95</v>
      </c>
    </row>
    <row r="218" spans="1:6" x14ac:dyDescent="0.25">
      <c r="A218" s="45">
        <v>41944</v>
      </c>
      <c r="B218" s="46" t="s">
        <v>784</v>
      </c>
      <c r="C218" s="46" t="s">
        <v>777</v>
      </c>
      <c r="D218" s="46">
        <v>3</v>
      </c>
      <c r="E218" s="47">
        <v>18</v>
      </c>
      <c r="F218" s="48">
        <v>54</v>
      </c>
    </row>
    <row r="219" spans="1:6" x14ac:dyDescent="0.25">
      <c r="A219" s="49">
        <v>41999</v>
      </c>
      <c r="B219" s="50" t="s">
        <v>766</v>
      </c>
      <c r="C219" s="50" t="s">
        <v>817</v>
      </c>
      <c r="D219" s="50">
        <v>2</v>
      </c>
      <c r="E219" s="51">
        <v>22.95</v>
      </c>
      <c r="F219" s="52">
        <v>45.9</v>
      </c>
    </row>
    <row r="220" spans="1:6" x14ac:dyDescent="0.25">
      <c r="A220" s="45">
        <v>41549</v>
      </c>
      <c r="B220" s="46" t="s">
        <v>787</v>
      </c>
      <c r="C220" s="46" t="s">
        <v>826</v>
      </c>
      <c r="D220" s="46">
        <v>1</v>
      </c>
      <c r="E220" s="47">
        <v>23.5</v>
      </c>
      <c r="F220" s="48">
        <v>23.5</v>
      </c>
    </row>
    <row r="221" spans="1:6" x14ac:dyDescent="0.25">
      <c r="A221" s="49">
        <v>41335</v>
      </c>
      <c r="B221" s="50" t="s">
        <v>761</v>
      </c>
      <c r="C221" s="50" t="s">
        <v>812</v>
      </c>
      <c r="D221" s="50">
        <v>1</v>
      </c>
      <c r="E221" s="51">
        <v>19.95</v>
      </c>
      <c r="F221" s="52">
        <v>19.95</v>
      </c>
    </row>
    <row r="222" spans="1:6" x14ac:dyDescent="0.25">
      <c r="A222" s="45">
        <v>41588</v>
      </c>
      <c r="B222" s="46" t="s">
        <v>780</v>
      </c>
      <c r="C222" s="46" t="s">
        <v>814</v>
      </c>
      <c r="D222" s="46">
        <v>7</v>
      </c>
      <c r="E222" s="47">
        <v>34</v>
      </c>
      <c r="F222" s="48">
        <v>238</v>
      </c>
    </row>
    <row r="223" spans="1:6" x14ac:dyDescent="0.25">
      <c r="A223" s="49">
        <v>41947</v>
      </c>
      <c r="B223" s="50" t="s">
        <v>793</v>
      </c>
      <c r="C223" s="50" t="s">
        <v>817</v>
      </c>
      <c r="D223" s="50">
        <v>1</v>
      </c>
      <c r="E223" s="51">
        <v>22.95</v>
      </c>
      <c r="F223" s="52">
        <v>22.95</v>
      </c>
    </row>
    <row r="224" spans="1:6" x14ac:dyDescent="0.25">
      <c r="A224" s="45">
        <v>41962</v>
      </c>
      <c r="B224" s="46" t="s">
        <v>759</v>
      </c>
      <c r="C224" s="46" t="s">
        <v>814</v>
      </c>
      <c r="D224" s="46">
        <v>2</v>
      </c>
      <c r="E224" s="47">
        <v>33</v>
      </c>
      <c r="F224" s="48">
        <v>66</v>
      </c>
    </row>
    <row r="225" spans="1:6" x14ac:dyDescent="0.25">
      <c r="A225" s="49">
        <v>42001</v>
      </c>
      <c r="B225" s="50" t="s">
        <v>746</v>
      </c>
      <c r="C225" s="50" t="s">
        <v>814</v>
      </c>
      <c r="D225" s="50">
        <v>2</v>
      </c>
      <c r="E225" s="51">
        <v>33</v>
      </c>
      <c r="F225" s="52">
        <v>66</v>
      </c>
    </row>
    <row r="226" spans="1:6" x14ac:dyDescent="0.25">
      <c r="A226" s="45">
        <v>41420</v>
      </c>
      <c r="B226" s="46" t="s">
        <v>741</v>
      </c>
      <c r="C226" s="46" t="s">
        <v>814</v>
      </c>
      <c r="D226" s="46">
        <v>2</v>
      </c>
      <c r="E226" s="47">
        <v>34</v>
      </c>
      <c r="F226" s="48">
        <v>68</v>
      </c>
    </row>
    <row r="227" spans="1:6" x14ac:dyDescent="0.25">
      <c r="A227" s="49">
        <v>41956</v>
      </c>
      <c r="B227" s="50" t="s">
        <v>785</v>
      </c>
      <c r="C227" s="50" t="s">
        <v>812</v>
      </c>
      <c r="D227" s="50">
        <v>2</v>
      </c>
      <c r="E227" s="51">
        <v>18.95</v>
      </c>
      <c r="F227" s="52">
        <v>37.9</v>
      </c>
    </row>
    <row r="228" spans="1:6" x14ac:dyDescent="0.25">
      <c r="A228" s="45">
        <v>41988</v>
      </c>
      <c r="B228" s="46" t="s">
        <v>762</v>
      </c>
      <c r="C228" s="46" t="s">
        <v>815</v>
      </c>
      <c r="D228" s="46">
        <v>3</v>
      </c>
      <c r="E228" s="47">
        <v>22.95</v>
      </c>
      <c r="F228" s="48">
        <v>68.849999999999994</v>
      </c>
    </row>
    <row r="229" spans="1:6" x14ac:dyDescent="0.25">
      <c r="A229" s="49">
        <v>41959</v>
      </c>
      <c r="B229" s="50" t="s">
        <v>780</v>
      </c>
      <c r="C229" s="50" t="s">
        <v>817</v>
      </c>
      <c r="D229" s="50">
        <v>1</v>
      </c>
      <c r="E229" s="51">
        <v>22.95</v>
      </c>
      <c r="F229" s="52">
        <v>22.95</v>
      </c>
    </row>
    <row r="230" spans="1:6" x14ac:dyDescent="0.25">
      <c r="A230" s="45">
        <v>41963</v>
      </c>
      <c r="B230" s="46" t="s">
        <v>780</v>
      </c>
      <c r="C230" s="46" t="s">
        <v>814</v>
      </c>
      <c r="D230" s="46">
        <v>2</v>
      </c>
      <c r="E230" s="47">
        <v>34</v>
      </c>
      <c r="F230" s="48">
        <v>68</v>
      </c>
    </row>
    <row r="231" spans="1:6" x14ac:dyDescent="0.25">
      <c r="A231" s="49">
        <v>41526</v>
      </c>
      <c r="B231" s="50" t="s">
        <v>769</v>
      </c>
      <c r="C231" s="50" t="s">
        <v>828</v>
      </c>
      <c r="D231" s="50">
        <v>5</v>
      </c>
      <c r="E231" s="51">
        <v>21</v>
      </c>
      <c r="F231" s="52">
        <v>105</v>
      </c>
    </row>
    <row r="232" spans="1:6" x14ac:dyDescent="0.25">
      <c r="A232" s="45">
        <v>41994</v>
      </c>
      <c r="B232" s="46" t="s">
        <v>823</v>
      </c>
      <c r="C232" s="46" t="s">
        <v>826</v>
      </c>
      <c r="D232" s="46">
        <v>8</v>
      </c>
      <c r="E232" s="47">
        <v>23.5</v>
      </c>
      <c r="F232" s="48">
        <v>188</v>
      </c>
    </row>
    <row r="233" spans="1:6" x14ac:dyDescent="0.25">
      <c r="A233" s="49">
        <v>41675</v>
      </c>
      <c r="B233" s="50" t="s">
        <v>761</v>
      </c>
      <c r="C233" s="50" t="s">
        <v>815</v>
      </c>
      <c r="D233" s="50">
        <v>3</v>
      </c>
      <c r="E233" s="51">
        <v>22.95</v>
      </c>
      <c r="F233" s="52">
        <v>68.849999999999994</v>
      </c>
    </row>
    <row r="234" spans="1:6" x14ac:dyDescent="0.25">
      <c r="A234" s="45">
        <v>41585</v>
      </c>
      <c r="B234" s="46" t="s">
        <v>762</v>
      </c>
      <c r="C234" s="46" t="s">
        <v>813</v>
      </c>
      <c r="D234" s="46">
        <v>10</v>
      </c>
      <c r="E234" s="47">
        <v>24</v>
      </c>
      <c r="F234" s="48">
        <v>240</v>
      </c>
    </row>
    <row r="235" spans="1:6" x14ac:dyDescent="0.25">
      <c r="A235" s="49">
        <v>41619</v>
      </c>
      <c r="B235" s="50" t="s">
        <v>748</v>
      </c>
      <c r="C235" s="50" t="s">
        <v>815</v>
      </c>
      <c r="D235" s="50">
        <v>3</v>
      </c>
      <c r="E235" s="51">
        <v>22.95</v>
      </c>
      <c r="F235" s="52">
        <v>68.849999999999994</v>
      </c>
    </row>
    <row r="236" spans="1:6" x14ac:dyDescent="0.25">
      <c r="A236" s="45">
        <v>41816</v>
      </c>
      <c r="B236" s="46" t="s">
        <v>803</v>
      </c>
      <c r="C236" s="46" t="s">
        <v>818</v>
      </c>
      <c r="D236" s="46">
        <v>2</v>
      </c>
      <c r="E236" s="47">
        <v>27.5</v>
      </c>
      <c r="F236" s="48">
        <v>55</v>
      </c>
    </row>
    <row r="237" spans="1:6" x14ac:dyDescent="0.25">
      <c r="A237" s="49">
        <v>41622</v>
      </c>
      <c r="B237" s="50" t="s">
        <v>823</v>
      </c>
      <c r="C237" s="50" t="s">
        <v>814</v>
      </c>
      <c r="D237" s="50">
        <v>3</v>
      </c>
      <c r="E237" s="51">
        <v>33</v>
      </c>
      <c r="F237" s="52">
        <v>99</v>
      </c>
    </row>
    <row r="238" spans="1:6" x14ac:dyDescent="0.25">
      <c r="A238" s="45">
        <v>41979</v>
      </c>
      <c r="B238" s="46" t="s">
        <v>789</v>
      </c>
      <c r="C238" s="46" t="s">
        <v>813</v>
      </c>
      <c r="D238" s="46">
        <v>4</v>
      </c>
      <c r="E238" s="47">
        <v>24</v>
      </c>
      <c r="F238" s="48">
        <v>96</v>
      </c>
    </row>
    <row r="239" spans="1:6" x14ac:dyDescent="0.25">
      <c r="A239" s="49">
        <v>41607</v>
      </c>
      <c r="B239" s="50" t="s">
        <v>778</v>
      </c>
      <c r="C239" s="50" t="s">
        <v>811</v>
      </c>
      <c r="D239" s="50">
        <v>2</v>
      </c>
      <c r="E239" s="51">
        <v>79.95</v>
      </c>
      <c r="F239" s="52">
        <v>159.9</v>
      </c>
    </row>
    <row r="240" spans="1:6" x14ac:dyDescent="0.25">
      <c r="A240" s="45">
        <v>41602</v>
      </c>
      <c r="B240" s="46" t="s">
        <v>754</v>
      </c>
      <c r="C240" s="46" t="s">
        <v>814</v>
      </c>
      <c r="D240" s="46">
        <v>2</v>
      </c>
      <c r="E240" s="47">
        <v>33</v>
      </c>
      <c r="F240" s="48">
        <v>66</v>
      </c>
    </row>
    <row r="241" spans="1:6" x14ac:dyDescent="0.25">
      <c r="A241" s="49">
        <v>41638</v>
      </c>
      <c r="B241" s="50" t="s">
        <v>788</v>
      </c>
      <c r="C241" s="50" t="s">
        <v>815</v>
      </c>
      <c r="D241" s="50">
        <v>3</v>
      </c>
      <c r="E241" s="51">
        <v>21.95</v>
      </c>
      <c r="F241" s="52">
        <v>65.849999999999994</v>
      </c>
    </row>
    <row r="242" spans="1:6" x14ac:dyDescent="0.25">
      <c r="A242" s="45">
        <v>41614</v>
      </c>
      <c r="B242" s="46" t="s">
        <v>804</v>
      </c>
      <c r="C242" s="46" t="s">
        <v>817</v>
      </c>
      <c r="D242" s="46">
        <v>2</v>
      </c>
      <c r="E242" s="47">
        <v>21.95</v>
      </c>
      <c r="F242" s="48">
        <v>43.9</v>
      </c>
    </row>
    <row r="243" spans="1:6" x14ac:dyDescent="0.25">
      <c r="A243" s="49">
        <v>41601</v>
      </c>
      <c r="B243" s="50" t="s">
        <v>789</v>
      </c>
      <c r="C243" s="50" t="s">
        <v>813</v>
      </c>
      <c r="D243" s="50">
        <v>3</v>
      </c>
      <c r="E243" s="51">
        <v>24</v>
      </c>
      <c r="F243" s="52">
        <v>72</v>
      </c>
    </row>
    <row r="244" spans="1:6" x14ac:dyDescent="0.25">
      <c r="A244" s="45">
        <v>41635</v>
      </c>
      <c r="B244" s="46" t="s">
        <v>800</v>
      </c>
      <c r="C244" s="46" t="s">
        <v>812</v>
      </c>
      <c r="D244" s="46">
        <v>2</v>
      </c>
      <c r="E244" s="47">
        <v>19.95</v>
      </c>
      <c r="F244" s="48">
        <v>39.9</v>
      </c>
    </row>
    <row r="245" spans="1:6" x14ac:dyDescent="0.25">
      <c r="A245" s="49">
        <v>41708</v>
      </c>
      <c r="B245" s="50" t="s">
        <v>747</v>
      </c>
      <c r="C245" s="50" t="s">
        <v>828</v>
      </c>
      <c r="D245" s="50">
        <v>3</v>
      </c>
      <c r="E245" s="51">
        <v>19</v>
      </c>
      <c r="F245" s="52">
        <v>57</v>
      </c>
    </row>
    <row r="246" spans="1:6" x14ac:dyDescent="0.25">
      <c r="A246" s="45">
        <v>41953</v>
      </c>
      <c r="B246" s="46" t="s">
        <v>821</v>
      </c>
      <c r="C246" s="46" t="s">
        <v>815</v>
      </c>
      <c r="D246" s="46">
        <v>18</v>
      </c>
      <c r="E246" s="47">
        <v>21.8</v>
      </c>
      <c r="F246" s="48">
        <v>392.4</v>
      </c>
    </row>
    <row r="247" spans="1:6" x14ac:dyDescent="0.25">
      <c r="A247" s="49">
        <v>41999</v>
      </c>
      <c r="B247" s="50" t="s">
        <v>785</v>
      </c>
      <c r="C247" s="50" t="s">
        <v>817</v>
      </c>
      <c r="D247" s="50">
        <v>2</v>
      </c>
      <c r="E247" s="51">
        <v>21.95</v>
      </c>
      <c r="F247" s="52">
        <v>43.9</v>
      </c>
    </row>
    <row r="248" spans="1:6" x14ac:dyDescent="0.25">
      <c r="A248" s="45">
        <v>41618</v>
      </c>
      <c r="B248" s="46" t="s">
        <v>805</v>
      </c>
      <c r="C248" s="46" t="s">
        <v>828</v>
      </c>
      <c r="D248" s="46">
        <v>3</v>
      </c>
      <c r="E248" s="47">
        <v>21</v>
      </c>
      <c r="F248" s="48">
        <v>63</v>
      </c>
    </row>
    <row r="249" spans="1:6" x14ac:dyDescent="0.25">
      <c r="A249" s="49">
        <v>41619</v>
      </c>
      <c r="B249" s="50" t="s">
        <v>746</v>
      </c>
      <c r="C249" s="50" t="s">
        <v>827</v>
      </c>
      <c r="D249" s="50">
        <v>2</v>
      </c>
      <c r="E249" s="51">
        <v>24</v>
      </c>
      <c r="F249" s="52">
        <v>48</v>
      </c>
    </row>
    <row r="250" spans="1:6" x14ac:dyDescent="0.25">
      <c r="A250" s="45">
        <v>41347</v>
      </c>
      <c r="B250" s="46" t="s">
        <v>758</v>
      </c>
      <c r="C250" s="46" t="s">
        <v>812</v>
      </c>
      <c r="D250" s="46">
        <v>1</v>
      </c>
      <c r="E250" s="47">
        <v>19.95</v>
      </c>
      <c r="F250" s="48">
        <v>19.95</v>
      </c>
    </row>
    <row r="251" spans="1:6" x14ac:dyDescent="0.25">
      <c r="A251" s="49">
        <v>41600</v>
      </c>
      <c r="B251" s="50" t="s">
        <v>801</v>
      </c>
      <c r="C251" s="50" t="s">
        <v>811</v>
      </c>
      <c r="D251" s="50">
        <v>3</v>
      </c>
      <c r="E251" s="51">
        <v>75.95</v>
      </c>
      <c r="F251" s="52">
        <v>227.85</v>
      </c>
    </row>
    <row r="252" spans="1:6" x14ac:dyDescent="0.25">
      <c r="A252" s="45">
        <v>41944</v>
      </c>
      <c r="B252" s="46" t="s">
        <v>773</v>
      </c>
      <c r="C252" s="46" t="s">
        <v>815</v>
      </c>
      <c r="D252" s="46">
        <v>3</v>
      </c>
      <c r="E252" s="47">
        <v>22.95</v>
      </c>
      <c r="F252" s="48">
        <v>68.849999999999994</v>
      </c>
    </row>
    <row r="253" spans="1:6" x14ac:dyDescent="0.25">
      <c r="A253" s="49">
        <v>41279</v>
      </c>
      <c r="B253" s="50" t="s">
        <v>775</v>
      </c>
      <c r="C253" s="50" t="s">
        <v>811</v>
      </c>
      <c r="D253" s="50">
        <v>4</v>
      </c>
      <c r="E253" s="51">
        <v>77.95</v>
      </c>
      <c r="F253" s="52">
        <v>311.8</v>
      </c>
    </row>
    <row r="254" spans="1:6" x14ac:dyDescent="0.25">
      <c r="A254" s="45">
        <v>41496</v>
      </c>
      <c r="B254" s="46" t="s">
        <v>823</v>
      </c>
      <c r="C254" s="46" t="s">
        <v>811</v>
      </c>
      <c r="D254" s="46">
        <v>3</v>
      </c>
      <c r="E254" s="47">
        <v>79.95</v>
      </c>
      <c r="F254" s="48">
        <v>239.85</v>
      </c>
    </row>
    <row r="255" spans="1:6" x14ac:dyDescent="0.25">
      <c r="A255" s="49">
        <v>41632</v>
      </c>
      <c r="B255" s="50" t="s">
        <v>824</v>
      </c>
      <c r="C255" s="50" t="s">
        <v>814</v>
      </c>
      <c r="D255" s="50">
        <v>17</v>
      </c>
      <c r="E255" s="51">
        <v>30.4</v>
      </c>
      <c r="F255" s="52">
        <v>516.79999999999995</v>
      </c>
    </row>
    <row r="256" spans="1:6" x14ac:dyDescent="0.25">
      <c r="A256" s="45">
        <v>41607</v>
      </c>
      <c r="B256" s="46" t="s">
        <v>761</v>
      </c>
      <c r="C256" s="46" t="s">
        <v>812</v>
      </c>
      <c r="D256" s="46">
        <v>4</v>
      </c>
      <c r="E256" s="47">
        <v>19.95</v>
      </c>
      <c r="F256" s="48">
        <v>79.8</v>
      </c>
    </row>
    <row r="257" spans="1:6" x14ac:dyDescent="0.25">
      <c r="A257" s="49">
        <v>41607</v>
      </c>
      <c r="B257" s="50" t="s">
        <v>806</v>
      </c>
      <c r="C257" s="50" t="s">
        <v>827</v>
      </c>
      <c r="D257" s="50">
        <v>3</v>
      </c>
      <c r="E257" s="51">
        <v>25</v>
      </c>
      <c r="F257" s="52">
        <v>75</v>
      </c>
    </row>
    <row r="258" spans="1:6" x14ac:dyDescent="0.25">
      <c r="A258" s="45">
        <v>41964</v>
      </c>
      <c r="B258" s="46" t="s">
        <v>790</v>
      </c>
      <c r="C258" s="46" t="s">
        <v>813</v>
      </c>
      <c r="D258" s="46">
        <v>1</v>
      </c>
      <c r="E258" s="47">
        <v>23</v>
      </c>
      <c r="F258" s="48">
        <v>23</v>
      </c>
    </row>
    <row r="259" spans="1:6" x14ac:dyDescent="0.25">
      <c r="A259" s="49">
        <v>41610</v>
      </c>
      <c r="B259" s="50" t="s">
        <v>759</v>
      </c>
      <c r="C259" s="50" t="s">
        <v>815</v>
      </c>
      <c r="D259" s="50">
        <v>3</v>
      </c>
      <c r="E259" s="51">
        <v>22.95</v>
      </c>
      <c r="F259" s="52">
        <v>68.849999999999994</v>
      </c>
    </row>
    <row r="260" spans="1:6" x14ac:dyDescent="0.25">
      <c r="A260" s="45">
        <v>41588</v>
      </c>
      <c r="B260" s="46" t="s">
        <v>801</v>
      </c>
      <c r="C260" s="46" t="s">
        <v>777</v>
      </c>
      <c r="D260" s="46">
        <v>2</v>
      </c>
      <c r="E260" s="47">
        <v>18</v>
      </c>
      <c r="F260" s="48">
        <v>36</v>
      </c>
    </row>
    <row r="261" spans="1:6" x14ac:dyDescent="0.25">
      <c r="A261" s="49">
        <v>41596</v>
      </c>
      <c r="B261" s="50" t="s">
        <v>773</v>
      </c>
      <c r="C261" s="50" t="s">
        <v>815</v>
      </c>
      <c r="D261" s="50">
        <v>3</v>
      </c>
      <c r="E261" s="51">
        <v>22.95</v>
      </c>
      <c r="F261" s="52">
        <v>68.849999999999994</v>
      </c>
    </row>
    <row r="262" spans="1:6" x14ac:dyDescent="0.25">
      <c r="A262" s="45">
        <v>41633</v>
      </c>
      <c r="B262" s="46" t="s">
        <v>782</v>
      </c>
      <c r="C262" s="46" t="s">
        <v>815</v>
      </c>
      <c r="D262" s="46">
        <v>1</v>
      </c>
      <c r="E262" s="47">
        <v>21.95</v>
      </c>
      <c r="F262" s="48">
        <v>21.95</v>
      </c>
    </row>
    <row r="263" spans="1:6" x14ac:dyDescent="0.25">
      <c r="A263" s="49">
        <v>41474</v>
      </c>
      <c r="B263" s="50" t="s">
        <v>781</v>
      </c>
      <c r="C263" s="50" t="s">
        <v>817</v>
      </c>
      <c r="D263" s="50">
        <v>3</v>
      </c>
      <c r="E263" s="51">
        <v>21.95</v>
      </c>
      <c r="F263" s="52">
        <v>65.849999999999994</v>
      </c>
    </row>
    <row r="264" spans="1:6" x14ac:dyDescent="0.25">
      <c r="A264" s="45">
        <v>41608</v>
      </c>
      <c r="B264" s="46" t="s">
        <v>823</v>
      </c>
      <c r="C264" s="46" t="s">
        <v>814</v>
      </c>
      <c r="D264" s="46">
        <v>2</v>
      </c>
      <c r="E264" s="47">
        <v>33</v>
      </c>
      <c r="F264" s="48">
        <v>66</v>
      </c>
    </row>
    <row r="265" spans="1:6" x14ac:dyDescent="0.25">
      <c r="A265" s="49">
        <v>41994</v>
      </c>
      <c r="B265" s="50" t="s">
        <v>786</v>
      </c>
      <c r="C265" s="50" t="s">
        <v>812</v>
      </c>
      <c r="D265" s="50">
        <v>2</v>
      </c>
      <c r="E265" s="51">
        <v>19.95</v>
      </c>
      <c r="F265" s="52">
        <v>39.9</v>
      </c>
    </row>
    <row r="266" spans="1:6" x14ac:dyDescent="0.25">
      <c r="A266" s="45">
        <v>41962</v>
      </c>
      <c r="B266" s="46" t="s">
        <v>823</v>
      </c>
      <c r="C266" s="46" t="s">
        <v>812</v>
      </c>
      <c r="D266" s="46">
        <v>2</v>
      </c>
      <c r="E266" s="47">
        <v>19.95</v>
      </c>
      <c r="F266" s="48">
        <v>39.9</v>
      </c>
    </row>
    <row r="267" spans="1:6" x14ac:dyDescent="0.25">
      <c r="A267" s="49">
        <v>41606</v>
      </c>
      <c r="B267" s="50" t="s">
        <v>743</v>
      </c>
      <c r="C267" s="50" t="s">
        <v>815</v>
      </c>
      <c r="D267" s="50">
        <v>2</v>
      </c>
      <c r="E267" s="51">
        <v>22.95</v>
      </c>
      <c r="F267" s="52">
        <v>45.9</v>
      </c>
    </row>
    <row r="268" spans="1:6" x14ac:dyDescent="0.25">
      <c r="A268" s="45">
        <v>41945</v>
      </c>
      <c r="B268" s="46" t="s">
        <v>781</v>
      </c>
      <c r="C268" s="46" t="s">
        <v>817</v>
      </c>
      <c r="D268" s="46">
        <v>3</v>
      </c>
      <c r="E268" s="47">
        <v>21.95</v>
      </c>
      <c r="F268" s="48">
        <v>65.849999999999994</v>
      </c>
    </row>
    <row r="269" spans="1:6" x14ac:dyDescent="0.25">
      <c r="A269" s="49">
        <v>42002</v>
      </c>
      <c r="B269" s="50" t="s">
        <v>823</v>
      </c>
      <c r="C269" s="50" t="s">
        <v>813</v>
      </c>
      <c r="D269" s="50">
        <v>3</v>
      </c>
      <c r="E269" s="51">
        <v>24</v>
      </c>
      <c r="F269" s="52">
        <v>72</v>
      </c>
    </row>
    <row r="270" spans="1:6" x14ac:dyDescent="0.25">
      <c r="A270" s="45">
        <v>41951</v>
      </c>
      <c r="B270" s="46" t="s">
        <v>765</v>
      </c>
      <c r="C270" s="46" t="s">
        <v>817</v>
      </c>
      <c r="D270" s="46">
        <v>3</v>
      </c>
      <c r="E270" s="47">
        <v>22.95</v>
      </c>
      <c r="F270" s="48">
        <v>68.849999999999994</v>
      </c>
    </row>
    <row r="271" spans="1:6" x14ac:dyDescent="0.25">
      <c r="A271" s="49">
        <v>41988</v>
      </c>
      <c r="B271" s="50" t="s">
        <v>776</v>
      </c>
      <c r="C271" s="50" t="s">
        <v>816</v>
      </c>
      <c r="D271" s="50">
        <v>3</v>
      </c>
      <c r="E271" s="51">
        <v>29</v>
      </c>
      <c r="F271" s="52">
        <v>87</v>
      </c>
    </row>
    <row r="272" spans="1:6" x14ac:dyDescent="0.25">
      <c r="A272" s="45">
        <v>41635</v>
      </c>
      <c r="B272" s="46" t="s">
        <v>804</v>
      </c>
      <c r="C272" s="46" t="s">
        <v>814</v>
      </c>
      <c r="D272" s="46">
        <v>1</v>
      </c>
      <c r="E272" s="47">
        <v>32</v>
      </c>
      <c r="F272" s="48">
        <v>32</v>
      </c>
    </row>
    <row r="273" spans="1:6" x14ac:dyDescent="0.25">
      <c r="A273" s="49">
        <v>41962</v>
      </c>
      <c r="B273" s="50" t="s">
        <v>786</v>
      </c>
      <c r="C273" s="50" t="s">
        <v>814</v>
      </c>
      <c r="D273" s="50">
        <v>12</v>
      </c>
      <c r="E273" s="51">
        <v>31.35</v>
      </c>
      <c r="F273" s="52">
        <v>376.2</v>
      </c>
    </row>
    <row r="274" spans="1:6" x14ac:dyDescent="0.25">
      <c r="A274" s="45">
        <v>41999</v>
      </c>
      <c r="B274" s="46" t="s">
        <v>805</v>
      </c>
      <c r="C274" s="46" t="s">
        <v>826</v>
      </c>
      <c r="D274" s="46">
        <v>3</v>
      </c>
      <c r="E274" s="47">
        <v>23.5</v>
      </c>
      <c r="F274" s="48">
        <v>70.5</v>
      </c>
    </row>
    <row r="275" spans="1:6" x14ac:dyDescent="0.25">
      <c r="A275" s="49">
        <v>42002</v>
      </c>
      <c r="B275" s="50" t="s">
        <v>787</v>
      </c>
      <c r="C275" s="50" t="s">
        <v>828</v>
      </c>
      <c r="D275" s="50">
        <v>1</v>
      </c>
      <c r="E275" s="51">
        <v>20</v>
      </c>
      <c r="F275" s="52">
        <v>20</v>
      </c>
    </row>
    <row r="276" spans="1:6" x14ac:dyDescent="0.25">
      <c r="A276" s="45">
        <v>41608</v>
      </c>
      <c r="B276" s="46" t="s">
        <v>765</v>
      </c>
      <c r="C276" s="46" t="s">
        <v>828</v>
      </c>
      <c r="D276" s="46">
        <v>2</v>
      </c>
      <c r="E276" s="47">
        <v>20</v>
      </c>
      <c r="F276" s="48">
        <v>40</v>
      </c>
    </row>
    <row r="277" spans="1:6" x14ac:dyDescent="0.25">
      <c r="A277" s="49">
        <v>41597</v>
      </c>
      <c r="B277" s="50" t="s">
        <v>798</v>
      </c>
      <c r="C277" s="50" t="s">
        <v>814</v>
      </c>
      <c r="D277" s="50">
        <v>24</v>
      </c>
      <c r="E277" s="51">
        <v>31.35</v>
      </c>
      <c r="F277" s="52">
        <v>752.4</v>
      </c>
    </row>
    <row r="278" spans="1:6" x14ac:dyDescent="0.25">
      <c r="A278" s="45">
        <v>41599</v>
      </c>
      <c r="B278" s="46" t="s">
        <v>799</v>
      </c>
      <c r="C278" s="46" t="s">
        <v>826</v>
      </c>
      <c r="D278" s="46">
        <v>3</v>
      </c>
      <c r="E278" s="47">
        <v>23.5</v>
      </c>
      <c r="F278" s="48">
        <v>70.5</v>
      </c>
    </row>
    <row r="279" spans="1:6" x14ac:dyDescent="0.25">
      <c r="A279" s="49">
        <v>41975</v>
      </c>
      <c r="B279" s="50" t="s">
        <v>794</v>
      </c>
      <c r="C279" s="50" t="s">
        <v>815</v>
      </c>
      <c r="D279" s="50">
        <v>3</v>
      </c>
      <c r="E279" s="51">
        <v>22.95</v>
      </c>
      <c r="F279" s="52">
        <v>68.849999999999994</v>
      </c>
    </row>
    <row r="280" spans="1:6" x14ac:dyDescent="0.25">
      <c r="A280" s="45">
        <v>41944</v>
      </c>
      <c r="B280" s="46" t="s">
        <v>748</v>
      </c>
      <c r="C280" s="46" t="s">
        <v>814</v>
      </c>
      <c r="D280" s="46">
        <v>2</v>
      </c>
      <c r="E280" s="47">
        <v>33</v>
      </c>
      <c r="F280" s="48">
        <v>66</v>
      </c>
    </row>
    <row r="281" spans="1:6" x14ac:dyDescent="0.25">
      <c r="A281" s="49">
        <v>41569</v>
      </c>
      <c r="B281" s="50" t="s">
        <v>787</v>
      </c>
      <c r="C281" s="50" t="s">
        <v>828</v>
      </c>
      <c r="D281" s="50">
        <v>2</v>
      </c>
      <c r="E281" s="51">
        <v>20</v>
      </c>
      <c r="F281" s="52">
        <v>40</v>
      </c>
    </row>
    <row r="282" spans="1:6" x14ac:dyDescent="0.25">
      <c r="A282" s="45">
        <v>41957</v>
      </c>
      <c r="B282" s="46" t="s">
        <v>794</v>
      </c>
      <c r="C282" s="46" t="s">
        <v>817</v>
      </c>
      <c r="D282" s="46">
        <v>2</v>
      </c>
      <c r="E282" s="47">
        <v>22.95</v>
      </c>
      <c r="F282" s="48">
        <v>45.9</v>
      </c>
    </row>
    <row r="283" spans="1:6" x14ac:dyDescent="0.25">
      <c r="A283" s="49">
        <v>41955</v>
      </c>
      <c r="B283" s="50" t="s">
        <v>743</v>
      </c>
      <c r="C283" s="50" t="s">
        <v>812</v>
      </c>
      <c r="D283" s="50">
        <v>3</v>
      </c>
      <c r="E283" s="51">
        <v>19.95</v>
      </c>
      <c r="F283" s="52">
        <v>59.85</v>
      </c>
    </row>
    <row r="284" spans="1:6" x14ac:dyDescent="0.25">
      <c r="A284" s="45">
        <v>41985</v>
      </c>
      <c r="B284" s="46" t="s">
        <v>766</v>
      </c>
      <c r="C284" s="46" t="s">
        <v>812</v>
      </c>
      <c r="D284" s="46">
        <v>2</v>
      </c>
      <c r="E284" s="47">
        <v>19.95</v>
      </c>
      <c r="F284" s="48">
        <v>39.9</v>
      </c>
    </row>
    <row r="285" spans="1:6" x14ac:dyDescent="0.25">
      <c r="A285" s="49">
        <v>41585</v>
      </c>
      <c r="B285" s="50" t="s">
        <v>781</v>
      </c>
      <c r="C285" s="50" t="s">
        <v>815</v>
      </c>
      <c r="D285" s="50">
        <v>1</v>
      </c>
      <c r="E285" s="51">
        <v>21.95</v>
      </c>
      <c r="F285" s="52">
        <v>21.95</v>
      </c>
    </row>
    <row r="286" spans="1:6" x14ac:dyDescent="0.25">
      <c r="A286" s="45">
        <v>41633</v>
      </c>
      <c r="B286" s="46" t="s">
        <v>821</v>
      </c>
      <c r="C286" s="46" t="s">
        <v>817</v>
      </c>
      <c r="D286" s="46">
        <v>2</v>
      </c>
      <c r="E286" s="47">
        <v>22.95</v>
      </c>
      <c r="F286" s="48">
        <v>45.9</v>
      </c>
    </row>
    <row r="287" spans="1:6" x14ac:dyDescent="0.25">
      <c r="A287" s="49">
        <v>41999</v>
      </c>
      <c r="B287" s="50" t="s">
        <v>823</v>
      </c>
      <c r="C287" s="50" t="s">
        <v>814</v>
      </c>
      <c r="D287" s="50">
        <v>3</v>
      </c>
      <c r="E287" s="51">
        <v>33</v>
      </c>
      <c r="F287" s="52">
        <v>99</v>
      </c>
    </row>
    <row r="288" spans="1:6" x14ac:dyDescent="0.25">
      <c r="A288" s="45">
        <v>41954</v>
      </c>
      <c r="B288" s="46" t="s">
        <v>785</v>
      </c>
      <c r="C288" s="46" t="s">
        <v>817</v>
      </c>
      <c r="D288" s="46">
        <v>2</v>
      </c>
      <c r="E288" s="47">
        <v>21.95</v>
      </c>
      <c r="F288" s="48">
        <v>43.9</v>
      </c>
    </row>
    <row r="289" spans="1:6" x14ac:dyDescent="0.25">
      <c r="A289" s="49">
        <v>41634</v>
      </c>
      <c r="B289" s="50" t="s">
        <v>800</v>
      </c>
      <c r="C289" s="50" t="s">
        <v>814</v>
      </c>
      <c r="D289" s="50">
        <v>2</v>
      </c>
      <c r="E289" s="51">
        <v>34</v>
      </c>
      <c r="F289" s="52">
        <v>68</v>
      </c>
    </row>
    <row r="290" spans="1:6" x14ac:dyDescent="0.25">
      <c r="A290" s="45">
        <v>41372</v>
      </c>
      <c r="B290" s="46" t="s">
        <v>823</v>
      </c>
      <c r="C290" s="46" t="s">
        <v>817</v>
      </c>
      <c r="D290" s="46">
        <v>2</v>
      </c>
      <c r="E290" s="47">
        <v>22.95</v>
      </c>
      <c r="F290" s="48">
        <v>45.9</v>
      </c>
    </row>
    <row r="291" spans="1:6" x14ac:dyDescent="0.25">
      <c r="A291" s="49">
        <v>41626</v>
      </c>
      <c r="B291" s="50" t="s">
        <v>781</v>
      </c>
      <c r="C291" s="50" t="s">
        <v>826</v>
      </c>
      <c r="D291" s="50">
        <v>2</v>
      </c>
      <c r="E291" s="51">
        <v>22.5</v>
      </c>
      <c r="F291" s="52">
        <v>45</v>
      </c>
    </row>
    <row r="292" spans="1:6" x14ac:dyDescent="0.25">
      <c r="A292" s="45">
        <v>41521</v>
      </c>
      <c r="B292" s="46" t="s">
        <v>749</v>
      </c>
      <c r="C292" s="46" t="s">
        <v>814</v>
      </c>
      <c r="D292" s="46">
        <v>1</v>
      </c>
      <c r="E292" s="47">
        <v>34</v>
      </c>
      <c r="F292" s="48">
        <v>34</v>
      </c>
    </row>
    <row r="293" spans="1:6" x14ac:dyDescent="0.25">
      <c r="A293" s="49">
        <v>42004</v>
      </c>
      <c r="B293" s="50" t="s">
        <v>765</v>
      </c>
      <c r="C293" s="50" t="s">
        <v>813</v>
      </c>
      <c r="D293" s="50">
        <v>3</v>
      </c>
      <c r="E293" s="51">
        <v>24</v>
      </c>
      <c r="F293" s="52">
        <v>72</v>
      </c>
    </row>
    <row r="294" spans="1:6" x14ac:dyDescent="0.25">
      <c r="A294" s="45">
        <v>41957</v>
      </c>
      <c r="B294" s="46" t="s">
        <v>823</v>
      </c>
      <c r="C294" s="46" t="s">
        <v>827</v>
      </c>
      <c r="D294" s="46">
        <v>2</v>
      </c>
      <c r="E294" s="47">
        <v>24</v>
      </c>
      <c r="F294" s="48">
        <v>48</v>
      </c>
    </row>
    <row r="295" spans="1:6" x14ac:dyDescent="0.25">
      <c r="A295" s="49">
        <v>41333</v>
      </c>
      <c r="B295" s="50" t="s">
        <v>771</v>
      </c>
      <c r="C295" s="50" t="s">
        <v>815</v>
      </c>
      <c r="D295" s="50">
        <v>2</v>
      </c>
      <c r="E295" s="51">
        <v>22.95</v>
      </c>
      <c r="F295" s="52">
        <v>45.9</v>
      </c>
    </row>
    <row r="296" spans="1:6" x14ac:dyDescent="0.25">
      <c r="A296" s="45">
        <v>41581</v>
      </c>
      <c r="B296" s="46" t="s">
        <v>747</v>
      </c>
      <c r="C296" s="46" t="s">
        <v>816</v>
      </c>
      <c r="D296" s="46">
        <v>3</v>
      </c>
      <c r="E296" s="47">
        <v>28</v>
      </c>
      <c r="F296" s="48">
        <v>84</v>
      </c>
    </row>
    <row r="297" spans="1:6" x14ac:dyDescent="0.25">
      <c r="A297" s="49">
        <v>41936</v>
      </c>
      <c r="B297" s="50" t="s">
        <v>746</v>
      </c>
      <c r="C297" s="50" t="s">
        <v>826</v>
      </c>
      <c r="D297" s="50">
        <v>2</v>
      </c>
      <c r="E297" s="51">
        <v>23.5</v>
      </c>
      <c r="F297" s="52">
        <v>47</v>
      </c>
    </row>
    <row r="298" spans="1:6" x14ac:dyDescent="0.25">
      <c r="A298" s="45">
        <v>41631</v>
      </c>
      <c r="B298" s="46" t="s">
        <v>780</v>
      </c>
      <c r="C298" s="46" t="s">
        <v>816</v>
      </c>
      <c r="D298" s="46">
        <v>1</v>
      </c>
      <c r="E298" s="47">
        <v>30</v>
      </c>
      <c r="F298" s="48">
        <v>30</v>
      </c>
    </row>
    <row r="299" spans="1:6" x14ac:dyDescent="0.25">
      <c r="A299" s="49">
        <v>41637</v>
      </c>
      <c r="B299" s="50" t="s">
        <v>761</v>
      </c>
      <c r="C299" s="50" t="s">
        <v>814</v>
      </c>
      <c r="D299" s="50">
        <v>1</v>
      </c>
      <c r="E299" s="51">
        <v>33</v>
      </c>
      <c r="F299" s="52">
        <v>33</v>
      </c>
    </row>
    <row r="300" spans="1:6" x14ac:dyDescent="0.25">
      <c r="A300" s="45">
        <v>41871</v>
      </c>
      <c r="B300" s="46" t="s">
        <v>774</v>
      </c>
      <c r="C300" s="46" t="s">
        <v>827</v>
      </c>
      <c r="D300" s="46">
        <v>2</v>
      </c>
      <c r="E300" s="47">
        <v>25</v>
      </c>
      <c r="F300" s="48">
        <v>50</v>
      </c>
    </row>
    <row r="301" spans="1:6" x14ac:dyDescent="0.25">
      <c r="A301" s="49">
        <v>41597</v>
      </c>
      <c r="B301" s="50" t="s">
        <v>764</v>
      </c>
      <c r="C301" s="50" t="s">
        <v>817</v>
      </c>
      <c r="D301" s="50">
        <v>2</v>
      </c>
      <c r="E301" s="51">
        <v>22.95</v>
      </c>
      <c r="F301" s="52">
        <v>45.9</v>
      </c>
    </row>
    <row r="302" spans="1:6" x14ac:dyDescent="0.25">
      <c r="A302" s="45">
        <v>41978</v>
      </c>
      <c r="B302" s="46" t="s">
        <v>779</v>
      </c>
      <c r="C302" s="46" t="s">
        <v>827</v>
      </c>
      <c r="D302" s="46">
        <v>1</v>
      </c>
      <c r="E302" s="47">
        <v>24</v>
      </c>
      <c r="F302" s="48">
        <v>24</v>
      </c>
    </row>
    <row r="303" spans="1:6" x14ac:dyDescent="0.25">
      <c r="A303" s="49">
        <v>41635</v>
      </c>
      <c r="B303" s="50" t="s">
        <v>823</v>
      </c>
      <c r="C303" s="50" t="s">
        <v>815</v>
      </c>
      <c r="D303" s="50">
        <v>1</v>
      </c>
      <c r="E303" s="51">
        <v>22.95</v>
      </c>
      <c r="F303" s="52">
        <v>22.95</v>
      </c>
    </row>
    <row r="304" spans="1:6" x14ac:dyDescent="0.25">
      <c r="A304" s="45">
        <v>42004</v>
      </c>
      <c r="B304" s="46" t="s">
        <v>766</v>
      </c>
      <c r="C304" s="46" t="s">
        <v>817</v>
      </c>
      <c r="D304" s="46">
        <v>1</v>
      </c>
      <c r="E304" s="47">
        <v>22.95</v>
      </c>
      <c r="F304" s="48">
        <v>22.95</v>
      </c>
    </row>
    <row r="305" spans="1:6" x14ac:dyDescent="0.25">
      <c r="A305" s="49">
        <v>41996</v>
      </c>
      <c r="B305" s="50" t="s">
        <v>743</v>
      </c>
      <c r="C305" s="50" t="s">
        <v>827</v>
      </c>
      <c r="D305" s="50">
        <v>3</v>
      </c>
      <c r="E305" s="51">
        <v>25</v>
      </c>
      <c r="F305" s="52">
        <v>75</v>
      </c>
    </row>
    <row r="306" spans="1:6" x14ac:dyDescent="0.25">
      <c r="A306" s="45">
        <v>41996</v>
      </c>
      <c r="B306" s="46" t="s">
        <v>760</v>
      </c>
      <c r="C306" s="46" t="s">
        <v>815</v>
      </c>
      <c r="D306" s="46">
        <v>3</v>
      </c>
      <c r="E306" s="47">
        <v>22.95</v>
      </c>
      <c r="F306" s="48">
        <v>68.849999999999994</v>
      </c>
    </row>
    <row r="307" spans="1:6" x14ac:dyDescent="0.25">
      <c r="A307" s="49">
        <v>41979</v>
      </c>
      <c r="B307" s="50" t="s">
        <v>763</v>
      </c>
      <c r="C307" s="50" t="s">
        <v>817</v>
      </c>
      <c r="D307" s="50">
        <v>1</v>
      </c>
      <c r="E307" s="51">
        <v>22.95</v>
      </c>
      <c r="F307" s="52">
        <v>22.95</v>
      </c>
    </row>
    <row r="308" spans="1:6" x14ac:dyDescent="0.25">
      <c r="A308" s="45">
        <v>41596</v>
      </c>
      <c r="B308" s="46" t="s">
        <v>768</v>
      </c>
      <c r="C308" s="46" t="s">
        <v>817</v>
      </c>
      <c r="D308" s="46">
        <v>3</v>
      </c>
      <c r="E308" s="47">
        <v>21.95</v>
      </c>
      <c r="F308" s="48">
        <v>65.849999999999994</v>
      </c>
    </row>
    <row r="309" spans="1:6" x14ac:dyDescent="0.25">
      <c r="A309" s="49">
        <v>41630</v>
      </c>
      <c r="B309" s="50" t="s">
        <v>776</v>
      </c>
      <c r="C309" s="50" t="s">
        <v>814</v>
      </c>
      <c r="D309" s="50">
        <v>1</v>
      </c>
      <c r="E309" s="51">
        <v>33</v>
      </c>
      <c r="F309" s="52">
        <v>33</v>
      </c>
    </row>
    <row r="310" spans="1:6" x14ac:dyDescent="0.25">
      <c r="A310" s="45">
        <v>41632</v>
      </c>
      <c r="B310" s="46" t="s">
        <v>749</v>
      </c>
      <c r="C310" s="46" t="s">
        <v>815</v>
      </c>
      <c r="D310" s="46">
        <v>2</v>
      </c>
      <c r="E310" s="47">
        <v>22.95</v>
      </c>
      <c r="F310" s="48">
        <v>45.9</v>
      </c>
    </row>
    <row r="311" spans="1:6" x14ac:dyDescent="0.25">
      <c r="A311" s="49">
        <v>41633</v>
      </c>
      <c r="B311" s="50" t="s">
        <v>807</v>
      </c>
      <c r="C311" s="50" t="s">
        <v>817</v>
      </c>
      <c r="D311" s="50">
        <v>1</v>
      </c>
      <c r="E311" s="51">
        <v>21.95</v>
      </c>
      <c r="F311" s="52">
        <v>21.95</v>
      </c>
    </row>
    <row r="312" spans="1:6" x14ac:dyDescent="0.25">
      <c r="A312" s="45">
        <v>41400</v>
      </c>
      <c r="B312" s="46" t="s">
        <v>806</v>
      </c>
      <c r="C312" s="46" t="s">
        <v>814</v>
      </c>
      <c r="D312" s="46">
        <v>2</v>
      </c>
      <c r="E312" s="47">
        <v>34</v>
      </c>
      <c r="F312" s="48">
        <v>68</v>
      </c>
    </row>
    <row r="313" spans="1:6" x14ac:dyDescent="0.25">
      <c r="A313" s="49">
        <v>41837</v>
      </c>
      <c r="B313" s="50" t="s">
        <v>747</v>
      </c>
      <c r="C313" s="50" t="s">
        <v>812</v>
      </c>
      <c r="D313" s="50">
        <v>1</v>
      </c>
      <c r="E313" s="51">
        <v>18.95</v>
      </c>
      <c r="F313" s="52">
        <v>18.95</v>
      </c>
    </row>
    <row r="314" spans="1:6" x14ac:dyDescent="0.25">
      <c r="A314" s="45">
        <v>41602</v>
      </c>
      <c r="B314" s="46" t="s">
        <v>779</v>
      </c>
      <c r="C314" s="46" t="s">
        <v>826</v>
      </c>
      <c r="D314" s="46">
        <v>21</v>
      </c>
      <c r="E314" s="47">
        <v>22.33</v>
      </c>
      <c r="F314" s="48">
        <v>468.93</v>
      </c>
    </row>
    <row r="315" spans="1:6" x14ac:dyDescent="0.25">
      <c r="A315" s="49">
        <v>41601</v>
      </c>
      <c r="B315" s="50" t="s">
        <v>785</v>
      </c>
      <c r="C315" s="50" t="s">
        <v>815</v>
      </c>
      <c r="D315" s="50">
        <v>2</v>
      </c>
      <c r="E315" s="51">
        <v>21.95</v>
      </c>
      <c r="F315" s="52">
        <v>43.9</v>
      </c>
    </row>
    <row r="316" spans="1:6" x14ac:dyDescent="0.25">
      <c r="A316" s="45">
        <v>41630</v>
      </c>
      <c r="B316" s="46" t="s">
        <v>762</v>
      </c>
      <c r="C316" s="46" t="s">
        <v>826</v>
      </c>
      <c r="D316" s="46">
        <v>4</v>
      </c>
      <c r="E316" s="47">
        <v>23.5</v>
      </c>
      <c r="F316" s="48">
        <v>94</v>
      </c>
    </row>
    <row r="317" spans="1:6" x14ac:dyDescent="0.25">
      <c r="A317" s="49">
        <v>41579</v>
      </c>
      <c r="B317" s="50" t="s">
        <v>807</v>
      </c>
      <c r="C317" s="50" t="s">
        <v>812</v>
      </c>
      <c r="D317" s="50">
        <v>3</v>
      </c>
      <c r="E317" s="51">
        <v>18.95</v>
      </c>
      <c r="F317" s="52">
        <v>56.85</v>
      </c>
    </row>
    <row r="318" spans="1:6" x14ac:dyDescent="0.25">
      <c r="A318" s="45">
        <v>41961</v>
      </c>
      <c r="B318" s="46" t="s">
        <v>757</v>
      </c>
      <c r="C318" s="46" t="s">
        <v>814</v>
      </c>
      <c r="D318" s="46">
        <v>2</v>
      </c>
      <c r="E318" s="47">
        <v>33</v>
      </c>
      <c r="F318" s="48">
        <v>66</v>
      </c>
    </row>
    <row r="319" spans="1:6" x14ac:dyDescent="0.25">
      <c r="A319" s="49">
        <v>41701</v>
      </c>
      <c r="B319" s="50" t="s">
        <v>769</v>
      </c>
      <c r="C319" s="50" t="s">
        <v>812</v>
      </c>
      <c r="D319" s="50">
        <v>1</v>
      </c>
      <c r="E319" s="51">
        <v>19.95</v>
      </c>
      <c r="F319" s="52">
        <v>19.95</v>
      </c>
    </row>
    <row r="320" spans="1:6" x14ac:dyDescent="0.25">
      <c r="A320" s="45">
        <v>41603</v>
      </c>
      <c r="B320" s="46" t="s">
        <v>781</v>
      </c>
      <c r="C320" s="46" t="s">
        <v>815</v>
      </c>
      <c r="D320" s="46">
        <v>1</v>
      </c>
      <c r="E320" s="47">
        <v>21.95</v>
      </c>
      <c r="F320" s="48">
        <v>21.95</v>
      </c>
    </row>
    <row r="321" spans="1:6" x14ac:dyDescent="0.25">
      <c r="A321" s="49">
        <v>41594</v>
      </c>
      <c r="B321" s="50" t="s">
        <v>780</v>
      </c>
      <c r="C321" s="50" t="s">
        <v>814</v>
      </c>
      <c r="D321" s="50">
        <v>3</v>
      </c>
      <c r="E321" s="51">
        <v>34</v>
      </c>
      <c r="F321" s="52">
        <v>102</v>
      </c>
    </row>
    <row r="322" spans="1:6" x14ac:dyDescent="0.25">
      <c r="A322" s="45">
        <v>41638</v>
      </c>
      <c r="B322" s="46" t="s">
        <v>761</v>
      </c>
      <c r="C322" s="46" t="s">
        <v>818</v>
      </c>
      <c r="D322" s="46">
        <v>2</v>
      </c>
      <c r="E322" s="47">
        <v>27.5</v>
      </c>
      <c r="F322" s="48">
        <v>55</v>
      </c>
    </row>
    <row r="323" spans="1:6" x14ac:dyDescent="0.25">
      <c r="A323" s="49">
        <v>41608</v>
      </c>
      <c r="B323" s="50" t="s">
        <v>775</v>
      </c>
      <c r="C323" s="50" t="s">
        <v>813</v>
      </c>
      <c r="D323" s="50">
        <v>4</v>
      </c>
      <c r="E323" s="51">
        <v>24</v>
      </c>
      <c r="F323" s="52">
        <v>96</v>
      </c>
    </row>
    <row r="324" spans="1:6" x14ac:dyDescent="0.25">
      <c r="A324" s="45">
        <v>41980</v>
      </c>
      <c r="B324" s="46" t="s">
        <v>743</v>
      </c>
      <c r="C324" s="46" t="s">
        <v>816</v>
      </c>
      <c r="D324" s="46">
        <v>2</v>
      </c>
      <c r="E324" s="47">
        <v>30</v>
      </c>
      <c r="F324" s="48">
        <v>60</v>
      </c>
    </row>
    <row r="325" spans="1:6" x14ac:dyDescent="0.25">
      <c r="A325" s="49">
        <v>41638</v>
      </c>
      <c r="B325" s="50" t="s">
        <v>773</v>
      </c>
      <c r="C325" s="50" t="s">
        <v>828</v>
      </c>
      <c r="D325" s="50">
        <v>1</v>
      </c>
      <c r="E325" s="51">
        <v>20</v>
      </c>
      <c r="F325" s="52">
        <v>20</v>
      </c>
    </row>
    <row r="326" spans="1:6" x14ac:dyDescent="0.25">
      <c r="A326" s="45">
        <v>41619</v>
      </c>
      <c r="B326" s="46" t="s">
        <v>803</v>
      </c>
      <c r="C326" s="46" t="s">
        <v>812</v>
      </c>
      <c r="D326" s="46">
        <v>4</v>
      </c>
      <c r="E326" s="47">
        <v>19.95</v>
      </c>
      <c r="F326" s="48">
        <v>79.8</v>
      </c>
    </row>
    <row r="327" spans="1:6" x14ac:dyDescent="0.25">
      <c r="A327" s="49">
        <v>41948</v>
      </c>
      <c r="B327" s="50" t="s">
        <v>785</v>
      </c>
      <c r="C327" s="50" t="s">
        <v>777</v>
      </c>
      <c r="D327" s="50">
        <v>2</v>
      </c>
      <c r="E327" s="51">
        <v>18</v>
      </c>
      <c r="F327" s="52">
        <v>36</v>
      </c>
    </row>
    <row r="328" spans="1:6" x14ac:dyDescent="0.25">
      <c r="A328" s="45">
        <v>41619</v>
      </c>
      <c r="B328" s="46" t="s">
        <v>823</v>
      </c>
      <c r="C328" s="46" t="s">
        <v>817</v>
      </c>
      <c r="D328" s="46">
        <v>2</v>
      </c>
      <c r="E328" s="47">
        <v>22.95</v>
      </c>
      <c r="F328" s="48">
        <v>45.9</v>
      </c>
    </row>
    <row r="329" spans="1:6" x14ac:dyDescent="0.25">
      <c r="A329" s="49">
        <v>41380</v>
      </c>
      <c r="B329" s="50" t="s">
        <v>799</v>
      </c>
      <c r="C329" s="50" t="s">
        <v>828</v>
      </c>
      <c r="D329" s="50">
        <v>1</v>
      </c>
      <c r="E329" s="51">
        <v>20</v>
      </c>
      <c r="F329" s="52">
        <v>20</v>
      </c>
    </row>
    <row r="330" spans="1:6" x14ac:dyDescent="0.25">
      <c r="A330" s="45">
        <v>41979</v>
      </c>
      <c r="B330" s="46" t="s">
        <v>743</v>
      </c>
      <c r="C330" s="46" t="s">
        <v>815</v>
      </c>
      <c r="D330" s="46">
        <v>1</v>
      </c>
      <c r="E330" s="47">
        <v>22.95</v>
      </c>
      <c r="F330" s="48">
        <v>22.95</v>
      </c>
    </row>
    <row r="331" spans="1:6" x14ac:dyDescent="0.25">
      <c r="A331" s="49">
        <v>41962</v>
      </c>
      <c r="B331" s="50" t="s">
        <v>806</v>
      </c>
      <c r="C331" s="50" t="s">
        <v>812</v>
      </c>
      <c r="D331" s="50">
        <v>4</v>
      </c>
      <c r="E331" s="51">
        <v>19.95</v>
      </c>
      <c r="F331" s="52">
        <v>79.8</v>
      </c>
    </row>
    <row r="332" spans="1:6" x14ac:dyDescent="0.25">
      <c r="A332" s="45">
        <v>41950</v>
      </c>
      <c r="B332" s="46" t="s">
        <v>783</v>
      </c>
      <c r="C332" s="46" t="s">
        <v>828</v>
      </c>
      <c r="D332" s="46">
        <v>13</v>
      </c>
      <c r="E332" s="47">
        <v>19.95</v>
      </c>
      <c r="F332" s="48">
        <v>259.35000000000002</v>
      </c>
    </row>
    <row r="333" spans="1:6" x14ac:dyDescent="0.25">
      <c r="A333" s="49">
        <v>41946</v>
      </c>
      <c r="B333" s="50" t="s">
        <v>739</v>
      </c>
      <c r="C333" s="50" t="s">
        <v>816</v>
      </c>
      <c r="D333" s="50">
        <v>25</v>
      </c>
      <c r="E333" s="51">
        <v>27.55</v>
      </c>
      <c r="F333" s="52">
        <v>688.75</v>
      </c>
    </row>
    <row r="334" spans="1:6" x14ac:dyDescent="0.25">
      <c r="A334" s="45">
        <v>41582</v>
      </c>
      <c r="B334" s="46" t="s">
        <v>824</v>
      </c>
      <c r="C334" s="46" t="s">
        <v>812</v>
      </c>
      <c r="D334" s="46">
        <v>2</v>
      </c>
      <c r="E334" s="47">
        <v>18.95</v>
      </c>
      <c r="F334" s="48">
        <v>37.9</v>
      </c>
    </row>
    <row r="335" spans="1:6" x14ac:dyDescent="0.25">
      <c r="A335" s="49">
        <v>42003</v>
      </c>
      <c r="B335" s="50" t="s">
        <v>773</v>
      </c>
      <c r="C335" s="50" t="s">
        <v>816</v>
      </c>
      <c r="D335" s="50">
        <v>2</v>
      </c>
      <c r="E335" s="51">
        <v>29</v>
      </c>
      <c r="F335" s="52">
        <v>58</v>
      </c>
    </row>
    <row r="336" spans="1:6" x14ac:dyDescent="0.25">
      <c r="A336" s="45">
        <v>41974</v>
      </c>
      <c r="B336" s="46" t="s">
        <v>769</v>
      </c>
      <c r="C336" s="46" t="s">
        <v>815</v>
      </c>
      <c r="D336" s="46">
        <v>2</v>
      </c>
      <c r="E336" s="47">
        <v>22.95</v>
      </c>
      <c r="F336" s="48">
        <v>45.9</v>
      </c>
    </row>
    <row r="337" spans="1:6" x14ac:dyDescent="0.25">
      <c r="A337" s="49">
        <v>41861</v>
      </c>
      <c r="B337" s="50" t="s">
        <v>751</v>
      </c>
      <c r="C337" s="50" t="s">
        <v>826</v>
      </c>
      <c r="D337" s="50">
        <v>3</v>
      </c>
      <c r="E337" s="51">
        <v>23.5</v>
      </c>
      <c r="F337" s="52">
        <v>70.5</v>
      </c>
    </row>
    <row r="338" spans="1:6" x14ac:dyDescent="0.25">
      <c r="A338" s="45">
        <v>41970</v>
      </c>
      <c r="B338" s="46" t="s">
        <v>749</v>
      </c>
      <c r="C338" s="46" t="s">
        <v>812</v>
      </c>
      <c r="D338" s="46">
        <v>2</v>
      </c>
      <c r="E338" s="47">
        <v>19.95</v>
      </c>
      <c r="F338" s="48">
        <v>39.9</v>
      </c>
    </row>
    <row r="339" spans="1:6" x14ac:dyDescent="0.25">
      <c r="A339" s="49">
        <v>41950</v>
      </c>
      <c r="B339" s="50" t="s">
        <v>758</v>
      </c>
      <c r="C339" s="50" t="s">
        <v>828</v>
      </c>
      <c r="D339" s="50">
        <v>1</v>
      </c>
      <c r="E339" s="51">
        <v>20</v>
      </c>
      <c r="F339" s="52">
        <v>20</v>
      </c>
    </row>
    <row r="340" spans="1:6" x14ac:dyDescent="0.25">
      <c r="A340" s="45">
        <v>41617</v>
      </c>
      <c r="B340" s="46" t="s">
        <v>773</v>
      </c>
      <c r="C340" s="46" t="s">
        <v>817</v>
      </c>
      <c r="D340" s="46">
        <v>2</v>
      </c>
      <c r="E340" s="47">
        <v>22.95</v>
      </c>
      <c r="F340" s="48">
        <v>45.9</v>
      </c>
    </row>
    <row r="341" spans="1:6" x14ac:dyDescent="0.25">
      <c r="A341" s="49">
        <v>41412</v>
      </c>
      <c r="B341" s="50" t="s">
        <v>824</v>
      </c>
      <c r="C341" s="50" t="s">
        <v>815</v>
      </c>
      <c r="D341" s="50">
        <v>2</v>
      </c>
      <c r="E341" s="51">
        <v>21.95</v>
      </c>
      <c r="F341" s="52">
        <v>43.9</v>
      </c>
    </row>
    <row r="342" spans="1:6" x14ac:dyDescent="0.25">
      <c r="A342" s="45">
        <v>41668</v>
      </c>
      <c r="B342" s="46" t="s">
        <v>820</v>
      </c>
      <c r="C342" s="46" t="s">
        <v>777</v>
      </c>
      <c r="D342" s="46">
        <v>2</v>
      </c>
      <c r="E342" s="47">
        <v>18</v>
      </c>
      <c r="F342" s="48">
        <v>36</v>
      </c>
    </row>
    <row r="343" spans="1:6" x14ac:dyDescent="0.25">
      <c r="A343" s="49">
        <v>41981</v>
      </c>
      <c r="B343" s="50" t="s">
        <v>824</v>
      </c>
      <c r="C343" s="50" t="s">
        <v>814</v>
      </c>
      <c r="D343" s="50">
        <v>1</v>
      </c>
      <c r="E343" s="51">
        <v>32</v>
      </c>
      <c r="F343" s="52">
        <v>32</v>
      </c>
    </row>
    <row r="344" spans="1:6" x14ac:dyDescent="0.25">
      <c r="A344" s="45">
        <v>42002</v>
      </c>
      <c r="B344" s="46" t="s">
        <v>778</v>
      </c>
      <c r="C344" s="46" t="s">
        <v>812</v>
      </c>
      <c r="D344" s="46">
        <v>3</v>
      </c>
      <c r="E344" s="47">
        <v>19.95</v>
      </c>
      <c r="F344" s="48">
        <v>59.85</v>
      </c>
    </row>
    <row r="345" spans="1:6" x14ac:dyDescent="0.25">
      <c r="A345" s="49">
        <v>41737</v>
      </c>
      <c r="B345" s="50" t="s">
        <v>770</v>
      </c>
      <c r="C345" s="50" t="s">
        <v>815</v>
      </c>
      <c r="D345" s="50">
        <v>2</v>
      </c>
      <c r="E345" s="51">
        <v>22.95</v>
      </c>
      <c r="F345" s="52">
        <v>45.9</v>
      </c>
    </row>
    <row r="346" spans="1:6" x14ac:dyDescent="0.25">
      <c r="A346" s="45">
        <v>41979</v>
      </c>
      <c r="B346" s="46" t="s">
        <v>824</v>
      </c>
      <c r="C346" s="46" t="s">
        <v>818</v>
      </c>
      <c r="D346" s="46">
        <v>2</v>
      </c>
      <c r="E346" s="47">
        <v>26.5</v>
      </c>
      <c r="F346" s="48">
        <v>53</v>
      </c>
    </row>
    <row r="347" spans="1:6" x14ac:dyDescent="0.25">
      <c r="A347" s="49">
        <v>41806</v>
      </c>
      <c r="B347" s="50" t="s">
        <v>793</v>
      </c>
      <c r="C347" s="50" t="s">
        <v>816</v>
      </c>
      <c r="D347" s="50">
        <v>2</v>
      </c>
      <c r="E347" s="51">
        <v>29</v>
      </c>
      <c r="F347" s="52">
        <v>58</v>
      </c>
    </row>
    <row r="348" spans="1:6" x14ac:dyDescent="0.25">
      <c r="A348" s="45">
        <v>41481</v>
      </c>
      <c r="B348" s="46" t="s">
        <v>824</v>
      </c>
      <c r="C348" s="46" t="s">
        <v>817</v>
      </c>
      <c r="D348" s="46">
        <v>2</v>
      </c>
      <c r="E348" s="47">
        <v>21.95</v>
      </c>
      <c r="F348" s="48">
        <v>43.9</v>
      </c>
    </row>
    <row r="349" spans="1:6" x14ac:dyDescent="0.25">
      <c r="A349" s="49">
        <v>41949</v>
      </c>
      <c r="B349" s="50" t="s">
        <v>805</v>
      </c>
      <c r="C349" s="50" t="s">
        <v>817</v>
      </c>
      <c r="D349" s="50">
        <v>1</v>
      </c>
      <c r="E349" s="51">
        <v>22.95</v>
      </c>
      <c r="F349" s="52">
        <v>22.95</v>
      </c>
    </row>
    <row r="350" spans="1:6" x14ac:dyDescent="0.25">
      <c r="A350" s="45">
        <v>41951</v>
      </c>
      <c r="B350" s="46" t="s">
        <v>747</v>
      </c>
      <c r="C350" s="46" t="s">
        <v>817</v>
      </c>
      <c r="D350" s="46">
        <v>2</v>
      </c>
      <c r="E350" s="47">
        <v>21.95</v>
      </c>
      <c r="F350" s="48">
        <v>43.9</v>
      </c>
    </row>
    <row r="351" spans="1:6" x14ac:dyDescent="0.25">
      <c r="A351" s="49">
        <v>41602</v>
      </c>
      <c r="B351" s="50" t="s">
        <v>805</v>
      </c>
      <c r="C351" s="50" t="s">
        <v>828</v>
      </c>
      <c r="D351" s="50">
        <v>2</v>
      </c>
      <c r="E351" s="51">
        <v>21</v>
      </c>
      <c r="F351" s="52">
        <v>42</v>
      </c>
    </row>
    <row r="352" spans="1:6" x14ac:dyDescent="0.25">
      <c r="A352" s="45">
        <v>41952</v>
      </c>
      <c r="B352" s="46" t="s">
        <v>819</v>
      </c>
      <c r="C352" s="46" t="s">
        <v>813</v>
      </c>
      <c r="D352" s="46">
        <v>3</v>
      </c>
      <c r="E352" s="47">
        <v>25</v>
      </c>
      <c r="F352" s="48">
        <v>75</v>
      </c>
    </row>
    <row r="353" spans="1:6" x14ac:dyDescent="0.25">
      <c r="A353" s="49">
        <v>41611</v>
      </c>
      <c r="B353" s="50" t="s">
        <v>807</v>
      </c>
      <c r="C353" s="50" t="s">
        <v>827</v>
      </c>
      <c r="D353" s="50">
        <v>2</v>
      </c>
      <c r="E353" s="51">
        <v>23</v>
      </c>
      <c r="F353" s="52">
        <v>46</v>
      </c>
    </row>
    <row r="354" spans="1:6" x14ac:dyDescent="0.25">
      <c r="A354" s="45">
        <v>41947</v>
      </c>
      <c r="B354" s="46" t="s">
        <v>776</v>
      </c>
      <c r="C354" s="46" t="s">
        <v>814</v>
      </c>
      <c r="D354" s="46">
        <v>2</v>
      </c>
      <c r="E354" s="47">
        <v>33</v>
      </c>
      <c r="F354" s="48">
        <v>66</v>
      </c>
    </row>
    <row r="355" spans="1:6" x14ac:dyDescent="0.25">
      <c r="A355" s="49">
        <v>41637</v>
      </c>
      <c r="B355" s="50" t="s">
        <v>769</v>
      </c>
      <c r="C355" s="50" t="s">
        <v>813</v>
      </c>
      <c r="D355" s="50">
        <v>4</v>
      </c>
      <c r="E355" s="51">
        <v>25</v>
      </c>
      <c r="F355" s="52">
        <v>100</v>
      </c>
    </row>
    <row r="356" spans="1:6" x14ac:dyDescent="0.25">
      <c r="A356" s="45">
        <v>41998</v>
      </c>
      <c r="B356" s="46" t="s">
        <v>808</v>
      </c>
      <c r="C356" s="46" t="s">
        <v>814</v>
      </c>
      <c r="D356" s="46">
        <v>1</v>
      </c>
      <c r="E356" s="47">
        <v>33</v>
      </c>
      <c r="F356" s="48">
        <v>33</v>
      </c>
    </row>
    <row r="357" spans="1:6" x14ac:dyDescent="0.25">
      <c r="A357" s="49">
        <v>41580</v>
      </c>
      <c r="B357" s="50" t="s">
        <v>824</v>
      </c>
      <c r="C357" s="50" t="s">
        <v>827</v>
      </c>
      <c r="D357" s="50">
        <v>2</v>
      </c>
      <c r="E357" s="51">
        <v>23</v>
      </c>
      <c r="F357" s="52">
        <v>46</v>
      </c>
    </row>
    <row r="358" spans="1:6" x14ac:dyDescent="0.25">
      <c r="A358" s="45">
        <v>41978</v>
      </c>
      <c r="B358" s="46" t="s">
        <v>746</v>
      </c>
      <c r="C358" s="46" t="s">
        <v>814</v>
      </c>
      <c r="D358" s="46">
        <v>14</v>
      </c>
      <c r="E358" s="47">
        <v>31.35</v>
      </c>
      <c r="F358" s="48">
        <v>438.9</v>
      </c>
    </row>
    <row r="359" spans="1:6" x14ac:dyDescent="0.25">
      <c r="A359" s="49">
        <v>41624</v>
      </c>
      <c r="B359" s="50" t="s">
        <v>793</v>
      </c>
      <c r="C359" s="50" t="s">
        <v>817</v>
      </c>
      <c r="D359" s="50">
        <v>2</v>
      </c>
      <c r="E359" s="51">
        <v>22.95</v>
      </c>
      <c r="F359" s="52">
        <v>45.9</v>
      </c>
    </row>
    <row r="360" spans="1:6" x14ac:dyDescent="0.25">
      <c r="A360" s="45">
        <v>41593</v>
      </c>
      <c r="B360" s="46" t="s">
        <v>769</v>
      </c>
      <c r="C360" s="46" t="s">
        <v>815</v>
      </c>
      <c r="D360" s="46">
        <v>2</v>
      </c>
      <c r="E360" s="47">
        <v>22.95</v>
      </c>
      <c r="F360" s="48">
        <v>45.9</v>
      </c>
    </row>
    <row r="361" spans="1:6" x14ac:dyDescent="0.25">
      <c r="A361" s="49">
        <v>41700</v>
      </c>
      <c r="B361" s="50" t="s">
        <v>762</v>
      </c>
      <c r="C361" s="50" t="s">
        <v>814</v>
      </c>
      <c r="D361" s="50">
        <v>2</v>
      </c>
      <c r="E361" s="51">
        <v>33</v>
      </c>
      <c r="F361" s="52">
        <v>66</v>
      </c>
    </row>
    <row r="362" spans="1:6" x14ac:dyDescent="0.25">
      <c r="A362" s="45">
        <v>41600</v>
      </c>
      <c r="B362" s="46" t="s">
        <v>798</v>
      </c>
      <c r="C362" s="46" t="s">
        <v>815</v>
      </c>
      <c r="D362" s="46">
        <v>1</v>
      </c>
      <c r="E362" s="47">
        <v>22.95</v>
      </c>
      <c r="F362" s="48">
        <v>22.95</v>
      </c>
    </row>
    <row r="363" spans="1:6" x14ac:dyDescent="0.25">
      <c r="A363" s="49">
        <v>41973</v>
      </c>
      <c r="B363" s="50" t="s">
        <v>773</v>
      </c>
      <c r="C363" s="50" t="s">
        <v>812</v>
      </c>
      <c r="D363" s="50">
        <v>2</v>
      </c>
      <c r="E363" s="51">
        <v>19.95</v>
      </c>
      <c r="F363" s="52">
        <v>39.9</v>
      </c>
    </row>
    <row r="364" spans="1:6" x14ac:dyDescent="0.25">
      <c r="A364" s="45">
        <v>41586</v>
      </c>
      <c r="B364" s="46" t="s">
        <v>798</v>
      </c>
      <c r="C364" s="46" t="s">
        <v>813</v>
      </c>
      <c r="D364" s="46">
        <v>3</v>
      </c>
      <c r="E364" s="47">
        <v>24</v>
      </c>
      <c r="F364" s="48">
        <v>72</v>
      </c>
    </row>
    <row r="365" spans="1:6" x14ac:dyDescent="0.25">
      <c r="A365" s="49">
        <v>41957</v>
      </c>
      <c r="B365" s="50" t="s">
        <v>748</v>
      </c>
      <c r="C365" s="50" t="s">
        <v>816</v>
      </c>
      <c r="D365" s="50">
        <v>3</v>
      </c>
      <c r="E365" s="51">
        <v>29</v>
      </c>
      <c r="F365" s="52">
        <v>87</v>
      </c>
    </row>
    <row r="366" spans="1:6" x14ac:dyDescent="0.25">
      <c r="A366" s="45">
        <v>41621</v>
      </c>
      <c r="B366" s="46" t="s">
        <v>799</v>
      </c>
      <c r="C366" s="46" t="s">
        <v>812</v>
      </c>
      <c r="D366" s="46">
        <v>1</v>
      </c>
      <c r="E366" s="47">
        <v>19.95</v>
      </c>
      <c r="F366" s="48">
        <v>19.95</v>
      </c>
    </row>
    <row r="367" spans="1:6" x14ac:dyDescent="0.25">
      <c r="A367" s="49">
        <v>41954</v>
      </c>
      <c r="B367" s="50" t="s">
        <v>745</v>
      </c>
      <c r="C367" s="50" t="s">
        <v>827</v>
      </c>
      <c r="D367" s="50">
        <v>1</v>
      </c>
      <c r="E367" s="51">
        <v>24</v>
      </c>
      <c r="F367" s="52">
        <v>24</v>
      </c>
    </row>
    <row r="368" spans="1:6" x14ac:dyDescent="0.25">
      <c r="A368" s="45">
        <v>41603</v>
      </c>
      <c r="B368" s="46" t="s">
        <v>763</v>
      </c>
      <c r="C368" s="46" t="s">
        <v>811</v>
      </c>
      <c r="D368" s="46">
        <v>1</v>
      </c>
      <c r="E368" s="47">
        <v>77.95</v>
      </c>
      <c r="F368" s="48">
        <v>77.95</v>
      </c>
    </row>
    <row r="369" spans="1:6" x14ac:dyDescent="0.25">
      <c r="A369" s="49">
        <v>41965</v>
      </c>
      <c r="B369" s="50" t="s">
        <v>763</v>
      </c>
      <c r="C369" s="50" t="s">
        <v>828</v>
      </c>
      <c r="D369" s="50">
        <v>3</v>
      </c>
      <c r="E369" s="51">
        <v>20</v>
      </c>
      <c r="F369" s="52">
        <v>60</v>
      </c>
    </row>
    <row r="370" spans="1:6" x14ac:dyDescent="0.25">
      <c r="A370" s="45">
        <v>41597</v>
      </c>
      <c r="B370" s="46" t="s">
        <v>745</v>
      </c>
      <c r="C370" s="46" t="s">
        <v>817</v>
      </c>
      <c r="D370" s="46">
        <v>3</v>
      </c>
      <c r="E370" s="47">
        <v>22.95</v>
      </c>
      <c r="F370" s="48">
        <v>68.849999999999994</v>
      </c>
    </row>
    <row r="371" spans="1:6" x14ac:dyDescent="0.25">
      <c r="A371" s="49">
        <v>41423</v>
      </c>
      <c r="B371" s="50" t="s">
        <v>781</v>
      </c>
      <c r="C371" s="50" t="s">
        <v>813</v>
      </c>
      <c r="D371" s="50">
        <v>2</v>
      </c>
      <c r="E371" s="51">
        <v>23</v>
      </c>
      <c r="F371" s="52">
        <v>46</v>
      </c>
    </row>
    <row r="372" spans="1:6" x14ac:dyDescent="0.25">
      <c r="A372" s="45">
        <v>41589</v>
      </c>
      <c r="B372" s="46" t="s">
        <v>803</v>
      </c>
      <c r="C372" s="46" t="s">
        <v>817</v>
      </c>
      <c r="D372" s="46">
        <v>1</v>
      </c>
      <c r="E372" s="47">
        <v>22.95</v>
      </c>
      <c r="F372" s="48">
        <v>22.95</v>
      </c>
    </row>
    <row r="373" spans="1:6" x14ac:dyDescent="0.25">
      <c r="A373" s="49">
        <v>41332</v>
      </c>
      <c r="B373" s="50" t="s">
        <v>791</v>
      </c>
      <c r="C373" s="50" t="s">
        <v>815</v>
      </c>
      <c r="D373" s="50">
        <v>1</v>
      </c>
      <c r="E373" s="51">
        <v>22.95</v>
      </c>
      <c r="F373" s="52">
        <v>22.95</v>
      </c>
    </row>
    <row r="374" spans="1:6" x14ac:dyDescent="0.25">
      <c r="A374" s="45">
        <v>41420</v>
      </c>
      <c r="B374" s="46" t="s">
        <v>797</v>
      </c>
      <c r="C374" s="46" t="s">
        <v>817</v>
      </c>
      <c r="D374" s="46">
        <v>2</v>
      </c>
      <c r="E374" s="47">
        <v>22.95</v>
      </c>
      <c r="F374" s="48">
        <v>45.9</v>
      </c>
    </row>
    <row r="375" spans="1:6" x14ac:dyDescent="0.25">
      <c r="A375" s="49">
        <v>41594</v>
      </c>
      <c r="B375" s="50" t="s">
        <v>762</v>
      </c>
      <c r="C375" s="50" t="s">
        <v>815</v>
      </c>
      <c r="D375" s="50">
        <v>14</v>
      </c>
      <c r="E375" s="51">
        <v>21.8</v>
      </c>
      <c r="F375" s="52">
        <v>305.2</v>
      </c>
    </row>
    <row r="376" spans="1:6" x14ac:dyDescent="0.25">
      <c r="A376" s="45">
        <v>41602</v>
      </c>
      <c r="B376" s="46" t="s">
        <v>804</v>
      </c>
      <c r="C376" s="46" t="s">
        <v>818</v>
      </c>
      <c r="D376" s="46">
        <v>2</v>
      </c>
      <c r="E376" s="47">
        <v>26.5</v>
      </c>
      <c r="F376" s="48">
        <v>53</v>
      </c>
    </row>
    <row r="377" spans="1:6" x14ac:dyDescent="0.25">
      <c r="A377" s="49">
        <v>41555</v>
      </c>
      <c r="B377" s="50" t="s">
        <v>823</v>
      </c>
      <c r="C377" s="50" t="s">
        <v>817</v>
      </c>
      <c r="D377" s="50">
        <v>1</v>
      </c>
      <c r="E377" s="51">
        <v>22.95</v>
      </c>
      <c r="F377" s="52">
        <v>22.95</v>
      </c>
    </row>
    <row r="378" spans="1:6" x14ac:dyDescent="0.25">
      <c r="A378" s="45">
        <v>41438</v>
      </c>
      <c r="B378" s="46" t="s">
        <v>804</v>
      </c>
      <c r="C378" s="46" t="s">
        <v>817</v>
      </c>
      <c r="D378" s="46">
        <v>2</v>
      </c>
      <c r="E378" s="47">
        <v>21.95</v>
      </c>
      <c r="F378" s="48">
        <v>43.9</v>
      </c>
    </row>
    <row r="379" spans="1:6" x14ac:dyDescent="0.25">
      <c r="A379" s="49">
        <v>41634</v>
      </c>
      <c r="B379" s="50" t="s">
        <v>809</v>
      </c>
      <c r="C379" s="50" t="s">
        <v>828</v>
      </c>
      <c r="D379" s="50">
        <v>1</v>
      </c>
      <c r="E379" s="51">
        <v>21</v>
      </c>
      <c r="F379" s="52">
        <v>21</v>
      </c>
    </row>
    <row r="380" spans="1:6" x14ac:dyDescent="0.25">
      <c r="A380" s="45">
        <v>41634</v>
      </c>
      <c r="B380" s="46" t="s">
        <v>786</v>
      </c>
      <c r="C380" s="46" t="s">
        <v>814</v>
      </c>
      <c r="D380" s="46">
        <v>1</v>
      </c>
      <c r="E380" s="47">
        <v>33</v>
      </c>
      <c r="F380" s="48">
        <v>33</v>
      </c>
    </row>
    <row r="381" spans="1:6" x14ac:dyDescent="0.25">
      <c r="A381" s="49">
        <v>41614</v>
      </c>
      <c r="B381" s="50" t="s">
        <v>823</v>
      </c>
      <c r="C381" s="50" t="s">
        <v>817</v>
      </c>
      <c r="D381" s="50">
        <v>1</v>
      </c>
      <c r="E381" s="51">
        <v>22.95</v>
      </c>
      <c r="F381" s="52">
        <v>22.95</v>
      </c>
    </row>
    <row r="382" spans="1:6" x14ac:dyDescent="0.25">
      <c r="A382" s="45">
        <v>41637</v>
      </c>
      <c r="B382" s="46" t="s">
        <v>758</v>
      </c>
      <c r="C382" s="46" t="s">
        <v>815</v>
      </c>
      <c r="D382" s="46">
        <v>2</v>
      </c>
      <c r="E382" s="47">
        <v>22.95</v>
      </c>
      <c r="F382" s="48">
        <v>45.9</v>
      </c>
    </row>
    <row r="383" spans="1:6" x14ac:dyDescent="0.25">
      <c r="A383" s="49">
        <v>41973</v>
      </c>
      <c r="B383" s="50" t="s">
        <v>774</v>
      </c>
      <c r="C383" s="50" t="s">
        <v>812</v>
      </c>
      <c r="D383" s="50">
        <v>17</v>
      </c>
      <c r="E383" s="51">
        <v>18.95</v>
      </c>
      <c r="F383" s="52">
        <v>322.14999999999998</v>
      </c>
    </row>
    <row r="384" spans="1:6" x14ac:dyDescent="0.25">
      <c r="A384" s="45">
        <v>41956</v>
      </c>
      <c r="B384" s="46" t="s">
        <v>751</v>
      </c>
      <c r="C384" s="46" t="s">
        <v>817</v>
      </c>
      <c r="D384" s="46">
        <v>2</v>
      </c>
      <c r="E384" s="47">
        <v>22.95</v>
      </c>
      <c r="F384" s="48">
        <v>45.9</v>
      </c>
    </row>
    <row r="385" spans="1:6" x14ac:dyDescent="0.25">
      <c r="A385" s="49">
        <v>41982</v>
      </c>
      <c r="B385" s="50" t="s">
        <v>785</v>
      </c>
      <c r="C385" s="50" t="s">
        <v>828</v>
      </c>
      <c r="D385" s="50">
        <v>4</v>
      </c>
      <c r="E385" s="51">
        <v>19</v>
      </c>
      <c r="F385" s="52">
        <v>76</v>
      </c>
    </row>
    <row r="386" spans="1:6" x14ac:dyDescent="0.25">
      <c r="A386" s="45">
        <v>41622</v>
      </c>
      <c r="B386" s="46" t="s">
        <v>786</v>
      </c>
      <c r="C386" s="46" t="s">
        <v>814</v>
      </c>
      <c r="D386" s="46">
        <v>3</v>
      </c>
      <c r="E386" s="47">
        <v>33</v>
      </c>
      <c r="F386" s="48">
        <v>99</v>
      </c>
    </row>
    <row r="387" spans="1:6" x14ac:dyDescent="0.25">
      <c r="A387" s="49">
        <v>41646</v>
      </c>
      <c r="B387" s="50" t="s">
        <v>756</v>
      </c>
      <c r="C387" s="50" t="s">
        <v>815</v>
      </c>
      <c r="D387" s="50">
        <v>2</v>
      </c>
      <c r="E387" s="51">
        <v>21.95</v>
      </c>
      <c r="F387" s="52">
        <v>43.9</v>
      </c>
    </row>
    <row r="388" spans="1:6" x14ac:dyDescent="0.25">
      <c r="A388" s="45">
        <v>41605</v>
      </c>
      <c r="B388" s="46" t="s">
        <v>776</v>
      </c>
      <c r="C388" s="46" t="s">
        <v>812</v>
      </c>
      <c r="D388" s="46">
        <v>3</v>
      </c>
      <c r="E388" s="47">
        <v>19.95</v>
      </c>
      <c r="F388" s="48">
        <v>59.85</v>
      </c>
    </row>
    <row r="389" spans="1:6" x14ac:dyDescent="0.25">
      <c r="A389" s="49">
        <v>41537</v>
      </c>
      <c r="B389" s="50" t="s">
        <v>747</v>
      </c>
      <c r="C389" s="50" t="s">
        <v>813</v>
      </c>
      <c r="D389" s="50">
        <v>1</v>
      </c>
      <c r="E389" s="51">
        <v>23</v>
      </c>
      <c r="F389" s="52">
        <v>23</v>
      </c>
    </row>
    <row r="390" spans="1:6" x14ac:dyDescent="0.25">
      <c r="A390" s="45">
        <v>41585</v>
      </c>
      <c r="B390" s="46" t="s">
        <v>773</v>
      </c>
      <c r="C390" s="46" t="s">
        <v>811</v>
      </c>
      <c r="D390" s="46">
        <v>1</v>
      </c>
      <c r="E390" s="47">
        <v>79.95</v>
      </c>
      <c r="F390" s="48">
        <v>79.95</v>
      </c>
    </row>
    <row r="391" spans="1:6" x14ac:dyDescent="0.25">
      <c r="A391" s="49">
        <v>41627</v>
      </c>
      <c r="B391" s="50" t="s">
        <v>791</v>
      </c>
      <c r="C391" s="50" t="s">
        <v>812</v>
      </c>
      <c r="D391" s="50">
        <v>15</v>
      </c>
      <c r="E391" s="51">
        <v>18.95</v>
      </c>
      <c r="F391" s="52">
        <v>284.25</v>
      </c>
    </row>
    <row r="392" spans="1:6" x14ac:dyDescent="0.25">
      <c r="A392" s="45">
        <v>41998</v>
      </c>
      <c r="B392" s="46" t="s">
        <v>801</v>
      </c>
      <c r="C392" s="46" t="s">
        <v>812</v>
      </c>
      <c r="D392" s="46">
        <v>3</v>
      </c>
      <c r="E392" s="47">
        <v>18.95</v>
      </c>
      <c r="F392" s="48">
        <v>56.85</v>
      </c>
    </row>
    <row r="393" spans="1:6" x14ac:dyDescent="0.25">
      <c r="A393" s="49">
        <v>41588</v>
      </c>
      <c r="B393" s="50" t="s">
        <v>754</v>
      </c>
      <c r="C393" s="50" t="s">
        <v>811</v>
      </c>
      <c r="D393" s="50">
        <v>3</v>
      </c>
      <c r="E393" s="51">
        <v>77.95</v>
      </c>
      <c r="F393" s="52">
        <v>233.85</v>
      </c>
    </row>
    <row r="394" spans="1:6" x14ac:dyDescent="0.25">
      <c r="A394" s="45">
        <v>41984</v>
      </c>
      <c r="B394" s="46" t="s">
        <v>774</v>
      </c>
      <c r="C394" s="46" t="s">
        <v>813</v>
      </c>
      <c r="D394" s="46">
        <v>1</v>
      </c>
      <c r="E394" s="47">
        <v>25</v>
      </c>
      <c r="F394" s="48">
        <v>25</v>
      </c>
    </row>
    <row r="395" spans="1:6" x14ac:dyDescent="0.25">
      <c r="A395" s="49">
        <v>41700</v>
      </c>
      <c r="B395" s="50" t="s">
        <v>776</v>
      </c>
      <c r="C395" s="50" t="s">
        <v>812</v>
      </c>
      <c r="D395" s="50">
        <v>1</v>
      </c>
      <c r="E395" s="51">
        <v>19.95</v>
      </c>
      <c r="F395" s="52">
        <v>19.95</v>
      </c>
    </row>
    <row r="396" spans="1:6" x14ac:dyDescent="0.25">
      <c r="A396" s="45">
        <v>41952</v>
      </c>
      <c r="B396" s="46" t="s">
        <v>784</v>
      </c>
      <c r="C396" s="46" t="s">
        <v>813</v>
      </c>
      <c r="D396" s="46">
        <v>2</v>
      </c>
      <c r="E396" s="47">
        <v>24</v>
      </c>
      <c r="F396" s="48">
        <v>48</v>
      </c>
    </row>
    <row r="397" spans="1:6" x14ac:dyDescent="0.25">
      <c r="A397" s="49">
        <v>41587</v>
      </c>
      <c r="B397" s="50" t="s">
        <v>752</v>
      </c>
      <c r="C397" s="50" t="s">
        <v>817</v>
      </c>
      <c r="D397" s="50">
        <v>1</v>
      </c>
      <c r="E397" s="51">
        <v>22.95</v>
      </c>
      <c r="F397" s="52">
        <v>22.95</v>
      </c>
    </row>
    <row r="398" spans="1:6" x14ac:dyDescent="0.25">
      <c r="A398" s="45">
        <v>41584</v>
      </c>
      <c r="B398" s="46" t="s">
        <v>801</v>
      </c>
      <c r="C398" s="46" t="s">
        <v>812</v>
      </c>
      <c r="D398" s="46">
        <v>3</v>
      </c>
      <c r="E398" s="47">
        <v>18.95</v>
      </c>
      <c r="F398" s="48">
        <v>56.85</v>
      </c>
    </row>
    <row r="399" spans="1:6" x14ac:dyDescent="0.25">
      <c r="A399" s="49">
        <v>41876</v>
      </c>
      <c r="B399" s="50" t="s">
        <v>822</v>
      </c>
      <c r="C399" s="50" t="s">
        <v>814</v>
      </c>
      <c r="D399" s="50">
        <v>2</v>
      </c>
      <c r="E399" s="51">
        <v>33</v>
      </c>
      <c r="F399" s="52">
        <v>66</v>
      </c>
    </row>
    <row r="400" spans="1:6" x14ac:dyDescent="0.25">
      <c r="A400" s="45">
        <v>41976</v>
      </c>
      <c r="B400" s="46" t="s">
        <v>804</v>
      </c>
      <c r="C400" s="46" t="s">
        <v>811</v>
      </c>
      <c r="D400" s="46">
        <v>3</v>
      </c>
      <c r="E400" s="47">
        <v>75.95</v>
      </c>
      <c r="F400" s="48">
        <v>227.85</v>
      </c>
    </row>
    <row r="401" spans="1:6" x14ac:dyDescent="0.25">
      <c r="A401" s="49">
        <v>41759</v>
      </c>
      <c r="B401" s="50" t="s">
        <v>751</v>
      </c>
      <c r="C401" s="50" t="s">
        <v>816</v>
      </c>
      <c r="D401" s="50">
        <v>3</v>
      </c>
      <c r="E401" s="51">
        <v>30</v>
      </c>
      <c r="F401" s="52">
        <v>90</v>
      </c>
    </row>
    <row r="402" spans="1:6" x14ac:dyDescent="0.25">
      <c r="A402" s="45">
        <v>41761</v>
      </c>
      <c r="B402" s="46" t="s">
        <v>771</v>
      </c>
      <c r="C402" s="46" t="s">
        <v>817</v>
      </c>
      <c r="D402" s="46">
        <v>1</v>
      </c>
      <c r="E402" s="47">
        <v>22.95</v>
      </c>
      <c r="F402" s="48">
        <v>22.95</v>
      </c>
    </row>
    <row r="403" spans="1:6" x14ac:dyDescent="0.25">
      <c r="A403" s="49">
        <v>41975</v>
      </c>
      <c r="B403" s="50" t="s">
        <v>791</v>
      </c>
      <c r="C403" s="50" t="s">
        <v>826</v>
      </c>
      <c r="D403" s="50">
        <v>23</v>
      </c>
      <c r="E403" s="51">
        <v>22.33</v>
      </c>
      <c r="F403" s="52">
        <v>513.59</v>
      </c>
    </row>
    <row r="404" spans="1:6" x14ac:dyDescent="0.25">
      <c r="A404" s="45">
        <v>41981</v>
      </c>
      <c r="B404" s="46" t="s">
        <v>824</v>
      </c>
      <c r="C404" s="46" t="s">
        <v>814</v>
      </c>
      <c r="D404" s="46">
        <v>2</v>
      </c>
      <c r="E404" s="47">
        <v>32</v>
      </c>
      <c r="F404" s="48">
        <v>64</v>
      </c>
    </row>
    <row r="405" spans="1:6" x14ac:dyDescent="0.25">
      <c r="A405" s="49">
        <v>41623</v>
      </c>
      <c r="B405" s="50" t="s">
        <v>824</v>
      </c>
      <c r="C405" s="50" t="s">
        <v>816</v>
      </c>
      <c r="D405" s="50">
        <v>1</v>
      </c>
      <c r="E405" s="51">
        <v>28</v>
      </c>
      <c r="F405" s="52">
        <v>28</v>
      </c>
    </row>
    <row r="406" spans="1:6" x14ac:dyDescent="0.25">
      <c r="A406" s="45">
        <v>41604</v>
      </c>
      <c r="B406" s="46" t="s">
        <v>745</v>
      </c>
      <c r="C406" s="46" t="s">
        <v>817</v>
      </c>
      <c r="D406" s="46">
        <v>3</v>
      </c>
      <c r="E406" s="47">
        <v>22.95</v>
      </c>
      <c r="F406" s="48">
        <v>68.849999999999994</v>
      </c>
    </row>
    <row r="407" spans="1:6" x14ac:dyDescent="0.25">
      <c r="A407" s="49">
        <v>41424</v>
      </c>
      <c r="B407" s="50" t="s">
        <v>745</v>
      </c>
      <c r="C407" s="50" t="s">
        <v>777</v>
      </c>
      <c r="D407" s="50">
        <v>2</v>
      </c>
      <c r="E407" s="51">
        <v>18</v>
      </c>
      <c r="F407" s="52">
        <v>36</v>
      </c>
    </row>
    <row r="408" spans="1:6" x14ac:dyDescent="0.25">
      <c r="A408" s="45">
        <v>41601</v>
      </c>
      <c r="B408" s="46" t="s">
        <v>763</v>
      </c>
      <c r="C408" s="46" t="s">
        <v>812</v>
      </c>
      <c r="D408" s="46">
        <v>1</v>
      </c>
      <c r="E408" s="47">
        <v>19.95</v>
      </c>
      <c r="F408" s="48">
        <v>19.95</v>
      </c>
    </row>
    <row r="409" spans="1:6" x14ac:dyDescent="0.25">
      <c r="A409" s="49">
        <v>42002</v>
      </c>
      <c r="B409" s="50" t="s">
        <v>752</v>
      </c>
      <c r="C409" s="50" t="s">
        <v>816</v>
      </c>
      <c r="D409" s="50">
        <v>2</v>
      </c>
      <c r="E409" s="51">
        <v>29</v>
      </c>
      <c r="F409" s="52">
        <v>58</v>
      </c>
    </row>
    <row r="410" spans="1:6" x14ac:dyDescent="0.25">
      <c r="A410" s="45">
        <v>41997</v>
      </c>
      <c r="B410" s="46" t="s">
        <v>746</v>
      </c>
      <c r="C410" s="46" t="s">
        <v>812</v>
      </c>
      <c r="D410" s="46">
        <v>8</v>
      </c>
      <c r="E410" s="47">
        <v>19.95</v>
      </c>
      <c r="F410" s="48">
        <v>159.6</v>
      </c>
    </row>
    <row r="411" spans="1:6" x14ac:dyDescent="0.25">
      <c r="A411" s="49">
        <v>41611</v>
      </c>
      <c r="B411" s="50" t="s">
        <v>750</v>
      </c>
      <c r="C411" s="50" t="s">
        <v>813</v>
      </c>
      <c r="D411" s="50">
        <v>1</v>
      </c>
      <c r="E411" s="51">
        <v>25</v>
      </c>
      <c r="F411" s="52">
        <v>25</v>
      </c>
    </row>
    <row r="412" spans="1:6" x14ac:dyDescent="0.25">
      <c r="A412" s="45">
        <v>41588</v>
      </c>
      <c r="B412" s="46" t="s">
        <v>748</v>
      </c>
      <c r="C412" s="46" t="s">
        <v>814</v>
      </c>
      <c r="D412" s="46">
        <v>3</v>
      </c>
      <c r="E412" s="47">
        <v>33</v>
      </c>
      <c r="F412" s="48">
        <v>99</v>
      </c>
    </row>
    <row r="413" spans="1:6" x14ac:dyDescent="0.25">
      <c r="A413" s="49">
        <v>42000</v>
      </c>
      <c r="B413" s="50" t="s">
        <v>774</v>
      </c>
      <c r="C413" s="50" t="s">
        <v>817</v>
      </c>
      <c r="D413" s="50">
        <v>2</v>
      </c>
      <c r="E413" s="51">
        <v>22.95</v>
      </c>
      <c r="F413" s="52">
        <v>45.9</v>
      </c>
    </row>
    <row r="414" spans="1:6" x14ac:dyDescent="0.25">
      <c r="A414" s="45">
        <v>41999</v>
      </c>
      <c r="B414" s="46" t="s">
        <v>756</v>
      </c>
      <c r="C414" s="46" t="s">
        <v>816</v>
      </c>
      <c r="D414" s="46">
        <v>3</v>
      </c>
      <c r="E414" s="47">
        <v>28</v>
      </c>
      <c r="F414" s="48">
        <v>84</v>
      </c>
    </row>
    <row r="415" spans="1:6" x14ac:dyDescent="0.25">
      <c r="A415" s="49">
        <v>41601</v>
      </c>
      <c r="B415" s="50" t="s">
        <v>762</v>
      </c>
      <c r="C415" s="50" t="s">
        <v>817</v>
      </c>
      <c r="D415" s="50">
        <v>5</v>
      </c>
      <c r="E415" s="51">
        <v>22.95</v>
      </c>
      <c r="F415" s="52">
        <v>114.75</v>
      </c>
    </row>
    <row r="416" spans="1:6" x14ac:dyDescent="0.25">
      <c r="A416" s="45">
        <v>41524</v>
      </c>
      <c r="B416" s="46" t="s">
        <v>745</v>
      </c>
      <c r="C416" s="46" t="s">
        <v>827</v>
      </c>
      <c r="D416" s="46">
        <v>22</v>
      </c>
      <c r="E416" s="47">
        <v>22.8</v>
      </c>
      <c r="F416" s="48">
        <v>501.6</v>
      </c>
    </row>
    <row r="417" spans="1:6" x14ac:dyDescent="0.25">
      <c r="A417" s="49">
        <v>41493</v>
      </c>
      <c r="B417" s="50" t="s">
        <v>787</v>
      </c>
      <c r="C417" s="50" t="s">
        <v>828</v>
      </c>
      <c r="D417" s="50">
        <v>2</v>
      </c>
      <c r="E417" s="51">
        <v>20</v>
      </c>
      <c r="F417" s="52">
        <v>40</v>
      </c>
    </row>
    <row r="418" spans="1:6" x14ac:dyDescent="0.25">
      <c r="A418" s="45">
        <v>41750</v>
      </c>
      <c r="B418" s="46" t="s">
        <v>745</v>
      </c>
      <c r="C418" s="46" t="s">
        <v>817</v>
      </c>
      <c r="D418" s="46">
        <v>10</v>
      </c>
      <c r="E418" s="47">
        <v>22.95</v>
      </c>
      <c r="F418" s="48">
        <v>229.5</v>
      </c>
    </row>
    <row r="419" spans="1:6" x14ac:dyDescent="0.25">
      <c r="A419" s="49">
        <v>41978</v>
      </c>
      <c r="B419" s="50" t="s">
        <v>775</v>
      </c>
      <c r="C419" s="50" t="s">
        <v>827</v>
      </c>
      <c r="D419" s="50">
        <v>3</v>
      </c>
      <c r="E419" s="51">
        <v>24</v>
      </c>
      <c r="F419" s="52">
        <v>72</v>
      </c>
    </row>
    <row r="420" spans="1:6" x14ac:dyDescent="0.25">
      <c r="A420" s="45">
        <v>41300</v>
      </c>
      <c r="B420" s="46" t="s">
        <v>745</v>
      </c>
      <c r="C420" s="46" t="s">
        <v>827</v>
      </c>
      <c r="D420" s="46">
        <v>2</v>
      </c>
      <c r="E420" s="47">
        <v>24</v>
      </c>
      <c r="F420" s="48">
        <v>48</v>
      </c>
    </row>
    <row r="421" spans="1:6" x14ac:dyDescent="0.25">
      <c r="A421" s="49">
        <v>41585</v>
      </c>
      <c r="B421" s="50" t="s">
        <v>795</v>
      </c>
      <c r="C421" s="50" t="s">
        <v>812</v>
      </c>
      <c r="D421" s="50">
        <v>1</v>
      </c>
      <c r="E421" s="51">
        <v>19.95</v>
      </c>
      <c r="F421" s="52">
        <v>19.95</v>
      </c>
    </row>
    <row r="422" spans="1:6" x14ac:dyDescent="0.25">
      <c r="A422" s="45">
        <v>41605</v>
      </c>
      <c r="B422" s="46" t="s">
        <v>770</v>
      </c>
      <c r="C422" s="46" t="s">
        <v>811</v>
      </c>
      <c r="D422" s="46">
        <v>3</v>
      </c>
      <c r="E422" s="47">
        <v>79.95</v>
      </c>
      <c r="F422" s="48">
        <v>239.85</v>
      </c>
    </row>
    <row r="423" spans="1:6" x14ac:dyDescent="0.25">
      <c r="A423" s="49">
        <v>41386</v>
      </c>
      <c r="B423" s="50" t="s">
        <v>766</v>
      </c>
      <c r="C423" s="50" t="s">
        <v>777</v>
      </c>
      <c r="D423" s="50">
        <v>2</v>
      </c>
      <c r="E423" s="51">
        <v>19</v>
      </c>
      <c r="F423" s="52">
        <v>38</v>
      </c>
    </row>
    <row r="424" spans="1:6" x14ac:dyDescent="0.25">
      <c r="A424" s="45">
        <v>41976</v>
      </c>
      <c r="B424" s="46" t="s">
        <v>743</v>
      </c>
      <c r="C424" s="46" t="s">
        <v>811</v>
      </c>
      <c r="D424" s="46">
        <v>11</v>
      </c>
      <c r="E424" s="47">
        <v>75.95</v>
      </c>
      <c r="F424" s="48">
        <v>835.45</v>
      </c>
    </row>
    <row r="425" spans="1:6" x14ac:dyDescent="0.25">
      <c r="A425" s="49">
        <v>41967</v>
      </c>
      <c r="B425" s="50" t="s">
        <v>786</v>
      </c>
      <c r="C425" s="50" t="s">
        <v>816</v>
      </c>
      <c r="D425" s="50">
        <v>3</v>
      </c>
      <c r="E425" s="51">
        <v>29</v>
      </c>
      <c r="F425" s="52">
        <v>87</v>
      </c>
    </row>
    <row r="426" spans="1:6" x14ac:dyDescent="0.25">
      <c r="A426" s="45">
        <v>41988</v>
      </c>
      <c r="B426" s="46" t="s">
        <v>823</v>
      </c>
      <c r="C426" s="46" t="s">
        <v>812</v>
      </c>
      <c r="D426" s="46">
        <v>2</v>
      </c>
      <c r="E426" s="47">
        <v>19.95</v>
      </c>
      <c r="F426" s="48">
        <v>39.9</v>
      </c>
    </row>
    <row r="427" spans="1:6" x14ac:dyDescent="0.25">
      <c r="A427" s="49">
        <v>41621</v>
      </c>
      <c r="B427" s="50" t="s">
        <v>750</v>
      </c>
      <c r="C427" s="50" t="s">
        <v>812</v>
      </c>
      <c r="D427" s="50">
        <v>3</v>
      </c>
      <c r="E427" s="51">
        <v>19.95</v>
      </c>
      <c r="F427" s="52">
        <v>59.85</v>
      </c>
    </row>
    <row r="428" spans="1:6" x14ac:dyDescent="0.25">
      <c r="A428" s="45">
        <v>41973</v>
      </c>
      <c r="B428" s="46" t="s">
        <v>796</v>
      </c>
      <c r="C428" s="46" t="s">
        <v>828</v>
      </c>
      <c r="D428" s="46">
        <v>2</v>
      </c>
      <c r="E428" s="47">
        <v>20</v>
      </c>
      <c r="F428" s="48">
        <v>40</v>
      </c>
    </row>
    <row r="429" spans="1:6" x14ac:dyDescent="0.25">
      <c r="A429" s="49">
        <v>41600</v>
      </c>
      <c r="B429" s="50" t="s">
        <v>752</v>
      </c>
      <c r="C429" s="50" t="s">
        <v>815</v>
      </c>
      <c r="D429" s="50">
        <v>14</v>
      </c>
      <c r="E429" s="51">
        <v>21.8</v>
      </c>
      <c r="F429" s="52">
        <v>305.2</v>
      </c>
    </row>
    <row r="430" spans="1:6" x14ac:dyDescent="0.25">
      <c r="A430" s="45">
        <v>41609</v>
      </c>
      <c r="B430" s="46" t="s">
        <v>769</v>
      </c>
      <c r="C430" s="46" t="s">
        <v>812</v>
      </c>
      <c r="D430" s="46">
        <v>1</v>
      </c>
      <c r="E430" s="47">
        <v>19.95</v>
      </c>
      <c r="F430" s="48">
        <v>19.95</v>
      </c>
    </row>
    <row r="431" spans="1:6" x14ac:dyDescent="0.25">
      <c r="A431" s="49">
        <v>41311</v>
      </c>
      <c r="B431" s="50" t="s">
        <v>799</v>
      </c>
      <c r="C431" s="50" t="s">
        <v>814</v>
      </c>
      <c r="D431" s="50">
        <v>3</v>
      </c>
      <c r="E431" s="51">
        <v>33</v>
      </c>
      <c r="F431" s="52">
        <v>99</v>
      </c>
    </row>
    <row r="432" spans="1:6" x14ac:dyDescent="0.25">
      <c r="A432" s="45">
        <v>41589</v>
      </c>
      <c r="B432" s="46" t="s">
        <v>780</v>
      </c>
      <c r="C432" s="46" t="s">
        <v>814</v>
      </c>
      <c r="D432" s="46">
        <v>1</v>
      </c>
      <c r="E432" s="47">
        <v>34</v>
      </c>
      <c r="F432" s="48">
        <v>34</v>
      </c>
    </row>
    <row r="433" spans="1:6" x14ac:dyDescent="0.25">
      <c r="A433" s="49">
        <v>41623</v>
      </c>
      <c r="B433" s="50" t="s">
        <v>792</v>
      </c>
      <c r="C433" s="50" t="s">
        <v>817</v>
      </c>
      <c r="D433" s="50">
        <v>3</v>
      </c>
      <c r="E433" s="51">
        <v>22.95</v>
      </c>
      <c r="F433" s="52">
        <v>68.849999999999994</v>
      </c>
    </row>
    <row r="434" spans="1:6" x14ac:dyDescent="0.25">
      <c r="A434" s="45">
        <v>41990</v>
      </c>
      <c r="B434" s="46" t="s">
        <v>779</v>
      </c>
      <c r="C434" s="46" t="s">
        <v>812</v>
      </c>
      <c r="D434" s="46">
        <v>3</v>
      </c>
      <c r="E434" s="47">
        <v>19.95</v>
      </c>
      <c r="F434" s="48">
        <v>59.85</v>
      </c>
    </row>
    <row r="435" spans="1:6" x14ac:dyDescent="0.25">
      <c r="A435" s="49">
        <v>41599</v>
      </c>
      <c r="B435" s="50" t="s">
        <v>746</v>
      </c>
      <c r="C435" s="50" t="s">
        <v>815</v>
      </c>
      <c r="D435" s="50">
        <v>1</v>
      </c>
      <c r="E435" s="51">
        <v>22.95</v>
      </c>
      <c r="F435" s="52">
        <v>22.95</v>
      </c>
    </row>
    <row r="436" spans="1:6" x14ac:dyDescent="0.25">
      <c r="A436" s="45">
        <v>41593</v>
      </c>
      <c r="B436" s="46" t="s">
        <v>800</v>
      </c>
      <c r="C436" s="46" t="s">
        <v>826</v>
      </c>
      <c r="D436" s="46">
        <v>2</v>
      </c>
      <c r="E436" s="47">
        <v>23.5</v>
      </c>
      <c r="F436" s="48">
        <v>47</v>
      </c>
    </row>
    <row r="437" spans="1:6" x14ac:dyDescent="0.25">
      <c r="A437" s="49">
        <v>41613</v>
      </c>
      <c r="B437" s="50" t="s">
        <v>800</v>
      </c>
      <c r="C437" s="50" t="s">
        <v>828</v>
      </c>
      <c r="D437" s="50">
        <v>2</v>
      </c>
      <c r="E437" s="51">
        <v>21</v>
      </c>
      <c r="F437" s="52">
        <v>42</v>
      </c>
    </row>
    <row r="438" spans="1:6" x14ac:dyDescent="0.25">
      <c r="A438" s="45">
        <v>41867</v>
      </c>
      <c r="B438" s="46" t="s">
        <v>773</v>
      </c>
      <c r="C438" s="46" t="s">
        <v>827</v>
      </c>
      <c r="D438" s="46">
        <v>2</v>
      </c>
      <c r="E438" s="47">
        <v>24</v>
      </c>
      <c r="F438" s="48">
        <v>48</v>
      </c>
    </row>
    <row r="439" spans="1:6" x14ac:dyDescent="0.25">
      <c r="A439" s="49">
        <v>41633</v>
      </c>
      <c r="B439" s="50" t="s">
        <v>774</v>
      </c>
      <c r="C439" s="50" t="s">
        <v>813</v>
      </c>
      <c r="D439" s="50">
        <v>2</v>
      </c>
      <c r="E439" s="51">
        <v>25</v>
      </c>
      <c r="F439" s="52">
        <v>50</v>
      </c>
    </row>
    <row r="440" spans="1:6" x14ac:dyDescent="0.25">
      <c r="A440" s="45">
        <v>41353</v>
      </c>
      <c r="B440" s="46" t="s">
        <v>771</v>
      </c>
      <c r="C440" s="46" t="s">
        <v>814</v>
      </c>
      <c r="D440" s="46">
        <v>1</v>
      </c>
      <c r="E440" s="47">
        <v>34</v>
      </c>
      <c r="F440" s="48">
        <v>34</v>
      </c>
    </row>
    <row r="441" spans="1:6" x14ac:dyDescent="0.25">
      <c r="A441" s="49">
        <v>41331</v>
      </c>
      <c r="B441" s="50" t="s">
        <v>785</v>
      </c>
      <c r="C441" s="50" t="s">
        <v>813</v>
      </c>
      <c r="D441" s="50">
        <v>20</v>
      </c>
      <c r="E441" s="51">
        <v>21.85</v>
      </c>
      <c r="F441" s="52">
        <v>437</v>
      </c>
    </row>
    <row r="442" spans="1:6" x14ac:dyDescent="0.25">
      <c r="A442" s="45">
        <v>41962</v>
      </c>
      <c r="B442" s="46" t="s">
        <v>822</v>
      </c>
      <c r="C442" s="46" t="s">
        <v>815</v>
      </c>
      <c r="D442" s="46">
        <v>2</v>
      </c>
      <c r="E442" s="47">
        <v>22.95</v>
      </c>
      <c r="F442" s="48">
        <v>45.9</v>
      </c>
    </row>
    <row r="443" spans="1:6" x14ac:dyDescent="0.25">
      <c r="A443" s="49">
        <v>41756</v>
      </c>
      <c r="B443" s="50" t="s">
        <v>745</v>
      </c>
      <c r="C443" s="50" t="s">
        <v>814</v>
      </c>
      <c r="D443" s="50">
        <v>2</v>
      </c>
      <c r="E443" s="51">
        <v>33</v>
      </c>
      <c r="F443" s="52">
        <v>66</v>
      </c>
    </row>
    <row r="444" spans="1:6" x14ac:dyDescent="0.25">
      <c r="A444" s="45">
        <v>41412</v>
      </c>
      <c r="B444" s="46" t="s">
        <v>804</v>
      </c>
      <c r="C444" s="46" t="s">
        <v>828</v>
      </c>
      <c r="D444" s="46">
        <v>4</v>
      </c>
      <c r="E444" s="47">
        <v>19</v>
      </c>
      <c r="F444" s="48">
        <v>76</v>
      </c>
    </row>
    <row r="445" spans="1:6" x14ac:dyDescent="0.25">
      <c r="A445" s="49">
        <v>41897</v>
      </c>
      <c r="B445" s="50" t="s">
        <v>796</v>
      </c>
      <c r="C445" s="50" t="s">
        <v>817</v>
      </c>
      <c r="D445" s="50">
        <v>3</v>
      </c>
      <c r="E445" s="51">
        <v>22.95</v>
      </c>
      <c r="F445" s="52">
        <v>68.849999999999994</v>
      </c>
    </row>
    <row r="446" spans="1:6" x14ac:dyDescent="0.25">
      <c r="A446" s="45">
        <v>41635</v>
      </c>
      <c r="B446" s="46" t="s">
        <v>749</v>
      </c>
      <c r="C446" s="46" t="s">
        <v>815</v>
      </c>
      <c r="D446" s="46">
        <v>1</v>
      </c>
      <c r="E446" s="47">
        <v>22.95</v>
      </c>
      <c r="F446" s="48">
        <v>22.95</v>
      </c>
    </row>
    <row r="447" spans="1:6" x14ac:dyDescent="0.25">
      <c r="A447" s="49">
        <v>41605</v>
      </c>
      <c r="B447" s="50" t="s">
        <v>774</v>
      </c>
      <c r="C447" s="50" t="s">
        <v>826</v>
      </c>
      <c r="D447" s="50">
        <v>2</v>
      </c>
      <c r="E447" s="51">
        <v>23.5</v>
      </c>
      <c r="F447" s="52">
        <v>47</v>
      </c>
    </row>
    <row r="448" spans="1:6" x14ac:dyDescent="0.25">
      <c r="A448" s="45">
        <v>41628</v>
      </c>
      <c r="B448" s="46" t="s">
        <v>792</v>
      </c>
      <c r="C448" s="46" t="s">
        <v>826</v>
      </c>
      <c r="D448" s="46">
        <v>3</v>
      </c>
      <c r="E448" s="47">
        <v>23.5</v>
      </c>
      <c r="F448" s="48">
        <v>70.5</v>
      </c>
    </row>
    <row r="449" spans="1:6" x14ac:dyDescent="0.25">
      <c r="A449" s="49">
        <v>41372</v>
      </c>
      <c r="B449" s="50" t="s">
        <v>749</v>
      </c>
      <c r="C449" s="50" t="s">
        <v>815</v>
      </c>
      <c r="D449" s="50">
        <v>1</v>
      </c>
      <c r="E449" s="51">
        <v>22.95</v>
      </c>
      <c r="F449" s="52">
        <v>22.95</v>
      </c>
    </row>
    <row r="450" spans="1:6" x14ac:dyDescent="0.25">
      <c r="A450" s="45">
        <v>41997</v>
      </c>
      <c r="B450" s="46" t="s">
        <v>763</v>
      </c>
      <c r="C450" s="46" t="s">
        <v>816</v>
      </c>
      <c r="D450" s="46">
        <v>1</v>
      </c>
      <c r="E450" s="47">
        <v>29</v>
      </c>
      <c r="F450" s="48">
        <v>29</v>
      </c>
    </row>
    <row r="451" spans="1:6" x14ac:dyDescent="0.25">
      <c r="A451" s="49">
        <v>41597</v>
      </c>
      <c r="B451" s="50" t="s">
        <v>799</v>
      </c>
      <c r="C451" s="50" t="s">
        <v>814</v>
      </c>
      <c r="D451" s="50">
        <v>4</v>
      </c>
      <c r="E451" s="51">
        <v>33</v>
      </c>
      <c r="F451" s="52">
        <v>132</v>
      </c>
    </row>
    <row r="452" spans="1:6" x14ac:dyDescent="0.25">
      <c r="A452" s="45">
        <v>41607</v>
      </c>
      <c r="B452" s="46" t="s">
        <v>801</v>
      </c>
      <c r="C452" s="46" t="s">
        <v>817</v>
      </c>
      <c r="D452" s="46">
        <v>1</v>
      </c>
      <c r="E452" s="47">
        <v>21.95</v>
      </c>
      <c r="F452" s="48">
        <v>21.95</v>
      </c>
    </row>
    <row r="453" spans="1:6" x14ac:dyDescent="0.25">
      <c r="A453" s="49">
        <v>41580</v>
      </c>
      <c r="B453" s="50" t="s">
        <v>772</v>
      </c>
      <c r="C453" s="50" t="s">
        <v>816</v>
      </c>
      <c r="D453" s="50">
        <v>8</v>
      </c>
      <c r="E453" s="51">
        <v>30</v>
      </c>
      <c r="F453" s="52">
        <v>240</v>
      </c>
    </row>
    <row r="454" spans="1:6" x14ac:dyDescent="0.25">
      <c r="A454" s="45">
        <v>41621</v>
      </c>
      <c r="B454" s="46" t="s">
        <v>762</v>
      </c>
      <c r="C454" s="46" t="s">
        <v>817</v>
      </c>
      <c r="D454" s="46">
        <v>2</v>
      </c>
      <c r="E454" s="47">
        <v>22.95</v>
      </c>
      <c r="F454" s="48">
        <v>45.9</v>
      </c>
    </row>
    <row r="455" spans="1:6" x14ac:dyDescent="0.25">
      <c r="A455" s="49">
        <v>41844</v>
      </c>
      <c r="B455" s="50" t="s">
        <v>800</v>
      </c>
      <c r="C455" s="50" t="s">
        <v>827</v>
      </c>
      <c r="D455" s="50">
        <v>2</v>
      </c>
      <c r="E455" s="51">
        <v>25</v>
      </c>
      <c r="F455" s="52">
        <v>50</v>
      </c>
    </row>
    <row r="456" spans="1:6" x14ac:dyDescent="0.25">
      <c r="A456" s="45">
        <v>41614</v>
      </c>
      <c r="B456" s="46" t="s">
        <v>745</v>
      </c>
      <c r="C456" s="46" t="s">
        <v>814</v>
      </c>
      <c r="D456" s="46">
        <v>1</v>
      </c>
      <c r="E456" s="47">
        <v>33</v>
      </c>
      <c r="F456" s="48">
        <v>33</v>
      </c>
    </row>
    <row r="457" spans="1:6" x14ac:dyDescent="0.25">
      <c r="A457" s="49">
        <v>41421</v>
      </c>
      <c r="B457" s="50" t="s">
        <v>788</v>
      </c>
      <c r="C457" s="50" t="s">
        <v>827</v>
      </c>
      <c r="D457" s="50">
        <v>3</v>
      </c>
      <c r="E457" s="51">
        <v>23</v>
      </c>
      <c r="F457" s="52">
        <v>69</v>
      </c>
    </row>
    <row r="458" spans="1:6" x14ac:dyDescent="0.25">
      <c r="A458" s="45">
        <v>41609</v>
      </c>
      <c r="B458" s="46" t="s">
        <v>745</v>
      </c>
      <c r="C458" s="46" t="s">
        <v>814</v>
      </c>
      <c r="D458" s="46">
        <v>2</v>
      </c>
      <c r="E458" s="47">
        <v>33</v>
      </c>
      <c r="F458" s="48">
        <v>66</v>
      </c>
    </row>
    <row r="459" spans="1:6" x14ac:dyDescent="0.25">
      <c r="A459" s="49">
        <v>41631</v>
      </c>
      <c r="B459" s="50" t="s">
        <v>803</v>
      </c>
      <c r="C459" s="50" t="s">
        <v>827</v>
      </c>
      <c r="D459" s="50">
        <v>3</v>
      </c>
      <c r="E459" s="51">
        <v>25</v>
      </c>
      <c r="F459" s="52">
        <v>75</v>
      </c>
    </row>
    <row r="460" spans="1:6" x14ac:dyDescent="0.25">
      <c r="A460" s="45">
        <v>41625</v>
      </c>
      <c r="B460" s="46" t="s">
        <v>802</v>
      </c>
      <c r="C460" s="46" t="s">
        <v>826</v>
      </c>
      <c r="D460" s="46">
        <v>22</v>
      </c>
      <c r="E460" s="47">
        <v>22.33</v>
      </c>
      <c r="F460" s="48">
        <v>491.26</v>
      </c>
    </row>
    <row r="461" spans="1:6" x14ac:dyDescent="0.25">
      <c r="A461" s="49">
        <v>41976</v>
      </c>
      <c r="B461" s="50" t="s">
        <v>789</v>
      </c>
      <c r="C461" s="50" t="s">
        <v>812</v>
      </c>
      <c r="D461" s="50">
        <v>3</v>
      </c>
      <c r="E461" s="51">
        <v>19.95</v>
      </c>
      <c r="F461" s="52">
        <v>59.85</v>
      </c>
    </row>
    <row r="462" spans="1:6" x14ac:dyDescent="0.25">
      <c r="A462" s="45">
        <v>42000</v>
      </c>
      <c r="B462" s="46" t="s">
        <v>776</v>
      </c>
      <c r="C462" s="46" t="s">
        <v>814</v>
      </c>
      <c r="D462" s="46">
        <v>1</v>
      </c>
      <c r="E462" s="47">
        <v>33</v>
      </c>
      <c r="F462" s="48">
        <v>33</v>
      </c>
    </row>
    <row r="463" spans="1:6" x14ac:dyDescent="0.25">
      <c r="A463" s="49">
        <v>41977</v>
      </c>
      <c r="B463" s="50" t="s">
        <v>745</v>
      </c>
      <c r="C463" s="50" t="s">
        <v>812</v>
      </c>
      <c r="D463" s="50">
        <v>1</v>
      </c>
      <c r="E463" s="51">
        <v>19.95</v>
      </c>
      <c r="F463" s="52">
        <v>19.95</v>
      </c>
    </row>
    <row r="464" spans="1:6" x14ac:dyDescent="0.25">
      <c r="A464" s="45">
        <v>41968</v>
      </c>
      <c r="B464" s="46" t="s">
        <v>776</v>
      </c>
      <c r="C464" s="46" t="s">
        <v>812</v>
      </c>
      <c r="D464" s="46">
        <v>2</v>
      </c>
      <c r="E464" s="47">
        <v>19.95</v>
      </c>
      <c r="F464" s="48">
        <v>39.9</v>
      </c>
    </row>
    <row r="465" spans="1:6" x14ac:dyDescent="0.25">
      <c r="A465" s="49">
        <v>41614</v>
      </c>
      <c r="B465" s="50" t="s">
        <v>766</v>
      </c>
      <c r="C465" s="50" t="s">
        <v>826</v>
      </c>
      <c r="D465" s="50">
        <v>2</v>
      </c>
      <c r="E465" s="51">
        <v>23.5</v>
      </c>
      <c r="F465" s="52">
        <v>47</v>
      </c>
    </row>
    <row r="466" spans="1:6" x14ac:dyDescent="0.25">
      <c r="A466" s="45">
        <v>41599</v>
      </c>
      <c r="B466" s="46" t="s">
        <v>787</v>
      </c>
      <c r="C466" s="46" t="s">
        <v>812</v>
      </c>
      <c r="D466" s="46">
        <v>4</v>
      </c>
      <c r="E466" s="47">
        <v>19.95</v>
      </c>
      <c r="F466" s="48">
        <v>79.8</v>
      </c>
    </row>
    <row r="467" spans="1:6" x14ac:dyDescent="0.25">
      <c r="A467" s="49">
        <v>41958</v>
      </c>
      <c r="B467" s="50" t="s">
        <v>741</v>
      </c>
      <c r="C467" s="50" t="s">
        <v>814</v>
      </c>
      <c r="D467" s="50">
        <v>3</v>
      </c>
      <c r="E467" s="51">
        <v>34</v>
      </c>
      <c r="F467" s="52">
        <v>102</v>
      </c>
    </row>
    <row r="468" spans="1:6" x14ac:dyDescent="0.25">
      <c r="A468" s="45">
        <v>41698</v>
      </c>
      <c r="B468" s="46" t="s">
        <v>780</v>
      </c>
      <c r="C468" s="46" t="s">
        <v>811</v>
      </c>
      <c r="D468" s="46">
        <v>3</v>
      </c>
      <c r="E468" s="47">
        <v>79.95</v>
      </c>
      <c r="F468" s="48">
        <v>239.85</v>
      </c>
    </row>
    <row r="469" spans="1:6" x14ac:dyDescent="0.25">
      <c r="A469" s="49">
        <v>41934</v>
      </c>
      <c r="B469" s="50" t="s">
        <v>820</v>
      </c>
      <c r="C469" s="50" t="s">
        <v>828</v>
      </c>
      <c r="D469" s="50">
        <v>3</v>
      </c>
      <c r="E469" s="51">
        <v>20</v>
      </c>
      <c r="F469" s="52">
        <v>60</v>
      </c>
    </row>
    <row r="470" spans="1:6" x14ac:dyDescent="0.25">
      <c r="A470" s="45">
        <v>41974</v>
      </c>
      <c r="B470" s="46" t="s">
        <v>820</v>
      </c>
      <c r="C470" s="46" t="s">
        <v>814</v>
      </c>
      <c r="D470" s="46">
        <v>1</v>
      </c>
      <c r="E470" s="47">
        <v>33</v>
      </c>
      <c r="F470" s="48">
        <v>33</v>
      </c>
    </row>
    <row r="471" spans="1:6" x14ac:dyDescent="0.25">
      <c r="A471" s="49">
        <v>41638</v>
      </c>
      <c r="B471" s="50" t="s">
        <v>774</v>
      </c>
      <c r="C471" s="50" t="s">
        <v>813</v>
      </c>
      <c r="D471" s="50">
        <v>1</v>
      </c>
      <c r="E471" s="51">
        <v>25</v>
      </c>
      <c r="F471" s="52">
        <v>25</v>
      </c>
    </row>
    <row r="472" spans="1:6" x14ac:dyDescent="0.25">
      <c r="A472" s="45">
        <v>41547</v>
      </c>
      <c r="B472" s="46" t="s">
        <v>776</v>
      </c>
      <c r="C472" s="46" t="s">
        <v>814</v>
      </c>
      <c r="D472" s="46">
        <v>3</v>
      </c>
      <c r="E472" s="47">
        <v>33</v>
      </c>
      <c r="F472" s="48">
        <v>99</v>
      </c>
    </row>
    <row r="473" spans="1:6" x14ac:dyDescent="0.25">
      <c r="A473" s="49">
        <v>41636</v>
      </c>
      <c r="B473" s="50" t="s">
        <v>805</v>
      </c>
      <c r="C473" s="50" t="s">
        <v>828</v>
      </c>
      <c r="D473" s="50">
        <v>3</v>
      </c>
      <c r="E473" s="51">
        <v>21</v>
      </c>
      <c r="F473" s="52">
        <v>63</v>
      </c>
    </row>
    <row r="474" spans="1:6" x14ac:dyDescent="0.25">
      <c r="A474" s="45">
        <v>41560</v>
      </c>
      <c r="B474" s="46" t="s">
        <v>798</v>
      </c>
      <c r="C474" s="46" t="s">
        <v>814</v>
      </c>
      <c r="D474" s="46">
        <v>2</v>
      </c>
      <c r="E474" s="47">
        <v>33</v>
      </c>
      <c r="F474" s="48">
        <v>66</v>
      </c>
    </row>
    <row r="475" spans="1:6" x14ac:dyDescent="0.25">
      <c r="A475" s="49">
        <v>41625</v>
      </c>
      <c r="B475" s="50" t="s">
        <v>756</v>
      </c>
      <c r="C475" s="50" t="s">
        <v>815</v>
      </c>
      <c r="D475" s="50">
        <v>1</v>
      </c>
      <c r="E475" s="51">
        <v>21.95</v>
      </c>
      <c r="F475" s="52">
        <v>21.95</v>
      </c>
    </row>
    <row r="476" spans="1:6" x14ac:dyDescent="0.25">
      <c r="A476" s="45">
        <v>41968</v>
      </c>
      <c r="B476" s="46" t="s">
        <v>791</v>
      </c>
      <c r="C476" s="46" t="s">
        <v>816</v>
      </c>
      <c r="D476" s="46">
        <v>3</v>
      </c>
      <c r="E476" s="47">
        <v>29</v>
      </c>
      <c r="F476" s="48">
        <v>87</v>
      </c>
    </row>
    <row r="477" spans="1:6" x14ac:dyDescent="0.25">
      <c r="A477" s="49">
        <v>41415</v>
      </c>
      <c r="B477" s="50" t="s">
        <v>802</v>
      </c>
      <c r="C477" s="50" t="s">
        <v>814</v>
      </c>
      <c r="D477" s="50">
        <v>3</v>
      </c>
      <c r="E477" s="51">
        <v>34</v>
      </c>
      <c r="F477" s="52">
        <v>102</v>
      </c>
    </row>
    <row r="478" spans="1:6" x14ac:dyDescent="0.25">
      <c r="A478" s="45">
        <v>41596</v>
      </c>
      <c r="B478" s="46" t="s">
        <v>807</v>
      </c>
      <c r="C478" s="46" t="s">
        <v>817</v>
      </c>
      <c r="D478" s="46">
        <v>3</v>
      </c>
      <c r="E478" s="47">
        <v>21.95</v>
      </c>
      <c r="F478" s="48">
        <v>65.849999999999994</v>
      </c>
    </row>
    <row r="479" spans="1:6" x14ac:dyDescent="0.25">
      <c r="A479" s="49">
        <v>41706</v>
      </c>
      <c r="B479" s="50" t="s">
        <v>781</v>
      </c>
      <c r="C479" s="50" t="s">
        <v>827</v>
      </c>
      <c r="D479" s="50">
        <v>3</v>
      </c>
      <c r="E479" s="51">
        <v>23</v>
      </c>
      <c r="F479" s="52">
        <v>69</v>
      </c>
    </row>
    <row r="480" spans="1:6" x14ac:dyDescent="0.25">
      <c r="A480" s="45">
        <v>41660</v>
      </c>
      <c r="B480" s="46" t="s">
        <v>810</v>
      </c>
      <c r="C480" s="46" t="s">
        <v>827</v>
      </c>
      <c r="D480" s="46">
        <v>23</v>
      </c>
      <c r="E480" s="47">
        <v>22.8</v>
      </c>
      <c r="F480" s="48">
        <v>524.4</v>
      </c>
    </row>
    <row r="481" spans="1:6" x14ac:dyDescent="0.25">
      <c r="A481" s="49">
        <v>41471</v>
      </c>
      <c r="B481" s="50" t="s">
        <v>820</v>
      </c>
      <c r="C481" s="50" t="s">
        <v>817</v>
      </c>
      <c r="D481" s="50">
        <v>2</v>
      </c>
      <c r="E481" s="51">
        <v>22.95</v>
      </c>
      <c r="F481" s="52">
        <v>45.9</v>
      </c>
    </row>
    <row r="482" spans="1:6" x14ac:dyDescent="0.25">
      <c r="A482" s="45">
        <v>41450</v>
      </c>
      <c r="B482" s="46" t="s">
        <v>775</v>
      </c>
      <c r="C482" s="46" t="s">
        <v>818</v>
      </c>
      <c r="D482" s="46">
        <v>4</v>
      </c>
      <c r="E482" s="47">
        <v>26.5</v>
      </c>
      <c r="F482" s="48">
        <v>106</v>
      </c>
    </row>
    <row r="483" spans="1:6" x14ac:dyDescent="0.25">
      <c r="A483" s="49">
        <v>41999</v>
      </c>
      <c r="B483" s="50" t="s">
        <v>784</v>
      </c>
      <c r="C483" s="50" t="s">
        <v>777</v>
      </c>
      <c r="D483" s="50">
        <v>2</v>
      </c>
      <c r="E483" s="51">
        <v>18</v>
      </c>
      <c r="F483" s="52">
        <v>36</v>
      </c>
    </row>
    <row r="484" spans="1:6" x14ac:dyDescent="0.25">
      <c r="A484" s="45">
        <v>41614</v>
      </c>
      <c r="B484" s="46" t="s">
        <v>804</v>
      </c>
      <c r="C484" s="46" t="s">
        <v>814</v>
      </c>
      <c r="D484" s="46">
        <v>3</v>
      </c>
      <c r="E484" s="47">
        <v>32</v>
      </c>
      <c r="F484" s="48">
        <v>96</v>
      </c>
    </row>
    <row r="485" spans="1:6" x14ac:dyDescent="0.25">
      <c r="A485" s="49">
        <v>41999</v>
      </c>
      <c r="B485" s="50" t="s">
        <v>757</v>
      </c>
      <c r="C485" s="50" t="s">
        <v>817</v>
      </c>
      <c r="D485" s="50">
        <v>2</v>
      </c>
      <c r="E485" s="51">
        <v>22.95</v>
      </c>
      <c r="F485" s="52">
        <v>45.9</v>
      </c>
    </row>
    <row r="486" spans="1:6" x14ac:dyDescent="0.25">
      <c r="A486" s="45">
        <v>41692</v>
      </c>
      <c r="B486" s="46" t="s">
        <v>786</v>
      </c>
      <c r="C486" s="46" t="s">
        <v>818</v>
      </c>
      <c r="D486" s="46">
        <v>1</v>
      </c>
      <c r="E486" s="47">
        <v>26.5</v>
      </c>
      <c r="F486" s="48">
        <v>26.5</v>
      </c>
    </row>
    <row r="487" spans="1:6" x14ac:dyDescent="0.25">
      <c r="A487" s="49">
        <v>41976</v>
      </c>
      <c r="B487" s="50" t="s">
        <v>822</v>
      </c>
      <c r="C487" s="50" t="s">
        <v>812</v>
      </c>
      <c r="D487" s="50">
        <v>22</v>
      </c>
      <c r="E487" s="51">
        <v>18.95</v>
      </c>
      <c r="F487" s="52">
        <v>416.9</v>
      </c>
    </row>
    <row r="488" spans="1:6" x14ac:dyDescent="0.25">
      <c r="A488" s="45">
        <v>41601</v>
      </c>
      <c r="B488" s="46" t="s">
        <v>764</v>
      </c>
      <c r="C488" s="46" t="s">
        <v>814</v>
      </c>
      <c r="D488" s="46">
        <v>24</v>
      </c>
      <c r="E488" s="47">
        <v>31.35</v>
      </c>
      <c r="F488" s="48">
        <v>752.4</v>
      </c>
    </row>
    <row r="489" spans="1:6" x14ac:dyDescent="0.25">
      <c r="A489" s="49">
        <v>41616</v>
      </c>
      <c r="B489" s="50" t="s">
        <v>796</v>
      </c>
      <c r="C489" s="50" t="s">
        <v>813</v>
      </c>
      <c r="D489" s="50">
        <v>4</v>
      </c>
      <c r="E489" s="51">
        <v>24</v>
      </c>
      <c r="F489" s="52">
        <v>96</v>
      </c>
    </row>
    <row r="490" spans="1:6" x14ac:dyDescent="0.25">
      <c r="A490" s="45">
        <v>41517</v>
      </c>
      <c r="B490" s="46" t="s">
        <v>779</v>
      </c>
      <c r="C490" s="46" t="s">
        <v>817</v>
      </c>
      <c r="D490" s="46">
        <v>11</v>
      </c>
      <c r="E490" s="47">
        <v>21.8</v>
      </c>
      <c r="F490" s="48">
        <v>239.8</v>
      </c>
    </row>
    <row r="491" spans="1:6" x14ac:dyDescent="0.25">
      <c r="A491" s="49">
        <v>41430</v>
      </c>
      <c r="B491" s="50" t="s">
        <v>785</v>
      </c>
      <c r="C491" s="50" t="s">
        <v>777</v>
      </c>
      <c r="D491" s="50">
        <v>2</v>
      </c>
      <c r="E491" s="51">
        <v>18</v>
      </c>
      <c r="F491" s="52">
        <v>36</v>
      </c>
    </row>
    <row r="492" spans="1:6" x14ac:dyDescent="0.25">
      <c r="A492" s="45">
        <v>41981</v>
      </c>
      <c r="B492" s="46" t="s">
        <v>766</v>
      </c>
      <c r="C492" s="46" t="s">
        <v>814</v>
      </c>
      <c r="D492" s="46">
        <v>2</v>
      </c>
      <c r="E492" s="47">
        <v>34</v>
      </c>
      <c r="F492" s="48">
        <v>68</v>
      </c>
    </row>
    <row r="493" spans="1:6" x14ac:dyDescent="0.25">
      <c r="A493" s="49">
        <v>41950</v>
      </c>
      <c r="B493" s="50" t="s">
        <v>767</v>
      </c>
      <c r="C493" s="50" t="s">
        <v>827</v>
      </c>
      <c r="D493" s="50">
        <v>2</v>
      </c>
      <c r="E493" s="51">
        <v>24</v>
      </c>
      <c r="F493" s="52">
        <v>48</v>
      </c>
    </row>
    <row r="494" spans="1:6" x14ac:dyDescent="0.25">
      <c r="A494" s="45">
        <v>41584</v>
      </c>
      <c r="B494" s="46" t="s">
        <v>809</v>
      </c>
      <c r="C494" s="46" t="s">
        <v>818</v>
      </c>
      <c r="D494" s="46">
        <v>1</v>
      </c>
      <c r="E494" s="47">
        <v>27.5</v>
      </c>
      <c r="F494" s="48">
        <v>27.5</v>
      </c>
    </row>
    <row r="495" spans="1:6" x14ac:dyDescent="0.25">
      <c r="A495" s="49">
        <v>41728</v>
      </c>
      <c r="B495" s="50" t="s">
        <v>763</v>
      </c>
      <c r="C495" s="50" t="s">
        <v>827</v>
      </c>
      <c r="D495" s="50">
        <v>3</v>
      </c>
      <c r="E495" s="51">
        <v>24</v>
      </c>
      <c r="F495" s="52">
        <v>72</v>
      </c>
    </row>
    <row r="496" spans="1:6" x14ac:dyDescent="0.25">
      <c r="A496" s="45">
        <v>41948</v>
      </c>
      <c r="B496" s="46" t="s">
        <v>781</v>
      </c>
      <c r="C496" s="46" t="s">
        <v>827</v>
      </c>
      <c r="D496" s="46">
        <v>3</v>
      </c>
      <c r="E496" s="47">
        <v>23</v>
      </c>
      <c r="F496" s="48">
        <v>69</v>
      </c>
    </row>
    <row r="497" spans="1:6" x14ac:dyDescent="0.25">
      <c r="A497" s="49">
        <v>41989</v>
      </c>
      <c r="B497" s="50" t="s">
        <v>747</v>
      </c>
      <c r="C497" s="50" t="s">
        <v>813</v>
      </c>
      <c r="D497" s="50">
        <v>2</v>
      </c>
      <c r="E497" s="51">
        <v>23</v>
      </c>
      <c r="F497" s="52">
        <v>46</v>
      </c>
    </row>
    <row r="498" spans="1:6" x14ac:dyDescent="0.25">
      <c r="A498" s="45">
        <v>41613</v>
      </c>
      <c r="B498" s="46" t="s">
        <v>798</v>
      </c>
      <c r="C498" s="46" t="s">
        <v>815</v>
      </c>
      <c r="D498" s="46">
        <v>2</v>
      </c>
      <c r="E498" s="47">
        <v>22.95</v>
      </c>
      <c r="F498" s="48">
        <v>45.9</v>
      </c>
    </row>
    <row r="499" spans="1:6" x14ac:dyDescent="0.25">
      <c r="A499" s="49">
        <v>41955</v>
      </c>
      <c r="B499" s="50" t="s">
        <v>773</v>
      </c>
      <c r="C499" s="50" t="s">
        <v>817</v>
      </c>
      <c r="D499" s="50">
        <v>6</v>
      </c>
      <c r="E499" s="51">
        <v>22.95</v>
      </c>
      <c r="F499" s="52">
        <v>137.69999999999999</v>
      </c>
    </row>
    <row r="500" spans="1:6" x14ac:dyDescent="0.25">
      <c r="A500" s="45">
        <v>41585</v>
      </c>
      <c r="B500" s="46" t="s">
        <v>785</v>
      </c>
      <c r="C500" s="46" t="s">
        <v>828</v>
      </c>
      <c r="D500" s="46">
        <v>3</v>
      </c>
      <c r="E500" s="47">
        <v>19</v>
      </c>
      <c r="F500" s="48">
        <v>57</v>
      </c>
    </row>
    <row r="501" spans="1:6" x14ac:dyDescent="0.25">
      <c r="A501" s="49">
        <v>41997</v>
      </c>
      <c r="B501" s="50" t="s">
        <v>746</v>
      </c>
      <c r="C501" s="50" t="s">
        <v>777</v>
      </c>
      <c r="D501" s="50">
        <v>2</v>
      </c>
      <c r="E501" s="51">
        <v>18</v>
      </c>
      <c r="F501" s="52">
        <v>36</v>
      </c>
    </row>
    <row r="502" spans="1:6" x14ac:dyDescent="0.25">
      <c r="A502" s="45">
        <v>41951</v>
      </c>
      <c r="B502" s="46" t="s">
        <v>780</v>
      </c>
      <c r="C502" s="46" t="s">
        <v>816</v>
      </c>
      <c r="D502" s="46">
        <v>2</v>
      </c>
      <c r="E502" s="47">
        <v>30</v>
      </c>
      <c r="F502" s="48">
        <v>60</v>
      </c>
    </row>
    <row r="503" spans="1:6" x14ac:dyDescent="0.25">
      <c r="A503" s="49">
        <v>41714</v>
      </c>
      <c r="B503" s="50" t="s">
        <v>781</v>
      </c>
      <c r="C503" s="50" t="s">
        <v>817</v>
      </c>
      <c r="D503" s="50">
        <v>4</v>
      </c>
      <c r="E503" s="51">
        <v>21.95</v>
      </c>
      <c r="F503" s="52">
        <v>87.8</v>
      </c>
    </row>
    <row r="504" spans="1:6" x14ac:dyDescent="0.25">
      <c r="A504" s="45">
        <v>41617</v>
      </c>
      <c r="B504" s="46" t="s">
        <v>824</v>
      </c>
      <c r="C504" s="46" t="s">
        <v>818</v>
      </c>
      <c r="D504" s="46">
        <v>3</v>
      </c>
      <c r="E504" s="47">
        <v>26.5</v>
      </c>
      <c r="F504" s="48">
        <v>79.5</v>
      </c>
    </row>
    <row r="505" spans="1:6" x14ac:dyDescent="0.25">
      <c r="A505" s="49">
        <v>41691</v>
      </c>
      <c r="B505" s="50" t="s">
        <v>821</v>
      </c>
      <c r="C505" s="50" t="s">
        <v>811</v>
      </c>
      <c r="D505" s="50">
        <v>2</v>
      </c>
      <c r="E505" s="51">
        <v>79.95</v>
      </c>
      <c r="F505" s="52">
        <v>159.9</v>
      </c>
    </row>
    <row r="506" spans="1:6" x14ac:dyDescent="0.25">
      <c r="A506" s="45">
        <v>41674</v>
      </c>
      <c r="B506" s="46" t="s">
        <v>767</v>
      </c>
      <c r="C506" s="46" t="s">
        <v>812</v>
      </c>
      <c r="D506" s="46">
        <v>2</v>
      </c>
      <c r="E506" s="47">
        <v>19.95</v>
      </c>
      <c r="F506" s="48">
        <v>39.9</v>
      </c>
    </row>
    <row r="507" spans="1:6" x14ac:dyDescent="0.25">
      <c r="A507" s="49">
        <v>41596</v>
      </c>
      <c r="B507" s="50" t="s">
        <v>822</v>
      </c>
      <c r="C507" s="50" t="s">
        <v>812</v>
      </c>
      <c r="D507" s="50">
        <v>1</v>
      </c>
      <c r="E507" s="51">
        <v>19.95</v>
      </c>
      <c r="F507" s="52">
        <v>19.95</v>
      </c>
    </row>
    <row r="508" spans="1:6" x14ac:dyDescent="0.25">
      <c r="A508" s="45">
        <v>41295</v>
      </c>
      <c r="B508" s="46" t="s">
        <v>795</v>
      </c>
      <c r="C508" s="46" t="s">
        <v>817</v>
      </c>
      <c r="D508" s="46">
        <v>2</v>
      </c>
      <c r="E508" s="47">
        <v>22.95</v>
      </c>
      <c r="F508" s="48">
        <v>45.9</v>
      </c>
    </row>
    <row r="509" spans="1:6" x14ac:dyDescent="0.25">
      <c r="A509" s="49">
        <v>41614</v>
      </c>
      <c r="B509" s="50" t="s">
        <v>754</v>
      </c>
      <c r="C509" s="50" t="s">
        <v>777</v>
      </c>
      <c r="D509" s="50">
        <v>2</v>
      </c>
      <c r="E509" s="51">
        <v>18</v>
      </c>
      <c r="F509" s="52">
        <v>36</v>
      </c>
    </row>
    <row r="510" spans="1:6" x14ac:dyDescent="0.25">
      <c r="A510" s="45">
        <v>41978</v>
      </c>
      <c r="B510" s="46" t="s">
        <v>746</v>
      </c>
      <c r="C510" s="46" t="s">
        <v>826</v>
      </c>
      <c r="D510" s="46">
        <v>3</v>
      </c>
      <c r="E510" s="47">
        <v>23.5</v>
      </c>
      <c r="F510" s="48">
        <v>70.5</v>
      </c>
    </row>
    <row r="511" spans="1:6" x14ac:dyDescent="0.25">
      <c r="A511" s="49">
        <v>41623</v>
      </c>
      <c r="B511" s="50" t="s">
        <v>765</v>
      </c>
      <c r="C511" s="50" t="s">
        <v>827</v>
      </c>
      <c r="D511" s="50">
        <v>4</v>
      </c>
      <c r="E511" s="51">
        <v>24</v>
      </c>
      <c r="F511" s="52">
        <v>96</v>
      </c>
    </row>
    <row r="512" spans="1:6" x14ac:dyDescent="0.25">
      <c r="A512" s="45">
        <v>41979</v>
      </c>
      <c r="B512" s="46" t="s">
        <v>781</v>
      </c>
      <c r="C512" s="46" t="s">
        <v>826</v>
      </c>
      <c r="D512" s="46">
        <v>1</v>
      </c>
      <c r="E512" s="47">
        <v>22.5</v>
      </c>
      <c r="F512" s="48">
        <v>22.5</v>
      </c>
    </row>
    <row r="513" spans="1:6" x14ac:dyDescent="0.25">
      <c r="A513" s="49">
        <v>41580</v>
      </c>
      <c r="B513" s="50" t="s">
        <v>806</v>
      </c>
      <c r="C513" s="50" t="s">
        <v>827</v>
      </c>
      <c r="D513" s="50">
        <v>3</v>
      </c>
      <c r="E513" s="51">
        <v>25</v>
      </c>
      <c r="F513" s="52">
        <v>75</v>
      </c>
    </row>
    <row r="514" spans="1:6" x14ac:dyDescent="0.25">
      <c r="A514" s="45">
        <v>41636</v>
      </c>
      <c r="B514" s="46" t="s">
        <v>824</v>
      </c>
      <c r="C514" s="46" t="s">
        <v>827</v>
      </c>
      <c r="D514" s="46">
        <v>1</v>
      </c>
      <c r="E514" s="47">
        <v>23</v>
      </c>
      <c r="F514" s="48">
        <v>23</v>
      </c>
    </row>
    <row r="515" spans="1:6" x14ac:dyDescent="0.25">
      <c r="A515" s="49">
        <v>41292</v>
      </c>
      <c r="B515" s="50" t="s">
        <v>745</v>
      </c>
      <c r="C515" s="50" t="s">
        <v>828</v>
      </c>
      <c r="D515" s="50">
        <v>3</v>
      </c>
      <c r="E515" s="51">
        <v>20</v>
      </c>
      <c r="F515" s="52">
        <v>60</v>
      </c>
    </row>
    <row r="516" spans="1:6" x14ac:dyDescent="0.25">
      <c r="A516" s="45">
        <v>41613</v>
      </c>
      <c r="B516" s="46" t="s">
        <v>776</v>
      </c>
      <c r="C516" s="46" t="s">
        <v>827</v>
      </c>
      <c r="D516" s="46">
        <v>4</v>
      </c>
      <c r="E516" s="47">
        <v>24</v>
      </c>
      <c r="F516" s="48">
        <v>96</v>
      </c>
    </row>
    <row r="517" spans="1:6" x14ac:dyDescent="0.25">
      <c r="A517" s="49">
        <v>41722</v>
      </c>
      <c r="B517" s="50" t="s">
        <v>779</v>
      </c>
      <c r="C517" s="50" t="s">
        <v>827</v>
      </c>
      <c r="D517" s="50">
        <v>2</v>
      </c>
      <c r="E517" s="51">
        <v>24</v>
      </c>
      <c r="F517" s="52">
        <v>48</v>
      </c>
    </row>
    <row r="518" spans="1:6" x14ac:dyDescent="0.25">
      <c r="A518" s="45">
        <v>41313</v>
      </c>
      <c r="B518" s="46" t="s">
        <v>769</v>
      </c>
      <c r="C518" s="46" t="s">
        <v>814</v>
      </c>
      <c r="D518" s="46">
        <v>1</v>
      </c>
      <c r="E518" s="47">
        <v>34</v>
      </c>
      <c r="F518" s="48">
        <v>34</v>
      </c>
    </row>
    <row r="519" spans="1:6" x14ac:dyDescent="0.25">
      <c r="A519" s="49">
        <v>41989</v>
      </c>
      <c r="B519" s="50" t="s">
        <v>774</v>
      </c>
      <c r="C519" s="50" t="s">
        <v>817</v>
      </c>
      <c r="D519" s="50">
        <v>1</v>
      </c>
      <c r="E519" s="51">
        <v>22.95</v>
      </c>
      <c r="F519" s="52">
        <v>22.95</v>
      </c>
    </row>
    <row r="520" spans="1:6" x14ac:dyDescent="0.25">
      <c r="A520" s="45">
        <v>41979</v>
      </c>
      <c r="B520" s="46" t="s">
        <v>763</v>
      </c>
      <c r="C520" s="46" t="s">
        <v>816</v>
      </c>
      <c r="D520" s="46">
        <v>2</v>
      </c>
      <c r="E520" s="47">
        <v>29</v>
      </c>
      <c r="F520" s="48">
        <v>58</v>
      </c>
    </row>
    <row r="521" spans="1:6" x14ac:dyDescent="0.25">
      <c r="A521" s="49">
        <v>41815</v>
      </c>
      <c r="B521" s="50" t="s">
        <v>782</v>
      </c>
      <c r="C521" s="50" t="s">
        <v>813</v>
      </c>
      <c r="D521" s="50">
        <v>3</v>
      </c>
      <c r="E521" s="51">
        <v>23</v>
      </c>
      <c r="F521" s="52">
        <v>69</v>
      </c>
    </row>
    <row r="522" spans="1:6" x14ac:dyDescent="0.25">
      <c r="A522" s="45">
        <v>41703</v>
      </c>
      <c r="B522" s="46" t="s">
        <v>752</v>
      </c>
      <c r="C522" s="46" t="s">
        <v>814</v>
      </c>
      <c r="D522" s="46">
        <v>1</v>
      </c>
      <c r="E522" s="47">
        <v>33</v>
      </c>
      <c r="F522" s="48">
        <v>33</v>
      </c>
    </row>
    <row r="523" spans="1:6" x14ac:dyDescent="0.25">
      <c r="A523" s="49">
        <v>41981</v>
      </c>
      <c r="B523" s="50" t="s">
        <v>823</v>
      </c>
      <c r="C523" s="50" t="s">
        <v>813</v>
      </c>
      <c r="D523" s="50">
        <v>2</v>
      </c>
      <c r="E523" s="51">
        <v>24</v>
      </c>
      <c r="F523" s="52">
        <v>48</v>
      </c>
    </row>
    <row r="524" spans="1:6" x14ac:dyDescent="0.25">
      <c r="A524" s="45">
        <v>41624</v>
      </c>
      <c r="B524" s="46" t="s">
        <v>758</v>
      </c>
      <c r="C524" s="46" t="s">
        <v>818</v>
      </c>
      <c r="D524" s="46">
        <v>3</v>
      </c>
      <c r="E524" s="47">
        <v>27.5</v>
      </c>
      <c r="F524" s="48">
        <v>82.5</v>
      </c>
    </row>
    <row r="525" spans="1:6" x14ac:dyDescent="0.25">
      <c r="A525" s="49">
        <v>41994</v>
      </c>
      <c r="B525" s="50" t="s">
        <v>764</v>
      </c>
      <c r="C525" s="50" t="s">
        <v>777</v>
      </c>
      <c r="D525" s="50">
        <v>3</v>
      </c>
      <c r="E525" s="51">
        <v>18</v>
      </c>
      <c r="F525" s="52">
        <v>54</v>
      </c>
    </row>
    <row r="526" spans="1:6" x14ac:dyDescent="0.25">
      <c r="A526" s="45">
        <v>41635</v>
      </c>
      <c r="B526" s="46" t="s">
        <v>762</v>
      </c>
      <c r="C526" s="46" t="s">
        <v>813</v>
      </c>
      <c r="D526" s="46">
        <v>2</v>
      </c>
      <c r="E526" s="47">
        <v>24</v>
      </c>
      <c r="F526" s="48">
        <v>48</v>
      </c>
    </row>
    <row r="527" spans="1:6" x14ac:dyDescent="0.25">
      <c r="A527" s="49">
        <v>41956</v>
      </c>
      <c r="B527" s="50" t="s">
        <v>775</v>
      </c>
      <c r="C527" s="50" t="s">
        <v>814</v>
      </c>
      <c r="D527" s="50">
        <v>4</v>
      </c>
      <c r="E527" s="51">
        <v>33</v>
      </c>
      <c r="F527" s="52">
        <v>132</v>
      </c>
    </row>
    <row r="528" spans="1:6" x14ac:dyDescent="0.25">
      <c r="A528" s="45">
        <v>41592</v>
      </c>
      <c r="B528" s="46" t="s">
        <v>752</v>
      </c>
      <c r="C528" s="46" t="s">
        <v>815</v>
      </c>
      <c r="D528" s="46">
        <v>2</v>
      </c>
      <c r="E528" s="47">
        <v>22.95</v>
      </c>
      <c r="F528" s="48">
        <v>45.9</v>
      </c>
    </row>
    <row r="529" spans="1:6" x14ac:dyDescent="0.25">
      <c r="A529" s="49">
        <v>41985</v>
      </c>
      <c r="B529" s="50" t="s">
        <v>745</v>
      </c>
      <c r="C529" s="50" t="s">
        <v>817</v>
      </c>
      <c r="D529" s="50">
        <v>2</v>
      </c>
      <c r="E529" s="51">
        <v>22.95</v>
      </c>
      <c r="F529" s="52">
        <v>45.9</v>
      </c>
    </row>
    <row r="530" spans="1:6" x14ac:dyDescent="0.25">
      <c r="A530" s="45">
        <v>41603</v>
      </c>
      <c r="B530" s="46" t="s">
        <v>764</v>
      </c>
      <c r="C530" s="46" t="s">
        <v>815</v>
      </c>
      <c r="D530" s="46">
        <v>25</v>
      </c>
      <c r="E530" s="47">
        <v>21.8</v>
      </c>
      <c r="F530" s="48">
        <v>545</v>
      </c>
    </row>
    <row r="531" spans="1:6" x14ac:dyDescent="0.25">
      <c r="A531" s="49">
        <v>41720</v>
      </c>
      <c r="B531" s="50" t="s">
        <v>752</v>
      </c>
      <c r="C531" s="50" t="s">
        <v>818</v>
      </c>
      <c r="D531" s="50">
        <v>1</v>
      </c>
      <c r="E531" s="51">
        <v>27.5</v>
      </c>
      <c r="F531" s="52">
        <v>27.5</v>
      </c>
    </row>
    <row r="532" spans="1:6" x14ac:dyDescent="0.25">
      <c r="A532" s="45">
        <v>41981</v>
      </c>
      <c r="B532" s="46" t="s">
        <v>786</v>
      </c>
      <c r="C532" s="46" t="s">
        <v>812</v>
      </c>
      <c r="D532" s="46">
        <v>2</v>
      </c>
      <c r="E532" s="47">
        <v>19.95</v>
      </c>
      <c r="F532" s="48">
        <v>39.9</v>
      </c>
    </row>
    <row r="533" spans="1:6" x14ac:dyDescent="0.25">
      <c r="A533" s="49">
        <v>41477</v>
      </c>
      <c r="B533" s="50" t="s">
        <v>800</v>
      </c>
      <c r="C533" s="50" t="s">
        <v>817</v>
      </c>
      <c r="D533" s="50">
        <v>2</v>
      </c>
      <c r="E533" s="51">
        <v>22.95</v>
      </c>
      <c r="F533" s="52">
        <v>45.9</v>
      </c>
    </row>
    <row r="534" spans="1:6" x14ac:dyDescent="0.25">
      <c r="A534" s="45">
        <v>41400</v>
      </c>
      <c r="B534" s="46" t="s">
        <v>775</v>
      </c>
      <c r="C534" s="46" t="s">
        <v>817</v>
      </c>
      <c r="D534" s="46">
        <v>2</v>
      </c>
      <c r="E534" s="47">
        <v>22.95</v>
      </c>
      <c r="F534" s="48">
        <v>45.9</v>
      </c>
    </row>
    <row r="535" spans="1:6" x14ac:dyDescent="0.25">
      <c r="A535" s="49">
        <v>41495</v>
      </c>
      <c r="B535" s="50" t="s">
        <v>774</v>
      </c>
      <c r="C535" s="50" t="s">
        <v>817</v>
      </c>
      <c r="D535" s="50">
        <v>3</v>
      </c>
      <c r="E535" s="51">
        <v>22.95</v>
      </c>
      <c r="F535" s="52">
        <v>68.849999999999994</v>
      </c>
    </row>
    <row r="536" spans="1:6" x14ac:dyDescent="0.25">
      <c r="A536" s="45">
        <v>41951</v>
      </c>
      <c r="B536" s="46" t="s">
        <v>822</v>
      </c>
      <c r="C536" s="46" t="s">
        <v>814</v>
      </c>
      <c r="D536" s="46">
        <v>20</v>
      </c>
      <c r="E536" s="47">
        <v>31.35</v>
      </c>
      <c r="F536" s="48">
        <v>627</v>
      </c>
    </row>
    <row r="537" spans="1:6" x14ac:dyDescent="0.25">
      <c r="A537" s="49">
        <v>41616</v>
      </c>
      <c r="B537" s="50" t="s">
        <v>748</v>
      </c>
      <c r="C537" s="50" t="s">
        <v>818</v>
      </c>
      <c r="D537" s="50">
        <v>3</v>
      </c>
      <c r="E537" s="51">
        <v>27.5</v>
      </c>
      <c r="F537" s="52">
        <v>82.5</v>
      </c>
    </row>
    <row r="538" spans="1:6" x14ac:dyDescent="0.25">
      <c r="A538" s="45">
        <v>41945</v>
      </c>
      <c r="B538" s="46" t="s">
        <v>769</v>
      </c>
      <c r="C538" s="46" t="s">
        <v>815</v>
      </c>
      <c r="D538" s="46">
        <v>2</v>
      </c>
      <c r="E538" s="47">
        <v>22.95</v>
      </c>
      <c r="F538" s="48">
        <v>45.9</v>
      </c>
    </row>
    <row r="539" spans="1:6" x14ac:dyDescent="0.25">
      <c r="A539" s="49">
        <v>41610</v>
      </c>
      <c r="B539" s="50" t="s">
        <v>766</v>
      </c>
      <c r="C539" s="50" t="s">
        <v>777</v>
      </c>
      <c r="D539" s="50">
        <v>2</v>
      </c>
      <c r="E539" s="51">
        <v>19</v>
      </c>
      <c r="F539" s="52">
        <v>38</v>
      </c>
    </row>
    <row r="540" spans="1:6" x14ac:dyDescent="0.25">
      <c r="A540" s="45">
        <v>41768</v>
      </c>
      <c r="B540" s="46" t="s">
        <v>739</v>
      </c>
      <c r="C540" s="46" t="s">
        <v>812</v>
      </c>
      <c r="D540" s="46">
        <v>1</v>
      </c>
      <c r="E540" s="47">
        <v>19.95</v>
      </c>
      <c r="F540" s="48">
        <v>19.95</v>
      </c>
    </row>
    <row r="541" spans="1:6" x14ac:dyDescent="0.25">
      <c r="A541" s="49">
        <v>41620</v>
      </c>
      <c r="B541" s="50" t="s">
        <v>783</v>
      </c>
      <c r="C541" s="50" t="s">
        <v>814</v>
      </c>
      <c r="D541" s="50">
        <v>3</v>
      </c>
      <c r="E541" s="51">
        <v>34</v>
      </c>
      <c r="F541" s="52">
        <v>102</v>
      </c>
    </row>
    <row r="542" spans="1:6" x14ac:dyDescent="0.25">
      <c r="A542" s="45">
        <v>41629</v>
      </c>
      <c r="B542" s="46" t="s">
        <v>781</v>
      </c>
      <c r="C542" s="46" t="s">
        <v>828</v>
      </c>
      <c r="D542" s="46">
        <v>2</v>
      </c>
      <c r="E542" s="47">
        <v>19</v>
      </c>
      <c r="F542" s="48">
        <v>38</v>
      </c>
    </row>
    <row r="543" spans="1:6" x14ac:dyDescent="0.25">
      <c r="A543" s="49">
        <v>41949</v>
      </c>
      <c r="B543" s="50" t="s">
        <v>745</v>
      </c>
      <c r="C543" s="50" t="s">
        <v>812</v>
      </c>
      <c r="D543" s="50">
        <v>1</v>
      </c>
      <c r="E543" s="51">
        <v>19.95</v>
      </c>
      <c r="F543" s="52">
        <v>19.95</v>
      </c>
    </row>
    <row r="544" spans="1:6" x14ac:dyDescent="0.25">
      <c r="A544" s="45">
        <v>41540</v>
      </c>
      <c r="B544" s="46" t="s">
        <v>762</v>
      </c>
      <c r="C544" s="46" t="s">
        <v>811</v>
      </c>
      <c r="D544" s="46">
        <v>1</v>
      </c>
      <c r="E544" s="47">
        <v>79.95</v>
      </c>
      <c r="F544" s="48">
        <v>79.95</v>
      </c>
    </row>
    <row r="545" spans="1:6" x14ac:dyDescent="0.25">
      <c r="A545" s="49">
        <v>41329</v>
      </c>
      <c r="B545" s="50" t="s">
        <v>773</v>
      </c>
      <c r="C545" s="50" t="s">
        <v>827</v>
      </c>
      <c r="D545" s="50">
        <v>1</v>
      </c>
      <c r="E545" s="51">
        <v>24</v>
      </c>
      <c r="F545" s="52">
        <v>24</v>
      </c>
    </row>
    <row r="546" spans="1:6" x14ac:dyDescent="0.25">
      <c r="A546" s="45">
        <v>41987</v>
      </c>
      <c r="B546" s="46" t="s">
        <v>764</v>
      </c>
      <c r="C546" s="46" t="s">
        <v>814</v>
      </c>
      <c r="D546" s="46">
        <v>1</v>
      </c>
      <c r="E546" s="47">
        <v>33</v>
      </c>
      <c r="F546" s="48">
        <v>33</v>
      </c>
    </row>
    <row r="547" spans="1:6" x14ac:dyDescent="0.25">
      <c r="A547" s="49">
        <v>41976</v>
      </c>
      <c r="B547" s="50" t="s">
        <v>785</v>
      </c>
      <c r="C547" s="50" t="s">
        <v>826</v>
      </c>
      <c r="D547" s="50">
        <v>12</v>
      </c>
      <c r="E547" s="51">
        <v>21.38</v>
      </c>
      <c r="F547" s="52">
        <v>256.56</v>
      </c>
    </row>
    <row r="548" spans="1:6" x14ac:dyDescent="0.25">
      <c r="A548" s="45">
        <v>41390</v>
      </c>
      <c r="B548" s="46" t="s">
        <v>804</v>
      </c>
      <c r="C548" s="46" t="s">
        <v>827</v>
      </c>
      <c r="D548" s="46">
        <v>2</v>
      </c>
      <c r="E548" s="47">
        <v>23</v>
      </c>
      <c r="F548" s="48">
        <v>46</v>
      </c>
    </row>
    <row r="549" spans="1:6" x14ac:dyDescent="0.25">
      <c r="A549" s="49">
        <v>41346</v>
      </c>
      <c r="B549" s="50" t="s">
        <v>824</v>
      </c>
      <c r="C549" s="50" t="s">
        <v>827</v>
      </c>
      <c r="D549" s="50">
        <v>4</v>
      </c>
      <c r="E549" s="51">
        <v>23</v>
      </c>
      <c r="F549" s="52">
        <v>92</v>
      </c>
    </row>
    <row r="550" spans="1:6" x14ac:dyDescent="0.25">
      <c r="A550" s="45">
        <v>41586</v>
      </c>
      <c r="B550" s="46" t="s">
        <v>758</v>
      </c>
      <c r="C550" s="46" t="s">
        <v>815</v>
      </c>
      <c r="D550" s="46">
        <v>1</v>
      </c>
      <c r="E550" s="47">
        <v>22.95</v>
      </c>
      <c r="F550" s="48">
        <v>22.95</v>
      </c>
    </row>
    <row r="551" spans="1:6" x14ac:dyDescent="0.25">
      <c r="A551" s="49">
        <v>41582</v>
      </c>
      <c r="B551" s="50" t="s">
        <v>746</v>
      </c>
      <c r="C551" s="50" t="s">
        <v>815</v>
      </c>
      <c r="D551" s="50">
        <v>2</v>
      </c>
      <c r="E551" s="51">
        <v>22.95</v>
      </c>
      <c r="F551" s="52">
        <v>45.9</v>
      </c>
    </row>
    <row r="552" spans="1:6" x14ac:dyDescent="0.25">
      <c r="A552" s="45">
        <v>41603</v>
      </c>
      <c r="B552" s="46" t="s">
        <v>795</v>
      </c>
      <c r="C552" s="46" t="s">
        <v>814</v>
      </c>
      <c r="D552" s="46">
        <v>1</v>
      </c>
      <c r="E552" s="47">
        <v>33</v>
      </c>
      <c r="F552" s="48">
        <v>33</v>
      </c>
    </row>
    <row r="553" spans="1:6" x14ac:dyDescent="0.25">
      <c r="A553" s="49">
        <v>41276</v>
      </c>
      <c r="B553" s="50" t="s">
        <v>776</v>
      </c>
      <c r="C553" s="50" t="s">
        <v>814</v>
      </c>
      <c r="D553" s="50">
        <v>2</v>
      </c>
      <c r="E553" s="51">
        <v>33</v>
      </c>
      <c r="F553" s="52">
        <v>66</v>
      </c>
    </row>
    <row r="554" spans="1:6" x14ac:dyDescent="0.25">
      <c r="A554" s="45">
        <v>41674</v>
      </c>
      <c r="B554" s="46" t="s">
        <v>788</v>
      </c>
      <c r="C554" s="46" t="s">
        <v>816</v>
      </c>
      <c r="D554" s="46">
        <v>1</v>
      </c>
      <c r="E554" s="47">
        <v>28</v>
      </c>
      <c r="F554" s="48">
        <v>28</v>
      </c>
    </row>
    <row r="555" spans="1:6" x14ac:dyDescent="0.25">
      <c r="A555" s="49">
        <v>41587</v>
      </c>
      <c r="B555" s="50" t="s">
        <v>800</v>
      </c>
      <c r="C555" s="50" t="s">
        <v>812</v>
      </c>
      <c r="D555" s="50">
        <v>7</v>
      </c>
      <c r="E555" s="51">
        <v>19.95</v>
      </c>
      <c r="F555" s="52">
        <v>139.65</v>
      </c>
    </row>
    <row r="556" spans="1:6" x14ac:dyDescent="0.25">
      <c r="A556" s="45">
        <v>41589</v>
      </c>
      <c r="B556" s="46" t="s">
        <v>823</v>
      </c>
      <c r="C556" s="46" t="s">
        <v>817</v>
      </c>
      <c r="D556" s="46">
        <v>2</v>
      </c>
      <c r="E556" s="47">
        <v>22.95</v>
      </c>
      <c r="F556" s="48">
        <v>45.9</v>
      </c>
    </row>
    <row r="557" spans="1:6" x14ac:dyDescent="0.25">
      <c r="A557" s="49">
        <v>42002</v>
      </c>
      <c r="B557" s="50" t="s">
        <v>781</v>
      </c>
      <c r="C557" s="50" t="s">
        <v>814</v>
      </c>
      <c r="D557" s="50">
        <v>2</v>
      </c>
      <c r="E557" s="51">
        <v>32</v>
      </c>
      <c r="F557" s="52">
        <v>64</v>
      </c>
    </row>
    <row r="558" spans="1:6" x14ac:dyDescent="0.25">
      <c r="A558" s="45">
        <v>41636</v>
      </c>
      <c r="B558" s="46" t="s">
        <v>824</v>
      </c>
      <c r="C558" s="46" t="s">
        <v>815</v>
      </c>
      <c r="D558" s="46">
        <v>2</v>
      </c>
      <c r="E558" s="47">
        <v>21.95</v>
      </c>
      <c r="F558" s="48">
        <v>43.9</v>
      </c>
    </row>
    <row r="559" spans="1:6" x14ac:dyDescent="0.25">
      <c r="A559" s="49">
        <v>41595</v>
      </c>
      <c r="B559" s="50" t="s">
        <v>771</v>
      </c>
      <c r="C559" s="50" t="s">
        <v>812</v>
      </c>
      <c r="D559" s="50">
        <v>2</v>
      </c>
      <c r="E559" s="51">
        <v>19.95</v>
      </c>
      <c r="F559" s="52">
        <v>39.9</v>
      </c>
    </row>
    <row r="560" spans="1:6" x14ac:dyDescent="0.25">
      <c r="A560" s="45">
        <v>41969</v>
      </c>
      <c r="B560" s="46" t="s">
        <v>796</v>
      </c>
      <c r="C560" s="46" t="s">
        <v>815</v>
      </c>
      <c r="D560" s="46">
        <v>2</v>
      </c>
      <c r="E560" s="47">
        <v>22.95</v>
      </c>
      <c r="F560" s="48">
        <v>45.9</v>
      </c>
    </row>
    <row r="561" spans="1:6" x14ac:dyDescent="0.25">
      <c r="A561" s="49">
        <v>41947</v>
      </c>
      <c r="B561" s="50" t="s">
        <v>823</v>
      </c>
      <c r="C561" s="50" t="s">
        <v>815</v>
      </c>
      <c r="D561" s="50">
        <v>1</v>
      </c>
      <c r="E561" s="51">
        <v>22.95</v>
      </c>
      <c r="F561" s="52">
        <v>22.95</v>
      </c>
    </row>
    <row r="562" spans="1:6" x14ac:dyDescent="0.25">
      <c r="A562" s="45">
        <v>41978</v>
      </c>
      <c r="B562" s="46" t="s">
        <v>766</v>
      </c>
      <c r="C562" s="46" t="s">
        <v>826</v>
      </c>
      <c r="D562" s="46">
        <v>1</v>
      </c>
      <c r="E562" s="47">
        <v>23.5</v>
      </c>
      <c r="F562" s="48">
        <v>23.5</v>
      </c>
    </row>
    <row r="563" spans="1:6" x14ac:dyDescent="0.25">
      <c r="A563" s="49">
        <v>41606</v>
      </c>
      <c r="B563" s="50" t="s">
        <v>762</v>
      </c>
      <c r="C563" s="50" t="s">
        <v>817</v>
      </c>
      <c r="D563" s="50">
        <v>4</v>
      </c>
      <c r="E563" s="51">
        <v>22.95</v>
      </c>
      <c r="F563" s="52">
        <v>91.8</v>
      </c>
    </row>
    <row r="564" spans="1:6" x14ac:dyDescent="0.25">
      <c r="A564" s="45">
        <v>41586</v>
      </c>
      <c r="B564" s="46" t="s">
        <v>761</v>
      </c>
      <c r="C564" s="46" t="s">
        <v>816</v>
      </c>
      <c r="D564" s="46">
        <v>3</v>
      </c>
      <c r="E564" s="47">
        <v>29</v>
      </c>
      <c r="F564" s="48">
        <v>87</v>
      </c>
    </row>
    <row r="565" spans="1:6" x14ac:dyDescent="0.25">
      <c r="A565" s="49">
        <v>41982</v>
      </c>
      <c r="B565" s="50" t="s">
        <v>767</v>
      </c>
      <c r="C565" s="50" t="s">
        <v>817</v>
      </c>
      <c r="D565" s="50">
        <v>3</v>
      </c>
      <c r="E565" s="51">
        <v>22.95</v>
      </c>
      <c r="F565" s="52">
        <v>68.849999999999994</v>
      </c>
    </row>
    <row r="566" spans="1:6" x14ac:dyDescent="0.25">
      <c r="A566" s="45">
        <v>41637</v>
      </c>
      <c r="B566" s="46" t="s">
        <v>790</v>
      </c>
      <c r="C566" s="46" t="s">
        <v>817</v>
      </c>
      <c r="D566" s="46">
        <v>2</v>
      </c>
      <c r="E566" s="47">
        <v>21.95</v>
      </c>
      <c r="F566" s="48">
        <v>43.9</v>
      </c>
    </row>
    <row r="567" spans="1:6" x14ac:dyDescent="0.25">
      <c r="A567" s="49">
        <v>41619</v>
      </c>
      <c r="B567" s="50" t="s">
        <v>752</v>
      </c>
      <c r="C567" s="50" t="s">
        <v>814</v>
      </c>
      <c r="D567" s="50">
        <v>1</v>
      </c>
      <c r="E567" s="51">
        <v>33</v>
      </c>
      <c r="F567" s="52">
        <v>33</v>
      </c>
    </row>
    <row r="568" spans="1:6" x14ac:dyDescent="0.25">
      <c r="A568" s="45">
        <v>41584</v>
      </c>
      <c r="B568" s="46" t="s">
        <v>752</v>
      </c>
      <c r="C568" s="46" t="s">
        <v>827</v>
      </c>
      <c r="D568" s="46">
        <v>3</v>
      </c>
      <c r="E568" s="47">
        <v>24</v>
      </c>
      <c r="F568" s="48">
        <v>72</v>
      </c>
    </row>
    <row r="569" spans="1:6" x14ac:dyDescent="0.25">
      <c r="A569" s="49">
        <v>41980</v>
      </c>
      <c r="B569" s="50" t="s">
        <v>781</v>
      </c>
      <c r="C569" s="50" t="s">
        <v>818</v>
      </c>
      <c r="D569" s="50">
        <v>1</v>
      </c>
      <c r="E569" s="51">
        <v>26.5</v>
      </c>
      <c r="F569" s="52">
        <v>26.5</v>
      </c>
    </row>
    <row r="570" spans="1:6" x14ac:dyDescent="0.25">
      <c r="A570" s="45">
        <v>41294</v>
      </c>
      <c r="B570" s="46" t="s">
        <v>772</v>
      </c>
      <c r="C570" s="46" t="s">
        <v>812</v>
      </c>
      <c r="D570" s="46">
        <v>1</v>
      </c>
      <c r="E570" s="47">
        <v>19.95</v>
      </c>
      <c r="F570" s="48">
        <v>19.95</v>
      </c>
    </row>
    <row r="571" spans="1:6" x14ac:dyDescent="0.25">
      <c r="A571" s="49">
        <v>41637</v>
      </c>
      <c r="B571" s="50" t="s">
        <v>762</v>
      </c>
      <c r="C571" s="50" t="s">
        <v>816</v>
      </c>
      <c r="D571" s="50">
        <v>2</v>
      </c>
      <c r="E571" s="51">
        <v>29</v>
      </c>
      <c r="F571" s="52">
        <v>58</v>
      </c>
    </row>
    <row r="572" spans="1:6" x14ac:dyDescent="0.25">
      <c r="A572" s="45">
        <v>41963</v>
      </c>
      <c r="B572" s="46" t="s">
        <v>807</v>
      </c>
      <c r="C572" s="46" t="s">
        <v>815</v>
      </c>
      <c r="D572" s="46">
        <v>3</v>
      </c>
      <c r="E572" s="47">
        <v>21.95</v>
      </c>
      <c r="F572" s="48">
        <v>65.849999999999994</v>
      </c>
    </row>
    <row r="573" spans="1:6" x14ac:dyDescent="0.25">
      <c r="A573" s="49">
        <v>41631</v>
      </c>
      <c r="B573" s="50" t="s">
        <v>781</v>
      </c>
      <c r="C573" s="50" t="s">
        <v>817</v>
      </c>
      <c r="D573" s="50">
        <v>1</v>
      </c>
      <c r="E573" s="51">
        <v>21.95</v>
      </c>
      <c r="F573" s="52">
        <v>21.95</v>
      </c>
    </row>
    <row r="574" spans="1:6" x14ac:dyDescent="0.25">
      <c r="A574" s="45">
        <v>41603</v>
      </c>
      <c r="B574" s="46" t="s">
        <v>778</v>
      </c>
      <c r="C574" s="46" t="s">
        <v>814</v>
      </c>
      <c r="D574" s="46">
        <v>2</v>
      </c>
      <c r="E574" s="47">
        <v>34</v>
      </c>
      <c r="F574" s="48">
        <v>68</v>
      </c>
    </row>
    <row r="575" spans="1:6" x14ac:dyDescent="0.25">
      <c r="A575" s="49">
        <v>41775</v>
      </c>
      <c r="B575" s="50" t="s">
        <v>781</v>
      </c>
      <c r="C575" s="50" t="s">
        <v>817</v>
      </c>
      <c r="D575" s="50">
        <v>3</v>
      </c>
      <c r="E575" s="51">
        <v>21.95</v>
      </c>
      <c r="F575" s="52">
        <v>65.849999999999994</v>
      </c>
    </row>
    <row r="576" spans="1:6" x14ac:dyDescent="0.25">
      <c r="A576" s="45">
        <v>41605</v>
      </c>
      <c r="B576" s="46" t="s">
        <v>821</v>
      </c>
      <c r="C576" s="46" t="s">
        <v>813</v>
      </c>
      <c r="D576" s="46">
        <v>2</v>
      </c>
      <c r="E576" s="47">
        <v>25</v>
      </c>
      <c r="F576" s="48">
        <v>50</v>
      </c>
    </row>
    <row r="577" spans="1:6" x14ac:dyDescent="0.25">
      <c r="A577" s="49">
        <v>41904</v>
      </c>
      <c r="B577" s="50" t="s">
        <v>746</v>
      </c>
      <c r="C577" s="50" t="s">
        <v>811</v>
      </c>
      <c r="D577" s="50">
        <v>3</v>
      </c>
      <c r="E577" s="51">
        <v>79.95</v>
      </c>
      <c r="F577" s="52">
        <v>239.85</v>
      </c>
    </row>
    <row r="578" spans="1:6" x14ac:dyDescent="0.25">
      <c r="A578" s="45">
        <v>41588</v>
      </c>
      <c r="B578" s="46" t="s">
        <v>780</v>
      </c>
      <c r="C578" s="46" t="s">
        <v>814</v>
      </c>
      <c r="D578" s="46">
        <v>2</v>
      </c>
      <c r="E578" s="47">
        <v>34</v>
      </c>
      <c r="F578" s="48">
        <v>68</v>
      </c>
    </row>
    <row r="579" spans="1:6" x14ac:dyDescent="0.25">
      <c r="A579" s="49">
        <v>41414</v>
      </c>
      <c r="B579" s="50" t="s">
        <v>799</v>
      </c>
      <c r="C579" s="50" t="s">
        <v>811</v>
      </c>
      <c r="D579" s="50">
        <v>1</v>
      </c>
      <c r="E579" s="51">
        <v>79.95</v>
      </c>
      <c r="F579" s="52">
        <v>79.95</v>
      </c>
    </row>
    <row r="580" spans="1:6" x14ac:dyDescent="0.25">
      <c r="A580" s="45">
        <v>41635</v>
      </c>
      <c r="B580" s="46" t="s">
        <v>807</v>
      </c>
      <c r="C580" s="46" t="s">
        <v>815</v>
      </c>
      <c r="D580" s="46">
        <v>23</v>
      </c>
      <c r="E580" s="47">
        <v>20.85</v>
      </c>
      <c r="F580" s="48">
        <v>479.55</v>
      </c>
    </row>
    <row r="581" spans="1:6" x14ac:dyDescent="0.25">
      <c r="A581" s="49">
        <v>41620</v>
      </c>
      <c r="B581" s="50" t="s">
        <v>760</v>
      </c>
      <c r="C581" s="50" t="s">
        <v>826</v>
      </c>
      <c r="D581" s="50">
        <v>2</v>
      </c>
      <c r="E581" s="51">
        <v>23.5</v>
      </c>
      <c r="F581" s="52">
        <v>47</v>
      </c>
    </row>
    <row r="582" spans="1:6" x14ac:dyDescent="0.25">
      <c r="A582" s="45">
        <v>41755</v>
      </c>
      <c r="B582" s="46" t="s">
        <v>766</v>
      </c>
      <c r="C582" s="46" t="s">
        <v>828</v>
      </c>
      <c r="D582" s="46">
        <v>2</v>
      </c>
      <c r="E582" s="47">
        <v>21</v>
      </c>
      <c r="F582" s="48">
        <v>42</v>
      </c>
    </row>
    <row r="583" spans="1:6" x14ac:dyDescent="0.25">
      <c r="A583" s="49">
        <v>41616</v>
      </c>
      <c r="B583" s="50" t="s">
        <v>771</v>
      </c>
      <c r="C583" s="50" t="s">
        <v>828</v>
      </c>
      <c r="D583" s="50">
        <v>3</v>
      </c>
      <c r="E583" s="51">
        <v>21</v>
      </c>
      <c r="F583" s="52">
        <v>63</v>
      </c>
    </row>
    <row r="584" spans="1:6" x14ac:dyDescent="0.25">
      <c r="A584" s="45">
        <v>41615</v>
      </c>
      <c r="B584" s="46" t="s">
        <v>800</v>
      </c>
      <c r="C584" s="46" t="s">
        <v>813</v>
      </c>
      <c r="D584" s="46">
        <v>2</v>
      </c>
      <c r="E584" s="47">
        <v>25</v>
      </c>
      <c r="F584" s="48">
        <v>50</v>
      </c>
    </row>
    <row r="585" spans="1:6" x14ac:dyDescent="0.25">
      <c r="A585" s="49">
        <v>41590</v>
      </c>
      <c r="B585" s="50" t="s">
        <v>754</v>
      </c>
      <c r="C585" s="50" t="s">
        <v>817</v>
      </c>
      <c r="D585" s="50">
        <v>1</v>
      </c>
      <c r="E585" s="51">
        <v>22.95</v>
      </c>
      <c r="F585" s="52">
        <v>22.95</v>
      </c>
    </row>
    <row r="586" spans="1:6" x14ac:dyDescent="0.25">
      <c r="A586" s="45">
        <v>41627</v>
      </c>
      <c r="B586" s="46" t="s">
        <v>763</v>
      </c>
      <c r="C586" s="46" t="s">
        <v>815</v>
      </c>
      <c r="D586" s="46">
        <v>3</v>
      </c>
      <c r="E586" s="47">
        <v>22.95</v>
      </c>
      <c r="F586" s="48">
        <v>68.849999999999994</v>
      </c>
    </row>
    <row r="587" spans="1:6" x14ac:dyDescent="0.25">
      <c r="A587" s="49">
        <v>41951</v>
      </c>
      <c r="B587" s="50" t="s">
        <v>779</v>
      </c>
      <c r="C587" s="50" t="s">
        <v>826</v>
      </c>
      <c r="D587" s="50">
        <v>3</v>
      </c>
      <c r="E587" s="51">
        <v>23.5</v>
      </c>
      <c r="F587" s="52">
        <v>70.5</v>
      </c>
    </row>
    <row r="588" spans="1:6" x14ac:dyDescent="0.25">
      <c r="A588" s="45">
        <v>41989</v>
      </c>
      <c r="B588" s="46" t="s">
        <v>823</v>
      </c>
      <c r="C588" s="46" t="s">
        <v>816</v>
      </c>
      <c r="D588" s="46">
        <v>1</v>
      </c>
      <c r="E588" s="47">
        <v>29</v>
      </c>
      <c r="F588" s="48">
        <v>29</v>
      </c>
    </row>
    <row r="589" spans="1:6" x14ac:dyDescent="0.25">
      <c r="A589" s="49">
        <v>41582</v>
      </c>
      <c r="B589" s="50" t="s">
        <v>807</v>
      </c>
      <c r="C589" s="50" t="s">
        <v>814</v>
      </c>
      <c r="D589" s="50">
        <v>24</v>
      </c>
      <c r="E589" s="51">
        <v>30.4</v>
      </c>
      <c r="F589" s="52">
        <v>729.6</v>
      </c>
    </row>
    <row r="590" spans="1:6" x14ac:dyDescent="0.25">
      <c r="A590" s="45">
        <v>41953</v>
      </c>
      <c r="B590" s="46" t="s">
        <v>824</v>
      </c>
      <c r="C590" s="46" t="s">
        <v>816</v>
      </c>
      <c r="D590" s="46">
        <v>1</v>
      </c>
      <c r="E590" s="47">
        <v>28</v>
      </c>
      <c r="F590" s="48">
        <v>28</v>
      </c>
    </row>
    <row r="591" spans="1:6" x14ac:dyDescent="0.25">
      <c r="A591" s="49">
        <v>41602</v>
      </c>
      <c r="B591" s="50" t="s">
        <v>802</v>
      </c>
      <c r="C591" s="50" t="s">
        <v>813</v>
      </c>
      <c r="D591" s="50">
        <v>1</v>
      </c>
      <c r="E591" s="51">
        <v>25</v>
      </c>
      <c r="F591" s="52">
        <v>25</v>
      </c>
    </row>
    <row r="592" spans="1:6" x14ac:dyDescent="0.25">
      <c r="A592" s="45">
        <v>41638</v>
      </c>
      <c r="B592" s="46" t="s">
        <v>748</v>
      </c>
      <c r="C592" s="46" t="s">
        <v>817</v>
      </c>
      <c r="D592" s="46">
        <v>2</v>
      </c>
      <c r="E592" s="47">
        <v>22.95</v>
      </c>
      <c r="F592" s="48">
        <v>45.9</v>
      </c>
    </row>
    <row r="593" spans="1:6" x14ac:dyDescent="0.25">
      <c r="A593" s="49">
        <v>41638</v>
      </c>
      <c r="B593" s="50" t="s">
        <v>785</v>
      </c>
      <c r="C593" s="50" t="s">
        <v>815</v>
      </c>
      <c r="D593" s="50">
        <v>1</v>
      </c>
      <c r="E593" s="51">
        <v>21.95</v>
      </c>
      <c r="F593" s="52">
        <v>21.95</v>
      </c>
    </row>
    <row r="594" spans="1:6" x14ac:dyDescent="0.25">
      <c r="A594" s="45">
        <v>41711</v>
      </c>
      <c r="B594" s="46" t="s">
        <v>764</v>
      </c>
      <c r="C594" s="46" t="s">
        <v>826</v>
      </c>
      <c r="D594" s="46">
        <v>2</v>
      </c>
      <c r="E594" s="47">
        <v>23.5</v>
      </c>
      <c r="F594" s="48">
        <v>47</v>
      </c>
    </row>
    <row r="595" spans="1:6" x14ac:dyDescent="0.25">
      <c r="A595" s="49">
        <v>41400</v>
      </c>
      <c r="B595" s="50" t="s">
        <v>739</v>
      </c>
      <c r="C595" s="50" t="s">
        <v>812</v>
      </c>
      <c r="D595" s="50">
        <v>3</v>
      </c>
      <c r="E595" s="51">
        <v>19.95</v>
      </c>
      <c r="F595" s="52">
        <v>59.85</v>
      </c>
    </row>
    <row r="596" spans="1:6" x14ac:dyDescent="0.25">
      <c r="A596" s="45">
        <v>41868</v>
      </c>
      <c r="B596" s="46" t="s">
        <v>781</v>
      </c>
      <c r="C596" s="46" t="s">
        <v>811</v>
      </c>
      <c r="D596" s="46">
        <v>2</v>
      </c>
      <c r="E596" s="47">
        <v>75.95</v>
      </c>
      <c r="F596" s="48">
        <v>151.9</v>
      </c>
    </row>
    <row r="597" spans="1:6" x14ac:dyDescent="0.25">
      <c r="A597" s="49">
        <v>42001</v>
      </c>
      <c r="B597" s="50" t="s">
        <v>741</v>
      </c>
      <c r="C597" s="50" t="s">
        <v>818</v>
      </c>
      <c r="D597" s="50">
        <v>3</v>
      </c>
      <c r="E597" s="51">
        <v>27.5</v>
      </c>
      <c r="F597" s="52">
        <v>82.5</v>
      </c>
    </row>
    <row r="598" spans="1:6" x14ac:dyDescent="0.25">
      <c r="A598" s="45">
        <v>41835</v>
      </c>
      <c r="B598" s="46" t="s">
        <v>762</v>
      </c>
      <c r="C598" s="46" t="s">
        <v>817</v>
      </c>
      <c r="D598" s="46">
        <v>3</v>
      </c>
      <c r="E598" s="47">
        <v>22.95</v>
      </c>
      <c r="F598" s="48">
        <v>68.849999999999994</v>
      </c>
    </row>
    <row r="599" spans="1:6" x14ac:dyDescent="0.25">
      <c r="A599" s="49">
        <v>41397</v>
      </c>
      <c r="B599" s="50" t="s">
        <v>775</v>
      </c>
      <c r="C599" s="50" t="s">
        <v>816</v>
      </c>
      <c r="D599" s="50">
        <v>2</v>
      </c>
      <c r="E599" s="51">
        <v>29</v>
      </c>
      <c r="F599" s="52">
        <v>58</v>
      </c>
    </row>
    <row r="600" spans="1:6" x14ac:dyDescent="0.25">
      <c r="A600" s="45">
        <v>41975</v>
      </c>
      <c r="B600" s="46" t="s">
        <v>745</v>
      </c>
      <c r="C600" s="46" t="s">
        <v>777</v>
      </c>
      <c r="D600" s="46">
        <v>3</v>
      </c>
      <c r="E600" s="47">
        <v>18</v>
      </c>
      <c r="F600" s="48">
        <v>54</v>
      </c>
    </row>
    <row r="601" spans="1:6" x14ac:dyDescent="0.25">
      <c r="A601" s="49">
        <v>41979</v>
      </c>
      <c r="B601" s="50" t="s">
        <v>774</v>
      </c>
      <c r="C601" s="50" t="s">
        <v>811</v>
      </c>
      <c r="D601" s="50">
        <v>7</v>
      </c>
      <c r="E601" s="51">
        <v>79.95</v>
      </c>
      <c r="F601" s="52">
        <v>559.65</v>
      </c>
    </row>
    <row r="602" spans="1:6" x14ac:dyDescent="0.25">
      <c r="A602" s="45">
        <v>41637</v>
      </c>
      <c r="B602" s="46" t="s">
        <v>819</v>
      </c>
      <c r="C602" s="46" t="s">
        <v>827</v>
      </c>
      <c r="D602" s="46">
        <v>2</v>
      </c>
      <c r="E602" s="47">
        <v>25</v>
      </c>
      <c r="F602" s="48">
        <v>50</v>
      </c>
    </row>
    <row r="603" spans="1:6" x14ac:dyDescent="0.25">
      <c r="A603" s="49">
        <v>41584</v>
      </c>
      <c r="B603" s="50" t="s">
        <v>821</v>
      </c>
      <c r="C603" s="50" t="s">
        <v>812</v>
      </c>
      <c r="D603" s="50">
        <v>3</v>
      </c>
      <c r="E603" s="51">
        <v>19.95</v>
      </c>
      <c r="F603" s="52">
        <v>59.85</v>
      </c>
    </row>
    <row r="604" spans="1:6" x14ac:dyDescent="0.25">
      <c r="A604" s="45">
        <v>41966</v>
      </c>
      <c r="B604" s="46" t="s">
        <v>776</v>
      </c>
      <c r="C604" s="46" t="s">
        <v>817</v>
      </c>
      <c r="D604" s="46">
        <v>2</v>
      </c>
      <c r="E604" s="47">
        <v>22.95</v>
      </c>
      <c r="F604" s="48">
        <v>45.9</v>
      </c>
    </row>
    <row r="605" spans="1:6" x14ac:dyDescent="0.25">
      <c r="A605" s="49">
        <v>41980</v>
      </c>
      <c r="B605" s="50" t="s">
        <v>823</v>
      </c>
      <c r="C605" s="50" t="s">
        <v>814</v>
      </c>
      <c r="D605" s="50">
        <v>2</v>
      </c>
      <c r="E605" s="51">
        <v>33</v>
      </c>
      <c r="F605" s="52">
        <v>66</v>
      </c>
    </row>
    <row r="606" spans="1:6" x14ac:dyDescent="0.25">
      <c r="A606" s="45">
        <v>41989</v>
      </c>
      <c r="B606" s="46" t="s">
        <v>752</v>
      </c>
      <c r="C606" s="46" t="s">
        <v>813</v>
      </c>
      <c r="D606" s="46">
        <v>2</v>
      </c>
      <c r="E606" s="47">
        <v>24</v>
      </c>
      <c r="F606" s="48">
        <v>48</v>
      </c>
    </row>
    <row r="607" spans="1:6" x14ac:dyDescent="0.25">
      <c r="A607" s="49">
        <v>41635</v>
      </c>
      <c r="B607" s="50" t="s">
        <v>745</v>
      </c>
      <c r="C607" s="50" t="s">
        <v>813</v>
      </c>
      <c r="D607" s="50">
        <v>2</v>
      </c>
      <c r="E607" s="51">
        <v>24</v>
      </c>
      <c r="F607" s="52">
        <v>48</v>
      </c>
    </row>
    <row r="608" spans="1:6" x14ac:dyDescent="0.25">
      <c r="A608" s="45">
        <v>41975</v>
      </c>
      <c r="B608" s="46" t="s">
        <v>800</v>
      </c>
      <c r="C608" s="46" t="s">
        <v>815</v>
      </c>
      <c r="D608" s="46">
        <v>2</v>
      </c>
      <c r="E608" s="47">
        <v>22.95</v>
      </c>
      <c r="F608" s="48">
        <v>45.9</v>
      </c>
    </row>
    <row r="609" spans="1:6" x14ac:dyDescent="0.25">
      <c r="A609" s="49">
        <v>41958</v>
      </c>
      <c r="B609" s="50" t="s">
        <v>823</v>
      </c>
      <c r="C609" s="50" t="s">
        <v>817</v>
      </c>
      <c r="D609" s="50">
        <v>2</v>
      </c>
      <c r="E609" s="51">
        <v>22.95</v>
      </c>
      <c r="F609" s="52">
        <v>45.9</v>
      </c>
    </row>
    <row r="610" spans="1:6" x14ac:dyDescent="0.25">
      <c r="A610" s="45">
        <v>41622</v>
      </c>
      <c r="B610" s="46" t="s">
        <v>799</v>
      </c>
      <c r="C610" s="46" t="s">
        <v>777</v>
      </c>
      <c r="D610" s="46">
        <v>1</v>
      </c>
      <c r="E610" s="47">
        <v>18</v>
      </c>
      <c r="F610" s="48">
        <v>18</v>
      </c>
    </row>
    <row r="611" spans="1:6" x14ac:dyDescent="0.25">
      <c r="A611" s="49">
        <v>41620</v>
      </c>
      <c r="B611" s="50" t="s">
        <v>748</v>
      </c>
      <c r="C611" s="50" t="s">
        <v>812</v>
      </c>
      <c r="D611" s="50">
        <v>4</v>
      </c>
      <c r="E611" s="51">
        <v>19.95</v>
      </c>
      <c r="F611" s="52">
        <v>79.8</v>
      </c>
    </row>
    <row r="612" spans="1:6" x14ac:dyDescent="0.25">
      <c r="A612" s="45">
        <v>41999</v>
      </c>
      <c r="B612" s="46" t="s">
        <v>776</v>
      </c>
      <c r="C612" s="46" t="s">
        <v>817</v>
      </c>
      <c r="D612" s="46">
        <v>2</v>
      </c>
      <c r="E612" s="47">
        <v>22.95</v>
      </c>
      <c r="F612" s="48">
        <v>45.9</v>
      </c>
    </row>
    <row r="613" spans="1:6" x14ac:dyDescent="0.25">
      <c r="A613" s="49">
        <v>41618</v>
      </c>
      <c r="B613" s="50" t="s">
        <v>775</v>
      </c>
      <c r="C613" s="50" t="s">
        <v>814</v>
      </c>
      <c r="D613" s="50">
        <v>3</v>
      </c>
      <c r="E613" s="51">
        <v>33</v>
      </c>
      <c r="F613" s="52">
        <v>99</v>
      </c>
    </row>
    <row r="614" spans="1:6" x14ac:dyDescent="0.25">
      <c r="A614" s="45">
        <v>41478</v>
      </c>
      <c r="B614" s="46" t="s">
        <v>762</v>
      </c>
      <c r="C614" s="46" t="s">
        <v>813</v>
      </c>
      <c r="D614" s="46">
        <v>3</v>
      </c>
      <c r="E614" s="47">
        <v>24</v>
      </c>
      <c r="F614" s="48">
        <v>72</v>
      </c>
    </row>
    <row r="615" spans="1:6" x14ac:dyDescent="0.25">
      <c r="A615" s="49">
        <v>41948</v>
      </c>
      <c r="B615" s="50" t="s">
        <v>748</v>
      </c>
      <c r="C615" s="50" t="s">
        <v>812</v>
      </c>
      <c r="D615" s="50">
        <v>2</v>
      </c>
      <c r="E615" s="51">
        <v>19.95</v>
      </c>
      <c r="F615" s="52">
        <v>39.9</v>
      </c>
    </row>
    <row r="616" spans="1:6" x14ac:dyDescent="0.25">
      <c r="A616" s="45">
        <v>41663</v>
      </c>
      <c r="B616" s="46" t="s">
        <v>820</v>
      </c>
      <c r="C616" s="46" t="s">
        <v>814</v>
      </c>
      <c r="D616" s="46">
        <v>1</v>
      </c>
      <c r="E616" s="47">
        <v>33</v>
      </c>
      <c r="F616" s="48">
        <v>33</v>
      </c>
    </row>
    <row r="617" spans="1:6" x14ac:dyDescent="0.25">
      <c r="A617" s="49">
        <v>41322</v>
      </c>
      <c r="B617" s="50" t="s">
        <v>750</v>
      </c>
      <c r="C617" s="50" t="s">
        <v>812</v>
      </c>
      <c r="D617" s="50">
        <v>18</v>
      </c>
      <c r="E617" s="51">
        <v>18.95</v>
      </c>
      <c r="F617" s="52">
        <v>341.1</v>
      </c>
    </row>
    <row r="618" spans="1:6" x14ac:dyDescent="0.25">
      <c r="A618" s="45">
        <v>41976</v>
      </c>
      <c r="B618" s="46" t="s">
        <v>750</v>
      </c>
      <c r="C618" s="46" t="s">
        <v>813</v>
      </c>
      <c r="D618" s="46">
        <v>1</v>
      </c>
      <c r="E618" s="47">
        <v>25</v>
      </c>
      <c r="F618" s="48">
        <v>25</v>
      </c>
    </row>
    <row r="619" spans="1:6" x14ac:dyDescent="0.25">
      <c r="A619" s="49">
        <v>41958</v>
      </c>
      <c r="B619" s="50" t="s">
        <v>774</v>
      </c>
      <c r="C619" s="50" t="s">
        <v>814</v>
      </c>
      <c r="D619" s="50">
        <v>3</v>
      </c>
      <c r="E619" s="51">
        <v>34</v>
      </c>
      <c r="F619" s="52">
        <v>102</v>
      </c>
    </row>
    <row r="620" spans="1:6" x14ac:dyDescent="0.25">
      <c r="A620" s="45">
        <v>41985</v>
      </c>
      <c r="B620" s="46" t="s">
        <v>824</v>
      </c>
      <c r="C620" s="46" t="s">
        <v>828</v>
      </c>
      <c r="D620" s="46">
        <v>2</v>
      </c>
      <c r="E620" s="47">
        <v>19</v>
      </c>
      <c r="F620" s="48">
        <v>38</v>
      </c>
    </row>
    <row r="621" spans="1:6" x14ac:dyDescent="0.25">
      <c r="A621" s="49">
        <v>41612</v>
      </c>
      <c r="B621" s="50" t="s">
        <v>781</v>
      </c>
      <c r="C621" s="50" t="s">
        <v>828</v>
      </c>
      <c r="D621" s="50">
        <v>2</v>
      </c>
      <c r="E621" s="51">
        <v>19</v>
      </c>
      <c r="F621" s="52">
        <v>38</v>
      </c>
    </row>
    <row r="622" spans="1:6" x14ac:dyDescent="0.25">
      <c r="A622" s="45">
        <v>42001</v>
      </c>
      <c r="B622" s="46" t="s">
        <v>823</v>
      </c>
      <c r="C622" s="46" t="s">
        <v>812</v>
      </c>
      <c r="D622" s="46">
        <v>3</v>
      </c>
      <c r="E622" s="47">
        <v>19.95</v>
      </c>
      <c r="F622" s="48">
        <v>59.85</v>
      </c>
    </row>
    <row r="623" spans="1:6" x14ac:dyDescent="0.25">
      <c r="A623" s="49">
        <v>41977</v>
      </c>
      <c r="B623" s="50" t="s">
        <v>776</v>
      </c>
      <c r="C623" s="50" t="s">
        <v>814</v>
      </c>
      <c r="D623" s="50">
        <v>21</v>
      </c>
      <c r="E623" s="51">
        <v>31.35</v>
      </c>
      <c r="F623" s="52">
        <v>658.35</v>
      </c>
    </row>
    <row r="624" spans="1:6" x14ac:dyDescent="0.25">
      <c r="A624" s="45">
        <v>41542</v>
      </c>
      <c r="B624" s="46" t="s">
        <v>782</v>
      </c>
      <c r="C624" s="46" t="s">
        <v>813</v>
      </c>
      <c r="D624" s="46">
        <v>3</v>
      </c>
      <c r="E624" s="47">
        <v>23</v>
      </c>
      <c r="F624" s="48">
        <v>69</v>
      </c>
    </row>
    <row r="625" spans="1:6" x14ac:dyDescent="0.25">
      <c r="A625" s="49">
        <v>41616</v>
      </c>
      <c r="B625" s="50" t="s">
        <v>823</v>
      </c>
      <c r="C625" s="50" t="s">
        <v>813</v>
      </c>
      <c r="D625" s="50">
        <v>2</v>
      </c>
      <c r="E625" s="51">
        <v>24</v>
      </c>
      <c r="F625" s="52">
        <v>48</v>
      </c>
    </row>
    <row r="626" spans="1:6" x14ac:dyDescent="0.25">
      <c r="A626" s="45">
        <v>41610</v>
      </c>
      <c r="B626" s="46" t="s">
        <v>824</v>
      </c>
      <c r="C626" s="46" t="s">
        <v>817</v>
      </c>
      <c r="D626" s="46">
        <v>1</v>
      </c>
      <c r="E626" s="47">
        <v>21.95</v>
      </c>
      <c r="F626" s="48">
        <v>21.95</v>
      </c>
    </row>
    <row r="627" spans="1:6" x14ac:dyDescent="0.25">
      <c r="A627" s="49">
        <v>41593</v>
      </c>
      <c r="B627" s="50" t="s">
        <v>772</v>
      </c>
      <c r="C627" s="50" t="s">
        <v>812</v>
      </c>
      <c r="D627" s="50">
        <v>2</v>
      </c>
      <c r="E627" s="51">
        <v>19.95</v>
      </c>
      <c r="F627" s="52">
        <v>39.9</v>
      </c>
    </row>
    <row r="628" spans="1:6" x14ac:dyDescent="0.25">
      <c r="A628" s="45">
        <v>42003</v>
      </c>
      <c r="B628" s="46" t="s">
        <v>750</v>
      </c>
      <c r="C628" s="46" t="s">
        <v>826</v>
      </c>
      <c r="D628" s="46">
        <v>2</v>
      </c>
      <c r="E628" s="47">
        <v>23.5</v>
      </c>
      <c r="F628" s="48">
        <v>47</v>
      </c>
    </row>
    <row r="629" spans="1:6" x14ac:dyDescent="0.25">
      <c r="A629" s="49">
        <v>41434</v>
      </c>
      <c r="B629" s="50" t="s">
        <v>824</v>
      </c>
      <c r="C629" s="50" t="s">
        <v>811</v>
      </c>
      <c r="D629" s="50">
        <v>3</v>
      </c>
      <c r="E629" s="51">
        <v>75.95</v>
      </c>
      <c r="F629" s="52">
        <v>227.85</v>
      </c>
    </row>
    <row r="630" spans="1:6" x14ac:dyDescent="0.25">
      <c r="A630" s="45">
        <v>41627</v>
      </c>
      <c r="B630" s="46" t="s">
        <v>761</v>
      </c>
      <c r="C630" s="46" t="s">
        <v>815</v>
      </c>
      <c r="D630" s="46">
        <v>2</v>
      </c>
      <c r="E630" s="47">
        <v>22.95</v>
      </c>
      <c r="F630" s="48">
        <v>45.9</v>
      </c>
    </row>
    <row r="631" spans="1:6" x14ac:dyDescent="0.25">
      <c r="A631" s="49">
        <v>41977</v>
      </c>
      <c r="B631" s="50" t="s">
        <v>778</v>
      </c>
      <c r="C631" s="50" t="s">
        <v>815</v>
      </c>
      <c r="D631" s="50">
        <v>2</v>
      </c>
      <c r="E631" s="51">
        <v>22.95</v>
      </c>
      <c r="F631" s="52">
        <v>45.9</v>
      </c>
    </row>
    <row r="632" spans="1:6" x14ac:dyDescent="0.25">
      <c r="A632" s="45">
        <v>42000</v>
      </c>
      <c r="B632" s="46" t="s">
        <v>769</v>
      </c>
      <c r="C632" s="46" t="s">
        <v>816</v>
      </c>
      <c r="D632" s="46">
        <v>4</v>
      </c>
      <c r="E632" s="47">
        <v>30</v>
      </c>
      <c r="F632" s="48">
        <v>120</v>
      </c>
    </row>
    <row r="633" spans="1:6" x14ac:dyDescent="0.25">
      <c r="A633" s="49">
        <v>41666</v>
      </c>
      <c r="B633" s="50" t="s">
        <v>763</v>
      </c>
      <c r="C633" s="50" t="s">
        <v>813</v>
      </c>
      <c r="D633" s="50">
        <v>2</v>
      </c>
      <c r="E633" s="51">
        <v>24</v>
      </c>
      <c r="F633" s="52">
        <v>48</v>
      </c>
    </row>
    <row r="634" spans="1:6" x14ac:dyDescent="0.25">
      <c r="A634" s="45">
        <v>41516</v>
      </c>
      <c r="B634" s="46" t="s">
        <v>756</v>
      </c>
      <c r="C634" s="46" t="s">
        <v>817</v>
      </c>
      <c r="D634" s="46">
        <v>4</v>
      </c>
      <c r="E634" s="47">
        <v>21.95</v>
      </c>
      <c r="F634" s="48">
        <v>87.8</v>
      </c>
    </row>
    <row r="635" spans="1:6" x14ac:dyDescent="0.25">
      <c r="A635" s="49">
        <v>41501</v>
      </c>
      <c r="B635" s="50" t="s">
        <v>780</v>
      </c>
      <c r="C635" s="50" t="s">
        <v>816</v>
      </c>
      <c r="D635" s="50">
        <v>2</v>
      </c>
      <c r="E635" s="51">
        <v>30</v>
      </c>
      <c r="F635" s="52">
        <v>60</v>
      </c>
    </row>
    <row r="636" spans="1:6" x14ac:dyDescent="0.25">
      <c r="A636" s="45">
        <v>41584</v>
      </c>
      <c r="B636" s="46" t="s">
        <v>770</v>
      </c>
      <c r="C636" s="46" t="s">
        <v>818</v>
      </c>
      <c r="D636" s="46">
        <v>3</v>
      </c>
      <c r="E636" s="47">
        <v>27.5</v>
      </c>
      <c r="F636" s="48">
        <v>82.5</v>
      </c>
    </row>
    <row r="637" spans="1:6" x14ac:dyDescent="0.25">
      <c r="A637" s="49">
        <v>41968</v>
      </c>
      <c r="B637" s="50" t="s">
        <v>745</v>
      </c>
      <c r="C637" s="50" t="s">
        <v>815</v>
      </c>
      <c r="D637" s="50">
        <v>2</v>
      </c>
      <c r="E637" s="51">
        <v>22.95</v>
      </c>
      <c r="F637" s="52">
        <v>45.9</v>
      </c>
    </row>
    <row r="638" spans="1:6" x14ac:dyDescent="0.25">
      <c r="A638" s="45">
        <v>41329</v>
      </c>
      <c r="B638" s="46" t="s">
        <v>780</v>
      </c>
      <c r="C638" s="46" t="s">
        <v>827</v>
      </c>
      <c r="D638" s="46">
        <v>1</v>
      </c>
      <c r="E638" s="47">
        <v>25</v>
      </c>
      <c r="F638" s="48">
        <v>25</v>
      </c>
    </row>
    <row r="639" spans="1:6" x14ac:dyDescent="0.25">
      <c r="A639" s="49">
        <v>41957</v>
      </c>
      <c r="B639" s="50" t="s">
        <v>741</v>
      </c>
      <c r="C639" s="50" t="s">
        <v>813</v>
      </c>
      <c r="D639" s="50">
        <v>2</v>
      </c>
      <c r="E639" s="51">
        <v>25</v>
      </c>
      <c r="F639" s="52">
        <v>50</v>
      </c>
    </row>
    <row r="640" spans="1:6" x14ac:dyDescent="0.25">
      <c r="A640" s="45">
        <v>41633</v>
      </c>
      <c r="B640" s="46" t="s">
        <v>747</v>
      </c>
      <c r="C640" s="46" t="s">
        <v>827</v>
      </c>
      <c r="D640" s="46">
        <v>2</v>
      </c>
      <c r="E640" s="47">
        <v>23</v>
      </c>
      <c r="F640" s="48">
        <v>46</v>
      </c>
    </row>
    <row r="641" spans="1:6" x14ac:dyDescent="0.25">
      <c r="A641" s="49">
        <v>41980</v>
      </c>
      <c r="B641" s="50" t="s">
        <v>770</v>
      </c>
      <c r="C641" s="50" t="s">
        <v>777</v>
      </c>
      <c r="D641" s="50">
        <v>4</v>
      </c>
      <c r="E641" s="51">
        <v>19</v>
      </c>
      <c r="F641" s="52">
        <v>76</v>
      </c>
    </row>
    <row r="642" spans="1:6" x14ac:dyDescent="0.25">
      <c r="A642" s="45">
        <v>41279</v>
      </c>
      <c r="B642" s="46" t="s">
        <v>759</v>
      </c>
      <c r="C642" s="46" t="s">
        <v>815</v>
      </c>
      <c r="D642" s="46">
        <v>3</v>
      </c>
      <c r="E642" s="47">
        <v>22.95</v>
      </c>
      <c r="F642" s="48">
        <v>68.849999999999994</v>
      </c>
    </row>
    <row r="643" spans="1:6" x14ac:dyDescent="0.25">
      <c r="A643" s="49">
        <v>41990</v>
      </c>
      <c r="B643" s="50" t="s">
        <v>764</v>
      </c>
      <c r="C643" s="50" t="s">
        <v>814</v>
      </c>
      <c r="D643" s="50">
        <v>3</v>
      </c>
      <c r="E643" s="51">
        <v>33</v>
      </c>
      <c r="F643" s="52">
        <v>99</v>
      </c>
    </row>
    <row r="644" spans="1:6" x14ac:dyDescent="0.25">
      <c r="A644" s="45">
        <v>41586</v>
      </c>
      <c r="B644" s="46" t="s">
        <v>763</v>
      </c>
      <c r="C644" s="46" t="s">
        <v>814</v>
      </c>
      <c r="D644" s="46">
        <v>1</v>
      </c>
      <c r="E644" s="47">
        <v>33</v>
      </c>
      <c r="F644" s="48">
        <v>33</v>
      </c>
    </row>
    <row r="645" spans="1:6" x14ac:dyDescent="0.25">
      <c r="A645" s="49">
        <v>41954</v>
      </c>
      <c r="B645" s="50" t="s">
        <v>803</v>
      </c>
      <c r="C645" s="50" t="s">
        <v>813</v>
      </c>
      <c r="D645" s="50">
        <v>1</v>
      </c>
      <c r="E645" s="51">
        <v>25</v>
      </c>
      <c r="F645" s="52">
        <v>25</v>
      </c>
    </row>
    <row r="646" spans="1:6" x14ac:dyDescent="0.25">
      <c r="A646" s="45">
        <v>41918</v>
      </c>
      <c r="B646" s="46" t="s">
        <v>783</v>
      </c>
      <c r="C646" s="46" t="s">
        <v>815</v>
      </c>
      <c r="D646" s="46">
        <v>2</v>
      </c>
      <c r="E646" s="47">
        <v>22.95</v>
      </c>
      <c r="F646" s="48">
        <v>45.9</v>
      </c>
    </row>
    <row r="647" spans="1:6" x14ac:dyDescent="0.25">
      <c r="A647" s="49">
        <v>41617</v>
      </c>
      <c r="B647" s="50" t="s">
        <v>786</v>
      </c>
      <c r="C647" s="50" t="s">
        <v>815</v>
      </c>
      <c r="D647" s="50">
        <v>3</v>
      </c>
      <c r="E647" s="51">
        <v>22.95</v>
      </c>
      <c r="F647" s="52">
        <v>68.849999999999994</v>
      </c>
    </row>
    <row r="648" spans="1:6" x14ac:dyDescent="0.25">
      <c r="A648" s="45">
        <v>41612</v>
      </c>
      <c r="B648" s="46" t="s">
        <v>762</v>
      </c>
      <c r="C648" s="46" t="s">
        <v>826</v>
      </c>
      <c r="D648" s="46">
        <v>3</v>
      </c>
      <c r="E648" s="47">
        <v>23.5</v>
      </c>
      <c r="F648" s="48">
        <v>70.5</v>
      </c>
    </row>
    <row r="649" spans="1:6" x14ac:dyDescent="0.25">
      <c r="A649" s="49">
        <v>41395</v>
      </c>
      <c r="B649" s="50" t="s">
        <v>781</v>
      </c>
      <c r="C649" s="50" t="s">
        <v>814</v>
      </c>
      <c r="D649" s="50">
        <v>2</v>
      </c>
      <c r="E649" s="51">
        <v>32</v>
      </c>
      <c r="F649" s="52">
        <v>64</v>
      </c>
    </row>
    <row r="650" spans="1:6" x14ac:dyDescent="0.25">
      <c r="A650" s="45">
        <v>41471</v>
      </c>
      <c r="B650" s="46" t="s">
        <v>775</v>
      </c>
      <c r="C650" s="46" t="s">
        <v>828</v>
      </c>
      <c r="D650" s="46">
        <v>2</v>
      </c>
      <c r="E650" s="47">
        <v>20</v>
      </c>
      <c r="F650" s="48">
        <v>40</v>
      </c>
    </row>
    <row r="651" spans="1:6" x14ac:dyDescent="0.25">
      <c r="A651" s="49">
        <v>41967</v>
      </c>
      <c r="B651" s="50" t="s">
        <v>762</v>
      </c>
      <c r="C651" s="50" t="s">
        <v>816</v>
      </c>
      <c r="D651" s="50">
        <v>3</v>
      </c>
      <c r="E651" s="51">
        <v>29</v>
      </c>
      <c r="F651" s="52">
        <v>87</v>
      </c>
    </row>
    <row r="652" spans="1:6" x14ac:dyDescent="0.25">
      <c r="A652" s="45">
        <v>41799</v>
      </c>
      <c r="B652" s="46" t="s">
        <v>797</v>
      </c>
      <c r="C652" s="46" t="s">
        <v>817</v>
      </c>
      <c r="D652" s="46">
        <v>6</v>
      </c>
      <c r="E652" s="47">
        <v>22.95</v>
      </c>
      <c r="F652" s="48">
        <v>137.69999999999999</v>
      </c>
    </row>
    <row r="653" spans="1:6" x14ac:dyDescent="0.25">
      <c r="A653" s="49">
        <v>41606</v>
      </c>
      <c r="B653" s="50" t="s">
        <v>801</v>
      </c>
      <c r="C653" s="50" t="s">
        <v>827</v>
      </c>
      <c r="D653" s="50">
        <v>2</v>
      </c>
      <c r="E653" s="51">
        <v>23</v>
      </c>
      <c r="F653" s="52">
        <v>46</v>
      </c>
    </row>
    <row r="654" spans="1:6" x14ac:dyDescent="0.25">
      <c r="A654" s="45">
        <v>41601</v>
      </c>
      <c r="B654" s="46" t="s">
        <v>793</v>
      </c>
      <c r="C654" s="46" t="s">
        <v>816</v>
      </c>
      <c r="D654" s="46">
        <v>19</v>
      </c>
      <c r="E654" s="47">
        <v>27.55</v>
      </c>
      <c r="F654" s="48">
        <v>523.45000000000005</v>
      </c>
    </row>
    <row r="655" spans="1:6" x14ac:dyDescent="0.25">
      <c r="A655" s="49">
        <v>42003</v>
      </c>
      <c r="B655" s="50" t="s">
        <v>765</v>
      </c>
      <c r="C655" s="50" t="s">
        <v>827</v>
      </c>
      <c r="D655" s="50">
        <v>3</v>
      </c>
      <c r="E655" s="51">
        <v>24</v>
      </c>
      <c r="F655" s="52">
        <v>72</v>
      </c>
    </row>
    <row r="656" spans="1:6" x14ac:dyDescent="0.25">
      <c r="A656" s="45">
        <v>42002</v>
      </c>
      <c r="B656" s="46" t="s">
        <v>809</v>
      </c>
      <c r="C656" s="46" t="s">
        <v>815</v>
      </c>
      <c r="D656" s="46">
        <v>4</v>
      </c>
      <c r="E656" s="47">
        <v>22.95</v>
      </c>
      <c r="F656" s="48">
        <v>91.8</v>
      </c>
    </row>
    <row r="657" spans="1:6" x14ac:dyDescent="0.25">
      <c r="A657" s="49">
        <v>41967</v>
      </c>
      <c r="B657" s="50" t="s">
        <v>774</v>
      </c>
      <c r="C657" s="50" t="s">
        <v>812</v>
      </c>
      <c r="D657" s="50">
        <v>3</v>
      </c>
      <c r="E657" s="51">
        <v>19.95</v>
      </c>
      <c r="F657" s="52">
        <v>59.85</v>
      </c>
    </row>
    <row r="658" spans="1:6" x14ac:dyDescent="0.25">
      <c r="A658" s="45">
        <v>41965</v>
      </c>
      <c r="B658" s="46" t="s">
        <v>809</v>
      </c>
      <c r="C658" s="46" t="s">
        <v>814</v>
      </c>
      <c r="D658" s="46">
        <v>2</v>
      </c>
      <c r="E658" s="47">
        <v>34</v>
      </c>
      <c r="F658" s="48">
        <v>68</v>
      </c>
    </row>
    <row r="659" spans="1:6" x14ac:dyDescent="0.25">
      <c r="A659" s="49">
        <v>41993</v>
      </c>
      <c r="B659" s="50" t="s">
        <v>799</v>
      </c>
      <c r="C659" s="50" t="s">
        <v>814</v>
      </c>
      <c r="D659" s="50">
        <v>3</v>
      </c>
      <c r="E659" s="51">
        <v>33</v>
      </c>
      <c r="F659" s="52">
        <v>99</v>
      </c>
    </row>
    <row r="660" spans="1:6" x14ac:dyDescent="0.25">
      <c r="A660" s="45">
        <v>41597</v>
      </c>
      <c r="B660" s="46" t="s">
        <v>776</v>
      </c>
      <c r="C660" s="46" t="s">
        <v>812</v>
      </c>
      <c r="D660" s="46">
        <v>3</v>
      </c>
      <c r="E660" s="47">
        <v>19.95</v>
      </c>
      <c r="F660" s="48">
        <v>59.85</v>
      </c>
    </row>
    <row r="661" spans="1:6" x14ac:dyDescent="0.25">
      <c r="A661" s="49">
        <v>41430</v>
      </c>
      <c r="B661" s="50" t="s">
        <v>778</v>
      </c>
      <c r="C661" s="50" t="s">
        <v>777</v>
      </c>
      <c r="D661" s="50">
        <v>2</v>
      </c>
      <c r="E661" s="51">
        <v>19</v>
      </c>
      <c r="F661" s="52">
        <v>38</v>
      </c>
    </row>
    <row r="662" spans="1:6" x14ac:dyDescent="0.25">
      <c r="A662" s="45">
        <v>41958</v>
      </c>
      <c r="B662" s="46" t="s">
        <v>804</v>
      </c>
      <c r="C662" s="46" t="s">
        <v>814</v>
      </c>
      <c r="D662" s="46">
        <v>3</v>
      </c>
      <c r="E662" s="47">
        <v>32</v>
      </c>
      <c r="F662" s="48">
        <v>96</v>
      </c>
    </row>
    <row r="663" spans="1:6" x14ac:dyDescent="0.25">
      <c r="A663" s="49">
        <v>41617</v>
      </c>
      <c r="B663" s="50" t="s">
        <v>746</v>
      </c>
      <c r="C663" s="50" t="s">
        <v>826</v>
      </c>
      <c r="D663" s="50">
        <v>1</v>
      </c>
      <c r="E663" s="51">
        <v>23.5</v>
      </c>
      <c r="F663" s="52">
        <v>23.5</v>
      </c>
    </row>
    <row r="664" spans="1:6" x14ac:dyDescent="0.25">
      <c r="A664" s="45">
        <v>41603</v>
      </c>
      <c r="B664" s="46" t="s">
        <v>761</v>
      </c>
      <c r="C664" s="46" t="s">
        <v>814</v>
      </c>
      <c r="D664" s="46">
        <v>3</v>
      </c>
      <c r="E664" s="47">
        <v>33</v>
      </c>
      <c r="F664" s="48">
        <v>99</v>
      </c>
    </row>
    <row r="665" spans="1:6" x14ac:dyDescent="0.25">
      <c r="A665" s="49">
        <v>41627</v>
      </c>
      <c r="B665" s="50" t="s">
        <v>801</v>
      </c>
      <c r="C665" s="50" t="s">
        <v>827</v>
      </c>
      <c r="D665" s="50">
        <v>2</v>
      </c>
      <c r="E665" s="51">
        <v>23</v>
      </c>
      <c r="F665" s="52">
        <v>46</v>
      </c>
    </row>
    <row r="666" spans="1:6" x14ac:dyDescent="0.25">
      <c r="A666" s="45">
        <v>41649</v>
      </c>
      <c r="B666" s="46" t="s">
        <v>776</v>
      </c>
      <c r="C666" s="46" t="s">
        <v>812</v>
      </c>
      <c r="D666" s="46">
        <v>1</v>
      </c>
      <c r="E666" s="47">
        <v>19.95</v>
      </c>
      <c r="F666" s="48">
        <v>19.95</v>
      </c>
    </row>
    <row r="667" spans="1:6" x14ac:dyDescent="0.25">
      <c r="A667" s="49">
        <v>41965</v>
      </c>
      <c r="B667" s="50" t="s">
        <v>798</v>
      </c>
      <c r="C667" s="50" t="s">
        <v>815</v>
      </c>
      <c r="D667" s="50">
        <v>2</v>
      </c>
      <c r="E667" s="51">
        <v>22.95</v>
      </c>
      <c r="F667" s="52">
        <v>45.9</v>
      </c>
    </row>
    <row r="668" spans="1:6" x14ac:dyDescent="0.25">
      <c r="A668" s="45">
        <v>41307</v>
      </c>
      <c r="B668" s="46" t="s">
        <v>749</v>
      </c>
      <c r="C668" s="46" t="s">
        <v>814</v>
      </c>
      <c r="D668" s="46">
        <v>1</v>
      </c>
      <c r="E668" s="47">
        <v>34</v>
      </c>
      <c r="F668" s="48">
        <v>34</v>
      </c>
    </row>
    <row r="669" spans="1:6" x14ac:dyDescent="0.25">
      <c r="A669" s="49">
        <v>42004</v>
      </c>
      <c r="B669" s="50" t="s">
        <v>790</v>
      </c>
      <c r="C669" s="50" t="s">
        <v>812</v>
      </c>
      <c r="D669" s="50">
        <v>2</v>
      </c>
      <c r="E669" s="51">
        <v>18.95</v>
      </c>
      <c r="F669" s="52">
        <v>37.9</v>
      </c>
    </row>
    <row r="670" spans="1:6" x14ac:dyDescent="0.25">
      <c r="A670" s="45">
        <v>41970</v>
      </c>
      <c r="B670" s="46" t="s">
        <v>769</v>
      </c>
      <c r="C670" s="46" t="s">
        <v>811</v>
      </c>
      <c r="D670" s="46">
        <v>3</v>
      </c>
      <c r="E670" s="47">
        <v>79.95</v>
      </c>
      <c r="F670" s="48">
        <v>239.85</v>
      </c>
    </row>
    <row r="671" spans="1:6" x14ac:dyDescent="0.25">
      <c r="A671" s="49">
        <v>41957</v>
      </c>
      <c r="B671" s="50" t="s">
        <v>766</v>
      </c>
      <c r="C671" s="50" t="s">
        <v>815</v>
      </c>
      <c r="D671" s="50">
        <v>3</v>
      </c>
      <c r="E671" s="51">
        <v>22.95</v>
      </c>
      <c r="F671" s="52">
        <v>68.849999999999994</v>
      </c>
    </row>
    <row r="672" spans="1:6" x14ac:dyDescent="0.25">
      <c r="A672" s="45">
        <v>41633</v>
      </c>
      <c r="B672" s="46" t="s">
        <v>793</v>
      </c>
      <c r="C672" s="46" t="s">
        <v>817</v>
      </c>
      <c r="D672" s="46">
        <v>3</v>
      </c>
      <c r="E672" s="47">
        <v>22.95</v>
      </c>
      <c r="F672" s="48">
        <v>68.849999999999994</v>
      </c>
    </row>
    <row r="673" spans="1:6" x14ac:dyDescent="0.25">
      <c r="A673" s="49">
        <v>41582</v>
      </c>
      <c r="B673" s="50" t="s">
        <v>776</v>
      </c>
      <c r="C673" s="50" t="s">
        <v>827</v>
      </c>
      <c r="D673" s="50">
        <v>2</v>
      </c>
      <c r="E673" s="51">
        <v>24</v>
      </c>
      <c r="F673" s="52">
        <v>48</v>
      </c>
    </row>
    <row r="674" spans="1:6" x14ac:dyDescent="0.25">
      <c r="A674" s="45">
        <v>41725</v>
      </c>
      <c r="B674" s="46" t="s">
        <v>745</v>
      </c>
      <c r="C674" s="46" t="s">
        <v>817</v>
      </c>
      <c r="D674" s="46">
        <v>2</v>
      </c>
      <c r="E674" s="47">
        <v>22.95</v>
      </c>
      <c r="F674" s="48">
        <v>45.9</v>
      </c>
    </row>
    <row r="675" spans="1:6" x14ac:dyDescent="0.25">
      <c r="A675" s="49">
        <v>41753</v>
      </c>
      <c r="B675" s="50" t="s">
        <v>792</v>
      </c>
      <c r="C675" s="50" t="s">
        <v>813</v>
      </c>
      <c r="D675" s="50">
        <v>2</v>
      </c>
      <c r="E675" s="51">
        <v>24</v>
      </c>
      <c r="F675" s="52">
        <v>48</v>
      </c>
    </row>
    <row r="676" spans="1:6" x14ac:dyDescent="0.25">
      <c r="A676" s="45">
        <v>41845</v>
      </c>
      <c r="B676" s="46" t="s">
        <v>797</v>
      </c>
      <c r="C676" s="46" t="s">
        <v>817</v>
      </c>
      <c r="D676" s="46">
        <v>1</v>
      </c>
      <c r="E676" s="47">
        <v>22.95</v>
      </c>
      <c r="F676" s="48">
        <v>22.95</v>
      </c>
    </row>
    <row r="677" spans="1:6" x14ac:dyDescent="0.25">
      <c r="A677" s="49">
        <v>41635</v>
      </c>
      <c r="B677" s="50" t="s">
        <v>765</v>
      </c>
      <c r="C677" s="50" t="s">
        <v>815</v>
      </c>
      <c r="D677" s="50">
        <v>2</v>
      </c>
      <c r="E677" s="51">
        <v>22.95</v>
      </c>
      <c r="F677" s="52">
        <v>45.9</v>
      </c>
    </row>
    <row r="678" spans="1:6" x14ac:dyDescent="0.25">
      <c r="A678" s="45">
        <v>41653</v>
      </c>
      <c r="B678" s="46" t="s">
        <v>746</v>
      </c>
      <c r="C678" s="46" t="s">
        <v>816</v>
      </c>
      <c r="D678" s="46">
        <v>2</v>
      </c>
      <c r="E678" s="47">
        <v>29</v>
      </c>
      <c r="F678" s="48">
        <v>58</v>
      </c>
    </row>
    <row r="679" spans="1:6" x14ac:dyDescent="0.25">
      <c r="A679" s="49">
        <v>41955</v>
      </c>
      <c r="B679" s="50" t="s">
        <v>743</v>
      </c>
      <c r="C679" s="50" t="s">
        <v>815</v>
      </c>
      <c r="D679" s="50">
        <v>3</v>
      </c>
      <c r="E679" s="51">
        <v>22.95</v>
      </c>
      <c r="F679" s="52">
        <v>68.849999999999994</v>
      </c>
    </row>
    <row r="680" spans="1:6" x14ac:dyDescent="0.25">
      <c r="A680" s="45">
        <v>41944</v>
      </c>
      <c r="B680" s="46" t="s">
        <v>762</v>
      </c>
      <c r="C680" s="46" t="s">
        <v>828</v>
      </c>
      <c r="D680" s="46">
        <v>3</v>
      </c>
      <c r="E680" s="47">
        <v>20</v>
      </c>
      <c r="F680" s="48">
        <v>60</v>
      </c>
    </row>
    <row r="681" spans="1:6" x14ac:dyDescent="0.25">
      <c r="A681" s="49">
        <v>41611</v>
      </c>
      <c r="B681" s="50" t="s">
        <v>788</v>
      </c>
      <c r="C681" s="50" t="s">
        <v>828</v>
      </c>
      <c r="D681" s="50">
        <v>3</v>
      </c>
      <c r="E681" s="51">
        <v>19</v>
      </c>
      <c r="F681" s="52">
        <v>57</v>
      </c>
    </row>
    <row r="682" spans="1:6" x14ac:dyDescent="0.25">
      <c r="A682" s="45">
        <v>42002</v>
      </c>
      <c r="B682" s="46" t="s">
        <v>739</v>
      </c>
      <c r="C682" s="46" t="s">
        <v>813</v>
      </c>
      <c r="D682" s="46">
        <v>1</v>
      </c>
      <c r="E682" s="47">
        <v>24</v>
      </c>
      <c r="F682" s="48">
        <v>24</v>
      </c>
    </row>
    <row r="683" spans="1:6" x14ac:dyDescent="0.25">
      <c r="A683" s="49">
        <v>41637</v>
      </c>
      <c r="B683" s="50" t="s">
        <v>745</v>
      </c>
      <c r="C683" s="50" t="s">
        <v>818</v>
      </c>
      <c r="D683" s="50">
        <v>7</v>
      </c>
      <c r="E683" s="51">
        <v>26.5</v>
      </c>
      <c r="F683" s="52">
        <v>185.5</v>
      </c>
    </row>
    <row r="684" spans="1:6" x14ac:dyDescent="0.25">
      <c r="A684" s="45">
        <v>41695</v>
      </c>
      <c r="B684" s="46" t="s">
        <v>803</v>
      </c>
      <c r="C684" s="46" t="s">
        <v>814</v>
      </c>
      <c r="D684" s="46">
        <v>2</v>
      </c>
      <c r="E684" s="47">
        <v>34</v>
      </c>
      <c r="F684" s="48">
        <v>68</v>
      </c>
    </row>
    <row r="685" spans="1:6" x14ac:dyDescent="0.25">
      <c r="A685" s="49">
        <v>41625</v>
      </c>
      <c r="B685" s="50" t="s">
        <v>780</v>
      </c>
      <c r="C685" s="50" t="s">
        <v>814</v>
      </c>
      <c r="D685" s="50">
        <v>1</v>
      </c>
      <c r="E685" s="51">
        <v>34</v>
      </c>
      <c r="F685" s="52">
        <v>34</v>
      </c>
    </row>
    <row r="686" spans="1:6" x14ac:dyDescent="0.25">
      <c r="A686" s="45">
        <v>41618</v>
      </c>
      <c r="B686" s="46" t="s">
        <v>781</v>
      </c>
      <c r="C686" s="46" t="s">
        <v>814</v>
      </c>
      <c r="D686" s="46">
        <v>1</v>
      </c>
      <c r="E686" s="47">
        <v>32</v>
      </c>
      <c r="F686" s="48">
        <v>32</v>
      </c>
    </row>
    <row r="687" spans="1:6" x14ac:dyDescent="0.25">
      <c r="A687" s="49">
        <v>41618</v>
      </c>
      <c r="B687" s="50" t="s">
        <v>821</v>
      </c>
      <c r="C687" s="50" t="s">
        <v>827</v>
      </c>
      <c r="D687" s="50">
        <v>2</v>
      </c>
      <c r="E687" s="51">
        <v>25</v>
      </c>
      <c r="F687" s="52">
        <v>50</v>
      </c>
    </row>
    <row r="688" spans="1:6" x14ac:dyDescent="0.25">
      <c r="A688" s="45">
        <v>41948</v>
      </c>
      <c r="B688" s="46" t="s">
        <v>821</v>
      </c>
      <c r="C688" s="46" t="s">
        <v>826</v>
      </c>
      <c r="D688" s="46">
        <v>2</v>
      </c>
      <c r="E688" s="47">
        <v>23.5</v>
      </c>
      <c r="F688" s="48">
        <v>47</v>
      </c>
    </row>
    <row r="689" spans="1:6" x14ac:dyDescent="0.25">
      <c r="A689" s="49">
        <v>41706</v>
      </c>
      <c r="B689" s="50" t="s">
        <v>824</v>
      </c>
      <c r="C689" s="50" t="s">
        <v>817</v>
      </c>
      <c r="D689" s="50">
        <v>2</v>
      </c>
      <c r="E689" s="51">
        <v>21.95</v>
      </c>
      <c r="F689" s="52">
        <v>43.9</v>
      </c>
    </row>
    <row r="690" spans="1:6" x14ac:dyDescent="0.25">
      <c r="A690" s="45">
        <v>41965</v>
      </c>
      <c r="B690" s="46" t="s">
        <v>805</v>
      </c>
      <c r="C690" s="46" t="s">
        <v>815</v>
      </c>
      <c r="D690" s="46">
        <v>2</v>
      </c>
      <c r="E690" s="47">
        <v>22.95</v>
      </c>
      <c r="F690" s="48">
        <v>45.9</v>
      </c>
    </row>
    <row r="691" spans="1:6" x14ac:dyDescent="0.25">
      <c r="A691" s="49">
        <v>41310</v>
      </c>
      <c r="B691" s="50" t="s">
        <v>768</v>
      </c>
      <c r="C691" s="50" t="s">
        <v>812</v>
      </c>
      <c r="D691" s="50">
        <v>3</v>
      </c>
      <c r="E691" s="51">
        <v>18.95</v>
      </c>
      <c r="F691" s="52">
        <v>56.85</v>
      </c>
    </row>
    <row r="692" spans="1:6" x14ac:dyDescent="0.25">
      <c r="A692" s="45">
        <v>41415</v>
      </c>
      <c r="B692" s="46" t="s">
        <v>752</v>
      </c>
      <c r="C692" s="46" t="s">
        <v>815</v>
      </c>
      <c r="D692" s="46">
        <v>1</v>
      </c>
      <c r="E692" s="47">
        <v>22.95</v>
      </c>
      <c r="F692" s="48">
        <v>22.95</v>
      </c>
    </row>
    <row r="693" spans="1:6" x14ac:dyDescent="0.25">
      <c r="A693" s="49">
        <v>41961</v>
      </c>
      <c r="B693" s="50" t="s">
        <v>808</v>
      </c>
      <c r="C693" s="50" t="s">
        <v>812</v>
      </c>
      <c r="D693" s="50">
        <v>9</v>
      </c>
      <c r="E693" s="51">
        <v>19.95</v>
      </c>
      <c r="F693" s="52">
        <v>179.55</v>
      </c>
    </row>
    <row r="694" spans="1:6" x14ac:dyDescent="0.25">
      <c r="A694" s="45">
        <v>41322</v>
      </c>
      <c r="B694" s="46" t="s">
        <v>796</v>
      </c>
      <c r="C694" s="46" t="s">
        <v>815</v>
      </c>
      <c r="D694" s="46">
        <v>2</v>
      </c>
      <c r="E694" s="47">
        <v>22.95</v>
      </c>
      <c r="F694" s="48">
        <v>45.9</v>
      </c>
    </row>
    <row r="695" spans="1:6" x14ac:dyDescent="0.25">
      <c r="A695" s="49">
        <v>41632</v>
      </c>
      <c r="B695" s="50" t="s">
        <v>749</v>
      </c>
      <c r="C695" s="50" t="s">
        <v>815</v>
      </c>
      <c r="D695" s="50">
        <v>2</v>
      </c>
      <c r="E695" s="51">
        <v>22.95</v>
      </c>
      <c r="F695" s="52">
        <v>45.9</v>
      </c>
    </row>
    <row r="696" spans="1:6" x14ac:dyDescent="0.25">
      <c r="A696" s="45">
        <v>41982</v>
      </c>
      <c r="B696" s="46" t="s">
        <v>746</v>
      </c>
      <c r="C696" s="46" t="s">
        <v>816</v>
      </c>
      <c r="D696" s="46">
        <v>3</v>
      </c>
      <c r="E696" s="47">
        <v>29</v>
      </c>
      <c r="F696" s="48">
        <v>87</v>
      </c>
    </row>
    <row r="697" spans="1:6" x14ac:dyDescent="0.25">
      <c r="A697" s="49">
        <v>41585</v>
      </c>
      <c r="B697" s="50" t="s">
        <v>761</v>
      </c>
      <c r="C697" s="50" t="s">
        <v>826</v>
      </c>
      <c r="D697" s="50">
        <v>3</v>
      </c>
      <c r="E697" s="51">
        <v>23.5</v>
      </c>
      <c r="F697" s="52">
        <v>70.5</v>
      </c>
    </row>
    <row r="698" spans="1:6" x14ac:dyDescent="0.25">
      <c r="A698" s="45">
        <v>41962</v>
      </c>
      <c r="B698" s="46" t="s">
        <v>773</v>
      </c>
      <c r="C698" s="46" t="s">
        <v>814</v>
      </c>
      <c r="D698" s="46">
        <v>1</v>
      </c>
      <c r="E698" s="47">
        <v>33</v>
      </c>
      <c r="F698" s="48">
        <v>33</v>
      </c>
    </row>
    <row r="699" spans="1:6" x14ac:dyDescent="0.25">
      <c r="A699" s="49">
        <v>41976</v>
      </c>
      <c r="B699" s="50" t="s">
        <v>793</v>
      </c>
      <c r="C699" s="50" t="s">
        <v>815</v>
      </c>
      <c r="D699" s="50">
        <v>1</v>
      </c>
      <c r="E699" s="51">
        <v>22.95</v>
      </c>
      <c r="F699" s="52">
        <v>22.95</v>
      </c>
    </row>
    <row r="700" spans="1:6" x14ac:dyDescent="0.25">
      <c r="A700" s="45">
        <v>41659</v>
      </c>
      <c r="B700" s="46" t="s">
        <v>767</v>
      </c>
      <c r="C700" s="46" t="s">
        <v>818</v>
      </c>
      <c r="D700" s="46">
        <v>23</v>
      </c>
      <c r="E700" s="47">
        <v>26.13</v>
      </c>
      <c r="F700" s="48">
        <v>600.99</v>
      </c>
    </row>
    <row r="701" spans="1:6" x14ac:dyDescent="0.25">
      <c r="A701" s="49">
        <v>41997</v>
      </c>
      <c r="B701" s="50" t="s">
        <v>769</v>
      </c>
      <c r="C701" s="50" t="s">
        <v>826</v>
      </c>
      <c r="D701" s="50">
        <v>2</v>
      </c>
      <c r="E701" s="51">
        <v>23.5</v>
      </c>
      <c r="F701" s="52">
        <v>47</v>
      </c>
    </row>
    <row r="702" spans="1:6" x14ac:dyDescent="0.25">
      <c r="A702" s="45">
        <v>41485</v>
      </c>
      <c r="B702" s="46" t="s">
        <v>774</v>
      </c>
      <c r="C702" s="46" t="s">
        <v>814</v>
      </c>
      <c r="D702" s="46">
        <v>2</v>
      </c>
      <c r="E702" s="47">
        <v>34</v>
      </c>
      <c r="F702" s="48">
        <v>68</v>
      </c>
    </row>
    <row r="703" spans="1:6" x14ac:dyDescent="0.25">
      <c r="A703" s="49">
        <v>41582</v>
      </c>
      <c r="B703" s="50" t="s">
        <v>752</v>
      </c>
      <c r="C703" s="50" t="s">
        <v>817</v>
      </c>
      <c r="D703" s="50">
        <v>2</v>
      </c>
      <c r="E703" s="51">
        <v>22.95</v>
      </c>
      <c r="F703" s="52">
        <v>45.9</v>
      </c>
    </row>
    <row r="704" spans="1:6" x14ac:dyDescent="0.25">
      <c r="A704" s="45">
        <v>41978</v>
      </c>
      <c r="B704" s="46" t="s">
        <v>748</v>
      </c>
      <c r="C704" s="46" t="s">
        <v>817</v>
      </c>
      <c r="D704" s="46">
        <v>2</v>
      </c>
      <c r="E704" s="47">
        <v>22.95</v>
      </c>
      <c r="F704" s="48">
        <v>45.9</v>
      </c>
    </row>
    <row r="705" spans="1:6" x14ac:dyDescent="0.25">
      <c r="A705" s="49">
        <v>41391</v>
      </c>
      <c r="B705" s="50" t="s">
        <v>793</v>
      </c>
      <c r="C705" s="50" t="s">
        <v>815</v>
      </c>
      <c r="D705" s="50">
        <v>1</v>
      </c>
      <c r="E705" s="51">
        <v>22.95</v>
      </c>
      <c r="F705" s="52">
        <v>22.95</v>
      </c>
    </row>
    <row r="706" spans="1:6" x14ac:dyDescent="0.25">
      <c r="A706" s="45">
        <v>41970</v>
      </c>
      <c r="B706" s="46" t="s">
        <v>746</v>
      </c>
      <c r="C706" s="46" t="s">
        <v>828</v>
      </c>
      <c r="D706" s="46">
        <v>1</v>
      </c>
      <c r="E706" s="47">
        <v>20</v>
      </c>
      <c r="F706" s="48">
        <v>20</v>
      </c>
    </row>
    <row r="707" spans="1:6" x14ac:dyDescent="0.25">
      <c r="A707" s="49">
        <v>41956</v>
      </c>
      <c r="B707" s="50" t="s">
        <v>824</v>
      </c>
      <c r="C707" s="50" t="s">
        <v>817</v>
      </c>
      <c r="D707" s="50">
        <v>2</v>
      </c>
      <c r="E707" s="51">
        <v>21.95</v>
      </c>
      <c r="F707" s="52">
        <v>43.9</v>
      </c>
    </row>
    <row r="708" spans="1:6" x14ac:dyDescent="0.25">
      <c r="A708" s="45">
        <v>41638</v>
      </c>
      <c r="B708" s="46" t="s">
        <v>763</v>
      </c>
      <c r="C708" s="46" t="s">
        <v>817</v>
      </c>
      <c r="D708" s="46">
        <v>1</v>
      </c>
      <c r="E708" s="47">
        <v>22.95</v>
      </c>
      <c r="F708" s="48">
        <v>22.95</v>
      </c>
    </row>
    <row r="709" spans="1:6" x14ac:dyDescent="0.25">
      <c r="A709" s="49">
        <v>41962</v>
      </c>
      <c r="B709" s="50" t="s">
        <v>769</v>
      </c>
      <c r="C709" s="50" t="s">
        <v>814</v>
      </c>
      <c r="D709" s="50">
        <v>3</v>
      </c>
      <c r="E709" s="51">
        <v>34</v>
      </c>
      <c r="F709" s="52">
        <v>102</v>
      </c>
    </row>
    <row r="710" spans="1:6" x14ac:dyDescent="0.25">
      <c r="A710" s="45">
        <v>41587</v>
      </c>
      <c r="B710" s="46" t="s">
        <v>795</v>
      </c>
      <c r="C710" s="46" t="s">
        <v>811</v>
      </c>
      <c r="D710" s="46">
        <v>3</v>
      </c>
      <c r="E710" s="47">
        <v>79.95</v>
      </c>
      <c r="F710" s="48">
        <v>239.85</v>
      </c>
    </row>
    <row r="711" spans="1:6" x14ac:dyDescent="0.25">
      <c r="A711" s="49">
        <v>41676</v>
      </c>
      <c r="B711" s="50" t="s">
        <v>804</v>
      </c>
      <c r="C711" s="50" t="s">
        <v>777</v>
      </c>
      <c r="D711" s="50">
        <v>5</v>
      </c>
      <c r="E711" s="51">
        <v>18</v>
      </c>
      <c r="F711" s="52">
        <v>90</v>
      </c>
    </row>
    <row r="712" spans="1:6" x14ac:dyDescent="0.25">
      <c r="A712" s="45">
        <v>41944</v>
      </c>
      <c r="B712" s="46" t="s">
        <v>768</v>
      </c>
      <c r="C712" s="46" t="s">
        <v>814</v>
      </c>
      <c r="D712" s="46">
        <v>5</v>
      </c>
      <c r="E712" s="47">
        <v>32</v>
      </c>
      <c r="F712" s="48">
        <v>160</v>
      </c>
    </row>
    <row r="713" spans="1:6" x14ac:dyDescent="0.25">
      <c r="A713" s="49">
        <v>41998</v>
      </c>
      <c r="B713" s="50" t="s">
        <v>781</v>
      </c>
      <c r="C713" s="50" t="s">
        <v>815</v>
      </c>
      <c r="D713" s="50">
        <v>3</v>
      </c>
      <c r="E713" s="51">
        <v>21.95</v>
      </c>
      <c r="F713" s="52">
        <v>65.849999999999994</v>
      </c>
    </row>
    <row r="714" spans="1:6" x14ac:dyDescent="0.25">
      <c r="A714" s="45">
        <v>41608</v>
      </c>
      <c r="B714" s="46" t="s">
        <v>747</v>
      </c>
      <c r="C714" s="46" t="s">
        <v>817</v>
      </c>
      <c r="D714" s="46">
        <v>2</v>
      </c>
      <c r="E714" s="47">
        <v>21.95</v>
      </c>
      <c r="F714" s="48">
        <v>43.9</v>
      </c>
    </row>
    <row r="715" spans="1:6" x14ac:dyDescent="0.25">
      <c r="A715" s="49">
        <v>41876</v>
      </c>
      <c r="B715" s="50" t="s">
        <v>824</v>
      </c>
      <c r="C715" s="50" t="s">
        <v>817</v>
      </c>
      <c r="D715" s="50">
        <v>3</v>
      </c>
      <c r="E715" s="51">
        <v>21.95</v>
      </c>
      <c r="F715" s="52">
        <v>65.849999999999994</v>
      </c>
    </row>
    <row r="716" spans="1:6" x14ac:dyDescent="0.25">
      <c r="A716" s="45">
        <v>41638</v>
      </c>
      <c r="B716" s="46" t="s">
        <v>766</v>
      </c>
      <c r="C716" s="46" t="s">
        <v>777</v>
      </c>
      <c r="D716" s="46">
        <v>3</v>
      </c>
      <c r="E716" s="47">
        <v>19</v>
      </c>
      <c r="F716" s="48">
        <v>57</v>
      </c>
    </row>
    <row r="717" spans="1:6" x14ac:dyDescent="0.25">
      <c r="A717" s="49">
        <v>41636</v>
      </c>
      <c r="B717" s="50" t="s">
        <v>773</v>
      </c>
      <c r="C717" s="50" t="s">
        <v>814</v>
      </c>
      <c r="D717" s="50">
        <v>2</v>
      </c>
      <c r="E717" s="51">
        <v>33</v>
      </c>
      <c r="F717" s="52">
        <v>66</v>
      </c>
    </row>
    <row r="718" spans="1:6" x14ac:dyDescent="0.25">
      <c r="A718" s="45">
        <v>41589</v>
      </c>
      <c r="B718" s="46" t="s">
        <v>776</v>
      </c>
      <c r="C718" s="46" t="s">
        <v>817</v>
      </c>
      <c r="D718" s="46">
        <v>2</v>
      </c>
      <c r="E718" s="47">
        <v>22.95</v>
      </c>
      <c r="F718" s="48">
        <v>45.9</v>
      </c>
    </row>
    <row r="719" spans="1:6" x14ac:dyDescent="0.25">
      <c r="A719" s="49">
        <v>41644</v>
      </c>
      <c r="B719" s="50" t="s">
        <v>800</v>
      </c>
      <c r="C719" s="50" t="s">
        <v>815</v>
      </c>
      <c r="D719" s="50">
        <v>1</v>
      </c>
      <c r="E719" s="51">
        <v>22.95</v>
      </c>
      <c r="F719" s="52">
        <v>22.95</v>
      </c>
    </row>
    <row r="720" spans="1:6" x14ac:dyDescent="0.25">
      <c r="A720" s="45">
        <v>41988</v>
      </c>
      <c r="B720" s="46" t="s">
        <v>748</v>
      </c>
      <c r="C720" s="46" t="s">
        <v>815</v>
      </c>
      <c r="D720" s="46">
        <v>3</v>
      </c>
      <c r="E720" s="47">
        <v>22.95</v>
      </c>
      <c r="F720" s="48">
        <v>68.849999999999994</v>
      </c>
    </row>
    <row r="721" spans="1:6" x14ac:dyDescent="0.25">
      <c r="A721" s="49">
        <v>41980</v>
      </c>
      <c r="B721" s="50" t="s">
        <v>780</v>
      </c>
      <c r="C721" s="50" t="s">
        <v>816</v>
      </c>
      <c r="D721" s="50">
        <v>3</v>
      </c>
      <c r="E721" s="51">
        <v>30</v>
      </c>
      <c r="F721" s="52">
        <v>90</v>
      </c>
    </row>
    <row r="722" spans="1:6" x14ac:dyDescent="0.25">
      <c r="A722" s="45">
        <v>41987</v>
      </c>
      <c r="B722" s="46" t="s">
        <v>775</v>
      </c>
      <c r="C722" s="46" t="s">
        <v>814</v>
      </c>
      <c r="D722" s="46">
        <v>3</v>
      </c>
      <c r="E722" s="47">
        <v>33</v>
      </c>
      <c r="F722" s="48">
        <v>99</v>
      </c>
    </row>
    <row r="723" spans="1:6" x14ac:dyDescent="0.25">
      <c r="A723" s="49">
        <v>41354</v>
      </c>
      <c r="B723" s="50" t="s">
        <v>751</v>
      </c>
      <c r="C723" s="50" t="s">
        <v>827</v>
      </c>
      <c r="D723" s="50">
        <v>1</v>
      </c>
      <c r="E723" s="51">
        <v>25</v>
      </c>
      <c r="F723" s="52">
        <v>25</v>
      </c>
    </row>
    <row r="724" spans="1:6" x14ac:dyDescent="0.25">
      <c r="A724" s="45">
        <v>41981</v>
      </c>
      <c r="B724" s="46" t="s">
        <v>774</v>
      </c>
      <c r="C724" s="46" t="s">
        <v>828</v>
      </c>
      <c r="D724" s="46">
        <v>3</v>
      </c>
      <c r="E724" s="47">
        <v>21</v>
      </c>
      <c r="F724" s="48">
        <v>63</v>
      </c>
    </row>
    <row r="725" spans="1:6" x14ac:dyDescent="0.25">
      <c r="A725" s="49">
        <v>41973</v>
      </c>
      <c r="B725" s="50" t="s">
        <v>786</v>
      </c>
      <c r="C725" s="50" t="s">
        <v>815</v>
      </c>
      <c r="D725" s="50">
        <v>15</v>
      </c>
      <c r="E725" s="51">
        <v>21.8</v>
      </c>
      <c r="F725" s="52">
        <v>327</v>
      </c>
    </row>
    <row r="726" spans="1:6" x14ac:dyDescent="0.25">
      <c r="A726" s="45">
        <v>41487</v>
      </c>
      <c r="B726" s="46" t="s">
        <v>752</v>
      </c>
      <c r="C726" s="46" t="s">
        <v>826</v>
      </c>
      <c r="D726" s="46">
        <v>1</v>
      </c>
      <c r="E726" s="47">
        <v>23.5</v>
      </c>
      <c r="F726" s="48">
        <v>23.5</v>
      </c>
    </row>
    <row r="727" spans="1:6" x14ac:dyDescent="0.25">
      <c r="A727" s="49">
        <v>41962</v>
      </c>
      <c r="B727" s="50" t="s">
        <v>781</v>
      </c>
      <c r="C727" s="50" t="s">
        <v>812</v>
      </c>
      <c r="D727" s="50">
        <v>1</v>
      </c>
      <c r="E727" s="51">
        <v>18.95</v>
      </c>
      <c r="F727" s="52">
        <v>18.95</v>
      </c>
    </row>
    <row r="728" spans="1:6" x14ac:dyDescent="0.25">
      <c r="A728" s="45">
        <v>41893</v>
      </c>
      <c r="B728" s="46" t="s">
        <v>750</v>
      </c>
      <c r="C728" s="46" t="s">
        <v>814</v>
      </c>
      <c r="D728" s="46">
        <v>2</v>
      </c>
      <c r="E728" s="47">
        <v>34</v>
      </c>
      <c r="F728" s="48">
        <v>68</v>
      </c>
    </row>
    <row r="729" spans="1:6" x14ac:dyDescent="0.25">
      <c r="A729" s="49">
        <v>41783</v>
      </c>
      <c r="B729" s="50" t="s">
        <v>800</v>
      </c>
      <c r="C729" s="50" t="s">
        <v>817</v>
      </c>
      <c r="D729" s="50">
        <v>3</v>
      </c>
      <c r="E729" s="51">
        <v>22.95</v>
      </c>
      <c r="F729" s="52">
        <v>68.849999999999994</v>
      </c>
    </row>
    <row r="730" spans="1:6" x14ac:dyDescent="0.25">
      <c r="A730" s="45">
        <v>41958</v>
      </c>
      <c r="B730" s="46" t="s">
        <v>798</v>
      </c>
      <c r="C730" s="46" t="s">
        <v>828</v>
      </c>
      <c r="D730" s="46">
        <v>2</v>
      </c>
      <c r="E730" s="47">
        <v>20</v>
      </c>
      <c r="F730" s="48">
        <v>40</v>
      </c>
    </row>
    <row r="731" spans="1:6" x14ac:dyDescent="0.25">
      <c r="A731" s="49">
        <v>41951</v>
      </c>
      <c r="B731" s="50" t="s">
        <v>822</v>
      </c>
      <c r="C731" s="50" t="s">
        <v>813</v>
      </c>
      <c r="D731" s="50">
        <v>1</v>
      </c>
      <c r="E731" s="51">
        <v>24</v>
      </c>
      <c r="F731" s="52">
        <v>24</v>
      </c>
    </row>
    <row r="732" spans="1:6" x14ac:dyDescent="0.25">
      <c r="A732" s="45">
        <v>41627</v>
      </c>
      <c r="B732" s="46" t="s">
        <v>786</v>
      </c>
      <c r="C732" s="46" t="s">
        <v>814</v>
      </c>
      <c r="D732" s="46">
        <v>2</v>
      </c>
      <c r="E732" s="47">
        <v>33</v>
      </c>
      <c r="F732" s="48">
        <v>66</v>
      </c>
    </row>
    <row r="733" spans="1:6" x14ac:dyDescent="0.25">
      <c r="A733" s="49">
        <v>41394</v>
      </c>
      <c r="B733" s="50" t="s">
        <v>770</v>
      </c>
      <c r="C733" s="50" t="s">
        <v>826</v>
      </c>
      <c r="D733" s="50">
        <v>1</v>
      </c>
      <c r="E733" s="51">
        <v>23.5</v>
      </c>
      <c r="F733" s="52">
        <v>23.5</v>
      </c>
    </row>
    <row r="734" spans="1:6" x14ac:dyDescent="0.25">
      <c r="A734" s="45">
        <v>41968</v>
      </c>
      <c r="B734" s="46" t="s">
        <v>774</v>
      </c>
      <c r="C734" s="46" t="s">
        <v>814</v>
      </c>
      <c r="D734" s="46">
        <v>3</v>
      </c>
      <c r="E734" s="47">
        <v>34</v>
      </c>
      <c r="F734" s="48">
        <v>102</v>
      </c>
    </row>
    <row r="735" spans="1:6" x14ac:dyDescent="0.25">
      <c r="A735" s="49">
        <v>41999</v>
      </c>
      <c r="B735" s="50" t="s">
        <v>765</v>
      </c>
      <c r="C735" s="50" t="s">
        <v>828</v>
      </c>
      <c r="D735" s="50">
        <v>4</v>
      </c>
      <c r="E735" s="51">
        <v>20</v>
      </c>
      <c r="F735" s="52">
        <v>80</v>
      </c>
    </row>
    <row r="736" spans="1:6" x14ac:dyDescent="0.25">
      <c r="A736" s="45">
        <v>41893</v>
      </c>
      <c r="B736" s="46" t="s">
        <v>762</v>
      </c>
      <c r="C736" s="46" t="s">
        <v>815</v>
      </c>
      <c r="D736" s="46">
        <v>1</v>
      </c>
      <c r="E736" s="47">
        <v>22.95</v>
      </c>
      <c r="F736" s="48">
        <v>22.95</v>
      </c>
    </row>
    <row r="737" spans="1:6" x14ac:dyDescent="0.25">
      <c r="A737" s="49">
        <v>41587</v>
      </c>
      <c r="B737" s="50" t="s">
        <v>747</v>
      </c>
      <c r="C737" s="50" t="s">
        <v>815</v>
      </c>
      <c r="D737" s="50">
        <v>1</v>
      </c>
      <c r="E737" s="51">
        <v>21.95</v>
      </c>
      <c r="F737" s="52">
        <v>21.95</v>
      </c>
    </row>
    <row r="738" spans="1:6" x14ac:dyDescent="0.25">
      <c r="A738" s="45">
        <v>41723</v>
      </c>
      <c r="B738" s="46" t="s">
        <v>781</v>
      </c>
      <c r="C738" s="46" t="s">
        <v>813</v>
      </c>
      <c r="D738" s="46">
        <v>2</v>
      </c>
      <c r="E738" s="47">
        <v>23</v>
      </c>
      <c r="F738" s="48">
        <v>46</v>
      </c>
    </row>
    <row r="739" spans="1:6" x14ac:dyDescent="0.25">
      <c r="A739" s="49">
        <v>41611</v>
      </c>
      <c r="B739" s="50" t="s">
        <v>790</v>
      </c>
      <c r="C739" s="50" t="s">
        <v>815</v>
      </c>
      <c r="D739" s="50">
        <v>2</v>
      </c>
      <c r="E739" s="51">
        <v>21.95</v>
      </c>
      <c r="F739" s="52">
        <v>43.9</v>
      </c>
    </row>
    <row r="740" spans="1:6" x14ac:dyDescent="0.25">
      <c r="A740" s="45">
        <v>41609</v>
      </c>
      <c r="B740" s="46" t="s">
        <v>823</v>
      </c>
      <c r="C740" s="46" t="s">
        <v>814</v>
      </c>
      <c r="D740" s="46">
        <v>3</v>
      </c>
      <c r="E740" s="47">
        <v>33</v>
      </c>
      <c r="F740" s="48">
        <v>99</v>
      </c>
    </row>
    <row r="741" spans="1:6" x14ac:dyDescent="0.25">
      <c r="A741" s="49">
        <v>41579</v>
      </c>
      <c r="B741" s="50" t="s">
        <v>781</v>
      </c>
      <c r="C741" s="50" t="s">
        <v>812</v>
      </c>
      <c r="D741" s="50">
        <v>2</v>
      </c>
      <c r="E741" s="51">
        <v>18.95</v>
      </c>
      <c r="F741" s="52">
        <v>37.9</v>
      </c>
    </row>
    <row r="742" spans="1:6" x14ac:dyDescent="0.25">
      <c r="A742" s="45">
        <v>41484</v>
      </c>
      <c r="B742" s="46" t="s">
        <v>790</v>
      </c>
      <c r="C742" s="46" t="s">
        <v>815</v>
      </c>
      <c r="D742" s="46">
        <v>8</v>
      </c>
      <c r="E742" s="47">
        <v>21.95</v>
      </c>
      <c r="F742" s="48">
        <v>175.6</v>
      </c>
    </row>
    <row r="743" spans="1:6" x14ac:dyDescent="0.25">
      <c r="A743" s="49">
        <v>41780</v>
      </c>
      <c r="B743" s="50" t="s">
        <v>824</v>
      </c>
      <c r="C743" s="50" t="s">
        <v>814</v>
      </c>
      <c r="D743" s="50">
        <v>6</v>
      </c>
      <c r="E743" s="51">
        <v>32</v>
      </c>
      <c r="F743" s="52">
        <v>192</v>
      </c>
    </row>
    <row r="744" spans="1:6" x14ac:dyDescent="0.25">
      <c r="A744" s="45">
        <v>41944</v>
      </c>
      <c r="B744" s="46" t="s">
        <v>781</v>
      </c>
      <c r="C744" s="46" t="s">
        <v>811</v>
      </c>
      <c r="D744" s="46">
        <v>2</v>
      </c>
      <c r="E744" s="47">
        <v>75.95</v>
      </c>
      <c r="F744" s="48">
        <v>151.9</v>
      </c>
    </row>
    <row r="745" spans="1:6" x14ac:dyDescent="0.25">
      <c r="A745" s="49">
        <v>41643</v>
      </c>
      <c r="B745" s="50" t="s">
        <v>795</v>
      </c>
      <c r="C745" s="50" t="s">
        <v>815</v>
      </c>
      <c r="D745" s="50">
        <v>2</v>
      </c>
      <c r="E745" s="51">
        <v>22.95</v>
      </c>
      <c r="F745" s="52">
        <v>45.9</v>
      </c>
    </row>
    <row r="746" spans="1:6" x14ac:dyDescent="0.25">
      <c r="A746" s="45">
        <v>41634</v>
      </c>
      <c r="B746" s="46" t="s">
        <v>801</v>
      </c>
      <c r="C746" s="46" t="s">
        <v>814</v>
      </c>
      <c r="D746" s="46">
        <v>3</v>
      </c>
      <c r="E746" s="47">
        <v>32</v>
      </c>
      <c r="F746" s="48">
        <v>96</v>
      </c>
    </row>
    <row r="747" spans="1:6" x14ac:dyDescent="0.25">
      <c r="A747" s="49">
        <v>41991</v>
      </c>
      <c r="B747" s="50" t="s">
        <v>824</v>
      </c>
      <c r="C747" s="50" t="s">
        <v>814</v>
      </c>
      <c r="D747" s="50">
        <v>1</v>
      </c>
      <c r="E747" s="51">
        <v>32</v>
      </c>
      <c r="F747" s="52">
        <v>32</v>
      </c>
    </row>
    <row r="748" spans="1:6" x14ac:dyDescent="0.25">
      <c r="A748" s="45">
        <v>41592</v>
      </c>
      <c r="B748" s="46" t="s">
        <v>762</v>
      </c>
      <c r="C748" s="46" t="s">
        <v>817</v>
      </c>
      <c r="D748" s="46">
        <v>2</v>
      </c>
      <c r="E748" s="47">
        <v>22.95</v>
      </c>
      <c r="F748" s="48">
        <v>45.9</v>
      </c>
    </row>
    <row r="749" spans="1:6" x14ac:dyDescent="0.25">
      <c r="A749" s="49">
        <v>41565</v>
      </c>
      <c r="B749" s="50" t="s">
        <v>806</v>
      </c>
      <c r="C749" s="50" t="s">
        <v>816</v>
      </c>
      <c r="D749" s="50">
        <v>3</v>
      </c>
      <c r="E749" s="51">
        <v>30</v>
      </c>
      <c r="F749" s="52">
        <v>90</v>
      </c>
    </row>
    <row r="750" spans="1:6" x14ac:dyDescent="0.25">
      <c r="A750" s="45">
        <v>41297</v>
      </c>
      <c r="B750" s="46" t="s">
        <v>781</v>
      </c>
      <c r="C750" s="46" t="s">
        <v>827</v>
      </c>
      <c r="D750" s="46">
        <v>2</v>
      </c>
      <c r="E750" s="47">
        <v>23</v>
      </c>
      <c r="F750" s="48">
        <v>46</v>
      </c>
    </row>
    <row r="751" spans="1:6" x14ac:dyDescent="0.25">
      <c r="A751" s="49">
        <v>41847</v>
      </c>
      <c r="B751" s="50" t="s">
        <v>781</v>
      </c>
      <c r="C751" s="50" t="s">
        <v>815</v>
      </c>
      <c r="D751" s="50">
        <v>1</v>
      </c>
      <c r="E751" s="51">
        <v>21.95</v>
      </c>
      <c r="F751" s="52">
        <v>21.95</v>
      </c>
    </row>
    <row r="752" spans="1:6" x14ac:dyDescent="0.25">
      <c r="A752" s="45">
        <v>42004</v>
      </c>
      <c r="B752" s="46" t="s">
        <v>778</v>
      </c>
      <c r="C752" s="46" t="s">
        <v>777</v>
      </c>
      <c r="D752" s="46">
        <v>3</v>
      </c>
      <c r="E752" s="47">
        <v>19</v>
      </c>
      <c r="F752" s="48">
        <v>57</v>
      </c>
    </row>
    <row r="753" spans="1:6" x14ac:dyDescent="0.25">
      <c r="A753" s="49">
        <v>41638</v>
      </c>
      <c r="B753" s="50" t="s">
        <v>750</v>
      </c>
      <c r="C753" s="50" t="s">
        <v>817</v>
      </c>
      <c r="D753" s="50">
        <v>2</v>
      </c>
      <c r="E753" s="51">
        <v>22.95</v>
      </c>
      <c r="F753" s="52">
        <v>45.9</v>
      </c>
    </row>
    <row r="754" spans="1:6" x14ac:dyDescent="0.25">
      <c r="A754" s="45">
        <v>41978</v>
      </c>
      <c r="B754" s="46" t="s">
        <v>774</v>
      </c>
      <c r="C754" s="46" t="s">
        <v>813</v>
      </c>
      <c r="D754" s="46">
        <v>2</v>
      </c>
      <c r="E754" s="47">
        <v>25</v>
      </c>
      <c r="F754" s="48">
        <v>50</v>
      </c>
    </row>
    <row r="755" spans="1:6" x14ac:dyDescent="0.25">
      <c r="A755" s="49">
        <v>41630</v>
      </c>
      <c r="B755" s="50" t="s">
        <v>787</v>
      </c>
      <c r="C755" s="50" t="s">
        <v>812</v>
      </c>
      <c r="D755" s="50">
        <v>2</v>
      </c>
      <c r="E755" s="51">
        <v>19.95</v>
      </c>
      <c r="F755" s="52">
        <v>39.9</v>
      </c>
    </row>
    <row r="756" spans="1:6" x14ac:dyDescent="0.25">
      <c r="A756" s="45">
        <v>41996</v>
      </c>
      <c r="B756" s="46" t="s">
        <v>766</v>
      </c>
      <c r="C756" s="46" t="s">
        <v>816</v>
      </c>
      <c r="D756" s="46">
        <v>3</v>
      </c>
      <c r="E756" s="47">
        <v>30</v>
      </c>
      <c r="F756" s="48">
        <v>90</v>
      </c>
    </row>
    <row r="757" spans="1:6" x14ac:dyDescent="0.25">
      <c r="A757" s="49">
        <v>41808</v>
      </c>
      <c r="B757" s="50" t="s">
        <v>769</v>
      </c>
      <c r="C757" s="50" t="s">
        <v>777</v>
      </c>
      <c r="D757" s="50">
        <v>3</v>
      </c>
      <c r="E757" s="51">
        <v>19</v>
      </c>
      <c r="F757" s="52">
        <v>57</v>
      </c>
    </row>
    <row r="758" spans="1:6" x14ac:dyDescent="0.25">
      <c r="A758" s="45">
        <v>41629</v>
      </c>
      <c r="B758" s="46" t="s">
        <v>805</v>
      </c>
      <c r="C758" s="46" t="s">
        <v>828</v>
      </c>
      <c r="D758" s="46">
        <v>3</v>
      </c>
      <c r="E758" s="47">
        <v>21</v>
      </c>
      <c r="F758" s="48">
        <v>63</v>
      </c>
    </row>
    <row r="759" spans="1:6" x14ac:dyDescent="0.25">
      <c r="A759" s="49">
        <v>41630</v>
      </c>
      <c r="B759" s="50" t="s">
        <v>770</v>
      </c>
      <c r="C759" s="50" t="s">
        <v>815</v>
      </c>
      <c r="D759" s="50">
        <v>2</v>
      </c>
      <c r="E759" s="51">
        <v>22.95</v>
      </c>
      <c r="F759" s="52">
        <v>45.9</v>
      </c>
    </row>
    <row r="760" spans="1:6" x14ac:dyDescent="0.25">
      <c r="A760" s="45">
        <v>41975</v>
      </c>
      <c r="B760" s="46" t="s">
        <v>752</v>
      </c>
      <c r="C760" s="46" t="s">
        <v>817</v>
      </c>
      <c r="D760" s="46">
        <v>3</v>
      </c>
      <c r="E760" s="47">
        <v>22.95</v>
      </c>
      <c r="F760" s="48">
        <v>68.849999999999994</v>
      </c>
    </row>
    <row r="761" spans="1:6" x14ac:dyDescent="0.25">
      <c r="A761" s="49">
        <v>41589</v>
      </c>
      <c r="B761" s="50" t="s">
        <v>822</v>
      </c>
      <c r="C761" s="50" t="s">
        <v>827</v>
      </c>
      <c r="D761" s="50">
        <v>24</v>
      </c>
      <c r="E761" s="51">
        <v>22.8</v>
      </c>
      <c r="F761" s="52">
        <v>547.20000000000005</v>
      </c>
    </row>
    <row r="762" spans="1:6" x14ac:dyDescent="0.25">
      <c r="A762" s="45">
        <v>41942</v>
      </c>
      <c r="B762" s="46" t="s">
        <v>768</v>
      </c>
      <c r="C762" s="46" t="s">
        <v>826</v>
      </c>
      <c r="D762" s="46">
        <v>2</v>
      </c>
      <c r="E762" s="47">
        <v>22.5</v>
      </c>
      <c r="F762" s="48">
        <v>45</v>
      </c>
    </row>
    <row r="763" spans="1:6" x14ac:dyDescent="0.25">
      <c r="A763" s="49">
        <v>41636</v>
      </c>
      <c r="B763" s="50" t="s">
        <v>804</v>
      </c>
      <c r="C763" s="50" t="s">
        <v>812</v>
      </c>
      <c r="D763" s="50">
        <v>1</v>
      </c>
      <c r="E763" s="51">
        <v>18.95</v>
      </c>
      <c r="F763" s="52">
        <v>18.95</v>
      </c>
    </row>
    <row r="764" spans="1:6" x14ac:dyDescent="0.25">
      <c r="A764" s="45">
        <v>42003</v>
      </c>
      <c r="B764" s="46" t="s">
        <v>824</v>
      </c>
      <c r="C764" s="46" t="s">
        <v>814</v>
      </c>
      <c r="D764" s="46">
        <v>2</v>
      </c>
      <c r="E764" s="47">
        <v>32</v>
      </c>
      <c r="F764" s="48">
        <v>64</v>
      </c>
    </row>
    <row r="765" spans="1:6" x14ac:dyDescent="0.25">
      <c r="A765" s="49">
        <v>41582</v>
      </c>
      <c r="B765" s="50" t="s">
        <v>749</v>
      </c>
      <c r="C765" s="50" t="s">
        <v>828</v>
      </c>
      <c r="D765" s="50">
        <v>3</v>
      </c>
      <c r="E765" s="51">
        <v>21</v>
      </c>
      <c r="F765" s="52">
        <v>63</v>
      </c>
    </row>
    <row r="766" spans="1:6" x14ac:dyDescent="0.25">
      <c r="A766" s="45">
        <v>41591</v>
      </c>
      <c r="B766" s="46" t="s">
        <v>763</v>
      </c>
      <c r="C766" s="46" t="s">
        <v>814</v>
      </c>
      <c r="D766" s="46">
        <v>3</v>
      </c>
      <c r="E766" s="47">
        <v>33</v>
      </c>
      <c r="F766" s="48">
        <v>99</v>
      </c>
    </row>
    <row r="767" spans="1:6" x14ac:dyDescent="0.25">
      <c r="A767" s="49">
        <v>41522</v>
      </c>
      <c r="B767" s="50" t="s">
        <v>783</v>
      </c>
      <c r="C767" s="50" t="s">
        <v>817</v>
      </c>
      <c r="D767" s="50">
        <v>4</v>
      </c>
      <c r="E767" s="51">
        <v>22.95</v>
      </c>
      <c r="F767" s="52">
        <v>91.8</v>
      </c>
    </row>
    <row r="768" spans="1:6" x14ac:dyDescent="0.25">
      <c r="A768" s="45">
        <v>41981</v>
      </c>
      <c r="B768" s="46" t="s">
        <v>796</v>
      </c>
      <c r="C768" s="46" t="s">
        <v>826</v>
      </c>
      <c r="D768" s="46">
        <v>1</v>
      </c>
      <c r="E768" s="47">
        <v>22.5</v>
      </c>
      <c r="F768" s="48">
        <v>22.5</v>
      </c>
    </row>
    <row r="769" spans="1:6" x14ac:dyDescent="0.25">
      <c r="A769" s="49">
        <v>41585</v>
      </c>
      <c r="B769" s="50" t="s">
        <v>757</v>
      </c>
      <c r="C769" s="50" t="s">
        <v>828</v>
      </c>
      <c r="D769" s="50">
        <v>2</v>
      </c>
      <c r="E769" s="51">
        <v>20</v>
      </c>
      <c r="F769" s="52">
        <v>40</v>
      </c>
    </row>
    <row r="770" spans="1:6" x14ac:dyDescent="0.25">
      <c r="A770" s="45">
        <v>41973</v>
      </c>
      <c r="B770" s="46" t="s">
        <v>768</v>
      </c>
      <c r="C770" s="46" t="s">
        <v>818</v>
      </c>
      <c r="D770" s="46">
        <v>22</v>
      </c>
      <c r="E770" s="47">
        <v>25.18</v>
      </c>
      <c r="F770" s="48">
        <v>553.96</v>
      </c>
    </row>
    <row r="771" spans="1:6" x14ac:dyDescent="0.25">
      <c r="A771" s="49">
        <v>41595</v>
      </c>
      <c r="B771" s="50" t="s">
        <v>762</v>
      </c>
      <c r="C771" s="50" t="s">
        <v>812</v>
      </c>
      <c r="D771" s="50">
        <v>3</v>
      </c>
      <c r="E771" s="51">
        <v>19.95</v>
      </c>
      <c r="F771" s="52">
        <v>59.85</v>
      </c>
    </row>
    <row r="772" spans="1:6" x14ac:dyDescent="0.25">
      <c r="A772" s="45">
        <v>41589</v>
      </c>
      <c r="B772" s="46" t="s">
        <v>746</v>
      </c>
      <c r="C772" s="46" t="s">
        <v>817</v>
      </c>
      <c r="D772" s="46">
        <v>1</v>
      </c>
      <c r="E772" s="47">
        <v>22.95</v>
      </c>
      <c r="F772" s="48">
        <v>22.95</v>
      </c>
    </row>
    <row r="773" spans="1:6" x14ac:dyDescent="0.25">
      <c r="A773" s="49">
        <v>41616</v>
      </c>
      <c r="B773" s="50" t="s">
        <v>802</v>
      </c>
      <c r="C773" s="50" t="s">
        <v>814</v>
      </c>
      <c r="D773" s="50">
        <v>1</v>
      </c>
      <c r="E773" s="51">
        <v>34</v>
      </c>
      <c r="F773" s="52">
        <v>34</v>
      </c>
    </row>
    <row r="774" spans="1:6" x14ac:dyDescent="0.25">
      <c r="A774" s="45">
        <v>41651</v>
      </c>
      <c r="B774" s="46" t="s">
        <v>808</v>
      </c>
      <c r="C774" s="46" t="s">
        <v>811</v>
      </c>
      <c r="D774" s="46">
        <v>2</v>
      </c>
      <c r="E774" s="47">
        <v>77.95</v>
      </c>
      <c r="F774" s="48">
        <v>155.9</v>
      </c>
    </row>
    <row r="775" spans="1:6" x14ac:dyDescent="0.25">
      <c r="A775" s="49">
        <v>42000</v>
      </c>
      <c r="B775" s="50" t="s">
        <v>803</v>
      </c>
      <c r="C775" s="50" t="s">
        <v>827</v>
      </c>
      <c r="D775" s="50">
        <v>2</v>
      </c>
      <c r="E775" s="51">
        <v>25</v>
      </c>
      <c r="F775" s="52">
        <v>50</v>
      </c>
    </row>
    <row r="776" spans="1:6" x14ac:dyDescent="0.25">
      <c r="A776" s="45">
        <v>41580</v>
      </c>
      <c r="B776" s="46" t="s">
        <v>770</v>
      </c>
      <c r="C776" s="46" t="s">
        <v>817</v>
      </c>
      <c r="D776" s="46">
        <v>2</v>
      </c>
      <c r="E776" s="47">
        <v>22.95</v>
      </c>
      <c r="F776" s="48">
        <v>45.9</v>
      </c>
    </row>
    <row r="777" spans="1:6" x14ac:dyDescent="0.25">
      <c r="A777" s="49">
        <v>41990</v>
      </c>
      <c r="B777" s="50" t="s">
        <v>776</v>
      </c>
      <c r="C777" s="50" t="s">
        <v>813</v>
      </c>
      <c r="D777" s="50">
        <v>2</v>
      </c>
      <c r="E777" s="51">
        <v>24</v>
      </c>
      <c r="F777" s="52">
        <v>48</v>
      </c>
    </row>
    <row r="778" spans="1:6" x14ac:dyDescent="0.25">
      <c r="A778" s="45">
        <v>41992</v>
      </c>
      <c r="B778" s="46" t="s">
        <v>773</v>
      </c>
      <c r="C778" s="46" t="s">
        <v>828</v>
      </c>
      <c r="D778" s="46">
        <v>1</v>
      </c>
      <c r="E778" s="47">
        <v>20</v>
      </c>
      <c r="F778" s="48">
        <v>20</v>
      </c>
    </row>
    <row r="779" spans="1:6" x14ac:dyDescent="0.25">
      <c r="A779" s="49">
        <v>41620</v>
      </c>
      <c r="B779" s="50" t="s">
        <v>781</v>
      </c>
      <c r="C779" s="50" t="s">
        <v>828</v>
      </c>
      <c r="D779" s="50">
        <v>3</v>
      </c>
      <c r="E779" s="51">
        <v>19</v>
      </c>
      <c r="F779" s="52">
        <v>57</v>
      </c>
    </row>
    <row r="780" spans="1:6" x14ac:dyDescent="0.25">
      <c r="A780" s="45">
        <v>41605</v>
      </c>
      <c r="B780" s="46" t="s">
        <v>785</v>
      </c>
      <c r="C780" s="46" t="s">
        <v>814</v>
      </c>
      <c r="D780" s="46">
        <v>2</v>
      </c>
      <c r="E780" s="47">
        <v>32</v>
      </c>
      <c r="F780" s="48">
        <v>64</v>
      </c>
    </row>
    <row r="781" spans="1:6" x14ac:dyDescent="0.25">
      <c r="A781" s="49">
        <v>41583</v>
      </c>
      <c r="B781" s="50" t="s">
        <v>752</v>
      </c>
      <c r="C781" s="50" t="s">
        <v>827</v>
      </c>
      <c r="D781" s="50">
        <v>3</v>
      </c>
      <c r="E781" s="51">
        <v>24</v>
      </c>
      <c r="F781" s="52">
        <v>72</v>
      </c>
    </row>
    <row r="782" spans="1:6" x14ac:dyDescent="0.25">
      <c r="A782" s="45">
        <v>41963</v>
      </c>
      <c r="B782" s="46" t="s">
        <v>792</v>
      </c>
      <c r="C782" s="46" t="s">
        <v>816</v>
      </c>
      <c r="D782" s="46">
        <v>1</v>
      </c>
      <c r="E782" s="47">
        <v>29</v>
      </c>
      <c r="F782" s="48">
        <v>29</v>
      </c>
    </row>
    <row r="783" spans="1:6" x14ac:dyDescent="0.25">
      <c r="A783" s="49">
        <v>41971</v>
      </c>
      <c r="B783" s="50" t="s">
        <v>752</v>
      </c>
      <c r="C783" s="50" t="s">
        <v>817</v>
      </c>
      <c r="D783" s="50">
        <v>1</v>
      </c>
      <c r="E783" s="51">
        <v>22.95</v>
      </c>
      <c r="F783" s="52">
        <v>22.95</v>
      </c>
    </row>
    <row r="784" spans="1:6" x14ac:dyDescent="0.25">
      <c r="A784" s="45">
        <v>42000</v>
      </c>
      <c r="B784" s="46" t="s">
        <v>769</v>
      </c>
      <c r="C784" s="46" t="s">
        <v>777</v>
      </c>
      <c r="D784" s="46">
        <v>4</v>
      </c>
      <c r="E784" s="47">
        <v>19</v>
      </c>
      <c r="F784" s="48">
        <v>76</v>
      </c>
    </row>
    <row r="785" spans="1:6" x14ac:dyDescent="0.25">
      <c r="A785" s="49">
        <v>41625</v>
      </c>
      <c r="B785" s="50" t="s">
        <v>774</v>
      </c>
      <c r="C785" s="50" t="s">
        <v>817</v>
      </c>
      <c r="D785" s="50">
        <v>3</v>
      </c>
      <c r="E785" s="51">
        <v>22.95</v>
      </c>
      <c r="F785" s="52">
        <v>68.849999999999994</v>
      </c>
    </row>
    <row r="786" spans="1:6" x14ac:dyDescent="0.25">
      <c r="A786" s="45">
        <v>41629</v>
      </c>
      <c r="B786" s="46" t="s">
        <v>785</v>
      </c>
      <c r="C786" s="46" t="s">
        <v>815</v>
      </c>
      <c r="D786" s="46">
        <v>3</v>
      </c>
      <c r="E786" s="47">
        <v>21.95</v>
      </c>
      <c r="F786" s="48">
        <v>65.849999999999994</v>
      </c>
    </row>
    <row r="787" spans="1:6" x14ac:dyDescent="0.25">
      <c r="A787" s="49">
        <v>41627</v>
      </c>
      <c r="B787" s="50" t="s">
        <v>769</v>
      </c>
      <c r="C787" s="50" t="s">
        <v>827</v>
      </c>
      <c r="D787" s="50">
        <v>3</v>
      </c>
      <c r="E787" s="51">
        <v>25</v>
      </c>
      <c r="F787" s="52">
        <v>75</v>
      </c>
    </row>
    <row r="788" spans="1:6" x14ac:dyDescent="0.25">
      <c r="A788" s="45">
        <v>41898</v>
      </c>
      <c r="B788" s="46" t="s">
        <v>745</v>
      </c>
      <c r="C788" s="46" t="s">
        <v>815</v>
      </c>
      <c r="D788" s="46">
        <v>2</v>
      </c>
      <c r="E788" s="47">
        <v>22.95</v>
      </c>
      <c r="F788" s="48">
        <v>45.9</v>
      </c>
    </row>
    <row r="789" spans="1:6" x14ac:dyDescent="0.25">
      <c r="A789" s="49">
        <v>41976</v>
      </c>
      <c r="B789" s="50" t="s">
        <v>762</v>
      </c>
      <c r="C789" s="50" t="s">
        <v>812</v>
      </c>
      <c r="D789" s="50">
        <v>1</v>
      </c>
      <c r="E789" s="51">
        <v>19.95</v>
      </c>
      <c r="F789" s="52">
        <v>19.95</v>
      </c>
    </row>
    <row r="790" spans="1:6" x14ac:dyDescent="0.25">
      <c r="A790" s="45">
        <v>41722</v>
      </c>
      <c r="B790" s="46" t="s">
        <v>783</v>
      </c>
      <c r="C790" s="46" t="s">
        <v>818</v>
      </c>
      <c r="D790" s="46">
        <v>2</v>
      </c>
      <c r="E790" s="47">
        <v>27.5</v>
      </c>
      <c r="F790" s="48">
        <v>55</v>
      </c>
    </row>
    <row r="791" spans="1:6" x14ac:dyDescent="0.25">
      <c r="A791" s="49">
        <v>41630</v>
      </c>
      <c r="B791" s="50" t="s">
        <v>769</v>
      </c>
      <c r="C791" s="50" t="s">
        <v>827</v>
      </c>
      <c r="D791" s="50">
        <v>2</v>
      </c>
      <c r="E791" s="51">
        <v>25</v>
      </c>
      <c r="F791" s="52">
        <v>50</v>
      </c>
    </row>
    <row r="792" spans="1:6" x14ac:dyDescent="0.25">
      <c r="A792" s="45">
        <v>41961</v>
      </c>
      <c r="B792" s="46" t="s">
        <v>748</v>
      </c>
      <c r="C792" s="46" t="s">
        <v>814</v>
      </c>
      <c r="D792" s="46">
        <v>2</v>
      </c>
      <c r="E792" s="47">
        <v>33</v>
      </c>
      <c r="F792" s="48">
        <v>66</v>
      </c>
    </row>
    <row r="793" spans="1:6" x14ac:dyDescent="0.25">
      <c r="A793" s="49">
        <v>41609</v>
      </c>
      <c r="B793" s="50" t="s">
        <v>798</v>
      </c>
      <c r="C793" s="50" t="s">
        <v>817</v>
      </c>
      <c r="D793" s="50">
        <v>2</v>
      </c>
      <c r="E793" s="51">
        <v>22.95</v>
      </c>
      <c r="F793" s="52">
        <v>45.9</v>
      </c>
    </row>
    <row r="794" spans="1:6" x14ac:dyDescent="0.25">
      <c r="A794" s="45">
        <v>41992</v>
      </c>
      <c r="B794" s="46" t="s">
        <v>780</v>
      </c>
      <c r="C794" s="46" t="s">
        <v>812</v>
      </c>
      <c r="D794" s="46">
        <v>5</v>
      </c>
      <c r="E794" s="47">
        <v>19.95</v>
      </c>
      <c r="F794" s="48">
        <v>99.75</v>
      </c>
    </row>
    <row r="795" spans="1:6" x14ac:dyDescent="0.25">
      <c r="A795" s="49">
        <v>41638</v>
      </c>
      <c r="B795" s="50" t="s">
        <v>774</v>
      </c>
      <c r="C795" s="50" t="s">
        <v>816</v>
      </c>
      <c r="D795" s="50">
        <v>2</v>
      </c>
      <c r="E795" s="51">
        <v>30</v>
      </c>
      <c r="F795" s="52">
        <v>60</v>
      </c>
    </row>
    <row r="796" spans="1:6" x14ac:dyDescent="0.25">
      <c r="A796" s="45">
        <v>41602</v>
      </c>
      <c r="B796" s="46" t="s">
        <v>774</v>
      </c>
      <c r="C796" s="46" t="s">
        <v>817</v>
      </c>
      <c r="D796" s="46">
        <v>3</v>
      </c>
      <c r="E796" s="47">
        <v>22.95</v>
      </c>
      <c r="F796" s="48">
        <v>68.849999999999994</v>
      </c>
    </row>
    <row r="797" spans="1:6" x14ac:dyDescent="0.25">
      <c r="A797" s="49">
        <v>41629</v>
      </c>
      <c r="B797" s="50" t="s">
        <v>782</v>
      </c>
      <c r="C797" s="50" t="s">
        <v>814</v>
      </c>
      <c r="D797" s="50">
        <v>2</v>
      </c>
      <c r="E797" s="51">
        <v>32</v>
      </c>
      <c r="F797" s="52">
        <v>64</v>
      </c>
    </row>
    <row r="798" spans="1:6" x14ac:dyDescent="0.25">
      <c r="A798" s="45">
        <v>41962</v>
      </c>
      <c r="B798" s="46" t="s">
        <v>801</v>
      </c>
      <c r="C798" s="46" t="s">
        <v>816</v>
      </c>
      <c r="D798" s="46">
        <v>3</v>
      </c>
      <c r="E798" s="47">
        <v>28</v>
      </c>
      <c r="F798" s="48">
        <v>84</v>
      </c>
    </row>
    <row r="799" spans="1:6" x14ac:dyDescent="0.25">
      <c r="A799" s="49">
        <v>41950</v>
      </c>
      <c r="B799" s="50" t="s">
        <v>765</v>
      </c>
      <c r="C799" s="50" t="s">
        <v>817</v>
      </c>
      <c r="D799" s="50">
        <v>1</v>
      </c>
      <c r="E799" s="51">
        <v>22.95</v>
      </c>
      <c r="F799" s="52">
        <v>22.95</v>
      </c>
    </row>
    <row r="800" spans="1:6" x14ac:dyDescent="0.25">
      <c r="A800" s="45">
        <v>41546</v>
      </c>
      <c r="B800" s="46" t="s">
        <v>741</v>
      </c>
      <c r="C800" s="46" t="s">
        <v>816</v>
      </c>
      <c r="D800" s="46">
        <v>2</v>
      </c>
      <c r="E800" s="47">
        <v>30</v>
      </c>
      <c r="F800" s="48">
        <v>60</v>
      </c>
    </row>
    <row r="801" spans="1:6" x14ac:dyDescent="0.25">
      <c r="A801" s="49">
        <v>41603</v>
      </c>
      <c r="B801" s="50" t="s">
        <v>769</v>
      </c>
      <c r="C801" s="50" t="s">
        <v>815</v>
      </c>
      <c r="D801" s="50">
        <v>1</v>
      </c>
      <c r="E801" s="51">
        <v>22.95</v>
      </c>
      <c r="F801" s="52">
        <v>22.95</v>
      </c>
    </row>
    <row r="802" spans="1:6" x14ac:dyDescent="0.25">
      <c r="A802" s="45">
        <v>41447</v>
      </c>
      <c r="B802" s="46" t="s">
        <v>750</v>
      </c>
      <c r="C802" s="46" t="s">
        <v>827</v>
      </c>
      <c r="D802" s="46">
        <v>2</v>
      </c>
      <c r="E802" s="47">
        <v>25</v>
      </c>
      <c r="F802" s="48">
        <v>50</v>
      </c>
    </row>
    <row r="803" spans="1:6" x14ac:dyDescent="0.25">
      <c r="A803" s="49">
        <v>41969</v>
      </c>
      <c r="B803" s="50" t="s">
        <v>741</v>
      </c>
      <c r="C803" s="50" t="s">
        <v>827</v>
      </c>
      <c r="D803" s="50">
        <v>3</v>
      </c>
      <c r="E803" s="51">
        <v>25</v>
      </c>
      <c r="F803" s="52">
        <v>75</v>
      </c>
    </row>
    <row r="804" spans="1:6" x14ac:dyDescent="0.25">
      <c r="A804" s="45">
        <v>41592</v>
      </c>
      <c r="B804" s="46" t="s">
        <v>776</v>
      </c>
      <c r="C804" s="46" t="s">
        <v>813</v>
      </c>
      <c r="D804" s="46">
        <v>13</v>
      </c>
      <c r="E804" s="47">
        <v>22.8</v>
      </c>
      <c r="F804" s="48">
        <v>296.39999999999998</v>
      </c>
    </row>
    <row r="805" spans="1:6" x14ac:dyDescent="0.25">
      <c r="A805" s="49">
        <v>41957</v>
      </c>
      <c r="B805" s="50" t="s">
        <v>747</v>
      </c>
      <c r="C805" s="50" t="s">
        <v>828</v>
      </c>
      <c r="D805" s="50">
        <v>2</v>
      </c>
      <c r="E805" s="51">
        <v>19</v>
      </c>
      <c r="F805" s="52">
        <v>38</v>
      </c>
    </row>
    <row r="806" spans="1:6" x14ac:dyDescent="0.25">
      <c r="A806" s="45">
        <v>41990</v>
      </c>
      <c r="B806" s="46" t="s">
        <v>806</v>
      </c>
      <c r="C806" s="46" t="s">
        <v>817</v>
      </c>
      <c r="D806" s="46">
        <v>2</v>
      </c>
      <c r="E806" s="47">
        <v>22.95</v>
      </c>
      <c r="F806" s="48">
        <v>45.9</v>
      </c>
    </row>
    <row r="807" spans="1:6" x14ac:dyDescent="0.25">
      <c r="A807" s="49">
        <v>41814</v>
      </c>
      <c r="B807" s="50" t="s">
        <v>747</v>
      </c>
      <c r="C807" s="50" t="s">
        <v>812</v>
      </c>
      <c r="D807" s="50">
        <v>2</v>
      </c>
      <c r="E807" s="51">
        <v>18.95</v>
      </c>
      <c r="F807" s="52">
        <v>37.9</v>
      </c>
    </row>
    <row r="808" spans="1:6" x14ac:dyDescent="0.25">
      <c r="A808" s="45">
        <v>41604</v>
      </c>
      <c r="B808" s="46" t="s">
        <v>788</v>
      </c>
      <c r="C808" s="46" t="s">
        <v>815</v>
      </c>
      <c r="D808" s="46">
        <v>1</v>
      </c>
      <c r="E808" s="47">
        <v>21.95</v>
      </c>
      <c r="F808" s="48">
        <v>21.95</v>
      </c>
    </row>
    <row r="809" spans="1:6" x14ac:dyDescent="0.25">
      <c r="A809" s="49">
        <v>41979</v>
      </c>
      <c r="B809" s="50" t="s">
        <v>802</v>
      </c>
      <c r="C809" s="50" t="s">
        <v>777</v>
      </c>
      <c r="D809" s="50">
        <v>2</v>
      </c>
      <c r="E809" s="51">
        <v>19</v>
      </c>
      <c r="F809" s="52">
        <v>38</v>
      </c>
    </row>
    <row r="810" spans="1:6" x14ac:dyDescent="0.25">
      <c r="A810" s="45">
        <v>41959</v>
      </c>
      <c r="B810" s="46" t="s">
        <v>789</v>
      </c>
      <c r="C810" s="46" t="s">
        <v>827</v>
      </c>
      <c r="D810" s="46">
        <v>2</v>
      </c>
      <c r="E810" s="47">
        <v>24</v>
      </c>
      <c r="F810" s="48">
        <v>48</v>
      </c>
    </row>
    <row r="811" spans="1:6" x14ac:dyDescent="0.25">
      <c r="A811" s="49">
        <v>41823</v>
      </c>
      <c r="B811" s="50" t="s">
        <v>769</v>
      </c>
      <c r="C811" s="50" t="s">
        <v>817</v>
      </c>
      <c r="D811" s="50">
        <v>1</v>
      </c>
      <c r="E811" s="51">
        <v>22.95</v>
      </c>
      <c r="F811" s="52">
        <v>22.95</v>
      </c>
    </row>
    <row r="812" spans="1:6" x14ac:dyDescent="0.25">
      <c r="A812" s="45">
        <v>41481</v>
      </c>
      <c r="B812" s="46" t="s">
        <v>745</v>
      </c>
      <c r="C812" s="46" t="s">
        <v>826</v>
      </c>
      <c r="D812" s="46">
        <v>2</v>
      </c>
      <c r="E812" s="47">
        <v>22.5</v>
      </c>
      <c r="F812" s="48">
        <v>45</v>
      </c>
    </row>
    <row r="813" spans="1:6" x14ac:dyDescent="0.25">
      <c r="A813" s="49">
        <v>41632</v>
      </c>
      <c r="B813" s="50" t="s">
        <v>747</v>
      </c>
      <c r="C813" s="50" t="s">
        <v>828</v>
      </c>
      <c r="D813" s="50">
        <v>1</v>
      </c>
      <c r="E813" s="51">
        <v>19</v>
      </c>
      <c r="F813" s="52">
        <v>19</v>
      </c>
    </row>
    <row r="814" spans="1:6" x14ac:dyDescent="0.25">
      <c r="A814" s="45">
        <v>41511</v>
      </c>
      <c r="B814" s="46" t="s">
        <v>781</v>
      </c>
      <c r="C814" s="46" t="s">
        <v>811</v>
      </c>
      <c r="D814" s="46">
        <v>1</v>
      </c>
      <c r="E814" s="47">
        <v>75.95</v>
      </c>
      <c r="F814" s="48">
        <v>75.95</v>
      </c>
    </row>
    <row r="815" spans="1:6" x14ac:dyDescent="0.25">
      <c r="A815" s="49">
        <v>41973</v>
      </c>
      <c r="B815" s="50" t="s">
        <v>802</v>
      </c>
      <c r="C815" s="50" t="s">
        <v>812</v>
      </c>
      <c r="D815" s="50">
        <v>1</v>
      </c>
      <c r="E815" s="51">
        <v>19.95</v>
      </c>
      <c r="F815" s="52">
        <v>19.95</v>
      </c>
    </row>
    <row r="816" spans="1:6" x14ac:dyDescent="0.25">
      <c r="A816" s="45">
        <v>41328</v>
      </c>
      <c r="B816" s="46" t="s">
        <v>802</v>
      </c>
      <c r="C816" s="46" t="s">
        <v>777</v>
      </c>
      <c r="D816" s="46">
        <v>3</v>
      </c>
      <c r="E816" s="47">
        <v>19</v>
      </c>
      <c r="F816" s="48">
        <v>57</v>
      </c>
    </row>
    <row r="817" spans="1:6" x14ac:dyDescent="0.25">
      <c r="A817" s="49">
        <v>41877</v>
      </c>
      <c r="B817" s="50" t="s">
        <v>824</v>
      </c>
      <c r="C817" s="50" t="s">
        <v>828</v>
      </c>
      <c r="D817" s="50">
        <v>1</v>
      </c>
      <c r="E817" s="51">
        <v>19</v>
      </c>
      <c r="F817" s="52">
        <v>19</v>
      </c>
    </row>
    <row r="818" spans="1:6" x14ac:dyDescent="0.25">
      <c r="A818" s="45">
        <v>41988</v>
      </c>
      <c r="B818" s="46" t="s">
        <v>756</v>
      </c>
      <c r="C818" s="46" t="s">
        <v>814</v>
      </c>
      <c r="D818" s="46">
        <v>2</v>
      </c>
      <c r="E818" s="47">
        <v>32</v>
      </c>
      <c r="F818" s="48">
        <v>64</v>
      </c>
    </row>
    <row r="819" spans="1:6" x14ac:dyDescent="0.25">
      <c r="A819" s="49">
        <v>41999</v>
      </c>
      <c r="B819" s="50" t="s">
        <v>824</v>
      </c>
      <c r="C819" s="50" t="s">
        <v>828</v>
      </c>
      <c r="D819" s="50">
        <v>2</v>
      </c>
      <c r="E819" s="51">
        <v>19</v>
      </c>
      <c r="F819" s="52">
        <v>38</v>
      </c>
    </row>
    <row r="820" spans="1:6" x14ac:dyDescent="0.25">
      <c r="A820" s="45">
        <v>41964</v>
      </c>
      <c r="B820" s="46" t="s">
        <v>758</v>
      </c>
      <c r="C820" s="46" t="s">
        <v>777</v>
      </c>
      <c r="D820" s="46">
        <v>1</v>
      </c>
      <c r="E820" s="47">
        <v>18</v>
      </c>
      <c r="F820" s="48">
        <v>18</v>
      </c>
    </row>
    <row r="821" spans="1:6" x14ac:dyDescent="0.25">
      <c r="A821" s="49">
        <v>41612</v>
      </c>
      <c r="B821" s="50" t="s">
        <v>762</v>
      </c>
      <c r="C821" s="50" t="s">
        <v>816</v>
      </c>
      <c r="D821" s="50">
        <v>1</v>
      </c>
      <c r="E821" s="51">
        <v>29</v>
      </c>
      <c r="F821" s="52">
        <v>29</v>
      </c>
    </row>
    <row r="822" spans="1:6" x14ac:dyDescent="0.25">
      <c r="A822" s="45">
        <v>41601</v>
      </c>
      <c r="B822" s="46" t="s">
        <v>824</v>
      </c>
      <c r="C822" s="46" t="s">
        <v>812</v>
      </c>
      <c r="D822" s="46">
        <v>24</v>
      </c>
      <c r="E822" s="47">
        <v>18</v>
      </c>
      <c r="F822" s="48">
        <v>432</v>
      </c>
    </row>
    <row r="823" spans="1:6" x14ac:dyDescent="0.25">
      <c r="A823" s="49">
        <v>41687</v>
      </c>
      <c r="B823" s="50" t="s">
        <v>784</v>
      </c>
      <c r="C823" s="50" t="s">
        <v>816</v>
      </c>
      <c r="D823" s="50">
        <v>2</v>
      </c>
      <c r="E823" s="51">
        <v>29</v>
      </c>
      <c r="F823" s="52">
        <v>58</v>
      </c>
    </row>
    <row r="824" spans="1:6" x14ac:dyDescent="0.25">
      <c r="A824" s="45">
        <v>41974</v>
      </c>
      <c r="B824" s="46" t="s">
        <v>748</v>
      </c>
      <c r="C824" s="46" t="s">
        <v>812</v>
      </c>
      <c r="D824" s="46">
        <v>3</v>
      </c>
      <c r="E824" s="47">
        <v>19.95</v>
      </c>
      <c r="F824" s="48">
        <v>59.85</v>
      </c>
    </row>
    <row r="825" spans="1:6" x14ac:dyDescent="0.25">
      <c r="A825" s="49">
        <v>41628</v>
      </c>
      <c r="B825" s="50" t="s">
        <v>780</v>
      </c>
      <c r="C825" s="50" t="s">
        <v>827</v>
      </c>
      <c r="D825" s="50">
        <v>2</v>
      </c>
      <c r="E825" s="51">
        <v>25</v>
      </c>
      <c r="F825" s="52">
        <v>50</v>
      </c>
    </row>
    <row r="826" spans="1:6" x14ac:dyDescent="0.25">
      <c r="A826" s="45">
        <v>41976</v>
      </c>
      <c r="B826" s="46" t="s">
        <v>743</v>
      </c>
      <c r="C826" s="46" t="s">
        <v>817</v>
      </c>
      <c r="D826" s="46">
        <v>2</v>
      </c>
      <c r="E826" s="47">
        <v>22.95</v>
      </c>
      <c r="F826" s="48">
        <v>45.9</v>
      </c>
    </row>
    <row r="827" spans="1:6" x14ac:dyDescent="0.25">
      <c r="A827" s="49">
        <v>41534</v>
      </c>
      <c r="B827" s="50" t="s">
        <v>782</v>
      </c>
      <c r="C827" s="50" t="s">
        <v>817</v>
      </c>
      <c r="D827" s="50">
        <v>2</v>
      </c>
      <c r="E827" s="51">
        <v>21.95</v>
      </c>
      <c r="F827" s="52">
        <v>43.9</v>
      </c>
    </row>
    <row r="828" spans="1:6" x14ac:dyDescent="0.25">
      <c r="A828" s="45">
        <v>41833</v>
      </c>
      <c r="B828" s="46" t="s">
        <v>748</v>
      </c>
      <c r="C828" s="46" t="s">
        <v>816</v>
      </c>
      <c r="D828" s="46">
        <v>3</v>
      </c>
      <c r="E828" s="47">
        <v>29</v>
      </c>
      <c r="F828" s="48">
        <v>87</v>
      </c>
    </row>
    <row r="829" spans="1:6" x14ac:dyDescent="0.25">
      <c r="A829" s="49">
        <v>41456</v>
      </c>
      <c r="B829" s="50" t="s">
        <v>823</v>
      </c>
      <c r="C829" s="50" t="s">
        <v>815</v>
      </c>
      <c r="D829" s="50">
        <v>1</v>
      </c>
      <c r="E829" s="51">
        <v>22.95</v>
      </c>
      <c r="F829" s="52">
        <v>22.95</v>
      </c>
    </row>
    <row r="830" spans="1:6" x14ac:dyDescent="0.25">
      <c r="A830" s="45">
        <v>42001</v>
      </c>
      <c r="B830" s="46" t="s">
        <v>823</v>
      </c>
      <c r="C830" s="46" t="s">
        <v>828</v>
      </c>
      <c r="D830" s="46">
        <v>3</v>
      </c>
      <c r="E830" s="47">
        <v>20</v>
      </c>
      <c r="F830" s="48">
        <v>60</v>
      </c>
    </row>
    <row r="831" spans="1:6" x14ac:dyDescent="0.25">
      <c r="A831" s="49">
        <v>41491</v>
      </c>
      <c r="B831" s="50" t="s">
        <v>752</v>
      </c>
      <c r="C831" s="50" t="s">
        <v>811</v>
      </c>
      <c r="D831" s="50">
        <v>1</v>
      </c>
      <c r="E831" s="51">
        <v>79.95</v>
      </c>
      <c r="F831" s="52">
        <v>79.95</v>
      </c>
    </row>
    <row r="832" spans="1:6" x14ac:dyDescent="0.25">
      <c r="A832" s="45">
        <v>41616</v>
      </c>
      <c r="B832" s="46" t="s">
        <v>739</v>
      </c>
      <c r="C832" s="46" t="s">
        <v>814</v>
      </c>
      <c r="D832" s="46">
        <v>3</v>
      </c>
      <c r="E832" s="47">
        <v>33</v>
      </c>
      <c r="F832" s="48">
        <v>99</v>
      </c>
    </row>
    <row r="833" spans="1:6" x14ac:dyDescent="0.25">
      <c r="A833" s="49">
        <v>41977</v>
      </c>
      <c r="B833" s="50" t="s">
        <v>799</v>
      </c>
      <c r="C833" s="50" t="s">
        <v>777</v>
      </c>
      <c r="D833" s="50">
        <v>18</v>
      </c>
      <c r="E833" s="51">
        <v>17.100000000000001</v>
      </c>
      <c r="F833" s="52">
        <v>307.8</v>
      </c>
    </row>
    <row r="834" spans="1:6" x14ac:dyDescent="0.25">
      <c r="A834" s="45">
        <v>41956</v>
      </c>
      <c r="B834" s="46" t="s">
        <v>782</v>
      </c>
      <c r="C834" s="46" t="s">
        <v>812</v>
      </c>
      <c r="D834" s="46">
        <v>2</v>
      </c>
      <c r="E834" s="47">
        <v>18.95</v>
      </c>
      <c r="F834" s="48">
        <v>37.9</v>
      </c>
    </row>
    <row r="835" spans="1:6" x14ac:dyDescent="0.25">
      <c r="A835" s="49">
        <v>41956</v>
      </c>
      <c r="B835" s="50" t="s">
        <v>747</v>
      </c>
      <c r="C835" s="50" t="s">
        <v>828</v>
      </c>
      <c r="D835" s="50">
        <v>2</v>
      </c>
      <c r="E835" s="51">
        <v>19</v>
      </c>
      <c r="F835" s="52">
        <v>38</v>
      </c>
    </row>
    <row r="836" spans="1:6" x14ac:dyDescent="0.25">
      <c r="A836" s="45">
        <v>41633</v>
      </c>
      <c r="B836" s="46" t="s">
        <v>760</v>
      </c>
      <c r="C836" s="46" t="s">
        <v>777</v>
      </c>
      <c r="D836" s="46">
        <v>2</v>
      </c>
      <c r="E836" s="47">
        <v>18</v>
      </c>
      <c r="F836" s="48">
        <v>36</v>
      </c>
    </row>
    <row r="837" spans="1:6" x14ac:dyDescent="0.25">
      <c r="A837" s="49">
        <v>41739</v>
      </c>
      <c r="B837" s="50" t="s">
        <v>792</v>
      </c>
      <c r="C837" s="50" t="s">
        <v>817</v>
      </c>
      <c r="D837" s="50">
        <v>2</v>
      </c>
      <c r="E837" s="51">
        <v>22.95</v>
      </c>
      <c r="F837" s="52">
        <v>45.9</v>
      </c>
    </row>
    <row r="838" spans="1:6" x14ac:dyDescent="0.25">
      <c r="A838" s="45">
        <v>41803</v>
      </c>
      <c r="B838" s="46" t="s">
        <v>745</v>
      </c>
      <c r="C838" s="46" t="s">
        <v>828</v>
      </c>
      <c r="D838" s="46">
        <v>2</v>
      </c>
      <c r="E838" s="47">
        <v>20</v>
      </c>
      <c r="F838" s="48">
        <v>40</v>
      </c>
    </row>
    <row r="839" spans="1:6" x14ac:dyDescent="0.25">
      <c r="A839" s="49">
        <v>41447</v>
      </c>
      <c r="B839" s="50" t="s">
        <v>758</v>
      </c>
      <c r="C839" s="50" t="s">
        <v>815</v>
      </c>
      <c r="D839" s="50">
        <v>2</v>
      </c>
      <c r="E839" s="51">
        <v>22.95</v>
      </c>
      <c r="F839" s="52">
        <v>45.9</v>
      </c>
    </row>
    <row r="840" spans="1:6" x14ac:dyDescent="0.25">
      <c r="A840" s="45">
        <v>41594</v>
      </c>
      <c r="B840" s="46" t="s">
        <v>791</v>
      </c>
      <c r="C840" s="46" t="s">
        <v>814</v>
      </c>
      <c r="D840" s="46">
        <v>2</v>
      </c>
      <c r="E840" s="47">
        <v>33</v>
      </c>
      <c r="F840" s="48">
        <v>66</v>
      </c>
    </row>
    <row r="841" spans="1:6" x14ac:dyDescent="0.25">
      <c r="A841" s="49">
        <v>41951</v>
      </c>
      <c r="B841" s="50" t="s">
        <v>774</v>
      </c>
      <c r="C841" s="50" t="s">
        <v>816</v>
      </c>
      <c r="D841" s="50">
        <v>3</v>
      </c>
      <c r="E841" s="51">
        <v>30</v>
      </c>
      <c r="F841" s="52">
        <v>90</v>
      </c>
    </row>
    <row r="842" spans="1:6" x14ac:dyDescent="0.25">
      <c r="A842" s="45">
        <v>41975</v>
      </c>
      <c r="B842" s="46" t="s">
        <v>746</v>
      </c>
      <c r="C842" s="46" t="s">
        <v>812</v>
      </c>
      <c r="D842" s="46">
        <v>2</v>
      </c>
      <c r="E842" s="47">
        <v>19.95</v>
      </c>
      <c r="F842" s="48">
        <v>39.9</v>
      </c>
    </row>
    <row r="843" spans="1:6" x14ac:dyDescent="0.25">
      <c r="A843" s="49">
        <v>41581</v>
      </c>
      <c r="B843" s="50" t="s">
        <v>774</v>
      </c>
      <c r="C843" s="50" t="s">
        <v>827</v>
      </c>
      <c r="D843" s="50">
        <v>2</v>
      </c>
      <c r="E843" s="51">
        <v>25</v>
      </c>
      <c r="F843" s="52">
        <v>50</v>
      </c>
    </row>
    <row r="844" spans="1:6" x14ac:dyDescent="0.25">
      <c r="A844" s="45">
        <v>41991</v>
      </c>
      <c r="B844" s="46" t="s">
        <v>794</v>
      </c>
      <c r="C844" s="46" t="s">
        <v>826</v>
      </c>
      <c r="D844" s="46">
        <v>2</v>
      </c>
      <c r="E844" s="47">
        <v>23.5</v>
      </c>
      <c r="F844" s="48">
        <v>47</v>
      </c>
    </row>
    <row r="845" spans="1:6" x14ac:dyDescent="0.25">
      <c r="A845" s="49">
        <v>41954</v>
      </c>
      <c r="B845" s="50" t="s">
        <v>764</v>
      </c>
      <c r="C845" s="50" t="s">
        <v>812</v>
      </c>
      <c r="D845" s="50">
        <v>3</v>
      </c>
      <c r="E845" s="51">
        <v>19.95</v>
      </c>
      <c r="F845" s="52">
        <v>59.85</v>
      </c>
    </row>
    <row r="846" spans="1:6" x14ac:dyDescent="0.25">
      <c r="A846" s="45">
        <v>42000</v>
      </c>
      <c r="B846" s="46" t="s">
        <v>795</v>
      </c>
      <c r="C846" s="46" t="s">
        <v>815</v>
      </c>
      <c r="D846" s="46">
        <v>2</v>
      </c>
      <c r="E846" s="47">
        <v>22.95</v>
      </c>
      <c r="F846" s="48">
        <v>45.9</v>
      </c>
    </row>
    <row r="847" spans="1:6" x14ac:dyDescent="0.25">
      <c r="A847" s="49">
        <v>41645</v>
      </c>
      <c r="B847" s="50" t="s">
        <v>748</v>
      </c>
      <c r="C847" s="50" t="s">
        <v>777</v>
      </c>
      <c r="D847" s="50">
        <v>2</v>
      </c>
      <c r="E847" s="51">
        <v>18</v>
      </c>
      <c r="F847" s="52">
        <v>36</v>
      </c>
    </row>
    <row r="848" spans="1:6" x14ac:dyDescent="0.25">
      <c r="A848" s="45">
        <v>41595</v>
      </c>
      <c r="B848" s="46" t="s">
        <v>776</v>
      </c>
      <c r="C848" s="46" t="s">
        <v>826</v>
      </c>
      <c r="D848" s="46">
        <v>4</v>
      </c>
      <c r="E848" s="47">
        <v>22.5</v>
      </c>
      <c r="F848" s="48">
        <v>90</v>
      </c>
    </row>
    <row r="849" spans="1:6" x14ac:dyDescent="0.25">
      <c r="A849" s="49">
        <v>41610</v>
      </c>
      <c r="B849" s="50" t="s">
        <v>794</v>
      </c>
      <c r="C849" s="50" t="s">
        <v>816</v>
      </c>
      <c r="D849" s="50">
        <v>1</v>
      </c>
      <c r="E849" s="51">
        <v>30</v>
      </c>
      <c r="F849" s="52">
        <v>30</v>
      </c>
    </row>
    <row r="850" spans="1:6" x14ac:dyDescent="0.25">
      <c r="A850" s="45">
        <v>41983</v>
      </c>
      <c r="B850" s="46" t="s">
        <v>765</v>
      </c>
      <c r="C850" s="46" t="s">
        <v>815</v>
      </c>
      <c r="D850" s="46">
        <v>2</v>
      </c>
      <c r="E850" s="47">
        <v>22.95</v>
      </c>
      <c r="F850" s="48">
        <v>45.9</v>
      </c>
    </row>
    <row r="851" spans="1:6" x14ac:dyDescent="0.25">
      <c r="A851" s="49">
        <v>41994</v>
      </c>
      <c r="B851" s="50" t="s">
        <v>784</v>
      </c>
      <c r="C851" s="50" t="s">
        <v>826</v>
      </c>
      <c r="D851" s="50">
        <v>3</v>
      </c>
      <c r="E851" s="51">
        <v>22.5</v>
      </c>
      <c r="F851" s="52">
        <v>67.5</v>
      </c>
    </row>
    <row r="852" spans="1:6" x14ac:dyDescent="0.25">
      <c r="A852" s="45">
        <v>41613</v>
      </c>
      <c r="B852" s="46" t="s">
        <v>773</v>
      </c>
      <c r="C852" s="46" t="s">
        <v>827</v>
      </c>
      <c r="D852" s="46">
        <v>2</v>
      </c>
      <c r="E852" s="47">
        <v>24</v>
      </c>
      <c r="F852" s="48">
        <v>48</v>
      </c>
    </row>
    <row r="853" spans="1:6" x14ac:dyDescent="0.25">
      <c r="A853" s="49">
        <v>41978</v>
      </c>
      <c r="B853" s="50" t="s">
        <v>821</v>
      </c>
      <c r="C853" s="50" t="s">
        <v>826</v>
      </c>
      <c r="D853" s="50">
        <v>7</v>
      </c>
      <c r="E853" s="51">
        <v>23.5</v>
      </c>
      <c r="F853" s="52">
        <v>164.5</v>
      </c>
    </row>
    <row r="854" spans="1:6" x14ac:dyDescent="0.25">
      <c r="A854" s="45">
        <v>41844</v>
      </c>
      <c r="B854" s="46" t="s">
        <v>773</v>
      </c>
      <c r="C854" s="46" t="s">
        <v>815</v>
      </c>
      <c r="D854" s="46">
        <v>2</v>
      </c>
      <c r="E854" s="47">
        <v>22.95</v>
      </c>
      <c r="F854" s="48">
        <v>45.9</v>
      </c>
    </row>
    <row r="855" spans="1:6" x14ac:dyDescent="0.25">
      <c r="A855" s="49">
        <v>41433</v>
      </c>
      <c r="B855" s="50" t="s">
        <v>800</v>
      </c>
      <c r="C855" s="50" t="s">
        <v>814</v>
      </c>
      <c r="D855" s="50">
        <v>2</v>
      </c>
      <c r="E855" s="51">
        <v>34</v>
      </c>
      <c r="F855" s="52">
        <v>68</v>
      </c>
    </row>
    <row r="856" spans="1:6" x14ac:dyDescent="0.25">
      <c r="A856" s="45">
        <v>41612</v>
      </c>
      <c r="B856" s="46" t="s">
        <v>757</v>
      </c>
      <c r="C856" s="46" t="s">
        <v>817</v>
      </c>
      <c r="D856" s="46">
        <v>3</v>
      </c>
      <c r="E856" s="47">
        <v>22.95</v>
      </c>
      <c r="F856" s="48">
        <v>68.849999999999994</v>
      </c>
    </row>
    <row r="857" spans="1:6" x14ac:dyDescent="0.25">
      <c r="A857" s="49">
        <v>41617</v>
      </c>
      <c r="B857" s="50" t="s">
        <v>745</v>
      </c>
      <c r="C857" s="50" t="s">
        <v>815</v>
      </c>
      <c r="D857" s="50">
        <v>3</v>
      </c>
      <c r="E857" s="51">
        <v>22.95</v>
      </c>
      <c r="F857" s="52">
        <v>68.849999999999994</v>
      </c>
    </row>
    <row r="858" spans="1:6" x14ac:dyDescent="0.25">
      <c r="A858" s="45">
        <v>41902</v>
      </c>
      <c r="B858" s="46" t="s">
        <v>808</v>
      </c>
      <c r="C858" s="46" t="s">
        <v>814</v>
      </c>
      <c r="D858" s="46">
        <v>1</v>
      </c>
      <c r="E858" s="47">
        <v>33</v>
      </c>
      <c r="F858" s="48">
        <v>33</v>
      </c>
    </row>
    <row r="859" spans="1:6" x14ac:dyDescent="0.25">
      <c r="A859" s="49">
        <v>41595</v>
      </c>
      <c r="B859" s="50" t="s">
        <v>773</v>
      </c>
      <c r="C859" s="50" t="s">
        <v>815</v>
      </c>
      <c r="D859" s="50">
        <v>2</v>
      </c>
      <c r="E859" s="51">
        <v>22.95</v>
      </c>
      <c r="F859" s="52">
        <v>45.9</v>
      </c>
    </row>
    <row r="860" spans="1:6" x14ac:dyDescent="0.25">
      <c r="A860" s="45">
        <v>41584</v>
      </c>
      <c r="B860" s="46" t="s">
        <v>754</v>
      </c>
      <c r="C860" s="46" t="s">
        <v>827</v>
      </c>
      <c r="D860" s="46">
        <v>4</v>
      </c>
      <c r="E860" s="47">
        <v>24</v>
      </c>
      <c r="F860" s="48">
        <v>96</v>
      </c>
    </row>
    <row r="861" spans="1:6" x14ac:dyDescent="0.25">
      <c r="A861" s="49">
        <v>41622</v>
      </c>
      <c r="B861" s="50" t="s">
        <v>766</v>
      </c>
      <c r="C861" s="50" t="s">
        <v>817</v>
      </c>
      <c r="D861" s="50">
        <v>2</v>
      </c>
      <c r="E861" s="51">
        <v>22.95</v>
      </c>
      <c r="F861" s="52">
        <v>45.9</v>
      </c>
    </row>
    <row r="862" spans="1:6" x14ac:dyDescent="0.25">
      <c r="A862" s="45">
        <v>41294</v>
      </c>
      <c r="B862" s="46" t="s">
        <v>778</v>
      </c>
      <c r="C862" s="46" t="s">
        <v>827</v>
      </c>
      <c r="D862" s="46">
        <v>3</v>
      </c>
      <c r="E862" s="47">
        <v>25</v>
      </c>
      <c r="F862" s="48">
        <v>75</v>
      </c>
    </row>
    <row r="863" spans="1:6" x14ac:dyDescent="0.25">
      <c r="A863" s="49">
        <v>41999</v>
      </c>
      <c r="B863" s="50" t="s">
        <v>757</v>
      </c>
      <c r="C863" s="50" t="s">
        <v>817</v>
      </c>
      <c r="D863" s="50">
        <v>4</v>
      </c>
      <c r="E863" s="51">
        <v>22.95</v>
      </c>
      <c r="F863" s="52">
        <v>91.8</v>
      </c>
    </row>
    <row r="864" spans="1:6" x14ac:dyDescent="0.25">
      <c r="A864" s="45">
        <v>41625</v>
      </c>
      <c r="B864" s="46" t="s">
        <v>780</v>
      </c>
      <c r="C864" s="46" t="s">
        <v>814</v>
      </c>
      <c r="D864" s="46">
        <v>2</v>
      </c>
      <c r="E864" s="47">
        <v>34</v>
      </c>
      <c r="F864" s="48">
        <v>68</v>
      </c>
    </row>
    <row r="865" spans="1:6" x14ac:dyDescent="0.25">
      <c r="A865" s="49">
        <v>41994</v>
      </c>
      <c r="B865" s="50" t="s">
        <v>788</v>
      </c>
      <c r="C865" s="50" t="s">
        <v>814</v>
      </c>
      <c r="D865" s="50">
        <v>2</v>
      </c>
      <c r="E865" s="51">
        <v>32</v>
      </c>
      <c r="F865" s="52">
        <v>64</v>
      </c>
    </row>
    <row r="866" spans="1:6" x14ac:dyDescent="0.25">
      <c r="A866" s="45">
        <v>41478</v>
      </c>
      <c r="B866" s="46" t="s">
        <v>822</v>
      </c>
      <c r="C866" s="46" t="s">
        <v>814</v>
      </c>
      <c r="D866" s="46">
        <v>3</v>
      </c>
      <c r="E866" s="47">
        <v>33</v>
      </c>
      <c r="F866" s="48">
        <v>99</v>
      </c>
    </row>
    <row r="867" spans="1:6" x14ac:dyDescent="0.25">
      <c r="A867" s="49">
        <v>41988</v>
      </c>
      <c r="B867" s="50" t="s">
        <v>779</v>
      </c>
      <c r="C867" s="50" t="s">
        <v>828</v>
      </c>
      <c r="D867" s="50">
        <v>1</v>
      </c>
      <c r="E867" s="51">
        <v>20</v>
      </c>
      <c r="F867" s="52">
        <v>20</v>
      </c>
    </row>
    <row r="868" spans="1:6" x14ac:dyDescent="0.25">
      <c r="A868" s="45">
        <v>41591</v>
      </c>
      <c r="B868" s="46" t="s">
        <v>752</v>
      </c>
      <c r="C868" s="46" t="s">
        <v>816</v>
      </c>
      <c r="D868" s="46">
        <v>2</v>
      </c>
      <c r="E868" s="47">
        <v>29</v>
      </c>
      <c r="F868" s="48">
        <v>58</v>
      </c>
    </row>
    <row r="869" spans="1:6" x14ac:dyDescent="0.25">
      <c r="A869" s="49">
        <v>42003</v>
      </c>
      <c r="B869" s="50" t="s">
        <v>761</v>
      </c>
      <c r="C869" s="50" t="s">
        <v>812</v>
      </c>
      <c r="D869" s="50">
        <v>1</v>
      </c>
      <c r="E869" s="51">
        <v>19.95</v>
      </c>
      <c r="F869" s="52">
        <v>19.95</v>
      </c>
    </row>
    <row r="870" spans="1:6" x14ac:dyDescent="0.25">
      <c r="A870" s="45">
        <v>41953</v>
      </c>
      <c r="B870" s="46" t="s">
        <v>808</v>
      </c>
      <c r="C870" s="46" t="s">
        <v>815</v>
      </c>
      <c r="D870" s="46">
        <v>1</v>
      </c>
      <c r="E870" s="47">
        <v>22.95</v>
      </c>
      <c r="F870" s="48">
        <v>22.95</v>
      </c>
    </row>
    <row r="871" spans="1:6" x14ac:dyDescent="0.25">
      <c r="A871" s="49">
        <v>41886</v>
      </c>
      <c r="B871" s="50" t="s">
        <v>762</v>
      </c>
      <c r="C871" s="50" t="s">
        <v>826</v>
      </c>
      <c r="D871" s="50">
        <v>23</v>
      </c>
      <c r="E871" s="51">
        <v>22.33</v>
      </c>
      <c r="F871" s="52">
        <v>513.59</v>
      </c>
    </row>
    <row r="872" spans="1:6" x14ac:dyDescent="0.25">
      <c r="A872" s="45">
        <v>41402</v>
      </c>
      <c r="B872" s="46" t="s">
        <v>779</v>
      </c>
      <c r="C872" s="46" t="s">
        <v>815</v>
      </c>
      <c r="D872" s="46">
        <v>2</v>
      </c>
      <c r="E872" s="47">
        <v>22.95</v>
      </c>
      <c r="F872" s="48">
        <v>45.9</v>
      </c>
    </row>
    <row r="873" spans="1:6" x14ac:dyDescent="0.25">
      <c r="A873" s="49">
        <v>41979</v>
      </c>
      <c r="B873" s="50" t="s">
        <v>781</v>
      </c>
      <c r="C873" s="50" t="s">
        <v>827</v>
      </c>
      <c r="D873" s="50">
        <v>2</v>
      </c>
      <c r="E873" s="51">
        <v>23</v>
      </c>
      <c r="F873" s="52">
        <v>46</v>
      </c>
    </row>
    <row r="874" spans="1:6" x14ac:dyDescent="0.25">
      <c r="A874" s="45">
        <v>41996</v>
      </c>
      <c r="B874" s="46" t="s">
        <v>823</v>
      </c>
      <c r="C874" s="46" t="s">
        <v>812</v>
      </c>
      <c r="D874" s="46">
        <v>3</v>
      </c>
      <c r="E874" s="47">
        <v>19.95</v>
      </c>
      <c r="F874" s="48">
        <v>59.85</v>
      </c>
    </row>
    <row r="875" spans="1:6" x14ac:dyDescent="0.25">
      <c r="A875" s="49">
        <v>41714</v>
      </c>
      <c r="B875" s="50" t="s">
        <v>769</v>
      </c>
      <c r="C875" s="50" t="s">
        <v>817</v>
      </c>
      <c r="D875" s="50">
        <v>2</v>
      </c>
      <c r="E875" s="51">
        <v>22.95</v>
      </c>
      <c r="F875" s="52">
        <v>45.9</v>
      </c>
    </row>
    <row r="876" spans="1:6" x14ac:dyDescent="0.25">
      <c r="A876" s="45">
        <v>41601</v>
      </c>
      <c r="B876" s="46" t="s">
        <v>774</v>
      </c>
      <c r="C876" s="46" t="s">
        <v>816</v>
      </c>
      <c r="D876" s="46">
        <v>20</v>
      </c>
      <c r="E876" s="47">
        <v>28.5</v>
      </c>
      <c r="F876" s="48">
        <v>570</v>
      </c>
    </row>
    <row r="877" spans="1:6" x14ac:dyDescent="0.25">
      <c r="A877" s="49">
        <v>41382</v>
      </c>
      <c r="B877" s="50" t="s">
        <v>774</v>
      </c>
      <c r="C877" s="50" t="s">
        <v>828</v>
      </c>
      <c r="D877" s="50">
        <v>2</v>
      </c>
      <c r="E877" s="51">
        <v>21</v>
      </c>
      <c r="F877" s="52">
        <v>42</v>
      </c>
    </row>
    <row r="878" spans="1:6" x14ac:dyDescent="0.25">
      <c r="A878" s="45">
        <v>41634</v>
      </c>
      <c r="B878" s="46" t="s">
        <v>748</v>
      </c>
      <c r="C878" s="46" t="s">
        <v>826</v>
      </c>
      <c r="D878" s="46">
        <v>3</v>
      </c>
      <c r="E878" s="47">
        <v>23.5</v>
      </c>
      <c r="F878" s="48">
        <v>70.5</v>
      </c>
    </row>
    <row r="879" spans="1:6" x14ac:dyDescent="0.25">
      <c r="A879" s="49">
        <v>41969</v>
      </c>
      <c r="B879" s="50" t="s">
        <v>758</v>
      </c>
      <c r="C879" s="50" t="s">
        <v>812</v>
      </c>
      <c r="D879" s="50">
        <v>2</v>
      </c>
      <c r="E879" s="51">
        <v>19.95</v>
      </c>
      <c r="F879" s="52">
        <v>39.9</v>
      </c>
    </row>
    <row r="880" spans="1:6" x14ac:dyDescent="0.25">
      <c r="A880" s="45">
        <v>41946</v>
      </c>
      <c r="B880" s="46" t="s">
        <v>770</v>
      </c>
      <c r="C880" s="46" t="s">
        <v>812</v>
      </c>
      <c r="D880" s="46">
        <v>2</v>
      </c>
      <c r="E880" s="47">
        <v>19.95</v>
      </c>
      <c r="F880" s="48">
        <v>39.9</v>
      </c>
    </row>
    <row r="881" spans="1:6" x14ac:dyDescent="0.25">
      <c r="A881" s="49">
        <v>41689</v>
      </c>
      <c r="B881" s="50" t="s">
        <v>802</v>
      </c>
      <c r="C881" s="50" t="s">
        <v>814</v>
      </c>
      <c r="D881" s="50">
        <v>2</v>
      </c>
      <c r="E881" s="51">
        <v>34</v>
      </c>
      <c r="F881" s="52">
        <v>68</v>
      </c>
    </row>
    <row r="882" spans="1:6" x14ac:dyDescent="0.25">
      <c r="A882" s="45">
        <v>41759</v>
      </c>
      <c r="B882" s="46" t="s">
        <v>796</v>
      </c>
      <c r="C882" s="46" t="s">
        <v>815</v>
      </c>
      <c r="D882" s="46">
        <v>1</v>
      </c>
      <c r="E882" s="47">
        <v>22.95</v>
      </c>
      <c r="F882" s="48">
        <v>22.95</v>
      </c>
    </row>
    <row r="883" spans="1:6" x14ac:dyDescent="0.25">
      <c r="A883" s="49">
        <v>41615</v>
      </c>
      <c r="B883" s="50" t="s">
        <v>782</v>
      </c>
      <c r="C883" s="50" t="s">
        <v>828</v>
      </c>
      <c r="D883" s="50">
        <v>2</v>
      </c>
      <c r="E883" s="51">
        <v>19</v>
      </c>
      <c r="F883" s="52">
        <v>38</v>
      </c>
    </row>
    <row r="884" spans="1:6" x14ac:dyDescent="0.25">
      <c r="A884" s="45">
        <v>41605</v>
      </c>
      <c r="B884" s="46" t="s">
        <v>773</v>
      </c>
      <c r="C884" s="46" t="s">
        <v>827</v>
      </c>
      <c r="D884" s="46">
        <v>2</v>
      </c>
      <c r="E884" s="47">
        <v>24</v>
      </c>
      <c r="F884" s="48">
        <v>48</v>
      </c>
    </row>
    <row r="885" spans="1:6" x14ac:dyDescent="0.25">
      <c r="A885" s="49">
        <v>41954</v>
      </c>
      <c r="B885" s="50" t="s">
        <v>746</v>
      </c>
      <c r="C885" s="50" t="s">
        <v>813</v>
      </c>
      <c r="D885" s="50">
        <v>3</v>
      </c>
      <c r="E885" s="51">
        <v>24</v>
      </c>
      <c r="F885" s="52">
        <v>72</v>
      </c>
    </row>
    <row r="886" spans="1:6" x14ac:dyDescent="0.25">
      <c r="A886" s="45">
        <v>41993</v>
      </c>
      <c r="B886" s="46" t="s">
        <v>745</v>
      </c>
      <c r="C886" s="46" t="s">
        <v>814</v>
      </c>
      <c r="D886" s="46">
        <v>4</v>
      </c>
      <c r="E886" s="47">
        <v>33</v>
      </c>
      <c r="F886" s="48">
        <v>132</v>
      </c>
    </row>
    <row r="887" spans="1:6" x14ac:dyDescent="0.25">
      <c r="A887" s="49">
        <v>41617</v>
      </c>
      <c r="B887" s="50" t="s">
        <v>821</v>
      </c>
      <c r="C887" s="50" t="s">
        <v>811</v>
      </c>
      <c r="D887" s="50">
        <v>3</v>
      </c>
      <c r="E887" s="51">
        <v>79.95</v>
      </c>
      <c r="F887" s="52">
        <v>239.85</v>
      </c>
    </row>
    <row r="888" spans="1:6" x14ac:dyDescent="0.25">
      <c r="A888" s="45">
        <v>41982</v>
      </c>
      <c r="B888" s="46" t="s">
        <v>774</v>
      </c>
      <c r="C888" s="46" t="s">
        <v>813</v>
      </c>
      <c r="D888" s="46">
        <v>1</v>
      </c>
      <c r="E888" s="47">
        <v>25</v>
      </c>
      <c r="F888" s="48">
        <v>25</v>
      </c>
    </row>
    <row r="889" spans="1:6" x14ac:dyDescent="0.25">
      <c r="A889" s="49">
        <v>41612</v>
      </c>
      <c r="B889" s="50" t="s">
        <v>748</v>
      </c>
      <c r="C889" s="50" t="s">
        <v>815</v>
      </c>
      <c r="D889" s="50">
        <v>1</v>
      </c>
      <c r="E889" s="51">
        <v>22.95</v>
      </c>
      <c r="F889" s="52">
        <v>22.95</v>
      </c>
    </row>
    <row r="890" spans="1:6" x14ac:dyDescent="0.25">
      <c r="A890" s="45">
        <v>41612</v>
      </c>
      <c r="B890" s="46" t="s">
        <v>752</v>
      </c>
      <c r="C890" s="46" t="s">
        <v>813</v>
      </c>
      <c r="D890" s="46">
        <v>2</v>
      </c>
      <c r="E890" s="47">
        <v>24</v>
      </c>
      <c r="F890" s="48">
        <v>48</v>
      </c>
    </row>
    <row r="891" spans="1:6" x14ac:dyDescent="0.25">
      <c r="A891" s="49">
        <v>41629</v>
      </c>
      <c r="B891" s="50" t="s">
        <v>821</v>
      </c>
      <c r="C891" s="50" t="s">
        <v>811</v>
      </c>
      <c r="D891" s="50">
        <v>3</v>
      </c>
      <c r="E891" s="51">
        <v>79.95</v>
      </c>
      <c r="F891" s="52">
        <v>239.85</v>
      </c>
    </row>
    <row r="892" spans="1:6" x14ac:dyDescent="0.25">
      <c r="A892" s="45">
        <v>41634</v>
      </c>
      <c r="B892" s="46" t="s">
        <v>762</v>
      </c>
      <c r="C892" s="46" t="s">
        <v>817</v>
      </c>
      <c r="D892" s="46">
        <v>19</v>
      </c>
      <c r="E892" s="47">
        <v>21.8</v>
      </c>
      <c r="F892" s="48">
        <v>414.2</v>
      </c>
    </row>
    <row r="893" spans="1:6" x14ac:dyDescent="0.25">
      <c r="A893" s="49">
        <v>41628</v>
      </c>
      <c r="B893" s="50" t="s">
        <v>785</v>
      </c>
      <c r="C893" s="50" t="s">
        <v>827</v>
      </c>
      <c r="D893" s="50">
        <v>1</v>
      </c>
      <c r="E893" s="51">
        <v>23</v>
      </c>
      <c r="F893" s="52">
        <v>23</v>
      </c>
    </row>
    <row r="894" spans="1:6" x14ac:dyDescent="0.25">
      <c r="A894" s="45">
        <v>42003</v>
      </c>
      <c r="B894" s="46" t="s">
        <v>745</v>
      </c>
      <c r="C894" s="46" t="s">
        <v>815</v>
      </c>
      <c r="D894" s="46">
        <v>14</v>
      </c>
      <c r="E894" s="47">
        <v>21.8</v>
      </c>
      <c r="F894" s="48">
        <v>305.2</v>
      </c>
    </row>
    <row r="895" spans="1:6" x14ac:dyDescent="0.25">
      <c r="A895" s="49">
        <v>41991</v>
      </c>
      <c r="B895" s="50" t="s">
        <v>779</v>
      </c>
      <c r="C895" s="50" t="s">
        <v>812</v>
      </c>
      <c r="D895" s="50">
        <v>24</v>
      </c>
      <c r="E895" s="51">
        <v>18.95</v>
      </c>
      <c r="F895" s="52">
        <v>454.8</v>
      </c>
    </row>
    <row r="896" spans="1:6" x14ac:dyDescent="0.25">
      <c r="A896" s="45">
        <v>41635</v>
      </c>
      <c r="B896" s="46" t="s">
        <v>749</v>
      </c>
      <c r="C896" s="46" t="s">
        <v>815</v>
      </c>
      <c r="D896" s="46">
        <v>1</v>
      </c>
      <c r="E896" s="47">
        <v>22.95</v>
      </c>
      <c r="F896" s="48">
        <v>22.95</v>
      </c>
    </row>
    <row r="897" spans="1:6" x14ac:dyDescent="0.25">
      <c r="A897" s="49">
        <v>41923</v>
      </c>
      <c r="B897" s="50" t="s">
        <v>822</v>
      </c>
      <c r="C897" s="50" t="s">
        <v>814</v>
      </c>
      <c r="D897" s="50">
        <v>3</v>
      </c>
      <c r="E897" s="51">
        <v>33</v>
      </c>
      <c r="F897" s="52">
        <v>99</v>
      </c>
    </row>
    <row r="898" spans="1:6" x14ac:dyDescent="0.25">
      <c r="A898" s="45">
        <v>41377</v>
      </c>
      <c r="B898" s="46" t="s">
        <v>774</v>
      </c>
      <c r="C898" s="46" t="s">
        <v>818</v>
      </c>
      <c r="D898" s="46">
        <v>1</v>
      </c>
      <c r="E898" s="47">
        <v>27.5</v>
      </c>
      <c r="F898" s="48">
        <v>27.5</v>
      </c>
    </row>
    <row r="899" spans="1:6" x14ac:dyDescent="0.25">
      <c r="A899" s="49">
        <v>41608</v>
      </c>
      <c r="B899" s="50" t="s">
        <v>779</v>
      </c>
      <c r="C899" s="50" t="s">
        <v>811</v>
      </c>
      <c r="D899" s="50">
        <v>11</v>
      </c>
      <c r="E899" s="51">
        <v>75.95</v>
      </c>
      <c r="F899" s="52">
        <v>835.45</v>
      </c>
    </row>
    <row r="900" spans="1:6" x14ac:dyDescent="0.25">
      <c r="A900" s="45">
        <v>41996</v>
      </c>
      <c r="B900" s="46" t="s">
        <v>772</v>
      </c>
      <c r="C900" s="46" t="s">
        <v>812</v>
      </c>
      <c r="D900" s="46">
        <v>2</v>
      </c>
      <c r="E900" s="47">
        <v>19.95</v>
      </c>
      <c r="F900" s="48">
        <v>39.9</v>
      </c>
    </row>
    <row r="901" spans="1:6" x14ac:dyDescent="0.25">
      <c r="A901" s="49">
        <v>41590</v>
      </c>
      <c r="B901" s="50" t="s">
        <v>741</v>
      </c>
      <c r="C901" s="50" t="s">
        <v>815</v>
      </c>
      <c r="D901" s="50">
        <v>1</v>
      </c>
      <c r="E901" s="51">
        <v>22.95</v>
      </c>
      <c r="F901" s="52">
        <v>22.95</v>
      </c>
    </row>
    <row r="902" spans="1:6" x14ac:dyDescent="0.25">
      <c r="A902" s="45">
        <v>41983</v>
      </c>
      <c r="B902" s="46" t="s">
        <v>824</v>
      </c>
      <c r="C902" s="46" t="s">
        <v>814</v>
      </c>
      <c r="D902" s="46">
        <v>2</v>
      </c>
      <c r="E902" s="47">
        <v>32</v>
      </c>
      <c r="F902" s="48">
        <v>64</v>
      </c>
    </row>
    <row r="903" spans="1:6" x14ac:dyDescent="0.25">
      <c r="A903" s="49">
        <v>41285</v>
      </c>
      <c r="B903" s="50" t="s">
        <v>806</v>
      </c>
      <c r="C903" s="50" t="s">
        <v>815</v>
      </c>
      <c r="D903" s="50">
        <v>1</v>
      </c>
      <c r="E903" s="51">
        <v>22.95</v>
      </c>
      <c r="F903" s="52">
        <v>22.95</v>
      </c>
    </row>
    <row r="904" spans="1:6" x14ac:dyDescent="0.25">
      <c r="A904" s="45">
        <v>42001</v>
      </c>
      <c r="B904" s="46" t="s">
        <v>821</v>
      </c>
      <c r="C904" s="46" t="s">
        <v>814</v>
      </c>
      <c r="D904" s="46">
        <v>8</v>
      </c>
      <c r="E904" s="47">
        <v>34</v>
      </c>
      <c r="F904" s="48">
        <v>272</v>
      </c>
    </row>
    <row r="905" spans="1:6" x14ac:dyDescent="0.25">
      <c r="A905" s="49">
        <v>41609</v>
      </c>
      <c r="B905" s="50" t="s">
        <v>796</v>
      </c>
      <c r="C905" s="50" t="s">
        <v>827</v>
      </c>
      <c r="D905" s="50">
        <v>1</v>
      </c>
      <c r="E905" s="51">
        <v>24</v>
      </c>
      <c r="F905" s="52">
        <v>24</v>
      </c>
    </row>
    <row r="906" spans="1:6" x14ac:dyDescent="0.25">
      <c r="A906" s="45">
        <v>41609</v>
      </c>
      <c r="B906" s="46" t="s">
        <v>765</v>
      </c>
      <c r="C906" s="46" t="s">
        <v>811</v>
      </c>
      <c r="D906" s="46">
        <v>3</v>
      </c>
      <c r="E906" s="47">
        <v>79.95</v>
      </c>
      <c r="F906" s="48">
        <v>239.85</v>
      </c>
    </row>
    <row r="907" spans="1:6" x14ac:dyDescent="0.25">
      <c r="A907" s="49">
        <v>41592</v>
      </c>
      <c r="B907" s="50" t="s">
        <v>821</v>
      </c>
      <c r="C907" s="50" t="s">
        <v>818</v>
      </c>
      <c r="D907" s="50">
        <v>18</v>
      </c>
      <c r="E907" s="51">
        <v>26.13</v>
      </c>
      <c r="F907" s="52">
        <v>470.34</v>
      </c>
    </row>
    <row r="908" spans="1:6" x14ac:dyDescent="0.25">
      <c r="A908" s="45">
        <v>41735</v>
      </c>
      <c r="B908" s="46" t="s">
        <v>750</v>
      </c>
      <c r="C908" s="46" t="s">
        <v>812</v>
      </c>
      <c r="D908" s="46">
        <v>1</v>
      </c>
      <c r="E908" s="47">
        <v>19.95</v>
      </c>
      <c r="F908" s="48">
        <v>19.95</v>
      </c>
    </row>
    <row r="909" spans="1:6" x14ac:dyDescent="0.25">
      <c r="A909" s="49">
        <v>41593</v>
      </c>
      <c r="B909" s="50" t="s">
        <v>769</v>
      </c>
      <c r="C909" s="50" t="s">
        <v>828</v>
      </c>
      <c r="D909" s="50">
        <v>13</v>
      </c>
      <c r="E909" s="51">
        <v>19.95</v>
      </c>
      <c r="F909" s="52">
        <v>259.35000000000002</v>
      </c>
    </row>
    <row r="910" spans="1:6" x14ac:dyDescent="0.25">
      <c r="A910" s="45">
        <v>41587</v>
      </c>
      <c r="B910" s="46" t="s">
        <v>748</v>
      </c>
      <c r="C910" s="46" t="s">
        <v>826</v>
      </c>
      <c r="D910" s="46">
        <v>3</v>
      </c>
      <c r="E910" s="47">
        <v>23.5</v>
      </c>
      <c r="F910" s="48">
        <v>70.5</v>
      </c>
    </row>
    <row r="911" spans="1:6" x14ac:dyDescent="0.25">
      <c r="A911" s="49">
        <v>41634</v>
      </c>
      <c r="B911" s="50" t="s">
        <v>787</v>
      </c>
      <c r="C911" s="50" t="s">
        <v>815</v>
      </c>
      <c r="D911" s="50">
        <v>2</v>
      </c>
      <c r="E911" s="51">
        <v>22.95</v>
      </c>
      <c r="F911" s="52">
        <v>45.9</v>
      </c>
    </row>
    <row r="912" spans="1:6" x14ac:dyDescent="0.25">
      <c r="A912" s="45">
        <v>41583</v>
      </c>
      <c r="B912" s="46" t="s">
        <v>778</v>
      </c>
      <c r="C912" s="46" t="s">
        <v>828</v>
      </c>
      <c r="D912" s="46">
        <v>2</v>
      </c>
      <c r="E912" s="47">
        <v>21</v>
      </c>
      <c r="F912" s="48">
        <v>42</v>
      </c>
    </row>
    <row r="913" spans="1:6" x14ac:dyDescent="0.25">
      <c r="A913" s="49">
        <v>41978</v>
      </c>
      <c r="B913" s="50" t="s">
        <v>751</v>
      </c>
      <c r="C913" s="50" t="s">
        <v>827</v>
      </c>
      <c r="D913" s="50">
        <v>2</v>
      </c>
      <c r="E913" s="51">
        <v>25</v>
      </c>
      <c r="F913" s="52">
        <v>50</v>
      </c>
    </row>
    <row r="914" spans="1:6" x14ac:dyDescent="0.25">
      <c r="A914" s="45">
        <v>41958</v>
      </c>
      <c r="B914" s="46" t="s">
        <v>768</v>
      </c>
      <c r="C914" s="46" t="s">
        <v>814</v>
      </c>
      <c r="D914" s="46">
        <v>3</v>
      </c>
      <c r="E914" s="47">
        <v>32</v>
      </c>
      <c r="F914" s="48">
        <v>96</v>
      </c>
    </row>
    <row r="915" spans="1:6" x14ac:dyDescent="0.25">
      <c r="A915" s="49">
        <v>41587</v>
      </c>
      <c r="B915" s="50" t="s">
        <v>746</v>
      </c>
      <c r="C915" s="50" t="s">
        <v>812</v>
      </c>
      <c r="D915" s="50">
        <v>1</v>
      </c>
      <c r="E915" s="51">
        <v>19.95</v>
      </c>
      <c r="F915" s="52">
        <v>19.95</v>
      </c>
    </row>
    <row r="916" spans="1:6" x14ac:dyDescent="0.25">
      <c r="A916" s="45">
        <v>41992</v>
      </c>
      <c r="B916" s="46" t="s">
        <v>808</v>
      </c>
      <c r="C916" s="46" t="s">
        <v>817</v>
      </c>
      <c r="D916" s="46">
        <v>2</v>
      </c>
      <c r="E916" s="47">
        <v>22.95</v>
      </c>
      <c r="F916" s="48">
        <v>45.9</v>
      </c>
    </row>
    <row r="917" spans="1:6" x14ac:dyDescent="0.25">
      <c r="A917" s="49">
        <v>42000</v>
      </c>
      <c r="B917" s="50" t="s">
        <v>781</v>
      </c>
      <c r="C917" s="50" t="s">
        <v>814</v>
      </c>
      <c r="D917" s="50">
        <v>16</v>
      </c>
      <c r="E917" s="51">
        <v>30.4</v>
      </c>
      <c r="F917" s="52">
        <v>486.4</v>
      </c>
    </row>
    <row r="918" spans="1:6" x14ac:dyDescent="0.25">
      <c r="A918" s="45">
        <v>41984</v>
      </c>
      <c r="B918" s="46" t="s">
        <v>745</v>
      </c>
      <c r="C918" s="46" t="s">
        <v>815</v>
      </c>
      <c r="D918" s="46">
        <v>3</v>
      </c>
      <c r="E918" s="47">
        <v>22.95</v>
      </c>
      <c r="F918" s="48">
        <v>68.849999999999994</v>
      </c>
    </row>
    <row r="919" spans="1:6" x14ac:dyDescent="0.25">
      <c r="A919" s="49">
        <v>41961</v>
      </c>
      <c r="B919" s="50" t="s">
        <v>764</v>
      </c>
      <c r="C919" s="50" t="s">
        <v>814</v>
      </c>
      <c r="D919" s="50">
        <v>3</v>
      </c>
      <c r="E919" s="51">
        <v>33</v>
      </c>
      <c r="F919" s="52">
        <v>99</v>
      </c>
    </row>
    <row r="920" spans="1:6" x14ac:dyDescent="0.25">
      <c r="A920" s="45">
        <v>41992</v>
      </c>
      <c r="B920" s="46" t="s">
        <v>803</v>
      </c>
      <c r="C920" s="46" t="s">
        <v>815</v>
      </c>
      <c r="D920" s="46">
        <v>1</v>
      </c>
      <c r="E920" s="47">
        <v>22.95</v>
      </c>
      <c r="F920" s="48">
        <v>22.95</v>
      </c>
    </row>
    <row r="921" spans="1:6" x14ac:dyDescent="0.25">
      <c r="A921" s="49">
        <v>41981</v>
      </c>
      <c r="B921" s="50" t="s">
        <v>791</v>
      </c>
      <c r="C921" s="50" t="s">
        <v>816</v>
      </c>
      <c r="D921" s="50">
        <v>2</v>
      </c>
      <c r="E921" s="51">
        <v>29</v>
      </c>
      <c r="F921" s="52">
        <v>58</v>
      </c>
    </row>
    <row r="922" spans="1:6" x14ac:dyDescent="0.25">
      <c r="A922" s="45">
        <v>41983</v>
      </c>
      <c r="B922" s="46" t="s">
        <v>819</v>
      </c>
      <c r="C922" s="46" t="s">
        <v>812</v>
      </c>
      <c r="D922" s="46">
        <v>1</v>
      </c>
      <c r="E922" s="47">
        <v>19.95</v>
      </c>
      <c r="F922" s="48">
        <v>19.95</v>
      </c>
    </row>
    <row r="923" spans="1:6" x14ac:dyDescent="0.25">
      <c r="A923" s="49">
        <v>41970</v>
      </c>
      <c r="B923" s="50" t="s">
        <v>771</v>
      </c>
      <c r="C923" s="50" t="s">
        <v>817</v>
      </c>
      <c r="D923" s="50">
        <v>7</v>
      </c>
      <c r="E923" s="51">
        <v>22.95</v>
      </c>
      <c r="F923" s="52">
        <v>160.65</v>
      </c>
    </row>
    <row r="924" spans="1:6" x14ac:dyDescent="0.25">
      <c r="A924" s="45">
        <v>41684</v>
      </c>
      <c r="B924" s="46" t="s">
        <v>752</v>
      </c>
      <c r="C924" s="46" t="s">
        <v>777</v>
      </c>
      <c r="D924" s="46">
        <v>2</v>
      </c>
      <c r="E924" s="47">
        <v>18</v>
      </c>
      <c r="F924" s="48">
        <v>36</v>
      </c>
    </row>
    <row r="925" spans="1:6" x14ac:dyDescent="0.25">
      <c r="A925" s="49">
        <v>41969</v>
      </c>
      <c r="B925" s="50" t="s">
        <v>752</v>
      </c>
      <c r="C925" s="50" t="s">
        <v>815</v>
      </c>
      <c r="D925" s="50">
        <v>2</v>
      </c>
      <c r="E925" s="51">
        <v>22.95</v>
      </c>
      <c r="F925" s="52">
        <v>45.9</v>
      </c>
    </row>
    <row r="926" spans="1:6" x14ac:dyDescent="0.25">
      <c r="A926" s="45">
        <v>41767</v>
      </c>
      <c r="B926" s="46" t="s">
        <v>778</v>
      </c>
      <c r="C926" s="46" t="s">
        <v>815</v>
      </c>
      <c r="D926" s="46">
        <v>1</v>
      </c>
      <c r="E926" s="47">
        <v>22.95</v>
      </c>
      <c r="F926" s="48">
        <v>22.95</v>
      </c>
    </row>
    <row r="927" spans="1:6" x14ac:dyDescent="0.25">
      <c r="A927" s="49">
        <v>41967</v>
      </c>
      <c r="B927" s="50" t="s">
        <v>743</v>
      </c>
      <c r="C927" s="50" t="s">
        <v>812</v>
      </c>
      <c r="D927" s="50">
        <v>23</v>
      </c>
      <c r="E927" s="51">
        <v>18.95</v>
      </c>
      <c r="F927" s="52">
        <v>435.85</v>
      </c>
    </row>
    <row r="928" spans="1:6" x14ac:dyDescent="0.25">
      <c r="A928" s="45">
        <v>41589</v>
      </c>
      <c r="B928" s="46" t="s">
        <v>788</v>
      </c>
      <c r="C928" s="46" t="s">
        <v>811</v>
      </c>
      <c r="D928" s="46">
        <v>2</v>
      </c>
      <c r="E928" s="47">
        <v>75.95</v>
      </c>
      <c r="F928" s="48">
        <v>151.9</v>
      </c>
    </row>
    <row r="929" spans="1:6" x14ac:dyDescent="0.25">
      <c r="A929" s="49">
        <v>42002</v>
      </c>
      <c r="B929" s="50" t="s">
        <v>790</v>
      </c>
      <c r="C929" s="50" t="s">
        <v>813</v>
      </c>
      <c r="D929" s="50">
        <v>2</v>
      </c>
      <c r="E929" s="51">
        <v>23</v>
      </c>
      <c r="F929" s="52">
        <v>46</v>
      </c>
    </row>
    <row r="930" spans="1:6" x14ac:dyDescent="0.25">
      <c r="A930" s="45">
        <v>41604</v>
      </c>
      <c r="B930" s="46" t="s">
        <v>824</v>
      </c>
      <c r="C930" s="46" t="s">
        <v>826</v>
      </c>
      <c r="D930" s="46">
        <v>2</v>
      </c>
      <c r="E930" s="47">
        <v>22.5</v>
      </c>
      <c r="F930" s="48">
        <v>45</v>
      </c>
    </row>
    <row r="931" spans="1:6" x14ac:dyDescent="0.25">
      <c r="A931" s="49">
        <v>41430</v>
      </c>
      <c r="B931" s="50" t="s">
        <v>809</v>
      </c>
      <c r="C931" s="50" t="s">
        <v>777</v>
      </c>
      <c r="D931" s="50">
        <v>1</v>
      </c>
      <c r="E931" s="51">
        <v>19</v>
      </c>
      <c r="F931" s="52">
        <v>19</v>
      </c>
    </row>
    <row r="932" spans="1:6" x14ac:dyDescent="0.25">
      <c r="A932" s="45">
        <v>41995</v>
      </c>
      <c r="B932" s="46" t="s">
        <v>819</v>
      </c>
      <c r="C932" s="46" t="s">
        <v>815</v>
      </c>
      <c r="D932" s="46">
        <v>11</v>
      </c>
      <c r="E932" s="47">
        <v>21.8</v>
      </c>
      <c r="F932" s="48">
        <v>239.8</v>
      </c>
    </row>
    <row r="933" spans="1:6" x14ac:dyDescent="0.25">
      <c r="A933" s="49">
        <v>41587</v>
      </c>
      <c r="B933" s="50" t="s">
        <v>763</v>
      </c>
      <c r="C933" s="50" t="s">
        <v>816</v>
      </c>
      <c r="D933" s="50">
        <v>16</v>
      </c>
      <c r="E933" s="51">
        <v>27.55</v>
      </c>
      <c r="F933" s="52">
        <v>440.8</v>
      </c>
    </row>
    <row r="934" spans="1:6" x14ac:dyDescent="0.25">
      <c r="A934" s="45">
        <v>41304</v>
      </c>
      <c r="B934" s="46" t="s">
        <v>793</v>
      </c>
      <c r="C934" s="46" t="s">
        <v>814</v>
      </c>
      <c r="D934" s="46">
        <v>3</v>
      </c>
      <c r="E934" s="47">
        <v>33</v>
      </c>
      <c r="F934" s="48">
        <v>99</v>
      </c>
    </row>
    <row r="935" spans="1:6" x14ac:dyDescent="0.25">
      <c r="A935" s="49">
        <v>41585</v>
      </c>
      <c r="B935" s="50" t="s">
        <v>803</v>
      </c>
      <c r="C935" s="50" t="s">
        <v>817</v>
      </c>
      <c r="D935" s="50">
        <v>3</v>
      </c>
      <c r="E935" s="51">
        <v>22.95</v>
      </c>
      <c r="F935" s="52">
        <v>68.849999999999994</v>
      </c>
    </row>
    <row r="936" spans="1:6" x14ac:dyDescent="0.25">
      <c r="A936" s="45">
        <v>41397</v>
      </c>
      <c r="B936" s="46" t="s">
        <v>780</v>
      </c>
      <c r="C936" s="46" t="s">
        <v>817</v>
      </c>
      <c r="D936" s="46">
        <v>2</v>
      </c>
      <c r="E936" s="47">
        <v>22.95</v>
      </c>
      <c r="F936" s="48">
        <v>45.9</v>
      </c>
    </row>
    <row r="937" spans="1:6" x14ac:dyDescent="0.25">
      <c r="A937" s="49">
        <v>41594</v>
      </c>
      <c r="B937" s="50" t="s">
        <v>752</v>
      </c>
      <c r="C937" s="50" t="s">
        <v>814</v>
      </c>
      <c r="D937" s="50">
        <v>3</v>
      </c>
      <c r="E937" s="51">
        <v>33</v>
      </c>
      <c r="F937" s="52">
        <v>99</v>
      </c>
    </row>
    <row r="938" spans="1:6" x14ac:dyDescent="0.25">
      <c r="A938" s="45">
        <v>41391</v>
      </c>
      <c r="B938" s="46" t="s">
        <v>824</v>
      </c>
      <c r="C938" s="46" t="s">
        <v>826</v>
      </c>
      <c r="D938" s="46">
        <v>1</v>
      </c>
      <c r="E938" s="47">
        <v>22.5</v>
      </c>
      <c r="F938" s="48">
        <v>22.5</v>
      </c>
    </row>
    <row r="939" spans="1:6" x14ac:dyDescent="0.25">
      <c r="A939" s="49">
        <v>41955</v>
      </c>
      <c r="B939" s="50" t="s">
        <v>768</v>
      </c>
      <c r="C939" s="50" t="s">
        <v>827</v>
      </c>
      <c r="D939" s="50">
        <v>4</v>
      </c>
      <c r="E939" s="51">
        <v>23</v>
      </c>
      <c r="F939" s="52">
        <v>92</v>
      </c>
    </row>
    <row r="940" spans="1:6" x14ac:dyDescent="0.25">
      <c r="A940" s="45">
        <v>41620</v>
      </c>
      <c r="B940" s="46" t="s">
        <v>809</v>
      </c>
      <c r="C940" s="46" t="s">
        <v>812</v>
      </c>
      <c r="D940" s="46">
        <v>2</v>
      </c>
      <c r="E940" s="47">
        <v>19.95</v>
      </c>
      <c r="F940" s="48">
        <v>39.9</v>
      </c>
    </row>
    <row r="941" spans="1:6" x14ac:dyDescent="0.25">
      <c r="A941" s="49">
        <v>41282</v>
      </c>
      <c r="B941" s="50" t="s">
        <v>747</v>
      </c>
      <c r="C941" s="50" t="s">
        <v>814</v>
      </c>
      <c r="D941" s="50">
        <v>3</v>
      </c>
      <c r="E941" s="51">
        <v>32</v>
      </c>
      <c r="F941" s="52">
        <v>96</v>
      </c>
    </row>
    <row r="942" spans="1:6" x14ac:dyDescent="0.25">
      <c r="A942" s="45">
        <v>41964</v>
      </c>
      <c r="B942" s="46" t="s">
        <v>806</v>
      </c>
      <c r="C942" s="46" t="s">
        <v>817</v>
      </c>
      <c r="D942" s="46">
        <v>3</v>
      </c>
      <c r="E942" s="47">
        <v>22.95</v>
      </c>
      <c r="F942" s="48">
        <v>68.849999999999994</v>
      </c>
    </row>
    <row r="943" spans="1:6" x14ac:dyDescent="0.25">
      <c r="A943" s="49">
        <v>41873</v>
      </c>
      <c r="B943" s="50" t="s">
        <v>758</v>
      </c>
      <c r="C943" s="50" t="s">
        <v>812</v>
      </c>
      <c r="D943" s="50">
        <v>2</v>
      </c>
      <c r="E943" s="51">
        <v>19.95</v>
      </c>
      <c r="F943" s="52">
        <v>39.9</v>
      </c>
    </row>
    <row r="944" spans="1:6" x14ac:dyDescent="0.25">
      <c r="A944" s="45">
        <v>41548</v>
      </c>
      <c r="B944" s="46" t="s">
        <v>768</v>
      </c>
      <c r="C944" s="46" t="s">
        <v>814</v>
      </c>
      <c r="D944" s="46">
        <v>5</v>
      </c>
      <c r="E944" s="47">
        <v>32</v>
      </c>
      <c r="F944" s="48">
        <v>160</v>
      </c>
    </row>
    <row r="945" spans="1:6" x14ac:dyDescent="0.25">
      <c r="A945" s="49">
        <v>42004</v>
      </c>
      <c r="B945" s="50" t="s">
        <v>739</v>
      </c>
      <c r="C945" s="50" t="s">
        <v>818</v>
      </c>
      <c r="D945" s="50">
        <v>2</v>
      </c>
      <c r="E945" s="51">
        <v>27.5</v>
      </c>
      <c r="F945" s="52">
        <v>55</v>
      </c>
    </row>
    <row r="946" spans="1:6" x14ac:dyDescent="0.25">
      <c r="A946" s="45">
        <v>41458</v>
      </c>
      <c r="B946" s="46" t="s">
        <v>808</v>
      </c>
      <c r="C946" s="46" t="s">
        <v>816</v>
      </c>
      <c r="D946" s="46">
        <v>3</v>
      </c>
      <c r="E946" s="47">
        <v>29</v>
      </c>
      <c r="F946" s="48">
        <v>87</v>
      </c>
    </row>
    <row r="947" spans="1:6" x14ac:dyDescent="0.25">
      <c r="A947" s="49">
        <v>41598</v>
      </c>
      <c r="B947" s="50" t="s">
        <v>747</v>
      </c>
      <c r="C947" s="50" t="s">
        <v>812</v>
      </c>
      <c r="D947" s="50">
        <v>2</v>
      </c>
      <c r="E947" s="51">
        <v>18.95</v>
      </c>
      <c r="F947" s="52">
        <v>37.9</v>
      </c>
    </row>
    <row r="948" spans="1:6" x14ac:dyDescent="0.25">
      <c r="A948" s="45">
        <v>41538</v>
      </c>
      <c r="B948" s="46" t="s">
        <v>745</v>
      </c>
      <c r="C948" s="46" t="s">
        <v>826</v>
      </c>
      <c r="D948" s="46">
        <v>2</v>
      </c>
      <c r="E948" s="47">
        <v>22.5</v>
      </c>
      <c r="F948" s="48">
        <v>45</v>
      </c>
    </row>
    <row r="949" spans="1:6" x14ac:dyDescent="0.25">
      <c r="A949" s="49">
        <v>41884</v>
      </c>
      <c r="B949" s="50" t="s">
        <v>757</v>
      </c>
      <c r="C949" s="50" t="s">
        <v>827</v>
      </c>
      <c r="D949" s="50">
        <v>2</v>
      </c>
      <c r="E949" s="51">
        <v>24</v>
      </c>
      <c r="F949" s="52">
        <v>48</v>
      </c>
    </row>
    <row r="950" spans="1:6" x14ac:dyDescent="0.25">
      <c r="A950" s="45">
        <v>41674</v>
      </c>
      <c r="B950" s="46" t="s">
        <v>752</v>
      </c>
      <c r="C950" s="46" t="s">
        <v>818</v>
      </c>
      <c r="D950" s="46">
        <v>4</v>
      </c>
      <c r="E950" s="47">
        <v>27.5</v>
      </c>
      <c r="F950" s="48">
        <v>110</v>
      </c>
    </row>
    <row r="951" spans="1:6" x14ac:dyDescent="0.25">
      <c r="A951" s="49">
        <v>41997</v>
      </c>
      <c r="B951" s="50" t="s">
        <v>796</v>
      </c>
      <c r="C951" s="50" t="s">
        <v>815</v>
      </c>
      <c r="D951" s="50">
        <v>17</v>
      </c>
      <c r="E951" s="51">
        <v>21.8</v>
      </c>
      <c r="F951" s="52">
        <v>370.6</v>
      </c>
    </row>
    <row r="952" spans="1:6" x14ac:dyDescent="0.25">
      <c r="A952" s="45">
        <v>41600</v>
      </c>
      <c r="B952" s="46" t="s">
        <v>739</v>
      </c>
      <c r="C952" s="46" t="s">
        <v>817</v>
      </c>
      <c r="D952" s="46">
        <v>2</v>
      </c>
      <c r="E952" s="47">
        <v>22.95</v>
      </c>
      <c r="F952" s="48">
        <v>45.9</v>
      </c>
    </row>
    <row r="953" spans="1:6" x14ac:dyDescent="0.25">
      <c r="A953" s="49">
        <v>41596</v>
      </c>
      <c r="B953" s="50" t="s">
        <v>773</v>
      </c>
      <c r="C953" s="50" t="s">
        <v>815</v>
      </c>
      <c r="D953" s="50">
        <v>1</v>
      </c>
      <c r="E953" s="51">
        <v>22.95</v>
      </c>
      <c r="F953" s="52">
        <v>22.95</v>
      </c>
    </row>
    <row r="954" spans="1:6" x14ac:dyDescent="0.25">
      <c r="A954" s="45">
        <v>41992</v>
      </c>
      <c r="B954" s="46" t="s">
        <v>821</v>
      </c>
      <c r="C954" s="46" t="s">
        <v>827</v>
      </c>
      <c r="D954" s="46">
        <v>1</v>
      </c>
      <c r="E954" s="47">
        <v>25</v>
      </c>
      <c r="F954" s="48">
        <v>25</v>
      </c>
    </row>
    <row r="955" spans="1:6" x14ac:dyDescent="0.25">
      <c r="A955" s="49">
        <v>41616</v>
      </c>
      <c r="B955" s="50" t="s">
        <v>750</v>
      </c>
      <c r="C955" s="50" t="s">
        <v>817</v>
      </c>
      <c r="D955" s="50">
        <v>3</v>
      </c>
      <c r="E955" s="51">
        <v>22.95</v>
      </c>
      <c r="F955" s="52">
        <v>68.849999999999994</v>
      </c>
    </row>
    <row r="956" spans="1:6" x14ac:dyDescent="0.25">
      <c r="A956" s="45">
        <v>42001</v>
      </c>
      <c r="B956" s="46" t="s">
        <v>752</v>
      </c>
      <c r="C956" s="46" t="s">
        <v>815</v>
      </c>
      <c r="D956" s="46">
        <v>24</v>
      </c>
      <c r="E956" s="47">
        <v>21.8</v>
      </c>
      <c r="F956" s="48">
        <v>523.20000000000005</v>
      </c>
    </row>
    <row r="957" spans="1:6" x14ac:dyDescent="0.25">
      <c r="A957" s="49">
        <v>41706</v>
      </c>
      <c r="B957" s="50" t="s">
        <v>749</v>
      </c>
      <c r="C957" s="50" t="s">
        <v>815</v>
      </c>
      <c r="D957" s="50">
        <v>2</v>
      </c>
      <c r="E957" s="51">
        <v>22.95</v>
      </c>
      <c r="F957" s="52">
        <v>45.9</v>
      </c>
    </row>
    <row r="958" spans="1:6" x14ac:dyDescent="0.25">
      <c r="A958" s="45">
        <v>41962</v>
      </c>
      <c r="B958" s="46" t="s">
        <v>781</v>
      </c>
      <c r="C958" s="46" t="s">
        <v>812</v>
      </c>
      <c r="D958" s="46">
        <v>2</v>
      </c>
      <c r="E958" s="47">
        <v>18.95</v>
      </c>
      <c r="F958" s="48">
        <v>37.9</v>
      </c>
    </row>
    <row r="959" spans="1:6" x14ac:dyDescent="0.25">
      <c r="A959" s="49">
        <v>41970</v>
      </c>
      <c r="B959" s="50" t="s">
        <v>745</v>
      </c>
      <c r="C959" s="50" t="s">
        <v>815</v>
      </c>
      <c r="D959" s="50">
        <v>1</v>
      </c>
      <c r="E959" s="51">
        <v>22.95</v>
      </c>
      <c r="F959" s="52">
        <v>22.95</v>
      </c>
    </row>
    <row r="960" spans="1:6" x14ac:dyDescent="0.25">
      <c r="A960" s="45">
        <v>42003</v>
      </c>
      <c r="B960" s="46" t="s">
        <v>762</v>
      </c>
      <c r="C960" s="46" t="s">
        <v>814</v>
      </c>
      <c r="D960" s="46">
        <v>6</v>
      </c>
      <c r="E960" s="47">
        <v>33</v>
      </c>
      <c r="F960" s="48">
        <v>198</v>
      </c>
    </row>
    <row r="961" spans="1:6" x14ac:dyDescent="0.25">
      <c r="A961" s="49">
        <v>41601</v>
      </c>
      <c r="B961" s="50" t="s">
        <v>773</v>
      </c>
      <c r="C961" s="50" t="s">
        <v>815</v>
      </c>
      <c r="D961" s="50">
        <v>2</v>
      </c>
      <c r="E961" s="51">
        <v>22.95</v>
      </c>
      <c r="F961" s="52">
        <v>45.9</v>
      </c>
    </row>
    <row r="962" spans="1:6" x14ac:dyDescent="0.25">
      <c r="A962" s="45">
        <v>41583</v>
      </c>
      <c r="B962" s="46" t="s">
        <v>746</v>
      </c>
      <c r="C962" s="46" t="s">
        <v>827</v>
      </c>
      <c r="D962" s="46">
        <v>17</v>
      </c>
      <c r="E962" s="47">
        <v>22.8</v>
      </c>
      <c r="F962" s="48">
        <v>387.6</v>
      </c>
    </row>
    <row r="963" spans="1:6" x14ac:dyDescent="0.25">
      <c r="A963" s="49">
        <v>41617</v>
      </c>
      <c r="B963" s="50" t="s">
        <v>800</v>
      </c>
      <c r="C963" s="50" t="s">
        <v>814</v>
      </c>
      <c r="D963" s="50">
        <v>17</v>
      </c>
      <c r="E963" s="51">
        <v>32.299999999999997</v>
      </c>
      <c r="F963" s="52">
        <v>549.1</v>
      </c>
    </row>
    <row r="964" spans="1:6" x14ac:dyDescent="0.25">
      <c r="A964" s="45">
        <v>41777</v>
      </c>
      <c r="B964" s="46" t="s">
        <v>820</v>
      </c>
      <c r="C964" s="46" t="s">
        <v>826</v>
      </c>
      <c r="D964" s="46">
        <v>1</v>
      </c>
      <c r="E964" s="47">
        <v>23.5</v>
      </c>
      <c r="F964" s="48">
        <v>23.5</v>
      </c>
    </row>
    <row r="965" spans="1:6" x14ac:dyDescent="0.25">
      <c r="A965" s="49">
        <v>41987</v>
      </c>
      <c r="B965" s="50" t="s">
        <v>766</v>
      </c>
      <c r="C965" s="50" t="s">
        <v>817</v>
      </c>
      <c r="D965" s="50">
        <v>1</v>
      </c>
      <c r="E965" s="51">
        <v>22.95</v>
      </c>
      <c r="F965" s="52">
        <v>22.95</v>
      </c>
    </row>
    <row r="966" spans="1:6" x14ac:dyDescent="0.25">
      <c r="A966" s="45">
        <v>41849</v>
      </c>
      <c r="B966" s="46" t="s">
        <v>773</v>
      </c>
      <c r="C966" s="46" t="s">
        <v>815</v>
      </c>
      <c r="D966" s="46">
        <v>2</v>
      </c>
      <c r="E966" s="47">
        <v>22.95</v>
      </c>
      <c r="F966" s="48">
        <v>45.9</v>
      </c>
    </row>
    <row r="967" spans="1:6" x14ac:dyDescent="0.25">
      <c r="A967" s="49">
        <v>41967</v>
      </c>
      <c r="B967" s="50" t="s">
        <v>805</v>
      </c>
      <c r="C967" s="50" t="s">
        <v>812</v>
      </c>
      <c r="D967" s="50">
        <v>2</v>
      </c>
      <c r="E967" s="51">
        <v>19.95</v>
      </c>
      <c r="F967" s="52">
        <v>39.9</v>
      </c>
    </row>
    <row r="968" spans="1:6" x14ac:dyDescent="0.25">
      <c r="A968" s="45">
        <v>41989</v>
      </c>
      <c r="B968" s="46" t="s">
        <v>758</v>
      </c>
      <c r="C968" s="46" t="s">
        <v>827</v>
      </c>
      <c r="D968" s="46">
        <v>3</v>
      </c>
      <c r="E968" s="47">
        <v>24</v>
      </c>
      <c r="F968" s="48">
        <v>72</v>
      </c>
    </row>
    <row r="969" spans="1:6" x14ac:dyDescent="0.25">
      <c r="A969" s="49">
        <v>41636</v>
      </c>
      <c r="B969" s="50" t="s">
        <v>774</v>
      </c>
      <c r="C969" s="50" t="s">
        <v>812</v>
      </c>
      <c r="D969" s="50">
        <v>2</v>
      </c>
      <c r="E969" s="51">
        <v>19.95</v>
      </c>
      <c r="F969" s="52">
        <v>39.9</v>
      </c>
    </row>
    <row r="970" spans="1:6" x14ac:dyDescent="0.25">
      <c r="A970" s="45">
        <v>41763</v>
      </c>
      <c r="B970" s="46" t="s">
        <v>787</v>
      </c>
      <c r="C970" s="46" t="s">
        <v>814</v>
      </c>
      <c r="D970" s="46">
        <v>3</v>
      </c>
      <c r="E970" s="47">
        <v>33</v>
      </c>
      <c r="F970" s="48">
        <v>99</v>
      </c>
    </row>
    <row r="971" spans="1:6" x14ac:dyDescent="0.25">
      <c r="A971" s="49">
        <v>41350</v>
      </c>
      <c r="B971" s="50" t="s">
        <v>773</v>
      </c>
      <c r="C971" s="50" t="s">
        <v>826</v>
      </c>
      <c r="D971" s="50">
        <v>1</v>
      </c>
      <c r="E971" s="51">
        <v>23.5</v>
      </c>
      <c r="F971" s="52">
        <v>23.5</v>
      </c>
    </row>
    <row r="972" spans="1:6" x14ac:dyDescent="0.25">
      <c r="A972" s="45">
        <v>41609</v>
      </c>
      <c r="B972" s="46" t="s">
        <v>807</v>
      </c>
      <c r="C972" s="46" t="s">
        <v>814</v>
      </c>
      <c r="D972" s="46">
        <v>3</v>
      </c>
      <c r="E972" s="47">
        <v>32</v>
      </c>
      <c r="F972" s="48">
        <v>96</v>
      </c>
    </row>
    <row r="973" spans="1:6" x14ac:dyDescent="0.25">
      <c r="A973" s="49">
        <v>41613</v>
      </c>
      <c r="B973" s="50" t="s">
        <v>822</v>
      </c>
      <c r="C973" s="50" t="s">
        <v>827</v>
      </c>
      <c r="D973" s="50">
        <v>2</v>
      </c>
      <c r="E973" s="51">
        <v>24</v>
      </c>
      <c r="F973" s="52">
        <v>48</v>
      </c>
    </row>
    <row r="974" spans="1:6" x14ac:dyDescent="0.25">
      <c r="A974" s="45">
        <v>41953</v>
      </c>
      <c r="B974" s="46" t="s">
        <v>766</v>
      </c>
      <c r="C974" s="46" t="s">
        <v>816</v>
      </c>
      <c r="D974" s="46">
        <v>3</v>
      </c>
      <c r="E974" s="47">
        <v>30</v>
      </c>
      <c r="F974" s="48">
        <v>90</v>
      </c>
    </row>
    <row r="975" spans="1:6" x14ac:dyDescent="0.25">
      <c r="A975" s="49">
        <v>41964</v>
      </c>
      <c r="B975" s="50" t="s">
        <v>745</v>
      </c>
      <c r="C975" s="50" t="s">
        <v>814</v>
      </c>
      <c r="D975" s="50">
        <v>5</v>
      </c>
      <c r="E975" s="51">
        <v>33</v>
      </c>
      <c r="F975" s="52">
        <v>165</v>
      </c>
    </row>
    <row r="976" spans="1:6" x14ac:dyDescent="0.25">
      <c r="A976" s="45">
        <v>41586</v>
      </c>
      <c r="B976" s="46" t="s">
        <v>785</v>
      </c>
      <c r="C976" s="46" t="s">
        <v>812</v>
      </c>
      <c r="D976" s="46">
        <v>2</v>
      </c>
      <c r="E976" s="47">
        <v>18.95</v>
      </c>
      <c r="F976" s="48">
        <v>37.9</v>
      </c>
    </row>
    <row r="977" spans="1:6" x14ac:dyDescent="0.25">
      <c r="A977" s="49">
        <v>41589</v>
      </c>
      <c r="B977" s="50" t="s">
        <v>778</v>
      </c>
      <c r="C977" s="50" t="s">
        <v>812</v>
      </c>
      <c r="D977" s="50">
        <v>1</v>
      </c>
      <c r="E977" s="51">
        <v>19.95</v>
      </c>
      <c r="F977" s="52">
        <v>19.95</v>
      </c>
    </row>
    <row r="978" spans="1:6" x14ac:dyDescent="0.25">
      <c r="A978" s="45">
        <v>41946</v>
      </c>
      <c r="B978" s="46" t="s">
        <v>768</v>
      </c>
      <c r="C978" s="46" t="s">
        <v>815</v>
      </c>
      <c r="D978" s="46">
        <v>5</v>
      </c>
      <c r="E978" s="47">
        <v>21.95</v>
      </c>
      <c r="F978" s="48">
        <v>109.75</v>
      </c>
    </row>
    <row r="979" spans="1:6" x14ac:dyDescent="0.25">
      <c r="A979" s="49">
        <v>41621</v>
      </c>
      <c r="B979" s="50" t="s">
        <v>780</v>
      </c>
      <c r="C979" s="50" t="s">
        <v>815</v>
      </c>
      <c r="D979" s="50">
        <v>3</v>
      </c>
      <c r="E979" s="51">
        <v>22.95</v>
      </c>
      <c r="F979" s="52">
        <v>68.849999999999994</v>
      </c>
    </row>
    <row r="980" spans="1:6" x14ac:dyDescent="0.25">
      <c r="A980" s="45">
        <v>41602</v>
      </c>
      <c r="B980" s="46" t="s">
        <v>771</v>
      </c>
      <c r="C980" s="46" t="s">
        <v>826</v>
      </c>
      <c r="D980" s="46">
        <v>3</v>
      </c>
      <c r="E980" s="47">
        <v>23.5</v>
      </c>
      <c r="F980" s="48">
        <v>70.5</v>
      </c>
    </row>
    <row r="981" spans="1:6" x14ac:dyDescent="0.25">
      <c r="A981" s="49">
        <v>41617</v>
      </c>
      <c r="B981" s="50" t="s">
        <v>774</v>
      </c>
      <c r="C981" s="50" t="s">
        <v>814</v>
      </c>
      <c r="D981" s="50">
        <v>2</v>
      </c>
      <c r="E981" s="51">
        <v>34</v>
      </c>
      <c r="F981" s="52">
        <v>68</v>
      </c>
    </row>
    <row r="982" spans="1:6" x14ac:dyDescent="0.25">
      <c r="A982" s="45">
        <v>41558</v>
      </c>
      <c r="B982" s="46" t="s">
        <v>743</v>
      </c>
      <c r="C982" s="46" t="s">
        <v>815</v>
      </c>
      <c r="D982" s="46">
        <v>1</v>
      </c>
      <c r="E982" s="47">
        <v>22.95</v>
      </c>
      <c r="F982" s="48">
        <v>22.95</v>
      </c>
    </row>
    <row r="983" spans="1:6" x14ac:dyDescent="0.25">
      <c r="A983" s="49">
        <v>41296</v>
      </c>
      <c r="B983" s="50" t="s">
        <v>799</v>
      </c>
      <c r="C983" s="50" t="s">
        <v>812</v>
      </c>
      <c r="D983" s="50">
        <v>22</v>
      </c>
      <c r="E983" s="51">
        <v>18.95</v>
      </c>
      <c r="F983" s="52">
        <v>416.9</v>
      </c>
    </row>
    <row r="984" spans="1:6" x14ac:dyDescent="0.25">
      <c r="A984" s="45">
        <v>41636</v>
      </c>
      <c r="B984" s="46" t="s">
        <v>797</v>
      </c>
      <c r="C984" s="46" t="s">
        <v>812</v>
      </c>
      <c r="D984" s="46">
        <v>1</v>
      </c>
      <c r="E984" s="47">
        <v>19.95</v>
      </c>
      <c r="F984" s="48">
        <v>19.95</v>
      </c>
    </row>
    <row r="985" spans="1:6" x14ac:dyDescent="0.25">
      <c r="A985" s="49">
        <v>41994</v>
      </c>
      <c r="B985" s="50" t="s">
        <v>745</v>
      </c>
      <c r="C985" s="50" t="s">
        <v>814</v>
      </c>
      <c r="D985" s="50">
        <v>9</v>
      </c>
      <c r="E985" s="51">
        <v>33</v>
      </c>
      <c r="F985" s="52">
        <v>297</v>
      </c>
    </row>
    <row r="986" spans="1:6" x14ac:dyDescent="0.25">
      <c r="A986" s="45">
        <v>41711</v>
      </c>
      <c r="B986" s="46" t="s">
        <v>809</v>
      </c>
      <c r="C986" s="46" t="s">
        <v>828</v>
      </c>
      <c r="D986" s="46">
        <v>2</v>
      </c>
      <c r="E986" s="47">
        <v>21</v>
      </c>
      <c r="F986" s="48">
        <v>42</v>
      </c>
    </row>
    <row r="987" spans="1:6" x14ac:dyDescent="0.25">
      <c r="A987" s="49">
        <v>41590</v>
      </c>
      <c r="B987" s="50" t="s">
        <v>750</v>
      </c>
      <c r="C987" s="50" t="s">
        <v>827</v>
      </c>
      <c r="D987" s="50">
        <v>2</v>
      </c>
      <c r="E987" s="51">
        <v>25</v>
      </c>
      <c r="F987" s="52">
        <v>50</v>
      </c>
    </row>
    <row r="988" spans="1:6" x14ac:dyDescent="0.25">
      <c r="A988" s="45">
        <v>41974</v>
      </c>
      <c r="B988" s="46" t="s">
        <v>749</v>
      </c>
      <c r="C988" s="46" t="s">
        <v>814</v>
      </c>
      <c r="D988" s="46">
        <v>1</v>
      </c>
      <c r="E988" s="47">
        <v>34</v>
      </c>
      <c r="F988" s="48">
        <v>34</v>
      </c>
    </row>
    <row r="989" spans="1:6" x14ac:dyDescent="0.25">
      <c r="A989" s="49">
        <v>41949</v>
      </c>
      <c r="B989" s="50" t="s">
        <v>745</v>
      </c>
      <c r="C989" s="50" t="s">
        <v>814</v>
      </c>
      <c r="D989" s="50">
        <v>2</v>
      </c>
      <c r="E989" s="51">
        <v>33</v>
      </c>
      <c r="F989" s="52">
        <v>66</v>
      </c>
    </row>
    <row r="990" spans="1:6" x14ac:dyDescent="0.25">
      <c r="A990" s="45">
        <v>41586</v>
      </c>
      <c r="B990" s="46" t="s">
        <v>741</v>
      </c>
      <c r="C990" s="46" t="s">
        <v>818</v>
      </c>
      <c r="D990" s="46">
        <v>2</v>
      </c>
      <c r="E990" s="47">
        <v>27.5</v>
      </c>
      <c r="F990" s="48">
        <v>55</v>
      </c>
    </row>
    <row r="991" spans="1:6" x14ac:dyDescent="0.25">
      <c r="A991" s="49">
        <v>41590</v>
      </c>
      <c r="B991" s="50" t="s">
        <v>751</v>
      </c>
      <c r="C991" s="50" t="s">
        <v>817</v>
      </c>
      <c r="D991" s="50">
        <v>3</v>
      </c>
      <c r="E991" s="51">
        <v>22.95</v>
      </c>
      <c r="F991" s="52">
        <v>68.849999999999994</v>
      </c>
    </row>
    <row r="992" spans="1:6" x14ac:dyDescent="0.25">
      <c r="A992" s="45">
        <v>41956</v>
      </c>
      <c r="B992" s="46" t="s">
        <v>749</v>
      </c>
      <c r="C992" s="46" t="s">
        <v>814</v>
      </c>
      <c r="D992" s="46">
        <v>1</v>
      </c>
      <c r="E992" s="47">
        <v>34</v>
      </c>
      <c r="F992" s="48">
        <v>34</v>
      </c>
    </row>
    <row r="993" spans="1:6" x14ac:dyDescent="0.25">
      <c r="A993" s="49">
        <v>42004</v>
      </c>
      <c r="B993" s="50" t="s">
        <v>760</v>
      </c>
      <c r="C993" s="50" t="s">
        <v>826</v>
      </c>
      <c r="D993" s="50">
        <v>1</v>
      </c>
      <c r="E993" s="51">
        <v>23.5</v>
      </c>
      <c r="F993" s="52">
        <v>23.5</v>
      </c>
    </row>
    <row r="994" spans="1:6" x14ac:dyDescent="0.25">
      <c r="A994" s="45">
        <v>41982</v>
      </c>
      <c r="B994" s="46" t="s">
        <v>762</v>
      </c>
      <c r="C994" s="46" t="s">
        <v>811</v>
      </c>
      <c r="D994" s="46">
        <v>2</v>
      </c>
      <c r="E994" s="47">
        <v>79.95</v>
      </c>
      <c r="F994" s="48">
        <v>159.9</v>
      </c>
    </row>
    <row r="995" spans="1:6" x14ac:dyDescent="0.25">
      <c r="A995" s="49">
        <v>41344</v>
      </c>
      <c r="B995" s="50" t="s">
        <v>762</v>
      </c>
      <c r="C995" s="50" t="s">
        <v>777</v>
      </c>
      <c r="D995" s="50">
        <v>3</v>
      </c>
      <c r="E995" s="51">
        <v>18</v>
      </c>
      <c r="F995" s="52">
        <v>54</v>
      </c>
    </row>
    <row r="996" spans="1:6" x14ac:dyDescent="0.25">
      <c r="A996" s="45">
        <v>41990</v>
      </c>
      <c r="B996" s="46" t="s">
        <v>762</v>
      </c>
      <c r="C996" s="46" t="s">
        <v>814</v>
      </c>
      <c r="D996" s="46">
        <v>2</v>
      </c>
      <c r="E996" s="47">
        <v>33</v>
      </c>
      <c r="F996" s="48">
        <v>66</v>
      </c>
    </row>
    <row r="997" spans="1:6" x14ac:dyDescent="0.25">
      <c r="A997" s="49">
        <v>41372</v>
      </c>
      <c r="B997" s="50" t="s">
        <v>819</v>
      </c>
      <c r="C997" s="50" t="s">
        <v>813</v>
      </c>
      <c r="D997" s="50">
        <v>3</v>
      </c>
      <c r="E997" s="51">
        <v>25</v>
      </c>
      <c r="F997" s="52">
        <v>75</v>
      </c>
    </row>
    <row r="998" spans="1:6" x14ac:dyDescent="0.25">
      <c r="A998" s="45">
        <v>41993</v>
      </c>
      <c r="B998" s="46" t="s">
        <v>801</v>
      </c>
      <c r="C998" s="46" t="s">
        <v>812</v>
      </c>
      <c r="D998" s="46">
        <v>2</v>
      </c>
      <c r="E998" s="47">
        <v>18.95</v>
      </c>
      <c r="F998" s="48">
        <v>37.9</v>
      </c>
    </row>
    <row r="999" spans="1:6" x14ac:dyDescent="0.25">
      <c r="A999" s="49">
        <v>41628</v>
      </c>
      <c r="B999" s="50" t="s">
        <v>747</v>
      </c>
      <c r="C999" s="50" t="s">
        <v>814</v>
      </c>
      <c r="D999" s="50">
        <v>2</v>
      </c>
      <c r="E999" s="51">
        <v>32</v>
      </c>
      <c r="F999" s="52">
        <v>64</v>
      </c>
    </row>
    <row r="1000" spans="1:6" x14ac:dyDescent="0.25">
      <c r="A1000" s="45">
        <v>41956</v>
      </c>
      <c r="B1000" s="46" t="s">
        <v>754</v>
      </c>
      <c r="C1000" s="46" t="s">
        <v>817</v>
      </c>
      <c r="D1000" s="46">
        <v>2</v>
      </c>
      <c r="E1000" s="47">
        <v>22.95</v>
      </c>
      <c r="F1000" s="48">
        <v>45.9</v>
      </c>
    </row>
    <row r="1001" spans="1:6" x14ac:dyDescent="0.25">
      <c r="A1001" s="49">
        <v>41955</v>
      </c>
      <c r="B1001" s="50" t="s">
        <v>821</v>
      </c>
      <c r="C1001" s="50" t="s">
        <v>817</v>
      </c>
      <c r="D1001" s="50">
        <v>1</v>
      </c>
      <c r="E1001" s="51">
        <v>22.95</v>
      </c>
      <c r="F1001" s="52">
        <v>22.95</v>
      </c>
    </row>
    <row r="1002" spans="1:6" x14ac:dyDescent="0.25">
      <c r="A1002" s="45">
        <v>41889</v>
      </c>
      <c r="B1002" s="46" t="s">
        <v>803</v>
      </c>
      <c r="C1002" s="46" t="s">
        <v>826</v>
      </c>
      <c r="D1002" s="46">
        <v>2</v>
      </c>
      <c r="E1002" s="47">
        <v>23.5</v>
      </c>
      <c r="F1002" s="48">
        <v>47</v>
      </c>
    </row>
    <row r="1003" spans="1:6" x14ac:dyDescent="0.25">
      <c r="A1003" s="49">
        <v>41991</v>
      </c>
      <c r="B1003" s="50" t="s">
        <v>780</v>
      </c>
      <c r="C1003" s="50" t="s">
        <v>812</v>
      </c>
      <c r="D1003" s="50">
        <v>1</v>
      </c>
      <c r="E1003" s="51">
        <v>19.95</v>
      </c>
      <c r="F1003" s="52">
        <v>19.95</v>
      </c>
    </row>
    <row r="1004" spans="1:6" x14ac:dyDescent="0.25">
      <c r="A1004" s="45">
        <v>41582</v>
      </c>
      <c r="B1004" s="46" t="s">
        <v>822</v>
      </c>
      <c r="C1004" s="46" t="s">
        <v>817</v>
      </c>
      <c r="D1004" s="46">
        <v>2</v>
      </c>
      <c r="E1004" s="47">
        <v>22.95</v>
      </c>
      <c r="F1004" s="48">
        <v>45.9</v>
      </c>
    </row>
    <row r="1005" spans="1:6" x14ac:dyDescent="0.25">
      <c r="A1005" s="49">
        <v>41354</v>
      </c>
      <c r="B1005" s="50" t="s">
        <v>785</v>
      </c>
      <c r="C1005" s="50" t="s">
        <v>828</v>
      </c>
      <c r="D1005" s="50">
        <v>4</v>
      </c>
      <c r="E1005" s="51">
        <v>19</v>
      </c>
      <c r="F1005" s="52">
        <v>76</v>
      </c>
    </row>
    <row r="1006" spans="1:6" x14ac:dyDescent="0.25">
      <c r="A1006" s="45">
        <v>41635</v>
      </c>
      <c r="B1006" s="46" t="s">
        <v>808</v>
      </c>
      <c r="C1006" s="46" t="s">
        <v>817</v>
      </c>
      <c r="D1006" s="46">
        <v>3</v>
      </c>
      <c r="E1006" s="47">
        <v>22.95</v>
      </c>
      <c r="F1006" s="48">
        <v>68.849999999999994</v>
      </c>
    </row>
    <row r="1007" spans="1:6" x14ac:dyDescent="0.25">
      <c r="A1007" s="49">
        <v>41622</v>
      </c>
      <c r="B1007" s="50" t="s">
        <v>778</v>
      </c>
      <c r="C1007" s="50" t="s">
        <v>827</v>
      </c>
      <c r="D1007" s="50">
        <v>3</v>
      </c>
      <c r="E1007" s="51">
        <v>25</v>
      </c>
      <c r="F1007" s="52">
        <v>75</v>
      </c>
    </row>
    <row r="1008" spans="1:6" x14ac:dyDescent="0.25">
      <c r="A1008" s="45">
        <v>41580</v>
      </c>
      <c r="B1008" s="46" t="s">
        <v>762</v>
      </c>
      <c r="C1008" s="46" t="s">
        <v>828</v>
      </c>
      <c r="D1008" s="46">
        <v>4</v>
      </c>
      <c r="E1008" s="47">
        <v>20</v>
      </c>
      <c r="F1008" s="48">
        <v>80</v>
      </c>
    </row>
    <row r="1009" spans="1:6" x14ac:dyDescent="0.25">
      <c r="A1009" s="49">
        <v>41320</v>
      </c>
      <c r="B1009" s="50" t="s">
        <v>758</v>
      </c>
      <c r="C1009" s="50" t="s">
        <v>818</v>
      </c>
      <c r="D1009" s="50">
        <v>2</v>
      </c>
      <c r="E1009" s="51">
        <v>27.5</v>
      </c>
      <c r="F1009" s="52">
        <v>55</v>
      </c>
    </row>
    <row r="1010" spans="1:6" x14ac:dyDescent="0.25">
      <c r="A1010" s="45">
        <v>41734</v>
      </c>
      <c r="B1010" s="46" t="s">
        <v>775</v>
      </c>
      <c r="C1010" s="46" t="s">
        <v>812</v>
      </c>
      <c r="D1010" s="46">
        <v>1</v>
      </c>
      <c r="E1010" s="47">
        <v>19.95</v>
      </c>
      <c r="F1010" s="48">
        <v>19.95</v>
      </c>
    </row>
    <row r="1011" spans="1:6" x14ac:dyDescent="0.25">
      <c r="A1011" s="49">
        <v>41856</v>
      </c>
      <c r="B1011" s="50" t="s">
        <v>790</v>
      </c>
      <c r="C1011" s="50" t="s">
        <v>827</v>
      </c>
      <c r="D1011" s="50">
        <v>1</v>
      </c>
      <c r="E1011" s="51">
        <v>23</v>
      </c>
      <c r="F1011" s="52">
        <v>23</v>
      </c>
    </row>
    <row r="1012" spans="1:6" x14ac:dyDescent="0.25">
      <c r="A1012" s="45">
        <v>41391</v>
      </c>
      <c r="B1012" s="46" t="s">
        <v>764</v>
      </c>
      <c r="C1012" s="46" t="s">
        <v>814</v>
      </c>
      <c r="D1012" s="46">
        <v>19</v>
      </c>
      <c r="E1012" s="47">
        <v>31.35</v>
      </c>
      <c r="F1012" s="48">
        <v>595.65</v>
      </c>
    </row>
    <row r="1013" spans="1:6" x14ac:dyDescent="0.25">
      <c r="A1013" s="49">
        <v>41953</v>
      </c>
      <c r="B1013" s="50" t="s">
        <v>746</v>
      </c>
      <c r="C1013" s="50" t="s">
        <v>826</v>
      </c>
      <c r="D1013" s="50">
        <v>4</v>
      </c>
      <c r="E1013" s="51">
        <v>23.5</v>
      </c>
      <c r="F1013" s="52">
        <v>94</v>
      </c>
    </row>
    <row r="1014" spans="1:6" x14ac:dyDescent="0.25">
      <c r="A1014" s="45">
        <v>41778</v>
      </c>
      <c r="B1014" s="46" t="s">
        <v>745</v>
      </c>
      <c r="C1014" s="46" t="s">
        <v>817</v>
      </c>
      <c r="D1014" s="46">
        <v>1</v>
      </c>
      <c r="E1014" s="47">
        <v>22.95</v>
      </c>
      <c r="F1014" s="48">
        <v>22.95</v>
      </c>
    </row>
    <row r="1015" spans="1:6" x14ac:dyDescent="0.25">
      <c r="A1015" s="49">
        <v>41614</v>
      </c>
      <c r="B1015" s="50" t="s">
        <v>782</v>
      </c>
      <c r="C1015" s="50" t="s">
        <v>827</v>
      </c>
      <c r="D1015" s="50">
        <v>3</v>
      </c>
      <c r="E1015" s="51">
        <v>23</v>
      </c>
      <c r="F1015" s="52">
        <v>69</v>
      </c>
    </row>
    <row r="1016" spans="1:6" x14ac:dyDescent="0.25">
      <c r="A1016" s="45">
        <v>41981</v>
      </c>
      <c r="B1016" s="46" t="s">
        <v>821</v>
      </c>
      <c r="C1016" s="46" t="s">
        <v>814</v>
      </c>
      <c r="D1016" s="46">
        <v>1</v>
      </c>
      <c r="E1016" s="47">
        <v>34</v>
      </c>
      <c r="F1016" s="48">
        <v>34</v>
      </c>
    </row>
    <row r="1017" spans="1:6" x14ac:dyDescent="0.25">
      <c r="A1017" s="49">
        <v>42003</v>
      </c>
      <c r="B1017" s="50" t="s">
        <v>760</v>
      </c>
      <c r="C1017" s="50" t="s">
        <v>814</v>
      </c>
      <c r="D1017" s="50">
        <v>2</v>
      </c>
      <c r="E1017" s="51">
        <v>33</v>
      </c>
      <c r="F1017" s="52">
        <v>66</v>
      </c>
    </row>
    <row r="1018" spans="1:6" x14ac:dyDescent="0.25">
      <c r="A1018" s="45">
        <v>41982</v>
      </c>
      <c r="B1018" s="46" t="s">
        <v>787</v>
      </c>
      <c r="C1018" s="46" t="s">
        <v>817</v>
      </c>
      <c r="D1018" s="46">
        <v>19</v>
      </c>
      <c r="E1018" s="47">
        <v>21.8</v>
      </c>
      <c r="F1018" s="48">
        <v>414.2</v>
      </c>
    </row>
    <row r="1019" spans="1:6" x14ac:dyDescent="0.25">
      <c r="A1019" s="49">
        <v>41761</v>
      </c>
      <c r="B1019" s="50" t="s">
        <v>780</v>
      </c>
      <c r="C1019" s="50" t="s">
        <v>814</v>
      </c>
      <c r="D1019" s="50">
        <v>1</v>
      </c>
      <c r="E1019" s="51">
        <v>34</v>
      </c>
      <c r="F1019" s="52">
        <v>34</v>
      </c>
    </row>
    <row r="1020" spans="1:6" x14ac:dyDescent="0.25">
      <c r="A1020" s="45">
        <v>41598</v>
      </c>
      <c r="B1020" s="46" t="s">
        <v>769</v>
      </c>
      <c r="C1020" s="46" t="s">
        <v>814</v>
      </c>
      <c r="D1020" s="46">
        <v>2</v>
      </c>
      <c r="E1020" s="47">
        <v>34</v>
      </c>
      <c r="F1020" s="48">
        <v>68</v>
      </c>
    </row>
    <row r="1021" spans="1:6" x14ac:dyDescent="0.25">
      <c r="A1021" s="49">
        <v>41669</v>
      </c>
      <c r="B1021" s="50" t="s">
        <v>806</v>
      </c>
      <c r="C1021" s="50" t="s">
        <v>813</v>
      </c>
      <c r="D1021" s="50">
        <v>1</v>
      </c>
      <c r="E1021" s="51">
        <v>25</v>
      </c>
      <c r="F1021" s="52">
        <v>25</v>
      </c>
    </row>
    <row r="1022" spans="1:6" x14ac:dyDescent="0.25">
      <c r="A1022" s="45">
        <v>41982</v>
      </c>
      <c r="B1022" s="46" t="s">
        <v>762</v>
      </c>
      <c r="C1022" s="46" t="s">
        <v>827</v>
      </c>
      <c r="D1022" s="46">
        <v>2</v>
      </c>
      <c r="E1022" s="47">
        <v>24</v>
      </c>
      <c r="F1022" s="48">
        <v>48</v>
      </c>
    </row>
    <row r="1023" spans="1:6" x14ac:dyDescent="0.25">
      <c r="A1023" s="49">
        <v>41611</v>
      </c>
      <c r="B1023" s="50" t="s">
        <v>808</v>
      </c>
      <c r="C1023" s="50" t="s">
        <v>817</v>
      </c>
      <c r="D1023" s="50">
        <v>2</v>
      </c>
      <c r="E1023" s="51">
        <v>22.95</v>
      </c>
      <c r="F1023" s="52">
        <v>45.9</v>
      </c>
    </row>
    <row r="1024" spans="1:6" x14ac:dyDescent="0.25">
      <c r="A1024" s="45">
        <v>41580</v>
      </c>
      <c r="B1024" s="46" t="s">
        <v>758</v>
      </c>
      <c r="C1024" s="46" t="s">
        <v>817</v>
      </c>
      <c r="D1024" s="46">
        <v>3</v>
      </c>
      <c r="E1024" s="47">
        <v>22.95</v>
      </c>
      <c r="F1024" s="48">
        <v>68.849999999999994</v>
      </c>
    </row>
    <row r="1025" spans="1:6" x14ac:dyDescent="0.25">
      <c r="A1025" s="49">
        <v>41966</v>
      </c>
      <c r="B1025" s="50" t="s">
        <v>774</v>
      </c>
      <c r="C1025" s="50" t="s">
        <v>813</v>
      </c>
      <c r="D1025" s="50">
        <v>2</v>
      </c>
      <c r="E1025" s="51">
        <v>25</v>
      </c>
      <c r="F1025" s="52">
        <v>50</v>
      </c>
    </row>
    <row r="1026" spans="1:6" x14ac:dyDescent="0.25">
      <c r="A1026" s="45">
        <v>41593</v>
      </c>
      <c r="B1026" s="46" t="s">
        <v>776</v>
      </c>
      <c r="C1026" s="46" t="s">
        <v>814</v>
      </c>
      <c r="D1026" s="46">
        <v>1</v>
      </c>
      <c r="E1026" s="47">
        <v>33</v>
      </c>
      <c r="F1026" s="48">
        <v>33</v>
      </c>
    </row>
    <row r="1027" spans="1:6" x14ac:dyDescent="0.25">
      <c r="A1027" s="49">
        <v>41555</v>
      </c>
      <c r="B1027" s="50" t="s">
        <v>763</v>
      </c>
      <c r="C1027" s="50" t="s">
        <v>817</v>
      </c>
      <c r="D1027" s="50">
        <v>10</v>
      </c>
      <c r="E1027" s="51">
        <v>22.95</v>
      </c>
      <c r="F1027" s="52">
        <v>229.5</v>
      </c>
    </row>
    <row r="1028" spans="1:6" x14ac:dyDescent="0.25">
      <c r="A1028" s="45">
        <v>41665</v>
      </c>
      <c r="B1028" s="46" t="s">
        <v>823</v>
      </c>
      <c r="C1028" s="46" t="s">
        <v>815</v>
      </c>
      <c r="D1028" s="46">
        <v>1</v>
      </c>
      <c r="E1028" s="47">
        <v>22.95</v>
      </c>
      <c r="F1028" s="48">
        <v>22.95</v>
      </c>
    </row>
    <row r="1029" spans="1:6" x14ac:dyDescent="0.25">
      <c r="A1029" s="49">
        <v>41291</v>
      </c>
      <c r="B1029" s="50" t="s">
        <v>769</v>
      </c>
      <c r="C1029" s="50" t="s">
        <v>813</v>
      </c>
      <c r="D1029" s="50">
        <v>2</v>
      </c>
      <c r="E1029" s="51">
        <v>25</v>
      </c>
      <c r="F1029" s="52">
        <v>50</v>
      </c>
    </row>
    <row r="1030" spans="1:6" x14ac:dyDescent="0.25">
      <c r="A1030" s="45">
        <v>41626</v>
      </c>
      <c r="B1030" s="46" t="s">
        <v>760</v>
      </c>
      <c r="C1030" s="46" t="s">
        <v>811</v>
      </c>
      <c r="D1030" s="46">
        <v>3</v>
      </c>
      <c r="E1030" s="47">
        <v>79.95</v>
      </c>
      <c r="F1030" s="48">
        <v>239.85</v>
      </c>
    </row>
    <row r="1031" spans="1:6" x14ac:dyDescent="0.25">
      <c r="A1031" s="49">
        <v>41611</v>
      </c>
      <c r="B1031" s="50" t="s">
        <v>822</v>
      </c>
      <c r="C1031" s="50" t="s">
        <v>814</v>
      </c>
      <c r="D1031" s="50">
        <v>3</v>
      </c>
      <c r="E1031" s="51">
        <v>33</v>
      </c>
      <c r="F1031" s="52">
        <v>99</v>
      </c>
    </row>
    <row r="1032" spans="1:6" x14ac:dyDescent="0.25">
      <c r="A1032" s="45">
        <v>41999</v>
      </c>
      <c r="B1032" s="46" t="s">
        <v>774</v>
      </c>
      <c r="C1032" s="46" t="s">
        <v>826</v>
      </c>
      <c r="D1032" s="46">
        <v>2</v>
      </c>
      <c r="E1032" s="47">
        <v>23.5</v>
      </c>
      <c r="F1032" s="48">
        <v>47</v>
      </c>
    </row>
    <row r="1033" spans="1:6" x14ac:dyDescent="0.25">
      <c r="A1033" s="49">
        <v>41594</v>
      </c>
      <c r="B1033" s="50" t="s">
        <v>758</v>
      </c>
      <c r="C1033" s="50" t="s">
        <v>814</v>
      </c>
      <c r="D1033" s="50">
        <v>3</v>
      </c>
      <c r="E1033" s="51">
        <v>33</v>
      </c>
      <c r="F1033" s="52">
        <v>99</v>
      </c>
    </row>
    <row r="1034" spans="1:6" x14ac:dyDescent="0.25">
      <c r="A1034" s="45">
        <v>41638</v>
      </c>
      <c r="B1034" s="46" t="s">
        <v>766</v>
      </c>
      <c r="C1034" s="46" t="s">
        <v>814</v>
      </c>
      <c r="D1034" s="46">
        <v>3</v>
      </c>
      <c r="E1034" s="47">
        <v>34</v>
      </c>
      <c r="F1034" s="48">
        <v>102</v>
      </c>
    </row>
    <row r="1035" spans="1:6" x14ac:dyDescent="0.25">
      <c r="A1035" s="49">
        <v>41583</v>
      </c>
      <c r="B1035" s="50" t="s">
        <v>760</v>
      </c>
      <c r="C1035" s="50" t="s">
        <v>826</v>
      </c>
      <c r="D1035" s="50">
        <v>4</v>
      </c>
      <c r="E1035" s="51">
        <v>23.5</v>
      </c>
      <c r="F1035" s="52">
        <v>94</v>
      </c>
    </row>
    <row r="1036" spans="1:6" x14ac:dyDescent="0.25">
      <c r="A1036" s="45">
        <v>41584</v>
      </c>
      <c r="B1036" s="46" t="s">
        <v>778</v>
      </c>
      <c r="C1036" s="46" t="s">
        <v>827</v>
      </c>
      <c r="D1036" s="46">
        <v>1</v>
      </c>
      <c r="E1036" s="47">
        <v>25</v>
      </c>
      <c r="F1036" s="48">
        <v>25</v>
      </c>
    </row>
    <row r="1037" spans="1:6" x14ac:dyDescent="0.25">
      <c r="A1037" s="49">
        <v>41620</v>
      </c>
      <c r="B1037" s="50" t="s">
        <v>739</v>
      </c>
      <c r="C1037" s="50" t="s">
        <v>827</v>
      </c>
      <c r="D1037" s="50">
        <v>2</v>
      </c>
      <c r="E1037" s="51">
        <v>24</v>
      </c>
      <c r="F1037" s="52">
        <v>48</v>
      </c>
    </row>
    <row r="1038" spans="1:6" x14ac:dyDescent="0.25">
      <c r="A1038" s="45">
        <v>41576</v>
      </c>
      <c r="B1038" s="46" t="s">
        <v>741</v>
      </c>
      <c r="C1038" s="46" t="s">
        <v>813</v>
      </c>
      <c r="D1038" s="46">
        <v>22</v>
      </c>
      <c r="E1038" s="47">
        <v>23.75</v>
      </c>
      <c r="F1038" s="48">
        <v>522.5</v>
      </c>
    </row>
    <row r="1039" spans="1:6" x14ac:dyDescent="0.25">
      <c r="A1039" s="49">
        <v>41629</v>
      </c>
      <c r="B1039" s="50" t="s">
        <v>745</v>
      </c>
      <c r="C1039" s="50" t="s">
        <v>817</v>
      </c>
      <c r="D1039" s="50">
        <v>3</v>
      </c>
      <c r="E1039" s="51">
        <v>22.95</v>
      </c>
      <c r="F1039" s="52">
        <v>68.849999999999994</v>
      </c>
    </row>
    <row r="1040" spans="1:6" x14ac:dyDescent="0.25">
      <c r="A1040" s="45">
        <v>41681</v>
      </c>
      <c r="B1040" s="46" t="s">
        <v>820</v>
      </c>
      <c r="C1040" s="46" t="s">
        <v>828</v>
      </c>
      <c r="D1040" s="46">
        <v>2</v>
      </c>
      <c r="E1040" s="47">
        <v>20</v>
      </c>
      <c r="F1040" s="48">
        <v>40</v>
      </c>
    </row>
    <row r="1041" spans="1:6" x14ac:dyDescent="0.25">
      <c r="A1041" s="49">
        <v>42000</v>
      </c>
      <c r="B1041" s="50" t="s">
        <v>767</v>
      </c>
      <c r="C1041" s="50" t="s">
        <v>827</v>
      </c>
      <c r="D1041" s="50">
        <v>3</v>
      </c>
      <c r="E1041" s="51">
        <v>24</v>
      </c>
      <c r="F1041" s="52">
        <v>72</v>
      </c>
    </row>
    <row r="1042" spans="1:6" x14ac:dyDescent="0.25">
      <c r="A1042" s="45">
        <v>41985</v>
      </c>
      <c r="B1042" s="46" t="s">
        <v>807</v>
      </c>
      <c r="C1042" s="46" t="s">
        <v>828</v>
      </c>
      <c r="D1042" s="46">
        <v>2</v>
      </c>
      <c r="E1042" s="47">
        <v>19</v>
      </c>
      <c r="F1042" s="48">
        <v>38</v>
      </c>
    </row>
    <row r="1043" spans="1:6" x14ac:dyDescent="0.25">
      <c r="A1043" s="49">
        <v>41614</v>
      </c>
      <c r="B1043" s="50" t="s">
        <v>785</v>
      </c>
      <c r="C1043" s="50" t="s">
        <v>827</v>
      </c>
      <c r="D1043" s="50">
        <v>25</v>
      </c>
      <c r="E1043" s="51">
        <v>21.85</v>
      </c>
      <c r="F1043" s="52">
        <v>546.25</v>
      </c>
    </row>
    <row r="1044" spans="1:6" x14ac:dyDescent="0.25">
      <c r="A1044" s="45">
        <v>41997</v>
      </c>
      <c r="B1044" s="46" t="s">
        <v>752</v>
      </c>
      <c r="C1044" s="46" t="s">
        <v>813</v>
      </c>
      <c r="D1044" s="46">
        <v>2</v>
      </c>
      <c r="E1044" s="47">
        <v>24</v>
      </c>
      <c r="F1044" s="48">
        <v>48</v>
      </c>
    </row>
    <row r="1045" spans="1:6" x14ac:dyDescent="0.25">
      <c r="A1045" s="49">
        <v>41975</v>
      </c>
      <c r="B1045" s="50" t="s">
        <v>773</v>
      </c>
      <c r="C1045" s="50" t="s">
        <v>816</v>
      </c>
      <c r="D1045" s="50">
        <v>3</v>
      </c>
      <c r="E1045" s="51">
        <v>29</v>
      </c>
      <c r="F1045" s="52">
        <v>87</v>
      </c>
    </row>
    <row r="1046" spans="1:6" x14ac:dyDescent="0.25">
      <c r="A1046" s="45">
        <v>41973</v>
      </c>
      <c r="B1046" s="46" t="s">
        <v>745</v>
      </c>
      <c r="C1046" s="46" t="s">
        <v>818</v>
      </c>
      <c r="D1046" s="46">
        <v>12</v>
      </c>
      <c r="E1046" s="47">
        <v>25.18</v>
      </c>
      <c r="F1046" s="48">
        <v>302.16000000000003</v>
      </c>
    </row>
    <row r="1047" spans="1:6" x14ac:dyDescent="0.25">
      <c r="A1047" s="49">
        <v>41932</v>
      </c>
      <c r="B1047" s="50" t="s">
        <v>773</v>
      </c>
      <c r="C1047" s="50" t="s">
        <v>811</v>
      </c>
      <c r="D1047" s="50">
        <v>2</v>
      </c>
      <c r="E1047" s="51">
        <v>79.95</v>
      </c>
      <c r="F1047" s="52">
        <v>159.9</v>
      </c>
    </row>
    <row r="1048" spans="1:6" x14ac:dyDescent="0.25">
      <c r="A1048" s="45">
        <v>41951</v>
      </c>
      <c r="B1048" s="46" t="s">
        <v>775</v>
      </c>
      <c r="C1048" s="46" t="s">
        <v>816</v>
      </c>
      <c r="D1048" s="46">
        <v>8</v>
      </c>
      <c r="E1048" s="47">
        <v>29</v>
      </c>
      <c r="F1048" s="48">
        <v>232</v>
      </c>
    </row>
    <row r="1049" spans="1:6" x14ac:dyDescent="0.25">
      <c r="A1049" s="49">
        <v>41658</v>
      </c>
      <c r="B1049" s="50" t="s">
        <v>751</v>
      </c>
      <c r="C1049" s="50" t="s">
        <v>816</v>
      </c>
      <c r="D1049" s="50">
        <v>2</v>
      </c>
      <c r="E1049" s="51">
        <v>30</v>
      </c>
      <c r="F1049" s="52">
        <v>60</v>
      </c>
    </row>
    <row r="1050" spans="1:6" x14ac:dyDescent="0.25">
      <c r="A1050" s="45">
        <v>41993</v>
      </c>
      <c r="B1050" s="46" t="s">
        <v>751</v>
      </c>
      <c r="C1050" s="46" t="s">
        <v>827</v>
      </c>
      <c r="D1050" s="46">
        <v>3</v>
      </c>
      <c r="E1050" s="47">
        <v>25</v>
      </c>
      <c r="F1050" s="48">
        <v>75</v>
      </c>
    </row>
    <row r="1051" spans="1:6" x14ac:dyDescent="0.25">
      <c r="A1051" s="49">
        <v>41938</v>
      </c>
      <c r="B1051" s="50" t="s">
        <v>766</v>
      </c>
      <c r="C1051" s="50" t="s">
        <v>812</v>
      </c>
      <c r="D1051" s="50">
        <v>1</v>
      </c>
      <c r="E1051" s="51">
        <v>19.95</v>
      </c>
      <c r="F1051" s="52">
        <v>19.95</v>
      </c>
    </row>
    <row r="1052" spans="1:6" x14ac:dyDescent="0.25">
      <c r="A1052" s="45">
        <v>41413</v>
      </c>
      <c r="B1052" s="46" t="s">
        <v>768</v>
      </c>
      <c r="C1052" s="46" t="s">
        <v>827</v>
      </c>
      <c r="D1052" s="46">
        <v>2</v>
      </c>
      <c r="E1052" s="47">
        <v>23</v>
      </c>
      <c r="F1052" s="48">
        <v>46</v>
      </c>
    </row>
    <row r="1053" spans="1:6" x14ac:dyDescent="0.25">
      <c r="A1053" s="49">
        <v>41279</v>
      </c>
      <c r="B1053" s="50" t="s">
        <v>745</v>
      </c>
      <c r="C1053" s="50" t="s">
        <v>827</v>
      </c>
      <c r="D1053" s="50">
        <v>2</v>
      </c>
      <c r="E1053" s="51">
        <v>24</v>
      </c>
      <c r="F1053" s="52">
        <v>48</v>
      </c>
    </row>
    <row r="1054" spans="1:6" x14ac:dyDescent="0.25">
      <c r="A1054" s="45">
        <v>41413</v>
      </c>
      <c r="B1054" s="46" t="s">
        <v>795</v>
      </c>
      <c r="C1054" s="46" t="s">
        <v>817</v>
      </c>
      <c r="D1054" s="46">
        <v>1</v>
      </c>
      <c r="E1054" s="47">
        <v>22.95</v>
      </c>
      <c r="F1054" s="48">
        <v>22.95</v>
      </c>
    </row>
    <row r="1055" spans="1:6" x14ac:dyDescent="0.25">
      <c r="A1055" s="49">
        <v>41628</v>
      </c>
      <c r="B1055" s="50" t="s">
        <v>772</v>
      </c>
      <c r="C1055" s="50" t="s">
        <v>816</v>
      </c>
      <c r="D1055" s="50">
        <v>3</v>
      </c>
      <c r="E1055" s="51">
        <v>30</v>
      </c>
      <c r="F1055" s="52">
        <v>90</v>
      </c>
    </row>
    <row r="1056" spans="1:6" x14ac:dyDescent="0.25">
      <c r="A1056" s="45">
        <v>41719</v>
      </c>
      <c r="B1056" s="46" t="s">
        <v>776</v>
      </c>
      <c r="C1056" s="46" t="s">
        <v>813</v>
      </c>
      <c r="D1056" s="46">
        <v>2</v>
      </c>
      <c r="E1056" s="47">
        <v>24</v>
      </c>
      <c r="F1056" s="48">
        <v>48</v>
      </c>
    </row>
    <row r="1057" spans="1:6" x14ac:dyDescent="0.25">
      <c r="A1057" s="49">
        <v>41981</v>
      </c>
      <c r="B1057" s="50" t="s">
        <v>773</v>
      </c>
      <c r="C1057" s="50" t="s">
        <v>818</v>
      </c>
      <c r="D1057" s="50">
        <v>2</v>
      </c>
      <c r="E1057" s="51">
        <v>27.5</v>
      </c>
      <c r="F1057" s="52">
        <v>55</v>
      </c>
    </row>
    <row r="1058" spans="1:6" x14ac:dyDescent="0.25">
      <c r="A1058" s="45">
        <v>41616</v>
      </c>
      <c r="B1058" s="46" t="s">
        <v>766</v>
      </c>
      <c r="C1058" s="46" t="s">
        <v>826</v>
      </c>
      <c r="D1058" s="46">
        <v>2</v>
      </c>
      <c r="E1058" s="47">
        <v>23.5</v>
      </c>
      <c r="F1058" s="48">
        <v>47</v>
      </c>
    </row>
    <row r="1059" spans="1:6" x14ac:dyDescent="0.25">
      <c r="A1059" s="49">
        <v>41978</v>
      </c>
      <c r="B1059" s="50" t="s">
        <v>773</v>
      </c>
      <c r="C1059" s="50" t="s">
        <v>814</v>
      </c>
      <c r="D1059" s="50">
        <v>3</v>
      </c>
      <c r="E1059" s="51">
        <v>33</v>
      </c>
      <c r="F1059" s="52">
        <v>99</v>
      </c>
    </row>
    <row r="1060" spans="1:6" x14ac:dyDescent="0.25">
      <c r="A1060" s="45">
        <v>41986</v>
      </c>
      <c r="B1060" s="46" t="s">
        <v>809</v>
      </c>
      <c r="C1060" s="46" t="s">
        <v>813</v>
      </c>
      <c r="D1060" s="46">
        <v>3</v>
      </c>
      <c r="E1060" s="47">
        <v>25</v>
      </c>
      <c r="F1060" s="48">
        <v>75</v>
      </c>
    </row>
    <row r="1061" spans="1:6" x14ac:dyDescent="0.25">
      <c r="A1061" s="49">
        <v>41625</v>
      </c>
      <c r="B1061" s="50" t="s">
        <v>823</v>
      </c>
      <c r="C1061" s="50" t="s">
        <v>812</v>
      </c>
      <c r="D1061" s="50">
        <v>2</v>
      </c>
      <c r="E1061" s="51">
        <v>19.95</v>
      </c>
      <c r="F1061" s="52">
        <v>39.9</v>
      </c>
    </row>
    <row r="1062" spans="1:6" x14ac:dyDescent="0.25">
      <c r="A1062" s="45">
        <v>41631</v>
      </c>
      <c r="B1062" s="46" t="s">
        <v>821</v>
      </c>
      <c r="C1062" s="46" t="s">
        <v>813</v>
      </c>
      <c r="D1062" s="46">
        <v>3</v>
      </c>
      <c r="E1062" s="47">
        <v>25</v>
      </c>
      <c r="F1062" s="48">
        <v>75</v>
      </c>
    </row>
    <row r="1063" spans="1:6" x14ac:dyDescent="0.25">
      <c r="A1063" s="49">
        <v>41961</v>
      </c>
      <c r="B1063" s="50" t="s">
        <v>759</v>
      </c>
      <c r="C1063" s="50" t="s">
        <v>812</v>
      </c>
      <c r="D1063" s="50">
        <v>3</v>
      </c>
      <c r="E1063" s="51">
        <v>19.95</v>
      </c>
      <c r="F1063" s="52">
        <v>59.85</v>
      </c>
    </row>
    <row r="1064" spans="1:6" x14ac:dyDescent="0.25">
      <c r="A1064" s="45">
        <v>41638</v>
      </c>
      <c r="B1064" s="46" t="s">
        <v>758</v>
      </c>
      <c r="C1064" s="46" t="s">
        <v>816</v>
      </c>
      <c r="D1064" s="46">
        <v>1</v>
      </c>
      <c r="E1064" s="47">
        <v>29</v>
      </c>
      <c r="F1064" s="48">
        <v>29</v>
      </c>
    </row>
    <row r="1065" spans="1:6" x14ac:dyDescent="0.25">
      <c r="A1065" s="49">
        <v>41613</v>
      </c>
      <c r="B1065" s="50" t="s">
        <v>775</v>
      </c>
      <c r="C1065" s="50" t="s">
        <v>815</v>
      </c>
      <c r="D1065" s="50">
        <v>2</v>
      </c>
      <c r="E1065" s="51">
        <v>22.95</v>
      </c>
      <c r="F1065" s="52">
        <v>45.9</v>
      </c>
    </row>
    <row r="1066" spans="1:6" x14ac:dyDescent="0.25">
      <c r="A1066" s="45">
        <v>41974</v>
      </c>
      <c r="B1066" s="46" t="s">
        <v>762</v>
      </c>
      <c r="C1066" s="46" t="s">
        <v>815</v>
      </c>
      <c r="D1066" s="46">
        <v>2</v>
      </c>
      <c r="E1066" s="47">
        <v>22.95</v>
      </c>
      <c r="F1066" s="48">
        <v>45.9</v>
      </c>
    </row>
    <row r="1067" spans="1:6" x14ac:dyDescent="0.25">
      <c r="A1067" s="49">
        <v>41968</v>
      </c>
      <c r="B1067" s="50" t="s">
        <v>745</v>
      </c>
      <c r="C1067" s="50" t="s">
        <v>813</v>
      </c>
      <c r="D1067" s="50">
        <v>3</v>
      </c>
      <c r="E1067" s="51">
        <v>24</v>
      </c>
      <c r="F1067" s="52">
        <v>72</v>
      </c>
    </row>
    <row r="1068" spans="1:6" x14ac:dyDescent="0.25">
      <c r="A1068" s="45">
        <v>41942</v>
      </c>
      <c r="B1068" s="46" t="s">
        <v>794</v>
      </c>
      <c r="C1068" s="46" t="s">
        <v>827</v>
      </c>
      <c r="D1068" s="46">
        <v>3</v>
      </c>
      <c r="E1068" s="47">
        <v>25</v>
      </c>
      <c r="F1068" s="48">
        <v>75</v>
      </c>
    </row>
    <row r="1069" spans="1:6" x14ac:dyDescent="0.25">
      <c r="A1069" s="49">
        <v>41476</v>
      </c>
      <c r="B1069" s="50" t="s">
        <v>807</v>
      </c>
      <c r="C1069" s="50" t="s">
        <v>817</v>
      </c>
      <c r="D1069" s="50">
        <v>3</v>
      </c>
      <c r="E1069" s="51">
        <v>21.95</v>
      </c>
      <c r="F1069" s="52">
        <v>65.849999999999994</v>
      </c>
    </row>
    <row r="1070" spans="1:6" x14ac:dyDescent="0.25">
      <c r="A1070" s="45">
        <v>41684</v>
      </c>
      <c r="B1070" s="46" t="s">
        <v>802</v>
      </c>
      <c r="C1070" s="46" t="s">
        <v>812</v>
      </c>
      <c r="D1070" s="46">
        <v>3</v>
      </c>
      <c r="E1070" s="47">
        <v>19.95</v>
      </c>
      <c r="F1070" s="48">
        <v>59.85</v>
      </c>
    </row>
    <row r="1071" spans="1:6" x14ac:dyDescent="0.25">
      <c r="A1071" s="49">
        <v>41992</v>
      </c>
      <c r="B1071" s="50" t="s">
        <v>773</v>
      </c>
      <c r="C1071" s="50" t="s">
        <v>816</v>
      </c>
      <c r="D1071" s="50">
        <v>2</v>
      </c>
      <c r="E1071" s="51">
        <v>29</v>
      </c>
      <c r="F1071" s="52">
        <v>58</v>
      </c>
    </row>
    <row r="1072" spans="1:6" x14ac:dyDescent="0.25">
      <c r="A1072" s="45">
        <v>41627</v>
      </c>
      <c r="B1072" s="46" t="s">
        <v>781</v>
      </c>
      <c r="C1072" s="46" t="s">
        <v>827</v>
      </c>
      <c r="D1072" s="46">
        <v>3</v>
      </c>
      <c r="E1072" s="47">
        <v>23</v>
      </c>
      <c r="F1072" s="48">
        <v>69</v>
      </c>
    </row>
    <row r="1073" spans="1:6" x14ac:dyDescent="0.25">
      <c r="A1073" s="49">
        <v>41580</v>
      </c>
      <c r="B1073" s="50" t="s">
        <v>781</v>
      </c>
      <c r="C1073" s="50" t="s">
        <v>777</v>
      </c>
      <c r="D1073" s="50">
        <v>1</v>
      </c>
      <c r="E1073" s="51">
        <v>18</v>
      </c>
      <c r="F1073" s="52">
        <v>18</v>
      </c>
    </row>
    <row r="1074" spans="1:6" x14ac:dyDescent="0.25">
      <c r="A1074" s="45">
        <v>41358</v>
      </c>
      <c r="B1074" s="46" t="s">
        <v>802</v>
      </c>
      <c r="C1074" s="46" t="s">
        <v>813</v>
      </c>
      <c r="D1074" s="46">
        <v>3</v>
      </c>
      <c r="E1074" s="47">
        <v>25</v>
      </c>
      <c r="F1074" s="48">
        <v>75</v>
      </c>
    </row>
    <row r="1075" spans="1:6" x14ac:dyDescent="0.25">
      <c r="A1075" s="49">
        <v>41970</v>
      </c>
      <c r="B1075" s="50" t="s">
        <v>769</v>
      </c>
      <c r="C1075" s="50" t="s">
        <v>814</v>
      </c>
      <c r="D1075" s="50">
        <v>1</v>
      </c>
      <c r="E1075" s="51">
        <v>34</v>
      </c>
      <c r="F1075" s="52">
        <v>34</v>
      </c>
    </row>
    <row r="1076" spans="1:6" x14ac:dyDescent="0.25">
      <c r="A1076" s="45">
        <v>41953</v>
      </c>
      <c r="B1076" s="46" t="s">
        <v>763</v>
      </c>
      <c r="C1076" s="46" t="s">
        <v>814</v>
      </c>
      <c r="D1076" s="46">
        <v>3</v>
      </c>
      <c r="E1076" s="47">
        <v>33</v>
      </c>
      <c r="F1076" s="48">
        <v>99</v>
      </c>
    </row>
    <row r="1077" spans="1:6" x14ac:dyDescent="0.25">
      <c r="A1077" s="49">
        <v>41616</v>
      </c>
      <c r="B1077" s="50" t="s">
        <v>745</v>
      </c>
      <c r="C1077" s="50" t="s">
        <v>827</v>
      </c>
      <c r="D1077" s="50">
        <v>1</v>
      </c>
      <c r="E1077" s="51">
        <v>24</v>
      </c>
      <c r="F1077" s="52">
        <v>24</v>
      </c>
    </row>
    <row r="1078" spans="1:6" x14ac:dyDescent="0.25">
      <c r="A1078" s="45">
        <v>41968</v>
      </c>
      <c r="B1078" s="46" t="s">
        <v>824</v>
      </c>
      <c r="C1078" s="46" t="s">
        <v>827</v>
      </c>
      <c r="D1078" s="46">
        <v>3</v>
      </c>
      <c r="E1078" s="47">
        <v>23</v>
      </c>
      <c r="F1078" s="48">
        <v>69</v>
      </c>
    </row>
    <row r="1079" spans="1:6" x14ac:dyDescent="0.25">
      <c r="A1079" s="49">
        <v>41628</v>
      </c>
      <c r="B1079" s="50" t="s">
        <v>806</v>
      </c>
      <c r="C1079" s="50" t="s">
        <v>816</v>
      </c>
      <c r="D1079" s="50">
        <v>3</v>
      </c>
      <c r="E1079" s="51">
        <v>30</v>
      </c>
      <c r="F1079" s="52">
        <v>90</v>
      </c>
    </row>
    <row r="1080" spans="1:6" x14ac:dyDescent="0.25">
      <c r="A1080" s="45">
        <v>41623</v>
      </c>
      <c r="B1080" s="46" t="s">
        <v>771</v>
      </c>
      <c r="C1080" s="46" t="s">
        <v>812</v>
      </c>
      <c r="D1080" s="46">
        <v>1</v>
      </c>
      <c r="E1080" s="47">
        <v>19.95</v>
      </c>
      <c r="F1080" s="48">
        <v>19.95</v>
      </c>
    </row>
    <row r="1081" spans="1:6" x14ac:dyDescent="0.25">
      <c r="A1081" s="49">
        <v>41949</v>
      </c>
      <c r="B1081" s="50" t="s">
        <v>803</v>
      </c>
      <c r="C1081" s="50" t="s">
        <v>812</v>
      </c>
      <c r="D1081" s="50">
        <v>1</v>
      </c>
      <c r="E1081" s="51">
        <v>19.95</v>
      </c>
      <c r="F1081" s="52">
        <v>19.95</v>
      </c>
    </row>
    <row r="1082" spans="1:6" x14ac:dyDescent="0.25">
      <c r="A1082" s="45">
        <v>41592</v>
      </c>
      <c r="B1082" s="46" t="s">
        <v>763</v>
      </c>
      <c r="C1082" s="46" t="s">
        <v>826</v>
      </c>
      <c r="D1082" s="46">
        <v>3</v>
      </c>
      <c r="E1082" s="47">
        <v>22.5</v>
      </c>
      <c r="F1082" s="48">
        <v>67.5</v>
      </c>
    </row>
    <row r="1083" spans="1:6" x14ac:dyDescent="0.25">
      <c r="A1083" s="49">
        <v>41947</v>
      </c>
      <c r="B1083" s="50" t="s">
        <v>797</v>
      </c>
      <c r="C1083" s="50" t="s">
        <v>827</v>
      </c>
      <c r="D1083" s="50">
        <v>20</v>
      </c>
      <c r="E1083" s="51">
        <v>22.8</v>
      </c>
      <c r="F1083" s="52">
        <v>456</v>
      </c>
    </row>
    <row r="1084" spans="1:6" x14ac:dyDescent="0.25">
      <c r="A1084" s="45">
        <v>41959</v>
      </c>
      <c r="B1084" s="46" t="s">
        <v>800</v>
      </c>
      <c r="C1084" s="46" t="s">
        <v>814</v>
      </c>
      <c r="D1084" s="46">
        <v>3</v>
      </c>
      <c r="E1084" s="47">
        <v>34</v>
      </c>
      <c r="F1084" s="48">
        <v>102</v>
      </c>
    </row>
    <row r="1085" spans="1:6" x14ac:dyDescent="0.25">
      <c r="A1085" s="49">
        <v>41835</v>
      </c>
      <c r="B1085" s="50" t="s">
        <v>781</v>
      </c>
      <c r="C1085" s="50" t="s">
        <v>827</v>
      </c>
      <c r="D1085" s="50">
        <v>1</v>
      </c>
      <c r="E1085" s="51">
        <v>23</v>
      </c>
      <c r="F1085" s="52">
        <v>23</v>
      </c>
    </row>
    <row r="1086" spans="1:6" x14ac:dyDescent="0.25">
      <c r="A1086" s="45">
        <v>41637</v>
      </c>
      <c r="B1086" s="46" t="s">
        <v>763</v>
      </c>
      <c r="C1086" s="46" t="s">
        <v>814</v>
      </c>
      <c r="D1086" s="46">
        <v>2</v>
      </c>
      <c r="E1086" s="47">
        <v>33</v>
      </c>
      <c r="F1086" s="48">
        <v>66</v>
      </c>
    </row>
    <row r="1087" spans="1:6" x14ac:dyDescent="0.25">
      <c r="A1087" s="49">
        <v>41683</v>
      </c>
      <c r="B1087" s="50" t="s">
        <v>774</v>
      </c>
      <c r="C1087" s="50" t="s">
        <v>814</v>
      </c>
      <c r="D1087" s="50">
        <v>2</v>
      </c>
      <c r="E1087" s="51">
        <v>34</v>
      </c>
      <c r="F1087" s="52">
        <v>68</v>
      </c>
    </row>
    <row r="1088" spans="1:6" x14ac:dyDescent="0.25">
      <c r="A1088" s="45">
        <v>41483</v>
      </c>
      <c r="B1088" s="46" t="s">
        <v>805</v>
      </c>
      <c r="C1088" s="46" t="s">
        <v>827</v>
      </c>
      <c r="D1088" s="46">
        <v>3</v>
      </c>
      <c r="E1088" s="47">
        <v>25</v>
      </c>
      <c r="F1088" s="48">
        <v>75</v>
      </c>
    </row>
    <row r="1089" spans="1:6" x14ac:dyDescent="0.25">
      <c r="A1089" s="49">
        <v>41971</v>
      </c>
      <c r="B1089" s="50" t="s">
        <v>751</v>
      </c>
      <c r="C1089" s="50" t="s">
        <v>814</v>
      </c>
      <c r="D1089" s="50">
        <v>2</v>
      </c>
      <c r="E1089" s="51">
        <v>34</v>
      </c>
      <c r="F1089" s="52">
        <v>68</v>
      </c>
    </row>
    <row r="1090" spans="1:6" x14ac:dyDescent="0.25">
      <c r="A1090" s="45">
        <v>41980</v>
      </c>
      <c r="B1090" s="46" t="s">
        <v>761</v>
      </c>
      <c r="C1090" s="46" t="s">
        <v>814</v>
      </c>
      <c r="D1090" s="46">
        <v>1</v>
      </c>
      <c r="E1090" s="47">
        <v>33</v>
      </c>
      <c r="F1090" s="48">
        <v>33</v>
      </c>
    </row>
    <row r="1091" spans="1:6" x14ac:dyDescent="0.25">
      <c r="A1091" s="49">
        <v>41612</v>
      </c>
      <c r="B1091" s="50" t="s">
        <v>798</v>
      </c>
      <c r="C1091" s="50" t="s">
        <v>827</v>
      </c>
      <c r="D1091" s="50">
        <v>1</v>
      </c>
      <c r="E1091" s="51">
        <v>24</v>
      </c>
      <c r="F1091" s="52">
        <v>24</v>
      </c>
    </row>
    <row r="1092" spans="1:6" x14ac:dyDescent="0.25">
      <c r="A1092" s="45">
        <v>41997</v>
      </c>
      <c r="B1092" s="46" t="s">
        <v>741</v>
      </c>
      <c r="C1092" s="46" t="s">
        <v>826</v>
      </c>
      <c r="D1092" s="46">
        <v>2</v>
      </c>
      <c r="E1092" s="47">
        <v>23.5</v>
      </c>
      <c r="F1092" s="48">
        <v>47</v>
      </c>
    </row>
    <row r="1093" spans="1:6" x14ac:dyDescent="0.25">
      <c r="A1093" s="49">
        <v>41954</v>
      </c>
      <c r="B1093" s="50" t="s">
        <v>824</v>
      </c>
      <c r="C1093" s="50" t="s">
        <v>828</v>
      </c>
      <c r="D1093" s="50">
        <v>2</v>
      </c>
      <c r="E1093" s="51">
        <v>19</v>
      </c>
      <c r="F1093" s="52">
        <v>38</v>
      </c>
    </row>
    <row r="1094" spans="1:6" x14ac:dyDescent="0.25">
      <c r="A1094" s="45">
        <v>41582</v>
      </c>
      <c r="B1094" s="46" t="s">
        <v>821</v>
      </c>
      <c r="C1094" s="46" t="s">
        <v>826</v>
      </c>
      <c r="D1094" s="46">
        <v>19</v>
      </c>
      <c r="E1094" s="47">
        <v>22.33</v>
      </c>
      <c r="F1094" s="48">
        <v>424.27</v>
      </c>
    </row>
    <row r="1095" spans="1:6" x14ac:dyDescent="0.25">
      <c r="A1095" s="49">
        <v>41989</v>
      </c>
      <c r="B1095" s="50" t="s">
        <v>762</v>
      </c>
      <c r="C1095" s="50" t="s">
        <v>812</v>
      </c>
      <c r="D1095" s="50">
        <v>2</v>
      </c>
      <c r="E1095" s="51">
        <v>19.95</v>
      </c>
      <c r="F1095" s="52">
        <v>39.9</v>
      </c>
    </row>
    <row r="1096" spans="1:6" x14ac:dyDescent="0.25">
      <c r="A1096" s="45">
        <v>41955</v>
      </c>
      <c r="B1096" s="46" t="s">
        <v>748</v>
      </c>
      <c r="C1096" s="46" t="s">
        <v>813</v>
      </c>
      <c r="D1096" s="46">
        <v>2</v>
      </c>
      <c r="E1096" s="47">
        <v>24</v>
      </c>
      <c r="F1096" s="48">
        <v>48</v>
      </c>
    </row>
    <row r="1097" spans="1:6" x14ac:dyDescent="0.25">
      <c r="A1097" s="49">
        <v>41622</v>
      </c>
      <c r="B1097" s="50" t="s">
        <v>778</v>
      </c>
      <c r="C1097" s="50" t="s">
        <v>814</v>
      </c>
      <c r="D1097" s="50">
        <v>3</v>
      </c>
      <c r="E1097" s="51">
        <v>34</v>
      </c>
      <c r="F1097" s="52">
        <v>102</v>
      </c>
    </row>
    <row r="1098" spans="1:6" x14ac:dyDescent="0.25">
      <c r="A1098" s="45">
        <v>41597</v>
      </c>
      <c r="B1098" s="46" t="s">
        <v>772</v>
      </c>
      <c r="C1098" s="46" t="s">
        <v>815</v>
      </c>
      <c r="D1098" s="46">
        <v>4</v>
      </c>
      <c r="E1098" s="47">
        <v>22.95</v>
      </c>
      <c r="F1098" s="48">
        <v>91.8</v>
      </c>
    </row>
    <row r="1099" spans="1:6" x14ac:dyDescent="0.25">
      <c r="A1099" s="49">
        <v>41783</v>
      </c>
      <c r="B1099" s="50" t="s">
        <v>746</v>
      </c>
      <c r="C1099" s="50" t="s">
        <v>815</v>
      </c>
      <c r="D1099" s="50">
        <v>2</v>
      </c>
      <c r="E1099" s="51">
        <v>22.95</v>
      </c>
      <c r="F1099" s="52">
        <v>45.9</v>
      </c>
    </row>
    <row r="1100" spans="1:6" x14ac:dyDescent="0.25">
      <c r="A1100" s="45">
        <v>41635</v>
      </c>
      <c r="B1100" s="46" t="s">
        <v>800</v>
      </c>
      <c r="C1100" s="46" t="s">
        <v>812</v>
      </c>
      <c r="D1100" s="46">
        <v>2</v>
      </c>
      <c r="E1100" s="47">
        <v>19.95</v>
      </c>
      <c r="F1100" s="48">
        <v>39.9</v>
      </c>
    </row>
    <row r="1101" spans="1:6" x14ac:dyDescent="0.25">
      <c r="A1101" s="49">
        <v>41600</v>
      </c>
      <c r="B1101" s="50" t="s">
        <v>761</v>
      </c>
      <c r="C1101" s="50" t="s">
        <v>814</v>
      </c>
      <c r="D1101" s="50">
        <v>2</v>
      </c>
      <c r="E1101" s="51">
        <v>33</v>
      </c>
      <c r="F1101" s="52">
        <v>66</v>
      </c>
    </row>
    <row r="1102" spans="1:6" x14ac:dyDescent="0.25">
      <c r="A1102" s="45">
        <v>41985</v>
      </c>
      <c r="B1102" s="46" t="s">
        <v>773</v>
      </c>
      <c r="C1102" s="46" t="s">
        <v>813</v>
      </c>
      <c r="D1102" s="46">
        <v>3</v>
      </c>
      <c r="E1102" s="47">
        <v>24</v>
      </c>
      <c r="F1102" s="48">
        <v>72</v>
      </c>
    </row>
    <row r="1103" spans="1:6" x14ac:dyDescent="0.25">
      <c r="A1103" s="49">
        <v>41394</v>
      </c>
      <c r="B1103" s="50" t="s">
        <v>748</v>
      </c>
      <c r="C1103" s="50" t="s">
        <v>814</v>
      </c>
      <c r="D1103" s="50">
        <v>2</v>
      </c>
      <c r="E1103" s="51">
        <v>33</v>
      </c>
      <c r="F1103" s="52">
        <v>66</v>
      </c>
    </row>
    <row r="1104" spans="1:6" x14ac:dyDescent="0.25">
      <c r="A1104" s="45">
        <v>41607</v>
      </c>
      <c r="B1104" s="46" t="s">
        <v>739</v>
      </c>
      <c r="C1104" s="46" t="s">
        <v>826</v>
      </c>
      <c r="D1104" s="46">
        <v>2</v>
      </c>
      <c r="E1104" s="47">
        <v>23.5</v>
      </c>
      <c r="F1104" s="48">
        <v>47</v>
      </c>
    </row>
    <row r="1105" spans="1:6" x14ac:dyDescent="0.25">
      <c r="A1105" s="49">
        <v>41634</v>
      </c>
      <c r="B1105" s="50" t="s">
        <v>761</v>
      </c>
      <c r="C1105" s="50" t="s">
        <v>811</v>
      </c>
      <c r="D1105" s="50">
        <v>2</v>
      </c>
      <c r="E1105" s="51">
        <v>79.95</v>
      </c>
      <c r="F1105" s="52">
        <v>159.9</v>
      </c>
    </row>
    <row r="1106" spans="1:6" x14ac:dyDescent="0.25">
      <c r="A1106" s="45">
        <v>41320</v>
      </c>
      <c r="B1106" s="46" t="s">
        <v>750</v>
      </c>
      <c r="C1106" s="46" t="s">
        <v>827</v>
      </c>
      <c r="D1106" s="46">
        <v>3</v>
      </c>
      <c r="E1106" s="47">
        <v>25</v>
      </c>
      <c r="F1106" s="48">
        <v>75</v>
      </c>
    </row>
    <row r="1107" spans="1:6" x14ac:dyDescent="0.25">
      <c r="A1107" s="49">
        <v>41602</v>
      </c>
      <c r="B1107" s="50" t="s">
        <v>808</v>
      </c>
      <c r="C1107" s="50" t="s">
        <v>814</v>
      </c>
      <c r="D1107" s="50">
        <v>2</v>
      </c>
      <c r="E1107" s="51">
        <v>33</v>
      </c>
      <c r="F1107" s="52">
        <v>66</v>
      </c>
    </row>
    <row r="1108" spans="1:6" x14ac:dyDescent="0.25">
      <c r="A1108" s="45">
        <v>41384</v>
      </c>
      <c r="B1108" s="46" t="s">
        <v>765</v>
      </c>
      <c r="C1108" s="46" t="s">
        <v>815</v>
      </c>
      <c r="D1108" s="46">
        <v>1</v>
      </c>
      <c r="E1108" s="47">
        <v>22.95</v>
      </c>
      <c r="F1108" s="48">
        <v>22.95</v>
      </c>
    </row>
    <row r="1109" spans="1:6" x14ac:dyDescent="0.25">
      <c r="A1109" s="49">
        <v>41989</v>
      </c>
      <c r="B1109" s="50" t="s">
        <v>787</v>
      </c>
      <c r="C1109" s="50" t="s">
        <v>815</v>
      </c>
      <c r="D1109" s="50">
        <v>1</v>
      </c>
      <c r="E1109" s="51">
        <v>22.95</v>
      </c>
      <c r="F1109" s="52">
        <v>22.95</v>
      </c>
    </row>
    <row r="1110" spans="1:6" x14ac:dyDescent="0.25">
      <c r="A1110" s="45">
        <v>42003</v>
      </c>
      <c r="B1110" s="46" t="s">
        <v>773</v>
      </c>
      <c r="C1110" s="46" t="s">
        <v>827</v>
      </c>
      <c r="D1110" s="46">
        <v>3</v>
      </c>
      <c r="E1110" s="47">
        <v>24</v>
      </c>
      <c r="F1110" s="48">
        <v>72</v>
      </c>
    </row>
    <row r="1111" spans="1:6" x14ac:dyDescent="0.25">
      <c r="A1111" s="49">
        <v>41620</v>
      </c>
      <c r="B1111" s="50" t="s">
        <v>761</v>
      </c>
      <c r="C1111" s="50" t="s">
        <v>811</v>
      </c>
      <c r="D1111" s="50">
        <v>4</v>
      </c>
      <c r="E1111" s="51">
        <v>79.95</v>
      </c>
      <c r="F1111" s="52">
        <v>319.8</v>
      </c>
    </row>
    <row r="1112" spans="1:6" x14ac:dyDescent="0.25">
      <c r="A1112" s="45">
        <v>41951</v>
      </c>
      <c r="B1112" s="46" t="s">
        <v>792</v>
      </c>
      <c r="C1112" s="46" t="s">
        <v>827</v>
      </c>
      <c r="D1112" s="46">
        <v>2</v>
      </c>
      <c r="E1112" s="47">
        <v>24</v>
      </c>
      <c r="F1112" s="48">
        <v>48</v>
      </c>
    </row>
    <row r="1113" spans="1:6" x14ac:dyDescent="0.25">
      <c r="A1113" s="49">
        <v>41630</v>
      </c>
      <c r="B1113" s="50" t="s">
        <v>751</v>
      </c>
      <c r="C1113" s="50" t="s">
        <v>817</v>
      </c>
      <c r="D1113" s="50">
        <v>1</v>
      </c>
      <c r="E1113" s="51">
        <v>22.95</v>
      </c>
      <c r="F1113" s="52">
        <v>22.95</v>
      </c>
    </row>
    <row r="1114" spans="1:6" x14ac:dyDescent="0.25">
      <c r="A1114" s="45">
        <v>41951</v>
      </c>
      <c r="B1114" s="46" t="s">
        <v>823</v>
      </c>
      <c r="C1114" s="46" t="s">
        <v>814</v>
      </c>
      <c r="D1114" s="46">
        <v>3</v>
      </c>
      <c r="E1114" s="47">
        <v>33</v>
      </c>
      <c r="F1114" s="48">
        <v>99</v>
      </c>
    </row>
    <row r="1115" spans="1:6" x14ac:dyDescent="0.25">
      <c r="A1115" s="49">
        <v>41979</v>
      </c>
      <c r="B1115" s="50" t="s">
        <v>820</v>
      </c>
      <c r="C1115" s="50" t="s">
        <v>817</v>
      </c>
      <c r="D1115" s="50">
        <v>2</v>
      </c>
      <c r="E1115" s="51">
        <v>22.95</v>
      </c>
      <c r="F1115" s="52">
        <v>45.9</v>
      </c>
    </row>
    <row r="1116" spans="1:6" x14ac:dyDescent="0.25">
      <c r="A1116" s="45">
        <v>41321</v>
      </c>
      <c r="B1116" s="46" t="s">
        <v>803</v>
      </c>
      <c r="C1116" s="46" t="s">
        <v>814</v>
      </c>
      <c r="D1116" s="46">
        <v>2</v>
      </c>
      <c r="E1116" s="47">
        <v>34</v>
      </c>
      <c r="F1116" s="48">
        <v>68</v>
      </c>
    </row>
    <row r="1117" spans="1:6" x14ac:dyDescent="0.25">
      <c r="A1117" s="49">
        <v>41979</v>
      </c>
      <c r="B1117" s="50" t="s">
        <v>787</v>
      </c>
      <c r="C1117" s="50" t="s">
        <v>811</v>
      </c>
      <c r="D1117" s="50">
        <v>2</v>
      </c>
      <c r="E1117" s="51">
        <v>79.95</v>
      </c>
      <c r="F1117" s="52">
        <v>159.9</v>
      </c>
    </row>
    <row r="1118" spans="1:6" x14ac:dyDescent="0.25">
      <c r="A1118" s="45">
        <v>41986</v>
      </c>
      <c r="B1118" s="46" t="s">
        <v>778</v>
      </c>
      <c r="C1118" s="46" t="s">
        <v>814</v>
      </c>
      <c r="D1118" s="46">
        <v>1</v>
      </c>
      <c r="E1118" s="47">
        <v>34</v>
      </c>
      <c r="F1118" s="48">
        <v>34</v>
      </c>
    </row>
    <row r="1119" spans="1:6" x14ac:dyDescent="0.25">
      <c r="A1119" s="49">
        <v>41635</v>
      </c>
      <c r="B1119" s="50" t="s">
        <v>776</v>
      </c>
      <c r="C1119" s="50" t="s">
        <v>812</v>
      </c>
      <c r="D1119" s="50">
        <v>1</v>
      </c>
      <c r="E1119" s="51">
        <v>19.95</v>
      </c>
      <c r="F1119" s="52">
        <v>19.95</v>
      </c>
    </row>
    <row r="1120" spans="1:6" x14ac:dyDescent="0.25">
      <c r="A1120" s="45">
        <v>41600</v>
      </c>
      <c r="B1120" s="46" t="s">
        <v>772</v>
      </c>
      <c r="C1120" s="46" t="s">
        <v>814</v>
      </c>
      <c r="D1120" s="46">
        <v>17</v>
      </c>
      <c r="E1120" s="47">
        <v>32.299999999999997</v>
      </c>
      <c r="F1120" s="48">
        <v>549.1</v>
      </c>
    </row>
    <row r="1121" spans="1:6" x14ac:dyDescent="0.25">
      <c r="A1121" s="49">
        <v>41987</v>
      </c>
      <c r="B1121" s="50" t="s">
        <v>764</v>
      </c>
      <c r="C1121" s="50" t="s">
        <v>811</v>
      </c>
      <c r="D1121" s="50">
        <v>3</v>
      </c>
      <c r="E1121" s="51">
        <v>79.95</v>
      </c>
      <c r="F1121" s="52">
        <v>239.85</v>
      </c>
    </row>
    <row r="1122" spans="1:6" x14ac:dyDescent="0.25">
      <c r="A1122" s="45">
        <v>41960</v>
      </c>
      <c r="B1122" s="46" t="s">
        <v>783</v>
      </c>
      <c r="C1122" s="46" t="s">
        <v>815</v>
      </c>
      <c r="D1122" s="46">
        <v>3</v>
      </c>
      <c r="E1122" s="47">
        <v>22.95</v>
      </c>
      <c r="F1122" s="48">
        <v>68.849999999999994</v>
      </c>
    </row>
    <row r="1123" spans="1:6" x14ac:dyDescent="0.25">
      <c r="A1123" s="49">
        <v>41966</v>
      </c>
      <c r="B1123" s="50" t="s">
        <v>785</v>
      </c>
      <c r="C1123" s="50" t="s">
        <v>815</v>
      </c>
      <c r="D1123" s="50">
        <v>2</v>
      </c>
      <c r="E1123" s="51">
        <v>21.95</v>
      </c>
      <c r="F1123" s="52">
        <v>43.9</v>
      </c>
    </row>
    <row r="1124" spans="1:6" x14ac:dyDescent="0.25">
      <c r="A1124" s="45">
        <v>41610</v>
      </c>
      <c r="B1124" s="46" t="s">
        <v>778</v>
      </c>
      <c r="C1124" s="46" t="s">
        <v>814</v>
      </c>
      <c r="D1124" s="46">
        <v>2</v>
      </c>
      <c r="E1124" s="47">
        <v>34</v>
      </c>
      <c r="F1124" s="48">
        <v>68</v>
      </c>
    </row>
    <row r="1125" spans="1:6" x14ac:dyDescent="0.25">
      <c r="A1125" s="49">
        <v>41972</v>
      </c>
      <c r="B1125" s="50" t="s">
        <v>784</v>
      </c>
      <c r="C1125" s="50" t="s">
        <v>827</v>
      </c>
      <c r="D1125" s="50">
        <v>1</v>
      </c>
      <c r="E1125" s="51">
        <v>24</v>
      </c>
      <c r="F1125" s="52">
        <v>24</v>
      </c>
    </row>
    <row r="1126" spans="1:6" x14ac:dyDescent="0.25">
      <c r="A1126" s="45">
        <v>41608</v>
      </c>
      <c r="B1126" s="46" t="s">
        <v>785</v>
      </c>
      <c r="C1126" s="46" t="s">
        <v>816</v>
      </c>
      <c r="D1126" s="46">
        <v>1</v>
      </c>
      <c r="E1126" s="47">
        <v>28</v>
      </c>
      <c r="F1126" s="48">
        <v>28</v>
      </c>
    </row>
    <row r="1127" spans="1:6" x14ac:dyDescent="0.25">
      <c r="A1127" s="49">
        <v>42002</v>
      </c>
      <c r="B1127" s="50" t="s">
        <v>745</v>
      </c>
      <c r="C1127" s="50" t="s">
        <v>816</v>
      </c>
      <c r="D1127" s="50">
        <v>3</v>
      </c>
      <c r="E1127" s="51">
        <v>29</v>
      </c>
      <c r="F1127" s="52">
        <v>87</v>
      </c>
    </row>
    <row r="1128" spans="1:6" x14ac:dyDescent="0.25">
      <c r="A1128" s="45">
        <v>41308</v>
      </c>
      <c r="B1128" s="46" t="s">
        <v>805</v>
      </c>
      <c r="C1128" s="46" t="s">
        <v>828</v>
      </c>
      <c r="D1128" s="46">
        <v>2</v>
      </c>
      <c r="E1128" s="47">
        <v>21</v>
      </c>
      <c r="F1128" s="48">
        <v>42</v>
      </c>
    </row>
    <row r="1129" spans="1:6" x14ac:dyDescent="0.25">
      <c r="A1129" s="49">
        <v>41618</v>
      </c>
      <c r="B1129" s="50" t="s">
        <v>819</v>
      </c>
      <c r="C1129" s="50" t="s">
        <v>811</v>
      </c>
      <c r="D1129" s="50">
        <v>3</v>
      </c>
      <c r="E1129" s="51">
        <v>79.95</v>
      </c>
      <c r="F1129" s="52">
        <v>239.85</v>
      </c>
    </row>
    <row r="1130" spans="1:6" x14ac:dyDescent="0.25">
      <c r="A1130" s="45">
        <v>41968</v>
      </c>
      <c r="B1130" s="46" t="s">
        <v>800</v>
      </c>
      <c r="C1130" s="46" t="s">
        <v>812</v>
      </c>
      <c r="D1130" s="46">
        <v>2</v>
      </c>
      <c r="E1130" s="47">
        <v>19.95</v>
      </c>
      <c r="F1130" s="48">
        <v>39.9</v>
      </c>
    </row>
    <row r="1131" spans="1:6" x14ac:dyDescent="0.25">
      <c r="A1131" s="49">
        <v>41952</v>
      </c>
      <c r="B1131" s="50" t="s">
        <v>824</v>
      </c>
      <c r="C1131" s="50" t="s">
        <v>828</v>
      </c>
      <c r="D1131" s="50">
        <v>2</v>
      </c>
      <c r="E1131" s="51">
        <v>19</v>
      </c>
      <c r="F1131" s="52">
        <v>38</v>
      </c>
    </row>
    <row r="1132" spans="1:6" x14ac:dyDescent="0.25">
      <c r="A1132" s="45">
        <v>41631</v>
      </c>
      <c r="B1132" s="46" t="s">
        <v>824</v>
      </c>
      <c r="C1132" s="46" t="s">
        <v>827</v>
      </c>
      <c r="D1132" s="46">
        <v>2</v>
      </c>
      <c r="E1132" s="47">
        <v>23</v>
      </c>
      <c r="F1132" s="48">
        <v>46</v>
      </c>
    </row>
    <row r="1133" spans="1:6" x14ac:dyDescent="0.25">
      <c r="A1133" s="49">
        <v>41543</v>
      </c>
      <c r="B1133" s="50" t="s">
        <v>747</v>
      </c>
      <c r="C1133" s="50" t="s">
        <v>817</v>
      </c>
      <c r="D1133" s="50">
        <v>1</v>
      </c>
      <c r="E1133" s="51">
        <v>21.95</v>
      </c>
      <c r="F1133" s="52">
        <v>21.95</v>
      </c>
    </row>
    <row r="1134" spans="1:6" x14ac:dyDescent="0.25">
      <c r="A1134" s="45">
        <v>41974</v>
      </c>
      <c r="B1134" s="46" t="s">
        <v>791</v>
      </c>
      <c r="C1134" s="46" t="s">
        <v>828</v>
      </c>
      <c r="D1134" s="46">
        <v>3</v>
      </c>
      <c r="E1134" s="47">
        <v>20</v>
      </c>
      <c r="F1134" s="48">
        <v>60</v>
      </c>
    </row>
    <row r="1135" spans="1:6" x14ac:dyDescent="0.25">
      <c r="A1135" s="49">
        <v>41476</v>
      </c>
      <c r="B1135" s="50" t="s">
        <v>762</v>
      </c>
      <c r="C1135" s="50" t="s">
        <v>814</v>
      </c>
      <c r="D1135" s="50">
        <v>3</v>
      </c>
      <c r="E1135" s="51">
        <v>33</v>
      </c>
      <c r="F1135" s="52">
        <v>99</v>
      </c>
    </row>
    <row r="1136" spans="1:6" x14ac:dyDescent="0.25">
      <c r="A1136" s="45">
        <v>41972</v>
      </c>
      <c r="B1136" s="46" t="s">
        <v>823</v>
      </c>
      <c r="C1136" s="46" t="s">
        <v>827</v>
      </c>
      <c r="D1136" s="46">
        <v>1</v>
      </c>
      <c r="E1136" s="47">
        <v>24</v>
      </c>
      <c r="F1136" s="48">
        <v>24</v>
      </c>
    </row>
    <row r="1137" spans="1:6" x14ac:dyDescent="0.25">
      <c r="A1137" s="49">
        <v>41413</v>
      </c>
      <c r="B1137" s="50" t="s">
        <v>823</v>
      </c>
      <c r="C1137" s="50" t="s">
        <v>815</v>
      </c>
      <c r="D1137" s="50">
        <v>2</v>
      </c>
      <c r="E1137" s="51">
        <v>22.95</v>
      </c>
      <c r="F1137" s="52">
        <v>45.9</v>
      </c>
    </row>
    <row r="1138" spans="1:6" x14ac:dyDescent="0.25">
      <c r="A1138" s="45">
        <v>41964</v>
      </c>
      <c r="B1138" s="46" t="s">
        <v>808</v>
      </c>
      <c r="C1138" s="46" t="s">
        <v>812</v>
      </c>
      <c r="D1138" s="46">
        <v>5</v>
      </c>
      <c r="E1138" s="47">
        <v>19.95</v>
      </c>
      <c r="F1138" s="48">
        <v>99.75</v>
      </c>
    </row>
    <row r="1139" spans="1:6" x14ac:dyDescent="0.25">
      <c r="A1139" s="49">
        <v>41952</v>
      </c>
      <c r="B1139" s="50" t="s">
        <v>824</v>
      </c>
      <c r="C1139" s="50" t="s">
        <v>817</v>
      </c>
      <c r="D1139" s="50">
        <v>3</v>
      </c>
      <c r="E1139" s="51">
        <v>21.95</v>
      </c>
      <c r="F1139" s="52">
        <v>65.849999999999994</v>
      </c>
    </row>
    <row r="1140" spans="1:6" x14ac:dyDescent="0.25">
      <c r="A1140" s="45">
        <v>41951</v>
      </c>
      <c r="B1140" s="46" t="s">
        <v>803</v>
      </c>
      <c r="C1140" s="46" t="s">
        <v>814</v>
      </c>
      <c r="D1140" s="46">
        <v>1</v>
      </c>
      <c r="E1140" s="47">
        <v>34</v>
      </c>
      <c r="F1140" s="48">
        <v>34</v>
      </c>
    </row>
    <row r="1141" spans="1:6" x14ac:dyDescent="0.25">
      <c r="A1141" s="49">
        <v>41474</v>
      </c>
      <c r="B1141" s="50" t="s">
        <v>746</v>
      </c>
      <c r="C1141" s="50" t="s">
        <v>826</v>
      </c>
      <c r="D1141" s="50">
        <v>3</v>
      </c>
      <c r="E1141" s="51">
        <v>23.5</v>
      </c>
      <c r="F1141" s="52">
        <v>70.5</v>
      </c>
    </row>
    <row r="1142" spans="1:6" x14ac:dyDescent="0.25">
      <c r="A1142" s="45">
        <v>41314</v>
      </c>
      <c r="B1142" s="46" t="s">
        <v>795</v>
      </c>
      <c r="C1142" s="46" t="s">
        <v>777</v>
      </c>
      <c r="D1142" s="46">
        <v>2</v>
      </c>
      <c r="E1142" s="47">
        <v>18</v>
      </c>
      <c r="F1142" s="48">
        <v>36</v>
      </c>
    </row>
    <row r="1143" spans="1:6" x14ac:dyDescent="0.25">
      <c r="A1143" s="49">
        <v>41992</v>
      </c>
      <c r="B1143" s="50" t="s">
        <v>766</v>
      </c>
      <c r="C1143" s="50" t="s">
        <v>827</v>
      </c>
      <c r="D1143" s="50">
        <v>3</v>
      </c>
      <c r="E1143" s="51">
        <v>25</v>
      </c>
      <c r="F1143" s="52">
        <v>75</v>
      </c>
    </row>
    <row r="1144" spans="1:6" x14ac:dyDescent="0.25">
      <c r="A1144" s="45">
        <v>41624</v>
      </c>
      <c r="B1144" s="46" t="s">
        <v>748</v>
      </c>
      <c r="C1144" s="46" t="s">
        <v>812</v>
      </c>
      <c r="D1144" s="46">
        <v>2</v>
      </c>
      <c r="E1144" s="47">
        <v>19.95</v>
      </c>
      <c r="F1144" s="48">
        <v>39.9</v>
      </c>
    </row>
    <row r="1145" spans="1:6" x14ac:dyDescent="0.25">
      <c r="A1145" s="49">
        <v>41958</v>
      </c>
      <c r="B1145" s="50" t="s">
        <v>752</v>
      </c>
      <c r="C1145" s="50" t="s">
        <v>815</v>
      </c>
      <c r="D1145" s="50">
        <v>2</v>
      </c>
      <c r="E1145" s="51">
        <v>22.95</v>
      </c>
      <c r="F1145" s="52">
        <v>45.9</v>
      </c>
    </row>
    <row r="1146" spans="1:6" x14ac:dyDescent="0.25">
      <c r="A1146" s="45">
        <v>41592</v>
      </c>
      <c r="B1146" s="46" t="s">
        <v>757</v>
      </c>
      <c r="C1146" s="46" t="s">
        <v>814</v>
      </c>
      <c r="D1146" s="46">
        <v>2</v>
      </c>
      <c r="E1146" s="47">
        <v>33</v>
      </c>
      <c r="F1146" s="48">
        <v>66</v>
      </c>
    </row>
    <row r="1147" spans="1:6" x14ac:dyDescent="0.25">
      <c r="A1147" s="49">
        <v>41997</v>
      </c>
      <c r="B1147" s="50" t="s">
        <v>773</v>
      </c>
      <c r="C1147" s="50" t="s">
        <v>813</v>
      </c>
      <c r="D1147" s="50">
        <v>3</v>
      </c>
      <c r="E1147" s="51">
        <v>24</v>
      </c>
      <c r="F1147" s="52">
        <v>72</v>
      </c>
    </row>
    <row r="1148" spans="1:6" x14ac:dyDescent="0.25">
      <c r="A1148" s="45">
        <v>41601</v>
      </c>
      <c r="B1148" s="46" t="s">
        <v>780</v>
      </c>
      <c r="C1148" s="46" t="s">
        <v>814</v>
      </c>
      <c r="D1148" s="46">
        <v>5</v>
      </c>
      <c r="E1148" s="47">
        <v>34</v>
      </c>
      <c r="F1148" s="48">
        <v>170</v>
      </c>
    </row>
    <row r="1149" spans="1:6" x14ac:dyDescent="0.25">
      <c r="A1149" s="49">
        <v>41593</v>
      </c>
      <c r="B1149" s="50" t="s">
        <v>773</v>
      </c>
      <c r="C1149" s="50" t="s">
        <v>811</v>
      </c>
      <c r="D1149" s="50">
        <v>2</v>
      </c>
      <c r="E1149" s="51">
        <v>79.95</v>
      </c>
      <c r="F1149" s="52">
        <v>159.9</v>
      </c>
    </row>
    <row r="1150" spans="1:6" x14ac:dyDescent="0.25">
      <c r="A1150" s="45">
        <v>41622</v>
      </c>
      <c r="B1150" s="46" t="s">
        <v>824</v>
      </c>
      <c r="C1150" s="46" t="s">
        <v>827</v>
      </c>
      <c r="D1150" s="46">
        <v>3</v>
      </c>
      <c r="E1150" s="47">
        <v>23</v>
      </c>
      <c r="F1150" s="48">
        <v>69</v>
      </c>
    </row>
    <row r="1151" spans="1:6" x14ac:dyDescent="0.25">
      <c r="A1151" s="49">
        <v>41950</v>
      </c>
      <c r="B1151" s="50" t="s">
        <v>796</v>
      </c>
      <c r="C1151" s="50" t="s">
        <v>816</v>
      </c>
      <c r="D1151" s="50">
        <v>1</v>
      </c>
      <c r="E1151" s="51">
        <v>29</v>
      </c>
      <c r="F1151" s="52">
        <v>29</v>
      </c>
    </row>
    <row r="1152" spans="1:6" x14ac:dyDescent="0.25">
      <c r="A1152" s="45">
        <v>41635</v>
      </c>
      <c r="B1152" s="46" t="s">
        <v>748</v>
      </c>
      <c r="C1152" s="46" t="s">
        <v>827</v>
      </c>
      <c r="D1152" s="46">
        <v>2</v>
      </c>
      <c r="E1152" s="47">
        <v>24</v>
      </c>
      <c r="F1152" s="48">
        <v>48</v>
      </c>
    </row>
    <row r="1153" spans="1:6" x14ac:dyDescent="0.25">
      <c r="A1153" s="49">
        <v>41978</v>
      </c>
      <c r="B1153" s="50" t="s">
        <v>780</v>
      </c>
      <c r="C1153" s="50" t="s">
        <v>816</v>
      </c>
      <c r="D1153" s="50">
        <v>2</v>
      </c>
      <c r="E1153" s="51">
        <v>30</v>
      </c>
      <c r="F1153" s="52">
        <v>60</v>
      </c>
    </row>
    <row r="1154" spans="1:6" x14ac:dyDescent="0.25">
      <c r="A1154" s="45">
        <v>41990</v>
      </c>
      <c r="B1154" s="46" t="s">
        <v>781</v>
      </c>
      <c r="C1154" s="46" t="s">
        <v>814</v>
      </c>
      <c r="D1154" s="46">
        <v>3</v>
      </c>
      <c r="E1154" s="47">
        <v>32</v>
      </c>
      <c r="F1154" s="48">
        <v>96</v>
      </c>
    </row>
    <row r="1155" spans="1:6" x14ac:dyDescent="0.25">
      <c r="A1155" s="49">
        <v>41998</v>
      </c>
      <c r="B1155" s="50" t="s">
        <v>773</v>
      </c>
      <c r="C1155" s="50" t="s">
        <v>814</v>
      </c>
      <c r="D1155" s="50">
        <v>3</v>
      </c>
      <c r="E1155" s="51">
        <v>33</v>
      </c>
      <c r="F1155" s="52">
        <v>99</v>
      </c>
    </row>
    <row r="1156" spans="1:6" x14ac:dyDescent="0.25">
      <c r="A1156" s="45">
        <v>41533</v>
      </c>
      <c r="B1156" s="46" t="s">
        <v>749</v>
      </c>
      <c r="C1156" s="46" t="s">
        <v>828</v>
      </c>
      <c r="D1156" s="46">
        <v>3</v>
      </c>
      <c r="E1156" s="47">
        <v>21</v>
      </c>
      <c r="F1156" s="48">
        <v>63</v>
      </c>
    </row>
    <row r="1157" spans="1:6" x14ac:dyDescent="0.25">
      <c r="A1157" s="49">
        <v>41944</v>
      </c>
      <c r="B1157" s="50" t="s">
        <v>741</v>
      </c>
      <c r="C1157" s="50" t="s">
        <v>812</v>
      </c>
      <c r="D1157" s="50">
        <v>3</v>
      </c>
      <c r="E1157" s="51">
        <v>19.95</v>
      </c>
      <c r="F1157" s="52">
        <v>59.85</v>
      </c>
    </row>
    <row r="1158" spans="1:6" x14ac:dyDescent="0.25">
      <c r="A1158" s="45">
        <v>41543</v>
      </c>
      <c r="B1158" s="46" t="s">
        <v>771</v>
      </c>
      <c r="C1158" s="46" t="s">
        <v>777</v>
      </c>
      <c r="D1158" s="46">
        <v>1</v>
      </c>
      <c r="E1158" s="47">
        <v>19</v>
      </c>
      <c r="F1158" s="48">
        <v>19</v>
      </c>
    </row>
    <row r="1159" spans="1:6" x14ac:dyDescent="0.25">
      <c r="A1159" s="49">
        <v>41950</v>
      </c>
      <c r="B1159" s="50" t="s">
        <v>780</v>
      </c>
      <c r="C1159" s="50" t="s">
        <v>815</v>
      </c>
      <c r="D1159" s="50">
        <v>19</v>
      </c>
      <c r="E1159" s="51">
        <v>21.8</v>
      </c>
      <c r="F1159" s="52">
        <v>414.2</v>
      </c>
    </row>
    <row r="1160" spans="1:6" x14ac:dyDescent="0.25">
      <c r="A1160" s="45">
        <v>41598</v>
      </c>
      <c r="B1160" s="46" t="s">
        <v>775</v>
      </c>
      <c r="C1160" s="46" t="s">
        <v>817</v>
      </c>
      <c r="D1160" s="46">
        <v>2</v>
      </c>
      <c r="E1160" s="47">
        <v>22.95</v>
      </c>
      <c r="F1160" s="48">
        <v>45.9</v>
      </c>
    </row>
    <row r="1161" spans="1:6" x14ac:dyDescent="0.25">
      <c r="A1161" s="49">
        <v>41606</v>
      </c>
      <c r="B1161" s="50" t="s">
        <v>772</v>
      </c>
      <c r="C1161" s="50" t="s">
        <v>816</v>
      </c>
      <c r="D1161" s="50">
        <v>14</v>
      </c>
      <c r="E1161" s="51">
        <v>28.5</v>
      </c>
      <c r="F1161" s="52">
        <v>399</v>
      </c>
    </row>
    <row r="1162" spans="1:6" x14ac:dyDescent="0.25">
      <c r="A1162" s="45">
        <v>41638</v>
      </c>
      <c r="B1162" s="46" t="s">
        <v>771</v>
      </c>
      <c r="C1162" s="46" t="s">
        <v>816</v>
      </c>
      <c r="D1162" s="46">
        <v>4</v>
      </c>
      <c r="E1162" s="47">
        <v>30</v>
      </c>
      <c r="F1162" s="48">
        <v>120</v>
      </c>
    </row>
    <row r="1163" spans="1:6" x14ac:dyDescent="0.25">
      <c r="A1163" s="49">
        <v>41958</v>
      </c>
      <c r="B1163" s="50" t="s">
        <v>822</v>
      </c>
      <c r="C1163" s="50" t="s">
        <v>817</v>
      </c>
      <c r="D1163" s="50">
        <v>2</v>
      </c>
      <c r="E1163" s="51">
        <v>22.95</v>
      </c>
      <c r="F1163" s="52">
        <v>45.9</v>
      </c>
    </row>
    <row r="1164" spans="1:6" x14ac:dyDescent="0.25">
      <c r="A1164" s="45">
        <v>41994</v>
      </c>
      <c r="B1164" s="46" t="s">
        <v>781</v>
      </c>
      <c r="C1164" s="46" t="s">
        <v>812</v>
      </c>
      <c r="D1164" s="46">
        <v>3</v>
      </c>
      <c r="E1164" s="47">
        <v>18.95</v>
      </c>
      <c r="F1164" s="48">
        <v>56.85</v>
      </c>
    </row>
    <row r="1165" spans="1:6" x14ac:dyDescent="0.25">
      <c r="A1165" s="49">
        <v>41590</v>
      </c>
      <c r="B1165" s="50" t="s">
        <v>800</v>
      </c>
      <c r="C1165" s="50" t="s">
        <v>817</v>
      </c>
      <c r="D1165" s="50">
        <v>3</v>
      </c>
      <c r="E1165" s="51">
        <v>22.95</v>
      </c>
      <c r="F1165" s="52">
        <v>68.849999999999994</v>
      </c>
    </row>
    <row r="1166" spans="1:6" x14ac:dyDescent="0.25">
      <c r="A1166" s="45">
        <v>41970</v>
      </c>
      <c r="B1166" s="46" t="s">
        <v>773</v>
      </c>
      <c r="C1166" s="46" t="s">
        <v>815</v>
      </c>
      <c r="D1166" s="46">
        <v>2</v>
      </c>
      <c r="E1166" s="47">
        <v>22.95</v>
      </c>
      <c r="F1166" s="48">
        <v>45.9</v>
      </c>
    </row>
    <row r="1167" spans="1:6" x14ac:dyDescent="0.25">
      <c r="A1167" s="49">
        <v>41994</v>
      </c>
      <c r="B1167" s="50" t="s">
        <v>779</v>
      </c>
      <c r="C1167" s="50" t="s">
        <v>817</v>
      </c>
      <c r="D1167" s="50">
        <v>2</v>
      </c>
      <c r="E1167" s="51">
        <v>22.95</v>
      </c>
      <c r="F1167" s="52">
        <v>45.9</v>
      </c>
    </row>
    <row r="1168" spans="1:6" x14ac:dyDescent="0.25">
      <c r="A1168" s="45">
        <v>41996</v>
      </c>
      <c r="B1168" s="46" t="s">
        <v>769</v>
      </c>
      <c r="C1168" s="46" t="s">
        <v>815</v>
      </c>
      <c r="D1168" s="46">
        <v>1</v>
      </c>
      <c r="E1168" s="47">
        <v>22.95</v>
      </c>
      <c r="F1168" s="48">
        <v>22.95</v>
      </c>
    </row>
    <row r="1169" spans="1:6" x14ac:dyDescent="0.25">
      <c r="A1169" s="49">
        <v>41970</v>
      </c>
      <c r="B1169" s="50" t="s">
        <v>774</v>
      </c>
      <c r="C1169" s="50" t="s">
        <v>817</v>
      </c>
      <c r="D1169" s="50">
        <v>2</v>
      </c>
      <c r="E1169" s="51">
        <v>22.95</v>
      </c>
      <c r="F1169" s="52">
        <v>45.9</v>
      </c>
    </row>
    <row r="1170" spans="1:6" x14ac:dyDescent="0.25">
      <c r="A1170" s="45">
        <v>41604</v>
      </c>
      <c r="B1170" s="46" t="s">
        <v>745</v>
      </c>
      <c r="C1170" s="46" t="s">
        <v>828</v>
      </c>
      <c r="D1170" s="46">
        <v>1</v>
      </c>
      <c r="E1170" s="47">
        <v>20</v>
      </c>
      <c r="F1170" s="48">
        <v>20</v>
      </c>
    </row>
    <row r="1171" spans="1:6" x14ac:dyDescent="0.25">
      <c r="A1171" s="49">
        <v>41671</v>
      </c>
      <c r="B1171" s="50" t="s">
        <v>802</v>
      </c>
      <c r="C1171" s="50" t="s">
        <v>826</v>
      </c>
      <c r="D1171" s="50">
        <v>3</v>
      </c>
      <c r="E1171" s="51">
        <v>23.5</v>
      </c>
      <c r="F1171" s="52">
        <v>70.5</v>
      </c>
    </row>
    <row r="1172" spans="1:6" x14ac:dyDescent="0.25">
      <c r="A1172" s="45">
        <v>41614</v>
      </c>
      <c r="B1172" s="46" t="s">
        <v>746</v>
      </c>
      <c r="C1172" s="46" t="s">
        <v>813</v>
      </c>
      <c r="D1172" s="46">
        <v>3</v>
      </c>
      <c r="E1172" s="47">
        <v>24</v>
      </c>
      <c r="F1172" s="48">
        <v>72</v>
      </c>
    </row>
    <row r="1173" spans="1:6" x14ac:dyDescent="0.25">
      <c r="A1173" s="49">
        <v>41620</v>
      </c>
      <c r="B1173" s="50" t="s">
        <v>745</v>
      </c>
      <c r="C1173" s="50" t="s">
        <v>827</v>
      </c>
      <c r="D1173" s="50">
        <v>3</v>
      </c>
      <c r="E1173" s="51">
        <v>24</v>
      </c>
      <c r="F1173" s="52">
        <v>72</v>
      </c>
    </row>
    <row r="1174" spans="1:6" x14ac:dyDescent="0.25">
      <c r="A1174" s="45">
        <v>41597</v>
      </c>
      <c r="B1174" s="46" t="s">
        <v>785</v>
      </c>
      <c r="C1174" s="46" t="s">
        <v>818</v>
      </c>
      <c r="D1174" s="46">
        <v>1</v>
      </c>
      <c r="E1174" s="47">
        <v>26.5</v>
      </c>
      <c r="F1174" s="48">
        <v>26.5</v>
      </c>
    </row>
    <row r="1175" spans="1:6" x14ac:dyDescent="0.25">
      <c r="A1175" s="49">
        <v>41614</v>
      </c>
      <c r="B1175" s="50" t="s">
        <v>746</v>
      </c>
      <c r="C1175" s="50" t="s">
        <v>812</v>
      </c>
      <c r="D1175" s="50">
        <v>3</v>
      </c>
      <c r="E1175" s="51">
        <v>19.95</v>
      </c>
      <c r="F1175" s="52">
        <v>59.85</v>
      </c>
    </row>
    <row r="1176" spans="1:6" x14ac:dyDescent="0.25">
      <c r="A1176" s="45">
        <v>41989</v>
      </c>
      <c r="B1176" s="46" t="s">
        <v>762</v>
      </c>
      <c r="C1176" s="46" t="s">
        <v>817</v>
      </c>
      <c r="D1176" s="46">
        <v>1</v>
      </c>
      <c r="E1176" s="47">
        <v>22.95</v>
      </c>
      <c r="F1176" s="48">
        <v>22.95</v>
      </c>
    </row>
    <row r="1177" spans="1:6" x14ac:dyDescent="0.25">
      <c r="A1177" s="49">
        <v>41959</v>
      </c>
      <c r="B1177" s="50" t="s">
        <v>789</v>
      </c>
      <c r="C1177" s="50" t="s">
        <v>816</v>
      </c>
      <c r="D1177" s="50">
        <v>21</v>
      </c>
      <c r="E1177" s="51">
        <v>27.55</v>
      </c>
      <c r="F1177" s="52">
        <v>578.54999999999995</v>
      </c>
    </row>
    <row r="1178" spans="1:6" x14ac:dyDescent="0.25">
      <c r="A1178" s="45">
        <v>41891</v>
      </c>
      <c r="B1178" s="46" t="s">
        <v>757</v>
      </c>
      <c r="C1178" s="46" t="s">
        <v>815</v>
      </c>
      <c r="D1178" s="46">
        <v>1</v>
      </c>
      <c r="E1178" s="47">
        <v>22.95</v>
      </c>
      <c r="F1178" s="48">
        <v>22.95</v>
      </c>
    </row>
    <row r="1179" spans="1:6" x14ac:dyDescent="0.25">
      <c r="A1179" s="49">
        <v>41583</v>
      </c>
      <c r="B1179" s="50" t="s">
        <v>824</v>
      </c>
      <c r="C1179" s="50" t="s">
        <v>815</v>
      </c>
      <c r="D1179" s="50">
        <v>3</v>
      </c>
      <c r="E1179" s="51">
        <v>21.95</v>
      </c>
      <c r="F1179" s="52">
        <v>65.849999999999994</v>
      </c>
    </row>
    <row r="1180" spans="1:6" x14ac:dyDescent="0.25">
      <c r="A1180" s="45">
        <v>41967</v>
      </c>
      <c r="B1180" s="46" t="s">
        <v>801</v>
      </c>
      <c r="C1180" s="46" t="s">
        <v>815</v>
      </c>
      <c r="D1180" s="46">
        <v>16</v>
      </c>
      <c r="E1180" s="47">
        <v>20.85</v>
      </c>
      <c r="F1180" s="48">
        <v>333.6</v>
      </c>
    </row>
    <row r="1181" spans="1:6" x14ac:dyDescent="0.25">
      <c r="A1181" s="49">
        <v>41949</v>
      </c>
      <c r="B1181" s="50" t="s">
        <v>824</v>
      </c>
      <c r="C1181" s="50" t="s">
        <v>811</v>
      </c>
      <c r="D1181" s="50">
        <v>2</v>
      </c>
      <c r="E1181" s="51">
        <v>75.95</v>
      </c>
      <c r="F1181" s="52">
        <v>151.9</v>
      </c>
    </row>
    <row r="1182" spans="1:6" x14ac:dyDescent="0.25">
      <c r="A1182" s="45">
        <v>41613</v>
      </c>
      <c r="B1182" s="46" t="s">
        <v>791</v>
      </c>
      <c r="C1182" s="46" t="s">
        <v>814</v>
      </c>
      <c r="D1182" s="46">
        <v>2</v>
      </c>
      <c r="E1182" s="47">
        <v>33</v>
      </c>
      <c r="F1182" s="48">
        <v>66</v>
      </c>
    </row>
    <row r="1183" spans="1:6" x14ac:dyDescent="0.25">
      <c r="A1183" s="49">
        <v>41597</v>
      </c>
      <c r="B1183" s="50" t="s">
        <v>802</v>
      </c>
      <c r="C1183" s="50" t="s">
        <v>817</v>
      </c>
      <c r="D1183" s="50">
        <v>1</v>
      </c>
      <c r="E1183" s="51">
        <v>22.95</v>
      </c>
      <c r="F1183" s="52">
        <v>22.95</v>
      </c>
    </row>
    <row r="1184" spans="1:6" x14ac:dyDescent="0.25">
      <c r="A1184" s="45">
        <v>41599</v>
      </c>
      <c r="B1184" s="46" t="s">
        <v>756</v>
      </c>
      <c r="C1184" s="46" t="s">
        <v>815</v>
      </c>
      <c r="D1184" s="46">
        <v>3</v>
      </c>
      <c r="E1184" s="47">
        <v>21.95</v>
      </c>
      <c r="F1184" s="48">
        <v>65.849999999999994</v>
      </c>
    </row>
    <row r="1185" spans="1:6" x14ac:dyDescent="0.25">
      <c r="A1185" s="49">
        <v>41979</v>
      </c>
      <c r="B1185" s="50" t="s">
        <v>774</v>
      </c>
      <c r="C1185" s="50" t="s">
        <v>814</v>
      </c>
      <c r="D1185" s="50">
        <v>22</v>
      </c>
      <c r="E1185" s="51">
        <v>32.299999999999997</v>
      </c>
      <c r="F1185" s="52">
        <v>710.6</v>
      </c>
    </row>
    <row r="1186" spans="1:6" x14ac:dyDescent="0.25">
      <c r="A1186" s="45">
        <v>41595</v>
      </c>
      <c r="B1186" s="46" t="s">
        <v>783</v>
      </c>
      <c r="C1186" s="46" t="s">
        <v>814</v>
      </c>
      <c r="D1186" s="46">
        <v>2</v>
      </c>
      <c r="E1186" s="47">
        <v>34</v>
      </c>
      <c r="F1186" s="48">
        <v>68</v>
      </c>
    </row>
    <row r="1187" spans="1:6" x14ac:dyDescent="0.25">
      <c r="A1187" s="49">
        <v>41625</v>
      </c>
      <c r="B1187" s="50" t="s">
        <v>794</v>
      </c>
      <c r="C1187" s="50" t="s">
        <v>816</v>
      </c>
      <c r="D1187" s="50">
        <v>3</v>
      </c>
      <c r="E1187" s="51">
        <v>30</v>
      </c>
      <c r="F1187" s="52">
        <v>90</v>
      </c>
    </row>
    <row r="1188" spans="1:6" x14ac:dyDescent="0.25">
      <c r="A1188" s="45">
        <v>41962</v>
      </c>
      <c r="B1188" s="46" t="s">
        <v>751</v>
      </c>
      <c r="C1188" s="46" t="s">
        <v>814</v>
      </c>
      <c r="D1188" s="46">
        <v>2</v>
      </c>
      <c r="E1188" s="47">
        <v>34</v>
      </c>
      <c r="F1188" s="48">
        <v>68</v>
      </c>
    </row>
    <row r="1189" spans="1:6" x14ac:dyDescent="0.25">
      <c r="A1189" s="49">
        <v>42002</v>
      </c>
      <c r="B1189" s="50" t="s">
        <v>772</v>
      </c>
      <c r="C1189" s="50" t="s">
        <v>827</v>
      </c>
      <c r="D1189" s="50">
        <v>3</v>
      </c>
      <c r="E1189" s="51">
        <v>25</v>
      </c>
      <c r="F1189" s="52">
        <v>75</v>
      </c>
    </row>
    <row r="1190" spans="1:6" x14ac:dyDescent="0.25">
      <c r="A1190" s="45">
        <v>41954</v>
      </c>
      <c r="B1190" s="46" t="s">
        <v>741</v>
      </c>
      <c r="C1190" s="46" t="s">
        <v>827</v>
      </c>
      <c r="D1190" s="46">
        <v>4</v>
      </c>
      <c r="E1190" s="47">
        <v>25</v>
      </c>
      <c r="F1190" s="48">
        <v>100</v>
      </c>
    </row>
    <row r="1191" spans="1:6" x14ac:dyDescent="0.25">
      <c r="A1191" s="49">
        <v>42001</v>
      </c>
      <c r="B1191" s="50" t="s">
        <v>745</v>
      </c>
      <c r="C1191" s="50" t="s">
        <v>816</v>
      </c>
      <c r="D1191" s="50">
        <v>2</v>
      </c>
      <c r="E1191" s="51">
        <v>29</v>
      </c>
      <c r="F1191" s="52">
        <v>58</v>
      </c>
    </row>
    <row r="1192" spans="1:6" x14ac:dyDescent="0.25">
      <c r="A1192" s="45">
        <v>41463</v>
      </c>
      <c r="B1192" s="46" t="s">
        <v>754</v>
      </c>
      <c r="C1192" s="46" t="s">
        <v>812</v>
      </c>
      <c r="D1192" s="46">
        <v>1</v>
      </c>
      <c r="E1192" s="47">
        <v>19.95</v>
      </c>
      <c r="F1192" s="48">
        <v>19.95</v>
      </c>
    </row>
    <row r="1193" spans="1:6" x14ac:dyDescent="0.25">
      <c r="A1193" s="49">
        <v>41580</v>
      </c>
      <c r="B1193" s="50" t="s">
        <v>745</v>
      </c>
      <c r="C1193" s="50" t="s">
        <v>828</v>
      </c>
      <c r="D1193" s="50">
        <v>2</v>
      </c>
      <c r="E1193" s="51">
        <v>20</v>
      </c>
      <c r="F1193" s="52">
        <v>40</v>
      </c>
    </row>
    <row r="1194" spans="1:6" x14ac:dyDescent="0.25">
      <c r="A1194" s="45">
        <v>41601</v>
      </c>
      <c r="B1194" s="46" t="s">
        <v>773</v>
      </c>
      <c r="C1194" s="46" t="s">
        <v>816</v>
      </c>
      <c r="D1194" s="46">
        <v>3</v>
      </c>
      <c r="E1194" s="47">
        <v>29</v>
      </c>
      <c r="F1194" s="48">
        <v>87</v>
      </c>
    </row>
    <row r="1195" spans="1:6" x14ac:dyDescent="0.25">
      <c r="A1195" s="49">
        <v>41994</v>
      </c>
      <c r="B1195" s="50" t="s">
        <v>769</v>
      </c>
      <c r="C1195" s="50" t="s">
        <v>814</v>
      </c>
      <c r="D1195" s="50">
        <v>3</v>
      </c>
      <c r="E1195" s="51">
        <v>34</v>
      </c>
      <c r="F1195" s="52">
        <v>102</v>
      </c>
    </row>
    <row r="1196" spans="1:6" x14ac:dyDescent="0.25">
      <c r="A1196" s="45">
        <v>41591</v>
      </c>
      <c r="B1196" s="46" t="s">
        <v>807</v>
      </c>
      <c r="C1196" s="46" t="s">
        <v>826</v>
      </c>
      <c r="D1196" s="46">
        <v>24</v>
      </c>
      <c r="E1196" s="47">
        <v>21.38</v>
      </c>
      <c r="F1196" s="48">
        <v>513.12</v>
      </c>
    </row>
    <row r="1197" spans="1:6" x14ac:dyDescent="0.25">
      <c r="A1197" s="49">
        <v>41973</v>
      </c>
      <c r="B1197" s="50" t="s">
        <v>804</v>
      </c>
      <c r="C1197" s="50" t="s">
        <v>816</v>
      </c>
      <c r="D1197" s="50">
        <v>1</v>
      </c>
      <c r="E1197" s="51">
        <v>28</v>
      </c>
      <c r="F1197" s="52">
        <v>28</v>
      </c>
    </row>
    <row r="1198" spans="1:6" x14ac:dyDescent="0.25">
      <c r="A1198" s="45">
        <v>41976</v>
      </c>
      <c r="B1198" s="46" t="s">
        <v>767</v>
      </c>
      <c r="C1198" s="46" t="s">
        <v>817</v>
      </c>
      <c r="D1198" s="46">
        <v>3</v>
      </c>
      <c r="E1198" s="47">
        <v>22.95</v>
      </c>
      <c r="F1198" s="48">
        <v>68.849999999999994</v>
      </c>
    </row>
    <row r="1199" spans="1:6" x14ac:dyDescent="0.25">
      <c r="A1199" s="49">
        <v>41334</v>
      </c>
      <c r="B1199" s="50" t="s">
        <v>748</v>
      </c>
      <c r="C1199" s="50" t="s">
        <v>816</v>
      </c>
      <c r="D1199" s="50">
        <v>24</v>
      </c>
      <c r="E1199" s="51">
        <v>27.55</v>
      </c>
      <c r="F1199" s="52">
        <v>661.2</v>
      </c>
    </row>
    <row r="1200" spans="1:6" x14ac:dyDescent="0.25">
      <c r="A1200" s="45">
        <v>41312</v>
      </c>
      <c r="B1200" s="46" t="s">
        <v>795</v>
      </c>
      <c r="C1200" s="46" t="s">
        <v>817</v>
      </c>
      <c r="D1200" s="46">
        <v>1</v>
      </c>
      <c r="E1200" s="47">
        <v>22.95</v>
      </c>
      <c r="F1200" s="48">
        <v>22.95</v>
      </c>
    </row>
    <row r="1201" spans="1:6" x14ac:dyDescent="0.25">
      <c r="A1201" s="49">
        <v>41978</v>
      </c>
      <c r="B1201" s="50" t="s">
        <v>796</v>
      </c>
      <c r="C1201" s="50" t="s">
        <v>817</v>
      </c>
      <c r="D1201" s="50">
        <v>2</v>
      </c>
      <c r="E1201" s="51">
        <v>22.95</v>
      </c>
      <c r="F1201" s="52">
        <v>45.9</v>
      </c>
    </row>
    <row r="1202" spans="1:6" x14ac:dyDescent="0.25">
      <c r="A1202" s="45">
        <v>41679</v>
      </c>
      <c r="B1202" s="46" t="s">
        <v>759</v>
      </c>
      <c r="C1202" s="46" t="s">
        <v>817</v>
      </c>
      <c r="D1202" s="46">
        <v>1</v>
      </c>
      <c r="E1202" s="47">
        <v>22.95</v>
      </c>
      <c r="F1202" s="48">
        <v>22.95</v>
      </c>
    </row>
    <row r="1203" spans="1:6" x14ac:dyDescent="0.25">
      <c r="A1203" s="49">
        <v>41613</v>
      </c>
      <c r="B1203" s="50" t="s">
        <v>794</v>
      </c>
      <c r="C1203" s="50" t="s">
        <v>811</v>
      </c>
      <c r="D1203" s="50">
        <v>2</v>
      </c>
      <c r="E1203" s="51">
        <v>79.95</v>
      </c>
      <c r="F1203" s="52">
        <v>159.9</v>
      </c>
    </row>
    <row r="1204" spans="1:6" x14ac:dyDescent="0.25">
      <c r="A1204" s="45">
        <v>41977</v>
      </c>
      <c r="B1204" s="46" t="s">
        <v>780</v>
      </c>
      <c r="C1204" s="46" t="s">
        <v>811</v>
      </c>
      <c r="D1204" s="46">
        <v>3</v>
      </c>
      <c r="E1204" s="47">
        <v>79.95</v>
      </c>
      <c r="F1204" s="48">
        <v>239.85</v>
      </c>
    </row>
    <row r="1205" spans="1:6" x14ac:dyDescent="0.25">
      <c r="A1205" s="49">
        <v>41948</v>
      </c>
      <c r="B1205" s="50" t="s">
        <v>743</v>
      </c>
      <c r="C1205" s="50" t="s">
        <v>815</v>
      </c>
      <c r="D1205" s="50">
        <v>2</v>
      </c>
      <c r="E1205" s="51">
        <v>22.95</v>
      </c>
      <c r="F1205" s="52">
        <v>45.9</v>
      </c>
    </row>
    <row r="1206" spans="1:6" x14ac:dyDescent="0.25">
      <c r="A1206" s="45">
        <v>41611</v>
      </c>
      <c r="B1206" s="46" t="s">
        <v>752</v>
      </c>
      <c r="C1206" s="46" t="s">
        <v>816</v>
      </c>
      <c r="D1206" s="46">
        <v>1</v>
      </c>
      <c r="E1206" s="47">
        <v>29</v>
      </c>
      <c r="F1206" s="48">
        <v>29</v>
      </c>
    </row>
    <row r="1207" spans="1:6" x14ac:dyDescent="0.25">
      <c r="A1207" s="49">
        <v>41949</v>
      </c>
      <c r="B1207" s="50" t="s">
        <v>773</v>
      </c>
      <c r="C1207" s="50" t="s">
        <v>811</v>
      </c>
      <c r="D1207" s="50">
        <v>3</v>
      </c>
      <c r="E1207" s="51">
        <v>79.95</v>
      </c>
      <c r="F1207" s="52">
        <v>239.85</v>
      </c>
    </row>
    <row r="1208" spans="1:6" x14ac:dyDescent="0.25">
      <c r="A1208" s="45">
        <v>41994</v>
      </c>
      <c r="B1208" s="46" t="s">
        <v>743</v>
      </c>
      <c r="C1208" s="46" t="s">
        <v>812</v>
      </c>
      <c r="D1208" s="46">
        <v>2</v>
      </c>
      <c r="E1208" s="47">
        <v>19.95</v>
      </c>
      <c r="F1208" s="48">
        <v>39.9</v>
      </c>
    </row>
    <row r="1209" spans="1:6" x14ac:dyDescent="0.25">
      <c r="A1209" s="49">
        <v>41623</v>
      </c>
      <c r="B1209" s="50" t="s">
        <v>778</v>
      </c>
      <c r="C1209" s="50" t="s">
        <v>812</v>
      </c>
      <c r="D1209" s="50">
        <v>3</v>
      </c>
      <c r="E1209" s="51">
        <v>19.95</v>
      </c>
      <c r="F1209" s="52">
        <v>59.85</v>
      </c>
    </row>
    <row r="1210" spans="1:6" x14ac:dyDescent="0.25">
      <c r="A1210" s="45">
        <v>41972</v>
      </c>
      <c r="B1210" s="46" t="s">
        <v>809</v>
      </c>
      <c r="C1210" s="46" t="s">
        <v>811</v>
      </c>
      <c r="D1210" s="46">
        <v>3</v>
      </c>
      <c r="E1210" s="47">
        <v>79.95</v>
      </c>
      <c r="F1210" s="48">
        <v>239.85</v>
      </c>
    </row>
    <row r="1211" spans="1:6" x14ac:dyDescent="0.25">
      <c r="A1211" s="49">
        <v>41549</v>
      </c>
      <c r="B1211" s="50" t="s">
        <v>762</v>
      </c>
      <c r="C1211" s="50" t="s">
        <v>815</v>
      </c>
      <c r="D1211" s="50">
        <v>2</v>
      </c>
      <c r="E1211" s="51">
        <v>22.95</v>
      </c>
      <c r="F1211" s="52">
        <v>45.9</v>
      </c>
    </row>
    <row r="1212" spans="1:6" x14ac:dyDescent="0.25">
      <c r="A1212" s="45">
        <v>41636</v>
      </c>
      <c r="B1212" s="46" t="s">
        <v>778</v>
      </c>
      <c r="C1212" s="46" t="s">
        <v>812</v>
      </c>
      <c r="D1212" s="46">
        <v>1</v>
      </c>
      <c r="E1212" s="47">
        <v>19.95</v>
      </c>
      <c r="F1212" s="48">
        <v>19.95</v>
      </c>
    </row>
    <row r="1213" spans="1:6" x14ac:dyDescent="0.25">
      <c r="A1213" s="49">
        <v>41333</v>
      </c>
      <c r="B1213" s="50" t="s">
        <v>795</v>
      </c>
      <c r="C1213" s="50" t="s">
        <v>814</v>
      </c>
      <c r="D1213" s="50">
        <v>2</v>
      </c>
      <c r="E1213" s="51">
        <v>33</v>
      </c>
      <c r="F1213" s="52">
        <v>66</v>
      </c>
    </row>
    <row r="1214" spans="1:6" x14ac:dyDescent="0.25">
      <c r="A1214" s="45">
        <v>41944</v>
      </c>
      <c r="B1214" s="46" t="s">
        <v>824</v>
      </c>
      <c r="C1214" s="46" t="s">
        <v>814</v>
      </c>
      <c r="D1214" s="46">
        <v>3</v>
      </c>
      <c r="E1214" s="47">
        <v>32</v>
      </c>
      <c r="F1214" s="48">
        <v>96</v>
      </c>
    </row>
    <row r="1215" spans="1:6" x14ac:dyDescent="0.25">
      <c r="A1215" s="49">
        <v>41948</v>
      </c>
      <c r="B1215" s="50" t="s">
        <v>761</v>
      </c>
      <c r="C1215" s="50" t="s">
        <v>815</v>
      </c>
      <c r="D1215" s="50">
        <v>2</v>
      </c>
      <c r="E1215" s="51">
        <v>22.95</v>
      </c>
      <c r="F1215" s="52">
        <v>45.9</v>
      </c>
    </row>
    <row r="1216" spans="1:6" x14ac:dyDescent="0.25">
      <c r="A1216" s="45">
        <v>41501</v>
      </c>
      <c r="B1216" s="46" t="s">
        <v>766</v>
      </c>
      <c r="C1216" s="46" t="s">
        <v>813</v>
      </c>
      <c r="D1216" s="46">
        <v>1</v>
      </c>
      <c r="E1216" s="47">
        <v>25</v>
      </c>
      <c r="F1216" s="48">
        <v>25</v>
      </c>
    </row>
    <row r="1217" spans="1:6" x14ac:dyDescent="0.25">
      <c r="A1217" s="49">
        <v>41625</v>
      </c>
      <c r="B1217" s="50" t="s">
        <v>745</v>
      </c>
      <c r="C1217" s="50" t="s">
        <v>815</v>
      </c>
      <c r="D1217" s="50">
        <v>14</v>
      </c>
      <c r="E1217" s="51">
        <v>21.8</v>
      </c>
      <c r="F1217" s="52">
        <v>305.2</v>
      </c>
    </row>
    <row r="1218" spans="1:6" x14ac:dyDescent="0.25">
      <c r="A1218" s="45">
        <v>41605</v>
      </c>
      <c r="B1218" s="46" t="s">
        <v>752</v>
      </c>
      <c r="C1218" s="46" t="s">
        <v>814</v>
      </c>
      <c r="D1218" s="46">
        <v>6</v>
      </c>
      <c r="E1218" s="47">
        <v>33</v>
      </c>
      <c r="F1218" s="48">
        <v>198</v>
      </c>
    </row>
    <row r="1219" spans="1:6" x14ac:dyDescent="0.25">
      <c r="A1219" s="49">
        <v>41518</v>
      </c>
      <c r="B1219" s="50" t="s">
        <v>769</v>
      </c>
      <c r="C1219" s="50" t="s">
        <v>817</v>
      </c>
      <c r="D1219" s="50">
        <v>24</v>
      </c>
      <c r="E1219" s="51">
        <v>21.8</v>
      </c>
      <c r="F1219" s="52">
        <v>523.20000000000005</v>
      </c>
    </row>
    <row r="1220" spans="1:6" x14ac:dyDescent="0.25">
      <c r="A1220" s="45">
        <v>41523</v>
      </c>
      <c r="B1220" s="46" t="s">
        <v>809</v>
      </c>
      <c r="C1220" s="46" t="s">
        <v>813</v>
      </c>
      <c r="D1220" s="46">
        <v>2</v>
      </c>
      <c r="E1220" s="47">
        <v>25</v>
      </c>
      <c r="F1220" s="48">
        <v>50</v>
      </c>
    </row>
    <row r="1221" spans="1:6" x14ac:dyDescent="0.25">
      <c r="A1221" s="49">
        <v>41448</v>
      </c>
      <c r="B1221" s="50" t="s">
        <v>746</v>
      </c>
      <c r="C1221" s="50" t="s">
        <v>826</v>
      </c>
      <c r="D1221" s="50">
        <v>23</v>
      </c>
      <c r="E1221" s="51">
        <v>22.33</v>
      </c>
      <c r="F1221" s="52">
        <v>513.59</v>
      </c>
    </row>
    <row r="1222" spans="1:6" x14ac:dyDescent="0.25">
      <c r="A1222" s="45">
        <v>41987</v>
      </c>
      <c r="B1222" s="46" t="s">
        <v>823</v>
      </c>
      <c r="C1222" s="46" t="s">
        <v>816</v>
      </c>
      <c r="D1222" s="46">
        <v>2</v>
      </c>
      <c r="E1222" s="47">
        <v>29</v>
      </c>
      <c r="F1222" s="48">
        <v>58</v>
      </c>
    </row>
    <row r="1223" spans="1:6" x14ac:dyDescent="0.25">
      <c r="A1223" s="49">
        <v>41941</v>
      </c>
      <c r="B1223" s="50" t="s">
        <v>804</v>
      </c>
      <c r="C1223" s="50" t="s">
        <v>826</v>
      </c>
      <c r="D1223" s="50">
        <v>1</v>
      </c>
      <c r="E1223" s="51">
        <v>22.5</v>
      </c>
      <c r="F1223" s="52">
        <v>22.5</v>
      </c>
    </row>
    <row r="1224" spans="1:6" x14ac:dyDescent="0.25">
      <c r="A1224" s="45">
        <v>41393</v>
      </c>
      <c r="B1224" s="46" t="s">
        <v>784</v>
      </c>
      <c r="C1224" s="46" t="s">
        <v>817</v>
      </c>
      <c r="D1224" s="46">
        <v>2</v>
      </c>
      <c r="E1224" s="47">
        <v>22.95</v>
      </c>
      <c r="F1224" s="48">
        <v>45.9</v>
      </c>
    </row>
    <row r="1225" spans="1:6" x14ac:dyDescent="0.25">
      <c r="A1225" s="49">
        <v>41981</v>
      </c>
      <c r="B1225" s="50" t="s">
        <v>745</v>
      </c>
      <c r="C1225" s="50" t="s">
        <v>817</v>
      </c>
      <c r="D1225" s="50">
        <v>3</v>
      </c>
      <c r="E1225" s="51">
        <v>22.95</v>
      </c>
      <c r="F1225" s="52">
        <v>68.849999999999994</v>
      </c>
    </row>
    <row r="1226" spans="1:6" x14ac:dyDescent="0.25">
      <c r="A1226" s="45">
        <v>41960</v>
      </c>
      <c r="B1226" s="46" t="s">
        <v>752</v>
      </c>
      <c r="C1226" s="46" t="s">
        <v>812</v>
      </c>
      <c r="D1226" s="46">
        <v>3</v>
      </c>
      <c r="E1226" s="47">
        <v>19.95</v>
      </c>
      <c r="F1226" s="48">
        <v>59.85</v>
      </c>
    </row>
    <row r="1227" spans="1:6" x14ac:dyDescent="0.25">
      <c r="A1227" s="49">
        <v>41607</v>
      </c>
      <c r="B1227" s="50" t="s">
        <v>752</v>
      </c>
      <c r="C1227" s="50" t="s">
        <v>813</v>
      </c>
      <c r="D1227" s="50">
        <v>2</v>
      </c>
      <c r="E1227" s="51">
        <v>24</v>
      </c>
      <c r="F1227" s="52">
        <v>48</v>
      </c>
    </row>
    <row r="1228" spans="1:6" x14ac:dyDescent="0.25">
      <c r="A1228" s="45">
        <v>41878</v>
      </c>
      <c r="B1228" s="46" t="s">
        <v>780</v>
      </c>
      <c r="C1228" s="46" t="s">
        <v>777</v>
      </c>
      <c r="D1228" s="46">
        <v>2</v>
      </c>
      <c r="E1228" s="47">
        <v>19</v>
      </c>
      <c r="F1228" s="48">
        <v>38</v>
      </c>
    </row>
    <row r="1229" spans="1:6" x14ac:dyDescent="0.25">
      <c r="A1229" s="49">
        <v>41301</v>
      </c>
      <c r="B1229" s="50" t="s">
        <v>824</v>
      </c>
      <c r="C1229" s="50" t="s">
        <v>814</v>
      </c>
      <c r="D1229" s="50">
        <v>20</v>
      </c>
      <c r="E1229" s="51">
        <v>30.4</v>
      </c>
      <c r="F1229" s="52">
        <v>608</v>
      </c>
    </row>
    <row r="1230" spans="1:6" x14ac:dyDescent="0.25">
      <c r="A1230" s="45">
        <v>41579</v>
      </c>
      <c r="B1230" s="46" t="s">
        <v>770</v>
      </c>
      <c r="C1230" s="46" t="s">
        <v>817</v>
      </c>
      <c r="D1230" s="46">
        <v>1</v>
      </c>
      <c r="E1230" s="47">
        <v>22.95</v>
      </c>
      <c r="F1230" s="48">
        <v>22.95</v>
      </c>
    </row>
    <row r="1231" spans="1:6" x14ac:dyDescent="0.25">
      <c r="A1231" s="49">
        <v>41607</v>
      </c>
      <c r="B1231" s="50" t="s">
        <v>762</v>
      </c>
      <c r="C1231" s="50" t="s">
        <v>812</v>
      </c>
      <c r="D1231" s="50">
        <v>2</v>
      </c>
      <c r="E1231" s="51">
        <v>19.95</v>
      </c>
      <c r="F1231" s="52">
        <v>39.9</v>
      </c>
    </row>
    <row r="1232" spans="1:6" x14ac:dyDescent="0.25">
      <c r="A1232" s="45">
        <v>41978</v>
      </c>
      <c r="B1232" s="46" t="s">
        <v>823</v>
      </c>
      <c r="C1232" s="46" t="s">
        <v>815</v>
      </c>
      <c r="D1232" s="46">
        <v>2</v>
      </c>
      <c r="E1232" s="47">
        <v>22.95</v>
      </c>
      <c r="F1232" s="48">
        <v>45.9</v>
      </c>
    </row>
    <row r="1233" spans="1:6" x14ac:dyDescent="0.25">
      <c r="A1233" s="49">
        <v>41994</v>
      </c>
      <c r="B1233" s="50" t="s">
        <v>751</v>
      </c>
      <c r="C1233" s="50" t="s">
        <v>814</v>
      </c>
      <c r="D1233" s="50">
        <v>1</v>
      </c>
      <c r="E1233" s="51">
        <v>34</v>
      </c>
      <c r="F1233" s="52">
        <v>34</v>
      </c>
    </row>
    <row r="1234" spans="1:6" x14ac:dyDescent="0.25">
      <c r="A1234" s="45">
        <v>41621</v>
      </c>
      <c r="B1234" s="46" t="s">
        <v>798</v>
      </c>
      <c r="C1234" s="46" t="s">
        <v>816</v>
      </c>
      <c r="D1234" s="46">
        <v>2</v>
      </c>
      <c r="E1234" s="47">
        <v>29</v>
      </c>
      <c r="F1234" s="48">
        <v>58</v>
      </c>
    </row>
    <row r="1235" spans="1:6" x14ac:dyDescent="0.25">
      <c r="A1235" s="49">
        <v>41581</v>
      </c>
      <c r="B1235" s="50" t="s">
        <v>745</v>
      </c>
      <c r="C1235" s="50" t="s">
        <v>826</v>
      </c>
      <c r="D1235" s="50">
        <v>17</v>
      </c>
      <c r="E1235" s="51">
        <v>21.38</v>
      </c>
      <c r="F1235" s="52">
        <v>363.46</v>
      </c>
    </row>
    <row r="1236" spans="1:6" x14ac:dyDescent="0.25">
      <c r="A1236" s="45">
        <v>41984</v>
      </c>
      <c r="B1236" s="46" t="s">
        <v>795</v>
      </c>
      <c r="C1236" s="46" t="s">
        <v>814</v>
      </c>
      <c r="D1236" s="46">
        <v>2</v>
      </c>
      <c r="E1236" s="47">
        <v>33</v>
      </c>
      <c r="F1236" s="48">
        <v>66</v>
      </c>
    </row>
    <row r="1237" spans="1:6" x14ac:dyDescent="0.25">
      <c r="A1237" s="49">
        <v>41842</v>
      </c>
      <c r="B1237" s="50" t="s">
        <v>774</v>
      </c>
      <c r="C1237" s="50" t="s">
        <v>815</v>
      </c>
      <c r="D1237" s="50">
        <v>2</v>
      </c>
      <c r="E1237" s="51">
        <v>22.95</v>
      </c>
      <c r="F1237" s="52">
        <v>45.9</v>
      </c>
    </row>
    <row r="1238" spans="1:6" x14ac:dyDescent="0.25">
      <c r="A1238" s="45">
        <v>41908</v>
      </c>
      <c r="B1238" s="46" t="s">
        <v>805</v>
      </c>
      <c r="C1238" s="46" t="s">
        <v>812</v>
      </c>
      <c r="D1238" s="46">
        <v>1</v>
      </c>
      <c r="E1238" s="47">
        <v>19.95</v>
      </c>
      <c r="F1238" s="48">
        <v>19.95</v>
      </c>
    </row>
    <row r="1239" spans="1:6" x14ac:dyDescent="0.25">
      <c r="A1239" s="49">
        <v>41584</v>
      </c>
      <c r="B1239" s="50" t="s">
        <v>754</v>
      </c>
      <c r="C1239" s="50" t="s">
        <v>827</v>
      </c>
      <c r="D1239" s="50">
        <v>2</v>
      </c>
      <c r="E1239" s="51">
        <v>24</v>
      </c>
      <c r="F1239" s="52">
        <v>48</v>
      </c>
    </row>
    <row r="1240" spans="1:6" x14ac:dyDescent="0.25">
      <c r="A1240" s="45">
        <v>41605</v>
      </c>
      <c r="B1240" s="46" t="s">
        <v>773</v>
      </c>
      <c r="C1240" s="46" t="s">
        <v>812</v>
      </c>
      <c r="D1240" s="46">
        <v>20</v>
      </c>
      <c r="E1240" s="47">
        <v>18.95</v>
      </c>
      <c r="F1240" s="48">
        <v>379</v>
      </c>
    </row>
    <row r="1241" spans="1:6" x14ac:dyDescent="0.25">
      <c r="A1241" s="49">
        <v>41977</v>
      </c>
      <c r="B1241" s="50" t="s">
        <v>745</v>
      </c>
      <c r="C1241" s="50" t="s">
        <v>817</v>
      </c>
      <c r="D1241" s="50">
        <v>1</v>
      </c>
      <c r="E1241" s="51">
        <v>22.95</v>
      </c>
      <c r="F1241" s="52">
        <v>22.95</v>
      </c>
    </row>
    <row r="1242" spans="1:6" x14ac:dyDescent="0.25">
      <c r="A1242" s="45">
        <v>41689</v>
      </c>
      <c r="B1242" s="46" t="s">
        <v>788</v>
      </c>
      <c r="C1242" s="46" t="s">
        <v>812</v>
      </c>
      <c r="D1242" s="46">
        <v>2</v>
      </c>
      <c r="E1242" s="47">
        <v>18.95</v>
      </c>
      <c r="F1242" s="48">
        <v>37.9</v>
      </c>
    </row>
    <row r="1243" spans="1:6" x14ac:dyDescent="0.25">
      <c r="A1243" s="49">
        <v>41631</v>
      </c>
      <c r="B1243" s="50" t="s">
        <v>773</v>
      </c>
      <c r="C1243" s="50" t="s">
        <v>826</v>
      </c>
      <c r="D1243" s="50">
        <v>1</v>
      </c>
      <c r="E1243" s="51">
        <v>23.5</v>
      </c>
      <c r="F1243" s="52">
        <v>23.5</v>
      </c>
    </row>
    <row r="1244" spans="1:6" x14ac:dyDescent="0.25">
      <c r="A1244" s="45">
        <v>42003</v>
      </c>
      <c r="B1244" s="46" t="s">
        <v>787</v>
      </c>
      <c r="C1244" s="46" t="s">
        <v>814</v>
      </c>
      <c r="D1244" s="46">
        <v>2</v>
      </c>
      <c r="E1244" s="47">
        <v>33</v>
      </c>
      <c r="F1244" s="48">
        <v>66</v>
      </c>
    </row>
    <row r="1245" spans="1:6" x14ac:dyDescent="0.25">
      <c r="A1245" s="49">
        <v>41985</v>
      </c>
      <c r="B1245" s="50" t="s">
        <v>809</v>
      </c>
      <c r="C1245" s="50" t="s">
        <v>827</v>
      </c>
      <c r="D1245" s="50">
        <v>2</v>
      </c>
      <c r="E1245" s="51">
        <v>25</v>
      </c>
      <c r="F1245" s="52">
        <v>50</v>
      </c>
    </row>
    <row r="1246" spans="1:6" x14ac:dyDescent="0.25">
      <c r="A1246" s="45">
        <v>41621</v>
      </c>
      <c r="B1246" s="46" t="s">
        <v>810</v>
      </c>
      <c r="C1246" s="46" t="s">
        <v>828</v>
      </c>
      <c r="D1246" s="46">
        <v>3</v>
      </c>
      <c r="E1246" s="47">
        <v>20</v>
      </c>
      <c r="F1246" s="48">
        <v>60</v>
      </c>
    </row>
    <row r="1247" spans="1:6" x14ac:dyDescent="0.25">
      <c r="A1247" s="49">
        <v>42000</v>
      </c>
      <c r="B1247" s="50" t="s">
        <v>748</v>
      </c>
      <c r="C1247" s="50" t="s">
        <v>815</v>
      </c>
      <c r="D1247" s="50">
        <v>2</v>
      </c>
      <c r="E1247" s="51">
        <v>22.95</v>
      </c>
      <c r="F1247" s="52">
        <v>45.9</v>
      </c>
    </row>
    <row r="1248" spans="1:6" x14ac:dyDescent="0.25">
      <c r="A1248" s="45">
        <v>41582</v>
      </c>
      <c r="B1248" s="46" t="s">
        <v>824</v>
      </c>
      <c r="C1248" s="46" t="s">
        <v>827</v>
      </c>
      <c r="D1248" s="46">
        <v>8</v>
      </c>
      <c r="E1248" s="47">
        <v>23</v>
      </c>
      <c r="F1248" s="48">
        <v>184</v>
      </c>
    </row>
    <row r="1249" spans="1:6" x14ac:dyDescent="0.25">
      <c r="A1249" s="49">
        <v>41981</v>
      </c>
      <c r="B1249" s="50" t="s">
        <v>796</v>
      </c>
      <c r="C1249" s="50" t="s">
        <v>815</v>
      </c>
      <c r="D1249" s="50">
        <v>3</v>
      </c>
      <c r="E1249" s="51">
        <v>22.95</v>
      </c>
      <c r="F1249" s="52">
        <v>68.849999999999994</v>
      </c>
    </row>
    <row r="1250" spans="1:6" x14ac:dyDescent="0.25">
      <c r="A1250" s="45">
        <v>41908</v>
      </c>
      <c r="B1250" s="46" t="s">
        <v>763</v>
      </c>
      <c r="C1250" s="46" t="s">
        <v>817</v>
      </c>
      <c r="D1250" s="46">
        <v>2</v>
      </c>
      <c r="E1250" s="47">
        <v>22.95</v>
      </c>
      <c r="F1250" s="48">
        <v>45.9</v>
      </c>
    </row>
    <row r="1251" spans="1:6" x14ac:dyDescent="0.25">
      <c r="A1251" s="49">
        <v>41960</v>
      </c>
      <c r="B1251" s="50" t="s">
        <v>824</v>
      </c>
      <c r="C1251" s="50" t="s">
        <v>815</v>
      </c>
      <c r="D1251" s="50">
        <v>1</v>
      </c>
      <c r="E1251" s="51">
        <v>21.95</v>
      </c>
      <c r="F1251" s="52">
        <v>21.95</v>
      </c>
    </row>
    <row r="1252" spans="1:6" x14ac:dyDescent="0.25">
      <c r="A1252" s="45">
        <v>41995</v>
      </c>
      <c r="B1252" s="46" t="s">
        <v>787</v>
      </c>
      <c r="C1252" s="46" t="s">
        <v>814</v>
      </c>
      <c r="D1252" s="46">
        <v>3</v>
      </c>
      <c r="E1252" s="47">
        <v>33</v>
      </c>
      <c r="F1252" s="48">
        <v>99</v>
      </c>
    </row>
    <row r="1253" spans="1:6" x14ac:dyDescent="0.25">
      <c r="A1253" s="49">
        <v>41470</v>
      </c>
      <c r="B1253" s="50" t="s">
        <v>786</v>
      </c>
      <c r="C1253" s="50" t="s">
        <v>815</v>
      </c>
      <c r="D1253" s="50">
        <v>1</v>
      </c>
      <c r="E1253" s="51">
        <v>22.95</v>
      </c>
      <c r="F1253" s="52">
        <v>22.95</v>
      </c>
    </row>
    <row r="1254" spans="1:6" x14ac:dyDescent="0.25">
      <c r="A1254" s="45">
        <v>41606</v>
      </c>
      <c r="B1254" s="46" t="s">
        <v>809</v>
      </c>
      <c r="C1254" s="46" t="s">
        <v>814</v>
      </c>
      <c r="D1254" s="46">
        <v>3</v>
      </c>
      <c r="E1254" s="47">
        <v>34</v>
      </c>
      <c r="F1254" s="48">
        <v>102</v>
      </c>
    </row>
    <row r="1255" spans="1:6" x14ac:dyDescent="0.25">
      <c r="A1255" s="49">
        <v>41944</v>
      </c>
      <c r="B1255" s="50" t="s">
        <v>808</v>
      </c>
      <c r="C1255" s="50" t="s">
        <v>828</v>
      </c>
      <c r="D1255" s="50">
        <v>4</v>
      </c>
      <c r="E1255" s="51">
        <v>20</v>
      </c>
      <c r="F1255" s="52">
        <v>80</v>
      </c>
    </row>
    <row r="1256" spans="1:6" x14ac:dyDescent="0.25">
      <c r="A1256" s="45">
        <v>41900</v>
      </c>
      <c r="B1256" s="46" t="s">
        <v>796</v>
      </c>
      <c r="C1256" s="46" t="s">
        <v>812</v>
      </c>
      <c r="D1256" s="46">
        <v>2</v>
      </c>
      <c r="E1256" s="47">
        <v>19.95</v>
      </c>
      <c r="F1256" s="48">
        <v>39.9</v>
      </c>
    </row>
    <row r="1257" spans="1:6" x14ac:dyDescent="0.25">
      <c r="A1257" s="49">
        <v>41361</v>
      </c>
      <c r="B1257" s="50" t="s">
        <v>746</v>
      </c>
      <c r="C1257" s="50" t="s">
        <v>815</v>
      </c>
      <c r="D1257" s="50">
        <v>20</v>
      </c>
      <c r="E1257" s="51">
        <v>21.8</v>
      </c>
      <c r="F1257" s="52">
        <v>436</v>
      </c>
    </row>
    <row r="1258" spans="1:6" x14ac:dyDescent="0.25">
      <c r="A1258" s="45">
        <v>41630</v>
      </c>
      <c r="B1258" s="46" t="s">
        <v>810</v>
      </c>
      <c r="C1258" s="46" t="s">
        <v>828</v>
      </c>
      <c r="D1258" s="46">
        <v>3</v>
      </c>
      <c r="E1258" s="47">
        <v>20</v>
      </c>
      <c r="F1258" s="48">
        <v>60</v>
      </c>
    </row>
    <row r="1259" spans="1:6" x14ac:dyDescent="0.25">
      <c r="A1259" s="49">
        <v>41566</v>
      </c>
      <c r="B1259" s="50" t="s">
        <v>824</v>
      </c>
      <c r="C1259" s="50" t="s">
        <v>811</v>
      </c>
      <c r="D1259" s="50">
        <v>3</v>
      </c>
      <c r="E1259" s="51">
        <v>75.95</v>
      </c>
      <c r="F1259" s="52">
        <v>227.85</v>
      </c>
    </row>
    <row r="1260" spans="1:6" x14ac:dyDescent="0.25">
      <c r="A1260" s="45">
        <v>41817</v>
      </c>
      <c r="B1260" s="46" t="s">
        <v>762</v>
      </c>
      <c r="C1260" s="46" t="s">
        <v>827</v>
      </c>
      <c r="D1260" s="46">
        <v>2</v>
      </c>
      <c r="E1260" s="47">
        <v>24</v>
      </c>
      <c r="F1260" s="48">
        <v>48</v>
      </c>
    </row>
    <row r="1261" spans="1:6" x14ac:dyDescent="0.25">
      <c r="A1261" s="49">
        <v>41998</v>
      </c>
      <c r="B1261" s="50" t="s">
        <v>780</v>
      </c>
      <c r="C1261" s="50" t="s">
        <v>812</v>
      </c>
      <c r="D1261" s="50">
        <v>2</v>
      </c>
      <c r="E1261" s="51">
        <v>19.95</v>
      </c>
      <c r="F1261" s="52">
        <v>39.9</v>
      </c>
    </row>
    <row r="1262" spans="1:6" x14ac:dyDescent="0.25">
      <c r="A1262" s="45">
        <v>41968</v>
      </c>
      <c r="B1262" s="46" t="s">
        <v>776</v>
      </c>
      <c r="C1262" s="46" t="s">
        <v>815</v>
      </c>
      <c r="D1262" s="46">
        <v>3</v>
      </c>
      <c r="E1262" s="47">
        <v>22.95</v>
      </c>
      <c r="F1262" s="48">
        <v>68.849999999999994</v>
      </c>
    </row>
    <row r="1263" spans="1:6" x14ac:dyDescent="0.25">
      <c r="A1263" s="49">
        <v>41587</v>
      </c>
      <c r="B1263" s="50" t="s">
        <v>759</v>
      </c>
      <c r="C1263" s="50" t="s">
        <v>816</v>
      </c>
      <c r="D1263" s="50">
        <v>2</v>
      </c>
      <c r="E1263" s="51">
        <v>29</v>
      </c>
      <c r="F1263" s="52">
        <v>58</v>
      </c>
    </row>
    <row r="1264" spans="1:6" x14ac:dyDescent="0.25">
      <c r="A1264" s="45">
        <v>41908</v>
      </c>
      <c r="B1264" s="46" t="s">
        <v>776</v>
      </c>
      <c r="C1264" s="46" t="s">
        <v>814</v>
      </c>
      <c r="D1264" s="46">
        <v>4</v>
      </c>
      <c r="E1264" s="47">
        <v>33</v>
      </c>
      <c r="F1264" s="48">
        <v>132</v>
      </c>
    </row>
    <row r="1265" spans="1:6" x14ac:dyDescent="0.25">
      <c r="A1265" s="49">
        <v>42000</v>
      </c>
      <c r="B1265" s="50" t="s">
        <v>795</v>
      </c>
      <c r="C1265" s="50" t="s">
        <v>817</v>
      </c>
      <c r="D1265" s="50">
        <v>4</v>
      </c>
      <c r="E1265" s="51">
        <v>22.95</v>
      </c>
      <c r="F1265" s="52">
        <v>91.8</v>
      </c>
    </row>
    <row r="1266" spans="1:6" x14ac:dyDescent="0.25">
      <c r="A1266" s="45">
        <v>41604</v>
      </c>
      <c r="B1266" s="46" t="s">
        <v>739</v>
      </c>
      <c r="C1266" s="46" t="s">
        <v>812</v>
      </c>
      <c r="D1266" s="46">
        <v>3</v>
      </c>
      <c r="E1266" s="47">
        <v>19.95</v>
      </c>
      <c r="F1266" s="48">
        <v>59.85</v>
      </c>
    </row>
    <row r="1267" spans="1:6" x14ac:dyDescent="0.25">
      <c r="A1267" s="49">
        <v>41667</v>
      </c>
      <c r="B1267" s="50" t="s">
        <v>748</v>
      </c>
      <c r="C1267" s="50" t="s">
        <v>826</v>
      </c>
      <c r="D1267" s="50">
        <v>3</v>
      </c>
      <c r="E1267" s="51">
        <v>23.5</v>
      </c>
      <c r="F1267" s="52">
        <v>70.5</v>
      </c>
    </row>
    <row r="1268" spans="1:6" x14ac:dyDescent="0.25">
      <c r="A1268" s="45">
        <v>41970</v>
      </c>
      <c r="B1268" s="46" t="s">
        <v>746</v>
      </c>
      <c r="C1268" s="46" t="s">
        <v>813</v>
      </c>
      <c r="D1268" s="46">
        <v>1</v>
      </c>
      <c r="E1268" s="47">
        <v>24</v>
      </c>
      <c r="F1268" s="48">
        <v>24</v>
      </c>
    </row>
    <row r="1269" spans="1:6" x14ac:dyDescent="0.25">
      <c r="A1269" s="49">
        <v>41636</v>
      </c>
      <c r="B1269" s="50" t="s">
        <v>794</v>
      </c>
      <c r="C1269" s="50" t="s">
        <v>827</v>
      </c>
      <c r="D1269" s="50">
        <v>5</v>
      </c>
      <c r="E1269" s="51">
        <v>25</v>
      </c>
      <c r="F1269" s="52">
        <v>125</v>
      </c>
    </row>
    <row r="1270" spans="1:6" x14ac:dyDescent="0.25">
      <c r="A1270" s="45">
        <v>41633</v>
      </c>
      <c r="B1270" s="46" t="s">
        <v>824</v>
      </c>
      <c r="C1270" s="46" t="s">
        <v>827</v>
      </c>
      <c r="D1270" s="46">
        <v>1</v>
      </c>
      <c r="E1270" s="47">
        <v>23</v>
      </c>
      <c r="F1270" s="48">
        <v>23</v>
      </c>
    </row>
    <row r="1271" spans="1:6" x14ac:dyDescent="0.25">
      <c r="A1271" s="49">
        <v>41980</v>
      </c>
      <c r="B1271" s="50" t="s">
        <v>771</v>
      </c>
      <c r="C1271" s="50" t="s">
        <v>815</v>
      </c>
      <c r="D1271" s="50">
        <v>2</v>
      </c>
      <c r="E1271" s="51">
        <v>22.95</v>
      </c>
      <c r="F1271" s="52">
        <v>45.9</v>
      </c>
    </row>
    <row r="1272" spans="1:6" x14ac:dyDescent="0.25">
      <c r="A1272" s="45">
        <v>41918</v>
      </c>
      <c r="B1272" s="46" t="s">
        <v>801</v>
      </c>
      <c r="C1272" s="46" t="s">
        <v>814</v>
      </c>
      <c r="D1272" s="46">
        <v>1</v>
      </c>
      <c r="E1272" s="47">
        <v>32</v>
      </c>
      <c r="F1272" s="48">
        <v>32</v>
      </c>
    </row>
    <row r="1273" spans="1:6" x14ac:dyDescent="0.25">
      <c r="A1273" s="49">
        <v>41606</v>
      </c>
      <c r="B1273" s="50" t="s">
        <v>754</v>
      </c>
      <c r="C1273" s="50" t="s">
        <v>828</v>
      </c>
      <c r="D1273" s="50">
        <v>3</v>
      </c>
      <c r="E1273" s="51">
        <v>20</v>
      </c>
      <c r="F1273" s="52">
        <v>60</v>
      </c>
    </row>
    <row r="1274" spans="1:6" x14ac:dyDescent="0.25">
      <c r="A1274" s="45">
        <v>41629</v>
      </c>
      <c r="B1274" s="46" t="s">
        <v>824</v>
      </c>
      <c r="C1274" s="46" t="s">
        <v>827</v>
      </c>
      <c r="D1274" s="46">
        <v>1</v>
      </c>
      <c r="E1274" s="47">
        <v>23</v>
      </c>
      <c r="F1274" s="48">
        <v>23</v>
      </c>
    </row>
    <row r="1275" spans="1:6" x14ac:dyDescent="0.25">
      <c r="A1275" s="49">
        <v>41593</v>
      </c>
      <c r="B1275" s="50" t="s">
        <v>787</v>
      </c>
      <c r="C1275" s="50" t="s">
        <v>813</v>
      </c>
      <c r="D1275" s="50">
        <v>2</v>
      </c>
      <c r="E1275" s="51">
        <v>24</v>
      </c>
      <c r="F1275" s="52">
        <v>48</v>
      </c>
    </row>
    <row r="1276" spans="1:6" x14ac:dyDescent="0.25">
      <c r="A1276" s="45">
        <v>41291</v>
      </c>
      <c r="B1276" s="46" t="s">
        <v>774</v>
      </c>
      <c r="C1276" s="46" t="s">
        <v>827</v>
      </c>
      <c r="D1276" s="46">
        <v>3</v>
      </c>
      <c r="E1276" s="47">
        <v>25</v>
      </c>
      <c r="F1276" s="48">
        <v>75</v>
      </c>
    </row>
    <row r="1277" spans="1:6" x14ac:dyDescent="0.25">
      <c r="A1277" s="49">
        <v>41593</v>
      </c>
      <c r="B1277" s="50" t="s">
        <v>804</v>
      </c>
      <c r="C1277" s="50" t="s">
        <v>812</v>
      </c>
      <c r="D1277" s="50">
        <v>2</v>
      </c>
      <c r="E1277" s="51">
        <v>18.95</v>
      </c>
      <c r="F1277" s="52">
        <v>37.9</v>
      </c>
    </row>
    <row r="1278" spans="1:6" x14ac:dyDescent="0.25">
      <c r="A1278" s="45">
        <v>41937</v>
      </c>
      <c r="B1278" s="46" t="s">
        <v>823</v>
      </c>
      <c r="C1278" s="46" t="s">
        <v>815</v>
      </c>
      <c r="D1278" s="46">
        <v>2</v>
      </c>
      <c r="E1278" s="47">
        <v>22.95</v>
      </c>
      <c r="F1278" s="48">
        <v>45.9</v>
      </c>
    </row>
    <row r="1279" spans="1:6" x14ac:dyDescent="0.25">
      <c r="A1279" s="49">
        <v>41588</v>
      </c>
      <c r="B1279" s="50" t="s">
        <v>741</v>
      </c>
      <c r="C1279" s="50" t="s">
        <v>817</v>
      </c>
      <c r="D1279" s="50">
        <v>4</v>
      </c>
      <c r="E1279" s="51">
        <v>22.95</v>
      </c>
      <c r="F1279" s="52">
        <v>91.8</v>
      </c>
    </row>
    <row r="1280" spans="1:6" x14ac:dyDescent="0.25">
      <c r="A1280" s="45">
        <v>41774</v>
      </c>
      <c r="B1280" s="46" t="s">
        <v>752</v>
      </c>
      <c r="C1280" s="46" t="s">
        <v>812</v>
      </c>
      <c r="D1280" s="46">
        <v>1</v>
      </c>
      <c r="E1280" s="47">
        <v>19.95</v>
      </c>
      <c r="F1280" s="48">
        <v>19.95</v>
      </c>
    </row>
    <row r="1281" spans="1:6" x14ac:dyDescent="0.25">
      <c r="A1281" s="49">
        <v>41960</v>
      </c>
      <c r="B1281" s="50" t="s">
        <v>772</v>
      </c>
      <c r="C1281" s="50" t="s">
        <v>826</v>
      </c>
      <c r="D1281" s="50">
        <v>3</v>
      </c>
      <c r="E1281" s="51">
        <v>23.5</v>
      </c>
      <c r="F1281" s="52">
        <v>70.5</v>
      </c>
    </row>
    <row r="1282" spans="1:6" x14ac:dyDescent="0.25">
      <c r="A1282" s="45">
        <v>42000</v>
      </c>
      <c r="B1282" s="46" t="s">
        <v>768</v>
      </c>
      <c r="C1282" s="46" t="s">
        <v>817</v>
      </c>
      <c r="D1282" s="46">
        <v>3</v>
      </c>
      <c r="E1282" s="47">
        <v>21.95</v>
      </c>
      <c r="F1282" s="48">
        <v>65.849999999999994</v>
      </c>
    </row>
    <row r="1283" spans="1:6" x14ac:dyDescent="0.25">
      <c r="A1283" s="49">
        <v>41616</v>
      </c>
      <c r="B1283" s="50" t="s">
        <v>752</v>
      </c>
      <c r="C1283" s="50" t="s">
        <v>812</v>
      </c>
      <c r="D1283" s="50">
        <v>3</v>
      </c>
      <c r="E1283" s="51">
        <v>19.95</v>
      </c>
      <c r="F1283" s="52">
        <v>59.85</v>
      </c>
    </row>
    <row r="1284" spans="1:6" x14ac:dyDescent="0.25">
      <c r="A1284" s="45">
        <v>41634</v>
      </c>
      <c r="B1284" s="46" t="s">
        <v>739</v>
      </c>
      <c r="C1284" s="46" t="s">
        <v>816</v>
      </c>
      <c r="D1284" s="46">
        <v>4</v>
      </c>
      <c r="E1284" s="47">
        <v>29</v>
      </c>
      <c r="F1284" s="48">
        <v>116</v>
      </c>
    </row>
    <row r="1285" spans="1:6" x14ac:dyDescent="0.25">
      <c r="A1285" s="49">
        <v>41422</v>
      </c>
      <c r="B1285" s="50" t="s">
        <v>750</v>
      </c>
      <c r="C1285" s="50" t="s">
        <v>818</v>
      </c>
      <c r="D1285" s="50">
        <v>1</v>
      </c>
      <c r="E1285" s="51">
        <v>27.5</v>
      </c>
      <c r="F1285" s="52">
        <v>27.5</v>
      </c>
    </row>
    <row r="1286" spans="1:6" x14ac:dyDescent="0.25">
      <c r="A1286" s="45">
        <v>41651</v>
      </c>
      <c r="B1286" s="46" t="s">
        <v>746</v>
      </c>
      <c r="C1286" s="46" t="s">
        <v>815</v>
      </c>
      <c r="D1286" s="46">
        <v>3</v>
      </c>
      <c r="E1286" s="47">
        <v>22.95</v>
      </c>
      <c r="F1286" s="48">
        <v>68.849999999999994</v>
      </c>
    </row>
    <row r="1287" spans="1:6" x14ac:dyDescent="0.25">
      <c r="A1287" s="49">
        <v>41588</v>
      </c>
      <c r="B1287" s="50" t="s">
        <v>768</v>
      </c>
      <c r="C1287" s="50" t="s">
        <v>817</v>
      </c>
      <c r="D1287" s="50">
        <v>2</v>
      </c>
      <c r="E1287" s="51">
        <v>21.95</v>
      </c>
      <c r="F1287" s="52">
        <v>43.9</v>
      </c>
    </row>
    <row r="1288" spans="1:6" x14ac:dyDescent="0.25">
      <c r="A1288" s="45">
        <v>41340</v>
      </c>
      <c r="B1288" s="46" t="s">
        <v>783</v>
      </c>
      <c r="C1288" s="46" t="s">
        <v>817</v>
      </c>
      <c r="D1288" s="46">
        <v>2</v>
      </c>
      <c r="E1288" s="47">
        <v>22.95</v>
      </c>
      <c r="F1288" s="48">
        <v>45.9</v>
      </c>
    </row>
    <row r="1289" spans="1:6" x14ac:dyDescent="0.25">
      <c r="A1289" s="49">
        <v>41969</v>
      </c>
      <c r="B1289" s="50" t="s">
        <v>804</v>
      </c>
      <c r="C1289" s="50" t="s">
        <v>812</v>
      </c>
      <c r="D1289" s="50">
        <v>1</v>
      </c>
      <c r="E1289" s="51">
        <v>18.95</v>
      </c>
      <c r="F1289" s="52">
        <v>18.95</v>
      </c>
    </row>
    <row r="1290" spans="1:6" x14ac:dyDescent="0.25">
      <c r="A1290" s="45">
        <v>42002</v>
      </c>
      <c r="B1290" s="46" t="s">
        <v>774</v>
      </c>
      <c r="C1290" s="46" t="s">
        <v>817</v>
      </c>
      <c r="D1290" s="46">
        <v>2</v>
      </c>
      <c r="E1290" s="47">
        <v>22.95</v>
      </c>
      <c r="F1290" s="48">
        <v>45.9</v>
      </c>
    </row>
    <row r="1291" spans="1:6" x14ac:dyDescent="0.25">
      <c r="A1291" s="49">
        <v>41889</v>
      </c>
      <c r="B1291" s="50" t="s">
        <v>748</v>
      </c>
      <c r="C1291" s="50" t="s">
        <v>828</v>
      </c>
      <c r="D1291" s="50">
        <v>3</v>
      </c>
      <c r="E1291" s="51">
        <v>20</v>
      </c>
      <c r="F1291" s="52">
        <v>60</v>
      </c>
    </row>
    <row r="1292" spans="1:6" x14ac:dyDescent="0.25">
      <c r="A1292" s="45">
        <v>41595</v>
      </c>
      <c r="B1292" s="46" t="s">
        <v>759</v>
      </c>
      <c r="C1292" s="46" t="s">
        <v>816</v>
      </c>
      <c r="D1292" s="46">
        <v>3</v>
      </c>
      <c r="E1292" s="47">
        <v>29</v>
      </c>
      <c r="F1292" s="48">
        <v>87</v>
      </c>
    </row>
    <row r="1293" spans="1:6" x14ac:dyDescent="0.25">
      <c r="A1293" s="49">
        <v>41997</v>
      </c>
      <c r="B1293" s="50" t="s">
        <v>750</v>
      </c>
      <c r="C1293" s="50" t="s">
        <v>812</v>
      </c>
      <c r="D1293" s="50">
        <v>3</v>
      </c>
      <c r="E1293" s="51">
        <v>19.95</v>
      </c>
      <c r="F1293" s="52">
        <v>59.85</v>
      </c>
    </row>
    <row r="1294" spans="1:6" x14ac:dyDescent="0.25">
      <c r="A1294" s="45">
        <v>41997</v>
      </c>
      <c r="B1294" s="46" t="s">
        <v>773</v>
      </c>
      <c r="C1294" s="46" t="s">
        <v>814</v>
      </c>
      <c r="D1294" s="46">
        <v>2</v>
      </c>
      <c r="E1294" s="47">
        <v>33</v>
      </c>
      <c r="F1294" s="48">
        <v>66</v>
      </c>
    </row>
    <row r="1295" spans="1:6" x14ac:dyDescent="0.25">
      <c r="A1295" s="49">
        <v>41818</v>
      </c>
      <c r="B1295" s="50" t="s">
        <v>802</v>
      </c>
      <c r="C1295" s="50" t="s">
        <v>827</v>
      </c>
      <c r="D1295" s="50">
        <v>3</v>
      </c>
      <c r="E1295" s="51">
        <v>25</v>
      </c>
      <c r="F1295" s="52">
        <v>75</v>
      </c>
    </row>
    <row r="1296" spans="1:6" x14ac:dyDescent="0.25">
      <c r="A1296" s="45">
        <v>41606</v>
      </c>
      <c r="B1296" s="46" t="s">
        <v>785</v>
      </c>
      <c r="C1296" s="46" t="s">
        <v>812</v>
      </c>
      <c r="D1296" s="46">
        <v>2</v>
      </c>
      <c r="E1296" s="47">
        <v>18.95</v>
      </c>
      <c r="F1296" s="48">
        <v>37.9</v>
      </c>
    </row>
    <row r="1297" spans="1:6" x14ac:dyDescent="0.25">
      <c r="A1297" s="49">
        <v>41610</v>
      </c>
      <c r="B1297" s="50" t="s">
        <v>821</v>
      </c>
      <c r="C1297" s="50" t="s">
        <v>827</v>
      </c>
      <c r="D1297" s="50">
        <v>2</v>
      </c>
      <c r="E1297" s="51">
        <v>25</v>
      </c>
      <c r="F1297" s="52">
        <v>50</v>
      </c>
    </row>
    <row r="1298" spans="1:6" x14ac:dyDescent="0.25">
      <c r="A1298" s="45">
        <v>41603</v>
      </c>
      <c r="B1298" s="46" t="s">
        <v>780</v>
      </c>
      <c r="C1298" s="46" t="s">
        <v>815</v>
      </c>
      <c r="D1298" s="46">
        <v>2</v>
      </c>
      <c r="E1298" s="47">
        <v>22.95</v>
      </c>
      <c r="F1298" s="48">
        <v>45.9</v>
      </c>
    </row>
    <row r="1299" spans="1:6" x14ac:dyDescent="0.25">
      <c r="A1299" s="49">
        <v>41884</v>
      </c>
      <c r="B1299" s="50" t="s">
        <v>763</v>
      </c>
      <c r="C1299" s="50" t="s">
        <v>815</v>
      </c>
      <c r="D1299" s="50">
        <v>2</v>
      </c>
      <c r="E1299" s="51">
        <v>22.95</v>
      </c>
      <c r="F1299" s="52">
        <v>45.9</v>
      </c>
    </row>
    <row r="1300" spans="1:6" x14ac:dyDescent="0.25">
      <c r="A1300" s="45">
        <v>41962</v>
      </c>
      <c r="B1300" s="46" t="s">
        <v>803</v>
      </c>
      <c r="C1300" s="46" t="s">
        <v>777</v>
      </c>
      <c r="D1300" s="46">
        <v>2</v>
      </c>
      <c r="E1300" s="47">
        <v>19</v>
      </c>
      <c r="F1300" s="48">
        <v>38</v>
      </c>
    </row>
    <row r="1301" spans="1:6" x14ac:dyDescent="0.25">
      <c r="A1301" s="49">
        <v>41949</v>
      </c>
      <c r="B1301" s="50" t="s">
        <v>773</v>
      </c>
      <c r="C1301" s="50" t="s">
        <v>815</v>
      </c>
      <c r="D1301" s="50">
        <v>1</v>
      </c>
      <c r="E1301" s="51">
        <v>22.95</v>
      </c>
      <c r="F1301" s="52">
        <v>22.95</v>
      </c>
    </row>
    <row r="1302" spans="1:6" x14ac:dyDescent="0.25">
      <c r="A1302" s="45">
        <v>41619</v>
      </c>
      <c r="B1302" s="46" t="s">
        <v>773</v>
      </c>
      <c r="C1302" s="46" t="s">
        <v>815</v>
      </c>
      <c r="D1302" s="46">
        <v>3</v>
      </c>
      <c r="E1302" s="47">
        <v>22.95</v>
      </c>
      <c r="F1302" s="48">
        <v>68.849999999999994</v>
      </c>
    </row>
    <row r="1303" spans="1:6" x14ac:dyDescent="0.25">
      <c r="A1303" s="49">
        <v>41951</v>
      </c>
      <c r="B1303" s="50" t="s">
        <v>746</v>
      </c>
      <c r="C1303" s="50" t="s">
        <v>812</v>
      </c>
      <c r="D1303" s="50">
        <v>1</v>
      </c>
      <c r="E1303" s="51">
        <v>19.95</v>
      </c>
      <c r="F1303" s="52">
        <v>19.95</v>
      </c>
    </row>
    <row r="1304" spans="1:6" x14ac:dyDescent="0.25">
      <c r="A1304" s="45">
        <v>41627</v>
      </c>
      <c r="B1304" s="46" t="s">
        <v>764</v>
      </c>
      <c r="C1304" s="46" t="s">
        <v>812</v>
      </c>
      <c r="D1304" s="46">
        <v>1</v>
      </c>
      <c r="E1304" s="47">
        <v>19.95</v>
      </c>
      <c r="F1304" s="48">
        <v>19.95</v>
      </c>
    </row>
    <row r="1305" spans="1:6" x14ac:dyDescent="0.25">
      <c r="A1305" s="49">
        <v>41855</v>
      </c>
      <c r="B1305" s="50" t="s">
        <v>802</v>
      </c>
      <c r="C1305" s="50" t="s">
        <v>816</v>
      </c>
      <c r="D1305" s="50">
        <v>1</v>
      </c>
      <c r="E1305" s="51">
        <v>30</v>
      </c>
      <c r="F1305" s="52">
        <v>30</v>
      </c>
    </row>
    <row r="1306" spans="1:6" x14ac:dyDescent="0.25">
      <c r="A1306" s="45">
        <v>41984</v>
      </c>
      <c r="B1306" s="46" t="s">
        <v>761</v>
      </c>
      <c r="C1306" s="46" t="s">
        <v>812</v>
      </c>
      <c r="D1306" s="46">
        <v>3</v>
      </c>
      <c r="E1306" s="47">
        <v>19.95</v>
      </c>
      <c r="F1306" s="48">
        <v>59.85</v>
      </c>
    </row>
    <row r="1307" spans="1:6" x14ac:dyDescent="0.25">
      <c r="A1307" s="49">
        <v>41618</v>
      </c>
      <c r="B1307" s="50" t="s">
        <v>762</v>
      </c>
      <c r="C1307" s="50" t="s">
        <v>815</v>
      </c>
      <c r="D1307" s="50">
        <v>1</v>
      </c>
      <c r="E1307" s="51">
        <v>22.95</v>
      </c>
      <c r="F1307" s="52">
        <v>22.95</v>
      </c>
    </row>
    <row r="1308" spans="1:6" x14ac:dyDescent="0.25">
      <c r="A1308" s="45">
        <v>41894</v>
      </c>
      <c r="B1308" s="46" t="s">
        <v>746</v>
      </c>
      <c r="C1308" s="46" t="s">
        <v>812</v>
      </c>
      <c r="D1308" s="46">
        <v>1</v>
      </c>
      <c r="E1308" s="47">
        <v>19.95</v>
      </c>
      <c r="F1308" s="48">
        <v>19.95</v>
      </c>
    </row>
    <row r="1309" spans="1:6" x14ac:dyDescent="0.25">
      <c r="A1309" s="49">
        <v>42003</v>
      </c>
      <c r="B1309" s="50" t="s">
        <v>774</v>
      </c>
      <c r="C1309" s="50" t="s">
        <v>813</v>
      </c>
      <c r="D1309" s="50">
        <v>2</v>
      </c>
      <c r="E1309" s="51">
        <v>25</v>
      </c>
      <c r="F1309" s="52">
        <v>50</v>
      </c>
    </row>
    <row r="1310" spans="1:6" x14ac:dyDescent="0.25">
      <c r="A1310" s="45">
        <v>41980</v>
      </c>
      <c r="B1310" s="46" t="s">
        <v>799</v>
      </c>
      <c r="C1310" s="46" t="s">
        <v>816</v>
      </c>
      <c r="D1310" s="46">
        <v>2</v>
      </c>
      <c r="E1310" s="47">
        <v>29</v>
      </c>
      <c r="F1310" s="48">
        <v>58</v>
      </c>
    </row>
    <row r="1311" spans="1:6" x14ac:dyDescent="0.25">
      <c r="A1311" s="49">
        <v>41592</v>
      </c>
      <c r="B1311" s="50" t="s">
        <v>783</v>
      </c>
      <c r="C1311" s="50" t="s">
        <v>827</v>
      </c>
      <c r="D1311" s="50">
        <v>2</v>
      </c>
      <c r="E1311" s="51">
        <v>25</v>
      </c>
      <c r="F1311" s="52">
        <v>50</v>
      </c>
    </row>
    <row r="1312" spans="1:6" x14ac:dyDescent="0.25">
      <c r="A1312" s="45">
        <v>41627</v>
      </c>
      <c r="B1312" s="46" t="s">
        <v>746</v>
      </c>
      <c r="C1312" s="46" t="s">
        <v>811</v>
      </c>
      <c r="D1312" s="46">
        <v>3</v>
      </c>
      <c r="E1312" s="47">
        <v>79.95</v>
      </c>
      <c r="F1312" s="48">
        <v>239.85</v>
      </c>
    </row>
    <row r="1313" spans="1:6" x14ac:dyDescent="0.25">
      <c r="A1313" s="49">
        <v>41625</v>
      </c>
      <c r="B1313" s="50" t="s">
        <v>745</v>
      </c>
      <c r="C1313" s="50" t="s">
        <v>827</v>
      </c>
      <c r="D1313" s="50">
        <v>2</v>
      </c>
      <c r="E1313" s="51">
        <v>24</v>
      </c>
      <c r="F1313" s="52">
        <v>48</v>
      </c>
    </row>
    <row r="1314" spans="1:6" x14ac:dyDescent="0.25">
      <c r="A1314" s="45">
        <v>41993</v>
      </c>
      <c r="B1314" s="46" t="s">
        <v>786</v>
      </c>
      <c r="C1314" s="46" t="s">
        <v>815</v>
      </c>
      <c r="D1314" s="46">
        <v>2</v>
      </c>
      <c r="E1314" s="47">
        <v>22.95</v>
      </c>
      <c r="F1314" s="48">
        <v>45.9</v>
      </c>
    </row>
    <row r="1315" spans="1:6" x14ac:dyDescent="0.25">
      <c r="A1315" s="49">
        <v>41959</v>
      </c>
      <c r="B1315" s="50" t="s">
        <v>774</v>
      </c>
      <c r="C1315" s="50" t="s">
        <v>817</v>
      </c>
      <c r="D1315" s="50">
        <v>2</v>
      </c>
      <c r="E1315" s="51">
        <v>22.95</v>
      </c>
      <c r="F1315" s="52">
        <v>45.9</v>
      </c>
    </row>
    <row r="1316" spans="1:6" x14ac:dyDescent="0.25">
      <c r="A1316" s="45">
        <v>41608</v>
      </c>
      <c r="B1316" s="46" t="s">
        <v>823</v>
      </c>
      <c r="C1316" s="46" t="s">
        <v>814</v>
      </c>
      <c r="D1316" s="46">
        <v>1</v>
      </c>
      <c r="E1316" s="47">
        <v>33</v>
      </c>
      <c r="F1316" s="48">
        <v>33</v>
      </c>
    </row>
    <row r="1317" spans="1:6" x14ac:dyDescent="0.25">
      <c r="A1317" s="49">
        <v>41893</v>
      </c>
      <c r="B1317" s="50" t="s">
        <v>774</v>
      </c>
      <c r="C1317" s="50" t="s">
        <v>818</v>
      </c>
      <c r="D1317" s="50">
        <v>2</v>
      </c>
      <c r="E1317" s="51">
        <v>27.5</v>
      </c>
      <c r="F1317" s="52">
        <v>55</v>
      </c>
    </row>
    <row r="1318" spans="1:6" x14ac:dyDescent="0.25">
      <c r="A1318" s="45">
        <v>41983</v>
      </c>
      <c r="B1318" s="46" t="s">
        <v>762</v>
      </c>
      <c r="C1318" s="46" t="s">
        <v>814</v>
      </c>
      <c r="D1318" s="46">
        <v>1</v>
      </c>
      <c r="E1318" s="47">
        <v>33</v>
      </c>
      <c r="F1318" s="48">
        <v>33</v>
      </c>
    </row>
    <row r="1319" spans="1:6" x14ac:dyDescent="0.25">
      <c r="A1319" s="49">
        <v>41981</v>
      </c>
      <c r="B1319" s="50" t="s">
        <v>776</v>
      </c>
      <c r="C1319" s="50" t="s">
        <v>812</v>
      </c>
      <c r="D1319" s="50">
        <v>2</v>
      </c>
      <c r="E1319" s="51">
        <v>19.95</v>
      </c>
      <c r="F1319" s="52">
        <v>39.9</v>
      </c>
    </row>
    <row r="1320" spans="1:6" x14ac:dyDescent="0.25">
      <c r="A1320" s="45">
        <v>41557</v>
      </c>
      <c r="B1320" s="46" t="s">
        <v>771</v>
      </c>
      <c r="C1320" s="46" t="s">
        <v>817</v>
      </c>
      <c r="D1320" s="46">
        <v>2</v>
      </c>
      <c r="E1320" s="47">
        <v>22.95</v>
      </c>
      <c r="F1320" s="48">
        <v>45.9</v>
      </c>
    </row>
    <row r="1321" spans="1:6" x14ac:dyDescent="0.25">
      <c r="A1321" s="49">
        <v>41756</v>
      </c>
      <c r="B1321" s="50" t="s">
        <v>747</v>
      </c>
      <c r="C1321" s="50" t="s">
        <v>814</v>
      </c>
      <c r="D1321" s="50">
        <v>2</v>
      </c>
      <c r="E1321" s="51">
        <v>32</v>
      </c>
      <c r="F1321" s="52">
        <v>64</v>
      </c>
    </row>
    <row r="1322" spans="1:6" x14ac:dyDescent="0.25">
      <c r="A1322" s="45">
        <v>41629</v>
      </c>
      <c r="B1322" s="46" t="s">
        <v>768</v>
      </c>
      <c r="C1322" s="46" t="s">
        <v>826</v>
      </c>
      <c r="D1322" s="46">
        <v>1</v>
      </c>
      <c r="E1322" s="47">
        <v>22.5</v>
      </c>
      <c r="F1322" s="48">
        <v>22.5</v>
      </c>
    </row>
    <row r="1323" spans="1:6" x14ac:dyDescent="0.25">
      <c r="A1323" s="49">
        <v>41612</v>
      </c>
      <c r="B1323" s="50" t="s">
        <v>758</v>
      </c>
      <c r="C1323" s="50" t="s">
        <v>814</v>
      </c>
      <c r="D1323" s="50">
        <v>17</v>
      </c>
      <c r="E1323" s="51">
        <v>31.35</v>
      </c>
      <c r="F1323" s="52">
        <v>532.95000000000005</v>
      </c>
    </row>
    <row r="1324" spans="1:6" x14ac:dyDescent="0.25">
      <c r="A1324" s="45">
        <v>41617</v>
      </c>
      <c r="B1324" s="46" t="s">
        <v>808</v>
      </c>
      <c r="C1324" s="46" t="s">
        <v>814</v>
      </c>
      <c r="D1324" s="46">
        <v>2</v>
      </c>
      <c r="E1324" s="47">
        <v>33</v>
      </c>
      <c r="F1324" s="48">
        <v>66</v>
      </c>
    </row>
    <row r="1325" spans="1:6" x14ac:dyDescent="0.25">
      <c r="A1325" s="49">
        <v>41786</v>
      </c>
      <c r="B1325" s="50" t="s">
        <v>792</v>
      </c>
      <c r="C1325" s="50" t="s">
        <v>815</v>
      </c>
      <c r="D1325" s="50">
        <v>3</v>
      </c>
      <c r="E1325" s="51">
        <v>22.95</v>
      </c>
      <c r="F1325" s="52">
        <v>68.849999999999994</v>
      </c>
    </row>
    <row r="1326" spans="1:6" x14ac:dyDescent="0.25">
      <c r="A1326" s="45">
        <v>41885</v>
      </c>
      <c r="B1326" s="46" t="s">
        <v>780</v>
      </c>
      <c r="C1326" s="46" t="s">
        <v>826</v>
      </c>
      <c r="D1326" s="46">
        <v>1</v>
      </c>
      <c r="E1326" s="47">
        <v>23.5</v>
      </c>
      <c r="F1326" s="48">
        <v>23.5</v>
      </c>
    </row>
    <row r="1327" spans="1:6" x14ac:dyDescent="0.25">
      <c r="A1327" s="49">
        <v>41722</v>
      </c>
      <c r="B1327" s="50" t="s">
        <v>789</v>
      </c>
      <c r="C1327" s="50" t="s">
        <v>814</v>
      </c>
      <c r="D1327" s="50">
        <v>1</v>
      </c>
      <c r="E1327" s="51">
        <v>33</v>
      </c>
      <c r="F1327" s="52">
        <v>33</v>
      </c>
    </row>
    <row r="1328" spans="1:6" x14ac:dyDescent="0.25">
      <c r="A1328" s="45">
        <v>41661</v>
      </c>
      <c r="B1328" s="46" t="s">
        <v>804</v>
      </c>
      <c r="C1328" s="46" t="s">
        <v>826</v>
      </c>
      <c r="D1328" s="46">
        <v>1</v>
      </c>
      <c r="E1328" s="47">
        <v>22.5</v>
      </c>
      <c r="F1328" s="48">
        <v>22.5</v>
      </c>
    </row>
    <row r="1329" spans="1:6" x14ac:dyDescent="0.25">
      <c r="A1329" s="49">
        <v>41901</v>
      </c>
      <c r="B1329" s="50" t="s">
        <v>751</v>
      </c>
      <c r="C1329" s="50" t="s">
        <v>814</v>
      </c>
      <c r="D1329" s="50">
        <v>2</v>
      </c>
      <c r="E1329" s="51">
        <v>34</v>
      </c>
      <c r="F1329" s="52">
        <v>68</v>
      </c>
    </row>
    <row r="1330" spans="1:6" x14ac:dyDescent="0.25">
      <c r="A1330" s="45">
        <v>41617</v>
      </c>
      <c r="B1330" s="46" t="s">
        <v>750</v>
      </c>
      <c r="C1330" s="46" t="s">
        <v>818</v>
      </c>
      <c r="D1330" s="46">
        <v>2</v>
      </c>
      <c r="E1330" s="47">
        <v>27.5</v>
      </c>
      <c r="F1330" s="48">
        <v>55</v>
      </c>
    </row>
    <row r="1331" spans="1:6" x14ac:dyDescent="0.25">
      <c r="A1331" s="49">
        <v>41384</v>
      </c>
      <c r="B1331" s="50" t="s">
        <v>794</v>
      </c>
      <c r="C1331" s="50" t="s">
        <v>828</v>
      </c>
      <c r="D1331" s="50">
        <v>1</v>
      </c>
      <c r="E1331" s="51">
        <v>21</v>
      </c>
      <c r="F1331" s="52">
        <v>21</v>
      </c>
    </row>
    <row r="1332" spans="1:6" x14ac:dyDescent="0.25">
      <c r="A1332" s="45">
        <v>41918</v>
      </c>
      <c r="B1332" s="46" t="s">
        <v>801</v>
      </c>
      <c r="C1332" s="46" t="s">
        <v>815</v>
      </c>
      <c r="D1332" s="46">
        <v>7</v>
      </c>
      <c r="E1332" s="47">
        <v>21.95</v>
      </c>
      <c r="F1332" s="48">
        <v>153.65</v>
      </c>
    </row>
    <row r="1333" spans="1:6" x14ac:dyDescent="0.25">
      <c r="A1333" s="49">
        <v>41362</v>
      </c>
      <c r="B1333" s="50" t="s">
        <v>782</v>
      </c>
      <c r="C1333" s="50" t="s">
        <v>814</v>
      </c>
      <c r="D1333" s="50">
        <v>2</v>
      </c>
      <c r="E1333" s="51">
        <v>32</v>
      </c>
      <c r="F1333" s="52">
        <v>64</v>
      </c>
    </row>
    <row r="1334" spans="1:6" x14ac:dyDescent="0.25">
      <c r="A1334" s="45">
        <v>41980</v>
      </c>
      <c r="B1334" s="46" t="s">
        <v>767</v>
      </c>
      <c r="C1334" s="46" t="s">
        <v>827</v>
      </c>
      <c r="D1334" s="46">
        <v>3</v>
      </c>
      <c r="E1334" s="47">
        <v>24</v>
      </c>
      <c r="F1334" s="48">
        <v>72</v>
      </c>
    </row>
    <row r="1335" spans="1:6" x14ac:dyDescent="0.25">
      <c r="A1335" s="49">
        <v>41955</v>
      </c>
      <c r="B1335" s="50" t="s">
        <v>789</v>
      </c>
      <c r="C1335" s="50" t="s">
        <v>812</v>
      </c>
      <c r="D1335" s="50">
        <v>1</v>
      </c>
      <c r="E1335" s="51">
        <v>19.95</v>
      </c>
      <c r="F1335" s="52">
        <v>19.95</v>
      </c>
    </row>
    <row r="1336" spans="1:6" x14ac:dyDescent="0.25">
      <c r="A1336" s="45">
        <v>41636</v>
      </c>
      <c r="B1336" s="46" t="s">
        <v>790</v>
      </c>
      <c r="C1336" s="46" t="s">
        <v>816</v>
      </c>
      <c r="D1336" s="46">
        <v>2</v>
      </c>
      <c r="E1336" s="47">
        <v>28</v>
      </c>
      <c r="F1336" s="48">
        <v>56</v>
      </c>
    </row>
    <row r="1337" spans="1:6" x14ac:dyDescent="0.25">
      <c r="A1337" s="49">
        <v>42003</v>
      </c>
      <c r="B1337" s="50" t="s">
        <v>821</v>
      </c>
      <c r="C1337" s="50" t="s">
        <v>815</v>
      </c>
      <c r="D1337" s="50">
        <v>3</v>
      </c>
      <c r="E1337" s="51">
        <v>22.95</v>
      </c>
      <c r="F1337" s="52">
        <v>68.849999999999994</v>
      </c>
    </row>
    <row r="1338" spans="1:6" x14ac:dyDescent="0.25">
      <c r="A1338" s="45">
        <v>41566</v>
      </c>
      <c r="B1338" s="46" t="s">
        <v>801</v>
      </c>
      <c r="C1338" s="46" t="s">
        <v>828</v>
      </c>
      <c r="D1338" s="46">
        <v>2</v>
      </c>
      <c r="E1338" s="47">
        <v>19</v>
      </c>
      <c r="F1338" s="48">
        <v>38</v>
      </c>
    </row>
    <row r="1339" spans="1:6" x14ac:dyDescent="0.25">
      <c r="A1339" s="49">
        <v>41636</v>
      </c>
      <c r="B1339" s="50" t="s">
        <v>762</v>
      </c>
      <c r="C1339" s="50" t="s">
        <v>815</v>
      </c>
      <c r="D1339" s="50">
        <v>2</v>
      </c>
      <c r="E1339" s="51">
        <v>22.95</v>
      </c>
      <c r="F1339" s="52">
        <v>45.9</v>
      </c>
    </row>
    <row r="1340" spans="1:6" x14ac:dyDescent="0.25">
      <c r="A1340" s="45">
        <v>41610</v>
      </c>
      <c r="B1340" s="46" t="s">
        <v>754</v>
      </c>
      <c r="C1340" s="46" t="s">
        <v>812</v>
      </c>
      <c r="D1340" s="46">
        <v>4</v>
      </c>
      <c r="E1340" s="47">
        <v>19.95</v>
      </c>
      <c r="F1340" s="48">
        <v>79.8</v>
      </c>
    </row>
    <row r="1341" spans="1:6" x14ac:dyDescent="0.25">
      <c r="A1341" s="49">
        <v>41998</v>
      </c>
      <c r="B1341" s="50" t="s">
        <v>773</v>
      </c>
      <c r="C1341" s="50" t="s">
        <v>816</v>
      </c>
      <c r="D1341" s="50">
        <v>1</v>
      </c>
      <c r="E1341" s="51">
        <v>29</v>
      </c>
      <c r="F1341" s="52">
        <v>29</v>
      </c>
    </row>
    <row r="1342" spans="1:6" x14ac:dyDescent="0.25">
      <c r="A1342" s="45">
        <v>41380</v>
      </c>
      <c r="B1342" s="46" t="s">
        <v>805</v>
      </c>
      <c r="C1342" s="46" t="s">
        <v>812</v>
      </c>
      <c r="D1342" s="46">
        <v>2</v>
      </c>
      <c r="E1342" s="47">
        <v>19.95</v>
      </c>
      <c r="F1342" s="48">
        <v>39.9</v>
      </c>
    </row>
    <row r="1343" spans="1:6" x14ac:dyDescent="0.25">
      <c r="A1343" s="49">
        <v>41460</v>
      </c>
      <c r="B1343" s="50" t="s">
        <v>798</v>
      </c>
      <c r="C1343" s="50" t="s">
        <v>815</v>
      </c>
      <c r="D1343" s="50">
        <v>3</v>
      </c>
      <c r="E1343" s="51">
        <v>22.95</v>
      </c>
      <c r="F1343" s="52">
        <v>68.849999999999994</v>
      </c>
    </row>
    <row r="1344" spans="1:6" x14ac:dyDescent="0.25">
      <c r="A1344" s="45">
        <v>41979</v>
      </c>
      <c r="B1344" s="46" t="s">
        <v>774</v>
      </c>
      <c r="C1344" s="46" t="s">
        <v>827</v>
      </c>
      <c r="D1344" s="46">
        <v>3</v>
      </c>
      <c r="E1344" s="47">
        <v>25</v>
      </c>
      <c r="F1344" s="48">
        <v>75</v>
      </c>
    </row>
    <row r="1345" spans="1:6" x14ac:dyDescent="0.25">
      <c r="A1345" s="49">
        <v>41914</v>
      </c>
      <c r="B1345" s="50" t="s">
        <v>824</v>
      </c>
      <c r="C1345" s="50" t="s">
        <v>815</v>
      </c>
      <c r="D1345" s="50">
        <v>2</v>
      </c>
      <c r="E1345" s="51">
        <v>21.95</v>
      </c>
      <c r="F1345" s="52">
        <v>43.9</v>
      </c>
    </row>
    <row r="1346" spans="1:6" x14ac:dyDescent="0.25">
      <c r="A1346" s="45">
        <v>41591</v>
      </c>
      <c r="B1346" s="46" t="s">
        <v>808</v>
      </c>
      <c r="C1346" s="46" t="s">
        <v>814</v>
      </c>
      <c r="D1346" s="46">
        <v>2</v>
      </c>
      <c r="E1346" s="47">
        <v>33</v>
      </c>
      <c r="F1346" s="48">
        <v>66</v>
      </c>
    </row>
    <row r="1347" spans="1:6" x14ac:dyDescent="0.25">
      <c r="A1347" s="49">
        <v>41985</v>
      </c>
      <c r="B1347" s="50" t="s">
        <v>749</v>
      </c>
      <c r="C1347" s="50" t="s">
        <v>814</v>
      </c>
      <c r="D1347" s="50">
        <v>3</v>
      </c>
      <c r="E1347" s="51">
        <v>34</v>
      </c>
      <c r="F1347" s="52">
        <v>102</v>
      </c>
    </row>
    <row r="1348" spans="1:6" x14ac:dyDescent="0.25">
      <c r="A1348" s="45">
        <v>41956</v>
      </c>
      <c r="B1348" s="46" t="s">
        <v>774</v>
      </c>
      <c r="C1348" s="46" t="s">
        <v>816</v>
      </c>
      <c r="D1348" s="46">
        <v>3</v>
      </c>
      <c r="E1348" s="47">
        <v>30</v>
      </c>
      <c r="F1348" s="48">
        <v>90</v>
      </c>
    </row>
    <row r="1349" spans="1:6" x14ac:dyDescent="0.25">
      <c r="A1349" s="49">
        <v>41948</v>
      </c>
      <c r="B1349" s="50" t="s">
        <v>741</v>
      </c>
      <c r="C1349" s="50" t="s">
        <v>812</v>
      </c>
      <c r="D1349" s="50">
        <v>1</v>
      </c>
      <c r="E1349" s="51">
        <v>19.95</v>
      </c>
      <c r="F1349" s="52">
        <v>19.95</v>
      </c>
    </row>
    <row r="1350" spans="1:6" x14ac:dyDescent="0.25">
      <c r="A1350" s="45">
        <v>41617</v>
      </c>
      <c r="B1350" s="46" t="s">
        <v>758</v>
      </c>
      <c r="C1350" s="46" t="s">
        <v>816</v>
      </c>
      <c r="D1350" s="46">
        <v>19</v>
      </c>
      <c r="E1350" s="47">
        <v>27.55</v>
      </c>
      <c r="F1350" s="48">
        <v>523.45000000000005</v>
      </c>
    </row>
    <row r="1351" spans="1:6" x14ac:dyDescent="0.25">
      <c r="A1351" s="49">
        <v>41598</v>
      </c>
      <c r="B1351" s="50" t="s">
        <v>785</v>
      </c>
      <c r="C1351" s="50" t="s">
        <v>828</v>
      </c>
      <c r="D1351" s="50">
        <v>2</v>
      </c>
      <c r="E1351" s="51">
        <v>19</v>
      </c>
      <c r="F1351" s="52">
        <v>38</v>
      </c>
    </row>
    <row r="1352" spans="1:6" x14ac:dyDescent="0.25">
      <c r="A1352" s="45">
        <v>41592</v>
      </c>
      <c r="B1352" s="46" t="s">
        <v>747</v>
      </c>
      <c r="C1352" s="46" t="s">
        <v>812</v>
      </c>
      <c r="D1352" s="46">
        <v>4</v>
      </c>
      <c r="E1352" s="47">
        <v>18.95</v>
      </c>
      <c r="F1352" s="48">
        <v>75.8</v>
      </c>
    </row>
    <row r="1353" spans="1:6" x14ac:dyDescent="0.25">
      <c r="A1353" s="49">
        <v>41998</v>
      </c>
      <c r="B1353" s="50" t="s">
        <v>739</v>
      </c>
      <c r="C1353" s="50" t="s">
        <v>816</v>
      </c>
      <c r="D1353" s="50">
        <v>1</v>
      </c>
      <c r="E1353" s="51">
        <v>29</v>
      </c>
      <c r="F1353" s="52">
        <v>29</v>
      </c>
    </row>
    <row r="1354" spans="1:6" x14ac:dyDescent="0.25">
      <c r="A1354" s="45">
        <v>42001</v>
      </c>
      <c r="B1354" s="46" t="s">
        <v>776</v>
      </c>
      <c r="C1354" s="46" t="s">
        <v>827</v>
      </c>
      <c r="D1354" s="46">
        <v>3</v>
      </c>
      <c r="E1354" s="47">
        <v>24</v>
      </c>
      <c r="F1354" s="48">
        <v>72</v>
      </c>
    </row>
    <row r="1355" spans="1:6" x14ac:dyDescent="0.25">
      <c r="A1355" s="49">
        <v>41959</v>
      </c>
      <c r="B1355" s="50" t="s">
        <v>798</v>
      </c>
      <c r="C1355" s="50" t="s">
        <v>811</v>
      </c>
      <c r="D1355" s="50">
        <v>22</v>
      </c>
      <c r="E1355" s="51">
        <v>74.05</v>
      </c>
      <c r="F1355" s="52">
        <v>1629.1</v>
      </c>
    </row>
    <row r="1356" spans="1:6" x14ac:dyDescent="0.25">
      <c r="A1356" s="45">
        <v>41966</v>
      </c>
      <c r="B1356" s="46" t="s">
        <v>766</v>
      </c>
      <c r="C1356" s="46" t="s">
        <v>812</v>
      </c>
      <c r="D1356" s="46">
        <v>3</v>
      </c>
      <c r="E1356" s="47">
        <v>19.95</v>
      </c>
      <c r="F1356" s="48">
        <v>59.85</v>
      </c>
    </row>
    <row r="1357" spans="1:6" x14ac:dyDescent="0.25">
      <c r="A1357" s="49">
        <v>41493</v>
      </c>
      <c r="B1357" s="50" t="s">
        <v>790</v>
      </c>
      <c r="C1357" s="50" t="s">
        <v>777</v>
      </c>
      <c r="D1357" s="50">
        <v>2</v>
      </c>
      <c r="E1357" s="51">
        <v>18</v>
      </c>
      <c r="F1357" s="52">
        <v>36</v>
      </c>
    </row>
    <row r="1358" spans="1:6" x14ac:dyDescent="0.25">
      <c r="A1358" s="45">
        <v>41969</v>
      </c>
      <c r="B1358" s="46" t="s">
        <v>773</v>
      </c>
      <c r="C1358" s="46" t="s">
        <v>816</v>
      </c>
      <c r="D1358" s="46">
        <v>2</v>
      </c>
      <c r="E1358" s="47">
        <v>29</v>
      </c>
      <c r="F1358" s="48">
        <v>58</v>
      </c>
    </row>
    <row r="1359" spans="1:6" x14ac:dyDescent="0.25">
      <c r="A1359" s="49">
        <v>41583</v>
      </c>
      <c r="B1359" s="50" t="s">
        <v>821</v>
      </c>
      <c r="C1359" s="50" t="s">
        <v>818</v>
      </c>
      <c r="D1359" s="50">
        <v>3</v>
      </c>
      <c r="E1359" s="51">
        <v>27.5</v>
      </c>
      <c r="F1359" s="52">
        <v>82.5</v>
      </c>
    </row>
    <row r="1360" spans="1:6" x14ac:dyDescent="0.25">
      <c r="A1360" s="45">
        <v>41994</v>
      </c>
      <c r="B1360" s="46" t="s">
        <v>809</v>
      </c>
      <c r="C1360" s="46" t="s">
        <v>777</v>
      </c>
      <c r="D1360" s="46">
        <v>13</v>
      </c>
      <c r="E1360" s="47">
        <v>18.05</v>
      </c>
      <c r="F1360" s="48">
        <v>234.65</v>
      </c>
    </row>
    <row r="1361" spans="1:6" x14ac:dyDescent="0.25">
      <c r="A1361" s="49">
        <v>41632</v>
      </c>
      <c r="B1361" s="50" t="s">
        <v>762</v>
      </c>
      <c r="C1361" s="50" t="s">
        <v>826</v>
      </c>
      <c r="D1361" s="50">
        <v>2</v>
      </c>
      <c r="E1361" s="51">
        <v>23.5</v>
      </c>
      <c r="F1361" s="52">
        <v>47</v>
      </c>
    </row>
    <row r="1362" spans="1:6" x14ac:dyDescent="0.25">
      <c r="A1362" s="45">
        <v>41998</v>
      </c>
      <c r="B1362" s="46" t="s">
        <v>785</v>
      </c>
      <c r="C1362" s="46" t="s">
        <v>814</v>
      </c>
      <c r="D1362" s="46">
        <v>3</v>
      </c>
      <c r="E1362" s="47">
        <v>32</v>
      </c>
      <c r="F1362" s="48">
        <v>96</v>
      </c>
    </row>
    <row r="1363" spans="1:6" x14ac:dyDescent="0.25">
      <c r="A1363" s="49">
        <v>41845</v>
      </c>
      <c r="B1363" s="50" t="s">
        <v>762</v>
      </c>
      <c r="C1363" s="50" t="s">
        <v>812</v>
      </c>
      <c r="D1363" s="50">
        <v>3</v>
      </c>
      <c r="E1363" s="51">
        <v>19.95</v>
      </c>
      <c r="F1363" s="52">
        <v>59.85</v>
      </c>
    </row>
    <row r="1364" spans="1:6" x14ac:dyDescent="0.25">
      <c r="A1364" s="45">
        <v>41579</v>
      </c>
      <c r="B1364" s="46" t="s">
        <v>745</v>
      </c>
      <c r="C1364" s="46" t="s">
        <v>814</v>
      </c>
      <c r="D1364" s="46">
        <v>2</v>
      </c>
      <c r="E1364" s="47">
        <v>33</v>
      </c>
      <c r="F1364" s="48">
        <v>66</v>
      </c>
    </row>
    <row r="1365" spans="1:6" x14ac:dyDescent="0.25">
      <c r="A1365" s="49">
        <v>41629</v>
      </c>
      <c r="B1365" s="50" t="s">
        <v>789</v>
      </c>
      <c r="C1365" s="50" t="s">
        <v>816</v>
      </c>
      <c r="D1365" s="50">
        <v>1</v>
      </c>
      <c r="E1365" s="51">
        <v>29</v>
      </c>
      <c r="F1365" s="52">
        <v>29</v>
      </c>
    </row>
    <row r="1366" spans="1:6" x14ac:dyDescent="0.25">
      <c r="A1366" s="45">
        <v>41579</v>
      </c>
      <c r="B1366" s="46" t="s">
        <v>752</v>
      </c>
      <c r="C1366" s="46" t="s">
        <v>812</v>
      </c>
      <c r="D1366" s="46">
        <v>2</v>
      </c>
      <c r="E1366" s="47">
        <v>19.95</v>
      </c>
      <c r="F1366" s="48">
        <v>39.9</v>
      </c>
    </row>
    <row r="1367" spans="1:6" x14ac:dyDescent="0.25">
      <c r="A1367" s="49">
        <v>41863</v>
      </c>
      <c r="B1367" s="50" t="s">
        <v>757</v>
      </c>
      <c r="C1367" s="50" t="s">
        <v>814</v>
      </c>
      <c r="D1367" s="50">
        <v>2</v>
      </c>
      <c r="E1367" s="51">
        <v>33</v>
      </c>
      <c r="F1367" s="52">
        <v>66</v>
      </c>
    </row>
    <row r="1368" spans="1:6" x14ac:dyDescent="0.25">
      <c r="A1368" s="45">
        <v>41585</v>
      </c>
      <c r="B1368" s="46" t="s">
        <v>820</v>
      </c>
      <c r="C1368" s="46" t="s">
        <v>818</v>
      </c>
      <c r="D1368" s="46">
        <v>1</v>
      </c>
      <c r="E1368" s="47">
        <v>27.5</v>
      </c>
      <c r="F1368" s="48">
        <v>27.5</v>
      </c>
    </row>
    <row r="1369" spans="1:6" x14ac:dyDescent="0.25">
      <c r="A1369" s="49">
        <v>41619</v>
      </c>
      <c r="B1369" s="50" t="s">
        <v>769</v>
      </c>
      <c r="C1369" s="50" t="s">
        <v>812</v>
      </c>
      <c r="D1369" s="50">
        <v>3</v>
      </c>
      <c r="E1369" s="51">
        <v>19.95</v>
      </c>
      <c r="F1369" s="52">
        <v>59.85</v>
      </c>
    </row>
    <row r="1370" spans="1:6" x14ac:dyDescent="0.25">
      <c r="A1370" s="45">
        <v>41782</v>
      </c>
      <c r="B1370" s="46" t="s">
        <v>821</v>
      </c>
      <c r="C1370" s="46" t="s">
        <v>828</v>
      </c>
      <c r="D1370" s="46">
        <v>3</v>
      </c>
      <c r="E1370" s="47">
        <v>21</v>
      </c>
      <c r="F1370" s="48">
        <v>63</v>
      </c>
    </row>
    <row r="1371" spans="1:6" x14ac:dyDescent="0.25">
      <c r="A1371" s="49">
        <v>41991</v>
      </c>
      <c r="B1371" s="50" t="s">
        <v>789</v>
      </c>
      <c r="C1371" s="50" t="s">
        <v>827</v>
      </c>
      <c r="D1371" s="50">
        <v>1</v>
      </c>
      <c r="E1371" s="51">
        <v>24</v>
      </c>
      <c r="F1371" s="52">
        <v>24</v>
      </c>
    </row>
    <row r="1372" spans="1:6" x14ac:dyDescent="0.25">
      <c r="A1372" s="45">
        <v>41608</v>
      </c>
      <c r="B1372" s="46" t="s">
        <v>823</v>
      </c>
      <c r="C1372" s="46" t="s">
        <v>817</v>
      </c>
      <c r="D1372" s="46">
        <v>2</v>
      </c>
      <c r="E1372" s="47">
        <v>22.95</v>
      </c>
      <c r="F1372" s="48">
        <v>45.9</v>
      </c>
    </row>
    <row r="1373" spans="1:6" x14ac:dyDescent="0.25">
      <c r="A1373" s="49">
        <v>41957</v>
      </c>
      <c r="B1373" s="50" t="s">
        <v>785</v>
      </c>
      <c r="C1373" s="50" t="s">
        <v>826</v>
      </c>
      <c r="D1373" s="50">
        <v>4</v>
      </c>
      <c r="E1373" s="51">
        <v>22.5</v>
      </c>
      <c r="F1373" s="52">
        <v>90</v>
      </c>
    </row>
    <row r="1374" spans="1:6" x14ac:dyDescent="0.25">
      <c r="A1374" s="45">
        <v>41600</v>
      </c>
      <c r="B1374" s="46" t="s">
        <v>806</v>
      </c>
      <c r="C1374" s="46" t="s">
        <v>816</v>
      </c>
      <c r="D1374" s="46">
        <v>2</v>
      </c>
      <c r="E1374" s="47">
        <v>30</v>
      </c>
      <c r="F1374" s="48">
        <v>60</v>
      </c>
    </row>
    <row r="1375" spans="1:6" x14ac:dyDescent="0.25">
      <c r="A1375" s="49">
        <v>41351</v>
      </c>
      <c r="B1375" s="50" t="s">
        <v>762</v>
      </c>
      <c r="C1375" s="50" t="s">
        <v>817</v>
      </c>
      <c r="D1375" s="50">
        <v>3</v>
      </c>
      <c r="E1375" s="51">
        <v>22.95</v>
      </c>
      <c r="F1375" s="52">
        <v>68.849999999999994</v>
      </c>
    </row>
    <row r="1376" spans="1:6" x14ac:dyDescent="0.25">
      <c r="A1376" s="45">
        <v>41835</v>
      </c>
      <c r="B1376" s="46" t="s">
        <v>824</v>
      </c>
      <c r="C1376" s="46" t="s">
        <v>818</v>
      </c>
      <c r="D1376" s="46">
        <v>14</v>
      </c>
      <c r="E1376" s="47">
        <v>25.18</v>
      </c>
      <c r="F1376" s="48">
        <v>352.52</v>
      </c>
    </row>
    <row r="1377" spans="1:6" x14ac:dyDescent="0.25">
      <c r="A1377" s="49">
        <v>41623</v>
      </c>
      <c r="B1377" s="50" t="s">
        <v>785</v>
      </c>
      <c r="C1377" s="50" t="s">
        <v>816</v>
      </c>
      <c r="D1377" s="50">
        <v>2</v>
      </c>
      <c r="E1377" s="51">
        <v>28</v>
      </c>
      <c r="F1377" s="52">
        <v>56</v>
      </c>
    </row>
    <row r="1378" spans="1:6" x14ac:dyDescent="0.25">
      <c r="A1378" s="45">
        <v>41997</v>
      </c>
      <c r="B1378" s="46" t="s">
        <v>752</v>
      </c>
      <c r="C1378" s="46" t="s">
        <v>827</v>
      </c>
      <c r="D1378" s="46">
        <v>3</v>
      </c>
      <c r="E1378" s="47">
        <v>24</v>
      </c>
      <c r="F1378" s="48">
        <v>72</v>
      </c>
    </row>
    <row r="1379" spans="1:6" x14ac:dyDescent="0.25">
      <c r="A1379" s="49">
        <v>41863</v>
      </c>
      <c r="B1379" s="50" t="s">
        <v>804</v>
      </c>
      <c r="C1379" s="50" t="s">
        <v>813</v>
      </c>
      <c r="D1379" s="50">
        <v>1</v>
      </c>
      <c r="E1379" s="51">
        <v>23</v>
      </c>
      <c r="F1379" s="52">
        <v>23</v>
      </c>
    </row>
    <row r="1380" spans="1:6" x14ac:dyDescent="0.25">
      <c r="A1380" s="45">
        <v>41618</v>
      </c>
      <c r="B1380" s="46" t="s">
        <v>773</v>
      </c>
      <c r="C1380" s="46" t="s">
        <v>812</v>
      </c>
      <c r="D1380" s="46">
        <v>2</v>
      </c>
      <c r="E1380" s="47">
        <v>19.95</v>
      </c>
      <c r="F1380" s="48">
        <v>39.9</v>
      </c>
    </row>
    <row r="1381" spans="1:6" x14ac:dyDescent="0.25">
      <c r="A1381" s="49">
        <v>41978</v>
      </c>
      <c r="B1381" s="50" t="s">
        <v>754</v>
      </c>
      <c r="C1381" s="50" t="s">
        <v>812</v>
      </c>
      <c r="D1381" s="50">
        <v>2</v>
      </c>
      <c r="E1381" s="51">
        <v>19.95</v>
      </c>
      <c r="F1381" s="52">
        <v>39.9</v>
      </c>
    </row>
    <row r="1382" spans="1:6" x14ac:dyDescent="0.25">
      <c r="A1382" s="45">
        <v>41589</v>
      </c>
      <c r="B1382" s="46" t="s">
        <v>743</v>
      </c>
      <c r="C1382" s="46" t="s">
        <v>815</v>
      </c>
      <c r="D1382" s="46">
        <v>3</v>
      </c>
      <c r="E1382" s="47">
        <v>22.95</v>
      </c>
      <c r="F1382" s="48">
        <v>68.849999999999994</v>
      </c>
    </row>
    <row r="1383" spans="1:6" x14ac:dyDescent="0.25">
      <c r="A1383" s="49">
        <v>41952</v>
      </c>
      <c r="B1383" s="50" t="s">
        <v>824</v>
      </c>
      <c r="C1383" s="50" t="s">
        <v>812</v>
      </c>
      <c r="D1383" s="50">
        <v>2</v>
      </c>
      <c r="E1383" s="51">
        <v>18.95</v>
      </c>
      <c r="F1383" s="52">
        <v>37.9</v>
      </c>
    </row>
    <row r="1384" spans="1:6" x14ac:dyDescent="0.25">
      <c r="A1384" s="45">
        <v>41955</v>
      </c>
      <c r="B1384" s="46" t="s">
        <v>794</v>
      </c>
      <c r="C1384" s="46" t="s">
        <v>815</v>
      </c>
      <c r="D1384" s="46">
        <v>17</v>
      </c>
      <c r="E1384" s="47">
        <v>21.8</v>
      </c>
      <c r="F1384" s="48">
        <v>370.6</v>
      </c>
    </row>
    <row r="1385" spans="1:6" x14ac:dyDescent="0.25">
      <c r="A1385" s="49">
        <v>42003</v>
      </c>
      <c r="B1385" s="50" t="s">
        <v>764</v>
      </c>
      <c r="C1385" s="50" t="s">
        <v>777</v>
      </c>
      <c r="D1385" s="50">
        <v>2</v>
      </c>
      <c r="E1385" s="51">
        <v>18</v>
      </c>
      <c r="F1385" s="52">
        <v>36</v>
      </c>
    </row>
    <row r="1386" spans="1:6" x14ac:dyDescent="0.25">
      <c r="A1386" s="45">
        <v>41599</v>
      </c>
      <c r="B1386" s="46" t="s">
        <v>809</v>
      </c>
      <c r="C1386" s="46" t="s">
        <v>816</v>
      </c>
      <c r="D1386" s="46">
        <v>1</v>
      </c>
      <c r="E1386" s="47">
        <v>30</v>
      </c>
      <c r="F1386" s="48">
        <v>30</v>
      </c>
    </row>
    <row r="1387" spans="1:6" x14ac:dyDescent="0.25">
      <c r="A1387" s="49">
        <v>41625</v>
      </c>
      <c r="B1387" s="50" t="s">
        <v>776</v>
      </c>
      <c r="C1387" s="50" t="s">
        <v>828</v>
      </c>
      <c r="D1387" s="50">
        <v>3</v>
      </c>
      <c r="E1387" s="51">
        <v>20</v>
      </c>
      <c r="F1387" s="52">
        <v>60</v>
      </c>
    </row>
    <row r="1388" spans="1:6" x14ac:dyDescent="0.25">
      <c r="A1388" s="45">
        <v>41358</v>
      </c>
      <c r="B1388" s="46" t="s">
        <v>824</v>
      </c>
      <c r="C1388" s="46" t="s">
        <v>817</v>
      </c>
      <c r="D1388" s="46">
        <v>2</v>
      </c>
      <c r="E1388" s="47">
        <v>21.95</v>
      </c>
      <c r="F1388" s="48">
        <v>43.9</v>
      </c>
    </row>
    <row r="1389" spans="1:6" x14ac:dyDescent="0.25">
      <c r="A1389" s="49">
        <v>41627</v>
      </c>
      <c r="B1389" s="50" t="s">
        <v>819</v>
      </c>
      <c r="C1389" s="50" t="s">
        <v>828</v>
      </c>
      <c r="D1389" s="50">
        <v>1</v>
      </c>
      <c r="E1389" s="51">
        <v>21</v>
      </c>
      <c r="F1389" s="52">
        <v>21</v>
      </c>
    </row>
    <row r="1390" spans="1:6" x14ac:dyDescent="0.25">
      <c r="A1390" s="45">
        <v>41906</v>
      </c>
      <c r="B1390" s="46" t="s">
        <v>807</v>
      </c>
      <c r="C1390" s="46" t="s">
        <v>814</v>
      </c>
      <c r="D1390" s="46">
        <v>2</v>
      </c>
      <c r="E1390" s="47">
        <v>32</v>
      </c>
      <c r="F1390" s="48">
        <v>64</v>
      </c>
    </row>
    <row r="1391" spans="1:6" x14ac:dyDescent="0.25">
      <c r="A1391" s="49">
        <v>41416</v>
      </c>
      <c r="B1391" s="50" t="s">
        <v>795</v>
      </c>
      <c r="C1391" s="50" t="s">
        <v>814</v>
      </c>
      <c r="D1391" s="50">
        <v>2</v>
      </c>
      <c r="E1391" s="51">
        <v>33</v>
      </c>
      <c r="F1391" s="52">
        <v>66</v>
      </c>
    </row>
    <row r="1392" spans="1:6" x14ac:dyDescent="0.25">
      <c r="A1392" s="45">
        <v>41989</v>
      </c>
      <c r="B1392" s="46" t="s">
        <v>766</v>
      </c>
      <c r="C1392" s="46" t="s">
        <v>817</v>
      </c>
      <c r="D1392" s="46">
        <v>1</v>
      </c>
      <c r="E1392" s="47">
        <v>22.95</v>
      </c>
      <c r="F1392" s="48">
        <v>22.95</v>
      </c>
    </row>
    <row r="1393" spans="1:6" x14ac:dyDescent="0.25">
      <c r="A1393" s="49">
        <v>41595</v>
      </c>
      <c r="B1393" s="50" t="s">
        <v>809</v>
      </c>
      <c r="C1393" s="50" t="s">
        <v>817</v>
      </c>
      <c r="D1393" s="50">
        <v>2</v>
      </c>
      <c r="E1393" s="51">
        <v>22.95</v>
      </c>
      <c r="F1393" s="52">
        <v>45.9</v>
      </c>
    </row>
    <row r="1394" spans="1:6" x14ac:dyDescent="0.25">
      <c r="A1394" s="45">
        <v>41966</v>
      </c>
      <c r="B1394" s="46" t="s">
        <v>823</v>
      </c>
      <c r="C1394" s="46" t="s">
        <v>828</v>
      </c>
      <c r="D1394" s="46">
        <v>3</v>
      </c>
      <c r="E1394" s="47">
        <v>20</v>
      </c>
      <c r="F1394" s="48">
        <v>60</v>
      </c>
    </row>
    <row r="1395" spans="1:6" x14ac:dyDescent="0.25">
      <c r="A1395" s="49">
        <v>41862</v>
      </c>
      <c r="B1395" s="50" t="s">
        <v>809</v>
      </c>
      <c r="C1395" s="50" t="s">
        <v>815</v>
      </c>
      <c r="D1395" s="50">
        <v>10</v>
      </c>
      <c r="E1395" s="51">
        <v>22.95</v>
      </c>
      <c r="F1395" s="52">
        <v>229.5</v>
      </c>
    </row>
    <row r="1396" spans="1:6" x14ac:dyDescent="0.25">
      <c r="A1396" s="45">
        <v>41999</v>
      </c>
      <c r="B1396" s="46" t="s">
        <v>823</v>
      </c>
      <c r="C1396" s="46" t="s">
        <v>815</v>
      </c>
      <c r="D1396" s="46">
        <v>2</v>
      </c>
      <c r="E1396" s="47">
        <v>22.95</v>
      </c>
      <c r="F1396" s="48">
        <v>45.9</v>
      </c>
    </row>
    <row r="1397" spans="1:6" x14ac:dyDescent="0.25">
      <c r="A1397" s="49">
        <v>41958</v>
      </c>
      <c r="B1397" s="50" t="s">
        <v>762</v>
      </c>
      <c r="C1397" s="50" t="s">
        <v>812</v>
      </c>
      <c r="D1397" s="50">
        <v>2</v>
      </c>
      <c r="E1397" s="51">
        <v>19.95</v>
      </c>
      <c r="F1397" s="52">
        <v>39.9</v>
      </c>
    </row>
    <row r="1398" spans="1:6" x14ac:dyDescent="0.25">
      <c r="A1398" s="45">
        <v>41593</v>
      </c>
      <c r="B1398" s="46" t="s">
        <v>776</v>
      </c>
      <c r="C1398" s="46" t="s">
        <v>817</v>
      </c>
      <c r="D1398" s="46">
        <v>2</v>
      </c>
      <c r="E1398" s="47">
        <v>22.95</v>
      </c>
      <c r="F1398" s="48">
        <v>45.9</v>
      </c>
    </row>
    <row r="1399" spans="1:6" x14ac:dyDescent="0.25">
      <c r="A1399" s="49">
        <v>41395</v>
      </c>
      <c r="B1399" s="50" t="s">
        <v>762</v>
      </c>
      <c r="C1399" s="50" t="s">
        <v>817</v>
      </c>
      <c r="D1399" s="50">
        <v>3</v>
      </c>
      <c r="E1399" s="51">
        <v>22.95</v>
      </c>
      <c r="F1399" s="52">
        <v>68.849999999999994</v>
      </c>
    </row>
    <row r="1400" spans="1:6" x14ac:dyDescent="0.25">
      <c r="A1400" s="45">
        <v>41632</v>
      </c>
      <c r="B1400" s="46" t="s">
        <v>808</v>
      </c>
      <c r="C1400" s="46" t="s">
        <v>814</v>
      </c>
      <c r="D1400" s="46">
        <v>3</v>
      </c>
      <c r="E1400" s="47">
        <v>33</v>
      </c>
      <c r="F1400" s="48">
        <v>99</v>
      </c>
    </row>
    <row r="1401" spans="1:6" x14ac:dyDescent="0.25">
      <c r="A1401" s="49">
        <v>41987</v>
      </c>
      <c r="B1401" s="50" t="s">
        <v>794</v>
      </c>
      <c r="C1401" s="50" t="s">
        <v>814</v>
      </c>
      <c r="D1401" s="50">
        <v>3</v>
      </c>
      <c r="E1401" s="51">
        <v>34</v>
      </c>
      <c r="F1401" s="52">
        <v>102</v>
      </c>
    </row>
    <row r="1402" spans="1:6" x14ac:dyDescent="0.25">
      <c r="A1402" s="45">
        <v>41941</v>
      </c>
      <c r="B1402" s="46" t="s">
        <v>746</v>
      </c>
      <c r="C1402" s="46" t="s">
        <v>814</v>
      </c>
      <c r="D1402" s="46">
        <v>1</v>
      </c>
      <c r="E1402" s="47">
        <v>33</v>
      </c>
      <c r="F1402" s="48">
        <v>33</v>
      </c>
    </row>
    <row r="1403" spans="1:6" x14ac:dyDescent="0.25">
      <c r="A1403" s="49">
        <v>41626</v>
      </c>
      <c r="B1403" s="50" t="s">
        <v>822</v>
      </c>
      <c r="C1403" s="50" t="s">
        <v>817</v>
      </c>
      <c r="D1403" s="50">
        <v>1</v>
      </c>
      <c r="E1403" s="51">
        <v>22.95</v>
      </c>
      <c r="F1403" s="52">
        <v>22.95</v>
      </c>
    </row>
    <row r="1404" spans="1:6" x14ac:dyDescent="0.25">
      <c r="A1404" s="45">
        <v>41996</v>
      </c>
      <c r="B1404" s="46" t="s">
        <v>752</v>
      </c>
      <c r="C1404" s="46" t="s">
        <v>815</v>
      </c>
      <c r="D1404" s="46">
        <v>3</v>
      </c>
      <c r="E1404" s="47">
        <v>22.95</v>
      </c>
      <c r="F1404" s="48">
        <v>68.849999999999994</v>
      </c>
    </row>
    <row r="1405" spans="1:6" x14ac:dyDescent="0.25">
      <c r="A1405" s="49">
        <v>41612</v>
      </c>
      <c r="B1405" s="50" t="s">
        <v>762</v>
      </c>
      <c r="C1405" s="50" t="s">
        <v>828</v>
      </c>
      <c r="D1405" s="50">
        <v>3</v>
      </c>
      <c r="E1405" s="51">
        <v>20</v>
      </c>
      <c r="F1405" s="52">
        <v>60</v>
      </c>
    </row>
    <row r="1406" spans="1:6" x14ac:dyDescent="0.25">
      <c r="A1406" s="45">
        <v>41615</v>
      </c>
      <c r="B1406" s="46" t="s">
        <v>773</v>
      </c>
      <c r="C1406" s="46" t="s">
        <v>814</v>
      </c>
      <c r="D1406" s="46">
        <v>1</v>
      </c>
      <c r="E1406" s="47">
        <v>33</v>
      </c>
      <c r="F1406" s="48">
        <v>33</v>
      </c>
    </row>
    <row r="1407" spans="1:6" x14ac:dyDescent="0.25">
      <c r="A1407" s="49">
        <v>41406</v>
      </c>
      <c r="B1407" s="50" t="s">
        <v>796</v>
      </c>
      <c r="C1407" s="50" t="s">
        <v>777</v>
      </c>
      <c r="D1407" s="50">
        <v>1</v>
      </c>
      <c r="E1407" s="51">
        <v>18</v>
      </c>
      <c r="F1407" s="52">
        <v>18</v>
      </c>
    </row>
    <row r="1408" spans="1:6" x14ac:dyDescent="0.25">
      <c r="A1408" s="45">
        <v>41596</v>
      </c>
      <c r="B1408" s="46" t="s">
        <v>741</v>
      </c>
      <c r="C1408" s="46" t="s">
        <v>813</v>
      </c>
      <c r="D1408" s="46">
        <v>2</v>
      </c>
      <c r="E1408" s="47">
        <v>25</v>
      </c>
      <c r="F1408" s="48">
        <v>50</v>
      </c>
    </row>
    <row r="1409" spans="1:6" x14ac:dyDescent="0.25">
      <c r="A1409" s="49">
        <v>41964</v>
      </c>
      <c r="B1409" s="50" t="s">
        <v>752</v>
      </c>
      <c r="C1409" s="50" t="s">
        <v>812</v>
      </c>
      <c r="D1409" s="50">
        <v>2</v>
      </c>
      <c r="E1409" s="51">
        <v>19.95</v>
      </c>
      <c r="F1409" s="52">
        <v>39.9</v>
      </c>
    </row>
    <row r="1410" spans="1:6" x14ac:dyDescent="0.25">
      <c r="A1410" s="45">
        <v>41585</v>
      </c>
      <c r="B1410" s="46" t="s">
        <v>774</v>
      </c>
      <c r="C1410" s="46" t="s">
        <v>812</v>
      </c>
      <c r="D1410" s="46">
        <v>3</v>
      </c>
      <c r="E1410" s="47">
        <v>19.95</v>
      </c>
      <c r="F1410" s="48">
        <v>59.85</v>
      </c>
    </row>
    <row r="1411" spans="1:6" x14ac:dyDescent="0.25">
      <c r="A1411" s="49">
        <v>41991</v>
      </c>
      <c r="B1411" s="50" t="s">
        <v>823</v>
      </c>
      <c r="C1411" s="50" t="s">
        <v>777</v>
      </c>
      <c r="D1411" s="50">
        <v>17</v>
      </c>
      <c r="E1411" s="51">
        <v>17.100000000000001</v>
      </c>
      <c r="F1411" s="52">
        <v>290.7</v>
      </c>
    </row>
    <row r="1412" spans="1:6" x14ac:dyDescent="0.25">
      <c r="A1412" s="45">
        <v>41608</v>
      </c>
      <c r="B1412" s="46" t="s">
        <v>761</v>
      </c>
      <c r="C1412" s="46" t="s">
        <v>827</v>
      </c>
      <c r="D1412" s="46">
        <v>21</v>
      </c>
      <c r="E1412" s="47">
        <v>22.8</v>
      </c>
      <c r="F1412" s="48">
        <v>478.8</v>
      </c>
    </row>
    <row r="1413" spans="1:6" x14ac:dyDescent="0.25">
      <c r="A1413" s="49">
        <v>41829</v>
      </c>
      <c r="B1413" s="50" t="s">
        <v>749</v>
      </c>
      <c r="C1413" s="50" t="s">
        <v>817</v>
      </c>
      <c r="D1413" s="50">
        <v>2</v>
      </c>
      <c r="E1413" s="51">
        <v>22.95</v>
      </c>
      <c r="F1413" s="52">
        <v>45.9</v>
      </c>
    </row>
    <row r="1414" spans="1:6" x14ac:dyDescent="0.25">
      <c r="A1414" s="45">
        <v>41972</v>
      </c>
      <c r="B1414" s="46" t="s">
        <v>823</v>
      </c>
      <c r="C1414" s="46" t="s">
        <v>817</v>
      </c>
      <c r="D1414" s="46">
        <v>19</v>
      </c>
      <c r="E1414" s="47">
        <v>21.8</v>
      </c>
      <c r="F1414" s="48">
        <v>414.2</v>
      </c>
    </row>
    <row r="1415" spans="1:6" x14ac:dyDescent="0.25">
      <c r="A1415" s="49">
        <v>41972</v>
      </c>
      <c r="B1415" s="50" t="s">
        <v>822</v>
      </c>
      <c r="C1415" s="50" t="s">
        <v>812</v>
      </c>
      <c r="D1415" s="50">
        <v>1</v>
      </c>
      <c r="E1415" s="51">
        <v>19.95</v>
      </c>
      <c r="F1415" s="52">
        <v>19.95</v>
      </c>
    </row>
    <row r="1416" spans="1:6" x14ac:dyDescent="0.25">
      <c r="A1416" s="45">
        <v>41776</v>
      </c>
      <c r="B1416" s="46" t="s">
        <v>782</v>
      </c>
      <c r="C1416" s="46" t="s">
        <v>816</v>
      </c>
      <c r="D1416" s="46">
        <v>1</v>
      </c>
      <c r="E1416" s="47">
        <v>28</v>
      </c>
      <c r="F1416" s="48">
        <v>28</v>
      </c>
    </row>
    <row r="1417" spans="1:6" x14ac:dyDescent="0.25">
      <c r="A1417" s="49">
        <v>41968</v>
      </c>
      <c r="B1417" s="50" t="s">
        <v>779</v>
      </c>
      <c r="C1417" s="50" t="s">
        <v>817</v>
      </c>
      <c r="D1417" s="50">
        <v>3</v>
      </c>
      <c r="E1417" s="51">
        <v>22.95</v>
      </c>
      <c r="F1417" s="52">
        <v>68.849999999999994</v>
      </c>
    </row>
    <row r="1418" spans="1:6" x14ac:dyDescent="0.25">
      <c r="A1418" s="45">
        <v>41637</v>
      </c>
      <c r="B1418" s="46" t="s">
        <v>779</v>
      </c>
      <c r="C1418" s="46" t="s">
        <v>817</v>
      </c>
      <c r="D1418" s="46">
        <v>2</v>
      </c>
      <c r="E1418" s="47">
        <v>22.95</v>
      </c>
      <c r="F1418" s="48">
        <v>45.9</v>
      </c>
    </row>
    <row r="1419" spans="1:6" x14ac:dyDescent="0.25">
      <c r="A1419" s="49">
        <v>41487</v>
      </c>
      <c r="B1419" s="50" t="s">
        <v>792</v>
      </c>
      <c r="C1419" s="50" t="s">
        <v>814</v>
      </c>
      <c r="D1419" s="50">
        <v>3</v>
      </c>
      <c r="E1419" s="51">
        <v>33</v>
      </c>
      <c r="F1419" s="52">
        <v>99</v>
      </c>
    </row>
    <row r="1420" spans="1:6" x14ac:dyDescent="0.25">
      <c r="A1420" s="45">
        <v>41518</v>
      </c>
      <c r="B1420" s="46" t="s">
        <v>782</v>
      </c>
      <c r="C1420" s="46" t="s">
        <v>814</v>
      </c>
      <c r="D1420" s="46">
        <v>4</v>
      </c>
      <c r="E1420" s="47">
        <v>32</v>
      </c>
      <c r="F1420" s="48">
        <v>128</v>
      </c>
    </row>
    <row r="1421" spans="1:6" x14ac:dyDescent="0.25">
      <c r="A1421" s="49">
        <v>41965</v>
      </c>
      <c r="B1421" s="50" t="s">
        <v>746</v>
      </c>
      <c r="C1421" s="50" t="s">
        <v>811</v>
      </c>
      <c r="D1421" s="50">
        <v>1</v>
      </c>
      <c r="E1421" s="51">
        <v>79.95</v>
      </c>
      <c r="F1421" s="52">
        <v>79.95</v>
      </c>
    </row>
    <row r="1422" spans="1:6" x14ac:dyDescent="0.25">
      <c r="A1422" s="45">
        <v>41549</v>
      </c>
      <c r="B1422" s="46" t="s">
        <v>745</v>
      </c>
      <c r="C1422" s="46" t="s">
        <v>817</v>
      </c>
      <c r="D1422" s="46">
        <v>2</v>
      </c>
      <c r="E1422" s="47">
        <v>22.95</v>
      </c>
      <c r="F1422" s="48">
        <v>45.9</v>
      </c>
    </row>
    <row r="1423" spans="1:6" x14ac:dyDescent="0.25">
      <c r="A1423" s="49">
        <v>41428</v>
      </c>
      <c r="B1423" s="50" t="s">
        <v>800</v>
      </c>
      <c r="C1423" s="50" t="s">
        <v>814</v>
      </c>
      <c r="D1423" s="50">
        <v>1</v>
      </c>
      <c r="E1423" s="51">
        <v>34</v>
      </c>
      <c r="F1423" s="52">
        <v>34</v>
      </c>
    </row>
    <row r="1424" spans="1:6" x14ac:dyDescent="0.25">
      <c r="A1424" s="45">
        <v>41887</v>
      </c>
      <c r="B1424" s="46" t="s">
        <v>752</v>
      </c>
      <c r="C1424" s="46" t="s">
        <v>818</v>
      </c>
      <c r="D1424" s="46">
        <v>3</v>
      </c>
      <c r="E1424" s="47">
        <v>27.5</v>
      </c>
      <c r="F1424" s="48">
        <v>82.5</v>
      </c>
    </row>
    <row r="1425" spans="1:6" x14ac:dyDescent="0.25">
      <c r="A1425" s="49">
        <v>41964</v>
      </c>
      <c r="B1425" s="50" t="s">
        <v>745</v>
      </c>
      <c r="C1425" s="50" t="s">
        <v>827</v>
      </c>
      <c r="D1425" s="50">
        <v>1</v>
      </c>
      <c r="E1425" s="51">
        <v>24</v>
      </c>
      <c r="F1425" s="52">
        <v>24</v>
      </c>
    </row>
    <row r="1426" spans="1:6" x14ac:dyDescent="0.25">
      <c r="A1426" s="45">
        <v>41408</v>
      </c>
      <c r="B1426" s="46" t="s">
        <v>776</v>
      </c>
      <c r="C1426" s="46" t="s">
        <v>816</v>
      </c>
      <c r="D1426" s="46">
        <v>1</v>
      </c>
      <c r="E1426" s="47">
        <v>29</v>
      </c>
      <c r="F1426" s="48">
        <v>29</v>
      </c>
    </row>
    <row r="1427" spans="1:6" x14ac:dyDescent="0.25">
      <c r="A1427" s="49">
        <v>41604</v>
      </c>
      <c r="B1427" s="50" t="s">
        <v>781</v>
      </c>
      <c r="C1427" s="50" t="s">
        <v>812</v>
      </c>
      <c r="D1427" s="50">
        <v>3</v>
      </c>
      <c r="E1427" s="51">
        <v>18.95</v>
      </c>
      <c r="F1427" s="52">
        <v>56.85</v>
      </c>
    </row>
    <row r="1428" spans="1:6" x14ac:dyDescent="0.25">
      <c r="A1428" s="45">
        <v>41586</v>
      </c>
      <c r="B1428" s="46" t="s">
        <v>771</v>
      </c>
      <c r="C1428" s="46" t="s">
        <v>827</v>
      </c>
      <c r="D1428" s="46">
        <v>2</v>
      </c>
      <c r="E1428" s="47">
        <v>25</v>
      </c>
      <c r="F1428" s="48">
        <v>50</v>
      </c>
    </row>
    <row r="1429" spans="1:6" x14ac:dyDescent="0.25">
      <c r="A1429" s="49">
        <v>41856</v>
      </c>
      <c r="B1429" s="50" t="s">
        <v>770</v>
      </c>
      <c r="C1429" s="50" t="s">
        <v>813</v>
      </c>
      <c r="D1429" s="50">
        <v>2</v>
      </c>
      <c r="E1429" s="51">
        <v>25</v>
      </c>
      <c r="F1429" s="52">
        <v>50</v>
      </c>
    </row>
    <row r="1430" spans="1:6" x14ac:dyDescent="0.25">
      <c r="A1430" s="45">
        <v>41600</v>
      </c>
      <c r="B1430" s="46" t="s">
        <v>745</v>
      </c>
      <c r="C1430" s="46" t="s">
        <v>812</v>
      </c>
      <c r="D1430" s="46">
        <v>4</v>
      </c>
      <c r="E1430" s="47">
        <v>19.95</v>
      </c>
      <c r="F1430" s="48">
        <v>79.8</v>
      </c>
    </row>
    <row r="1431" spans="1:6" x14ac:dyDescent="0.25">
      <c r="A1431" s="49">
        <v>41945</v>
      </c>
      <c r="B1431" s="50" t="s">
        <v>780</v>
      </c>
      <c r="C1431" s="50" t="s">
        <v>816</v>
      </c>
      <c r="D1431" s="50">
        <v>22</v>
      </c>
      <c r="E1431" s="51">
        <v>28.5</v>
      </c>
      <c r="F1431" s="52">
        <v>627</v>
      </c>
    </row>
    <row r="1432" spans="1:6" x14ac:dyDescent="0.25">
      <c r="A1432" s="45">
        <v>41619</v>
      </c>
      <c r="B1432" s="46" t="s">
        <v>769</v>
      </c>
      <c r="C1432" s="46" t="s">
        <v>814</v>
      </c>
      <c r="D1432" s="46">
        <v>2</v>
      </c>
      <c r="E1432" s="47">
        <v>34</v>
      </c>
      <c r="F1432" s="48">
        <v>68</v>
      </c>
    </row>
    <row r="1433" spans="1:6" x14ac:dyDescent="0.25">
      <c r="A1433" s="49">
        <v>41529</v>
      </c>
      <c r="B1433" s="50" t="s">
        <v>801</v>
      </c>
      <c r="C1433" s="50" t="s">
        <v>816</v>
      </c>
      <c r="D1433" s="50">
        <v>1</v>
      </c>
      <c r="E1433" s="51">
        <v>28</v>
      </c>
      <c r="F1433" s="52">
        <v>28</v>
      </c>
    </row>
    <row r="1434" spans="1:6" x14ac:dyDescent="0.25">
      <c r="A1434" s="45">
        <v>41596</v>
      </c>
      <c r="B1434" s="46" t="s">
        <v>754</v>
      </c>
      <c r="C1434" s="46" t="s">
        <v>827</v>
      </c>
      <c r="D1434" s="46">
        <v>1</v>
      </c>
      <c r="E1434" s="47">
        <v>24</v>
      </c>
      <c r="F1434" s="48">
        <v>24</v>
      </c>
    </row>
    <row r="1435" spans="1:6" x14ac:dyDescent="0.25">
      <c r="A1435" s="49">
        <v>41874</v>
      </c>
      <c r="B1435" s="50" t="s">
        <v>821</v>
      </c>
      <c r="C1435" s="50" t="s">
        <v>817</v>
      </c>
      <c r="D1435" s="50">
        <v>3</v>
      </c>
      <c r="E1435" s="51">
        <v>22.95</v>
      </c>
      <c r="F1435" s="52">
        <v>68.849999999999994</v>
      </c>
    </row>
    <row r="1436" spans="1:6" x14ac:dyDescent="0.25">
      <c r="A1436" s="45">
        <v>42003</v>
      </c>
      <c r="B1436" s="46" t="s">
        <v>787</v>
      </c>
      <c r="C1436" s="46" t="s">
        <v>826</v>
      </c>
      <c r="D1436" s="46">
        <v>16</v>
      </c>
      <c r="E1436" s="47">
        <v>22.33</v>
      </c>
      <c r="F1436" s="48">
        <v>357.28</v>
      </c>
    </row>
    <row r="1437" spans="1:6" x14ac:dyDescent="0.25">
      <c r="A1437" s="49">
        <v>41390</v>
      </c>
      <c r="B1437" s="50" t="s">
        <v>822</v>
      </c>
      <c r="C1437" s="50" t="s">
        <v>828</v>
      </c>
      <c r="D1437" s="50">
        <v>19</v>
      </c>
      <c r="E1437" s="51">
        <v>19</v>
      </c>
      <c r="F1437" s="52">
        <v>361</v>
      </c>
    </row>
    <row r="1438" spans="1:6" x14ac:dyDescent="0.25">
      <c r="A1438" s="45">
        <v>41981</v>
      </c>
      <c r="B1438" s="46" t="s">
        <v>799</v>
      </c>
      <c r="C1438" s="46" t="s">
        <v>817</v>
      </c>
      <c r="D1438" s="46">
        <v>2</v>
      </c>
      <c r="E1438" s="47">
        <v>22.95</v>
      </c>
      <c r="F1438" s="48">
        <v>45.9</v>
      </c>
    </row>
    <row r="1439" spans="1:6" x14ac:dyDescent="0.25">
      <c r="A1439" s="49">
        <v>41317</v>
      </c>
      <c r="B1439" s="50" t="s">
        <v>769</v>
      </c>
      <c r="C1439" s="50" t="s">
        <v>777</v>
      </c>
      <c r="D1439" s="50">
        <v>1</v>
      </c>
      <c r="E1439" s="51">
        <v>19</v>
      </c>
      <c r="F1439" s="52">
        <v>19</v>
      </c>
    </row>
    <row r="1440" spans="1:6" x14ac:dyDescent="0.25">
      <c r="A1440" s="45">
        <v>41978</v>
      </c>
      <c r="B1440" s="46" t="s">
        <v>774</v>
      </c>
      <c r="C1440" s="46" t="s">
        <v>817</v>
      </c>
      <c r="D1440" s="46">
        <v>3</v>
      </c>
      <c r="E1440" s="47">
        <v>22.95</v>
      </c>
      <c r="F1440" s="48">
        <v>68.849999999999994</v>
      </c>
    </row>
    <row r="1441" spans="1:6" x14ac:dyDescent="0.25">
      <c r="A1441" s="49">
        <v>41579</v>
      </c>
      <c r="B1441" s="50" t="s">
        <v>745</v>
      </c>
      <c r="C1441" s="50" t="s">
        <v>816</v>
      </c>
      <c r="D1441" s="50">
        <v>1</v>
      </c>
      <c r="E1441" s="51">
        <v>29</v>
      </c>
      <c r="F1441" s="52">
        <v>29</v>
      </c>
    </row>
    <row r="1442" spans="1:6" x14ac:dyDescent="0.25">
      <c r="A1442" s="45">
        <v>41604</v>
      </c>
      <c r="B1442" s="46" t="s">
        <v>789</v>
      </c>
      <c r="C1442" s="46" t="s">
        <v>814</v>
      </c>
      <c r="D1442" s="46">
        <v>4</v>
      </c>
      <c r="E1442" s="47">
        <v>33</v>
      </c>
      <c r="F1442" s="48">
        <v>132</v>
      </c>
    </row>
    <row r="1443" spans="1:6" x14ac:dyDescent="0.25">
      <c r="A1443" s="49">
        <v>41603</v>
      </c>
      <c r="B1443" s="50" t="s">
        <v>767</v>
      </c>
      <c r="C1443" s="50" t="s">
        <v>815</v>
      </c>
      <c r="D1443" s="50">
        <v>2</v>
      </c>
      <c r="E1443" s="51">
        <v>22.95</v>
      </c>
      <c r="F1443" s="52">
        <v>45.9</v>
      </c>
    </row>
    <row r="1444" spans="1:6" x14ac:dyDescent="0.25">
      <c r="A1444" s="45">
        <v>41948</v>
      </c>
      <c r="B1444" s="46" t="s">
        <v>806</v>
      </c>
      <c r="C1444" s="46" t="s">
        <v>814</v>
      </c>
      <c r="D1444" s="46">
        <v>2</v>
      </c>
      <c r="E1444" s="47">
        <v>34</v>
      </c>
      <c r="F1444" s="48">
        <v>68</v>
      </c>
    </row>
    <row r="1445" spans="1:6" x14ac:dyDescent="0.25">
      <c r="A1445" s="49">
        <v>41879</v>
      </c>
      <c r="B1445" s="50" t="s">
        <v>765</v>
      </c>
      <c r="C1445" s="50" t="s">
        <v>814</v>
      </c>
      <c r="D1445" s="50">
        <v>3</v>
      </c>
      <c r="E1445" s="51">
        <v>33</v>
      </c>
      <c r="F1445" s="52">
        <v>99</v>
      </c>
    </row>
    <row r="1446" spans="1:6" x14ac:dyDescent="0.25">
      <c r="A1446" s="45">
        <v>41622</v>
      </c>
      <c r="B1446" s="46" t="s">
        <v>760</v>
      </c>
      <c r="C1446" s="46" t="s">
        <v>814</v>
      </c>
      <c r="D1446" s="46">
        <v>3</v>
      </c>
      <c r="E1446" s="47">
        <v>33</v>
      </c>
      <c r="F1446" s="48">
        <v>99</v>
      </c>
    </row>
    <row r="1447" spans="1:6" x14ac:dyDescent="0.25">
      <c r="A1447" s="49">
        <v>41754</v>
      </c>
      <c r="B1447" s="50" t="s">
        <v>801</v>
      </c>
      <c r="C1447" s="50" t="s">
        <v>827</v>
      </c>
      <c r="D1447" s="50">
        <v>3</v>
      </c>
      <c r="E1447" s="51">
        <v>23</v>
      </c>
      <c r="F1447" s="52">
        <v>69</v>
      </c>
    </row>
    <row r="1448" spans="1:6" x14ac:dyDescent="0.25">
      <c r="A1448" s="45">
        <v>41337</v>
      </c>
      <c r="B1448" s="46" t="s">
        <v>799</v>
      </c>
      <c r="C1448" s="46" t="s">
        <v>814</v>
      </c>
      <c r="D1448" s="46">
        <v>2</v>
      </c>
      <c r="E1448" s="47">
        <v>33</v>
      </c>
      <c r="F1448" s="48">
        <v>66</v>
      </c>
    </row>
    <row r="1449" spans="1:6" x14ac:dyDescent="0.25">
      <c r="A1449" s="49">
        <v>41594</v>
      </c>
      <c r="B1449" s="50" t="s">
        <v>794</v>
      </c>
      <c r="C1449" s="50" t="s">
        <v>812</v>
      </c>
      <c r="D1449" s="50">
        <v>4</v>
      </c>
      <c r="E1449" s="51">
        <v>19.95</v>
      </c>
      <c r="F1449" s="52">
        <v>79.8</v>
      </c>
    </row>
    <row r="1450" spans="1:6" x14ac:dyDescent="0.25">
      <c r="A1450" s="45">
        <v>41970</v>
      </c>
      <c r="B1450" s="46" t="s">
        <v>780</v>
      </c>
      <c r="C1450" s="46" t="s">
        <v>777</v>
      </c>
      <c r="D1450" s="46">
        <v>3</v>
      </c>
      <c r="E1450" s="47">
        <v>19</v>
      </c>
      <c r="F1450" s="48">
        <v>57</v>
      </c>
    </row>
    <row r="1451" spans="1:6" x14ac:dyDescent="0.25">
      <c r="A1451" s="49">
        <v>41966</v>
      </c>
      <c r="B1451" s="50" t="s">
        <v>763</v>
      </c>
      <c r="C1451" s="50" t="s">
        <v>817</v>
      </c>
      <c r="D1451" s="50">
        <v>2</v>
      </c>
      <c r="E1451" s="51">
        <v>22.95</v>
      </c>
      <c r="F1451" s="52">
        <v>45.9</v>
      </c>
    </row>
    <row r="1452" spans="1:6" x14ac:dyDescent="0.25">
      <c r="A1452" s="45">
        <v>41608</v>
      </c>
      <c r="B1452" s="46" t="s">
        <v>792</v>
      </c>
      <c r="C1452" s="46" t="s">
        <v>812</v>
      </c>
      <c r="D1452" s="46">
        <v>1</v>
      </c>
      <c r="E1452" s="47">
        <v>19.95</v>
      </c>
      <c r="F1452" s="48">
        <v>19.95</v>
      </c>
    </row>
    <row r="1453" spans="1:6" x14ac:dyDescent="0.25">
      <c r="A1453" s="49">
        <v>41848</v>
      </c>
      <c r="B1453" s="50" t="s">
        <v>780</v>
      </c>
      <c r="C1453" s="50" t="s">
        <v>814</v>
      </c>
      <c r="D1453" s="50">
        <v>2</v>
      </c>
      <c r="E1453" s="51">
        <v>34</v>
      </c>
      <c r="F1453" s="52">
        <v>68</v>
      </c>
    </row>
    <row r="1454" spans="1:6" x14ac:dyDescent="0.25">
      <c r="A1454" s="45">
        <v>41592</v>
      </c>
      <c r="B1454" s="46" t="s">
        <v>821</v>
      </c>
      <c r="C1454" s="46" t="s">
        <v>815</v>
      </c>
      <c r="D1454" s="46">
        <v>3</v>
      </c>
      <c r="E1454" s="47">
        <v>22.95</v>
      </c>
      <c r="F1454" s="48">
        <v>68.849999999999994</v>
      </c>
    </row>
    <row r="1455" spans="1:6" x14ac:dyDescent="0.25">
      <c r="A1455" s="49">
        <v>41470</v>
      </c>
      <c r="B1455" s="50" t="s">
        <v>739</v>
      </c>
      <c r="C1455" s="50" t="s">
        <v>811</v>
      </c>
      <c r="D1455" s="50">
        <v>1</v>
      </c>
      <c r="E1455" s="51">
        <v>79.95</v>
      </c>
      <c r="F1455" s="52">
        <v>79.95</v>
      </c>
    </row>
    <row r="1456" spans="1:6" x14ac:dyDescent="0.25">
      <c r="A1456" s="45">
        <v>41631</v>
      </c>
      <c r="B1456" s="46" t="s">
        <v>785</v>
      </c>
      <c r="C1456" s="46" t="s">
        <v>818</v>
      </c>
      <c r="D1456" s="46">
        <v>3</v>
      </c>
      <c r="E1456" s="47">
        <v>26.5</v>
      </c>
      <c r="F1456" s="48">
        <v>79.5</v>
      </c>
    </row>
    <row r="1457" spans="1:6" x14ac:dyDescent="0.25">
      <c r="A1457" s="49">
        <v>41998</v>
      </c>
      <c r="B1457" s="50" t="s">
        <v>757</v>
      </c>
      <c r="C1457" s="50" t="s">
        <v>828</v>
      </c>
      <c r="D1457" s="50">
        <v>1</v>
      </c>
      <c r="E1457" s="51">
        <v>20</v>
      </c>
      <c r="F1457" s="52">
        <v>20</v>
      </c>
    </row>
    <row r="1458" spans="1:6" x14ac:dyDescent="0.25">
      <c r="A1458" s="45">
        <v>41607</v>
      </c>
      <c r="B1458" s="46" t="s">
        <v>790</v>
      </c>
      <c r="C1458" s="46" t="s">
        <v>827</v>
      </c>
      <c r="D1458" s="46">
        <v>4</v>
      </c>
      <c r="E1458" s="47">
        <v>23</v>
      </c>
      <c r="F1458" s="48">
        <v>92</v>
      </c>
    </row>
    <row r="1459" spans="1:6" x14ac:dyDescent="0.25">
      <c r="A1459" s="49">
        <v>41605</v>
      </c>
      <c r="B1459" s="50" t="s">
        <v>803</v>
      </c>
      <c r="C1459" s="50" t="s">
        <v>814</v>
      </c>
      <c r="D1459" s="50">
        <v>4</v>
      </c>
      <c r="E1459" s="51">
        <v>34</v>
      </c>
      <c r="F1459" s="52">
        <v>136</v>
      </c>
    </row>
    <row r="1460" spans="1:6" x14ac:dyDescent="0.25">
      <c r="A1460" s="45">
        <v>41453</v>
      </c>
      <c r="B1460" s="46" t="s">
        <v>768</v>
      </c>
      <c r="C1460" s="46" t="s">
        <v>826</v>
      </c>
      <c r="D1460" s="46">
        <v>19</v>
      </c>
      <c r="E1460" s="47">
        <v>21.38</v>
      </c>
      <c r="F1460" s="48">
        <v>406.22</v>
      </c>
    </row>
    <row r="1461" spans="1:6" x14ac:dyDescent="0.25">
      <c r="A1461" s="49">
        <v>42002</v>
      </c>
      <c r="B1461" s="50" t="s">
        <v>747</v>
      </c>
      <c r="C1461" s="50" t="s">
        <v>815</v>
      </c>
      <c r="D1461" s="50">
        <v>1</v>
      </c>
      <c r="E1461" s="51">
        <v>21.95</v>
      </c>
      <c r="F1461" s="52">
        <v>21.95</v>
      </c>
    </row>
    <row r="1462" spans="1:6" x14ac:dyDescent="0.25">
      <c r="A1462" s="45">
        <v>41629</v>
      </c>
      <c r="B1462" s="46" t="s">
        <v>769</v>
      </c>
      <c r="C1462" s="46" t="s">
        <v>826</v>
      </c>
      <c r="D1462" s="46">
        <v>4</v>
      </c>
      <c r="E1462" s="47">
        <v>23.5</v>
      </c>
      <c r="F1462" s="48">
        <v>94</v>
      </c>
    </row>
    <row r="1463" spans="1:6" x14ac:dyDescent="0.25">
      <c r="A1463" s="49">
        <v>41479</v>
      </c>
      <c r="B1463" s="50" t="s">
        <v>760</v>
      </c>
      <c r="C1463" s="50" t="s">
        <v>814</v>
      </c>
      <c r="D1463" s="50">
        <v>3</v>
      </c>
      <c r="E1463" s="51">
        <v>33</v>
      </c>
      <c r="F1463" s="52">
        <v>99</v>
      </c>
    </row>
    <row r="1464" spans="1:6" x14ac:dyDescent="0.25">
      <c r="A1464" s="45">
        <v>41976</v>
      </c>
      <c r="B1464" s="46" t="s">
        <v>797</v>
      </c>
      <c r="C1464" s="46" t="s">
        <v>817</v>
      </c>
      <c r="D1464" s="46">
        <v>2</v>
      </c>
      <c r="E1464" s="47">
        <v>22.95</v>
      </c>
      <c r="F1464" s="48">
        <v>45.9</v>
      </c>
    </row>
    <row r="1465" spans="1:6" x14ac:dyDescent="0.25">
      <c r="A1465" s="49">
        <v>41957</v>
      </c>
      <c r="B1465" s="50" t="s">
        <v>751</v>
      </c>
      <c r="C1465" s="50" t="s">
        <v>817</v>
      </c>
      <c r="D1465" s="50">
        <v>1</v>
      </c>
      <c r="E1465" s="51">
        <v>22.95</v>
      </c>
      <c r="F1465" s="52">
        <v>22.95</v>
      </c>
    </row>
    <row r="1466" spans="1:6" x14ac:dyDescent="0.25">
      <c r="A1466" s="45">
        <v>41975</v>
      </c>
      <c r="B1466" s="46" t="s">
        <v>804</v>
      </c>
      <c r="C1466" s="46" t="s">
        <v>812</v>
      </c>
      <c r="D1466" s="46">
        <v>2</v>
      </c>
      <c r="E1466" s="47">
        <v>18.95</v>
      </c>
      <c r="F1466" s="48">
        <v>37.9</v>
      </c>
    </row>
    <row r="1467" spans="1:6" x14ac:dyDescent="0.25">
      <c r="A1467" s="49">
        <v>41406</v>
      </c>
      <c r="B1467" s="50" t="s">
        <v>785</v>
      </c>
      <c r="C1467" s="50" t="s">
        <v>814</v>
      </c>
      <c r="D1467" s="50">
        <v>1</v>
      </c>
      <c r="E1467" s="51">
        <v>32</v>
      </c>
      <c r="F1467" s="52">
        <v>32</v>
      </c>
    </row>
    <row r="1468" spans="1:6" x14ac:dyDescent="0.25">
      <c r="A1468" s="45">
        <v>41285</v>
      </c>
      <c r="B1468" s="46" t="s">
        <v>821</v>
      </c>
      <c r="C1468" s="46" t="s">
        <v>818</v>
      </c>
      <c r="D1468" s="46">
        <v>19</v>
      </c>
      <c r="E1468" s="47">
        <v>26.13</v>
      </c>
      <c r="F1468" s="48">
        <v>496.47</v>
      </c>
    </row>
    <row r="1469" spans="1:6" x14ac:dyDescent="0.25">
      <c r="A1469" s="49">
        <v>41968</v>
      </c>
      <c r="B1469" s="50" t="s">
        <v>821</v>
      </c>
      <c r="C1469" s="50" t="s">
        <v>815</v>
      </c>
      <c r="D1469" s="50">
        <v>3</v>
      </c>
      <c r="E1469" s="51">
        <v>22.95</v>
      </c>
      <c r="F1469" s="52">
        <v>68.849999999999994</v>
      </c>
    </row>
    <row r="1470" spans="1:6" x14ac:dyDescent="0.25">
      <c r="A1470" s="45">
        <v>41406</v>
      </c>
      <c r="B1470" s="46" t="s">
        <v>819</v>
      </c>
      <c r="C1470" s="46" t="s">
        <v>815</v>
      </c>
      <c r="D1470" s="46">
        <v>2</v>
      </c>
      <c r="E1470" s="47">
        <v>22.95</v>
      </c>
      <c r="F1470" s="48">
        <v>45.9</v>
      </c>
    </row>
    <row r="1471" spans="1:6" x14ac:dyDescent="0.25">
      <c r="A1471" s="49">
        <v>41720</v>
      </c>
      <c r="B1471" s="50" t="s">
        <v>824</v>
      </c>
      <c r="C1471" s="50" t="s">
        <v>812</v>
      </c>
      <c r="D1471" s="50">
        <v>1</v>
      </c>
      <c r="E1471" s="51">
        <v>18.95</v>
      </c>
      <c r="F1471" s="52">
        <v>18.95</v>
      </c>
    </row>
    <row r="1472" spans="1:6" x14ac:dyDescent="0.25">
      <c r="A1472" s="45">
        <v>41962</v>
      </c>
      <c r="B1472" s="46" t="s">
        <v>794</v>
      </c>
      <c r="C1472" s="46" t="s">
        <v>777</v>
      </c>
      <c r="D1472" s="46">
        <v>3</v>
      </c>
      <c r="E1472" s="47">
        <v>19</v>
      </c>
      <c r="F1472" s="48">
        <v>57</v>
      </c>
    </row>
    <row r="1473" spans="1:6" x14ac:dyDescent="0.25">
      <c r="A1473" s="49">
        <v>41979</v>
      </c>
      <c r="B1473" s="50" t="s">
        <v>779</v>
      </c>
      <c r="C1473" s="50" t="s">
        <v>812</v>
      </c>
      <c r="D1473" s="50">
        <v>8</v>
      </c>
      <c r="E1473" s="51">
        <v>19.95</v>
      </c>
      <c r="F1473" s="52">
        <v>159.6</v>
      </c>
    </row>
    <row r="1474" spans="1:6" x14ac:dyDescent="0.25">
      <c r="A1474" s="45">
        <v>41967</v>
      </c>
      <c r="B1474" s="46" t="s">
        <v>746</v>
      </c>
      <c r="C1474" s="46" t="s">
        <v>814</v>
      </c>
      <c r="D1474" s="46">
        <v>4</v>
      </c>
      <c r="E1474" s="47">
        <v>33</v>
      </c>
      <c r="F1474" s="48">
        <v>132</v>
      </c>
    </row>
    <row r="1475" spans="1:6" x14ac:dyDescent="0.25">
      <c r="A1475" s="49">
        <v>42004</v>
      </c>
      <c r="B1475" s="50" t="s">
        <v>758</v>
      </c>
      <c r="C1475" s="50" t="s">
        <v>812</v>
      </c>
      <c r="D1475" s="50">
        <v>18</v>
      </c>
      <c r="E1475" s="51">
        <v>18.95</v>
      </c>
      <c r="F1475" s="52">
        <v>341.1</v>
      </c>
    </row>
    <row r="1476" spans="1:6" x14ac:dyDescent="0.25">
      <c r="A1476" s="45">
        <v>41624</v>
      </c>
      <c r="B1476" s="46" t="s">
        <v>824</v>
      </c>
      <c r="C1476" s="46" t="s">
        <v>827</v>
      </c>
      <c r="D1476" s="46">
        <v>1</v>
      </c>
      <c r="E1476" s="47">
        <v>23</v>
      </c>
      <c r="F1476" s="48">
        <v>23</v>
      </c>
    </row>
    <row r="1477" spans="1:6" x14ac:dyDescent="0.25">
      <c r="A1477" s="49">
        <v>41730</v>
      </c>
      <c r="B1477" s="50" t="s">
        <v>774</v>
      </c>
      <c r="C1477" s="50" t="s">
        <v>813</v>
      </c>
      <c r="D1477" s="50">
        <v>2</v>
      </c>
      <c r="E1477" s="51">
        <v>25</v>
      </c>
      <c r="F1477" s="52">
        <v>50</v>
      </c>
    </row>
    <row r="1478" spans="1:6" x14ac:dyDescent="0.25">
      <c r="A1478" s="45">
        <v>41975</v>
      </c>
      <c r="B1478" s="46" t="s">
        <v>774</v>
      </c>
      <c r="C1478" s="46" t="s">
        <v>814</v>
      </c>
      <c r="D1478" s="46">
        <v>3</v>
      </c>
      <c r="E1478" s="47">
        <v>34</v>
      </c>
      <c r="F1478" s="48">
        <v>102</v>
      </c>
    </row>
    <row r="1479" spans="1:6" x14ac:dyDescent="0.25">
      <c r="A1479" s="49">
        <v>41618</v>
      </c>
      <c r="B1479" s="50" t="s">
        <v>767</v>
      </c>
      <c r="C1479" s="50" t="s">
        <v>814</v>
      </c>
      <c r="D1479" s="50">
        <v>2</v>
      </c>
      <c r="E1479" s="51">
        <v>33</v>
      </c>
      <c r="F1479" s="52">
        <v>66</v>
      </c>
    </row>
    <row r="1480" spans="1:6" x14ac:dyDescent="0.25">
      <c r="A1480" s="45">
        <v>41987</v>
      </c>
      <c r="B1480" s="46" t="s">
        <v>785</v>
      </c>
      <c r="C1480" s="46" t="s">
        <v>816</v>
      </c>
      <c r="D1480" s="46">
        <v>1</v>
      </c>
      <c r="E1480" s="47">
        <v>28</v>
      </c>
      <c r="F1480" s="48">
        <v>28</v>
      </c>
    </row>
    <row r="1481" spans="1:6" x14ac:dyDescent="0.25">
      <c r="A1481" s="49">
        <v>41984</v>
      </c>
      <c r="B1481" s="50" t="s">
        <v>823</v>
      </c>
      <c r="C1481" s="50" t="s">
        <v>826</v>
      </c>
      <c r="D1481" s="50">
        <v>1</v>
      </c>
      <c r="E1481" s="51">
        <v>23.5</v>
      </c>
      <c r="F1481" s="52">
        <v>23.5</v>
      </c>
    </row>
    <row r="1482" spans="1:6" x14ac:dyDescent="0.25">
      <c r="A1482" s="45">
        <v>41963</v>
      </c>
      <c r="B1482" s="46" t="s">
        <v>781</v>
      </c>
      <c r="C1482" s="46" t="s">
        <v>813</v>
      </c>
      <c r="D1482" s="46">
        <v>3</v>
      </c>
      <c r="E1482" s="47">
        <v>23</v>
      </c>
      <c r="F1482" s="48">
        <v>69</v>
      </c>
    </row>
    <row r="1483" spans="1:6" x14ac:dyDescent="0.25">
      <c r="A1483" s="49">
        <v>41944</v>
      </c>
      <c r="B1483" s="50" t="s">
        <v>785</v>
      </c>
      <c r="C1483" s="50" t="s">
        <v>827</v>
      </c>
      <c r="D1483" s="50">
        <v>3</v>
      </c>
      <c r="E1483" s="51">
        <v>23</v>
      </c>
      <c r="F1483" s="52">
        <v>69</v>
      </c>
    </row>
    <row r="1484" spans="1:6" x14ac:dyDescent="0.25">
      <c r="A1484" s="45">
        <v>41633</v>
      </c>
      <c r="B1484" s="46" t="s">
        <v>762</v>
      </c>
      <c r="C1484" s="46" t="s">
        <v>818</v>
      </c>
      <c r="D1484" s="46">
        <v>1</v>
      </c>
      <c r="E1484" s="47">
        <v>27.5</v>
      </c>
      <c r="F1484" s="48">
        <v>27.5</v>
      </c>
    </row>
    <row r="1485" spans="1:6" x14ac:dyDescent="0.25">
      <c r="A1485" s="49">
        <v>41992</v>
      </c>
      <c r="B1485" s="50" t="s">
        <v>747</v>
      </c>
      <c r="C1485" s="50" t="s">
        <v>828</v>
      </c>
      <c r="D1485" s="50">
        <v>1</v>
      </c>
      <c r="E1485" s="51">
        <v>19</v>
      </c>
      <c r="F1485" s="52">
        <v>19</v>
      </c>
    </row>
    <row r="1486" spans="1:6" x14ac:dyDescent="0.25">
      <c r="A1486" s="45">
        <v>41591</v>
      </c>
      <c r="B1486" s="46" t="s">
        <v>780</v>
      </c>
      <c r="C1486" s="46" t="s">
        <v>777</v>
      </c>
      <c r="D1486" s="46">
        <v>2</v>
      </c>
      <c r="E1486" s="47">
        <v>19</v>
      </c>
      <c r="F1486" s="48">
        <v>38</v>
      </c>
    </row>
    <row r="1487" spans="1:6" x14ac:dyDescent="0.25">
      <c r="A1487" s="49">
        <v>41603</v>
      </c>
      <c r="B1487" s="50" t="s">
        <v>774</v>
      </c>
      <c r="C1487" s="50" t="s">
        <v>828</v>
      </c>
      <c r="D1487" s="50">
        <v>2</v>
      </c>
      <c r="E1487" s="51">
        <v>21</v>
      </c>
      <c r="F1487" s="52">
        <v>42</v>
      </c>
    </row>
    <row r="1488" spans="1:6" x14ac:dyDescent="0.25">
      <c r="A1488" s="45">
        <v>41973</v>
      </c>
      <c r="B1488" s="46" t="s">
        <v>758</v>
      </c>
      <c r="C1488" s="46" t="s">
        <v>827</v>
      </c>
      <c r="D1488" s="46">
        <v>2</v>
      </c>
      <c r="E1488" s="47">
        <v>24</v>
      </c>
      <c r="F1488" s="48">
        <v>48</v>
      </c>
    </row>
    <row r="1489" spans="1:6" x14ac:dyDescent="0.25">
      <c r="A1489" s="49">
        <v>41397</v>
      </c>
      <c r="B1489" s="50" t="s">
        <v>747</v>
      </c>
      <c r="C1489" s="50" t="s">
        <v>828</v>
      </c>
      <c r="D1489" s="50">
        <v>3</v>
      </c>
      <c r="E1489" s="51">
        <v>19</v>
      </c>
      <c r="F1489" s="52">
        <v>57</v>
      </c>
    </row>
    <row r="1490" spans="1:6" x14ac:dyDescent="0.25">
      <c r="A1490" s="45">
        <v>41453</v>
      </c>
      <c r="B1490" s="46" t="s">
        <v>820</v>
      </c>
      <c r="C1490" s="46" t="s">
        <v>828</v>
      </c>
      <c r="D1490" s="46">
        <v>3</v>
      </c>
      <c r="E1490" s="47">
        <v>20</v>
      </c>
      <c r="F1490" s="48">
        <v>60</v>
      </c>
    </row>
    <row r="1491" spans="1:6" x14ac:dyDescent="0.25">
      <c r="A1491" s="49">
        <v>41587</v>
      </c>
      <c r="B1491" s="50" t="s">
        <v>786</v>
      </c>
      <c r="C1491" s="50" t="s">
        <v>815</v>
      </c>
      <c r="D1491" s="50">
        <v>3</v>
      </c>
      <c r="E1491" s="51">
        <v>22.95</v>
      </c>
      <c r="F1491" s="52">
        <v>68.849999999999994</v>
      </c>
    </row>
    <row r="1492" spans="1:6" x14ac:dyDescent="0.25">
      <c r="A1492" s="45">
        <v>42002</v>
      </c>
      <c r="B1492" s="46" t="s">
        <v>823</v>
      </c>
      <c r="C1492" s="46" t="s">
        <v>827</v>
      </c>
      <c r="D1492" s="46">
        <v>3</v>
      </c>
      <c r="E1492" s="47">
        <v>24</v>
      </c>
      <c r="F1492" s="48">
        <v>72</v>
      </c>
    </row>
    <row r="1493" spans="1:6" x14ac:dyDescent="0.25">
      <c r="A1493" s="49">
        <v>41831</v>
      </c>
      <c r="B1493" s="50" t="s">
        <v>766</v>
      </c>
      <c r="C1493" s="50" t="s">
        <v>814</v>
      </c>
      <c r="D1493" s="50">
        <v>2</v>
      </c>
      <c r="E1493" s="51">
        <v>34</v>
      </c>
      <c r="F1493" s="52">
        <v>68</v>
      </c>
    </row>
    <row r="1494" spans="1:6" x14ac:dyDescent="0.25">
      <c r="A1494" s="45">
        <v>41982</v>
      </c>
      <c r="B1494" s="46" t="s">
        <v>791</v>
      </c>
      <c r="C1494" s="46" t="s">
        <v>817</v>
      </c>
      <c r="D1494" s="46">
        <v>1</v>
      </c>
      <c r="E1494" s="47">
        <v>22.95</v>
      </c>
      <c r="F1494" s="48">
        <v>22.95</v>
      </c>
    </row>
    <row r="1495" spans="1:6" x14ac:dyDescent="0.25">
      <c r="A1495" s="49">
        <v>41636</v>
      </c>
      <c r="B1495" s="50" t="s">
        <v>769</v>
      </c>
      <c r="C1495" s="50" t="s">
        <v>777</v>
      </c>
      <c r="D1495" s="50">
        <v>3</v>
      </c>
      <c r="E1495" s="51">
        <v>19</v>
      </c>
      <c r="F1495" s="52">
        <v>57</v>
      </c>
    </row>
    <row r="1496" spans="1:6" x14ac:dyDescent="0.25">
      <c r="A1496" s="45">
        <v>41636</v>
      </c>
      <c r="B1496" s="46" t="s">
        <v>796</v>
      </c>
      <c r="C1496" s="46" t="s">
        <v>827</v>
      </c>
      <c r="D1496" s="46">
        <v>4</v>
      </c>
      <c r="E1496" s="47">
        <v>24</v>
      </c>
      <c r="F1496" s="48">
        <v>96</v>
      </c>
    </row>
    <row r="1497" spans="1:6" x14ac:dyDescent="0.25">
      <c r="A1497" s="49">
        <v>41636</v>
      </c>
      <c r="B1497" s="50" t="s">
        <v>780</v>
      </c>
      <c r="C1497" s="50" t="s">
        <v>815</v>
      </c>
      <c r="D1497" s="50">
        <v>3</v>
      </c>
      <c r="E1497" s="51">
        <v>22.95</v>
      </c>
      <c r="F1497" s="52">
        <v>68.849999999999994</v>
      </c>
    </row>
    <row r="1498" spans="1:6" x14ac:dyDescent="0.25">
      <c r="A1498" s="45">
        <v>41998</v>
      </c>
      <c r="B1498" s="46" t="s">
        <v>769</v>
      </c>
      <c r="C1498" s="46" t="s">
        <v>812</v>
      </c>
      <c r="D1498" s="46">
        <v>3</v>
      </c>
      <c r="E1498" s="47">
        <v>19.95</v>
      </c>
      <c r="F1498" s="48">
        <v>59.85</v>
      </c>
    </row>
    <row r="1499" spans="1:6" x14ac:dyDescent="0.25">
      <c r="A1499" s="49">
        <v>41600</v>
      </c>
      <c r="B1499" s="50" t="s">
        <v>762</v>
      </c>
      <c r="C1499" s="50" t="s">
        <v>811</v>
      </c>
      <c r="D1499" s="50">
        <v>2</v>
      </c>
      <c r="E1499" s="51">
        <v>79.95</v>
      </c>
      <c r="F1499" s="52">
        <v>159.9</v>
      </c>
    </row>
    <row r="1500" spans="1:6" x14ac:dyDescent="0.25">
      <c r="A1500" s="45">
        <v>41945</v>
      </c>
      <c r="B1500" s="46" t="s">
        <v>819</v>
      </c>
      <c r="C1500" s="46" t="s">
        <v>814</v>
      </c>
      <c r="D1500" s="46">
        <v>2</v>
      </c>
      <c r="E1500" s="47">
        <v>34</v>
      </c>
      <c r="F1500" s="48">
        <v>68</v>
      </c>
    </row>
    <row r="1501" spans="1:6" x14ac:dyDescent="0.25">
      <c r="A1501" s="49">
        <v>41955</v>
      </c>
      <c r="B1501" s="50" t="s">
        <v>809</v>
      </c>
      <c r="C1501" s="50" t="s">
        <v>818</v>
      </c>
      <c r="D1501" s="50">
        <v>1</v>
      </c>
      <c r="E1501" s="51">
        <v>27.5</v>
      </c>
      <c r="F1501" s="52">
        <v>27.5</v>
      </c>
    </row>
    <row r="1502" spans="1:6" x14ac:dyDescent="0.25">
      <c r="A1502" s="45">
        <v>41596</v>
      </c>
      <c r="B1502" s="46" t="s">
        <v>807</v>
      </c>
      <c r="C1502" s="46" t="s">
        <v>818</v>
      </c>
      <c r="D1502" s="46">
        <v>3</v>
      </c>
      <c r="E1502" s="47">
        <v>26.5</v>
      </c>
      <c r="F1502" s="48">
        <v>79.5</v>
      </c>
    </row>
    <row r="1503" spans="1:6" x14ac:dyDescent="0.25">
      <c r="A1503" s="49">
        <v>41592</v>
      </c>
      <c r="B1503" s="50" t="s">
        <v>780</v>
      </c>
      <c r="C1503" s="50" t="s">
        <v>812</v>
      </c>
      <c r="D1503" s="50">
        <v>3</v>
      </c>
      <c r="E1503" s="51">
        <v>19.95</v>
      </c>
      <c r="F1503" s="52">
        <v>59.85</v>
      </c>
    </row>
    <row r="1504" spans="1:6" x14ac:dyDescent="0.25">
      <c r="A1504" s="45">
        <v>41912</v>
      </c>
      <c r="B1504" s="46" t="s">
        <v>793</v>
      </c>
      <c r="C1504" s="46" t="s">
        <v>812</v>
      </c>
      <c r="D1504" s="46">
        <v>2</v>
      </c>
      <c r="E1504" s="47">
        <v>19.95</v>
      </c>
      <c r="F1504" s="48">
        <v>39.9</v>
      </c>
    </row>
    <row r="1505" spans="1:6" x14ac:dyDescent="0.25">
      <c r="A1505" s="49">
        <v>41595</v>
      </c>
      <c r="B1505" s="50" t="s">
        <v>760</v>
      </c>
      <c r="C1505" s="50" t="s">
        <v>815</v>
      </c>
      <c r="D1505" s="50">
        <v>1</v>
      </c>
      <c r="E1505" s="51">
        <v>22.95</v>
      </c>
      <c r="F1505" s="52">
        <v>22.95</v>
      </c>
    </row>
    <row r="1506" spans="1:6" x14ac:dyDescent="0.25">
      <c r="A1506" s="45">
        <v>41989</v>
      </c>
      <c r="B1506" s="46" t="s">
        <v>791</v>
      </c>
      <c r="C1506" s="46" t="s">
        <v>814</v>
      </c>
      <c r="D1506" s="46">
        <v>4</v>
      </c>
      <c r="E1506" s="47">
        <v>33</v>
      </c>
      <c r="F1506" s="48">
        <v>132</v>
      </c>
    </row>
    <row r="1507" spans="1:6" x14ac:dyDescent="0.25">
      <c r="A1507" s="49">
        <v>41947</v>
      </c>
      <c r="B1507" s="50" t="s">
        <v>780</v>
      </c>
      <c r="C1507" s="50" t="s">
        <v>811</v>
      </c>
      <c r="D1507" s="50">
        <v>2</v>
      </c>
      <c r="E1507" s="51">
        <v>79.95</v>
      </c>
      <c r="F1507" s="52">
        <v>159.9</v>
      </c>
    </row>
    <row r="1508" spans="1:6" x14ac:dyDescent="0.25">
      <c r="A1508" s="45">
        <v>41976</v>
      </c>
      <c r="B1508" s="46" t="s">
        <v>768</v>
      </c>
      <c r="C1508" s="46" t="s">
        <v>814</v>
      </c>
      <c r="D1508" s="46">
        <v>3</v>
      </c>
      <c r="E1508" s="47">
        <v>32</v>
      </c>
      <c r="F1508" s="48">
        <v>96</v>
      </c>
    </row>
    <row r="1509" spans="1:6" x14ac:dyDescent="0.25">
      <c r="A1509" s="49">
        <v>41979</v>
      </c>
      <c r="B1509" s="50" t="s">
        <v>781</v>
      </c>
      <c r="C1509" s="50" t="s">
        <v>813</v>
      </c>
      <c r="D1509" s="50">
        <v>3</v>
      </c>
      <c r="E1509" s="51">
        <v>23</v>
      </c>
      <c r="F1509" s="52">
        <v>69</v>
      </c>
    </row>
    <row r="1510" spans="1:6" x14ac:dyDescent="0.25">
      <c r="A1510" s="45">
        <v>41580</v>
      </c>
      <c r="B1510" s="46" t="s">
        <v>760</v>
      </c>
      <c r="C1510" s="46" t="s">
        <v>815</v>
      </c>
      <c r="D1510" s="46">
        <v>2</v>
      </c>
      <c r="E1510" s="47">
        <v>22.95</v>
      </c>
      <c r="F1510" s="48">
        <v>45.9</v>
      </c>
    </row>
    <row r="1511" spans="1:6" x14ac:dyDescent="0.25">
      <c r="A1511" s="49">
        <v>41401</v>
      </c>
      <c r="B1511" s="50" t="s">
        <v>774</v>
      </c>
      <c r="C1511" s="50" t="s">
        <v>814</v>
      </c>
      <c r="D1511" s="50">
        <v>2</v>
      </c>
      <c r="E1511" s="51">
        <v>34</v>
      </c>
      <c r="F1511" s="52">
        <v>68</v>
      </c>
    </row>
    <row r="1512" spans="1:6" x14ac:dyDescent="0.25">
      <c r="A1512" s="45">
        <v>41964</v>
      </c>
      <c r="B1512" s="46" t="s">
        <v>766</v>
      </c>
      <c r="C1512" s="46" t="s">
        <v>827</v>
      </c>
      <c r="D1512" s="46">
        <v>4</v>
      </c>
      <c r="E1512" s="47">
        <v>25</v>
      </c>
      <c r="F1512" s="48">
        <v>100</v>
      </c>
    </row>
    <row r="1513" spans="1:6" x14ac:dyDescent="0.25">
      <c r="A1513" s="49">
        <v>41715</v>
      </c>
      <c r="B1513" s="50" t="s">
        <v>783</v>
      </c>
      <c r="C1513" s="50" t="s">
        <v>817</v>
      </c>
      <c r="D1513" s="50">
        <v>2</v>
      </c>
      <c r="E1513" s="51">
        <v>22.95</v>
      </c>
      <c r="F1513" s="52">
        <v>45.9</v>
      </c>
    </row>
    <row r="1514" spans="1:6" x14ac:dyDescent="0.25">
      <c r="A1514" s="45">
        <v>41601</v>
      </c>
      <c r="B1514" s="46" t="s">
        <v>780</v>
      </c>
      <c r="C1514" s="46" t="s">
        <v>817</v>
      </c>
      <c r="D1514" s="46">
        <v>3</v>
      </c>
      <c r="E1514" s="47">
        <v>22.95</v>
      </c>
      <c r="F1514" s="48">
        <v>68.849999999999994</v>
      </c>
    </row>
    <row r="1515" spans="1:6" x14ac:dyDescent="0.25">
      <c r="A1515" s="49">
        <v>41807</v>
      </c>
      <c r="B1515" s="50" t="s">
        <v>798</v>
      </c>
      <c r="C1515" s="50" t="s">
        <v>814</v>
      </c>
      <c r="D1515" s="50">
        <v>17</v>
      </c>
      <c r="E1515" s="51">
        <v>31.35</v>
      </c>
      <c r="F1515" s="52">
        <v>532.95000000000005</v>
      </c>
    </row>
    <row r="1516" spans="1:6" x14ac:dyDescent="0.25">
      <c r="A1516" s="45">
        <v>41627</v>
      </c>
      <c r="B1516" s="46" t="s">
        <v>745</v>
      </c>
      <c r="C1516" s="46" t="s">
        <v>817</v>
      </c>
      <c r="D1516" s="46">
        <v>2</v>
      </c>
      <c r="E1516" s="47">
        <v>22.95</v>
      </c>
      <c r="F1516" s="48">
        <v>45.9</v>
      </c>
    </row>
    <row r="1517" spans="1:6" x14ac:dyDescent="0.25">
      <c r="A1517" s="49">
        <v>42003</v>
      </c>
      <c r="B1517" s="50" t="s">
        <v>761</v>
      </c>
      <c r="C1517" s="50" t="s">
        <v>817</v>
      </c>
      <c r="D1517" s="50">
        <v>2</v>
      </c>
      <c r="E1517" s="51">
        <v>22.95</v>
      </c>
      <c r="F1517" s="52">
        <v>45.9</v>
      </c>
    </row>
    <row r="1518" spans="1:6" x14ac:dyDescent="0.25">
      <c r="A1518" s="45">
        <v>41981</v>
      </c>
      <c r="B1518" s="46" t="s">
        <v>786</v>
      </c>
      <c r="C1518" s="46" t="s">
        <v>813</v>
      </c>
      <c r="D1518" s="46">
        <v>5</v>
      </c>
      <c r="E1518" s="47">
        <v>24</v>
      </c>
      <c r="F1518" s="48">
        <v>120</v>
      </c>
    </row>
    <row r="1519" spans="1:6" x14ac:dyDescent="0.25">
      <c r="A1519" s="49">
        <v>41966</v>
      </c>
      <c r="B1519" s="50" t="s">
        <v>823</v>
      </c>
      <c r="C1519" s="50" t="s">
        <v>815</v>
      </c>
      <c r="D1519" s="50">
        <v>2</v>
      </c>
      <c r="E1519" s="51">
        <v>22.95</v>
      </c>
      <c r="F1519" s="52">
        <v>45.9</v>
      </c>
    </row>
    <row r="1520" spans="1:6" x14ac:dyDescent="0.25">
      <c r="A1520" s="45">
        <v>41969</v>
      </c>
      <c r="B1520" s="46" t="s">
        <v>821</v>
      </c>
      <c r="C1520" s="46" t="s">
        <v>811</v>
      </c>
      <c r="D1520" s="46">
        <v>2</v>
      </c>
      <c r="E1520" s="47">
        <v>79.95</v>
      </c>
      <c r="F1520" s="48">
        <v>159.9</v>
      </c>
    </row>
    <row r="1521" spans="1:6" x14ac:dyDescent="0.25">
      <c r="A1521" s="49">
        <v>41630</v>
      </c>
      <c r="B1521" s="50" t="s">
        <v>824</v>
      </c>
      <c r="C1521" s="50" t="s">
        <v>814</v>
      </c>
      <c r="D1521" s="50">
        <v>4</v>
      </c>
      <c r="E1521" s="51">
        <v>32</v>
      </c>
      <c r="F1521" s="52">
        <v>128</v>
      </c>
    </row>
    <row r="1522" spans="1:6" x14ac:dyDescent="0.25">
      <c r="A1522" s="45">
        <v>41951</v>
      </c>
      <c r="B1522" s="46" t="s">
        <v>810</v>
      </c>
      <c r="C1522" s="46" t="s">
        <v>814</v>
      </c>
      <c r="D1522" s="46">
        <v>1</v>
      </c>
      <c r="E1522" s="47">
        <v>33</v>
      </c>
      <c r="F1522" s="48">
        <v>33</v>
      </c>
    </row>
    <row r="1523" spans="1:6" x14ac:dyDescent="0.25">
      <c r="A1523" s="49">
        <v>41810</v>
      </c>
      <c r="B1523" s="50" t="s">
        <v>780</v>
      </c>
      <c r="C1523" s="50" t="s">
        <v>812</v>
      </c>
      <c r="D1523" s="50">
        <v>1</v>
      </c>
      <c r="E1523" s="51">
        <v>19.95</v>
      </c>
      <c r="F1523" s="52">
        <v>19.95</v>
      </c>
    </row>
    <row r="1524" spans="1:6" x14ac:dyDescent="0.25">
      <c r="A1524" s="45">
        <v>41730</v>
      </c>
      <c r="B1524" s="46" t="s">
        <v>800</v>
      </c>
      <c r="C1524" s="46" t="s">
        <v>814</v>
      </c>
      <c r="D1524" s="46">
        <v>2</v>
      </c>
      <c r="E1524" s="47">
        <v>34</v>
      </c>
      <c r="F1524" s="48">
        <v>68</v>
      </c>
    </row>
    <row r="1525" spans="1:6" x14ac:dyDescent="0.25">
      <c r="A1525" s="49">
        <v>41960</v>
      </c>
      <c r="B1525" s="50" t="s">
        <v>752</v>
      </c>
      <c r="C1525" s="50" t="s">
        <v>827</v>
      </c>
      <c r="D1525" s="50">
        <v>7</v>
      </c>
      <c r="E1525" s="51">
        <v>24</v>
      </c>
      <c r="F1525" s="52">
        <v>168</v>
      </c>
    </row>
    <row r="1526" spans="1:6" x14ac:dyDescent="0.25">
      <c r="A1526" s="45">
        <v>41998</v>
      </c>
      <c r="B1526" s="46" t="s">
        <v>789</v>
      </c>
      <c r="C1526" s="46" t="s">
        <v>814</v>
      </c>
      <c r="D1526" s="46">
        <v>3</v>
      </c>
      <c r="E1526" s="47">
        <v>33</v>
      </c>
      <c r="F1526" s="48">
        <v>99</v>
      </c>
    </row>
    <row r="1527" spans="1:6" x14ac:dyDescent="0.25">
      <c r="A1527" s="49">
        <v>41694</v>
      </c>
      <c r="B1527" s="50" t="s">
        <v>773</v>
      </c>
      <c r="C1527" s="50" t="s">
        <v>827</v>
      </c>
      <c r="D1527" s="50">
        <v>1</v>
      </c>
      <c r="E1527" s="51">
        <v>24</v>
      </c>
      <c r="F1527" s="52">
        <v>24</v>
      </c>
    </row>
    <row r="1528" spans="1:6" x14ac:dyDescent="0.25">
      <c r="A1528" s="45">
        <v>41951</v>
      </c>
      <c r="B1528" s="46" t="s">
        <v>802</v>
      </c>
      <c r="C1528" s="46" t="s">
        <v>816</v>
      </c>
      <c r="D1528" s="46">
        <v>3</v>
      </c>
      <c r="E1528" s="47">
        <v>30</v>
      </c>
      <c r="F1528" s="48">
        <v>90</v>
      </c>
    </row>
    <row r="1529" spans="1:6" x14ac:dyDescent="0.25">
      <c r="A1529" s="49">
        <v>41625</v>
      </c>
      <c r="B1529" s="50" t="s">
        <v>801</v>
      </c>
      <c r="C1529" s="50" t="s">
        <v>827</v>
      </c>
      <c r="D1529" s="50">
        <v>1</v>
      </c>
      <c r="E1529" s="51">
        <v>23</v>
      </c>
      <c r="F1529" s="52">
        <v>23</v>
      </c>
    </row>
    <row r="1530" spans="1:6" x14ac:dyDescent="0.25">
      <c r="A1530" s="45">
        <v>41888</v>
      </c>
      <c r="B1530" s="46" t="s">
        <v>789</v>
      </c>
      <c r="C1530" s="46" t="s">
        <v>814</v>
      </c>
      <c r="D1530" s="46">
        <v>2</v>
      </c>
      <c r="E1530" s="47">
        <v>33</v>
      </c>
      <c r="F1530" s="48">
        <v>66</v>
      </c>
    </row>
    <row r="1531" spans="1:6" x14ac:dyDescent="0.25">
      <c r="A1531" s="49">
        <v>42001</v>
      </c>
      <c r="B1531" s="50" t="s">
        <v>774</v>
      </c>
      <c r="C1531" s="50" t="s">
        <v>827</v>
      </c>
      <c r="D1531" s="50">
        <v>1</v>
      </c>
      <c r="E1531" s="51">
        <v>25</v>
      </c>
      <c r="F1531" s="52">
        <v>25</v>
      </c>
    </row>
    <row r="1532" spans="1:6" x14ac:dyDescent="0.25">
      <c r="A1532" s="45">
        <v>41585</v>
      </c>
      <c r="B1532" s="46" t="s">
        <v>823</v>
      </c>
      <c r="C1532" s="46" t="s">
        <v>814</v>
      </c>
      <c r="D1532" s="46">
        <v>1</v>
      </c>
      <c r="E1532" s="47">
        <v>33</v>
      </c>
      <c r="F1532" s="48">
        <v>33</v>
      </c>
    </row>
    <row r="1533" spans="1:6" x14ac:dyDescent="0.25">
      <c r="A1533" s="49">
        <v>41997</v>
      </c>
      <c r="B1533" s="50" t="s">
        <v>810</v>
      </c>
      <c r="C1533" s="50" t="s">
        <v>813</v>
      </c>
      <c r="D1533" s="50">
        <v>2</v>
      </c>
      <c r="E1533" s="51">
        <v>24</v>
      </c>
      <c r="F1533" s="52">
        <v>48</v>
      </c>
    </row>
    <row r="1534" spans="1:6" x14ac:dyDescent="0.25">
      <c r="A1534" s="45">
        <v>41615</v>
      </c>
      <c r="B1534" s="46" t="s">
        <v>745</v>
      </c>
      <c r="C1534" s="46" t="s">
        <v>814</v>
      </c>
      <c r="D1534" s="46">
        <v>2</v>
      </c>
      <c r="E1534" s="47">
        <v>33</v>
      </c>
      <c r="F1534" s="48">
        <v>66</v>
      </c>
    </row>
    <row r="1535" spans="1:6" x14ac:dyDescent="0.25">
      <c r="A1535" s="49">
        <v>41635</v>
      </c>
      <c r="B1535" s="50" t="s">
        <v>750</v>
      </c>
      <c r="C1535" s="50" t="s">
        <v>777</v>
      </c>
      <c r="D1535" s="50">
        <v>2</v>
      </c>
      <c r="E1535" s="51">
        <v>19</v>
      </c>
      <c r="F1535" s="52">
        <v>38</v>
      </c>
    </row>
    <row r="1536" spans="1:6" x14ac:dyDescent="0.25">
      <c r="A1536" s="45">
        <v>41655</v>
      </c>
      <c r="B1536" s="46" t="s">
        <v>786</v>
      </c>
      <c r="C1536" s="46" t="s">
        <v>817</v>
      </c>
      <c r="D1536" s="46">
        <v>2</v>
      </c>
      <c r="E1536" s="47">
        <v>22.95</v>
      </c>
      <c r="F1536" s="48">
        <v>45.9</v>
      </c>
    </row>
    <row r="1537" spans="1:6" x14ac:dyDescent="0.25">
      <c r="A1537" s="49">
        <v>41966</v>
      </c>
      <c r="B1537" s="50" t="s">
        <v>786</v>
      </c>
      <c r="C1537" s="50" t="s">
        <v>811</v>
      </c>
      <c r="D1537" s="50">
        <v>1</v>
      </c>
      <c r="E1537" s="51">
        <v>77.95</v>
      </c>
      <c r="F1537" s="52">
        <v>77.95</v>
      </c>
    </row>
    <row r="1538" spans="1:6" x14ac:dyDescent="0.25">
      <c r="A1538" s="45">
        <v>41993</v>
      </c>
      <c r="B1538" s="46" t="s">
        <v>784</v>
      </c>
      <c r="C1538" s="46" t="s">
        <v>818</v>
      </c>
      <c r="D1538" s="46">
        <v>3</v>
      </c>
      <c r="E1538" s="47">
        <v>26.5</v>
      </c>
      <c r="F1538" s="48">
        <v>79.5</v>
      </c>
    </row>
    <row r="1539" spans="1:6" x14ac:dyDescent="0.25">
      <c r="A1539" s="49">
        <v>41986</v>
      </c>
      <c r="B1539" s="50" t="s">
        <v>769</v>
      </c>
      <c r="C1539" s="50" t="s">
        <v>814</v>
      </c>
      <c r="D1539" s="50">
        <v>2</v>
      </c>
      <c r="E1539" s="51">
        <v>34</v>
      </c>
      <c r="F1539" s="52">
        <v>68</v>
      </c>
    </row>
    <row r="1540" spans="1:6" x14ac:dyDescent="0.25">
      <c r="A1540" s="45">
        <v>41288</v>
      </c>
      <c r="B1540" s="46" t="s">
        <v>752</v>
      </c>
      <c r="C1540" s="46" t="s">
        <v>815</v>
      </c>
      <c r="D1540" s="46">
        <v>4</v>
      </c>
      <c r="E1540" s="47">
        <v>22.95</v>
      </c>
      <c r="F1540" s="48">
        <v>91.8</v>
      </c>
    </row>
    <row r="1541" spans="1:6" x14ac:dyDescent="0.25">
      <c r="A1541" s="49">
        <v>41709</v>
      </c>
      <c r="B1541" s="50" t="s">
        <v>805</v>
      </c>
      <c r="C1541" s="50" t="s">
        <v>814</v>
      </c>
      <c r="D1541" s="50">
        <v>4</v>
      </c>
      <c r="E1541" s="51">
        <v>34</v>
      </c>
      <c r="F1541" s="52">
        <v>136</v>
      </c>
    </row>
    <row r="1542" spans="1:6" x14ac:dyDescent="0.25">
      <c r="A1542" s="45">
        <v>41634</v>
      </c>
      <c r="B1542" s="46" t="s">
        <v>752</v>
      </c>
      <c r="C1542" s="46" t="s">
        <v>814</v>
      </c>
      <c r="D1542" s="46">
        <v>2</v>
      </c>
      <c r="E1542" s="47">
        <v>33</v>
      </c>
      <c r="F1542" s="48">
        <v>66</v>
      </c>
    </row>
    <row r="1543" spans="1:6" x14ac:dyDescent="0.25">
      <c r="A1543" s="49">
        <v>41352</v>
      </c>
      <c r="B1543" s="50" t="s">
        <v>807</v>
      </c>
      <c r="C1543" s="50" t="s">
        <v>812</v>
      </c>
      <c r="D1543" s="50">
        <v>1</v>
      </c>
      <c r="E1543" s="51">
        <v>18.95</v>
      </c>
      <c r="F1543" s="52">
        <v>18.95</v>
      </c>
    </row>
    <row r="1544" spans="1:6" x14ac:dyDescent="0.25">
      <c r="A1544" s="45">
        <v>41594</v>
      </c>
      <c r="B1544" s="46" t="s">
        <v>752</v>
      </c>
      <c r="C1544" s="46" t="s">
        <v>813</v>
      </c>
      <c r="D1544" s="46">
        <v>3</v>
      </c>
      <c r="E1544" s="47">
        <v>24</v>
      </c>
      <c r="F1544" s="48">
        <v>72</v>
      </c>
    </row>
    <row r="1545" spans="1:6" x14ac:dyDescent="0.25">
      <c r="A1545" s="49">
        <v>41994</v>
      </c>
      <c r="B1545" s="50" t="s">
        <v>796</v>
      </c>
      <c r="C1545" s="50" t="s">
        <v>817</v>
      </c>
      <c r="D1545" s="50">
        <v>2</v>
      </c>
      <c r="E1545" s="51">
        <v>22.95</v>
      </c>
      <c r="F1545" s="52">
        <v>45.9</v>
      </c>
    </row>
    <row r="1546" spans="1:6" x14ac:dyDescent="0.25">
      <c r="A1546" s="45">
        <v>41971</v>
      </c>
      <c r="B1546" s="46" t="s">
        <v>752</v>
      </c>
      <c r="C1546" s="46" t="s">
        <v>828</v>
      </c>
      <c r="D1546" s="46">
        <v>2</v>
      </c>
      <c r="E1546" s="47">
        <v>20</v>
      </c>
      <c r="F1546" s="48">
        <v>40</v>
      </c>
    </row>
    <row r="1547" spans="1:6" x14ac:dyDescent="0.25">
      <c r="A1547" s="49">
        <v>41961</v>
      </c>
      <c r="B1547" s="50" t="s">
        <v>823</v>
      </c>
      <c r="C1547" s="50" t="s">
        <v>827</v>
      </c>
      <c r="D1547" s="50">
        <v>3</v>
      </c>
      <c r="E1547" s="51">
        <v>24</v>
      </c>
      <c r="F1547" s="52">
        <v>72</v>
      </c>
    </row>
    <row r="1548" spans="1:6" x14ac:dyDescent="0.25">
      <c r="A1548" s="45">
        <v>41601</v>
      </c>
      <c r="B1548" s="46" t="s">
        <v>793</v>
      </c>
      <c r="C1548" s="46" t="s">
        <v>826</v>
      </c>
      <c r="D1548" s="46">
        <v>1</v>
      </c>
      <c r="E1548" s="47">
        <v>23.5</v>
      </c>
      <c r="F1548" s="48">
        <v>23.5</v>
      </c>
    </row>
    <row r="1549" spans="1:6" x14ac:dyDescent="0.25">
      <c r="A1549" s="49">
        <v>41527</v>
      </c>
      <c r="B1549" s="50" t="s">
        <v>807</v>
      </c>
      <c r="C1549" s="50" t="s">
        <v>816</v>
      </c>
      <c r="D1549" s="50">
        <v>4</v>
      </c>
      <c r="E1549" s="51">
        <v>28</v>
      </c>
      <c r="F1549" s="52">
        <v>112</v>
      </c>
    </row>
    <row r="1550" spans="1:6" x14ac:dyDescent="0.25">
      <c r="A1550" s="45">
        <v>41831</v>
      </c>
      <c r="B1550" s="46" t="s">
        <v>783</v>
      </c>
      <c r="C1550" s="46" t="s">
        <v>814</v>
      </c>
      <c r="D1550" s="46">
        <v>2</v>
      </c>
      <c r="E1550" s="47">
        <v>34</v>
      </c>
      <c r="F1550" s="48">
        <v>68</v>
      </c>
    </row>
    <row r="1551" spans="1:6" x14ac:dyDescent="0.25">
      <c r="A1551" s="49">
        <v>41961</v>
      </c>
      <c r="B1551" s="50" t="s">
        <v>785</v>
      </c>
      <c r="C1551" s="50" t="s">
        <v>817</v>
      </c>
      <c r="D1551" s="50">
        <v>2</v>
      </c>
      <c r="E1551" s="51">
        <v>21.95</v>
      </c>
      <c r="F1551" s="52">
        <v>43.9</v>
      </c>
    </row>
    <row r="1552" spans="1:6" x14ac:dyDescent="0.25">
      <c r="A1552" s="45">
        <v>41587</v>
      </c>
      <c r="B1552" s="46" t="s">
        <v>822</v>
      </c>
      <c r="C1552" s="46" t="s">
        <v>813</v>
      </c>
      <c r="D1552" s="46">
        <v>3</v>
      </c>
      <c r="E1552" s="47">
        <v>24</v>
      </c>
      <c r="F1552" s="48">
        <v>72</v>
      </c>
    </row>
    <row r="1553" spans="1:6" x14ac:dyDescent="0.25">
      <c r="A1553" s="49">
        <v>41723</v>
      </c>
      <c r="B1553" s="50" t="s">
        <v>822</v>
      </c>
      <c r="C1553" s="50" t="s">
        <v>814</v>
      </c>
      <c r="D1553" s="50">
        <v>2</v>
      </c>
      <c r="E1553" s="51">
        <v>33</v>
      </c>
      <c r="F1553" s="52">
        <v>66</v>
      </c>
    </row>
    <row r="1554" spans="1:6" x14ac:dyDescent="0.25">
      <c r="A1554" s="45">
        <v>41984</v>
      </c>
      <c r="B1554" s="46" t="s">
        <v>747</v>
      </c>
      <c r="C1554" s="46" t="s">
        <v>818</v>
      </c>
      <c r="D1554" s="46">
        <v>2</v>
      </c>
      <c r="E1554" s="47">
        <v>26.5</v>
      </c>
      <c r="F1554" s="48">
        <v>53</v>
      </c>
    </row>
    <row r="1555" spans="1:6" x14ac:dyDescent="0.25">
      <c r="A1555" s="49">
        <v>41975</v>
      </c>
      <c r="B1555" s="50" t="s">
        <v>821</v>
      </c>
      <c r="C1555" s="50" t="s">
        <v>815</v>
      </c>
      <c r="D1555" s="50">
        <v>2</v>
      </c>
      <c r="E1555" s="51">
        <v>22.95</v>
      </c>
      <c r="F1555" s="52">
        <v>45.9</v>
      </c>
    </row>
    <row r="1556" spans="1:6" x14ac:dyDescent="0.25">
      <c r="A1556" s="45">
        <v>41537</v>
      </c>
      <c r="B1556" s="46" t="s">
        <v>823</v>
      </c>
      <c r="C1556" s="46" t="s">
        <v>816</v>
      </c>
      <c r="D1556" s="46">
        <v>2</v>
      </c>
      <c r="E1556" s="47">
        <v>29</v>
      </c>
      <c r="F1556" s="48">
        <v>58</v>
      </c>
    </row>
    <row r="1557" spans="1:6" x14ac:dyDescent="0.25">
      <c r="A1557" s="49">
        <v>41487</v>
      </c>
      <c r="B1557" s="50" t="s">
        <v>774</v>
      </c>
      <c r="C1557" s="50" t="s">
        <v>813</v>
      </c>
      <c r="D1557" s="50">
        <v>3</v>
      </c>
      <c r="E1557" s="51">
        <v>25</v>
      </c>
      <c r="F1557" s="52">
        <v>75</v>
      </c>
    </row>
    <row r="1558" spans="1:6" x14ac:dyDescent="0.25">
      <c r="A1558" s="45">
        <v>41579</v>
      </c>
      <c r="B1558" s="46" t="s">
        <v>800</v>
      </c>
      <c r="C1558" s="46" t="s">
        <v>817</v>
      </c>
      <c r="D1558" s="46">
        <v>2</v>
      </c>
      <c r="E1558" s="47">
        <v>22.95</v>
      </c>
      <c r="F1558" s="48">
        <v>45.9</v>
      </c>
    </row>
    <row r="1559" spans="1:6" x14ac:dyDescent="0.25">
      <c r="A1559" s="49">
        <v>41685</v>
      </c>
      <c r="B1559" s="50" t="s">
        <v>797</v>
      </c>
      <c r="C1559" s="50" t="s">
        <v>816</v>
      </c>
      <c r="D1559" s="50">
        <v>4</v>
      </c>
      <c r="E1559" s="51">
        <v>29</v>
      </c>
      <c r="F1559" s="52">
        <v>116</v>
      </c>
    </row>
    <row r="1560" spans="1:6" x14ac:dyDescent="0.25">
      <c r="A1560" s="45">
        <v>41632</v>
      </c>
      <c r="B1560" s="46" t="s">
        <v>821</v>
      </c>
      <c r="C1560" s="46" t="s">
        <v>818</v>
      </c>
      <c r="D1560" s="46">
        <v>1</v>
      </c>
      <c r="E1560" s="47">
        <v>27.5</v>
      </c>
      <c r="F1560" s="48">
        <v>27.5</v>
      </c>
    </row>
    <row r="1561" spans="1:6" x14ac:dyDescent="0.25">
      <c r="A1561" s="49">
        <v>41961</v>
      </c>
      <c r="B1561" s="50" t="s">
        <v>750</v>
      </c>
      <c r="C1561" s="50" t="s">
        <v>815</v>
      </c>
      <c r="D1561" s="50">
        <v>24</v>
      </c>
      <c r="E1561" s="51">
        <v>21.8</v>
      </c>
      <c r="F1561" s="52">
        <v>523.20000000000005</v>
      </c>
    </row>
    <row r="1562" spans="1:6" x14ac:dyDescent="0.25">
      <c r="A1562" s="45">
        <v>41624</v>
      </c>
      <c r="B1562" s="46" t="s">
        <v>824</v>
      </c>
      <c r="C1562" s="46" t="s">
        <v>816</v>
      </c>
      <c r="D1562" s="46">
        <v>3</v>
      </c>
      <c r="E1562" s="47">
        <v>28</v>
      </c>
      <c r="F1562" s="48">
        <v>84</v>
      </c>
    </row>
    <row r="1563" spans="1:6" x14ac:dyDescent="0.25">
      <c r="A1563" s="49">
        <v>41966</v>
      </c>
      <c r="B1563" s="50" t="s">
        <v>789</v>
      </c>
      <c r="C1563" s="50" t="s">
        <v>815</v>
      </c>
      <c r="D1563" s="50">
        <v>2</v>
      </c>
      <c r="E1563" s="51">
        <v>22.95</v>
      </c>
      <c r="F1563" s="52">
        <v>45.9</v>
      </c>
    </row>
    <row r="1564" spans="1:6" x14ac:dyDescent="0.25">
      <c r="A1564" s="45">
        <v>41626</v>
      </c>
      <c r="B1564" s="46" t="s">
        <v>780</v>
      </c>
      <c r="C1564" s="46" t="s">
        <v>813</v>
      </c>
      <c r="D1564" s="46">
        <v>17</v>
      </c>
      <c r="E1564" s="47">
        <v>23.75</v>
      </c>
      <c r="F1564" s="48">
        <v>403.75</v>
      </c>
    </row>
    <row r="1565" spans="1:6" x14ac:dyDescent="0.25">
      <c r="A1565" s="49">
        <v>41599</v>
      </c>
      <c r="B1565" s="50" t="s">
        <v>776</v>
      </c>
      <c r="C1565" s="50" t="s">
        <v>827</v>
      </c>
      <c r="D1565" s="50">
        <v>2</v>
      </c>
      <c r="E1565" s="51">
        <v>24</v>
      </c>
      <c r="F1565" s="52">
        <v>48</v>
      </c>
    </row>
    <row r="1566" spans="1:6" x14ac:dyDescent="0.25">
      <c r="A1566" s="45">
        <v>41959</v>
      </c>
      <c r="B1566" s="46" t="s">
        <v>780</v>
      </c>
      <c r="C1566" s="46" t="s">
        <v>827</v>
      </c>
      <c r="D1566" s="46">
        <v>1</v>
      </c>
      <c r="E1566" s="47">
        <v>25</v>
      </c>
      <c r="F1566" s="48">
        <v>25</v>
      </c>
    </row>
    <row r="1567" spans="1:6" x14ac:dyDescent="0.25">
      <c r="A1567" s="49">
        <v>41959</v>
      </c>
      <c r="B1567" s="50" t="s">
        <v>810</v>
      </c>
      <c r="C1567" s="50" t="s">
        <v>817</v>
      </c>
      <c r="D1567" s="50">
        <v>1</v>
      </c>
      <c r="E1567" s="51">
        <v>22.95</v>
      </c>
      <c r="F1567" s="52">
        <v>22.95</v>
      </c>
    </row>
    <row r="1568" spans="1:6" x14ac:dyDescent="0.25">
      <c r="A1568" s="45">
        <v>41966</v>
      </c>
      <c r="B1568" s="46" t="s">
        <v>782</v>
      </c>
      <c r="C1568" s="46" t="s">
        <v>815</v>
      </c>
      <c r="D1568" s="46">
        <v>3</v>
      </c>
      <c r="E1568" s="47">
        <v>21.95</v>
      </c>
      <c r="F1568" s="48">
        <v>65.849999999999994</v>
      </c>
    </row>
    <row r="1569" spans="1:6" x14ac:dyDescent="0.25">
      <c r="A1569" s="49">
        <v>41589</v>
      </c>
      <c r="B1569" s="50" t="s">
        <v>773</v>
      </c>
      <c r="C1569" s="50" t="s">
        <v>777</v>
      </c>
      <c r="D1569" s="50">
        <v>2</v>
      </c>
      <c r="E1569" s="51">
        <v>18</v>
      </c>
      <c r="F1569" s="52">
        <v>36</v>
      </c>
    </row>
    <row r="1570" spans="1:6" x14ac:dyDescent="0.25">
      <c r="A1570" s="45">
        <v>41957</v>
      </c>
      <c r="B1570" s="46" t="s">
        <v>767</v>
      </c>
      <c r="C1570" s="46" t="s">
        <v>826</v>
      </c>
      <c r="D1570" s="46">
        <v>5</v>
      </c>
      <c r="E1570" s="47">
        <v>23.5</v>
      </c>
      <c r="F1570" s="48">
        <v>117.5</v>
      </c>
    </row>
    <row r="1571" spans="1:6" x14ac:dyDescent="0.25">
      <c r="A1571" s="49">
        <v>41935</v>
      </c>
      <c r="B1571" s="50" t="s">
        <v>752</v>
      </c>
      <c r="C1571" s="50" t="s">
        <v>816</v>
      </c>
      <c r="D1571" s="50">
        <v>3</v>
      </c>
      <c r="E1571" s="51">
        <v>29</v>
      </c>
      <c r="F1571" s="52">
        <v>87</v>
      </c>
    </row>
    <row r="1572" spans="1:6" x14ac:dyDescent="0.25">
      <c r="A1572" s="45">
        <v>42002</v>
      </c>
      <c r="B1572" s="46" t="s">
        <v>752</v>
      </c>
      <c r="C1572" s="46" t="s">
        <v>828</v>
      </c>
      <c r="D1572" s="46">
        <v>2</v>
      </c>
      <c r="E1572" s="47">
        <v>20</v>
      </c>
      <c r="F1572" s="48">
        <v>40</v>
      </c>
    </row>
    <row r="1573" spans="1:6" x14ac:dyDescent="0.25">
      <c r="A1573" s="49">
        <v>41371</v>
      </c>
      <c r="B1573" s="50" t="s">
        <v>752</v>
      </c>
      <c r="C1573" s="50" t="s">
        <v>814</v>
      </c>
      <c r="D1573" s="50">
        <v>3</v>
      </c>
      <c r="E1573" s="51">
        <v>33</v>
      </c>
      <c r="F1573" s="52">
        <v>99</v>
      </c>
    </row>
    <row r="1574" spans="1:6" x14ac:dyDescent="0.25">
      <c r="A1574" s="45">
        <v>41684</v>
      </c>
      <c r="B1574" s="46" t="s">
        <v>780</v>
      </c>
      <c r="C1574" s="46" t="s">
        <v>813</v>
      </c>
      <c r="D1574" s="46">
        <v>2</v>
      </c>
      <c r="E1574" s="47">
        <v>25</v>
      </c>
      <c r="F1574" s="48">
        <v>50</v>
      </c>
    </row>
    <row r="1575" spans="1:6" x14ac:dyDescent="0.25">
      <c r="A1575" s="49">
        <v>41631</v>
      </c>
      <c r="B1575" s="50" t="s">
        <v>756</v>
      </c>
      <c r="C1575" s="50" t="s">
        <v>828</v>
      </c>
      <c r="D1575" s="50">
        <v>3</v>
      </c>
      <c r="E1575" s="51">
        <v>19</v>
      </c>
      <c r="F1575" s="52">
        <v>57</v>
      </c>
    </row>
    <row r="1576" spans="1:6" x14ac:dyDescent="0.25">
      <c r="A1576" s="45">
        <v>41945</v>
      </c>
      <c r="B1576" s="46" t="s">
        <v>810</v>
      </c>
      <c r="C1576" s="46" t="s">
        <v>827</v>
      </c>
      <c r="D1576" s="46">
        <v>1</v>
      </c>
      <c r="E1576" s="47">
        <v>24</v>
      </c>
      <c r="F1576" s="48">
        <v>24</v>
      </c>
    </row>
    <row r="1577" spans="1:6" x14ac:dyDescent="0.25">
      <c r="A1577" s="49">
        <v>41598</v>
      </c>
      <c r="B1577" s="50" t="s">
        <v>752</v>
      </c>
      <c r="C1577" s="50" t="s">
        <v>816</v>
      </c>
      <c r="D1577" s="50">
        <v>2</v>
      </c>
      <c r="E1577" s="51">
        <v>29</v>
      </c>
      <c r="F1577" s="52">
        <v>58</v>
      </c>
    </row>
    <row r="1578" spans="1:6" x14ac:dyDescent="0.25">
      <c r="A1578" s="45">
        <v>41952</v>
      </c>
      <c r="B1578" s="46" t="s">
        <v>752</v>
      </c>
      <c r="C1578" s="46" t="s">
        <v>827</v>
      </c>
      <c r="D1578" s="46">
        <v>1</v>
      </c>
      <c r="E1578" s="47">
        <v>24</v>
      </c>
      <c r="F1578" s="48">
        <v>24</v>
      </c>
    </row>
    <row r="1579" spans="1:6" x14ac:dyDescent="0.25">
      <c r="A1579" s="49">
        <v>41597</v>
      </c>
      <c r="B1579" s="50" t="s">
        <v>781</v>
      </c>
      <c r="C1579" s="50" t="s">
        <v>827</v>
      </c>
      <c r="D1579" s="50">
        <v>1</v>
      </c>
      <c r="E1579" s="51">
        <v>23</v>
      </c>
      <c r="F1579" s="52">
        <v>23</v>
      </c>
    </row>
    <row r="1580" spans="1:6" x14ac:dyDescent="0.25">
      <c r="A1580" s="45">
        <v>41996</v>
      </c>
      <c r="B1580" s="46" t="s">
        <v>763</v>
      </c>
      <c r="C1580" s="46" t="s">
        <v>811</v>
      </c>
      <c r="D1580" s="46">
        <v>3</v>
      </c>
      <c r="E1580" s="47">
        <v>77.95</v>
      </c>
      <c r="F1580" s="48">
        <v>233.85</v>
      </c>
    </row>
    <row r="1581" spans="1:6" x14ac:dyDescent="0.25">
      <c r="A1581" s="49">
        <v>41626</v>
      </c>
      <c r="B1581" s="50" t="s">
        <v>746</v>
      </c>
      <c r="C1581" s="50" t="s">
        <v>826</v>
      </c>
      <c r="D1581" s="50">
        <v>4</v>
      </c>
      <c r="E1581" s="51">
        <v>23.5</v>
      </c>
      <c r="F1581" s="52">
        <v>94</v>
      </c>
    </row>
    <row r="1582" spans="1:6" x14ac:dyDescent="0.25">
      <c r="A1582" s="45">
        <v>41968</v>
      </c>
      <c r="B1582" s="46" t="s">
        <v>785</v>
      </c>
      <c r="C1582" s="46" t="s">
        <v>813</v>
      </c>
      <c r="D1582" s="46">
        <v>3</v>
      </c>
      <c r="E1582" s="47">
        <v>23</v>
      </c>
      <c r="F1582" s="48">
        <v>69</v>
      </c>
    </row>
    <row r="1583" spans="1:6" x14ac:dyDescent="0.25">
      <c r="A1583" s="49">
        <v>41843</v>
      </c>
      <c r="B1583" s="50" t="s">
        <v>751</v>
      </c>
      <c r="C1583" s="50" t="s">
        <v>814</v>
      </c>
      <c r="D1583" s="50">
        <v>3</v>
      </c>
      <c r="E1583" s="51">
        <v>34</v>
      </c>
      <c r="F1583" s="52">
        <v>102</v>
      </c>
    </row>
    <row r="1584" spans="1:6" x14ac:dyDescent="0.25">
      <c r="A1584" s="45">
        <v>41725</v>
      </c>
      <c r="B1584" s="46" t="s">
        <v>781</v>
      </c>
      <c r="C1584" s="46" t="s">
        <v>826</v>
      </c>
      <c r="D1584" s="46">
        <v>1</v>
      </c>
      <c r="E1584" s="47">
        <v>22.5</v>
      </c>
      <c r="F1584" s="48">
        <v>22.5</v>
      </c>
    </row>
    <row r="1585" spans="1:6" x14ac:dyDescent="0.25">
      <c r="A1585" s="49">
        <v>41412</v>
      </c>
      <c r="B1585" s="50" t="s">
        <v>745</v>
      </c>
      <c r="C1585" s="50" t="s">
        <v>812</v>
      </c>
      <c r="D1585" s="50">
        <v>2</v>
      </c>
      <c r="E1585" s="51">
        <v>19.95</v>
      </c>
      <c r="F1585" s="52">
        <v>39.9</v>
      </c>
    </row>
    <row r="1586" spans="1:6" x14ac:dyDescent="0.25">
      <c r="A1586" s="45">
        <v>41961</v>
      </c>
      <c r="B1586" s="46" t="s">
        <v>774</v>
      </c>
      <c r="C1586" s="46" t="s">
        <v>814</v>
      </c>
      <c r="D1586" s="46">
        <v>2</v>
      </c>
      <c r="E1586" s="47">
        <v>34</v>
      </c>
      <c r="F1586" s="48">
        <v>68</v>
      </c>
    </row>
    <row r="1587" spans="1:6" x14ac:dyDescent="0.25">
      <c r="A1587" s="49">
        <v>41956</v>
      </c>
      <c r="B1587" s="50" t="s">
        <v>760</v>
      </c>
      <c r="C1587" s="50" t="s">
        <v>827</v>
      </c>
      <c r="D1587" s="50">
        <v>3</v>
      </c>
      <c r="E1587" s="51">
        <v>24</v>
      </c>
      <c r="F1587" s="52">
        <v>72</v>
      </c>
    </row>
    <row r="1588" spans="1:6" x14ac:dyDescent="0.25">
      <c r="A1588" s="45">
        <v>41981</v>
      </c>
      <c r="B1588" s="46" t="s">
        <v>741</v>
      </c>
      <c r="C1588" s="46" t="s">
        <v>828</v>
      </c>
      <c r="D1588" s="46">
        <v>3</v>
      </c>
      <c r="E1588" s="47">
        <v>21</v>
      </c>
      <c r="F1588" s="48">
        <v>63</v>
      </c>
    </row>
    <row r="1589" spans="1:6" x14ac:dyDescent="0.25">
      <c r="A1589" s="49">
        <v>41986</v>
      </c>
      <c r="B1589" s="50" t="s">
        <v>796</v>
      </c>
      <c r="C1589" s="50" t="s">
        <v>812</v>
      </c>
      <c r="D1589" s="50">
        <v>10</v>
      </c>
      <c r="E1589" s="51">
        <v>19.95</v>
      </c>
      <c r="F1589" s="52">
        <v>199.5</v>
      </c>
    </row>
    <row r="1590" spans="1:6" x14ac:dyDescent="0.25">
      <c r="A1590" s="45">
        <v>41637</v>
      </c>
      <c r="B1590" s="46" t="s">
        <v>781</v>
      </c>
      <c r="C1590" s="46" t="s">
        <v>827</v>
      </c>
      <c r="D1590" s="46">
        <v>2</v>
      </c>
      <c r="E1590" s="47">
        <v>23</v>
      </c>
      <c r="F1590" s="48">
        <v>46</v>
      </c>
    </row>
    <row r="1591" spans="1:6" x14ac:dyDescent="0.25">
      <c r="A1591" s="49">
        <v>41975</v>
      </c>
      <c r="B1591" s="50" t="s">
        <v>781</v>
      </c>
      <c r="C1591" s="50" t="s">
        <v>827</v>
      </c>
      <c r="D1591" s="50">
        <v>2</v>
      </c>
      <c r="E1591" s="51">
        <v>23</v>
      </c>
      <c r="F1591" s="52">
        <v>46</v>
      </c>
    </row>
    <row r="1592" spans="1:6" x14ac:dyDescent="0.25">
      <c r="A1592" s="45">
        <v>41597</v>
      </c>
      <c r="B1592" s="46" t="s">
        <v>758</v>
      </c>
      <c r="C1592" s="46" t="s">
        <v>815</v>
      </c>
      <c r="D1592" s="46">
        <v>3</v>
      </c>
      <c r="E1592" s="47">
        <v>22.95</v>
      </c>
      <c r="F1592" s="48">
        <v>68.849999999999994</v>
      </c>
    </row>
    <row r="1593" spans="1:6" x14ac:dyDescent="0.25">
      <c r="A1593" s="49">
        <v>41956</v>
      </c>
      <c r="B1593" s="50" t="s">
        <v>756</v>
      </c>
      <c r="C1593" s="50" t="s">
        <v>827</v>
      </c>
      <c r="D1593" s="50">
        <v>2</v>
      </c>
      <c r="E1593" s="51">
        <v>23</v>
      </c>
      <c r="F1593" s="52">
        <v>46</v>
      </c>
    </row>
    <row r="1594" spans="1:6" x14ac:dyDescent="0.25">
      <c r="A1594" s="45">
        <v>41948</v>
      </c>
      <c r="B1594" s="46" t="s">
        <v>824</v>
      </c>
      <c r="C1594" s="46" t="s">
        <v>814</v>
      </c>
      <c r="D1594" s="46">
        <v>2</v>
      </c>
      <c r="E1594" s="47">
        <v>32</v>
      </c>
      <c r="F1594" s="48">
        <v>64</v>
      </c>
    </row>
    <row r="1595" spans="1:6" x14ac:dyDescent="0.25">
      <c r="A1595" s="49">
        <v>41996</v>
      </c>
      <c r="B1595" s="50" t="s">
        <v>797</v>
      </c>
      <c r="C1595" s="50" t="s">
        <v>815</v>
      </c>
      <c r="D1595" s="50">
        <v>2</v>
      </c>
      <c r="E1595" s="51">
        <v>22.95</v>
      </c>
      <c r="F1595" s="52">
        <v>45.9</v>
      </c>
    </row>
    <row r="1596" spans="1:6" x14ac:dyDescent="0.25">
      <c r="A1596" s="45">
        <v>41351</v>
      </c>
      <c r="B1596" s="46" t="s">
        <v>754</v>
      </c>
      <c r="C1596" s="46" t="s">
        <v>818</v>
      </c>
      <c r="D1596" s="46">
        <v>1</v>
      </c>
      <c r="E1596" s="47">
        <v>26.5</v>
      </c>
      <c r="F1596" s="48">
        <v>26.5</v>
      </c>
    </row>
    <row r="1597" spans="1:6" x14ac:dyDescent="0.25">
      <c r="A1597" s="49">
        <v>41988</v>
      </c>
      <c r="B1597" s="50" t="s">
        <v>774</v>
      </c>
      <c r="C1597" s="50" t="s">
        <v>818</v>
      </c>
      <c r="D1597" s="50">
        <v>2</v>
      </c>
      <c r="E1597" s="51">
        <v>27.5</v>
      </c>
      <c r="F1597" s="52">
        <v>55</v>
      </c>
    </row>
    <row r="1598" spans="1:6" x14ac:dyDescent="0.25">
      <c r="A1598" s="45">
        <v>41588</v>
      </c>
      <c r="B1598" s="46" t="s">
        <v>746</v>
      </c>
      <c r="C1598" s="46" t="s">
        <v>818</v>
      </c>
      <c r="D1598" s="46">
        <v>3</v>
      </c>
      <c r="E1598" s="47">
        <v>27.5</v>
      </c>
      <c r="F1598" s="48">
        <v>82.5</v>
      </c>
    </row>
    <row r="1599" spans="1:6" x14ac:dyDescent="0.25">
      <c r="A1599" s="49">
        <v>41580</v>
      </c>
      <c r="B1599" s="50" t="s">
        <v>799</v>
      </c>
      <c r="C1599" s="50" t="s">
        <v>812</v>
      </c>
      <c r="D1599" s="50">
        <v>21</v>
      </c>
      <c r="E1599" s="51">
        <v>18.95</v>
      </c>
      <c r="F1599" s="52">
        <v>397.95</v>
      </c>
    </row>
    <row r="1600" spans="1:6" x14ac:dyDescent="0.25">
      <c r="A1600" s="45">
        <v>41969</v>
      </c>
      <c r="B1600" s="46" t="s">
        <v>781</v>
      </c>
      <c r="C1600" s="46" t="s">
        <v>817</v>
      </c>
      <c r="D1600" s="46">
        <v>4</v>
      </c>
      <c r="E1600" s="47">
        <v>21.95</v>
      </c>
      <c r="F1600" s="48">
        <v>87.8</v>
      </c>
    </row>
    <row r="1601" spans="1:6" x14ac:dyDescent="0.25">
      <c r="A1601" s="49">
        <v>41627</v>
      </c>
      <c r="B1601" s="50" t="s">
        <v>806</v>
      </c>
      <c r="C1601" s="50" t="s">
        <v>817</v>
      </c>
      <c r="D1601" s="50">
        <v>2</v>
      </c>
      <c r="E1601" s="51">
        <v>22.95</v>
      </c>
      <c r="F1601" s="52">
        <v>45.9</v>
      </c>
    </row>
    <row r="1602" spans="1:6" x14ac:dyDescent="0.25">
      <c r="A1602" s="45">
        <v>42003</v>
      </c>
      <c r="B1602" s="46" t="s">
        <v>763</v>
      </c>
      <c r="C1602" s="46" t="s">
        <v>828</v>
      </c>
      <c r="D1602" s="46">
        <v>3</v>
      </c>
      <c r="E1602" s="47">
        <v>20</v>
      </c>
      <c r="F1602" s="48">
        <v>60</v>
      </c>
    </row>
    <row r="1603" spans="1:6" x14ac:dyDescent="0.25">
      <c r="A1603" s="49">
        <v>41583</v>
      </c>
      <c r="B1603" s="50" t="s">
        <v>807</v>
      </c>
      <c r="C1603" s="50" t="s">
        <v>815</v>
      </c>
      <c r="D1603" s="50">
        <v>1</v>
      </c>
      <c r="E1603" s="51">
        <v>21.95</v>
      </c>
      <c r="F1603" s="52">
        <v>21.95</v>
      </c>
    </row>
    <row r="1604" spans="1:6" x14ac:dyDescent="0.25">
      <c r="A1604" s="45">
        <v>41968</v>
      </c>
      <c r="B1604" s="46" t="s">
        <v>785</v>
      </c>
      <c r="C1604" s="46" t="s">
        <v>812</v>
      </c>
      <c r="D1604" s="46">
        <v>7</v>
      </c>
      <c r="E1604" s="47">
        <v>18.95</v>
      </c>
      <c r="F1604" s="48">
        <v>132.65</v>
      </c>
    </row>
    <row r="1605" spans="1:6" x14ac:dyDescent="0.25">
      <c r="A1605" s="49">
        <v>41627</v>
      </c>
      <c r="B1605" s="50" t="s">
        <v>803</v>
      </c>
      <c r="C1605" s="50" t="s">
        <v>812</v>
      </c>
      <c r="D1605" s="50">
        <v>1</v>
      </c>
      <c r="E1605" s="51">
        <v>19.95</v>
      </c>
      <c r="F1605" s="52">
        <v>19.95</v>
      </c>
    </row>
    <row r="1606" spans="1:6" x14ac:dyDescent="0.25">
      <c r="A1606" s="45">
        <v>41966</v>
      </c>
      <c r="B1606" s="46" t="s">
        <v>808</v>
      </c>
      <c r="C1606" s="46" t="s">
        <v>814</v>
      </c>
      <c r="D1606" s="46">
        <v>1</v>
      </c>
      <c r="E1606" s="47">
        <v>33</v>
      </c>
      <c r="F1606" s="48">
        <v>33</v>
      </c>
    </row>
    <row r="1607" spans="1:6" x14ac:dyDescent="0.25">
      <c r="A1607" s="49">
        <v>41998</v>
      </c>
      <c r="B1607" s="50" t="s">
        <v>781</v>
      </c>
      <c r="C1607" s="50" t="s">
        <v>814</v>
      </c>
      <c r="D1607" s="50">
        <v>3</v>
      </c>
      <c r="E1607" s="51">
        <v>32</v>
      </c>
      <c r="F1607" s="52">
        <v>96</v>
      </c>
    </row>
    <row r="1608" spans="1:6" x14ac:dyDescent="0.25">
      <c r="A1608" s="45">
        <v>41610</v>
      </c>
      <c r="B1608" s="46" t="s">
        <v>792</v>
      </c>
      <c r="C1608" s="46" t="s">
        <v>816</v>
      </c>
      <c r="D1608" s="46">
        <v>2</v>
      </c>
      <c r="E1608" s="47">
        <v>29</v>
      </c>
      <c r="F1608" s="48">
        <v>58</v>
      </c>
    </row>
    <row r="1609" spans="1:6" x14ac:dyDescent="0.25">
      <c r="A1609" s="49">
        <v>41980</v>
      </c>
      <c r="B1609" s="50" t="s">
        <v>786</v>
      </c>
      <c r="C1609" s="50" t="s">
        <v>777</v>
      </c>
      <c r="D1609" s="50">
        <v>2</v>
      </c>
      <c r="E1609" s="51">
        <v>18</v>
      </c>
      <c r="F1609" s="52">
        <v>36</v>
      </c>
    </row>
    <row r="1610" spans="1:6" x14ac:dyDescent="0.25">
      <c r="A1610" s="45">
        <v>41748</v>
      </c>
      <c r="B1610" s="46" t="s">
        <v>790</v>
      </c>
      <c r="C1610" s="46" t="s">
        <v>812</v>
      </c>
      <c r="D1610" s="46">
        <v>18</v>
      </c>
      <c r="E1610" s="47">
        <v>18</v>
      </c>
      <c r="F1610" s="48">
        <v>324</v>
      </c>
    </row>
    <row r="1611" spans="1:6" x14ac:dyDescent="0.25">
      <c r="A1611" s="49">
        <v>41976</v>
      </c>
      <c r="B1611" s="50" t="s">
        <v>786</v>
      </c>
      <c r="C1611" s="50" t="s">
        <v>811</v>
      </c>
      <c r="D1611" s="50">
        <v>4</v>
      </c>
      <c r="E1611" s="51">
        <v>77.95</v>
      </c>
      <c r="F1611" s="52">
        <v>311.8</v>
      </c>
    </row>
    <row r="1612" spans="1:6" x14ac:dyDescent="0.25">
      <c r="A1612" s="45">
        <v>41589</v>
      </c>
      <c r="B1612" s="46" t="s">
        <v>807</v>
      </c>
      <c r="C1612" s="46" t="s">
        <v>815</v>
      </c>
      <c r="D1612" s="46">
        <v>2</v>
      </c>
      <c r="E1612" s="47">
        <v>21.95</v>
      </c>
      <c r="F1612" s="48">
        <v>43.9</v>
      </c>
    </row>
    <row r="1613" spans="1:6" x14ac:dyDescent="0.25">
      <c r="A1613" s="49">
        <v>42000</v>
      </c>
      <c r="B1613" s="50" t="s">
        <v>781</v>
      </c>
      <c r="C1613" s="50" t="s">
        <v>817</v>
      </c>
      <c r="D1613" s="50">
        <v>1</v>
      </c>
      <c r="E1613" s="51">
        <v>21.95</v>
      </c>
      <c r="F1613" s="52">
        <v>21.95</v>
      </c>
    </row>
    <row r="1614" spans="1:6" x14ac:dyDescent="0.25">
      <c r="A1614" s="45">
        <v>41942</v>
      </c>
      <c r="B1614" s="46" t="s">
        <v>794</v>
      </c>
      <c r="C1614" s="46" t="s">
        <v>827</v>
      </c>
      <c r="D1614" s="46">
        <v>1</v>
      </c>
      <c r="E1614" s="47">
        <v>25</v>
      </c>
      <c r="F1614" s="48">
        <v>25</v>
      </c>
    </row>
    <row r="1615" spans="1:6" x14ac:dyDescent="0.25">
      <c r="A1615" s="49">
        <v>41996</v>
      </c>
      <c r="B1615" s="50" t="s">
        <v>803</v>
      </c>
      <c r="C1615" s="50" t="s">
        <v>814</v>
      </c>
      <c r="D1615" s="50">
        <v>2</v>
      </c>
      <c r="E1615" s="51">
        <v>34</v>
      </c>
      <c r="F1615" s="52">
        <v>68</v>
      </c>
    </row>
    <row r="1616" spans="1:6" x14ac:dyDescent="0.25">
      <c r="A1616" s="45">
        <v>41785</v>
      </c>
      <c r="B1616" s="46" t="s">
        <v>799</v>
      </c>
      <c r="C1616" s="46" t="s">
        <v>814</v>
      </c>
      <c r="D1616" s="46">
        <v>1</v>
      </c>
      <c r="E1616" s="47">
        <v>33</v>
      </c>
      <c r="F1616" s="48">
        <v>33</v>
      </c>
    </row>
    <row r="1617" spans="1:6" x14ac:dyDescent="0.25">
      <c r="A1617" s="49">
        <v>41583</v>
      </c>
      <c r="B1617" s="50" t="s">
        <v>762</v>
      </c>
      <c r="C1617" s="50" t="s">
        <v>827</v>
      </c>
      <c r="D1617" s="50">
        <v>2</v>
      </c>
      <c r="E1617" s="51">
        <v>24</v>
      </c>
      <c r="F1617" s="52">
        <v>48</v>
      </c>
    </row>
    <row r="1618" spans="1:6" x14ac:dyDescent="0.25">
      <c r="A1618" s="45">
        <v>41976</v>
      </c>
      <c r="B1618" s="46" t="s">
        <v>823</v>
      </c>
      <c r="C1618" s="46" t="s">
        <v>814</v>
      </c>
      <c r="D1618" s="46">
        <v>1</v>
      </c>
      <c r="E1618" s="47">
        <v>33</v>
      </c>
      <c r="F1618" s="48">
        <v>33</v>
      </c>
    </row>
    <row r="1619" spans="1:6" x14ac:dyDescent="0.25">
      <c r="A1619" s="49">
        <v>41590</v>
      </c>
      <c r="B1619" s="50" t="s">
        <v>752</v>
      </c>
      <c r="C1619" s="50" t="s">
        <v>828</v>
      </c>
      <c r="D1619" s="50">
        <v>2</v>
      </c>
      <c r="E1619" s="51">
        <v>20</v>
      </c>
      <c r="F1619" s="52">
        <v>40</v>
      </c>
    </row>
    <row r="1620" spans="1:6" x14ac:dyDescent="0.25">
      <c r="A1620" s="45">
        <v>42002</v>
      </c>
      <c r="B1620" s="46" t="s">
        <v>793</v>
      </c>
      <c r="C1620" s="46" t="s">
        <v>828</v>
      </c>
      <c r="D1620" s="46">
        <v>9</v>
      </c>
      <c r="E1620" s="47">
        <v>20</v>
      </c>
      <c r="F1620" s="48">
        <v>180</v>
      </c>
    </row>
    <row r="1621" spans="1:6" x14ac:dyDescent="0.25">
      <c r="A1621" s="49">
        <v>41586</v>
      </c>
      <c r="B1621" s="50" t="s">
        <v>774</v>
      </c>
      <c r="C1621" s="50" t="s">
        <v>817</v>
      </c>
      <c r="D1621" s="50">
        <v>2</v>
      </c>
      <c r="E1621" s="51">
        <v>22.95</v>
      </c>
      <c r="F1621" s="52">
        <v>45.9</v>
      </c>
    </row>
    <row r="1622" spans="1:6" x14ac:dyDescent="0.25">
      <c r="A1622" s="45">
        <v>41592</v>
      </c>
      <c r="B1622" s="46" t="s">
        <v>796</v>
      </c>
      <c r="C1622" s="46" t="s">
        <v>827</v>
      </c>
      <c r="D1622" s="46">
        <v>3</v>
      </c>
      <c r="E1622" s="47">
        <v>24</v>
      </c>
      <c r="F1622" s="48">
        <v>72</v>
      </c>
    </row>
    <row r="1623" spans="1:6" x14ac:dyDescent="0.25">
      <c r="A1623" s="49">
        <v>41966</v>
      </c>
      <c r="B1623" s="50" t="s">
        <v>774</v>
      </c>
      <c r="C1623" s="50" t="s">
        <v>813</v>
      </c>
      <c r="D1623" s="50">
        <v>1</v>
      </c>
      <c r="E1623" s="51">
        <v>25</v>
      </c>
      <c r="F1623" s="52">
        <v>25</v>
      </c>
    </row>
    <row r="1624" spans="1:6" x14ac:dyDescent="0.25">
      <c r="A1624" s="45">
        <v>41615</v>
      </c>
      <c r="B1624" s="46" t="s">
        <v>774</v>
      </c>
      <c r="C1624" s="46" t="s">
        <v>826</v>
      </c>
      <c r="D1624" s="46">
        <v>3</v>
      </c>
      <c r="E1624" s="47">
        <v>23.5</v>
      </c>
      <c r="F1624" s="48">
        <v>70.5</v>
      </c>
    </row>
    <row r="1625" spans="1:6" x14ac:dyDescent="0.25">
      <c r="A1625" s="49">
        <v>41973</v>
      </c>
      <c r="B1625" s="50" t="s">
        <v>786</v>
      </c>
      <c r="C1625" s="50" t="s">
        <v>827</v>
      </c>
      <c r="D1625" s="50">
        <v>3</v>
      </c>
      <c r="E1625" s="51">
        <v>24</v>
      </c>
      <c r="F1625" s="52">
        <v>72</v>
      </c>
    </row>
    <row r="1626" spans="1:6" x14ac:dyDescent="0.25">
      <c r="A1626" s="45">
        <v>41631</v>
      </c>
      <c r="B1626" s="46" t="s">
        <v>762</v>
      </c>
      <c r="C1626" s="46" t="s">
        <v>811</v>
      </c>
      <c r="D1626" s="46">
        <v>2</v>
      </c>
      <c r="E1626" s="47">
        <v>79.95</v>
      </c>
      <c r="F1626" s="48">
        <v>159.9</v>
      </c>
    </row>
    <row r="1627" spans="1:6" x14ac:dyDescent="0.25">
      <c r="A1627" s="49">
        <v>41630</v>
      </c>
      <c r="B1627" s="50" t="s">
        <v>762</v>
      </c>
      <c r="C1627" s="50" t="s">
        <v>813</v>
      </c>
      <c r="D1627" s="50">
        <v>3</v>
      </c>
      <c r="E1627" s="51">
        <v>24</v>
      </c>
      <c r="F1627" s="52">
        <v>72</v>
      </c>
    </row>
    <row r="1628" spans="1:6" x14ac:dyDescent="0.25">
      <c r="A1628" s="45">
        <v>41961</v>
      </c>
      <c r="B1628" s="46" t="s">
        <v>759</v>
      </c>
      <c r="C1628" s="46" t="s">
        <v>812</v>
      </c>
      <c r="D1628" s="46">
        <v>1</v>
      </c>
      <c r="E1628" s="47">
        <v>19.95</v>
      </c>
      <c r="F1628" s="48">
        <v>19.95</v>
      </c>
    </row>
    <row r="1629" spans="1:6" x14ac:dyDescent="0.25">
      <c r="A1629" s="49">
        <v>41341</v>
      </c>
      <c r="B1629" s="50" t="s">
        <v>805</v>
      </c>
      <c r="C1629" s="50" t="s">
        <v>813</v>
      </c>
      <c r="D1629" s="50">
        <v>1</v>
      </c>
      <c r="E1629" s="51">
        <v>25</v>
      </c>
      <c r="F1629" s="52">
        <v>25</v>
      </c>
    </row>
    <row r="1630" spans="1:6" x14ac:dyDescent="0.25">
      <c r="A1630" s="45">
        <v>41632</v>
      </c>
      <c r="B1630" s="46" t="s">
        <v>748</v>
      </c>
      <c r="C1630" s="46" t="s">
        <v>815</v>
      </c>
      <c r="D1630" s="46">
        <v>2</v>
      </c>
      <c r="E1630" s="47">
        <v>22.95</v>
      </c>
      <c r="F1630" s="48">
        <v>45.9</v>
      </c>
    </row>
    <row r="1631" spans="1:6" x14ac:dyDescent="0.25">
      <c r="A1631" s="49">
        <v>41988</v>
      </c>
      <c r="B1631" s="50" t="s">
        <v>769</v>
      </c>
      <c r="C1631" s="50" t="s">
        <v>826</v>
      </c>
      <c r="D1631" s="50">
        <v>1</v>
      </c>
      <c r="E1631" s="51">
        <v>23.5</v>
      </c>
      <c r="F1631" s="52">
        <v>23.5</v>
      </c>
    </row>
    <row r="1632" spans="1:6" x14ac:dyDescent="0.25">
      <c r="A1632" s="45">
        <v>41594</v>
      </c>
      <c r="B1632" s="46" t="s">
        <v>780</v>
      </c>
      <c r="C1632" s="46" t="s">
        <v>812</v>
      </c>
      <c r="D1632" s="46">
        <v>18</v>
      </c>
      <c r="E1632" s="47">
        <v>18.95</v>
      </c>
      <c r="F1632" s="48">
        <v>341.1</v>
      </c>
    </row>
    <row r="1633" spans="1:6" x14ac:dyDescent="0.25">
      <c r="A1633" s="49">
        <v>41579</v>
      </c>
      <c r="B1633" s="50" t="s">
        <v>783</v>
      </c>
      <c r="C1633" s="50" t="s">
        <v>812</v>
      </c>
      <c r="D1633" s="50">
        <v>1</v>
      </c>
      <c r="E1633" s="51">
        <v>19.95</v>
      </c>
      <c r="F1633" s="52">
        <v>19.95</v>
      </c>
    </row>
    <row r="1634" spans="1:6" x14ac:dyDescent="0.25">
      <c r="A1634" s="45">
        <v>41596</v>
      </c>
      <c r="B1634" s="46" t="s">
        <v>769</v>
      </c>
      <c r="C1634" s="46" t="s">
        <v>828</v>
      </c>
      <c r="D1634" s="46">
        <v>16</v>
      </c>
      <c r="E1634" s="47">
        <v>19.95</v>
      </c>
      <c r="F1634" s="48">
        <v>319.2</v>
      </c>
    </row>
    <row r="1635" spans="1:6" x14ac:dyDescent="0.25">
      <c r="A1635" s="49">
        <v>41799</v>
      </c>
      <c r="B1635" s="50" t="s">
        <v>757</v>
      </c>
      <c r="C1635" s="50" t="s">
        <v>814</v>
      </c>
      <c r="D1635" s="50">
        <v>1</v>
      </c>
      <c r="E1635" s="51">
        <v>33</v>
      </c>
      <c r="F1635" s="52">
        <v>33</v>
      </c>
    </row>
    <row r="1636" spans="1:6" x14ac:dyDescent="0.25">
      <c r="A1636" s="45">
        <v>41799</v>
      </c>
      <c r="B1636" s="46" t="s">
        <v>792</v>
      </c>
      <c r="C1636" s="46" t="s">
        <v>815</v>
      </c>
      <c r="D1636" s="46">
        <v>2</v>
      </c>
      <c r="E1636" s="47">
        <v>22.95</v>
      </c>
      <c r="F1636" s="48">
        <v>45.9</v>
      </c>
    </row>
    <row r="1637" spans="1:6" x14ac:dyDescent="0.25">
      <c r="A1637" s="49">
        <v>41999</v>
      </c>
      <c r="B1637" s="50" t="s">
        <v>763</v>
      </c>
      <c r="C1637" s="50" t="s">
        <v>814</v>
      </c>
      <c r="D1637" s="50">
        <v>3</v>
      </c>
      <c r="E1637" s="51">
        <v>33</v>
      </c>
      <c r="F1637" s="52">
        <v>99</v>
      </c>
    </row>
    <row r="1638" spans="1:6" x14ac:dyDescent="0.25">
      <c r="A1638" s="45">
        <v>41613</v>
      </c>
      <c r="B1638" s="46" t="s">
        <v>774</v>
      </c>
      <c r="C1638" s="46" t="s">
        <v>815</v>
      </c>
      <c r="D1638" s="46">
        <v>2</v>
      </c>
      <c r="E1638" s="47">
        <v>22.95</v>
      </c>
      <c r="F1638" s="48">
        <v>45.9</v>
      </c>
    </row>
    <row r="1639" spans="1:6" x14ac:dyDescent="0.25">
      <c r="A1639" s="49">
        <v>41962</v>
      </c>
      <c r="B1639" s="50" t="s">
        <v>769</v>
      </c>
      <c r="C1639" s="50" t="s">
        <v>827</v>
      </c>
      <c r="D1639" s="50">
        <v>2</v>
      </c>
      <c r="E1639" s="51">
        <v>25</v>
      </c>
      <c r="F1639" s="52">
        <v>50</v>
      </c>
    </row>
    <row r="1640" spans="1:6" x14ac:dyDescent="0.25">
      <c r="A1640" s="45">
        <v>41973</v>
      </c>
      <c r="B1640" s="46" t="s">
        <v>776</v>
      </c>
      <c r="C1640" s="46" t="s">
        <v>812</v>
      </c>
      <c r="D1640" s="46">
        <v>4</v>
      </c>
      <c r="E1640" s="47">
        <v>19.95</v>
      </c>
      <c r="F1640" s="48">
        <v>79.8</v>
      </c>
    </row>
    <row r="1641" spans="1:6" x14ac:dyDescent="0.25">
      <c r="A1641" s="49">
        <v>41995</v>
      </c>
      <c r="B1641" s="50" t="s">
        <v>806</v>
      </c>
      <c r="C1641" s="50" t="s">
        <v>815</v>
      </c>
      <c r="D1641" s="50">
        <v>3</v>
      </c>
      <c r="E1641" s="51">
        <v>22.95</v>
      </c>
      <c r="F1641" s="52">
        <v>68.849999999999994</v>
      </c>
    </row>
    <row r="1642" spans="1:6" x14ac:dyDescent="0.25">
      <c r="A1642" s="45">
        <v>41827</v>
      </c>
      <c r="B1642" s="46" t="s">
        <v>823</v>
      </c>
      <c r="C1642" s="46" t="s">
        <v>815</v>
      </c>
      <c r="D1642" s="46">
        <v>23</v>
      </c>
      <c r="E1642" s="47">
        <v>21.8</v>
      </c>
      <c r="F1642" s="48">
        <v>501.4</v>
      </c>
    </row>
    <row r="1643" spans="1:6" x14ac:dyDescent="0.25">
      <c r="A1643" s="49">
        <v>41944</v>
      </c>
      <c r="B1643" s="50" t="s">
        <v>819</v>
      </c>
      <c r="C1643" s="50" t="s">
        <v>827</v>
      </c>
      <c r="D1643" s="50">
        <v>3</v>
      </c>
      <c r="E1643" s="51">
        <v>25</v>
      </c>
      <c r="F1643" s="52">
        <v>75</v>
      </c>
    </row>
    <row r="1644" spans="1:6" x14ac:dyDescent="0.25">
      <c r="A1644" s="45">
        <v>41951</v>
      </c>
      <c r="B1644" s="46" t="s">
        <v>774</v>
      </c>
      <c r="C1644" s="46" t="s">
        <v>812</v>
      </c>
      <c r="D1644" s="46">
        <v>1</v>
      </c>
      <c r="E1644" s="47">
        <v>19.95</v>
      </c>
      <c r="F1644" s="48">
        <v>19.95</v>
      </c>
    </row>
    <row r="1645" spans="1:6" x14ac:dyDescent="0.25">
      <c r="A1645" s="49">
        <v>41478</v>
      </c>
      <c r="B1645" s="50" t="s">
        <v>793</v>
      </c>
      <c r="C1645" s="50" t="s">
        <v>826</v>
      </c>
      <c r="D1645" s="50">
        <v>2</v>
      </c>
      <c r="E1645" s="51">
        <v>23.5</v>
      </c>
      <c r="F1645" s="52">
        <v>47</v>
      </c>
    </row>
    <row r="1646" spans="1:6" x14ac:dyDescent="0.25">
      <c r="A1646" s="45">
        <v>41609</v>
      </c>
      <c r="B1646" s="46" t="s">
        <v>748</v>
      </c>
      <c r="C1646" s="46" t="s">
        <v>827</v>
      </c>
      <c r="D1646" s="46">
        <v>3</v>
      </c>
      <c r="E1646" s="47">
        <v>24</v>
      </c>
      <c r="F1646" s="48">
        <v>72</v>
      </c>
    </row>
    <row r="1647" spans="1:6" x14ac:dyDescent="0.25">
      <c r="A1647" s="49">
        <v>41970</v>
      </c>
      <c r="B1647" s="50" t="s">
        <v>823</v>
      </c>
      <c r="C1647" s="50" t="s">
        <v>826</v>
      </c>
      <c r="D1647" s="50">
        <v>1</v>
      </c>
      <c r="E1647" s="51">
        <v>23.5</v>
      </c>
      <c r="F1647" s="52">
        <v>23.5</v>
      </c>
    </row>
    <row r="1648" spans="1:6" x14ac:dyDescent="0.25">
      <c r="A1648" s="45">
        <v>41626</v>
      </c>
      <c r="B1648" s="46" t="s">
        <v>784</v>
      </c>
      <c r="C1648" s="46" t="s">
        <v>815</v>
      </c>
      <c r="D1648" s="46">
        <v>3</v>
      </c>
      <c r="E1648" s="47">
        <v>22.95</v>
      </c>
      <c r="F1648" s="48">
        <v>68.849999999999994</v>
      </c>
    </row>
    <row r="1649" spans="1:6" x14ac:dyDescent="0.25">
      <c r="A1649" s="49">
        <v>41993</v>
      </c>
      <c r="B1649" s="50" t="s">
        <v>769</v>
      </c>
      <c r="C1649" s="50" t="s">
        <v>816</v>
      </c>
      <c r="D1649" s="50">
        <v>1</v>
      </c>
      <c r="E1649" s="51">
        <v>30</v>
      </c>
      <c r="F1649" s="52">
        <v>30</v>
      </c>
    </row>
    <row r="1650" spans="1:6" x14ac:dyDescent="0.25">
      <c r="A1650" s="45">
        <v>41632</v>
      </c>
      <c r="B1650" s="46" t="s">
        <v>743</v>
      </c>
      <c r="C1650" s="46" t="s">
        <v>814</v>
      </c>
      <c r="D1650" s="46">
        <v>8</v>
      </c>
      <c r="E1650" s="47">
        <v>34</v>
      </c>
      <c r="F1650" s="48">
        <v>272</v>
      </c>
    </row>
    <row r="1651" spans="1:6" x14ac:dyDescent="0.25">
      <c r="A1651" s="49">
        <v>41600</v>
      </c>
      <c r="B1651" s="50" t="s">
        <v>765</v>
      </c>
      <c r="C1651" s="50" t="s">
        <v>814</v>
      </c>
      <c r="D1651" s="50">
        <v>1</v>
      </c>
      <c r="E1651" s="51">
        <v>33</v>
      </c>
      <c r="F1651" s="52">
        <v>33</v>
      </c>
    </row>
    <row r="1652" spans="1:6" x14ac:dyDescent="0.25">
      <c r="A1652" s="45">
        <v>41635</v>
      </c>
      <c r="B1652" s="46" t="s">
        <v>821</v>
      </c>
      <c r="C1652" s="46" t="s">
        <v>827</v>
      </c>
      <c r="D1652" s="46">
        <v>3</v>
      </c>
      <c r="E1652" s="47">
        <v>25</v>
      </c>
      <c r="F1652" s="48">
        <v>75</v>
      </c>
    </row>
    <row r="1653" spans="1:6" x14ac:dyDescent="0.25">
      <c r="A1653" s="49">
        <v>41976</v>
      </c>
      <c r="B1653" s="50" t="s">
        <v>748</v>
      </c>
      <c r="C1653" s="50" t="s">
        <v>826</v>
      </c>
      <c r="D1653" s="50">
        <v>3</v>
      </c>
      <c r="E1653" s="51">
        <v>23.5</v>
      </c>
      <c r="F1653" s="52">
        <v>70.5</v>
      </c>
    </row>
    <row r="1654" spans="1:6" x14ac:dyDescent="0.25">
      <c r="A1654" s="45">
        <v>41966</v>
      </c>
      <c r="B1654" s="46" t="s">
        <v>784</v>
      </c>
      <c r="C1654" s="46" t="s">
        <v>817</v>
      </c>
      <c r="D1654" s="46">
        <v>2</v>
      </c>
      <c r="E1654" s="47">
        <v>22.95</v>
      </c>
      <c r="F1654" s="48">
        <v>45.9</v>
      </c>
    </row>
    <row r="1655" spans="1:6" x14ac:dyDescent="0.25">
      <c r="A1655" s="49">
        <v>41951</v>
      </c>
      <c r="B1655" s="50" t="s">
        <v>770</v>
      </c>
      <c r="C1655" s="50" t="s">
        <v>814</v>
      </c>
      <c r="D1655" s="50">
        <v>1</v>
      </c>
      <c r="E1655" s="51">
        <v>34</v>
      </c>
      <c r="F1655" s="52">
        <v>34</v>
      </c>
    </row>
    <row r="1656" spans="1:6" x14ac:dyDescent="0.25">
      <c r="A1656" s="45">
        <v>41948</v>
      </c>
      <c r="B1656" s="46" t="s">
        <v>803</v>
      </c>
      <c r="C1656" s="46" t="s">
        <v>777</v>
      </c>
      <c r="D1656" s="46">
        <v>2</v>
      </c>
      <c r="E1656" s="47">
        <v>19</v>
      </c>
      <c r="F1656" s="48">
        <v>38</v>
      </c>
    </row>
    <row r="1657" spans="1:6" x14ac:dyDescent="0.25">
      <c r="A1657" s="49">
        <v>41946</v>
      </c>
      <c r="B1657" s="50" t="s">
        <v>823</v>
      </c>
      <c r="C1657" s="50" t="s">
        <v>828</v>
      </c>
      <c r="D1657" s="50">
        <v>2</v>
      </c>
      <c r="E1657" s="51">
        <v>20</v>
      </c>
      <c r="F1657" s="52">
        <v>40</v>
      </c>
    </row>
    <row r="1658" spans="1:6" x14ac:dyDescent="0.25">
      <c r="A1658" s="45">
        <v>41586</v>
      </c>
      <c r="B1658" s="46" t="s">
        <v>820</v>
      </c>
      <c r="C1658" s="46" t="s">
        <v>826</v>
      </c>
      <c r="D1658" s="46">
        <v>1</v>
      </c>
      <c r="E1658" s="47">
        <v>23.5</v>
      </c>
      <c r="F1658" s="48">
        <v>23.5</v>
      </c>
    </row>
    <row r="1659" spans="1:6" x14ac:dyDescent="0.25">
      <c r="A1659" s="49">
        <v>41621</v>
      </c>
      <c r="B1659" s="50" t="s">
        <v>756</v>
      </c>
      <c r="C1659" s="50" t="s">
        <v>827</v>
      </c>
      <c r="D1659" s="50">
        <v>19</v>
      </c>
      <c r="E1659" s="51">
        <v>21.85</v>
      </c>
      <c r="F1659" s="52">
        <v>415.15</v>
      </c>
    </row>
    <row r="1660" spans="1:6" x14ac:dyDescent="0.25">
      <c r="A1660" s="45">
        <v>41611</v>
      </c>
      <c r="B1660" s="46" t="s">
        <v>785</v>
      </c>
      <c r="C1660" s="46" t="s">
        <v>816</v>
      </c>
      <c r="D1660" s="46">
        <v>1</v>
      </c>
      <c r="E1660" s="47">
        <v>28</v>
      </c>
      <c r="F1660" s="48">
        <v>28</v>
      </c>
    </row>
    <row r="1661" spans="1:6" x14ac:dyDescent="0.25">
      <c r="A1661" s="49">
        <v>41579</v>
      </c>
      <c r="B1661" s="50" t="s">
        <v>769</v>
      </c>
      <c r="C1661" s="50" t="s">
        <v>817</v>
      </c>
      <c r="D1661" s="50">
        <v>2</v>
      </c>
      <c r="E1661" s="51">
        <v>22.95</v>
      </c>
      <c r="F1661" s="52">
        <v>45.9</v>
      </c>
    </row>
    <row r="1662" spans="1:6" x14ac:dyDescent="0.25">
      <c r="A1662" s="45">
        <v>41585</v>
      </c>
      <c r="B1662" s="46" t="s">
        <v>800</v>
      </c>
      <c r="C1662" s="46" t="s">
        <v>827</v>
      </c>
      <c r="D1662" s="46">
        <v>1</v>
      </c>
      <c r="E1662" s="47">
        <v>25</v>
      </c>
      <c r="F1662" s="48">
        <v>25</v>
      </c>
    </row>
    <row r="1663" spans="1:6" x14ac:dyDescent="0.25">
      <c r="A1663" s="49">
        <v>41950</v>
      </c>
      <c r="B1663" s="50" t="s">
        <v>748</v>
      </c>
      <c r="C1663" s="50" t="s">
        <v>827</v>
      </c>
      <c r="D1663" s="50">
        <v>2</v>
      </c>
      <c r="E1663" s="51">
        <v>24</v>
      </c>
      <c r="F1663" s="52">
        <v>48</v>
      </c>
    </row>
    <row r="1664" spans="1:6" x14ac:dyDescent="0.25">
      <c r="A1664" s="45">
        <v>41635</v>
      </c>
      <c r="B1664" s="46" t="s">
        <v>768</v>
      </c>
      <c r="C1664" s="46" t="s">
        <v>812</v>
      </c>
      <c r="D1664" s="46">
        <v>2</v>
      </c>
      <c r="E1664" s="47">
        <v>18.95</v>
      </c>
      <c r="F1664" s="48">
        <v>37.9</v>
      </c>
    </row>
    <row r="1665" spans="1:6" x14ac:dyDescent="0.25">
      <c r="A1665" s="49">
        <v>41957</v>
      </c>
      <c r="B1665" s="50" t="s">
        <v>739</v>
      </c>
      <c r="C1665" s="50" t="s">
        <v>815</v>
      </c>
      <c r="D1665" s="50">
        <v>2</v>
      </c>
      <c r="E1665" s="51">
        <v>22.95</v>
      </c>
      <c r="F1665" s="52">
        <v>45.9</v>
      </c>
    </row>
    <row r="1666" spans="1:6" x14ac:dyDescent="0.25">
      <c r="A1666" s="45">
        <v>41424</v>
      </c>
      <c r="B1666" s="46" t="s">
        <v>780</v>
      </c>
      <c r="C1666" s="46" t="s">
        <v>818</v>
      </c>
      <c r="D1666" s="46">
        <v>2</v>
      </c>
      <c r="E1666" s="47">
        <v>27.5</v>
      </c>
      <c r="F1666" s="48">
        <v>55</v>
      </c>
    </row>
    <row r="1667" spans="1:6" x14ac:dyDescent="0.25">
      <c r="A1667" s="49">
        <v>41994</v>
      </c>
      <c r="B1667" s="50" t="s">
        <v>802</v>
      </c>
      <c r="C1667" s="50" t="s">
        <v>816</v>
      </c>
      <c r="D1667" s="50">
        <v>2</v>
      </c>
      <c r="E1667" s="51">
        <v>30</v>
      </c>
      <c r="F1667" s="52">
        <v>60</v>
      </c>
    </row>
    <row r="1668" spans="1:6" x14ac:dyDescent="0.25">
      <c r="A1668" s="45">
        <v>41595</v>
      </c>
      <c r="B1668" s="46" t="s">
        <v>822</v>
      </c>
      <c r="C1668" s="46" t="s">
        <v>817</v>
      </c>
      <c r="D1668" s="46">
        <v>1</v>
      </c>
      <c r="E1668" s="47">
        <v>22.95</v>
      </c>
      <c r="F1668" s="48">
        <v>22.95</v>
      </c>
    </row>
    <row r="1669" spans="1:6" x14ac:dyDescent="0.25">
      <c r="A1669" s="49">
        <v>41996</v>
      </c>
      <c r="B1669" s="50" t="s">
        <v>796</v>
      </c>
      <c r="C1669" s="50" t="s">
        <v>817</v>
      </c>
      <c r="D1669" s="50">
        <v>2</v>
      </c>
      <c r="E1669" s="51">
        <v>22.95</v>
      </c>
      <c r="F1669" s="52">
        <v>45.9</v>
      </c>
    </row>
    <row r="1670" spans="1:6" x14ac:dyDescent="0.25">
      <c r="A1670" s="45">
        <v>41964</v>
      </c>
      <c r="B1670" s="46" t="s">
        <v>785</v>
      </c>
      <c r="C1670" s="46" t="s">
        <v>814</v>
      </c>
      <c r="D1670" s="46">
        <v>2</v>
      </c>
      <c r="E1670" s="47">
        <v>32</v>
      </c>
      <c r="F1670" s="48">
        <v>64</v>
      </c>
    </row>
    <row r="1671" spans="1:6" x14ac:dyDescent="0.25">
      <c r="A1671" s="49">
        <v>41958</v>
      </c>
      <c r="B1671" s="50" t="s">
        <v>799</v>
      </c>
      <c r="C1671" s="50" t="s">
        <v>828</v>
      </c>
      <c r="D1671" s="50">
        <v>2</v>
      </c>
      <c r="E1671" s="51">
        <v>20</v>
      </c>
      <c r="F1671" s="52">
        <v>40</v>
      </c>
    </row>
    <row r="1672" spans="1:6" x14ac:dyDescent="0.25">
      <c r="A1672" s="45">
        <v>41993</v>
      </c>
      <c r="B1672" s="46" t="s">
        <v>773</v>
      </c>
      <c r="C1672" s="46" t="s">
        <v>814</v>
      </c>
      <c r="D1672" s="46">
        <v>4</v>
      </c>
      <c r="E1672" s="47">
        <v>33</v>
      </c>
      <c r="F1672" s="48">
        <v>132</v>
      </c>
    </row>
    <row r="1673" spans="1:6" x14ac:dyDescent="0.25">
      <c r="A1673" s="49">
        <v>41965</v>
      </c>
      <c r="B1673" s="50" t="s">
        <v>804</v>
      </c>
      <c r="C1673" s="50" t="s">
        <v>826</v>
      </c>
      <c r="D1673" s="50">
        <v>1</v>
      </c>
      <c r="E1673" s="51">
        <v>22.5</v>
      </c>
      <c r="F1673" s="52">
        <v>22.5</v>
      </c>
    </row>
    <row r="1674" spans="1:6" x14ac:dyDescent="0.25">
      <c r="A1674" s="45">
        <v>41974</v>
      </c>
      <c r="B1674" s="46" t="s">
        <v>802</v>
      </c>
      <c r="C1674" s="46" t="s">
        <v>814</v>
      </c>
      <c r="D1674" s="46">
        <v>3</v>
      </c>
      <c r="E1674" s="47">
        <v>34</v>
      </c>
      <c r="F1674" s="48">
        <v>102</v>
      </c>
    </row>
    <row r="1675" spans="1:6" x14ac:dyDescent="0.25">
      <c r="A1675" s="49">
        <v>41951</v>
      </c>
      <c r="B1675" s="50" t="s">
        <v>791</v>
      </c>
      <c r="C1675" s="50" t="s">
        <v>814</v>
      </c>
      <c r="D1675" s="50">
        <v>1</v>
      </c>
      <c r="E1675" s="51">
        <v>33</v>
      </c>
      <c r="F1675" s="52">
        <v>33</v>
      </c>
    </row>
    <row r="1676" spans="1:6" x14ac:dyDescent="0.25">
      <c r="A1676" s="45">
        <v>41638</v>
      </c>
      <c r="B1676" s="46" t="s">
        <v>805</v>
      </c>
      <c r="C1676" s="46" t="s">
        <v>811</v>
      </c>
      <c r="D1676" s="46">
        <v>2</v>
      </c>
      <c r="E1676" s="47">
        <v>79.95</v>
      </c>
      <c r="F1676" s="48">
        <v>159.9</v>
      </c>
    </row>
    <row r="1677" spans="1:6" x14ac:dyDescent="0.25">
      <c r="A1677" s="49">
        <v>41840</v>
      </c>
      <c r="B1677" s="50" t="s">
        <v>796</v>
      </c>
      <c r="C1677" s="50" t="s">
        <v>812</v>
      </c>
      <c r="D1677" s="50">
        <v>1</v>
      </c>
      <c r="E1677" s="51">
        <v>19.95</v>
      </c>
      <c r="F1677" s="52">
        <v>19.95</v>
      </c>
    </row>
    <row r="1678" spans="1:6" x14ac:dyDescent="0.25">
      <c r="A1678" s="45">
        <v>41581</v>
      </c>
      <c r="B1678" s="46" t="s">
        <v>741</v>
      </c>
      <c r="C1678" s="46" t="s">
        <v>814</v>
      </c>
      <c r="D1678" s="46">
        <v>2</v>
      </c>
      <c r="E1678" s="47">
        <v>34</v>
      </c>
      <c r="F1678" s="48">
        <v>68</v>
      </c>
    </row>
    <row r="1679" spans="1:6" x14ac:dyDescent="0.25">
      <c r="A1679" s="49">
        <v>41395</v>
      </c>
      <c r="B1679" s="50" t="s">
        <v>772</v>
      </c>
      <c r="C1679" s="50" t="s">
        <v>827</v>
      </c>
      <c r="D1679" s="50">
        <v>3</v>
      </c>
      <c r="E1679" s="51">
        <v>25</v>
      </c>
      <c r="F1679" s="52">
        <v>75</v>
      </c>
    </row>
    <row r="1680" spans="1:6" x14ac:dyDescent="0.25">
      <c r="A1680" s="45">
        <v>41609</v>
      </c>
      <c r="B1680" s="46" t="s">
        <v>749</v>
      </c>
      <c r="C1680" s="46" t="s">
        <v>818</v>
      </c>
      <c r="D1680" s="46">
        <v>1</v>
      </c>
      <c r="E1680" s="47">
        <v>27.5</v>
      </c>
      <c r="F1680" s="48">
        <v>27.5</v>
      </c>
    </row>
    <row r="1681" spans="1:6" x14ac:dyDescent="0.25">
      <c r="A1681" s="49">
        <v>41439</v>
      </c>
      <c r="B1681" s="50" t="s">
        <v>749</v>
      </c>
      <c r="C1681" s="50" t="s">
        <v>814</v>
      </c>
      <c r="D1681" s="50">
        <v>3</v>
      </c>
      <c r="E1681" s="51">
        <v>34</v>
      </c>
      <c r="F1681" s="52">
        <v>102</v>
      </c>
    </row>
    <row r="1682" spans="1:6" x14ac:dyDescent="0.25">
      <c r="A1682" s="45">
        <v>41973</v>
      </c>
      <c r="B1682" s="46" t="s">
        <v>752</v>
      </c>
      <c r="C1682" s="46" t="s">
        <v>812</v>
      </c>
      <c r="D1682" s="46">
        <v>2</v>
      </c>
      <c r="E1682" s="47">
        <v>19.95</v>
      </c>
      <c r="F1682" s="48">
        <v>39.9</v>
      </c>
    </row>
    <row r="1683" spans="1:6" x14ac:dyDescent="0.25">
      <c r="A1683" s="49">
        <v>41634</v>
      </c>
      <c r="B1683" s="50" t="s">
        <v>762</v>
      </c>
      <c r="C1683" s="50" t="s">
        <v>817</v>
      </c>
      <c r="D1683" s="50">
        <v>3</v>
      </c>
      <c r="E1683" s="51">
        <v>22.95</v>
      </c>
      <c r="F1683" s="52">
        <v>68.849999999999994</v>
      </c>
    </row>
    <row r="1684" spans="1:6" x14ac:dyDescent="0.25">
      <c r="A1684" s="45">
        <v>41603</v>
      </c>
      <c r="B1684" s="46" t="s">
        <v>823</v>
      </c>
      <c r="C1684" s="46" t="s">
        <v>815</v>
      </c>
      <c r="D1684" s="46">
        <v>4</v>
      </c>
      <c r="E1684" s="47">
        <v>22.95</v>
      </c>
      <c r="F1684" s="48">
        <v>91.8</v>
      </c>
    </row>
    <row r="1685" spans="1:6" x14ac:dyDescent="0.25">
      <c r="A1685" s="49">
        <v>41957</v>
      </c>
      <c r="B1685" s="50" t="s">
        <v>765</v>
      </c>
      <c r="C1685" s="50" t="s">
        <v>812</v>
      </c>
      <c r="D1685" s="50">
        <v>2</v>
      </c>
      <c r="E1685" s="51">
        <v>19.95</v>
      </c>
      <c r="F1685" s="52">
        <v>39.9</v>
      </c>
    </row>
    <row r="1686" spans="1:6" x14ac:dyDescent="0.25">
      <c r="A1686" s="45">
        <v>41953</v>
      </c>
      <c r="B1686" s="46" t="s">
        <v>773</v>
      </c>
      <c r="C1686" s="46" t="s">
        <v>828</v>
      </c>
      <c r="D1686" s="46">
        <v>2</v>
      </c>
      <c r="E1686" s="47">
        <v>20</v>
      </c>
      <c r="F1686" s="48">
        <v>40</v>
      </c>
    </row>
    <row r="1687" spans="1:6" x14ac:dyDescent="0.25">
      <c r="A1687" s="49">
        <v>41594</v>
      </c>
      <c r="B1687" s="50" t="s">
        <v>795</v>
      </c>
      <c r="C1687" s="50" t="s">
        <v>827</v>
      </c>
      <c r="D1687" s="50">
        <v>3</v>
      </c>
      <c r="E1687" s="51">
        <v>24</v>
      </c>
      <c r="F1687" s="52">
        <v>72</v>
      </c>
    </row>
    <row r="1688" spans="1:6" x14ac:dyDescent="0.25">
      <c r="A1688" s="45">
        <v>41945</v>
      </c>
      <c r="B1688" s="46" t="s">
        <v>752</v>
      </c>
      <c r="C1688" s="46" t="s">
        <v>817</v>
      </c>
      <c r="D1688" s="46">
        <v>13</v>
      </c>
      <c r="E1688" s="47">
        <v>21.8</v>
      </c>
      <c r="F1688" s="48">
        <v>283.39999999999998</v>
      </c>
    </row>
    <row r="1689" spans="1:6" x14ac:dyDescent="0.25">
      <c r="A1689" s="49">
        <v>41948</v>
      </c>
      <c r="B1689" s="50" t="s">
        <v>787</v>
      </c>
      <c r="C1689" s="50" t="s">
        <v>828</v>
      </c>
      <c r="D1689" s="50">
        <v>1</v>
      </c>
      <c r="E1689" s="51">
        <v>20</v>
      </c>
      <c r="F1689" s="52">
        <v>20</v>
      </c>
    </row>
    <row r="1690" spans="1:6" x14ac:dyDescent="0.25">
      <c r="A1690" s="45">
        <v>41580</v>
      </c>
      <c r="B1690" s="46" t="s">
        <v>784</v>
      </c>
      <c r="C1690" s="46" t="s">
        <v>814</v>
      </c>
      <c r="D1690" s="46">
        <v>3</v>
      </c>
      <c r="E1690" s="47">
        <v>33</v>
      </c>
      <c r="F1690" s="48">
        <v>99</v>
      </c>
    </row>
    <row r="1691" spans="1:6" x14ac:dyDescent="0.25">
      <c r="A1691" s="49">
        <v>41986</v>
      </c>
      <c r="B1691" s="50" t="s">
        <v>776</v>
      </c>
      <c r="C1691" s="50" t="s">
        <v>817</v>
      </c>
      <c r="D1691" s="50">
        <v>1</v>
      </c>
      <c r="E1691" s="51">
        <v>22.95</v>
      </c>
      <c r="F1691" s="52">
        <v>22.95</v>
      </c>
    </row>
    <row r="1692" spans="1:6" x14ac:dyDescent="0.25">
      <c r="A1692" s="45">
        <v>41581</v>
      </c>
      <c r="B1692" s="46" t="s">
        <v>824</v>
      </c>
      <c r="C1692" s="46" t="s">
        <v>817</v>
      </c>
      <c r="D1692" s="46">
        <v>3</v>
      </c>
      <c r="E1692" s="47">
        <v>21.95</v>
      </c>
      <c r="F1692" s="48">
        <v>65.849999999999994</v>
      </c>
    </row>
    <row r="1693" spans="1:6" x14ac:dyDescent="0.25">
      <c r="A1693" s="49">
        <v>41998</v>
      </c>
      <c r="B1693" s="50" t="s">
        <v>803</v>
      </c>
      <c r="C1693" s="50" t="s">
        <v>826</v>
      </c>
      <c r="D1693" s="50">
        <v>21</v>
      </c>
      <c r="E1693" s="51">
        <v>22.33</v>
      </c>
      <c r="F1693" s="52">
        <v>468.93</v>
      </c>
    </row>
    <row r="1694" spans="1:6" x14ac:dyDescent="0.25">
      <c r="A1694" s="45">
        <v>41628</v>
      </c>
      <c r="B1694" s="46" t="s">
        <v>778</v>
      </c>
      <c r="C1694" s="46" t="s">
        <v>817</v>
      </c>
      <c r="D1694" s="46">
        <v>15</v>
      </c>
      <c r="E1694" s="47">
        <v>21.8</v>
      </c>
      <c r="F1694" s="48">
        <v>327</v>
      </c>
    </row>
    <row r="1695" spans="1:6" x14ac:dyDescent="0.25">
      <c r="A1695" s="49">
        <v>41816</v>
      </c>
      <c r="B1695" s="50" t="s">
        <v>778</v>
      </c>
      <c r="C1695" s="50" t="s">
        <v>817</v>
      </c>
      <c r="D1695" s="50">
        <v>2</v>
      </c>
      <c r="E1695" s="51">
        <v>22.95</v>
      </c>
      <c r="F1695" s="52">
        <v>45.9</v>
      </c>
    </row>
    <row r="1696" spans="1:6" x14ac:dyDescent="0.25">
      <c r="A1696" s="45">
        <v>41590</v>
      </c>
      <c r="B1696" s="46" t="s">
        <v>774</v>
      </c>
      <c r="C1696" s="46" t="s">
        <v>827</v>
      </c>
      <c r="D1696" s="46">
        <v>1</v>
      </c>
      <c r="E1696" s="47">
        <v>25</v>
      </c>
      <c r="F1696" s="48">
        <v>25</v>
      </c>
    </row>
    <row r="1697" spans="1:6" x14ac:dyDescent="0.25">
      <c r="A1697" s="49">
        <v>41955</v>
      </c>
      <c r="B1697" s="50" t="s">
        <v>799</v>
      </c>
      <c r="C1697" s="50" t="s">
        <v>817</v>
      </c>
      <c r="D1697" s="50">
        <v>12</v>
      </c>
      <c r="E1697" s="51">
        <v>21.8</v>
      </c>
      <c r="F1697" s="52">
        <v>261.60000000000002</v>
      </c>
    </row>
    <row r="1698" spans="1:6" x14ac:dyDescent="0.25">
      <c r="A1698" s="45">
        <v>41606</v>
      </c>
      <c r="B1698" s="46" t="s">
        <v>775</v>
      </c>
      <c r="C1698" s="46" t="s">
        <v>817</v>
      </c>
      <c r="D1698" s="46">
        <v>2</v>
      </c>
      <c r="E1698" s="47">
        <v>22.95</v>
      </c>
      <c r="F1698" s="48">
        <v>45.9</v>
      </c>
    </row>
    <row r="1699" spans="1:6" x14ac:dyDescent="0.25">
      <c r="A1699" s="49">
        <v>41818</v>
      </c>
      <c r="B1699" s="50" t="s">
        <v>745</v>
      </c>
      <c r="C1699" s="50" t="s">
        <v>826</v>
      </c>
      <c r="D1699" s="50">
        <v>1</v>
      </c>
      <c r="E1699" s="51">
        <v>22.5</v>
      </c>
      <c r="F1699" s="52">
        <v>22.5</v>
      </c>
    </row>
    <row r="1700" spans="1:6" x14ac:dyDescent="0.25">
      <c r="A1700" s="45">
        <v>41287</v>
      </c>
      <c r="B1700" s="46" t="s">
        <v>760</v>
      </c>
      <c r="C1700" s="46" t="s">
        <v>815</v>
      </c>
      <c r="D1700" s="46">
        <v>2</v>
      </c>
      <c r="E1700" s="47">
        <v>22.95</v>
      </c>
      <c r="F1700" s="48">
        <v>45.9</v>
      </c>
    </row>
    <row r="1701" spans="1:6" x14ac:dyDescent="0.25">
      <c r="A1701" s="49">
        <v>41621</v>
      </c>
      <c r="B1701" s="50" t="s">
        <v>751</v>
      </c>
      <c r="C1701" s="50" t="s">
        <v>814</v>
      </c>
      <c r="D1701" s="50">
        <v>3</v>
      </c>
      <c r="E1701" s="51">
        <v>34</v>
      </c>
      <c r="F1701" s="52">
        <v>102</v>
      </c>
    </row>
    <row r="1702" spans="1:6" x14ac:dyDescent="0.25">
      <c r="A1702" s="45">
        <v>41946</v>
      </c>
      <c r="B1702" s="46" t="s">
        <v>752</v>
      </c>
      <c r="C1702" s="46" t="s">
        <v>815</v>
      </c>
      <c r="D1702" s="46">
        <v>1</v>
      </c>
      <c r="E1702" s="47">
        <v>22.95</v>
      </c>
      <c r="F1702" s="48">
        <v>22.95</v>
      </c>
    </row>
    <row r="1703" spans="1:6" x14ac:dyDescent="0.25">
      <c r="A1703" s="49">
        <v>41629</v>
      </c>
      <c r="B1703" s="50" t="s">
        <v>809</v>
      </c>
      <c r="C1703" s="50" t="s">
        <v>817</v>
      </c>
      <c r="D1703" s="50">
        <v>2</v>
      </c>
      <c r="E1703" s="51">
        <v>22.95</v>
      </c>
      <c r="F1703" s="52">
        <v>45.9</v>
      </c>
    </row>
    <row r="1704" spans="1:6" x14ac:dyDescent="0.25">
      <c r="A1704" s="45">
        <v>41450</v>
      </c>
      <c r="B1704" s="46" t="s">
        <v>770</v>
      </c>
      <c r="C1704" s="46" t="s">
        <v>815</v>
      </c>
      <c r="D1704" s="46">
        <v>2</v>
      </c>
      <c r="E1704" s="47">
        <v>22.95</v>
      </c>
      <c r="F1704" s="48">
        <v>45.9</v>
      </c>
    </row>
    <row r="1705" spans="1:6" x14ac:dyDescent="0.25">
      <c r="A1705" s="49">
        <v>41412</v>
      </c>
      <c r="B1705" s="50" t="s">
        <v>800</v>
      </c>
      <c r="C1705" s="50" t="s">
        <v>826</v>
      </c>
      <c r="D1705" s="50">
        <v>3</v>
      </c>
      <c r="E1705" s="51">
        <v>23.5</v>
      </c>
      <c r="F1705" s="52">
        <v>70.5</v>
      </c>
    </row>
    <row r="1706" spans="1:6" x14ac:dyDescent="0.25">
      <c r="A1706" s="45">
        <v>41969</v>
      </c>
      <c r="B1706" s="46" t="s">
        <v>762</v>
      </c>
      <c r="C1706" s="46" t="s">
        <v>827</v>
      </c>
      <c r="D1706" s="46">
        <v>3</v>
      </c>
      <c r="E1706" s="47">
        <v>24</v>
      </c>
      <c r="F1706" s="48">
        <v>72</v>
      </c>
    </row>
    <row r="1707" spans="1:6" x14ac:dyDescent="0.25">
      <c r="A1707" s="49">
        <v>41626</v>
      </c>
      <c r="B1707" s="50" t="s">
        <v>752</v>
      </c>
      <c r="C1707" s="50" t="s">
        <v>812</v>
      </c>
      <c r="D1707" s="50">
        <v>1</v>
      </c>
      <c r="E1707" s="51">
        <v>19.95</v>
      </c>
      <c r="F1707" s="52">
        <v>19.95</v>
      </c>
    </row>
    <row r="1708" spans="1:6" x14ac:dyDescent="0.25">
      <c r="A1708" s="45">
        <v>41987</v>
      </c>
      <c r="B1708" s="46" t="s">
        <v>773</v>
      </c>
      <c r="C1708" s="46" t="s">
        <v>816</v>
      </c>
      <c r="D1708" s="46">
        <v>3</v>
      </c>
      <c r="E1708" s="47">
        <v>29</v>
      </c>
      <c r="F1708" s="48">
        <v>87</v>
      </c>
    </row>
    <row r="1709" spans="1:6" x14ac:dyDescent="0.25">
      <c r="A1709" s="49">
        <v>41964</v>
      </c>
      <c r="B1709" s="50" t="s">
        <v>773</v>
      </c>
      <c r="C1709" s="50" t="s">
        <v>816</v>
      </c>
      <c r="D1709" s="50">
        <v>1</v>
      </c>
      <c r="E1709" s="51">
        <v>29</v>
      </c>
      <c r="F1709" s="52">
        <v>29</v>
      </c>
    </row>
    <row r="1710" spans="1:6" x14ac:dyDescent="0.25">
      <c r="A1710" s="45">
        <v>41982</v>
      </c>
      <c r="B1710" s="46" t="s">
        <v>781</v>
      </c>
      <c r="C1710" s="46" t="s">
        <v>812</v>
      </c>
      <c r="D1710" s="46">
        <v>1</v>
      </c>
      <c r="E1710" s="47">
        <v>18.95</v>
      </c>
      <c r="F1710" s="48">
        <v>18.95</v>
      </c>
    </row>
    <row r="1711" spans="1:6" x14ac:dyDescent="0.25">
      <c r="A1711" s="49">
        <v>41637</v>
      </c>
      <c r="B1711" s="50" t="s">
        <v>793</v>
      </c>
      <c r="C1711" s="50" t="s">
        <v>815</v>
      </c>
      <c r="D1711" s="50">
        <v>3</v>
      </c>
      <c r="E1711" s="51">
        <v>22.95</v>
      </c>
      <c r="F1711" s="52">
        <v>68.849999999999994</v>
      </c>
    </row>
    <row r="1712" spans="1:6" x14ac:dyDescent="0.25">
      <c r="A1712" s="45">
        <v>41680</v>
      </c>
      <c r="B1712" s="46" t="s">
        <v>824</v>
      </c>
      <c r="C1712" s="46" t="s">
        <v>818</v>
      </c>
      <c r="D1712" s="46">
        <v>3</v>
      </c>
      <c r="E1712" s="47">
        <v>26.5</v>
      </c>
      <c r="F1712" s="48">
        <v>79.5</v>
      </c>
    </row>
    <row r="1713" spans="1:6" x14ac:dyDescent="0.25">
      <c r="A1713" s="49">
        <v>41906</v>
      </c>
      <c r="B1713" s="50" t="s">
        <v>785</v>
      </c>
      <c r="C1713" s="50" t="s">
        <v>813</v>
      </c>
      <c r="D1713" s="50">
        <v>2</v>
      </c>
      <c r="E1713" s="51">
        <v>23</v>
      </c>
      <c r="F1713" s="52">
        <v>46</v>
      </c>
    </row>
    <row r="1714" spans="1:6" x14ac:dyDescent="0.25">
      <c r="A1714" s="45">
        <v>41949</v>
      </c>
      <c r="B1714" s="46" t="s">
        <v>810</v>
      </c>
      <c r="C1714" s="46" t="s">
        <v>812</v>
      </c>
      <c r="D1714" s="46">
        <v>2</v>
      </c>
      <c r="E1714" s="47">
        <v>19.95</v>
      </c>
      <c r="F1714" s="48">
        <v>39.9</v>
      </c>
    </row>
    <row r="1715" spans="1:6" x14ac:dyDescent="0.25">
      <c r="A1715" s="49">
        <v>41986</v>
      </c>
      <c r="B1715" s="50" t="s">
        <v>754</v>
      </c>
      <c r="C1715" s="50" t="s">
        <v>812</v>
      </c>
      <c r="D1715" s="50">
        <v>2</v>
      </c>
      <c r="E1715" s="51">
        <v>19.95</v>
      </c>
      <c r="F1715" s="52">
        <v>39.9</v>
      </c>
    </row>
    <row r="1716" spans="1:6" x14ac:dyDescent="0.25">
      <c r="A1716" s="45">
        <v>41631</v>
      </c>
      <c r="B1716" s="46" t="s">
        <v>752</v>
      </c>
      <c r="C1716" s="46" t="s">
        <v>826</v>
      </c>
      <c r="D1716" s="46">
        <v>4</v>
      </c>
      <c r="E1716" s="47">
        <v>23.5</v>
      </c>
      <c r="F1716" s="48">
        <v>94</v>
      </c>
    </row>
    <row r="1717" spans="1:6" x14ac:dyDescent="0.25">
      <c r="A1717" s="49">
        <v>41597</v>
      </c>
      <c r="B1717" s="50" t="s">
        <v>785</v>
      </c>
      <c r="C1717" s="50" t="s">
        <v>826</v>
      </c>
      <c r="D1717" s="50">
        <v>3</v>
      </c>
      <c r="E1717" s="51">
        <v>22.5</v>
      </c>
      <c r="F1717" s="52">
        <v>67.5</v>
      </c>
    </row>
    <row r="1718" spans="1:6" x14ac:dyDescent="0.25">
      <c r="A1718" s="45">
        <v>41965</v>
      </c>
      <c r="B1718" s="46" t="s">
        <v>823</v>
      </c>
      <c r="C1718" s="46" t="s">
        <v>817</v>
      </c>
      <c r="D1718" s="46">
        <v>19</v>
      </c>
      <c r="E1718" s="47">
        <v>21.8</v>
      </c>
      <c r="F1718" s="48">
        <v>414.2</v>
      </c>
    </row>
    <row r="1719" spans="1:6" x14ac:dyDescent="0.25">
      <c r="A1719" s="49">
        <v>41637</v>
      </c>
      <c r="B1719" s="50" t="s">
        <v>807</v>
      </c>
      <c r="C1719" s="50" t="s">
        <v>814</v>
      </c>
      <c r="D1719" s="50">
        <v>2</v>
      </c>
      <c r="E1719" s="51">
        <v>32</v>
      </c>
      <c r="F1719" s="52">
        <v>64</v>
      </c>
    </row>
    <row r="1720" spans="1:6" x14ac:dyDescent="0.25">
      <c r="A1720" s="45">
        <v>41629</v>
      </c>
      <c r="B1720" s="46" t="s">
        <v>806</v>
      </c>
      <c r="C1720" s="46" t="s">
        <v>816</v>
      </c>
      <c r="D1720" s="46">
        <v>2</v>
      </c>
      <c r="E1720" s="47">
        <v>30</v>
      </c>
      <c r="F1720" s="48">
        <v>60</v>
      </c>
    </row>
    <row r="1721" spans="1:6" x14ac:dyDescent="0.25">
      <c r="A1721" s="49">
        <v>41990</v>
      </c>
      <c r="B1721" s="50" t="s">
        <v>762</v>
      </c>
      <c r="C1721" s="50" t="s">
        <v>827</v>
      </c>
      <c r="D1721" s="50">
        <v>4</v>
      </c>
      <c r="E1721" s="51">
        <v>24</v>
      </c>
      <c r="F1721" s="52">
        <v>96</v>
      </c>
    </row>
    <row r="1722" spans="1:6" x14ac:dyDescent="0.25">
      <c r="A1722" s="45">
        <v>41603</v>
      </c>
      <c r="B1722" s="46" t="s">
        <v>805</v>
      </c>
      <c r="C1722" s="46" t="s">
        <v>817</v>
      </c>
      <c r="D1722" s="46">
        <v>22</v>
      </c>
      <c r="E1722" s="47">
        <v>21.8</v>
      </c>
      <c r="F1722" s="48">
        <v>479.6</v>
      </c>
    </row>
    <row r="1723" spans="1:6" x14ac:dyDescent="0.25">
      <c r="A1723" s="49">
        <v>41511</v>
      </c>
      <c r="B1723" s="50" t="s">
        <v>771</v>
      </c>
      <c r="C1723" s="50" t="s">
        <v>826</v>
      </c>
      <c r="D1723" s="50">
        <v>2</v>
      </c>
      <c r="E1723" s="51">
        <v>23.5</v>
      </c>
      <c r="F1723" s="52">
        <v>47</v>
      </c>
    </row>
    <row r="1724" spans="1:6" x14ac:dyDescent="0.25">
      <c r="A1724" s="45">
        <v>41333</v>
      </c>
      <c r="B1724" s="46" t="s">
        <v>822</v>
      </c>
      <c r="C1724" s="46" t="s">
        <v>812</v>
      </c>
      <c r="D1724" s="46">
        <v>3</v>
      </c>
      <c r="E1724" s="47">
        <v>19.95</v>
      </c>
      <c r="F1724" s="48">
        <v>59.85</v>
      </c>
    </row>
    <row r="1725" spans="1:6" x14ac:dyDescent="0.25">
      <c r="A1725" s="49">
        <v>41980</v>
      </c>
      <c r="B1725" s="50" t="s">
        <v>750</v>
      </c>
      <c r="C1725" s="50" t="s">
        <v>818</v>
      </c>
      <c r="D1725" s="50">
        <v>3</v>
      </c>
      <c r="E1725" s="51">
        <v>27.5</v>
      </c>
      <c r="F1725" s="52">
        <v>82.5</v>
      </c>
    </row>
    <row r="1726" spans="1:6" x14ac:dyDescent="0.25">
      <c r="A1726" s="45">
        <v>41999</v>
      </c>
      <c r="B1726" s="46" t="s">
        <v>819</v>
      </c>
      <c r="C1726" s="46" t="s">
        <v>817</v>
      </c>
      <c r="D1726" s="46">
        <v>1</v>
      </c>
      <c r="E1726" s="47">
        <v>22.95</v>
      </c>
      <c r="F1726" s="48">
        <v>22.95</v>
      </c>
    </row>
    <row r="1727" spans="1:6" x14ac:dyDescent="0.25">
      <c r="A1727" s="49">
        <v>41286</v>
      </c>
      <c r="B1727" s="50" t="s">
        <v>776</v>
      </c>
      <c r="C1727" s="50" t="s">
        <v>826</v>
      </c>
      <c r="D1727" s="50">
        <v>2</v>
      </c>
      <c r="E1727" s="51">
        <v>22.5</v>
      </c>
      <c r="F1727" s="52">
        <v>45</v>
      </c>
    </row>
    <row r="1728" spans="1:6" x14ac:dyDescent="0.25">
      <c r="A1728" s="45">
        <v>41637</v>
      </c>
      <c r="B1728" s="46" t="s">
        <v>752</v>
      </c>
      <c r="C1728" s="46" t="s">
        <v>814</v>
      </c>
      <c r="D1728" s="46">
        <v>3</v>
      </c>
      <c r="E1728" s="47">
        <v>33</v>
      </c>
      <c r="F1728" s="48">
        <v>99</v>
      </c>
    </row>
    <row r="1729" spans="1:6" x14ac:dyDescent="0.25">
      <c r="A1729" s="49">
        <v>41950</v>
      </c>
      <c r="B1729" s="50" t="s">
        <v>775</v>
      </c>
      <c r="C1729" s="50" t="s">
        <v>816</v>
      </c>
      <c r="D1729" s="50">
        <v>2</v>
      </c>
      <c r="E1729" s="51">
        <v>29</v>
      </c>
      <c r="F1729" s="52">
        <v>58</v>
      </c>
    </row>
    <row r="1730" spans="1:6" x14ac:dyDescent="0.25">
      <c r="A1730" s="45">
        <v>41971</v>
      </c>
      <c r="B1730" s="46" t="s">
        <v>824</v>
      </c>
      <c r="C1730" s="46" t="s">
        <v>813</v>
      </c>
      <c r="D1730" s="46">
        <v>4</v>
      </c>
      <c r="E1730" s="47">
        <v>23</v>
      </c>
      <c r="F1730" s="48">
        <v>92</v>
      </c>
    </row>
    <row r="1731" spans="1:6" x14ac:dyDescent="0.25">
      <c r="A1731" s="49">
        <v>41994</v>
      </c>
      <c r="B1731" s="50" t="s">
        <v>739</v>
      </c>
      <c r="C1731" s="50" t="s">
        <v>828</v>
      </c>
      <c r="D1731" s="50">
        <v>2</v>
      </c>
      <c r="E1731" s="51">
        <v>20</v>
      </c>
      <c r="F1731" s="52">
        <v>40</v>
      </c>
    </row>
    <row r="1732" spans="1:6" x14ac:dyDescent="0.25">
      <c r="A1732" s="45">
        <v>41996</v>
      </c>
      <c r="B1732" s="46" t="s">
        <v>752</v>
      </c>
      <c r="C1732" s="46" t="s">
        <v>826</v>
      </c>
      <c r="D1732" s="46">
        <v>3</v>
      </c>
      <c r="E1732" s="47">
        <v>23.5</v>
      </c>
      <c r="F1732" s="48">
        <v>70.5</v>
      </c>
    </row>
    <row r="1733" spans="1:6" x14ac:dyDescent="0.25">
      <c r="A1733" s="49">
        <v>41977</v>
      </c>
      <c r="B1733" s="50" t="s">
        <v>761</v>
      </c>
      <c r="C1733" s="50" t="s">
        <v>828</v>
      </c>
      <c r="D1733" s="50">
        <v>2</v>
      </c>
      <c r="E1733" s="51">
        <v>20</v>
      </c>
      <c r="F1733" s="52">
        <v>40</v>
      </c>
    </row>
    <row r="1734" spans="1:6" x14ac:dyDescent="0.25">
      <c r="A1734" s="45">
        <v>41910</v>
      </c>
      <c r="B1734" s="46" t="s">
        <v>823</v>
      </c>
      <c r="C1734" s="46" t="s">
        <v>813</v>
      </c>
      <c r="D1734" s="46">
        <v>3</v>
      </c>
      <c r="E1734" s="47">
        <v>24</v>
      </c>
      <c r="F1734" s="48">
        <v>72</v>
      </c>
    </row>
    <row r="1735" spans="1:6" x14ac:dyDescent="0.25">
      <c r="A1735" s="49">
        <v>41988</v>
      </c>
      <c r="B1735" s="50" t="s">
        <v>795</v>
      </c>
      <c r="C1735" s="50" t="s">
        <v>816</v>
      </c>
      <c r="D1735" s="50">
        <v>3</v>
      </c>
      <c r="E1735" s="51">
        <v>29</v>
      </c>
      <c r="F1735" s="52">
        <v>87</v>
      </c>
    </row>
    <row r="1736" spans="1:6" x14ac:dyDescent="0.25">
      <c r="A1736" s="45">
        <v>41584</v>
      </c>
      <c r="B1736" s="46" t="s">
        <v>781</v>
      </c>
      <c r="C1736" s="46" t="s">
        <v>816</v>
      </c>
      <c r="D1736" s="46">
        <v>2</v>
      </c>
      <c r="E1736" s="47">
        <v>28</v>
      </c>
      <c r="F1736" s="48">
        <v>56</v>
      </c>
    </row>
    <row r="1737" spans="1:6" x14ac:dyDescent="0.25">
      <c r="A1737" s="49">
        <v>41971</v>
      </c>
      <c r="B1737" s="50" t="s">
        <v>750</v>
      </c>
      <c r="C1737" s="50" t="s">
        <v>814</v>
      </c>
      <c r="D1737" s="50">
        <v>2</v>
      </c>
      <c r="E1737" s="51">
        <v>34</v>
      </c>
      <c r="F1737" s="52">
        <v>68</v>
      </c>
    </row>
    <row r="1738" spans="1:6" x14ac:dyDescent="0.25">
      <c r="A1738" s="45">
        <v>41589</v>
      </c>
      <c r="B1738" s="46" t="s">
        <v>822</v>
      </c>
      <c r="C1738" s="46" t="s">
        <v>815</v>
      </c>
      <c r="D1738" s="46">
        <v>2</v>
      </c>
      <c r="E1738" s="47">
        <v>22.95</v>
      </c>
      <c r="F1738" s="48">
        <v>45.9</v>
      </c>
    </row>
    <row r="1739" spans="1:6" x14ac:dyDescent="0.25">
      <c r="A1739" s="49">
        <v>41579</v>
      </c>
      <c r="B1739" s="50" t="s">
        <v>766</v>
      </c>
      <c r="C1739" s="50" t="s">
        <v>827</v>
      </c>
      <c r="D1739" s="50">
        <v>2</v>
      </c>
      <c r="E1739" s="51">
        <v>25</v>
      </c>
      <c r="F1739" s="52">
        <v>50</v>
      </c>
    </row>
    <row r="1740" spans="1:6" x14ac:dyDescent="0.25">
      <c r="A1740" s="45">
        <v>41987</v>
      </c>
      <c r="B1740" s="46" t="s">
        <v>764</v>
      </c>
      <c r="C1740" s="46" t="s">
        <v>814</v>
      </c>
      <c r="D1740" s="46">
        <v>22</v>
      </c>
      <c r="E1740" s="47">
        <v>31.35</v>
      </c>
      <c r="F1740" s="48">
        <v>689.7</v>
      </c>
    </row>
    <row r="1741" spans="1:6" x14ac:dyDescent="0.25">
      <c r="A1741" s="49">
        <v>41584</v>
      </c>
      <c r="B1741" s="50" t="s">
        <v>773</v>
      </c>
      <c r="C1741" s="50" t="s">
        <v>814</v>
      </c>
      <c r="D1741" s="50">
        <v>1</v>
      </c>
      <c r="E1741" s="51">
        <v>33</v>
      </c>
      <c r="F1741" s="52">
        <v>33</v>
      </c>
    </row>
    <row r="1742" spans="1:6" x14ac:dyDescent="0.25">
      <c r="A1742" s="45">
        <v>41956</v>
      </c>
      <c r="B1742" s="46" t="s">
        <v>786</v>
      </c>
      <c r="C1742" s="46" t="s">
        <v>816</v>
      </c>
      <c r="D1742" s="46">
        <v>3</v>
      </c>
      <c r="E1742" s="47">
        <v>29</v>
      </c>
      <c r="F1742" s="48">
        <v>87</v>
      </c>
    </row>
    <row r="1743" spans="1:6" x14ac:dyDescent="0.25">
      <c r="A1743" s="49">
        <v>41838</v>
      </c>
      <c r="B1743" s="50" t="s">
        <v>823</v>
      </c>
      <c r="C1743" s="50" t="s">
        <v>827</v>
      </c>
      <c r="D1743" s="50">
        <v>1</v>
      </c>
      <c r="E1743" s="51">
        <v>24</v>
      </c>
      <c r="F1743" s="52">
        <v>24</v>
      </c>
    </row>
    <row r="1744" spans="1:6" x14ac:dyDescent="0.25">
      <c r="A1744" s="45">
        <v>41881</v>
      </c>
      <c r="B1744" s="46" t="s">
        <v>749</v>
      </c>
      <c r="C1744" s="46" t="s">
        <v>815</v>
      </c>
      <c r="D1744" s="46">
        <v>3</v>
      </c>
      <c r="E1744" s="47">
        <v>22.95</v>
      </c>
      <c r="F1744" s="48">
        <v>68.849999999999994</v>
      </c>
    </row>
    <row r="1745" spans="1:6" x14ac:dyDescent="0.25">
      <c r="A1745" s="49">
        <v>41584</v>
      </c>
      <c r="B1745" s="50" t="s">
        <v>774</v>
      </c>
      <c r="C1745" s="50" t="s">
        <v>816</v>
      </c>
      <c r="D1745" s="50">
        <v>1</v>
      </c>
      <c r="E1745" s="51">
        <v>30</v>
      </c>
      <c r="F1745" s="52">
        <v>30</v>
      </c>
    </row>
    <row r="1746" spans="1:6" x14ac:dyDescent="0.25">
      <c r="A1746" s="45">
        <v>41892</v>
      </c>
      <c r="B1746" s="46" t="s">
        <v>756</v>
      </c>
      <c r="C1746" s="46" t="s">
        <v>815</v>
      </c>
      <c r="D1746" s="46">
        <v>2</v>
      </c>
      <c r="E1746" s="47">
        <v>21.95</v>
      </c>
      <c r="F1746" s="48">
        <v>43.9</v>
      </c>
    </row>
    <row r="1747" spans="1:6" x14ac:dyDescent="0.25">
      <c r="A1747" s="49">
        <v>41581</v>
      </c>
      <c r="B1747" s="50" t="s">
        <v>765</v>
      </c>
      <c r="C1747" s="50" t="s">
        <v>816</v>
      </c>
      <c r="D1747" s="50">
        <v>2</v>
      </c>
      <c r="E1747" s="51">
        <v>29</v>
      </c>
      <c r="F1747" s="52">
        <v>58</v>
      </c>
    </row>
    <row r="1748" spans="1:6" x14ac:dyDescent="0.25">
      <c r="A1748" s="45">
        <v>41962</v>
      </c>
      <c r="B1748" s="46" t="s">
        <v>773</v>
      </c>
      <c r="C1748" s="46" t="s">
        <v>812</v>
      </c>
      <c r="D1748" s="46">
        <v>2</v>
      </c>
      <c r="E1748" s="47">
        <v>19.95</v>
      </c>
      <c r="F1748" s="48">
        <v>39.9</v>
      </c>
    </row>
    <row r="1749" spans="1:6" x14ac:dyDescent="0.25">
      <c r="A1749" s="49">
        <v>41970</v>
      </c>
      <c r="B1749" s="50" t="s">
        <v>745</v>
      </c>
      <c r="C1749" s="50" t="s">
        <v>814</v>
      </c>
      <c r="D1749" s="50">
        <v>2</v>
      </c>
      <c r="E1749" s="51">
        <v>33</v>
      </c>
      <c r="F1749" s="52">
        <v>66</v>
      </c>
    </row>
    <row r="1750" spans="1:6" x14ac:dyDescent="0.25">
      <c r="A1750" s="45">
        <v>41995</v>
      </c>
      <c r="B1750" s="46" t="s">
        <v>760</v>
      </c>
      <c r="C1750" s="46" t="s">
        <v>814</v>
      </c>
      <c r="D1750" s="46">
        <v>1</v>
      </c>
      <c r="E1750" s="47">
        <v>33</v>
      </c>
      <c r="F1750" s="48">
        <v>33</v>
      </c>
    </row>
    <row r="1751" spans="1:6" x14ac:dyDescent="0.25">
      <c r="A1751" s="49">
        <v>41974</v>
      </c>
      <c r="B1751" s="50" t="s">
        <v>806</v>
      </c>
      <c r="C1751" s="50" t="s">
        <v>813</v>
      </c>
      <c r="D1751" s="50">
        <v>1</v>
      </c>
      <c r="E1751" s="51">
        <v>25</v>
      </c>
      <c r="F1751" s="52">
        <v>25</v>
      </c>
    </row>
    <row r="1752" spans="1:6" x14ac:dyDescent="0.25">
      <c r="A1752" s="45">
        <v>41952</v>
      </c>
      <c r="B1752" s="46" t="s">
        <v>791</v>
      </c>
      <c r="C1752" s="46" t="s">
        <v>814</v>
      </c>
      <c r="D1752" s="46">
        <v>1</v>
      </c>
      <c r="E1752" s="47">
        <v>33</v>
      </c>
      <c r="F1752" s="48">
        <v>33</v>
      </c>
    </row>
    <row r="1753" spans="1:6" x14ac:dyDescent="0.25">
      <c r="A1753" s="49">
        <v>41886</v>
      </c>
      <c r="B1753" s="50" t="s">
        <v>795</v>
      </c>
      <c r="C1753" s="50" t="s">
        <v>812</v>
      </c>
      <c r="D1753" s="50">
        <v>15</v>
      </c>
      <c r="E1753" s="51">
        <v>18.95</v>
      </c>
      <c r="F1753" s="52">
        <v>284.25</v>
      </c>
    </row>
    <row r="1754" spans="1:6" x14ac:dyDescent="0.25">
      <c r="A1754" s="45">
        <v>41955</v>
      </c>
      <c r="B1754" s="46" t="s">
        <v>791</v>
      </c>
      <c r="C1754" s="46" t="s">
        <v>827</v>
      </c>
      <c r="D1754" s="46">
        <v>2</v>
      </c>
      <c r="E1754" s="47">
        <v>24</v>
      </c>
      <c r="F1754" s="48">
        <v>48</v>
      </c>
    </row>
    <row r="1755" spans="1:6" x14ac:dyDescent="0.25">
      <c r="A1755" s="49">
        <v>41652</v>
      </c>
      <c r="B1755" s="50" t="s">
        <v>823</v>
      </c>
      <c r="C1755" s="50" t="s">
        <v>815</v>
      </c>
      <c r="D1755" s="50">
        <v>2</v>
      </c>
      <c r="E1755" s="51">
        <v>22.95</v>
      </c>
      <c r="F1755" s="52">
        <v>45.9</v>
      </c>
    </row>
    <row r="1756" spans="1:6" x14ac:dyDescent="0.25">
      <c r="A1756" s="45">
        <v>41468</v>
      </c>
      <c r="B1756" s="46" t="s">
        <v>780</v>
      </c>
      <c r="C1756" s="46" t="s">
        <v>828</v>
      </c>
      <c r="D1756" s="46">
        <v>2</v>
      </c>
      <c r="E1756" s="47">
        <v>21</v>
      </c>
      <c r="F1756" s="48">
        <v>42</v>
      </c>
    </row>
    <row r="1757" spans="1:6" x14ac:dyDescent="0.25">
      <c r="A1757" s="49">
        <v>41579</v>
      </c>
      <c r="B1757" s="50" t="s">
        <v>781</v>
      </c>
      <c r="C1757" s="50" t="s">
        <v>827</v>
      </c>
      <c r="D1757" s="50">
        <v>1</v>
      </c>
      <c r="E1757" s="51">
        <v>23</v>
      </c>
      <c r="F1757" s="52">
        <v>23</v>
      </c>
    </row>
    <row r="1758" spans="1:6" x14ac:dyDescent="0.25">
      <c r="A1758" s="45">
        <v>41860</v>
      </c>
      <c r="B1758" s="46" t="s">
        <v>795</v>
      </c>
      <c r="C1758" s="46" t="s">
        <v>817</v>
      </c>
      <c r="D1758" s="46">
        <v>2</v>
      </c>
      <c r="E1758" s="47">
        <v>22.95</v>
      </c>
      <c r="F1758" s="48">
        <v>45.9</v>
      </c>
    </row>
    <row r="1759" spans="1:6" x14ac:dyDescent="0.25">
      <c r="A1759" s="49">
        <v>41973</v>
      </c>
      <c r="B1759" s="50" t="s">
        <v>766</v>
      </c>
      <c r="C1759" s="50" t="s">
        <v>814</v>
      </c>
      <c r="D1759" s="50">
        <v>2</v>
      </c>
      <c r="E1759" s="51">
        <v>34</v>
      </c>
      <c r="F1759" s="52">
        <v>68</v>
      </c>
    </row>
    <row r="1760" spans="1:6" x14ac:dyDescent="0.25">
      <c r="A1760" s="45">
        <v>41935</v>
      </c>
      <c r="B1760" s="46" t="s">
        <v>776</v>
      </c>
      <c r="C1760" s="46" t="s">
        <v>812</v>
      </c>
      <c r="D1760" s="46">
        <v>3</v>
      </c>
      <c r="E1760" s="47">
        <v>19.95</v>
      </c>
      <c r="F1760" s="48">
        <v>59.85</v>
      </c>
    </row>
    <row r="1761" spans="1:6" x14ac:dyDescent="0.25">
      <c r="A1761" s="49">
        <v>41635</v>
      </c>
      <c r="B1761" s="50" t="s">
        <v>805</v>
      </c>
      <c r="C1761" s="50" t="s">
        <v>826</v>
      </c>
      <c r="D1761" s="50">
        <v>3</v>
      </c>
      <c r="E1761" s="51">
        <v>23.5</v>
      </c>
      <c r="F1761" s="52">
        <v>70.5</v>
      </c>
    </row>
    <row r="1762" spans="1:6" x14ac:dyDescent="0.25">
      <c r="A1762" s="45">
        <v>41622</v>
      </c>
      <c r="B1762" s="46" t="s">
        <v>802</v>
      </c>
      <c r="C1762" s="46" t="s">
        <v>811</v>
      </c>
      <c r="D1762" s="46">
        <v>3</v>
      </c>
      <c r="E1762" s="47">
        <v>79.95</v>
      </c>
      <c r="F1762" s="48">
        <v>239.85</v>
      </c>
    </row>
    <row r="1763" spans="1:6" x14ac:dyDescent="0.25">
      <c r="A1763" s="49">
        <v>41946</v>
      </c>
      <c r="B1763" s="50" t="s">
        <v>782</v>
      </c>
      <c r="C1763" s="50" t="s">
        <v>815</v>
      </c>
      <c r="D1763" s="50">
        <v>1</v>
      </c>
      <c r="E1763" s="51">
        <v>21.95</v>
      </c>
      <c r="F1763" s="52">
        <v>21.95</v>
      </c>
    </row>
    <row r="1764" spans="1:6" x14ac:dyDescent="0.25">
      <c r="A1764" s="45">
        <v>41975</v>
      </c>
      <c r="B1764" s="46" t="s">
        <v>774</v>
      </c>
      <c r="C1764" s="46" t="s">
        <v>828</v>
      </c>
      <c r="D1764" s="46">
        <v>2</v>
      </c>
      <c r="E1764" s="47">
        <v>21</v>
      </c>
      <c r="F1764" s="48">
        <v>42</v>
      </c>
    </row>
    <row r="1765" spans="1:6" x14ac:dyDescent="0.25">
      <c r="A1765" s="49">
        <v>41620</v>
      </c>
      <c r="B1765" s="50" t="s">
        <v>759</v>
      </c>
      <c r="C1765" s="50" t="s">
        <v>827</v>
      </c>
      <c r="D1765" s="50">
        <v>3</v>
      </c>
      <c r="E1765" s="51">
        <v>24</v>
      </c>
      <c r="F1765" s="52">
        <v>72</v>
      </c>
    </row>
    <row r="1766" spans="1:6" x14ac:dyDescent="0.25">
      <c r="A1766" s="45">
        <v>41472</v>
      </c>
      <c r="B1766" s="46" t="s">
        <v>774</v>
      </c>
      <c r="C1766" s="46" t="s">
        <v>814</v>
      </c>
      <c r="D1766" s="46">
        <v>2</v>
      </c>
      <c r="E1766" s="47">
        <v>34</v>
      </c>
      <c r="F1766" s="48">
        <v>68</v>
      </c>
    </row>
    <row r="1767" spans="1:6" x14ac:dyDescent="0.25">
      <c r="A1767" s="49">
        <v>41997</v>
      </c>
      <c r="B1767" s="50" t="s">
        <v>804</v>
      </c>
      <c r="C1767" s="50" t="s">
        <v>814</v>
      </c>
      <c r="D1767" s="50">
        <v>1</v>
      </c>
      <c r="E1767" s="51">
        <v>32</v>
      </c>
      <c r="F1767" s="52">
        <v>32</v>
      </c>
    </row>
    <row r="1768" spans="1:6" x14ac:dyDescent="0.25">
      <c r="A1768" s="45">
        <v>41617</v>
      </c>
      <c r="B1768" s="46" t="s">
        <v>745</v>
      </c>
      <c r="C1768" s="46" t="s">
        <v>777</v>
      </c>
      <c r="D1768" s="46">
        <v>4</v>
      </c>
      <c r="E1768" s="47">
        <v>18</v>
      </c>
      <c r="F1768" s="48">
        <v>72</v>
      </c>
    </row>
    <row r="1769" spans="1:6" x14ac:dyDescent="0.25">
      <c r="A1769" s="49">
        <v>41688</v>
      </c>
      <c r="B1769" s="50" t="s">
        <v>784</v>
      </c>
      <c r="C1769" s="50" t="s">
        <v>814</v>
      </c>
      <c r="D1769" s="50">
        <v>15</v>
      </c>
      <c r="E1769" s="51">
        <v>31.35</v>
      </c>
      <c r="F1769" s="52">
        <v>470.25</v>
      </c>
    </row>
    <row r="1770" spans="1:6" x14ac:dyDescent="0.25">
      <c r="A1770" s="45">
        <v>41688</v>
      </c>
      <c r="B1770" s="46" t="s">
        <v>781</v>
      </c>
      <c r="C1770" s="46" t="s">
        <v>828</v>
      </c>
      <c r="D1770" s="46">
        <v>3</v>
      </c>
      <c r="E1770" s="47">
        <v>19</v>
      </c>
      <c r="F1770" s="48">
        <v>57</v>
      </c>
    </row>
    <row r="1771" spans="1:6" x14ac:dyDescent="0.25">
      <c r="A1771" s="49">
        <v>41628</v>
      </c>
      <c r="B1771" s="50" t="s">
        <v>773</v>
      </c>
      <c r="C1771" s="50" t="s">
        <v>814</v>
      </c>
      <c r="D1771" s="50">
        <v>2</v>
      </c>
      <c r="E1771" s="51">
        <v>33</v>
      </c>
      <c r="F1771" s="52">
        <v>66</v>
      </c>
    </row>
    <row r="1772" spans="1:6" x14ac:dyDescent="0.25">
      <c r="A1772" s="45">
        <v>41621</v>
      </c>
      <c r="B1772" s="46" t="s">
        <v>762</v>
      </c>
      <c r="C1772" s="46" t="s">
        <v>817</v>
      </c>
      <c r="D1772" s="46">
        <v>3</v>
      </c>
      <c r="E1772" s="47">
        <v>22.95</v>
      </c>
      <c r="F1772" s="48">
        <v>68.849999999999994</v>
      </c>
    </row>
    <row r="1773" spans="1:6" x14ac:dyDescent="0.25">
      <c r="A1773" s="49">
        <v>41672</v>
      </c>
      <c r="B1773" s="50" t="s">
        <v>774</v>
      </c>
      <c r="C1773" s="50" t="s">
        <v>777</v>
      </c>
      <c r="D1773" s="50">
        <v>2</v>
      </c>
      <c r="E1773" s="51">
        <v>19</v>
      </c>
      <c r="F1773" s="52">
        <v>38</v>
      </c>
    </row>
    <row r="1774" spans="1:6" x14ac:dyDescent="0.25">
      <c r="A1774" s="45">
        <v>41961</v>
      </c>
      <c r="B1774" s="46" t="s">
        <v>757</v>
      </c>
      <c r="C1774" s="46" t="s">
        <v>826</v>
      </c>
      <c r="D1774" s="46">
        <v>2</v>
      </c>
      <c r="E1774" s="47">
        <v>23.5</v>
      </c>
      <c r="F1774" s="48">
        <v>47</v>
      </c>
    </row>
    <row r="1775" spans="1:6" x14ac:dyDescent="0.25">
      <c r="A1775" s="49">
        <v>41611</v>
      </c>
      <c r="B1775" s="50" t="s">
        <v>752</v>
      </c>
      <c r="C1775" s="50" t="s">
        <v>826</v>
      </c>
      <c r="D1775" s="50">
        <v>1</v>
      </c>
      <c r="E1775" s="51">
        <v>23.5</v>
      </c>
      <c r="F1775" s="52">
        <v>23.5</v>
      </c>
    </row>
    <row r="1776" spans="1:6" x14ac:dyDescent="0.25">
      <c r="A1776" s="45">
        <v>41608</v>
      </c>
      <c r="B1776" s="46" t="s">
        <v>749</v>
      </c>
      <c r="C1776" s="46" t="s">
        <v>815</v>
      </c>
      <c r="D1776" s="46">
        <v>4</v>
      </c>
      <c r="E1776" s="47">
        <v>22.95</v>
      </c>
      <c r="F1776" s="48">
        <v>91.8</v>
      </c>
    </row>
    <row r="1777" spans="1:6" x14ac:dyDescent="0.25">
      <c r="A1777" s="49">
        <v>42004</v>
      </c>
      <c r="B1777" s="50" t="s">
        <v>809</v>
      </c>
      <c r="C1777" s="50" t="s">
        <v>828</v>
      </c>
      <c r="D1777" s="50">
        <v>3</v>
      </c>
      <c r="E1777" s="51">
        <v>21</v>
      </c>
      <c r="F1777" s="52">
        <v>63</v>
      </c>
    </row>
    <row r="1778" spans="1:6" x14ac:dyDescent="0.25">
      <c r="A1778" s="45">
        <v>41944</v>
      </c>
      <c r="B1778" s="46" t="s">
        <v>772</v>
      </c>
      <c r="C1778" s="46" t="s">
        <v>815</v>
      </c>
      <c r="D1778" s="46">
        <v>3</v>
      </c>
      <c r="E1778" s="47">
        <v>22.95</v>
      </c>
      <c r="F1778" s="48">
        <v>68.849999999999994</v>
      </c>
    </row>
    <row r="1779" spans="1:6" x14ac:dyDescent="0.25">
      <c r="A1779" s="49">
        <v>41966</v>
      </c>
      <c r="B1779" s="50" t="s">
        <v>823</v>
      </c>
      <c r="C1779" s="50" t="s">
        <v>811</v>
      </c>
      <c r="D1779" s="50">
        <v>1</v>
      </c>
      <c r="E1779" s="51">
        <v>79.95</v>
      </c>
      <c r="F1779" s="52">
        <v>79.95</v>
      </c>
    </row>
    <row r="1780" spans="1:6" x14ac:dyDescent="0.25">
      <c r="A1780" s="45">
        <v>42001</v>
      </c>
      <c r="B1780" s="46" t="s">
        <v>745</v>
      </c>
      <c r="C1780" s="46" t="s">
        <v>817</v>
      </c>
      <c r="D1780" s="46">
        <v>2</v>
      </c>
      <c r="E1780" s="47">
        <v>22.95</v>
      </c>
      <c r="F1780" s="48">
        <v>45.9</v>
      </c>
    </row>
    <row r="1781" spans="1:6" x14ac:dyDescent="0.25">
      <c r="A1781" s="49">
        <v>41394</v>
      </c>
      <c r="B1781" s="50" t="s">
        <v>789</v>
      </c>
      <c r="C1781" s="50" t="s">
        <v>817</v>
      </c>
      <c r="D1781" s="50">
        <v>3</v>
      </c>
      <c r="E1781" s="51">
        <v>22.95</v>
      </c>
      <c r="F1781" s="52">
        <v>68.849999999999994</v>
      </c>
    </row>
    <row r="1782" spans="1:6" x14ac:dyDescent="0.25">
      <c r="A1782" s="45">
        <v>41809</v>
      </c>
      <c r="B1782" s="46" t="s">
        <v>805</v>
      </c>
      <c r="C1782" s="46" t="s">
        <v>817</v>
      </c>
      <c r="D1782" s="46">
        <v>1</v>
      </c>
      <c r="E1782" s="47">
        <v>22.95</v>
      </c>
      <c r="F1782" s="48">
        <v>22.95</v>
      </c>
    </row>
    <row r="1783" spans="1:6" x14ac:dyDescent="0.25">
      <c r="A1783" s="49">
        <v>41628</v>
      </c>
      <c r="B1783" s="50" t="s">
        <v>752</v>
      </c>
      <c r="C1783" s="50" t="s">
        <v>817</v>
      </c>
      <c r="D1783" s="50">
        <v>2</v>
      </c>
      <c r="E1783" s="51">
        <v>22.95</v>
      </c>
      <c r="F1783" s="52">
        <v>45.9</v>
      </c>
    </row>
    <row r="1784" spans="1:6" x14ac:dyDescent="0.25">
      <c r="A1784" s="45">
        <v>41317</v>
      </c>
      <c r="B1784" s="46" t="s">
        <v>773</v>
      </c>
      <c r="C1784" s="46" t="s">
        <v>814</v>
      </c>
      <c r="D1784" s="46">
        <v>4</v>
      </c>
      <c r="E1784" s="47">
        <v>33</v>
      </c>
      <c r="F1784" s="48">
        <v>132</v>
      </c>
    </row>
    <row r="1785" spans="1:6" x14ac:dyDescent="0.25">
      <c r="A1785" s="49">
        <v>41627</v>
      </c>
      <c r="B1785" s="50" t="s">
        <v>756</v>
      </c>
      <c r="C1785" s="50" t="s">
        <v>777</v>
      </c>
      <c r="D1785" s="50">
        <v>1</v>
      </c>
      <c r="E1785" s="51">
        <v>18</v>
      </c>
      <c r="F1785" s="52">
        <v>18</v>
      </c>
    </row>
    <row r="1786" spans="1:6" x14ac:dyDescent="0.25">
      <c r="A1786" s="45">
        <v>41608</v>
      </c>
      <c r="B1786" s="46" t="s">
        <v>781</v>
      </c>
      <c r="C1786" s="46" t="s">
        <v>818</v>
      </c>
      <c r="D1786" s="46">
        <v>1</v>
      </c>
      <c r="E1786" s="47">
        <v>26.5</v>
      </c>
      <c r="F1786" s="48">
        <v>26.5</v>
      </c>
    </row>
    <row r="1787" spans="1:6" x14ac:dyDescent="0.25">
      <c r="A1787" s="49">
        <v>42004</v>
      </c>
      <c r="B1787" s="50" t="s">
        <v>806</v>
      </c>
      <c r="C1787" s="50" t="s">
        <v>828</v>
      </c>
      <c r="D1787" s="50">
        <v>3</v>
      </c>
      <c r="E1787" s="51">
        <v>21</v>
      </c>
      <c r="F1787" s="52">
        <v>63</v>
      </c>
    </row>
    <row r="1788" spans="1:6" x14ac:dyDescent="0.25">
      <c r="A1788" s="45">
        <v>42003</v>
      </c>
      <c r="B1788" s="46" t="s">
        <v>748</v>
      </c>
      <c r="C1788" s="46" t="s">
        <v>812</v>
      </c>
      <c r="D1788" s="46">
        <v>3</v>
      </c>
      <c r="E1788" s="47">
        <v>19.95</v>
      </c>
      <c r="F1788" s="48">
        <v>59.85</v>
      </c>
    </row>
    <row r="1789" spans="1:6" x14ac:dyDescent="0.25">
      <c r="A1789" s="49">
        <v>41609</v>
      </c>
      <c r="B1789" s="50" t="s">
        <v>781</v>
      </c>
      <c r="C1789" s="50" t="s">
        <v>816</v>
      </c>
      <c r="D1789" s="50">
        <v>2</v>
      </c>
      <c r="E1789" s="51">
        <v>28</v>
      </c>
      <c r="F1789" s="52">
        <v>56</v>
      </c>
    </row>
    <row r="1790" spans="1:6" x14ac:dyDescent="0.25">
      <c r="A1790" s="45">
        <v>41349</v>
      </c>
      <c r="B1790" s="46" t="s">
        <v>789</v>
      </c>
      <c r="C1790" s="46" t="s">
        <v>814</v>
      </c>
      <c r="D1790" s="46">
        <v>1</v>
      </c>
      <c r="E1790" s="47">
        <v>33</v>
      </c>
      <c r="F1790" s="48">
        <v>33</v>
      </c>
    </row>
    <row r="1791" spans="1:6" x14ac:dyDescent="0.25">
      <c r="A1791" s="49">
        <v>41996</v>
      </c>
      <c r="B1791" s="50" t="s">
        <v>804</v>
      </c>
      <c r="C1791" s="50" t="s">
        <v>826</v>
      </c>
      <c r="D1791" s="50">
        <v>4</v>
      </c>
      <c r="E1791" s="51">
        <v>22.5</v>
      </c>
      <c r="F1791" s="52">
        <v>90</v>
      </c>
    </row>
    <row r="1792" spans="1:6" x14ac:dyDescent="0.25">
      <c r="A1792" s="45">
        <v>41967</v>
      </c>
      <c r="B1792" s="46" t="s">
        <v>821</v>
      </c>
      <c r="C1792" s="46" t="s">
        <v>816</v>
      </c>
      <c r="D1792" s="46">
        <v>2</v>
      </c>
      <c r="E1792" s="47">
        <v>30</v>
      </c>
      <c r="F1792" s="48">
        <v>60</v>
      </c>
    </row>
    <row r="1793" spans="1:6" x14ac:dyDescent="0.25">
      <c r="A1793" s="49">
        <v>41635</v>
      </c>
      <c r="B1793" s="50" t="s">
        <v>819</v>
      </c>
      <c r="C1793" s="50" t="s">
        <v>812</v>
      </c>
      <c r="D1793" s="50">
        <v>3</v>
      </c>
      <c r="E1793" s="51">
        <v>19.95</v>
      </c>
      <c r="F1793" s="52">
        <v>59.85</v>
      </c>
    </row>
    <row r="1794" spans="1:6" x14ac:dyDescent="0.25">
      <c r="A1794" s="45">
        <v>41633</v>
      </c>
      <c r="B1794" s="46" t="s">
        <v>806</v>
      </c>
      <c r="C1794" s="46" t="s">
        <v>815</v>
      </c>
      <c r="D1794" s="46">
        <v>1</v>
      </c>
      <c r="E1794" s="47">
        <v>22.95</v>
      </c>
      <c r="F1794" s="48">
        <v>22.95</v>
      </c>
    </row>
    <row r="1795" spans="1:6" x14ac:dyDescent="0.25">
      <c r="A1795" s="49">
        <v>41949</v>
      </c>
      <c r="B1795" s="50" t="s">
        <v>764</v>
      </c>
      <c r="C1795" s="50" t="s">
        <v>813</v>
      </c>
      <c r="D1795" s="50">
        <v>1</v>
      </c>
      <c r="E1795" s="51">
        <v>24</v>
      </c>
      <c r="F1795" s="52">
        <v>24</v>
      </c>
    </row>
    <row r="1796" spans="1:6" x14ac:dyDescent="0.25">
      <c r="A1796" s="45">
        <v>41608</v>
      </c>
      <c r="B1796" s="46" t="s">
        <v>743</v>
      </c>
      <c r="C1796" s="46" t="s">
        <v>813</v>
      </c>
      <c r="D1796" s="46">
        <v>4</v>
      </c>
      <c r="E1796" s="47">
        <v>25</v>
      </c>
      <c r="F1796" s="48">
        <v>100</v>
      </c>
    </row>
    <row r="1797" spans="1:6" x14ac:dyDescent="0.25">
      <c r="A1797" s="49">
        <v>41623</v>
      </c>
      <c r="B1797" s="50" t="s">
        <v>760</v>
      </c>
      <c r="C1797" s="50" t="s">
        <v>826</v>
      </c>
      <c r="D1797" s="50">
        <v>2</v>
      </c>
      <c r="E1797" s="51">
        <v>23.5</v>
      </c>
      <c r="F1797" s="52">
        <v>47</v>
      </c>
    </row>
    <row r="1798" spans="1:6" x14ac:dyDescent="0.25">
      <c r="A1798" s="45">
        <v>41983</v>
      </c>
      <c r="B1798" s="46" t="s">
        <v>774</v>
      </c>
      <c r="C1798" s="46" t="s">
        <v>827</v>
      </c>
      <c r="D1798" s="46">
        <v>3</v>
      </c>
      <c r="E1798" s="47">
        <v>25</v>
      </c>
      <c r="F1798" s="48">
        <v>75</v>
      </c>
    </row>
    <row r="1799" spans="1:6" x14ac:dyDescent="0.25">
      <c r="A1799" s="49">
        <v>41350</v>
      </c>
      <c r="B1799" s="50" t="s">
        <v>806</v>
      </c>
      <c r="C1799" s="50" t="s">
        <v>815</v>
      </c>
      <c r="D1799" s="50">
        <v>2</v>
      </c>
      <c r="E1799" s="51">
        <v>22.95</v>
      </c>
      <c r="F1799" s="52">
        <v>45.9</v>
      </c>
    </row>
    <row r="1800" spans="1:6" x14ac:dyDescent="0.25">
      <c r="A1800" s="45">
        <v>41616</v>
      </c>
      <c r="B1800" s="46" t="s">
        <v>769</v>
      </c>
      <c r="C1800" s="46" t="s">
        <v>815</v>
      </c>
      <c r="D1800" s="46">
        <v>19</v>
      </c>
      <c r="E1800" s="47">
        <v>21.8</v>
      </c>
      <c r="F1800" s="48">
        <v>414.2</v>
      </c>
    </row>
    <row r="1801" spans="1:6" x14ac:dyDescent="0.25">
      <c r="A1801" s="49">
        <v>41966</v>
      </c>
      <c r="B1801" s="50" t="s">
        <v>746</v>
      </c>
      <c r="C1801" s="50" t="s">
        <v>816</v>
      </c>
      <c r="D1801" s="50">
        <v>1</v>
      </c>
      <c r="E1801" s="51">
        <v>29</v>
      </c>
      <c r="F1801" s="52">
        <v>29</v>
      </c>
    </row>
    <row r="1802" spans="1:6" x14ac:dyDescent="0.25">
      <c r="A1802" s="45">
        <v>41812</v>
      </c>
      <c r="B1802" s="46" t="s">
        <v>809</v>
      </c>
      <c r="C1802" s="46" t="s">
        <v>818</v>
      </c>
      <c r="D1802" s="46">
        <v>1</v>
      </c>
      <c r="E1802" s="47">
        <v>27.5</v>
      </c>
      <c r="F1802" s="48">
        <v>27.5</v>
      </c>
    </row>
    <row r="1803" spans="1:6" x14ac:dyDescent="0.25">
      <c r="A1803" s="49">
        <v>41823</v>
      </c>
      <c r="B1803" s="50" t="s">
        <v>782</v>
      </c>
      <c r="C1803" s="50" t="s">
        <v>812</v>
      </c>
      <c r="D1803" s="50">
        <v>1</v>
      </c>
      <c r="E1803" s="51">
        <v>18.95</v>
      </c>
      <c r="F1803" s="52">
        <v>18.95</v>
      </c>
    </row>
    <row r="1804" spans="1:6" x14ac:dyDescent="0.25">
      <c r="A1804" s="45">
        <v>41612</v>
      </c>
      <c r="B1804" s="46" t="s">
        <v>775</v>
      </c>
      <c r="C1804" s="46" t="s">
        <v>814</v>
      </c>
      <c r="D1804" s="46">
        <v>1</v>
      </c>
      <c r="E1804" s="47">
        <v>33</v>
      </c>
      <c r="F1804" s="48">
        <v>33</v>
      </c>
    </row>
    <row r="1805" spans="1:6" x14ac:dyDescent="0.25">
      <c r="A1805" s="49">
        <v>41580</v>
      </c>
      <c r="B1805" s="50" t="s">
        <v>819</v>
      </c>
      <c r="C1805" s="50" t="s">
        <v>814</v>
      </c>
      <c r="D1805" s="50">
        <v>4</v>
      </c>
      <c r="E1805" s="51">
        <v>34</v>
      </c>
      <c r="F1805" s="52">
        <v>136</v>
      </c>
    </row>
    <row r="1806" spans="1:6" x14ac:dyDescent="0.25">
      <c r="A1806" s="45">
        <v>41673</v>
      </c>
      <c r="B1806" s="46" t="s">
        <v>790</v>
      </c>
      <c r="C1806" s="46" t="s">
        <v>812</v>
      </c>
      <c r="D1806" s="46">
        <v>2</v>
      </c>
      <c r="E1806" s="47">
        <v>18.95</v>
      </c>
      <c r="F1806" s="48">
        <v>37.9</v>
      </c>
    </row>
    <row r="1807" spans="1:6" x14ac:dyDescent="0.25">
      <c r="A1807" s="49">
        <v>41971</v>
      </c>
      <c r="B1807" s="50" t="s">
        <v>820</v>
      </c>
      <c r="C1807" s="50" t="s">
        <v>827</v>
      </c>
      <c r="D1807" s="50">
        <v>3</v>
      </c>
      <c r="E1807" s="51">
        <v>24</v>
      </c>
      <c r="F1807" s="52">
        <v>72</v>
      </c>
    </row>
    <row r="1808" spans="1:6" x14ac:dyDescent="0.25">
      <c r="A1808" s="45">
        <v>41994</v>
      </c>
      <c r="B1808" s="46" t="s">
        <v>792</v>
      </c>
      <c r="C1808" s="46" t="s">
        <v>827</v>
      </c>
      <c r="D1808" s="46">
        <v>2</v>
      </c>
      <c r="E1808" s="47">
        <v>24</v>
      </c>
      <c r="F1808" s="48">
        <v>48</v>
      </c>
    </row>
    <row r="1809" spans="1:6" x14ac:dyDescent="0.25">
      <c r="A1809" s="49">
        <v>41441</v>
      </c>
      <c r="B1809" s="50" t="s">
        <v>780</v>
      </c>
      <c r="C1809" s="50" t="s">
        <v>813</v>
      </c>
      <c r="D1809" s="50">
        <v>1</v>
      </c>
      <c r="E1809" s="51">
        <v>25</v>
      </c>
      <c r="F1809" s="52">
        <v>25</v>
      </c>
    </row>
    <row r="1810" spans="1:6" x14ac:dyDescent="0.25">
      <c r="A1810" s="45">
        <v>41984</v>
      </c>
      <c r="B1810" s="46" t="s">
        <v>743</v>
      </c>
      <c r="C1810" s="46" t="s">
        <v>811</v>
      </c>
      <c r="D1810" s="46">
        <v>1</v>
      </c>
      <c r="E1810" s="47">
        <v>79.95</v>
      </c>
      <c r="F1810" s="48">
        <v>79.95</v>
      </c>
    </row>
    <row r="1811" spans="1:6" x14ac:dyDescent="0.25">
      <c r="A1811" s="49">
        <v>41989</v>
      </c>
      <c r="B1811" s="50" t="s">
        <v>796</v>
      </c>
      <c r="C1811" s="50" t="s">
        <v>814</v>
      </c>
      <c r="D1811" s="50">
        <v>2</v>
      </c>
      <c r="E1811" s="51">
        <v>33</v>
      </c>
      <c r="F1811" s="52">
        <v>66</v>
      </c>
    </row>
    <row r="1812" spans="1:6" x14ac:dyDescent="0.25">
      <c r="A1812" s="45">
        <v>41683</v>
      </c>
      <c r="B1812" s="46" t="s">
        <v>789</v>
      </c>
      <c r="C1812" s="46" t="s">
        <v>826</v>
      </c>
      <c r="D1812" s="46">
        <v>3</v>
      </c>
      <c r="E1812" s="47">
        <v>22.5</v>
      </c>
      <c r="F1812" s="48">
        <v>67.5</v>
      </c>
    </row>
    <row r="1813" spans="1:6" x14ac:dyDescent="0.25">
      <c r="A1813" s="49">
        <v>41670</v>
      </c>
      <c r="B1813" s="50" t="s">
        <v>823</v>
      </c>
      <c r="C1813" s="50" t="s">
        <v>811</v>
      </c>
      <c r="D1813" s="50">
        <v>7</v>
      </c>
      <c r="E1813" s="51">
        <v>79.95</v>
      </c>
      <c r="F1813" s="52">
        <v>559.65</v>
      </c>
    </row>
    <row r="1814" spans="1:6" x14ac:dyDescent="0.25">
      <c r="A1814" s="45">
        <v>41698</v>
      </c>
      <c r="B1814" s="46" t="s">
        <v>784</v>
      </c>
      <c r="C1814" s="46" t="s">
        <v>815</v>
      </c>
      <c r="D1814" s="46">
        <v>1</v>
      </c>
      <c r="E1814" s="47">
        <v>22.95</v>
      </c>
      <c r="F1814" s="48">
        <v>22.95</v>
      </c>
    </row>
    <row r="1815" spans="1:6" x14ac:dyDescent="0.25">
      <c r="A1815" s="49">
        <v>41945</v>
      </c>
      <c r="B1815" s="50" t="s">
        <v>824</v>
      </c>
      <c r="C1815" s="50" t="s">
        <v>814</v>
      </c>
      <c r="D1815" s="50">
        <v>2</v>
      </c>
      <c r="E1815" s="51">
        <v>32</v>
      </c>
      <c r="F1815" s="52">
        <v>64</v>
      </c>
    </row>
    <row r="1816" spans="1:6" x14ac:dyDescent="0.25">
      <c r="A1816" s="45">
        <v>41604</v>
      </c>
      <c r="B1816" s="46" t="s">
        <v>769</v>
      </c>
      <c r="C1816" s="46" t="s">
        <v>815</v>
      </c>
      <c r="D1816" s="46">
        <v>2</v>
      </c>
      <c r="E1816" s="47">
        <v>22.95</v>
      </c>
      <c r="F1816" s="48">
        <v>45.9</v>
      </c>
    </row>
    <row r="1817" spans="1:6" x14ac:dyDescent="0.25">
      <c r="A1817" s="49">
        <v>41958</v>
      </c>
      <c r="B1817" s="50" t="s">
        <v>776</v>
      </c>
      <c r="C1817" s="50" t="s">
        <v>817</v>
      </c>
      <c r="D1817" s="50">
        <v>2</v>
      </c>
      <c r="E1817" s="51">
        <v>22.95</v>
      </c>
      <c r="F1817" s="52">
        <v>45.9</v>
      </c>
    </row>
    <row r="1818" spans="1:6" x14ac:dyDescent="0.25">
      <c r="A1818" s="45">
        <v>41608</v>
      </c>
      <c r="B1818" s="46" t="s">
        <v>763</v>
      </c>
      <c r="C1818" s="46" t="s">
        <v>816</v>
      </c>
      <c r="D1818" s="46">
        <v>3</v>
      </c>
      <c r="E1818" s="47">
        <v>29</v>
      </c>
      <c r="F1818" s="48">
        <v>87</v>
      </c>
    </row>
    <row r="1819" spans="1:6" x14ac:dyDescent="0.25">
      <c r="A1819" s="49">
        <v>41986</v>
      </c>
      <c r="B1819" s="50" t="s">
        <v>780</v>
      </c>
      <c r="C1819" s="50" t="s">
        <v>813</v>
      </c>
      <c r="D1819" s="50">
        <v>3</v>
      </c>
      <c r="E1819" s="51">
        <v>25</v>
      </c>
      <c r="F1819" s="52">
        <v>75</v>
      </c>
    </row>
    <row r="1820" spans="1:6" x14ac:dyDescent="0.25">
      <c r="A1820" s="45">
        <v>41971</v>
      </c>
      <c r="B1820" s="46" t="s">
        <v>748</v>
      </c>
      <c r="C1820" s="46" t="s">
        <v>828</v>
      </c>
      <c r="D1820" s="46">
        <v>2</v>
      </c>
      <c r="E1820" s="47">
        <v>20</v>
      </c>
      <c r="F1820" s="48">
        <v>40</v>
      </c>
    </row>
    <row r="1821" spans="1:6" x14ac:dyDescent="0.25">
      <c r="A1821" s="49">
        <v>41592</v>
      </c>
      <c r="B1821" s="50" t="s">
        <v>762</v>
      </c>
      <c r="C1821" s="50" t="s">
        <v>814</v>
      </c>
      <c r="D1821" s="50">
        <v>3</v>
      </c>
      <c r="E1821" s="51">
        <v>33</v>
      </c>
      <c r="F1821" s="52">
        <v>99</v>
      </c>
    </row>
    <row r="1822" spans="1:6" x14ac:dyDescent="0.25">
      <c r="A1822" s="45">
        <v>41968</v>
      </c>
      <c r="B1822" s="46" t="s">
        <v>789</v>
      </c>
      <c r="C1822" s="46" t="s">
        <v>826</v>
      </c>
      <c r="D1822" s="46">
        <v>10</v>
      </c>
      <c r="E1822" s="47">
        <v>22.5</v>
      </c>
      <c r="F1822" s="48">
        <v>225</v>
      </c>
    </row>
    <row r="1823" spans="1:6" x14ac:dyDescent="0.25">
      <c r="A1823" s="49">
        <v>41909</v>
      </c>
      <c r="B1823" s="50" t="s">
        <v>763</v>
      </c>
      <c r="C1823" s="50" t="s">
        <v>817</v>
      </c>
      <c r="D1823" s="50">
        <v>2</v>
      </c>
      <c r="E1823" s="51">
        <v>22.95</v>
      </c>
      <c r="F1823" s="52">
        <v>45.9</v>
      </c>
    </row>
    <row r="1824" spans="1:6" x14ac:dyDescent="0.25">
      <c r="A1824" s="45">
        <v>41967</v>
      </c>
      <c r="B1824" s="46" t="s">
        <v>774</v>
      </c>
      <c r="C1824" s="46" t="s">
        <v>777</v>
      </c>
      <c r="D1824" s="46">
        <v>3</v>
      </c>
      <c r="E1824" s="47">
        <v>19</v>
      </c>
      <c r="F1824" s="48">
        <v>57</v>
      </c>
    </row>
    <row r="1825" spans="1:6" x14ac:dyDescent="0.25">
      <c r="A1825" s="49">
        <v>42003</v>
      </c>
      <c r="B1825" s="50" t="s">
        <v>785</v>
      </c>
      <c r="C1825" s="50" t="s">
        <v>816</v>
      </c>
      <c r="D1825" s="50">
        <v>3</v>
      </c>
      <c r="E1825" s="51">
        <v>28</v>
      </c>
      <c r="F1825" s="52">
        <v>84</v>
      </c>
    </row>
    <row r="1826" spans="1:6" x14ac:dyDescent="0.25">
      <c r="A1826" s="45">
        <v>41954</v>
      </c>
      <c r="B1826" s="46" t="s">
        <v>775</v>
      </c>
      <c r="C1826" s="46" t="s">
        <v>817</v>
      </c>
      <c r="D1826" s="46">
        <v>3</v>
      </c>
      <c r="E1826" s="47">
        <v>22.95</v>
      </c>
      <c r="F1826" s="48">
        <v>68.849999999999994</v>
      </c>
    </row>
    <row r="1827" spans="1:6" x14ac:dyDescent="0.25">
      <c r="A1827" s="49">
        <v>41593</v>
      </c>
      <c r="B1827" s="50" t="s">
        <v>756</v>
      </c>
      <c r="C1827" s="50" t="s">
        <v>818</v>
      </c>
      <c r="D1827" s="50">
        <v>3</v>
      </c>
      <c r="E1827" s="51">
        <v>26.5</v>
      </c>
      <c r="F1827" s="52">
        <v>79.5</v>
      </c>
    </row>
    <row r="1828" spans="1:6" x14ac:dyDescent="0.25">
      <c r="A1828" s="45">
        <v>41587</v>
      </c>
      <c r="B1828" s="46" t="s">
        <v>823</v>
      </c>
      <c r="C1828" s="46" t="s">
        <v>815</v>
      </c>
      <c r="D1828" s="46">
        <v>1</v>
      </c>
      <c r="E1828" s="47">
        <v>22.95</v>
      </c>
      <c r="F1828" s="48">
        <v>22.95</v>
      </c>
    </row>
    <row r="1829" spans="1:6" x14ac:dyDescent="0.25">
      <c r="A1829" s="49">
        <v>41946</v>
      </c>
      <c r="B1829" s="50" t="s">
        <v>769</v>
      </c>
      <c r="C1829" s="50" t="s">
        <v>817</v>
      </c>
      <c r="D1829" s="50">
        <v>3</v>
      </c>
      <c r="E1829" s="51">
        <v>22.95</v>
      </c>
      <c r="F1829" s="52">
        <v>68.849999999999994</v>
      </c>
    </row>
    <row r="1830" spans="1:6" x14ac:dyDescent="0.25">
      <c r="A1830" s="45">
        <v>41941</v>
      </c>
      <c r="B1830" s="46" t="s">
        <v>774</v>
      </c>
      <c r="C1830" s="46" t="s">
        <v>816</v>
      </c>
      <c r="D1830" s="46">
        <v>3</v>
      </c>
      <c r="E1830" s="47">
        <v>30</v>
      </c>
      <c r="F1830" s="48">
        <v>90</v>
      </c>
    </row>
    <row r="1831" spans="1:6" x14ac:dyDescent="0.25">
      <c r="A1831" s="49">
        <v>41990</v>
      </c>
      <c r="B1831" s="50" t="s">
        <v>786</v>
      </c>
      <c r="C1831" s="50" t="s">
        <v>815</v>
      </c>
      <c r="D1831" s="50">
        <v>2</v>
      </c>
      <c r="E1831" s="51">
        <v>22.95</v>
      </c>
      <c r="F1831" s="52">
        <v>45.9</v>
      </c>
    </row>
    <row r="1832" spans="1:6" x14ac:dyDescent="0.25">
      <c r="A1832" s="45">
        <v>41618</v>
      </c>
      <c r="B1832" s="46" t="s">
        <v>786</v>
      </c>
      <c r="C1832" s="46" t="s">
        <v>812</v>
      </c>
      <c r="D1832" s="46">
        <v>2</v>
      </c>
      <c r="E1832" s="47">
        <v>19.95</v>
      </c>
      <c r="F1832" s="48">
        <v>39.9</v>
      </c>
    </row>
    <row r="1833" spans="1:6" x14ac:dyDescent="0.25">
      <c r="A1833" s="49">
        <v>41600</v>
      </c>
      <c r="B1833" s="50" t="s">
        <v>764</v>
      </c>
      <c r="C1833" s="50" t="s">
        <v>817</v>
      </c>
      <c r="D1833" s="50">
        <v>3</v>
      </c>
      <c r="E1833" s="51">
        <v>22.95</v>
      </c>
      <c r="F1833" s="52">
        <v>68.849999999999994</v>
      </c>
    </row>
    <row r="1834" spans="1:6" x14ac:dyDescent="0.25">
      <c r="A1834" s="45">
        <v>41635</v>
      </c>
      <c r="B1834" s="46" t="s">
        <v>756</v>
      </c>
      <c r="C1834" s="46" t="s">
        <v>777</v>
      </c>
      <c r="D1834" s="46">
        <v>1</v>
      </c>
      <c r="E1834" s="47">
        <v>18</v>
      </c>
      <c r="F1834" s="48">
        <v>18</v>
      </c>
    </row>
    <row r="1835" spans="1:6" x14ac:dyDescent="0.25">
      <c r="A1835" s="49">
        <v>41612</v>
      </c>
      <c r="B1835" s="50" t="s">
        <v>774</v>
      </c>
      <c r="C1835" s="50" t="s">
        <v>817</v>
      </c>
      <c r="D1835" s="50">
        <v>2</v>
      </c>
      <c r="E1835" s="51">
        <v>22.95</v>
      </c>
      <c r="F1835" s="52">
        <v>45.9</v>
      </c>
    </row>
    <row r="1836" spans="1:6" x14ac:dyDescent="0.25">
      <c r="A1836" s="45">
        <v>41600</v>
      </c>
      <c r="B1836" s="46" t="s">
        <v>810</v>
      </c>
      <c r="C1836" s="46" t="s">
        <v>812</v>
      </c>
      <c r="D1836" s="46">
        <v>2</v>
      </c>
      <c r="E1836" s="47">
        <v>19.95</v>
      </c>
      <c r="F1836" s="48">
        <v>39.9</v>
      </c>
    </row>
    <row r="1837" spans="1:6" x14ac:dyDescent="0.25">
      <c r="A1837" s="49">
        <v>41834</v>
      </c>
      <c r="B1837" s="50" t="s">
        <v>745</v>
      </c>
      <c r="C1837" s="50" t="s">
        <v>812</v>
      </c>
      <c r="D1837" s="50">
        <v>2</v>
      </c>
      <c r="E1837" s="51">
        <v>19.95</v>
      </c>
      <c r="F1837" s="52">
        <v>39.9</v>
      </c>
    </row>
    <row r="1838" spans="1:6" x14ac:dyDescent="0.25">
      <c r="A1838" s="45">
        <v>41551</v>
      </c>
      <c r="B1838" s="46" t="s">
        <v>769</v>
      </c>
      <c r="C1838" s="46" t="s">
        <v>814</v>
      </c>
      <c r="D1838" s="46">
        <v>3</v>
      </c>
      <c r="E1838" s="47">
        <v>34</v>
      </c>
      <c r="F1838" s="48">
        <v>102</v>
      </c>
    </row>
    <row r="1839" spans="1:6" x14ac:dyDescent="0.25">
      <c r="A1839" s="49">
        <v>41634</v>
      </c>
      <c r="B1839" s="50" t="s">
        <v>810</v>
      </c>
      <c r="C1839" s="50" t="s">
        <v>777</v>
      </c>
      <c r="D1839" s="50">
        <v>3</v>
      </c>
      <c r="E1839" s="51">
        <v>18</v>
      </c>
      <c r="F1839" s="52">
        <v>54</v>
      </c>
    </row>
    <row r="1840" spans="1:6" x14ac:dyDescent="0.25">
      <c r="A1840" s="45">
        <v>41617</v>
      </c>
      <c r="B1840" s="46" t="s">
        <v>774</v>
      </c>
      <c r="C1840" s="46" t="s">
        <v>814</v>
      </c>
      <c r="D1840" s="46">
        <v>1</v>
      </c>
      <c r="E1840" s="47">
        <v>34</v>
      </c>
      <c r="F1840" s="48">
        <v>34</v>
      </c>
    </row>
    <row r="1841" spans="1:6" x14ac:dyDescent="0.25">
      <c r="A1841" s="49">
        <v>41984</v>
      </c>
      <c r="B1841" s="50" t="s">
        <v>823</v>
      </c>
      <c r="C1841" s="50" t="s">
        <v>826</v>
      </c>
      <c r="D1841" s="50">
        <v>2</v>
      </c>
      <c r="E1841" s="51">
        <v>23.5</v>
      </c>
      <c r="F1841" s="52">
        <v>47</v>
      </c>
    </row>
    <row r="1842" spans="1:6" x14ac:dyDescent="0.25">
      <c r="A1842" s="45">
        <v>41336</v>
      </c>
      <c r="B1842" s="46" t="s">
        <v>801</v>
      </c>
      <c r="C1842" s="46" t="s">
        <v>812</v>
      </c>
      <c r="D1842" s="46">
        <v>2</v>
      </c>
      <c r="E1842" s="47">
        <v>18.95</v>
      </c>
      <c r="F1842" s="48">
        <v>37.9</v>
      </c>
    </row>
    <row r="1843" spans="1:6" x14ac:dyDescent="0.25">
      <c r="A1843" s="49">
        <v>41406</v>
      </c>
      <c r="B1843" s="50" t="s">
        <v>783</v>
      </c>
      <c r="C1843" s="50" t="s">
        <v>814</v>
      </c>
      <c r="D1843" s="50">
        <v>2</v>
      </c>
      <c r="E1843" s="51">
        <v>34</v>
      </c>
      <c r="F1843" s="52">
        <v>68</v>
      </c>
    </row>
    <row r="1844" spans="1:6" x14ac:dyDescent="0.25">
      <c r="A1844" s="45">
        <v>41999</v>
      </c>
      <c r="B1844" s="46" t="s">
        <v>780</v>
      </c>
      <c r="C1844" s="46" t="s">
        <v>813</v>
      </c>
      <c r="D1844" s="46">
        <v>2</v>
      </c>
      <c r="E1844" s="47">
        <v>25</v>
      </c>
      <c r="F1844" s="48">
        <v>50</v>
      </c>
    </row>
    <row r="1845" spans="1:6" x14ac:dyDescent="0.25">
      <c r="A1845" s="49">
        <v>41771</v>
      </c>
      <c r="B1845" s="50" t="s">
        <v>799</v>
      </c>
      <c r="C1845" s="50" t="s">
        <v>814</v>
      </c>
      <c r="D1845" s="50">
        <v>4</v>
      </c>
      <c r="E1845" s="51">
        <v>33</v>
      </c>
      <c r="F1845" s="52">
        <v>132</v>
      </c>
    </row>
    <row r="1846" spans="1:6" x14ac:dyDescent="0.25">
      <c r="A1846" s="45">
        <v>41974</v>
      </c>
      <c r="B1846" s="46" t="s">
        <v>763</v>
      </c>
      <c r="C1846" s="46" t="s">
        <v>817</v>
      </c>
      <c r="D1846" s="46">
        <v>2</v>
      </c>
      <c r="E1846" s="47">
        <v>22.95</v>
      </c>
      <c r="F1846" s="48">
        <v>45.9</v>
      </c>
    </row>
    <row r="1847" spans="1:6" x14ac:dyDescent="0.25">
      <c r="A1847" s="49">
        <v>41414</v>
      </c>
      <c r="B1847" s="50" t="s">
        <v>748</v>
      </c>
      <c r="C1847" s="50" t="s">
        <v>814</v>
      </c>
      <c r="D1847" s="50">
        <v>2</v>
      </c>
      <c r="E1847" s="51">
        <v>33</v>
      </c>
      <c r="F1847" s="52">
        <v>66</v>
      </c>
    </row>
    <row r="1848" spans="1:6" x14ac:dyDescent="0.25">
      <c r="A1848" s="45">
        <v>41623</v>
      </c>
      <c r="B1848" s="46" t="s">
        <v>748</v>
      </c>
      <c r="C1848" s="46" t="s">
        <v>777</v>
      </c>
      <c r="D1848" s="46">
        <v>3</v>
      </c>
      <c r="E1848" s="47">
        <v>18</v>
      </c>
      <c r="F1848" s="48">
        <v>54</v>
      </c>
    </row>
    <row r="1849" spans="1:6" x14ac:dyDescent="0.25">
      <c r="A1849" s="49">
        <v>41875</v>
      </c>
      <c r="B1849" s="50" t="s">
        <v>774</v>
      </c>
      <c r="C1849" s="50" t="s">
        <v>827</v>
      </c>
      <c r="D1849" s="50">
        <v>1</v>
      </c>
      <c r="E1849" s="51">
        <v>25</v>
      </c>
      <c r="F1849" s="52">
        <v>25</v>
      </c>
    </row>
    <row r="1850" spans="1:6" x14ac:dyDescent="0.25">
      <c r="A1850" s="45">
        <v>41618</v>
      </c>
      <c r="B1850" s="46" t="s">
        <v>790</v>
      </c>
      <c r="C1850" s="46" t="s">
        <v>827</v>
      </c>
      <c r="D1850" s="46">
        <v>3</v>
      </c>
      <c r="E1850" s="47">
        <v>23</v>
      </c>
      <c r="F1850" s="48">
        <v>69</v>
      </c>
    </row>
    <row r="1851" spans="1:6" x14ac:dyDescent="0.25">
      <c r="A1851" s="49">
        <v>41525</v>
      </c>
      <c r="B1851" s="50" t="s">
        <v>780</v>
      </c>
      <c r="C1851" s="50" t="s">
        <v>817</v>
      </c>
      <c r="D1851" s="50">
        <v>1</v>
      </c>
      <c r="E1851" s="51">
        <v>22.95</v>
      </c>
      <c r="F1851" s="52">
        <v>22.95</v>
      </c>
    </row>
    <row r="1852" spans="1:6" x14ac:dyDescent="0.25">
      <c r="A1852" s="45">
        <v>41946</v>
      </c>
      <c r="B1852" s="46" t="s">
        <v>802</v>
      </c>
      <c r="C1852" s="46" t="s">
        <v>814</v>
      </c>
      <c r="D1852" s="46">
        <v>3</v>
      </c>
      <c r="E1852" s="47">
        <v>34</v>
      </c>
      <c r="F1852" s="48">
        <v>102</v>
      </c>
    </row>
    <row r="1853" spans="1:6" x14ac:dyDescent="0.25">
      <c r="A1853" s="49">
        <v>41617</v>
      </c>
      <c r="B1853" s="50" t="s">
        <v>769</v>
      </c>
      <c r="C1853" s="50" t="s">
        <v>814</v>
      </c>
      <c r="D1853" s="50">
        <v>1</v>
      </c>
      <c r="E1853" s="51">
        <v>34</v>
      </c>
      <c r="F1853" s="52">
        <v>34</v>
      </c>
    </row>
    <row r="1854" spans="1:6" x14ac:dyDescent="0.25">
      <c r="A1854" s="45">
        <v>41978</v>
      </c>
      <c r="B1854" s="46" t="s">
        <v>783</v>
      </c>
      <c r="C1854" s="46" t="s">
        <v>827</v>
      </c>
      <c r="D1854" s="46">
        <v>3</v>
      </c>
      <c r="E1854" s="47">
        <v>25</v>
      </c>
      <c r="F1854" s="48">
        <v>75</v>
      </c>
    </row>
    <row r="1855" spans="1:6" x14ac:dyDescent="0.25">
      <c r="A1855" s="49">
        <v>41624</v>
      </c>
      <c r="B1855" s="50" t="s">
        <v>824</v>
      </c>
      <c r="C1855" s="50" t="s">
        <v>827</v>
      </c>
      <c r="D1855" s="50">
        <v>2</v>
      </c>
      <c r="E1855" s="51">
        <v>23</v>
      </c>
      <c r="F1855" s="52">
        <v>46</v>
      </c>
    </row>
    <row r="1856" spans="1:6" x14ac:dyDescent="0.25">
      <c r="A1856" s="45">
        <v>41305</v>
      </c>
      <c r="B1856" s="46" t="s">
        <v>785</v>
      </c>
      <c r="C1856" s="46" t="s">
        <v>814</v>
      </c>
      <c r="D1856" s="46">
        <v>3</v>
      </c>
      <c r="E1856" s="47">
        <v>32</v>
      </c>
      <c r="F1856" s="48">
        <v>96</v>
      </c>
    </row>
    <row r="1857" spans="1:6" x14ac:dyDescent="0.25">
      <c r="A1857" s="49">
        <v>41512</v>
      </c>
      <c r="B1857" s="50" t="s">
        <v>824</v>
      </c>
      <c r="C1857" s="50" t="s">
        <v>812</v>
      </c>
      <c r="D1857" s="50">
        <v>2</v>
      </c>
      <c r="E1857" s="51">
        <v>18.95</v>
      </c>
      <c r="F1857" s="52">
        <v>37.9</v>
      </c>
    </row>
    <row r="1858" spans="1:6" x14ac:dyDescent="0.25">
      <c r="A1858" s="45">
        <v>41946</v>
      </c>
      <c r="B1858" s="46" t="s">
        <v>799</v>
      </c>
      <c r="C1858" s="46" t="s">
        <v>812</v>
      </c>
      <c r="D1858" s="46">
        <v>3</v>
      </c>
      <c r="E1858" s="47">
        <v>19.95</v>
      </c>
      <c r="F1858" s="48">
        <v>59.85</v>
      </c>
    </row>
    <row r="1859" spans="1:6" x14ac:dyDescent="0.25">
      <c r="A1859" s="49">
        <v>41591</v>
      </c>
      <c r="B1859" s="50" t="s">
        <v>780</v>
      </c>
      <c r="C1859" s="50" t="s">
        <v>817</v>
      </c>
      <c r="D1859" s="50">
        <v>1</v>
      </c>
      <c r="E1859" s="51">
        <v>22.95</v>
      </c>
      <c r="F1859" s="52">
        <v>22.95</v>
      </c>
    </row>
    <row r="1860" spans="1:6" x14ac:dyDescent="0.25">
      <c r="A1860" s="45">
        <v>41621</v>
      </c>
      <c r="B1860" s="46" t="s">
        <v>791</v>
      </c>
      <c r="C1860" s="46" t="s">
        <v>816</v>
      </c>
      <c r="D1860" s="46">
        <v>3</v>
      </c>
      <c r="E1860" s="47">
        <v>29</v>
      </c>
      <c r="F1860" s="48">
        <v>87</v>
      </c>
    </row>
    <row r="1861" spans="1:6" x14ac:dyDescent="0.25">
      <c r="A1861" s="49">
        <v>41962</v>
      </c>
      <c r="B1861" s="50" t="s">
        <v>773</v>
      </c>
      <c r="C1861" s="50" t="s">
        <v>815</v>
      </c>
      <c r="D1861" s="50">
        <v>3</v>
      </c>
      <c r="E1861" s="51">
        <v>22.95</v>
      </c>
      <c r="F1861" s="52">
        <v>68.849999999999994</v>
      </c>
    </row>
    <row r="1862" spans="1:6" x14ac:dyDescent="0.25">
      <c r="A1862" s="45">
        <v>41952</v>
      </c>
      <c r="B1862" s="46" t="s">
        <v>748</v>
      </c>
      <c r="C1862" s="46" t="s">
        <v>816</v>
      </c>
      <c r="D1862" s="46">
        <v>4</v>
      </c>
      <c r="E1862" s="47">
        <v>29</v>
      </c>
      <c r="F1862" s="48">
        <v>116</v>
      </c>
    </row>
    <row r="1863" spans="1:6" x14ac:dyDescent="0.25">
      <c r="A1863" s="49">
        <v>41437</v>
      </c>
      <c r="B1863" s="50" t="s">
        <v>821</v>
      </c>
      <c r="C1863" s="50" t="s">
        <v>814</v>
      </c>
      <c r="D1863" s="50">
        <v>2</v>
      </c>
      <c r="E1863" s="51">
        <v>34</v>
      </c>
      <c r="F1863" s="52">
        <v>68</v>
      </c>
    </row>
    <row r="1864" spans="1:6" x14ac:dyDescent="0.25">
      <c r="A1864" s="45">
        <v>41695</v>
      </c>
      <c r="B1864" s="46" t="s">
        <v>795</v>
      </c>
      <c r="C1864" s="46" t="s">
        <v>817</v>
      </c>
      <c r="D1864" s="46">
        <v>2</v>
      </c>
      <c r="E1864" s="47">
        <v>22.95</v>
      </c>
      <c r="F1864" s="48">
        <v>45.9</v>
      </c>
    </row>
    <row r="1865" spans="1:6" x14ac:dyDescent="0.25">
      <c r="A1865" s="49">
        <v>41594</v>
      </c>
      <c r="B1865" s="50" t="s">
        <v>790</v>
      </c>
      <c r="C1865" s="50" t="s">
        <v>818</v>
      </c>
      <c r="D1865" s="50">
        <v>2</v>
      </c>
      <c r="E1865" s="51">
        <v>26.5</v>
      </c>
      <c r="F1865" s="52">
        <v>53</v>
      </c>
    </row>
    <row r="1866" spans="1:6" x14ac:dyDescent="0.25">
      <c r="A1866" s="45">
        <v>41616</v>
      </c>
      <c r="B1866" s="46" t="s">
        <v>746</v>
      </c>
      <c r="C1866" s="46" t="s">
        <v>812</v>
      </c>
      <c r="D1866" s="46">
        <v>3</v>
      </c>
      <c r="E1866" s="47">
        <v>19.95</v>
      </c>
      <c r="F1866" s="48">
        <v>59.85</v>
      </c>
    </row>
    <row r="1867" spans="1:6" x14ac:dyDescent="0.25">
      <c r="A1867" s="49">
        <v>41753</v>
      </c>
      <c r="B1867" s="50" t="s">
        <v>775</v>
      </c>
      <c r="C1867" s="50" t="s">
        <v>817</v>
      </c>
      <c r="D1867" s="50">
        <v>3</v>
      </c>
      <c r="E1867" s="51">
        <v>22.95</v>
      </c>
      <c r="F1867" s="52">
        <v>68.849999999999994</v>
      </c>
    </row>
    <row r="1868" spans="1:6" x14ac:dyDescent="0.25">
      <c r="A1868" s="45">
        <v>41596</v>
      </c>
      <c r="B1868" s="46" t="s">
        <v>741</v>
      </c>
      <c r="C1868" s="46" t="s">
        <v>827</v>
      </c>
      <c r="D1868" s="46">
        <v>2</v>
      </c>
      <c r="E1868" s="47">
        <v>25</v>
      </c>
      <c r="F1868" s="48">
        <v>50</v>
      </c>
    </row>
    <row r="1869" spans="1:6" x14ac:dyDescent="0.25">
      <c r="A1869" s="49">
        <v>41592</v>
      </c>
      <c r="B1869" s="50" t="s">
        <v>823</v>
      </c>
      <c r="C1869" s="50" t="s">
        <v>814</v>
      </c>
      <c r="D1869" s="50">
        <v>3</v>
      </c>
      <c r="E1869" s="51">
        <v>33</v>
      </c>
      <c r="F1869" s="52">
        <v>99</v>
      </c>
    </row>
    <row r="1870" spans="1:6" x14ac:dyDescent="0.25">
      <c r="A1870" s="45">
        <v>41638</v>
      </c>
      <c r="B1870" s="46" t="s">
        <v>805</v>
      </c>
      <c r="C1870" s="46" t="s">
        <v>815</v>
      </c>
      <c r="D1870" s="46">
        <v>3</v>
      </c>
      <c r="E1870" s="47">
        <v>22.95</v>
      </c>
      <c r="F1870" s="48">
        <v>68.849999999999994</v>
      </c>
    </row>
    <row r="1871" spans="1:6" x14ac:dyDescent="0.25">
      <c r="A1871" s="49">
        <v>41622</v>
      </c>
      <c r="B1871" s="50" t="s">
        <v>745</v>
      </c>
      <c r="C1871" s="50" t="s">
        <v>827</v>
      </c>
      <c r="D1871" s="50">
        <v>3</v>
      </c>
      <c r="E1871" s="51">
        <v>24</v>
      </c>
      <c r="F1871" s="52">
        <v>72</v>
      </c>
    </row>
    <row r="1872" spans="1:6" x14ac:dyDescent="0.25">
      <c r="A1872" s="45">
        <v>41603</v>
      </c>
      <c r="B1872" s="46" t="s">
        <v>774</v>
      </c>
      <c r="C1872" s="46" t="s">
        <v>814</v>
      </c>
      <c r="D1872" s="46">
        <v>3</v>
      </c>
      <c r="E1872" s="47">
        <v>34</v>
      </c>
      <c r="F1872" s="48">
        <v>102</v>
      </c>
    </row>
    <row r="1873" spans="1:6" x14ac:dyDescent="0.25">
      <c r="A1873" s="49">
        <v>41621</v>
      </c>
      <c r="B1873" s="50" t="s">
        <v>824</v>
      </c>
      <c r="C1873" s="50" t="s">
        <v>813</v>
      </c>
      <c r="D1873" s="50">
        <v>2</v>
      </c>
      <c r="E1873" s="51">
        <v>23</v>
      </c>
      <c r="F1873" s="52">
        <v>46</v>
      </c>
    </row>
    <row r="1874" spans="1:6" x14ac:dyDescent="0.25">
      <c r="A1874" s="45">
        <v>41616</v>
      </c>
      <c r="B1874" s="46" t="s">
        <v>781</v>
      </c>
      <c r="C1874" s="46" t="s">
        <v>827</v>
      </c>
      <c r="D1874" s="46">
        <v>2</v>
      </c>
      <c r="E1874" s="47">
        <v>23</v>
      </c>
      <c r="F1874" s="48">
        <v>46</v>
      </c>
    </row>
    <row r="1875" spans="1:6" x14ac:dyDescent="0.25">
      <c r="A1875" s="49">
        <v>41983</v>
      </c>
      <c r="B1875" s="50" t="s">
        <v>752</v>
      </c>
      <c r="C1875" s="50" t="s">
        <v>814</v>
      </c>
      <c r="D1875" s="50">
        <v>17</v>
      </c>
      <c r="E1875" s="51">
        <v>31.35</v>
      </c>
      <c r="F1875" s="52">
        <v>532.95000000000005</v>
      </c>
    </row>
    <row r="1876" spans="1:6" x14ac:dyDescent="0.25">
      <c r="A1876" s="45">
        <v>41873</v>
      </c>
      <c r="B1876" s="46" t="s">
        <v>800</v>
      </c>
      <c r="C1876" s="46" t="s">
        <v>814</v>
      </c>
      <c r="D1876" s="46">
        <v>3</v>
      </c>
      <c r="E1876" s="47">
        <v>34</v>
      </c>
      <c r="F1876" s="48">
        <v>102</v>
      </c>
    </row>
    <row r="1877" spans="1:6" x14ac:dyDescent="0.25">
      <c r="A1877" s="49">
        <v>41998</v>
      </c>
      <c r="B1877" s="50" t="s">
        <v>756</v>
      </c>
      <c r="C1877" s="50" t="s">
        <v>815</v>
      </c>
      <c r="D1877" s="50">
        <v>2</v>
      </c>
      <c r="E1877" s="51">
        <v>21.95</v>
      </c>
      <c r="F1877" s="52">
        <v>43.9</v>
      </c>
    </row>
    <row r="1878" spans="1:6" x14ac:dyDescent="0.25">
      <c r="A1878" s="45">
        <v>41646</v>
      </c>
      <c r="B1878" s="46" t="s">
        <v>803</v>
      </c>
      <c r="C1878" s="46" t="s">
        <v>828</v>
      </c>
      <c r="D1878" s="46">
        <v>2</v>
      </c>
      <c r="E1878" s="47">
        <v>21</v>
      </c>
      <c r="F1878" s="48">
        <v>42</v>
      </c>
    </row>
    <row r="1879" spans="1:6" x14ac:dyDescent="0.25">
      <c r="A1879" s="49">
        <v>41279</v>
      </c>
      <c r="B1879" s="50" t="s">
        <v>790</v>
      </c>
      <c r="C1879" s="50" t="s">
        <v>815</v>
      </c>
      <c r="D1879" s="50">
        <v>1</v>
      </c>
      <c r="E1879" s="51">
        <v>21.95</v>
      </c>
      <c r="F1879" s="52">
        <v>21.95</v>
      </c>
    </row>
    <row r="1880" spans="1:6" x14ac:dyDescent="0.25">
      <c r="A1880" s="45">
        <v>41971</v>
      </c>
      <c r="B1880" s="46" t="s">
        <v>775</v>
      </c>
      <c r="C1880" s="46" t="s">
        <v>817</v>
      </c>
      <c r="D1880" s="46">
        <v>23</v>
      </c>
      <c r="E1880" s="47">
        <v>21.8</v>
      </c>
      <c r="F1880" s="48">
        <v>501.4</v>
      </c>
    </row>
    <row r="1881" spans="1:6" x14ac:dyDescent="0.25">
      <c r="A1881" s="49">
        <v>41608</v>
      </c>
      <c r="B1881" s="50" t="s">
        <v>780</v>
      </c>
      <c r="C1881" s="50" t="s">
        <v>817</v>
      </c>
      <c r="D1881" s="50">
        <v>21</v>
      </c>
      <c r="E1881" s="51">
        <v>21.8</v>
      </c>
      <c r="F1881" s="52">
        <v>457.8</v>
      </c>
    </row>
    <row r="1882" spans="1:6" x14ac:dyDescent="0.25">
      <c r="A1882" s="45">
        <v>41660</v>
      </c>
      <c r="B1882" s="46" t="s">
        <v>805</v>
      </c>
      <c r="C1882" s="46" t="s">
        <v>827</v>
      </c>
      <c r="D1882" s="46">
        <v>1</v>
      </c>
      <c r="E1882" s="47">
        <v>25</v>
      </c>
      <c r="F1882" s="48">
        <v>25</v>
      </c>
    </row>
    <row r="1883" spans="1:6" x14ac:dyDescent="0.25">
      <c r="A1883" s="49">
        <v>41598</v>
      </c>
      <c r="B1883" s="50" t="s">
        <v>779</v>
      </c>
      <c r="C1883" s="50" t="s">
        <v>827</v>
      </c>
      <c r="D1883" s="50">
        <v>1</v>
      </c>
      <c r="E1883" s="51">
        <v>24</v>
      </c>
      <c r="F1883" s="52">
        <v>24</v>
      </c>
    </row>
    <row r="1884" spans="1:6" x14ac:dyDescent="0.25">
      <c r="A1884" s="45">
        <v>41619</v>
      </c>
      <c r="B1884" s="46" t="s">
        <v>764</v>
      </c>
      <c r="C1884" s="46" t="s">
        <v>815</v>
      </c>
      <c r="D1884" s="46">
        <v>1</v>
      </c>
      <c r="E1884" s="47">
        <v>22.95</v>
      </c>
      <c r="F1884" s="48">
        <v>22.95</v>
      </c>
    </row>
    <row r="1885" spans="1:6" x14ac:dyDescent="0.25">
      <c r="A1885" s="49">
        <v>41617</v>
      </c>
      <c r="B1885" s="50" t="s">
        <v>785</v>
      </c>
      <c r="C1885" s="50" t="s">
        <v>814</v>
      </c>
      <c r="D1885" s="50">
        <v>2</v>
      </c>
      <c r="E1885" s="51">
        <v>32</v>
      </c>
      <c r="F1885" s="52">
        <v>64</v>
      </c>
    </row>
    <row r="1886" spans="1:6" x14ac:dyDescent="0.25">
      <c r="A1886" s="45">
        <v>41584</v>
      </c>
      <c r="B1886" s="46" t="s">
        <v>792</v>
      </c>
      <c r="C1886" s="46" t="s">
        <v>814</v>
      </c>
      <c r="D1886" s="46">
        <v>2</v>
      </c>
      <c r="E1886" s="47">
        <v>33</v>
      </c>
      <c r="F1886" s="48">
        <v>66</v>
      </c>
    </row>
    <row r="1887" spans="1:6" x14ac:dyDescent="0.25">
      <c r="A1887" s="49">
        <v>41827</v>
      </c>
      <c r="B1887" s="50" t="s">
        <v>793</v>
      </c>
      <c r="C1887" s="50" t="s">
        <v>814</v>
      </c>
      <c r="D1887" s="50">
        <v>2</v>
      </c>
      <c r="E1887" s="51">
        <v>33</v>
      </c>
      <c r="F1887" s="52">
        <v>66</v>
      </c>
    </row>
    <row r="1888" spans="1:6" x14ac:dyDescent="0.25">
      <c r="A1888" s="45">
        <v>41613</v>
      </c>
      <c r="B1888" s="46" t="s">
        <v>821</v>
      </c>
      <c r="C1888" s="46" t="s">
        <v>813</v>
      </c>
      <c r="D1888" s="46">
        <v>3</v>
      </c>
      <c r="E1888" s="47">
        <v>25</v>
      </c>
      <c r="F1888" s="48">
        <v>75</v>
      </c>
    </row>
    <row r="1889" spans="1:6" x14ac:dyDescent="0.25">
      <c r="A1889" s="49">
        <v>41895</v>
      </c>
      <c r="B1889" s="50" t="s">
        <v>809</v>
      </c>
      <c r="C1889" s="50" t="s">
        <v>815</v>
      </c>
      <c r="D1889" s="50">
        <v>1</v>
      </c>
      <c r="E1889" s="51">
        <v>22.95</v>
      </c>
      <c r="F1889" s="52">
        <v>22.95</v>
      </c>
    </row>
    <row r="1890" spans="1:6" x14ac:dyDescent="0.25">
      <c r="A1890" s="45">
        <v>41623</v>
      </c>
      <c r="B1890" s="46" t="s">
        <v>774</v>
      </c>
      <c r="C1890" s="46" t="s">
        <v>826</v>
      </c>
      <c r="D1890" s="46">
        <v>3</v>
      </c>
      <c r="E1890" s="47">
        <v>23.5</v>
      </c>
      <c r="F1890" s="48">
        <v>70.5</v>
      </c>
    </row>
    <row r="1891" spans="1:6" x14ac:dyDescent="0.25">
      <c r="A1891" s="49">
        <v>41612</v>
      </c>
      <c r="B1891" s="50" t="s">
        <v>784</v>
      </c>
      <c r="C1891" s="50" t="s">
        <v>826</v>
      </c>
      <c r="D1891" s="50">
        <v>2</v>
      </c>
      <c r="E1891" s="51">
        <v>22.5</v>
      </c>
      <c r="F1891" s="52">
        <v>45</v>
      </c>
    </row>
    <row r="1892" spans="1:6" x14ac:dyDescent="0.25">
      <c r="A1892" s="45">
        <v>41618</v>
      </c>
      <c r="B1892" s="46" t="s">
        <v>807</v>
      </c>
      <c r="C1892" s="46" t="s">
        <v>815</v>
      </c>
      <c r="D1892" s="46">
        <v>4</v>
      </c>
      <c r="E1892" s="47">
        <v>21.95</v>
      </c>
      <c r="F1892" s="48">
        <v>87.8</v>
      </c>
    </row>
    <row r="1893" spans="1:6" x14ac:dyDescent="0.25">
      <c r="A1893" s="49">
        <v>41625</v>
      </c>
      <c r="B1893" s="50" t="s">
        <v>786</v>
      </c>
      <c r="C1893" s="50" t="s">
        <v>814</v>
      </c>
      <c r="D1893" s="50">
        <v>4</v>
      </c>
      <c r="E1893" s="51">
        <v>33</v>
      </c>
      <c r="F1893" s="52">
        <v>132</v>
      </c>
    </row>
    <row r="1894" spans="1:6" x14ac:dyDescent="0.25">
      <c r="A1894" s="45">
        <v>41617</v>
      </c>
      <c r="B1894" s="46" t="s">
        <v>805</v>
      </c>
      <c r="C1894" s="46" t="s">
        <v>817</v>
      </c>
      <c r="D1894" s="46">
        <v>1</v>
      </c>
      <c r="E1894" s="47">
        <v>22.95</v>
      </c>
      <c r="F1894" s="48">
        <v>22.95</v>
      </c>
    </row>
    <row r="1895" spans="1:6" x14ac:dyDescent="0.25">
      <c r="A1895" s="49">
        <v>41963</v>
      </c>
      <c r="B1895" s="50" t="s">
        <v>781</v>
      </c>
      <c r="C1895" s="50" t="s">
        <v>827</v>
      </c>
      <c r="D1895" s="50">
        <v>1</v>
      </c>
      <c r="E1895" s="51">
        <v>23</v>
      </c>
      <c r="F1895" s="52">
        <v>23</v>
      </c>
    </row>
    <row r="1896" spans="1:6" x14ac:dyDescent="0.25">
      <c r="A1896" s="45">
        <v>42003</v>
      </c>
      <c r="B1896" s="46" t="s">
        <v>750</v>
      </c>
      <c r="C1896" s="46" t="s">
        <v>777</v>
      </c>
      <c r="D1896" s="46">
        <v>4</v>
      </c>
      <c r="E1896" s="47">
        <v>19</v>
      </c>
      <c r="F1896" s="48">
        <v>76</v>
      </c>
    </row>
    <row r="1897" spans="1:6" x14ac:dyDescent="0.25">
      <c r="A1897" s="49">
        <v>41955</v>
      </c>
      <c r="B1897" s="50" t="s">
        <v>821</v>
      </c>
      <c r="C1897" s="50" t="s">
        <v>815</v>
      </c>
      <c r="D1897" s="50">
        <v>3</v>
      </c>
      <c r="E1897" s="51">
        <v>22.95</v>
      </c>
      <c r="F1897" s="52">
        <v>68.849999999999994</v>
      </c>
    </row>
    <row r="1898" spans="1:6" x14ac:dyDescent="0.25">
      <c r="A1898" s="45">
        <v>41991</v>
      </c>
      <c r="B1898" s="46" t="s">
        <v>789</v>
      </c>
      <c r="C1898" s="46" t="s">
        <v>813</v>
      </c>
      <c r="D1898" s="46">
        <v>1</v>
      </c>
      <c r="E1898" s="47">
        <v>24</v>
      </c>
      <c r="F1898" s="48">
        <v>24</v>
      </c>
    </row>
    <row r="1899" spans="1:6" x14ac:dyDescent="0.25">
      <c r="A1899" s="49">
        <v>41988</v>
      </c>
      <c r="B1899" s="50" t="s">
        <v>821</v>
      </c>
      <c r="C1899" s="50" t="s">
        <v>817</v>
      </c>
      <c r="D1899" s="50">
        <v>4</v>
      </c>
      <c r="E1899" s="51">
        <v>22.95</v>
      </c>
      <c r="F1899" s="52">
        <v>91.8</v>
      </c>
    </row>
    <row r="1900" spans="1:6" x14ac:dyDescent="0.25">
      <c r="A1900" s="45">
        <v>41289</v>
      </c>
      <c r="B1900" s="46" t="s">
        <v>765</v>
      </c>
      <c r="C1900" s="46" t="s">
        <v>814</v>
      </c>
      <c r="D1900" s="46">
        <v>2</v>
      </c>
      <c r="E1900" s="47">
        <v>33</v>
      </c>
      <c r="F1900" s="48">
        <v>66</v>
      </c>
    </row>
    <row r="1901" spans="1:6" x14ac:dyDescent="0.25">
      <c r="A1901" s="49">
        <v>41766</v>
      </c>
      <c r="B1901" s="50" t="s">
        <v>805</v>
      </c>
      <c r="C1901" s="50" t="s">
        <v>815</v>
      </c>
      <c r="D1901" s="50">
        <v>4</v>
      </c>
      <c r="E1901" s="51">
        <v>22.95</v>
      </c>
      <c r="F1901" s="52">
        <v>91.8</v>
      </c>
    </row>
    <row r="1902" spans="1:6" x14ac:dyDescent="0.25">
      <c r="A1902" s="45">
        <v>41512</v>
      </c>
      <c r="B1902" s="46" t="s">
        <v>764</v>
      </c>
      <c r="C1902" s="46" t="s">
        <v>816</v>
      </c>
      <c r="D1902" s="46">
        <v>3</v>
      </c>
      <c r="E1902" s="47">
        <v>29</v>
      </c>
      <c r="F1902" s="48">
        <v>87</v>
      </c>
    </row>
    <row r="1903" spans="1:6" x14ac:dyDescent="0.25">
      <c r="A1903" s="49">
        <v>41547</v>
      </c>
      <c r="B1903" s="50" t="s">
        <v>745</v>
      </c>
      <c r="C1903" s="50" t="s">
        <v>814</v>
      </c>
      <c r="D1903" s="50">
        <v>2</v>
      </c>
      <c r="E1903" s="51">
        <v>33</v>
      </c>
      <c r="F1903" s="52">
        <v>66</v>
      </c>
    </row>
    <row r="1904" spans="1:6" x14ac:dyDescent="0.25">
      <c r="A1904" s="45">
        <v>41987</v>
      </c>
      <c r="B1904" s="46" t="s">
        <v>775</v>
      </c>
      <c r="C1904" s="46" t="s">
        <v>815</v>
      </c>
      <c r="D1904" s="46">
        <v>2</v>
      </c>
      <c r="E1904" s="47">
        <v>22.95</v>
      </c>
      <c r="F1904" s="48">
        <v>45.9</v>
      </c>
    </row>
    <row r="1905" spans="1:6" x14ac:dyDescent="0.25">
      <c r="A1905" s="49">
        <v>41990</v>
      </c>
      <c r="B1905" s="50" t="s">
        <v>790</v>
      </c>
      <c r="C1905" s="50" t="s">
        <v>777</v>
      </c>
      <c r="D1905" s="50">
        <v>3</v>
      </c>
      <c r="E1905" s="51">
        <v>18</v>
      </c>
      <c r="F1905" s="52">
        <v>54</v>
      </c>
    </row>
    <row r="1906" spans="1:6" x14ac:dyDescent="0.25">
      <c r="A1906" s="45">
        <v>41964</v>
      </c>
      <c r="B1906" s="46" t="s">
        <v>821</v>
      </c>
      <c r="C1906" s="46" t="s">
        <v>815</v>
      </c>
      <c r="D1906" s="46">
        <v>3</v>
      </c>
      <c r="E1906" s="47">
        <v>22.95</v>
      </c>
      <c r="F1906" s="48">
        <v>68.849999999999994</v>
      </c>
    </row>
    <row r="1907" spans="1:6" x14ac:dyDescent="0.25">
      <c r="A1907" s="49">
        <v>41394</v>
      </c>
      <c r="B1907" s="50" t="s">
        <v>797</v>
      </c>
      <c r="C1907" s="50" t="s">
        <v>813</v>
      </c>
      <c r="D1907" s="50">
        <v>3</v>
      </c>
      <c r="E1907" s="51">
        <v>24</v>
      </c>
      <c r="F1907" s="52">
        <v>72</v>
      </c>
    </row>
    <row r="1908" spans="1:6" x14ac:dyDescent="0.25">
      <c r="A1908" s="45">
        <v>41981</v>
      </c>
      <c r="B1908" s="46" t="s">
        <v>824</v>
      </c>
      <c r="C1908" s="46" t="s">
        <v>813</v>
      </c>
      <c r="D1908" s="46">
        <v>2</v>
      </c>
      <c r="E1908" s="47">
        <v>23</v>
      </c>
      <c r="F1908" s="48">
        <v>46</v>
      </c>
    </row>
    <row r="1909" spans="1:6" x14ac:dyDescent="0.25">
      <c r="A1909" s="49">
        <v>41622</v>
      </c>
      <c r="B1909" s="50" t="s">
        <v>780</v>
      </c>
      <c r="C1909" s="50" t="s">
        <v>814</v>
      </c>
      <c r="D1909" s="50">
        <v>3</v>
      </c>
      <c r="E1909" s="51">
        <v>34</v>
      </c>
      <c r="F1909" s="52">
        <v>102</v>
      </c>
    </row>
    <row r="1910" spans="1:6" x14ac:dyDescent="0.25">
      <c r="A1910" s="45">
        <v>41600</v>
      </c>
      <c r="B1910" s="46" t="s">
        <v>808</v>
      </c>
      <c r="C1910" s="46" t="s">
        <v>812</v>
      </c>
      <c r="D1910" s="46">
        <v>3</v>
      </c>
      <c r="E1910" s="47">
        <v>19.95</v>
      </c>
      <c r="F1910" s="48">
        <v>59.85</v>
      </c>
    </row>
    <row r="1911" spans="1:6" x14ac:dyDescent="0.25">
      <c r="A1911" s="49">
        <v>41944</v>
      </c>
      <c r="B1911" s="50" t="s">
        <v>746</v>
      </c>
      <c r="C1911" s="50" t="s">
        <v>814</v>
      </c>
      <c r="D1911" s="50">
        <v>2</v>
      </c>
      <c r="E1911" s="51">
        <v>33</v>
      </c>
      <c r="F1911" s="52">
        <v>66</v>
      </c>
    </row>
    <row r="1912" spans="1:6" x14ac:dyDescent="0.25">
      <c r="A1912" s="45">
        <v>41985</v>
      </c>
      <c r="B1912" s="46" t="s">
        <v>781</v>
      </c>
      <c r="C1912" s="46" t="s">
        <v>814</v>
      </c>
      <c r="D1912" s="46">
        <v>3</v>
      </c>
      <c r="E1912" s="47">
        <v>32</v>
      </c>
      <c r="F1912" s="48">
        <v>96</v>
      </c>
    </row>
    <row r="1913" spans="1:6" x14ac:dyDescent="0.25">
      <c r="A1913" s="49">
        <v>41593</v>
      </c>
      <c r="B1913" s="50" t="s">
        <v>754</v>
      </c>
      <c r="C1913" s="50" t="s">
        <v>816</v>
      </c>
      <c r="D1913" s="50">
        <v>2</v>
      </c>
      <c r="E1913" s="51">
        <v>29</v>
      </c>
      <c r="F1913" s="52">
        <v>58</v>
      </c>
    </row>
    <row r="1914" spans="1:6" x14ac:dyDescent="0.25">
      <c r="A1914" s="45">
        <v>41993</v>
      </c>
      <c r="B1914" s="46" t="s">
        <v>768</v>
      </c>
      <c r="C1914" s="46" t="s">
        <v>814</v>
      </c>
      <c r="D1914" s="46">
        <v>2</v>
      </c>
      <c r="E1914" s="47">
        <v>32</v>
      </c>
      <c r="F1914" s="48">
        <v>64</v>
      </c>
    </row>
    <row r="1915" spans="1:6" x14ac:dyDescent="0.25">
      <c r="A1915" s="49">
        <v>41625</v>
      </c>
      <c r="B1915" s="50" t="s">
        <v>805</v>
      </c>
      <c r="C1915" s="50" t="s">
        <v>828</v>
      </c>
      <c r="D1915" s="50">
        <v>1</v>
      </c>
      <c r="E1915" s="51">
        <v>21</v>
      </c>
      <c r="F1915" s="52">
        <v>21</v>
      </c>
    </row>
    <row r="1916" spans="1:6" x14ac:dyDescent="0.25">
      <c r="A1916" s="45">
        <v>41586</v>
      </c>
      <c r="B1916" s="46" t="s">
        <v>794</v>
      </c>
      <c r="C1916" s="46" t="s">
        <v>815</v>
      </c>
      <c r="D1916" s="46">
        <v>3</v>
      </c>
      <c r="E1916" s="47">
        <v>22.95</v>
      </c>
      <c r="F1916" s="48">
        <v>68.849999999999994</v>
      </c>
    </row>
    <row r="1917" spans="1:6" x14ac:dyDescent="0.25">
      <c r="A1917" s="49">
        <v>41971</v>
      </c>
      <c r="B1917" s="50" t="s">
        <v>781</v>
      </c>
      <c r="C1917" s="50" t="s">
        <v>826</v>
      </c>
      <c r="D1917" s="50">
        <v>2</v>
      </c>
      <c r="E1917" s="51">
        <v>22.5</v>
      </c>
      <c r="F1917" s="52">
        <v>45</v>
      </c>
    </row>
    <row r="1918" spans="1:6" x14ac:dyDescent="0.25">
      <c r="A1918" s="45">
        <v>41822</v>
      </c>
      <c r="B1918" s="46" t="s">
        <v>796</v>
      </c>
      <c r="C1918" s="46" t="s">
        <v>828</v>
      </c>
      <c r="D1918" s="46">
        <v>3</v>
      </c>
      <c r="E1918" s="47">
        <v>20</v>
      </c>
      <c r="F1918" s="48">
        <v>60</v>
      </c>
    </row>
    <row r="1919" spans="1:6" x14ac:dyDescent="0.25">
      <c r="A1919" s="49">
        <v>41966</v>
      </c>
      <c r="B1919" s="50" t="s">
        <v>806</v>
      </c>
      <c r="C1919" s="50" t="s">
        <v>826</v>
      </c>
      <c r="D1919" s="50">
        <v>2</v>
      </c>
      <c r="E1919" s="51">
        <v>23.5</v>
      </c>
      <c r="F1919" s="52">
        <v>47</v>
      </c>
    </row>
    <row r="1920" spans="1:6" x14ac:dyDescent="0.25">
      <c r="A1920" s="45">
        <v>41633</v>
      </c>
      <c r="B1920" s="46" t="s">
        <v>780</v>
      </c>
      <c r="C1920" s="46" t="s">
        <v>828</v>
      </c>
      <c r="D1920" s="46">
        <v>2</v>
      </c>
      <c r="E1920" s="47">
        <v>21</v>
      </c>
      <c r="F1920" s="48">
        <v>42</v>
      </c>
    </row>
    <row r="1921" spans="1:6" x14ac:dyDescent="0.25">
      <c r="A1921" s="49">
        <v>41610</v>
      </c>
      <c r="B1921" s="50" t="s">
        <v>768</v>
      </c>
      <c r="C1921" s="50" t="s">
        <v>817</v>
      </c>
      <c r="D1921" s="50">
        <v>3</v>
      </c>
      <c r="E1921" s="51">
        <v>21.95</v>
      </c>
      <c r="F1921" s="52">
        <v>65.849999999999994</v>
      </c>
    </row>
    <row r="1922" spans="1:6" x14ac:dyDescent="0.25">
      <c r="A1922" s="45">
        <v>41666</v>
      </c>
      <c r="B1922" s="46" t="s">
        <v>786</v>
      </c>
      <c r="C1922" s="46" t="s">
        <v>817</v>
      </c>
      <c r="D1922" s="46">
        <v>1</v>
      </c>
      <c r="E1922" s="47">
        <v>22.95</v>
      </c>
      <c r="F1922" s="48">
        <v>22.95</v>
      </c>
    </row>
    <row r="1923" spans="1:6" x14ac:dyDescent="0.25">
      <c r="A1923" s="49">
        <v>41965</v>
      </c>
      <c r="B1923" s="50" t="s">
        <v>745</v>
      </c>
      <c r="C1923" s="50" t="s">
        <v>827</v>
      </c>
      <c r="D1923" s="50">
        <v>2</v>
      </c>
      <c r="E1923" s="51">
        <v>24</v>
      </c>
      <c r="F1923" s="52">
        <v>48</v>
      </c>
    </row>
    <row r="1924" spans="1:6" x14ac:dyDescent="0.25">
      <c r="A1924" s="45">
        <v>41564</v>
      </c>
      <c r="B1924" s="46" t="s">
        <v>774</v>
      </c>
      <c r="C1924" s="46" t="s">
        <v>826</v>
      </c>
      <c r="D1924" s="46">
        <v>15</v>
      </c>
      <c r="E1924" s="47">
        <v>22.33</v>
      </c>
      <c r="F1924" s="48">
        <v>334.95</v>
      </c>
    </row>
    <row r="1925" spans="1:6" x14ac:dyDescent="0.25">
      <c r="A1925" s="49">
        <v>41945</v>
      </c>
      <c r="B1925" s="50" t="s">
        <v>746</v>
      </c>
      <c r="C1925" s="50" t="s">
        <v>812</v>
      </c>
      <c r="D1925" s="50">
        <v>3</v>
      </c>
      <c r="E1925" s="51">
        <v>19.95</v>
      </c>
      <c r="F1925" s="52">
        <v>59.85</v>
      </c>
    </row>
    <row r="1926" spans="1:6" x14ac:dyDescent="0.25">
      <c r="A1926" s="45">
        <v>41626</v>
      </c>
      <c r="B1926" s="46" t="s">
        <v>770</v>
      </c>
      <c r="C1926" s="46" t="s">
        <v>813</v>
      </c>
      <c r="D1926" s="46">
        <v>2</v>
      </c>
      <c r="E1926" s="47">
        <v>25</v>
      </c>
      <c r="F1926" s="48">
        <v>50</v>
      </c>
    </row>
    <row r="1927" spans="1:6" x14ac:dyDescent="0.25">
      <c r="A1927" s="49">
        <v>41579</v>
      </c>
      <c r="B1927" s="50" t="s">
        <v>764</v>
      </c>
      <c r="C1927" s="50" t="s">
        <v>815</v>
      </c>
      <c r="D1927" s="50">
        <v>3</v>
      </c>
      <c r="E1927" s="51">
        <v>22.95</v>
      </c>
      <c r="F1927" s="52">
        <v>68.849999999999994</v>
      </c>
    </row>
    <row r="1928" spans="1:6" x14ac:dyDescent="0.25">
      <c r="A1928" s="45">
        <v>41498</v>
      </c>
      <c r="B1928" s="46" t="s">
        <v>762</v>
      </c>
      <c r="C1928" s="46" t="s">
        <v>813</v>
      </c>
      <c r="D1928" s="46">
        <v>3</v>
      </c>
      <c r="E1928" s="47">
        <v>24</v>
      </c>
      <c r="F1928" s="48">
        <v>72</v>
      </c>
    </row>
    <row r="1929" spans="1:6" x14ac:dyDescent="0.25">
      <c r="A1929" s="49">
        <v>41598</v>
      </c>
      <c r="B1929" s="50" t="s">
        <v>789</v>
      </c>
      <c r="C1929" s="50" t="s">
        <v>812</v>
      </c>
      <c r="D1929" s="50">
        <v>1</v>
      </c>
      <c r="E1929" s="51">
        <v>19.95</v>
      </c>
      <c r="F1929" s="52">
        <v>19.95</v>
      </c>
    </row>
    <row r="1930" spans="1:6" x14ac:dyDescent="0.25">
      <c r="A1930" s="45">
        <v>41697</v>
      </c>
      <c r="B1930" s="46" t="s">
        <v>762</v>
      </c>
      <c r="C1930" s="46" t="s">
        <v>812</v>
      </c>
      <c r="D1930" s="46">
        <v>10</v>
      </c>
      <c r="E1930" s="47">
        <v>19.95</v>
      </c>
      <c r="F1930" s="48">
        <v>199.5</v>
      </c>
    </row>
    <row r="1931" spans="1:6" x14ac:dyDescent="0.25">
      <c r="A1931" s="49">
        <v>41893</v>
      </c>
      <c r="B1931" s="50" t="s">
        <v>741</v>
      </c>
      <c r="C1931" s="50" t="s">
        <v>813</v>
      </c>
      <c r="D1931" s="50">
        <v>3</v>
      </c>
      <c r="E1931" s="51">
        <v>25</v>
      </c>
      <c r="F1931" s="52">
        <v>75</v>
      </c>
    </row>
    <row r="1932" spans="1:6" x14ac:dyDescent="0.25">
      <c r="A1932" s="45">
        <v>41988</v>
      </c>
      <c r="B1932" s="46" t="s">
        <v>764</v>
      </c>
      <c r="C1932" s="46" t="s">
        <v>815</v>
      </c>
      <c r="D1932" s="46">
        <v>24</v>
      </c>
      <c r="E1932" s="47">
        <v>21.8</v>
      </c>
      <c r="F1932" s="48">
        <v>523.20000000000005</v>
      </c>
    </row>
    <row r="1933" spans="1:6" x14ac:dyDescent="0.25">
      <c r="A1933" s="49">
        <v>41786</v>
      </c>
      <c r="B1933" s="50" t="s">
        <v>767</v>
      </c>
      <c r="C1933" s="50" t="s">
        <v>812</v>
      </c>
      <c r="D1933" s="50">
        <v>2</v>
      </c>
      <c r="E1933" s="51">
        <v>19.95</v>
      </c>
      <c r="F1933" s="52">
        <v>39.9</v>
      </c>
    </row>
    <row r="1934" spans="1:6" x14ac:dyDescent="0.25">
      <c r="A1934" s="45">
        <v>41432</v>
      </c>
      <c r="B1934" s="46" t="s">
        <v>747</v>
      </c>
      <c r="C1934" s="46" t="s">
        <v>817</v>
      </c>
      <c r="D1934" s="46">
        <v>1</v>
      </c>
      <c r="E1934" s="47">
        <v>21.95</v>
      </c>
      <c r="F1934" s="48">
        <v>21.95</v>
      </c>
    </row>
    <row r="1935" spans="1:6" x14ac:dyDescent="0.25">
      <c r="A1935" s="49">
        <v>41376</v>
      </c>
      <c r="B1935" s="50" t="s">
        <v>748</v>
      </c>
      <c r="C1935" s="50" t="s">
        <v>827</v>
      </c>
      <c r="D1935" s="50">
        <v>4</v>
      </c>
      <c r="E1935" s="51">
        <v>24</v>
      </c>
      <c r="F1935" s="52">
        <v>96</v>
      </c>
    </row>
    <row r="1936" spans="1:6" x14ac:dyDescent="0.25">
      <c r="A1936" s="45">
        <v>41636</v>
      </c>
      <c r="B1936" s="46" t="s">
        <v>781</v>
      </c>
      <c r="C1936" s="46" t="s">
        <v>815</v>
      </c>
      <c r="D1936" s="46">
        <v>2</v>
      </c>
      <c r="E1936" s="47">
        <v>21.95</v>
      </c>
      <c r="F1936" s="48">
        <v>43.9</v>
      </c>
    </row>
    <row r="1937" spans="1:6" x14ac:dyDescent="0.25">
      <c r="A1937" s="49">
        <v>41998</v>
      </c>
      <c r="B1937" s="50" t="s">
        <v>746</v>
      </c>
      <c r="C1937" s="50" t="s">
        <v>818</v>
      </c>
      <c r="D1937" s="50">
        <v>3</v>
      </c>
      <c r="E1937" s="51">
        <v>27.5</v>
      </c>
      <c r="F1937" s="52">
        <v>82.5</v>
      </c>
    </row>
    <row r="1938" spans="1:6" x14ac:dyDescent="0.25">
      <c r="A1938" s="45">
        <v>41998</v>
      </c>
      <c r="B1938" s="46" t="s">
        <v>739</v>
      </c>
      <c r="C1938" s="46" t="s">
        <v>817</v>
      </c>
      <c r="D1938" s="46">
        <v>2</v>
      </c>
      <c r="E1938" s="47">
        <v>22.95</v>
      </c>
      <c r="F1938" s="48">
        <v>45.9</v>
      </c>
    </row>
    <row r="1939" spans="1:6" x14ac:dyDescent="0.25">
      <c r="A1939" s="49">
        <v>41305</v>
      </c>
      <c r="B1939" s="50" t="s">
        <v>808</v>
      </c>
      <c r="C1939" s="50" t="s">
        <v>827</v>
      </c>
      <c r="D1939" s="50">
        <v>2</v>
      </c>
      <c r="E1939" s="51">
        <v>24</v>
      </c>
      <c r="F1939" s="52">
        <v>48</v>
      </c>
    </row>
    <row r="1940" spans="1:6" x14ac:dyDescent="0.25">
      <c r="A1940" s="45">
        <v>41704</v>
      </c>
      <c r="B1940" s="46" t="s">
        <v>780</v>
      </c>
      <c r="C1940" s="46" t="s">
        <v>826</v>
      </c>
      <c r="D1940" s="46">
        <v>1</v>
      </c>
      <c r="E1940" s="47">
        <v>23.5</v>
      </c>
      <c r="F1940" s="48">
        <v>23.5</v>
      </c>
    </row>
    <row r="1941" spans="1:6" x14ac:dyDescent="0.25">
      <c r="A1941" s="49">
        <v>41611</v>
      </c>
      <c r="B1941" s="50" t="s">
        <v>752</v>
      </c>
      <c r="C1941" s="50" t="s">
        <v>812</v>
      </c>
      <c r="D1941" s="50">
        <v>1</v>
      </c>
      <c r="E1941" s="51">
        <v>19.95</v>
      </c>
      <c r="F1941" s="52">
        <v>19.95</v>
      </c>
    </row>
    <row r="1942" spans="1:6" x14ac:dyDescent="0.25">
      <c r="A1942" s="45">
        <v>41631</v>
      </c>
      <c r="B1942" s="46" t="s">
        <v>808</v>
      </c>
      <c r="C1942" s="46" t="s">
        <v>818</v>
      </c>
      <c r="D1942" s="46">
        <v>2</v>
      </c>
      <c r="E1942" s="47">
        <v>26.5</v>
      </c>
      <c r="F1942" s="48">
        <v>53</v>
      </c>
    </row>
    <row r="1943" spans="1:6" x14ac:dyDescent="0.25">
      <c r="A1943" s="49">
        <v>41603</v>
      </c>
      <c r="B1943" s="50" t="s">
        <v>767</v>
      </c>
      <c r="C1943" s="50" t="s">
        <v>813</v>
      </c>
      <c r="D1943" s="50">
        <v>1</v>
      </c>
      <c r="E1943" s="51">
        <v>24</v>
      </c>
      <c r="F1943" s="52">
        <v>24</v>
      </c>
    </row>
    <row r="1944" spans="1:6" x14ac:dyDescent="0.25">
      <c r="A1944" s="45">
        <v>41596</v>
      </c>
      <c r="B1944" s="46" t="s">
        <v>774</v>
      </c>
      <c r="C1944" s="46" t="s">
        <v>812</v>
      </c>
      <c r="D1944" s="46">
        <v>3</v>
      </c>
      <c r="E1944" s="47">
        <v>19.95</v>
      </c>
      <c r="F1944" s="48">
        <v>59.85</v>
      </c>
    </row>
    <row r="1945" spans="1:6" x14ac:dyDescent="0.25">
      <c r="A1945" s="49">
        <v>41966</v>
      </c>
      <c r="B1945" s="50" t="s">
        <v>767</v>
      </c>
      <c r="C1945" s="50" t="s">
        <v>815</v>
      </c>
      <c r="D1945" s="50">
        <v>1</v>
      </c>
      <c r="E1945" s="51">
        <v>22.95</v>
      </c>
      <c r="F1945" s="52">
        <v>22.95</v>
      </c>
    </row>
    <row r="1946" spans="1:6" x14ac:dyDescent="0.25">
      <c r="A1946" s="45">
        <v>41616</v>
      </c>
      <c r="B1946" s="46" t="s">
        <v>790</v>
      </c>
      <c r="C1946" s="46" t="s">
        <v>813</v>
      </c>
      <c r="D1946" s="46">
        <v>2</v>
      </c>
      <c r="E1946" s="47">
        <v>23</v>
      </c>
      <c r="F1946" s="48">
        <v>46</v>
      </c>
    </row>
    <row r="1947" spans="1:6" x14ac:dyDescent="0.25">
      <c r="A1947" s="49">
        <v>41601</v>
      </c>
      <c r="B1947" s="50" t="s">
        <v>752</v>
      </c>
      <c r="C1947" s="50" t="s">
        <v>813</v>
      </c>
      <c r="D1947" s="50">
        <v>1</v>
      </c>
      <c r="E1947" s="51">
        <v>24</v>
      </c>
      <c r="F1947" s="52">
        <v>24</v>
      </c>
    </row>
    <row r="1948" spans="1:6" x14ac:dyDescent="0.25">
      <c r="A1948" s="45">
        <v>41998</v>
      </c>
      <c r="B1948" s="46" t="s">
        <v>769</v>
      </c>
      <c r="C1948" s="46" t="s">
        <v>812</v>
      </c>
      <c r="D1948" s="46">
        <v>2</v>
      </c>
      <c r="E1948" s="47">
        <v>19.95</v>
      </c>
      <c r="F1948" s="48">
        <v>39.9</v>
      </c>
    </row>
    <row r="1949" spans="1:6" x14ac:dyDescent="0.25">
      <c r="A1949" s="49">
        <v>41958</v>
      </c>
      <c r="B1949" s="50" t="s">
        <v>754</v>
      </c>
      <c r="C1949" s="50" t="s">
        <v>777</v>
      </c>
      <c r="D1949" s="50">
        <v>2</v>
      </c>
      <c r="E1949" s="51">
        <v>18</v>
      </c>
      <c r="F1949" s="52">
        <v>36</v>
      </c>
    </row>
    <row r="1950" spans="1:6" x14ac:dyDescent="0.25">
      <c r="A1950" s="45">
        <v>41528</v>
      </c>
      <c r="B1950" s="46" t="s">
        <v>798</v>
      </c>
      <c r="C1950" s="46" t="s">
        <v>817</v>
      </c>
      <c r="D1950" s="46">
        <v>2</v>
      </c>
      <c r="E1950" s="47">
        <v>22.95</v>
      </c>
      <c r="F1950" s="48">
        <v>45.9</v>
      </c>
    </row>
    <row r="1951" spans="1:6" x14ac:dyDescent="0.25">
      <c r="A1951" s="49">
        <v>42001</v>
      </c>
      <c r="B1951" s="50" t="s">
        <v>823</v>
      </c>
      <c r="C1951" s="50" t="s">
        <v>813</v>
      </c>
      <c r="D1951" s="50">
        <v>2</v>
      </c>
      <c r="E1951" s="51">
        <v>24</v>
      </c>
      <c r="F1951" s="52">
        <v>48</v>
      </c>
    </row>
    <row r="1952" spans="1:6" x14ac:dyDescent="0.25">
      <c r="A1952" s="45">
        <v>41980</v>
      </c>
      <c r="B1952" s="46" t="s">
        <v>823</v>
      </c>
      <c r="C1952" s="46" t="s">
        <v>812</v>
      </c>
      <c r="D1952" s="46">
        <v>1</v>
      </c>
      <c r="E1952" s="47">
        <v>19.95</v>
      </c>
      <c r="F1952" s="48">
        <v>19.95</v>
      </c>
    </row>
    <row r="1953" spans="1:6" x14ac:dyDescent="0.25">
      <c r="A1953" s="49">
        <v>41905</v>
      </c>
      <c r="B1953" s="50" t="s">
        <v>824</v>
      </c>
      <c r="C1953" s="50" t="s">
        <v>817</v>
      </c>
      <c r="D1953" s="50">
        <v>3</v>
      </c>
      <c r="E1953" s="51">
        <v>21.95</v>
      </c>
      <c r="F1953" s="52">
        <v>65.849999999999994</v>
      </c>
    </row>
    <row r="1954" spans="1:6" x14ac:dyDescent="0.25">
      <c r="A1954" s="45">
        <v>41926</v>
      </c>
      <c r="B1954" s="46" t="s">
        <v>776</v>
      </c>
      <c r="C1954" s="46" t="s">
        <v>826</v>
      </c>
      <c r="D1954" s="46">
        <v>3</v>
      </c>
      <c r="E1954" s="47">
        <v>22.5</v>
      </c>
      <c r="F1954" s="48">
        <v>67.5</v>
      </c>
    </row>
    <row r="1955" spans="1:6" x14ac:dyDescent="0.25">
      <c r="A1955" s="49">
        <v>41978</v>
      </c>
      <c r="B1955" s="50" t="s">
        <v>823</v>
      </c>
      <c r="C1955" s="50" t="s">
        <v>777</v>
      </c>
      <c r="D1955" s="50">
        <v>3</v>
      </c>
      <c r="E1955" s="51">
        <v>18</v>
      </c>
      <c r="F1955" s="52">
        <v>54</v>
      </c>
    </row>
    <row r="1956" spans="1:6" x14ac:dyDescent="0.25">
      <c r="A1956" s="45">
        <v>41970</v>
      </c>
      <c r="B1956" s="46" t="s">
        <v>798</v>
      </c>
      <c r="C1956" s="46" t="s">
        <v>814</v>
      </c>
      <c r="D1956" s="46">
        <v>2</v>
      </c>
      <c r="E1956" s="47">
        <v>33</v>
      </c>
      <c r="F1956" s="48">
        <v>66</v>
      </c>
    </row>
    <row r="1957" spans="1:6" x14ac:dyDescent="0.25">
      <c r="A1957" s="49">
        <v>41621</v>
      </c>
      <c r="B1957" s="50" t="s">
        <v>805</v>
      </c>
      <c r="C1957" s="50" t="s">
        <v>828</v>
      </c>
      <c r="D1957" s="50">
        <v>3</v>
      </c>
      <c r="E1957" s="51">
        <v>21</v>
      </c>
      <c r="F1957" s="52">
        <v>63</v>
      </c>
    </row>
    <row r="1958" spans="1:6" x14ac:dyDescent="0.25">
      <c r="A1958" s="45">
        <v>41973</v>
      </c>
      <c r="B1958" s="46" t="s">
        <v>797</v>
      </c>
      <c r="C1958" s="46" t="s">
        <v>812</v>
      </c>
      <c r="D1958" s="46">
        <v>1</v>
      </c>
      <c r="E1958" s="47">
        <v>19.95</v>
      </c>
      <c r="F1958" s="48">
        <v>19.95</v>
      </c>
    </row>
    <row r="1959" spans="1:6" x14ac:dyDescent="0.25">
      <c r="A1959" s="49">
        <v>41890</v>
      </c>
      <c r="B1959" s="50" t="s">
        <v>819</v>
      </c>
      <c r="C1959" s="50" t="s">
        <v>826</v>
      </c>
      <c r="D1959" s="50">
        <v>1</v>
      </c>
      <c r="E1959" s="51">
        <v>23.5</v>
      </c>
      <c r="F1959" s="52">
        <v>23.5</v>
      </c>
    </row>
    <row r="1960" spans="1:6" x14ac:dyDescent="0.25">
      <c r="A1960" s="45">
        <v>41597</v>
      </c>
      <c r="B1960" s="46" t="s">
        <v>770</v>
      </c>
      <c r="C1960" s="46" t="s">
        <v>828</v>
      </c>
      <c r="D1960" s="46">
        <v>4</v>
      </c>
      <c r="E1960" s="47">
        <v>21</v>
      </c>
      <c r="F1960" s="48">
        <v>84</v>
      </c>
    </row>
    <row r="1961" spans="1:6" x14ac:dyDescent="0.25">
      <c r="A1961" s="49">
        <v>41552</v>
      </c>
      <c r="B1961" s="50" t="s">
        <v>819</v>
      </c>
      <c r="C1961" s="50" t="s">
        <v>826</v>
      </c>
      <c r="D1961" s="50">
        <v>2</v>
      </c>
      <c r="E1961" s="51">
        <v>23.5</v>
      </c>
      <c r="F1961" s="52">
        <v>47</v>
      </c>
    </row>
    <row r="1962" spans="1:6" x14ac:dyDescent="0.25">
      <c r="A1962" s="45">
        <v>41987</v>
      </c>
      <c r="B1962" s="46" t="s">
        <v>795</v>
      </c>
      <c r="C1962" s="46" t="s">
        <v>816</v>
      </c>
      <c r="D1962" s="46">
        <v>3</v>
      </c>
      <c r="E1962" s="47">
        <v>29</v>
      </c>
      <c r="F1962" s="48">
        <v>87</v>
      </c>
    </row>
    <row r="1963" spans="1:6" x14ac:dyDescent="0.25">
      <c r="A1963" s="49">
        <v>41667</v>
      </c>
      <c r="B1963" s="50" t="s">
        <v>779</v>
      </c>
      <c r="C1963" s="50" t="s">
        <v>812</v>
      </c>
      <c r="D1963" s="50">
        <v>2</v>
      </c>
      <c r="E1963" s="51">
        <v>19.95</v>
      </c>
      <c r="F1963" s="52">
        <v>39.9</v>
      </c>
    </row>
    <row r="1964" spans="1:6" x14ac:dyDescent="0.25">
      <c r="A1964" s="45">
        <v>42001</v>
      </c>
      <c r="B1964" s="46" t="s">
        <v>789</v>
      </c>
      <c r="C1964" s="46" t="s">
        <v>812</v>
      </c>
      <c r="D1964" s="46">
        <v>13</v>
      </c>
      <c r="E1964" s="47">
        <v>18.95</v>
      </c>
      <c r="F1964" s="48">
        <v>246.35</v>
      </c>
    </row>
    <row r="1965" spans="1:6" x14ac:dyDescent="0.25">
      <c r="A1965" s="49">
        <v>41691</v>
      </c>
      <c r="B1965" s="50" t="s">
        <v>767</v>
      </c>
      <c r="C1965" s="50" t="s">
        <v>811</v>
      </c>
      <c r="D1965" s="50">
        <v>3</v>
      </c>
      <c r="E1965" s="51">
        <v>79.95</v>
      </c>
      <c r="F1965" s="52">
        <v>239.85</v>
      </c>
    </row>
    <row r="1966" spans="1:6" x14ac:dyDescent="0.25">
      <c r="A1966" s="45">
        <v>41981</v>
      </c>
      <c r="B1966" s="46" t="s">
        <v>823</v>
      </c>
      <c r="C1966" s="46" t="s">
        <v>814</v>
      </c>
      <c r="D1966" s="46">
        <v>3</v>
      </c>
      <c r="E1966" s="47">
        <v>33</v>
      </c>
      <c r="F1966" s="48">
        <v>99</v>
      </c>
    </row>
    <row r="1967" spans="1:6" x14ac:dyDescent="0.25">
      <c r="A1967" s="49">
        <v>41530</v>
      </c>
      <c r="B1967" s="50" t="s">
        <v>771</v>
      </c>
      <c r="C1967" s="50" t="s">
        <v>814</v>
      </c>
      <c r="D1967" s="50">
        <v>2</v>
      </c>
      <c r="E1967" s="51">
        <v>34</v>
      </c>
      <c r="F1967" s="52">
        <v>68</v>
      </c>
    </row>
    <row r="1968" spans="1:6" x14ac:dyDescent="0.25">
      <c r="A1968" s="45">
        <v>41289</v>
      </c>
      <c r="B1968" s="46" t="s">
        <v>746</v>
      </c>
      <c r="C1968" s="46" t="s">
        <v>813</v>
      </c>
      <c r="D1968" s="46">
        <v>3</v>
      </c>
      <c r="E1968" s="47">
        <v>24</v>
      </c>
      <c r="F1968" s="48">
        <v>72</v>
      </c>
    </row>
    <row r="1969" spans="1:6" x14ac:dyDescent="0.25">
      <c r="A1969" s="49">
        <v>41588</v>
      </c>
      <c r="B1969" s="50" t="s">
        <v>821</v>
      </c>
      <c r="C1969" s="50" t="s">
        <v>812</v>
      </c>
      <c r="D1969" s="50">
        <v>2</v>
      </c>
      <c r="E1969" s="51">
        <v>19.95</v>
      </c>
      <c r="F1969" s="52">
        <v>39.9</v>
      </c>
    </row>
    <row r="1970" spans="1:6" x14ac:dyDescent="0.25">
      <c r="A1970" s="45">
        <v>41983</v>
      </c>
      <c r="B1970" s="46" t="s">
        <v>800</v>
      </c>
      <c r="C1970" s="46" t="s">
        <v>826</v>
      </c>
      <c r="D1970" s="46">
        <v>3</v>
      </c>
      <c r="E1970" s="47">
        <v>23.5</v>
      </c>
      <c r="F1970" s="48">
        <v>70.5</v>
      </c>
    </row>
    <row r="1971" spans="1:6" x14ac:dyDescent="0.25">
      <c r="A1971" s="49">
        <v>41968</v>
      </c>
      <c r="B1971" s="50" t="s">
        <v>750</v>
      </c>
      <c r="C1971" s="50" t="s">
        <v>826</v>
      </c>
      <c r="D1971" s="50">
        <v>3</v>
      </c>
      <c r="E1971" s="51">
        <v>23.5</v>
      </c>
      <c r="F1971" s="52">
        <v>70.5</v>
      </c>
    </row>
    <row r="1972" spans="1:6" x14ac:dyDescent="0.25">
      <c r="A1972" s="45">
        <v>41904</v>
      </c>
      <c r="B1972" s="46" t="s">
        <v>792</v>
      </c>
      <c r="C1972" s="46" t="s">
        <v>815</v>
      </c>
      <c r="D1972" s="46">
        <v>2</v>
      </c>
      <c r="E1972" s="47">
        <v>22.95</v>
      </c>
      <c r="F1972" s="48">
        <v>45.9</v>
      </c>
    </row>
    <row r="1973" spans="1:6" x14ac:dyDescent="0.25">
      <c r="A1973" s="49">
        <v>41582</v>
      </c>
      <c r="B1973" s="50" t="s">
        <v>806</v>
      </c>
      <c r="C1973" s="50" t="s">
        <v>817</v>
      </c>
      <c r="D1973" s="50">
        <v>3</v>
      </c>
      <c r="E1973" s="51">
        <v>22.95</v>
      </c>
      <c r="F1973" s="52">
        <v>68.849999999999994</v>
      </c>
    </row>
    <row r="1974" spans="1:6" x14ac:dyDescent="0.25">
      <c r="A1974" s="45">
        <v>41607</v>
      </c>
      <c r="B1974" s="46" t="s">
        <v>823</v>
      </c>
      <c r="C1974" s="46" t="s">
        <v>815</v>
      </c>
      <c r="D1974" s="46">
        <v>3</v>
      </c>
      <c r="E1974" s="47">
        <v>22.95</v>
      </c>
      <c r="F1974" s="48">
        <v>68.849999999999994</v>
      </c>
    </row>
    <row r="1975" spans="1:6" x14ac:dyDescent="0.25">
      <c r="A1975" s="49">
        <v>41947</v>
      </c>
      <c r="B1975" s="50" t="s">
        <v>752</v>
      </c>
      <c r="C1975" s="50" t="s">
        <v>814</v>
      </c>
      <c r="D1975" s="50">
        <v>2</v>
      </c>
      <c r="E1975" s="51">
        <v>33</v>
      </c>
      <c r="F1975" s="52">
        <v>66</v>
      </c>
    </row>
    <row r="1976" spans="1:6" x14ac:dyDescent="0.25">
      <c r="A1976" s="45">
        <v>41966</v>
      </c>
      <c r="B1976" s="46" t="s">
        <v>819</v>
      </c>
      <c r="C1976" s="46" t="s">
        <v>814</v>
      </c>
      <c r="D1976" s="46">
        <v>2</v>
      </c>
      <c r="E1976" s="47">
        <v>34</v>
      </c>
      <c r="F1976" s="48">
        <v>68</v>
      </c>
    </row>
    <row r="1977" spans="1:6" x14ac:dyDescent="0.25">
      <c r="A1977" s="49">
        <v>41866</v>
      </c>
      <c r="B1977" s="50" t="s">
        <v>824</v>
      </c>
      <c r="C1977" s="50" t="s">
        <v>812</v>
      </c>
      <c r="D1977" s="50">
        <v>2</v>
      </c>
      <c r="E1977" s="51">
        <v>18.95</v>
      </c>
      <c r="F1977" s="52">
        <v>37.9</v>
      </c>
    </row>
    <row r="1978" spans="1:6" x14ac:dyDescent="0.25">
      <c r="A1978" s="45">
        <v>41985</v>
      </c>
      <c r="B1978" s="46" t="s">
        <v>799</v>
      </c>
      <c r="C1978" s="46" t="s">
        <v>817</v>
      </c>
      <c r="D1978" s="46">
        <v>1</v>
      </c>
      <c r="E1978" s="47">
        <v>22.95</v>
      </c>
      <c r="F1978" s="48">
        <v>22.95</v>
      </c>
    </row>
    <row r="1979" spans="1:6" x14ac:dyDescent="0.25">
      <c r="A1979" s="49">
        <v>41420</v>
      </c>
      <c r="B1979" s="50" t="s">
        <v>796</v>
      </c>
      <c r="C1979" s="50" t="s">
        <v>816</v>
      </c>
      <c r="D1979" s="50">
        <v>2</v>
      </c>
      <c r="E1979" s="51">
        <v>29</v>
      </c>
      <c r="F1979" s="52">
        <v>58</v>
      </c>
    </row>
    <row r="1980" spans="1:6" x14ac:dyDescent="0.25">
      <c r="A1980" s="45">
        <v>41982</v>
      </c>
      <c r="B1980" s="46" t="s">
        <v>739</v>
      </c>
      <c r="C1980" s="46" t="s">
        <v>816</v>
      </c>
      <c r="D1980" s="46">
        <v>3</v>
      </c>
      <c r="E1980" s="47">
        <v>29</v>
      </c>
      <c r="F1980" s="48">
        <v>87</v>
      </c>
    </row>
    <row r="1981" spans="1:6" x14ac:dyDescent="0.25">
      <c r="A1981" s="49">
        <v>41582</v>
      </c>
      <c r="B1981" s="50" t="s">
        <v>819</v>
      </c>
      <c r="C1981" s="50" t="s">
        <v>818</v>
      </c>
      <c r="D1981" s="50">
        <v>3</v>
      </c>
      <c r="E1981" s="51">
        <v>27.5</v>
      </c>
      <c r="F1981" s="52">
        <v>82.5</v>
      </c>
    </row>
    <row r="1982" spans="1:6" x14ac:dyDescent="0.25">
      <c r="A1982" s="45">
        <v>41946</v>
      </c>
      <c r="B1982" s="46" t="s">
        <v>808</v>
      </c>
      <c r="C1982" s="46" t="s">
        <v>816</v>
      </c>
      <c r="D1982" s="46">
        <v>12</v>
      </c>
      <c r="E1982" s="47">
        <v>27.55</v>
      </c>
      <c r="F1982" s="48">
        <v>330.6</v>
      </c>
    </row>
    <row r="1983" spans="1:6" x14ac:dyDescent="0.25">
      <c r="A1983" s="49">
        <v>41889</v>
      </c>
      <c r="B1983" s="50" t="s">
        <v>807</v>
      </c>
      <c r="C1983" s="50" t="s">
        <v>814</v>
      </c>
      <c r="D1983" s="50">
        <v>3</v>
      </c>
      <c r="E1983" s="51">
        <v>32</v>
      </c>
      <c r="F1983" s="52">
        <v>96</v>
      </c>
    </row>
    <row r="1984" spans="1:6" x14ac:dyDescent="0.25">
      <c r="A1984" s="45">
        <v>41582</v>
      </c>
      <c r="B1984" s="46" t="s">
        <v>773</v>
      </c>
      <c r="C1984" s="46" t="s">
        <v>816</v>
      </c>
      <c r="D1984" s="46">
        <v>2</v>
      </c>
      <c r="E1984" s="47">
        <v>29</v>
      </c>
      <c r="F1984" s="48">
        <v>58</v>
      </c>
    </row>
    <row r="1985" spans="1:6" x14ac:dyDescent="0.25">
      <c r="A1985" s="49">
        <v>41599</v>
      </c>
      <c r="B1985" s="50" t="s">
        <v>741</v>
      </c>
      <c r="C1985" s="50" t="s">
        <v>817</v>
      </c>
      <c r="D1985" s="50">
        <v>1</v>
      </c>
      <c r="E1985" s="51">
        <v>22.95</v>
      </c>
      <c r="F1985" s="52">
        <v>22.95</v>
      </c>
    </row>
    <row r="1986" spans="1:6" x14ac:dyDescent="0.25">
      <c r="A1986" s="45">
        <v>41973</v>
      </c>
      <c r="B1986" s="46" t="s">
        <v>763</v>
      </c>
      <c r="C1986" s="46" t="s">
        <v>818</v>
      </c>
      <c r="D1986" s="46">
        <v>11</v>
      </c>
      <c r="E1986" s="47">
        <v>25.18</v>
      </c>
      <c r="F1986" s="48">
        <v>276.98</v>
      </c>
    </row>
    <row r="1987" spans="1:6" x14ac:dyDescent="0.25">
      <c r="A1987" s="49">
        <v>41950</v>
      </c>
      <c r="B1987" s="50" t="s">
        <v>760</v>
      </c>
      <c r="C1987" s="50" t="s">
        <v>814</v>
      </c>
      <c r="D1987" s="50">
        <v>1</v>
      </c>
      <c r="E1987" s="51">
        <v>33</v>
      </c>
      <c r="F1987" s="52">
        <v>33</v>
      </c>
    </row>
    <row r="1988" spans="1:6" x14ac:dyDescent="0.25">
      <c r="A1988" s="45">
        <v>41637</v>
      </c>
      <c r="B1988" s="46" t="s">
        <v>752</v>
      </c>
      <c r="C1988" s="46" t="s">
        <v>827</v>
      </c>
      <c r="D1988" s="46">
        <v>1</v>
      </c>
      <c r="E1988" s="47">
        <v>24</v>
      </c>
      <c r="F1988" s="48">
        <v>24</v>
      </c>
    </row>
    <row r="1989" spans="1:6" x14ac:dyDescent="0.25">
      <c r="A1989" s="49">
        <v>41912</v>
      </c>
      <c r="B1989" s="50" t="s">
        <v>785</v>
      </c>
      <c r="C1989" s="50" t="s">
        <v>817</v>
      </c>
      <c r="D1989" s="50">
        <v>3</v>
      </c>
      <c r="E1989" s="51">
        <v>21.95</v>
      </c>
      <c r="F1989" s="52">
        <v>65.849999999999994</v>
      </c>
    </row>
    <row r="1990" spans="1:6" x14ac:dyDescent="0.25">
      <c r="A1990" s="45">
        <v>41615</v>
      </c>
      <c r="B1990" s="46" t="s">
        <v>790</v>
      </c>
      <c r="C1990" s="46" t="s">
        <v>818</v>
      </c>
      <c r="D1990" s="46">
        <v>1</v>
      </c>
      <c r="E1990" s="47">
        <v>26.5</v>
      </c>
      <c r="F1990" s="48">
        <v>26.5</v>
      </c>
    </row>
    <row r="1991" spans="1:6" x14ac:dyDescent="0.25">
      <c r="A1991" s="49">
        <v>41592</v>
      </c>
      <c r="B1991" s="50" t="s">
        <v>761</v>
      </c>
      <c r="C1991" s="50" t="s">
        <v>817</v>
      </c>
      <c r="D1991" s="50">
        <v>1</v>
      </c>
      <c r="E1991" s="51">
        <v>22.95</v>
      </c>
      <c r="F1991" s="52">
        <v>22.95</v>
      </c>
    </row>
    <row r="1992" spans="1:6" x14ac:dyDescent="0.25">
      <c r="A1992" s="45">
        <v>41630</v>
      </c>
      <c r="B1992" s="46" t="s">
        <v>801</v>
      </c>
      <c r="C1992" s="46" t="s">
        <v>816</v>
      </c>
      <c r="D1992" s="46">
        <v>1</v>
      </c>
      <c r="E1992" s="47">
        <v>28</v>
      </c>
      <c r="F1992" s="48">
        <v>28</v>
      </c>
    </row>
    <row r="1993" spans="1:6" x14ac:dyDescent="0.25">
      <c r="A1993" s="49">
        <v>41977</v>
      </c>
      <c r="B1993" s="50" t="s">
        <v>767</v>
      </c>
      <c r="C1993" s="50" t="s">
        <v>812</v>
      </c>
      <c r="D1993" s="50">
        <v>3</v>
      </c>
      <c r="E1993" s="51">
        <v>19.95</v>
      </c>
      <c r="F1993" s="52">
        <v>59.85</v>
      </c>
    </row>
    <row r="1994" spans="1:6" x14ac:dyDescent="0.25">
      <c r="A1994" s="45">
        <v>41619</v>
      </c>
      <c r="B1994" s="46" t="s">
        <v>780</v>
      </c>
      <c r="C1994" s="46" t="s">
        <v>813</v>
      </c>
      <c r="D1994" s="46">
        <v>3</v>
      </c>
      <c r="E1994" s="47">
        <v>25</v>
      </c>
      <c r="F1994" s="48">
        <v>75</v>
      </c>
    </row>
    <row r="1995" spans="1:6" x14ac:dyDescent="0.25">
      <c r="A1995" s="49">
        <v>41932</v>
      </c>
      <c r="B1995" s="50" t="s">
        <v>754</v>
      </c>
      <c r="C1995" s="50" t="s">
        <v>811</v>
      </c>
      <c r="D1995" s="50">
        <v>1</v>
      </c>
      <c r="E1995" s="51">
        <v>77.95</v>
      </c>
      <c r="F1995" s="52">
        <v>77.95</v>
      </c>
    </row>
    <row r="1996" spans="1:6" x14ac:dyDescent="0.25">
      <c r="A1996" s="45">
        <v>41992</v>
      </c>
      <c r="B1996" s="46" t="s">
        <v>762</v>
      </c>
      <c r="C1996" s="46" t="s">
        <v>818</v>
      </c>
      <c r="D1996" s="46">
        <v>3</v>
      </c>
      <c r="E1996" s="47">
        <v>27.5</v>
      </c>
      <c r="F1996" s="48">
        <v>82.5</v>
      </c>
    </row>
    <row r="1997" spans="1:6" x14ac:dyDescent="0.25">
      <c r="A1997" s="49">
        <v>41954</v>
      </c>
      <c r="B1997" s="50" t="s">
        <v>774</v>
      </c>
      <c r="C1997" s="50" t="s">
        <v>814</v>
      </c>
      <c r="D1997" s="50">
        <v>4</v>
      </c>
      <c r="E1997" s="51">
        <v>34</v>
      </c>
      <c r="F1997" s="52">
        <v>136</v>
      </c>
    </row>
    <row r="1998" spans="1:6" x14ac:dyDescent="0.25">
      <c r="A1998" s="45">
        <v>41341</v>
      </c>
      <c r="B1998" s="46" t="s">
        <v>822</v>
      </c>
      <c r="C1998" s="46" t="s">
        <v>816</v>
      </c>
      <c r="D1998" s="46">
        <v>1</v>
      </c>
      <c r="E1998" s="47">
        <v>29</v>
      </c>
      <c r="F1998" s="48">
        <v>29</v>
      </c>
    </row>
    <row r="1999" spans="1:6" x14ac:dyDescent="0.25">
      <c r="A1999" s="49">
        <v>41962</v>
      </c>
      <c r="B1999" s="50" t="s">
        <v>788</v>
      </c>
      <c r="C1999" s="50" t="s">
        <v>812</v>
      </c>
      <c r="D1999" s="50">
        <v>2</v>
      </c>
      <c r="E1999" s="51">
        <v>18.95</v>
      </c>
      <c r="F1999" s="52">
        <v>37.9</v>
      </c>
    </row>
    <row r="2000" spans="1:6" x14ac:dyDescent="0.25">
      <c r="A2000" s="45">
        <v>42001</v>
      </c>
      <c r="B2000" s="46" t="s">
        <v>771</v>
      </c>
      <c r="C2000" s="46" t="s">
        <v>817</v>
      </c>
      <c r="D2000" s="46">
        <v>2</v>
      </c>
      <c r="E2000" s="47">
        <v>22.95</v>
      </c>
      <c r="F2000" s="48">
        <v>45.9</v>
      </c>
    </row>
    <row r="2001" spans="1:6" x14ac:dyDescent="0.25">
      <c r="A2001" s="49">
        <v>41984</v>
      </c>
      <c r="B2001" s="50" t="s">
        <v>750</v>
      </c>
      <c r="C2001" s="50" t="s">
        <v>815</v>
      </c>
      <c r="D2001" s="50">
        <v>23</v>
      </c>
      <c r="E2001" s="51">
        <v>21.8</v>
      </c>
      <c r="F2001" s="52">
        <v>501.4</v>
      </c>
    </row>
    <row r="2002" spans="1:6" x14ac:dyDescent="0.25">
      <c r="A2002" s="45">
        <v>41928</v>
      </c>
      <c r="B2002" s="46" t="s">
        <v>767</v>
      </c>
      <c r="C2002" s="46" t="s">
        <v>812</v>
      </c>
      <c r="D2002" s="46">
        <v>3</v>
      </c>
      <c r="E2002" s="47">
        <v>19.95</v>
      </c>
      <c r="F2002" s="48">
        <v>59.85</v>
      </c>
    </row>
    <row r="2003" spans="1:6" x14ac:dyDescent="0.25">
      <c r="A2003" s="49">
        <v>41948</v>
      </c>
      <c r="B2003" s="50" t="s">
        <v>749</v>
      </c>
      <c r="C2003" s="50" t="s">
        <v>811</v>
      </c>
      <c r="D2003" s="50">
        <v>2</v>
      </c>
      <c r="E2003" s="51">
        <v>79.95</v>
      </c>
      <c r="F2003" s="52">
        <v>159.9</v>
      </c>
    </row>
    <row r="2004" spans="1:6" x14ac:dyDescent="0.25">
      <c r="A2004" s="45">
        <v>41995</v>
      </c>
      <c r="B2004" s="46" t="s">
        <v>773</v>
      </c>
      <c r="C2004" s="46" t="s">
        <v>814</v>
      </c>
      <c r="D2004" s="46">
        <v>3</v>
      </c>
      <c r="E2004" s="47">
        <v>33</v>
      </c>
      <c r="F2004" s="48">
        <v>99</v>
      </c>
    </row>
    <row r="2005" spans="1:6" x14ac:dyDescent="0.25">
      <c r="A2005" s="49">
        <v>41611</v>
      </c>
      <c r="B2005" s="50" t="s">
        <v>809</v>
      </c>
      <c r="C2005" s="50" t="s">
        <v>827</v>
      </c>
      <c r="D2005" s="50">
        <v>3</v>
      </c>
      <c r="E2005" s="51">
        <v>25</v>
      </c>
      <c r="F2005" s="52">
        <v>75</v>
      </c>
    </row>
    <row r="2006" spans="1:6" x14ac:dyDescent="0.25">
      <c r="A2006" s="45">
        <v>41980</v>
      </c>
      <c r="B2006" s="46" t="s">
        <v>748</v>
      </c>
      <c r="C2006" s="46" t="s">
        <v>826</v>
      </c>
      <c r="D2006" s="46">
        <v>1</v>
      </c>
      <c r="E2006" s="47">
        <v>23.5</v>
      </c>
      <c r="F2006" s="48">
        <v>23.5</v>
      </c>
    </row>
    <row r="2007" spans="1:6" x14ac:dyDescent="0.25">
      <c r="A2007" s="49">
        <v>41988</v>
      </c>
      <c r="B2007" s="50" t="s">
        <v>781</v>
      </c>
      <c r="C2007" s="50" t="s">
        <v>812</v>
      </c>
      <c r="D2007" s="50">
        <v>1</v>
      </c>
      <c r="E2007" s="51">
        <v>18.95</v>
      </c>
      <c r="F2007" s="52">
        <v>18.95</v>
      </c>
    </row>
    <row r="2008" spans="1:6" x14ac:dyDescent="0.25">
      <c r="A2008" s="45">
        <v>41621</v>
      </c>
      <c r="B2008" s="46" t="s">
        <v>745</v>
      </c>
      <c r="C2008" s="46" t="s">
        <v>815</v>
      </c>
      <c r="D2008" s="46">
        <v>3</v>
      </c>
      <c r="E2008" s="47">
        <v>22.95</v>
      </c>
      <c r="F2008" s="48">
        <v>68.849999999999994</v>
      </c>
    </row>
    <row r="2009" spans="1:6" x14ac:dyDescent="0.25">
      <c r="A2009" s="49">
        <v>41513</v>
      </c>
      <c r="B2009" s="50" t="s">
        <v>804</v>
      </c>
      <c r="C2009" s="50" t="s">
        <v>817</v>
      </c>
      <c r="D2009" s="50">
        <v>1</v>
      </c>
      <c r="E2009" s="51">
        <v>21.95</v>
      </c>
      <c r="F2009" s="52">
        <v>21.95</v>
      </c>
    </row>
    <row r="2010" spans="1:6" x14ac:dyDescent="0.25">
      <c r="A2010" s="45">
        <v>41954</v>
      </c>
      <c r="B2010" s="46" t="s">
        <v>781</v>
      </c>
      <c r="C2010" s="46" t="s">
        <v>817</v>
      </c>
      <c r="D2010" s="46">
        <v>1</v>
      </c>
      <c r="E2010" s="47">
        <v>21.95</v>
      </c>
      <c r="F2010" s="48">
        <v>21.95</v>
      </c>
    </row>
    <row r="2011" spans="1:6" x14ac:dyDescent="0.25">
      <c r="A2011" s="49">
        <v>41963</v>
      </c>
      <c r="B2011" s="50" t="s">
        <v>762</v>
      </c>
      <c r="C2011" s="50" t="s">
        <v>812</v>
      </c>
      <c r="D2011" s="50">
        <v>3</v>
      </c>
      <c r="E2011" s="51">
        <v>19.95</v>
      </c>
      <c r="F2011" s="52">
        <v>59.85</v>
      </c>
    </row>
    <row r="2012" spans="1:6" x14ac:dyDescent="0.25">
      <c r="A2012" s="45">
        <v>41692</v>
      </c>
      <c r="B2012" s="46" t="s">
        <v>790</v>
      </c>
      <c r="C2012" s="46" t="s">
        <v>817</v>
      </c>
      <c r="D2012" s="46">
        <v>2</v>
      </c>
      <c r="E2012" s="47">
        <v>21.95</v>
      </c>
      <c r="F2012" s="48">
        <v>43.9</v>
      </c>
    </row>
    <row r="2013" spans="1:6" x14ac:dyDescent="0.25">
      <c r="A2013" s="49">
        <v>41365</v>
      </c>
      <c r="B2013" s="50" t="s">
        <v>805</v>
      </c>
      <c r="C2013" s="50" t="s">
        <v>777</v>
      </c>
      <c r="D2013" s="50">
        <v>21</v>
      </c>
      <c r="E2013" s="51">
        <v>18.05</v>
      </c>
      <c r="F2013" s="52">
        <v>379.05</v>
      </c>
    </row>
    <row r="2014" spans="1:6" x14ac:dyDescent="0.25">
      <c r="A2014" s="45">
        <v>41602</v>
      </c>
      <c r="B2014" s="46" t="s">
        <v>791</v>
      </c>
      <c r="C2014" s="46" t="s">
        <v>817</v>
      </c>
      <c r="D2014" s="46">
        <v>3</v>
      </c>
      <c r="E2014" s="47">
        <v>22.95</v>
      </c>
      <c r="F2014" s="48">
        <v>68.849999999999994</v>
      </c>
    </row>
    <row r="2015" spans="1:6" x14ac:dyDescent="0.25">
      <c r="A2015" s="49">
        <v>41620</v>
      </c>
      <c r="B2015" s="50" t="s">
        <v>762</v>
      </c>
      <c r="C2015" s="50" t="s">
        <v>812</v>
      </c>
      <c r="D2015" s="50">
        <v>1</v>
      </c>
      <c r="E2015" s="51">
        <v>19.95</v>
      </c>
      <c r="F2015" s="52">
        <v>19.95</v>
      </c>
    </row>
    <row r="2016" spans="1:6" x14ac:dyDescent="0.25">
      <c r="A2016" s="45">
        <v>41591</v>
      </c>
      <c r="B2016" s="46" t="s">
        <v>769</v>
      </c>
      <c r="C2016" s="46" t="s">
        <v>828</v>
      </c>
      <c r="D2016" s="46">
        <v>1</v>
      </c>
      <c r="E2016" s="47">
        <v>21</v>
      </c>
      <c r="F2016" s="48">
        <v>21</v>
      </c>
    </row>
    <row r="2017" spans="1:6" x14ac:dyDescent="0.25">
      <c r="A2017" s="49">
        <v>41585</v>
      </c>
      <c r="B2017" s="50" t="s">
        <v>773</v>
      </c>
      <c r="C2017" s="50" t="s">
        <v>826</v>
      </c>
      <c r="D2017" s="50">
        <v>3</v>
      </c>
      <c r="E2017" s="51">
        <v>23.5</v>
      </c>
      <c r="F2017" s="52">
        <v>70.5</v>
      </c>
    </row>
    <row r="2018" spans="1:6" x14ac:dyDescent="0.25">
      <c r="A2018" s="45">
        <v>41584</v>
      </c>
      <c r="B2018" s="46" t="s">
        <v>756</v>
      </c>
      <c r="C2018" s="46" t="s">
        <v>813</v>
      </c>
      <c r="D2018" s="46">
        <v>3</v>
      </c>
      <c r="E2018" s="47">
        <v>23</v>
      </c>
      <c r="F2018" s="48">
        <v>69</v>
      </c>
    </row>
    <row r="2019" spans="1:6" x14ac:dyDescent="0.25">
      <c r="A2019" s="49">
        <v>41994</v>
      </c>
      <c r="B2019" s="50" t="s">
        <v>752</v>
      </c>
      <c r="C2019" s="50" t="s">
        <v>811</v>
      </c>
      <c r="D2019" s="50">
        <v>1</v>
      </c>
      <c r="E2019" s="51">
        <v>79.95</v>
      </c>
      <c r="F2019" s="52">
        <v>79.95</v>
      </c>
    </row>
    <row r="2020" spans="1:6" x14ac:dyDescent="0.25">
      <c r="A2020" s="45">
        <v>41994</v>
      </c>
      <c r="B2020" s="46" t="s">
        <v>790</v>
      </c>
      <c r="C2020" s="46" t="s">
        <v>817</v>
      </c>
      <c r="D2020" s="46">
        <v>2</v>
      </c>
      <c r="E2020" s="47">
        <v>21.95</v>
      </c>
      <c r="F2020" s="48">
        <v>43.9</v>
      </c>
    </row>
    <row r="2021" spans="1:6" x14ac:dyDescent="0.25">
      <c r="A2021" s="49">
        <v>42002</v>
      </c>
      <c r="B2021" s="50" t="s">
        <v>821</v>
      </c>
      <c r="C2021" s="50" t="s">
        <v>828</v>
      </c>
      <c r="D2021" s="50">
        <v>1</v>
      </c>
      <c r="E2021" s="51">
        <v>21</v>
      </c>
      <c r="F2021" s="52">
        <v>21</v>
      </c>
    </row>
    <row r="2022" spans="1:6" x14ac:dyDescent="0.25">
      <c r="A2022" s="45">
        <v>41949</v>
      </c>
      <c r="B2022" s="46" t="s">
        <v>799</v>
      </c>
      <c r="C2022" s="46" t="s">
        <v>815</v>
      </c>
      <c r="D2022" s="46">
        <v>2</v>
      </c>
      <c r="E2022" s="47">
        <v>22.95</v>
      </c>
      <c r="F2022" s="48">
        <v>45.9</v>
      </c>
    </row>
    <row r="2023" spans="1:6" x14ac:dyDescent="0.25">
      <c r="A2023" s="49">
        <v>41994</v>
      </c>
      <c r="B2023" s="50" t="s">
        <v>768</v>
      </c>
      <c r="C2023" s="50" t="s">
        <v>814</v>
      </c>
      <c r="D2023" s="50">
        <v>12</v>
      </c>
      <c r="E2023" s="51">
        <v>30.4</v>
      </c>
      <c r="F2023" s="52">
        <v>364.8</v>
      </c>
    </row>
    <row r="2024" spans="1:6" x14ac:dyDescent="0.25">
      <c r="A2024" s="45">
        <v>41602</v>
      </c>
      <c r="B2024" s="46" t="s">
        <v>799</v>
      </c>
      <c r="C2024" s="46" t="s">
        <v>815</v>
      </c>
      <c r="D2024" s="46">
        <v>3</v>
      </c>
      <c r="E2024" s="47">
        <v>22.95</v>
      </c>
      <c r="F2024" s="48">
        <v>68.849999999999994</v>
      </c>
    </row>
    <row r="2025" spans="1:6" x14ac:dyDescent="0.25">
      <c r="A2025" s="49">
        <v>41638</v>
      </c>
      <c r="B2025" s="50" t="s">
        <v>762</v>
      </c>
      <c r="C2025" s="50" t="s">
        <v>813</v>
      </c>
      <c r="D2025" s="50">
        <v>1</v>
      </c>
      <c r="E2025" s="51">
        <v>24</v>
      </c>
      <c r="F2025" s="52">
        <v>24</v>
      </c>
    </row>
    <row r="2026" spans="1:6" x14ac:dyDescent="0.25">
      <c r="A2026" s="45">
        <v>41621</v>
      </c>
      <c r="B2026" s="46" t="s">
        <v>780</v>
      </c>
      <c r="C2026" s="46" t="s">
        <v>815</v>
      </c>
      <c r="D2026" s="46">
        <v>2</v>
      </c>
      <c r="E2026" s="47">
        <v>22.95</v>
      </c>
      <c r="F2026" s="48">
        <v>45.9</v>
      </c>
    </row>
    <row r="2027" spans="1:6" x14ac:dyDescent="0.25">
      <c r="A2027" s="49">
        <v>41584</v>
      </c>
      <c r="B2027" s="50" t="s">
        <v>824</v>
      </c>
      <c r="C2027" s="50" t="s">
        <v>827</v>
      </c>
      <c r="D2027" s="50">
        <v>3</v>
      </c>
      <c r="E2027" s="51">
        <v>23</v>
      </c>
      <c r="F2027" s="52">
        <v>69</v>
      </c>
    </row>
    <row r="2028" spans="1:6" x14ac:dyDescent="0.25">
      <c r="A2028" s="45">
        <v>41966</v>
      </c>
      <c r="B2028" s="46" t="s">
        <v>746</v>
      </c>
      <c r="C2028" s="46" t="s">
        <v>826</v>
      </c>
      <c r="D2028" s="46">
        <v>22</v>
      </c>
      <c r="E2028" s="47">
        <v>22.33</v>
      </c>
      <c r="F2028" s="48">
        <v>491.26</v>
      </c>
    </row>
    <row r="2029" spans="1:6" x14ac:dyDescent="0.25">
      <c r="A2029" s="49">
        <v>41988</v>
      </c>
      <c r="B2029" s="50" t="s">
        <v>781</v>
      </c>
      <c r="C2029" s="50" t="s">
        <v>812</v>
      </c>
      <c r="D2029" s="50">
        <v>3</v>
      </c>
      <c r="E2029" s="51">
        <v>18.95</v>
      </c>
      <c r="F2029" s="52">
        <v>56.85</v>
      </c>
    </row>
    <row r="2030" spans="1:6" x14ac:dyDescent="0.25">
      <c r="A2030" s="45">
        <v>41950</v>
      </c>
      <c r="B2030" s="46" t="s">
        <v>785</v>
      </c>
      <c r="C2030" s="46" t="s">
        <v>827</v>
      </c>
      <c r="D2030" s="46">
        <v>1</v>
      </c>
      <c r="E2030" s="47">
        <v>23</v>
      </c>
      <c r="F2030" s="48">
        <v>23</v>
      </c>
    </row>
    <row r="2031" spans="1:6" x14ac:dyDescent="0.25">
      <c r="A2031" s="49">
        <v>41972</v>
      </c>
      <c r="B2031" s="50" t="s">
        <v>785</v>
      </c>
      <c r="C2031" s="50" t="s">
        <v>814</v>
      </c>
      <c r="D2031" s="50">
        <v>2</v>
      </c>
      <c r="E2031" s="51">
        <v>32</v>
      </c>
      <c r="F2031" s="52">
        <v>64</v>
      </c>
    </row>
    <row r="2032" spans="1:6" x14ac:dyDescent="0.25">
      <c r="A2032" s="45">
        <v>41581</v>
      </c>
      <c r="B2032" s="46" t="s">
        <v>756</v>
      </c>
      <c r="C2032" s="46" t="s">
        <v>812</v>
      </c>
      <c r="D2032" s="46">
        <v>3</v>
      </c>
      <c r="E2032" s="47">
        <v>18.95</v>
      </c>
      <c r="F2032" s="48">
        <v>56.85</v>
      </c>
    </row>
    <row r="2033" spans="1:6" x14ac:dyDescent="0.25">
      <c r="A2033" s="49">
        <v>41305</v>
      </c>
      <c r="B2033" s="50" t="s">
        <v>752</v>
      </c>
      <c r="C2033" s="50" t="s">
        <v>817</v>
      </c>
      <c r="D2033" s="50">
        <v>2</v>
      </c>
      <c r="E2033" s="51">
        <v>22.95</v>
      </c>
      <c r="F2033" s="52">
        <v>45.9</v>
      </c>
    </row>
    <row r="2034" spans="1:6" x14ac:dyDescent="0.25">
      <c r="A2034" s="45">
        <v>41614</v>
      </c>
      <c r="B2034" s="46" t="s">
        <v>780</v>
      </c>
      <c r="C2034" s="46" t="s">
        <v>815</v>
      </c>
      <c r="D2034" s="46">
        <v>1</v>
      </c>
      <c r="E2034" s="47">
        <v>22.95</v>
      </c>
      <c r="F2034" s="48">
        <v>22.95</v>
      </c>
    </row>
    <row r="2035" spans="1:6" x14ac:dyDescent="0.25">
      <c r="A2035" s="49">
        <v>41305</v>
      </c>
      <c r="B2035" s="50" t="s">
        <v>757</v>
      </c>
      <c r="C2035" s="50" t="s">
        <v>817</v>
      </c>
      <c r="D2035" s="50">
        <v>2</v>
      </c>
      <c r="E2035" s="51">
        <v>22.95</v>
      </c>
      <c r="F2035" s="52">
        <v>45.9</v>
      </c>
    </row>
    <row r="2036" spans="1:6" x14ac:dyDescent="0.25">
      <c r="A2036" s="45">
        <v>41630</v>
      </c>
      <c r="B2036" s="46" t="s">
        <v>807</v>
      </c>
      <c r="C2036" s="46" t="s">
        <v>812</v>
      </c>
      <c r="D2036" s="46">
        <v>2</v>
      </c>
      <c r="E2036" s="47">
        <v>18.95</v>
      </c>
      <c r="F2036" s="48">
        <v>37.9</v>
      </c>
    </row>
    <row r="2037" spans="1:6" x14ac:dyDescent="0.25">
      <c r="A2037" s="49">
        <v>41999</v>
      </c>
      <c r="B2037" s="50" t="s">
        <v>781</v>
      </c>
      <c r="C2037" s="50" t="s">
        <v>827</v>
      </c>
      <c r="D2037" s="50">
        <v>2</v>
      </c>
      <c r="E2037" s="51">
        <v>23</v>
      </c>
      <c r="F2037" s="52">
        <v>46</v>
      </c>
    </row>
    <row r="2038" spans="1:6" x14ac:dyDescent="0.25">
      <c r="A2038" s="45">
        <v>41963</v>
      </c>
      <c r="B2038" s="46" t="s">
        <v>793</v>
      </c>
      <c r="C2038" s="46" t="s">
        <v>826</v>
      </c>
      <c r="D2038" s="46">
        <v>2</v>
      </c>
      <c r="E2038" s="47">
        <v>23.5</v>
      </c>
      <c r="F2038" s="48">
        <v>47</v>
      </c>
    </row>
    <row r="2039" spans="1:6" x14ac:dyDescent="0.25">
      <c r="A2039" s="49">
        <v>41585</v>
      </c>
      <c r="B2039" s="50" t="s">
        <v>781</v>
      </c>
      <c r="C2039" s="50" t="s">
        <v>812</v>
      </c>
      <c r="D2039" s="50">
        <v>4</v>
      </c>
      <c r="E2039" s="51">
        <v>18.95</v>
      </c>
      <c r="F2039" s="52">
        <v>75.8</v>
      </c>
    </row>
    <row r="2040" spans="1:6" x14ac:dyDescent="0.25">
      <c r="A2040" s="45">
        <v>41621</v>
      </c>
      <c r="B2040" s="46" t="s">
        <v>752</v>
      </c>
      <c r="C2040" s="46" t="s">
        <v>812</v>
      </c>
      <c r="D2040" s="46">
        <v>1</v>
      </c>
      <c r="E2040" s="47">
        <v>19.95</v>
      </c>
      <c r="F2040" s="48">
        <v>19.95</v>
      </c>
    </row>
    <row r="2041" spans="1:6" x14ac:dyDescent="0.25">
      <c r="A2041" s="49">
        <v>41582</v>
      </c>
      <c r="B2041" s="50" t="s">
        <v>781</v>
      </c>
      <c r="C2041" s="50" t="s">
        <v>827</v>
      </c>
      <c r="D2041" s="50">
        <v>1</v>
      </c>
      <c r="E2041" s="51">
        <v>23</v>
      </c>
      <c r="F2041" s="52">
        <v>23</v>
      </c>
    </row>
    <row r="2042" spans="1:6" x14ac:dyDescent="0.25">
      <c r="A2042" s="45">
        <v>41661</v>
      </c>
      <c r="B2042" s="46" t="s">
        <v>771</v>
      </c>
      <c r="C2042" s="46" t="s">
        <v>815</v>
      </c>
      <c r="D2042" s="46">
        <v>3</v>
      </c>
      <c r="E2042" s="47">
        <v>22.95</v>
      </c>
      <c r="F2042" s="48">
        <v>68.849999999999994</v>
      </c>
    </row>
    <row r="2043" spans="1:6" x14ac:dyDescent="0.25">
      <c r="A2043" s="49">
        <v>41991</v>
      </c>
      <c r="B2043" s="50" t="s">
        <v>793</v>
      </c>
      <c r="C2043" s="50" t="s">
        <v>777</v>
      </c>
      <c r="D2043" s="50">
        <v>2</v>
      </c>
      <c r="E2043" s="51">
        <v>18</v>
      </c>
      <c r="F2043" s="52">
        <v>36</v>
      </c>
    </row>
    <row r="2044" spans="1:6" x14ac:dyDescent="0.25">
      <c r="A2044" s="45">
        <v>42003</v>
      </c>
      <c r="B2044" s="46" t="s">
        <v>778</v>
      </c>
      <c r="C2044" s="46" t="s">
        <v>818</v>
      </c>
      <c r="D2044" s="46">
        <v>2</v>
      </c>
      <c r="E2044" s="47">
        <v>27.5</v>
      </c>
      <c r="F2044" s="48">
        <v>55</v>
      </c>
    </row>
    <row r="2045" spans="1:6" x14ac:dyDescent="0.25">
      <c r="A2045" s="49">
        <v>41636</v>
      </c>
      <c r="B2045" s="50" t="s">
        <v>748</v>
      </c>
      <c r="C2045" s="50" t="s">
        <v>815</v>
      </c>
      <c r="D2045" s="50">
        <v>3</v>
      </c>
      <c r="E2045" s="51">
        <v>22.95</v>
      </c>
      <c r="F2045" s="52">
        <v>68.849999999999994</v>
      </c>
    </row>
    <row r="2046" spans="1:6" x14ac:dyDescent="0.25">
      <c r="A2046" s="45">
        <v>41597</v>
      </c>
      <c r="B2046" s="46" t="s">
        <v>776</v>
      </c>
      <c r="C2046" s="46" t="s">
        <v>813</v>
      </c>
      <c r="D2046" s="46">
        <v>3</v>
      </c>
      <c r="E2046" s="47">
        <v>24</v>
      </c>
      <c r="F2046" s="48">
        <v>72</v>
      </c>
    </row>
    <row r="2047" spans="1:6" x14ac:dyDescent="0.25">
      <c r="A2047" s="49">
        <v>41698</v>
      </c>
      <c r="B2047" s="50" t="s">
        <v>782</v>
      </c>
      <c r="C2047" s="50" t="s">
        <v>817</v>
      </c>
      <c r="D2047" s="50">
        <v>2</v>
      </c>
      <c r="E2047" s="51">
        <v>21.95</v>
      </c>
      <c r="F2047" s="52">
        <v>43.9</v>
      </c>
    </row>
    <row r="2048" spans="1:6" x14ac:dyDescent="0.25">
      <c r="A2048" s="45">
        <v>41438</v>
      </c>
      <c r="B2048" s="46" t="s">
        <v>773</v>
      </c>
      <c r="C2048" s="46" t="s">
        <v>816</v>
      </c>
      <c r="D2048" s="46">
        <v>7</v>
      </c>
      <c r="E2048" s="47">
        <v>29</v>
      </c>
      <c r="F2048" s="48">
        <v>203</v>
      </c>
    </row>
    <row r="2049" spans="1:6" x14ac:dyDescent="0.25">
      <c r="A2049" s="49">
        <v>41281</v>
      </c>
      <c r="B2049" s="50" t="s">
        <v>822</v>
      </c>
      <c r="C2049" s="50" t="s">
        <v>827</v>
      </c>
      <c r="D2049" s="50">
        <v>2</v>
      </c>
      <c r="E2049" s="51">
        <v>24</v>
      </c>
      <c r="F2049" s="52">
        <v>48</v>
      </c>
    </row>
    <row r="2050" spans="1:6" x14ac:dyDescent="0.25">
      <c r="A2050" s="45">
        <v>41359</v>
      </c>
      <c r="B2050" s="46" t="s">
        <v>750</v>
      </c>
      <c r="C2050" s="46" t="s">
        <v>812</v>
      </c>
      <c r="D2050" s="46">
        <v>3</v>
      </c>
      <c r="E2050" s="47">
        <v>19.95</v>
      </c>
      <c r="F2050" s="48">
        <v>59.85</v>
      </c>
    </row>
    <row r="2051" spans="1:6" x14ac:dyDescent="0.25">
      <c r="A2051" s="49">
        <v>41837</v>
      </c>
      <c r="B2051" s="50" t="s">
        <v>768</v>
      </c>
      <c r="C2051" s="50" t="s">
        <v>814</v>
      </c>
      <c r="D2051" s="50">
        <v>4</v>
      </c>
      <c r="E2051" s="51">
        <v>32</v>
      </c>
      <c r="F2051" s="52">
        <v>128</v>
      </c>
    </row>
    <row r="2052" spans="1:6" x14ac:dyDescent="0.25">
      <c r="A2052" s="45">
        <v>41997</v>
      </c>
      <c r="B2052" s="46" t="s">
        <v>743</v>
      </c>
      <c r="C2052" s="46" t="s">
        <v>812</v>
      </c>
      <c r="D2052" s="46">
        <v>7</v>
      </c>
      <c r="E2052" s="47">
        <v>19.95</v>
      </c>
      <c r="F2052" s="48">
        <v>139.65</v>
      </c>
    </row>
    <row r="2053" spans="1:6" x14ac:dyDescent="0.25">
      <c r="A2053" s="49">
        <v>41982</v>
      </c>
      <c r="B2053" s="50" t="s">
        <v>771</v>
      </c>
      <c r="C2053" s="50" t="s">
        <v>817</v>
      </c>
      <c r="D2053" s="50">
        <v>2</v>
      </c>
      <c r="E2053" s="51">
        <v>22.95</v>
      </c>
      <c r="F2053" s="52">
        <v>45.9</v>
      </c>
    </row>
    <row r="2054" spans="1:6" x14ac:dyDescent="0.25">
      <c r="A2054" s="45">
        <v>41952</v>
      </c>
      <c r="B2054" s="46" t="s">
        <v>779</v>
      </c>
      <c r="C2054" s="46" t="s">
        <v>812</v>
      </c>
      <c r="D2054" s="46">
        <v>1</v>
      </c>
      <c r="E2054" s="47">
        <v>19.95</v>
      </c>
      <c r="F2054" s="48">
        <v>19.95</v>
      </c>
    </row>
    <row r="2055" spans="1:6" x14ac:dyDescent="0.25">
      <c r="A2055" s="49">
        <v>41991</v>
      </c>
      <c r="B2055" s="50" t="s">
        <v>751</v>
      </c>
      <c r="C2055" s="50" t="s">
        <v>813</v>
      </c>
      <c r="D2055" s="50">
        <v>2</v>
      </c>
      <c r="E2055" s="51">
        <v>25</v>
      </c>
      <c r="F2055" s="52">
        <v>50</v>
      </c>
    </row>
    <row r="2056" spans="1:6" x14ac:dyDescent="0.25">
      <c r="A2056" s="45">
        <v>41631</v>
      </c>
      <c r="B2056" s="46" t="s">
        <v>747</v>
      </c>
      <c r="C2056" s="46" t="s">
        <v>815</v>
      </c>
      <c r="D2056" s="46">
        <v>2</v>
      </c>
      <c r="E2056" s="47">
        <v>21.95</v>
      </c>
      <c r="F2056" s="48">
        <v>43.9</v>
      </c>
    </row>
    <row r="2057" spans="1:6" x14ac:dyDescent="0.25">
      <c r="A2057" s="49">
        <v>41405</v>
      </c>
      <c r="B2057" s="50" t="s">
        <v>810</v>
      </c>
      <c r="C2057" s="50" t="s">
        <v>814</v>
      </c>
      <c r="D2057" s="50">
        <v>2</v>
      </c>
      <c r="E2057" s="51">
        <v>33</v>
      </c>
      <c r="F2057" s="52">
        <v>66</v>
      </c>
    </row>
    <row r="2058" spans="1:6" x14ac:dyDescent="0.25">
      <c r="A2058" s="45">
        <v>41580</v>
      </c>
      <c r="B2058" s="46" t="s">
        <v>752</v>
      </c>
      <c r="C2058" s="46" t="s">
        <v>817</v>
      </c>
      <c r="D2058" s="46">
        <v>2</v>
      </c>
      <c r="E2058" s="47">
        <v>22.95</v>
      </c>
      <c r="F2058" s="48">
        <v>45.9</v>
      </c>
    </row>
    <row r="2059" spans="1:6" x14ac:dyDescent="0.25">
      <c r="A2059" s="49">
        <v>41572</v>
      </c>
      <c r="B2059" s="50" t="s">
        <v>751</v>
      </c>
      <c r="C2059" s="50" t="s">
        <v>826</v>
      </c>
      <c r="D2059" s="50">
        <v>21</v>
      </c>
      <c r="E2059" s="51">
        <v>22.33</v>
      </c>
      <c r="F2059" s="52">
        <v>468.93</v>
      </c>
    </row>
    <row r="2060" spans="1:6" x14ac:dyDescent="0.25">
      <c r="A2060" s="45">
        <v>41974</v>
      </c>
      <c r="B2060" s="46" t="s">
        <v>760</v>
      </c>
      <c r="C2060" s="46" t="s">
        <v>813</v>
      </c>
      <c r="D2060" s="46">
        <v>3</v>
      </c>
      <c r="E2060" s="47">
        <v>24</v>
      </c>
      <c r="F2060" s="48">
        <v>72</v>
      </c>
    </row>
    <row r="2061" spans="1:6" x14ac:dyDescent="0.25">
      <c r="A2061" s="49">
        <v>41959</v>
      </c>
      <c r="B2061" s="50" t="s">
        <v>800</v>
      </c>
      <c r="C2061" s="50" t="s">
        <v>815</v>
      </c>
      <c r="D2061" s="50">
        <v>2</v>
      </c>
      <c r="E2061" s="51">
        <v>22.95</v>
      </c>
      <c r="F2061" s="52">
        <v>45.9</v>
      </c>
    </row>
    <row r="2062" spans="1:6" x14ac:dyDescent="0.25">
      <c r="A2062" s="45">
        <v>41608</v>
      </c>
      <c r="B2062" s="46" t="s">
        <v>772</v>
      </c>
      <c r="C2062" s="46" t="s">
        <v>814</v>
      </c>
      <c r="D2062" s="46">
        <v>3</v>
      </c>
      <c r="E2062" s="47">
        <v>34</v>
      </c>
      <c r="F2062" s="48">
        <v>102</v>
      </c>
    </row>
    <row r="2063" spans="1:6" x14ac:dyDescent="0.25">
      <c r="A2063" s="49">
        <v>41989</v>
      </c>
      <c r="B2063" s="50" t="s">
        <v>752</v>
      </c>
      <c r="C2063" s="50" t="s">
        <v>817</v>
      </c>
      <c r="D2063" s="50">
        <v>1</v>
      </c>
      <c r="E2063" s="51">
        <v>22.95</v>
      </c>
      <c r="F2063" s="52">
        <v>22.95</v>
      </c>
    </row>
    <row r="2064" spans="1:6" x14ac:dyDescent="0.25">
      <c r="A2064" s="45">
        <v>41460</v>
      </c>
      <c r="B2064" s="46" t="s">
        <v>824</v>
      </c>
      <c r="C2064" s="46" t="s">
        <v>814</v>
      </c>
      <c r="D2064" s="46">
        <v>2</v>
      </c>
      <c r="E2064" s="47">
        <v>32</v>
      </c>
      <c r="F2064" s="48">
        <v>64</v>
      </c>
    </row>
    <row r="2065" spans="1:6" x14ac:dyDescent="0.25">
      <c r="A2065" s="49">
        <v>41948</v>
      </c>
      <c r="B2065" s="50" t="s">
        <v>773</v>
      </c>
      <c r="C2065" s="50" t="s">
        <v>811</v>
      </c>
      <c r="D2065" s="50">
        <v>2</v>
      </c>
      <c r="E2065" s="51">
        <v>79.95</v>
      </c>
      <c r="F2065" s="52">
        <v>159.9</v>
      </c>
    </row>
    <row r="2066" spans="1:6" x14ac:dyDescent="0.25">
      <c r="A2066" s="45">
        <v>41457</v>
      </c>
      <c r="B2066" s="46" t="s">
        <v>772</v>
      </c>
      <c r="C2066" s="46" t="s">
        <v>827</v>
      </c>
      <c r="D2066" s="46">
        <v>1</v>
      </c>
      <c r="E2066" s="47">
        <v>25</v>
      </c>
      <c r="F2066" s="48">
        <v>25</v>
      </c>
    </row>
    <row r="2067" spans="1:6" x14ac:dyDescent="0.25">
      <c r="A2067" s="49">
        <v>41281</v>
      </c>
      <c r="B2067" s="50" t="s">
        <v>780</v>
      </c>
      <c r="C2067" s="50" t="s">
        <v>828</v>
      </c>
      <c r="D2067" s="50">
        <v>1</v>
      </c>
      <c r="E2067" s="51">
        <v>21</v>
      </c>
      <c r="F2067" s="52">
        <v>21</v>
      </c>
    </row>
    <row r="2068" spans="1:6" x14ac:dyDescent="0.25">
      <c r="A2068" s="45">
        <v>41601</v>
      </c>
      <c r="B2068" s="46" t="s">
        <v>751</v>
      </c>
      <c r="C2068" s="46" t="s">
        <v>811</v>
      </c>
      <c r="D2068" s="46">
        <v>2</v>
      </c>
      <c r="E2068" s="47">
        <v>79.95</v>
      </c>
      <c r="F2068" s="48">
        <v>159.9</v>
      </c>
    </row>
    <row r="2069" spans="1:6" x14ac:dyDescent="0.25">
      <c r="A2069" s="49">
        <v>41944</v>
      </c>
      <c r="B2069" s="50" t="s">
        <v>746</v>
      </c>
      <c r="C2069" s="50" t="s">
        <v>826</v>
      </c>
      <c r="D2069" s="50">
        <v>22</v>
      </c>
      <c r="E2069" s="51">
        <v>22.33</v>
      </c>
      <c r="F2069" s="52">
        <v>491.26</v>
      </c>
    </row>
    <row r="2070" spans="1:6" x14ac:dyDescent="0.25">
      <c r="A2070" s="45">
        <v>41985</v>
      </c>
      <c r="B2070" s="46" t="s">
        <v>773</v>
      </c>
      <c r="C2070" s="46" t="s">
        <v>827</v>
      </c>
      <c r="D2070" s="46">
        <v>1</v>
      </c>
      <c r="E2070" s="47">
        <v>24</v>
      </c>
      <c r="F2070" s="48">
        <v>24</v>
      </c>
    </row>
    <row r="2071" spans="1:6" x14ac:dyDescent="0.25">
      <c r="A2071" s="49">
        <v>41680</v>
      </c>
      <c r="B2071" s="50" t="s">
        <v>763</v>
      </c>
      <c r="C2071" s="50" t="s">
        <v>814</v>
      </c>
      <c r="D2071" s="50">
        <v>3</v>
      </c>
      <c r="E2071" s="51">
        <v>33</v>
      </c>
      <c r="F2071" s="52">
        <v>99</v>
      </c>
    </row>
    <row r="2072" spans="1:6" x14ac:dyDescent="0.25">
      <c r="A2072" s="45">
        <v>41636</v>
      </c>
      <c r="B2072" s="46" t="s">
        <v>769</v>
      </c>
      <c r="C2072" s="46" t="s">
        <v>827</v>
      </c>
      <c r="D2072" s="46">
        <v>3</v>
      </c>
      <c r="E2072" s="47">
        <v>25</v>
      </c>
      <c r="F2072" s="48">
        <v>75</v>
      </c>
    </row>
    <row r="2073" spans="1:6" x14ac:dyDescent="0.25">
      <c r="A2073" s="49">
        <v>41964</v>
      </c>
      <c r="B2073" s="50" t="s">
        <v>739</v>
      </c>
      <c r="C2073" s="50" t="s">
        <v>827</v>
      </c>
      <c r="D2073" s="50">
        <v>16</v>
      </c>
      <c r="E2073" s="51">
        <v>22.8</v>
      </c>
      <c r="F2073" s="52">
        <v>364.8</v>
      </c>
    </row>
    <row r="2074" spans="1:6" x14ac:dyDescent="0.25">
      <c r="A2074" s="45">
        <v>41876</v>
      </c>
      <c r="B2074" s="46" t="s">
        <v>776</v>
      </c>
      <c r="C2074" s="46" t="s">
        <v>817</v>
      </c>
      <c r="D2074" s="46">
        <v>2</v>
      </c>
      <c r="E2074" s="47">
        <v>22.95</v>
      </c>
      <c r="F2074" s="48">
        <v>45.9</v>
      </c>
    </row>
    <row r="2075" spans="1:6" x14ac:dyDescent="0.25">
      <c r="A2075" s="49">
        <v>41471</v>
      </c>
      <c r="B2075" s="50" t="s">
        <v>757</v>
      </c>
      <c r="C2075" s="50" t="s">
        <v>826</v>
      </c>
      <c r="D2075" s="50">
        <v>2</v>
      </c>
      <c r="E2075" s="51">
        <v>23.5</v>
      </c>
      <c r="F2075" s="52">
        <v>47</v>
      </c>
    </row>
    <row r="2076" spans="1:6" x14ac:dyDescent="0.25">
      <c r="A2076" s="45">
        <v>41965</v>
      </c>
      <c r="B2076" s="46" t="s">
        <v>781</v>
      </c>
      <c r="C2076" s="46" t="s">
        <v>813</v>
      </c>
      <c r="D2076" s="46">
        <v>3</v>
      </c>
      <c r="E2076" s="47">
        <v>23</v>
      </c>
      <c r="F2076" s="48">
        <v>69</v>
      </c>
    </row>
    <row r="2077" spans="1:6" x14ac:dyDescent="0.25">
      <c r="A2077" s="49">
        <v>41354</v>
      </c>
      <c r="B2077" s="50" t="s">
        <v>798</v>
      </c>
      <c r="C2077" s="50" t="s">
        <v>813</v>
      </c>
      <c r="D2077" s="50">
        <v>13</v>
      </c>
      <c r="E2077" s="51">
        <v>22.8</v>
      </c>
      <c r="F2077" s="52">
        <v>296.39999999999998</v>
      </c>
    </row>
    <row r="2078" spans="1:6" x14ac:dyDescent="0.25">
      <c r="A2078" s="45">
        <v>41624</v>
      </c>
      <c r="B2078" s="46" t="s">
        <v>763</v>
      </c>
      <c r="C2078" s="46" t="s">
        <v>812</v>
      </c>
      <c r="D2078" s="46">
        <v>3</v>
      </c>
      <c r="E2078" s="47">
        <v>19.95</v>
      </c>
      <c r="F2078" s="48">
        <v>59.85</v>
      </c>
    </row>
    <row r="2079" spans="1:6" x14ac:dyDescent="0.25">
      <c r="A2079" s="49">
        <v>41604</v>
      </c>
      <c r="B2079" s="50" t="s">
        <v>810</v>
      </c>
      <c r="C2079" s="50" t="s">
        <v>817</v>
      </c>
      <c r="D2079" s="50">
        <v>1</v>
      </c>
      <c r="E2079" s="51">
        <v>22.95</v>
      </c>
      <c r="F2079" s="52">
        <v>22.95</v>
      </c>
    </row>
    <row r="2080" spans="1:6" x14ac:dyDescent="0.25">
      <c r="A2080" s="45">
        <v>41598</v>
      </c>
      <c r="B2080" s="46" t="s">
        <v>762</v>
      </c>
      <c r="C2080" s="46" t="s">
        <v>815</v>
      </c>
      <c r="D2080" s="46">
        <v>1</v>
      </c>
      <c r="E2080" s="47">
        <v>22.95</v>
      </c>
      <c r="F2080" s="48">
        <v>22.95</v>
      </c>
    </row>
    <row r="2081" spans="1:6" x14ac:dyDescent="0.25">
      <c r="A2081" s="49">
        <v>41633</v>
      </c>
      <c r="B2081" s="50" t="s">
        <v>752</v>
      </c>
      <c r="C2081" s="50" t="s">
        <v>812</v>
      </c>
      <c r="D2081" s="50">
        <v>2</v>
      </c>
      <c r="E2081" s="51">
        <v>19.95</v>
      </c>
      <c r="F2081" s="52">
        <v>39.9</v>
      </c>
    </row>
    <row r="2082" spans="1:6" x14ac:dyDescent="0.25">
      <c r="A2082" s="45">
        <v>41331</v>
      </c>
      <c r="B2082" s="46" t="s">
        <v>795</v>
      </c>
      <c r="C2082" s="46" t="s">
        <v>828</v>
      </c>
      <c r="D2082" s="46">
        <v>1</v>
      </c>
      <c r="E2082" s="47">
        <v>20</v>
      </c>
      <c r="F2082" s="48">
        <v>20</v>
      </c>
    </row>
    <row r="2083" spans="1:6" x14ac:dyDescent="0.25">
      <c r="A2083" s="49">
        <v>41885</v>
      </c>
      <c r="B2083" s="50" t="s">
        <v>752</v>
      </c>
      <c r="C2083" s="50" t="s">
        <v>828</v>
      </c>
      <c r="D2083" s="50">
        <v>1</v>
      </c>
      <c r="E2083" s="51">
        <v>20</v>
      </c>
      <c r="F2083" s="52">
        <v>20</v>
      </c>
    </row>
    <row r="2084" spans="1:6" x14ac:dyDescent="0.25">
      <c r="A2084" s="45">
        <v>41289</v>
      </c>
      <c r="B2084" s="46" t="s">
        <v>745</v>
      </c>
      <c r="C2084" s="46" t="s">
        <v>814</v>
      </c>
      <c r="D2084" s="46">
        <v>1</v>
      </c>
      <c r="E2084" s="47">
        <v>33</v>
      </c>
      <c r="F2084" s="48">
        <v>33</v>
      </c>
    </row>
    <row r="2085" spans="1:6" x14ac:dyDescent="0.25">
      <c r="A2085" s="49">
        <v>41421</v>
      </c>
      <c r="B2085" s="50" t="s">
        <v>748</v>
      </c>
      <c r="C2085" s="50" t="s">
        <v>815</v>
      </c>
      <c r="D2085" s="50">
        <v>3</v>
      </c>
      <c r="E2085" s="51">
        <v>22.95</v>
      </c>
      <c r="F2085" s="52">
        <v>68.849999999999994</v>
      </c>
    </row>
    <row r="2086" spans="1:6" x14ac:dyDescent="0.25">
      <c r="A2086" s="45">
        <v>41412</v>
      </c>
      <c r="B2086" s="46" t="s">
        <v>771</v>
      </c>
      <c r="C2086" s="46" t="s">
        <v>812</v>
      </c>
      <c r="D2086" s="46">
        <v>1</v>
      </c>
      <c r="E2086" s="47">
        <v>19.95</v>
      </c>
      <c r="F2086" s="48">
        <v>19.95</v>
      </c>
    </row>
    <row r="2087" spans="1:6" x14ac:dyDescent="0.25">
      <c r="A2087" s="49">
        <v>41598</v>
      </c>
      <c r="B2087" s="50" t="s">
        <v>773</v>
      </c>
      <c r="C2087" s="50" t="s">
        <v>814</v>
      </c>
      <c r="D2087" s="50">
        <v>2</v>
      </c>
      <c r="E2087" s="51">
        <v>33</v>
      </c>
      <c r="F2087" s="52">
        <v>66</v>
      </c>
    </row>
    <row r="2088" spans="1:6" x14ac:dyDescent="0.25">
      <c r="A2088" s="45">
        <v>41637</v>
      </c>
      <c r="B2088" s="46" t="s">
        <v>807</v>
      </c>
      <c r="C2088" s="46" t="s">
        <v>815</v>
      </c>
      <c r="D2088" s="46">
        <v>2</v>
      </c>
      <c r="E2088" s="47">
        <v>21.95</v>
      </c>
      <c r="F2088" s="48">
        <v>43.9</v>
      </c>
    </row>
    <row r="2089" spans="1:6" x14ac:dyDescent="0.25">
      <c r="A2089" s="49">
        <v>42004</v>
      </c>
      <c r="B2089" s="50" t="s">
        <v>776</v>
      </c>
      <c r="C2089" s="50" t="s">
        <v>817</v>
      </c>
      <c r="D2089" s="50">
        <v>3</v>
      </c>
      <c r="E2089" s="51">
        <v>22.95</v>
      </c>
      <c r="F2089" s="52">
        <v>68.849999999999994</v>
      </c>
    </row>
    <row r="2090" spans="1:6" x14ac:dyDescent="0.25">
      <c r="A2090" s="45">
        <v>41952</v>
      </c>
      <c r="B2090" s="46" t="s">
        <v>749</v>
      </c>
      <c r="C2090" s="46" t="s">
        <v>814</v>
      </c>
      <c r="D2090" s="46">
        <v>2</v>
      </c>
      <c r="E2090" s="47">
        <v>34</v>
      </c>
      <c r="F2090" s="48">
        <v>68</v>
      </c>
    </row>
    <row r="2091" spans="1:6" x14ac:dyDescent="0.25">
      <c r="A2091" s="49">
        <v>41999</v>
      </c>
      <c r="B2091" s="50" t="s">
        <v>757</v>
      </c>
      <c r="C2091" s="50" t="s">
        <v>815</v>
      </c>
      <c r="D2091" s="50">
        <v>4</v>
      </c>
      <c r="E2091" s="51">
        <v>22.95</v>
      </c>
      <c r="F2091" s="52">
        <v>91.8</v>
      </c>
    </row>
    <row r="2092" spans="1:6" x14ac:dyDescent="0.25">
      <c r="A2092" s="45">
        <v>41605</v>
      </c>
      <c r="B2092" s="46" t="s">
        <v>809</v>
      </c>
      <c r="C2092" s="46" t="s">
        <v>815</v>
      </c>
      <c r="D2092" s="46">
        <v>2</v>
      </c>
      <c r="E2092" s="47">
        <v>22.95</v>
      </c>
      <c r="F2092" s="48">
        <v>45.9</v>
      </c>
    </row>
    <row r="2093" spans="1:6" x14ac:dyDescent="0.25">
      <c r="A2093" s="49">
        <v>41630</v>
      </c>
      <c r="B2093" s="50" t="s">
        <v>780</v>
      </c>
      <c r="C2093" s="50" t="s">
        <v>813</v>
      </c>
      <c r="D2093" s="50">
        <v>3</v>
      </c>
      <c r="E2093" s="51">
        <v>25</v>
      </c>
      <c r="F2093" s="52">
        <v>75</v>
      </c>
    </row>
    <row r="2094" spans="1:6" x14ac:dyDescent="0.25">
      <c r="A2094" s="45">
        <v>41952</v>
      </c>
      <c r="B2094" s="46" t="s">
        <v>768</v>
      </c>
      <c r="C2094" s="46" t="s">
        <v>812</v>
      </c>
      <c r="D2094" s="46">
        <v>1</v>
      </c>
      <c r="E2094" s="47">
        <v>18.95</v>
      </c>
      <c r="F2094" s="48">
        <v>18.95</v>
      </c>
    </row>
    <row r="2095" spans="1:6" x14ac:dyDescent="0.25">
      <c r="A2095" s="49">
        <v>41947</v>
      </c>
      <c r="B2095" s="50" t="s">
        <v>803</v>
      </c>
      <c r="C2095" s="50" t="s">
        <v>815</v>
      </c>
      <c r="D2095" s="50">
        <v>3</v>
      </c>
      <c r="E2095" s="51">
        <v>22.95</v>
      </c>
      <c r="F2095" s="52">
        <v>68.849999999999994</v>
      </c>
    </row>
    <row r="2096" spans="1:6" x14ac:dyDescent="0.25">
      <c r="A2096" s="45">
        <v>41986</v>
      </c>
      <c r="B2096" s="46" t="s">
        <v>783</v>
      </c>
      <c r="C2096" s="46" t="s">
        <v>818</v>
      </c>
      <c r="D2096" s="46">
        <v>1</v>
      </c>
      <c r="E2096" s="47">
        <v>27.5</v>
      </c>
      <c r="F2096" s="48">
        <v>27.5</v>
      </c>
    </row>
    <row r="2097" spans="1:6" x14ac:dyDescent="0.25">
      <c r="A2097" s="49">
        <v>41977</v>
      </c>
      <c r="B2097" s="50" t="s">
        <v>785</v>
      </c>
      <c r="C2097" s="50" t="s">
        <v>815</v>
      </c>
      <c r="D2097" s="50">
        <v>1</v>
      </c>
      <c r="E2097" s="51">
        <v>21.95</v>
      </c>
      <c r="F2097" s="52">
        <v>21.95</v>
      </c>
    </row>
    <row r="2098" spans="1:6" x14ac:dyDescent="0.25">
      <c r="A2098" s="45">
        <v>41618</v>
      </c>
      <c r="B2098" s="46" t="s">
        <v>776</v>
      </c>
      <c r="C2098" s="46" t="s">
        <v>814</v>
      </c>
      <c r="D2098" s="46">
        <v>2</v>
      </c>
      <c r="E2098" s="47">
        <v>33</v>
      </c>
      <c r="F2098" s="48">
        <v>66</v>
      </c>
    </row>
    <row r="2099" spans="1:6" x14ac:dyDescent="0.25">
      <c r="A2099" s="49">
        <v>41636</v>
      </c>
      <c r="B2099" s="50" t="s">
        <v>773</v>
      </c>
      <c r="C2099" s="50" t="s">
        <v>815</v>
      </c>
      <c r="D2099" s="50">
        <v>2</v>
      </c>
      <c r="E2099" s="51">
        <v>22.95</v>
      </c>
      <c r="F2099" s="52">
        <v>45.9</v>
      </c>
    </row>
    <row r="2100" spans="1:6" x14ac:dyDescent="0.25">
      <c r="A2100" s="45">
        <v>41947</v>
      </c>
      <c r="B2100" s="46" t="s">
        <v>748</v>
      </c>
      <c r="C2100" s="46" t="s">
        <v>817</v>
      </c>
      <c r="D2100" s="46">
        <v>1</v>
      </c>
      <c r="E2100" s="47">
        <v>22.95</v>
      </c>
      <c r="F2100" s="48">
        <v>22.95</v>
      </c>
    </row>
    <row r="2101" spans="1:6" x14ac:dyDescent="0.25">
      <c r="A2101" s="49">
        <v>41607</v>
      </c>
      <c r="B2101" s="50" t="s">
        <v>773</v>
      </c>
      <c r="C2101" s="50" t="s">
        <v>815</v>
      </c>
      <c r="D2101" s="50">
        <v>1</v>
      </c>
      <c r="E2101" s="51">
        <v>22.95</v>
      </c>
      <c r="F2101" s="52">
        <v>22.95</v>
      </c>
    </row>
    <row r="2102" spans="1:6" x14ac:dyDescent="0.25">
      <c r="A2102" s="45">
        <v>41947</v>
      </c>
      <c r="B2102" s="46" t="s">
        <v>746</v>
      </c>
      <c r="C2102" s="46" t="s">
        <v>812</v>
      </c>
      <c r="D2102" s="46">
        <v>2</v>
      </c>
      <c r="E2102" s="47">
        <v>19.95</v>
      </c>
      <c r="F2102" s="48">
        <v>39.9</v>
      </c>
    </row>
    <row r="2103" spans="1:6" x14ac:dyDescent="0.25">
      <c r="A2103" s="49">
        <v>41880</v>
      </c>
      <c r="B2103" s="50" t="s">
        <v>797</v>
      </c>
      <c r="C2103" s="50" t="s">
        <v>827</v>
      </c>
      <c r="D2103" s="50">
        <v>2</v>
      </c>
      <c r="E2103" s="51">
        <v>24</v>
      </c>
      <c r="F2103" s="52">
        <v>48</v>
      </c>
    </row>
    <row r="2104" spans="1:6" x14ac:dyDescent="0.25">
      <c r="A2104" s="45">
        <v>41749</v>
      </c>
      <c r="B2104" s="46" t="s">
        <v>784</v>
      </c>
      <c r="C2104" s="46" t="s">
        <v>827</v>
      </c>
      <c r="D2104" s="46">
        <v>2</v>
      </c>
      <c r="E2104" s="47">
        <v>24</v>
      </c>
      <c r="F2104" s="48">
        <v>48</v>
      </c>
    </row>
    <row r="2105" spans="1:6" x14ac:dyDescent="0.25">
      <c r="A2105" s="49">
        <v>41958</v>
      </c>
      <c r="B2105" s="50" t="s">
        <v>773</v>
      </c>
      <c r="C2105" s="50" t="s">
        <v>814</v>
      </c>
      <c r="D2105" s="50">
        <v>3</v>
      </c>
      <c r="E2105" s="51">
        <v>33</v>
      </c>
      <c r="F2105" s="52">
        <v>99</v>
      </c>
    </row>
    <row r="2106" spans="1:6" x14ac:dyDescent="0.25">
      <c r="A2106" s="45">
        <v>41960</v>
      </c>
      <c r="B2106" s="46" t="s">
        <v>791</v>
      </c>
      <c r="C2106" s="46" t="s">
        <v>814</v>
      </c>
      <c r="D2106" s="46">
        <v>4</v>
      </c>
      <c r="E2106" s="47">
        <v>33</v>
      </c>
      <c r="F2106" s="48">
        <v>132</v>
      </c>
    </row>
    <row r="2107" spans="1:6" x14ac:dyDescent="0.25">
      <c r="A2107" s="49">
        <v>41996</v>
      </c>
      <c r="B2107" s="50" t="s">
        <v>805</v>
      </c>
      <c r="C2107" s="50" t="s">
        <v>812</v>
      </c>
      <c r="D2107" s="50">
        <v>1</v>
      </c>
      <c r="E2107" s="51">
        <v>19.95</v>
      </c>
      <c r="F2107" s="52">
        <v>19.95</v>
      </c>
    </row>
    <row r="2108" spans="1:6" x14ac:dyDescent="0.25">
      <c r="A2108" s="45">
        <v>41363</v>
      </c>
      <c r="B2108" s="46" t="s">
        <v>804</v>
      </c>
      <c r="C2108" s="46" t="s">
        <v>814</v>
      </c>
      <c r="D2108" s="46">
        <v>3</v>
      </c>
      <c r="E2108" s="47">
        <v>32</v>
      </c>
      <c r="F2108" s="48">
        <v>96</v>
      </c>
    </row>
    <row r="2109" spans="1:6" x14ac:dyDescent="0.25">
      <c r="A2109" s="49">
        <v>41995</v>
      </c>
      <c r="B2109" s="50" t="s">
        <v>759</v>
      </c>
      <c r="C2109" s="50" t="s">
        <v>827</v>
      </c>
      <c r="D2109" s="50">
        <v>5</v>
      </c>
      <c r="E2109" s="51">
        <v>24</v>
      </c>
      <c r="F2109" s="52">
        <v>120</v>
      </c>
    </row>
    <row r="2110" spans="1:6" x14ac:dyDescent="0.25">
      <c r="A2110" s="45">
        <v>41596</v>
      </c>
      <c r="B2110" s="46" t="s">
        <v>768</v>
      </c>
      <c r="C2110" s="46" t="s">
        <v>813</v>
      </c>
      <c r="D2110" s="46">
        <v>3</v>
      </c>
      <c r="E2110" s="47">
        <v>23</v>
      </c>
      <c r="F2110" s="48">
        <v>69</v>
      </c>
    </row>
    <row r="2111" spans="1:6" x14ac:dyDescent="0.25">
      <c r="A2111" s="49">
        <v>41946</v>
      </c>
      <c r="B2111" s="50" t="s">
        <v>769</v>
      </c>
      <c r="C2111" s="50" t="s">
        <v>777</v>
      </c>
      <c r="D2111" s="50">
        <v>1</v>
      </c>
      <c r="E2111" s="51">
        <v>19</v>
      </c>
      <c r="F2111" s="52">
        <v>19</v>
      </c>
    </row>
    <row r="2112" spans="1:6" x14ac:dyDescent="0.25">
      <c r="A2112" s="45">
        <v>41976</v>
      </c>
      <c r="B2112" s="46" t="s">
        <v>781</v>
      </c>
      <c r="C2112" s="46" t="s">
        <v>814</v>
      </c>
      <c r="D2112" s="46">
        <v>2</v>
      </c>
      <c r="E2112" s="47">
        <v>32</v>
      </c>
      <c r="F2112" s="48">
        <v>64</v>
      </c>
    </row>
    <row r="2113" spans="1:6" x14ac:dyDescent="0.25">
      <c r="A2113" s="49">
        <v>41502</v>
      </c>
      <c r="B2113" s="50" t="s">
        <v>820</v>
      </c>
      <c r="C2113" s="50" t="s">
        <v>817</v>
      </c>
      <c r="D2113" s="50">
        <v>3</v>
      </c>
      <c r="E2113" s="51">
        <v>22.95</v>
      </c>
      <c r="F2113" s="52">
        <v>68.849999999999994</v>
      </c>
    </row>
    <row r="2114" spans="1:6" x14ac:dyDescent="0.25">
      <c r="A2114" s="45">
        <v>41996</v>
      </c>
      <c r="B2114" s="46" t="s">
        <v>782</v>
      </c>
      <c r="C2114" s="46" t="s">
        <v>813</v>
      </c>
      <c r="D2114" s="46">
        <v>1</v>
      </c>
      <c r="E2114" s="47">
        <v>23</v>
      </c>
      <c r="F2114" s="48">
        <v>23</v>
      </c>
    </row>
    <row r="2115" spans="1:6" x14ac:dyDescent="0.25">
      <c r="A2115" s="49">
        <v>42002</v>
      </c>
      <c r="B2115" s="50" t="s">
        <v>758</v>
      </c>
      <c r="C2115" s="50" t="s">
        <v>814</v>
      </c>
      <c r="D2115" s="50">
        <v>2</v>
      </c>
      <c r="E2115" s="51">
        <v>33</v>
      </c>
      <c r="F2115" s="52">
        <v>66</v>
      </c>
    </row>
    <row r="2116" spans="1:6" x14ac:dyDescent="0.25">
      <c r="A2116" s="45">
        <v>41542</v>
      </c>
      <c r="B2116" s="46" t="s">
        <v>819</v>
      </c>
      <c r="C2116" s="46" t="s">
        <v>812</v>
      </c>
      <c r="D2116" s="46">
        <v>3</v>
      </c>
      <c r="E2116" s="47">
        <v>19.95</v>
      </c>
      <c r="F2116" s="48">
        <v>59.85</v>
      </c>
    </row>
    <row r="2117" spans="1:6" x14ac:dyDescent="0.25">
      <c r="A2117" s="49">
        <v>41629</v>
      </c>
      <c r="B2117" s="50" t="s">
        <v>783</v>
      </c>
      <c r="C2117" s="50" t="s">
        <v>816</v>
      </c>
      <c r="D2117" s="50">
        <v>2</v>
      </c>
      <c r="E2117" s="51">
        <v>30</v>
      </c>
      <c r="F2117" s="52">
        <v>60</v>
      </c>
    </row>
    <row r="2118" spans="1:6" x14ac:dyDescent="0.25">
      <c r="A2118" s="45">
        <v>42000</v>
      </c>
      <c r="B2118" s="46" t="s">
        <v>801</v>
      </c>
      <c r="C2118" s="46" t="s">
        <v>815</v>
      </c>
      <c r="D2118" s="46">
        <v>2</v>
      </c>
      <c r="E2118" s="47">
        <v>21.95</v>
      </c>
      <c r="F2118" s="48">
        <v>43.9</v>
      </c>
    </row>
    <row r="2119" spans="1:6" x14ac:dyDescent="0.25">
      <c r="A2119" s="49">
        <v>41326</v>
      </c>
      <c r="B2119" s="50" t="s">
        <v>752</v>
      </c>
      <c r="C2119" s="50" t="s">
        <v>826</v>
      </c>
      <c r="D2119" s="50">
        <v>1</v>
      </c>
      <c r="E2119" s="51">
        <v>23.5</v>
      </c>
      <c r="F2119" s="52">
        <v>23.5</v>
      </c>
    </row>
    <row r="2120" spans="1:6" x14ac:dyDescent="0.25">
      <c r="A2120" s="45">
        <v>41957</v>
      </c>
      <c r="B2120" s="46" t="s">
        <v>782</v>
      </c>
      <c r="C2120" s="46" t="s">
        <v>817</v>
      </c>
      <c r="D2120" s="46">
        <v>1</v>
      </c>
      <c r="E2120" s="47">
        <v>21.95</v>
      </c>
      <c r="F2120" s="48">
        <v>21.95</v>
      </c>
    </row>
    <row r="2121" spans="1:6" x14ac:dyDescent="0.25">
      <c r="A2121" s="49">
        <v>41484</v>
      </c>
      <c r="B2121" s="50" t="s">
        <v>746</v>
      </c>
      <c r="C2121" s="50" t="s">
        <v>812</v>
      </c>
      <c r="D2121" s="50">
        <v>3</v>
      </c>
      <c r="E2121" s="51">
        <v>19.95</v>
      </c>
      <c r="F2121" s="52">
        <v>59.85</v>
      </c>
    </row>
    <row r="2122" spans="1:6" x14ac:dyDescent="0.25">
      <c r="A2122" s="45">
        <v>41941</v>
      </c>
      <c r="B2122" s="46" t="s">
        <v>820</v>
      </c>
      <c r="C2122" s="46" t="s">
        <v>817</v>
      </c>
      <c r="D2122" s="46">
        <v>1</v>
      </c>
      <c r="E2122" s="47">
        <v>22.95</v>
      </c>
      <c r="F2122" s="48">
        <v>22.95</v>
      </c>
    </row>
    <row r="2123" spans="1:6" x14ac:dyDescent="0.25">
      <c r="A2123" s="49">
        <v>42001</v>
      </c>
      <c r="B2123" s="50" t="s">
        <v>807</v>
      </c>
      <c r="C2123" s="50" t="s">
        <v>828</v>
      </c>
      <c r="D2123" s="50">
        <v>1</v>
      </c>
      <c r="E2123" s="51">
        <v>19</v>
      </c>
      <c r="F2123" s="52">
        <v>19</v>
      </c>
    </row>
    <row r="2124" spans="1:6" x14ac:dyDescent="0.25">
      <c r="A2124" s="45">
        <v>41966</v>
      </c>
      <c r="B2124" s="46" t="s">
        <v>785</v>
      </c>
      <c r="C2124" s="46" t="s">
        <v>817</v>
      </c>
      <c r="D2124" s="46">
        <v>2</v>
      </c>
      <c r="E2124" s="47">
        <v>21.95</v>
      </c>
      <c r="F2124" s="48">
        <v>43.9</v>
      </c>
    </row>
    <row r="2125" spans="1:6" x14ac:dyDescent="0.25">
      <c r="A2125" s="49">
        <v>41938</v>
      </c>
      <c r="B2125" s="50" t="s">
        <v>748</v>
      </c>
      <c r="C2125" s="50" t="s">
        <v>817</v>
      </c>
      <c r="D2125" s="50">
        <v>2</v>
      </c>
      <c r="E2125" s="51">
        <v>22.95</v>
      </c>
      <c r="F2125" s="52">
        <v>45.9</v>
      </c>
    </row>
    <row r="2126" spans="1:6" x14ac:dyDescent="0.25">
      <c r="A2126" s="45">
        <v>41976</v>
      </c>
      <c r="B2126" s="46" t="s">
        <v>769</v>
      </c>
      <c r="C2126" s="46" t="s">
        <v>812</v>
      </c>
      <c r="D2126" s="46">
        <v>2</v>
      </c>
      <c r="E2126" s="47">
        <v>19.95</v>
      </c>
      <c r="F2126" s="48">
        <v>39.9</v>
      </c>
    </row>
    <row r="2127" spans="1:6" x14ac:dyDescent="0.25">
      <c r="A2127" s="49">
        <v>41603</v>
      </c>
      <c r="B2127" s="50" t="s">
        <v>778</v>
      </c>
      <c r="C2127" s="50" t="s">
        <v>812</v>
      </c>
      <c r="D2127" s="50">
        <v>3</v>
      </c>
      <c r="E2127" s="51">
        <v>19.95</v>
      </c>
      <c r="F2127" s="52">
        <v>59.85</v>
      </c>
    </row>
    <row r="2128" spans="1:6" x14ac:dyDescent="0.25">
      <c r="A2128" s="45">
        <v>41598</v>
      </c>
      <c r="B2128" s="46" t="s">
        <v>823</v>
      </c>
      <c r="C2128" s="46" t="s">
        <v>818</v>
      </c>
      <c r="D2128" s="46">
        <v>8</v>
      </c>
      <c r="E2128" s="47">
        <v>27.5</v>
      </c>
      <c r="F2128" s="48">
        <v>220</v>
      </c>
    </row>
    <row r="2129" spans="1:6" x14ac:dyDescent="0.25">
      <c r="A2129" s="49">
        <v>41633</v>
      </c>
      <c r="B2129" s="50" t="s">
        <v>760</v>
      </c>
      <c r="C2129" s="50" t="s">
        <v>818</v>
      </c>
      <c r="D2129" s="50">
        <v>2</v>
      </c>
      <c r="E2129" s="51">
        <v>27.5</v>
      </c>
      <c r="F2129" s="52">
        <v>55</v>
      </c>
    </row>
    <row r="2130" spans="1:6" x14ac:dyDescent="0.25">
      <c r="A2130" s="45">
        <v>41994</v>
      </c>
      <c r="B2130" s="46" t="s">
        <v>769</v>
      </c>
      <c r="C2130" s="46" t="s">
        <v>814</v>
      </c>
      <c r="D2130" s="46">
        <v>3</v>
      </c>
      <c r="E2130" s="47">
        <v>34</v>
      </c>
      <c r="F2130" s="48">
        <v>102</v>
      </c>
    </row>
    <row r="2131" spans="1:6" x14ac:dyDescent="0.25">
      <c r="A2131" s="49">
        <v>41449</v>
      </c>
      <c r="B2131" s="50" t="s">
        <v>796</v>
      </c>
      <c r="C2131" s="50" t="s">
        <v>812</v>
      </c>
      <c r="D2131" s="50">
        <v>3</v>
      </c>
      <c r="E2131" s="51">
        <v>19.95</v>
      </c>
      <c r="F2131" s="52">
        <v>59.85</v>
      </c>
    </row>
    <row r="2132" spans="1:6" x14ac:dyDescent="0.25">
      <c r="A2132" s="45">
        <v>41634</v>
      </c>
      <c r="B2132" s="46" t="s">
        <v>790</v>
      </c>
      <c r="C2132" s="46" t="s">
        <v>816</v>
      </c>
      <c r="D2132" s="46">
        <v>3</v>
      </c>
      <c r="E2132" s="47">
        <v>28</v>
      </c>
      <c r="F2132" s="48">
        <v>84</v>
      </c>
    </row>
    <row r="2133" spans="1:6" x14ac:dyDescent="0.25">
      <c r="A2133" s="49">
        <v>41956</v>
      </c>
      <c r="B2133" s="50" t="s">
        <v>781</v>
      </c>
      <c r="C2133" s="50" t="s">
        <v>817</v>
      </c>
      <c r="D2133" s="50">
        <v>3</v>
      </c>
      <c r="E2133" s="51">
        <v>21.95</v>
      </c>
      <c r="F2133" s="52">
        <v>65.849999999999994</v>
      </c>
    </row>
    <row r="2134" spans="1:6" x14ac:dyDescent="0.25">
      <c r="A2134" s="45">
        <v>41945</v>
      </c>
      <c r="B2134" s="46" t="s">
        <v>780</v>
      </c>
      <c r="C2134" s="46" t="s">
        <v>828</v>
      </c>
      <c r="D2134" s="46">
        <v>1</v>
      </c>
      <c r="E2134" s="47">
        <v>21</v>
      </c>
      <c r="F2134" s="48">
        <v>21</v>
      </c>
    </row>
    <row r="2135" spans="1:6" x14ac:dyDescent="0.25">
      <c r="A2135" s="49">
        <v>41599</v>
      </c>
      <c r="B2135" s="50" t="s">
        <v>739</v>
      </c>
      <c r="C2135" s="50" t="s">
        <v>813</v>
      </c>
      <c r="D2135" s="50">
        <v>2</v>
      </c>
      <c r="E2135" s="51">
        <v>24</v>
      </c>
      <c r="F2135" s="52">
        <v>48</v>
      </c>
    </row>
    <row r="2136" spans="1:6" x14ac:dyDescent="0.25">
      <c r="A2136" s="45">
        <v>41919</v>
      </c>
      <c r="B2136" s="46" t="s">
        <v>761</v>
      </c>
      <c r="C2136" s="46" t="s">
        <v>812</v>
      </c>
      <c r="D2136" s="46">
        <v>9</v>
      </c>
      <c r="E2136" s="47">
        <v>19.95</v>
      </c>
      <c r="F2136" s="48">
        <v>179.55</v>
      </c>
    </row>
    <row r="2137" spans="1:6" x14ac:dyDescent="0.25">
      <c r="A2137" s="49">
        <v>41757</v>
      </c>
      <c r="B2137" s="50" t="s">
        <v>771</v>
      </c>
      <c r="C2137" s="50" t="s">
        <v>813</v>
      </c>
      <c r="D2137" s="50">
        <v>3</v>
      </c>
      <c r="E2137" s="51">
        <v>25</v>
      </c>
      <c r="F2137" s="52">
        <v>75</v>
      </c>
    </row>
    <row r="2138" spans="1:6" x14ac:dyDescent="0.25">
      <c r="A2138" s="45">
        <v>41598</v>
      </c>
      <c r="B2138" s="46" t="s">
        <v>824</v>
      </c>
      <c r="C2138" s="46" t="s">
        <v>815</v>
      </c>
      <c r="D2138" s="46">
        <v>2</v>
      </c>
      <c r="E2138" s="47">
        <v>21.95</v>
      </c>
      <c r="F2138" s="48">
        <v>43.9</v>
      </c>
    </row>
    <row r="2139" spans="1:6" x14ac:dyDescent="0.25">
      <c r="A2139" s="49">
        <v>41632</v>
      </c>
      <c r="B2139" s="50" t="s">
        <v>781</v>
      </c>
      <c r="C2139" s="50" t="s">
        <v>814</v>
      </c>
      <c r="D2139" s="50">
        <v>2</v>
      </c>
      <c r="E2139" s="51">
        <v>32</v>
      </c>
      <c r="F2139" s="52">
        <v>64</v>
      </c>
    </row>
    <row r="2140" spans="1:6" x14ac:dyDescent="0.25">
      <c r="A2140" s="45">
        <v>41583</v>
      </c>
      <c r="B2140" s="46" t="s">
        <v>756</v>
      </c>
      <c r="C2140" s="46" t="s">
        <v>817</v>
      </c>
      <c r="D2140" s="46">
        <v>2</v>
      </c>
      <c r="E2140" s="47">
        <v>21.95</v>
      </c>
      <c r="F2140" s="48">
        <v>43.9</v>
      </c>
    </row>
    <row r="2141" spans="1:6" x14ac:dyDescent="0.25">
      <c r="A2141" s="49">
        <v>41841</v>
      </c>
      <c r="B2141" s="50" t="s">
        <v>775</v>
      </c>
      <c r="C2141" s="50" t="s">
        <v>814</v>
      </c>
      <c r="D2141" s="50">
        <v>1</v>
      </c>
      <c r="E2141" s="51">
        <v>33</v>
      </c>
      <c r="F2141" s="52">
        <v>33</v>
      </c>
    </row>
    <row r="2142" spans="1:6" x14ac:dyDescent="0.25">
      <c r="A2142" s="45">
        <v>42001</v>
      </c>
      <c r="B2142" s="46" t="s">
        <v>746</v>
      </c>
      <c r="C2142" s="46" t="s">
        <v>813</v>
      </c>
      <c r="D2142" s="46">
        <v>2</v>
      </c>
      <c r="E2142" s="47">
        <v>24</v>
      </c>
      <c r="F2142" s="48">
        <v>48</v>
      </c>
    </row>
    <row r="2143" spans="1:6" x14ac:dyDescent="0.25">
      <c r="A2143" s="49">
        <v>41775</v>
      </c>
      <c r="B2143" s="50" t="s">
        <v>784</v>
      </c>
      <c r="C2143" s="50" t="s">
        <v>828</v>
      </c>
      <c r="D2143" s="50">
        <v>3</v>
      </c>
      <c r="E2143" s="51">
        <v>20</v>
      </c>
      <c r="F2143" s="52">
        <v>60</v>
      </c>
    </row>
    <row r="2144" spans="1:6" x14ac:dyDescent="0.25">
      <c r="A2144" s="45">
        <v>41320</v>
      </c>
      <c r="B2144" s="46" t="s">
        <v>810</v>
      </c>
      <c r="C2144" s="46" t="s">
        <v>815</v>
      </c>
      <c r="D2144" s="46">
        <v>2</v>
      </c>
      <c r="E2144" s="47">
        <v>22.95</v>
      </c>
      <c r="F2144" s="48">
        <v>45.9</v>
      </c>
    </row>
    <row r="2145" spans="1:6" x14ac:dyDescent="0.25">
      <c r="A2145" s="49">
        <v>41967</v>
      </c>
      <c r="B2145" s="50" t="s">
        <v>801</v>
      </c>
      <c r="C2145" s="50" t="s">
        <v>828</v>
      </c>
      <c r="D2145" s="50">
        <v>8</v>
      </c>
      <c r="E2145" s="51">
        <v>19</v>
      </c>
      <c r="F2145" s="52">
        <v>152</v>
      </c>
    </row>
    <row r="2146" spans="1:6" x14ac:dyDescent="0.25">
      <c r="A2146" s="45">
        <v>41613</v>
      </c>
      <c r="B2146" s="46" t="s">
        <v>762</v>
      </c>
      <c r="C2146" s="46" t="s">
        <v>814</v>
      </c>
      <c r="D2146" s="46">
        <v>2</v>
      </c>
      <c r="E2146" s="47">
        <v>33</v>
      </c>
      <c r="F2146" s="48">
        <v>66</v>
      </c>
    </row>
    <row r="2147" spans="1:6" x14ac:dyDescent="0.25">
      <c r="A2147" s="49">
        <v>41654</v>
      </c>
      <c r="B2147" s="50" t="s">
        <v>774</v>
      </c>
      <c r="C2147" s="50" t="s">
        <v>815</v>
      </c>
      <c r="D2147" s="50">
        <v>3</v>
      </c>
      <c r="E2147" s="51">
        <v>22.95</v>
      </c>
      <c r="F2147" s="52">
        <v>68.849999999999994</v>
      </c>
    </row>
    <row r="2148" spans="1:6" x14ac:dyDescent="0.25">
      <c r="A2148" s="45">
        <v>41811</v>
      </c>
      <c r="B2148" s="46" t="s">
        <v>798</v>
      </c>
      <c r="C2148" s="46" t="s">
        <v>814</v>
      </c>
      <c r="D2148" s="46">
        <v>7</v>
      </c>
      <c r="E2148" s="47">
        <v>33</v>
      </c>
      <c r="F2148" s="48">
        <v>231</v>
      </c>
    </row>
    <row r="2149" spans="1:6" x14ac:dyDescent="0.25">
      <c r="A2149" s="49">
        <v>41952</v>
      </c>
      <c r="B2149" s="50" t="s">
        <v>824</v>
      </c>
      <c r="C2149" s="50" t="s">
        <v>817</v>
      </c>
      <c r="D2149" s="50">
        <v>2</v>
      </c>
      <c r="E2149" s="51">
        <v>21.95</v>
      </c>
      <c r="F2149" s="52">
        <v>43.9</v>
      </c>
    </row>
    <row r="2150" spans="1:6" x14ac:dyDescent="0.25">
      <c r="A2150" s="45">
        <v>41494</v>
      </c>
      <c r="B2150" s="46" t="s">
        <v>745</v>
      </c>
      <c r="C2150" s="46" t="s">
        <v>828</v>
      </c>
      <c r="D2150" s="46">
        <v>3</v>
      </c>
      <c r="E2150" s="47">
        <v>20</v>
      </c>
      <c r="F2150" s="48">
        <v>60</v>
      </c>
    </row>
    <row r="2151" spans="1:6" x14ac:dyDescent="0.25">
      <c r="A2151" s="49">
        <v>41611</v>
      </c>
      <c r="B2151" s="50" t="s">
        <v>806</v>
      </c>
      <c r="C2151" s="50" t="s">
        <v>815</v>
      </c>
      <c r="D2151" s="50">
        <v>2</v>
      </c>
      <c r="E2151" s="51">
        <v>22.95</v>
      </c>
      <c r="F2151" s="52">
        <v>45.9</v>
      </c>
    </row>
    <row r="2152" spans="1:6" x14ac:dyDescent="0.25">
      <c r="A2152" s="45">
        <v>42000</v>
      </c>
      <c r="B2152" s="46" t="s">
        <v>773</v>
      </c>
      <c r="C2152" s="46" t="s">
        <v>812</v>
      </c>
      <c r="D2152" s="46">
        <v>4</v>
      </c>
      <c r="E2152" s="47">
        <v>19.95</v>
      </c>
      <c r="F2152" s="48">
        <v>79.8</v>
      </c>
    </row>
    <row r="2153" spans="1:6" x14ac:dyDescent="0.25">
      <c r="A2153" s="49">
        <v>41361</v>
      </c>
      <c r="B2153" s="50" t="s">
        <v>780</v>
      </c>
      <c r="C2153" s="50" t="s">
        <v>812</v>
      </c>
      <c r="D2153" s="50">
        <v>2</v>
      </c>
      <c r="E2153" s="51">
        <v>19.95</v>
      </c>
      <c r="F2153" s="52">
        <v>39.9</v>
      </c>
    </row>
    <row r="2154" spans="1:6" x14ac:dyDescent="0.25">
      <c r="A2154" s="45">
        <v>41980</v>
      </c>
      <c r="B2154" s="46" t="s">
        <v>745</v>
      </c>
      <c r="C2154" s="46" t="s">
        <v>826</v>
      </c>
      <c r="D2154" s="46">
        <v>1</v>
      </c>
      <c r="E2154" s="47">
        <v>22.5</v>
      </c>
      <c r="F2154" s="48">
        <v>22.5</v>
      </c>
    </row>
    <row r="2155" spans="1:6" x14ac:dyDescent="0.25">
      <c r="A2155" s="49">
        <v>41588</v>
      </c>
      <c r="B2155" s="50" t="s">
        <v>786</v>
      </c>
      <c r="C2155" s="50" t="s">
        <v>826</v>
      </c>
      <c r="D2155" s="50">
        <v>2</v>
      </c>
      <c r="E2155" s="51">
        <v>22.5</v>
      </c>
      <c r="F2155" s="52">
        <v>45</v>
      </c>
    </row>
    <row r="2156" spans="1:6" x14ac:dyDescent="0.25">
      <c r="A2156" s="45">
        <v>41286</v>
      </c>
      <c r="B2156" s="46" t="s">
        <v>776</v>
      </c>
      <c r="C2156" s="46" t="s">
        <v>817</v>
      </c>
      <c r="D2156" s="46">
        <v>1</v>
      </c>
      <c r="E2156" s="47">
        <v>22.95</v>
      </c>
      <c r="F2156" s="48">
        <v>22.95</v>
      </c>
    </row>
    <row r="2157" spans="1:6" x14ac:dyDescent="0.25">
      <c r="A2157" s="49">
        <v>42004</v>
      </c>
      <c r="B2157" s="50" t="s">
        <v>760</v>
      </c>
      <c r="C2157" s="50" t="s">
        <v>826</v>
      </c>
      <c r="D2157" s="50">
        <v>19</v>
      </c>
      <c r="E2157" s="51">
        <v>22.33</v>
      </c>
      <c r="F2157" s="52">
        <v>424.27</v>
      </c>
    </row>
    <row r="2158" spans="1:6" x14ac:dyDescent="0.25">
      <c r="A2158" s="45">
        <v>41806</v>
      </c>
      <c r="B2158" s="46" t="s">
        <v>809</v>
      </c>
      <c r="C2158" s="46" t="s">
        <v>814</v>
      </c>
      <c r="D2158" s="46">
        <v>1</v>
      </c>
      <c r="E2158" s="47">
        <v>34</v>
      </c>
      <c r="F2158" s="48">
        <v>34</v>
      </c>
    </row>
    <row r="2159" spans="1:6" x14ac:dyDescent="0.25">
      <c r="A2159" s="49">
        <v>41626</v>
      </c>
      <c r="B2159" s="50" t="s">
        <v>788</v>
      </c>
      <c r="C2159" s="50" t="s">
        <v>817</v>
      </c>
      <c r="D2159" s="50">
        <v>2</v>
      </c>
      <c r="E2159" s="51">
        <v>21.95</v>
      </c>
      <c r="F2159" s="52">
        <v>43.9</v>
      </c>
    </row>
    <row r="2160" spans="1:6" x14ac:dyDescent="0.25">
      <c r="A2160" s="45">
        <v>41569</v>
      </c>
      <c r="B2160" s="46" t="s">
        <v>748</v>
      </c>
      <c r="C2160" s="46" t="s">
        <v>828</v>
      </c>
      <c r="D2160" s="46">
        <v>3</v>
      </c>
      <c r="E2160" s="47">
        <v>20</v>
      </c>
      <c r="F2160" s="48">
        <v>60</v>
      </c>
    </row>
    <row r="2161" spans="1:6" x14ac:dyDescent="0.25">
      <c r="A2161" s="49">
        <v>41634</v>
      </c>
      <c r="B2161" s="50" t="s">
        <v>824</v>
      </c>
      <c r="C2161" s="50" t="s">
        <v>812</v>
      </c>
      <c r="D2161" s="50">
        <v>2</v>
      </c>
      <c r="E2161" s="51">
        <v>18.95</v>
      </c>
      <c r="F2161" s="52">
        <v>37.9</v>
      </c>
    </row>
    <row r="2162" spans="1:6" x14ac:dyDescent="0.25">
      <c r="A2162" s="45">
        <v>41945</v>
      </c>
      <c r="B2162" s="46" t="s">
        <v>739</v>
      </c>
      <c r="C2162" s="46" t="s">
        <v>827</v>
      </c>
      <c r="D2162" s="46">
        <v>2</v>
      </c>
      <c r="E2162" s="47">
        <v>24</v>
      </c>
      <c r="F2162" s="48">
        <v>48</v>
      </c>
    </row>
    <row r="2163" spans="1:6" x14ac:dyDescent="0.25">
      <c r="A2163" s="49">
        <v>41390</v>
      </c>
      <c r="B2163" s="50" t="s">
        <v>756</v>
      </c>
      <c r="C2163" s="50" t="s">
        <v>813</v>
      </c>
      <c r="D2163" s="50">
        <v>3</v>
      </c>
      <c r="E2163" s="51">
        <v>23</v>
      </c>
      <c r="F2163" s="52">
        <v>69</v>
      </c>
    </row>
    <row r="2164" spans="1:6" x14ac:dyDescent="0.25">
      <c r="A2164" s="45">
        <v>41684</v>
      </c>
      <c r="B2164" s="46" t="s">
        <v>773</v>
      </c>
      <c r="C2164" s="46" t="s">
        <v>828</v>
      </c>
      <c r="D2164" s="46">
        <v>22</v>
      </c>
      <c r="E2164" s="47">
        <v>19</v>
      </c>
      <c r="F2164" s="48">
        <v>418</v>
      </c>
    </row>
    <row r="2165" spans="1:6" x14ac:dyDescent="0.25">
      <c r="A2165" s="49">
        <v>41992</v>
      </c>
      <c r="B2165" s="50" t="s">
        <v>749</v>
      </c>
      <c r="C2165" s="50" t="s">
        <v>816</v>
      </c>
      <c r="D2165" s="50">
        <v>2</v>
      </c>
      <c r="E2165" s="51">
        <v>30</v>
      </c>
      <c r="F2165" s="52">
        <v>60</v>
      </c>
    </row>
    <row r="2166" spans="1:6" x14ac:dyDescent="0.25">
      <c r="A2166" s="45">
        <v>41504</v>
      </c>
      <c r="B2166" s="46" t="s">
        <v>823</v>
      </c>
      <c r="C2166" s="46" t="s">
        <v>813</v>
      </c>
      <c r="D2166" s="46">
        <v>1</v>
      </c>
      <c r="E2166" s="47">
        <v>24</v>
      </c>
      <c r="F2166" s="48">
        <v>24</v>
      </c>
    </row>
    <row r="2167" spans="1:6" x14ac:dyDescent="0.25">
      <c r="A2167" s="49">
        <v>41831</v>
      </c>
      <c r="B2167" s="50" t="s">
        <v>792</v>
      </c>
      <c r="C2167" s="50" t="s">
        <v>815</v>
      </c>
      <c r="D2167" s="50">
        <v>2</v>
      </c>
      <c r="E2167" s="51">
        <v>22.95</v>
      </c>
      <c r="F2167" s="52">
        <v>45.9</v>
      </c>
    </row>
    <row r="2168" spans="1:6" x14ac:dyDescent="0.25">
      <c r="A2168" s="45">
        <v>41963</v>
      </c>
      <c r="B2168" s="46" t="s">
        <v>809</v>
      </c>
      <c r="C2168" s="46" t="s">
        <v>812</v>
      </c>
      <c r="D2168" s="46">
        <v>4</v>
      </c>
      <c r="E2168" s="47">
        <v>19.95</v>
      </c>
      <c r="F2168" s="48">
        <v>79.8</v>
      </c>
    </row>
    <row r="2169" spans="1:6" x14ac:dyDescent="0.25">
      <c r="A2169" s="49">
        <v>41622</v>
      </c>
      <c r="B2169" s="50" t="s">
        <v>758</v>
      </c>
      <c r="C2169" s="50" t="s">
        <v>814</v>
      </c>
      <c r="D2169" s="50">
        <v>15</v>
      </c>
      <c r="E2169" s="51">
        <v>31.35</v>
      </c>
      <c r="F2169" s="52">
        <v>470.25</v>
      </c>
    </row>
    <row r="2170" spans="1:6" x14ac:dyDescent="0.25">
      <c r="A2170" s="45">
        <v>41984</v>
      </c>
      <c r="B2170" s="46" t="s">
        <v>747</v>
      </c>
      <c r="C2170" s="46" t="s">
        <v>816</v>
      </c>
      <c r="D2170" s="46">
        <v>1</v>
      </c>
      <c r="E2170" s="47">
        <v>28</v>
      </c>
      <c r="F2170" s="48">
        <v>28</v>
      </c>
    </row>
    <row r="2171" spans="1:6" x14ac:dyDescent="0.25">
      <c r="A2171" s="49">
        <v>41978</v>
      </c>
      <c r="B2171" s="50" t="s">
        <v>798</v>
      </c>
      <c r="C2171" s="50" t="s">
        <v>828</v>
      </c>
      <c r="D2171" s="50">
        <v>1</v>
      </c>
      <c r="E2171" s="51">
        <v>20</v>
      </c>
      <c r="F2171" s="52">
        <v>20</v>
      </c>
    </row>
    <row r="2172" spans="1:6" x14ac:dyDescent="0.25">
      <c r="A2172" s="45">
        <v>41632</v>
      </c>
      <c r="B2172" s="46" t="s">
        <v>766</v>
      </c>
      <c r="C2172" s="46" t="s">
        <v>814</v>
      </c>
      <c r="D2172" s="46">
        <v>2</v>
      </c>
      <c r="E2172" s="47">
        <v>34</v>
      </c>
      <c r="F2172" s="48">
        <v>68</v>
      </c>
    </row>
    <row r="2173" spans="1:6" x14ac:dyDescent="0.25">
      <c r="A2173" s="49">
        <v>41964</v>
      </c>
      <c r="B2173" s="50" t="s">
        <v>759</v>
      </c>
      <c r="C2173" s="50" t="s">
        <v>814</v>
      </c>
      <c r="D2173" s="50">
        <v>2</v>
      </c>
      <c r="E2173" s="51">
        <v>33</v>
      </c>
      <c r="F2173" s="52">
        <v>66</v>
      </c>
    </row>
    <row r="2174" spans="1:6" x14ac:dyDescent="0.25">
      <c r="A2174" s="45">
        <v>41542</v>
      </c>
      <c r="B2174" s="46" t="s">
        <v>790</v>
      </c>
      <c r="C2174" s="46" t="s">
        <v>828</v>
      </c>
      <c r="D2174" s="46">
        <v>18</v>
      </c>
      <c r="E2174" s="47">
        <v>18.05</v>
      </c>
      <c r="F2174" s="48">
        <v>324.89999999999998</v>
      </c>
    </row>
    <row r="2175" spans="1:6" x14ac:dyDescent="0.25">
      <c r="A2175" s="49">
        <v>41992</v>
      </c>
      <c r="B2175" s="50" t="s">
        <v>764</v>
      </c>
      <c r="C2175" s="50" t="s">
        <v>827</v>
      </c>
      <c r="D2175" s="50">
        <v>1</v>
      </c>
      <c r="E2175" s="51">
        <v>24</v>
      </c>
      <c r="F2175" s="52">
        <v>24</v>
      </c>
    </row>
    <row r="2176" spans="1:6" x14ac:dyDescent="0.25">
      <c r="A2176" s="45">
        <v>41801</v>
      </c>
      <c r="B2176" s="46" t="s">
        <v>788</v>
      </c>
      <c r="C2176" s="46" t="s">
        <v>814</v>
      </c>
      <c r="D2176" s="46">
        <v>3</v>
      </c>
      <c r="E2176" s="47">
        <v>32</v>
      </c>
      <c r="F2176" s="48">
        <v>96</v>
      </c>
    </row>
    <row r="2177" spans="1:6" x14ac:dyDescent="0.25">
      <c r="A2177" s="49">
        <v>42001</v>
      </c>
      <c r="B2177" s="50" t="s">
        <v>756</v>
      </c>
      <c r="C2177" s="50" t="s">
        <v>826</v>
      </c>
      <c r="D2177" s="50">
        <v>2</v>
      </c>
      <c r="E2177" s="51">
        <v>22.5</v>
      </c>
      <c r="F2177" s="52">
        <v>45</v>
      </c>
    </row>
    <row r="2178" spans="1:6" x14ac:dyDescent="0.25">
      <c r="A2178" s="45">
        <v>41603</v>
      </c>
      <c r="B2178" s="46" t="s">
        <v>767</v>
      </c>
      <c r="C2178" s="46" t="s">
        <v>815</v>
      </c>
      <c r="D2178" s="46">
        <v>2</v>
      </c>
      <c r="E2178" s="47">
        <v>22.95</v>
      </c>
      <c r="F2178" s="48">
        <v>45.9</v>
      </c>
    </row>
    <row r="2179" spans="1:6" x14ac:dyDescent="0.25">
      <c r="A2179" s="49">
        <v>41995</v>
      </c>
      <c r="B2179" s="50" t="s">
        <v>822</v>
      </c>
      <c r="C2179" s="50" t="s">
        <v>816</v>
      </c>
      <c r="D2179" s="50">
        <v>1</v>
      </c>
      <c r="E2179" s="51">
        <v>29</v>
      </c>
      <c r="F2179" s="52">
        <v>29</v>
      </c>
    </row>
    <row r="2180" spans="1:6" x14ac:dyDescent="0.25">
      <c r="A2180" s="45">
        <v>42000</v>
      </c>
      <c r="B2180" s="46" t="s">
        <v>762</v>
      </c>
      <c r="C2180" s="46" t="s">
        <v>817</v>
      </c>
      <c r="D2180" s="46">
        <v>14</v>
      </c>
      <c r="E2180" s="47">
        <v>21.8</v>
      </c>
      <c r="F2180" s="48">
        <v>305.2</v>
      </c>
    </row>
    <row r="2181" spans="1:6" x14ac:dyDescent="0.25">
      <c r="A2181" s="49">
        <v>41311</v>
      </c>
      <c r="B2181" s="50" t="s">
        <v>773</v>
      </c>
      <c r="C2181" s="50" t="s">
        <v>811</v>
      </c>
      <c r="D2181" s="50">
        <v>2</v>
      </c>
      <c r="E2181" s="51">
        <v>79.95</v>
      </c>
      <c r="F2181" s="52">
        <v>159.9</v>
      </c>
    </row>
    <row r="2182" spans="1:6" x14ac:dyDescent="0.25">
      <c r="A2182" s="45">
        <v>41950</v>
      </c>
      <c r="B2182" s="46" t="s">
        <v>763</v>
      </c>
      <c r="C2182" s="46" t="s">
        <v>812</v>
      </c>
      <c r="D2182" s="46">
        <v>3</v>
      </c>
      <c r="E2182" s="47">
        <v>19.95</v>
      </c>
      <c r="F2182" s="48">
        <v>59.85</v>
      </c>
    </row>
    <row r="2183" spans="1:6" x14ac:dyDescent="0.25">
      <c r="A2183" s="49">
        <v>41983</v>
      </c>
      <c r="B2183" s="50" t="s">
        <v>803</v>
      </c>
      <c r="C2183" s="50" t="s">
        <v>814</v>
      </c>
      <c r="D2183" s="50">
        <v>3</v>
      </c>
      <c r="E2183" s="51">
        <v>34</v>
      </c>
      <c r="F2183" s="52">
        <v>102</v>
      </c>
    </row>
    <row r="2184" spans="1:6" x14ac:dyDescent="0.25">
      <c r="A2184" s="45">
        <v>41610</v>
      </c>
      <c r="B2184" s="46" t="s">
        <v>768</v>
      </c>
      <c r="C2184" s="46" t="s">
        <v>827</v>
      </c>
      <c r="D2184" s="46">
        <v>2</v>
      </c>
      <c r="E2184" s="47">
        <v>23</v>
      </c>
      <c r="F2184" s="48">
        <v>46</v>
      </c>
    </row>
    <row r="2185" spans="1:6" x14ac:dyDescent="0.25">
      <c r="A2185" s="49">
        <v>41780</v>
      </c>
      <c r="B2185" s="50" t="s">
        <v>773</v>
      </c>
      <c r="C2185" s="50" t="s">
        <v>814</v>
      </c>
      <c r="D2185" s="50">
        <v>2</v>
      </c>
      <c r="E2185" s="51">
        <v>33</v>
      </c>
      <c r="F2185" s="52">
        <v>66</v>
      </c>
    </row>
    <row r="2186" spans="1:6" x14ac:dyDescent="0.25">
      <c r="A2186" s="45">
        <v>41997</v>
      </c>
      <c r="B2186" s="46" t="s">
        <v>774</v>
      </c>
      <c r="C2186" s="46" t="s">
        <v>817</v>
      </c>
      <c r="D2186" s="46">
        <v>13</v>
      </c>
      <c r="E2186" s="47">
        <v>21.8</v>
      </c>
      <c r="F2186" s="48">
        <v>283.39999999999998</v>
      </c>
    </row>
    <row r="2187" spans="1:6" x14ac:dyDescent="0.25">
      <c r="A2187" s="49">
        <v>41884</v>
      </c>
      <c r="B2187" s="50" t="s">
        <v>774</v>
      </c>
      <c r="C2187" s="50" t="s">
        <v>814</v>
      </c>
      <c r="D2187" s="50">
        <v>1</v>
      </c>
      <c r="E2187" s="51">
        <v>34</v>
      </c>
      <c r="F2187" s="52">
        <v>34</v>
      </c>
    </row>
    <row r="2188" spans="1:6" x14ac:dyDescent="0.25">
      <c r="A2188" s="45">
        <v>41611</v>
      </c>
      <c r="B2188" s="46" t="s">
        <v>796</v>
      </c>
      <c r="C2188" s="46" t="s">
        <v>814</v>
      </c>
      <c r="D2188" s="46">
        <v>3</v>
      </c>
      <c r="E2188" s="47">
        <v>33</v>
      </c>
      <c r="F2188" s="48">
        <v>99</v>
      </c>
    </row>
    <row r="2189" spans="1:6" x14ac:dyDescent="0.25">
      <c r="A2189" s="49">
        <v>41982</v>
      </c>
      <c r="B2189" s="50" t="s">
        <v>739</v>
      </c>
      <c r="C2189" s="50" t="s">
        <v>817</v>
      </c>
      <c r="D2189" s="50">
        <v>2</v>
      </c>
      <c r="E2189" s="51">
        <v>22.95</v>
      </c>
      <c r="F2189" s="52">
        <v>45.9</v>
      </c>
    </row>
    <row r="2190" spans="1:6" x14ac:dyDescent="0.25">
      <c r="A2190" s="45">
        <v>41491</v>
      </c>
      <c r="B2190" s="46" t="s">
        <v>763</v>
      </c>
      <c r="C2190" s="46" t="s">
        <v>828</v>
      </c>
      <c r="D2190" s="46">
        <v>2</v>
      </c>
      <c r="E2190" s="47">
        <v>20</v>
      </c>
      <c r="F2190" s="48">
        <v>40</v>
      </c>
    </row>
    <row r="2191" spans="1:6" x14ac:dyDescent="0.25">
      <c r="A2191" s="49">
        <v>41617</v>
      </c>
      <c r="B2191" s="50" t="s">
        <v>820</v>
      </c>
      <c r="C2191" s="50" t="s">
        <v>812</v>
      </c>
      <c r="D2191" s="50">
        <v>3</v>
      </c>
      <c r="E2191" s="51">
        <v>19.95</v>
      </c>
      <c r="F2191" s="52">
        <v>59.85</v>
      </c>
    </row>
    <row r="2192" spans="1:6" x14ac:dyDescent="0.25">
      <c r="A2192" s="45">
        <v>41600</v>
      </c>
      <c r="B2192" s="46" t="s">
        <v>791</v>
      </c>
      <c r="C2192" s="46" t="s">
        <v>812</v>
      </c>
      <c r="D2192" s="46">
        <v>2</v>
      </c>
      <c r="E2192" s="47">
        <v>19.95</v>
      </c>
      <c r="F2192" s="48">
        <v>39.9</v>
      </c>
    </row>
    <row r="2193" spans="1:6" x14ac:dyDescent="0.25">
      <c r="A2193" s="49">
        <v>41619</v>
      </c>
      <c r="B2193" s="50" t="s">
        <v>752</v>
      </c>
      <c r="C2193" s="50" t="s">
        <v>817</v>
      </c>
      <c r="D2193" s="50">
        <v>1</v>
      </c>
      <c r="E2193" s="51">
        <v>22.95</v>
      </c>
      <c r="F2193" s="52">
        <v>22.95</v>
      </c>
    </row>
    <row r="2194" spans="1:6" x14ac:dyDescent="0.25">
      <c r="A2194" s="45">
        <v>41470</v>
      </c>
      <c r="B2194" s="46" t="s">
        <v>824</v>
      </c>
      <c r="C2194" s="46" t="s">
        <v>812</v>
      </c>
      <c r="D2194" s="46">
        <v>3</v>
      </c>
      <c r="E2194" s="47">
        <v>18.95</v>
      </c>
      <c r="F2194" s="48">
        <v>56.85</v>
      </c>
    </row>
    <row r="2195" spans="1:6" x14ac:dyDescent="0.25">
      <c r="A2195" s="49">
        <v>41623</v>
      </c>
      <c r="B2195" s="50" t="s">
        <v>780</v>
      </c>
      <c r="C2195" s="50" t="s">
        <v>816</v>
      </c>
      <c r="D2195" s="50">
        <v>3</v>
      </c>
      <c r="E2195" s="51">
        <v>30</v>
      </c>
      <c r="F2195" s="52">
        <v>90</v>
      </c>
    </row>
    <row r="2196" spans="1:6" x14ac:dyDescent="0.25">
      <c r="A2196" s="45">
        <v>41412</v>
      </c>
      <c r="B2196" s="46" t="s">
        <v>807</v>
      </c>
      <c r="C2196" s="46" t="s">
        <v>815</v>
      </c>
      <c r="D2196" s="46">
        <v>2</v>
      </c>
      <c r="E2196" s="47">
        <v>21.95</v>
      </c>
      <c r="F2196" s="48">
        <v>43.9</v>
      </c>
    </row>
    <row r="2197" spans="1:6" x14ac:dyDescent="0.25">
      <c r="A2197" s="49">
        <v>42000</v>
      </c>
      <c r="B2197" s="50" t="s">
        <v>748</v>
      </c>
      <c r="C2197" s="50" t="s">
        <v>815</v>
      </c>
      <c r="D2197" s="50">
        <v>24</v>
      </c>
      <c r="E2197" s="51">
        <v>21.8</v>
      </c>
      <c r="F2197" s="52">
        <v>523.20000000000005</v>
      </c>
    </row>
    <row r="2198" spans="1:6" x14ac:dyDescent="0.25">
      <c r="A2198" s="45">
        <v>41604</v>
      </c>
      <c r="B2198" s="46" t="s">
        <v>806</v>
      </c>
      <c r="C2198" s="46" t="s">
        <v>828</v>
      </c>
      <c r="D2198" s="46">
        <v>2</v>
      </c>
      <c r="E2198" s="47">
        <v>21</v>
      </c>
      <c r="F2198" s="48">
        <v>42</v>
      </c>
    </row>
    <row r="2199" spans="1:6" x14ac:dyDescent="0.25">
      <c r="A2199" s="49">
        <v>41978</v>
      </c>
      <c r="B2199" s="50" t="s">
        <v>824</v>
      </c>
      <c r="C2199" s="50" t="s">
        <v>812</v>
      </c>
      <c r="D2199" s="50">
        <v>2</v>
      </c>
      <c r="E2199" s="51">
        <v>18.95</v>
      </c>
      <c r="F2199" s="52">
        <v>37.9</v>
      </c>
    </row>
    <row r="2200" spans="1:6" x14ac:dyDescent="0.25">
      <c r="A2200" s="45">
        <v>41636</v>
      </c>
      <c r="B2200" s="46" t="s">
        <v>790</v>
      </c>
      <c r="C2200" s="46" t="s">
        <v>811</v>
      </c>
      <c r="D2200" s="46">
        <v>3</v>
      </c>
      <c r="E2200" s="47">
        <v>75.95</v>
      </c>
      <c r="F2200" s="48">
        <v>227.85</v>
      </c>
    </row>
    <row r="2201" spans="1:6" x14ac:dyDescent="0.25">
      <c r="A2201" s="49">
        <v>42001</v>
      </c>
      <c r="B2201" s="50" t="s">
        <v>793</v>
      </c>
      <c r="C2201" s="50" t="s">
        <v>813</v>
      </c>
      <c r="D2201" s="50">
        <v>3</v>
      </c>
      <c r="E2201" s="51">
        <v>24</v>
      </c>
      <c r="F2201" s="52">
        <v>72</v>
      </c>
    </row>
    <row r="2202" spans="1:6" x14ac:dyDescent="0.25">
      <c r="A2202" s="45">
        <v>41314</v>
      </c>
      <c r="B2202" s="46" t="s">
        <v>771</v>
      </c>
      <c r="C2202" s="46" t="s">
        <v>826</v>
      </c>
      <c r="D2202" s="46">
        <v>13</v>
      </c>
      <c r="E2202" s="47">
        <v>22.33</v>
      </c>
      <c r="F2202" s="48">
        <v>290.29000000000002</v>
      </c>
    </row>
    <row r="2203" spans="1:6" x14ac:dyDescent="0.25">
      <c r="A2203" s="49">
        <v>41626</v>
      </c>
      <c r="B2203" s="50" t="s">
        <v>780</v>
      </c>
      <c r="C2203" s="50" t="s">
        <v>812</v>
      </c>
      <c r="D2203" s="50">
        <v>1</v>
      </c>
      <c r="E2203" s="51">
        <v>19.95</v>
      </c>
      <c r="F2203" s="52">
        <v>19.95</v>
      </c>
    </row>
    <row r="2204" spans="1:6" x14ac:dyDescent="0.25">
      <c r="A2204" s="45">
        <v>41954</v>
      </c>
      <c r="B2204" s="46" t="s">
        <v>751</v>
      </c>
      <c r="C2204" s="46" t="s">
        <v>815</v>
      </c>
      <c r="D2204" s="46">
        <v>4</v>
      </c>
      <c r="E2204" s="47">
        <v>22.95</v>
      </c>
      <c r="F2204" s="48">
        <v>91.8</v>
      </c>
    </row>
    <row r="2205" spans="1:6" x14ac:dyDescent="0.25">
      <c r="A2205" s="49">
        <v>41971</v>
      </c>
      <c r="B2205" s="50" t="s">
        <v>805</v>
      </c>
      <c r="C2205" s="50" t="s">
        <v>814</v>
      </c>
      <c r="D2205" s="50">
        <v>19</v>
      </c>
      <c r="E2205" s="51">
        <v>32.299999999999997</v>
      </c>
      <c r="F2205" s="52">
        <v>613.70000000000005</v>
      </c>
    </row>
    <row r="2206" spans="1:6" x14ac:dyDescent="0.25">
      <c r="A2206" s="45">
        <v>41547</v>
      </c>
      <c r="B2206" s="46" t="s">
        <v>774</v>
      </c>
      <c r="C2206" s="46" t="s">
        <v>815</v>
      </c>
      <c r="D2206" s="46">
        <v>2</v>
      </c>
      <c r="E2206" s="47">
        <v>22.95</v>
      </c>
      <c r="F2206" s="48">
        <v>45.9</v>
      </c>
    </row>
    <row r="2207" spans="1:6" x14ac:dyDescent="0.25">
      <c r="A2207" s="49">
        <v>41988</v>
      </c>
      <c r="B2207" s="50" t="s">
        <v>823</v>
      </c>
      <c r="C2207" s="50" t="s">
        <v>812</v>
      </c>
      <c r="D2207" s="50">
        <v>2</v>
      </c>
      <c r="E2207" s="51">
        <v>19.95</v>
      </c>
      <c r="F2207" s="52">
        <v>39.9</v>
      </c>
    </row>
    <row r="2208" spans="1:6" x14ac:dyDescent="0.25">
      <c r="A2208" s="45">
        <v>41383</v>
      </c>
      <c r="B2208" s="46" t="s">
        <v>821</v>
      </c>
      <c r="C2208" s="46" t="s">
        <v>817</v>
      </c>
      <c r="D2208" s="46">
        <v>2</v>
      </c>
      <c r="E2208" s="47">
        <v>22.95</v>
      </c>
      <c r="F2208" s="48">
        <v>45.9</v>
      </c>
    </row>
    <row r="2209" spans="1:6" x14ac:dyDescent="0.25">
      <c r="A2209" s="49">
        <v>41631</v>
      </c>
      <c r="B2209" s="50" t="s">
        <v>794</v>
      </c>
      <c r="C2209" s="50" t="s">
        <v>812</v>
      </c>
      <c r="D2209" s="50">
        <v>1</v>
      </c>
      <c r="E2209" s="51">
        <v>19.95</v>
      </c>
      <c r="F2209" s="52">
        <v>19.95</v>
      </c>
    </row>
    <row r="2210" spans="1:6" x14ac:dyDescent="0.25">
      <c r="A2210" s="45">
        <v>41991</v>
      </c>
      <c r="B2210" s="46" t="s">
        <v>746</v>
      </c>
      <c r="C2210" s="46" t="s">
        <v>812</v>
      </c>
      <c r="D2210" s="46">
        <v>2</v>
      </c>
      <c r="E2210" s="47">
        <v>19.95</v>
      </c>
      <c r="F2210" s="48">
        <v>39.9</v>
      </c>
    </row>
    <row r="2211" spans="1:6" x14ac:dyDescent="0.25">
      <c r="A2211" s="49">
        <v>41294</v>
      </c>
      <c r="B2211" s="50" t="s">
        <v>762</v>
      </c>
      <c r="C2211" s="50" t="s">
        <v>816</v>
      </c>
      <c r="D2211" s="50">
        <v>21</v>
      </c>
      <c r="E2211" s="51">
        <v>27.55</v>
      </c>
      <c r="F2211" s="52">
        <v>578.54999999999995</v>
      </c>
    </row>
    <row r="2212" spans="1:6" x14ac:dyDescent="0.25">
      <c r="A2212" s="45">
        <v>41676</v>
      </c>
      <c r="B2212" s="46" t="s">
        <v>780</v>
      </c>
      <c r="C2212" s="46" t="s">
        <v>826</v>
      </c>
      <c r="D2212" s="46">
        <v>2</v>
      </c>
      <c r="E2212" s="47">
        <v>23.5</v>
      </c>
      <c r="F2212" s="48">
        <v>47</v>
      </c>
    </row>
    <row r="2213" spans="1:6" x14ac:dyDescent="0.25">
      <c r="A2213" s="49">
        <v>41622</v>
      </c>
      <c r="B2213" s="50" t="s">
        <v>781</v>
      </c>
      <c r="C2213" s="50" t="s">
        <v>814</v>
      </c>
      <c r="D2213" s="50">
        <v>1</v>
      </c>
      <c r="E2213" s="51">
        <v>32</v>
      </c>
      <c r="F2213" s="52">
        <v>32</v>
      </c>
    </row>
    <row r="2214" spans="1:6" x14ac:dyDescent="0.25">
      <c r="A2214" s="45">
        <v>41978</v>
      </c>
      <c r="B2214" s="46" t="s">
        <v>739</v>
      </c>
      <c r="C2214" s="46" t="s">
        <v>826</v>
      </c>
      <c r="D2214" s="46">
        <v>2</v>
      </c>
      <c r="E2214" s="47">
        <v>23.5</v>
      </c>
      <c r="F2214" s="48">
        <v>47</v>
      </c>
    </row>
    <row r="2215" spans="1:6" x14ac:dyDescent="0.25">
      <c r="A2215" s="49">
        <v>41945</v>
      </c>
      <c r="B2215" s="50" t="s">
        <v>780</v>
      </c>
      <c r="C2215" s="50" t="s">
        <v>811</v>
      </c>
      <c r="D2215" s="50">
        <v>2</v>
      </c>
      <c r="E2215" s="51">
        <v>79.95</v>
      </c>
      <c r="F2215" s="52">
        <v>159.9</v>
      </c>
    </row>
    <row r="2216" spans="1:6" x14ac:dyDescent="0.25">
      <c r="A2216" s="45">
        <v>41598</v>
      </c>
      <c r="B2216" s="46" t="s">
        <v>746</v>
      </c>
      <c r="C2216" s="46" t="s">
        <v>827</v>
      </c>
      <c r="D2216" s="46">
        <v>2</v>
      </c>
      <c r="E2216" s="47">
        <v>24</v>
      </c>
      <c r="F2216" s="48">
        <v>48</v>
      </c>
    </row>
    <row r="2217" spans="1:6" x14ac:dyDescent="0.25">
      <c r="A2217" s="49">
        <v>41970</v>
      </c>
      <c r="B2217" s="50" t="s">
        <v>792</v>
      </c>
      <c r="C2217" s="50" t="s">
        <v>813</v>
      </c>
      <c r="D2217" s="50">
        <v>3</v>
      </c>
      <c r="E2217" s="51">
        <v>24</v>
      </c>
      <c r="F2217" s="52">
        <v>72</v>
      </c>
    </row>
    <row r="2218" spans="1:6" x14ac:dyDescent="0.25">
      <c r="A2218" s="45">
        <v>41628</v>
      </c>
      <c r="B2218" s="46" t="s">
        <v>789</v>
      </c>
      <c r="C2218" s="46" t="s">
        <v>815</v>
      </c>
      <c r="D2218" s="46">
        <v>1</v>
      </c>
      <c r="E2218" s="47">
        <v>22.95</v>
      </c>
      <c r="F2218" s="48">
        <v>22.95</v>
      </c>
    </row>
    <row r="2219" spans="1:6" x14ac:dyDescent="0.25">
      <c r="A2219" s="49">
        <v>41781</v>
      </c>
      <c r="B2219" s="50" t="s">
        <v>779</v>
      </c>
      <c r="C2219" s="50" t="s">
        <v>827</v>
      </c>
      <c r="D2219" s="50">
        <v>3</v>
      </c>
      <c r="E2219" s="51">
        <v>24</v>
      </c>
      <c r="F2219" s="52">
        <v>72</v>
      </c>
    </row>
    <row r="2220" spans="1:6" x14ac:dyDescent="0.25">
      <c r="A2220" s="45">
        <v>41952</v>
      </c>
      <c r="B2220" s="46" t="s">
        <v>793</v>
      </c>
      <c r="C2220" s="46" t="s">
        <v>815</v>
      </c>
      <c r="D2220" s="46">
        <v>2</v>
      </c>
      <c r="E2220" s="47">
        <v>22.95</v>
      </c>
      <c r="F2220" s="48">
        <v>45.9</v>
      </c>
    </row>
    <row r="2221" spans="1:6" x14ac:dyDescent="0.25">
      <c r="A2221" s="49">
        <v>41976</v>
      </c>
      <c r="B2221" s="50" t="s">
        <v>785</v>
      </c>
      <c r="C2221" s="50" t="s">
        <v>827</v>
      </c>
      <c r="D2221" s="50">
        <v>2</v>
      </c>
      <c r="E2221" s="51">
        <v>23</v>
      </c>
      <c r="F2221" s="52">
        <v>46</v>
      </c>
    </row>
    <row r="2222" spans="1:6" x14ac:dyDescent="0.25">
      <c r="A2222" s="45">
        <v>41975</v>
      </c>
      <c r="B2222" s="46" t="s">
        <v>780</v>
      </c>
      <c r="C2222" s="46" t="s">
        <v>816</v>
      </c>
      <c r="D2222" s="46">
        <v>2</v>
      </c>
      <c r="E2222" s="47">
        <v>30</v>
      </c>
      <c r="F2222" s="48">
        <v>60</v>
      </c>
    </row>
    <row r="2223" spans="1:6" x14ac:dyDescent="0.25">
      <c r="A2223" s="49">
        <v>41622</v>
      </c>
      <c r="B2223" s="50" t="s">
        <v>776</v>
      </c>
      <c r="C2223" s="50" t="s">
        <v>815</v>
      </c>
      <c r="D2223" s="50">
        <v>1</v>
      </c>
      <c r="E2223" s="51">
        <v>22.95</v>
      </c>
      <c r="F2223" s="52">
        <v>22.95</v>
      </c>
    </row>
    <row r="2224" spans="1:6" x14ac:dyDescent="0.25">
      <c r="A2224" s="45">
        <v>41614</v>
      </c>
      <c r="B2224" s="46" t="s">
        <v>750</v>
      </c>
      <c r="C2224" s="46" t="s">
        <v>815</v>
      </c>
      <c r="D2224" s="46">
        <v>1</v>
      </c>
      <c r="E2224" s="47">
        <v>22.95</v>
      </c>
      <c r="F2224" s="48">
        <v>22.95</v>
      </c>
    </row>
    <row r="2225" spans="1:6" x14ac:dyDescent="0.25">
      <c r="A2225" s="49">
        <v>41973</v>
      </c>
      <c r="B2225" s="50" t="s">
        <v>788</v>
      </c>
      <c r="C2225" s="50" t="s">
        <v>828</v>
      </c>
      <c r="D2225" s="50">
        <v>2</v>
      </c>
      <c r="E2225" s="51">
        <v>19</v>
      </c>
      <c r="F2225" s="52">
        <v>38</v>
      </c>
    </row>
    <row r="2226" spans="1:6" x14ac:dyDescent="0.25">
      <c r="A2226" s="45">
        <v>41931</v>
      </c>
      <c r="B2226" s="46" t="s">
        <v>789</v>
      </c>
      <c r="C2226" s="46" t="s">
        <v>812</v>
      </c>
      <c r="D2226" s="46">
        <v>2</v>
      </c>
      <c r="E2226" s="47">
        <v>19.95</v>
      </c>
      <c r="F2226" s="48">
        <v>39.9</v>
      </c>
    </row>
    <row r="2227" spans="1:6" x14ac:dyDescent="0.25">
      <c r="A2227" s="49">
        <v>41619</v>
      </c>
      <c r="B2227" s="50" t="s">
        <v>787</v>
      </c>
      <c r="C2227" s="50" t="s">
        <v>828</v>
      </c>
      <c r="D2227" s="50">
        <v>16</v>
      </c>
      <c r="E2227" s="51">
        <v>19</v>
      </c>
      <c r="F2227" s="52">
        <v>304</v>
      </c>
    </row>
    <row r="2228" spans="1:6" x14ac:dyDescent="0.25">
      <c r="A2228" s="45">
        <v>41579</v>
      </c>
      <c r="B2228" s="46" t="s">
        <v>745</v>
      </c>
      <c r="C2228" s="46" t="s">
        <v>828</v>
      </c>
      <c r="D2228" s="46">
        <v>1</v>
      </c>
      <c r="E2228" s="47">
        <v>20</v>
      </c>
      <c r="F2228" s="48">
        <v>20</v>
      </c>
    </row>
    <row r="2229" spans="1:6" x14ac:dyDescent="0.25">
      <c r="A2229" s="49">
        <v>41952</v>
      </c>
      <c r="B2229" s="50" t="s">
        <v>786</v>
      </c>
      <c r="C2229" s="50" t="s">
        <v>811</v>
      </c>
      <c r="D2229" s="50">
        <v>2</v>
      </c>
      <c r="E2229" s="51">
        <v>77.95</v>
      </c>
      <c r="F2229" s="52">
        <v>155.9</v>
      </c>
    </row>
    <row r="2230" spans="1:6" x14ac:dyDescent="0.25">
      <c r="A2230" s="45">
        <v>41313</v>
      </c>
      <c r="B2230" s="46" t="s">
        <v>770</v>
      </c>
      <c r="C2230" s="46" t="s">
        <v>815</v>
      </c>
      <c r="D2230" s="46">
        <v>2</v>
      </c>
      <c r="E2230" s="47">
        <v>22.95</v>
      </c>
      <c r="F2230" s="48">
        <v>45.9</v>
      </c>
    </row>
    <row r="2231" spans="1:6" x14ac:dyDescent="0.25">
      <c r="A2231" s="49">
        <v>41949</v>
      </c>
      <c r="B2231" s="50" t="s">
        <v>792</v>
      </c>
      <c r="C2231" s="50" t="s">
        <v>818</v>
      </c>
      <c r="D2231" s="50">
        <v>3</v>
      </c>
      <c r="E2231" s="51">
        <v>27.5</v>
      </c>
      <c r="F2231" s="52">
        <v>82.5</v>
      </c>
    </row>
    <row r="2232" spans="1:6" x14ac:dyDescent="0.25">
      <c r="A2232" s="45">
        <v>41614</v>
      </c>
      <c r="B2232" s="46" t="s">
        <v>754</v>
      </c>
      <c r="C2232" s="46" t="s">
        <v>817</v>
      </c>
      <c r="D2232" s="46">
        <v>1</v>
      </c>
      <c r="E2232" s="47">
        <v>22.95</v>
      </c>
      <c r="F2232" s="48">
        <v>22.95</v>
      </c>
    </row>
    <row r="2233" spans="1:6" x14ac:dyDescent="0.25">
      <c r="A2233" s="49">
        <v>41835</v>
      </c>
      <c r="B2233" s="50" t="s">
        <v>802</v>
      </c>
      <c r="C2233" s="50" t="s">
        <v>818</v>
      </c>
      <c r="D2233" s="50">
        <v>2</v>
      </c>
      <c r="E2233" s="51">
        <v>27.5</v>
      </c>
      <c r="F2233" s="52">
        <v>55</v>
      </c>
    </row>
    <row r="2234" spans="1:6" x14ac:dyDescent="0.25">
      <c r="A2234" s="45">
        <v>41964</v>
      </c>
      <c r="B2234" s="46" t="s">
        <v>758</v>
      </c>
      <c r="C2234" s="46" t="s">
        <v>777</v>
      </c>
      <c r="D2234" s="46">
        <v>3</v>
      </c>
      <c r="E2234" s="47">
        <v>18</v>
      </c>
      <c r="F2234" s="48">
        <v>54</v>
      </c>
    </row>
    <row r="2235" spans="1:6" x14ac:dyDescent="0.25">
      <c r="A2235" s="49">
        <v>41582</v>
      </c>
      <c r="B2235" s="50" t="s">
        <v>751</v>
      </c>
      <c r="C2235" s="50" t="s">
        <v>812</v>
      </c>
      <c r="D2235" s="50">
        <v>3</v>
      </c>
      <c r="E2235" s="51">
        <v>19.95</v>
      </c>
      <c r="F2235" s="52">
        <v>59.85</v>
      </c>
    </row>
    <row r="2236" spans="1:6" x14ac:dyDescent="0.25">
      <c r="A2236" s="45">
        <v>41953</v>
      </c>
      <c r="B2236" s="46" t="s">
        <v>783</v>
      </c>
      <c r="C2236" s="46" t="s">
        <v>814</v>
      </c>
      <c r="D2236" s="46">
        <v>1</v>
      </c>
      <c r="E2236" s="47">
        <v>34</v>
      </c>
      <c r="F2236" s="48">
        <v>34</v>
      </c>
    </row>
    <row r="2237" spans="1:6" x14ac:dyDescent="0.25">
      <c r="A2237" s="49">
        <v>41600</v>
      </c>
      <c r="B2237" s="50" t="s">
        <v>785</v>
      </c>
      <c r="C2237" s="50" t="s">
        <v>814</v>
      </c>
      <c r="D2237" s="50">
        <v>1</v>
      </c>
      <c r="E2237" s="51">
        <v>32</v>
      </c>
      <c r="F2237" s="52">
        <v>32</v>
      </c>
    </row>
    <row r="2238" spans="1:6" x14ac:dyDescent="0.25">
      <c r="A2238" s="45">
        <v>41623</v>
      </c>
      <c r="B2238" s="46" t="s">
        <v>807</v>
      </c>
      <c r="C2238" s="46" t="s">
        <v>812</v>
      </c>
      <c r="D2238" s="46">
        <v>1</v>
      </c>
      <c r="E2238" s="47">
        <v>18.95</v>
      </c>
      <c r="F2238" s="48">
        <v>18.95</v>
      </c>
    </row>
    <row r="2239" spans="1:6" x14ac:dyDescent="0.25">
      <c r="A2239" s="49">
        <v>41467</v>
      </c>
      <c r="B2239" s="50" t="s">
        <v>761</v>
      </c>
      <c r="C2239" s="50" t="s">
        <v>812</v>
      </c>
      <c r="D2239" s="50">
        <v>3</v>
      </c>
      <c r="E2239" s="51">
        <v>19.95</v>
      </c>
      <c r="F2239" s="52">
        <v>59.85</v>
      </c>
    </row>
    <row r="2240" spans="1:6" x14ac:dyDescent="0.25">
      <c r="A2240" s="45">
        <v>41608</v>
      </c>
      <c r="B2240" s="46" t="s">
        <v>762</v>
      </c>
      <c r="C2240" s="46" t="s">
        <v>818</v>
      </c>
      <c r="D2240" s="46">
        <v>2</v>
      </c>
      <c r="E2240" s="47">
        <v>27.5</v>
      </c>
      <c r="F2240" s="48">
        <v>55</v>
      </c>
    </row>
    <row r="2241" spans="1:6" x14ac:dyDescent="0.25">
      <c r="A2241" s="49">
        <v>41613</v>
      </c>
      <c r="B2241" s="50" t="s">
        <v>761</v>
      </c>
      <c r="C2241" s="50" t="s">
        <v>827</v>
      </c>
      <c r="D2241" s="50">
        <v>3</v>
      </c>
      <c r="E2241" s="51">
        <v>24</v>
      </c>
      <c r="F2241" s="52">
        <v>72</v>
      </c>
    </row>
    <row r="2242" spans="1:6" x14ac:dyDescent="0.25">
      <c r="A2242" s="45">
        <v>41493</v>
      </c>
      <c r="B2242" s="46" t="s">
        <v>780</v>
      </c>
      <c r="C2242" s="46" t="s">
        <v>815</v>
      </c>
      <c r="D2242" s="46">
        <v>2</v>
      </c>
      <c r="E2242" s="47">
        <v>22.95</v>
      </c>
      <c r="F2242" s="48">
        <v>45.9</v>
      </c>
    </row>
    <row r="2243" spans="1:6" x14ac:dyDescent="0.25">
      <c r="A2243" s="49">
        <v>41946</v>
      </c>
      <c r="B2243" s="50" t="s">
        <v>743</v>
      </c>
      <c r="C2243" s="50" t="s">
        <v>811</v>
      </c>
      <c r="D2243" s="50">
        <v>1</v>
      </c>
      <c r="E2243" s="51">
        <v>79.95</v>
      </c>
      <c r="F2243" s="52">
        <v>79.95</v>
      </c>
    </row>
    <row r="2244" spans="1:6" x14ac:dyDescent="0.25">
      <c r="A2244" s="45">
        <v>41963</v>
      </c>
      <c r="B2244" s="46" t="s">
        <v>762</v>
      </c>
      <c r="C2244" s="46" t="s">
        <v>814</v>
      </c>
      <c r="D2244" s="46">
        <v>1</v>
      </c>
      <c r="E2244" s="47">
        <v>33</v>
      </c>
      <c r="F2244" s="48">
        <v>33</v>
      </c>
    </row>
    <row r="2245" spans="1:6" x14ac:dyDescent="0.25">
      <c r="A2245" s="49">
        <v>41592</v>
      </c>
      <c r="B2245" s="50" t="s">
        <v>796</v>
      </c>
      <c r="C2245" s="50" t="s">
        <v>817</v>
      </c>
      <c r="D2245" s="50">
        <v>2</v>
      </c>
      <c r="E2245" s="51">
        <v>22.95</v>
      </c>
      <c r="F2245" s="52">
        <v>45.9</v>
      </c>
    </row>
    <row r="2246" spans="1:6" x14ac:dyDescent="0.25">
      <c r="A2246" s="45">
        <v>41961</v>
      </c>
      <c r="B2246" s="46" t="s">
        <v>765</v>
      </c>
      <c r="C2246" s="46" t="s">
        <v>815</v>
      </c>
      <c r="D2246" s="46">
        <v>3</v>
      </c>
      <c r="E2246" s="47">
        <v>22.95</v>
      </c>
      <c r="F2246" s="48">
        <v>68.849999999999994</v>
      </c>
    </row>
    <row r="2247" spans="1:6" x14ac:dyDescent="0.25">
      <c r="A2247" s="49">
        <v>41624</v>
      </c>
      <c r="B2247" s="50" t="s">
        <v>809</v>
      </c>
      <c r="C2247" s="50" t="s">
        <v>816</v>
      </c>
      <c r="D2247" s="50">
        <v>2</v>
      </c>
      <c r="E2247" s="51">
        <v>30</v>
      </c>
      <c r="F2247" s="52">
        <v>60</v>
      </c>
    </row>
    <row r="2248" spans="1:6" x14ac:dyDescent="0.25">
      <c r="A2248" s="45">
        <v>41522</v>
      </c>
      <c r="B2248" s="46" t="s">
        <v>822</v>
      </c>
      <c r="C2248" s="46" t="s">
        <v>813</v>
      </c>
      <c r="D2248" s="46">
        <v>2</v>
      </c>
      <c r="E2248" s="47">
        <v>24</v>
      </c>
      <c r="F2248" s="48">
        <v>48</v>
      </c>
    </row>
    <row r="2249" spans="1:6" x14ac:dyDescent="0.25">
      <c r="A2249" s="49">
        <v>41991</v>
      </c>
      <c r="B2249" s="50" t="s">
        <v>791</v>
      </c>
      <c r="C2249" s="50" t="s">
        <v>813</v>
      </c>
      <c r="D2249" s="50">
        <v>2</v>
      </c>
      <c r="E2249" s="51">
        <v>24</v>
      </c>
      <c r="F2249" s="52">
        <v>48</v>
      </c>
    </row>
    <row r="2250" spans="1:6" x14ac:dyDescent="0.25">
      <c r="A2250" s="45">
        <v>41998</v>
      </c>
      <c r="B2250" s="46" t="s">
        <v>799</v>
      </c>
      <c r="C2250" s="46" t="s">
        <v>817</v>
      </c>
      <c r="D2250" s="46">
        <v>2</v>
      </c>
      <c r="E2250" s="47">
        <v>22.95</v>
      </c>
      <c r="F2250" s="48">
        <v>45.9</v>
      </c>
    </row>
    <row r="2251" spans="1:6" x14ac:dyDescent="0.25">
      <c r="A2251" s="49">
        <v>41951</v>
      </c>
      <c r="B2251" s="50" t="s">
        <v>764</v>
      </c>
      <c r="C2251" s="50" t="s">
        <v>818</v>
      </c>
      <c r="D2251" s="50">
        <v>2</v>
      </c>
      <c r="E2251" s="51">
        <v>27.5</v>
      </c>
      <c r="F2251" s="52">
        <v>55</v>
      </c>
    </row>
    <row r="2252" spans="1:6" x14ac:dyDescent="0.25">
      <c r="A2252" s="45">
        <v>41634</v>
      </c>
      <c r="B2252" s="46" t="s">
        <v>778</v>
      </c>
      <c r="C2252" s="46" t="s">
        <v>814</v>
      </c>
      <c r="D2252" s="46">
        <v>9</v>
      </c>
      <c r="E2252" s="47">
        <v>34</v>
      </c>
      <c r="F2252" s="48">
        <v>306</v>
      </c>
    </row>
    <row r="2253" spans="1:6" x14ac:dyDescent="0.25">
      <c r="A2253" s="49">
        <v>41971</v>
      </c>
      <c r="B2253" s="50" t="s">
        <v>774</v>
      </c>
      <c r="C2253" s="50" t="s">
        <v>817</v>
      </c>
      <c r="D2253" s="50">
        <v>7</v>
      </c>
      <c r="E2253" s="51">
        <v>22.95</v>
      </c>
      <c r="F2253" s="52">
        <v>160.65</v>
      </c>
    </row>
    <row r="2254" spans="1:6" x14ac:dyDescent="0.25">
      <c r="A2254" s="45">
        <v>41947</v>
      </c>
      <c r="B2254" s="46" t="s">
        <v>758</v>
      </c>
      <c r="C2254" s="46" t="s">
        <v>828</v>
      </c>
      <c r="D2254" s="46">
        <v>1</v>
      </c>
      <c r="E2254" s="47">
        <v>20</v>
      </c>
      <c r="F2254" s="48">
        <v>20</v>
      </c>
    </row>
    <row r="2255" spans="1:6" x14ac:dyDescent="0.25">
      <c r="A2255" s="49">
        <v>41603</v>
      </c>
      <c r="B2255" s="50" t="s">
        <v>821</v>
      </c>
      <c r="C2255" s="50" t="s">
        <v>814</v>
      </c>
      <c r="D2255" s="50">
        <v>2</v>
      </c>
      <c r="E2255" s="51">
        <v>34</v>
      </c>
      <c r="F2255" s="52">
        <v>68</v>
      </c>
    </row>
    <row r="2256" spans="1:6" x14ac:dyDescent="0.25">
      <c r="A2256" s="45">
        <v>41634</v>
      </c>
      <c r="B2256" s="46" t="s">
        <v>796</v>
      </c>
      <c r="C2256" s="46" t="s">
        <v>812</v>
      </c>
      <c r="D2256" s="46">
        <v>1</v>
      </c>
      <c r="E2256" s="47">
        <v>19.95</v>
      </c>
      <c r="F2256" s="48">
        <v>19.95</v>
      </c>
    </row>
    <row r="2257" spans="1:6" x14ac:dyDescent="0.25">
      <c r="A2257" s="49">
        <v>41959</v>
      </c>
      <c r="B2257" s="50" t="s">
        <v>790</v>
      </c>
      <c r="C2257" s="50" t="s">
        <v>827</v>
      </c>
      <c r="D2257" s="50">
        <v>9</v>
      </c>
      <c r="E2257" s="51">
        <v>23</v>
      </c>
      <c r="F2257" s="52">
        <v>207</v>
      </c>
    </row>
    <row r="2258" spans="1:6" x14ac:dyDescent="0.25">
      <c r="A2258" s="45">
        <v>41368</v>
      </c>
      <c r="B2258" s="46" t="s">
        <v>773</v>
      </c>
      <c r="C2258" s="46" t="s">
        <v>814</v>
      </c>
      <c r="D2258" s="46">
        <v>23</v>
      </c>
      <c r="E2258" s="47">
        <v>31.35</v>
      </c>
      <c r="F2258" s="48">
        <v>721.05</v>
      </c>
    </row>
    <row r="2259" spans="1:6" x14ac:dyDescent="0.25">
      <c r="A2259" s="49">
        <v>41563</v>
      </c>
      <c r="B2259" s="50" t="s">
        <v>748</v>
      </c>
      <c r="C2259" s="50" t="s">
        <v>815</v>
      </c>
      <c r="D2259" s="50">
        <v>2</v>
      </c>
      <c r="E2259" s="51">
        <v>22.95</v>
      </c>
      <c r="F2259" s="52">
        <v>45.9</v>
      </c>
    </row>
    <row r="2260" spans="1:6" x14ac:dyDescent="0.25">
      <c r="A2260" s="45">
        <v>41606</v>
      </c>
      <c r="B2260" s="46" t="s">
        <v>801</v>
      </c>
      <c r="C2260" s="46" t="s">
        <v>814</v>
      </c>
      <c r="D2260" s="46">
        <v>1</v>
      </c>
      <c r="E2260" s="47">
        <v>32</v>
      </c>
      <c r="F2260" s="48">
        <v>32</v>
      </c>
    </row>
    <row r="2261" spans="1:6" x14ac:dyDescent="0.25">
      <c r="A2261" s="49">
        <v>41700</v>
      </c>
      <c r="B2261" s="50" t="s">
        <v>779</v>
      </c>
      <c r="C2261" s="50" t="s">
        <v>828</v>
      </c>
      <c r="D2261" s="50">
        <v>2</v>
      </c>
      <c r="E2261" s="51">
        <v>20</v>
      </c>
      <c r="F2261" s="52">
        <v>40</v>
      </c>
    </row>
    <row r="2262" spans="1:6" x14ac:dyDescent="0.25">
      <c r="A2262" s="45">
        <v>41992</v>
      </c>
      <c r="B2262" s="46" t="s">
        <v>775</v>
      </c>
      <c r="C2262" s="46" t="s">
        <v>815</v>
      </c>
      <c r="D2262" s="46">
        <v>3</v>
      </c>
      <c r="E2262" s="47">
        <v>22.95</v>
      </c>
      <c r="F2262" s="48">
        <v>68.849999999999994</v>
      </c>
    </row>
    <row r="2263" spans="1:6" x14ac:dyDescent="0.25">
      <c r="A2263" s="49">
        <v>41990</v>
      </c>
      <c r="B2263" s="50" t="s">
        <v>760</v>
      </c>
      <c r="C2263" s="50" t="s">
        <v>777</v>
      </c>
      <c r="D2263" s="50">
        <v>3</v>
      </c>
      <c r="E2263" s="51">
        <v>18</v>
      </c>
      <c r="F2263" s="52">
        <v>54</v>
      </c>
    </row>
    <row r="2264" spans="1:6" x14ac:dyDescent="0.25">
      <c r="A2264" s="45">
        <v>41959</v>
      </c>
      <c r="B2264" s="46" t="s">
        <v>791</v>
      </c>
      <c r="C2264" s="46" t="s">
        <v>815</v>
      </c>
      <c r="D2264" s="46">
        <v>1</v>
      </c>
      <c r="E2264" s="47">
        <v>22.95</v>
      </c>
      <c r="F2264" s="48">
        <v>22.95</v>
      </c>
    </row>
    <row r="2265" spans="1:6" x14ac:dyDescent="0.25">
      <c r="A2265" s="49">
        <v>41996</v>
      </c>
      <c r="B2265" s="50" t="s">
        <v>748</v>
      </c>
      <c r="C2265" s="50" t="s">
        <v>816</v>
      </c>
      <c r="D2265" s="50">
        <v>3</v>
      </c>
      <c r="E2265" s="51">
        <v>29</v>
      </c>
      <c r="F2265" s="52">
        <v>87</v>
      </c>
    </row>
    <row r="2266" spans="1:6" x14ac:dyDescent="0.25">
      <c r="A2266" s="45">
        <v>41618</v>
      </c>
      <c r="B2266" s="46" t="s">
        <v>779</v>
      </c>
      <c r="C2266" s="46" t="s">
        <v>815</v>
      </c>
      <c r="D2266" s="46">
        <v>2</v>
      </c>
      <c r="E2266" s="47">
        <v>22.95</v>
      </c>
      <c r="F2266" s="48">
        <v>45.9</v>
      </c>
    </row>
    <row r="2267" spans="1:6" x14ac:dyDescent="0.25">
      <c r="A2267" s="49">
        <v>41855</v>
      </c>
      <c r="B2267" s="50" t="s">
        <v>801</v>
      </c>
      <c r="C2267" s="50" t="s">
        <v>811</v>
      </c>
      <c r="D2267" s="50">
        <v>3</v>
      </c>
      <c r="E2267" s="51">
        <v>75.95</v>
      </c>
      <c r="F2267" s="52">
        <v>227.85</v>
      </c>
    </row>
    <row r="2268" spans="1:6" x14ac:dyDescent="0.25">
      <c r="A2268" s="45">
        <v>41775</v>
      </c>
      <c r="B2268" s="46" t="s">
        <v>824</v>
      </c>
      <c r="C2268" s="46" t="s">
        <v>812</v>
      </c>
      <c r="D2268" s="46">
        <v>1</v>
      </c>
      <c r="E2268" s="47">
        <v>18.95</v>
      </c>
      <c r="F2268" s="48">
        <v>18.95</v>
      </c>
    </row>
    <row r="2269" spans="1:6" x14ac:dyDescent="0.25">
      <c r="A2269" s="49">
        <v>41974</v>
      </c>
      <c r="B2269" s="50" t="s">
        <v>803</v>
      </c>
      <c r="C2269" s="50" t="s">
        <v>813</v>
      </c>
      <c r="D2269" s="50">
        <v>1</v>
      </c>
      <c r="E2269" s="51">
        <v>25</v>
      </c>
      <c r="F2269" s="52">
        <v>25</v>
      </c>
    </row>
    <row r="2270" spans="1:6" x14ac:dyDescent="0.25">
      <c r="A2270" s="45">
        <v>42000</v>
      </c>
      <c r="B2270" s="46" t="s">
        <v>749</v>
      </c>
      <c r="C2270" s="46" t="s">
        <v>827</v>
      </c>
      <c r="D2270" s="46">
        <v>1</v>
      </c>
      <c r="E2270" s="47">
        <v>25</v>
      </c>
      <c r="F2270" s="48">
        <v>25</v>
      </c>
    </row>
    <row r="2271" spans="1:6" x14ac:dyDescent="0.25">
      <c r="A2271" s="49">
        <v>41513</v>
      </c>
      <c r="B2271" s="50" t="s">
        <v>751</v>
      </c>
      <c r="C2271" s="50" t="s">
        <v>826</v>
      </c>
      <c r="D2271" s="50">
        <v>3</v>
      </c>
      <c r="E2271" s="51">
        <v>23.5</v>
      </c>
      <c r="F2271" s="52">
        <v>70.5</v>
      </c>
    </row>
    <row r="2272" spans="1:6" x14ac:dyDescent="0.25">
      <c r="A2272" s="45">
        <v>41631</v>
      </c>
      <c r="B2272" s="46" t="s">
        <v>801</v>
      </c>
      <c r="C2272" s="46" t="s">
        <v>813</v>
      </c>
      <c r="D2272" s="46">
        <v>1</v>
      </c>
      <c r="E2272" s="47">
        <v>23</v>
      </c>
      <c r="F2272" s="48">
        <v>23</v>
      </c>
    </row>
    <row r="2273" spans="1:6" x14ac:dyDescent="0.25">
      <c r="A2273" s="49">
        <v>41977</v>
      </c>
      <c r="B2273" s="50" t="s">
        <v>743</v>
      </c>
      <c r="C2273" s="50" t="s">
        <v>815</v>
      </c>
      <c r="D2273" s="50">
        <v>1</v>
      </c>
      <c r="E2273" s="51">
        <v>22.95</v>
      </c>
      <c r="F2273" s="52">
        <v>22.95</v>
      </c>
    </row>
    <row r="2274" spans="1:6" x14ac:dyDescent="0.25">
      <c r="A2274" s="45">
        <v>41632</v>
      </c>
      <c r="B2274" s="46" t="s">
        <v>807</v>
      </c>
      <c r="C2274" s="46" t="s">
        <v>827</v>
      </c>
      <c r="D2274" s="46">
        <v>1</v>
      </c>
      <c r="E2274" s="47">
        <v>23</v>
      </c>
      <c r="F2274" s="48">
        <v>23</v>
      </c>
    </row>
    <row r="2275" spans="1:6" x14ac:dyDescent="0.25">
      <c r="A2275" s="49">
        <v>41389</v>
      </c>
      <c r="B2275" s="50" t="s">
        <v>789</v>
      </c>
      <c r="C2275" s="50" t="s">
        <v>827</v>
      </c>
      <c r="D2275" s="50">
        <v>1</v>
      </c>
      <c r="E2275" s="51">
        <v>24</v>
      </c>
      <c r="F2275" s="52">
        <v>24</v>
      </c>
    </row>
    <row r="2276" spans="1:6" x14ac:dyDescent="0.25">
      <c r="A2276" s="45">
        <v>41631</v>
      </c>
      <c r="B2276" s="46" t="s">
        <v>769</v>
      </c>
      <c r="C2276" s="46" t="s">
        <v>812</v>
      </c>
      <c r="D2276" s="46">
        <v>3</v>
      </c>
      <c r="E2276" s="47">
        <v>19.95</v>
      </c>
      <c r="F2276" s="48">
        <v>59.85</v>
      </c>
    </row>
    <row r="2277" spans="1:6" x14ac:dyDescent="0.25">
      <c r="A2277" s="49">
        <v>41983</v>
      </c>
      <c r="B2277" s="50" t="s">
        <v>769</v>
      </c>
      <c r="C2277" s="50" t="s">
        <v>815</v>
      </c>
      <c r="D2277" s="50">
        <v>1</v>
      </c>
      <c r="E2277" s="51">
        <v>22.95</v>
      </c>
      <c r="F2277" s="52">
        <v>22.95</v>
      </c>
    </row>
    <row r="2278" spans="1:6" x14ac:dyDescent="0.25">
      <c r="A2278" s="45">
        <v>41985</v>
      </c>
      <c r="B2278" s="46" t="s">
        <v>757</v>
      </c>
      <c r="C2278" s="46" t="s">
        <v>816</v>
      </c>
      <c r="D2278" s="46">
        <v>3</v>
      </c>
      <c r="E2278" s="47">
        <v>29</v>
      </c>
      <c r="F2278" s="48">
        <v>87</v>
      </c>
    </row>
    <row r="2279" spans="1:6" x14ac:dyDescent="0.25">
      <c r="A2279" s="49">
        <v>41979</v>
      </c>
      <c r="B2279" s="50" t="s">
        <v>780</v>
      </c>
      <c r="C2279" s="50" t="s">
        <v>814</v>
      </c>
      <c r="D2279" s="50">
        <v>12</v>
      </c>
      <c r="E2279" s="51">
        <v>32.299999999999997</v>
      </c>
      <c r="F2279" s="52">
        <v>387.6</v>
      </c>
    </row>
    <row r="2280" spans="1:6" x14ac:dyDescent="0.25">
      <c r="A2280" s="45">
        <v>41616</v>
      </c>
      <c r="B2280" s="46" t="s">
        <v>762</v>
      </c>
      <c r="C2280" s="46" t="s">
        <v>817</v>
      </c>
      <c r="D2280" s="46">
        <v>2</v>
      </c>
      <c r="E2280" s="47">
        <v>22.95</v>
      </c>
      <c r="F2280" s="48">
        <v>45.9</v>
      </c>
    </row>
    <row r="2281" spans="1:6" x14ac:dyDescent="0.25">
      <c r="A2281" s="49">
        <v>41621</v>
      </c>
      <c r="B2281" s="50" t="s">
        <v>805</v>
      </c>
      <c r="C2281" s="50" t="s">
        <v>818</v>
      </c>
      <c r="D2281" s="50">
        <v>2</v>
      </c>
      <c r="E2281" s="51">
        <v>27.5</v>
      </c>
      <c r="F2281" s="52">
        <v>55</v>
      </c>
    </row>
    <row r="2282" spans="1:6" x14ac:dyDescent="0.25">
      <c r="A2282" s="45">
        <v>41633</v>
      </c>
      <c r="B2282" s="46" t="s">
        <v>781</v>
      </c>
      <c r="C2282" s="46" t="s">
        <v>817</v>
      </c>
      <c r="D2282" s="46">
        <v>3</v>
      </c>
      <c r="E2282" s="47">
        <v>21.95</v>
      </c>
      <c r="F2282" s="48">
        <v>65.849999999999994</v>
      </c>
    </row>
    <row r="2283" spans="1:6" x14ac:dyDescent="0.25">
      <c r="A2283" s="49">
        <v>41970</v>
      </c>
      <c r="B2283" s="50" t="s">
        <v>752</v>
      </c>
      <c r="C2283" s="50" t="s">
        <v>814</v>
      </c>
      <c r="D2283" s="50">
        <v>2</v>
      </c>
      <c r="E2283" s="51">
        <v>33</v>
      </c>
      <c r="F2283" s="52">
        <v>66</v>
      </c>
    </row>
    <row r="2284" spans="1:6" x14ac:dyDescent="0.25">
      <c r="A2284" s="45">
        <v>41592</v>
      </c>
      <c r="B2284" s="46" t="s">
        <v>746</v>
      </c>
      <c r="C2284" s="46" t="s">
        <v>827</v>
      </c>
      <c r="D2284" s="46">
        <v>2</v>
      </c>
      <c r="E2284" s="47">
        <v>24</v>
      </c>
      <c r="F2284" s="48">
        <v>48</v>
      </c>
    </row>
    <row r="2285" spans="1:6" x14ac:dyDescent="0.25">
      <c r="A2285" s="49">
        <v>41296</v>
      </c>
      <c r="B2285" s="50" t="s">
        <v>821</v>
      </c>
      <c r="C2285" s="50" t="s">
        <v>813</v>
      </c>
      <c r="D2285" s="50">
        <v>2</v>
      </c>
      <c r="E2285" s="51">
        <v>25</v>
      </c>
      <c r="F2285" s="52">
        <v>50</v>
      </c>
    </row>
    <row r="2286" spans="1:6" x14ac:dyDescent="0.25">
      <c r="A2286" s="45">
        <v>41635</v>
      </c>
      <c r="B2286" s="46" t="s">
        <v>764</v>
      </c>
      <c r="C2286" s="46" t="s">
        <v>815</v>
      </c>
      <c r="D2286" s="46">
        <v>2</v>
      </c>
      <c r="E2286" s="47">
        <v>22.95</v>
      </c>
      <c r="F2286" s="48">
        <v>45.9</v>
      </c>
    </row>
    <row r="2287" spans="1:6" x14ac:dyDescent="0.25">
      <c r="A2287" s="49">
        <v>41518</v>
      </c>
      <c r="B2287" s="50" t="s">
        <v>824</v>
      </c>
      <c r="C2287" s="50" t="s">
        <v>814</v>
      </c>
      <c r="D2287" s="50">
        <v>3</v>
      </c>
      <c r="E2287" s="51">
        <v>32</v>
      </c>
      <c r="F2287" s="52">
        <v>96</v>
      </c>
    </row>
    <row r="2288" spans="1:6" x14ac:dyDescent="0.25">
      <c r="A2288" s="45">
        <v>41988</v>
      </c>
      <c r="B2288" s="46" t="s">
        <v>786</v>
      </c>
      <c r="C2288" s="46" t="s">
        <v>812</v>
      </c>
      <c r="D2288" s="46">
        <v>5</v>
      </c>
      <c r="E2288" s="47">
        <v>19.95</v>
      </c>
      <c r="F2288" s="48">
        <v>99.75</v>
      </c>
    </row>
    <row r="2289" spans="1:6" x14ac:dyDescent="0.25">
      <c r="A2289" s="49">
        <v>41612</v>
      </c>
      <c r="B2289" s="50" t="s">
        <v>780</v>
      </c>
      <c r="C2289" s="50" t="s">
        <v>814</v>
      </c>
      <c r="D2289" s="50">
        <v>2</v>
      </c>
      <c r="E2289" s="51">
        <v>34</v>
      </c>
      <c r="F2289" s="52">
        <v>68</v>
      </c>
    </row>
    <row r="2290" spans="1:6" x14ac:dyDescent="0.25">
      <c r="A2290" s="45">
        <v>41945</v>
      </c>
      <c r="B2290" s="46" t="s">
        <v>809</v>
      </c>
      <c r="C2290" s="46" t="s">
        <v>777</v>
      </c>
      <c r="D2290" s="46">
        <v>11</v>
      </c>
      <c r="E2290" s="47">
        <v>18.05</v>
      </c>
      <c r="F2290" s="48">
        <v>198.55</v>
      </c>
    </row>
    <row r="2291" spans="1:6" x14ac:dyDescent="0.25">
      <c r="A2291" s="49">
        <v>42003</v>
      </c>
      <c r="B2291" s="50" t="s">
        <v>776</v>
      </c>
      <c r="C2291" s="50" t="s">
        <v>828</v>
      </c>
      <c r="D2291" s="50">
        <v>2</v>
      </c>
      <c r="E2291" s="51">
        <v>20</v>
      </c>
      <c r="F2291" s="52">
        <v>40</v>
      </c>
    </row>
    <row r="2292" spans="1:6" x14ac:dyDescent="0.25">
      <c r="A2292" s="45">
        <v>41295</v>
      </c>
      <c r="B2292" s="46" t="s">
        <v>823</v>
      </c>
      <c r="C2292" s="46" t="s">
        <v>817</v>
      </c>
      <c r="D2292" s="46">
        <v>2</v>
      </c>
      <c r="E2292" s="47">
        <v>22.95</v>
      </c>
      <c r="F2292" s="48">
        <v>45.9</v>
      </c>
    </row>
    <row r="2293" spans="1:6" x14ac:dyDescent="0.25">
      <c r="A2293" s="49">
        <v>41584</v>
      </c>
      <c r="B2293" s="50" t="s">
        <v>824</v>
      </c>
      <c r="C2293" s="50" t="s">
        <v>814</v>
      </c>
      <c r="D2293" s="50">
        <v>2</v>
      </c>
      <c r="E2293" s="51">
        <v>32</v>
      </c>
      <c r="F2293" s="52">
        <v>64</v>
      </c>
    </row>
    <row r="2294" spans="1:6" x14ac:dyDescent="0.25">
      <c r="A2294" s="45">
        <v>41595</v>
      </c>
      <c r="B2294" s="46" t="s">
        <v>773</v>
      </c>
      <c r="C2294" s="46" t="s">
        <v>812</v>
      </c>
      <c r="D2294" s="46">
        <v>2</v>
      </c>
      <c r="E2294" s="47">
        <v>19.95</v>
      </c>
      <c r="F2294" s="48">
        <v>39.9</v>
      </c>
    </row>
    <row r="2295" spans="1:6" x14ac:dyDescent="0.25">
      <c r="A2295" s="49">
        <v>41957</v>
      </c>
      <c r="B2295" s="50" t="s">
        <v>750</v>
      </c>
      <c r="C2295" s="50" t="s">
        <v>813</v>
      </c>
      <c r="D2295" s="50">
        <v>2</v>
      </c>
      <c r="E2295" s="51">
        <v>25</v>
      </c>
      <c r="F2295" s="52">
        <v>50</v>
      </c>
    </row>
    <row r="2296" spans="1:6" x14ac:dyDescent="0.25">
      <c r="A2296" s="45">
        <v>41965</v>
      </c>
      <c r="B2296" s="46" t="s">
        <v>806</v>
      </c>
      <c r="C2296" s="46" t="s">
        <v>815</v>
      </c>
      <c r="D2296" s="46">
        <v>7</v>
      </c>
      <c r="E2296" s="47">
        <v>22.95</v>
      </c>
      <c r="F2296" s="48">
        <v>160.65</v>
      </c>
    </row>
    <row r="2297" spans="1:6" x14ac:dyDescent="0.25">
      <c r="A2297" s="49">
        <v>41959</v>
      </c>
      <c r="B2297" s="50" t="s">
        <v>767</v>
      </c>
      <c r="C2297" s="50" t="s">
        <v>814</v>
      </c>
      <c r="D2297" s="50">
        <v>3</v>
      </c>
      <c r="E2297" s="51">
        <v>33</v>
      </c>
      <c r="F2297" s="52">
        <v>99</v>
      </c>
    </row>
    <row r="2298" spans="1:6" x14ac:dyDescent="0.25">
      <c r="A2298" s="45">
        <v>41957</v>
      </c>
      <c r="B2298" s="46" t="s">
        <v>747</v>
      </c>
      <c r="C2298" s="46" t="s">
        <v>814</v>
      </c>
      <c r="D2298" s="46">
        <v>1</v>
      </c>
      <c r="E2298" s="47">
        <v>32</v>
      </c>
      <c r="F2298" s="48">
        <v>32</v>
      </c>
    </row>
    <row r="2299" spans="1:6" x14ac:dyDescent="0.25">
      <c r="A2299" s="49">
        <v>41998</v>
      </c>
      <c r="B2299" s="50" t="s">
        <v>774</v>
      </c>
      <c r="C2299" s="50" t="s">
        <v>811</v>
      </c>
      <c r="D2299" s="50">
        <v>2</v>
      </c>
      <c r="E2299" s="51">
        <v>79.95</v>
      </c>
      <c r="F2299" s="52">
        <v>159.9</v>
      </c>
    </row>
    <row r="2300" spans="1:6" x14ac:dyDescent="0.25">
      <c r="A2300" s="45">
        <v>41624</v>
      </c>
      <c r="B2300" s="46" t="s">
        <v>804</v>
      </c>
      <c r="C2300" s="46" t="s">
        <v>812</v>
      </c>
      <c r="D2300" s="46">
        <v>3</v>
      </c>
      <c r="E2300" s="47">
        <v>18.95</v>
      </c>
      <c r="F2300" s="48">
        <v>56.85</v>
      </c>
    </row>
    <row r="2301" spans="1:6" x14ac:dyDescent="0.25">
      <c r="A2301" s="49">
        <v>41586</v>
      </c>
      <c r="B2301" s="50" t="s">
        <v>776</v>
      </c>
      <c r="C2301" s="50" t="s">
        <v>777</v>
      </c>
      <c r="D2301" s="50">
        <v>2</v>
      </c>
      <c r="E2301" s="51">
        <v>18</v>
      </c>
      <c r="F2301" s="52">
        <v>36</v>
      </c>
    </row>
    <row r="2302" spans="1:6" x14ac:dyDescent="0.25">
      <c r="A2302" s="45">
        <v>41986</v>
      </c>
      <c r="B2302" s="46" t="s">
        <v>800</v>
      </c>
      <c r="C2302" s="46" t="s">
        <v>827</v>
      </c>
      <c r="D2302" s="46">
        <v>3</v>
      </c>
      <c r="E2302" s="47">
        <v>25</v>
      </c>
      <c r="F2302" s="48">
        <v>75</v>
      </c>
    </row>
    <row r="2303" spans="1:6" x14ac:dyDescent="0.25">
      <c r="A2303" s="49">
        <v>41604</v>
      </c>
      <c r="B2303" s="50" t="s">
        <v>746</v>
      </c>
      <c r="C2303" s="50" t="s">
        <v>814</v>
      </c>
      <c r="D2303" s="50">
        <v>18</v>
      </c>
      <c r="E2303" s="51">
        <v>31.35</v>
      </c>
      <c r="F2303" s="52">
        <v>564.29999999999995</v>
      </c>
    </row>
    <row r="2304" spans="1:6" x14ac:dyDescent="0.25">
      <c r="A2304" s="45">
        <v>41597</v>
      </c>
      <c r="B2304" s="46" t="s">
        <v>775</v>
      </c>
      <c r="C2304" s="46" t="s">
        <v>812</v>
      </c>
      <c r="D2304" s="46">
        <v>3</v>
      </c>
      <c r="E2304" s="47">
        <v>19.95</v>
      </c>
      <c r="F2304" s="48">
        <v>59.85</v>
      </c>
    </row>
    <row r="2305" spans="1:6" x14ac:dyDescent="0.25">
      <c r="A2305" s="49">
        <v>41638</v>
      </c>
      <c r="B2305" s="50" t="s">
        <v>789</v>
      </c>
      <c r="C2305" s="50" t="s">
        <v>814</v>
      </c>
      <c r="D2305" s="50">
        <v>2</v>
      </c>
      <c r="E2305" s="51">
        <v>33</v>
      </c>
      <c r="F2305" s="52">
        <v>66</v>
      </c>
    </row>
    <row r="2306" spans="1:6" x14ac:dyDescent="0.25">
      <c r="A2306" s="45">
        <v>41597</v>
      </c>
      <c r="B2306" s="46" t="s">
        <v>799</v>
      </c>
      <c r="C2306" s="46" t="s">
        <v>828</v>
      </c>
      <c r="D2306" s="46">
        <v>2</v>
      </c>
      <c r="E2306" s="47">
        <v>20</v>
      </c>
      <c r="F2306" s="48">
        <v>40</v>
      </c>
    </row>
    <row r="2307" spans="1:6" x14ac:dyDescent="0.25">
      <c r="A2307" s="49">
        <v>41441</v>
      </c>
      <c r="B2307" s="50" t="s">
        <v>793</v>
      </c>
      <c r="C2307" s="50" t="s">
        <v>827</v>
      </c>
      <c r="D2307" s="50">
        <v>4</v>
      </c>
      <c r="E2307" s="51">
        <v>24</v>
      </c>
      <c r="F2307" s="52">
        <v>96</v>
      </c>
    </row>
    <row r="2308" spans="1:6" x14ac:dyDescent="0.25">
      <c r="A2308" s="45">
        <v>41600</v>
      </c>
      <c r="B2308" s="46" t="s">
        <v>758</v>
      </c>
      <c r="C2308" s="46" t="s">
        <v>815</v>
      </c>
      <c r="D2308" s="46">
        <v>1</v>
      </c>
      <c r="E2308" s="47">
        <v>22.95</v>
      </c>
      <c r="F2308" s="48">
        <v>22.95</v>
      </c>
    </row>
    <row r="2309" spans="1:6" x14ac:dyDescent="0.25">
      <c r="A2309" s="49">
        <v>41753</v>
      </c>
      <c r="B2309" s="50" t="s">
        <v>745</v>
      </c>
      <c r="C2309" s="50" t="s">
        <v>828</v>
      </c>
      <c r="D2309" s="50">
        <v>2</v>
      </c>
      <c r="E2309" s="51">
        <v>20</v>
      </c>
      <c r="F2309" s="52">
        <v>40</v>
      </c>
    </row>
    <row r="2310" spans="1:6" x14ac:dyDescent="0.25">
      <c r="A2310" s="45">
        <v>41622</v>
      </c>
      <c r="B2310" s="46" t="s">
        <v>820</v>
      </c>
      <c r="C2310" s="46" t="s">
        <v>812</v>
      </c>
      <c r="D2310" s="46">
        <v>2</v>
      </c>
      <c r="E2310" s="47">
        <v>19.95</v>
      </c>
      <c r="F2310" s="48">
        <v>39.9</v>
      </c>
    </row>
    <row r="2311" spans="1:6" x14ac:dyDescent="0.25">
      <c r="A2311" s="49">
        <v>41611</v>
      </c>
      <c r="B2311" s="50" t="s">
        <v>763</v>
      </c>
      <c r="C2311" s="50" t="s">
        <v>816</v>
      </c>
      <c r="D2311" s="50">
        <v>2</v>
      </c>
      <c r="E2311" s="51">
        <v>29</v>
      </c>
      <c r="F2311" s="52">
        <v>58</v>
      </c>
    </row>
    <row r="2312" spans="1:6" x14ac:dyDescent="0.25">
      <c r="A2312" s="45">
        <v>41357</v>
      </c>
      <c r="B2312" s="46" t="s">
        <v>773</v>
      </c>
      <c r="C2312" s="46" t="s">
        <v>814</v>
      </c>
      <c r="D2312" s="46">
        <v>1</v>
      </c>
      <c r="E2312" s="47">
        <v>33</v>
      </c>
      <c r="F2312" s="48">
        <v>33</v>
      </c>
    </row>
    <row r="2313" spans="1:6" x14ac:dyDescent="0.25">
      <c r="A2313" s="49">
        <v>41959</v>
      </c>
      <c r="B2313" s="50" t="s">
        <v>756</v>
      </c>
      <c r="C2313" s="50" t="s">
        <v>828</v>
      </c>
      <c r="D2313" s="50">
        <v>3</v>
      </c>
      <c r="E2313" s="51">
        <v>19</v>
      </c>
      <c r="F2313" s="52">
        <v>57</v>
      </c>
    </row>
    <row r="2314" spans="1:6" x14ac:dyDescent="0.25">
      <c r="A2314" s="45">
        <v>41851</v>
      </c>
      <c r="B2314" s="46" t="s">
        <v>752</v>
      </c>
      <c r="C2314" s="46" t="s">
        <v>812</v>
      </c>
      <c r="D2314" s="46">
        <v>1</v>
      </c>
      <c r="E2314" s="47">
        <v>19.95</v>
      </c>
      <c r="F2314" s="48">
        <v>19.95</v>
      </c>
    </row>
    <row r="2315" spans="1:6" x14ac:dyDescent="0.25">
      <c r="A2315" s="49">
        <v>41608</v>
      </c>
      <c r="B2315" s="50" t="s">
        <v>768</v>
      </c>
      <c r="C2315" s="50" t="s">
        <v>828</v>
      </c>
      <c r="D2315" s="50">
        <v>2</v>
      </c>
      <c r="E2315" s="51">
        <v>19</v>
      </c>
      <c r="F2315" s="52">
        <v>38</v>
      </c>
    </row>
    <row r="2316" spans="1:6" x14ac:dyDescent="0.25">
      <c r="A2316" s="45">
        <v>41602</v>
      </c>
      <c r="B2316" s="46" t="s">
        <v>746</v>
      </c>
      <c r="C2316" s="46" t="s">
        <v>813</v>
      </c>
      <c r="D2316" s="46">
        <v>2</v>
      </c>
      <c r="E2316" s="47">
        <v>24</v>
      </c>
      <c r="F2316" s="48">
        <v>48</v>
      </c>
    </row>
    <row r="2317" spans="1:6" x14ac:dyDescent="0.25">
      <c r="A2317" s="49">
        <v>41319</v>
      </c>
      <c r="B2317" s="50" t="s">
        <v>771</v>
      </c>
      <c r="C2317" s="50" t="s">
        <v>816</v>
      </c>
      <c r="D2317" s="50">
        <v>3</v>
      </c>
      <c r="E2317" s="51">
        <v>30</v>
      </c>
      <c r="F2317" s="52">
        <v>90</v>
      </c>
    </row>
    <row r="2318" spans="1:6" x14ac:dyDescent="0.25">
      <c r="A2318" s="45">
        <v>41594</v>
      </c>
      <c r="B2318" s="46" t="s">
        <v>823</v>
      </c>
      <c r="C2318" s="46" t="s">
        <v>813</v>
      </c>
      <c r="D2318" s="46">
        <v>2</v>
      </c>
      <c r="E2318" s="47">
        <v>24</v>
      </c>
      <c r="F2318" s="48">
        <v>48</v>
      </c>
    </row>
    <row r="2319" spans="1:6" x14ac:dyDescent="0.25">
      <c r="A2319" s="49">
        <v>41401</v>
      </c>
      <c r="B2319" s="50" t="s">
        <v>745</v>
      </c>
      <c r="C2319" s="50" t="s">
        <v>814</v>
      </c>
      <c r="D2319" s="50">
        <v>1</v>
      </c>
      <c r="E2319" s="51">
        <v>33</v>
      </c>
      <c r="F2319" s="52">
        <v>33</v>
      </c>
    </row>
    <row r="2320" spans="1:6" x14ac:dyDescent="0.25">
      <c r="A2320" s="45">
        <v>41759</v>
      </c>
      <c r="B2320" s="46" t="s">
        <v>769</v>
      </c>
      <c r="C2320" s="46" t="s">
        <v>828</v>
      </c>
      <c r="D2320" s="46">
        <v>12</v>
      </c>
      <c r="E2320" s="47">
        <v>19.95</v>
      </c>
      <c r="F2320" s="48">
        <v>239.4</v>
      </c>
    </row>
    <row r="2321" spans="1:6" x14ac:dyDescent="0.25">
      <c r="A2321" s="49">
        <v>41995</v>
      </c>
      <c r="B2321" s="50" t="s">
        <v>803</v>
      </c>
      <c r="C2321" s="50" t="s">
        <v>812</v>
      </c>
      <c r="D2321" s="50">
        <v>1</v>
      </c>
      <c r="E2321" s="51">
        <v>19.95</v>
      </c>
      <c r="F2321" s="52">
        <v>19.95</v>
      </c>
    </row>
    <row r="2322" spans="1:6" x14ac:dyDescent="0.25">
      <c r="A2322" s="45">
        <v>41610</v>
      </c>
      <c r="B2322" s="46" t="s">
        <v>822</v>
      </c>
      <c r="C2322" s="46" t="s">
        <v>817</v>
      </c>
      <c r="D2322" s="46">
        <v>1</v>
      </c>
      <c r="E2322" s="47">
        <v>22.95</v>
      </c>
      <c r="F2322" s="48">
        <v>22.95</v>
      </c>
    </row>
    <row r="2323" spans="1:6" x14ac:dyDescent="0.25">
      <c r="A2323" s="49">
        <v>42001</v>
      </c>
      <c r="B2323" s="50" t="s">
        <v>762</v>
      </c>
      <c r="C2323" s="50" t="s">
        <v>814</v>
      </c>
      <c r="D2323" s="50">
        <v>2</v>
      </c>
      <c r="E2323" s="51">
        <v>33</v>
      </c>
      <c r="F2323" s="52">
        <v>66</v>
      </c>
    </row>
    <row r="2324" spans="1:6" x14ac:dyDescent="0.25">
      <c r="A2324" s="45">
        <v>41343</v>
      </c>
      <c r="B2324" s="46" t="s">
        <v>800</v>
      </c>
      <c r="C2324" s="46" t="s">
        <v>814</v>
      </c>
      <c r="D2324" s="46">
        <v>11</v>
      </c>
      <c r="E2324" s="47">
        <v>32.299999999999997</v>
      </c>
      <c r="F2324" s="48">
        <v>355.3</v>
      </c>
    </row>
    <row r="2325" spans="1:6" x14ac:dyDescent="0.25">
      <c r="A2325" s="49">
        <v>41384</v>
      </c>
      <c r="B2325" s="50" t="s">
        <v>792</v>
      </c>
      <c r="C2325" s="50" t="s">
        <v>818</v>
      </c>
      <c r="D2325" s="50">
        <v>4</v>
      </c>
      <c r="E2325" s="51">
        <v>27.5</v>
      </c>
      <c r="F2325" s="52">
        <v>110</v>
      </c>
    </row>
    <row r="2326" spans="1:6" x14ac:dyDescent="0.25">
      <c r="A2326" s="45">
        <v>41980</v>
      </c>
      <c r="B2326" s="46" t="s">
        <v>802</v>
      </c>
      <c r="C2326" s="46" t="s">
        <v>816</v>
      </c>
      <c r="D2326" s="46">
        <v>2</v>
      </c>
      <c r="E2326" s="47">
        <v>30</v>
      </c>
      <c r="F2326" s="48">
        <v>60</v>
      </c>
    </row>
    <row r="2327" spans="1:6" x14ac:dyDescent="0.25">
      <c r="A2327" s="49">
        <v>41584</v>
      </c>
      <c r="B2327" s="50" t="s">
        <v>759</v>
      </c>
      <c r="C2327" s="50" t="s">
        <v>818</v>
      </c>
      <c r="D2327" s="50">
        <v>2</v>
      </c>
      <c r="E2327" s="51">
        <v>27.5</v>
      </c>
      <c r="F2327" s="52">
        <v>55</v>
      </c>
    </row>
    <row r="2328" spans="1:6" x14ac:dyDescent="0.25">
      <c r="A2328" s="45">
        <v>42001</v>
      </c>
      <c r="B2328" s="46" t="s">
        <v>766</v>
      </c>
      <c r="C2328" s="46" t="s">
        <v>811</v>
      </c>
      <c r="D2328" s="46">
        <v>2</v>
      </c>
      <c r="E2328" s="47">
        <v>79.95</v>
      </c>
      <c r="F2328" s="48">
        <v>159.9</v>
      </c>
    </row>
    <row r="2329" spans="1:6" x14ac:dyDescent="0.25">
      <c r="A2329" s="49">
        <v>41636</v>
      </c>
      <c r="B2329" s="50" t="s">
        <v>748</v>
      </c>
      <c r="C2329" s="50" t="s">
        <v>815</v>
      </c>
      <c r="D2329" s="50">
        <v>3</v>
      </c>
      <c r="E2329" s="51">
        <v>22.95</v>
      </c>
      <c r="F2329" s="52">
        <v>68.849999999999994</v>
      </c>
    </row>
    <row r="2330" spans="1:6" x14ac:dyDescent="0.25">
      <c r="A2330" s="45">
        <v>41958</v>
      </c>
      <c r="B2330" s="46" t="s">
        <v>768</v>
      </c>
      <c r="C2330" s="46" t="s">
        <v>812</v>
      </c>
      <c r="D2330" s="46">
        <v>1</v>
      </c>
      <c r="E2330" s="47">
        <v>18.95</v>
      </c>
      <c r="F2330" s="48">
        <v>18.95</v>
      </c>
    </row>
    <row r="2331" spans="1:6" x14ac:dyDescent="0.25">
      <c r="A2331" s="49">
        <v>41983</v>
      </c>
      <c r="B2331" s="50" t="s">
        <v>781</v>
      </c>
      <c r="C2331" s="50" t="s">
        <v>813</v>
      </c>
      <c r="D2331" s="50">
        <v>3</v>
      </c>
      <c r="E2331" s="51">
        <v>23</v>
      </c>
      <c r="F2331" s="52">
        <v>69</v>
      </c>
    </row>
    <row r="2332" spans="1:6" x14ac:dyDescent="0.25">
      <c r="A2332" s="45">
        <v>41638</v>
      </c>
      <c r="B2332" s="46" t="s">
        <v>798</v>
      </c>
      <c r="C2332" s="46" t="s">
        <v>812</v>
      </c>
      <c r="D2332" s="46">
        <v>2</v>
      </c>
      <c r="E2332" s="47">
        <v>19.95</v>
      </c>
      <c r="F2332" s="48">
        <v>39.9</v>
      </c>
    </row>
    <row r="2333" spans="1:6" x14ac:dyDescent="0.25">
      <c r="A2333" s="49">
        <v>41869</v>
      </c>
      <c r="B2333" s="50" t="s">
        <v>787</v>
      </c>
      <c r="C2333" s="50" t="s">
        <v>815</v>
      </c>
      <c r="D2333" s="50">
        <v>1</v>
      </c>
      <c r="E2333" s="51">
        <v>22.95</v>
      </c>
      <c r="F2333" s="52">
        <v>22.95</v>
      </c>
    </row>
    <row r="2334" spans="1:6" x14ac:dyDescent="0.25">
      <c r="A2334" s="45">
        <v>41972</v>
      </c>
      <c r="B2334" s="46" t="s">
        <v>824</v>
      </c>
      <c r="C2334" s="46" t="s">
        <v>812</v>
      </c>
      <c r="D2334" s="46">
        <v>3</v>
      </c>
      <c r="E2334" s="47">
        <v>18.95</v>
      </c>
      <c r="F2334" s="48">
        <v>56.85</v>
      </c>
    </row>
    <row r="2335" spans="1:6" x14ac:dyDescent="0.25">
      <c r="A2335" s="49">
        <v>41811</v>
      </c>
      <c r="B2335" s="50" t="s">
        <v>767</v>
      </c>
      <c r="C2335" s="50" t="s">
        <v>828</v>
      </c>
      <c r="D2335" s="50">
        <v>2</v>
      </c>
      <c r="E2335" s="51">
        <v>20</v>
      </c>
      <c r="F2335" s="52">
        <v>40</v>
      </c>
    </row>
    <row r="2336" spans="1:6" x14ac:dyDescent="0.25">
      <c r="A2336" s="45">
        <v>41622</v>
      </c>
      <c r="B2336" s="46" t="s">
        <v>822</v>
      </c>
      <c r="C2336" s="46" t="s">
        <v>811</v>
      </c>
      <c r="D2336" s="46">
        <v>1</v>
      </c>
      <c r="E2336" s="47">
        <v>79.95</v>
      </c>
      <c r="F2336" s="48">
        <v>79.95</v>
      </c>
    </row>
    <row r="2337" spans="1:6" x14ac:dyDescent="0.25">
      <c r="A2337" s="49">
        <v>41682</v>
      </c>
      <c r="B2337" s="50" t="s">
        <v>789</v>
      </c>
      <c r="C2337" s="50" t="s">
        <v>815</v>
      </c>
      <c r="D2337" s="50">
        <v>2</v>
      </c>
      <c r="E2337" s="51">
        <v>22.95</v>
      </c>
      <c r="F2337" s="52">
        <v>45.9</v>
      </c>
    </row>
    <row r="2338" spans="1:6" x14ac:dyDescent="0.25">
      <c r="A2338" s="45">
        <v>41955</v>
      </c>
      <c r="B2338" s="46" t="s">
        <v>758</v>
      </c>
      <c r="C2338" s="46" t="s">
        <v>812</v>
      </c>
      <c r="D2338" s="46">
        <v>3</v>
      </c>
      <c r="E2338" s="47">
        <v>19.95</v>
      </c>
      <c r="F2338" s="48">
        <v>59.85</v>
      </c>
    </row>
    <row r="2339" spans="1:6" x14ac:dyDescent="0.25">
      <c r="A2339" s="49">
        <v>41973</v>
      </c>
      <c r="B2339" s="50" t="s">
        <v>762</v>
      </c>
      <c r="C2339" s="50" t="s">
        <v>827</v>
      </c>
      <c r="D2339" s="50">
        <v>1</v>
      </c>
      <c r="E2339" s="51">
        <v>24</v>
      </c>
      <c r="F2339" s="52">
        <v>24</v>
      </c>
    </row>
    <row r="2340" spans="1:6" x14ac:dyDescent="0.25">
      <c r="A2340" s="45">
        <v>41624</v>
      </c>
      <c r="B2340" s="46" t="s">
        <v>774</v>
      </c>
      <c r="C2340" s="46" t="s">
        <v>813</v>
      </c>
      <c r="D2340" s="46">
        <v>3</v>
      </c>
      <c r="E2340" s="47">
        <v>25</v>
      </c>
      <c r="F2340" s="48">
        <v>75</v>
      </c>
    </row>
    <row r="2341" spans="1:6" x14ac:dyDescent="0.25">
      <c r="A2341" s="49">
        <v>41995</v>
      </c>
      <c r="B2341" s="50" t="s">
        <v>806</v>
      </c>
      <c r="C2341" s="50" t="s">
        <v>827</v>
      </c>
      <c r="D2341" s="50">
        <v>2</v>
      </c>
      <c r="E2341" s="51">
        <v>25</v>
      </c>
      <c r="F2341" s="52">
        <v>50</v>
      </c>
    </row>
    <row r="2342" spans="1:6" x14ac:dyDescent="0.25">
      <c r="A2342" s="45">
        <v>41961</v>
      </c>
      <c r="B2342" s="46" t="s">
        <v>824</v>
      </c>
      <c r="C2342" s="46" t="s">
        <v>817</v>
      </c>
      <c r="D2342" s="46">
        <v>2</v>
      </c>
      <c r="E2342" s="47">
        <v>21.95</v>
      </c>
      <c r="F2342" s="48">
        <v>43.9</v>
      </c>
    </row>
    <row r="2343" spans="1:6" x14ac:dyDescent="0.25">
      <c r="A2343" s="49">
        <v>41941</v>
      </c>
      <c r="B2343" s="50" t="s">
        <v>752</v>
      </c>
      <c r="C2343" s="50" t="s">
        <v>828</v>
      </c>
      <c r="D2343" s="50">
        <v>2</v>
      </c>
      <c r="E2343" s="51">
        <v>20</v>
      </c>
      <c r="F2343" s="52">
        <v>40</v>
      </c>
    </row>
    <row r="2344" spans="1:6" x14ac:dyDescent="0.25">
      <c r="A2344" s="45">
        <v>41623</v>
      </c>
      <c r="B2344" s="46" t="s">
        <v>823</v>
      </c>
      <c r="C2344" s="46" t="s">
        <v>813</v>
      </c>
      <c r="D2344" s="46">
        <v>1</v>
      </c>
      <c r="E2344" s="47">
        <v>24</v>
      </c>
      <c r="F2344" s="48">
        <v>24</v>
      </c>
    </row>
    <row r="2345" spans="1:6" x14ac:dyDescent="0.25">
      <c r="A2345" s="49">
        <v>41997</v>
      </c>
      <c r="B2345" s="50" t="s">
        <v>769</v>
      </c>
      <c r="C2345" s="50" t="s">
        <v>813</v>
      </c>
      <c r="D2345" s="50">
        <v>3</v>
      </c>
      <c r="E2345" s="51">
        <v>25</v>
      </c>
      <c r="F2345" s="52">
        <v>75</v>
      </c>
    </row>
    <row r="2346" spans="1:6" x14ac:dyDescent="0.25">
      <c r="A2346" s="45">
        <v>41733</v>
      </c>
      <c r="B2346" s="46" t="s">
        <v>754</v>
      </c>
      <c r="C2346" s="46" t="s">
        <v>827</v>
      </c>
      <c r="D2346" s="46">
        <v>1</v>
      </c>
      <c r="E2346" s="47">
        <v>24</v>
      </c>
      <c r="F2346" s="48">
        <v>24</v>
      </c>
    </row>
    <row r="2347" spans="1:6" x14ac:dyDescent="0.25">
      <c r="A2347" s="49">
        <v>41583</v>
      </c>
      <c r="B2347" s="50" t="s">
        <v>774</v>
      </c>
      <c r="C2347" s="50" t="s">
        <v>814</v>
      </c>
      <c r="D2347" s="50">
        <v>2</v>
      </c>
      <c r="E2347" s="51">
        <v>34</v>
      </c>
      <c r="F2347" s="52">
        <v>68</v>
      </c>
    </row>
    <row r="2348" spans="1:6" x14ac:dyDescent="0.25">
      <c r="A2348" s="45">
        <v>41975</v>
      </c>
      <c r="B2348" s="46" t="s">
        <v>787</v>
      </c>
      <c r="C2348" s="46" t="s">
        <v>826</v>
      </c>
      <c r="D2348" s="46">
        <v>3</v>
      </c>
      <c r="E2348" s="47">
        <v>23.5</v>
      </c>
      <c r="F2348" s="48">
        <v>70.5</v>
      </c>
    </row>
    <row r="2349" spans="1:6" x14ac:dyDescent="0.25">
      <c r="A2349" s="49">
        <v>41586</v>
      </c>
      <c r="B2349" s="50" t="s">
        <v>774</v>
      </c>
      <c r="C2349" s="50" t="s">
        <v>816</v>
      </c>
      <c r="D2349" s="50">
        <v>3</v>
      </c>
      <c r="E2349" s="51">
        <v>30</v>
      </c>
      <c r="F2349" s="52">
        <v>90</v>
      </c>
    </row>
    <row r="2350" spans="1:6" x14ac:dyDescent="0.25">
      <c r="A2350" s="45">
        <v>41725</v>
      </c>
      <c r="B2350" s="46" t="s">
        <v>752</v>
      </c>
      <c r="C2350" s="46" t="s">
        <v>815</v>
      </c>
      <c r="D2350" s="46">
        <v>3</v>
      </c>
      <c r="E2350" s="47">
        <v>22.95</v>
      </c>
      <c r="F2350" s="48">
        <v>68.849999999999994</v>
      </c>
    </row>
    <row r="2351" spans="1:6" x14ac:dyDescent="0.25">
      <c r="A2351" s="49">
        <v>41678</v>
      </c>
      <c r="B2351" s="50" t="s">
        <v>824</v>
      </c>
      <c r="C2351" s="50" t="s">
        <v>827</v>
      </c>
      <c r="D2351" s="50">
        <v>1</v>
      </c>
      <c r="E2351" s="51">
        <v>23</v>
      </c>
      <c r="F2351" s="52">
        <v>23</v>
      </c>
    </row>
    <row r="2352" spans="1:6" x14ac:dyDescent="0.25">
      <c r="A2352" s="45">
        <v>41995</v>
      </c>
      <c r="B2352" s="46" t="s">
        <v>754</v>
      </c>
      <c r="C2352" s="46" t="s">
        <v>814</v>
      </c>
      <c r="D2352" s="46">
        <v>1</v>
      </c>
      <c r="E2352" s="47">
        <v>33</v>
      </c>
      <c r="F2352" s="48">
        <v>33</v>
      </c>
    </row>
    <row r="2353" spans="1:6" x14ac:dyDescent="0.25">
      <c r="A2353" s="49">
        <v>41492</v>
      </c>
      <c r="B2353" s="50" t="s">
        <v>764</v>
      </c>
      <c r="C2353" s="50" t="s">
        <v>817</v>
      </c>
      <c r="D2353" s="50">
        <v>4</v>
      </c>
      <c r="E2353" s="51">
        <v>22.95</v>
      </c>
      <c r="F2353" s="52">
        <v>91.8</v>
      </c>
    </row>
    <row r="2354" spans="1:6" x14ac:dyDescent="0.25">
      <c r="A2354" s="45">
        <v>41958</v>
      </c>
      <c r="B2354" s="46" t="s">
        <v>763</v>
      </c>
      <c r="C2354" s="46" t="s">
        <v>815</v>
      </c>
      <c r="D2354" s="46">
        <v>2</v>
      </c>
      <c r="E2354" s="47">
        <v>22.95</v>
      </c>
      <c r="F2354" s="48">
        <v>45.9</v>
      </c>
    </row>
    <row r="2355" spans="1:6" x14ac:dyDescent="0.25">
      <c r="A2355" s="49">
        <v>41785</v>
      </c>
      <c r="B2355" s="50" t="s">
        <v>775</v>
      </c>
      <c r="C2355" s="50" t="s">
        <v>812</v>
      </c>
      <c r="D2355" s="50">
        <v>2</v>
      </c>
      <c r="E2355" s="51">
        <v>19.95</v>
      </c>
      <c r="F2355" s="52">
        <v>39.9</v>
      </c>
    </row>
    <row r="2356" spans="1:6" x14ac:dyDescent="0.25">
      <c r="A2356" s="45">
        <v>41820</v>
      </c>
      <c r="B2356" s="46" t="s">
        <v>798</v>
      </c>
      <c r="C2356" s="46" t="s">
        <v>817</v>
      </c>
      <c r="D2356" s="46">
        <v>3</v>
      </c>
      <c r="E2356" s="47">
        <v>22.95</v>
      </c>
      <c r="F2356" s="48">
        <v>68.849999999999994</v>
      </c>
    </row>
    <row r="2357" spans="1:6" x14ac:dyDescent="0.25">
      <c r="A2357" s="49">
        <v>41649</v>
      </c>
      <c r="B2357" s="50" t="s">
        <v>822</v>
      </c>
      <c r="C2357" s="50" t="s">
        <v>816</v>
      </c>
      <c r="D2357" s="50">
        <v>3</v>
      </c>
      <c r="E2357" s="51">
        <v>29</v>
      </c>
      <c r="F2357" s="52">
        <v>87</v>
      </c>
    </row>
    <row r="2358" spans="1:6" x14ac:dyDescent="0.25">
      <c r="A2358" s="45">
        <v>41584</v>
      </c>
      <c r="B2358" s="46" t="s">
        <v>766</v>
      </c>
      <c r="C2358" s="46" t="s">
        <v>812</v>
      </c>
      <c r="D2358" s="46">
        <v>1</v>
      </c>
      <c r="E2358" s="47">
        <v>19.95</v>
      </c>
      <c r="F2358" s="48">
        <v>19.95</v>
      </c>
    </row>
    <row r="2359" spans="1:6" x14ac:dyDescent="0.25">
      <c r="A2359" s="49">
        <v>41556</v>
      </c>
      <c r="B2359" s="50" t="s">
        <v>804</v>
      </c>
      <c r="C2359" s="50" t="s">
        <v>816</v>
      </c>
      <c r="D2359" s="50">
        <v>25</v>
      </c>
      <c r="E2359" s="51">
        <v>26.6</v>
      </c>
      <c r="F2359" s="52">
        <v>665</v>
      </c>
    </row>
    <row r="2360" spans="1:6" x14ac:dyDescent="0.25">
      <c r="A2360" s="45">
        <v>41589</v>
      </c>
      <c r="B2360" s="46" t="s">
        <v>752</v>
      </c>
      <c r="C2360" s="46" t="s">
        <v>828</v>
      </c>
      <c r="D2360" s="46">
        <v>1</v>
      </c>
      <c r="E2360" s="47">
        <v>20</v>
      </c>
      <c r="F2360" s="48">
        <v>20</v>
      </c>
    </row>
    <row r="2361" spans="1:6" x14ac:dyDescent="0.25">
      <c r="A2361" s="49">
        <v>41686</v>
      </c>
      <c r="B2361" s="50" t="s">
        <v>824</v>
      </c>
      <c r="C2361" s="50" t="s">
        <v>816</v>
      </c>
      <c r="D2361" s="50">
        <v>2</v>
      </c>
      <c r="E2361" s="51">
        <v>28</v>
      </c>
      <c r="F2361" s="52">
        <v>56</v>
      </c>
    </row>
    <row r="2362" spans="1:6" x14ac:dyDescent="0.25">
      <c r="A2362" s="45">
        <v>41618</v>
      </c>
      <c r="B2362" s="46" t="s">
        <v>773</v>
      </c>
      <c r="C2362" s="46" t="s">
        <v>814</v>
      </c>
      <c r="D2362" s="46">
        <v>8</v>
      </c>
      <c r="E2362" s="47">
        <v>33</v>
      </c>
      <c r="F2362" s="48">
        <v>264</v>
      </c>
    </row>
    <row r="2363" spans="1:6" x14ac:dyDescent="0.25">
      <c r="A2363" s="49">
        <v>41638</v>
      </c>
      <c r="B2363" s="50" t="s">
        <v>786</v>
      </c>
      <c r="C2363" s="50" t="s">
        <v>826</v>
      </c>
      <c r="D2363" s="50">
        <v>3</v>
      </c>
      <c r="E2363" s="51">
        <v>22.5</v>
      </c>
      <c r="F2363" s="52">
        <v>67.5</v>
      </c>
    </row>
    <row r="2364" spans="1:6" x14ac:dyDescent="0.25">
      <c r="A2364" s="45">
        <v>41994</v>
      </c>
      <c r="B2364" s="46" t="s">
        <v>766</v>
      </c>
      <c r="C2364" s="46" t="s">
        <v>827</v>
      </c>
      <c r="D2364" s="46">
        <v>2</v>
      </c>
      <c r="E2364" s="47">
        <v>25</v>
      </c>
      <c r="F2364" s="48">
        <v>50</v>
      </c>
    </row>
    <row r="2365" spans="1:6" x14ac:dyDescent="0.25">
      <c r="A2365" s="49">
        <v>41634</v>
      </c>
      <c r="B2365" s="50" t="s">
        <v>745</v>
      </c>
      <c r="C2365" s="50" t="s">
        <v>828</v>
      </c>
      <c r="D2365" s="50">
        <v>2</v>
      </c>
      <c r="E2365" s="51">
        <v>20</v>
      </c>
      <c r="F2365" s="52">
        <v>40</v>
      </c>
    </row>
    <row r="2366" spans="1:6" x14ac:dyDescent="0.25">
      <c r="A2366" s="45">
        <v>41625</v>
      </c>
      <c r="B2366" s="46" t="s">
        <v>758</v>
      </c>
      <c r="C2366" s="46" t="s">
        <v>828</v>
      </c>
      <c r="D2366" s="46">
        <v>1</v>
      </c>
      <c r="E2366" s="47">
        <v>20</v>
      </c>
      <c r="F2366" s="48">
        <v>20</v>
      </c>
    </row>
    <row r="2367" spans="1:6" x14ac:dyDescent="0.25">
      <c r="A2367" s="49">
        <v>41817</v>
      </c>
      <c r="B2367" s="50" t="s">
        <v>754</v>
      </c>
      <c r="C2367" s="50" t="s">
        <v>815</v>
      </c>
      <c r="D2367" s="50">
        <v>1</v>
      </c>
      <c r="E2367" s="51">
        <v>22.95</v>
      </c>
      <c r="F2367" s="52">
        <v>22.95</v>
      </c>
    </row>
    <row r="2368" spans="1:6" x14ac:dyDescent="0.25">
      <c r="A2368" s="45">
        <v>41913</v>
      </c>
      <c r="B2368" s="46" t="s">
        <v>774</v>
      </c>
      <c r="C2368" s="46" t="s">
        <v>811</v>
      </c>
      <c r="D2368" s="46">
        <v>3</v>
      </c>
      <c r="E2368" s="47">
        <v>79.95</v>
      </c>
      <c r="F2368" s="48">
        <v>239.85</v>
      </c>
    </row>
    <row r="2369" spans="1:6" x14ac:dyDescent="0.25">
      <c r="A2369" s="49">
        <v>41589</v>
      </c>
      <c r="B2369" s="50" t="s">
        <v>745</v>
      </c>
      <c r="C2369" s="50" t="s">
        <v>815</v>
      </c>
      <c r="D2369" s="50">
        <v>1</v>
      </c>
      <c r="E2369" s="51">
        <v>22.95</v>
      </c>
      <c r="F2369" s="52">
        <v>22.95</v>
      </c>
    </row>
    <row r="2370" spans="1:6" x14ac:dyDescent="0.25">
      <c r="A2370" s="45">
        <v>41409</v>
      </c>
      <c r="B2370" s="46" t="s">
        <v>782</v>
      </c>
      <c r="C2370" s="46" t="s">
        <v>812</v>
      </c>
      <c r="D2370" s="46">
        <v>1</v>
      </c>
      <c r="E2370" s="47">
        <v>18.95</v>
      </c>
      <c r="F2370" s="48">
        <v>18.95</v>
      </c>
    </row>
    <row r="2371" spans="1:6" x14ac:dyDescent="0.25">
      <c r="A2371" s="49">
        <v>41964</v>
      </c>
      <c r="B2371" s="50" t="s">
        <v>806</v>
      </c>
      <c r="C2371" s="50" t="s">
        <v>815</v>
      </c>
      <c r="D2371" s="50">
        <v>2</v>
      </c>
      <c r="E2371" s="51">
        <v>22.95</v>
      </c>
      <c r="F2371" s="52">
        <v>45.9</v>
      </c>
    </row>
    <row r="2372" spans="1:6" x14ac:dyDescent="0.25">
      <c r="A2372" s="45">
        <v>41609</v>
      </c>
      <c r="B2372" s="46" t="s">
        <v>748</v>
      </c>
      <c r="C2372" s="46" t="s">
        <v>827</v>
      </c>
      <c r="D2372" s="46">
        <v>2</v>
      </c>
      <c r="E2372" s="47">
        <v>24</v>
      </c>
      <c r="F2372" s="48">
        <v>48</v>
      </c>
    </row>
    <row r="2373" spans="1:6" x14ac:dyDescent="0.25">
      <c r="A2373" s="49">
        <v>41634</v>
      </c>
      <c r="B2373" s="50" t="s">
        <v>760</v>
      </c>
      <c r="C2373" s="50" t="s">
        <v>812</v>
      </c>
      <c r="D2373" s="50">
        <v>18</v>
      </c>
      <c r="E2373" s="51">
        <v>18.95</v>
      </c>
      <c r="F2373" s="52">
        <v>341.1</v>
      </c>
    </row>
    <row r="2374" spans="1:6" x14ac:dyDescent="0.25">
      <c r="A2374" s="45">
        <v>41616</v>
      </c>
      <c r="B2374" s="46" t="s">
        <v>799</v>
      </c>
      <c r="C2374" s="46" t="s">
        <v>814</v>
      </c>
      <c r="D2374" s="46">
        <v>1</v>
      </c>
      <c r="E2374" s="47">
        <v>33</v>
      </c>
      <c r="F2374" s="48">
        <v>33</v>
      </c>
    </row>
    <row r="2375" spans="1:6" x14ac:dyDescent="0.25">
      <c r="A2375" s="49">
        <v>41598</v>
      </c>
      <c r="B2375" s="50" t="s">
        <v>780</v>
      </c>
      <c r="C2375" s="50" t="s">
        <v>814</v>
      </c>
      <c r="D2375" s="50">
        <v>2</v>
      </c>
      <c r="E2375" s="51">
        <v>34</v>
      </c>
      <c r="F2375" s="52">
        <v>68</v>
      </c>
    </row>
    <row r="2376" spans="1:6" x14ac:dyDescent="0.25">
      <c r="A2376" s="45">
        <v>41595</v>
      </c>
      <c r="B2376" s="46" t="s">
        <v>769</v>
      </c>
      <c r="C2376" s="46" t="s">
        <v>812</v>
      </c>
      <c r="D2376" s="46">
        <v>3</v>
      </c>
      <c r="E2376" s="47">
        <v>19.95</v>
      </c>
      <c r="F2376" s="48">
        <v>59.85</v>
      </c>
    </row>
    <row r="2377" spans="1:6" x14ac:dyDescent="0.25">
      <c r="A2377" s="49">
        <v>41521</v>
      </c>
      <c r="B2377" s="50" t="s">
        <v>819</v>
      </c>
      <c r="C2377" s="50" t="s">
        <v>813</v>
      </c>
      <c r="D2377" s="50">
        <v>2</v>
      </c>
      <c r="E2377" s="51">
        <v>25</v>
      </c>
      <c r="F2377" s="52">
        <v>50</v>
      </c>
    </row>
    <row r="2378" spans="1:6" x14ac:dyDescent="0.25">
      <c r="A2378" s="45">
        <v>41581</v>
      </c>
      <c r="B2378" s="46" t="s">
        <v>810</v>
      </c>
      <c r="C2378" s="46" t="s">
        <v>815</v>
      </c>
      <c r="D2378" s="46">
        <v>23</v>
      </c>
      <c r="E2378" s="47">
        <v>21.8</v>
      </c>
      <c r="F2378" s="48">
        <v>501.4</v>
      </c>
    </row>
    <row r="2379" spans="1:6" x14ac:dyDescent="0.25">
      <c r="A2379" s="49">
        <v>41787</v>
      </c>
      <c r="B2379" s="50" t="s">
        <v>824</v>
      </c>
      <c r="C2379" s="50" t="s">
        <v>815</v>
      </c>
      <c r="D2379" s="50">
        <v>1</v>
      </c>
      <c r="E2379" s="51">
        <v>21.95</v>
      </c>
      <c r="F2379" s="52">
        <v>21.95</v>
      </c>
    </row>
    <row r="2380" spans="1:6" x14ac:dyDescent="0.25">
      <c r="A2380" s="45">
        <v>41963</v>
      </c>
      <c r="B2380" s="46" t="s">
        <v>759</v>
      </c>
      <c r="C2380" s="46" t="s">
        <v>812</v>
      </c>
      <c r="D2380" s="46">
        <v>2</v>
      </c>
      <c r="E2380" s="47">
        <v>19.95</v>
      </c>
      <c r="F2380" s="48">
        <v>39.9</v>
      </c>
    </row>
    <row r="2381" spans="1:6" x14ac:dyDescent="0.25">
      <c r="A2381" s="49">
        <v>41991</v>
      </c>
      <c r="B2381" s="50" t="s">
        <v>752</v>
      </c>
      <c r="C2381" s="50" t="s">
        <v>827</v>
      </c>
      <c r="D2381" s="50">
        <v>2</v>
      </c>
      <c r="E2381" s="51">
        <v>24</v>
      </c>
      <c r="F2381" s="52">
        <v>48</v>
      </c>
    </row>
    <row r="2382" spans="1:6" x14ac:dyDescent="0.25">
      <c r="A2382" s="45">
        <v>41601</v>
      </c>
      <c r="B2382" s="46" t="s">
        <v>773</v>
      </c>
      <c r="C2382" s="46" t="s">
        <v>811</v>
      </c>
      <c r="D2382" s="46">
        <v>1</v>
      </c>
      <c r="E2382" s="47">
        <v>79.95</v>
      </c>
      <c r="F2382" s="48">
        <v>79.95</v>
      </c>
    </row>
    <row r="2383" spans="1:6" x14ac:dyDescent="0.25">
      <c r="A2383" s="49">
        <v>41698</v>
      </c>
      <c r="B2383" s="50" t="s">
        <v>745</v>
      </c>
      <c r="C2383" s="50" t="s">
        <v>818</v>
      </c>
      <c r="D2383" s="50">
        <v>1</v>
      </c>
      <c r="E2383" s="51">
        <v>26.5</v>
      </c>
      <c r="F2383" s="52">
        <v>26.5</v>
      </c>
    </row>
    <row r="2384" spans="1:6" x14ac:dyDescent="0.25">
      <c r="A2384" s="45">
        <v>41972</v>
      </c>
      <c r="B2384" s="46" t="s">
        <v>743</v>
      </c>
      <c r="C2384" s="46" t="s">
        <v>816</v>
      </c>
      <c r="D2384" s="46">
        <v>3</v>
      </c>
      <c r="E2384" s="47">
        <v>30</v>
      </c>
      <c r="F2384" s="48">
        <v>90</v>
      </c>
    </row>
    <row r="2385" spans="1:6" x14ac:dyDescent="0.25">
      <c r="A2385" s="49">
        <v>41928</v>
      </c>
      <c r="B2385" s="50" t="s">
        <v>789</v>
      </c>
      <c r="C2385" s="50" t="s">
        <v>828</v>
      </c>
      <c r="D2385" s="50">
        <v>3</v>
      </c>
      <c r="E2385" s="51">
        <v>20</v>
      </c>
      <c r="F2385" s="52">
        <v>60</v>
      </c>
    </row>
    <row r="2386" spans="1:6" x14ac:dyDescent="0.25">
      <c r="A2386" s="45">
        <v>41982</v>
      </c>
      <c r="B2386" s="46" t="s">
        <v>773</v>
      </c>
      <c r="C2386" s="46" t="s">
        <v>812</v>
      </c>
      <c r="D2386" s="46">
        <v>2</v>
      </c>
      <c r="E2386" s="47">
        <v>19.95</v>
      </c>
      <c r="F2386" s="48">
        <v>39.9</v>
      </c>
    </row>
    <row r="2387" spans="1:6" x14ac:dyDescent="0.25">
      <c r="A2387" s="49">
        <v>41959</v>
      </c>
      <c r="B2387" s="50" t="s">
        <v>780</v>
      </c>
      <c r="C2387" s="50" t="s">
        <v>815</v>
      </c>
      <c r="D2387" s="50">
        <v>4</v>
      </c>
      <c r="E2387" s="51">
        <v>22.95</v>
      </c>
      <c r="F2387" s="52">
        <v>91.8</v>
      </c>
    </row>
    <row r="2388" spans="1:6" x14ac:dyDescent="0.25">
      <c r="A2388" s="45">
        <v>41328</v>
      </c>
      <c r="B2388" s="46" t="s">
        <v>797</v>
      </c>
      <c r="C2388" s="46" t="s">
        <v>817</v>
      </c>
      <c r="D2388" s="46">
        <v>1</v>
      </c>
      <c r="E2388" s="47">
        <v>22.95</v>
      </c>
      <c r="F2388" s="48">
        <v>22.95</v>
      </c>
    </row>
    <row r="2389" spans="1:6" x14ac:dyDescent="0.25">
      <c r="A2389" s="49">
        <v>41608</v>
      </c>
      <c r="B2389" s="50" t="s">
        <v>773</v>
      </c>
      <c r="C2389" s="50" t="s">
        <v>827</v>
      </c>
      <c r="D2389" s="50">
        <v>15</v>
      </c>
      <c r="E2389" s="51">
        <v>22.8</v>
      </c>
      <c r="F2389" s="52">
        <v>342</v>
      </c>
    </row>
    <row r="2390" spans="1:6" x14ac:dyDescent="0.25">
      <c r="A2390" s="45">
        <v>41619</v>
      </c>
      <c r="B2390" s="46" t="s">
        <v>807</v>
      </c>
      <c r="C2390" s="46" t="s">
        <v>814</v>
      </c>
      <c r="D2390" s="46">
        <v>2</v>
      </c>
      <c r="E2390" s="47">
        <v>32</v>
      </c>
      <c r="F2390" s="48">
        <v>64</v>
      </c>
    </row>
    <row r="2391" spans="1:6" x14ac:dyDescent="0.25">
      <c r="A2391" s="49">
        <v>41965</v>
      </c>
      <c r="B2391" s="50" t="s">
        <v>824</v>
      </c>
      <c r="C2391" s="50" t="s">
        <v>827</v>
      </c>
      <c r="D2391" s="50">
        <v>3</v>
      </c>
      <c r="E2391" s="51">
        <v>23</v>
      </c>
      <c r="F2391" s="52">
        <v>69</v>
      </c>
    </row>
    <row r="2392" spans="1:6" x14ac:dyDescent="0.25">
      <c r="A2392" s="45">
        <v>41636</v>
      </c>
      <c r="B2392" s="46" t="s">
        <v>763</v>
      </c>
      <c r="C2392" s="46" t="s">
        <v>813</v>
      </c>
      <c r="D2392" s="46">
        <v>11</v>
      </c>
      <c r="E2392" s="47">
        <v>22.8</v>
      </c>
      <c r="F2392" s="48">
        <v>250.8</v>
      </c>
    </row>
    <row r="2393" spans="1:6" x14ac:dyDescent="0.25">
      <c r="A2393" s="49">
        <v>41715</v>
      </c>
      <c r="B2393" s="50" t="s">
        <v>802</v>
      </c>
      <c r="C2393" s="50" t="s">
        <v>815</v>
      </c>
      <c r="D2393" s="50">
        <v>2</v>
      </c>
      <c r="E2393" s="51">
        <v>22.95</v>
      </c>
      <c r="F2393" s="52">
        <v>45.9</v>
      </c>
    </row>
    <row r="2394" spans="1:6" x14ac:dyDescent="0.25">
      <c r="A2394" s="45">
        <v>41608</v>
      </c>
      <c r="B2394" s="46" t="s">
        <v>773</v>
      </c>
      <c r="C2394" s="46" t="s">
        <v>817</v>
      </c>
      <c r="D2394" s="46">
        <v>3</v>
      </c>
      <c r="E2394" s="47">
        <v>22.95</v>
      </c>
      <c r="F2394" s="48">
        <v>68.849999999999994</v>
      </c>
    </row>
    <row r="2395" spans="1:6" x14ac:dyDescent="0.25">
      <c r="A2395" s="49">
        <v>41568</v>
      </c>
      <c r="B2395" s="50" t="s">
        <v>766</v>
      </c>
      <c r="C2395" s="50" t="s">
        <v>817</v>
      </c>
      <c r="D2395" s="50">
        <v>2</v>
      </c>
      <c r="E2395" s="51">
        <v>22.95</v>
      </c>
      <c r="F2395" s="52">
        <v>45.9</v>
      </c>
    </row>
    <row r="2396" spans="1:6" x14ac:dyDescent="0.25">
      <c r="A2396" s="45">
        <v>41951</v>
      </c>
      <c r="B2396" s="46" t="s">
        <v>763</v>
      </c>
      <c r="C2396" s="46" t="s">
        <v>814</v>
      </c>
      <c r="D2396" s="46">
        <v>1</v>
      </c>
      <c r="E2396" s="47">
        <v>33</v>
      </c>
      <c r="F2396" s="48">
        <v>33</v>
      </c>
    </row>
    <row r="2397" spans="1:6" x14ac:dyDescent="0.25">
      <c r="A2397" s="49">
        <v>41909</v>
      </c>
      <c r="B2397" s="50" t="s">
        <v>822</v>
      </c>
      <c r="C2397" s="50" t="s">
        <v>827</v>
      </c>
      <c r="D2397" s="50">
        <v>1</v>
      </c>
      <c r="E2397" s="51">
        <v>24</v>
      </c>
      <c r="F2397" s="52">
        <v>24</v>
      </c>
    </row>
    <row r="2398" spans="1:6" x14ac:dyDescent="0.25">
      <c r="A2398" s="45">
        <v>41961</v>
      </c>
      <c r="B2398" s="46" t="s">
        <v>790</v>
      </c>
      <c r="C2398" s="46" t="s">
        <v>812</v>
      </c>
      <c r="D2398" s="46">
        <v>2</v>
      </c>
      <c r="E2398" s="47">
        <v>18.95</v>
      </c>
      <c r="F2398" s="48">
        <v>37.9</v>
      </c>
    </row>
    <row r="2399" spans="1:6" x14ac:dyDescent="0.25">
      <c r="A2399" s="49">
        <v>41584</v>
      </c>
      <c r="B2399" s="50" t="s">
        <v>821</v>
      </c>
      <c r="C2399" s="50" t="s">
        <v>827</v>
      </c>
      <c r="D2399" s="50">
        <v>2</v>
      </c>
      <c r="E2399" s="51">
        <v>25</v>
      </c>
      <c r="F2399" s="52">
        <v>50</v>
      </c>
    </row>
    <row r="2400" spans="1:6" x14ac:dyDescent="0.25">
      <c r="A2400" s="45">
        <v>41730</v>
      </c>
      <c r="B2400" s="46" t="s">
        <v>793</v>
      </c>
      <c r="C2400" s="46" t="s">
        <v>813</v>
      </c>
      <c r="D2400" s="46">
        <v>1</v>
      </c>
      <c r="E2400" s="47">
        <v>24</v>
      </c>
      <c r="F2400" s="48">
        <v>24</v>
      </c>
    </row>
    <row r="2401" spans="1:6" x14ac:dyDescent="0.25">
      <c r="A2401" s="49">
        <v>41605</v>
      </c>
      <c r="B2401" s="50" t="s">
        <v>774</v>
      </c>
      <c r="C2401" s="50" t="s">
        <v>811</v>
      </c>
      <c r="D2401" s="50">
        <v>2</v>
      </c>
      <c r="E2401" s="51">
        <v>79.95</v>
      </c>
      <c r="F2401" s="52">
        <v>159.9</v>
      </c>
    </row>
    <row r="2402" spans="1:6" x14ac:dyDescent="0.25">
      <c r="A2402" s="45">
        <v>41632</v>
      </c>
      <c r="B2402" s="46" t="s">
        <v>745</v>
      </c>
      <c r="C2402" s="46" t="s">
        <v>812</v>
      </c>
      <c r="D2402" s="46">
        <v>4</v>
      </c>
      <c r="E2402" s="47">
        <v>19.95</v>
      </c>
      <c r="F2402" s="48">
        <v>79.8</v>
      </c>
    </row>
    <row r="2403" spans="1:6" x14ac:dyDescent="0.25">
      <c r="A2403" s="49">
        <v>41309</v>
      </c>
      <c r="B2403" s="50" t="s">
        <v>769</v>
      </c>
      <c r="C2403" s="50" t="s">
        <v>812</v>
      </c>
      <c r="D2403" s="50">
        <v>3</v>
      </c>
      <c r="E2403" s="51">
        <v>19.95</v>
      </c>
      <c r="F2403" s="52">
        <v>59.85</v>
      </c>
    </row>
    <row r="2404" spans="1:6" x14ac:dyDescent="0.25">
      <c r="A2404" s="45">
        <v>41635</v>
      </c>
      <c r="B2404" s="46" t="s">
        <v>768</v>
      </c>
      <c r="C2404" s="46" t="s">
        <v>812</v>
      </c>
      <c r="D2404" s="46">
        <v>2</v>
      </c>
      <c r="E2404" s="47">
        <v>18.95</v>
      </c>
      <c r="F2404" s="48">
        <v>37.9</v>
      </c>
    </row>
    <row r="2405" spans="1:6" x14ac:dyDescent="0.25">
      <c r="A2405" s="49">
        <v>41961</v>
      </c>
      <c r="B2405" s="50" t="s">
        <v>774</v>
      </c>
      <c r="C2405" s="50" t="s">
        <v>827</v>
      </c>
      <c r="D2405" s="50">
        <v>3</v>
      </c>
      <c r="E2405" s="51">
        <v>25</v>
      </c>
      <c r="F2405" s="52">
        <v>75</v>
      </c>
    </row>
    <row r="2406" spans="1:6" x14ac:dyDescent="0.25">
      <c r="A2406" s="45">
        <v>41591</v>
      </c>
      <c r="B2406" s="46" t="s">
        <v>739</v>
      </c>
      <c r="C2406" s="46" t="s">
        <v>815</v>
      </c>
      <c r="D2406" s="46">
        <v>1</v>
      </c>
      <c r="E2406" s="47">
        <v>22.95</v>
      </c>
      <c r="F2406" s="48">
        <v>22.95</v>
      </c>
    </row>
    <row r="2407" spans="1:6" x14ac:dyDescent="0.25">
      <c r="A2407" s="49">
        <v>41962</v>
      </c>
      <c r="B2407" s="50" t="s">
        <v>793</v>
      </c>
      <c r="C2407" s="50" t="s">
        <v>814</v>
      </c>
      <c r="D2407" s="50">
        <v>2</v>
      </c>
      <c r="E2407" s="51">
        <v>33</v>
      </c>
      <c r="F2407" s="52">
        <v>66</v>
      </c>
    </row>
    <row r="2408" spans="1:6" x14ac:dyDescent="0.25">
      <c r="A2408" s="45">
        <v>41619</v>
      </c>
      <c r="B2408" s="46" t="s">
        <v>773</v>
      </c>
      <c r="C2408" s="46" t="s">
        <v>812</v>
      </c>
      <c r="D2408" s="46">
        <v>1</v>
      </c>
      <c r="E2408" s="47">
        <v>19.95</v>
      </c>
      <c r="F2408" s="48">
        <v>19.95</v>
      </c>
    </row>
    <row r="2409" spans="1:6" x14ac:dyDescent="0.25">
      <c r="A2409" s="49">
        <v>41998</v>
      </c>
      <c r="B2409" s="50" t="s">
        <v>806</v>
      </c>
      <c r="C2409" s="50" t="s">
        <v>814</v>
      </c>
      <c r="D2409" s="50">
        <v>2</v>
      </c>
      <c r="E2409" s="51">
        <v>34</v>
      </c>
      <c r="F2409" s="52">
        <v>68</v>
      </c>
    </row>
    <row r="2410" spans="1:6" x14ac:dyDescent="0.25">
      <c r="A2410" s="45">
        <v>41609</v>
      </c>
      <c r="B2410" s="46" t="s">
        <v>761</v>
      </c>
      <c r="C2410" s="46" t="s">
        <v>816</v>
      </c>
      <c r="D2410" s="46">
        <v>1</v>
      </c>
      <c r="E2410" s="47">
        <v>29</v>
      </c>
      <c r="F2410" s="48">
        <v>29</v>
      </c>
    </row>
    <row r="2411" spans="1:6" x14ac:dyDescent="0.25">
      <c r="A2411" s="49">
        <v>41944</v>
      </c>
      <c r="B2411" s="50" t="s">
        <v>748</v>
      </c>
      <c r="C2411" s="50" t="s">
        <v>815</v>
      </c>
      <c r="D2411" s="50">
        <v>3</v>
      </c>
      <c r="E2411" s="51">
        <v>22.95</v>
      </c>
      <c r="F2411" s="52">
        <v>68.849999999999994</v>
      </c>
    </row>
    <row r="2412" spans="1:6" x14ac:dyDescent="0.25">
      <c r="A2412" s="45">
        <v>41384</v>
      </c>
      <c r="B2412" s="46" t="s">
        <v>808</v>
      </c>
      <c r="C2412" s="46" t="s">
        <v>811</v>
      </c>
      <c r="D2412" s="46">
        <v>6</v>
      </c>
      <c r="E2412" s="47">
        <v>77.95</v>
      </c>
      <c r="F2412" s="48">
        <v>467.7</v>
      </c>
    </row>
    <row r="2413" spans="1:6" x14ac:dyDescent="0.25">
      <c r="A2413" s="49">
        <v>41965</v>
      </c>
      <c r="B2413" s="50" t="s">
        <v>752</v>
      </c>
      <c r="C2413" s="50" t="s">
        <v>814</v>
      </c>
      <c r="D2413" s="50">
        <v>1</v>
      </c>
      <c r="E2413" s="51">
        <v>33</v>
      </c>
      <c r="F2413" s="52">
        <v>33</v>
      </c>
    </row>
    <row r="2414" spans="1:6" x14ac:dyDescent="0.25">
      <c r="A2414" s="45">
        <v>41630</v>
      </c>
      <c r="B2414" s="46" t="s">
        <v>745</v>
      </c>
      <c r="C2414" s="46" t="s">
        <v>828</v>
      </c>
      <c r="D2414" s="46">
        <v>1</v>
      </c>
      <c r="E2414" s="47">
        <v>20</v>
      </c>
      <c r="F2414" s="48">
        <v>20</v>
      </c>
    </row>
    <row r="2415" spans="1:6" x14ac:dyDescent="0.25">
      <c r="A2415" s="49">
        <v>41889</v>
      </c>
      <c r="B2415" s="50" t="s">
        <v>792</v>
      </c>
      <c r="C2415" s="50" t="s">
        <v>816</v>
      </c>
      <c r="D2415" s="50">
        <v>6</v>
      </c>
      <c r="E2415" s="51">
        <v>29</v>
      </c>
      <c r="F2415" s="52">
        <v>174</v>
      </c>
    </row>
    <row r="2416" spans="1:6" x14ac:dyDescent="0.25">
      <c r="A2416" s="45">
        <v>41978</v>
      </c>
      <c r="B2416" s="46" t="s">
        <v>796</v>
      </c>
      <c r="C2416" s="46" t="s">
        <v>828</v>
      </c>
      <c r="D2416" s="46">
        <v>2</v>
      </c>
      <c r="E2416" s="47">
        <v>20</v>
      </c>
      <c r="F2416" s="48">
        <v>40</v>
      </c>
    </row>
    <row r="2417" spans="1:6" x14ac:dyDescent="0.25">
      <c r="A2417" s="49">
        <v>41999</v>
      </c>
      <c r="B2417" s="50" t="s">
        <v>776</v>
      </c>
      <c r="C2417" s="50" t="s">
        <v>817</v>
      </c>
      <c r="D2417" s="50">
        <v>3</v>
      </c>
      <c r="E2417" s="51">
        <v>22.95</v>
      </c>
      <c r="F2417" s="52">
        <v>68.849999999999994</v>
      </c>
    </row>
    <row r="2418" spans="1:6" x14ac:dyDescent="0.25">
      <c r="A2418" s="45">
        <v>41511</v>
      </c>
      <c r="B2418" s="46" t="s">
        <v>785</v>
      </c>
      <c r="C2418" s="46" t="s">
        <v>826</v>
      </c>
      <c r="D2418" s="46">
        <v>2</v>
      </c>
      <c r="E2418" s="47">
        <v>22.5</v>
      </c>
      <c r="F2418" s="48">
        <v>45</v>
      </c>
    </row>
    <row r="2419" spans="1:6" x14ac:dyDescent="0.25">
      <c r="A2419" s="49">
        <v>41599</v>
      </c>
      <c r="B2419" s="50" t="s">
        <v>752</v>
      </c>
      <c r="C2419" s="50" t="s">
        <v>814</v>
      </c>
      <c r="D2419" s="50">
        <v>2</v>
      </c>
      <c r="E2419" s="51">
        <v>33</v>
      </c>
      <c r="F2419" s="52">
        <v>66</v>
      </c>
    </row>
    <row r="2420" spans="1:6" x14ac:dyDescent="0.25">
      <c r="A2420" s="45">
        <v>41608</v>
      </c>
      <c r="B2420" s="46" t="s">
        <v>823</v>
      </c>
      <c r="C2420" s="46" t="s">
        <v>815</v>
      </c>
      <c r="D2420" s="46">
        <v>1</v>
      </c>
      <c r="E2420" s="47">
        <v>22.95</v>
      </c>
      <c r="F2420" s="48">
        <v>22.95</v>
      </c>
    </row>
    <row r="2421" spans="1:6" x14ac:dyDescent="0.25">
      <c r="A2421" s="49">
        <v>41963</v>
      </c>
      <c r="B2421" s="50" t="s">
        <v>760</v>
      </c>
      <c r="C2421" s="50" t="s">
        <v>817</v>
      </c>
      <c r="D2421" s="50">
        <v>3</v>
      </c>
      <c r="E2421" s="51">
        <v>22.95</v>
      </c>
      <c r="F2421" s="52">
        <v>68.849999999999994</v>
      </c>
    </row>
    <row r="2422" spans="1:6" x14ac:dyDescent="0.25">
      <c r="A2422" s="45">
        <v>41601</v>
      </c>
      <c r="B2422" s="46" t="s">
        <v>776</v>
      </c>
      <c r="C2422" s="46" t="s">
        <v>826</v>
      </c>
      <c r="D2422" s="46">
        <v>2</v>
      </c>
      <c r="E2422" s="47">
        <v>22.5</v>
      </c>
      <c r="F2422" s="48">
        <v>45</v>
      </c>
    </row>
    <row r="2423" spans="1:6" x14ac:dyDescent="0.25">
      <c r="A2423" s="49">
        <v>41610</v>
      </c>
      <c r="B2423" s="50" t="s">
        <v>823</v>
      </c>
      <c r="C2423" s="50" t="s">
        <v>817</v>
      </c>
      <c r="D2423" s="50">
        <v>1</v>
      </c>
      <c r="E2423" s="51">
        <v>22.95</v>
      </c>
      <c r="F2423" s="52">
        <v>22.95</v>
      </c>
    </row>
    <row r="2424" spans="1:6" x14ac:dyDescent="0.25">
      <c r="A2424" s="45">
        <v>41620</v>
      </c>
      <c r="B2424" s="46" t="s">
        <v>780</v>
      </c>
      <c r="C2424" s="46" t="s">
        <v>816</v>
      </c>
      <c r="D2424" s="46">
        <v>1</v>
      </c>
      <c r="E2424" s="47">
        <v>30</v>
      </c>
      <c r="F2424" s="48">
        <v>30</v>
      </c>
    </row>
    <row r="2425" spans="1:6" x14ac:dyDescent="0.25">
      <c r="A2425" s="49">
        <v>41456</v>
      </c>
      <c r="B2425" s="50" t="s">
        <v>745</v>
      </c>
      <c r="C2425" s="50" t="s">
        <v>816</v>
      </c>
      <c r="D2425" s="50">
        <v>1</v>
      </c>
      <c r="E2425" s="51">
        <v>29</v>
      </c>
      <c r="F2425" s="52">
        <v>29</v>
      </c>
    </row>
    <row r="2426" spans="1:6" x14ac:dyDescent="0.25">
      <c r="A2426" s="45">
        <v>41592</v>
      </c>
      <c r="B2426" s="46" t="s">
        <v>776</v>
      </c>
      <c r="C2426" s="46" t="s">
        <v>814</v>
      </c>
      <c r="D2426" s="46">
        <v>1</v>
      </c>
      <c r="E2426" s="47">
        <v>33</v>
      </c>
      <c r="F2426" s="48">
        <v>33</v>
      </c>
    </row>
    <row r="2427" spans="1:6" x14ac:dyDescent="0.25">
      <c r="A2427" s="49">
        <v>41958</v>
      </c>
      <c r="B2427" s="50" t="s">
        <v>756</v>
      </c>
      <c r="C2427" s="50" t="s">
        <v>817</v>
      </c>
      <c r="D2427" s="50">
        <v>2</v>
      </c>
      <c r="E2427" s="51">
        <v>21.95</v>
      </c>
      <c r="F2427" s="52">
        <v>43.9</v>
      </c>
    </row>
    <row r="2428" spans="1:6" x14ac:dyDescent="0.25">
      <c r="A2428" s="45">
        <v>41617</v>
      </c>
      <c r="B2428" s="46" t="s">
        <v>756</v>
      </c>
      <c r="C2428" s="46" t="s">
        <v>815</v>
      </c>
      <c r="D2428" s="46">
        <v>1</v>
      </c>
      <c r="E2428" s="47">
        <v>21.95</v>
      </c>
      <c r="F2428" s="48">
        <v>21.95</v>
      </c>
    </row>
    <row r="2429" spans="1:6" x14ac:dyDescent="0.25">
      <c r="A2429" s="49">
        <v>41623</v>
      </c>
      <c r="B2429" s="50" t="s">
        <v>822</v>
      </c>
      <c r="C2429" s="50" t="s">
        <v>826</v>
      </c>
      <c r="D2429" s="50">
        <v>1</v>
      </c>
      <c r="E2429" s="51">
        <v>23.5</v>
      </c>
      <c r="F2429" s="52">
        <v>23.5</v>
      </c>
    </row>
    <row r="2430" spans="1:6" x14ac:dyDescent="0.25">
      <c r="A2430" s="45">
        <v>42000</v>
      </c>
      <c r="B2430" s="46" t="s">
        <v>788</v>
      </c>
      <c r="C2430" s="46" t="s">
        <v>813</v>
      </c>
      <c r="D2430" s="46">
        <v>2</v>
      </c>
      <c r="E2430" s="47">
        <v>23</v>
      </c>
      <c r="F2430" s="48">
        <v>46</v>
      </c>
    </row>
    <row r="2431" spans="1:6" x14ac:dyDescent="0.25">
      <c r="A2431" s="49">
        <v>41606</v>
      </c>
      <c r="B2431" s="50" t="s">
        <v>759</v>
      </c>
      <c r="C2431" s="50" t="s">
        <v>812</v>
      </c>
      <c r="D2431" s="50">
        <v>2</v>
      </c>
      <c r="E2431" s="51">
        <v>19.95</v>
      </c>
      <c r="F2431" s="52">
        <v>39.9</v>
      </c>
    </row>
    <row r="2432" spans="1:6" x14ac:dyDescent="0.25">
      <c r="A2432" s="45">
        <v>41596</v>
      </c>
      <c r="B2432" s="46" t="s">
        <v>773</v>
      </c>
      <c r="C2432" s="46" t="s">
        <v>815</v>
      </c>
      <c r="D2432" s="46">
        <v>1</v>
      </c>
      <c r="E2432" s="47">
        <v>22.95</v>
      </c>
      <c r="F2432" s="48">
        <v>22.95</v>
      </c>
    </row>
    <row r="2433" spans="1:6" x14ac:dyDescent="0.25">
      <c r="A2433" s="49">
        <v>41620</v>
      </c>
      <c r="B2433" s="50" t="s">
        <v>798</v>
      </c>
      <c r="C2433" s="50" t="s">
        <v>813</v>
      </c>
      <c r="D2433" s="50">
        <v>4</v>
      </c>
      <c r="E2433" s="51">
        <v>24</v>
      </c>
      <c r="F2433" s="52">
        <v>96</v>
      </c>
    </row>
    <row r="2434" spans="1:6" x14ac:dyDescent="0.25">
      <c r="A2434" s="45">
        <v>41991</v>
      </c>
      <c r="B2434" s="46" t="s">
        <v>773</v>
      </c>
      <c r="C2434" s="46" t="s">
        <v>827</v>
      </c>
      <c r="D2434" s="46">
        <v>1</v>
      </c>
      <c r="E2434" s="47">
        <v>24</v>
      </c>
      <c r="F2434" s="48">
        <v>24</v>
      </c>
    </row>
    <row r="2435" spans="1:6" x14ac:dyDescent="0.25">
      <c r="A2435" s="49">
        <v>41351</v>
      </c>
      <c r="B2435" s="50" t="s">
        <v>766</v>
      </c>
      <c r="C2435" s="50" t="s">
        <v>815</v>
      </c>
      <c r="D2435" s="50">
        <v>1</v>
      </c>
      <c r="E2435" s="51">
        <v>22.95</v>
      </c>
      <c r="F2435" s="52">
        <v>22.95</v>
      </c>
    </row>
    <row r="2436" spans="1:6" x14ac:dyDescent="0.25">
      <c r="A2436" s="45">
        <v>41952</v>
      </c>
      <c r="B2436" s="46" t="s">
        <v>780</v>
      </c>
      <c r="C2436" s="46" t="s">
        <v>815</v>
      </c>
      <c r="D2436" s="46">
        <v>3</v>
      </c>
      <c r="E2436" s="47">
        <v>22.95</v>
      </c>
      <c r="F2436" s="48">
        <v>68.849999999999994</v>
      </c>
    </row>
    <row r="2437" spans="1:6" x14ac:dyDescent="0.25">
      <c r="A2437" s="49">
        <v>41600</v>
      </c>
      <c r="B2437" s="50" t="s">
        <v>743</v>
      </c>
      <c r="C2437" s="50" t="s">
        <v>814</v>
      </c>
      <c r="D2437" s="50">
        <v>2</v>
      </c>
      <c r="E2437" s="51">
        <v>34</v>
      </c>
      <c r="F2437" s="52">
        <v>68</v>
      </c>
    </row>
    <row r="2438" spans="1:6" x14ac:dyDescent="0.25">
      <c r="A2438" s="45">
        <v>41798</v>
      </c>
      <c r="B2438" s="46" t="s">
        <v>746</v>
      </c>
      <c r="C2438" s="46" t="s">
        <v>812</v>
      </c>
      <c r="D2438" s="46">
        <v>3</v>
      </c>
      <c r="E2438" s="47">
        <v>19.95</v>
      </c>
      <c r="F2438" s="48">
        <v>59.85</v>
      </c>
    </row>
    <row r="2439" spans="1:6" x14ac:dyDescent="0.25">
      <c r="A2439" s="49">
        <v>41950</v>
      </c>
      <c r="B2439" s="50" t="s">
        <v>764</v>
      </c>
      <c r="C2439" s="50" t="s">
        <v>813</v>
      </c>
      <c r="D2439" s="50">
        <v>17</v>
      </c>
      <c r="E2439" s="51">
        <v>22.8</v>
      </c>
      <c r="F2439" s="52">
        <v>387.6</v>
      </c>
    </row>
    <row r="2440" spans="1:6" x14ac:dyDescent="0.25">
      <c r="A2440" s="45">
        <v>41951</v>
      </c>
      <c r="B2440" s="46" t="s">
        <v>762</v>
      </c>
      <c r="C2440" s="46" t="s">
        <v>815</v>
      </c>
      <c r="D2440" s="46">
        <v>3</v>
      </c>
      <c r="E2440" s="47">
        <v>22.95</v>
      </c>
      <c r="F2440" s="48">
        <v>68.849999999999994</v>
      </c>
    </row>
    <row r="2441" spans="1:6" x14ac:dyDescent="0.25">
      <c r="A2441" s="49">
        <v>41951</v>
      </c>
      <c r="B2441" s="50" t="s">
        <v>779</v>
      </c>
      <c r="C2441" s="50" t="s">
        <v>812</v>
      </c>
      <c r="D2441" s="50">
        <v>2</v>
      </c>
      <c r="E2441" s="51">
        <v>19.95</v>
      </c>
      <c r="F2441" s="52">
        <v>39.9</v>
      </c>
    </row>
    <row r="2442" spans="1:6" x14ac:dyDescent="0.25">
      <c r="A2442" s="45">
        <v>41988</v>
      </c>
      <c r="B2442" s="46" t="s">
        <v>743</v>
      </c>
      <c r="C2442" s="46" t="s">
        <v>828</v>
      </c>
      <c r="D2442" s="46">
        <v>2</v>
      </c>
      <c r="E2442" s="47">
        <v>21</v>
      </c>
      <c r="F2442" s="48">
        <v>42</v>
      </c>
    </row>
    <row r="2443" spans="1:6" x14ac:dyDescent="0.25">
      <c r="A2443" s="49">
        <v>41608</v>
      </c>
      <c r="B2443" s="50" t="s">
        <v>750</v>
      </c>
      <c r="C2443" s="50" t="s">
        <v>817</v>
      </c>
      <c r="D2443" s="50">
        <v>2</v>
      </c>
      <c r="E2443" s="51">
        <v>22.95</v>
      </c>
      <c r="F2443" s="52">
        <v>45.9</v>
      </c>
    </row>
    <row r="2444" spans="1:6" x14ac:dyDescent="0.25">
      <c r="A2444" s="45">
        <v>42001</v>
      </c>
      <c r="B2444" s="46" t="s">
        <v>770</v>
      </c>
      <c r="C2444" s="46" t="s">
        <v>817</v>
      </c>
      <c r="D2444" s="46">
        <v>3</v>
      </c>
      <c r="E2444" s="47">
        <v>22.95</v>
      </c>
      <c r="F2444" s="48">
        <v>68.849999999999994</v>
      </c>
    </row>
    <row r="2445" spans="1:6" x14ac:dyDescent="0.25">
      <c r="A2445" s="49">
        <v>41773</v>
      </c>
      <c r="B2445" s="50" t="s">
        <v>797</v>
      </c>
      <c r="C2445" s="50" t="s">
        <v>814</v>
      </c>
      <c r="D2445" s="50">
        <v>1</v>
      </c>
      <c r="E2445" s="51">
        <v>33</v>
      </c>
      <c r="F2445" s="52">
        <v>33</v>
      </c>
    </row>
    <row r="2446" spans="1:6" x14ac:dyDescent="0.25">
      <c r="A2446" s="45">
        <v>41558</v>
      </c>
      <c r="B2446" s="46" t="s">
        <v>804</v>
      </c>
      <c r="C2446" s="46" t="s">
        <v>816</v>
      </c>
      <c r="D2446" s="46">
        <v>3</v>
      </c>
      <c r="E2446" s="47">
        <v>28</v>
      </c>
      <c r="F2446" s="48">
        <v>84</v>
      </c>
    </row>
    <row r="2447" spans="1:6" x14ac:dyDescent="0.25">
      <c r="A2447" s="49">
        <v>41730</v>
      </c>
      <c r="B2447" s="50" t="s">
        <v>807</v>
      </c>
      <c r="C2447" s="50" t="s">
        <v>812</v>
      </c>
      <c r="D2447" s="50">
        <v>2</v>
      </c>
      <c r="E2447" s="51">
        <v>18.95</v>
      </c>
      <c r="F2447" s="52">
        <v>37.9</v>
      </c>
    </row>
    <row r="2448" spans="1:6" x14ac:dyDescent="0.25">
      <c r="A2448" s="45">
        <v>41883</v>
      </c>
      <c r="B2448" s="46" t="s">
        <v>775</v>
      </c>
      <c r="C2448" s="46" t="s">
        <v>817</v>
      </c>
      <c r="D2448" s="46">
        <v>1</v>
      </c>
      <c r="E2448" s="47">
        <v>22.95</v>
      </c>
      <c r="F2448" s="48">
        <v>22.95</v>
      </c>
    </row>
    <row r="2449" spans="1:6" x14ac:dyDescent="0.25">
      <c r="A2449" s="49">
        <v>41993</v>
      </c>
      <c r="B2449" s="50" t="s">
        <v>762</v>
      </c>
      <c r="C2449" s="50" t="s">
        <v>815</v>
      </c>
      <c r="D2449" s="50">
        <v>1</v>
      </c>
      <c r="E2449" s="51">
        <v>22.95</v>
      </c>
      <c r="F2449" s="52">
        <v>22.95</v>
      </c>
    </row>
    <row r="2450" spans="1:6" x14ac:dyDescent="0.25">
      <c r="A2450" s="45">
        <v>41635</v>
      </c>
      <c r="B2450" s="46" t="s">
        <v>785</v>
      </c>
      <c r="C2450" s="46" t="s">
        <v>813</v>
      </c>
      <c r="D2450" s="46">
        <v>1</v>
      </c>
      <c r="E2450" s="47">
        <v>23</v>
      </c>
      <c r="F2450" s="48">
        <v>23</v>
      </c>
    </row>
    <row r="2451" spans="1:6" x14ac:dyDescent="0.25">
      <c r="A2451" s="49">
        <v>41627</v>
      </c>
      <c r="B2451" s="50" t="s">
        <v>759</v>
      </c>
      <c r="C2451" s="50" t="s">
        <v>817</v>
      </c>
      <c r="D2451" s="50">
        <v>3</v>
      </c>
      <c r="E2451" s="51">
        <v>22.95</v>
      </c>
      <c r="F2451" s="52">
        <v>68.849999999999994</v>
      </c>
    </row>
    <row r="2452" spans="1:6" x14ac:dyDescent="0.25">
      <c r="A2452" s="45">
        <v>41994</v>
      </c>
      <c r="B2452" s="46" t="s">
        <v>763</v>
      </c>
      <c r="C2452" s="46" t="s">
        <v>815</v>
      </c>
      <c r="D2452" s="46">
        <v>1</v>
      </c>
      <c r="E2452" s="47">
        <v>22.95</v>
      </c>
      <c r="F2452" s="48">
        <v>22.95</v>
      </c>
    </row>
    <row r="2453" spans="1:6" x14ac:dyDescent="0.25">
      <c r="A2453" s="49">
        <v>41981</v>
      </c>
      <c r="B2453" s="50" t="s">
        <v>800</v>
      </c>
      <c r="C2453" s="50" t="s">
        <v>816</v>
      </c>
      <c r="D2453" s="50">
        <v>2</v>
      </c>
      <c r="E2453" s="51">
        <v>30</v>
      </c>
      <c r="F2453" s="52">
        <v>60</v>
      </c>
    </row>
    <row r="2454" spans="1:6" x14ac:dyDescent="0.25">
      <c r="A2454" s="45">
        <v>41637</v>
      </c>
      <c r="B2454" s="46" t="s">
        <v>778</v>
      </c>
      <c r="C2454" s="46" t="s">
        <v>827</v>
      </c>
      <c r="D2454" s="46">
        <v>9</v>
      </c>
      <c r="E2454" s="47">
        <v>25</v>
      </c>
      <c r="F2454" s="48">
        <v>225</v>
      </c>
    </row>
    <row r="2455" spans="1:6" x14ac:dyDescent="0.25">
      <c r="A2455" s="49">
        <v>41984</v>
      </c>
      <c r="B2455" s="50" t="s">
        <v>799</v>
      </c>
      <c r="C2455" s="50" t="s">
        <v>828</v>
      </c>
      <c r="D2455" s="50">
        <v>1</v>
      </c>
      <c r="E2455" s="51">
        <v>20</v>
      </c>
      <c r="F2455" s="52">
        <v>20</v>
      </c>
    </row>
    <row r="2456" spans="1:6" x14ac:dyDescent="0.25">
      <c r="A2456" s="45">
        <v>41595</v>
      </c>
      <c r="B2456" s="46" t="s">
        <v>778</v>
      </c>
      <c r="C2456" s="46" t="s">
        <v>815</v>
      </c>
      <c r="D2456" s="46">
        <v>3</v>
      </c>
      <c r="E2456" s="47">
        <v>22.95</v>
      </c>
      <c r="F2456" s="48">
        <v>68.849999999999994</v>
      </c>
    </row>
    <row r="2457" spans="1:6" x14ac:dyDescent="0.25">
      <c r="A2457" s="49">
        <v>41582</v>
      </c>
      <c r="B2457" s="50" t="s">
        <v>785</v>
      </c>
      <c r="C2457" s="50" t="s">
        <v>817</v>
      </c>
      <c r="D2457" s="50">
        <v>23</v>
      </c>
      <c r="E2457" s="51">
        <v>20.85</v>
      </c>
      <c r="F2457" s="52">
        <v>479.55</v>
      </c>
    </row>
    <row r="2458" spans="1:6" x14ac:dyDescent="0.25">
      <c r="A2458" s="45">
        <v>41472</v>
      </c>
      <c r="B2458" s="46" t="s">
        <v>758</v>
      </c>
      <c r="C2458" s="46" t="s">
        <v>815</v>
      </c>
      <c r="D2458" s="46">
        <v>17</v>
      </c>
      <c r="E2458" s="47">
        <v>21.8</v>
      </c>
      <c r="F2458" s="48">
        <v>370.6</v>
      </c>
    </row>
    <row r="2459" spans="1:6" x14ac:dyDescent="0.25">
      <c r="A2459" s="49">
        <v>41423</v>
      </c>
      <c r="B2459" s="50" t="s">
        <v>773</v>
      </c>
      <c r="C2459" s="50" t="s">
        <v>814</v>
      </c>
      <c r="D2459" s="50">
        <v>1</v>
      </c>
      <c r="E2459" s="51">
        <v>33</v>
      </c>
      <c r="F2459" s="52">
        <v>33</v>
      </c>
    </row>
    <row r="2460" spans="1:6" x14ac:dyDescent="0.25">
      <c r="A2460" s="45">
        <v>41982</v>
      </c>
      <c r="B2460" s="46" t="s">
        <v>788</v>
      </c>
      <c r="C2460" s="46" t="s">
        <v>815</v>
      </c>
      <c r="D2460" s="46">
        <v>21</v>
      </c>
      <c r="E2460" s="47">
        <v>20.85</v>
      </c>
      <c r="F2460" s="48">
        <v>437.85</v>
      </c>
    </row>
    <row r="2461" spans="1:6" x14ac:dyDescent="0.25">
      <c r="A2461" s="49">
        <v>41582</v>
      </c>
      <c r="B2461" s="50" t="s">
        <v>771</v>
      </c>
      <c r="C2461" s="50" t="s">
        <v>817</v>
      </c>
      <c r="D2461" s="50">
        <v>1</v>
      </c>
      <c r="E2461" s="51">
        <v>22.95</v>
      </c>
      <c r="F2461" s="52">
        <v>22.95</v>
      </c>
    </row>
    <row r="2462" spans="1:6" x14ac:dyDescent="0.25">
      <c r="A2462" s="45">
        <v>41603</v>
      </c>
      <c r="B2462" s="46" t="s">
        <v>823</v>
      </c>
      <c r="C2462" s="46" t="s">
        <v>817</v>
      </c>
      <c r="D2462" s="46">
        <v>2</v>
      </c>
      <c r="E2462" s="47">
        <v>22.95</v>
      </c>
      <c r="F2462" s="48">
        <v>45.9</v>
      </c>
    </row>
    <row r="2463" spans="1:6" x14ac:dyDescent="0.25">
      <c r="A2463" s="49">
        <v>41602</v>
      </c>
      <c r="B2463" s="50" t="s">
        <v>824</v>
      </c>
      <c r="C2463" s="50" t="s">
        <v>826</v>
      </c>
      <c r="D2463" s="50">
        <v>17</v>
      </c>
      <c r="E2463" s="51">
        <v>21.38</v>
      </c>
      <c r="F2463" s="52">
        <v>363.46</v>
      </c>
    </row>
    <row r="2464" spans="1:6" x14ac:dyDescent="0.25">
      <c r="A2464" s="45">
        <v>41488</v>
      </c>
      <c r="B2464" s="46" t="s">
        <v>748</v>
      </c>
      <c r="C2464" s="46" t="s">
        <v>817</v>
      </c>
      <c r="D2464" s="46">
        <v>2</v>
      </c>
      <c r="E2464" s="47">
        <v>22.95</v>
      </c>
      <c r="F2464" s="48">
        <v>45.9</v>
      </c>
    </row>
    <row r="2465" spans="1:6" x14ac:dyDescent="0.25">
      <c r="A2465" s="49">
        <v>41984</v>
      </c>
      <c r="B2465" s="50" t="s">
        <v>793</v>
      </c>
      <c r="C2465" s="50" t="s">
        <v>826</v>
      </c>
      <c r="D2465" s="50">
        <v>1</v>
      </c>
      <c r="E2465" s="51">
        <v>23.5</v>
      </c>
      <c r="F2465" s="52">
        <v>23.5</v>
      </c>
    </row>
    <row r="2466" spans="1:6" x14ac:dyDescent="0.25">
      <c r="A2466" s="45">
        <v>41985</v>
      </c>
      <c r="B2466" s="46" t="s">
        <v>745</v>
      </c>
      <c r="C2466" s="46" t="s">
        <v>815</v>
      </c>
      <c r="D2466" s="46">
        <v>2</v>
      </c>
      <c r="E2466" s="47">
        <v>22.95</v>
      </c>
      <c r="F2466" s="48">
        <v>45.9</v>
      </c>
    </row>
    <row r="2467" spans="1:6" x14ac:dyDescent="0.25">
      <c r="A2467" s="49">
        <v>41588</v>
      </c>
      <c r="B2467" s="50" t="s">
        <v>773</v>
      </c>
      <c r="C2467" s="50" t="s">
        <v>818</v>
      </c>
      <c r="D2467" s="50">
        <v>1</v>
      </c>
      <c r="E2467" s="51">
        <v>27.5</v>
      </c>
      <c r="F2467" s="52">
        <v>27.5</v>
      </c>
    </row>
    <row r="2468" spans="1:6" x14ac:dyDescent="0.25">
      <c r="A2468" s="45">
        <v>41616</v>
      </c>
      <c r="B2468" s="46" t="s">
        <v>783</v>
      </c>
      <c r="C2468" s="46" t="s">
        <v>811</v>
      </c>
      <c r="D2468" s="46">
        <v>3</v>
      </c>
      <c r="E2468" s="47">
        <v>79.95</v>
      </c>
      <c r="F2468" s="48">
        <v>239.85</v>
      </c>
    </row>
    <row r="2469" spans="1:6" x14ac:dyDescent="0.25">
      <c r="A2469" s="49">
        <v>41524</v>
      </c>
      <c r="B2469" s="50" t="s">
        <v>799</v>
      </c>
      <c r="C2469" s="50" t="s">
        <v>827</v>
      </c>
      <c r="D2469" s="50">
        <v>1</v>
      </c>
      <c r="E2469" s="51">
        <v>24</v>
      </c>
      <c r="F2469" s="52">
        <v>24</v>
      </c>
    </row>
    <row r="2470" spans="1:6" x14ac:dyDescent="0.25">
      <c r="A2470" s="45">
        <v>41601</v>
      </c>
      <c r="B2470" s="46" t="s">
        <v>790</v>
      </c>
      <c r="C2470" s="46" t="s">
        <v>815</v>
      </c>
      <c r="D2470" s="46">
        <v>3</v>
      </c>
      <c r="E2470" s="47">
        <v>21.95</v>
      </c>
      <c r="F2470" s="48">
        <v>65.849999999999994</v>
      </c>
    </row>
    <row r="2471" spans="1:6" x14ac:dyDescent="0.25">
      <c r="A2471" s="49">
        <v>41623</v>
      </c>
      <c r="B2471" s="50" t="s">
        <v>762</v>
      </c>
      <c r="C2471" s="50" t="s">
        <v>828</v>
      </c>
      <c r="D2471" s="50">
        <v>6</v>
      </c>
      <c r="E2471" s="51">
        <v>20</v>
      </c>
      <c r="F2471" s="52">
        <v>120</v>
      </c>
    </row>
    <row r="2472" spans="1:6" x14ac:dyDescent="0.25">
      <c r="A2472" s="45">
        <v>41979</v>
      </c>
      <c r="B2472" s="46" t="s">
        <v>765</v>
      </c>
      <c r="C2472" s="46" t="s">
        <v>828</v>
      </c>
      <c r="D2472" s="46">
        <v>2</v>
      </c>
      <c r="E2472" s="47">
        <v>20</v>
      </c>
      <c r="F2472" s="48">
        <v>40</v>
      </c>
    </row>
    <row r="2473" spans="1:6" x14ac:dyDescent="0.25">
      <c r="A2473" s="49">
        <v>41368</v>
      </c>
      <c r="B2473" s="50" t="s">
        <v>824</v>
      </c>
      <c r="C2473" s="50" t="s">
        <v>814</v>
      </c>
      <c r="D2473" s="50">
        <v>1</v>
      </c>
      <c r="E2473" s="51">
        <v>32</v>
      </c>
      <c r="F2473" s="52">
        <v>32</v>
      </c>
    </row>
    <row r="2474" spans="1:6" x14ac:dyDescent="0.25">
      <c r="A2474" s="45">
        <v>41964</v>
      </c>
      <c r="B2474" s="46" t="s">
        <v>746</v>
      </c>
      <c r="C2474" s="46" t="s">
        <v>815</v>
      </c>
      <c r="D2474" s="46">
        <v>10</v>
      </c>
      <c r="E2474" s="47">
        <v>22.95</v>
      </c>
      <c r="F2474" s="48">
        <v>229.5</v>
      </c>
    </row>
    <row r="2475" spans="1:6" x14ac:dyDescent="0.25">
      <c r="A2475" s="49">
        <v>41913</v>
      </c>
      <c r="B2475" s="50" t="s">
        <v>745</v>
      </c>
      <c r="C2475" s="50" t="s">
        <v>814</v>
      </c>
      <c r="D2475" s="50">
        <v>3</v>
      </c>
      <c r="E2475" s="51">
        <v>33</v>
      </c>
      <c r="F2475" s="52">
        <v>99</v>
      </c>
    </row>
    <row r="2476" spans="1:6" x14ac:dyDescent="0.25">
      <c r="A2476" s="45">
        <v>41625</v>
      </c>
      <c r="B2476" s="46" t="s">
        <v>780</v>
      </c>
      <c r="C2476" s="46" t="s">
        <v>817</v>
      </c>
      <c r="D2476" s="46">
        <v>2</v>
      </c>
      <c r="E2476" s="47">
        <v>22.95</v>
      </c>
      <c r="F2476" s="48">
        <v>45.9</v>
      </c>
    </row>
    <row r="2477" spans="1:6" x14ac:dyDescent="0.25">
      <c r="A2477" s="49">
        <v>41583</v>
      </c>
      <c r="B2477" s="50" t="s">
        <v>775</v>
      </c>
      <c r="C2477" s="50" t="s">
        <v>827</v>
      </c>
      <c r="D2477" s="50">
        <v>1</v>
      </c>
      <c r="E2477" s="51">
        <v>24</v>
      </c>
      <c r="F2477" s="52">
        <v>24</v>
      </c>
    </row>
    <row r="2478" spans="1:6" x14ac:dyDescent="0.25">
      <c r="A2478" s="45">
        <v>41529</v>
      </c>
      <c r="B2478" s="46" t="s">
        <v>746</v>
      </c>
      <c r="C2478" s="46" t="s">
        <v>811</v>
      </c>
      <c r="D2478" s="46">
        <v>3</v>
      </c>
      <c r="E2478" s="47">
        <v>79.95</v>
      </c>
      <c r="F2478" s="48">
        <v>239.85</v>
      </c>
    </row>
    <row r="2479" spans="1:6" x14ac:dyDescent="0.25">
      <c r="A2479" s="49">
        <v>41981</v>
      </c>
      <c r="B2479" s="50" t="s">
        <v>781</v>
      </c>
      <c r="C2479" s="50" t="s">
        <v>812</v>
      </c>
      <c r="D2479" s="50">
        <v>1</v>
      </c>
      <c r="E2479" s="51">
        <v>18.95</v>
      </c>
      <c r="F2479" s="52">
        <v>18.95</v>
      </c>
    </row>
    <row r="2480" spans="1:6" x14ac:dyDescent="0.25">
      <c r="A2480" s="45">
        <v>41946</v>
      </c>
      <c r="B2480" s="46" t="s">
        <v>800</v>
      </c>
      <c r="C2480" s="46" t="s">
        <v>815</v>
      </c>
      <c r="D2480" s="46">
        <v>3</v>
      </c>
      <c r="E2480" s="47">
        <v>22.95</v>
      </c>
      <c r="F2480" s="48">
        <v>68.849999999999994</v>
      </c>
    </row>
    <row r="2481" spans="1:6" x14ac:dyDescent="0.25">
      <c r="A2481" s="49">
        <v>42002</v>
      </c>
      <c r="B2481" s="50" t="s">
        <v>773</v>
      </c>
      <c r="C2481" s="50" t="s">
        <v>814</v>
      </c>
      <c r="D2481" s="50">
        <v>3</v>
      </c>
      <c r="E2481" s="51">
        <v>33</v>
      </c>
      <c r="F2481" s="52">
        <v>99</v>
      </c>
    </row>
    <row r="2482" spans="1:6" x14ac:dyDescent="0.25">
      <c r="A2482" s="45">
        <v>41983</v>
      </c>
      <c r="B2482" s="46" t="s">
        <v>773</v>
      </c>
      <c r="C2482" s="46" t="s">
        <v>814</v>
      </c>
      <c r="D2482" s="46">
        <v>3</v>
      </c>
      <c r="E2482" s="47">
        <v>33</v>
      </c>
      <c r="F2482" s="48">
        <v>99</v>
      </c>
    </row>
    <row r="2483" spans="1:6" x14ac:dyDescent="0.25">
      <c r="A2483" s="49">
        <v>41959</v>
      </c>
      <c r="B2483" s="50" t="s">
        <v>769</v>
      </c>
      <c r="C2483" s="50" t="s">
        <v>814</v>
      </c>
      <c r="D2483" s="50">
        <v>17</v>
      </c>
      <c r="E2483" s="51">
        <v>32.299999999999997</v>
      </c>
      <c r="F2483" s="52">
        <v>549.1</v>
      </c>
    </row>
    <row r="2484" spans="1:6" x14ac:dyDescent="0.25">
      <c r="A2484" s="45">
        <v>41715</v>
      </c>
      <c r="B2484" s="46" t="s">
        <v>803</v>
      </c>
      <c r="C2484" s="46" t="s">
        <v>815</v>
      </c>
      <c r="D2484" s="46">
        <v>3</v>
      </c>
      <c r="E2484" s="47">
        <v>22.95</v>
      </c>
      <c r="F2484" s="48">
        <v>68.849999999999994</v>
      </c>
    </row>
    <row r="2485" spans="1:6" x14ac:dyDescent="0.25">
      <c r="A2485" s="49">
        <v>41581</v>
      </c>
      <c r="B2485" s="50" t="s">
        <v>773</v>
      </c>
      <c r="C2485" s="50" t="s">
        <v>815</v>
      </c>
      <c r="D2485" s="50">
        <v>3</v>
      </c>
      <c r="E2485" s="51">
        <v>22.95</v>
      </c>
      <c r="F2485" s="52">
        <v>68.849999999999994</v>
      </c>
    </row>
    <row r="2486" spans="1:6" x14ac:dyDescent="0.25">
      <c r="A2486" s="45">
        <v>41307</v>
      </c>
      <c r="B2486" s="46" t="s">
        <v>752</v>
      </c>
      <c r="C2486" s="46" t="s">
        <v>817</v>
      </c>
      <c r="D2486" s="46">
        <v>3</v>
      </c>
      <c r="E2486" s="47">
        <v>22.95</v>
      </c>
      <c r="F2486" s="48">
        <v>68.849999999999994</v>
      </c>
    </row>
    <row r="2487" spans="1:6" x14ac:dyDescent="0.25">
      <c r="A2487" s="49">
        <v>41630</v>
      </c>
      <c r="B2487" s="50" t="s">
        <v>800</v>
      </c>
      <c r="C2487" s="50" t="s">
        <v>813</v>
      </c>
      <c r="D2487" s="50">
        <v>13</v>
      </c>
      <c r="E2487" s="51">
        <v>23.75</v>
      </c>
      <c r="F2487" s="52">
        <v>308.75</v>
      </c>
    </row>
    <row r="2488" spans="1:6" x14ac:dyDescent="0.25">
      <c r="A2488" s="45">
        <v>41612</v>
      </c>
      <c r="B2488" s="46" t="s">
        <v>793</v>
      </c>
      <c r="C2488" s="46" t="s">
        <v>827</v>
      </c>
      <c r="D2488" s="46">
        <v>2</v>
      </c>
      <c r="E2488" s="47">
        <v>24</v>
      </c>
      <c r="F2488" s="48">
        <v>48</v>
      </c>
    </row>
    <row r="2489" spans="1:6" x14ac:dyDescent="0.25">
      <c r="A2489" s="49">
        <v>41589</v>
      </c>
      <c r="B2489" s="50" t="s">
        <v>762</v>
      </c>
      <c r="C2489" s="50" t="s">
        <v>812</v>
      </c>
      <c r="D2489" s="50">
        <v>1</v>
      </c>
      <c r="E2489" s="51">
        <v>19.95</v>
      </c>
      <c r="F2489" s="52">
        <v>19.95</v>
      </c>
    </row>
    <row r="2490" spans="1:6" x14ac:dyDescent="0.25">
      <c r="A2490" s="45">
        <v>41952</v>
      </c>
      <c r="B2490" s="46" t="s">
        <v>776</v>
      </c>
      <c r="C2490" s="46" t="s">
        <v>812</v>
      </c>
      <c r="D2490" s="46">
        <v>3</v>
      </c>
      <c r="E2490" s="47">
        <v>19.95</v>
      </c>
      <c r="F2490" s="48">
        <v>59.85</v>
      </c>
    </row>
    <row r="2491" spans="1:6" x14ac:dyDescent="0.25">
      <c r="A2491" s="49">
        <v>41974</v>
      </c>
      <c r="B2491" s="50" t="s">
        <v>774</v>
      </c>
      <c r="C2491" s="50" t="s">
        <v>814</v>
      </c>
      <c r="D2491" s="50">
        <v>3</v>
      </c>
      <c r="E2491" s="51">
        <v>34</v>
      </c>
      <c r="F2491" s="52">
        <v>102</v>
      </c>
    </row>
    <row r="2492" spans="1:6" x14ac:dyDescent="0.25">
      <c r="A2492" s="45">
        <v>41992</v>
      </c>
      <c r="B2492" s="46" t="s">
        <v>797</v>
      </c>
      <c r="C2492" s="46" t="s">
        <v>812</v>
      </c>
      <c r="D2492" s="46">
        <v>8</v>
      </c>
      <c r="E2492" s="47">
        <v>19.95</v>
      </c>
      <c r="F2492" s="48">
        <v>159.6</v>
      </c>
    </row>
    <row r="2493" spans="1:6" x14ac:dyDescent="0.25">
      <c r="A2493" s="49">
        <v>41960</v>
      </c>
      <c r="B2493" s="50" t="s">
        <v>773</v>
      </c>
      <c r="C2493" s="50" t="s">
        <v>817</v>
      </c>
      <c r="D2493" s="50">
        <v>3</v>
      </c>
      <c r="E2493" s="51">
        <v>22.95</v>
      </c>
      <c r="F2493" s="52">
        <v>68.849999999999994</v>
      </c>
    </row>
    <row r="2494" spans="1:6" x14ac:dyDescent="0.25">
      <c r="A2494" s="45">
        <v>41617</v>
      </c>
      <c r="B2494" s="46" t="s">
        <v>754</v>
      </c>
      <c r="C2494" s="46" t="s">
        <v>812</v>
      </c>
      <c r="D2494" s="46">
        <v>2</v>
      </c>
      <c r="E2494" s="47">
        <v>19.95</v>
      </c>
      <c r="F2494" s="48">
        <v>39.9</v>
      </c>
    </row>
    <row r="2495" spans="1:6" x14ac:dyDescent="0.25">
      <c r="A2495" s="49">
        <v>41966</v>
      </c>
      <c r="B2495" s="50" t="s">
        <v>824</v>
      </c>
      <c r="C2495" s="50" t="s">
        <v>812</v>
      </c>
      <c r="D2495" s="50">
        <v>3</v>
      </c>
      <c r="E2495" s="51">
        <v>18.95</v>
      </c>
      <c r="F2495" s="52">
        <v>56.85</v>
      </c>
    </row>
    <row r="2496" spans="1:6" x14ac:dyDescent="0.25">
      <c r="A2496" s="45">
        <v>41306</v>
      </c>
      <c r="B2496" s="46" t="s">
        <v>805</v>
      </c>
      <c r="C2496" s="46" t="s">
        <v>813</v>
      </c>
      <c r="D2496" s="46">
        <v>2</v>
      </c>
      <c r="E2496" s="47">
        <v>25</v>
      </c>
      <c r="F2496" s="48">
        <v>50</v>
      </c>
    </row>
    <row r="2497" spans="1:6" x14ac:dyDescent="0.25">
      <c r="A2497" s="49">
        <v>41425</v>
      </c>
      <c r="B2497" s="50" t="s">
        <v>788</v>
      </c>
      <c r="C2497" s="50" t="s">
        <v>815</v>
      </c>
      <c r="D2497" s="50">
        <v>3</v>
      </c>
      <c r="E2497" s="51">
        <v>21.95</v>
      </c>
      <c r="F2497" s="52">
        <v>65.849999999999994</v>
      </c>
    </row>
    <row r="2498" spans="1:6" x14ac:dyDescent="0.25">
      <c r="A2498" s="45">
        <v>42003</v>
      </c>
      <c r="B2498" s="46" t="s">
        <v>765</v>
      </c>
      <c r="C2498" s="46" t="s">
        <v>812</v>
      </c>
      <c r="D2498" s="46">
        <v>2</v>
      </c>
      <c r="E2498" s="47">
        <v>19.95</v>
      </c>
      <c r="F2498" s="48">
        <v>39.9</v>
      </c>
    </row>
    <row r="2499" spans="1:6" x14ac:dyDescent="0.25">
      <c r="A2499" s="49">
        <v>41862</v>
      </c>
      <c r="B2499" s="50" t="s">
        <v>759</v>
      </c>
      <c r="C2499" s="50" t="s">
        <v>828</v>
      </c>
      <c r="D2499" s="50">
        <v>4</v>
      </c>
      <c r="E2499" s="51">
        <v>20</v>
      </c>
      <c r="F2499" s="52">
        <v>80</v>
      </c>
    </row>
    <row r="2500" spans="1:6" x14ac:dyDescent="0.25">
      <c r="A2500" s="45">
        <v>41855</v>
      </c>
      <c r="B2500" s="46" t="s">
        <v>746</v>
      </c>
      <c r="C2500" s="46" t="s">
        <v>814</v>
      </c>
      <c r="D2500" s="46">
        <v>1</v>
      </c>
      <c r="E2500" s="47">
        <v>33</v>
      </c>
      <c r="F2500" s="48">
        <v>33</v>
      </c>
    </row>
    <row r="2501" spans="1:6" x14ac:dyDescent="0.25">
      <c r="A2501" s="49">
        <v>41822</v>
      </c>
      <c r="B2501" s="50" t="s">
        <v>769</v>
      </c>
      <c r="C2501" s="50" t="s">
        <v>814</v>
      </c>
      <c r="D2501" s="50">
        <v>2</v>
      </c>
      <c r="E2501" s="51">
        <v>34</v>
      </c>
      <c r="F2501" s="52">
        <v>68</v>
      </c>
    </row>
    <row r="2502" spans="1:6" x14ac:dyDescent="0.25">
      <c r="A2502" s="45">
        <v>41981</v>
      </c>
      <c r="B2502" s="46" t="s">
        <v>772</v>
      </c>
      <c r="C2502" s="46" t="s">
        <v>812</v>
      </c>
      <c r="D2502" s="46">
        <v>2</v>
      </c>
      <c r="E2502" s="47">
        <v>19.95</v>
      </c>
      <c r="F2502" s="48">
        <v>39.9</v>
      </c>
    </row>
    <row r="2503" spans="1:6" x14ac:dyDescent="0.25">
      <c r="A2503" s="49">
        <v>41863</v>
      </c>
      <c r="B2503" s="50" t="s">
        <v>766</v>
      </c>
      <c r="C2503" s="50" t="s">
        <v>828</v>
      </c>
      <c r="D2503" s="50">
        <v>2</v>
      </c>
      <c r="E2503" s="51">
        <v>21</v>
      </c>
      <c r="F2503" s="52">
        <v>42</v>
      </c>
    </row>
    <row r="2504" spans="1:6" x14ac:dyDescent="0.25">
      <c r="A2504" s="45">
        <v>41621</v>
      </c>
      <c r="B2504" s="46" t="s">
        <v>792</v>
      </c>
      <c r="C2504" s="46" t="s">
        <v>815</v>
      </c>
      <c r="D2504" s="46">
        <v>1</v>
      </c>
      <c r="E2504" s="47">
        <v>22.95</v>
      </c>
      <c r="F2504" s="48">
        <v>22.95</v>
      </c>
    </row>
    <row r="2505" spans="1:6" x14ac:dyDescent="0.25">
      <c r="A2505" s="49">
        <v>41971</v>
      </c>
      <c r="B2505" s="50" t="s">
        <v>748</v>
      </c>
      <c r="C2505" s="50" t="s">
        <v>812</v>
      </c>
      <c r="D2505" s="50">
        <v>3</v>
      </c>
      <c r="E2505" s="51">
        <v>19.95</v>
      </c>
      <c r="F2505" s="52">
        <v>59.85</v>
      </c>
    </row>
    <row r="2506" spans="1:6" x14ac:dyDescent="0.25">
      <c r="A2506" s="45">
        <v>42004</v>
      </c>
      <c r="B2506" s="46" t="s">
        <v>768</v>
      </c>
      <c r="C2506" s="46" t="s">
        <v>814</v>
      </c>
      <c r="D2506" s="46">
        <v>18</v>
      </c>
      <c r="E2506" s="47">
        <v>30.4</v>
      </c>
      <c r="F2506" s="48">
        <v>547.20000000000005</v>
      </c>
    </row>
    <row r="2507" spans="1:6" x14ac:dyDescent="0.25">
      <c r="A2507" s="49">
        <v>41626</v>
      </c>
      <c r="B2507" s="50" t="s">
        <v>796</v>
      </c>
      <c r="C2507" s="50" t="s">
        <v>828</v>
      </c>
      <c r="D2507" s="50">
        <v>1</v>
      </c>
      <c r="E2507" s="51">
        <v>20</v>
      </c>
      <c r="F2507" s="52">
        <v>20</v>
      </c>
    </row>
    <row r="2508" spans="1:6" x14ac:dyDescent="0.25">
      <c r="A2508" s="45">
        <v>41893</v>
      </c>
      <c r="B2508" s="46" t="s">
        <v>776</v>
      </c>
      <c r="C2508" s="46" t="s">
        <v>813</v>
      </c>
      <c r="D2508" s="46">
        <v>2</v>
      </c>
      <c r="E2508" s="47">
        <v>24</v>
      </c>
      <c r="F2508" s="48">
        <v>48</v>
      </c>
    </row>
    <row r="2509" spans="1:6" x14ac:dyDescent="0.25">
      <c r="A2509" s="49">
        <v>41963</v>
      </c>
      <c r="B2509" s="50" t="s">
        <v>803</v>
      </c>
      <c r="C2509" s="50" t="s">
        <v>817</v>
      </c>
      <c r="D2509" s="50">
        <v>3</v>
      </c>
      <c r="E2509" s="51">
        <v>22.95</v>
      </c>
      <c r="F2509" s="52">
        <v>68.849999999999994</v>
      </c>
    </row>
    <row r="2510" spans="1:6" x14ac:dyDescent="0.25">
      <c r="A2510" s="45">
        <v>41586</v>
      </c>
      <c r="B2510" s="46" t="s">
        <v>778</v>
      </c>
      <c r="C2510" s="46" t="s">
        <v>828</v>
      </c>
      <c r="D2510" s="46">
        <v>3</v>
      </c>
      <c r="E2510" s="47">
        <v>21</v>
      </c>
      <c r="F2510" s="48">
        <v>63</v>
      </c>
    </row>
    <row r="2511" spans="1:6" x14ac:dyDescent="0.25">
      <c r="A2511" s="49">
        <v>41593</v>
      </c>
      <c r="B2511" s="50" t="s">
        <v>773</v>
      </c>
      <c r="C2511" s="50" t="s">
        <v>814</v>
      </c>
      <c r="D2511" s="50">
        <v>1</v>
      </c>
      <c r="E2511" s="51">
        <v>33</v>
      </c>
      <c r="F2511" s="52">
        <v>33</v>
      </c>
    </row>
    <row r="2512" spans="1:6" x14ac:dyDescent="0.25">
      <c r="A2512" s="45">
        <v>41672</v>
      </c>
      <c r="B2512" s="46" t="s">
        <v>775</v>
      </c>
      <c r="C2512" s="46" t="s">
        <v>815</v>
      </c>
      <c r="D2512" s="46">
        <v>19</v>
      </c>
      <c r="E2512" s="47">
        <v>21.8</v>
      </c>
      <c r="F2512" s="48">
        <v>414.2</v>
      </c>
    </row>
    <row r="2513" spans="1:6" x14ac:dyDescent="0.25">
      <c r="A2513" s="49">
        <v>41615</v>
      </c>
      <c r="B2513" s="50" t="s">
        <v>773</v>
      </c>
      <c r="C2513" s="50" t="s">
        <v>827</v>
      </c>
      <c r="D2513" s="50">
        <v>3</v>
      </c>
      <c r="E2513" s="51">
        <v>24</v>
      </c>
      <c r="F2513" s="52">
        <v>72</v>
      </c>
    </row>
    <row r="2514" spans="1:6" x14ac:dyDescent="0.25">
      <c r="A2514" s="45">
        <v>41585</v>
      </c>
      <c r="B2514" s="46" t="s">
        <v>781</v>
      </c>
      <c r="C2514" s="46" t="s">
        <v>827</v>
      </c>
      <c r="D2514" s="46">
        <v>3</v>
      </c>
      <c r="E2514" s="47">
        <v>23</v>
      </c>
      <c r="F2514" s="48">
        <v>69</v>
      </c>
    </row>
    <row r="2515" spans="1:6" x14ac:dyDescent="0.25">
      <c r="A2515" s="49">
        <v>41991</v>
      </c>
      <c r="B2515" s="50" t="s">
        <v>768</v>
      </c>
      <c r="C2515" s="50" t="s">
        <v>817</v>
      </c>
      <c r="D2515" s="50">
        <v>1</v>
      </c>
      <c r="E2515" s="51">
        <v>21.95</v>
      </c>
      <c r="F2515" s="52">
        <v>21.95</v>
      </c>
    </row>
    <row r="2516" spans="1:6" x14ac:dyDescent="0.25">
      <c r="A2516" s="45">
        <v>41624</v>
      </c>
      <c r="B2516" s="46" t="s">
        <v>802</v>
      </c>
      <c r="C2516" s="46" t="s">
        <v>816</v>
      </c>
      <c r="D2516" s="46">
        <v>2</v>
      </c>
      <c r="E2516" s="47">
        <v>30</v>
      </c>
      <c r="F2516" s="48">
        <v>60</v>
      </c>
    </row>
    <row r="2517" spans="1:6" x14ac:dyDescent="0.25">
      <c r="A2517" s="49">
        <v>41608</v>
      </c>
      <c r="B2517" s="50" t="s">
        <v>794</v>
      </c>
      <c r="C2517" s="50" t="s">
        <v>812</v>
      </c>
      <c r="D2517" s="50">
        <v>11</v>
      </c>
      <c r="E2517" s="51">
        <v>18.95</v>
      </c>
      <c r="F2517" s="52">
        <v>208.45</v>
      </c>
    </row>
    <row r="2518" spans="1:6" x14ac:dyDescent="0.25">
      <c r="A2518" s="45">
        <v>41628</v>
      </c>
      <c r="B2518" s="46" t="s">
        <v>774</v>
      </c>
      <c r="C2518" s="46" t="s">
        <v>814</v>
      </c>
      <c r="D2518" s="46">
        <v>3</v>
      </c>
      <c r="E2518" s="47">
        <v>34</v>
      </c>
      <c r="F2518" s="48">
        <v>102</v>
      </c>
    </row>
    <row r="2519" spans="1:6" x14ac:dyDescent="0.25">
      <c r="A2519" s="49">
        <v>41634</v>
      </c>
      <c r="B2519" s="50" t="s">
        <v>773</v>
      </c>
      <c r="C2519" s="50" t="s">
        <v>813</v>
      </c>
      <c r="D2519" s="50">
        <v>1</v>
      </c>
      <c r="E2519" s="51">
        <v>24</v>
      </c>
      <c r="F2519" s="52">
        <v>24</v>
      </c>
    </row>
    <row r="2520" spans="1:6" x14ac:dyDescent="0.25">
      <c r="A2520" s="45">
        <v>41580</v>
      </c>
      <c r="B2520" s="46" t="s">
        <v>757</v>
      </c>
      <c r="C2520" s="46" t="s">
        <v>777</v>
      </c>
      <c r="D2520" s="46">
        <v>3</v>
      </c>
      <c r="E2520" s="47">
        <v>18</v>
      </c>
      <c r="F2520" s="48">
        <v>54</v>
      </c>
    </row>
    <row r="2521" spans="1:6" x14ac:dyDescent="0.25">
      <c r="A2521" s="49">
        <v>41837</v>
      </c>
      <c r="B2521" s="50" t="s">
        <v>784</v>
      </c>
      <c r="C2521" s="50" t="s">
        <v>814</v>
      </c>
      <c r="D2521" s="50">
        <v>2</v>
      </c>
      <c r="E2521" s="51">
        <v>33</v>
      </c>
      <c r="F2521" s="52">
        <v>66</v>
      </c>
    </row>
    <row r="2522" spans="1:6" x14ac:dyDescent="0.25">
      <c r="A2522" s="45">
        <v>41898</v>
      </c>
      <c r="B2522" s="46" t="s">
        <v>821</v>
      </c>
      <c r="C2522" s="46" t="s">
        <v>827</v>
      </c>
      <c r="D2522" s="46">
        <v>2</v>
      </c>
      <c r="E2522" s="47">
        <v>25</v>
      </c>
      <c r="F2522" s="48">
        <v>50</v>
      </c>
    </row>
    <row r="2523" spans="1:6" x14ac:dyDescent="0.25">
      <c r="A2523" s="49">
        <v>41982</v>
      </c>
      <c r="B2523" s="50" t="s">
        <v>741</v>
      </c>
      <c r="C2523" s="50" t="s">
        <v>827</v>
      </c>
      <c r="D2523" s="50">
        <v>3</v>
      </c>
      <c r="E2523" s="51">
        <v>25</v>
      </c>
      <c r="F2523" s="52">
        <v>75</v>
      </c>
    </row>
    <row r="2524" spans="1:6" x14ac:dyDescent="0.25">
      <c r="A2524" s="45">
        <v>41952</v>
      </c>
      <c r="B2524" s="46" t="s">
        <v>745</v>
      </c>
      <c r="C2524" s="46" t="s">
        <v>817</v>
      </c>
      <c r="D2524" s="46">
        <v>2</v>
      </c>
      <c r="E2524" s="47">
        <v>22.95</v>
      </c>
      <c r="F2524" s="48">
        <v>45.9</v>
      </c>
    </row>
    <row r="2525" spans="1:6" x14ac:dyDescent="0.25">
      <c r="A2525" s="49">
        <v>41980</v>
      </c>
      <c r="B2525" s="50" t="s">
        <v>780</v>
      </c>
      <c r="C2525" s="50" t="s">
        <v>827</v>
      </c>
      <c r="D2525" s="50">
        <v>4</v>
      </c>
      <c r="E2525" s="51">
        <v>25</v>
      </c>
      <c r="F2525" s="52">
        <v>100</v>
      </c>
    </row>
    <row r="2526" spans="1:6" x14ac:dyDescent="0.25">
      <c r="A2526" s="45">
        <v>41960</v>
      </c>
      <c r="B2526" s="46" t="s">
        <v>759</v>
      </c>
      <c r="C2526" s="46" t="s">
        <v>811</v>
      </c>
      <c r="D2526" s="46">
        <v>1</v>
      </c>
      <c r="E2526" s="47">
        <v>79.95</v>
      </c>
      <c r="F2526" s="48">
        <v>79.95</v>
      </c>
    </row>
    <row r="2527" spans="1:6" x14ac:dyDescent="0.25">
      <c r="A2527" s="49">
        <v>41951</v>
      </c>
      <c r="B2527" s="50" t="s">
        <v>748</v>
      </c>
      <c r="C2527" s="50" t="s">
        <v>827</v>
      </c>
      <c r="D2527" s="50">
        <v>2</v>
      </c>
      <c r="E2527" s="51">
        <v>24</v>
      </c>
      <c r="F2527" s="52">
        <v>48</v>
      </c>
    </row>
    <row r="2528" spans="1:6" x14ac:dyDescent="0.25">
      <c r="A2528" s="45">
        <v>41983</v>
      </c>
      <c r="B2528" s="46" t="s">
        <v>773</v>
      </c>
      <c r="C2528" s="46" t="s">
        <v>815</v>
      </c>
      <c r="D2528" s="46">
        <v>1</v>
      </c>
      <c r="E2528" s="47">
        <v>22.95</v>
      </c>
      <c r="F2528" s="48">
        <v>22.95</v>
      </c>
    </row>
    <row r="2529" spans="1:6" x14ac:dyDescent="0.25">
      <c r="A2529" s="49">
        <v>41593</v>
      </c>
      <c r="B2529" s="50" t="s">
        <v>788</v>
      </c>
      <c r="C2529" s="50" t="s">
        <v>814</v>
      </c>
      <c r="D2529" s="50">
        <v>2</v>
      </c>
      <c r="E2529" s="51">
        <v>32</v>
      </c>
      <c r="F2529" s="52">
        <v>64</v>
      </c>
    </row>
    <row r="2530" spans="1:6" x14ac:dyDescent="0.25">
      <c r="A2530" s="45">
        <v>41590</v>
      </c>
      <c r="B2530" s="46" t="s">
        <v>746</v>
      </c>
      <c r="C2530" s="46" t="s">
        <v>812</v>
      </c>
      <c r="D2530" s="46">
        <v>22</v>
      </c>
      <c r="E2530" s="47">
        <v>18.95</v>
      </c>
      <c r="F2530" s="48">
        <v>416.9</v>
      </c>
    </row>
    <row r="2531" spans="1:6" x14ac:dyDescent="0.25">
      <c r="A2531" s="49">
        <v>41598</v>
      </c>
      <c r="B2531" s="50" t="s">
        <v>741</v>
      </c>
      <c r="C2531" s="50" t="s">
        <v>813</v>
      </c>
      <c r="D2531" s="50">
        <v>3</v>
      </c>
      <c r="E2531" s="51">
        <v>25</v>
      </c>
      <c r="F2531" s="52">
        <v>75</v>
      </c>
    </row>
    <row r="2532" spans="1:6" x14ac:dyDescent="0.25">
      <c r="A2532" s="45">
        <v>41924</v>
      </c>
      <c r="B2532" s="46" t="s">
        <v>804</v>
      </c>
      <c r="C2532" s="46" t="s">
        <v>812</v>
      </c>
      <c r="D2532" s="46">
        <v>3</v>
      </c>
      <c r="E2532" s="47">
        <v>18.95</v>
      </c>
      <c r="F2532" s="48">
        <v>56.85</v>
      </c>
    </row>
    <row r="2533" spans="1:6" x14ac:dyDescent="0.25">
      <c r="A2533" s="49">
        <v>41994</v>
      </c>
      <c r="B2533" s="50" t="s">
        <v>780</v>
      </c>
      <c r="C2533" s="50" t="s">
        <v>813</v>
      </c>
      <c r="D2533" s="50">
        <v>2</v>
      </c>
      <c r="E2533" s="51">
        <v>25</v>
      </c>
      <c r="F2533" s="52">
        <v>50</v>
      </c>
    </row>
    <row r="2534" spans="1:6" x14ac:dyDescent="0.25">
      <c r="A2534" s="45">
        <v>41593</v>
      </c>
      <c r="B2534" s="46" t="s">
        <v>741</v>
      </c>
      <c r="C2534" s="46" t="s">
        <v>817</v>
      </c>
      <c r="D2534" s="46">
        <v>3</v>
      </c>
      <c r="E2534" s="47">
        <v>22.95</v>
      </c>
      <c r="F2534" s="48">
        <v>68.849999999999994</v>
      </c>
    </row>
    <row r="2535" spans="1:6" x14ac:dyDescent="0.25">
      <c r="A2535" s="49">
        <v>41982</v>
      </c>
      <c r="B2535" s="50" t="s">
        <v>758</v>
      </c>
      <c r="C2535" s="50" t="s">
        <v>817</v>
      </c>
      <c r="D2535" s="50">
        <v>2</v>
      </c>
      <c r="E2535" s="51">
        <v>22.95</v>
      </c>
      <c r="F2535" s="52">
        <v>45.9</v>
      </c>
    </row>
    <row r="2536" spans="1:6" x14ac:dyDescent="0.25">
      <c r="A2536" s="45">
        <v>41592</v>
      </c>
      <c r="B2536" s="46" t="s">
        <v>763</v>
      </c>
      <c r="C2536" s="46" t="s">
        <v>813</v>
      </c>
      <c r="D2536" s="46">
        <v>3</v>
      </c>
      <c r="E2536" s="47">
        <v>24</v>
      </c>
      <c r="F2536" s="48">
        <v>72</v>
      </c>
    </row>
    <row r="2537" spans="1:6" x14ac:dyDescent="0.25">
      <c r="A2537" s="49">
        <v>41630</v>
      </c>
      <c r="B2537" s="50" t="s">
        <v>784</v>
      </c>
      <c r="C2537" s="50" t="s">
        <v>813</v>
      </c>
      <c r="D2537" s="50">
        <v>3</v>
      </c>
      <c r="E2537" s="51">
        <v>24</v>
      </c>
      <c r="F2537" s="52">
        <v>72</v>
      </c>
    </row>
    <row r="2538" spans="1:6" x14ac:dyDescent="0.25">
      <c r="A2538" s="45">
        <v>41601</v>
      </c>
      <c r="B2538" s="46" t="s">
        <v>759</v>
      </c>
      <c r="C2538" s="46" t="s">
        <v>826</v>
      </c>
      <c r="D2538" s="46">
        <v>3</v>
      </c>
      <c r="E2538" s="47">
        <v>23.5</v>
      </c>
      <c r="F2538" s="48">
        <v>70.5</v>
      </c>
    </row>
    <row r="2539" spans="1:6" x14ac:dyDescent="0.25">
      <c r="A2539" s="49">
        <v>41479</v>
      </c>
      <c r="B2539" s="50" t="s">
        <v>775</v>
      </c>
      <c r="C2539" s="50" t="s">
        <v>817</v>
      </c>
      <c r="D2539" s="50">
        <v>2</v>
      </c>
      <c r="E2539" s="51">
        <v>22.95</v>
      </c>
      <c r="F2539" s="52">
        <v>45.9</v>
      </c>
    </row>
    <row r="2540" spans="1:6" x14ac:dyDescent="0.25">
      <c r="A2540" s="45">
        <v>41984</v>
      </c>
      <c r="B2540" s="46" t="s">
        <v>749</v>
      </c>
      <c r="C2540" s="46" t="s">
        <v>828</v>
      </c>
      <c r="D2540" s="46">
        <v>3</v>
      </c>
      <c r="E2540" s="47">
        <v>21</v>
      </c>
      <c r="F2540" s="48">
        <v>63</v>
      </c>
    </row>
    <row r="2541" spans="1:6" x14ac:dyDescent="0.25">
      <c r="A2541" s="49">
        <v>41600</v>
      </c>
      <c r="B2541" s="50" t="s">
        <v>739</v>
      </c>
      <c r="C2541" s="50" t="s">
        <v>814</v>
      </c>
      <c r="D2541" s="50">
        <v>3</v>
      </c>
      <c r="E2541" s="51">
        <v>33</v>
      </c>
      <c r="F2541" s="52">
        <v>99</v>
      </c>
    </row>
    <row r="2542" spans="1:6" x14ac:dyDescent="0.25">
      <c r="A2542" s="45">
        <v>41603</v>
      </c>
      <c r="B2542" s="46" t="s">
        <v>765</v>
      </c>
      <c r="C2542" s="46" t="s">
        <v>817</v>
      </c>
      <c r="D2542" s="46">
        <v>2</v>
      </c>
      <c r="E2542" s="47">
        <v>22.95</v>
      </c>
      <c r="F2542" s="48">
        <v>45.9</v>
      </c>
    </row>
    <row r="2543" spans="1:6" x14ac:dyDescent="0.25">
      <c r="A2543" s="49">
        <v>41637</v>
      </c>
      <c r="B2543" s="50" t="s">
        <v>798</v>
      </c>
      <c r="C2543" s="50" t="s">
        <v>814</v>
      </c>
      <c r="D2543" s="50">
        <v>3</v>
      </c>
      <c r="E2543" s="51">
        <v>33</v>
      </c>
      <c r="F2543" s="52">
        <v>99</v>
      </c>
    </row>
    <row r="2544" spans="1:6" x14ac:dyDescent="0.25">
      <c r="A2544" s="45">
        <v>41980</v>
      </c>
      <c r="B2544" s="46" t="s">
        <v>782</v>
      </c>
      <c r="C2544" s="46" t="s">
        <v>811</v>
      </c>
      <c r="D2544" s="46">
        <v>3</v>
      </c>
      <c r="E2544" s="47">
        <v>75.95</v>
      </c>
      <c r="F2544" s="48">
        <v>227.85</v>
      </c>
    </row>
    <row r="2545" spans="1:6" x14ac:dyDescent="0.25">
      <c r="A2545" s="49">
        <v>41949</v>
      </c>
      <c r="B2545" s="50" t="s">
        <v>773</v>
      </c>
      <c r="C2545" s="50" t="s">
        <v>813</v>
      </c>
      <c r="D2545" s="50">
        <v>1</v>
      </c>
      <c r="E2545" s="51">
        <v>24</v>
      </c>
      <c r="F2545" s="52">
        <v>24</v>
      </c>
    </row>
    <row r="2546" spans="1:6" x14ac:dyDescent="0.25">
      <c r="A2546" s="45">
        <v>41959</v>
      </c>
      <c r="B2546" s="46" t="s">
        <v>749</v>
      </c>
      <c r="C2546" s="46" t="s">
        <v>814</v>
      </c>
      <c r="D2546" s="46">
        <v>2</v>
      </c>
      <c r="E2546" s="47">
        <v>34</v>
      </c>
      <c r="F2546" s="48">
        <v>68</v>
      </c>
    </row>
    <row r="2547" spans="1:6" x14ac:dyDescent="0.25">
      <c r="A2547" s="49">
        <v>41969</v>
      </c>
      <c r="B2547" s="50" t="s">
        <v>754</v>
      </c>
      <c r="C2547" s="50" t="s">
        <v>818</v>
      </c>
      <c r="D2547" s="50">
        <v>2</v>
      </c>
      <c r="E2547" s="51">
        <v>26.5</v>
      </c>
      <c r="F2547" s="52">
        <v>53</v>
      </c>
    </row>
    <row r="2548" spans="1:6" x14ac:dyDescent="0.25">
      <c r="A2548" s="45">
        <v>41997</v>
      </c>
      <c r="B2548" s="46" t="s">
        <v>751</v>
      </c>
      <c r="C2548" s="46" t="s">
        <v>818</v>
      </c>
      <c r="D2548" s="46">
        <v>2</v>
      </c>
      <c r="E2548" s="47">
        <v>27.5</v>
      </c>
      <c r="F2548" s="48">
        <v>55</v>
      </c>
    </row>
    <row r="2549" spans="1:6" x14ac:dyDescent="0.25">
      <c r="A2549" s="49">
        <v>41605</v>
      </c>
      <c r="B2549" s="50" t="s">
        <v>763</v>
      </c>
      <c r="C2549" s="50" t="s">
        <v>814</v>
      </c>
      <c r="D2549" s="50">
        <v>3</v>
      </c>
      <c r="E2549" s="51">
        <v>33</v>
      </c>
      <c r="F2549" s="52">
        <v>99</v>
      </c>
    </row>
    <row r="2550" spans="1:6" x14ac:dyDescent="0.25">
      <c r="A2550" s="45">
        <v>41625</v>
      </c>
      <c r="B2550" s="46" t="s">
        <v>822</v>
      </c>
      <c r="C2550" s="46" t="s">
        <v>827</v>
      </c>
      <c r="D2550" s="46">
        <v>3</v>
      </c>
      <c r="E2550" s="47">
        <v>24</v>
      </c>
      <c r="F2550" s="48">
        <v>72</v>
      </c>
    </row>
    <row r="2551" spans="1:6" x14ac:dyDescent="0.25">
      <c r="A2551" s="49">
        <v>41297</v>
      </c>
      <c r="B2551" s="50" t="s">
        <v>798</v>
      </c>
      <c r="C2551" s="50" t="s">
        <v>813</v>
      </c>
      <c r="D2551" s="50">
        <v>2</v>
      </c>
      <c r="E2551" s="51">
        <v>24</v>
      </c>
      <c r="F2551" s="52">
        <v>48</v>
      </c>
    </row>
    <row r="2552" spans="1:6" x14ac:dyDescent="0.25">
      <c r="A2552" s="45">
        <v>41588</v>
      </c>
      <c r="B2552" s="46" t="s">
        <v>750</v>
      </c>
      <c r="C2552" s="46" t="s">
        <v>812</v>
      </c>
      <c r="D2552" s="46">
        <v>2</v>
      </c>
      <c r="E2552" s="47">
        <v>19.95</v>
      </c>
      <c r="F2552" s="48">
        <v>39.9</v>
      </c>
    </row>
    <row r="2553" spans="1:6" x14ac:dyDescent="0.25">
      <c r="A2553" s="49">
        <v>41730</v>
      </c>
      <c r="B2553" s="50" t="s">
        <v>808</v>
      </c>
      <c r="C2553" s="50" t="s">
        <v>817</v>
      </c>
      <c r="D2553" s="50">
        <v>3</v>
      </c>
      <c r="E2553" s="51">
        <v>22.95</v>
      </c>
      <c r="F2553" s="52">
        <v>68.849999999999994</v>
      </c>
    </row>
    <row r="2554" spans="1:6" x14ac:dyDescent="0.25">
      <c r="A2554" s="45">
        <v>41988</v>
      </c>
      <c r="B2554" s="46" t="s">
        <v>782</v>
      </c>
      <c r="C2554" s="46" t="s">
        <v>817</v>
      </c>
      <c r="D2554" s="46">
        <v>10</v>
      </c>
      <c r="E2554" s="47">
        <v>21.95</v>
      </c>
      <c r="F2554" s="48">
        <v>219.5</v>
      </c>
    </row>
    <row r="2555" spans="1:6" x14ac:dyDescent="0.25">
      <c r="A2555" s="49">
        <v>41608</v>
      </c>
      <c r="B2555" s="50" t="s">
        <v>749</v>
      </c>
      <c r="C2555" s="50" t="s">
        <v>817</v>
      </c>
      <c r="D2555" s="50">
        <v>1</v>
      </c>
      <c r="E2555" s="51">
        <v>22.95</v>
      </c>
      <c r="F2555" s="52">
        <v>22.95</v>
      </c>
    </row>
    <row r="2556" spans="1:6" x14ac:dyDescent="0.25">
      <c r="A2556" s="45">
        <v>41994</v>
      </c>
      <c r="B2556" s="46" t="s">
        <v>750</v>
      </c>
      <c r="C2556" s="46" t="s">
        <v>817</v>
      </c>
      <c r="D2556" s="46">
        <v>1</v>
      </c>
      <c r="E2556" s="47">
        <v>22.95</v>
      </c>
      <c r="F2556" s="48">
        <v>22.95</v>
      </c>
    </row>
    <row r="2557" spans="1:6" x14ac:dyDescent="0.25">
      <c r="A2557" s="49">
        <v>41979</v>
      </c>
      <c r="B2557" s="50" t="s">
        <v>745</v>
      </c>
      <c r="C2557" s="50" t="s">
        <v>813</v>
      </c>
      <c r="D2557" s="50">
        <v>2</v>
      </c>
      <c r="E2557" s="51">
        <v>24</v>
      </c>
      <c r="F2557" s="52">
        <v>48</v>
      </c>
    </row>
    <row r="2558" spans="1:6" x14ac:dyDescent="0.25">
      <c r="A2558" s="45">
        <v>41983</v>
      </c>
      <c r="B2558" s="46" t="s">
        <v>779</v>
      </c>
      <c r="C2558" s="46" t="s">
        <v>812</v>
      </c>
      <c r="D2558" s="46">
        <v>1</v>
      </c>
      <c r="E2558" s="47">
        <v>19.95</v>
      </c>
      <c r="F2558" s="48">
        <v>19.95</v>
      </c>
    </row>
    <row r="2559" spans="1:6" x14ac:dyDescent="0.25">
      <c r="A2559" s="49">
        <v>41990</v>
      </c>
      <c r="B2559" s="50" t="s">
        <v>808</v>
      </c>
      <c r="C2559" s="50" t="s">
        <v>817</v>
      </c>
      <c r="D2559" s="50">
        <v>1</v>
      </c>
      <c r="E2559" s="51">
        <v>22.95</v>
      </c>
      <c r="F2559" s="52">
        <v>22.95</v>
      </c>
    </row>
    <row r="2560" spans="1:6" x14ac:dyDescent="0.25">
      <c r="A2560" s="45">
        <v>41966</v>
      </c>
      <c r="B2560" s="46" t="s">
        <v>745</v>
      </c>
      <c r="C2560" s="46" t="s">
        <v>817</v>
      </c>
      <c r="D2560" s="46">
        <v>1</v>
      </c>
      <c r="E2560" s="47">
        <v>22.95</v>
      </c>
      <c r="F2560" s="48">
        <v>22.95</v>
      </c>
    </row>
    <row r="2561" spans="1:6" x14ac:dyDescent="0.25">
      <c r="A2561" s="49">
        <v>41615</v>
      </c>
      <c r="B2561" s="50" t="s">
        <v>765</v>
      </c>
      <c r="C2561" s="50" t="s">
        <v>815</v>
      </c>
      <c r="D2561" s="50">
        <v>24</v>
      </c>
      <c r="E2561" s="51">
        <v>21.8</v>
      </c>
      <c r="F2561" s="52">
        <v>523.20000000000005</v>
      </c>
    </row>
    <row r="2562" spans="1:6" x14ac:dyDescent="0.25">
      <c r="A2562" s="45">
        <v>41629</v>
      </c>
      <c r="B2562" s="46" t="s">
        <v>739</v>
      </c>
      <c r="C2562" s="46" t="s">
        <v>826</v>
      </c>
      <c r="D2562" s="46">
        <v>3</v>
      </c>
      <c r="E2562" s="47">
        <v>23.5</v>
      </c>
      <c r="F2562" s="48">
        <v>70.5</v>
      </c>
    </row>
    <row r="2563" spans="1:6" x14ac:dyDescent="0.25">
      <c r="A2563" s="49">
        <v>41608</v>
      </c>
      <c r="B2563" s="50" t="s">
        <v>765</v>
      </c>
      <c r="C2563" s="50" t="s">
        <v>811</v>
      </c>
      <c r="D2563" s="50">
        <v>3</v>
      </c>
      <c r="E2563" s="51">
        <v>79.95</v>
      </c>
      <c r="F2563" s="52">
        <v>239.85</v>
      </c>
    </row>
    <row r="2564" spans="1:6" x14ac:dyDescent="0.25">
      <c r="A2564" s="45">
        <v>41440</v>
      </c>
      <c r="B2564" s="46" t="s">
        <v>745</v>
      </c>
      <c r="C2564" s="46" t="s">
        <v>814</v>
      </c>
      <c r="D2564" s="46">
        <v>3</v>
      </c>
      <c r="E2564" s="47">
        <v>33</v>
      </c>
      <c r="F2564" s="48">
        <v>99</v>
      </c>
    </row>
    <row r="2565" spans="1:6" x14ac:dyDescent="0.25">
      <c r="A2565" s="49">
        <v>41600</v>
      </c>
      <c r="B2565" s="50" t="s">
        <v>763</v>
      </c>
      <c r="C2565" s="50" t="s">
        <v>817</v>
      </c>
      <c r="D2565" s="50">
        <v>3</v>
      </c>
      <c r="E2565" s="51">
        <v>22.95</v>
      </c>
      <c r="F2565" s="52">
        <v>68.849999999999994</v>
      </c>
    </row>
    <row r="2566" spans="1:6" x14ac:dyDescent="0.25">
      <c r="A2566" s="45">
        <v>41623</v>
      </c>
      <c r="B2566" s="46" t="s">
        <v>803</v>
      </c>
      <c r="C2566" s="46" t="s">
        <v>812</v>
      </c>
      <c r="D2566" s="46">
        <v>3</v>
      </c>
      <c r="E2566" s="47">
        <v>19.95</v>
      </c>
      <c r="F2566" s="48">
        <v>59.85</v>
      </c>
    </row>
    <row r="2567" spans="1:6" x14ac:dyDescent="0.25">
      <c r="A2567" s="49">
        <v>41585</v>
      </c>
      <c r="B2567" s="50" t="s">
        <v>766</v>
      </c>
      <c r="C2567" s="50" t="s">
        <v>812</v>
      </c>
      <c r="D2567" s="50">
        <v>2</v>
      </c>
      <c r="E2567" s="51">
        <v>19.95</v>
      </c>
      <c r="F2567" s="52">
        <v>39.9</v>
      </c>
    </row>
    <row r="2568" spans="1:6" x14ac:dyDescent="0.25">
      <c r="A2568" s="45">
        <v>41605</v>
      </c>
      <c r="B2568" s="46" t="s">
        <v>779</v>
      </c>
      <c r="C2568" s="46" t="s">
        <v>814</v>
      </c>
      <c r="D2568" s="46">
        <v>2</v>
      </c>
      <c r="E2568" s="47">
        <v>33</v>
      </c>
      <c r="F2568" s="48">
        <v>66</v>
      </c>
    </row>
    <row r="2569" spans="1:6" x14ac:dyDescent="0.25">
      <c r="A2569" s="49">
        <v>41599</v>
      </c>
      <c r="B2569" s="50" t="s">
        <v>773</v>
      </c>
      <c r="C2569" s="50" t="s">
        <v>826</v>
      </c>
      <c r="D2569" s="50">
        <v>2</v>
      </c>
      <c r="E2569" s="51">
        <v>23.5</v>
      </c>
      <c r="F2569" s="52">
        <v>47</v>
      </c>
    </row>
    <row r="2570" spans="1:6" x14ac:dyDescent="0.25">
      <c r="A2570" s="45">
        <v>41964</v>
      </c>
      <c r="B2570" s="46" t="s">
        <v>801</v>
      </c>
      <c r="C2570" s="46" t="s">
        <v>814</v>
      </c>
      <c r="D2570" s="46">
        <v>2</v>
      </c>
      <c r="E2570" s="47">
        <v>32</v>
      </c>
      <c r="F2570" s="48">
        <v>64</v>
      </c>
    </row>
    <row r="2571" spans="1:6" x14ac:dyDescent="0.25">
      <c r="A2571" s="49">
        <v>41594</v>
      </c>
      <c r="B2571" s="50" t="s">
        <v>752</v>
      </c>
      <c r="C2571" s="50" t="s">
        <v>818</v>
      </c>
      <c r="D2571" s="50">
        <v>3</v>
      </c>
      <c r="E2571" s="51">
        <v>27.5</v>
      </c>
      <c r="F2571" s="52">
        <v>82.5</v>
      </c>
    </row>
    <row r="2572" spans="1:6" x14ac:dyDescent="0.25">
      <c r="A2572" s="45">
        <v>41992</v>
      </c>
      <c r="B2572" s="46" t="s">
        <v>823</v>
      </c>
      <c r="C2572" s="46" t="s">
        <v>817</v>
      </c>
      <c r="D2572" s="46">
        <v>24</v>
      </c>
      <c r="E2572" s="47">
        <v>21.8</v>
      </c>
      <c r="F2572" s="48">
        <v>523.20000000000005</v>
      </c>
    </row>
    <row r="2573" spans="1:6" x14ac:dyDescent="0.25">
      <c r="A2573" s="49">
        <v>41953</v>
      </c>
      <c r="B2573" s="50" t="s">
        <v>795</v>
      </c>
      <c r="C2573" s="50" t="s">
        <v>777</v>
      </c>
      <c r="D2573" s="50">
        <v>2</v>
      </c>
      <c r="E2573" s="51">
        <v>18</v>
      </c>
      <c r="F2573" s="52">
        <v>36</v>
      </c>
    </row>
    <row r="2574" spans="1:6" x14ac:dyDescent="0.25">
      <c r="A2574" s="45">
        <v>41760</v>
      </c>
      <c r="B2574" s="46" t="s">
        <v>773</v>
      </c>
      <c r="C2574" s="46" t="s">
        <v>817</v>
      </c>
      <c r="D2574" s="46">
        <v>3</v>
      </c>
      <c r="E2574" s="47">
        <v>22.95</v>
      </c>
      <c r="F2574" s="48">
        <v>68.849999999999994</v>
      </c>
    </row>
    <row r="2575" spans="1:6" x14ac:dyDescent="0.25">
      <c r="A2575" s="49">
        <v>41982</v>
      </c>
      <c r="B2575" s="50" t="s">
        <v>759</v>
      </c>
      <c r="C2575" s="50" t="s">
        <v>817</v>
      </c>
      <c r="D2575" s="50">
        <v>3</v>
      </c>
      <c r="E2575" s="51">
        <v>22.95</v>
      </c>
      <c r="F2575" s="52">
        <v>68.849999999999994</v>
      </c>
    </row>
    <row r="2576" spans="1:6" x14ac:dyDescent="0.25">
      <c r="A2576" s="45">
        <v>41321</v>
      </c>
      <c r="B2576" s="46" t="s">
        <v>759</v>
      </c>
      <c r="C2576" s="46" t="s">
        <v>813</v>
      </c>
      <c r="D2576" s="46">
        <v>3</v>
      </c>
      <c r="E2576" s="47">
        <v>24</v>
      </c>
      <c r="F2576" s="48">
        <v>72</v>
      </c>
    </row>
    <row r="2577" spans="1:6" x14ac:dyDescent="0.25">
      <c r="A2577" s="49">
        <v>41828</v>
      </c>
      <c r="B2577" s="50" t="s">
        <v>751</v>
      </c>
      <c r="C2577" s="50" t="s">
        <v>817</v>
      </c>
      <c r="D2577" s="50">
        <v>17</v>
      </c>
      <c r="E2577" s="51">
        <v>21.8</v>
      </c>
      <c r="F2577" s="52">
        <v>370.6</v>
      </c>
    </row>
    <row r="2578" spans="1:6" x14ac:dyDescent="0.25">
      <c r="A2578" s="45">
        <v>41326</v>
      </c>
      <c r="B2578" s="46" t="s">
        <v>780</v>
      </c>
      <c r="C2578" s="46" t="s">
        <v>814</v>
      </c>
      <c r="D2578" s="46">
        <v>2</v>
      </c>
      <c r="E2578" s="47">
        <v>34</v>
      </c>
      <c r="F2578" s="48">
        <v>68</v>
      </c>
    </row>
    <row r="2579" spans="1:6" x14ac:dyDescent="0.25">
      <c r="A2579" s="49">
        <v>41603</v>
      </c>
      <c r="B2579" s="50" t="s">
        <v>808</v>
      </c>
      <c r="C2579" s="50" t="s">
        <v>826</v>
      </c>
      <c r="D2579" s="50">
        <v>3</v>
      </c>
      <c r="E2579" s="51">
        <v>22.5</v>
      </c>
      <c r="F2579" s="52">
        <v>67.5</v>
      </c>
    </row>
    <row r="2580" spans="1:6" x14ac:dyDescent="0.25">
      <c r="A2580" s="45">
        <v>41963</v>
      </c>
      <c r="B2580" s="46" t="s">
        <v>824</v>
      </c>
      <c r="C2580" s="46" t="s">
        <v>828</v>
      </c>
      <c r="D2580" s="46">
        <v>2</v>
      </c>
      <c r="E2580" s="47">
        <v>19</v>
      </c>
      <c r="F2580" s="48">
        <v>38</v>
      </c>
    </row>
    <row r="2581" spans="1:6" x14ac:dyDescent="0.25">
      <c r="A2581" s="49">
        <v>41939</v>
      </c>
      <c r="B2581" s="50" t="s">
        <v>745</v>
      </c>
      <c r="C2581" s="50" t="s">
        <v>813</v>
      </c>
      <c r="D2581" s="50">
        <v>16</v>
      </c>
      <c r="E2581" s="51">
        <v>22.8</v>
      </c>
      <c r="F2581" s="52">
        <v>364.8</v>
      </c>
    </row>
    <row r="2582" spans="1:6" x14ac:dyDescent="0.25">
      <c r="A2582" s="45">
        <v>41386</v>
      </c>
      <c r="B2582" s="46" t="s">
        <v>762</v>
      </c>
      <c r="C2582" s="46" t="s">
        <v>812</v>
      </c>
      <c r="D2582" s="46">
        <v>3</v>
      </c>
      <c r="E2582" s="47">
        <v>19.95</v>
      </c>
      <c r="F2582" s="48">
        <v>59.85</v>
      </c>
    </row>
    <row r="2583" spans="1:6" x14ac:dyDescent="0.25">
      <c r="A2583" s="49">
        <v>41995</v>
      </c>
      <c r="B2583" s="50" t="s">
        <v>770</v>
      </c>
      <c r="C2583" s="50" t="s">
        <v>815</v>
      </c>
      <c r="D2583" s="50">
        <v>3</v>
      </c>
      <c r="E2583" s="51">
        <v>22.95</v>
      </c>
      <c r="F2583" s="52">
        <v>68.849999999999994</v>
      </c>
    </row>
    <row r="2584" spans="1:6" x14ac:dyDescent="0.25">
      <c r="A2584" s="45">
        <v>41959</v>
      </c>
      <c r="B2584" s="46" t="s">
        <v>747</v>
      </c>
      <c r="C2584" s="46" t="s">
        <v>812</v>
      </c>
      <c r="D2584" s="46">
        <v>2</v>
      </c>
      <c r="E2584" s="47">
        <v>18.95</v>
      </c>
      <c r="F2584" s="48">
        <v>37.9</v>
      </c>
    </row>
    <row r="2585" spans="1:6" x14ac:dyDescent="0.25">
      <c r="A2585" s="49">
        <v>41990</v>
      </c>
      <c r="B2585" s="50" t="s">
        <v>803</v>
      </c>
      <c r="C2585" s="50" t="s">
        <v>812</v>
      </c>
      <c r="D2585" s="50">
        <v>6</v>
      </c>
      <c r="E2585" s="51">
        <v>19.95</v>
      </c>
      <c r="F2585" s="52">
        <v>119.7</v>
      </c>
    </row>
    <row r="2586" spans="1:6" x14ac:dyDescent="0.25">
      <c r="A2586" s="45">
        <v>41984</v>
      </c>
      <c r="B2586" s="46" t="s">
        <v>795</v>
      </c>
      <c r="C2586" s="46" t="s">
        <v>813</v>
      </c>
      <c r="D2586" s="46">
        <v>2</v>
      </c>
      <c r="E2586" s="47">
        <v>24</v>
      </c>
      <c r="F2586" s="48">
        <v>48</v>
      </c>
    </row>
    <row r="2587" spans="1:6" x14ac:dyDescent="0.25">
      <c r="A2587" s="49">
        <v>41954</v>
      </c>
      <c r="B2587" s="50" t="s">
        <v>766</v>
      </c>
      <c r="C2587" s="50" t="s">
        <v>814</v>
      </c>
      <c r="D2587" s="50">
        <v>1</v>
      </c>
      <c r="E2587" s="51">
        <v>34</v>
      </c>
      <c r="F2587" s="52">
        <v>34</v>
      </c>
    </row>
    <row r="2588" spans="1:6" x14ac:dyDescent="0.25">
      <c r="A2588" s="45">
        <v>41804</v>
      </c>
      <c r="B2588" s="46" t="s">
        <v>751</v>
      </c>
      <c r="C2588" s="46" t="s">
        <v>827</v>
      </c>
      <c r="D2588" s="46">
        <v>3</v>
      </c>
      <c r="E2588" s="47">
        <v>25</v>
      </c>
      <c r="F2588" s="48">
        <v>75</v>
      </c>
    </row>
    <row r="2589" spans="1:6" x14ac:dyDescent="0.25">
      <c r="A2589" s="49">
        <v>42003</v>
      </c>
      <c r="B2589" s="50" t="s">
        <v>768</v>
      </c>
      <c r="C2589" s="50" t="s">
        <v>813</v>
      </c>
      <c r="D2589" s="50">
        <v>6</v>
      </c>
      <c r="E2589" s="51">
        <v>23</v>
      </c>
      <c r="F2589" s="52">
        <v>138</v>
      </c>
    </row>
    <row r="2590" spans="1:6" x14ac:dyDescent="0.25">
      <c r="A2590" s="45">
        <v>41633</v>
      </c>
      <c r="B2590" s="46" t="s">
        <v>761</v>
      </c>
      <c r="C2590" s="46" t="s">
        <v>817</v>
      </c>
      <c r="D2590" s="46">
        <v>3</v>
      </c>
      <c r="E2590" s="47">
        <v>22.95</v>
      </c>
      <c r="F2590" s="48">
        <v>68.849999999999994</v>
      </c>
    </row>
    <row r="2591" spans="1:6" x14ac:dyDescent="0.25">
      <c r="A2591" s="49">
        <v>41978</v>
      </c>
      <c r="B2591" s="50" t="s">
        <v>764</v>
      </c>
      <c r="C2591" s="50" t="s">
        <v>817</v>
      </c>
      <c r="D2591" s="50">
        <v>2</v>
      </c>
      <c r="E2591" s="51">
        <v>22.95</v>
      </c>
      <c r="F2591" s="52">
        <v>45.9</v>
      </c>
    </row>
    <row r="2592" spans="1:6" x14ac:dyDescent="0.25">
      <c r="A2592" s="45">
        <v>41597</v>
      </c>
      <c r="B2592" s="46" t="s">
        <v>800</v>
      </c>
      <c r="C2592" s="46" t="s">
        <v>827</v>
      </c>
      <c r="D2592" s="46">
        <v>1</v>
      </c>
      <c r="E2592" s="47">
        <v>25</v>
      </c>
      <c r="F2592" s="48">
        <v>25</v>
      </c>
    </row>
    <row r="2593" spans="1:6" x14ac:dyDescent="0.25">
      <c r="A2593" s="49">
        <v>41956</v>
      </c>
      <c r="B2593" s="50" t="s">
        <v>751</v>
      </c>
      <c r="C2593" s="50" t="s">
        <v>812</v>
      </c>
      <c r="D2593" s="50">
        <v>2</v>
      </c>
      <c r="E2593" s="51">
        <v>19.95</v>
      </c>
      <c r="F2593" s="52">
        <v>39.9</v>
      </c>
    </row>
    <row r="2594" spans="1:6" x14ac:dyDescent="0.25">
      <c r="A2594" s="45">
        <v>41634</v>
      </c>
      <c r="B2594" s="46" t="s">
        <v>748</v>
      </c>
      <c r="C2594" s="46" t="s">
        <v>828</v>
      </c>
      <c r="D2594" s="46">
        <v>3</v>
      </c>
      <c r="E2594" s="47">
        <v>20</v>
      </c>
      <c r="F2594" s="48">
        <v>60</v>
      </c>
    </row>
    <row r="2595" spans="1:6" x14ac:dyDescent="0.25">
      <c r="A2595" s="49">
        <v>41975</v>
      </c>
      <c r="B2595" s="50" t="s">
        <v>756</v>
      </c>
      <c r="C2595" s="50" t="s">
        <v>816</v>
      </c>
      <c r="D2595" s="50">
        <v>4</v>
      </c>
      <c r="E2595" s="51">
        <v>28</v>
      </c>
      <c r="F2595" s="52">
        <v>112</v>
      </c>
    </row>
    <row r="2596" spans="1:6" x14ac:dyDescent="0.25">
      <c r="A2596" s="45">
        <v>41667</v>
      </c>
      <c r="B2596" s="46" t="s">
        <v>783</v>
      </c>
      <c r="C2596" s="46" t="s">
        <v>816</v>
      </c>
      <c r="D2596" s="46">
        <v>3</v>
      </c>
      <c r="E2596" s="47">
        <v>30</v>
      </c>
      <c r="F2596" s="48">
        <v>90</v>
      </c>
    </row>
    <row r="2597" spans="1:6" x14ac:dyDescent="0.25">
      <c r="A2597" s="49">
        <v>42004</v>
      </c>
      <c r="B2597" s="50" t="s">
        <v>784</v>
      </c>
      <c r="C2597" s="50" t="s">
        <v>815</v>
      </c>
      <c r="D2597" s="50">
        <v>2</v>
      </c>
      <c r="E2597" s="51">
        <v>22.95</v>
      </c>
      <c r="F2597" s="52">
        <v>45.9</v>
      </c>
    </row>
    <row r="2598" spans="1:6" x14ac:dyDescent="0.25">
      <c r="A2598" s="45">
        <v>41616</v>
      </c>
      <c r="B2598" s="46" t="s">
        <v>745</v>
      </c>
      <c r="C2598" s="46" t="s">
        <v>817</v>
      </c>
      <c r="D2598" s="46">
        <v>2</v>
      </c>
      <c r="E2598" s="47">
        <v>22.95</v>
      </c>
      <c r="F2598" s="48">
        <v>45.9</v>
      </c>
    </row>
    <row r="2599" spans="1:6" x14ac:dyDescent="0.25">
      <c r="A2599" s="49">
        <v>41442</v>
      </c>
      <c r="B2599" s="50" t="s">
        <v>761</v>
      </c>
      <c r="C2599" s="50" t="s">
        <v>816</v>
      </c>
      <c r="D2599" s="50">
        <v>2</v>
      </c>
      <c r="E2599" s="51">
        <v>29</v>
      </c>
      <c r="F2599" s="52">
        <v>58</v>
      </c>
    </row>
    <row r="2600" spans="1:6" x14ac:dyDescent="0.25">
      <c r="A2600" s="45">
        <v>41964</v>
      </c>
      <c r="B2600" s="46" t="s">
        <v>741</v>
      </c>
      <c r="C2600" s="46" t="s">
        <v>814</v>
      </c>
      <c r="D2600" s="46">
        <v>19</v>
      </c>
      <c r="E2600" s="47">
        <v>32.299999999999997</v>
      </c>
      <c r="F2600" s="48">
        <v>613.70000000000005</v>
      </c>
    </row>
    <row r="2601" spans="1:6" x14ac:dyDescent="0.25">
      <c r="A2601" s="49">
        <v>41580</v>
      </c>
      <c r="B2601" s="50" t="s">
        <v>769</v>
      </c>
      <c r="C2601" s="50" t="s">
        <v>817</v>
      </c>
      <c r="D2601" s="50">
        <v>3</v>
      </c>
      <c r="E2601" s="51">
        <v>22.95</v>
      </c>
      <c r="F2601" s="52">
        <v>68.849999999999994</v>
      </c>
    </row>
    <row r="2602" spans="1:6" x14ac:dyDescent="0.25">
      <c r="A2602" s="45">
        <v>41411</v>
      </c>
      <c r="B2602" s="46" t="s">
        <v>809</v>
      </c>
      <c r="C2602" s="46" t="s">
        <v>814</v>
      </c>
      <c r="D2602" s="46">
        <v>3</v>
      </c>
      <c r="E2602" s="47">
        <v>34</v>
      </c>
      <c r="F2602" s="48">
        <v>102</v>
      </c>
    </row>
    <row r="2603" spans="1:6" x14ac:dyDescent="0.25">
      <c r="A2603" s="49">
        <v>41794</v>
      </c>
      <c r="B2603" s="50" t="s">
        <v>769</v>
      </c>
      <c r="C2603" s="50" t="s">
        <v>814</v>
      </c>
      <c r="D2603" s="50">
        <v>1</v>
      </c>
      <c r="E2603" s="51">
        <v>34</v>
      </c>
      <c r="F2603" s="52">
        <v>34</v>
      </c>
    </row>
    <row r="2604" spans="1:6" x14ac:dyDescent="0.25">
      <c r="A2604" s="45">
        <v>41581</v>
      </c>
      <c r="B2604" s="46" t="s">
        <v>766</v>
      </c>
      <c r="C2604" s="46" t="s">
        <v>828</v>
      </c>
      <c r="D2604" s="46">
        <v>2</v>
      </c>
      <c r="E2604" s="47">
        <v>21</v>
      </c>
      <c r="F2604" s="48">
        <v>42</v>
      </c>
    </row>
    <row r="2605" spans="1:6" x14ac:dyDescent="0.25">
      <c r="A2605" s="49">
        <v>41583</v>
      </c>
      <c r="B2605" s="50" t="s">
        <v>746</v>
      </c>
      <c r="C2605" s="50" t="s">
        <v>814</v>
      </c>
      <c r="D2605" s="50">
        <v>1</v>
      </c>
      <c r="E2605" s="51">
        <v>33</v>
      </c>
      <c r="F2605" s="52">
        <v>33</v>
      </c>
    </row>
    <row r="2606" spans="1:6" x14ac:dyDescent="0.25">
      <c r="A2606" s="45">
        <v>41964</v>
      </c>
      <c r="B2606" s="46" t="s">
        <v>824</v>
      </c>
      <c r="C2606" s="46" t="s">
        <v>814</v>
      </c>
      <c r="D2606" s="46">
        <v>1</v>
      </c>
      <c r="E2606" s="47">
        <v>32</v>
      </c>
      <c r="F2606" s="48">
        <v>32</v>
      </c>
    </row>
    <row r="2607" spans="1:6" x14ac:dyDescent="0.25">
      <c r="A2607" s="49">
        <v>41851</v>
      </c>
      <c r="B2607" s="50" t="s">
        <v>824</v>
      </c>
      <c r="C2607" s="50" t="s">
        <v>814</v>
      </c>
      <c r="D2607" s="50">
        <v>2</v>
      </c>
      <c r="E2607" s="51">
        <v>32</v>
      </c>
      <c r="F2607" s="52">
        <v>64</v>
      </c>
    </row>
    <row r="2608" spans="1:6" x14ac:dyDescent="0.25">
      <c r="A2608" s="45">
        <v>41589</v>
      </c>
      <c r="B2608" s="46" t="s">
        <v>756</v>
      </c>
      <c r="C2608" s="46" t="s">
        <v>814</v>
      </c>
      <c r="D2608" s="46">
        <v>2</v>
      </c>
      <c r="E2608" s="47">
        <v>32</v>
      </c>
      <c r="F2608" s="48">
        <v>64</v>
      </c>
    </row>
    <row r="2609" spans="1:6" x14ac:dyDescent="0.25">
      <c r="A2609" s="49">
        <v>41927</v>
      </c>
      <c r="B2609" s="50" t="s">
        <v>809</v>
      </c>
      <c r="C2609" s="50" t="s">
        <v>815</v>
      </c>
      <c r="D2609" s="50">
        <v>3</v>
      </c>
      <c r="E2609" s="51">
        <v>22.95</v>
      </c>
      <c r="F2609" s="52">
        <v>68.849999999999994</v>
      </c>
    </row>
    <row r="2610" spans="1:6" x14ac:dyDescent="0.25">
      <c r="A2610" s="45">
        <v>41638</v>
      </c>
      <c r="B2610" s="46" t="s">
        <v>784</v>
      </c>
      <c r="C2610" s="46" t="s">
        <v>815</v>
      </c>
      <c r="D2610" s="46">
        <v>3</v>
      </c>
      <c r="E2610" s="47">
        <v>22.95</v>
      </c>
      <c r="F2610" s="48">
        <v>68.849999999999994</v>
      </c>
    </row>
    <row r="2611" spans="1:6" x14ac:dyDescent="0.25">
      <c r="A2611" s="49">
        <v>41993</v>
      </c>
      <c r="B2611" s="50" t="s">
        <v>798</v>
      </c>
      <c r="C2611" s="50" t="s">
        <v>818</v>
      </c>
      <c r="D2611" s="50">
        <v>3</v>
      </c>
      <c r="E2611" s="51">
        <v>26.5</v>
      </c>
      <c r="F2611" s="52">
        <v>79.5</v>
      </c>
    </row>
    <row r="2612" spans="1:6" x14ac:dyDescent="0.25">
      <c r="A2612" s="45">
        <v>41561</v>
      </c>
      <c r="B2612" s="46" t="s">
        <v>823</v>
      </c>
      <c r="C2612" s="46" t="s">
        <v>828</v>
      </c>
      <c r="D2612" s="46">
        <v>1</v>
      </c>
      <c r="E2612" s="47">
        <v>20</v>
      </c>
      <c r="F2612" s="48">
        <v>20</v>
      </c>
    </row>
    <row r="2613" spans="1:6" x14ac:dyDescent="0.25">
      <c r="A2613" s="49">
        <v>41583</v>
      </c>
      <c r="B2613" s="50" t="s">
        <v>823</v>
      </c>
      <c r="C2613" s="50" t="s">
        <v>814</v>
      </c>
      <c r="D2613" s="50">
        <v>1</v>
      </c>
      <c r="E2613" s="51">
        <v>33</v>
      </c>
      <c r="F2613" s="52">
        <v>33</v>
      </c>
    </row>
    <row r="2614" spans="1:6" x14ac:dyDescent="0.25">
      <c r="A2614" s="45">
        <v>41600</v>
      </c>
      <c r="B2614" s="46" t="s">
        <v>781</v>
      </c>
      <c r="C2614" s="46" t="s">
        <v>814</v>
      </c>
      <c r="D2614" s="46">
        <v>2</v>
      </c>
      <c r="E2614" s="47">
        <v>32</v>
      </c>
      <c r="F2614" s="48">
        <v>64</v>
      </c>
    </row>
    <row r="2615" spans="1:6" x14ac:dyDescent="0.25">
      <c r="A2615" s="49">
        <v>41593</v>
      </c>
      <c r="B2615" s="50" t="s">
        <v>788</v>
      </c>
      <c r="C2615" s="50" t="s">
        <v>813</v>
      </c>
      <c r="D2615" s="50">
        <v>4</v>
      </c>
      <c r="E2615" s="51">
        <v>23</v>
      </c>
      <c r="F2615" s="52">
        <v>92</v>
      </c>
    </row>
    <row r="2616" spans="1:6" x14ac:dyDescent="0.25">
      <c r="A2616" s="45">
        <v>41617</v>
      </c>
      <c r="B2616" s="46" t="s">
        <v>820</v>
      </c>
      <c r="C2616" s="46" t="s">
        <v>816</v>
      </c>
      <c r="D2616" s="46">
        <v>21</v>
      </c>
      <c r="E2616" s="47">
        <v>27.55</v>
      </c>
      <c r="F2616" s="48">
        <v>578.54999999999995</v>
      </c>
    </row>
    <row r="2617" spans="1:6" x14ac:dyDescent="0.25">
      <c r="A2617" s="49">
        <v>41589</v>
      </c>
      <c r="B2617" s="50" t="s">
        <v>762</v>
      </c>
      <c r="C2617" s="50" t="s">
        <v>828</v>
      </c>
      <c r="D2617" s="50">
        <v>2</v>
      </c>
      <c r="E2617" s="51">
        <v>20</v>
      </c>
      <c r="F2617" s="52">
        <v>40</v>
      </c>
    </row>
    <row r="2618" spans="1:6" x14ac:dyDescent="0.25">
      <c r="A2618" s="45">
        <v>41759</v>
      </c>
      <c r="B2618" s="46" t="s">
        <v>776</v>
      </c>
      <c r="C2618" s="46" t="s">
        <v>814</v>
      </c>
      <c r="D2618" s="46">
        <v>1</v>
      </c>
      <c r="E2618" s="47">
        <v>33</v>
      </c>
      <c r="F2618" s="48">
        <v>33</v>
      </c>
    </row>
    <row r="2619" spans="1:6" x14ac:dyDescent="0.25">
      <c r="A2619" s="49">
        <v>41619</v>
      </c>
      <c r="B2619" s="50" t="s">
        <v>808</v>
      </c>
      <c r="C2619" s="50" t="s">
        <v>827</v>
      </c>
      <c r="D2619" s="50">
        <v>3</v>
      </c>
      <c r="E2619" s="51">
        <v>24</v>
      </c>
      <c r="F2619" s="52">
        <v>72</v>
      </c>
    </row>
    <row r="2620" spans="1:6" x14ac:dyDescent="0.25">
      <c r="A2620" s="45">
        <v>41974</v>
      </c>
      <c r="B2620" s="46" t="s">
        <v>746</v>
      </c>
      <c r="C2620" s="46" t="s">
        <v>827</v>
      </c>
      <c r="D2620" s="46">
        <v>3</v>
      </c>
      <c r="E2620" s="47">
        <v>24</v>
      </c>
      <c r="F2620" s="48">
        <v>72</v>
      </c>
    </row>
    <row r="2621" spans="1:6" x14ac:dyDescent="0.25">
      <c r="A2621" s="49">
        <v>42000</v>
      </c>
      <c r="B2621" s="50" t="s">
        <v>803</v>
      </c>
      <c r="C2621" s="50" t="s">
        <v>827</v>
      </c>
      <c r="D2621" s="50">
        <v>3</v>
      </c>
      <c r="E2621" s="51">
        <v>25</v>
      </c>
      <c r="F2621" s="52">
        <v>75</v>
      </c>
    </row>
    <row r="2622" spans="1:6" x14ac:dyDescent="0.25">
      <c r="A2622" s="45">
        <v>41515</v>
      </c>
      <c r="B2622" s="46" t="s">
        <v>798</v>
      </c>
      <c r="C2622" s="46" t="s">
        <v>817</v>
      </c>
      <c r="D2622" s="46">
        <v>2</v>
      </c>
      <c r="E2622" s="47">
        <v>22.95</v>
      </c>
      <c r="F2622" s="48">
        <v>45.9</v>
      </c>
    </row>
    <row r="2623" spans="1:6" x14ac:dyDescent="0.25">
      <c r="A2623" s="49">
        <v>41987</v>
      </c>
      <c r="B2623" s="50" t="s">
        <v>762</v>
      </c>
      <c r="C2623" s="50" t="s">
        <v>817</v>
      </c>
      <c r="D2623" s="50">
        <v>1</v>
      </c>
      <c r="E2623" s="51">
        <v>22.95</v>
      </c>
      <c r="F2623" s="52">
        <v>22.95</v>
      </c>
    </row>
    <row r="2624" spans="1:6" x14ac:dyDescent="0.25">
      <c r="A2624" s="45">
        <v>41610</v>
      </c>
      <c r="B2624" s="46" t="s">
        <v>745</v>
      </c>
      <c r="C2624" s="46" t="s">
        <v>813</v>
      </c>
      <c r="D2624" s="46">
        <v>2</v>
      </c>
      <c r="E2624" s="47">
        <v>24</v>
      </c>
      <c r="F2624" s="48">
        <v>48</v>
      </c>
    </row>
    <row r="2625" spans="1:6" x14ac:dyDescent="0.25">
      <c r="A2625" s="49">
        <v>41977</v>
      </c>
      <c r="B2625" s="50" t="s">
        <v>743</v>
      </c>
      <c r="C2625" s="50" t="s">
        <v>814</v>
      </c>
      <c r="D2625" s="50">
        <v>1</v>
      </c>
      <c r="E2625" s="51">
        <v>34</v>
      </c>
      <c r="F2625" s="52">
        <v>34</v>
      </c>
    </row>
    <row r="2626" spans="1:6" x14ac:dyDescent="0.25">
      <c r="A2626" s="45">
        <v>41948</v>
      </c>
      <c r="B2626" s="46" t="s">
        <v>824</v>
      </c>
      <c r="C2626" s="46" t="s">
        <v>812</v>
      </c>
      <c r="D2626" s="46">
        <v>4</v>
      </c>
      <c r="E2626" s="47">
        <v>18.95</v>
      </c>
      <c r="F2626" s="48">
        <v>75.8</v>
      </c>
    </row>
    <row r="2627" spans="1:6" x14ac:dyDescent="0.25">
      <c r="A2627" s="49">
        <v>41829</v>
      </c>
      <c r="B2627" s="50" t="s">
        <v>788</v>
      </c>
      <c r="C2627" s="50" t="s">
        <v>814</v>
      </c>
      <c r="D2627" s="50">
        <v>2</v>
      </c>
      <c r="E2627" s="51">
        <v>32</v>
      </c>
      <c r="F2627" s="52">
        <v>64</v>
      </c>
    </row>
    <row r="2628" spans="1:6" x14ac:dyDescent="0.25">
      <c r="A2628" s="45">
        <v>41589</v>
      </c>
      <c r="B2628" s="46" t="s">
        <v>788</v>
      </c>
      <c r="C2628" s="46" t="s">
        <v>815</v>
      </c>
      <c r="D2628" s="46">
        <v>2</v>
      </c>
      <c r="E2628" s="47">
        <v>21.95</v>
      </c>
      <c r="F2628" s="48">
        <v>43.9</v>
      </c>
    </row>
    <row r="2629" spans="1:6" x14ac:dyDescent="0.25">
      <c r="A2629" s="49">
        <v>41619</v>
      </c>
      <c r="B2629" s="50" t="s">
        <v>747</v>
      </c>
      <c r="C2629" s="50" t="s">
        <v>828</v>
      </c>
      <c r="D2629" s="50">
        <v>2</v>
      </c>
      <c r="E2629" s="51">
        <v>19</v>
      </c>
      <c r="F2629" s="52">
        <v>38</v>
      </c>
    </row>
    <row r="2630" spans="1:6" x14ac:dyDescent="0.25">
      <c r="A2630" s="45">
        <v>41996</v>
      </c>
      <c r="B2630" s="46" t="s">
        <v>824</v>
      </c>
      <c r="C2630" s="46" t="s">
        <v>812</v>
      </c>
      <c r="D2630" s="46">
        <v>2</v>
      </c>
      <c r="E2630" s="47">
        <v>18.95</v>
      </c>
      <c r="F2630" s="48">
        <v>37.9</v>
      </c>
    </row>
    <row r="2631" spans="1:6" x14ac:dyDescent="0.25">
      <c r="A2631" s="49">
        <v>41997</v>
      </c>
      <c r="B2631" s="50" t="s">
        <v>743</v>
      </c>
      <c r="C2631" s="50" t="s">
        <v>827</v>
      </c>
      <c r="D2631" s="50">
        <v>3</v>
      </c>
      <c r="E2631" s="51">
        <v>25</v>
      </c>
      <c r="F2631" s="52">
        <v>75</v>
      </c>
    </row>
    <row r="2632" spans="1:6" x14ac:dyDescent="0.25">
      <c r="A2632" s="45">
        <v>41585</v>
      </c>
      <c r="B2632" s="46" t="s">
        <v>801</v>
      </c>
      <c r="C2632" s="46" t="s">
        <v>827</v>
      </c>
      <c r="D2632" s="46">
        <v>1</v>
      </c>
      <c r="E2632" s="47">
        <v>23</v>
      </c>
      <c r="F2632" s="48">
        <v>23</v>
      </c>
    </row>
    <row r="2633" spans="1:6" x14ac:dyDescent="0.25">
      <c r="A2633" s="49">
        <v>41812</v>
      </c>
      <c r="B2633" s="50" t="s">
        <v>745</v>
      </c>
      <c r="C2633" s="50" t="s">
        <v>818</v>
      </c>
      <c r="D2633" s="50">
        <v>2</v>
      </c>
      <c r="E2633" s="51">
        <v>26.5</v>
      </c>
      <c r="F2633" s="52">
        <v>53</v>
      </c>
    </row>
    <row r="2634" spans="1:6" x14ac:dyDescent="0.25">
      <c r="A2634" s="45">
        <v>41947</v>
      </c>
      <c r="B2634" s="46" t="s">
        <v>802</v>
      </c>
      <c r="C2634" s="46" t="s">
        <v>815</v>
      </c>
      <c r="D2634" s="46">
        <v>2</v>
      </c>
      <c r="E2634" s="47">
        <v>22.95</v>
      </c>
      <c r="F2634" s="48">
        <v>45.9</v>
      </c>
    </row>
    <row r="2635" spans="1:6" x14ac:dyDescent="0.25">
      <c r="A2635" s="49">
        <v>41959</v>
      </c>
      <c r="B2635" s="50" t="s">
        <v>752</v>
      </c>
      <c r="C2635" s="50" t="s">
        <v>815</v>
      </c>
      <c r="D2635" s="50">
        <v>3</v>
      </c>
      <c r="E2635" s="51">
        <v>22.95</v>
      </c>
      <c r="F2635" s="52">
        <v>68.849999999999994</v>
      </c>
    </row>
    <row r="2636" spans="1:6" x14ac:dyDescent="0.25">
      <c r="A2636" s="45">
        <v>41982</v>
      </c>
      <c r="B2636" s="46" t="s">
        <v>759</v>
      </c>
      <c r="C2636" s="46" t="s">
        <v>812</v>
      </c>
      <c r="D2636" s="46">
        <v>2</v>
      </c>
      <c r="E2636" s="47">
        <v>19.95</v>
      </c>
      <c r="F2636" s="48">
        <v>39.9</v>
      </c>
    </row>
    <row r="2637" spans="1:6" x14ac:dyDescent="0.25">
      <c r="A2637" s="49">
        <v>41958</v>
      </c>
      <c r="B2637" s="50" t="s">
        <v>746</v>
      </c>
      <c r="C2637" s="50" t="s">
        <v>815</v>
      </c>
      <c r="D2637" s="50">
        <v>2</v>
      </c>
      <c r="E2637" s="51">
        <v>22.95</v>
      </c>
      <c r="F2637" s="52">
        <v>45.9</v>
      </c>
    </row>
    <row r="2638" spans="1:6" x14ac:dyDescent="0.25">
      <c r="A2638" s="45">
        <v>41293</v>
      </c>
      <c r="B2638" s="46" t="s">
        <v>759</v>
      </c>
      <c r="C2638" s="46" t="s">
        <v>816</v>
      </c>
      <c r="D2638" s="46">
        <v>3</v>
      </c>
      <c r="E2638" s="47">
        <v>29</v>
      </c>
      <c r="F2638" s="48">
        <v>87</v>
      </c>
    </row>
    <row r="2639" spans="1:6" x14ac:dyDescent="0.25">
      <c r="A2639" s="49">
        <v>41559</v>
      </c>
      <c r="B2639" s="50" t="s">
        <v>770</v>
      </c>
      <c r="C2639" s="50" t="s">
        <v>814</v>
      </c>
      <c r="D2639" s="50">
        <v>3</v>
      </c>
      <c r="E2639" s="51">
        <v>34</v>
      </c>
      <c r="F2639" s="52">
        <v>102</v>
      </c>
    </row>
    <row r="2640" spans="1:6" x14ac:dyDescent="0.25">
      <c r="A2640" s="45">
        <v>41955</v>
      </c>
      <c r="B2640" s="46" t="s">
        <v>774</v>
      </c>
      <c r="C2640" s="46" t="s">
        <v>815</v>
      </c>
      <c r="D2640" s="46">
        <v>1</v>
      </c>
      <c r="E2640" s="47">
        <v>22.95</v>
      </c>
      <c r="F2640" s="48">
        <v>22.95</v>
      </c>
    </row>
    <row r="2641" spans="1:6" x14ac:dyDescent="0.25">
      <c r="A2641" s="49">
        <v>41981</v>
      </c>
      <c r="B2641" s="50" t="s">
        <v>806</v>
      </c>
      <c r="C2641" s="50" t="s">
        <v>816</v>
      </c>
      <c r="D2641" s="50">
        <v>3</v>
      </c>
      <c r="E2641" s="51">
        <v>30</v>
      </c>
      <c r="F2641" s="52">
        <v>90</v>
      </c>
    </row>
    <row r="2642" spans="1:6" x14ac:dyDescent="0.25">
      <c r="A2642" s="45">
        <v>41966</v>
      </c>
      <c r="B2642" s="46" t="s">
        <v>821</v>
      </c>
      <c r="C2642" s="46" t="s">
        <v>777</v>
      </c>
      <c r="D2642" s="46">
        <v>11</v>
      </c>
      <c r="E2642" s="47">
        <v>18.05</v>
      </c>
      <c r="F2642" s="48">
        <v>198.55</v>
      </c>
    </row>
    <row r="2643" spans="1:6" x14ac:dyDescent="0.25">
      <c r="A2643" s="49">
        <v>41584</v>
      </c>
      <c r="B2643" s="50" t="s">
        <v>763</v>
      </c>
      <c r="C2643" s="50" t="s">
        <v>814</v>
      </c>
      <c r="D2643" s="50">
        <v>1</v>
      </c>
      <c r="E2643" s="51">
        <v>33</v>
      </c>
      <c r="F2643" s="52">
        <v>33</v>
      </c>
    </row>
    <row r="2644" spans="1:6" x14ac:dyDescent="0.25">
      <c r="A2644" s="45">
        <v>41657</v>
      </c>
      <c r="B2644" s="46" t="s">
        <v>796</v>
      </c>
      <c r="C2644" s="46" t="s">
        <v>817</v>
      </c>
      <c r="D2644" s="46">
        <v>14</v>
      </c>
      <c r="E2644" s="47">
        <v>21.8</v>
      </c>
      <c r="F2644" s="48">
        <v>305.2</v>
      </c>
    </row>
    <row r="2645" spans="1:6" x14ac:dyDescent="0.25">
      <c r="A2645" s="49">
        <v>41844</v>
      </c>
      <c r="B2645" s="50" t="s">
        <v>786</v>
      </c>
      <c r="C2645" s="50" t="s">
        <v>818</v>
      </c>
      <c r="D2645" s="50">
        <v>1</v>
      </c>
      <c r="E2645" s="51">
        <v>26.5</v>
      </c>
      <c r="F2645" s="52">
        <v>26.5</v>
      </c>
    </row>
    <row r="2646" spans="1:6" x14ac:dyDescent="0.25">
      <c r="A2646" s="45">
        <v>41955</v>
      </c>
      <c r="B2646" s="46" t="s">
        <v>786</v>
      </c>
      <c r="C2646" s="46" t="s">
        <v>815</v>
      </c>
      <c r="D2646" s="46">
        <v>3</v>
      </c>
      <c r="E2646" s="47">
        <v>22.95</v>
      </c>
      <c r="F2646" s="48">
        <v>68.849999999999994</v>
      </c>
    </row>
    <row r="2647" spans="1:6" x14ac:dyDescent="0.25">
      <c r="A2647" s="49">
        <v>41966</v>
      </c>
      <c r="B2647" s="50" t="s">
        <v>781</v>
      </c>
      <c r="C2647" s="50" t="s">
        <v>817</v>
      </c>
      <c r="D2647" s="50">
        <v>1</v>
      </c>
      <c r="E2647" s="51">
        <v>21.95</v>
      </c>
      <c r="F2647" s="52">
        <v>21.95</v>
      </c>
    </row>
    <row r="2648" spans="1:6" x14ac:dyDescent="0.25">
      <c r="A2648" s="45">
        <v>41969</v>
      </c>
      <c r="B2648" s="46" t="s">
        <v>769</v>
      </c>
      <c r="C2648" s="46" t="s">
        <v>777</v>
      </c>
      <c r="D2648" s="46">
        <v>1</v>
      </c>
      <c r="E2648" s="47">
        <v>19</v>
      </c>
      <c r="F2648" s="48">
        <v>19</v>
      </c>
    </row>
    <row r="2649" spans="1:6" x14ac:dyDescent="0.25">
      <c r="A2649" s="49">
        <v>41672</v>
      </c>
      <c r="B2649" s="50" t="s">
        <v>784</v>
      </c>
      <c r="C2649" s="50" t="s">
        <v>814</v>
      </c>
      <c r="D2649" s="50">
        <v>1</v>
      </c>
      <c r="E2649" s="51">
        <v>33</v>
      </c>
      <c r="F2649" s="52">
        <v>33</v>
      </c>
    </row>
    <row r="2650" spans="1:6" x14ac:dyDescent="0.25">
      <c r="A2650" s="45">
        <v>41981</v>
      </c>
      <c r="B2650" s="46" t="s">
        <v>757</v>
      </c>
      <c r="C2650" s="46" t="s">
        <v>814</v>
      </c>
      <c r="D2650" s="46">
        <v>3</v>
      </c>
      <c r="E2650" s="47">
        <v>33</v>
      </c>
      <c r="F2650" s="48">
        <v>99</v>
      </c>
    </row>
    <row r="2651" spans="1:6" x14ac:dyDescent="0.25">
      <c r="A2651" s="49">
        <v>41322</v>
      </c>
      <c r="B2651" s="50" t="s">
        <v>788</v>
      </c>
      <c r="C2651" s="50" t="s">
        <v>812</v>
      </c>
      <c r="D2651" s="50">
        <v>3</v>
      </c>
      <c r="E2651" s="51">
        <v>18.95</v>
      </c>
      <c r="F2651" s="52">
        <v>56.85</v>
      </c>
    </row>
    <row r="2652" spans="1:6" x14ac:dyDescent="0.25">
      <c r="A2652" s="45">
        <v>41916</v>
      </c>
      <c r="B2652" s="46" t="s">
        <v>769</v>
      </c>
      <c r="C2652" s="46" t="s">
        <v>817</v>
      </c>
      <c r="D2652" s="46">
        <v>2</v>
      </c>
      <c r="E2652" s="47">
        <v>22.95</v>
      </c>
      <c r="F2652" s="48">
        <v>45.9</v>
      </c>
    </row>
    <row r="2653" spans="1:6" x14ac:dyDescent="0.25">
      <c r="A2653" s="49">
        <v>41688</v>
      </c>
      <c r="B2653" s="50" t="s">
        <v>745</v>
      </c>
      <c r="C2653" s="50" t="s">
        <v>814</v>
      </c>
      <c r="D2653" s="50">
        <v>3</v>
      </c>
      <c r="E2653" s="51">
        <v>33</v>
      </c>
      <c r="F2653" s="52">
        <v>99</v>
      </c>
    </row>
    <row r="2654" spans="1:6" x14ac:dyDescent="0.25">
      <c r="A2654" s="45">
        <v>41812</v>
      </c>
      <c r="B2654" s="46" t="s">
        <v>808</v>
      </c>
      <c r="C2654" s="46" t="s">
        <v>826</v>
      </c>
      <c r="D2654" s="46">
        <v>3</v>
      </c>
      <c r="E2654" s="47">
        <v>22.5</v>
      </c>
      <c r="F2654" s="48">
        <v>67.5</v>
      </c>
    </row>
    <row r="2655" spans="1:6" x14ac:dyDescent="0.25">
      <c r="A2655" s="49">
        <v>41969</v>
      </c>
      <c r="B2655" s="50" t="s">
        <v>786</v>
      </c>
      <c r="C2655" s="50" t="s">
        <v>827</v>
      </c>
      <c r="D2655" s="50">
        <v>1</v>
      </c>
      <c r="E2655" s="51">
        <v>24</v>
      </c>
      <c r="F2655" s="52">
        <v>24</v>
      </c>
    </row>
    <row r="2656" spans="1:6" x14ac:dyDescent="0.25">
      <c r="A2656" s="45">
        <v>41599</v>
      </c>
      <c r="B2656" s="46" t="s">
        <v>754</v>
      </c>
      <c r="C2656" s="46" t="s">
        <v>817</v>
      </c>
      <c r="D2656" s="46">
        <v>1</v>
      </c>
      <c r="E2656" s="47">
        <v>22.95</v>
      </c>
      <c r="F2656" s="48">
        <v>22.95</v>
      </c>
    </row>
    <row r="2657" spans="1:6" x14ac:dyDescent="0.25">
      <c r="A2657" s="49">
        <v>41866</v>
      </c>
      <c r="B2657" s="50" t="s">
        <v>769</v>
      </c>
      <c r="C2657" s="50" t="s">
        <v>813</v>
      </c>
      <c r="D2657" s="50">
        <v>1</v>
      </c>
      <c r="E2657" s="51">
        <v>25</v>
      </c>
      <c r="F2657" s="52">
        <v>25</v>
      </c>
    </row>
    <row r="2658" spans="1:6" x14ac:dyDescent="0.25">
      <c r="A2658" s="45">
        <v>41971</v>
      </c>
      <c r="B2658" s="46" t="s">
        <v>800</v>
      </c>
      <c r="C2658" s="46" t="s">
        <v>827</v>
      </c>
      <c r="D2658" s="46">
        <v>1</v>
      </c>
      <c r="E2658" s="47">
        <v>25</v>
      </c>
      <c r="F2658" s="48">
        <v>25</v>
      </c>
    </row>
    <row r="2659" spans="1:6" x14ac:dyDescent="0.25">
      <c r="A2659" s="49">
        <v>41604</v>
      </c>
      <c r="B2659" s="50" t="s">
        <v>798</v>
      </c>
      <c r="C2659" s="50" t="s">
        <v>817</v>
      </c>
      <c r="D2659" s="50">
        <v>3</v>
      </c>
      <c r="E2659" s="51">
        <v>22.95</v>
      </c>
      <c r="F2659" s="52">
        <v>68.849999999999994</v>
      </c>
    </row>
    <row r="2660" spans="1:6" x14ac:dyDescent="0.25">
      <c r="A2660" s="45">
        <v>42003</v>
      </c>
      <c r="B2660" s="46" t="s">
        <v>822</v>
      </c>
      <c r="C2660" s="46" t="s">
        <v>812</v>
      </c>
      <c r="D2660" s="46">
        <v>2</v>
      </c>
      <c r="E2660" s="47">
        <v>19.95</v>
      </c>
      <c r="F2660" s="48">
        <v>39.9</v>
      </c>
    </row>
    <row r="2661" spans="1:6" x14ac:dyDescent="0.25">
      <c r="A2661" s="49">
        <v>41609</v>
      </c>
      <c r="B2661" s="50" t="s">
        <v>766</v>
      </c>
      <c r="C2661" s="50" t="s">
        <v>814</v>
      </c>
      <c r="D2661" s="50">
        <v>12</v>
      </c>
      <c r="E2661" s="51">
        <v>32.299999999999997</v>
      </c>
      <c r="F2661" s="52">
        <v>387.6</v>
      </c>
    </row>
    <row r="2662" spans="1:6" x14ac:dyDescent="0.25">
      <c r="A2662" s="45">
        <v>41608</v>
      </c>
      <c r="B2662" s="46" t="s">
        <v>760</v>
      </c>
      <c r="C2662" s="46" t="s">
        <v>814</v>
      </c>
      <c r="D2662" s="46">
        <v>2</v>
      </c>
      <c r="E2662" s="47">
        <v>33</v>
      </c>
      <c r="F2662" s="48">
        <v>66</v>
      </c>
    </row>
    <row r="2663" spans="1:6" x14ac:dyDescent="0.25">
      <c r="A2663" s="49">
        <v>41603</v>
      </c>
      <c r="B2663" s="50" t="s">
        <v>784</v>
      </c>
      <c r="C2663" s="50" t="s">
        <v>827</v>
      </c>
      <c r="D2663" s="50">
        <v>20</v>
      </c>
      <c r="E2663" s="51">
        <v>22.8</v>
      </c>
      <c r="F2663" s="52">
        <v>456</v>
      </c>
    </row>
    <row r="2664" spans="1:6" x14ac:dyDescent="0.25">
      <c r="A2664" s="45">
        <v>41459</v>
      </c>
      <c r="B2664" s="46" t="s">
        <v>748</v>
      </c>
      <c r="C2664" s="46" t="s">
        <v>813</v>
      </c>
      <c r="D2664" s="46">
        <v>2</v>
      </c>
      <c r="E2664" s="47">
        <v>24</v>
      </c>
      <c r="F2664" s="48">
        <v>48</v>
      </c>
    </row>
    <row r="2665" spans="1:6" x14ac:dyDescent="0.25">
      <c r="A2665" s="49">
        <v>41973</v>
      </c>
      <c r="B2665" s="50" t="s">
        <v>809</v>
      </c>
      <c r="C2665" s="50" t="s">
        <v>818</v>
      </c>
      <c r="D2665" s="50">
        <v>1</v>
      </c>
      <c r="E2665" s="51">
        <v>27.5</v>
      </c>
      <c r="F2665" s="52">
        <v>27.5</v>
      </c>
    </row>
    <row r="2666" spans="1:6" x14ac:dyDescent="0.25">
      <c r="A2666" s="45">
        <v>41711</v>
      </c>
      <c r="B2666" s="46" t="s">
        <v>766</v>
      </c>
      <c r="C2666" s="46" t="s">
        <v>814</v>
      </c>
      <c r="D2666" s="46">
        <v>1</v>
      </c>
      <c r="E2666" s="47">
        <v>34</v>
      </c>
      <c r="F2666" s="48">
        <v>34</v>
      </c>
    </row>
    <row r="2667" spans="1:6" x14ac:dyDescent="0.25">
      <c r="A2667" s="49">
        <v>41544</v>
      </c>
      <c r="B2667" s="50" t="s">
        <v>779</v>
      </c>
      <c r="C2667" s="50" t="s">
        <v>817</v>
      </c>
      <c r="D2667" s="50">
        <v>1</v>
      </c>
      <c r="E2667" s="51">
        <v>22.95</v>
      </c>
      <c r="F2667" s="52">
        <v>22.95</v>
      </c>
    </row>
    <row r="2668" spans="1:6" x14ac:dyDescent="0.25">
      <c r="A2668" s="45">
        <v>41593</v>
      </c>
      <c r="B2668" s="46" t="s">
        <v>749</v>
      </c>
      <c r="C2668" s="46" t="s">
        <v>826</v>
      </c>
      <c r="D2668" s="46">
        <v>1</v>
      </c>
      <c r="E2668" s="47">
        <v>23.5</v>
      </c>
      <c r="F2668" s="48">
        <v>23.5</v>
      </c>
    </row>
    <row r="2669" spans="1:6" x14ac:dyDescent="0.25">
      <c r="A2669" s="49">
        <v>41995</v>
      </c>
      <c r="B2669" s="50" t="s">
        <v>748</v>
      </c>
      <c r="C2669" s="50" t="s">
        <v>812</v>
      </c>
      <c r="D2669" s="50">
        <v>2</v>
      </c>
      <c r="E2669" s="51">
        <v>19.95</v>
      </c>
      <c r="F2669" s="52">
        <v>39.9</v>
      </c>
    </row>
    <row r="2670" spans="1:6" x14ac:dyDescent="0.25">
      <c r="A2670" s="45">
        <v>41600</v>
      </c>
      <c r="B2670" s="46" t="s">
        <v>760</v>
      </c>
      <c r="C2670" s="46" t="s">
        <v>815</v>
      </c>
      <c r="D2670" s="46">
        <v>2</v>
      </c>
      <c r="E2670" s="47">
        <v>22.95</v>
      </c>
      <c r="F2670" s="48">
        <v>45.9</v>
      </c>
    </row>
    <row r="2671" spans="1:6" x14ac:dyDescent="0.25">
      <c r="A2671" s="49">
        <v>41487</v>
      </c>
      <c r="B2671" s="50" t="s">
        <v>788</v>
      </c>
      <c r="C2671" s="50" t="s">
        <v>814</v>
      </c>
      <c r="D2671" s="50">
        <v>13</v>
      </c>
      <c r="E2671" s="51">
        <v>30.4</v>
      </c>
      <c r="F2671" s="52">
        <v>395.2</v>
      </c>
    </row>
    <row r="2672" spans="1:6" x14ac:dyDescent="0.25">
      <c r="A2672" s="45">
        <v>41951</v>
      </c>
      <c r="B2672" s="46" t="s">
        <v>786</v>
      </c>
      <c r="C2672" s="46" t="s">
        <v>817</v>
      </c>
      <c r="D2672" s="46">
        <v>22</v>
      </c>
      <c r="E2672" s="47">
        <v>21.8</v>
      </c>
      <c r="F2672" s="48">
        <v>479.6</v>
      </c>
    </row>
    <row r="2673" spans="1:6" x14ac:dyDescent="0.25">
      <c r="A2673" s="49">
        <v>41625</v>
      </c>
      <c r="B2673" s="50" t="s">
        <v>786</v>
      </c>
      <c r="C2673" s="50" t="s">
        <v>828</v>
      </c>
      <c r="D2673" s="50">
        <v>2</v>
      </c>
      <c r="E2673" s="51">
        <v>20</v>
      </c>
      <c r="F2673" s="52">
        <v>40</v>
      </c>
    </row>
    <row r="2674" spans="1:6" x14ac:dyDescent="0.25">
      <c r="A2674" s="45">
        <v>41988</v>
      </c>
      <c r="B2674" s="46" t="s">
        <v>824</v>
      </c>
      <c r="C2674" s="46" t="s">
        <v>813</v>
      </c>
      <c r="D2674" s="46">
        <v>2</v>
      </c>
      <c r="E2674" s="47">
        <v>23</v>
      </c>
      <c r="F2674" s="48">
        <v>46</v>
      </c>
    </row>
    <row r="2675" spans="1:6" x14ac:dyDescent="0.25">
      <c r="A2675" s="49">
        <v>41610</v>
      </c>
      <c r="B2675" s="50" t="s">
        <v>773</v>
      </c>
      <c r="C2675" s="50" t="s">
        <v>817</v>
      </c>
      <c r="D2675" s="50">
        <v>1</v>
      </c>
      <c r="E2675" s="51">
        <v>22.95</v>
      </c>
      <c r="F2675" s="52">
        <v>22.95</v>
      </c>
    </row>
    <row r="2676" spans="1:6" x14ac:dyDescent="0.25">
      <c r="A2676" s="45">
        <v>42002</v>
      </c>
      <c r="B2676" s="46" t="s">
        <v>772</v>
      </c>
      <c r="C2676" s="46" t="s">
        <v>812</v>
      </c>
      <c r="D2676" s="46">
        <v>1</v>
      </c>
      <c r="E2676" s="47">
        <v>19.95</v>
      </c>
      <c r="F2676" s="48">
        <v>19.95</v>
      </c>
    </row>
    <row r="2677" spans="1:6" x14ac:dyDescent="0.25">
      <c r="A2677" s="49">
        <v>41981</v>
      </c>
      <c r="B2677" s="50" t="s">
        <v>808</v>
      </c>
      <c r="C2677" s="50" t="s">
        <v>816</v>
      </c>
      <c r="D2677" s="50">
        <v>1</v>
      </c>
      <c r="E2677" s="51">
        <v>29</v>
      </c>
      <c r="F2677" s="52">
        <v>29</v>
      </c>
    </row>
    <row r="2678" spans="1:6" x14ac:dyDescent="0.25">
      <c r="A2678" s="45">
        <v>41716</v>
      </c>
      <c r="B2678" s="46" t="s">
        <v>764</v>
      </c>
      <c r="C2678" s="46" t="s">
        <v>813</v>
      </c>
      <c r="D2678" s="46">
        <v>2</v>
      </c>
      <c r="E2678" s="47">
        <v>24</v>
      </c>
      <c r="F2678" s="48">
        <v>48</v>
      </c>
    </row>
    <row r="2679" spans="1:6" x14ac:dyDescent="0.25">
      <c r="A2679" s="49">
        <v>41992</v>
      </c>
      <c r="B2679" s="50" t="s">
        <v>785</v>
      </c>
      <c r="C2679" s="50" t="s">
        <v>815</v>
      </c>
      <c r="D2679" s="50">
        <v>3</v>
      </c>
      <c r="E2679" s="51">
        <v>21.95</v>
      </c>
      <c r="F2679" s="52">
        <v>65.849999999999994</v>
      </c>
    </row>
    <row r="2680" spans="1:6" x14ac:dyDescent="0.25">
      <c r="A2680" s="45">
        <v>41613</v>
      </c>
      <c r="B2680" s="46" t="s">
        <v>798</v>
      </c>
      <c r="C2680" s="46" t="s">
        <v>815</v>
      </c>
      <c r="D2680" s="46">
        <v>2</v>
      </c>
      <c r="E2680" s="47">
        <v>22.95</v>
      </c>
      <c r="F2680" s="48">
        <v>45.9</v>
      </c>
    </row>
    <row r="2681" spans="1:6" x14ac:dyDescent="0.25">
      <c r="A2681" s="49">
        <v>41954</v>
      </c>
      <c r="B2681" s="50" t="s">
        <v>774</v>
      </c>
      <c r="C2681" s="50" t="s">
        <v>812</v>
      </c>
      <c r="D2681" s="50">
        <v>1</v>
      </c>
      <c r="E2681" s="51">
        <v>19.95</v>
      </c>
      <c r="F2681" s="52">
        <v>19.95</v>
      </c>
    </row>
    <row r="2682" spans="1:6" x14ac:dyDescent="0.25">
      <c r="A2682" s="45">
        <v>41614</v>
      </c>
      <c r="B2682" s="46" t="s">
        <v>802</v>
      </c>
      <c r="C2682" s="46" t="s">
        <v>818</v>
      </c>
      <c r="D2682" s="46">
        <v>2</v>
      </c>
      <c r="E2682" s="47">
        <v>27.5</v>
      </c>
      <c r="F2682" s="48">
        <v>55</v>
      </c>
    </row>
    <row r="2683" spans="1:6" x14ac:dyDescent="0.25">
      <c r="A2683" s="49">
        <v>41462</v>
      </c>
      <c r="B2683" s="50" t="s">
        <v>759</v>
      </c>
      <c r="C2683" s="50" t="s">
        <v>815</v>
      </c>
      <c r="D2683" s="50">
        <v>2</v>
      </c>
      <c r="E2683" s="51">
        <v>22.95</v>
      </c>
      <c r="F2683" s="52">
        <v>45.9</v>
      </c>
    </row>
    <row r="2684" spans="1:6" x14ac:dyDescent="0.25">
      <c r="A2684" s="45">
        <v>41625</v>
      </c>
      <c r="B2684" s="46" t="s">
        <v>801</v>
      </c>
      <c r="C2684" s="46" t="s">
        <v>813</v>
      </c>
      <c r="D2684" s="46">
        <v>3</v>
      </c>
      <c r="E2684" s="47">
        <v>23</v>
      </c>
      <c r="F2684" s="48">
        <v>69</v>
      </c>
    </row>
    <row r="2685" spans="1:6" x14ac:dyDescent="0.25">
      <c r="A2685" s="49">
        <v>41432</v>
      </c>
      <c r="B2685" s="50" t="s">
        <v>823</v>
      </c>
      <c r="C2685" s="50" t="s">
        <v>827</v>
      </c>
      <c r="D2685" s="50">
        <v>2</v>
      </c>
      <c r="E2685" s="51">
        <v>24</v>
      </c>
      <c r="F2685" s="52">
        <v>48</v>
      </c>
    </row>
    <row r="2686" spans="1:6" x14ac:dyDescent="0.25">
      <c r="A2686" s="45">
        <v>41432</v>
      </c>
      <c r="B2686" s="46" t="s">
        <v>824</v>
      </c>
      <c r="C2686" s="46" t="s">
        <v>812</v>
      </c>
      <c r="D2686" s="46">
        <v>3</v>
      </c>
      <c r="E2686" s="47">
        <v>18.95</v>
      </c>
      <c r="F2686" s="48">
        <v>56.85</v>
      </c>
    </row>
    <row r="2687" spans="1:6" x14ac:dyDescent="0.25">
      <c r="A2687" s="49">
        <v>41953</v>
      </c>
      <c r="B2687" s="50" t="s">
        <v>796</v>
      </c>
      <c r="C2687" s="50" t="s">
        <v>814</v>
      </c>
      <c r="D2687" s="50">
        <v>3</v>
      </c>
      <c r="E2687" s="51">
        <v>33</v>
      </c>
      <c r="F2687" s="52">
        <v>99</v>
      </c>
    </row>
    <row r="2688" spans="1:6" x14ac:dyDescent="0.25">
      <c r="A2688" s="45">
        <v>41607</v>
      </c>
      <c r="B2688" s="46" t="s">
        <v>746</v>
      </c>
      <c r="C2688" s="46" t="s">
        <v>828</v>
      </c>
      <c r="D2688" s="46">
        <v>2</v>
      </c>
      <c r="E2688" s="47">
        <v>20</v>
      </c>
      <c r="F2688" s="48">
        <v>40</v>
      </c>
    </row>
    <row r="2689" spans="1:6" x14ac:dyDescent="0.25">
      <c r="A2689" s="49">
        <v>41829</v>
      </c>
      <c r="B2689" s="50" t="s">
        <v>774</v>
      </c>
      <c r="C2689" s="50" t="s">
        <v>814</v>
      </c>
      <c r="D2689" s="50">
        <v>1</v>
      </c>
      <c r="E2689" s="51">
        <v>34</v>
      </c>
      <c r="F2689" s="52">
        <v>34</v>
      </c>
    </row>
    <row r="2690" spans="1:6" x14ac:dyDescent="0.25">
      <c r="A2690" s="45">
        <v>41933</v>
      </c>
      <c r="B2690" s="46" t="s">
        <v>759</v>
      </c>
      <c r="C2690" s="46" t="s">
        <v>814</v>
      </c>
      <c r="D2690" s="46">
        <v>3</v>
      </c>
      <c r="E2690" s="47">
        <v>33</v>
      </c>
      <c r="F2690" s="48">
        <v>99</v>
      </c>
    </row>
    <row r="2691" spans="1:6" x14ac:dyDescent="0.25">
      <c r="A2691" s="49">
        <v>41589</v>
      </c>
      <c r="B2691" s="50" t="s">
        <v>781</v>
      </c>
      <c r="C2691" s="50" t="s">
        <v>827</v>
      </c>
      <c r="D2691" s="50">
        <v>3</v>
      </c>
      <c r="E2691" s="51">
        <v>23</v>
      </c>
      <c r="F2691" s="52">
        <v>69</v>
      </c>
    </row>
    <row r="2692" spans="1:6" x14ac:dyDescent="0.25">
      <c r="A2692" s="45">
        <v>41604</v>
      </c>
      <c r="B2692" s="46" t="s">
        <v>770</v>
      </c>
      <c r="C2692" s="46" t="s">
        <v>815</v>
      </c>
      <c r="D2692" s="46">
        <v>2</v>
      </c>
      <c r="E2692" s="47">
        <v>22.95</v>
      </c>
      <c r="F2692" s="48">
        <v>45.9</v>
      </c>
    </row>
    <row r="2693" spans="1:6" x14ac:dyDescent="0.25">
      <c r="A2693" s="49">
        <v>41613</v>
      </c>
      <c r="B2693" s="50" t="s">
        <v>781</v>
      </c>
      <c r="C2693" s="50" t="s">
        <v>812</v>
      </c>
      <c r="D2693" s="50">
        <v>2</v>
      </c>
      <c r="E2693" s="51">
        <v>18.95</v>
      </c>
      <c r="F2693" s="52">
        <v>37.9</v>
      </c>
    </row>
    <row r="2694" spans="1:6" x14ac:dyDescent="0.25">
      <c r="A2694" s="45">
        <v>41593</v>
      </c>
      <c r="B2694" s="46" t="s">
        <v>756</v>
      </c>
      <c r="C2694" s="46" t="s">
        <v>812</v>
      </c>
      <c r="D2694" s="46">
        <v>3</v>
      </c>
      <c r="E2694" s="47">
        <v>18.95</v>
      </c>
      <c r="F2694" s="48">
        <v>56.85</v>
      </c>
    </row>
    <row r="2695" spans="1:6" x14ac:dyDescent="0.25">
      <c r="A2695" s="49">
        <v>41992</v>
      </c>
      <c r="B2695" s="50" t="s">
        <v>800</v>
      </c>
      <c r="C2695" s="50" t="s">
        <v>818</v>
      </c>
      <c r="D2695" s="50">
        <v>1</v>
      </c>
      <c r="E2695" s="51">
        <v>27.5</v>
      </c>
      <c r="F2695" s="52">
        <v>27.5</v>
      </c>
    </row>
    <row r="2696" spans="1:6" x14ac:dyDescent="0.25">
      <c r="A2696" s="45">
        <v>41783</v>
      </c>
      <c r="B2696" s="46" t="s">
        <v>773</v>
      </c>
      <c r="C2696" s="46" t="s">
        <v>828</v>
      </c>
      <c r="D2696" s="46">
        <v>2</v>
      </c>
      <c r="E2696" s="47">
        <v>20</v>
      </c>
      <c r="F2696" s="48">
        <v>40</v>
      </c>
    </row>
    <row r="2697" spans="1:6" x14ac:dyDescent="0.25">
      <c r="A2697" s="49">
        <v>41592</v>
      </c>
      <c r="B2697" s="50" t="s">
        <v>821</v>
      </c>
      <c r="C2697" s="50" t="s">
        <v>777</v>
      </c>
      <c r="D2697" s="50">
        <v>2</v>
      </c>
      <c r="E2697" s="51">
        <v>19</v>
      </c>
      <c r="F2697" s="52">
        <v>38</v>
      </c>
    </row>
    <row r="2698" spans="1:6" x14ac:dyDescent="0.25">
      <c r="A2698" s="45">
        <v>41465</v>
      </c>
      <c r="B2698" s="46" t="s">
        <v>824</v>
      </c>
      <c r="C2698" s="46" t="s">
        <v>826</v>
      </c>
      <c r="D2698" s="46">
        <v>22</v>
      </c>
      <c r="E2698" s="47">
        <v>21.38</v>
      </c>
      <c r="F2698" s="48">
        <v>470.36</v>
      </c>
    </row>
    <row r="2699" spans="1:6" x14ac:dyDescent="0.25">
      <c r="A2699" s="49">
        <v>41999</v>
      </c>
      <c r="B2699" s="50" t="s">
        <v>756</v>
      </c>
      <c r="C2699" s="50" t="s">
        <v>813</v>
      </c>
      <c r="D2699" s="50">
        <v>3</v>
      </c>
      <c r="E2699" s="51">
        <v>23</v>
      </c>
      <c r="F2699" s="52">
        <v>69</v>
      </c>
    </row>
    <row r="2700" spans="1:6" x14ac:dyDescent="0.25">
      <c r="A2700" s="45">
        <v>41970</v>
      </c>
      <c r="B2700" s="46" t="s">
        <v>773</v>
      </c>
      <c r="C2700" s="46" t="s">
        <v>827</v>
      </c>
      <c r="D2700" s="46">
        <v>3</v>
      </c>
      <c r="E2700" s="47">
        <v>24</v>
      </c>
      <c r="F2700" s="48">
        <v>72</v>
      </c>
    </row>
    <row r="2701" spans="1:6" x14ac:dyDescent="0.25">
      <c r="A2701" s="49">
        <v>41575</v>
      </c>
      <c r="B2701" s="50" t="s">
        <v>781</v>
      </c>
      <c r="C2701" s="50" t="s">
        <v>812</v>
      </c>
      <c r="D2701" s="50">
        <v>20</v>
      </c>
      <c r="E2701" s="51">
        <v>18</v>
      </c>
      <c r="F2701" s="52">
        <v>360</v>
      </c>
    </row>
    <row r="2702" spans="1:6" x14ac:dyDescent="0.25">
      <c r="A2702" s="45">
        <v>41967</v>
      </c>
      <c r="B2702" s="46" t="s">
        <v>752</v>
      </c>
      <c r="C2702" s="46" t="s">
        <v>827</v>
      </c>
      <c r="D2702" s="46">
        <v>2</v>
      </c>
      <c r="E2702" s="47">
        <v>24</v>
      </c>
      <c r="F2702" s="48">
        <v>48</v>
      </c>
    </row>
    <row r="2703" spans="1:6" x14ac:dyDescent="0.25">
      <c r="A2703" s="49">
        <v>41985</v>
      </c>
      <c r="B2703" s="50" t="s">
        <v>823</v>
      </c>
      <c r="C2703" s="50" t="s">
        <v>816</v>
      </c>
      <c r="D2703" s="50">
        <v>2</v>
      </c>
      <c r="E2703" s="51">
        <v>29</v>
      </c>
      <c r="F2703" s="52">
        <v>58</v>
      </c>
    </row>
    <row r="2704" spans="1:6" x14ac:dyDescent="0.25">
      <c r="A2704" s="45">
        <v>41607</v>
      </c>
      <c r="B2704" s="46" t="s">
        <v>759</v>
      </c>
      <c r="C2704" s="46" t="s">
        <v>827</v>
      </c>
      <c r="D2704" s="46">
        <v>3</v>
      </c>
      <c r="E2704" s="47">
        <v>24</v>
      </c>
      <c r="F2704" s="48">
        <v>72</v>
      </c>
    </row>
    <row r="2705" spans="1:6" x14ac:dyDescent="0.25">
      <c r="A2705" s="49">
        <v>41962</v>
      </c>
      <c r="B2705" s="50" t="s">
        <v>824</v>
      </c>
      <c r="C2705" s="50" t="s">
        <v>828</v>
      </c>
      <c r="D2705" s="50">
        <v>1</v>
      </c>
      <c r="E2705" s="51">
        <v>19</v>
      </c>
      <c r="F2705" s="52">
        <v>19</v>
      </c>
    </row>
    <row r="2706" spans="1:6" x14ac:dyDescent="0.25">
      <c r="A2706" s="45">
        <v>41766</v>
      </c>
      <c r="B2706" s="46" t="s">
        <v>750</v>
      </c>
      <c r="C2706" s="46" t="s">
        <v>826</v>
      </c>
      <c r="D2706" s="46">
        <v>2</v>
      </c>
      <c r="E2706" s="47">
        <v>23.5</v>
      </c>
      <c r="F2706" s="48">
        <v>47</v>
      </c>
    </row>
    <row r="2707" spans="1:6" x14ac:dyDescent="0.25">
      <c r="A2707" s="49">
        <v>41614</v>
      </c>
      <c r="B2707" s="50" t="s">
        <v>824</v>
      </c>
      <c r="C2707" s="50" t="s">
        <v>814</v>
      </c>
      <c r="D2707" s="50">
        <v>1</v>
      </c>
      <c r="E2707" s="51">
        <v>32</v>
      </c>
      <c r="F2707" s="52">
        <v>32</v>
      </c>
    </row>
    <row r="2708" spans="1:6" x14ac:dyDescent="0.25">
      <c r="A2708" s="45">
        <v>41585</v>
      </c>
      <c r="B2708" s="46" t="s">
        <v>773</v>
      </c>
      <c r="C2708" s="46" t="s">
        <v>812</v>
      </c>
      <c r="D2708" s="46">
        <v>3</v>
      </c>
      <c r="E2708" s="47">
        <v>19.95</v>
      </c>
      <c r="F2708" s="48">
        <v>59.85</v>
      </c>
    </row>
    <row r="2709" spans="1:6" x14ac:dyDescent="0.25">
      <c r="A2709" s="49">
        <v>41647</v>
      </c>
      <c r="B2709" s="50" t="s">
        <v>785</v>
      </c>
      <c r="C2709" s="50" t="s">
        <v>826</v>
      </c>
      <c r="D2709" s="50">
        <v>2</v>
      </c>
      <c r="E2709" s="51">
        <v>22.5</v>
      </c>
      <c r="F2709" s="52">
        <v>45</v>
      </c>
    </row>
    <row r="2710" spans="1:6" x14ac:dyDescent="0.25">
      <c r="A2710" s="45">
        <v>41972</v>
      </c>
      <c r="B2710" s="46" t="s">
        <v>789</v>
      </c>
      <c r="C2710" s="46" t="s">
        <v>815</v>
      </c>
      <c r="D2710" s="46">
        <v>10</v>
      </c>
      <c r="E2710" s="47">
        <v>22.95</v>
      </c>
      <c r="F2710" s="48">
        <v>229.5</v>
      </c>
    </row>
    <row r="2711" spans="1:6" x14ac:dyDescent="0.25">
      <c r="A2711" s="49">
        <v>41898</v>
      </c>
      <c r="B2711" s="50" t="s">
        <v>789</v>
      </c>
      <c r="C2711" s="50" t="s">
        <v>814</v>
      </c>
      <c r="D2711" s="50">
        <v>2</v>
      </c>
      <c r="E2711" s="51">
        <v>33</v>
      </c>
      <c r="F2711" s="52">
        <v>66</v>
      </c>
    </row>
    <row r="2712" spans="1:6" x14ac:dyDescent="0.25">
      <c r="A2712" s="45">
        <v>41569</v>
      </c>
      <c r="B2712" s="46" t="s">
        <v>819</v>
      </c>
      <c r="C2712" s="46" t="s">
        <v>817</v>
      </c>
      <c r="D2712" s="46">
        <v>1</v>
      </c>
      <c r="E2712" s="47">
        <v>22.95</v>
      </c>
      <c r="F2712" s="48">
        <v>22.95</v>
      </c>
    </row>
    <row r="2713" spans="1:6" x14ac:dyDescent="0.25">
      <c r="A2713" s="49">
        <v>41976</v>
      </c>
      <c r="B2713" s="50" t="s">
        <v>821</v>
      </c>
      <c r="C2713" s="50" t="s">
        <v>828</v>
      </c>
      <c r="D2713" s="50">
        <v>3</v>
      </c>
      <c r="E2713" s="51">
        <v>21</v>
      </c>
      <c r="F2713" s="52">
        <v>63</v>
      </c>
    </row>
    <row r="2714" spans="1:6" x14ac:dyDescent="0.25">
      <c r="A2714" s="45">
        <v>41952</v>
      </c>
      <c r="B2714" s="46" t="s">
        <v>823</v>
      </c>
      <c r="C2714" s="46" t="s">
        <v>817</v>
      </c>
      <c r="D2714" s="46">
        <v>2</v>
      </c>
      <c r="E2714" s="47">
        <v>22.95</v>
      </c>
      <c r="F2714" s="48">
        <v>45.9</v>
      </c>
    </row>
    <row r="2715" spans="1:6" x14ac:dyDescent="0.25">
      <c r="A2715" s="49">
        <v>41981</v>
      </c>
      <c r="B2715" s="50" t="s">
        <v>776</v>
      </c>
      <c r="C2715" s="50" t="s">
        <v>817</v>
      </c>
      <c r="D2715" s="50">
        <v>3</v>
      </c>
      <c r="E2715" s="51">
        <v>22.95</v>
      </c>
      <c r="F2715" s="52">
        <v>68.849999999999994</v>
      </c>
    </row>
    <row r="2716" spans="1:6" x14ac:dyDescent="0.25">
      <c r="A2716" s="45">
        <v>41600</v>
      </c>
      <c r="B2716" s="46" t="s">
        <v>776</v>
      </c>
      <c r="C2716" s="46" t="s">
        <v>816</v>
      </c>
      <c r="D2716" s="46">
        <v>2</v>
      </c>
      <c r="E2716" s="47">
        <v>29</v>
      </c>
      <c r="F2716" s="48">
        <v>58</v>
      </c>
    </row>
    <row r="2717" spans="1:6" x14ac:dyDescent="0.25">
      <c r="A2717" s="49">
        <v>41871</v>
      </c>
      <c r="B2717" s="50" t="s">
        <v>771</v>
      </c>
      <c r="C2717" s="50" t="s">
        <v>777</v>
      </c>
      <c r="D2717" s="50">
        <v>2</v>
      </c>
      <c r="E2717" s="51">
        <v>19</v>
      </c>
      <c r="F2717" s="52">
        <v>38</v>
      </c>
    </row>
    <row r="2718" spans="1:6" x14ac:dyDescent="0.25">
      <c r="A2718" s="45">
        <v>41947</v>
      </c>
      <c r="B2718" s="46" t="s">
        <v>769</v>
      </c>
      <c r="C2718" s="46" t="s">
        <v>816</v>
      </c>
      <c r="D2718" s="46">
        <v>2</v>
      </c>
      <c r="E2718" s="47">
        <v>30</v>
      </c>
      <c r="F2718" s="48">
        <v>60</v>
      </c>
    </row>
    <row r="2719" spans="1:6" x14ac:dyDescent="0.25">
      <c r="A2719" s="49">
        <v>41540</v>
      </c>
      <c r="B2719" s="50" t="s">
        <v>762</v>
      </c>
      <c r="C2719" s="50" t="s">
        <v>812</v>
      </c>
      <c r="D2719" s="50">
        <v>1</v>
      </c>
      <c r="E2719" s="51">
        <v>19.95</v>
      </c>
      <c r="F2719" s="52">
        <v>19.95</v>
      </c>
    </row>
    <row r="2720" spans="1:6" x14ac:dyDescent="0.25">
      <c r="A2720" s="45">
        <v>41629</v>
      </c>
      <c r="B2720" s="46" t="s">
        <v>823</v>
      </c>
      <c r="C2720" s="46" t="s">
        <v>777</v>
      </c>
      <c r="D2720" s="46">
        <v>2</v>
      </c>
      <c r="E2720" s="47">
        <v>18</v>
      </c>
      <c r="F2720" s="48">
        <v>36</v>
      </c>
    </row>
    <row r="2721" spans="1:6" x14ac:dyDescent="0.25">
      <c r="A2721" s="49">
        <v>41599</v>
      </c>
      <c r="B2721" s="50" t="s">
        <v>794</v>
      </c>
      <c r="C2721" s="50" t="s">
        <v>828</v>
      </c>
      <c r="D2721" s="50">
        <v>2</v>
      </c>
      <c r="E2721" s="51">
        <v>21</v>
      </c>
      <c r="F2721" s="52">
        <v>42</v>
      </c>
    </row>
    <row r="2722" spans="1:6" x14ac:dyDescent="0.25">
      <c r="A2722" s="45">
        <v>41979</v>
      </c>
      <c r="B2722" s="46" t="s">
        <v>780</v>
      </c>
      <c r="C2722" s="46" t="s">
        <v>814</v>
      </c>
      <c r="D2722" s="46">
        <v>1</v>
      </c>
      <c r="E2722" s="47">
        <v>34</v>
      </c>
      <c r="F2722" s="48">
        <v>34</v>
      </c>
    </row>
    <row r="2723" spans="1:6" x14ac:dyDescent="0.25">
      <c r="A2723" s="49">
        <v>41605</v>
      </c>
      <c r="B2723" s="50" t="s">
        <v>745</v>
      </c>
      <c r="C2723" s="50" t="s">
        <v>827</v>
      </c>
      <c r="D2723" s="50">
        <v>3</v>
      </c>
      <c r="E2723" s="51">
        <v>24</v>
      </c>
      <c r="F2723" s="52">
        <v>72</v>
      </c>
    </row>
    <row r="2724" spans="1:6" x14ac:dyDescent="0.25">
      <c r="A2724" s="45">
        <v>41991</v>
      </c>
      <c r="B2724" s="46" t="s">
        <v>824</v>
      </c>
      <c r="C2724" s="46" t="s">
        <v>827</v>
      </c>
      <c r="D2724" s="46">
        <v>3</v>
      </c>
      <c r="E2724" s="47">
        <v>23</v>
      </c>
      <c r="F2724" s="48">
        <v>69</v>
      </c>
    </row>
    <row r="2725" spans="1:6" x14ac:dyDescent="0.25">
      <c r="A2725" s="49">
        <v>41873</v>
      </c>
      <c r="B2725" s="50" t="s">
        <v>752</v>
      </c>
      <c r="C2725" s="50" t="s">
        <v>816</v>
      </c>
      <c r="D2725" s="50">
        <v>2</v>
      </c>
      <c r="E2725" s="51">
        <v>29</v>
      </c>
      <c r="F2725" s="52">
        <v>58</v>
      </c>
    </row>
    <row r="2726" spans="1:6" x14ac:dyDescent="0.25">
      <c r="A2726" s="45">
        <v>41966</v>
      </c>
      <c r="B2726" s="46" t="s">
        <v>803</v>
      </c>
      <c r="C2726" s="46" t="s">
        <v>827</v>
      </c>
      <c r="D2726" s="46">
        <v>3</v>
      </c>
      <c r="E2726" s="47">
        <v>25</v>
      </c>
      <c r="F2726" s="48">
        <v>75</v>
      </c>
    </row>
    <row r="2727" spans="1:6" x14ac:dyDescent="0.25">
      <c r="A2727" s="49">
        <v>41960</v>
      </c>
      <c r="B2727" s="50" t="s">
        <v>752</v>
      </c>
      <c r="C2727" s="50" t="s">
        <v>827</v>
      </c>
      <c r="D2727" s="50">
        <v>4</v>
      </c>
      <c r="E2727" s="51">
        <v>24</v>
      </c>
      <c r="F2727" s="52">
        <v>96</v>
      </c>
    </row>
    <row r="2728" spans="1:6" x14ac:dyDescent="0.25">
      <c r="A2728" s="45">
        <v>41947</v>
      </c>
      <c r="B2728" s="46" t="s">
        <v>800</v>
      </c>
      <c r="C2728" s="46" t="s">
        <v>817</v>
      </c>
      <c r="D2728" s="46">
        <v>3</v>
      </c>
      <c r="E2728" s="47">
        <v>22.95</v>
      </c>
      <c r="F2728" s="48">
        <v>68.849999999999994</v>
      </c>
    </row>
    <row r="2729" spans="1:6" x14ac:dyDescent="0.25">
      <c r="A2729" s="49">
        <v>41637</v>
      </c>
      <c r="B2729" s="50" t="s">
        <v>768</v>
      </c>
      <c r="C2729" s="50" t="s">
        <v>812</v>
      </c>
      <c r="D2729" s="50">
        <v>2</v>
      </c>
      <c r="E2729" s="51">
        <v>18.95</v>
      </c>
      <c r="F2729" s="52">
        <v>37.9</v>
      </c>
    </row>
    <row r="2730" spans="1:6" x14ac:dyDescent="0.25">
      <c r="A2730" s="45">
        <v>41615</v>
      </c>
      <c r="B2730" s="46" t="s">
        <v>776</v>
      </c>
      <c r="C2730" s="46" t="s">
        <v>817</v>
      </c>
      <c r="D2730" s="46">
        <v>2</v>
      </c>
      <c r="E2730" s="47">
        <v>22.95</v>
      </c>
      <c r="F2730" s="48">
        <v>45.9</v>
      </c>
    </row>
    <row r="2731" spans="1:6" x14ac:dyDescent="0.25">
      <c r="A2731" s="49">
        <v>41621</v>
      </c>
      <c r="B2731" s="50" t="s">
        <v>764</v>
      </c>
      <c r="C2731" s="50" t="s">
        <v>813</v>
      </c>
      <c r="D2731" s="50">
        <v>3</v>
      </c>
      <c r="E2731" s="51">
        <v>24</v>
      </c>
      <c r="F2731" s="52">
        <v>72</v>
      </c>
    </row>
    <row r="2732" spans="1:6" x14ac:dyDescent="0.25">
      <c r="A2732" s="45">
        <v>41632</v>
      </c>
      <c r="B2732" s="46" t="s">
        <v>771</v>
      </c>
      <c r="C2732" s="46" t="s">
        <v>815</v>
      </c>
      <c r="D2732" s="46">
        <v>3</v>
      </c>
      <c r="E2732" s="47">
        <v>22.95</v>
      </c>
      <c r="F2732" s="48">
        <v>68.849999999999994</v>
      </c>
    </row>
    <row r="2733" spans="1:6" x14ac:dyDescent="0.25">
      <c r="A2733" s="49">
        <v>41886</v>
      </c>
      <c r="B2733" s="50" t="s">
        <v>745</v>
      </c>
      <c r="C2733" s="50" t="s">
        <v>812</v>
      </c>
      <c r="D2733" s="50">
        <v>3</v>
      </c>
      <c r="E2733" s="51">
        <v>19.95</v>
      </c>
      <c r="F2733" s="52">
        <v>59.85</v>
      </c>
    </row>
    <row r="2734" spans="1:6" x14ac:dyDescent="0.25">
      <c r="A2734" s="45">
        <v>41662</v>
      </c>
      <c r="B2734" s="46" t="s">
        <v>789</v>
      </c>
      <c r="C2734" s="46" t="s">
        <v>817</v>
      </c>
      <c r="D2734" s="46">
        <v>2</v>
      </c>
      <c r="E2734" s="47">
        <v>22.95</v>
      </c>
      <c r="F2734" s="48">
        <v>45.9</v>
      </c>
    </row>
    <row r="2735" spans="1:6" x14ac:dyDescent="0.25">
      <c r="A2735" s="49">
        <v>41594</v>
      </c>
      <c r="B2735" s="50" t="s">
        <v>741</v>
      </c>
      <c r="C2735" s="50" t="s">
        <v>815</v>
      </c>
      <c r="D2735" s="50">
        <v>1</v>
      </c>
      <c r="E2735" s="51">
        <v>22.95</v>
      </c>
      <c r="F2735" s="52">
        <v>22.95</v>
      </c>
    </row>
    <row r="2736" spans="1:6" x14ac:dyDescent="0.25">
      <c r="A2736" s="45">
        <v>41593</v>
      </c>
      <c r="B2736" s="46" t="s">
        <v>762</v>
      </c>
      <c r="C2736" s="46" t="s">
        <v>815</v>
      </c>
      <c r="D2736" s="46">
        <v>3</v>
      </c>
      <c r="E2736" s="47">
        <v>22.95</v>
      </c>
      <c r="F2736" s="48">
        <v>68.849999999999994</v>
      </c>
    </row>
    <row r="2737" spans="1:6" x14ac:dyDescent="0.25">
      <c r="A2737" s="49">
        <v>41837</v>
      </c>
      <c r="B2737" s="50" t="s">
        <v>775</v>
      </c>
      <c r="C2737" s="50" t="s">
        <v>826</v>
      </c>
      <c r="D2737" s="50">
        <v>2</v>
      </c>
      <c r="E2737" s="51">
        <v>22.5</v>
      </c>
      <c r="F2737" s="52">
        <v>45</v>
      </c>
    </row>
    <row r="2738" spans="1:6" x14ac:dyDescent="0.25">
      <c r="A2738" s="45">
        <v>41637</v>
      </c>
      <c r="B2738" s="46" t="s">
        <v>769</v>
      </c>
      <c r="C2738" s="46" t="s">
        <v>777</v>
      </c>
      <c r="D2738" s="46">
        <v>2</v>
      </c>
      <c r="E2738" s="47">
        <v>19</v>
      </c>
      <c r="F2738" s="48">
        <v>38</v>
      </c>
    </row>
    <row r="2739" spans="1:6" x14ac:dyDescent="0.25">
      <c r="A2739" s="49">
        <v>42000</v>
      </c>
      <c r="B2739" s="50" t="s">
        <v>789</v>
      </c>
      <c r="C2739" s="50" t="s">
        <v>815</v>
      </c>
      <c r="D2739" s="50">
        <v>24</v>
      </c>
      <c r="E2739" s="51">
        <v>21.8</v>
      </c>
      <c r="F2739" s="52">
        <v>523.20000000000005</v>
      </c>
    </row>
    <row r="2740" spans="1:6" x14ac:dyDescent="0.25">
      <c r="A2740" s="45">
        <v>41469</v>
      </c>
      <c r="B2740" s="46" t="s">
        <v>762</v>
      </c>
      <c r="C2740" s="46" t="s">
        <v>814</v>
      </c>
      <c r="D2740" s="46">
        <v>13</v>
      </c>
      <c r="E2740" s="47">
        <v>31.35</v>
      </c>
      <c r="F2740" s="48">
        <v>407.55</v>
      </c>
    </row>
    <row r="2741" spans="1:6" x14ac:dyDescent="0.25">
      <c r="A2741" s="49">
        <v>41594</v>
      </c>
      <c r="B2741" s="50" t="s">
        <v>819</v>
      </c>
      <c r="C2741" s="50" t="s">
        <v>814</v>
      </c>
      <c r="D2741" s="50">
        <v>3</v>
      </c>
      <c r="E2741" s="51">
        <v>34</v>
      </c>
      <c r="F2741" s="52">
        <v>102</v>
      </c>
    </row>
    <row r="2742" spans="1:6" x14ac:dyDescent="0.25">
      <c r="A2742" s="45">
        <v>41625</v>
      </c>
      <c r="B2742" s="46" t="s">
        <v>808</v>
      </c>
      <c r="C2742" s="46" t="s">
        <v>817</v>
      </c>
      <c r="D2742" s="46">
        <v>3</v>
      </c>
      <c r="E2742" s="47">
        <v>22.95</v>
      </c>
      <c r="F2742" s="48">
        <v>68.849999999999994</v>
      </c>
    </row>
    <row r="2743" spans="1:6" x14ac:dyDescent="0.25">
      <c r="A2743" s="49">
        <v>41611</v>
      </c>
      <c r="B2743" s="50" t="s">
        <v>781</v>
      </c>
      <c r="C2743" s="50" t="s">
        <v>814</v>
      </c>
      <c r="D2743" s="50">
        <v>1</v>
      </c>
      <c r="E2743" s="51">
        <v>32</v>
      </c>
      <c r="F2743" s="52">
        <v>32</v>
      </c>
    </row>
    <row r="2744" spans="1:6" x14ac:dyDescent="0.25">
      <c r="A2744" s="45">
        <v>41978</v>
      </c>
      <c r="B2744" s="46" t="s">
        <v>792</v>
      </c>
      <c r="C2744" s="46" t="s">
        <v>812</v>
      </c>
      <c r="D2744" s="46">
        <v>3</v>
      </c>
      <c r="E2744" s="47">
        <v>19.95</v>
      </c>
      <c r="F2744" s="48">
        <v>59.85</v>
      </c>
    </row>
    <row r="2745" spans="1:6" x14ac:dyDescent="0.25">
      <c r="A2745" s="49">
        <v>41739</v>
      </c>
      <c r="B2745" s="50" t="s">
        <v>741</v>
      </c>
      <c r="C2745" s="50" t="s">
        <v>826</v>
      </c>
      <c r="D2745" s="50">
        <v>2</v>
      </c>
      <c r="E2745" s="51">
        <v>23.5</v>
      </c>
      <c r="F2745" s="52">
        <v>47</v>
      </c>
    </row>
    <row r="2746" spans="1:6" x14ac:dyDescent="0.25">
      <c r="A2746" s="45">
        <v>41982</v>
      </c>
      <c r="B2746" s="46" t="s">
        <v>776</v>
      </c>
      <c r="C2746" s="46" t="s">
        <v>814</v>
      </c>
      <c r="D2746" s="46">
        <v>1</v>
      </c>
      <c r="E2746" s="47">
        <v>33</v>
      </c>
      <c r="F2746" s="48">
        <v>33</v>
      </c>
    </row>
    <row r="2747" spans="1:6" x14ac:dyDescent="0.25">
      <c r="A2747" s="49">
        <v>41593</v>
      </c>
      <c r="B2747" s="50" t="s">
        <v>783</v>
      </c>
      <c r="C2747" s="50" t="s">
        <v>828</v>
      </c>
      <c r="D2747" s="50">
        <v>3</v>
      </c>
      <c r="E2747" s="51">
        <v>21</v>
      </c>
      <c r="F2747" s="52">
        <v>63</v>
      </c>
    </row>
    <row r="2748" spans="1:6" x14ac:dyDescent="0.25">
      <c r="A2748" s="45">
        <v>41997</v>
      </c>
      <c r="B2748" s="46" t="s">
        <v>824</v>
      </c>
      <c r="C2748" s="46" t="s">
        <v>815</v>
      </c>
      <c r="D2748" s="46">
        <v>3</v>
      </c>
      <c r="E2748" s="47">
        <v>21.95</v>
      </c>
      <c r="F2748" s="48">
        <v>65.849999999999994</v>
      </c>
    </row>
    <row r="2749" spans="1:6" x14ac:dyDescent="0.25">
      <c r="A2749" s="49">
        <v>41960</v>
      </c>
      <c r="B2749" s="50" t="s">
        <v>774</v>
      </c>
      <c r="C2749" s="50" t="s">
        <v>813</v>
      </c>
      <c r="D2749" s="50">
        <v>8</v>
      </c>
      <c r="E2749" s="51">
        <v>25</v>
      </c>
      <c r="F2749" s="52">
        <v>200</v>
      </c>
    </row>
    <row r="2750" spans="1:6" x14ac:dyDescent="0.25">
      <c r="A2750" s="45">
        <v>41295</v>
      </c>
      <c r="B2750" s="46" t="s">
        <v>796</v>
      </c>
      <c r="C2750" s="46" t="s">
        <v>814</v>
      </c>
      <c r="D2750" s="46">
        <v>3</v>
      </c>
      <c r="E2750" s="47">
        <v>33</v>
      </c>
      <c r="F2750" s="48">
        <v>99</v>
      </c>
    </row>
    <row r="2751" spans="1:6" x14ac:dyDescent="0.25">
      <c r="A2751" s="49">
        <v>41620</v>
      </c>
      <c r="B2751" s="50" t="s">
        <v>820</v>
      </c>
      <c r="C2751" s="50" t="s">
        <v>814</v>
      </c>
      <c r="D2751" s="50">
        <v>1</v>
      </c>
      <c r="E2751" s="51">
        <v>33</v>
      </c>
      <c r="F2751" s="52">
        <v>33</v>
      </c>
    </row>
    <row r="2752" spans="1:6" x14ac:dyDescent="0.25">
      <c r="A2752" s="45">
        <v>41852</v>
      </c>
      <c r="B2752" s="46" t="s">
        <v>804</v>
      </c>
      <c r="C2752" s="46" t="s">
        <v>812</v>
      </c>
      <c r="D2752" s="46">
        <v>3</v>
      </c>
      <c r="E2752" s="47">
        <v>18.95</v>
      </c>
      <c r="F2752" s="48">
        <v>56.85</v>
      </c>
    </row>
    <row r="2753" spans="1:6" x14ac:dyDescent="0.25">
      <c r="A2753" s="49">
        <v>41616</v>
      </c>
      <c r="B2753" s="50" t="s">
        <v>781</v>
      </c>
      <c r="C2753" s="50" t="s">
        <v>814</v>
      </c>
      <c r="D2753" s="50">
        <v>2</v>
      </c>
      <c r="E2753" s="51">
        <v>32</v>
      </c>
      <c r="F2753" s="52">
        <v>64</v>
      </c>
    </row>
    <row r="2754" spans="1:6" x14ac:dyDescent="0.25">
      <c r="A2754" s="45">
        <v>41615</v>
      </c>
      <c r="B2754" s="46" t="s">
        <v>800</v>
      </c>
      <c r="C2754" s="46" t="s">
        <v>816</v>
      </c>
      <c r="D2754" s="46">
        <v>4</v>
      </c>
      <c r="E2754" s="47">
        <v>30</v>
      </c>
      <c r="F2754" s="48">
        <v>120</v>
      </c>
    </row>
    <row r="2755" spans="1:6" x14ac:dyDescent="0.25">
      <c r="A2755" s="49">
        <v>41947</v>
      </c>
      <c r="B2755" s="50" t="s">
        <v>783</v>
      </c>
      <c r="C2755" s="50" t="s">
        <v>818</v>
      </c>
      <c r="D2755" s="50">
        <v>3</v>
      </c>
      <c r="E2755" s="51">
        <v>27.5</v>
      </c>
      <c r="F2755" s="52">
        <v>82.5</v>
      </c>
    </row>
    <row r="2756" spans="1:6" x14ac:dyDescent="0.25">
      <c r="A2756" s="45">
        <v>41593</v>
      </c>
      <c r="B2756" s="46" t="s">
        <v>797</v>
      </c>
      <c r="C2756" s="46" t="s">
        <v>817</v>
      </c>
      <c r="D2756" s="46">
        <v>2</v>
      </c>
      <c r="E2756" s="47">
        <v>22.95</v>
      </c>
      <c r="F2756" s="48">
        <v>45.9</v>
      </c>
    </row>
    <row r="2757" spans="1:6" x14ac:dyDescent="0.25">
      <c r="A2757" s="49">
        <v>41988</v>
      </c>
      <c r="B2757" s="50" t="s">
        <v>781</v>
      </c>
      <c r="C2757" s="50" t="s">
        <v>815</v>
      </c>
      <c r="D2757" s="50">
        <v>22</v>
      </c>
      <c r="E2757" s="51">
        <v>20.85</v>
      </c>
      <c r="F2757" s="52">
        <v>458.7</v>
      </c>
    </row>
    <row r="2758" spans="1:6" x14ac:dyDescent="0.25">
      <c r="A2758" s="45">
        <v>41589</v>
      </c>
      <c r="B2758" s="46" t="s">
        <v>749</v>
      </c>
      <c r="C2758" s="46" t="s">
        <v>812</v>
      </c>
      <c r="D2758" s="46">
        <v>3</v>
      </c>
      <c r="E2758" s="47">
        <v>19.95</v>
      </c>
      <c r="F2758" s="48">
        <v>59.85</v>
      </c>
    </row>
    <row r="2759" spans="1:6" x14ac:dyDescent="0.25">
      <c r="A2759" s="49">
        <v>41403</v>
      </c>
      <c r="B2759" s="50" t="s">
        <v>806</v>
      </c>
      <c r="C2759" s="50" t="s">
        <v>815</v>
      </c>
      <c r="D2759" s="50">
        <v>3</v>
      </c>
      <c r="E2759" s="51">
        <v>22.95</v>
      </c>
      <c r="F2759" s="52">
        <v>68.849999999999994</v>
      </c>
    </row>
    <row r="2760" spans="1:6" x14ac:dyDescent="0.25">
      <c r="A2760" s="45">
        <v>41608</v>
      </c>
      <c r="B2760" s="46" t="s">
        <v>803</v>
      </c>
      <c r="C2760" s="46" t="s">
        <v>826</v>
      </c>
      <c r="D2760" s="46">
        <v>1</v>
      </c>
      <c r="E2760" s="47">
        <v>23.5</v>
      </c>
      <c r="F2760" s="48">
        <v>23.5</v>
      </c>
    </row>
    <row r="2761" spans="1:6" x14ac:dyDescent="0.25">
      <c r="A2761" s="49">
        <v>41487</v>
      </c>
      <c r="B2761" s="50" t="s">
        <v>780</v>
      </c>
      <c r="C2761" s="50" t="s">
        <v>814</v>
      </c>
      <c r="D2761" s="50">
        <v>3</v>
      </c>
      <c r="E2761" s="51">
        <v>34</v>
      </c>
      <c r="F2761" s="52">
        <v>102</v>
      </c>
    </row>
    <row r="2762" spans="1:6" x14ac:dyDescent="0.25">
      <c r="A2762" s="45">
        <v>41355</v>
      </c>
      <c r="B2762" s="46" t="s">
        <v>765</v>
      </c>
      <c r="C2762" s="46" t="s">
        <v>777</v>
      </c>
      <c r="D2762" s="46">
        <v>1</v>
      </c>
      <c r="E2762" s="47">
        <v>18</v>
      </c>
      <c r="F2762" s="48">
        <v>18</v>
      </c>
    </row>
    <row r="2763" spans="1:6" x14ac:dyDescent="0.25">
      <c r="A2763" s="49">
        <v>41626</v>
      </c>
      <c r="B2763" s="50" t="s">
        <v>751</v>
      </c>
      <c r="C2763" s="50" t="s">
        <v>812</v>
      </c>
      <c r="D2763" s="50">
        <v>2</v>
      </c>
      <c r="E2763" s="51">
        <v>19.95</v>
      </c>
      <c r="F2763" s="52">
        <v>39.9</v>
      </c>
    </row>
    <row r="2764" spans="1:6" x14ac:dyDescent="0.25">
      <c r="A2764" s="45">
        <v>41949</v>
      </c>
      <c r="B2764" s="46" t="s">
        <v>759</v>
      </c>
      <c r="C2764" s="46" t="s">
        <v>827</v>
      </c>
      <c r="D2764" s="46">
        <v>3</v>
      </c>
      <c r="E2764" s="47">
        <v>24</v>
      </c>
      <c r="F2764" s="48">
        <v>72</v>
      </c>
    </row>
    <row r="2765" spans="1:6" x14ac:dyDescent="0.25">
      <c r="A2765" s="49">
        <v>41984</v>
      </c>
      <c r="B2765" s="50" t="s">
        <v>819</v>
      </c>
      <c r="C2765" s="50" t="s">
        <v>816</v>
      </c>
      <c r="D2765" s="50">
        <v>2</v>
      </c>
      <c r="E2765" s="51">
        <v>30</v>
      </c>
      <c r="F2765" s="52">
        <v>60</v>
      </c>
    </row>
    <row r="2766" spans="1:6" x14ac:dyDescent="0.25">
      <c r="A2766" s="45">
        <v>41589</v>
      </c>
      <c r="B2766" s="46" t="s">
        <v>798</v>
      </c>
      <c r="C2766" s="46" t="s">
        <v>812</v>
      </c>
      <c r="D2766" s="46">
        <v>1</v>
      </c>
      <c r="E2766" s="47">
        <v>19.95</v>
      </c>
      <c r="F2766" s="48">
        <v>19.95</v>
      </c>
    </row>
    <row r="2767" spans="1:6" x14ac:dyDescent="0.25">
      <c r="A2767" s="49">
        <v>41628</v>
      </c>
      <c r="B2767" s="50" t="s">
        <v>793</v>
      </c>
      <c r="C2767" s="50" t="s">
        <v>816</v>
      </c>
      <c r="D2767" s="50">
        <v>2</v>
      </c>
      <c r="E2767" s="51">
        <v>29</v>
      </c>
      <c r="F2767" s="52">
        <v>58</v>
      </c>
    </row>
    <row r="2768" spans="1:6" x14ac:dyDescent="0.25">
      <c r="A2768" s="45">
        <v>41512</v>
      </c>
      <c r="B2768" s="46" t="s">
        <v>760</v>
      </c>
      <c r="C2768" s="46" t="s">
        <v>812</v>
      </c>
      <c r="D2768" s="46">
        <v>1</v>
      </c>
      <c r="E2768" s="47">
        <v>19.95</v>
      </c>
      <c r="F2768" s="48">
        <v>19.95</v>
      </c>
    </row>
    <row r="2769" spans="1:6" x14ac:dyDescent="0.25">
      <c r="A2769" s="49">
        <v>41613</v>
      </c>
      <c r="B2769" s="50" t="s">
        <v>820</v>
      </c>
      <c r="C2769" s="50" t="s">
        <v>827</v>
      </c>
      <c r="D2769" s="50">
        <v>1</v>
      </c>
      <c r="E2769" s="51">
        <v>24</v>
      </c>
      <c r="F2769" s="52">
        <v>24</v>
      </c>
    </row>
    <row r="2770" spans="1:6" x14ac:dyDescent="0.25">
      <c r="A2770" s="45">
        <v>41614</v>
      </c>
      <c r="B2770" s="46" t="s">
        <v>752</v>
      </c>
      <c r="C2770" s="46" t="s">
        <v>812</v>
      </c>
      <c r="D2770" s="46">
        <v>3</v>
      </c>
      <c r="E2770" s="47">
        <v>19.95</v>
      </c>
      <c r="F2770" s="48">
        <v>59.85</v>
      </c>
    </row>
    <row r="2771" spans="1:6" x14ac:dyDescent="0.25">
      <c r="A2771" s="49">
        <v>41598</v>
      </c>
      <c r="B2771" s="50" t="s">
        <v>780</v>
      </c>
      <c r="C2771" s="50" t="s">
        <v>814</v>
      </c>
      <c r="D2771" s="50">
        <v>16</v>
      </c>
      <c r="E2771" s="51">
        <v>32.299999999999997</v>
      </c>
      <c r="F2771" s="52">
        <v>516.79999999999995</v>
      </c>
    </row>
    <row r="2772" spans="1:6" x14ac:dyDescent="0.25">
      <c r="A2772" s="45">
        <v>41613</v>
      </c>
      <c r="B2772" s="46" t="s">
        <v>757</v>
      </c>
      <c r="C2772" s="46" t="s">
        <v>814</v>
      </c>
      <c r="D2772" s="46">
        <v>3</v>
      </c>
      <c r="E2772" s="47">
        <v>33</v>
      </c>
      <c r="F2772" s="48">
        <v>99</v>
      </c>
    </row>
    <row r="2773" spans="1:6" x14ac:dyDescent="0.25">
      <c r="A2773" s="49">
        <v>41596</v>
      </c>
      <c r="B2773" s="50" t="s">
        <v>745</v>
      </c>
      <c r="C2773" s="50" t="s">
        <v>813</v>
      </c>
      <c r="D2773" s="50">
        <v>1</v>
      </c>
      <c r="E2773" s="51">
        <v>24</v>
      </c>
      <c r="F2773" s="52">
        <v>24</v>
      </c>
    </row>
    <row r="2774" spans="1:6" x14ac:dyDescent="0.25">
      <c r="A2774" s="45">
        <v>41417</v>
      </c>
      <c r="B2774" s="46" t="s">
        <v>801</v>
      </c>
      <c r="C2774" s="46" t="s">
        <v>815</v>
      </c>
      <c r="D2774" s="46">
        <v>3</v>
      </c>
      <c r="E2774" s="47">
        <v>21.95</v>
      </c>
      <c r="F2774" s="48">
        <v>65.849999999999994</v>
      </c>
    </row>
    <row r="2775" spans="1:6" x14ac:dyDescent="0.25">
      <c r="A2775" s="49">
        <v>41586</v>
      </c>
      <c r="B2775" s="50" t="s">
        <v>764</v>
      </c>
      <c r="C2775" s="50" t="s">
        <v>815</v>
      </c>
      <c r="D2775" s="50">
        <v>2</v>
      </c>
      <c r="E2775" s="51">
        <v>22.95</v>
      </c>
      <c r="F2775" s="52">
        <v>45.9</v>
      </c>
    </row>
    <row r="2776" spans="1:6" x14ac:dyDescent="0.25">
      <c r="A2776" s="45">
        <v>41585</v>
      </c>
      <c r="B2776" s="46" t="s">
        <v>759</v>
      </c>
      <c r="C2776" s="46" t="s">
        <v>814</v>
      </c>
      <c r="D2776" s="46">
        <v>1</v>
      </c>
      <c r="E2776" s="47">
        <v>33</v>
      </c>
      <c r="F2776" s="48">
        <v>33</v>
      </c>
    </row>
    <row r="2777" spans="1:6" x14ac:dyDescent="0.25">
      <c r="A2777" s="49">
        <v>41956</v>
      </c>
      <c r="B2777" s="50" t="s">
        <v>804</v>
      </c>
      <c r="C2777" s="50" t="s">
        <v>817</v>
      </c>
      <c r="D2777" s="50">
        <v>3</v>
      </c>
      <c r="E2777" s="51">
        <v>21.95</v>
      </c>
      <c r="F2777" s="52">
        <v>65.849999999999994</v>
      </c>
    </row>
    <row r="2778" spans="1:6" x14ac:dyDescent="0.25">
      <c r="A2778" s="45">
        <v>42004</v>
      </c>
      <c r="B2778" s="46" t="s">
        <v>822</v>
      </c>
      <c r="C2778" s="46" t="s">
        <v>812</v>
      </c>
      <c r="D2778" s="46">
        <v>1</v>
      </c>
      <c r="E2778" s="47">
        <v>19.95</v>
      </c>
      <c r="F2778" s="48">
        <v>19.95</v>
      </c>
    </row>
    <row r="2779" spans="1:6" x14ac:dyDescent="0.25">
      <c r="A2779" s="49">
        <v>41782</v>
      </c>
      <c r="B2779" s="50" t="s">
        <v>743</v>
      </c>
      <c r="C2779" s="50" t="s">
        <v>827</v>
      </c>
      <c r="D2779" s="50">
        <v>3</v>
      </c>
      <c r="E2779" s="51">
        <v>25</v>
      </c>
      <c r="F2779" s="52">
        <v>75</v>
      </c>
    </row>
    <row r="2780" spans="1:6" x14ac:dyDescent="0.25">
      <c r="A2780" s="45">
        <v>41618</v>
      </c>
      <c r="B2780" s="46" t="s">
        <v>799</v>
      </c>
      <c r="C2780" s="46" t="s">
        <v>815</v>
      </c>
      <c r="D2780" s="46">
        <v>1</v>
      </c>
      <c r="E2780" s="47">
        <v>22.95</v>
      </c>
      <c r="F2780" s="48">
        <v>22.95</v>
      </c>
    </row>
    <row r="2781" spans="1:6" x14ac:dyDescent="0.25">
      <c r="A2781" s="49">
        <v>41415</v>
      </c>
      <c r="B2781" s="50" t="s">
        <v>821</v>
      </c>
      <c r="C2781" s="50" t="s">
        <v>814</v>
      </c>
      <c r="D2781" s="50">
        <v>2</v>
      </c>
      <c r="E2781" s="51">
        <v>34</v>
      </c>
      <c r="F2781" s="52">
        <v>68</v>
      </c>
    </row>
    <row r="2782" spans="1:6" x14ac:dyDescent="0.25">
      <c r="A2782" s="45">
        <v>41592</v>
      </c>
      <c r="B2782" s="46" t="s">
        <v>774</v>
      </c>
      <c r="C2782" s="46" t="s">
        <v>815</v>
      </c>
      <c r="D2782" s="46">
        <v>1</v>
      </c>
      <c r="E2782" s="47">
        <v>22.95</v>
      </c>
      <c r="F2782" s="48">
        <v>22.95</v>
      </c>
    </row>
    <row r="2783" spans="1:6" x14ac:dyDescent="0.25">
      <c r="A2783" s="49">
        <v>41954</v>
      </c>
      <c r="B2783" s="50" t="s">
        <v>743</v>
      </c>
      <c r="C2783" s="50" t="s">
        <v>811</v>
      </c>
      <c r="D2783" s="50">
        <v>2</v>
      </c>
      <c r="E2783" s="51">
        <v>79.95</v>
      </c>
      <c r="F2783" s="52">
        <v>159.9</v>
      </c>
    </row>
    <row r="2784" spans="1:6" x14ac:dyDescent="0.25">
      <c r="A2784" s="45">
        <v>41374</v>
      </c>
      <c r="B2784" s="46" t="s">
        <v>773</v>
      </c>
      <c r="C2784" s="46" t="s">
        <v>826</v>
      </c>
      <c r="D2784" s="46">
        <v>2</v>
      </c>
      <c r="E2784" s="47">
        <v>23.5</v>
      </c>
      <c r="F2784" s="48">
        <v>47</v>
      </c>
    </row>
    <row r="2785" spans="1:6" x14ac:dyDescent="0.25">
      <c r="A2785" s="49">
        <v>41608</v>
      </c>
      <c r="B2785" s="50" t="s">
        <v>754</v>
      </c>
      <c r="C2785" s="50" t="s">
        <v>815</v>
      </c>
      <c r="D2785" s="50">
        <v>1</v>
      </c>
      <c r="E2785" s="51">
        <v>22.95</v>
      </c>
      <c r="F2785" s="52">
        <v>22.95</v>
      </c>
    </row>
    <row r="2786" spans="1:6" x14ac:dyDescent="0.25">
      <c r="A2786" s="45">
        <v>41944</v>
      </c>
      <c r="B2786" s="46" t="s">
        <v>743</v>
      </c>
      <c r="C2786" s="46" t="s">
        <v>827</v>
      </c>
      <c r="D2786" s="46">
        <v>3</v>
      </c>
      <c r="E2786" s="47">
        <v>25</v>
      </c>
      <c r="F2786" s="48">
        <v>75</v>
      </c>
    </row>
    <row r="2787" spans="1:6" x14ac:dyDescent="0.25">
      <c r="A2787" s="49">
        <v>41582</v>
      </c>
      <c r="B2787" s="50" t="s">
        <v>774</v>
      </c>
      <c r="C2787" s="50" t="s">
        <v>826</v>
      </c>
      <c r="D2787" s="50">
        <v>2</v>
      </c>
      <c r="E2787" s="51">
        <v>23.5</v>
      </c>
      <c r="F2787" s="52">
        <v>47</v>
      </c>
    </row>
    <row r="2788" spans="1:6" x14ac:dyDescent="0.25">
      <c r="A2788" s="45">
        <v>41815</v>
      </c>
      <c r="B2788" s="46" t="s">
        <v>796</v>
      </c>
      <c r="C2788" s="46" t="s">
        <v>828</v>
      </c>
      <c r="D2788" s="46">
        <v>3</v>
      </c>
      <c r="E2788" s="47">
        <v>20</v>
      </c>
      <c r="F2788" s="48">
        <v>60</v>
      </c>
    </row>
    <row r="2789" spans="1:6" x14ac:dyDescent="0.25">
      <c r="A2789" s="49">
        <v>41625</v>
      </c>
      <c r="B2789" s="50" t="s">
        <v>780</v>
      </c>
      <c r="C2789" s="50" t="s">
        <v>827</v>
      </c>
      <c r="D2789" s="50">
        <v>2</v>
      </c>
      <c r="E2789" s="51">
        <v>25</v>
      </c>
      <c r="F2789" s="52">
        <v>50</v>
      </c>
    </row>
    <row r="2790" spans="1:6" x14ac:dyDescent="0.25">
      <c r="A2790" s="45">
        <v>41983</v>
      </c>
      <c r="B2790" s="46" t="s">
        <v>776</v>
      </c>
      <c r="C2790" s="46" t="s">
        <v>817</v>
      </c>
      <c r="D2790" s="46">
        <v>3</v>
      </c>
      <c r="E2790" s="47">
        <v>22.95</v>
      </c>
      <c r="F2790" s="48">
        <v>68.849999999999994</v>
      </c>
    </row>
    <row r="2791" spans="1:6" x14ac:dyDescent="0.25">
      <c r="A2791" s="49">
        <v>41998</v>
      </c>
      <c r="B2791" s="50" t="s">
        <v>790</v>
      </c>
      <c r="C2791" s="50" t="s">
        <v>818</v>
      </c>
      <c r="D2791" s="50">
        <v>2</v>
      </c>
      <c r="E2791" s="51">
        <v>26.5</v>
      </c>
      <c r="F2791" s="52">
        <v>53</v>
      </c>
    </row>
    <row r="2792" spans="1:6" x14ac:dyDescent="0.25">
      <c r="A2792" s="45">
        <v>41392</v>
      </c>
      <c r="B2792" s="46" t="s">
        <v>757</v>
      </c>
      <c r="C2792" s="46" t="s">
        <v>815</v>
      </c>
      <c r="D2792" s="46">
        <v>3</v>
      </c>
      <c r="E2792" s="47">
        <v>22.95</v>
      </c>
      <c r="F2792" s="48">
        <v>68.849999999999994</v>
      </c>
    </row>
    <row r="2793" spans="1:6" x14ac:dyDescent="0.25">
      <c r="A2793" s="49">
        <v>41956</v>
      </c>
      <c r="B2793" s="50" t="s">
        <v>823</v>
      </c>
      <c r="C2793" s="50" t="s">
        <v>827</v>
      </c>
      <c r="D2793" s="50">
        <v>3</v>
      </c>
      <c r="E2793" s="51">
        <v>24</v>
      </c>
      <c r="F2793" s="52">
        <v>72</v>
      </c>
    </row>
    <row r="2794" spans="1:6" x14ac:dyDescent="0.25">
      <c r="A2794" s="45">
        <v>41628</v>
      </c>
      <c r="B2794" s="46" t="s">
        <v>810</v>
      </c>
      <c r="C2794" s="46" t="s">
        <v>815</v>
      </c>
      <c r="D2794" s="46">
        <v>4</v>
      </c>
      <c r="E2794" s="47">
        <v>22.95</v>
      </c>
      <c r="F2794" s="48">
        <v>91.8</v>
      </c>
    </row>
    <row r="2795" spans="1:6" x14ac:dyDescent="0.25">
      <c r="A2795" s="49">
        <v>41584</v>
      </c>
      <c r="B2795" s="50" t="s">
        <v>800</v>
      </c>
      <c r="C2795" s="50" t="s">
        <v>817</v>
      </c>
      <c r="D2795" s="50">
        <v>2</v>
      </c>
      <c r="E2795" s="51">
        <v>22.95</v>
      </c>
      <c r="F2795" s="52">
        <v>45.9</v>
      </c>
    </row>
    <row r="2796" spans="1:6" x14ac:dyDescent="0.25">
      <c r="A2796" s="45">
        <v>41990</v>
      </c>
      <c r="B2796" s="46" t="s">
        <v>824</v>
      </c>
      <c r="C2796" s="46" t="s">
        <v>814</v>
      </c>
      <c r="D2796" s="46">
        <v>15</v>
      </c>
      <c r="E2796" s="47">
        <v>30.4</v>
      </c>
      <c r="F2796" s="48">
        <v>456</v>
      </c>
    </row>
    <row r="2797" spans="1:6" x14ac:dyDescent="0.25">
      <c r="A2797" s="49">
        <v>41610</v>
      </c>
      <c r="B2797" s="50" t="s">
        <v>780</v>
      </c>
      <c r="C2797" s="50" t="s">
        <v>777</v>
      </c>
      <c r="D2797" s="50">
        <v>2</v>
      </c>
      <c r="E2797" s="51">
        <v>19</v>
      </c>
      <c r="F2797" s="52">
        <v>38</v>
      </c>
    </row>
    <row r="2798" spans="1:6" x14ac:dyDescent="0.25">
      <c r="A2798" s="45">
        <v>41684</v>
      </c>
      <c r="B2798" s="46" t="s">
        <v>773</v>
      </c>
      <c r="C2798" s="46" t="s">
        <v>814</v>
      </c>
      <c r="D2798" s="46">
        <v>3</v>
      </c>
      <c r="E2798" s="47">
        <v>33</v>
      </c>
      <c r="F2798" s="48">
        <v>99</v>
      </c>
    </row>
    <row r="2799" spans="1:6" x14ac:dyDescent="0.25">
      <c r="A2799" s="49">
        <v>41978</v>
      </c>
      <c r="B2799" s="50" t="s">
        <v>758</v>
      </c>
      <c r="C2799" s="50" t="s">
        <v>814</v>
      </c>
      <c r="D2799" s="50">
        <v>2</v>
      </c>
      <c r="E2799" s="51">
        <v>33</v>
      </c>
      <c r="F2799" s="52">
        <v>66</v>
      </c>
    </row>
    <row r="2800" spans="1:6" x14ac:dyDescent="0.25">
      <c r="A2800" s="45">
        <v>41952</v>
      </c>
      <c r="B2800" s="46" t="s">
        <v>745</v>
      </c>
      <c r="C2800" s="46" t="s">
        <v>813</v>
      </c>
      <c r="D2800" s="46">
        <v>3</v>
      </c>
      <c r="E2800" s="47">
        <v>24</v>
      </c>
      <c r="F2800" s="48">
        <v>72</v>
      </c>
    </row>
    <row r="2801" spans="1:6" x14ac:dyDescent="0.25">
      <c r="A2801" s="49">
        <v>41343</v>
      </c>
      <c r="B2801" s="50" t="s">
        <v>743</v>
      </c>
      <c r="C2801" s="50" t="s">
        <v>826</v>
      </c>
      <c r="D2801" s="50">
        <v>2</v>
      </c>
      <c r="E2801" s="51">
        <v>23.5</v>
      </c>
      <c r="F2801" s="52">
        <v>47</v>
      </c>
    </row>
    <row r="2802" spans="1:6" x14ac:dyDescent="0.25">
      <c r="A2802" s="45">
        <v>41972</v>
      </c>
      <c r="B2802" s="46" t="s">
        <v>792</v>
      </c>
      <c r="C2802" s="46" t="s">
        <v>827</v>
      </c>
      <c r="D2802" s="46">
        <v>2</v>
      </c>
      <c r="E2802" s="47">
        <v>24</v>
      </c>
      <c r="F2802" s="48">
        <v>48</v>
      </c>
    </row>
    <row r="2803" spans="1:6" x14ac:dyDescent="0.25">
      <c r="A2803" s="49">
        <v>41877</v>
      </c>
      <c r="B2803" s="50" t="s">
        <v>790</v>
      </c>
      <c r="C2803" s="50" t="s">
        <v>814</v>
      </c>
      <c r="D2803" s="50">
        <v>3</v>
      </c>
      <c r="E2803" s="51">
        <v>32</v>
      </c>
      <c r="F2803" s="52">
        <v>96</v>
      </c>
    </row>
    <row r="2804" spans="1:6" x14ac:dyDescent="0.25">
      <c r="A2804" s="45">
        <v>41989</v>
      </c>
      <c r="B2804" s="46" t="s">
        <v>776</v>
      </c>
      <c r="C2804" s="46" t="s">
        <v>813</v>
      </c>
      <c r="D2804" s="46">
        <v>1</v>
      </c>
      <c r="E2804" s="47">
        <v>24</v>
      </c>
      <c r="F2804" s="48">
        <v>24</v>
      </c>
    </row>
    <row r="2805" spans="1:6" x14ac:dyDescent="0.25">
      <c r="A2805" s="49">
        <v>41426</v>
      </c>
      <c r="B2805" s="50" t="s">
        <v>770</v>
      </c>
      <c r="C2805" s="50" t="s">
        <v>826</v>
      </c>
      <c r="D2805" s="50">
        <v>7</v>
      </c>
      <c r="E2805" s="51">
        <v>23.5</v>
      </c>
      <c r="F2805" s="52">
        <v>164.5</v>
      </c>
    </row>
    <row r="2806" spans="1:6" x14ac:dyDescent="0.25">
      <c r="A2806" s="45">
        <v>41632</v>
      </c>
      <c r="B2806" s="46" t="s">
        <v>768</v>
      </c>
      <c r="C2806" s="46" t="s">
        <v>828</v>
      </c>
      <c r="D2806" s="46">
        <v>3</v>
      </c>
      <c r="E2806" s="47">
        <v>19</v>
      </c>
      <c r="F2806" s="48">
        <v>57</v>
      </c>
    </row>
    <row r="2807" spans="1:6" x14ac:dyDescent="0.25">
      <c r="A2807" s="49">
        <v>41656</v>
      </c>
      <c r="B2807" s="50" t="s">
        <v>764</v>
      </c>
      <c r="C2807" s="50" t="s">
        <v>814</v>
      </c>
      <c r="D2807" s="50">
        <v>2</v>
      </c>
      <c r="E2807" s="51">
        <v>33</v>
      </c>
      <c r="F2807" s="52">
        <v>66</v>
      </c>
    </row>
    <row r="2808" spans="1:6" x14ac:dyDescent="0.25">
      <c r="A2808" s="45">
        <v>41884</v>
      </c>
      <c r="B2808" s="46" t="s">
        <v>773</v>
      </c>
      <c r="C2808" s="46" t="s">
        <v>818</v>
      </c>
      <c r="D2808" s="46">
        <v>2</v>
      </c>
      <c r="E2808" s="47">
        <v>27.5</v>
      </c>
      <c r="F2808" s="48">
        <v>55</v>
      </c>
    </row>
    <row r="2809" spans="1:6" x14ac:dyDescent="0.25">
      <c r="A2809" s="49">
        <v>41609</v>
      </c>
      <c r="B2809" s="50" t="s">
        <v>801</v>
      </c>
      <c r="C2809" s="50" t="s">
        <v>817</v>
      </c>
      <c r="D2809" s="50">
        <v>2</v>
      </c>
      <c r="E2809" s="51">
        <v>21.95</v>
      </c>
      <c r="F2809" s="52">
        <v>43.9</v>
      </c>
    </row>
    <row r="2810" spans="1:6" x14ac:dyDescent="0.25">
      <c r="A2810" s="45">
        <v>41636</v>
      </c>
      <c r="B2810" s="46" t="s">
        <v>776</v>
      </c>
      <c r="C2810" s="46" t="s">
        <v>815</v>
      </c>
      <c r="D2810" s="46">
        <v>3</v>
      </c>
      <c r="E2810" s="47">
        <v>22.95</v>
      </c>
      <c r="F2810" s="48">
        <v>68.849999999999994</v>
      </c>
    </row>
    <row r="2811" spans="1:6" x14ac:dyDescent="0.25">
      <c r="A2811" s="49">
        <v>41998</v>
      </c>
      <c r="B2811" s="50" t="s">
        <v>773</v>
      </c>
      <c r="C2811" s="50" t="s">
        <v>812</v>
      </c>
      <c r="D2811" s="50">
        <v>3</v>
      </c>
      <c r="E2811" s="51">
        <v>19.95</v>
      </c>
      <c r="F2811" s="52">
        <v>59.85</v>
      </c>
    </row>
    <row r="2812" spans="1:6" x14ac:dyDescent="0.25">
      <c r="A2812" s="45">
        <v>41947</v>
      </c>
      <c r="B2812" s="46" t="s">
        <v>789</v>
      </c>
      <c r="C2812" s="46" t="s">
        <v>815</v>
      </c>
      <c r="D2812" s="46">
        <v>2</v>
      </c>
      <c r="E2812" s="47">
        <v>22.95</v>
      </c>
      <c r="F2812" s="48">
        <v>45.9</v>
      </c>
    </row>
    <row r="2813" spans="1:6" x14ac:dyDescent="0.25">
      <c r="A2813" s="49">
        <v>41997</v>
      </c>
      <c r="B2813" s="50" t="s">
        <v>776</v>
      </c>
      <c r="C2813" s="50" t="s">
        <v>815</v>
      </c>
      <c r="D2813" s="50">
        <v>2</v>
      </c>
      <c r="E2813" s="51">
        <v>22.95</v>
      </c>
      <c r="F2813" s="52">
        <v>45.9</v>
      </c>
    </row>
    <row r="2814" spans="1:6" x14ac:dyDescent="0.25">
      <c r="A2814" s="45">
        <v>41506</v>
      </c>
      <c r="B2814" s="46" t="s">
        <v>762</v>
      </c>
      <c r="C2814" s="46" t="s">
        <v>817</v>
      </c>
      <c r="D2814" s="46">
        <v>1</v>
      </c>
      <c r="E2814" s="47">
        <v>22.95</v>
      </c>
      <c r="F2814" s="48">
        <v>22.95</v>
      </c>
    </row>
    <row r="2815" spans="1:6" x14ac:dyDescent="0.25">
      <c r="A2815" s="49">
        <v>41380</v>
      </c>
      <c r="B2815" s="50" t="s">
        <v>752</v>
      </c>
      <c r="C2815" s="50" t="s">
        <v>816</v>
      </c>
      <c r="D2815" s="50">
        <v>3</v>
      </c>
      <c r="E2815" s="51">
        <v>29</v>
      </c>
      <c r="F2815" s="52">
        <v>87</v>
      </c>
    </row>
    <row r="2816" spans="1:6" x14ac:dyDescent="0.25">
      <c r="A2816" s="45">
        <v>41621</v>
      </c>
      <c r="B2816" s="46" t="s">
        <v>739</v>
      </c>
      <c r="C2816" s="46" t="s">
        <v>777</v>
      </c>
      <c r="D2816" s="46">
        <v>2</v>
      </c>
      <c r="E2816" s="47">
        <v>18</v>
      </c>
      <c r="F2816" s="48">
        <v>36</v>
      </c>
    </row>
    <row r="2817" spans="1:6" x14ac:dyDescent="0.25">
      <c r="A2817" s="49">
        <v>41969</v>
      </c>
      <c r="B2817" s="50" t="s">
        <v>821</v>
      </c>
      <c r="C2817" s="50" t="s">
        <v>817</v>
      </c>
      <c r="D2817" s="50">
        <v>3</v>
      </c>
      <c r="E2817" s="51">
        <v>22.95</v>
      </c>
      <c r="F2817" s="52">
        <v>68.849999999999994</v>
      </c>
    </row>
    <row r="2818" spans="1:6" x14ac:dyDescent="0.25">
      <c r="A2818" s="45">
        <v>41620</v>
      </c>
      <c r="B2818" s="46" t="s">
        <v>762</v>
      </c>
      <c r="C2818" s="46" t="s">
        <v>813</v>
      </c>
      <c r="D2818" s="46">
        <v>1</v>
      </c>
      <c r="E2818" s="47">
        <v>24</v>
      </c>
      <c r="F2818" s="48">
        <v>24</v>
      </c>
    </row>
    <row r="2819" spans="1:6" x14ac:dyDescent="0.25">
      <c r="A2819" s="49">
        <v>41963</v>
      </c>
      <c r="B2819" s="50" t="s">
        <v>751</v>
      </c>
      <c r="C2819" s="50" t="s">
        <v>812</v>
      </c>
      <c r="D2819" s="50">
        <v>1</v>
      </c>
      <c r="E2819" s="51">
        <v>19.95</v>
      </c>
      <c r="F2819" s="52">
        <v>19.95</v>
      </c>
    </row>
    <row r="2820" spans="1:6" x14ac:dyDescent="0.25">
      <c r="A2820" s="45">
        <v>41983</v>
      </c>
      <c r="B2820" s="46" t="s">
        <v>747</v>
      </c>
      <c r="C2820" s="46" t="s">
        <v>814</v>
      </c>
      <c r="D2820" s="46">
        <v>2</v>
      </c>
      <c r="E2820" s="47">
        <v>32</v>
      </c>
      <c r="F2820" s="48">
        <v>64</v>
      </c>
    </row>
    <row r="2821" spans="1:6" x14ac:dyDescent="0.25">
      <c r="A2821" s="49">
        <v>41438</v>
      </c>
      <c r="B2821" s="50" t="s">
        <v>778</v>
      </c>
      <c r="C2821" s="50" t="s">
        <v>818</v>
      </c>
      <c r="D2821" s="50">
        <v>14</v>
      </c>
      <c r="E2821" s="51">
        <v>26.13</v>
      </c>
      <c r="F2821" s="52">
        <v>365.82</v>
      </c>
    </row>
    <row r="2822" spans="1:6" x14ac:dyDescent="0.25">
      <c r="A2822" s="45">
        <v>41559</v>
      </c>
      <c r="B2822" s="46" t="s">
        <v>774</v>
      </c>
      <c r="C2822" s="46" t="s">
        <v>814</v>
      </c>
      <c r="D2822" s="46">
        <v>3</v>
      </c>
      <c r="E2822" s="47">
        <v>34</v>
      </c>
      <c r="F2822" s="48">
        <v>102</v>
      </c>
    </row>
    <row r="2823" spans="1:6" x14ac:dyDescent="0.25">
      <c r="A2823" s="49">
        <v>41961</v>
      </c>
      <c r="B2823" s="50" t="s">
        <v>797</v>
      </c>
      <c r="C2823" s="50" t="s">
        <v>812</v>
      </c>
      <c r="D2823" s="50">
        <v>3</v>
      </c>
      <c r="E2823" s="51">
        <v>19.95</v>
      </c>
      <c r="F2823" s="52">
        <v>59.85</v>
      </c>
    </row>
    <row r="2824" spans="1:6" x14ac:dyDescent="0.25">
      <c r="A2824" s="45">
        <v>41952</v>
      </c>
      <c r="B2824" s="46" t="s">
        <v>748</v>
      </c>
      <c r="C2824" s="46" t="s">
        <v>814</v>
      </c>
      <c r="D2824" s="46">
        <v>3</v>
      </c>
      <c r="E2824" s="47">
        <v>33</v>
      </c>
      <c r="F2824" s="48">
        <v>99</v>
      </c>
    </row>
    <row r="2825" spans="1:6" x14ac:dyDescent="0.25">
      <c r="A2825" s="49">
        <v>41629</v>
      </c>
      <c r="B2825" s="50" t="s">
        <v>793</v>
      </c>
      <c r="C2825" s="50" t="s">
        <v>812</v>
      </c>
      <c r="D2825" s="50">
        <v>3</v>
      </c>
      <c r="E2825" s="51">
        <v>19.95</v>
      </c>
      <c r="F2825" s="52">
        <v>59.85</v>
      </c>
    </row>
    <row r="2826" spans="1:6" x14ac:dyDescent="0.25">
      <c r="A2826" s="45">
        <v>41961</v>
      </c>
      <c r="B2826" s="46" t="s">
        <v>750</v>
      </c>
      <c r="C2826" s="46" t="s">
        <v>812</v>
      </c>
      <c r="D2826" s="46">
        <v>3</v>
      </c>
      <c r="E2826" s="47">
        <v>19.95</v>
      </c>
      <c r="F2826" s="48">
        <v>59.85</v>
      </c>
    </row>
    <row r="2827" spans="1:6" x14ac:dyDescent="0.25">
      <c r="A2827" s="49">
        <v>41512</v>
      </c>
      <c r="B2827" s="50" t="s">
        <v>789</v>
      </c>
      <c r="C2827" s="50" t="s">
        <v>817</v>
      </c>
      <c r="D2827" s="50">
        <v>2</v>
      </c>
      <c r="E2827" s="51">
        <v>22.95</v>
      </c>
      <c r="F2827" s="52">
        <v>45.9</v>
      </c>
    </row>
    <row r="2828" spans="1:6" x14ac:dyDescent="0.25">
      <c r="A2828" s="45">
        <v>41615</v>
      </c>
      <c r="B2828" s="46" t="s">
        <v>764</v>
      </c>
      <c r="C2828" s="46" t="s">
        <v>828</v>
      </c>
      <c r="D2828" s="46">
        <v>1</v>
      </c>
      <c r="E2828" s="47">
        <v>20</v>
      </c>
      <c r="F2828" s="48">
        <v>20</v>
      </c>
    </row>
    <row r="2829" spans="1:6" x14ac:dyDescent="0.25">
      <c r="A2829" s="49">
        <v>41430</v>
      </c>
      <c r="B2829" s="50" t="s">
        <v>793</v>
      </c>
      <c r="C2829" s="50" t="s">
        <v>815</v>
      </c>
      <c r="D2829" s="50">
        <v>2</v>
      </c>
      <c r="E2829" s="51">
        <v>22.95</v>
      </c>
      <c r="F2829" s="52">
        <v>45.9</v>
      </c>
    </row>
    <row r="2830" spans="1:6" x14ac:dyDescent="0.25">
      <c r="A2830" s="45">
        <v>41947</v>
      </c>
      <c r="B2830" s="46" t="s">
        <v>773</v>
      </c>
      <c r="C2830" s="46" t="s">
        <v>826</v>
      </c>
      <c r="D2830" s="46">
        <v>3</v>
      </c>
      <c r="E2830" s="47">
        <v>23.5</v>
      </c>
      <c r="F2830" s="48">
        <v>70.5</v>
      </c>
    </row>
    <row r="2831" spans="1:6" x14ac:dyDescent="0.25">
      <c r="A2831" s="49">
        <v>41947</v>
      </c>
      <c r="B2831" s="50" t="s">
        <v>781</v>
      </c>
      <c r="C2831" s="50" t="s">
        <v>815</v>
      </c>
      <c r="D2831" s="50">
        <v>3</v>
      </c>
      <c r="E2831" s="51">
        <v>21.95</v>
      </c>
      <c r="F2831" s="52">
        <v>65.849999999999994</v>
      </c>
    </row>
    <row r="2832" spans="1:6" x14ac:dyDescent="0.25">
      <c r="A2832" s="45">
        <v>41863</v>
      </c>
      <c r="B2832" s="46" t="s">
        <v>791</v>
      </c>
      <c r="C2832" s="46" t="s">
        <v>817</v>
      </c>
      <c r="D2832" s="46">
        <v>2</v>
      </c>
      <c r="E2832" s="47">
        <v>22.95</v>
      </c>
      <c r="F2832" s="48">
        <v>45.9</v>
      </c>
    </row>
    <row r="2833" spans="1:6" x14ac:dyDescent="0.25">
      <c r="A2833" s="49">
        <v>41992</v>
      </c>
      <c r="B2833" s="50" t="s">
        <v>766</v>
      </c>
      <c r="C2833" s="50" t="s">
        <v>817</v>
      </c>
      <c r="D2833" s="50">
        <v>2</v>
      </c>
      <c r="E2833" s="51">
        <v>22.95</v>
      </c>
      <c r="F2833" s="52">
        <v>45.9</v>
      </c>
    </row>
    <row r="2834" spans="1:6" x14ac:dyDescent="0.25">
      <c r="A2834" s="45">
        <v>41948</v>
      </c>
      <c r="B2834" s="46" t="s">
        <v>776</v>
      </c>
      <c r="C2834" s="46" t="s">
        <v>828</v>
      </c>
      <c r="D2834" s="46">
        <v>3</v>
      </c>
      <c r="E2834" s="47">
        <v>20</v>
      </c>
      <c r="F2834" s="48">
        <v>60</v>
      </c>
    </row>
    <row r="2835" spans="1:6" x14ac:dyDescent="0.25">
      <c r="A2835" s="49">
        <v>41619</v>
      </c>
      <c r="B2835" s="50" t="s">
        <v>785</v>
      </c>
      <c r="C2835" s="50" t="s">
        <v>826</v>
      </c>
      <c r="D2835" s="50">
        <v>16</v>
      </c>
      <c r="E2835" s="51">
        <v>21.38</v>
      </c>
      <c r="F2835" s="52">
        <v>342.08</v>
      </c>
    </row>
    <row r="2836" spans="1:6" x14ac:dyDescent="0.25">
      <c r="A2836" s="45">
        <v>41994</v>
      </c>
      <c r="B2836" s="46" t="s">
        <v>785</v>
      </c>
      <c r="C2836" s="46" t="s">
        <v>816</v>
      </c>
      <c r="D2836" s="46">
        <v>2</v>
      </c>
      <c r="E2836" s="47">
        <v>28</v>
      </c>
      <c r="F2836" s="48">
        <v>56</v>
      </c>
    </row>
    <row r="2837" spans="1:6" x14ac:dyDescent="0.25">
      <c r="A2837" s="49">
        <v>41950</v>
      </c>
      <c r="B2837" s="50" t="s">
        <v>773</v>
      </c>
      <c r="C2837" s="50" t="s">
        <v>817</v>
      </c>
      <c r="D2837" s="50">
        <v>2</v>
      </c>
      <c r="E2837" s="51">
        <v>22.95</v>
      </c>
      <c r="F2837" s="52">
        <v>45.9</v>
      </c>
    </row>
    <row r="2838" spans="1:6" x14ac:dyDescent="0.25">
      <c r="A2838" s="45">
        <v>41630</v>
      </c>
      <c r="B2838" s="46" t="s">
        <v>778</v>
      </c>
      <c r="C2838" s="46" t="s">
        <v>818</v>
      </c>
      <c r="D2838" s="46">
        <v>2</v>
      </c>
      <c r="E2838" s="47">
        <v>27.5</v>
      </c>
      <c r="F2838" s="48">
        <v>55</v>
      </c>
    </row>
    <row r="2839" spans="1:6" x14ac:dyDescent="0.25">
      <c r="A2839" s="49">
        <v>41983</v>
      </c>
      <c r="B2839" s="50" t="s">
        <v>807</v>
      </c>
      <c r="C2839" s="50" t="s">
        <v>814</v>
      </c>
      <c r="D2839" s="50">
        <v>2</v>
      </c>
      <c r="E2839" s="51">
        <v>32</v>
      </c>
      <c r="F2839" s="52">
        <v>64</v>
      </c>
    </row>
    <row r="2840" spans="1:6" x14ac:dyDescent="0.25">
      <c r="A2840" s="45">
        <v>41605</v>
      </c>
      <c r="B2840" s="46" t="s">
        <v>745</v>
      </c>
      <c r="C2840" s="46" t="s">
        <v>817</v>
      </c>
      <c r="D2840" s="46">
        <v>2</v>
      </c>
      <c r="E2840" s="47">
        <v>22.95</v>
      </c>
      <c r="F2840" s="48">
        <v>45.9</v>
      </c>
    </row>
    <row r="2841" spans="1:6" x14ac:dyDescent="0.25">
      <c r="A2841" s="49">
        <v>41613</v>
      </c>
      <c r="B2841" s="50" t="s">
        <v>788</v>
      </c>
      <c r="C2841" s="50" t="s">
        <v>816</v>
      </c>
      <c r="D2841" s="50">
        <v>1</v>
      </c>
      <c r="E2841" s="51">
        <v>28</v>
      </c>
      <c r="F2841" s="52">
        <v>28</v>
      </c>
    </row>
    <row r="2842" spans="1:6" x14ac:dyDescent="0.25">
      <c r="A2842" s="45">
        <v>41631</v>
      </c>
      <c r="B2842" s="46" t="s">
        <v>773</v>
      </c>
      <c r="C2842" s="46" t="s">
        <v>815</v>
      </c>
      <c r="D2842" s="46">
        <v>2</v>
      </c>
      <c r="E2842" s="47">
        <v>22.95</v>
      </c>
      <c r="F2842" s="48">
        <v>45.9</v>
      </c>
    </row>
    <row r="2843" spans="1:6" x14ac:dyDescent="0.25">
      <c r="A2843" s="49">
        <v>41990</v>
      </c>
      <c r="B2843" s="50" t="s">
        <v>775</v>
      </c>
      <c r="C2843" s="50" t="s">
        <v>818</v>
      </c>
      <c r="D2843" s="50">
        <v>3</v>
      </c>
      <c r="E2843" s="51">
        <v>26.5</v>
      </c>
      <c r="F2843" s="52">
        <v>79.5</v>
      </c>
    </row>
    <row r="2844" spans="1:6" x14ac:dyDescent="0.25">
      <c r="A2844" s="45">
        <v>41742</v>
      </c>
      <c r="B2844" s="46" t="s">
        <v>779</v>
      </c>
      <c r="C2844" s="46" t="s">
        <v>813</v>
      </c>
      <c r="D2844" s="46">
        <v>1</v>
      </c>
      <c r="E2844" s="47">
        <v>24</v>
      </c>
      <c r="F2844" s="48">
        <v>24</v>
      </c>
    </row>
    <row r="2845" spans="1:6" x14ac:dyDescent="0.25">
      <c r="A2845" s="49">
        <v>41618</v>
      </c>
      <c r="B2845" s="50" t="s">
        <v>781</v>
      </c>
      <c r="C2845" s="50" t="s">
        <v>828</v>
      </c>
      <c r="D2845" s="50">
        <v>2</v>
      </c>
      <c r="E2845" s="51">
        <v>19</v>
      </c>
      <c r="F2845" s="52">
        <v>38</v>
      </c>
    </row>
    <row r="2846" spans="1:6" x14ac:dyDescent="0.25">
      <c r="A2846" s="45">
        <v>41579</v>
      </c>
      <c r="B2846" s="46" t="s">
        <v>823</v>
      </c>
      <c r="C2846" s="46" t="s">
        <v>817</v>
      </c>
      <c r="D2846" s="46">
        <v>14</v>
      </c>
      <c r="E2846" s="47">
        <v>21.8</v>
      </c>
      <c r="F2846" s="48">
        <v>305.2</v>
      </c>
    </row>
    <row r="2847" spans="1:6" x14ac:dyDescent="0.25">
      <c r="A2847" s="49">
        <v>41867</v>
      </c>
      <c r="B2847" s="50" t="s">
        <v>773</v>
      </c>
      <c r="C2847" s="50" t="s">
        <v>828</v>
      </c>
      <c r="D2847" s="50">
        <v>12</v>
      </c>
      <c r="E2847" s="51">
        <v>19</v>
      </c>
      <c r="F2847" s="52">
        <v>228</v>
      </c>
    </row>
    <row r="2848" spans="1:6" x14ac:dyDescent="0.25">
      <c r="A2848" s="45">
        <v>41839</v>
      </c>
      <c r="B2848" s="46" t="s">
        <v>747</v>
      </c>
      <c r="C2848" s="46" t="s">
        <v>817</v>
      </c>
      <c r="D2848" s="46">
        <v>1</v>
      </c>
      <c r="E2848" s="47">
        <v>21.95</v>
      </c>
      <c r="F2848" s="48">
        <v>21.95</v>
      </c>
    </row>
    <row r="2849" spans="1:6" x14ac:dyDescent="0.25">
      <c r="A2849" s="49">
        <v>41683</v>
      </c>
      <c r="B2849" s="50" t="s">
        <v>745</v>
      </c>
      <c r="C2849" s="50" t="s">
        <v>777</v>
      </c>
      <c r="D2849" s="50">
        <v>2</v>
      </c>
      <c r="E2849" s="51">
        <v>18</v>
      </c>
      <c r="F2849" s="52">
        <v>36</v>
      </c>
    </row>
    <row r="2850" spans="1:6" x14ac:dyDescent="0.25">
      <c r="A2850" s="45">
        <v>41992</v>
      </c>
      <c r="B2850" s="46" t="s">
        <v>792</v>
      </c>
      <c r="C2850" s="46" t="s">
        <v>816</v>
      </c>
      <c r="D2850" s="46">
        <v>1</v>
      </c>
      <c r="E2850" s="47">
        <v>29</v>
      </c>
      <c r="F2850" s="48">
        <v>29</v>
      </c>
    </row>
    <row r="2851" spans="1:6" x14ac:dyDescent="0.25">
      <c r="A2851" s="49">
        <v>41627</v>
      </c>
      <c r="B2851" s="50" t="s">
        <v>801</v>
      </c>
      <c r="C2851" s="50" t="s">
        <v>826</v>
      </c>
      <c r="D2851" s="50">
        <v>3</v>
      </c>
      <c r="E2851" s="51">
        <v>22.5</v>
      </c>
      <c r="F2851" s="52">
        <v>67.5</v>
      </c>
    </row>
    <row r="2852" spans="1:6" x14ac:dyDescent="0.25">
      <c r="A2852" s="45">
        <v>41944</v>
      </c>
      <c r="B2852" s="46" t="s">
        <v>775</v>
      </c>
      <c r="C2852" s="46" t="s">
        <v>827</v>
      </c>
      <c r="D2852" s="46">
        <v>2</v>
      </c>
      <c r="E2852" s="47">
        <v>24</v>
      </c>
      <c r="F2852" s="48">
        <v>48</v>
      </c>
    </row>
    <row r="2853" spans="1:6" x14ac:dyDescent="0.25">
      <c r="A2853" s="49">
        <v>41598</v>
      </c>
      <c r="B2853" s="50" t="s">
        <v>795</v>
      </c>
      <c r="C2853" s="50" t="s">
        <v>813</v>
      </c>
      <c r="D2853" s="50">
        <v>4</v>
      </c>
      <c r="E2853" s="51">
        <v>24</v>
      </c>
      <c r="F2853" s="52">
        <v>96</v>
      </c>
    </row>
    <row r="2854" spans="1:6" x14ac:dyDescent="0.25">
      <c r="A2854" s="45">
        <v>41592</v>
      </c>
      <c r="B2854" s="46" t="s">
        <v>782</v>
      </c>
      <c r="C2854" s="46" t="s">
        <v>827</v>
      </c>
      <c r="D2854" s="46">
        <v>3</v>
      </c>
      <c r="E2854" s="47">
        <v>23</v>
      </c>
      <c r="F2854" s="48">
        <v>69</v>
      </c>
    </row>
    <row r="2855" spans="1:6" x14ac:dyDescent="0.25">
      <c r="A2855" s="49">
        <v>41898</v>
      </c>
      <c r="B2855" s="50" t="s">
        <v>803</v>
      </c>
      <c r="C2855" s="50" t="s">
        <v>815</v>
      </c>
      <c r="D2855" s="50">
        <v>2</v>
      </c>
      <c r="E2855" s="51">
        <v>22.95</v>
      </c>
      <c r="F2855" s="52">
        <v>45.9</v>
      </c>
    </row>
    <row r="2856" spans="1:6" x14ac:dyDescent="0.25">
      <c r="A2856" s="45">
        <v>41629</v>
      </c>
      <c r="B2856" s="46" t="s">
        <v>801</v>
      </c>
      <c r="C2856" s="46" t="s">
        <v>818</v>
      </c>
      <c r="D2856" s="46">
        <v>1</v>
      </c>
      <c r="E2856" s="47">
        <v>26.5</v>
      </c>
      <c r="F2856" s="48">
        <v>26.5</v>
      </c>
    </row>
    <row r="2857" spans="1:6" x14ac:dyDescent="0.25">
      <c r="A2857" s="49">
        <v>41901</v>
      </c>
      <c r="B2857" s="50" t="s">
        <v>786</v>
      </c>
      <c r="C2857" s="50" t="s">
        <v>813</v>
      </c>
      <c r="D2857" s="50">
        <v>2</v>
      </c>
      <c r="E2857" s="51">
        <v>24</v>
      </c>
      <c r="F2857" s="52">
        <v>48</v>
      </c>
    </row>
    <row r="2858" spans="1:6" x14ac:dyDescent="0.25">
      <c r="A2858" s="45">
        <v>41615</v>
      </c>
      <c r="B2858" s="46" t="s">
        <v>750</v>
      </c>
      <c r="C2858" s="46" t="s">
        <v>813</v>
      </c>
      <c r="D2858" s="46">
        <v>3</v>
      </c>
      <c r="E2858" s="47">
        <v>25</v>
      </c>
      <c r="F2858" s="48">
        <v>75</v>
      </c>
    </row>
    <row r="2859" spans="1:6" x14ac:dyDescent="0.25">
      <c r="A2859" s="49">
        <v>41633</v>
      </c>
      <c r="B2859" s="50" t="s">
        <v>766</v>
      </c>
      <c r="C2859" s="50" t="s">
        <v>828</v>
      </c>
      <c r="D2859" s="50">
        <v>2</v>
      </c>
      <c r="E2859" s="51">
        <v>21</v>
      </c>
      <c r="F2859" s="52">
        <v>42</v>
      </c>
    </row>
    <row r="2860" spans="1:6" x14ac:dyDescent="0.25">
      <c r="A2860" s="45">
        <v>41963</v>
      </c>
      <c r="B2860" s="46" t="s">
        <v>790</v>
      </c>
      <c r="C2860" s="46" t="s">
        <v>814</v>
      </c>
      <c r="D2860" s="46">
        <v>2</v>
      </c>
      <c r="E2860" s="47">
        <v>32</v>
      </c>
      <c r="F2860" s="48">
        <v>64</v>
      </c>
    </row>
    <row r="2861" spans="1:6" x14ac:dyDescent="0.25">
      <c r="A2861" s="49">
        <v>41589</v>
      </c>
      <c r="B2861" s="50" t="s">
        <v>790</v>
      </c>
      <c r="C2861" s="50" t="s">
        <v>828</v>
      </c>
      <c r="D2861" s="50">
        <v>2</v>
      </c>
      <c r="E2861" s="51">
        <v>19</v>
      </c>
      <c r="F2861" s="52">
        <v>38</v>
      </c>
    </row>
    <row r="2862" spans="1:6" x14ac:dyDescent="0.25">
      <c r="A2862" s="45">
        <v>41801</v>
      </c>
      <c r="B2862" s="46" t="s">
        <v>781</v>
      </c>
      <c r="C2862" s="46" t="s">
        <v>827</v>
      </c>
      <c r="D2862" s="46">
        <v>1</v>
      </c>
      <c r="E2862" s="47">
        <v>23</v>
      </c>
      <c r="F2862" s="48">
        <v>23</v>
      </c>
    </row>
    <row r="2863" spans="1:6" x14ac:dyDescent="0.25">
      <c r="A2863" s="49">
        <v>41634</v>
      </c>
      <c r="B2863" s="50" t="s">
        <v>806</v>
      </c>
      <c r="C2863" s="50" t="s">
        <v>815</v>
      </c>
      <c r="D2863" s="50">
        <v>2</v>
      </c>
      <c r="E2863" s="51">
        <v>22.95</v>
      </c>
      <c r="F2863" s="52">
        <v>45.9</v>
      </c>
    </row>
    <row r="2864" spans="1:6" x14ac:dyDescent="0.25">
      <c r="A2864" s="45">
        <v>41836</v>
      </c>
      <c r="B2864" s="46" t="s">
        <v>794</v>
      </c>
      <c r="C2864" s="46" t="s">
        <v>812</v>
      </c>
      <c r="D2864" s="46">
        <v>3</v>
      </c>
      <c r="E2864" s="47">
        <v>19.95</v>
      </c>
      <c r="F2864" s="48">
        <v>59.85</v>
      </c>
    </row>
    <row r="2865" spans="1:6" x14ac:dyDescent="0.25">
      <c r="A2865" s="49">
        <v>41582</v>
      </c>
      <c r="B2865" s="50" t="s">
        <v>824</v>
      </c>
      <c r="C2865" s="50" t="s">
        <v>827</v>
      </c>
      <c r="D2865" s="50">
        <v>2</v>
      </c>
      <c r="E2865" s="51">
        <v>23</v>
      </c>
      <c r="F2865" s="52">
        <v>46</v>
      </c>
    </row>
    <row r="2866" spans="1:6" x14ac:dyDescent="0.25">
      <c r="A2866" s="45">
        <v>41949</v>
      </c>
      <c r="B2866" s="46" t="s">
        <v>797</v>
      </c>
      <c r="C2866" s="46" t="s">
        <v>815</v>
      </c>
      <c r="D2866" s="46">
        <v>3</v>
      </c>
      <c r="E2866" s="47">
        <v>22.95</v>
      </c>
      <c r="F2866" s="48">
        <v>68.849999999999994</v>
      </c>
    </row>
    <row r="2867" spans="1:6" x14ac:dyDescent="0.25">
      <c r="A2867" s="49">
        <v>41988</v>
      </c>
      <c r="B2867" s="50" t="s">
        <v>821</v>
      </c>
      <c r="C2867" s="50" t="s">
        <v>816</v>
      </c>
      <c r="D2867" s="50">
        <v>3</v>
      </c>
      <c r="E2867" s="51">
        <v>30</v>
      </c>
      <c r="F2867" s="52">
        <v>90</v>
      </c>
    </row>
    <row r="2868" spans="1:6" x14ac:dyDescent="0.25">
      <c r="A2868" s="45">
        <v>41954</v>
      </c>
      <c r="B2868" s="46" t="s">
        <v>782</v>
      </c>
      <c r="C2868" s="46" t="s">
        <v>815</v>
      </c>
      <c r="D2868" s="46">
        <v>3</v>
      </c>
      <c r="E2868" s="47">
        <v>21.95</v>
      </c>
      <c r="F2868" s="48">
        <v>65.849999999999994</v>
      </c>
    </row>
    <row r="2869" spans="1:6" x14ac:dyDescent="0.25">
      <c r="A2869" s="49">
        <v>41730</v>
      </c>
      <c r="B2869" s="50" t="s">
        <v>745</v>
      </c>
      <c r="C2869" s="50" t="s">
        <v>827</v>
      </c>
      <c r="D2869" s="50">
        <v>3</v>
      </c>
      <c r="E2869" s="51">
        <v>24</v>
      </c>
      <c r="F2869" s="52">
        <v>72</v>
      </c>
    </row>
    <row r="2870" spans="1:6" x14ac:dyDescent="0.25">
      <c r="A2870" s="45">
        <v>41313</v>
      </c>
      <c r="B2870" s="46" t="s">
        <v>760</v>
      </c>
      <c r="C2870" s="46" t="s">
        <v>811</v>
      </c>
      <c r="D2870" s="46">
        <v>12</v>
      </c>
      <c r="E2870" s="47">
        <v>75.95</v>
      </c>
      <c r="F2870" s="48">
        <v>911.4</v>
      </c>
    </row>
    <row r="2871" spans="1:6" x14ac:dyDescent="0.25">
      <c r="A2871" s="49">
        <v>41977</v>
      </c>
      <c r="B2871" s="50" t="s">
        <v>807</v>
      </c>
      <c r="C2871" s="50" t="s">
        <v>817</v>
      </c>
      <c r="D2871" s="50">
        <v>19</v>
      </c>
      <c r="E2871" s="51">
        <v>20.85</v>
      </c>
      <c r="F2871" s="52">
        <v>396.15</v>
      </c>
    </row>
    <row r="2872" spans="1:6" x14ac:dyDescent="0.25">
      <c r="A2872" s="45">
        <v>41948</v>
      </c>
      <c r="B2872" s="46" t="s">
        <v>802</v>
      </c>
      <c r="C2872" s="46" t="s">
        <v>826</v>
      </c>
      <c r="D2872" s="46">
        <v>3</v>
      </c>
      <c r="E2872" s="47">
        <v>23.5</v>
      </c>
      <c r="F2872" s="48">
        <v>70.5</v>
      </c>
    </row>
    <row r="2873" spans="1:6" x14ac:dyDescent="0.25">
      <c r="A2873" s="49">
        <v>41376</v>
      </c>
      <c r="B2873" s="50" t="s">
        <v>745</v>
      </c>
      <c r="C2873" s="50" t="s">
        <v>815</v>
      </c>
      <c r="D2873" s="50">
        <v>5</v>
      </c>
      <c r="E2873" s="51">
        <v>22.95</v>
      </c>
      <c r="F2873" s="52">
        <v>114.75</v>
      </c>
    </row>
    <row r="2874" spans="1:6" x14ac:dyDescent="0.25">
      <c r="A2874" s="45">
        <v>41798</v>
      </c>
      <c r="B2874" s="46" t="s">
        <v>823</v>
      </c>
      <c r="C2874" s="46" t="s">
        <v>812</v>
      </c>
      <c r="D2874" s="46">
        <v>1</v>
      </c>
      <c r="E2874" s="47">
        <v>19.95</v>
      </c>
      <c r="F2874" s="48">
        <v>19.95</v>
      </c>
    </row>
    <row r="2875" spans="1:6" x14ac:dyDescent="0.25">
      <c r="A2875" s="49">
        <v>41837</v>
      </c>
      <c r="B2875" s="50" t="s">
        <v>794</v>
      </c>
      <c r="C2875" s="50" t="s">
        <v>827</v>
      </c>
      <c r="D2875" s="50">
        <v>2</v>
      </c>
      <c r="E2875" s="51">
        <v>25</v>
      </c>
      <c r="F2875" s="52">
        <v>50</v>
      </c>
    </row>
    <row r="2876" spans="1:6" x14ac:dyDescent="0.25">
      <c r="A2876" s="45">
        <v>41333</v>
      </c>
      <c r="B2876" s="46" t="s">
        <v>762</v>
      </c>
      <c r="C2876" s="46" t="s">
        <v>816</v>
      </c>
      <c r="D2876" s="46">
        <v>24</v>
      </c>
      <c r="E2876" s="47">
        <v>27.55</v>
      </c>
      <c r="F2876" s="48">
        <v>661.2</v>
      </c>
    </row>
    <row r="2877" spans="1:6" x14ac:dyDescent="0.25">
      <c r="A2877" s="49">
        <v>41764</v>
      </c>
      <c r="B2877" s="50" t="s">
        <v>781</v>
      </c>
      <c r="C2877" s="50" t="s">
        <v>818</v>
      </c>
      <c r="D2877" s="50">
        <v>2</v>
      </c>
      <c r="E2877" s="51">
        <v>26.5</v>
      </c>
      <c r="F2877" s="52">
        <v>53</v>
      </c>
    </row>
    <row r="2878" spans="1:6" x14ac:dyDescent="0.25">
      <c r="A2878" s="45">
        <v>41634</v>
      </c>
      <c r="B2878" s="46" t="s">
        <v>821</v>
      </c>
      <c r="C2878" s="46" t="s">
        <v>828</v>
      </c>
      <c r="D2878" s="46">
        <v>18</v>
      </c>
      <c r="E2878" s="47">
        <v>19.95</v>
      </c>
      <c r="F2878" s="48">
        <v>359.1</v>
      </c>
    </row>
    <row r="2879" spans="1:6" x14ac:dyDescent="0.25">
      <c r="A2879" s="49">
        <v>41594</v>
      </c>
      <c r="B2879" s="50" t="s">
        <v>748</v>
      </c>
      <c r="C2879" s="50" t="s">
        <v>817</v>
      </c>
      <c r="D2879" s="50">
        <v>2</v>
      </c>
      <c r="E2879" s="51">
        <v>22.95</v>
      </c>
      <c r="F2879" s="52">
        <v>45.9</v>
      </c>
    </row>
    <row r="2880" spans="1:6" x14ac:dyDescent="0.25">
      <c r="A2880" s="45">
        <v>41394</v>
      </c>
      <c r="B2880" s="46" t="s">
        <v>819</v>
      </c>
      <c r="C2880" s="46" t="s">
        <v>826</v>
      </c>
      <c r="D2880" s="46">
        <v>3</v>
      </c>
      <c r="E2880" s="47">
        <v>23.5</v>
      </c>
      <c r="F2880" s="48">
        <v>70.5</v>
      </c>
    </row>
    <row r="2881" spans="1:6" x14ac:dyDescent="0.25">
      <c r="A2881" s="49">
        <v>41820</v>
      </c>
      <c r="B2881" s="50" t="s">
        <v>801</v>
      </c>
      <c r="C2881" s="50" t="s">
        <v>812</v>
      </c>
      <c r="D2881" s="50">
        <v>1</v>
      </c>
      <c r="E2881" s="51">
        <v>18.95</v>
      </c>
      <c r="F2881" s="52">
        <v>18.95</v>
      </c>
    </row>
    <row r="2882" spans="1:6" x14ac:dyDescent="0.25">
      <c r="A2882" s="45">
        <v>41622</v>
      </c>
      <c r="B2882" s="46" t="s">
        <v>748</v>
      </c>
      <c r="C2882" s="46" t="s">
        <v>817</v>
      </c>
      <c r="D2882" s="46">
        <v>2</v>
      </c>
      <c r="E2882" s="47">
        <v>22.95</v>
      </c>
      <c r="F2882" s="48">
        <v>45.9</v>
      </c>
    </row>
    <row r="2883" spans="1:6" x14ac:dyDescent="0.25">
      <c r="A2883" s="49">
        <v>41598</v>
      </c>
      <c r="B2883" s="50" t="s">
        <v>810</v>
      </c>
      <c r="C2883" s="50" t="s">
        <v>827</v>
      </c>
      <c r="D2883" s="50">
        <v>7</v>
      </c>
      <c r="E2883" s="51">
        <v>24</v>
      </c>
      <c r="F2883" s="52">
        <v>168</v>
      </c>
    </row>
    <row r="2884" spans="1:6" x14ac:dyDescent="0.25">
      <c r="A2884" s="45">
        <v>41343</v>
      </c>
      <c r="B2884" s="46" t="s">
        <v>746</v>
      </c>
      <c r="C2884" s="46" t="s">
        <v>816</v>
      </c>
      <c r="D2884" s="46">
        <v>3</v>
      </c>
      <c r="E2884" s="47">
        <v>29</v>
      </c>
      <c r="F2884" s="48">
        <v>87</v>
      </c>
    </row>
    <row r="2885" spans="1:6" x14ac:dyDescent="0.25">
      <c r="A2885" s="49">
        <v>41960</v>
      </c>
      <c r="B2885" s="50" t="s">
        <v>760</v>
      </c>
      <c r="C2885" s="50" t="s">
        <v>813</v>
      </c>
      <c r="D2885" s="50">
        <v>2</v>
      </c>
      <c r="E2885" s="51">
        <v>24</v>
      </c>
      <c r="F2885" s="52">
        <v>48</v>
      </c>
    </row>
    <row r="2886" spans="1:6" x14ac:dyDescent="0.25">
      <c r="A2886" s="45">
        <v>41586</v>
      </c>
      <c r="B2886" s="46" t="s">
        <v>810</v>
      </c>
      <c r="C2886" s="46" t="s">
        <v>815</v>
      </c>
      <c r="D2886" s="46">
        <v>1</v>
      </c>
      <c r="E2886" s="47">
        <v>22.95</v>
      </c>
      <c r="F2886" s="48">
        <v>22.95</v>
      </c>
    </row>
    <row r="2887" spans="1:6" x14ac:dyDescent="0.25">
      <c r="A2887" s="49">
        <v>41629</v>
      </c>
      <c r="B2887" s="50" t="s">
        <v>775</v>
      </c>
      <c r="C2887" s="50" t="s">
        <v>826</v>
      </c>
      <c r="D2887" s="50">
        <v>21</v>
      </c>
      <c r="E2887" s="51">
        <v>21.38</v>
      </c>
      <c r="F2887" s="52">
        <v>448.98</v>
      </c>
    </row>
    <row r="2888" spans="1:6" x14ac:dyDescent="0.25">
      <c r="A2888" s="45">
        <v>41373</v>
      </c>
      <c r="B2888" s="46" t="s">
        <v>803</v>
      </c>
      <c r="C2888" s="46" t="s">
        <v>818</v>
      </c>
      <c r="D2888" s="46">
        <v>1</v>
      </c>
      <c r="E2888" s="47">
        <v>27.5</v>
      </c>
      <c r="F2888" s="48">
        <v>27.5</v>
      </c>
    </row>
    <row r="2889" spans="1:6" x14ac:dyDescent="0.25">
      <c r="A2889" s="49">
        <v>41604</v>
      </c>
      <c r="B2889" s="50" t="s">
        <v>739</v>
      </c>
      <c r="C2889" s="50" t="s">
        <v>815</v>
      </c>
      <c r="D2889" s="50">
        <v>2</v>
      </c>
      <c r="E2889" s="51">
        <v>22.95</v>
      </c>
      <c r="F2889" s="52">
        <v>45.9</v>
      </c>
    </row>
    <row r="2890" spans="1:6" x14ac:dyDescent="0.25">
      <c r="A2890" s="45">
        <v>41604</v>
      </c>
      <c r="B2890" s="46" t="s">
        <v>797</v>
      </c>
      <c r="C2890" s="46" t="s">
        <v>814</v>
      </c>
      <c r="D2890" s="46">
        <v>3</v>
      </c>
      <c r="E2890" s="47">
        <v>33</v>
      </c>
      <c r="F2890" s="48">
        <v>99</v>
      </c>
    </row>
    <row r="2891" spans="1:6" x14ac:dyDescent="0.25">
      <c r="A2891" s="49">
        <v>41954</v>
      </c>
      <c r="B2891" s="50" t="s">
        <v>773</v>
      </c>
      <c r="C2891" s="50" t="s">
        <v>812</v>
      </c>
      <c r="D2891" s="50">
        <v>3</v>
      </c>
      <c r="E2891" s="51">
        <v>19.95</v>
      </c>
      <c r="F2891" s="52">
        <v>59.85</v>
      </c>
    </row>
    <row r="2892" spans="1:6" x14ac:dyDescent="0.25">
      <c r="A2892" s="45">
        <v>41963</v>
      </c>
      <c r="B2892" s="46" t="s">
        <v>752</v>
      </c>
      <c r="C2892" s="46" t="s">
        <v>814</v>
      </c>
      <c r="D2892" s="46">
        <v>2</v>
      </c>
      <c r="E2892" s="47">
        <v>33</v>
      </c>
      <c r="F2892" s="48">
        <v>66</v>
      </c>
    </row>
    <row r="2893" spans="1:6" x14ac:dyDescent="0.25">
      <c r="A2893" s="49">
        <v>41616</v>
      </c>
      <c r="B2893" s="50" t="s">
        <v>758</v>
      </c>
      <c r="C2893" s="50" t="s">
        <v>813</v>
      </c>
      <c r="D2893" s="50">
        <v>3</v>
      </c>
      <c r="E2893" s="51">
        <v>24</v>
      </c>
      <c r="F2893" s="52">
        <v>72</v>
      </c>
    </row>
    <row r="2894" spans="1:6" x14ac:dyDescent="0.25">
      <c r="A2894" s="45">
        <v>41627</v>
      </c>
      <c r="B2894" s="46" t="s">
        <v>805</v>
      </c>
      <c r="C2894" s="46" t="s">
        <v>814</v>
      </c>
      <c r="D2894" s="46">
        <v>2</v>
      </c>
      <c r="E2894" s="47">
        <v>34</v>
      </c>
      <c r="F2894" s="48">
        <v>68</v>
      </c>
    </row>
    <row r="2895" spans="1:6" x14ac:dyDescent="0.25">
      <c r="A2895" s="49">
        <v>41636</v>
      </c>
      <c r="B2895" s="50" t="s">
        <v>804</v>
      </c>
      <c r="C2895" s="50" t="s">
        <v>815</v>
      </c>
      <c r="D2895" s="50">
        <v>3</v>
      </c>
      <c r="E2895" s="51">
        <v>21.95</v>
      </c>
      <c r="F2895" s="52">
        <v>65.849999999999994</v>
      </c>
    </row>
    <row r="2896" spans="1:6" x14ac:dyDescent="0.25">
      <c r="A2896" s="45">
        <v>41316</v>
      </c>
      <c r="B2896" s="46" t="s">
        <v>747</v>
      </c>
      <c r="C2896" s="46" t="s">
        <v>826</v>
      </c>
      <c r="D2896" s="46">
        <v>3</v>
      </c>
      <c r="E2896" s="47">
        <v>22.5</v>
      </c>
      <c r="F2896" s="48">
        <v>67.5</v>
      </c>
    </row>
    <row r="2897" spans="1:6" x14ac:dyDescent="0.25">
      <c r="A2897" s="49">
        <v>41744</v>
      </c>
      <c r="B2897" s="50" t="s">
        <v>770</v>
      </c>
      <c r="C2897" s="50" t="s">
        <v>817</v>
      </c>
      <c r="D2897" s="50">
        <v>21</v>
      </c>
      <c r="E2897" s="51">
        <v>21.8</v>
      </c>
      <c r="F2897" s="52">
        <v>457.8</v>
      </c>
    </row>
    <row r="2898" spans="1:6" x14ac:dyDescent="0.25">
      <c r="A2898" s="45">
        <v>41957</v>
      </c>
      <c r="B2898" s="46" t="s">
        <v>745</v>
      </c>
      <c r="C2898" s="46" t="s">
        <v>814</v>
      </c>
      <c r="D2898" s="46">
        <v>2</v>
      </c>
      <c r="E2898" s="47">
        <v>33</v>
      </c>
      <c r="F2898" s="48">
        <v>66</v>
      </c>
    </row>
    <row r="2899" spans="1:6" x14ac:dyDescent="0.25">
      <c r="A2899" s="49">
        <v>41608</v>
      </c>
      <c r="B2899" s="50" t="s">
        <v>756</v>
      </c>
      <c r="C2899" s="50" t="s">
        <v>817</v>
      </c>
      <c r="D2899" s="50">
        <v>3</v>
      </c>
      <c r="E2899" s="51">
        <v>21.95</v>
      </c>
      <c r="F2899" s="52">
        <v>65.849999999999994</v>
      </c>
    </row>
    <row r="2900" spans="1:6" x14ac:dyDescent="0.25">
      <c r="A2900" s="45">
        <v>41593</v>
      </c>
      <c r="B2900" s="46" t="s">
        <v>806</v>
      </c>
      <c r="C2900" s="46" t="s">
        <v>812</v>
      </c>
      <c r="D2900" s="46">
        <v>3</v>
      </c>
      <c r="E2900" s="47">
        <v>19.95</v>
      </c>
      <c r="F2900" s="48">
        <v>59.85</v>
      </c>
    </row>
    <row r="2901" spans="1:6" x14ac:dyDescent="0.25">
      <c r="A2901" s="49">
        <v>41508</v>
      </c>
      <c r="B2901" s="50" t="s">
        <v>783</v>
      </c>
      <c r="C2901" s="50" t="s">
        <v>816</v>
      </c>
      <c r="D2901" s="50">
        <v>2</v>
      </c>
      <c r="E2901" s="51">
        <v>30</v>
      </c>
      <c r="F2901" s="52">
        <v>60</v>
      </c>
    </row>
    <row r="2902" spans="1:6" x14ac:dyDescent="0.25">
      <c r="A2902" s="45">
        <v>41626</v>
      </c>
      <c r="B2902" s="46" t="s">
        <v>748</v>
      </c>
      <c r="C2902" s="46" t="s">
        <v>815</v>
      </c>
      <c r="D2902" s="46">
        <v>7</v>
      </c>
      <c r="E2902" s="47">
        <v>22.95</v>
      </c>
      <c r="F2902" s="48">
        <v>160.65</v>
      </c>
    </row>
    <row r="2903" spans="1:6" x14ac:dyDescent="0.25">
      <c r="A2903" s="49">
        <v>41585</v>
      </c>
      <c r="B2903" s="50" t="s">
        <v>780</v>
      </c>
      <c r="C2903" s="50" t="s">
        <v>827</v>
      </c>
      <c r="D2903" s="50">
        <v>3</v>
      </c>
      <c r="E2903" s="51">
        <v>25</v>
      </c>
      <c r="F2903" s="52">
        <v>75</v>
      </c>
    </row>
    <row r="2904" spans="1:6" x14ac:dyDescent="0.25">
      <c r="A2904" s="45">
        <v>41969</v>
      </c>
      <c r="B2904" s="46" t="s">
        <v>751</v>
      </c>
      <c r="C2904" s="46" t="s">
        <v>813</v>
      </c>
      <c r="D2904" s="46">
        <v>3</v>
      </c>
      <c r="E2904" s="47">
        <v>25</v>
      </c>
      <c r="F2904" s="48">
        <v>75</v>
      </c>
    </row>
    <row r="2905" spans="1:6" x14ac:dyDescent="0.25">
      <c r="A2905" s="49">
        <v>41967</v>
      </c>
      <c r="B2905" s="50" t="s">
        <v>792</v>
      </c>
      <c r="C2905" s="50" t="s">
        <v>817</v>
      </c>
      <c r="D2905" s="50">
        <v>3</v>
      </c>
      <c r="E2905" s="51">
        <v>22.95</v>
      </c>
      <c r="F2905" s="52">
        <v>68.849999999999994</v>
      </c>
    </row>
    <row r="2906" spans="1:6" x14ac:dyDescent="0.25">
      <c r="A2906" s="45">
        <v>41969</v>
      </c>
      <c r="B2906" s="46" t="s">
        <v>789</v>
      </c>
      <c r="C2906" s="46" t="s">
        <v>814</v>
      </c>
      <c r="D2906" s="46">
        <v>2</v>
      </c>
      <c r="E2906" s="47">
        <v>33</v>
      </c>
      <c r="F2906" s="48">
        <v>66</v>
      </c>
    </row>
    <row r="2907" spans="1:6" x14ac:dyDescent="0.25">
      <c r="A2907" s="49">
        <v>41911</v>
      </c>
      <c r="B2907" s="50" t="s">
        <v>808</v>
      </c>
      <c r="C2907" s="50" t="s">
        <v>816</v>
      </c>
      <c r="D2907" s="50">
        <v>2</v>
      </c>
      <c r="E2907" s="51">
        <v>29</v>
      </c>
      <c r="F2907" s="52">
        <v>58</v>
      </c>
    </row>
    <row r="2908" spans="1:6" x14ac:dyDescent="0.25">
      <c r="A2908" s="45">
        <v>41977</v>
      </c>
      <c r="B2908" s="46" t="s">
        <v>801</v>
      </c>
      <c r="C2908" s="46" t="s">
        <v>814</v>
      </c>
      <c r="D2908" s="46">
        <v>1</v>
      </c>
      <c r="E2908" s="47">
        <v>32</v>
      </c>
      <c r="F2908" s="48">
        <v>32</v>
      </c>
    </row>
    <row r="2909" spans="1:6" x14ac:dyDescent="0.25">
      <c r="A2909" s="49">
        <v>41577</v>
      </c>
      <c r="B2909" s="50" t="s">
        <v>803</v>
      </c>
      <c r="C2909" s="50" t="s">
        <v>816</v>
      </c>
      <c r="D2909" s="50">
        <v>2</v>
      </c>
      <c r="E2909" s="51">
        <v>30</v>
      </c>
      <c r="F2909" s="52">
        <v>60</v>
      </c>
    </row>
    <row r="2910" spans="1:6" x14ac:dyDescent="0.25">
      <c r="A2910" s="45">
        <v>41626</v>
      </c>
      <c r="B2910" s="46" t="s">
        <v>788</v>
      </c>
      <c r="C2910" s="46" t="s">
        <v>826</v>
      </c>
      <c r="D2910" s="46">
        <v>2</v>
      </c>
      <c r="E2910" s="47">
        <v>22.5</v>
      </c>
      <c r="F2910" s="48">
        <v>45</v>
      </c>
    </row>
    <row r="2911" spans="1:6" x14ac:dyDescent="0.25">
      <c r="A2911" s="49">
        <v>41988</v>
      </c>
      <c r="B2911" s="50" t="s">
        <v>765</v>
      </c>
      <c r="C2911" s="50" t="s">
        <v>811</v>
      </c>
      <c r="D2911" s="50">
        <v>1</v>
      </c>
      <c r="E2911" s="51">
        <v>79.95</v>
      </c>
      <c r="F2911" s="52">
        <v>79.95</v>
      </c>
    </row>
    <row r="2912" spans="1:6" x14ac:dyDescent="0.25">
      <c r="A2912" s="45">
        <v>41598</v>
      </c>
      <c r="B2912" s="46" t="s">
        <v>787</v>
      </c>
      <c r="C2912" s="46" t="s">
        <v>812</v>
      </c>
      <c r="D2912" s="46">
        <v>1</v>
      </c>
      <c r="E2912" s="47">
        <v>19.95</v>
      </c>
      <c r="F2912" s="48">
        <v>19.95</v>
      </c>
    </row>
    <row r="2913" spans="1:6" x14ac:dyDescent="0.25">
      <c r="A2913" s="49">
        <v>41607</v>
      </c>
      <c r="B2913" s="50" t="s">
        <v>765</v>
      </c>
      <c r="C2913" s="50" t="s">
        <v>828</v>
      </c>
      <c r="D2913" s="50">
        <v>1</v>
      </c>
      <c r="E2913" s="51">
        <v>20</v>
      </c>
      <c r="F2913" s="52">
        <v>20</v>
      </c>
    </row>
    <row r="2914" spans="1:6" x14ac:dyDescent="0.25">
      <c r="A2914" s="45">
        <v>41726</v>
      </c>
      <c r="B2914" s="46" t="s">
        <v>766</v>
      </c>
      <c r="C2914" s="46" t="s">
        <v>817</v>
      </c>
      <c r="D2914" s="46">
        <v>1</v>
      </c>
      <c r="E2914" s="47">
        <v>22.95</v>
      </c>
      <c r="F2914" s="48">
        <v>22.95</v>
      </c>
    </row>
    <row r="2915" spans="1:6" x14ac:dyDescent="0.25">
      <c r="A2915" s="49">
        <v>41596</v>
      </c>
      <c r="B2915" s="50" t="s">
        <v>758</v>
      </c>
      <c r="C2915" s="50" t="s">
        <v>828</v>
      </c>
      <c r="D2915" s="50">
        <v>3</v>
      </c>
      <c r="E2915" s="51">
        <v>20</v>
      </c>
      <c r="F2915" s="52">
        <v>60</v>
      </c>
    </row>
    <row r="2916" spans="1:6" x14ac:dyDescent="0.25">
      <c r="A2916" s="45">
        <v>41639</v>
      </c>
      <c r="B2916" s="46" t="s">
        <v>804</v>
      </c>
      <c r="C2916" s="46" t="s">
        <v>826</v>
      </c>
      <c r="D2916" s="46">
        <v>1</v>
      </c>
      <c r="E2916" s="47">
        <v>22.5</v>
      </c>
      <c r="F2916" s="48">
        <v>22.5</v>
      </c>
    </row>
    <row r="2917" spans="1:6" x14ac:dyDescent="0.25">
      <c r="A2917" s="49">
        <v>41409</v>
      </c>
      <c r="B2917" s="50" t="s">
        <v>819</v>
      </c>
      <c r="C2917" s="50" t="s">
        <v>811</v>
      </c>
      <c r="D2917" s="50">
        <v>1</v>
      </c>
      <c r="E2917" s="51">
        <v>79.95</v>
      </c>
      <c r="F2917" s="52">
        <v>79.95</v>
      </c>
    </row>
    <row r="2918" spans="1:6" x14ac:dyDescent="0.25">
      <c r="A2918" s="45">
        <v>41597</v>
      </c>
      <c r="B2918" s="46" t="s">
        <v>800</v>
      </c>
      <c r="C2918" s="46" t="s">
        <v>815</v>
      </c>
      <c r="D2918" s="46">
        <v>3</v>
      </c>
      <c r="E2918" s="47">
        <v>22.95</v>
      </c>
      <c r="F2918" s="48">
        <v>68.849999999999994</v>
      </c>
    </row>
    <row r="2919" spans="1:6" x14ac:dyDescent="0.25">
      <c r="A2919" s="49">
        <v>41600</v>
      </c>
      <c r="B2919" s="50" t="s">
        <v>785</v>
      </c>
      <c r="C2919" s="50" t="s">
        <v>816</v>
      </c>
      <c r="D2919" s="50">
        <v>2</v>
      </c>
      <c r="E2919" s="51">
        <v>28</v>
      </c>
      <c r="F2919" s="52">
        <v>56</v>
      </c>
    </row>
    <row r="2920" spans="1:6" x14ac:dyDescent="0.25">
      <c r="A2920" s="45">
        <v>41331</v>
      </c>
      <c r="B2920" s="46" t="s">
        <v>745</v>
      </c>
      <c r="C2920" s="46" t="s">
        <v>818</v>
      </c>
      <c r="D2920" s="46">
        <v>2</v>
      </c>
      <c r="E2920" s="47">
        <v>26.5</v>
      </c>
      <c r="F2920" s="48">
        <v>53</v>
      </c>
    </row>
    <row r="2921" spans="1:6" x14ac:dyDescent="0.25">
      <c r="A2921" s="49">
        <v>42001</v>
      </c>
      <c r="B2921" s="50" t="s">
        <v>785</v>
      </c>
      <c r="C2921" s="50" t="s">
        <v>814</v>
      </c>
      <c r="D2921" s="50">
        <v>3</v>
      </c>
      <c r="E2921" s="51">
        <v>32</v>
      </c>
      <c r="F2921" s="52">
        <v>96</v>
      </c>
    </row>
    <row r="2922" spans="1:6" x14ac:dyDescent="0.25">
      <c r="A2922" s="45">
        <v>41788</v>
      </c>
      <c r="B2922" s="46" t="s">
        <v>805</v>
      </c>
      <c r="C2922" s="46" t="s">
        <v>816</v>
      </c>
      <c r="D2922" s="46">
        <v>15</v>
      </c>
      <c r="E2922" s="47">
        <v>28.5</v>
      </c>
      <c r="F2922" s="48">
        <v>427.5</v>
      </c>
    </row>
    <row r="2923" spans="1:6" x14ac:dyDescent="0.25">
      <c r="A2923" s="49">
        <v>41313</v>
      </c>
      <c r="B2923" s="50" t="s">
        <v>794</v>
      </c>
      <c r="C2923" s="50" t="s">
        <v>827</v>
      </c>
      <c r="D2923" s="50">
        <v>1</v>
      </c>
      <c r="E2923" s="51">
        <v>25</v>
      </c>
      <c r="F2923" s="52">
        <v>25</v>
      </c>
    </row>
    <row r="2924" spans="1:6" x14ac:dyDescent="0.25">
      <c r="A2924" s="45">
        <v>41575</v>
      </c>
      <c r="B2924" s="46" t="s">
        <v>789</v>
      </c>
      <c r="C2924" s="46" t="s">
        <v>777</v>
      </c>
      <c r="D2924" s="46">
        <v>1</v>
      </c>
      <c r="E2924" s="47">
        <v>18</v>
      </c>
      <c r="F2924" s="48">
        <v>18</v>
      </c>
    </row>
    <row r="2925" spans="1:6" x14ac:dyDescent="0.25">
      <c r="A2925" s="49">
        <v>41796</v>
      </c>
      <c r="B2925" s="50" t="s">
        <v>759</v>
      </c>
      <c r="C2925" s="50" t="s">
        <v>814</v>
      </c>
      <c r="D2925" s="50">
        <v>1</v>
      </c>
      <c r="E2925" s="51">
        <v>33</v>
      </c>
      <c r="F2925" s="52">
        <v>33</v>
      </c>
    </row>
    <row r="2926" spans="1:6" x14ac:dyDescent="0.25">
      <c r="A2926" s="45">
        <v>41476</v>
      </c>
      <c r="B2926" s="46" t="s">
        <v>767</v>
      </c>
      <c r="C2926" s="46" t="s">
        <v>817</v>
      </c>
      <c r="D2926" s="46">
        <v>18</v>
      </c>
      <c r="E2926" s="47">
        <v>21.8</v>
      </c>
      <c r="F2926" s="48">
        <v>392.4</v>
      </c>
    </row>
    <row r="2927" spans="1:6" x14ac:dyDescent="0.25">
      <c r="A2927" s="49">
        <v>41755</v>
      </c>
      <c r="B2927" s="50" t="s">
        <v>821</v>
      </c>
      <c r="C2927" s="50" t="s">
        <v>826</v>
      </c>
      <c r="D2927" s="50">
        <v>3</v>
      </c>
      <c r="E2927" s="51">
        <v>23.5</v>
      </c>
      <c r="F2927" s="52">
        <v>70.5</v>
      </c>
    </row>
    <row r="2928" spans="1:6" x14ac:dyDescent="0.25">
      <c r="A2928" s="45">
        <v>41599</v>
      </c>
      <c r="B2928" s="46" t="s">
        <v>769</v>
      </c>
      <c r="C2928" s="46" t="s">
        <v>814</v>
      </c>
      <c r="D2928" s="46">
        <v>1</v>
      </c>
      <c r="E2928" s="47">
        <v>34</v>
      </c>
      <c r="F2928" s="48">
        <v>34</v>
      </c>
    </row>
    <row r="2929" spans="1:6" x14ac:dyDescent="0.25">
      <c r="A2929" s="49">
        <v>41996</v>
      </c>
      <c r="B2929" s="50" t="s">
        <v>757</v>
      </c>
      <c r="C2929" s="50" t="s">
        <v>814</v>
      </c>
      <c r="D2929" s="50">
        <v>2</v>
      </c>
      <c r="E2929" s="51">
        <v>33</v>
      </c>
      <c r="F2929" s="52">
        <v>66</v>
      </c>
    </row>
    <row r="2930" spans="1:6" x14ac:dyDescent="0.25">
      <c r="A2930" s="45">
        <v>41540</v>
      </c>
      <c r="B2930" s="46" t="s">
        <v>821</v>
      </c>
      <c r="C2930" s="46" t="s">
        <v>827</v>
      </c>
      <c r="D2930" s="46">
        <v>1</v>
      </c>
      <c r="E2930" s="47">
        <v>25</v>
      </c>
      <c r="F2930" s="48">
        <v>25</v>
      </c>
    </row>
    <row r="2931" spans="1:6" x14ac:dyDescent="0.25">
      <c r="A2931" s="49">
        <v>41968</v>
      </c>
      <c r="B2931" s="50" t="s">
        <v>796</v>
      </c>
      <c r="C2931" s="50" t="s">
        <v>817</v>
      </c>
      <c r="D2931" s="50">
        <v>3</v>
      </c>
      <c r="E2931" s="51">
        <v>22.95</v>
      </c>
      <c r="F2931" s="52">
        <v>68.849999999999994</v>
      </c>
    </row>
    <row r="2932" spans="1:6" x14ac:dyDescent="0.25">
      <c r="A2932" s="45">
        <v>41966</v>
      </c>
      <c r="B2932" s="46" t="s">
        <v>751</v>
      </c>
      <c r="C2932" s="46" t="s">
        <v>828</v>
      </c>
      <c r="D2932" s="46">
        <v>3</v>
      </c>
      <c r="E2932" s="47">
        <v>21</v>
      </c>
      <c r="F2932" s="48">
        <v>63</v>
      </c>
    </row>
    <row r="2933" spans="1:6" x14ac:dyDescent="0.25">
      <c r="A2933" s="49">
        <v>41991</v>
      </c>
      <c r="B2933" s="50" t="s">
        <v>797</v>
      </c>
      <c r="C2933" s="50" t="s">
        <v>827</v>
      </c>
      <c r="D2933" s="50">
        <v>1</v>
      </c>
      <c r="E2933" s="51">
        <v>24</v>
      </c>
      <c r="F2933" s="52">
        <v>24</v>
      </c>
    </row>
    <row r="2934" spans="1:6" x14ac:dyDescent="0.25">
      <c r="A2934" s="45">
        <v>41951</v>
      </c>
      <c r="B2934" s="46" t="s">
        <v>802</v>
      </c>
      <c r="C2934" s="46" t="s">
        <v>827</v>
      </c>
      <c r="D2934" s="46">
        <v>2</v>
      </c>
      <c r="E2934" s="47">
        <v>25</v>
      </c>
      <c r="F2934" s="48">
        <v>50</v>
      </c>
    </row>
    <row r="2935" spans="1:6" x14ac:dyDescent="0.25">
      <c r="A2935" s="49">
        <v>41968</v>
      </c>
      <c r="B2935" s="50" t="s">
        <v>799</v>
      </c>
      <c r="C2935" s="50" t="s">
        <v>814</v>
      </c>
      <c r="D2935" s="50">
        <v>3</v>
      </c>
      <c r="E2935" s="51">
        <v>33</v>
      </c>
      <c r="F2935" s="52">
        <v>99</v>
      </c>
    </row>
    <row r="2936" spans="1:6" x14ac:dyDescent="0.25">
      <c r="A2936" s="45">
        <v>41618</v>
      </c>
      <c r="B2936" s="46" t="s">
        <v>769</v>
      </c>
      <c r="C2936" s="46" t="s">
        <v>815</v>
      </c>
      <c r="D2936" s="46">
        <v>2</v>
      </c>
      <c r="E2936" s="47">
        <v>22.95</v>
      </c>
      <c r="F2936" s="48">
        <v>45.9</v>
      </c>
    </row>
    <row r="2937" spans="1:6" x14ac:dyDescent="0.25">
      <c r="A2937" s="49">
        <v>41627</v>
      </c>
      <c r="B2937" s="50" t="s">
        <v>745</v>
      </c>
      <c r="C2937" s="50" t="s">
        <v>777</v>
      </c>
      <c r="D2937" s="50">
        <v>15</v>
      </c>
      <c r="E2937" s="51">
        <v>17.100000000000001</v>
      </c>
      <c r="F2937" s="52">
        <v>256.5</v>
      </c>
    </row>
    <row r="2938" spans="1:6" x14ac:dyDescent="0.25">
      <c r="A2938" s="45">
        <v>41599</v>
      </c>
      <c r="B2938" s="46" t="s">
        <v>759</v>
      </c>
      <c r="C2938" s="46" t="s">
        <v>812</v>
      </c>
      <c r="D2938" s="46">
        <v>2</v>
      </c>
      <c r="E2938" s="47">
        <v>19.95</v>
      </c>
      <c r="F2938" s="48">
        <v>39.9</v>
      </c>
    </row>
    <row r="2939" spans="1:6" x14ac:dyDescent="0.25">
      <c r="A2939" s="49">
        <v>41314</v>
      </c>
      <c r="B2939" s="50" t="s">
        <v>758</v>
      </c>
      <c r="C2939" s="50" t="s">
        <v>827</v>
      </c>
      <c r="D2939" s="50">
        <v>2</v>
      </c>
      <c r="E2939" s="51">
        <v>24</v>
      </c>
      <c r="F2939" s="52">
        <v>48</v>
      </c>
    </row>
    <row r="2940" spans="1:6" x14ac:dyDescent="0.25">
      <c r="A2940" s="45">
        <v>41744</v>
      </c>
      <c r="B2940" s="46" t="s">
        <v>776</v>
      </c>
      <c r="C2940" s="46" t="s">
        <v>828</v>
      </c>
      <c r="D2940" s="46">
        <v>2</v>
      </c>
      <c r="E2940" s="47">
        <v>20</v>
      </c>
      <c r="F2940" s="48">
        <v>40</v>
      </c>
    </row>
    <row r="2941" spans="1:6" x14ac:dyDescent="0.25">
      <c r="A2941" s="49">
        <v>41841</v>
      </c>
      <c r="B2941" s="50" t="s">
        <v>787</v>
      </c>
      <c r="C2941" s="50" t="s">
        <v>812</v>
      </c>
      <c r="D2941" s="50">
        <v>2</v>
      </c>
      <c r="E2941" s="51">
        <v>19.95</v>
      </c>
      <c r="F2941" s="52">
        <v>39.9</v>
      </c>
    </row>
    <row r="2942" spans="1:6" x14ac:dyDescent="0.25">
      <c r="A2942" s="45">
        <v>41963</v>
      </c>
      <c r="B2942" s="46" t="s">
        <v>796</v>
      </c>
      <c r="C2942" s="46" t="s">
        <v>817</v>
      </c>
      <c r="D2942" s="46">
        <v>1</v>
      </c>
      <c r="E2942" s="47">
        <v>22.95</v>
      </c>
      <c r="F2942" s="48">
        <v>22.95</v>
      </c>
    </row>
    <row r="2943" spans="1:6" x14ac:dyDescent="0.25">
      <c r="A2943" s="49">
        <v>41972</v>
      </c>
      <c r="B2943" s="50" t="s">
        <v>741</v>
      </c>
      <c r="C2943" s="50" t="s">
        <v>817</v>
      </c>
      <c r="D2943" s="50">
        <v>1</v>
      </c>
      <c r="E2943" s="51">
        <v>22.95</v>
      </c>
      <c r="F2943" s="52">
        <v>22.95</v>
      </c>
    </row>
    <row r="2944" spans="1:6" x14ac:dyDescent="0.25">
      <c r="A2944" s="45">
        <v>41902</v>
      </c>
      <c r="B2944" s="46" t="s">
        <v>785</v>
      </c>
      <c r="C2944" s="46" t="s">
        <v>828</v>
      </c>
      <c r="D2944" s="46">
        <v>3</v>
      </c>
      <c r="E2944" s="47">
        <v>19</v>
      </c>
      <c r="F2944" s="48">
        <v>57</v>
      </c>
    </row>
    <row r="2945" spans="1:6" x14ac:dyDescent="0.25">
      <c r="A2945" s="49">
        <v>41911</v>
      </c>
      <c r="B2945" s="50" t="s">
        <v>766</v>
      </c>
      <c r="C2945" s="50" t="s">
        <v>826</v>
      </c>
      <c r="D2945" s="50">
        <v>1</v>
      </c>
      <c r="E2945" s="51">
        <v>23.5</v>
      </c>
      <c r="F2945" s="52">
        <v>23.5</v>
      </c>
    </row>
    <row r="2946" spans="1:6" x14ac:dyDescent="0.25">
      <c r="A2946" s="45">
        <v>41633</v>
      </c>
      <c r="B2946" s="46" t="s">
        <v>771</v>
      </c>
      <c r="C2946" s="46" t="s">
        <v>816</v>
      </c>
      <c r="D2946" s="46">
        <v>3</v>
      </c>
      <c r="E2946" s="47">
        <v>30</v>
      </c>
      <c r="F2946" s="48">
        <v>90</v>
      </c>
    </row>
    <row r="2947" spans="1:6" x14ac:dyDescent="0.25">
      <c r="A2947" s="49">
        <v>41690</v>
      </c>
      <c r="B2947" s="50" t="s">
        <v>766</v>
      </c>
      <c r="C2947" s="50" t="s">
        <v>777</v>
      </c>
      <c r="D2947" s="50">
        <v>2</v>
      </c>
      <c r="E2947" s="51">
        <v>19</v>
      </c>
      <c r="F2947" s="52">
        <v>38</v>
      </c>
    </row>
    <row r="2948" spans="1:6" x14ac:dyDescent="0.25">
      <c r="A2948" s="45">
        <v>41710</v>
      </c>
      <c r="B2948" s="46" t="s">
        <v>775</v>
      </c>
      <c r="C2948" s="46" t="s">
        <v>813</v>
      </c>
      <c r="D2948" s="46">
        <v>3</v>
      </c>
      <c r="E2948" s="47">
        <v>24</v>
      </c>
      <c r="F2948" s="48">
        <v>72</v>
      </c>
    </row>
    <row r="2949" spans="1:6" x14ac:dyDescent="0.25">
      <c r="A2949" s="49">
        <v>41961</v>
      </c>
      <c r="B2949" s="50" t="s">
        <v>778</v>
      </c>
      <c r="C2949" s="50" t="s">
        <v>812</v>
      </c>
      <c r="D2949" s="50">
        <v>2</v>
      </c>
      <c r="E2949" s="51">
        <v>19.95</v>
      </c>
      <c r="F2949" s="52">
        <v>39.9</v>
      </c>
    </row>
    <row r="2950" spans="1:6" x14ac:dyDescent="0.25">
      <c r="A2950" s="45">
        <v>41968</v>
      </c>
      <c r="B2950" s="46" t="s">
        <v>774</v>
      </c>
      <c r="C2950" s="46" t="s">
        <v>814</v>
      </c>
      <c r="D2950" s="46">
        <v>2</v>
      </c>
      <c r="E2950" s="47">
        <v>34</v>
      </c>
      <c r="F2950" s="48">
        <v>68</v>
      </c>
    </row>
    <row r="2951" spans="1:6" x14ac:dyDescent="0.25">
      <c r="A2951" s="49">
        <v>41606</v>
      </c>
      <c r="B2951" s="50" t="s">
        <v>743</v>
      </c>
      <c r="C2951" s="50" t="s">
        <v>813</v>
      </c>
      <c r="D2951" s="50">
        <v>2</v>
      </c>
      <c r="E2951" s="51">
        <v>25</v>
      </c>
      <c r="F2951" s="52">
        <v>50</v>
      </c>
    </row>
    <row r="2952" spans="1:6" x14ac:dyDescent="0.25">
      <c r="A2952" s="45">
        <v>41670</v>
      </c>
      <c r="B2952" s="46" t="s">
        <v>774</v>
      </c>
      <c r="C2952" s="46" t="s">
        <v>828</v>
      </c>
      <c r="D2952" s="46">
        <v>3</v>
      </c>
      <c r="E2952" s="47">
        <v>21</v>
      </c>
      <c r="F2952" s="48">
        <v>63</v>
      </c>
    </row>
    <row r="2953" spans="1:6" x14ac:dyDescent="0.25">
      <c r="A2953" s="49">
        <v>41427</v>
      </c>
      <c r="B2953" s="50" t="s">
        <v>743</v>
      </c>
      <c r="C2953" s="50" t="s">
        <v>826</v>
      </c>
      <c r="D2953" s="50">
        <v>25</v>
      </c>
      <c r="E2953" s="51">
        <v>22.33</v>
      </c>
      <c r="F2953" s="52">
        <v>558.25</v>
      </c>
    </row>
    <row r="2954" spans="1:6" x14ac:dyDescent="0.25">
      <c r="A2954" s="45">
        <v>41514</v>
      </c>
      <c r="B2954" s="46" t="s">
        <v>746</v>
      </c>
      <c r="C2954" s="46" t="s">
        <v>814</v>
      </c>
      <c r="D2954" s="46">
        <v>3</v>
      </c>
      <c r="E2954" s="47">
        <v>33</v>
      </c>
      <c r="F2954" s="48">
        <v>99</v>
      </c>
    </row>
    <row r="2955" spans="1:6" x14ac:dyDescent="0.25">
      <c r="A2955" s="49">
        <v>41286</v>
      </c>
      <c r="B2955" s="50" t="s">
        <v>795</v>
      </c>
      <c r="C2955" s="50" t="s">
        <v>828</v>
      </c>
      <c r="D2955" s="50">
        <v>1</v>
      </c>
      <c r="E2955" s="51">
        <v>20</v>
      </c>
      <c r="F2955" s="52">
        <v>20</v>
      </c>
    </row>
    <row r="2956" spans="1:6" x14ac:dyDescent="0.25">
      <c r="A2956" s="45">
        <v>41616</v>
      </c>
      <c r="B2956" s="46" t="s">
        <v>745</v>
      </c>
      <c r="C2956" s="46" t="s">
        <v>826</v>
      </c>
      <c r="D2956" s="46">
        <v>3</v>
      </c>
      <c r="E2956" s="47">
        <v>22.5</v>
      </c>
      <c r="F2956" s="48">
        <v>67.5</v>
      </c>
    </row>
    <row r="2957" spans="1:6" x14ac:dyDescent="0.25">
      <c r="A2957" s="49">
        <v>41998</v>
      </c>
      <c r="B2957" s="50" t="s">
        <v>783</v>
      </c>
      <c r="C2957" s="50" t="s">
        <v>827</v>
      </c>
      <c r="D2957" s="50">
        <v>7</v>
      </c>
      <c r="E2957" s="51">
        <v>25</v>
      </c>
      <c r="F2957" s="52">
        <v>175</v>
      </c>
    </row>
    <row r="2958" spans="1:6" x14ac:dyDescent="0.25">
      <c r="A2958" s="45">
        <v>41963</v>
      </c>
      <c r="B2958" s="46" t="s">
        <v>760</v>
      </c>
      <c r="C2958" s="46" t="s">
        <v>812</v>
      </c>
      <c r="D2958" s="46">
        <v>3</v>
      </c>
      <c r="E2958" s="47">
        <v>19.95</v>
      </c>
      <c r="F2958" s="48">
        <v>59.85</v>
      </c>
    </row>
    <row r="2959" spans="1:6" x14ac:dyDescent="0.25">
      <c r="A2959" s="49">
        <v>41985</v>
      </c>
      <c r="B2959" s="50" t="s">
        <v>824</v>
      </c>
      <c r="C2959" s="50" t="s">
        <v>826</v>
      </c>
      <c r="D2959" s="50">
        <v>3</v>
      </c>
      <c r="E2959" s="51">
        <v>22.5</v>
      </c>
      <c r="F2959" s="52">
        <v>67.5</v>
      </c>
    </row>
    <row r="2960" spans="1:6" x14ac:dyDescent="0.25">
      <c r="A2960" s="45">
        <v>41421</v>
      </c>
      <c r="B2960" s="46" t="s">
        <v>789</v>
      </c>
      <c r="C2960" s="46" t="s">
        <v>814</v>
      </c>
      <c r="D2960" s="46">
        <v>1</v>
      </c>
      <c r="E2960" s="47">
        <v>33</v>
      </c>
      <c r="F2960" s="48">
        <v>33</v>
      </c>
    </row>
    <row r="2961" spans="1:6" x14ac:dyDescent="0.25">
      <c r="A2961" s="49">
        <v>42004</v>
      </c>
      <c r="B2961" s="50" t="s">
        <v>759</v>
      </c>
      <c r="C2961" s="50" t="s">
        <v>814</v>
      </c>
      <c r="D2961" s="50">
        <v>3</v>
      </c>
      <c r="E2961" s="51">
        <v>33</v>
      </c>
      <c r="F2961" s="52">
        <v>99</v>
      </c>
    </row>
    <row r="2962" spans="1:6" x14ac:dyDescent="0.25">
      <c r="A2962" s="45">
        <v>41976</v>
      </c>
      <c r="B2962" s="46" t="s">
        <v>823</v>
      </c>
      <c r="C2962" s="46" t="s">
        <v>817</v>
      </c>
      <c r="D2962" s="46">
        <v>3</v>
      </c>
      <c r="E2962" s="47">
        <v>22.95</v>
      </c>
      <c r="F2962" s="48">
        <v>68.849999999999994</v>
      </c>
    </row>
    <row r="2963" spans="1:6" x14ac:dyDescent="0.25">
      <c r="A2963" s="49">
        <v>41965</v>
      </c>
      <c r="B2963" s="50" t="s">
        <v>785</v>
      </c>
      <c r="C2963" s="50" t="s">
        <v>812</v>
      </c>
      <c r="D2963" s="50">
        <v>19</v>
      </c>
      <c r="E2963" s="51">
        <v>18</v>
      </c>
      <c r="F2963" s="52">
        <v>342</v>
      </c>
    </row>
    <row r="2964" spans="1:6" x14ac:dyDescent="0.25">
      <c r="A2964" s="45">
        <v>41991</v>
      </c>
      <c r="B2964" s="46" t="s">
        <v>806</v>
      </c>
      <c r="C2964" s="46" t="s">
        <v>812</v>
      </c>
      <c r="D2964" s="46">
        <v>1</v>
      </c>
      <c r="E2964" s="47">
        <v>19.95</v>
      </c>
      <c r="F2964" s="48">
        <v>19.95</v>
      </c>
    </row>
    <row r="2965" spans="1:6" x14ac:dyDescent="0.25">
      <c r="A2965" s="49">
        <v>42000</v>
      </c>
      <c r="B2965" s="50" t="s">
        <v>789</v>
      </c>
      <c r="C2965" s="50" t="s">
        <v>815</v>
      </c>
      <c r="D2965" s="50">
        <v>2</v>
      </c>
      <c r="E2965" s="51">
        <v>22.95</v>
      </c>
      <c r="F2965" s="52">
        <v>45.9</v>
      </c>
    </row>
    <row r="2966" spans="1:6" x14ac:dyDescent="0.25">
      <c r="A2966" s="45">
        <v>41909</v>
      </c>
      <c r="B2966" s="46" t="s">
        <v>774</v>
      </c>
      <c r="C2966" s="46" t="s">
        <v>814</v>
      </c>
      <c r="D2966" s="46">
        <v>2</v>
      </c>
      <c r="E2966" s="47">
        <v>34</v>
      </c>
      <c r="F2966" s="48">
        <v>68</v>
      </c>
    </row>
    <row r="2967" spans="1:6" x14ac:dyDescent="0.25">
      <c r="A2967" s="49">
        <v>41287</v>
      </c>
      <c r="B2967" s="50" t="s">
        <v>823</v>
      </c>
      <c r="C2967" s="50" t="s">
        <v>827</v>
      </c>
      <c r="D2967" s="50">
        <v>4</v>
      </c>
      <c r="E2967" s="51">
        <v>24</v>
      </c>
      <c r="F2967" s="52">
        <v>96</v>
      </c>
    </row>
    <row r="2968" spans="1:6" x14ac:dyDescent="0.25">
      <c r="A2968" s="45">
        <v>41593</v>
      </c>
      <c r="B2968" s="46" t="s">
        <v>745</v>
      </c>
      <c r="C2968" s="46" t="s">
        <v>817</v>
      </c>
      <c r="D2968" s="46">
        <v>3</v>
      </c>
      <c r="E2968" s="47">
        <v>22.95</v>
      </c>
      <c r="F2968" s="48">
        <v>68.849999999999994</v>
      </c>
    </row>
    <row r="2969" spans="1:6" x14ac:dyDescent="0.25">
      <c r="A2969" s="49">
        <v>41587</v>
      </c>
      <c r="B2969" s="50" t="s">
        <v>773</v>
      </c>
      <c r="C2969" s="50" t="s">
        <v>827</v>
      </c>
      <c r="D2969" s="50">
        <v>3</v>
      </c>
      <c r="E2969" s="51">
        <v>24</v>
      </c>
      <c r="F2969" s="52">
        <v>72</v>
      </c>
    </row>
    <row r="2970" spans="1:6" x14ac:dyDescent="0.25">
      <c r="A2970" s="45">
        <v>41489</v>
      </c>
      <c r="B2970" s="46" t="s">
        <v>798</v>
      </c>
      <c r="C2970" s="46" t="s">
        <v>814</v>
      </c>
      <c r="D2970" s="46">
        <v>3</v>
      </c>
      <c r="E2970" s="47">
        <v>33</v>
      </c>
      <c r="F2970" s="48">
        <v>99</v>
      </c>
    </row>
    <row r="2971" spans="1:6" x14ac:dyDescent="0.25">
      <c r="A2971" s="49">
        <v>41777</v>
      </c>
      <c r="B2971" s="50" t="s">
        <v>780</v>
      </c>
      <c r="C2971" s="50" t="s">
        <v>815</v>
      </c>
      <c r="D2971" s="50">
        <v>1</v>
      </c>
      <c r="E2971" s="51">
        <v>22.95</v>
      </c>
      <c r="F2971" s="52">
        <v>22.95</v>
      </c>
    </row>
    <row r="2972" spans="1:6" x14ac:dyDescent="0.25">
      <c r="A2972" s="45">
        <v>41816</v>
      </c>
      <c r="B2972" s="46" t="s">
        <v>820</v>
      </c>
      <c r="C2972" s="46" t="s">
        <v>814</v>
      </c>
      <c r="D2972" s="46">
        <v>4</v>
      </c>
      <c r="E2972" s="47">
        <v>33</v>
      </c>
      <c r="F2972" s="48">
        <v>132</v>
      </c>
    </row>
    <row r="2973" spans="1:6" x14ac:dyDescent="0.25">
      <c r="A2973" s="49">
        <v>41833</v>
      </c>
      <c r="B2973" s="50" t="s">
        <v>745</v>
      </c>
      <c r="C2973" s="50" t="s">
        <v>812</v>
      </c>
      <c r="D2973" s="50">
        <v>11</v>
      </c>
      <c r="E2973" s="51">
        <v>18.95</v>
      </c>
      <c r="F2973" s="52">
        <v>208.45</v>
      </c>
    </row>
    <row r="2974" spans="1:6" x14ac:dyDescent="0.25">
      <c r="A2974" s="45">
        <v>41989</v>
      </c>
      <c r="B2974" s="46" t="s">
        <v>772</v>
      </c>
      <c r="C2974" s="46" t="s">
        <v>816</v>
      </c>
      <c r="D2974" s="46">
        <v>3</v>
      </c>
      <c r="E2974" s="47">
        <v>30</v>
      </c>
      <c r="F2974" s="48">
        <v>90</v>
      </c>
    </row>
    <row r="2975" spans="1:6" x14ac:dyDescent="0.25">
      <c r="A2975" s="49">
        <v>41752</v>
      </c>
      <c r="B2975" s="50" t="s">
        <v>824</v>
      </c>
      <c r="C2975" s="50" t="s">
        <v>815</v>
      </c>
      <c r="D2975" s="50">
        <v>2</v>
      </c>
      <c r="E2975" s="51">
        <v>21.95</v>
      </c>
      <c r="F2975" s="52">
        <v>43.9</v>
      </c>
    </row>
    <row r="2976" spans="1:6" x14ac:dyDescent="0.25">
      <c r="A2976" s="45">
        <v>41948</v>
      </c>
      <c r="B2976" s="46" t="s">
        <v>745</v>
      </c>
      <c r="C2976" s="46" t="s">
        <v>826</v>
      </c>
      <c r="D2976" s="46">
        <v>2</v>
      </c>
      <c r="E2976" s="47">
        <v>22.5</v>
      </c>
      <c r="F2976" s="48">
        <v>45</v>
      </c>
    </row>
    <row r="2977" spans="1:6" x14ac:dyDescent="0.25">
      <c r="A2977" s="49">
        <v>41630</v>
      </c>
      <c r="B2977" s="50" t="s">
        <v>756</v>
      </c>
      <c r="C2977" s="50" t="s">
        <v>813</v>
      </c>
      <c r="D2977" s="50">
        <v>2</v>
      </c>
      <c r="E2977" s="51">
        <v>23</v>
      </c>
      <c r="F2977" s="52">
        <v>46</v>
      </c>
    </row>
    <row r="2978" spans="1:6" x14ac:dyDescent="0.25">
      <c r="A2978" s="45">
        <v>41633</v>
      </c>
      <c r="B2978" s="46" t="s">
        <v>762</v>
      </c>
      <c r="C2978" s="46" t="s">
        <v>814</v>
      </c>
      <c r="D2978" s="46">
        <v>1</v>
      </c>
      <c r="E2978" s="47">
        <v>33</v>
      </c>
      <c r="F2978" s="48">
        <v>33</v>
      </c>
    </row>
    <row r="2979" spans="1:6" x14ac:dyDescent="0.25">
      <c r="A2979" s="49">
        <v>41599</v>
      </c>
      <c r="B2979" s="50" t="s">
        <v>821</v>
      </c>
      <c r="C2979" s="50" t="s">
        <v>815</v>
      </c>
      <c r="D2979" s="50">
        <v>1</v>
      </c>
      <c r="E2979" s="51">
        <v>22.95</v>
      </c>
      <c r="F2979" s="52">
        <v>22.95</v>
      </c>
    </row>
    <row r="2980" spans="1:6" x14ac:dyDescent="0.25">
      <c r="A2980" s="45">
        <v>41999</v>
      </c>
      <c r="B2980" s="46" t="s">
        <v>805</v>
      </c>
      <c r="C2980" s="46" t="s">
        <v>812</v>
      </c>
      <c r="D2980" s="46">
        <v>2</v>
      </c>
      <c r="E2980" s="47">
        <v>19.95</v>
      </c>
      <c r="F2980" s="48">
        <v>39.9</v>
      </c>
    </row>
    <row r="2981" spans="1:6" x14ac:dyDescent="0.25">
      <c r="A2981" s="49">
        <v>41611</v>
      </c>
      <c r="B2981" s="50" t="s">
        <v>764</v>
      </c>
      <c r="C2981" s="50" t="s">
        <v>816</v>
      </c>
      <c r="D2981" s="50">
        <v>3</v>
      </c>
      <c r="E2981" s="51">
        <v>29</v>
      </c>
      <c r="F2981" s="52">
        <v>87</v>
      </c>
    </row>
    <row r="2982" spans="1:6" x14ac:dyDescent="0.25">
      <c r="A2982" s="45">
        <v>41944</v>
      </c>
      <c r="B2982" s="46" t="s">
        <v>822</v>
      </c>
      <c r="C2982" s="46" t="s">
        <v>826</v>
      </c>
      <c r="D2982" s="46">
        <v>2</v>
      </c>
      <c r="E2982" s="47">
        <v>23.5</v>
      </c>
      <c r="F2982" s="48">
        <v>47</v>
      </c>
    </row>
    <row r="2983" spans="1:6" x14ac:dyDescent="0.25">
      <c r="A2983" s="49">
        <v>41888</v>
      </c>
      <c r="B2983" s="50" t="s">
        <v>752</v>
      </c>
      <c r="C2983" s="50" t="s">
        <v>816</v>
      </c>
      <c r="D2983" s="50">
        <v>3</v>
      </c>
      <c r="E2983" s="51">
        <v>29</v>
      </c>
      <c r="F2983" s="52">
        <v>87</v>
      </c>
    </row>
    <row r="2984" spans="1:6" x14ac:dyDescent="0.25">
      <c r="A2984" s="45">
        <v>41592</v>
      </c>
      <c r="B2984" s="46" t="s">
        <v>748</v>
      </c>
      <c r="C2984" s="46" t="s">
        <v>811</v>
      </c>
      <c r="D2984" s="46">
        <v>3</v>
      </c>
      <c r="E2984" s="47">
        <v>79.95</v>
      </c>
      <c r="F2984" s="48">
        <v>239.85</v>
      </c>
    </row>
    <row r="2985" spans="1:6" x14ac:dyDescent="0.25">
      <c r="A2985" s="49">
        <v>41997</v>
      </c>
      <c r="B2985" s="50" t="s">
        <v>776</v>
      </c>
      <c r="C2985" s="50" t="s">
        <v>816</v>
      </c>
      <c r="D2985" s="50">
        <v>1</v>
      </c>
      <c r="E2985" s="51">
        <v>29</v>
      </c>
      <c r="F2985" s="52">
        <v>29</v>
      </c>
    </row>
    <row r="2986" spans="1:6" x14ac:dyDescent="0.25">
      <c r="A2986" s="45">
        <v>41582</v>
      </c>
      <c r="B2986" s="46" t="s">
        <v>763</v>
      </c>
      <c r="C2986" s="46" t="s">
        <v>827</v>
      </c>
      <c r="D2986" s="46">
        <v>2</v>
      </c>
      <c r="E2986" s="47">
        <v>24</v>
      </c>
      <c r="F2986" s="48">
        <v>48</v>
      </c>
    </row>
    <row r="2987" spans="1:6" x14ac:dyDescent="0.25">
      <c r="A2987" s="49">
        <v>41583</v>
      </c>
      <c r="B2987" s="50" t="s">
        <v>820</v>
      </c>
      <c r="C2987" s="50" t="s">
        <v>817</v>
      </c>
      <c r="D2987" s="50">
        <v>1</v>
      </c>
      <c r="E2987" s="51">
        <v>22.95</v>
      </c>
      <c r="F2987" s="52">
        <v>22.95</v>
      </c>
    </row>
    <row r="2988" spans="1:6" x14ac:dyDescent="0.25">
      <c r="A2988" s="45">
        <v>41989</v>
      </c>
      <c r="B2988" s="46" t="s">
        <v>762</v>
      </c>
      <c r="C2988" s="46" t="s">
        <v>816</v>
      </c>
      <c r="D2988" s="46">
        <v>4</v>
      </c>
      <c r="E2988" s="47">
        <v>29</v>
      </c>
      <c r="F2988" s="48">
        <v>116</v>
      </c>
    </row>
    <row r="2989" spans="1:6" x14ac:dyDescent="0.25">
      <c r="A2989" s="49">
        <v>41614</v>
      </c>
      <c r="B2989" s="50" t="s">
        <v>785</v>
      </c>
      <c r="C2989" s="50" t="s">
        <v>817</v>
      </c>
      <c r="D2989" s="50">
        <v>1</v>
      </c>
      <c r="E2989" s="51">
        <v>21.95</v>
      </c>
      <c r="F2989" s="52">
        <v>21.95</v>
      </c>
    </row>
    <row r="2990" spans="1:6" x14ac:dyDescent="0.25">
      <c r="A2990" s="45">
        <v>41315</v>
      </c>
      <c r="B2990" s="46" t="s">
        <v>822</v>
      </c>
      <c r="C2990" s="46" t="s">
        <v>818</v>
      </c>
      <c r="D2990" s="46">
        <v>3</v>
      </c>
      <c r="E2990" s="47">
        <v>27.5</v>
      </c>
      <c r="F2990" s="48">
        <v>82.5</v>
      </c>
    </row>
    <row r="2991" spans="1:6" x14ac:dyDescent="0.25">
      <c r="A2991" s="49">
        <v>41651</v>
      </c>
      <c r="B2991" s="50" t="s">
        <v>783</v>
      </c>
      <c r="C2991" s="50" t="s">
        <v>827</v>
      </c>
      <c r="D2991" s="50">
        <v>2</v>
      </c>
      <c r="E2991" s="51">
        <v>25</v>
      </c>
      <c r="F2991" s="52">
        <v>50</v>
      </c>
    </row>
    <row r="2992" spans="1:6" x14ac:dyDescent="0.25">
      <c r="A2992" s="45">
        <v>41364</v>
      </c>
      <c r="B2992" s="46" t="s">
        <v>763</v>
      </c>
      <c r="C2992" s="46" t="s">
        <v>826</v>
      </c>
      <c r="D2992" s="46">
        <v>3</v>
      </c>
      <c r="E2992" s="47">
        <v>22.5</v>
      </c>
      <c r="F2992" s="48">
        <v>67.5</v>
      </c>
    </row>
    <row r="2993" spans="1:6" x14ac:dyDescent="0.25">
      <c r="A2993" s="49">
        <v>41475</v>
      </c>
      <c r="B2993" s="50" t="s">
        <v>790</v>
      </c>
      <c r="C2993" s="50" t="s">
        <v>826</v>
      </c>
      <c r="D2993" s="50">
        <v>16</v>
      </c>
      <c r="E2993" s="51">
        <v>21.38</v>
      </c>
      <c r="F2993" s="52">
        <v>342.08</v>
      </c>
    </row>
    <row r="2994" spans="1:6" x14ac:dyDescent="0.25">
      <c r="A2994" s="45">
        <v>41429</v>
      </c>
      <c r="B2994" s="46" t="s">
        <v>823</v>
      </c>
      <c r="C2994" s="46" t="s">
        <v>826</v>
      </c>
      <c r="D2994" s="46">
        <v>3</v>
      </c>
      <c r="E2994" s="47">
        <v>23.5</v>
      </c>
      <c r="F2994" s="48">
        <v>70.5</v>
      </c>
    </row>
    <row r="2995" spans="1:6" x14ac:dyDescent="0.25">
      <c r="A2995" s="49">
        <v>41637</v>
      </c>
      <c r="B2995" s="50" t="s">
        <v>745</v>
      </c>
      <c r="C2995" s="50" t="s">
        <v>815</v>
      </c>
      <c r="D2995" s="50">
        <v>2</v>
      </c>
      <c r="E2995" s="51">
        <v>22.95</v>
      </c>
      <c r="F2995" s="52">
        <v>45.9</v>
      </c>
    </row>
    <row r="2996" spans="1:6" x14ac:dyDescent="0.25">
      <c r="A2996" s="45">
        <v>41583</v>
      </c>
      <c r="B2996" s="46" t="s">
        <v>781</v>
      </c>
      <c r="C2996" s="46" t="s">
        <v>815</v>
      </c>
      <c r="D2996" s="46">
        <v>2</v>
      </c>
      <c r="E2996" s="47">
        <v>21.95</v>
      </c>
      <c r="F2996" s="48">
        <v>43.9</v>
      </c>
    </row>
    <row r="2997" spans="1:6" x14ac:dyDescent="0.25">
      <c r="A2997" s="49">
        <v>41490</v>
      </c>
      <c r="B2997" s="50" t="s">
        <v>741</v>
      </c>
      <c r="C2997" s="50" t="s">
        <v>815</v>
      </c>
      <c r="D2997" s="50">
        <v>2</v>
      </c>
      <c r="E2997" s="51">
        <v>22.95</v>
      </c>
      <c r="F2997" s="52">
        <v>45.9</v>
      </c>
    </row>
    <row r="2998" spans="1:6" x14ac:dyDescent="0.25">
      <c r="A2998" s="45">
        <v>41980</v>
      </c>
      <c r="B2998" s="46" t="s">
        <v>796</v>
      </c>
      <c r="C2998" s="46" t="s">
        <v>827</v>
      </c>
      <c r="D2998" s="46">
        <v>2</v>
      </c>
      <c r="E2998" s="47">
        <v>24</v>
      </c>
      <c r="F2998" s="48">
        <v>48</v>
      </c>
    </row>
    <row r="2999" spans="1:6" x14ac:dyDescent="0.25">
      <c r="A2999" s="49">
        <v>41996</v>
      </c>
      <c r="B2999" s="50" t="s">
        <v>759</v>
      </c>
      <c r="C2999" s="50" t="s">
        <v>817</v>
      </c>
      <c r="D2999" s="50">
        <v>24</v>
      </c>
      <c r="E2999" s="51">
        <v>21.8</v>
      </c>
      <c r="F2999" s="52">
        <v>523.20000000000005</v>
      </c>
    </row>
    <row r="3000" spans="1:6" x14ac:dyDescent="0.25">
      <c r="A3000" s="45">
        <v>41636</v>
      </c>
      <c r="B3000" s="46" t="s">
        <v>821</v>
      </c>
      <c r="C3000" s="46" t="s">
        <v>815</v>
      </c>
      <c r="D3000" s="46">
        <v>3</v>
      </c>
      <c r="E3000" s="47">
        <v>22.95</v>
      </c>
      <c r="F3000" s="48">
        <v>68.849999999999994</v>
      </c>
    </row>
    <row r="3001" spans="1:6" x14ac:dyDescent="0.25">
      <c r="A3001" s="49">
        <v>41606</v>
      </c>
      <c r="B3001" s="50" t="s">
        <v>778</v>
      </c>
      <c r="C3001" s="50" t="s">
        <v>814</v>
      </c>
      <c r="D3001" s="50">
        <v>1</v>
      </c>
      <c r="E3001" s="51">
        <v>34</v>
      </c>
      <c r="F3001" s="52">
        <v>34</v>
      </c>
    </row>
    <row r="3002" spans="1:6" x14ac:dyDescent="0.25">
      <c r="A3002" s="45">
        <v>41925</v>
      </c>
      <c r="B3002" s="46" t="s">
        <v>745</v>
      </c>
      <c r="C3002" s="46" t="s">
        <v>813</v>
      </c>
      <c r="D3002" s="46">
        <v>1</v>
      </c>
      <c r="E3002" s="47">
        <v>24</v>
      </c>
      <c r="F3002" s="48">
        <v>24</v>
      </c>
    </row>
    <row r="3003" spans="1:6" x14ac:dyDescent="0.25">
      <c r="A3003" s="49">
        <v>41415</v>
      </c>
      <c r="B3003" s="50" t="s">
        <v>823</v>
      </c>
      <c r="C3003" s="50" t="s">
        <v>814</v>
      </c>
      <c r="D3003" s="50">
        <v>3</v>
      </c>
      <c r="E3003" s="51">
        <v>33</v>
      </c>
      <c r="F3003" s="52">
        <v>99</v>
      </c>
    </row>
    <row r="3004" spans="1:6" x14ac:dyDescent="0.25">
      <c r="A3004" s="45">
        <v>41622</v>
      </c>
      <c r="B3004" s="46" t="s">
        <v>746</v>
      </c>
      <c r="C3004" s="46" t="s">
        <v>815</v>
      </c>
      <c r="D3004" s="46">
        <v>1</v>
      </c>
      <c r="E3004" s="47">
        <v>22.95</v>
      </c>
      <c r="F3004" s="48">
        <v>22.95</v>
      </c>
    </row>
    <row r="3005" spans="1:6" x14ac:dyDescent="0.25">
      <c r="A3005" s="49">
        <v>41625</v>
      </c>
      <c r="B3005" s="50" t="s">
        <v>774</v>
      </c>
      <c r="C3005" s="50" t="s">
        <v>815</v>
      </c>
      <c r="D3005" s="50">
        <v>2</v>
      </c>
      <c r="E3005" s="51">
        <v>22.95</v>
      </c>
      <c r="F3005" s="52">
        <v>45.9</v>
      </c>
    </row>
    <row r="3006" spans="1:6" x14ac:dyDescent="0.25">
      <c r="A3006" s="45">
        <v>41599</v>
      </c>
      <c r="B3006" s="46" t="s">
        <v>780</v>
      </c>
      <c r="C3006" s="46" t="s">
        <v>827</v>
      </c>
      <c r="D3006" s="46">
        <v>3</v>
      </c>
      <c r="E3006" s="47">
        <v>25</v>
      </c>
      <c r="F3006" s="48">
        <v>75</v>
      </c>
    </row>
    <row r="3007" spans="1:6" x14ac:dyDescent="0.25">
      <c r="A3007" s="49">
        <v>41957</v>
      </c>
      <c r="B3007" s="50" t="s">
        <v>762</v>
      </c>
      <c r="C3007" s="50" t="s">
        <v>826</v>
      </c>
      <c r="D3007" s="50">
        <v>3</v>
      </c>
      <c r="E3007" s="51">
        <v>23.5</v>
      </c>
      <c r="F3007" s="52">
        <v>70.5</v>
      </c>
    </row>
    <row r="3008" spans="1:6" x14ac:dyDescent="0.25">
      <c r="A3008" s="45">
        <v>41848</v>
      </c>
      <c r="B3008" s="46" t="s">
        <v>804</v>
      </c>
      <c r="C3008" s="46" t="s">
        <v>815</v>
      </c>
      <c r="D3008" s="46">
        <v>3</v>
      </c>
      <c r="E3008" s="47">
        <v>21.95</v>
      </c>
      <c r="F3008" s="48">
        <v>65.849999999999994</v>
      </c>
    </row>
    <row r="3009" spans="1:6" x14ac:dyDescent="0.25">
      <c r="A3009" s="49">
        <v>41544</v>
      </c>
      <c r="B3009" s="50" t="s">
        <v>809</v>
      </c>
      <c r="C3009" s="50" t="s">
        <v>814</v>
      </c>
      <c r="D3009" s="50">
        <v>2</v>
      </c>
      <c r="E3009" s="51">
        <v>34</v>
      </c>
      <c r="F3009" s="52">
        <v>68</v>
      </c>
    </row>
    <row r="3010" spans="1:6" x14ac:dyDescent="0.25">
      <c r="A3010" s="45">
        <v>42000</v>
      </c>
      <c r="B3010" s="46" t="s">
        <v>823</v>
      </c>
      <c r="C3010" s="46" t="s">
        <v>812</v>
      </c>
      <c r="D3010" s="46">
        <v>3</v>
      </c>
      <c r="E3010" s="47">
        <v>19.95</v>
      </c>
      <c r="F3010" s="48">
        <v>59.85</v>
      </c>
    </row>
    <row r="3011" spans="1:6" x14ac:dyDescent="0.25">
      <c r="A3011" s="49">
        <v>41542</v>
      </c>
      <c r="B3011" s="50" t="s">
        <v>810</v>
      </c>
      <c r="C3011" s="50" t="s">
        <v>814</v>
      </c>
      <c r="D3011" s="50">
        <v>2</v>
      </c>
      <c r="E3011" s="51">
        <v>33</v>
      </c>
      <c r="F3011" s="52">
        <v>66</v>
      </c>
    </row>
    <row r="3012" spans="1:6" x14ac:dyDescent="0.25">
      <c r="A3012" s="45">
        <v>41616</v>
      </c>
      <c r="B3012" s="46" t="s">
        <v>804</v>
      </c>
      <c r="C3012" s="46" t="s">
        <v>814</v>
      </c>
      <c r="D3012" s="46">
        <v>2</v>
      </c>
      <c r="E3012" s="47">
        <v>32</v>
      </c>
      <c r="F3012" s="48">
        <v>64</v>
      </c>
    </row>
    <row r="3013" spans="1:6" x14ac:dyDescent="0.25">
      <c r="A3013" s="49">
        <v>41823</v>
      </c>
      <c r="B3013" s="50" t="s">
        <v>773</v>
      </c>
      <c r="C3013" s="50" t="s">
        <v>814</v>
      </c>
      <c r="D3013" s="50">
        <v>2</v>
      </c>
      <c r="E3013" s="51">
        <v>33</v>
      </c>
      <c r="F3013" s="52">
        <v>66</v>
      </c>
    </row>
    <row r="3014" spans="1:6" x14ac:dyDescent="0.25">
      <c r="A3014" s="45">
        <v>41996</v>
      </c>
      <c r="B3014" s="46" t="s">
        <v>774</v>
      </c>
      <c r="C3014" s="46" t="s">
        <v>816</v>
      </c>
      <c r="D3014" s="46">
        <v>2</v>
      </c>
      <c r="E3014" s="47">
        <v>30</v>
      </c>
      <c r="F3014" s="48">
        <v>60</v>
      </c>
    </row>
    <row r="3015" spans="1:6" x14ac:dyDescent="0.25">
      <c r="A3015" s="49">
        <v>41624</v>
      </c>
      <c r="B3015" s="50" t="s">
        <v>766</v>
      </c>
      <c r="C3015" s="50" t="s">
        <v>817</v>
      </c>
      <c r="D3015" s="50">
        <v>6</v>
      </c>
      <c r="E3015" s="51">
        <v>22.95</v>
      </c>
      <c r="F3015" s="52">
        <v>137.69999999999999</v>
      </c>
    </row>
    <row r="3016" spans="1:6" x14ac:dyDescent="0.25">
      <c r="A3016" s="45">
        <v>41611</v>
      </c>
      <c r="B3016" s="46" t="s">
        <v>768</v>
      </c>
      <c r="C3016" s="46" t="s">
        <v>811</v>
      </c>
      <c r="D3016" s="46">
        <v>1</v>
      </c>
      <c r="E3016" s="47">
        <v>75.95</v>
      </c>
      <c r="F3016" s="48">
        <v>75.95</v>
      </c>
    </row>
    <row r="3017" spans="1:6" x14ac:dyDescent="0.25">
      <c r="A3017" s="49">
        <v>41986</v>
      </c>
      <c r="B3017" s="50" t="s">
        <v>783</v>
      </c>
      <c r="C3017" s="50" t="s">
        <v>814</v>
      </c>
      <c r="D3017" s="50">
        <v>3</v>
      </c>
      <c r="E3017" s="51">
        <v>34</v>
      </c>
      <c r="F3017" s="52">
        <v>102</v>
      </c>
    </row>
    <row r="3018" spans="1:6" x14ac:dyDescent="0.25">
      <c r="A3018" s="45">
        <v>41979</v>
      </c>
      <c r="B3018" s="46" t="s">
        <v>797</v>
      </c>
      <c r="C3018" s="46" t="s">
        <v>827</v>
      </c>
      <c r="D3018" s="46">
        <v>1</v>
      </c>
      <c r="E3018" s="47">
        <v>24</v>
      </c>
      <c r="F3018" s="48">
        <v>24</v>
      </c>
    </row>
    <row r="3019" spans="1:6" x14ac:dyDescent="0.25">
      <c r="A3019" s="49">
        <v>41986</v>
      </c>
      <c r="B3019" s="50" t="s">
        <v>776</v>
      </c>
      <c r="C3019" s="50" t="s">
        <v>813</v>
      </c>
      <c r="D3019" s="50">
        <v>2</v>
      </c>
      <c r="E3019" s="51">
        <v>24</v>
      </c>
      <c r="F3019" s="52">
        <v>48</v>
      </c>
    </row>
    <row r="3020" spans="1:6" x14ac:dyDescent="0.25">
      <c r="A3020" s="45">
        <v>41819</v>
      </c>
      <c r="B3020" s="46" t="s">
        <v>775</v>
      </c>
      <c r="C3020" s="46" t="s">
        <v>827</v>
      </c>
      <c r="D3020" s="46">
        <v>2</v>
      </c>
      <c r="E3020" s="47">
        <v>24</v>
      </c>
      <c r="F3020" s="48">
        <v>48</v>
      </c>
    </row>
    <row r="3021" spans="1:6" x14ac:dyDescent="0.25">
      <c r="A3021" s="49">
        <v>41990</v>
      </c>
      <c r="B3021" s="50" t="s">
        <v>766</v>
      </c>
      <c r="C3021" s="50" t="s">
        <v>812</v>
      </c>
      <c r="D3021" s="50">
        <v>2</v>
      </c>
      <c r="E3021" s="51">
        <v>19.95</v>
      </c>
      <c r="F3021" s="52">
        <v>39.9</v>
      </c>
    </row>
    <row r="3022" spans="1:6" x14ac:dyDescent="0.25">
      <c r="A3022" s="45">
        <v>41601</v>
      </c>
      <c r="B3022" s="46" t="s">
        <v>745</v>
      </c>
      <c r="C3022" s="46" t="s">
        <v>826</v>
      </c>
      <c r="D3022" s="46">
        <v>2</v>
      </c>
      <c r="E3022" s="47">
        <v>22.5</v>
      </c>
      <c r="F3022" s="48">
        <v>45</v>
      </c>
    </row>
    <row r="3023" spans="1:6" x14ac:dyDescent="0.25">
      <c r="A3023" s="49">
        <v>41604</v>
      </c>
      <c r="B3023" s="50" t="s">
        <v>810</v>
      </c>
      <c r="C3023" s="50" t="s">
        <v>814</v>
      </c>
      <c r="D3023" s="50">
        <v>3</v>
      </c>
      <c r="E3023" s="51">
        <v>33</v>
      </c>
      <c r="F3023" s="52">
        <v>99</v>
      </c>
    </row>
    <row r="3024" spans="1:6" x14ac:dyDescent="0.25">
      <c r="A3024" s="45">
        <v>41587</v>
      </c>
      <c r="B3024" s="46" t="s">
        <v>769</v>
      </c>
      <c r="C3024" s="46" t="s">
        <v>828</v>
      </c>
      <c r="D3024" s="46">
        <v>2</v>
      </c>
      <c r="E3024" s="47">
        <v>21</v>
      </c>
      <c r="F3024" s="48">
        <v>42</v>
      </c>
    </row>
    <row r="3025" spans="1:6" x14ac:dyDescent="0.25">
      <c r="A3025" s="49">
        <v>41637</v>
      </c>
      <c r="B3025" s="50" t="s">
        <v>749</v>
      </c>
      <c r="C3025" s="50" t="s">
        <v>826</v>
      </c>
      <c r="D3025" s="50">
        <v>3</v>
      </c>
      <c r="E3025" s="51">
        <v>23.5</v>
      </c>
      <c r="F3025" s="52">
        <v>70.5</v>
      </c>
    </row>
    <row r="3026" spans="1:6" x14ac:dyDescent="0.25">
      <c r="A3026" s="45">
        <v>41981</v>
      </c>
      <c r="B3026" s="46" t="s">
        <v>774</v>
      </c>
      <c r="C3026" s="46" t="s">
        <v>827</v>
      </c>
      <c r="D3026" s="46">
        <v>2</v>
      </c>
      <c r="E3026" s="47">
        <v>25</v>
      </c>
      <c r="F3026" s="48">
        <v>50</v>
      </c>
    </row>
    <row r="3027" spans="1:6" x14ac:dyDescent="0.25">
      <c r="A3027" s="49">
        <v>41488</v>
      </c>
      <c r="B3027" s="50" t="s">
        <v>746</v>
      </c>
      <c r="C3027" s="50" t="s">
        <v>827</v>
      </c>
      <c r="D3027" s="50">
        <v>2</v>
      </c>
      <c r="E3027" s="51">
        <v>24</v>
      </c>
      <c r="F3027" s="52">
        <v>48</v>
      </c>
    </row>
    <row r="3028" spans="1:6" x14ac:dyDescent="0.25">
      <c r="A3028" s="45">
        <v>41870</v>
      </c>
      <c r="B3028" s="46" t="s">
        <v>781</v>
      </c>
      <c r="C3028" s="46" t="s">
        <v>812</v>
      </c>
      <c r="D3028" s="46">
        <v>1</v>
      </c>
      <c r="E3028" s="47">
        <v>18.95</v>
      </c>
      <c r="F3028" s="48">
        <v>18.95</v>
      </c>
    </row>
    <row r="3029" spans="1:6" x14ac:dyDescent="0.25">
      <c r="A3029" s="49">
        <v>41596</v>
      </c>
      <c r="B3029" s="50" t="s">
        <v>771</v>
      </c>
      <c r="C3029" s="50" t="s">
        <v>812</v>
      </c>
      <c r="D3029" s="50">
        <v>1</v>
      </c>
      <c r="E3029" s="51">
        <v>19.95</v>
      </c>
      <c r="F3029" s="52">
        <v>19.95</v>
      </c>
    </row>
    <row r="3030" spans="1:6" x14ac:dyDescent="0.25">
      <c r="A3030" s="45">
        <v>41615</v>
      </c>
      <c r="B3030" s="46" t="s">
        <v>790</v>
      </c>
      <c r="C3030" s="46" t="s">
        <v>826</v>
      </c>
      <c r="D3030" s="46">
        <v>1</v>
      </c>
      <c r="E3030" s="47">
        <v>22.5</v>
      </c>
      <c r="F3030" s="48">
        <v>22.5</v>
      </c>
    </row>
    <row r="3031" spans="1:6" x14ac:dyDescent="0.25">
      <c r="A3031" s="49">
        <v>41594</v>
      </c>
      <c r="B3031" s="50" t="s">
        <v>822</v>
      </c>
      <c r="C3031" s="50" t="s">
        <v>827</v>
      </c>
      <c r="D3031" s="50">
        <v>3</v>
      </c>
      <c r="E3031" s="51">
        <v>24</v>
      </c>
      <c r="F3031" s="52">
        <v>72</v>
      </c>
    </row>
    <row r="3032" spans="1:6" x14ac:dyDescent="0.25">
      <c r="A3032" s="45">
        <v>41818</v>
      </c>
      <c r="B3032" s="46" t="s">
        <v>741</v>
      </c>
      <c r="C3032" s="46" t="s">
        <v>813</v>
      </c>
      <c r="D3032" s="46">
        <v>2</v>
      </c>
      <c r="E3032" s="47">
        <v>25</v>
      </c>
      <c r="F3032" s="48">
        <v>50</v>
      </c>
    </row>
    <row r="3033" spans="1:6" x14ac:dyDescent="0.25">
      <c r="A3033" s="49">
        <v>41605</v>
      </c>
      <c r="B3033" s="50" t="s">
        <v>786</v>
      </c>
      <c r="C3033" s="50" t="s">
        <v>827</v>
      </c>
      <c r="D3033" s="50">
        <v>1</v>
      </c>
      <c r="E3033" s="51">
        <v>24</v>
      </c>
      <c r="F3033" s="52">
        <v>24</v>
      </c>
    </row>
    <row r="3034" spans="1:6" x14ac:dyDescent="0.25">
      <c r="A3034" s="45">
        <v>41612</v>
      </c>
      <c r="B3034" s="46" t="s">
        <v>746</v>
      </c>
      <c r="C3034" s="46" t="s">
        <v>815</v>
      </c>
      <c r="D3034" s="46">
        <v>3</v>
      </c>
      <c r="E3034" s="47">
        <v>22.95</v>
      </c>
      <c r="F3034" s="48">
        <v>68.849999999999994</v>
      </c>
    </row>
    <row r="3035" spans="1:6" x14ac:dyDescent="0.25">
      <c r="A3035" s="49">
        <v>41955</v>
      </c>
      <c r="B3035" s="50" t="s">
        <v>774</v>
      </c>
      <c r="C3035" s="50" t="s">
        <v>826</v>
      </c>
      <c r="D3035" s="50">
        <v>4</v>
      </c>
      <c r="E3035" s="51">
        <v>23.5</v>
      </c>
      <c r="F3035" s="52">
        <v>94</v>
      </c>
    </row>
    <row r="3036" spans="1:6" x14ac:dyDescent="0.25">
      <c r="A3036" s="45">
        <v>41967</v>
      </c>
      <c r="B3036" s="46" t="s">
        <v>790</v>
      </c>
      <c r="C3036" s="46" t="s">
        <v>812</v>
      </c>
      <c r="D3036" s="46">
        <v>1</v>
      </c>
      <c r="E3036" s="47">
        <v>18.95</v>
      </c>
      <c r="F3036" s="48">
        <v>18.95</v>
      </c>
    </row>
    <row r="3037" spans="1:6" x14ac:dyDescent="0.25">
      <c r="A3037" s="49">
        <v>41587</v>
      </c>
      <c r="B3037" s="50" t="s">
        <v>761</v>
      </c>
      <c r="C3037" s="50" t="s">
        <v>826</v>
      </c>
      <c r="D3037" s="50">
        <v>2</v>
      </c>
      <c r="E3037" s="51">
        <v>23.5</v>
      </c>
      <c r="F3037" s="52">
        <v>47</v>
      </c>
    </row>
    <row r="3038" spans="1:6" x14ac:dyDescent="0.25">
      <c r="A3038" s="45">
        <v>41659</v>
      </c>
      <c r="B3038" s="46" t="s">
        <v>774</v>
      </c>
      <c r="C3038" s="46" t="s">
        <v>777</v>
      </c>
      <c r="D3038" s="46">
        <v>2</v>
      </c>
      <c r="E3038" s="47">
        <v>19</v>
      </c>
      <c r="F3038" s="48">
        <v>38</v>
      </c>
    </row>
    <row r="3039" spans="1:6" x14ac:dyDescent="0.25">
      <c r="A3039" s="49">
        <v>41592</v>
      </c>
      <c r="B3039" s="50" t="s">
        <v>769</v>
      </c>
      <c r="C3039" s="50" t="s">
        <v>826</v>
      </c>
      <c r="D3039" s="50">
        <v>2</v>
      </c>
      <c r="E3039" s="51">
        <v>23.5</v>
      </c>
      <c r="F3039" s="52">
        <v>47</v>
      </c>
    </row>
    <row r="3040" spans="1:6" x14ac:dyDescent="0.25">
      <c r="A3040" s="45">
        <v>41610</v>
      </c>
      <c r="B3040" s="46" t="s">
        <v>769</v>
      </c>
      <c r="C3040" s="46" t="s">
        <v>814</v>
      </c>
      <c r="D3040" s="46">
        <v>2</v>
      </c>
      <c r="E3040" s="47">
        <v>34</v>
      </c>
      <c r="F3040" s="48">
        <v>68</v>
      </c>
    </row>
    <row r="3041" spans="1:6" x14ac:dyDescent="0.25">
      <c r="A3041" s="49">
        <v>41973</v>
      </c>
      <c r="B3041" s="50" t="s">
        <v>819</v>
      </c>
      <c r="C3041" s="50" t="s">
        <v>814</v>
      </c>
      <c r="D3041" s="50">
        <v>1</v>
      </c>
      <c r="E3041" s="51">
        <v>34</v>
      </c>
      <c r="F3041" s="52">
        <v>34</v>
      </c>
    </row>
    <row r="3042" spans="1:6" x14ac:dyDescent="0.25">
      <c r="A3042" s="45">
        <v>41972</v>
      </c>
      <c r="B3042" s="46" t="s">
        <v>822</v>
      </c>
      <c r="C3042" s="46" t="s">
        <v>777</v>
      </c>
      <c r="D3042" s="46">
        <v>2</v>
      </c>
      <c r="E3042" s="47">
        <v>18</v>
      </c>
      <c r="F3042" s="48">
        <v>36</v>
      </c>
    </row>
    <row r="3043" spans="1:6" x14ac:dyDescent="0.25">
      <c r="A3043" s="49">
        <v>41899</v>
      </c>
      <c r="B3043" s="50" t="s">
        <v>782</v>
      </c>
      <c r="C3043" s="50" t="s">
        <v>812</v>
      </c>
      <c r="D3043" s="50">
        <v>3</v>
      </c>
      <c r="E3043" s="51">
        <v>18.95</v>
      </c>
      <c r="F3043" s="52">
        <v>56.85</v>
      </c>
    </row>
    <row r="3044" spans="1:6" x14ac:dyDescent="0.25">
      <c r="A3044" s="45">
        <v>41693</v>
      </c>
      <c r="B3044" s="46" t="s">
        <v>760</v>
      </c>
      <c r="C3044" s="46" t="s">
        <v>812</v>
      </c>
      <c r="D3044" s="46">
        <v>2</v>
      </c>
      <c r="E3044" s="47">
        <v>19.95</v>
      </c>
      <c r="F3044" s="48">
        <v>39.9</v>
      </c>
    </row>
    <row r="3045" spans="1:6" x14ac:dyDescent="0.25">
      <c r="A3045" s="49">
        <v>41615</v>
      </c>
      <c r="B3045" s="50" t="s">
        <v>743</v>
      </c>
      <c r="C3045" s="50" t="s">
        <v>813</v>
      </c>
      <c r="D3045" s="50">
        <v>1</v>
      </c>
      <c r="E3045" s="51">
        <v>25</v>
      </c>
      <c r="F3045" s="52">
        <v>25</v>
      </c>
    </row>
    <row r="3046" spans="1:6" x14ac:dyDescent="0.25">
      <c r="A3046" s="45">
        <v>41978</v>
      </c>
      <c r="B3046" s="46" t="s">
        <v>746</v>
      </c>
      <c r="C3046" s="46" t="s">
        <v>815</v>
      </c>
      <c r="D3046" s="46">
        <v>2</v>
      </c>
      <c r="E3046" s="47">
        <v>22.95</v>
      </c>
      <c r="F3046" s="48">
        <v>45.9</v>
      </c>
    </row>
    <row r="3047" spans="1:6" x14ac:dyDescent="0.25">
      <c r="A3047" s="49">
        <v>41671</v>
      </c>
      <c r="B3047" s="50" t="s">
        <v>802</v>
      </c>
      <c r="C3047" s="50" t="s">
        <v>818</v>
      </c>
      <c r="D3047" s="50">
        <v>3</v>
      </c>
      <c r="E3047" s="51">
        <v>27.5</v>
      </c>
      <c r="F3047" s="52">
        <v>82.5</v>
      </c>
    </row>
    <row r="3048" spans="1:6" x14ac:dyDescent="0.25">
      <c r="A3048" s="45">
        <v>41615</v>
      </c>
      <c r="B3048" s="46" t="s">
        <v>765</v>
      </c>
      <c r="C3048" s="46" t="s">
        <v>826</v>
      </c>
      <c r="D3048" s="46">
        <v>3</v>
      </c>
      <c r="E3048" s="47">
        <v>23.5</v>
      </c>
      <c r="F3048" s="48">
        <v>70.5</v>
      </c>
    </row>
    <row r="3049" spans="1:6" x14ac:dyDescent="0.25">
      <c r="A3049" s="49">
        <v>41950</v>
      </c>
      <c r="B3049" s="50" t="s">
        <v>775</v>
      </c>
      <c r="C3049" s="50" t="s">
        <v>816</v>
      </c>
      <c r="D3049" s="50">
        <v>2</v>
      </c>
      <c r="E3049" s="51">
        <v>29</v>
      </c>
      <c r="F3049" s="52">
        <v>58</v>
      </c>
    </row>
    <row r="3050" spans="1:6" x14ac:dyDescent="0.25">
      <c r="A3050" s="45">
        <v>41619</v>
      </c>
      <c r="B3050" s="46" t="s">
        <v>785</v>
      </c>
      <c r="C3050" s="46" t="s">
        <v>812</v>
      </c>
      <c r="D3050" s="46">
        <v>1</v>
      </c>
      <c r="E3050" s="47">
        <v>18.95</v>
      </c>
      <c r="F3050" s="48">
        <v>18.95</v>
      </c>
    </row>
    <row r="3051" spans="1:6" x14ac:dyDescent="0.25">
      <c r="A3051" s="49">
        <v>41517</v>
      </c>
      <c r="B3051" s="50" t="s">
        <v>776</v>
      </c>
      <c r="C3051" s="50" t="s">
        <v>814</v>
      </c>
      <c r="D3051" s="50">
        <v>1</v>
      </c>
      <c r="E3051" s="51">
        <v>33</v>
      </c>
      <c r="F3051" s="52">
        <v>33</v>
      </c>
    </row>
    <row r="3052" spans="1:6" x14ac:dyDescent="0.25">
      <c r="A3052" s="45">
        <v>41801</v>
      </c>
      <c r="B3052" s="46" t="s">
        <v>787</v>
      </c>
      <c r="C3052" s="46" t="s">
        <v>827</v>
      </c>
      <c r="D3052" s="46">
        <v>3</v>
      </c>
      <c r="E3052" s="47">
        <v>24</v>
      </c>
      <c r="F3052" s="48">
        <v>72</v>
      </c>
    </row>
    <row r="3053" spans="1:6" x14ac:dyDescent="0.25">
      <c r="A3053" s="49">
        <v>42001</v>
      </c>
      <c r="B3053" s="50" t="s">
        <v>748</v>
      </c>
      <c r="C3053" s="50" t="s">
        <v>826</v>
      </c>
      <c r="D3053" s="50">
        <v>3</v>
      </c>
      <c r="E3053" s="51">
        <v>23.5</v>
      </c>
      <c r="F3053" s="52">
        <v>70.5</v>
      </c>
    </row>
    <row r="3054" spans="1:6" x14ac:dyDescent="0.25">
      <c r="A3054" s="45">
        <v>41958</v>
      </c>
      <c r="B3054" s="46" t="s">
        <v>776</v>
      </c>
      <c r="C3054" s="46" t="s">
        <v>817</v>
      </c>
      <c r="D3054" s="46">
        <v>2</v>
      </c>
      <c r="E3054" s="47">
        <v>22.95</v>
      </c>
      <c r="F3054" s="48">
        <v>45.9</v>
      </c>
    </row>
    <row r="3055" spans="1:6" x14ac:dyDescent="0.25">
      <c r="A3055" s="49">
        <v>41978</v>
      </c>
      <c r="B3055" s="50" t="s">
        <v>765</v>
      </c>
      <c r="C3055" s="50" t="s">
        <v>815</v>
      </c>
      <c r="D3055" s="50">
        <v>3</v>
      </c>
      <c r="E3055" s="51">
        <v>22.95</v>
      </c>
      <c r="F3055" s="52">
        <v>68.849999999999994</v>
      </c>
    </row>
    <row r="3056" spans="1:6" x14ac:dyDescent="0.25">
      <c r="A3056" s="45">
        <v>41329</v>
      </c>
      <c r="B3056" s="46" t="s">
        <v>809</v>
      </c>
      <c r="C3056" s="46" t="s">
        <v>812</v>
      </c>
      <c r="D3056" s="46">
        <v>3</v>
      </c>
      <c r="E3056" s="47">
        <v>19.95</v>
      </c>
      <c r="F3056" s="48">
        <v>59.85</v>
      </c>
    </row>
    <row r="3057" spans="1:6" x14ac:dyDescent="0.25">
      <c r="A3057" s="49">
        <v>41965</v>
      </c>
      <c r="B3057" s="50" t="s">
        <v>803</v>
      </c>
      <c r="C3057" s="50" t="s">
        <v>815</v>
      </c>
      <c r="D3057" s="50">
        <v>1</v>
      </c>
      <c r="E3057" s="51">
        <v>22.95</v>
      </c>
      <c r="F3057" s="52">
        <v>22.95</v>
      </c>
    </row>
    <row r="3058" spans="1:6" x14ac:dyDescent="0.25">
      <c r="A3058" s="45">
        <v>41960</v>
      </c>
      <c r="B3058" s="46" t="s">
        <v>783</v>
      </c>
      <c r="C3058" s="46" t="s">
        <v>813</v>
      </c>
      <c r="D3058" s="46">
        <v>2</v>
      </c>
      <c r="E3058" s="47">
        <v>25</v>
      </c>
      <c r="F3058" s="48">
        <v>50</v>
      </c>
    </row>
    <row r="3059" spans="1:6" x14ac:dyDescent="0.25">
      <c r="A3059" s="49">
        <v>41959</v>
      </c>
      <c r="B3059" s="50" t="s">
        <v>822</v>
      </c>
      <c r="C3059" s="50" t="s">
        <v>814</v>
      </c>
      <c r="D3059" s="50">
        <v>4</v>
      </c>
      <c r="E3059" s="51">
        <v>33</v>
      </c>
      <c r="F3059" s="52">
        <v>132</v>
      </c>
    </row>
    <row r="3060" spans="1:6" x14ac:dyDescent="0.25">
      <c r="A3060" s="45">
        <v>41688</v>
      </c>
      <c r="B3060" s="46" t="s">
        <v>795</v>
      </c>
      <c r="C3060" s="46" t="s">
        <v>815</v>
      </c>
      <c r="D3060" s="46">
        <v>1</v>
      </c>
      <c r="E3060" s="47">
        <v>22.95</v>
      </c>
      <c r="F3060" s="48">
        <v>22.95</v>
      </c>
    </row>
    <row r="3061" spans="1:6" x14ac:dyDescent="0.25">
      <c r="A3061" s="49">
        <v>41619</v>
      </c>
      <c r="B3061" s="50" t="s">
        <v>761</v>
      </c>
      <c r="C3061" s="50" t="s">
        <v>818</v>
      </c>
      <c r="D3061" s="50">
        <v>4</v>
      </c>
      <c r="E3061" s="51">
        <v>27.5</v>
      </c>
      <c r="F3061" s="52">
        <v>110</v>
      </c>
    </row>
    <row r="3062" spans="1:6" x14ac:dyDescent="0.25">
      <c r="A3062" s="45">
        <v>41688</v>
      </c>
      <c r="B3062" s="46" t="s">
        <v>823</v>
      </c>
      <c r="C3062" s="46" t="s">
        <v>815</v>
      </c>
      <c r="D3062" s="46">
        <v>1</v>
      </c>
      <c r="E3062" s="47">
        <v>22.95</v>
      </c>
      <c r="F3062" s="48">
        <v>22.95</v>
      </c>
    </row>
    <row r="3063" spans="1:6" x14ac:dyDescent="0.25">
      <c r="A3063" s="49">
        <v>41995</v>
      </c>
      <c r="B3063" s="50" t="s">
        <v>758</v>
      </c>
      <c r="C3063" s="50" t="s">
        <v>817</v>
      </c>
      <c r="D3063" s="50">
        <v>2</v>
      </c>
      <c r="E3063" s="51">
        <v>22.95</v>
      </c>
      <c r="F3063" s="52">
        <v>45.9</v>
      </c>
    </row>
    <row r="3064" spans="1:6" x14ac:dyDescent="0.25">
      <c r="A3064" s="45">
        <v>41955</v>
      </c>
      <c r="B3064" s="46" t="s">
        <v>793</v>
      </c>
      <c r="C3064" s="46" t="s">
        <v>827</v>
      </c>
      <c r="D3064" s="46">
        <v>18</v>
      </c>
      <c r="E3064" s="47">
        <v>22.8</v>
      </c>
      <c r="F3064" s="48">
        <v>410.4</v>
      </c>
    </row>
    <row r="3065" spans="1:6" x14ac:dyDescent="0.25">
      <c r="A3065" s="49">
        <v>42003</v>
      </c>
      <c r="B3065" s="50" t="s">
        <v>823</v>
      </c>
      <c r="C3065" s="50" t="s">
        <v>814</v>
      </c>
      <c r="D3065" s="50">
        <v>2</v>
      </c>
      <c r="E3065" s="51">
        <v>33</v>
      </c>
      <c r="F3065" s="52">
        <v>66</v>
      </c>
    </row>
    <row r="3066" spans="1:6" x14ac:dyDescent="0.25">
      <c r="A3066" s="45">
        <v>41630</v>
      </c>
      <c r="B3066" s="46" t="s">
        <v>781</v>
      </c>
      <c r="C3066" s="46" t="s">
        <v>813</v>
      </c>
      <c r="D3066" s="46">
        <v>3</v>
      </c>
      <c r="E3066" s="47">
        <v>23</v>
      </c>
      <c r="F3066" s="48">
        <v>69</v>
      </c>
    </row>
    <row r="3067" spans="1:6" x14ac:dyDescent="0.25">
      <c r="A3067" s="49">
        <v>41638</v>
      </c>
      <c r="B3067" s="50" t="s">
        <v>824</v>
      </c>
      <c r="C3067" s="50" t="s">
        <v>812</v>
      </c>
      <c r="D3067" s="50">
        <v>1</v>
      </c>
      <c r="E3067" s="51">
        <v>18.95</v>
      </c>
      <c r="F3067" s="52">
        <v>18.95</v>
      </c>
    </row>
    <row r="3068" spans="1:6" x14ac:dyDescent="0.25">
      <c r="A3068" s="45">
        <v>41805</v>
      </c>
      <c r="B3068" s="46" t="s">
        <v>804</v>
      </c>
      <c r="C3068" s="46" t="s">
        <v>815</v>
      </c>
      <c r="D3068" s="46">
        <v>1</v>
      </c>
      <c r="E3068" s="47">
        <v>21.95</v>
      </c>
      <c r="F3068" s="48">
        <v>21.95</v>
      </c>
    </row>
    <row r="3069" spans="1:6" x14ac:dyDescent="0.25">
      <c r="A3069" s="49">
        <v>41386</v>
      </c>
      <c r="B3069" s="50" t="s">
        <v>774</v>
      </c>
      <c r="C3069" s="50" t="s">
        <v>813</v>
      </c>
      <c r="D3069" s="50">
        <v>2</v>
      </c>
      <c r="E3069" s="51">
        <v>25</v>
      </c>
      <c r="F3069" s="52">
        <v>50</v>
      </c>
    </row>
    <row r="3070" spans="1:6" x14ac:dyDescent="0.25">
      <c r="A3070" s="45">
        <v>41984</v>
      </c>
      <c r="B3070" s="46" t="s">
        <v>780</v>
      </c>
      <c r="C3070" s="46" t="s">
        <v>812</v>
      </c>
      <c r="D3070" s="46">
        <v>7</v>
      </c>
      <c r="E3070" s="47">
        <v>19.95</v>
      </c>
      <c r="F3070" s="48">
        <v>139.65</v>
      </c>
    </row>
    <row r="3071" spans="1:6" x14ac:dyDescent="0.25">
      <c r="A3071" s="49">
        <v>41613</v>
      </c>
      <c r="B3071" s="50" t="s">
        <v>751</v>
      </c>
      <c r="C3071" s="50" t="s">
        <v>814</v>
      </c>
      <c r="D3071" s="50">
        <v>2</v>
      </c>
      <c r="E3071" s="51">
        <v>34</v>
      </c>
      <c r="F3071" s="52">
        <v>68</v>
      </c>
    </row>
    <row r="3072" spans="1:6" x14ac:dyDescent="0.25">
      <c r="A3072" s="45">
        <v>41629</v>
      </c>
      <c r="B3072" s="46" t="s">
        <v>774</v>
      </c>
      <c r="C3072" s="46" t="s">
        <v>816</v>
      </c>
      <c r="D3072" s="46">
        <v>2</v>
      </c>
      <c r="E3072" s="47">
        <v>30</v>
      </c>
      <c r="F3072" s="48">
        <v>60</v>
      </c>
    </row>
    <row r="3073" spans="1:6" x14ac:dyDescent="0.25">
      <c r="A3073" s="49">
        <v>41980</v>
      </c>
      <c r="B3073" s="50" t="s">
        <v>751</v>
      </c>
      <c r="C3073" s="50" t="s">
        <v>826</v>
      </c>
      <c r="D3073" s="50">
        <v>4</v>
      </c>
      <c r="E3073" s="51">
        <v>23.5</v>
      </c>
      <c r="F3073" s="52">
        <v>94</v>
      </c>
    </row>
    <row r="3074" spans="1:6" x14ac:dyDescent="0.25">
      <c r="A3074" s="45">
        <v>41416</v>
      </c>
      <c r="B3074" s="46" t="s">
        <v>771</v>
      </c>
      <c r="C3074" s="46" t="s">
        <v>815</v>
      </c>
      <c r="D3074" s="46">
        <v>3</v>
      </c>
      <c r="E3074" s="47">
        <v>22.95</v>
      </c>
      <c r="F3074" s="48">
        <v>68.849999999999994</v>
      </c>
    </row>
    <row r="3075" spans="1:6" x14ac:dyDescent="0.25">
      <c r="A3075" s="49">
        <v>41962</v>
      </c>
      <c r="B3075" s="50" t="s">
        <v>793</v>
      </c>
      <c r="C3075" s="50" t="s">
        <v>814</v>
      </c>
      <c r="D3075" s="50">
        <v>1</v>
      </c>
      <c r="E3075" s="51">
        <v>33</v>
      </c>
      <c r="F3075" s="52">
        <v>33</v>
      </c>
    </row>
    <row r="3076" spans="1:6" x14ac:dyDescent="0.25">
      <c r="A3076" s="45">
        <v>41594</v>
      </c>
      <c r="B3076" s="46" t="s">
        <v>774</v>
      </c>
      <c r="C3076" s="46" t="s">
        <v>818</v>
      </c>
      <c r="D3076" s="46">
        <v>12</v>
      </c>
      <c r="E3076" s="47">
        <v>26.13</v>
      </c>
      <c r="F3076" s="48">
        <v>313.56</v>
      </c>
    </row>
    <row r="3077" spans="1:6" x14ac:dyDescent="0.25">
      <c r="A3077" s="49">
        <v>41610</v>
      </c>
      <c r="B3077" s="50" t="s">
        <v>791</v>
      </c>
      <c r="C3077" s="50" t="s">
        <v>814</v>
      </c>
      <c r="D3077" s="50">
        <v>2</v>
      </c>
      <c r="E3077" s="51">
        <v>33</v>
      </c>
      <c r="F3077" s="52">
        <v>66</v>
      </c>
    </row>
    <row r="3078" spans="1:6" x14ac:dyDescent="0.25">
      <c r="A3078" s="45">
        <v>41691</v>
      </c>
      <c r="B3078" s="46" t="s">
        <v>754</v>
      </c>
      <c r="C3078" s="46" t="s">
        <v>826</v>
      </c>
      <c r="D3078" s="46">
        <v>4</v>
      </c>
      <c r="E3078" s="47">
        <v>22.5</v>
      </c>
      <c r="F3078" s="48">
        <v>90</v>
      </c>
    </row>
    <row r="3079" spans="1:6" x14ac:dyDescent="0.25">
      <c r="A3079" s="49">
        <v>41982</v>
      </c>
      <c r="B3079" s="50" t="s">
        <v>739</v>
      </c>
      <c r="C3079" s="50" t="s">
        <v>812</v>
      </c>
      <c r="D3079" s="50">
        <v>1</v>
      </c>
      <c r="E3079" s="51">
        <v>19.95</v>
      </c>
      <c r="F3079" s="52">
        <v>19.95</v>
      </c>
    </row>
    <row r="3080" spans="1:6" x14ac:dyDescent="0.25">
      <c r="A3080" s="45">
        <v>41601</v>
      </c>
      <c r="B3080" s="46" t="s">
        <v>795</v>
      </c>
      <c r="C3080" s="46" t="s">
        <v>814</v>
      </c>
      <c r="D3080" s="46">
        <v>2</v>
      </c>
      <c r="E3080" s="47">
        <v>33</v>
      </c>
      <c r="F3080" s="48">
        <v>66</v>
      </c>
    </row>
    <row r="3081" spans="1:6" x14ac:dyDescent="0.25">
      <c r="A3081" s="49">
        <v>41835</v>
      </c>
      <c r="B3081" s="50" t="s">
        <v>807</v>
      </c>
      <c r="C3081" s="50" t="s">
        <v>826</v>
      </c>
      <c r="D3081" s="50">
        <v>2</v>
      </c>
      <c r="E3081" s="51">
        <v>22.5</v>
      </c>
      <c r="F3081" s="52">
        <v>45</v>
      </c>
    </row>
    <row r="3082" spans="1:6" x14ac:dyDescent="0.25">
      <c r="A3082" s="45">
        <v>41982</v>
      </c>
      <c r="B3082" s="46" t="s">
        <v>795</v>
      </c>
      <c r="C3082" s="46" t="s">
        <v>817</v>
      </c>
      <c r="D3082" s="46">
        <v>3</v>
      </c>
      <c r="E3082" s="47">
        <v>22.95</v>
      </c>
      <c r="F3082" s="48">
        <v>68.849999999999994</v>
      </c>
    </row>
    <row r="3083" spans="1:6" x14ac:dyDescent="0.25">
      <c r="A3083" s="49">
        <v>41523</v>
      </c>
      <c r="B3083" s="50" t="s">
        <v>748</v>
      </c>
      <c r="C3083" s="50" t="s">
        <v>813</v>
      </c>
      <c r="D3083" s="50">
        <v>1</v>
      </c>
      <c r="E3083" s="51">
        <v>24</v>
      </c>
      <c r="F3083" s="52">
        <v>24</v>
      </c>
    </row>
    <row r="3084" spans="1:6" x14ac:dyDescent="0.25">
      <c r="A3084" s="45">
        <v>41612</v>
      </c>
      <c r="B3084" s="46" t="s">
        <v>822</v>
      </c>
      <c r="C3084" s="46" t="s">
        <v>827</v>
      </c>
      <c r="D3084" s="46">
        <v>1</v>
      </c>
      <c r="E3084" s="47">
        <v>24</v>
      </c>
      <c r="F3084" s="48">
        <v>24</v>
      </c>
    </row>
    <row r="3085" spans="1:6" x14ac:dyDescent="0.25">
      <c r="A3085" s="49">
        <v>41840</v>
      </c>
      <c r="B3085" s="50" t="s">
        <v>823</v>
      </c>
      <c r="C3085" s="50" t="s">
        <v>817</v>
      </c>
      <c r="D3085" s="50">
        <v>3</v>
      </c>
      <c r="E3085" s="51">
        <v>22.95</v>
      </c>
      <c r="F3085" s="52">
        <v>68.849999999999994</v>
      </c>
    </row>
    <row r="3086" spans="1:6" x14ac:dyDescent="0.25">
      <c r="A3086" s="45">
        <v>41586</v>
      </c>
      <c r="B3086" s="46" t="s">
        <v>745</v>
      </c>
      <c r="C3086" s="46" t="s">
        <v>816</v>
      </c>
      <c r="D3086" s="46">
        <v>2</v>
      </c>
      <c r="E3086" s="47">
        <v>29</v>
      </c>
      <c r="F3086" s="48">
        <v>58</v>
      </c>
    </row>
    <row r="3087" spans="1:6" x14ac:dyDescent="0.25">
      <c r="A3087" s="49">
        <v>41963</v>
      </c>
      <c r="B3087" s="50" t="s">
        <v>789</v>
      </c>
      <c r="C3087" s="50" t="s">
        <v>817</v>
      </c>
      <c r="D3087" s="50">
        <v>1</v>
      </c>
      <c r="E3087" s="51">
        <v>22.95</v>
      </c>
      <c r="F3087" s="52">
        <v>22.95</v>
      </c>
    </row>
    <row r="3088" spans="1:6" x14ac:dyDescent="0.25">
      <c r="A3088" s="45">
        <v>41634</v>
      </c>
      <c r="B3088" s="46" t="s">
        <v>774</v>
      </c>
      <c r="C3088" s="46" t="s">
        <v>813</v>
      </c>
      <c r="D3088" s="46">
        <v>11</v>
      </c>
      <c r="E3088" s="47">
        <v>23.75</v>
      </c>
      <c r="F3088" s="48">
        <v>261.25</v>
      </c>
    </row>
    <row r="3089" spans="1:6" x14ac:dyDescent="0.25">
      <c r="A3089" s="49">
        <v>41495</v>
      </c>
      <c r="B3089" s="50" t="s">
        <v>801</v>
      </c>
      <c r="C3089" s="50" t="s">
        <v>812</v>
      </c>
      <c r="D3089" s="50">
        <v>2</v>
      </c>
      <c r="E3089" s="51">
        <v>18.95</v>
      </c>
      <c r="F3089" s="52">
        <v>37.9</v>
      </c>
    </row>
    <row r="3090" spans="1:6" x14ac:dyDescent="0.25">
      <c r="A3090" s="45">
        <v>41955</v>
      </c>
      <c r="B3090" s="46" t="s">
        <v>752</v>
      </c>
      <c r="C3090" s="46" t="s">
        <v>811</v>
      </c>
      <c r="D3090" s="46">
        <v>1</v>
      </c>
      <c r="E3090" s="47">
        <v>79.95</v>
      </c>
      <c r="F3090" s="48">
        <v>79.95</v>
      </c>
    </row>
    <row r="3091" spans="1:6" x14ac:dyDescent="0.25">
      <c r="A3091" s="49">
        <v>41950</v>
      </c>
      <c r="B3091" s="50" t="s">
        <v>763</v>
      </c>
      <c r="C3091" s="50" t="s">
        <v>827</v>
      </c>
      <c r="D3091" s="50">
        <v>2</v>
      </c>
      <c r="E3091" s="51">
        <v>24</v>
      </c>
      <c r="F3091" s="52">
        <v>48</v>
      </c>
    </row>
    <row r="3092" spans="1:6" x14ac:dyDescent="0.25">
      <c r="A3092" s="45">
        <v>41967</v>
      </c>
      <c r="B3092" s="46" t="s">
        <v>739</v>
      </c>
      <c r="C3092" s="46" t="s">
        <v>815</v>
      </c>
      <c r="D3092" s="46">
        <v>1</v>
      </c>
      <c r="E3092" s="47">
        <v>22.95</v>
      </c>
      <c r="F3092" s="48">
        <v>22.95</v>
      </c>
    </row>
    <row r="3093" spans="1:6" x14ac:dyDescent="0.25">
      <c r="A3093" s="49">
        <v>42003</v>
      </c>
      <c r="B3093" s="50" t="s">
        <v>820</v>
      </c>
      <c r="C3093" s="50" t="s">
        <v>828</v>
      </c>
      <c r="D3093" s="50">
        <v>2</v>
      </c>
      <c r="E3093" s="51">
        <v>20</v>
      </c>
      <c r="F3093" s="52">
        <v>40</v>
      </c>
    </row>
    <row r="3094" spans="1:6" x14ac:dyDescent="0.25">
      <c r="A3094" s="45">
        <v>41983</v>
      </c>
      <c r="B3094" s="46" t="s">
        <v>761</v>
      </c>
      <c r="C3094" s="46" t="s">
        <v>815</v>
      </c>
      <c r="D3094" s="46">
        <v>3</v>
      </c>
      <c r="E3094" s="47">
        <v>22.95</v>
      </c>
      <c r="F3094" s="48">
        <v>68.849999999999994</v>
      </c>
    </row>
    <row r="3095" spans="1:6" x14ac:dyDescent="0.25">
      <c r="A3095" s="49">
        <v>41605</v>
      </c>
      <c r="B3095" s="50" t="s">
        <v>807</v>
      </c>
      <c r="C3095" s="50" t="s">
        <v>826</v>
      </c>
      <c r="D3095" s="50">
        <v>2</v>
      </c>
      <c r="E3095" s="51">
        <v>22.5</v>
      </c>
      <c r="F3095" s="52">
        <v>45</v>
      </c>
    </row>
    <row r="3096" spans="1:6" x14ac:dyDescent="0.25">
      <c r="A3096" s="45">
        <v>41622</v>
      </c>
      <c r="B3096" s="46" t="s">
        <v>743</v>
      </c>
      <c r="C3096" s="46" t="s">
        <v>828</v>
      </c>
      <c r="D3096" s="46">
        <v>11</v>
      </c>
      <c r="E3096" s="47">
        <v>19.95</v>
      </c>
      <c r="F3096" s="48">
        <v>219.45</v>
      </c>
    </row>
    <row r="3097" spans="1:6" x14ac:dyDescent="0.25">
      <c r="A3097" s="49">
        <v>41595</v>
      </c>
      <c r="B3097" s="50" t="s">
        <v>805</v>
      </c>
      <c r="C3097" s="50" t="s">
        <v>813</v>
      </c>
      <c r="D3097" s="50">
        <v>3</v>
      </c>
      <c r="E3097" s="51">
        <v>25</v>
      </c>
      <c r="F3097" s="52">
        <v>75</v>
      </c>
    </row>
    <row r="3098" spans="1:6" x14ac:dyDescent="0.25">
      <c r="A3098" s="45">
        <v>41973</v>
      </c>
      <c r="B3098" s="46" t="s">
        <v>823</v>
      </c>
      <c r="C3098" s="46" t="s">
        <v>812</v>
      </c>
      <c r="D3098" s="46">
        <v>2</v>
      </c>
      <c r="E3098" s="47">
        <v>19.95</v>
      </c>
      <c r="F3098" s="48">
        <v>39.9</v>
      </c>
    </row>
    <row r="3099" spans="1:6" x14ac:dyDescent="0.25">
      <c r="A3099" s="49">
        <v>41897</v>
      </c>
      <c r="B3099" s="50" t="s">
        <v>752</v>
      </c>
      <c r="C3099" s="50" t="s">
        <v>827</v>
      </c>
      <c r="D3099" s="50">
        <v>2</v>
      </c>
      <c r="E3099" s="51">
        <v>24</v>
      </c>
      <c r="F3099" s="52">
        <v>48</v>
      </c>
    </row>
    <row r="3100" spans="1:6" x14ac:dyDescent="0.25">
      <c r="A3100" s="45">
        <v>41341</v>
      </c>
      <c r="B3100" s="46" t="s">
        <v>767</v>
      </c>
      <c r="C3100" s="46" t="s">
        <v>816</v>
      </c>
      <c r="D3100" s="46">
        <v>4</v>
      </c>
      <c r="E3100" s="47">
        <v>29</v>
      </c>
      <c r="F3100" s="48">
        <v>116</v>
      </c>
    </row>
    <row r="3101" spans="1:6" x14ac:dyDescent="0.25">
      <c r="A3101" s="49">
        <v>41944</v>
      </c>
      <c r="B3101" s="50" t="s">
        <v>762</v>
      </c>
      <c r="C3101" s="50" t="s">
        <v>815</v>
      </c>
      <c r="D3101" s="50">
        <v>2</v>
      </c>
      <c r="E3101" s="51">
        <v>22.95</v>
      </c>
      <c r="F3101" s="52">
        <v>45.9</v>
      </c>
    </row>
    <row r="3102" spans="1:6" x14ac:dyDescent="0.25">
      <c r="A3102" s="45">
        <v>41729</v>
      </c>
      <c r="B3102" s="46" t="s">
        <v>805</v>
      </c>
      <c r="C3102" s="46" t="s">
        <v>815</v>
      </c>
      <c r="D3102" s="46">
        <v>2</v>
      </c>
      <c r="E3102" s="47">
        <v>22.95</v>
      </c>
      <c r="F3102" s="48">
        <v>45.9</v>
      </c>
    </row>
    <row r="3103" spans="1:6" x14ac:dyDescent="0.25">
      <c r="A3103" s="49">
        <v>41622</v>
      </c>
      <c r="B3103" s="50" t="s">
        <v>766</v>
      </c>
      <c r="C3103" s="50" t="s">
        <v>814</v>
      </c>
      <c r="D3103" s="50">
        <v>3</v>
      </c>
      <c r="E3103" s="51">
        <v>34</v>
      </c>
      <c r="F3103" s="52">
        <v>102</v>
      </c>
    </row>
    <row r="3104" spans="1:6" x14ac:dyDescent="0.25">
      <c r="A3104" s="45">
        <v>41909</v>
      </c>
      <c r="B3104" s="46" t="s">
        <v>778</v>
      </c>
      <c r="C3104" s="46" t="s">
        <v>827</v>
      </c>
      <c r="D3104" s="46">
        <v>4</v>
      </c>
      <c r="E3104" s="47">
        <v>25</v>
      </c>
      <c r="F3104" s="48">
        <v>100</v>
      </c>
    </row>
    <row r="3105" spans="1:6" x14ac:dyDescent="0.25">
      <c r="A3105" s="49">
        <v>42003</v>
      </c>
      <c r="B3105" s="50" t="s">
        <v>745</v>
      </c>
      <c r="C3105" s="50" t="s">
        <v>814</v>
      </c>
      <c r="D3105" s="50">
        <v>3</v>
      </c>
      <c r="E3105" s="51">
        <v>33</v>
      </c>
      <c r="F3105" s="52">
        <v>99</v>
      </c>
    </row>
    <row r="3106" spans="1:6" x14ac:dyDescent="0.25">
      <c r="A3106" s="45">
        <v>41966</v>
      </c>
      <c r="B3106" s="46" t="s">
        <v>779</v>
      </c>
      <c r="C3106" s="46" t="s">
        <v>812</v>
      </c>
      <c r="D3106" s="46">
        <v>1</v>
      </c>
      <c r="E3106" s="47">
        <v>19.95</v>
      </c>
      <c r="F3106" s="48">
        <v>19.95</v>
      </c>
    </row>
    <row r="3107" spans="1:6" x14ac:dyDescent="0.25">
      <c r="A3107" s="49">
        <v>41615</v>
      </c>
      <c r="B3107" s="50" t="s">
        <v>748</v>
      </c>
      <c r="C3107" s="50" t="s">
        <v>813</v>
      </c>
      <c r="D3107" s="50">
        <v>2</v>
      </c>
      <c r="E3107" s="51">
        <v>24</v>
      </c>
      <c r="F3107" s="52">
        <v>48</v>
      </c>
    </row>
    <row r="3108" spans="1:6" x14ac:dyDescent="0.25">
      <c r="A3108" s="45">
        <v>41621</v>
      </c>
      <c r="B3108" s="46" t="s">
        <v>823</v>
      </c>
      <c r="C3108" s="46" t="s">
        <v>827</v>
      </c>
      <c r="D3108" s="46">
        <v>1</v>
      </c>
      <c r="E3108" s="47">
        <v>24</v>
      </c>
      <c r="F3108" s="48">
        <v>24</v>
      </c>
    </row>
    <row r="3109" spans="1:6" x14ac:dyDescent="0.25">
      <c r="A3109" s="49">
        <v>41610</v>
      </c>
      <c r="B3109" s="50" t="s">
        <v>823</v>
      </c>
      <c r="C3109" s="50" t="s">
        <v>815</v>
      </c>
      <c r="D3109" s="50">
        <v>3</v>
      </c>
      <c r="E3109" s="51">
        <v>22.95</v>
      </c>
      <c r="F3109" s="52">
        <v>68.849999999999994</v>
      </c>
    </row>
    <row r="3110" spans="1:6" x14ac:dyDescent="0.25">
      <c r="A3110" s="45">
        <v>41665</v>
      </c>
      <c r="B3110" s="46" t="s">
        <v>762</v>
      </c>
      <c r="C3110" s="46" t="s">
        <v>813</v>
      </c>
      <c r="D3110" s="46">
        <v>2</v>
      </c>
      <c r="E3110" s="47">
        <v>24</v>
      </c>
      <c r="F3110" s="48">
        <v>48</v>
      </c>
    </row>
    <row r="3111" spans="1:6" x14ac:dyDescent="0.25">
      <c r="A3111" s="49">
        <v>41529</v>
      </c>
      <c r="B3111" s="50" t="s">
        <v>748</v>
      </c>
      <c r="C3111" s="50" t="s">
        <v>814</v>
      </c>
      <c r="D3111" s="50">
        <v>12</v>
      </c>
      <c r="E3111" s="51">
        <v>31.35</v>
      </c>
      <c r="F3111" s="52">
        <v>376.2</v>
      </c>
    </row>
    <row r="3112" spans="1:6" x14ac:dyDescent="0.25">
      <c r="A3112" s="45">
        <v>41623</v>
      </c>
      <c r="B3112" s="46" t="s">
        <v>824</v>
      </c>
      <c r="C3112" s="46" t="s">
        <v>827</v>
      </c>
      <c r="D3112" s="46">
        <v>1</v>
      </c>
      <c r="E3112" s="47">
        <v>23</v>
      </c>
      <c r="F3112" s="48">
        <v>23</v>
      </c>
    </row>
    <row r="3113" spans="1:6" x14ac:dyDescent="0.25">
      <c r="A3113" s="49">
        <v>41555</v>
      </c>
      <c r="B3113" s="50" t="s">
        <v>768</v>
      </c>
      <c r="C3113" s="50" t="s">
        <v>818</v>
      </c>
      <c r="D3113" s="50">
        <v>3</v>
      </c>
      <c r="E3113" s="51">
        <v>26.5</v>
      </c>
      <c r="F3113" s="52">
        <v>79.5</v>
      </c>
    </row>
    <row r="3114" spans="1:6" x14ac:dyDescent="0.25">
      <c r="A3114" s="45">
        <v>41590</v>
      </c>
      <c r="B3114" s="46" t="s">
        <v>776</v>
      </c>
      <c r="C3114" s="46" t="s">
        <v>812</v>
      </c>
      <c r="D3114" s="46">
        <v>2</v>
      </c>
      <c r="E3114" s="47">
        <v>19.95</v>
      </c>
      <c r="F3114" s="48">
        <v>39.9</v>
      </c>
    </row>
    <row r="3115" spans="1:6" x14ac:dyDescent="0.25">
      <c r="A3115" s="49">
        <v>41995</v>
      </c>
      <c r="B3115" s="50" t="s">
        <v>823</v>
      </c>
      <c r="C3115" s="50" t="s">
        <v>816</v>
      </c>
      <c r="D3115" s="50">
        <v>2</v>
      </c>
      <c r="E3115" s="51">
        <v>29</v>
      </c>
      <c r="F3115" s="52">
        <v>58</v>
      </c>
    </row>
    <row r="3116" spans="1:6" x14ac:dyDescent="0.25">
      <c r="A3116" s="45">
        <v>41579</v>
      </c>
      <c r="B3116" s="46" t="s">
        <v>745</v>
      </c>
      <c r="C3116" s="46" t="s">
        <v>777</v>
      </c>
      <c r="D3116" s="46">
        <v>2</v>
      </c>
      <c r="E3116" s="47">
        <v>18</v>
      </c>
      <c r="F3116" s="48">
        <v>36</v>
      </c>
    </row>
    <row r="3117" spans="1:6" x14ac:dyDescent="0.25">
      <c r="A3117" s="49">
        <v>41580</v>
      </c>
      <c r="B3117" s="50" t="s">
        <v>757</v>
      </c>
      <c r="C3117" s="50" t="s">
        <v>814</v>
      </c>
      <c r="D3117" s="50">
        <v>3</v>
      </c>
      <c r="E3117" s="51">
        <v>33</v>
      </c>
      <c r="F3117" s="52">
        <v>99</v>
      </c>
    </row>
    <row r="3118" spans="1:6" x14ac:dyDescent="0.25">
      <c r="A3118" s="45">
        <v>41956</v>
      </c>
      <c r="B3118" s="46" t="s">
        <v>757</v>
      </c>
      <c r="C3118" s="46" t="s">
        <v>816</v>
      </c>
      <c r="D3118" s="46">
        <v>2</v>
      </c>
      <c r="E3118" s="47">
        <v>29</v>
      </c>
      <c r="F3118" s="48">
        <v>58</v>
      </c>
    </row>
    <row r="3119" spans="1:6" x14ac:dyDescent="0.25">
      <c r="A3119" s="49">
        <v>41951</v>
      </c>
      <c r="B3119" s="50" t="s">
        <v>800</v>
      </c>
      <c r="C3119" s="50" t="s">
        <v>817</v>
      </c>
      <c r="D3119" s="50">
        <v>3</v>
      </c>
      <c r="E3119" s="51">
        <v>22.95</v>
      </c>
      <c r="F3119" s="52">
        <v>68.849999999999994</v>
      </c>
    </row>
    <row r="3120" spans="1:6" x14ac:dyDescent="0.25">
      <c r="A3120" s="45">
        <v>41866</v>
      </c>
      <c r="B3120" s="46" t="s">
        <v>759</v>
      </c>
      <c r="C3120" s="46" t="s">
        <v>813</v>
      </c>
      <c r="D3120" s="46">
        <v>2</v>
      </c>
      <c r="E3120" s="47">
        <v>24</v>
      </c>
      <c r="F3120" s="48">
        <v>48</v>
      </c>
    </row>
    <row r="3121" spans="1:6" x14ac:dyDescent="0.25">
      <c r="A3121" s="49">
        <v>41974</v>
      </c>
      <c r="B3121" s="50" t="s">
        <v>783</v>
      </c>
      <c r="C3121" s="50" t="s">
        <v>826</v>
      </c>
      <c r="D3121" s="50">
        <v>4</v>
      </c>
      <c r="E3121" s="51">
        <v>23.5</v>
      </c>
      <c r="F3121" s="52">
        <v>94</v>
      </c>
    </row>
    <row r="3122" spans="1:6" x14ac:dyDescent="0.25">
      <c r="A3122" s="45">
        <v>42004</v>
      </c>
      <c r="B3122" s="46" t="s">
        <v>763</v>
      </c>
      <c r="C3122" s="46" t="s">
        <v>812</v>
      </c>
      <c r="D3122" s="46">
        <v>2</v>
      </c>
      <c r="E3122" s="47">
        <v>19.95</v>
      </c>
      <c r="F3122" s="48">
        <v>39.9</v>
      </c>
    </row>
    <row r="3123" spans="1:6" x14ac:dyDescent="0.25">
      <c r="A3123" s="49">
        <v>42000</v>
      </c>
      <c r="B3123" s="50" t="s">
        <v>762</v>
      </c>
      <c r="C3123" s="50" t="s">
        <v>826</v>
      </c>
      <c r="D3123" s="50">
        <v>3</v>
      </c>
      <c r="E3123" s="51">
        <v>23.5</v>
      </c>
      <c r="F3123" s="52">
        <v>70.5</v>
      </c>
    </row>
    <row r="3124" spans="1:6" x14ac:dyDescent="0.25">
      <c r="A3124" s="45">
        <v>41596</v>
      </c>
      <c r="B3124" s="46" t="s">
        <v>750</v>
      </c>
      <c r="C3124" s="46" t="s">
        <v>811</v>
      </c>
      <c r="D3124" s="46">
        <v>1</v>
      </c>
      <c r="E3124" s="47">
        <v>79.95</v>
      </c>
      <c r="F3124" s="48">
        <v>79.95</v>
      </c>
    </row>
    <row r="3125" spans="1:6" x14ac:dyDescent="0.25">
      <c r="A3125" s="49">
        <v>41965</v>
      </c>
      <c r="B3125" s="50" t="s">
        <v>781</v>
      </c>
      <c r="C3125" s="50" t="s">
        <v>826</v>
      </c>
      <c r="D3125" s="50">
        <v>2</v>
      </c>
      <c r="E3125" s="51">
        <v>22.5</v>
      </c>
      <c r="F3125" s="52">
        <v>45</v>
      </c>
    </row>
    <row r="3126" spans="1:6" x14ac:dyDescent="0.25">
      <c r="A3126" s="45">
        <v>41989</v>
      </c>
      <c r="B3126" s="46" t="s">
        <v>794</v>
      </c>
      <c r="C3126" s="46" t="s">
        <v>815</v>
      </c>
      <c r="D3126" s="46">
        <v>3</v>
      </c>
      <c r="E3126" s="47">
        <v>22.95</v>
      </c>
      <c r="F3126" s="48">
        <v>68.849999999999994</v>
      </c>
    </row>
    <row r="3127" spans="1:6" x14ac:dyDescent="0.25">
      <c r="A3127" s="49">
        <v>41963</v>
      </c>
      <c r="B3127" s="50" t="s">
        <v>746</v>
      </c>
      <c r="C3127" s="50" t="s">
        <v>816</v>
      </c>
      <c r="D3127" s="50">
        <v>14</v>
      </c>
      <c r="E3127" s="51">
        <v>27.55</v>
      </c>
      <c r="F3127" s="52">
        <v>385.7</v>
      </c>
    </row>
    <row r="3128" spans="1:6" x14ac:dyDescent="0.25">
      <c r="A3128" s="45">
        <v>41684</v>
      </c>
      <c r="B3128" s="46" t="s">
        <v>780</v>
      </c>
      <c r="C3128" s="46" t="s">
        <v>815</v>
      </c>
      <c r="D3128" s="46">
        <v>1</v>
      </c>
      <c r="E3128" s="47">
        <v>22.95</v>
      </c>
      <c r="F3128" s="48">
        <v>22.95</v>
      </c>
    </row>
    <row r="3129" spans="1:6" x14ac:dyDescent="0.25">
      <c r="A3129" s="49">
        <v>41631</v>
      </c>
      <c r="B3129" s="50" t="s">
        <v>759</v>
      </c>
      <c r="C3129" s="50" t="s">
        <v>814</v>
      </c>
      <c r="D3129" s="50">
        <v>2</v>
      </c>
      <c r="E3129" s="51">
        <v>33</v>
      </c>
      <c r="F3129" s="52">
        <v>66</v>
      </c>
    </row>
    <row r="3130" spans="1:6" x14ac:dyDescent="0.25">
      <c r="A3130" s="45">
        <v>41616</v>
      </c>
      <c r="B3130" s="46" t="s">
        <v>797</v>
      </c>
      <c r="C3130" s="46" t="s">
        <v>817</v>
      </c>
      <c r="D3130" s="46">
        <v>3</v>
      </c>
      <c r="E3130" s="47">
        <v>22.95</v>
      </c>
      <c r="F3130" s="48">
        <v>68.849999999999994</v>
      </c>
    </row>
    <row r="3131" spans="1:6" x14ac:dyDescent="0.25">
      <c r="A3131" s="49">
        <v>42002</v>
      </c>
      <c r="B3131" s="50" t="s">
        <v>780</v>
      </c>
      <c r="C3131" s="50" t="s">
        <v>814</v>
      </c>
      <c r="D3131" s="50">
        <v>2</v>
      </c>
      <c r="E3131" s="51">
        <v>34</v>
      </c>
      <c r="F3131" s="52">
        <v>68</v>
      </c>
    </row>
    <row r="3132" spans="1:6" x14ac:dyDescent="0.25">
      <c r="A3132" s="45">
        <v>41595</v>
      </c>
      <c r="B3132" s="46" t="s">
        <v>809</v>
      </c>
      <c r="C3132" s="46" t="s">
        <v>812</v>
      </c>
      <c r="D3132" s="46">
        <v>3</v>
      </c>
      <c r="E3132" s="47">
        <v>19.95</v>
      </c>
      <c r="F3132" s="48">
        <v>59.85</v>
      </c>
    </row>
    <row r="3133" spans="1:6" x14ac:dyDescent="0.25">
      <c r="A3133" s="49">
        <v>41627</v>
      </c>
      <c r="B3133" s="50" t="s">
        <v>756</v>
      </c>
      <c r="C3133" s="50" t="s">
        <v>813</v>
      </c>
      <c r="D3133" s="50">
        <v>1</v>
      </c>
      <c r="E3133" s="51">
        <v>23</v>
      </c>
      <c r="F3133" s="52">
        <v>23</v>
      </c>
    </row>
    <row r="3134" spans="1:6" x14ac:dyDescent="0.25">
      <c r="A3134" s="45">
        <v>41898</v>
      </c>
      <c r="B3134" s="46" t="s">
        <v>800</v>
      </c>
      <c r="C3134" s="46" t="s">
        <v>812</v>
      </c>
      <c r="D3134" s="46">
        <v>2</v>
      </c>
      <c r="E3134" s="47">
        <v>19.95</v>
      </c>
      <c r="F3134" s="48">
        <v>39.9</v>
      </c>
    </row>
    <row r="3135" spans="1:6" x14ac:dyDescent="0.25">
      <c r="A3135" s="49">
        <v>41949</v>
      </c>
      <c r="B3135" s="50" t="s">
        <v>798</v>
      </c>
      <c r="C3135" s="50" t="s">
        <v>816</v>
      </c>
      <c r="D3135" s="50">
        <v>3</v>
      </c>
      <c r="E3135" s="51">
        <v>29</v>
      </c>
      <c r="F3135" s="52">
        <v>87</v>
      </c>
    </row>
    <row r="3136" spans="1:6" x14ac:dyDescent="0.25">
      <c r="A3136" s="45">
        <v>41611</v>
      </c>
      <c r="B3136" s="46" t="s">
        <v>796</v>
      </c>
      <c r="C3136" s="46" t="s">
        <v>814</v>
      </c>
      <c r="D3136" s="46">
        <v>1</v>
      </c>
      <c r="E3136" s="47">
        <v>33</v>
      </c>
      <c r="F3136" s="48">
        <v>33</v>
      </c>
    </row>
    <row r="3137" spans="1:6" x14ac:dyDescent="0.25">
      <c r="A3137" s="49">
        <v>41596</v>
      </c>
      <c r="B3137" s="50" t="s">
        <v>797</v>
      </c>
      <c r="C3137" s="50" t="s">
        <v>816</v>
      </c>
      <c r="D3137" s="50">
        <v>4</v>
      </c>
      <c r="E3137" s="51">
        <v>29</v>
      </c>
      <c r="F3137" s="52">
        <v>116</v>
      </c>
    </row>
    <row r="3138" spans="1:6" x14ac:dyDescent="0.25">
      <c r="A3138" s="45">
        <v>41579</v>
      </c>
      <c r="B3138" s="46" t="s">
        <v>780</v>
      </c>
      <c r="C3138" s="46" t="s">
        <v>812</v>
      </c>
      <c r="D3138" s="46">
        <v>2</v>
      </c>
      <c r="E3138" s="47">
        <v>19.95</v>
      </c>
      <c r="F3138" s="48">
        <v>39.9</v>
      </c>
    </row>
    <row r="3139" spans="1:6" x14ac:dyDescent="0.25">
      <c r="A3139" s="49">
        <v>41525</v>
      </c>
      <c r="B3139" s="50" t="s">
        <v>788</v>
      </c>
      <c r="C3139" s="50" t="s">
        <v>817</v>
      </c>
      <c r="D3139" s="50">
        <v>1</v>
      </c>
      <c r="E3139" s="51">
        <v>21.95</v>
      </c>
      <c r="F3139" s="52">
        <v>21.95</v>
      </c>
    </row>
    <row r="3140" spans="1:6" x14ac:dyDescent="0.25">
      <c r="A3140" s="45">
        <v>41620</v>
      </c>
      <c r="B3140" s="46" t="s">
        <v>776</v>
      </c>
      <c r="C3140" s="46" t="s">
        <v>814</v>
      </c>
      <c r="D3140" s="46">
        <v>3</v>
      </c>
      <c r="E3140" s="47">
        <v>33</v>
      </c>
      <c r="F3140" s="48">
        <v>99</v>
      </c>
    </row>
    <row r="3141" spans="1:6" x14ac:dyDescent="0.25">
      <c r="A3141" s="49">
        <v>41616</v>
      </c>
      <c r="B3141" s="50" t="s">
        <v>790</v>
      </c>
      <c r="C3141" s="50" t="s">
        <v>811</v>
      </c>
      <c r="D3141" s="50">
        <v>3</v>
      </c>
      <c r="E3141" s="51">
        <v>75.95</v>
      </c>
      <c r="F3141" s="52">
        <v>227.85</v>
      </c>
    </row>
    <row r="3142" spans="1:6" x14ac:dyDescent="0.25">
      <c r="A3142" s="45">
        <v>41615</v>
      </c>
      <c r="B3142" s="46" t="s">
        <v>808</v>
      </c>
      <c r="C3142" s="46" t="s">
        <v>777</v>
      </c>
      <c r="D3142" s="46">
        <v>3</v>
      </c>
      <c r="E3142" s="47">
        <v>18</v>
      </c>
      <c r="F3142" s="48">
        <v>54</v>
      </c>
    </row>
    <row r="3143" spans="1:6" x14ac:dyDescent="0.25">
      <c r="A3143" s="49">
        <v>41526</v>
      </c>
      <c r="B3143" s="50" t="s">
        <v>776</v>
      </c>
      <c r="C3143" s="50" t="s">
        <v>817</v>
      </c>
      <c r="D3143" s="50">
        <v>3</v>
      </c>
      <c r="E3143" s="51">
        <v>22.95</v>
      </c>
      <c r="F3143" s="52">
        <v>68.849999999999994</v>
      </c>
    </row>
    <row r="3144" spans="1:6" x14ac:dyDescent="0.25">
      <c r="A3144" s="45">
        <v>41992</v>
      </c>
      <c r="B3144" s="46" t="s">
        <v>774</v>
      </c>
      <c r="C3144" s="46" t="s">
        <v>814</v>
      </c>
      <c r="D3144" s="46">
        <v>2</v>
      </c>
      <c r="E3144" s="47">
        <v>34</v>
      </c>
      <c r="F3144" s="48">
        <v>68</v>
      </c>
    </row>
    <row r="3145" spans="1:6" x14ac:dyDescent="0.25">
      <c r="A3145" s="49">
        <v>42000</v>
      </c>
      <c r="B3145" s="50" t="s">
        <v>821</v>
      </c>
      <c r="C3145" s="50" t="s">
        <v>815</v>
      </c>
      <c r="D3145" s="50">
        <v>2</v>
      </c>
      <c r="E3145" s="51">
        <v>22.95</v>
      </c>
      <c r="F3145" s="52">
        <v>45.9</v>
      </c>
    </row>
    <row r="3146" spans="1:6" x14ac:dyDescent="0.25">
      <c r="A3146" s="45">
        <v>41946</v>
      </c>
      <c r="B3146" s="46" t="s">
        <v>810</v>
      </c>
      <c r="C3146" s="46" t="s">
        <v>828</v>
      </c>
      <c r="D3146" s="46">
        <v>3</v>
      </c>
      <c r="E3146" s="47">
        <v>20</v>
      </c>
      <c r="F3146" s="48">
        <v>60</v>
      </c>
    </row>
    <row r="3147" spans="1:6" x14ac:dyDescent="0.25">
      <c r="A3147" s="49">
        <v>41990</v>
      </c>
      <c r="B3147" s="50" t="s">
        <v>746</v>
      </c>
      <c r="C3147" s="50" t="s">
        <v>817</v>
      </c>
      <c r="D3147" s="50">
        <v>2</v>
      </c>
      <c r="E3147" s="51">
        <v>22.95</v>
      </c>
      <c r="F3147" s="52">
        <v>45.9</v>
      </c>
    </row>
    <row r="3148" spans="1:6" x14ac:dyDescent="0.25">
      <c r="A3148" s="45">
        <v>41600</v>
      </c>
      <c r="B3148" s="46" t="s">
        <v>780</v>
      </c>
      <c r="C3148" s="46" t="s">
        <v>826</v>
      </c>
      <c r="D3148" s="46">
        <v>3</v>
      </c>
      <c r="E3148" s="47">
        <v>23.5</v>
      </c>
      <c r="F3148" s="48">
        <v>70.5</v>
      </c>
    </row>
    <row r="3149" spans="1:6" x14ac:dyDescent="0.25">
      <c r="A3149" s="49">
        <v>41334</v>
      </c>
      <c r="B3149" s="50" t="s">
        <v>773</v>
      </c>
      <c r="C3149" s="50" t="s">
        <v>814</v>
      </c>
      <c r="D3149" s="50">
        <v>1</v>
      </c>
      <c r="E3149" s="51">
        <v>33</v>
      </c>
      <c r="F3149" s="52">
        <v>33</v>
      </c>
    </row>
    <row r="3150" spans="1:6" x14ac:dyDescent="0.25">
      <c r="A3150" s="45">
        <v>41613</v>
      </c>
      <c r="B3150" s="46" t="s">
        <v>785</v>
      </c>
      <c r="C3150" s="46" t="s">
        <v>815</v>
      </c>
      <c r="D3150" s="46">
        <v>4</v>
      </c>
      <c r="E3150" s="47">
        <v>21.95</v>
      </c>
      <c r="F3150" s="48">
        <v>87.8</v>
      </c>
    </row>
    <row r="3151" spans="1:6" x14ac:dyDescent="0.25">
      <c r="A3151" s="49">
        <v>41612</v>
      </c>
      <c r="B3151" s="50" t="s">
        <v>762</v>
      </c>
      <c r="C3151" s="50" t="s">
        <v>814</v>
      </c>
      <c r="D3151" s="50">
        <v>3</v>
      </c>
      <c r="E3151" s="51">
        <v>33</v>
      </c>
      <c r="F3151" s="52">
        <v>99</v>
      </c>
    </row>
    <row r="3152" spans="1:6" x14ac:dyDescent="0.25">
      <c r="A3152" s="45">
        <v>41758</v>
      </c>
      <c r="B3152" s="46" t="s">
        <v>763</v>
      </c>
      <c r="C3152" s="46" t="s">
        <v>814</v>
      </c>
      <c r="D3152" s="46">
        <v>1</v>
      </c>
      <c r="E3152" s="47">
        <v>33</v>
      </c>
      <c r="F3152" s="48">
        <v>33</v>
      </c>
    </row>
    <row r="3153" spans="1:6" x14ac:dyDescent="0.25">
      <c r="A3153" s="49">
        <v>41603</v>
      </c>
      <c r="B3153" s="50" t="s">
        <v>773</v>
      </c>
      <c r="C3153" s="50" t="s">
        <v>818</v>
      </c>
      <c r="D3153" s="50">
        <v>2</v>
      </c>
      <c r="E3153" s="51">
        <v>27.5</v>
      </c>
      <c r="F3153" s="52">
        <v>55</v>
      </c>
    </row>
    <row r="3154" spans="1:6" x14ac:dyDescent="0.25">
      <c r="A3154" s="45">
        <v>41998</v>
      </c>
      <c r="B3154" s="46" t="s">
        <v>781</v>
      </c>
      <c r="C3154" s="46" t="s">
        <v>817</v>
      </c>
      <c r="D3154" s="46">
        <v>4</v>
      </c>
      <c r="E3154" s="47">
        <v>21.95</v>
      </c>
      <c r="F3154" s="48">
        <v>87.8</v>
      </c>
    </row>
    <row r="3155" spans="1:6" x14ac:dyDescent="0.25">
      <c r="A3155" s="49">
        <v>41591</v>
      </c>
      <c r="B3155" s="50" t="s">
        <v>780</v>
      </c>
      <c r="C3155" s="50" t="s">
        <v>817</v>
      </c>
      <c r="D3155" s="50">
        <v>1</v>
      </c>
      <c r="E3155" s="51">
        <v>22.95</v>
      </c>
      <c r="F3155" s="52">
        <v>22.95</v>
      </c>
    </row>
    <row r="3156" spans="1:6" x14ac:dyDescent="0.25">
      <c r="A3156" s="45">
        <v>41589</v>
      </c>
      <c r="B3156" s="46" t="s">
        <v>784</v>
      </c>
      <c r="C3156" s="46" t="s">
        <v>828</v>
      </c>
      <c r="D3156" s="46">
        <v>3</v>
      </c>
      <c r="E3156" s="47">
        <v>20</v>
      </c>
      <c r="F3156" s="48">
        <v>60</v>
      </c>
    </row>
    <row r="3157" spans="1:6" x14ac:dyDescent="0.25">
      <c r="A3157" s="49">
        <v>41924</v>
      </c>
      <c r="B3157" s="50" t="s">
        <v>766</v>
      </c>
      <c r="C3157" s="50" t="s">
        <v>827</v>
      </c>
      <c r="D3157" s="50">
        <v>2</v>
      </c>
      <c r="E3157" s="51">
        <v>25</v>
      </c>
      <c r="F3157" s="52">
        <v>50</v>
      </c>
    </row>
    <row r="3158" spans="1:6" x14ac:dyDescent="0.25">
      <c r="A3158" s="45">
        <v>41423</v>
      </c>
      <c r="B3158" s="46" t="s">
        <v>768</v>
      </c>
      <c r="C3158" s="46" t="s">
        <v>816</v>
      </c>
      <c r="D3158" s="46">
        <v>3</v>
      </c>
      <c r="E3158" s="47">
        <v>28</v>
      </c>
      <c r="F3158" s="48">
        <v>84</v>
      </c>
    </row>
    <row r="3159" spans="1:6" x14ac:dyDescent="0.25">
      <c r="A3159" s="49">
        <v>41976</v>
      </c>
      <c r="B3159" s="50" t="s">
        <v>762</v>
      </c>
      <c r="C3159" s="50" t="s">
        <v>812</v>
      </c>
      <c r="D3159" s="50">
        <v>2</v>
      </c>
      <c r="E3159" s="51">
        <v>19.95</v>
      </c>
      <c r="F3159" s="52">
        <v>39.9</v>
      </c>
    </row>
    <row r="3160" spans="1:6" x14ac:dyDescent="0.25">
      <c r="A3160" s="45">
        <v>41964</v>
      </c>
      <c r="B3160" s="46" t="s">
        <v>790</v>
      </c>
      <c r="C3160" s="46" t="s">
        <v>817</v>
      </c>
      <c r="D3160" s="46">
        <v>14</v>
      </c>
      <c r="E3160" s="47">
        <v>20.85</v>
      </c>
      <c r="F3160" s="48">
        <v>291.89999999999998</v>
      </c>
    </row>
    <row r="3161" spans="1:6" x14ac:dyDescent="0.25">
      <c r="A3161" s="49">
        <v>41632</v>
      </c>
      <c r="B3161" s="50" t="s">
        <v>819</v>
      </c>
      <c r="C3161" s="50" t="s">
        <v>812</v>
      </c>
      <c r="D3161" s="50">
        <v>1</v>
      </c>
      <c r="E3161" s="51">
        <v>19.95</v>
      </c>
      <c r="F3161" s="52">
        <v>19.95</v>
      </c>
    </row>
    <row r="3162" spans="1:6" x14ac:dyDescent="0.25">
      <c r="A3162" s="45">
        <v>41618</v>
      </c>
      <c r="B3162" s="46" t="s">
        <v>761</v>
      </c>
      <c r="C3162" s="46" t="s">
        <v>816</v>
      </c>
      <c r="D3162" s="46">
        <v>25</v>
      </c>
      <c r="E3162" s="47">
        <v>27.55</v>
      </c>
      <c r="F3162" s="48">
        <v>688.75</v>
      </c>
    </row>
    <row r="3163" spans="1:6" x14ac:dyDescent="0.25">
      <c r="A3163" s="49">
        <v>41992</v>
      </c>
      <c r="B3163" s="50" t="s">
        <v>756</v>
      </c>
      <c r="C3163" s="50" t="s">
        <v>827</v>
      </c>
      <c r="D3163" s="50">
        <v>3</v>
      </c>
      <c r="E3163" s="51">
        <v>23</v>
      </c>
      <c r="F3163" s="52">
        <v>69</v>
      </c>
    </row>
    <row r="3164" spans="1:6" x14ac:dyDescent="0.25">
      <c r="A3164" s="45">
        <v>41945</v>
      </c>
      <c r="B3164" s="46" t="s">
        <v>776</v>
      </c>
      <c r="C3164" s="46" t="s">
        <v>814</v>
      </c>
      <c r="D3164" s="46">
        <v>3</v>
      </c>
      <c r="E3164" s="47">
        <v>33</v>
      </c>
      <c r="F3164" s="48">
        <v>99</v>
      </c>
    </row>
    <row r="3165" spans="1:6" x14ac:dyDescent="0.25">
      <c r="A3165" s="49">
        <v>41624</v>
      </c>
      <c r="B3165" s="50" t="s">
        <v>778</v>
      </c>
      <c r="C3165" s="50" t="s">
        <v>813</v>
      </c>
      <c r="D3165" s="50">
        <v>2</v>
      </c>
      <c r="E3165" s="51">
        <v>25</v>
      </c>
      <c r="F3165" s="52">
        <v>50</v>
      </c>
    </row>
    <row r="3166" spans="1:6" x14ac:dyDescent="0.25">
      <c r="A3166" s="45">
        <v>41976</v>
      </c>
      <c r="B3166" s="46" t="s">
        <v>759</v>
      </c>
      <c r="C3166" s="46" t="s">
        <v>812</v>
      </c>
      <c r="D3166" s="46">
        <v>4</v>
      </c>
      <c r="E3166" s="47">
        <v>19.95</v>
      </c>
      <c r="F3166" s="48">
        <v>79.8</v>
      </c>
    </row>
    <row r="3167" spans="1:6" x14ac:dyDescent="0.25">
      <c r="A3167" s="49">
        <v>41579</v>
      </c>
      <c r="B3167" s="50" t="s">
        <v>757</v>
      </c>
      <c r="C3167" s="50" t="s">
        <v>811</v>
      </c>
      <c r="D3167" s="50">
        <v>2</v>
      </c>
      <c r="E3167" s="51">
        <v>79.95</v>
      </c>
      <c r="F3167" s="52">
        <v>159.9</v>
      </c>
    </row>
    <row r="3168" spans="1:6" x14ac:dyDescent="0.25">
      <c r="A3168" s="45">
        <v>41623</v>
      </c>
      <c r="B3168" s="46" t="s">
        <v>775</v>
      </c>
      <c r="C3168" s="46" t="s">
        <v>813</v>
      </c>
      <c r="D3168" s="46">
        <v>2</v>
      </c>
      <c r="E3168" s="47">
        <v>24</v>
      </c>
      <c r="F3168" s="48">
        <v>48</v>
      </c>
    </row>
    <row r="3169" spans="1:6" x14ac:dyDescent="0.25">
      <c r="A3169" s="49">
        <v>41611</v>
      </c>
      <c r="B3169" s="50" t="s">
        <v>786</v>
      </c>
      <c r="C3169" s="50" t="s">
        <v>814</v>
      </c>
      <c r="D3169" s="50">
        <v>3</v>
      </c>
      <c r="E3169" s="51">
        <v>33</v>
      </c>
      <c r="F3169" s="52">
        <v>99</v>
      </c>
    </row>
    <row r="3170" spans="1:6" x14ac:dyDescent="0.25">
      <c r="A3170" s="45">
        <v>41629</v>
      </c>
      <c r="B3170" s="46" t="s">
        <v>768</v>
      </c>
      <c r="C3170" s="46" t="s">
        <v>816</v>
      </c>
      <c r="D3170" s="46">
        <v>3</v>
      </c>
      <c r="E3170" s="47">
        <v>28</v>
      </c>
      <c r="F3170" s="48">
        <v>84</v>
      </c>
    </row>
    <row r="3171" spans="1:6" x14ac:dyDescent="0.25">
      <c r="A3171" s="49">
        <v>41996</v>
      </c>
      <c r="B3171" s="50" t="s">
        <v>788</v>
      </c>
      <c r="C3171" s="50" t="s">
        <v>813</v>
      </c>
      <c r="D3171" s="50">
        <v>15</v>
      </c>
      <c r="E3171" s="51">
        <v>21.85</v>
      </c>
      <c r="F3171" s="52">
        <v>327.75</v>
      </c>
    </row>
    <row r="3172" spans="1:6" x14ac:dyDescent="0.25">
      <c r="A3172" s="45">
        <v>41961</v>
      </c>
      <c r="B3172" s="46" t="s">
        <v>752</v>
      </c>
      <c r="C3172" s="46" t="s">
        <v>817</v>
      </c>
      <c r="D3172" s="46">
        <v>1</v>
      </c>
      <c r="E3172" s="47">
        <v>22.95</v>
      </c>
      <c r="F3172" s="48">
        <v>22.95</v>
      </c>
    </row>
    <row r="3173" spans="1:6" x14ac:dyDescent="0.25">
      <c r="A3173" s="49">
        <v>41981</v>
      </c>
      <c r="B3173" s="50" t="s">
        <v>757</v>
      </c>
      <c r="C3173" s="50" t="s">
        <v>814</v>
      </c>
      <c r="D3173" s="50">
        <v>2</v>
      </c>
      <c r="E3173" s="51">
        <v>33</v>
      </c>
      <c r="F3173" s="52">
        <v>66</v>
      </c>
    </row>
    <row r="3174" spans="1:6" x14ac:dyDescent="0.25">
      <c r="A3174" s="45">
        <v>41765</v>
      </c>
      <c r="B3174" s="46" t="s">
        <v>781</v>
      </c>
      <c r="C3174" s="46" t="s">
        <v>814</v>
      </c>
      <c r="D3174" s="46">
        <v>12</v>
      </c>
      <c r="E3174" s="47">
        <v>30.4</v>
      </c>
      <c r="F3174" s="48">
        <v>364.8</v>
      </c>
    </row>
    <row r="3175" spans="1:6" x14ac:dyDescent="0.25">
      <c r="A3175" s="49">
        <v>41279</v>
      </c>
      <c r="B3175" s="50" t="s">
        <v>806</v>
      </c>
      <c r="C3175" s="50" t="s">
        <v>814</v>
      </c>
      <c r="D3175" s="50">
        <v>19</v>
      </c>
      <c r="E3175" s="51">
        <v>32.299999999999997</v>
      </c>
      <c r="F3175" s="52">
        <v>613.70000000000005</v>
      </c>
    </row>
    <row r="3176" spans="1:6" x14ac:dyDescent="0.25">
      <c r="A3176" s="45">
        <v>41971</v>
      </c>
      <c r="B3176" s="46" t="s">
        <v>745</v>
      </c>
      <c r="C3176" s="46" t="s">
        <v>817</v>
      </c>
      <c r="D3176" s="46">
        <v>4</v>
      </c>
      <c r="E3176" s="47">
        <v>22.95</v>
      </c>
      <c r="F3176" s="48">
        <v>91.8</v>
      </c>
    </row>
    <row r="3177" spans="1:6" x14ac:dyDescent="0.25">
      <c r="A3177" s="49">
        <v>41963</v>
      </c>
      <c r="B3177" s="50" t="s">
        <v>803</v>
      </c>
      <c r="C3177" s="50" t="s">
        <v>812</v>
      </c>
      <c r="D3177" s="50">
        <v>1</v>
      </c>
      <c r="E3177" s="51">
        <v>19.95</v>
      </c>
      <c r="F3177" s="52">
        <v>19.95</v>
      </c>
    </row>
    <row r="3178" spans="1:6" x14ac:dyDescent="0.25">
      <c r="A3178" s="45">
        <v>41971</v>
      </c>
      <c r="B3178" s="46" t="s">
        <v>806</v>
      </c>
      <c r="C3178" s="46" t="s">
        <v>826</v>
      </c>
      <c r="D3178" s="46">
        <v>2</v>
      </c>
      <c r="E3178" s="47">
        <v>23.5</v>
      </c>
      <c r="F3178" s="48">
        <v>47</v>
      </c>
    </row>
    <row r="3179" spans="1:6" x14ac:dyDescent="0.25">
      <c r="A3179" s="49">
        <v>41904</v>
      </c>
      <c r="B3179" s="50" t="s">
        <v>769</v>
      </c>
      <c r="C3179" s="50" t="s">
        <v>828</v>
      </c>
      <c r="D3179" s="50">
        <v>2</v>
      </c>
      <c r="E3179" s="51">
        <v>21</v>
      </c>
      <c r="F3179" s="52">
        <v>42</v>
      </c>
    </row>
    <row r="3180" spans="1:6" x14ac:dyDescent="0.25">
      <c r="A3180" s="45">
        <v>41598</v>
      </c>
      <c r="B3180" s="46" t="s">
        <v>746</v>
      </c>
      <c r="C3180" s="46" t="s">
        <v>827</v>
      </c>
      <c r="D3180" s="46">
        <v>1</v>
      </c>
      <c r="E3180" s="47">
        <v>24</v>
      </c>
      <c r="F3180" s="48">
        <v>24</v>
      </c>
    </row>
    <row r="3181" spans="1:6" x14ac:dyDescent="0.25">
      <c r="A3181" s="49">
        <v>41472</v>
      </c>
      <c r="B3181" s="50" t="s">
        <v>794</v>
      </c>
      <c r="C3181" s="50" t="s">
        <v>815</v>
      </c>
      <c r="D3181" s="50">
        <v>1</v>
      </c>
      <c r="E3181" s="51">
        <v>22.95</v>
      </c>
      <c r="F3181" s="52">
        <v>22.95</v>
      </c>
    </row>
    <row r="3182" spans="1:6" x14ac:dyDescent="0.25">
      <c r="A3182" s="45">
        <v>41964</v>
      </c>
      <c r="B3182" s="46" t="s">
        <v>764</v>
      </c>
      <c r="C3182" s="46" t="s">
        <v>828</v>
      </c>
      <c r="D3182" s="46">
        <v>1</v>
      </c>
      <c r="E3182" s="47">
        <v>20</v>
      </c>
      <c r="F3182" s="48">
        <v>20</v>
      </c>
    </row>
    <row r="3183" spans="1:6" x14ac:dyDescent="0.25">
      <c r="A3183" s="49">
        <v>41973</v>
      </c>
      <c r="B3183" s="50" t="s">
        <v>773</v>
      </c>
      <c r="C3183" s="50" t="s">
        <v>827</v>
      </c>
      <c r="D3183" s="50">
        <v>2</v>
      </c>
      <c r="E3183" s="51">
        <v>24</v>
      </c>
      <c r="F3183" s="52">
        <v>48</v>
      </c>
    </row>
    <row r="3184" spans="1:6" x14ac:dyDescent="0.25">
      <c r="A3184" s="45">
        <v>41971</v>
      </c>
      <c r="B3184" s="46" t="s">
        <v>821</v>
      </c>
      <c r="C3184" s="46" t="s">
        <v>815</v>
      </c>
      <c r="D3184" s="46">
        <v>2</v>
      </c>
      <c r="E3184" s="47">
        <v>22.95</v>
      </c>
      <c r="F3184" s="48">
        <v>45.9</v>
      </c>
    </row>
    <row r="3185" spans="1:6" x14ac:dyDescent="0.25">
      <c r="A3185" s="49">
        <v>41959</v>
      </c>
      <c r="B3185" s="50" t="s">
        <v>751</v>
      </c>
      <c r="C3185" s="50" t="s">
        <v>817</v>
      </c>
      <c r="D3185" s="50">
        <v>2</v>
      </c>
      <c r="E3185" s="51">
        <v>22.95</v>
      </c>
      <c r="F3185" s="52">
        <v>45.9</v>
      </c>
    </row>
    <row r="3186" spans="1:6" x14ac:dyDescent="0.25">
      <c r="A3186" s="45">
        <v>41369</v>
      </c>
      <c r="B3186" s="46" t="s">
        <v>795</v>
      </c>
      <c r="C3186" s="46" t="s">
        <v>814</v>
      </c>
      <c r="D3186" s="46">
        <v>1</v>
      </c>
      <c r="E3186" s="47">
        <v>33</v>
      </c>
      <c r="F3186" s="48">
        <v>33</v>
      </c>
    </row>
    <row r="3187" spans="1:6" x14ac:dyDescent="0.25">
      <c r="A3187" s="49">
        <v>41438</v>
      </c>
      <c r="B3187" s="50" t="s">
        <v>762</v>
      </c>
      <c r="C3187" s="50" t="s">
        <v>816</v>
      </c>
      <c r="D3187" s="50">
        <v>1</v>
      </c>
      <c r="E3187" s="51">
        <v>29</v>
      </c>
      <c r="F3187" s="52">
        <v>29</v>
      </c>
    </row>
    <row r="3188" spans="1:6" x14ac:dyDescent="0.25">
      <c r="A3188" s="45">
        <v>41300</v>
      </c>
      <c r="B3188" s="46" t="s">
        <v>762</v>
      </c>
      <c r="C3188" s="46" t="s">
        <v>817</v>
      </c>
      <c r="D3188" s="46">
        <v>2</v>
      </c>
      <c r="E3188" s="47">
        <v>22.95</v>
      </c>
      <c r="F3188" s="48">
        <v>45.9</v>
      </c>
    </row>
    <row r="3189" spans="1:6" x14ac:dyDescent="0.25">
      <c r="A3189" s="49">
        <v>41944</v>
      </c>
      <c r="B3189" s="50" t="s">
        <v>760</v>
      </c>
      <c r="C3189" s="50" t="s">
        <v>827</v>
      </c>
      <c r="D3189" s="50">
        <v>1</v>
      </c>
      <c r="E3189" s="51">
        <v>24</v>
      </c>
      <c r="F3189" s="52">
        <v>24</v>
      </c>
    </row>
    <row r="3190" spans="1:6" x14ac:dyDescent="0.25">
      <c r="A3190" s="45">
        <v>41612</v>
      </c>
      <c r="B3190" s="46" t="s">
        <v>793</v>
      </c>
      <c r="C3190" s="46" t="s">
        <v>828</v>
      </c>
      <c r="D3190" s="46">
        <v>12</v>
      </c>
      <c r="E3190" s="47">
        <v>19</v>
      </c>
      <c r="F3190" s="48">
        <v>228</v>
      </c>
    </row>
    <row r="3191" spans="1:6" x14ac:dyDescent="0.25">
      <c r="A3191" s="49">
        <v>41957</v>
      </c>
      <c r="B3191" s="50" t="s">
        <v>785</v>
      </c>
      <c r="C3191" s="50" t="s">
        <v>815</v>
      </c>
      <c r="D3191" s="50">
        <v>2</v>
      </c>
      <c r="E3191" s="51">
        <v>21.95</v>
      </c>
      <c r="F3191" s="52">
        <v>43.9</v>
      </c>
    </row>
    <row r="3192" spans="1:6" x14ac:dyDescent="0.25">
      <c r="A3192" s="45">
        <v>41953</v>
      </c>
      <c r="B3192" s="46" t="s">
        <v>799</v>
      </c>
      <c r="C3192" s="46" t="s">
        <v>814</v>
      </c>
      <c r="D3192" s="46">
        <v>1</v>
      </c>
      <c r="E3192" s="47">
        <v>33</v>
      </c>
      <c r="F3192" s="48">
        <v>33</v>
      </c>
    </row>
    <row r="3193" spans="1:6" x14ac:dyDescent="0.25">
      <c r="A3193" s="49">
        <v>41473</v>
      </c>
      <c r="B3193" s="50" t="s">
        <v>807</v>
      </c>
      <c r="C3193" s="50" t="s">
        <v>814</v>
      </c>
      <c r="D3193" s="50">
        <v>2</v>
      </c>
      <c r="E3193" s="51">
        <v>32</v>
      </c>
      <c r="F3193" s="52">
        <v>64</v>
      </c>
    </row>
    <row r="3194" spans="1:6" x14ac:dyDescent="0.25">
      <c r="A3194" s="45">
        <v>41344</v>
      </c>
      <c r="B3194" s="46" t="s">
        <v>773</v>
      </c>
      <c r="C3194" s="46" t="s">
        <v>815</v>
      </c>
      <c r="D3194" s="46">
        <v>2</v>
      </c>
      <c r="E3194" s="47">
        <v>22.95</v>
      </c>
      <c r="F3194" s="48">
        <v>45.9</v>
      </c>
    </row>
    <row r="3195" spans="1:6" x14ac:dyDescent="0.25">
      <c r="A3195" s="49">
        <v>41604</v>
      </c>
      <c r="B3195" s="50" t="s">
        <v>754</v>
      </c>
      <c r="C3195" s="50" t="s">
        <v>816</v>
      </c>
      <c r="D3195" s="50">
        <v>2</v>
      </c>
      <c r="E3195" s="51">
        <v>29</v>
      </c>
      <c r="F3195" s="52">
        <v>58</v>
      </c>
    </row>
    <row r="3196" spans="1:6" x14ac:dyDescent="0.25">
      <c r="A3196" s="45">
        <v>41944</v>
      </c>
      <c r="B3196" s="46" t="s">
        <v>803</v>
      </c>
      <c r="C3196" s="46" t="s">
        <v>826</v>
      </c>
      <c r="D3196" s="46">
        <v>17</v>
      </c>
      <c r="E3196" s="47">
        <v>22.33</v>
      </c>
      <c r="F3196" s="48">
        <v>379.61</v>
      </c>
    </row>
    <row r="3197" spans="1:6" x14ac:dyDescent="0.25">
      <c r="A3197" s="49">
        <v>41598</v>
      </c>
      <c r="B3197" s="50" t="s">
        <v>780</v>
      </c>
      <c r="C3197" s="50" t="s">
        <v>817</v>
      </c>
      <c r="D3197" s="50">
        <v>3</v>
      </c>
      <c r="E3197" s="51">
        <v>22.95</v>
      </c>
      <c r="F3197" s="52">
        <v>68.849999999999994</v>
      </c>
    </row>
    <row r="3198" spans="1:6" x14ac:dyDescent="0.25">
      <c r="A3198" s="45">
        <v>41771</v>
      </c>
      <c r="B3198" s="46" t="s">
        <v>774</v>
      </c>
      <c r="C3198" s="46" t="s">
        <v>813</v>
      </c>
      <c r="D3198" s="46">
        <v>2</v>
      </c>
      <c r="E3198" s="47">
        <v>25</v>
      </c>
      <c r="F3198" s="48">
        <v>50</v>
      </c>
    </row>
    <row r="3199" spans="1:6" x14ac:dyDescent="0.25">
      <c r="A3199" s="49">
        <v>41870</v>
      </c>
      <c r="B3199" s="50" t="s">
        <v>810</v>
      </c>
      <c r="C3199" s="50" t="s">
        <v>814</v>
      </c>
      <c r="D3199" s="50">
        <v>3</v>
      </c>
      <c r="E3199" s="51">
        <v>33</v>
      </c>
      <c r="F3199" s="52">
        <v>99</v>
      </c>
    </row>
    <row r="3200" spans="1:6" x14ac:dyDescent="0.25">
      <c r="A3200" s="45">
        <v>41627</v>
      </c>
      <c r="B3200" s="46" t="s">
        <v>789</v>
      </c>
      <c r="C3200" s="46" t="s">
        <v>814</v>
      </c>
      <c r="D3200" s="46">
        <v>1</v>
      </c>
      <c r="E3200" s="47">
        <v>33</v>
      </c>
      <c r="F3200" s="48">
        <v>33</v>
      </c>
    </row>
    <row r="3201" spans="1:6" x14ac:dyDescent="0.25">
      <c r="A3201" s="49">
        <v>41343</v>
      </c>
      <c r="B3201" s="50" t="s">
        <v>824</v>
      </c>
      <c r="C3201" s="50" t="s">
        <v>815</v>
      </c>
      <c r="D3201" s="50">
        <v>1</v>
      </c>
      <c r="E3201" s="51">
        <v>21.95</v>
      </c>
      <c r="F3201" s="52">
        <v>21.95</v>
      </c>
    </row>
    <row r="3202" spans="1:6" x14ac:dyDescent="0.25">
      <c r="A3202" s="45">
        <v>41980</v>
      </c>
      <c r="B3202" s="46" t="s">
        <v>761</v>
      </c>
      <c r="C3202" s="46" t="s">
        <v>817</v>
      </c>
      <c r="D3202" s="46">
        <v>1</v>
      </c>
      <c r="E3202" s="47">
        <v>22.95</v>
      </c>
      <c r="F3202" s="48">
        <v>22.95</v>
      </c>
    </row>
    <row r="3203" spans="1:6" x14ac:dyDescent="0.25">
      <c r="A3203" s="49">
        <v>41611</v>
      </c>
      <c r="B3203" s="50" t="s">
        <v>805</v>
      </c>
      <c r="C3203" s="50" t="s">
        <v>813</v>
      </c>
      <c r="D3203" s="50">
        <v>2</v>
      </c>
      <c r="E3203" s="51">
        <v>25</v>
      </c>
      <c r="F3203" s="52">
        <v>50</v>
      </c>
    </row>
    <row r="3204" spans="1:6" x14ac:dyDescent="0.25">
      <c r="A3204" s="45">
        <v>41355</v>
      </c>
      <c r="B3204" s="46" t="s">
        <v>808</v>
      </c>
      <c r="C3204" s="46" t="s">
        <v>817</v>
      </c>
      <c r="D3204" s="46">
        <v>1</v>
      </c>
      <c r="E3204" s="47">
        <v>22.95</v>
      </c>
      <c r="F3204" s="48">
        <v>22.95</v>
      </c>
    </row>
    <row r="3205" spans="1:6" x14ac:dyDescent="0.25">
      <c r="A3205" s="49">
        <v>41617</v>
      </c>
      <c r="B3205" s="50" t="s">
        <v>766</v>
      </c>
      <c r="C3205" s="50" t="s">
        <v>812</v>
      </c>
      <c r="D3205" s="50">
        <v>3</v>
      </c>
      <c r="E3205" s="51">
        <v>19.95</v>
      </c>
      <c r="F3205" s="52">
        <v>59.85</v>
      </c>
    </row>
    <row r="3206" spans="1:6" x14ac:dyDescent="0.25">
      <c r="A3206" s="45">
        <v>41608</v>
      </c>
      <c r="B3206" s="46" t="s">
        <v>747</v>
      </c>
      <c r="C3206" s="46" t="s">
        <v>814</v>
      </c>
      <c r="D3206" s="46">
        <v>2</v>
      </c>
      <c r="E3206" s="47">
        <v>32</v>
      </c>
      <c r="F3206" s="48">
        <v>64</v>
      </c>
    </row>
    <row r="3207" spans="1:6" x14ac:dyDescent="0.25">
      <c r="A3207" s="49">
        <v>41968</v>
      </c>
      <c r="B3207" s="50" t="s">
        <v>806</v>
      </c>
      <c r="C3207" s="50" t="s">
        <v>815</v>
      </c>
      <c r="D3207" s="50">
        <v>18</v>
      </c>
      <c r="E3207" s="51">
        <v>21.8</v>
      </c>
      <c r="F3207" s="52">
        <v>392.4</v>
      </c>
    </row>
    <row r="3208" spans="1:6" x14ac:dyDescent="0.25">
      <c r="A3208" s="45">
        <v>41987</v>
      </c>
      <c r="B3208" s="46" t="s">
        <v>782</v>
      </c>
      <c r="C3208" s="46" t="s">
        <v>826</v>
      </c>
      <c r="D3208" s="46">
        <v>1</v>
      </c>
      <c r="E3208" s="47">
        <v>22.5</v>
      </c>
      <c r="F3208" s="48">
        <v>22.5</v>
      </c>
    </row>
    <row r="3209" spans="1:6" x14ac:dyDescent="0.25">
      <c r="A3209" s="49">
        <v>41618</v>
      </c>
      <c r="B3209" s="50" t="s">
        <v>780</v>
      </c>
      <c r="C3209" s="50" t="s">
        <v>812</v>
      </c>
      <c r="D3209" s="50">
        <v>1</v>
      </c>
      <c r="E3209" s="51">
        <v>19.95</v>
      </c>
      <c r="F3209" s="52">
        <v>19.95</v>
      </c>
    </row>
    <row r="3210" spans="1:6" x14ac:dyDescent="0.25">
      <c r="A3210" s="45">
        <v>41979</v>
      </c>
      <c r="B3210" s="46" t="s">
        <v>781</v>
      </c>
      <c r="C3210" s="46" t="s">
        <v>812</v>
      </c>
      <c r="D3210" s="46">
        <v>2</v>
      </c>
      <c r="E3210" s="47">
        <v>18.95</v>
      </c>
      <c r="F3210" s="48">
        <v>37.9</v>
      </c>
    </row>
    <row r="3211" spans="1:6" x14ac:dyDescent="0.25">
      <c r="A3211" s="49">
        <v>41617</v>
      </c>
      <c r="B3211" s="50" t="s">
        <v>754</v>
      </c>
      <c r="C3211" s="50" t="s">
        <v>814</v>
      </c>
      <c r="D3211" s="50">
        <v>3</v>
      </c>
      <c r="E3211" s="51">
        <v>33</v>
      </c>
      <c r="F3211" s="52">
        <v>99</v>
      </c>
    </row>
    <row r="3212" spans="1:6" x14ac:dyDescent="0.25">
      <c r="A3212" s="45">
        <v>41839</v>
      </c>
      <c r="B3212" s="46" t="s">
        <v>787</v>
      </c>
      <c r="C3212" s="46" t="s">
        <v>812</v>
      </c>
      <c r="D3212" s="46">
        <v>3</v>
      </c>
      <c r="E3212" s="47">
        <v>19.95</v>
      </c>
      <c r="F3212" s="48">
        <v>59.85</v>
      </c>
    </row>
    <row r="3213" spans="1:6" x14ac:dyDescent="0.25">
      <c r="A3213" s="49">
        <v>41945</v>
      </c>
      <c r="B3213" s="50" t="s">
        <v>824</v>
      </c>
      <c r="C3213" s="50" t="s">
        <v>817</v>
      </c>
      <c r="D3213" s="50">
        <v>3</v>
      </c>
      <c r="E3213" s="51">
        <v>21.95</v>
      </c>
      <c r="F3213" s="52">
        <v>65.849999999999994</v>
      </c>
    </row>
    <row r="3214" spans="1:6" x14ac:dyDescent="0.25">
      <c r="A3214" s="45">
        <v>41954</v>
      </c>
      <c r="B3214" s="46" t="s">
        <v>781</v>
      </c>
      <c r="C3214" s="46" t="s">
        <v>828</v>
      </c>
      <c r="D3214" s="46">
        <v>1</v>
      </c>
      <c r="E3214" s="47">
        <v>19</v>
      </c>
      <c r="F3214" s="48">
        <v>19</v>
      </c>
    </row>
    <row r="3215" spans="1:6" x14ac:dyDescent="0.25">
      <c r="A3215" s="49">
        <v>41967</v>
      </c>
      <c r="B3215" s="50" t="s">
        <v>791</v>
      </c>
      <c r="C3215" s="50" t="s">
        <v>827</v>
      </c>
      <c r="D3215" s="50">
        <v>3</v>
      </c>
      <c r="E3215" s="51">
        <v>24</v>
      </c>
      <c r="F3215" s="52">
        <v>72</v>
      </c>
    </row>
    <row r="3216" spans="1:6" x14ac:dyDescent="0.25">
      <c r="A3216" s="45">
        <v>41601</v>
      </c>
      <c r="B3216" s="46" t="s">
        <v>781</v>
      </c>
      <c r="C3216" s="46" t="s">
        <v>816</v>
      </c>
      <c r="D3216" s="46">
        <v>1</v>
      </c>
      <c r="E3216" s="47">
        <v>28</v>
      </c>
      <c r="F3216" s="48">
        <v>28</v>
      </c>
    </row>
    <row r="3217" spans="1:6" x14ac:dyDescent="0.25">
      <c r="A3217" s="49">
        <v>41630</v>
      </c>
      <c r="B3217" s="50" t="s">
        <v>758</v>
      </c>
      <c r="C3217" s="50" t="s">
        <v>814</v>
      </c>
      <c r="D3217" s="50">
        <v>1</v>
      </c>
      <c r="E3217" s="51">
        <v>33</v>
      </c>
      <c r="F3217" s="52">
        <v>33</v>
      </c>
    </row>
    <row r="3218" spans="1:6" x14ac:dyDescent="0.25">
      <c r="A3218" s="45">
        <v>41945</v>
      </c>
      <c r="B3218" s="46" t="s">
        <v>794</v>
      </c>
      <c r="C3218" s="46" t="s">
        <v>812</v>
      </c>
      <c r="D3218" s="46">
        <v>1</v>
      </c>
      <c r="E3218" s="47">
        <v>19.95</v>
      </c>
      <c r="F3218" s="48">
        <v>19.95</v>
      </c>
    </row>
    <row r="3219" spans="1:6" x14ac:dyDescent="0.25">
      <c r="A3219" s="49">
        <v>41591</v>
      </c>
      <c r="B3219" s="50" t="s">
        <v>763</v>
      </c>
      <c r="C3219" s="50" t="s">
        <v>817</v>
      </c>
      <c r="D3219" s="50">
        <v>3</v>
      </c>
      <c r="E3219" s="51">
        <v>22.95</v>
      </c>
      <c r="F3219" s="52">
        <v>68.849999999999994</v>
      </c>
    </row>
    <row r="3220" spans="1:6" x14ac:dyDescent="0.25">
      <c r="A3220" s="45">
        <v>41984</v>
      </c>
      <c r="B3220" s="46" t="s">
        <v>801</v>
      </c>
      <c r="C3220" s="46" t="s">
        <v>813</v>
      </c>
      <c r="D3220" s="46">
        <v>2</v>
      </c>
      <c r="E3220" s="47">
        <v>23</v>
      </c>
      <c r="F3220" s="48">
        <v>46</v>
      </c>
    </row>
    <row r="3221" spans="1:6" x14ac:dyDescent="0.25">
      <c r="A3221" s="49">
        <v>41989</v>
      </c>
      <c r="B3221" s="50" t="s">
        <v>785</v>
      </c>
      <c r="C3221" s="50" t="s">
        <v>812</v>
      </c>
      <c r="D3221" s="50">
        <v>6</v>
      </c>
      <c r="E3221" s="51">
        <v>18.95</v>
      </c>
      <c r="F3221" s="52">
        <v>113.7</v>
      </c>
    </row>
    <row r="3222" spans="1:6" x14ac:dyDescent="0.25">
      <c r="A3222" s="45">
        <v>41979</v>
      </c>
      <c r="B3222" s="46" t="s">
        <v>805</v>
      </c>
      <c r="C3222" s="46" t="s">
        <v>812</v>
      </c>
      <c r="D3222" s="46">
        <v>13</v>
      </c>
      <c r="E3222" s="47">
        <v>18.95</v>
      </c>
      <c r="F3222" s="48">
        <v>246.35</v>
      </c>
    </row>
    <row r="3223" spans="1:6" x14ac:dyDescent="0.25">
      <c r="A3223" s="49">
        <v>41953</v>
      </c>
      <c r="B3223" s="50" t="s">
        <v>774</v>
      </c>
      <c r="C3223" s="50" t="s">
        <v>812</v>
      </c>
      <c r="D3223" s="50">
        <v>1</v>
      </c>
      <c r="E3223" s="51">
        <v>19.95</v>
      </c>
      <c r="F3223" s="52">
        <v>19.95</v>
      </c>
    </row>
    <row r="3224" spans="1:6" x14ac:dyDescent="0.25">
      <c r="A3224" s="45">
        <v>41582</v>
      </c>
      <c r="B3224" s="46" t="s">
        <v>806</v>
      </c>
      <c r="C3224" s="46" t="s">
        <v>826</v>
      </c>
      <c r="D3224" s="46">
        <v>2</v>
      </c>
      <c r="E3224" s="47">
        <v>23.5</v>
      </c>
      <c r="F3224" s="48">
        <v>47</v>
      </c>
    </row>
    <row r="3225" spans="1:6" x14ac:dyDescent="0.25">
      <c r="A3225" s="49">
        <v>41845</v>
      </c>
      <c r="B3225" s="50" t="s">
        <v>780</v>
      </c>
      <c r="C3225" s="50" t="s">
        <v>816</v>
      </c>
      <c r="D3225" s="50">
        <v>2</v>
      </c>
      <c r="E3225" s="51">
        <v>30</v>
      </c>
      <c r="F3225" s="52">
        <v>60</v>
      </c>
    </row>
    <row r="3226" spans="1:6" x14ac:dyDescent="0.25">
      <c r="A3226" s="45">
        <v>41446</v>
      </c>
      <c r="B3226" s="46" t="s">
        <v>770</v>
      </c>
      <c r="C3226" s="46" t="s">
        <v>826</v>
      </c>
      <c r="D3226" s="46">
        <v>3</v>
      </c>
      <c r="E3226" s="47">
        <v>23.5</v>
      </c>
      <c r="F3226" s="48">
        <v>70.5</v>
      </c>
    </row>
    <row r="3227" spans="1:6" x14ac:dyDescent="0.25">
      <c r="A3227" s="49">
        <v>41614</v>
      </c>
      <c r="B3227" s="50" t="s">
        <v>754</v>
      </c>
      <c r="C3227" s="50" t="s">
        <v>817</v>
      </c>
      <c r="D3227" s="50">
        <v>1</v>
      </c>
      <c r="E3227" s="51">
        <v>22.95</v>
      </c>
      <c r="F3227" s="52">
        <v>22.95</v>
      </c>
    </row>
    <row r="3228" spans="1:6" x14ac:dyDescent="0.25">
      <c r="A3228" s="45">
        <v>41980</v>
      </c>
      <c r="B3228" s="46" t="s">
        <v>747</v>
      </c>
      <c r="C3228" s="46" t="s">
        <v>826</v>
      </c>
      <c r="D3228" s="46">
        <v>2</v>
      </c>
      <c r="E3228" s="47">
        <v>22.5</v>
      </c>
      <c r="F3228" s="48">
        <v>45</v>
      </c>
    </row>
    <row r="3229" spans="1:6" x14ac:dyDescent="0.25">
      <c r="A3229" s="49">
        <v>41946</v>
      </c>
      <c r="B3229" s="50" t="s">
        <v>741</v>
      </c>
      <c r="C3229" s="50" t="s">
        <v>817</v>
      </c>
      <c r="D3229" s="50">
        <v>3</v>
      </c>
      <c r="E3229" s="51">
        <v>22.95</v>
      </c>
      <c r="F3229" s="52">
        <v>68.849999999999994</v>
      </c>
    </row>
    <row r="3230" spans="1:6" x14ac:dyDescent="0.25">
      <c r="A3230" s="45">
        <v>41962</v>
      </c>
      <c r="B3230" s="46" t="s">
        <v>783</v>
      </c>
      <c r="C3230" s="46" t="s">
        <v>813</v>
      </c>
      <c r="D3230" s="46">
        <v>1</v>
      </c>
      <c r="E3230" s="47">
        <v>25</v>
      </c>
      <c r="F3230" s="48">
        <v>25</v>
      </c>
    </row>
    <row r="3231" spans="1:6" x14ac:dyDescent="0.25">
      <c r="A3231" s="49">
        <v>41433</v>
      </c>
      <c r="B3231" s="50" t="s">
        <v>743</v>
      </c>
      <c r="C3231" s="50" t="s">
        <v>812</v>
      </c>
      <c r="D3231" s="50">
        <v>9</v>
      </c>
      <c r="E3231" s="51">
        <v>19.95</v>
      </c>
      <c r="F3231" s="52">
        <v>179.55</v>
      </c>
    </row>
    <row r="3232" spans="1:6" x14ac:dyDescent="0.25">
      <c r="A3232" s="45">
        <v>41969</v>
      </c>
      <c r="B3232" s="46" t="s">
        <v>774</v>
      </c>
      <c r="C3232" s="46" t="s">
        <v>814</v>
      </c>
      <c r="D3232" s="46">
        <v>1</v>
      </c>
      <c r="E3232" s="47">
        <v>34</v>
      </c>
      <c r="F3232" s="48">
        <v>34</v>
      </c>
    </row>
    <row r="3233" spans="1:6" x14ac:dyDescent="0.25">
      <c r="A3233" s="49">
        <v>41994</v>
      </c>
      <c r="B3233" s="50" t="s">
        <v>823</v>
      </c>
      <c r="C3233" s="50" t="s">
        <v>817</v>
      </c>
      <c r="D3233" s="50">
        <v>3</v>
      </c>
      <c r="E3233" s="51">
        <v>22.95</v>
      </c>
      <c r="F3233" s="52">
        <v>68.849999999999994</v>
      </c>
    </row>
    <row r="3234" spans="1:6" x14ac:dyDescent="0.25">
      <c r="A3234" s="45">
        <v>41988</v>
      </c>
      <c r="B3234" s="46" t="s">
        <v>766</v>
      </c>
      <c r="C3234" s="46" t="s">
        <v>814</v>
      </c>
      <c r="D3234" s="46">
        <v>1</v>
      </c>
      <c r="E3234" s="47">
        <v>34</v>
      </c>
      <c r="F3234" s="48">
        <v>34</v>
      </c>
    </row>
    <row r="3235" spans="1:6" x14ac:dyDescent="0.25">
      <c r="A3235" s="49">
        <v>41965</v>
      </c>
      <c r="B3235" s="50" t="s">
        <v>767</v>
      </c>
      <c r="C3235" s="50" t="s">
        <v>817</v>
      </c>
      <c r="D3235" s="50">
        <v>3</v>
      </c>
      <c r="E3235" s="51">
        <v>22.95</v>
      </c>
      <c r="F3235" s="52">
        <v>68.849999999999994</v>
      </c>
    </row>
    <row r="3236" spans="1:6" x14ac:dyDescent="0.25">
      <c r="A3236" s="45">
        <v>41622</v>
      </c>
      <c r="B3236" s="46" t="s">
        <v>751</v>
      </c>
      <c r="C3236" s="46" t="s">
        <v>815</v>
      </c>
      <c r="D3236" s="46">
        <v>2</v>
      </c>
      <c r="E3236" s="47">
        <v>22.95</v>
      </c>
      <c r="F3236" s="48">
        <v>45.9</v>
      </c>
    </row>
    <row r="3237" spans="1:6" x14ac:dyDescent="0.25">
      <c r="A3237" s="49">
        <v>41588</v>
      </c>
      <c r="B3237" s="50" t="s">
        <v>823</v>
      </c>
      <c r="C3237" s="50" t="s">
        <v>815</v>
      </c>
      <c r="D3237" s="50">
        <v>4</v>
      </c>
      <c r="E3237" s="51">
        <v>22.95</v>
      </c>
      <c r="F3237" s="52">
        <v>91.8</v>
      </c>
    </row>
    <row r="3238" spans="1:6" x14ac:dyDescent="0.25">
      <c r="A3238" s="45">
        <v>41507</v>
      </c>
      <c r="B3238" s="46" t="s">
        <v>774</v>
      </c>
      <c r="C3238" s="46" t="s">
        <v>813</v>
      </c>
      <c r="D3238" s="46">
        <v>2</v>
      </c>
      <c r="E3238" s="47">
        <v>25</v>
      </c>
      <c r="F3238" s="48">
        <v>50</v>
      </c>
    </row>
    <row r="3239" spans="1:6" x14ac:dyDescent="0.25">
      <c r="A3239" s="49">
        <v>41587</v>
      </c>
      <c r="B3239" s="50" t="s">
        <v>824</v>
      </c>
      <c r="C3239" s="50" t="s">
        <v>815</v>
      </c>
      <c r="D3239" s="50">
        <v>3</v>
      </c>
      <c r="E3239" s="51">
        <v>21.95</v>
      </c>
      <c r="F3239" s="52">
        <v>65.849999999999994</v>
      </c>
    </row>
    <row r="3240" spans="1:6" x14ac:dyDescent="0.25">
      <c r="A3240" s="45">
        <v>41599</v>
      </c>
      <c r="B3240" s="46" t="s">
        <v>824</v>
      </c>
      <c r="C3240" s="46" t="s">
        <v>814</v>
      </c>
      <c r="D3240" s="46">
        <v>1</v>
      </c>
      <c r="E3240" s="47">
        <v>32</v>
      </c>
      <c r="F3240" s="48">
        <v>32</v>
      </c>
    </row>
    <row r="3241" spans="1:6" x14ac:dyDescent="0.25">
      <c r="A3241" s="49">
        <v>41602</v>
      </c>
      <c r="B3241" s="50" t="s">
        <v>757</v>
      </c>
      <c r="C3241" s="50" t="s">
        <v>828</v>
      </c>
      <c r="D3241" s="50">
        <v>3</v>
      </c>
      <c r="E3241" s="51">
        <v>20</v>
      </c>
      <c r="F3241" s="52">
        <v>60</v>
      </c>
    </row>
    <row r="3242" spans="1:6" x14ac:dyDescent="0.25">
      <c r="A3242" s="45">
        <v>41998</v>
      </c>
      <c r="B3242" s="46" t="s">
        <v>794</v>
      </c>
      <c r="C3242" s="46" t="s">
        <v>826</v>
      </c>
      <c r="D3242" s="46">
        <v>4</v>
      </c>
      <c r="E3242" s="47">
        <v>23.5</v>
      </c>
      <c r="F3242" s="48">
        <v>94</v>
      </c>
    </row>
    <row r="3243" spans="1:6" x14ac:dyDescent="0.25">
      <c r="A3243" s="49">
        <v>41947</v>
      </c>
      <c r="B3243" s="50" t="s">
        <v>775</v>
      </c>
      <c r="C3243" s="50" t="s">
        <v>828</v>
      </c>
      <c r="D3243" s="50">
        <v>1</v>
      </c>
      <c r="E3243" s="51">
        <v>20</v>
      </c>
      <c r="F3243" s="52">
        <v>20</v>
      </c>
    </row>
    <row r="3244" spans="1:6" x14ac:dyDescent="0.25">
      <c r="A3244" s="45">
        <v>41837</v>
      </c>
      <c r="B3244" s="46" t="s">
        <v>780</v>
      </c>
      <c r="C3244" s="46" t="s">
        <v>817</v>
      </c>
      <c r="D3244" s="46">
        <v>2</v>
      </c>
      <c r="E3244" s="47">
        <v>22.95</v>
      </c>
      <c r="F3244" s="48">
        <v>45.9</v>
      </c>
    </row>
    <row r="3245" spans="1:6" x14ac:dyDescent="0.25">
      <c r="A3245" s="49">
        <v>41966</v>
      </c>
      <c r="B3245" s="50" t="s">
        <v>822</v>
      </c>
      <c r="C3245" s="50" t="s">
        <v>814</v>
      </c>
      <c r="D3245" s="50">
        <v>3</v>
      </c>
      <c r="E3245" s="51">
        <v>33</v>
      </c>
      <c r="F3245" s="52">
        <v>99</v>
      </c>
    </row>
    <row r="3246" spans="1:6" x14ac:dyDescent="0.25">
      <c r="A3246" s="45">
        <v>41946</v>
      </c>
      <c r="B3246" s="46" t="s">
        <v>760</v>
      </c>
      <c r="C3246" s="46" t="s">
        <v>815</v>
      </c>
      <c r="D3246" s="46">
        <v>3</v>
      </c>
      <c r="E3246" s="47">
        <v>22.95</v>
      </c>
      <c r="F3246" s="48">
        <v>68.849999999999994</v>
      </c>
    </row>
    <row r="3247" spans="1:6" x14ac:dyDescent="0.25">
      <c r="A3247" s="49">
        <v>41607</v>
      </c>
      <c r="B3247" s="50" t="s">
        <v>761</v>
      </c>
      <c r="C3247" s="50" t="s">
        <v>827</v>
      </c>
      <c r="D3247" s="50">
        <v>3</v>
      </c>
      <c r="E3247" s="51">
        <v>24</v>
      </c>
      <c r="F3247" s="52">
        <v>72</v>
      </c>
    </row>
    <row r="3248" spans="1:6" x14ac:dyDescent="0.25">
      <c r="A3248" s="45">
        <v>41994</v>
      </c>
      <c r="B3248" s="46" t="s">
        <v>790</v>
      </c>
      <c r="C3248" s="46" t="s">
        <v>827</v>
      </c>
      <c r="D3248" s="46">
        <v>2</v>
      </c>
      <c r="E3248" s="47">
        <v>23</v>
      </c>
      <c r="F3248" s="48">
        <v>46</v>
      </c>
    </row>
    <row r="3249" spans="1:6" x14ac:dyDescent="0.25">
      <c r="A3249" s="49">
        <v>41962</v>
      </c>
      <c r="B3249" s="50" t="s">
        <v>752</v>
      </c>
      <c r="C3249" s="50" t="s">
        <v>828</v>
      </c>
      <c r="D3249" s="50">
        <v>2</v>
      </c>
      <c r="E3249" s="51">
        <v>20</v>
      </c>
      <c r="F3249" s="52">
        <v>40</v>
      </c>
    </row>
    <row r="3250" spans="1:6" x14ac:dyDescent="0.25">
      <c r="A3250" s="45">
        <v>41608</v>
      </c>
      <c r="B3250" s="46" t="s">
        <v>746</v>
      </c>
      <c r="C3250" s="46" t="s">
        <v>814</v>
      </c>
      <c r="D3250" s="46">
        <v>2</v>
      </c>
      <c r="E3250" s="47">
        <v>33</v>
      </c>
      <c r="F3250" s="48">
        <v>66</v>
      </c>
    </row>
    <row r="3251" spans="1:6" x14ac:dyDescent="0.25">
      <c r="A3251" s="49">
        <v>41620</v>
      </c>
      <c r="B3251" s="50" t="s">
        <v>773</v>
      </c>
      <c r="C3251" s="50" t="s">
        <v>827</v>
      </c>
      <c r="D3251" s="50">
        <v>3</v>
      </c>
      <c r="E3251" s="51">
        <v>24</v>
      </c>
      <c r="F3251" s="52">
        <v>72</v>
      </c>
    </row>
    <row r="3252" spans="1:6" x14ac:dyDescent="0.25">
      <c r="A3252" s="45">
        <v>41613</v>
      </c>
      <c r="B3252" s="46" t="s">
        <v>767</v>
      </c>
      <c r="C3252" s="46" t="s">
        <v>814</v>
      </c>
      <c r="D3252" s="46">
        <v>3</v>
      </c>
      <c r="E3252" s="47">
        <v>33</v>
      </c>
      <c r="F3252" s="48">
        <v>99</v>
      </c>
    </row>
    <row r="3253" spans="1:6" x14ac:dyDescent="0.25">
      <c r="A3253" s="49">
        <v>41595</v>
      </c>
      <c r="B3253" s="50" t="s">
        <v>761</v>
      </c>
      <c r="C3253" s="50" t="s">
        <v>813</v>
      </c>
      <c r="D3253" s="50">
        <v>1</v>
      </c>
      <c r="E3253" s="51">
        <v>24</v>
      </c>
      <c r="F3253" s="52">
        <v>24</v>
      </c>
    </row>
    <row r="3254" spans="1:6" x14ac:dyDescent="0.25">
      <c r="A3254" s="45">
        <v>41932</v>
      </c>
      <c r="B3254" s="46" t="s">
        <v>792</v>
      </c>
      <c r="C3254" s="46" t="s">
        <v>813</v>
      </c>
      <c r="D3254" s="46">
        <v>3</v>
      </c>
      <c r="E3254" s="47">
        <v>24</v>
      </c>
      <c r="F3254" s="48">
        <v>72</v>
      </c>
    </row>
    <row r="3255" spans="1:6" x14ac:dyDescent="0.25">
      <c r="A3255" s="49">
        <v>41345</v>
      </c>
      <c r="B3255" s="50" t="s">
        <v>785</v>
      </c>
      <c r="C3255" s="50" t="s">
        <v>812</v>
      </c>
      <c r="D3255" s="50">
        <v>3</v>
      </c>
      <c r="E3255" s="51">
        <v>18.95</v>
      </c>
      <c r="F3255" s="52">
        <v>56.85</v>
      </c>
    </row>
    <row r="3256" spans="1:6" x14ac:dyDescent="0.25">
      <c r="A3256" s="45">
        <v>41994</v>
      </c>
      <c r="B3256" s="46" t="s">
        <v>760</v>
      </c>
      <c r="C3256" s="46" t="s">
        <v>812</v>
      </c>
      <c r="D3256" s="46">
        <v>2</v>
      </c>
      <c r="E3256" s="47">
        <v>19.95</v>
      </c>
      <c r="F3256" s="48">
        <v>39.9</v>
      </c>
    </row>
    <row r="3257" spans="1:6" x14ac:dyDescent="0.25">
      <c r="A3257" s="49">
        <v>41602</v>
      </c>
      <c r="B3257" s="50" t="s">
        <v>803</v>
      </c>
      <c r="C3257" s="50" t="s">
        <v>817</v>
      </c>
      <c r="D3257" s="50">
        <v>1</v>
      </c>
      <c r="E3257" s="51">
        <v>22.95</v>
      </c>
      <c r="F3257" s="52">
        <v>22.95</v>
      </c>
    </row>
    <row r="3258" spans="1:6" x14ac:dyDescent="0.25">
      <c r="A3258" s="45">
        <v>41600</v>
      </c>
      <c r="B3258" s="46" t="s">
        <v>770</v>
      </c>
      <c r="C3258" s="46" t="s">
        <v>812</v>
      </c>
      <c r="D3258" s="46">
        <v>3</v>
      </c>
      <c r="E3258" s="47">
        <v>19.95</v>
      </c>
      <c r="F3258" s="48">
        <v>59.85</v>
      </c>
    </row>
    <row r="3259" spans="1:6" x14ac:dyDescent="0.25">
      <c r="A3259" s="49">
        <v>41882</v>
      </c>
      <c r="B3259" s="50" t="s">
        <v>763</v>
      </c>
      <c r="C3259" s="50" t="s">
        <v>777</v>
      </c>
      <c r="D3259" s="50">
        <v>1</v>
      </c>
      <c r="E3259" s="51">
        <v>18</v>
      </c>
      <c r="F3259" s="52">
        <v>18</v>
      </c>
    </row>
    <row r="3260" spans="1:6" x14ac:dyDescent="0.25">
      <c r="A3260" s="45">
        <v>41585</v>
      </c>
      <c r="B3260" s="46" t="s">
        <v>824</v>
      </c>
      <c r="C3260" s="46" t="s">
        <v>812</v>
      </c>
      <c r="D3260" s="46">
        <v>1</v>
      </c>
      <c r="E3260" s="47">
        <v>18.95</v>
      </c>
      <c r="F3260" s="48">
        <v>18.95</v>
      </c>
    </row>
    <row r="3261" spans="1:6" x14ac:dyDescent="0.25">
      <c r="A3261" s="49">
        <v>41278</v>
      </c>
      <c r="B3261" s="50" t="s">
        <v>774</v>
      </c>
      <c r="C3261" s="50" t="s">
        <v>817</v>
      </c>
      <c r="D3261" s="50">
        <v>15</v>
      </c>
      <c r="E3261" s="51">
        <v>21.8</v>
      </c>
      <c r="F3261" s="52">
        <v>327</v>
      </c>
    </row>
    <row r="3262" spans="1:6" x14ac:dyDescent="0.25">
      <c r="A3262" s="45">
        <v>41611</v>
      </c>
      <c r="B3262" s="46" t="s">
        <v>785</v>
      </c>
      <c r="C3262" s="46" t="s">
        <v>812</v>
      </c>
      <c r="D3262" s="46">
        <v>2</v>
      </c>
      <c r="E3262" s="47">
        <v>18.95</v>
      </c>
      <c r="F3262" s="48">
        <v>37.9</v>
      </c>
    </row>
    <row r="3263" spans="1:6" x14ac:dyDescent="0.25">
      <c r="A3263" s="49">
        <v>41990</v>
      </c>
      <c r="B3263" s="50" t="s">
        <v>792</v>
      </c>
      <c r="C3263" s="50" t="s">
        <v>827</v>
      </c>
      <c r="D3263" s="50">
        <v>2</v>
      </c>
      <c r="E3263" s="51">
        <v>24</v>
      </c>
      <c r="F3263" s="52">
        <v>48</v>
      </c>
    </row>
    <row r="3264" spans="1:6" x14ac:dyDescent="0.25">
      <c r="A3264" s="45">
        <v>41560</v>
      </c>
      <c r="B3264" s="46" t="s">
        <v>781</v>
      </c>
      <c r="C3264" s="46" t="s">
        <v>814</v>
      </c>
      <c r="D3264" s="46">
        <v>2</v>
      </c>
      <c r="E3264" s="47">
        <v>32</v>
      </c>
      <c r="F3264" s="48">
        <v>64</v>
      </c>
    </row>
    <row r="3265" spans="1:6" x14ac:dyDescent="0.25">
      <c r="A3265" s="49">
        <v>41947</v>
      </c>
      <c r="B3265" s="50" t="s">
        <v>765</v>
      </c>
      <c r="C3265" s="50" t="s">
        <v>818</v>
      </c>
      <c r="D3265" s="50">
        <v>14</v>
      </c>
      <c r="E3265" s="51">
        <v>26.13</v>
      </c>
      <c r="F3265" s="52">
        <v>365.82</v>
      </c>
    </row>
    <row r="3266" spans="1:6" x14ac:dyDescent="0.25">
      <c r="A3266" s="45">
        <v>41634</v>
      </c>
      <c r="B3266" s="46" t="s">
        <v>805</v>
      </c>
      <c r="C3266" s="46" t="s">
        <v>815</v>
      </c>
      <c r="D3266" s="46">
        <v>16</v>
      </c>
      <c r="E3266" s="47">
        <v>21.8</v>
      </c>
      <c r="F3266" s="48">
        <v>348.8</v>
      </c>
    </row>
    <row r="3267" spans="1:6" x14ac:dyDescent="0.25">
      <c r="A3267" s="49">
        <v>41982</v>
      </c>
      <c r="B3267" s="50" t="s">
        <v>772</v>
      </c>
      <c r="C3267" s="50" t="s">
        <v>828</v>
      </c>
      <c r="D3267" s="50">
        <v>1</v>
      </c>
      <c r="E3267" s="51">
        <v>21</v>
      </c>
      <c r="F3267" s="52">
        <v>21</v>
      </c>
    </row>
    <row r="3268" spans="1:6" x14ac:dyDescent="0.25">
      <c r="A3268" s="45">
        <v>41603</v>
      </c>
      <c r="B3268" s="46" t="s">
        <v>774</v>
      </c>
      <c r="C3268" s="46" t="s">
        <v>828</v>
      </c>
      <c r="D3268" s="46">
        <v>4</v>
      </c>
      <c r="E3268" s="47">
        <v>21</v>
      </c>
      <c r="F3268" s="48">
        <v>84</v>
      </c>
    </row>
    <row r="3269" spans="1:6" x14ac:dyDescent="0.25">
      <c r="A3269" s="49">
        <v>41680</v>
      </c>
      <c r="B3269" s="50" t="s">
        <v>772</v>
      </c>
      <c r="C3269" s="50" t="s">
        <v>827</v>
      </c>
      <c r="D3269" s="50">
        <v>2</v>
      </c>
      <c r="E3269" s="51">
        <v>25</v>
      </c>
      <c r="F3269" s="52">
        <v>50</v>
      </c>
    </row>
    <row r="3270" spans="1:6" x14ac:dyDescent="0.25">
      <c r="A3270" s="45">
        <v>41989</v>
      </c>
      <c r="B3270" s="46" t="s">
        <v>789</v>
      </c>
      <c r="C3270" s="46" t="s">
        <v>828</v>
      </c>
      <c r="D3270" s="46">
        <v>2</v>
      </c>
      <c r="E3270" s="47">
        <v>20</v>
      </c>
      <c r="F3270" s="48">
        <v>40</v>
      </c>
    </row>
    <row r="3271" spans="1:6" x14ac:dyDescent="0.25">
      <c r="A3271" s="49">
        <v>41633</v>
      </c>
      <c r="B3271" s="50" t="s">
        <v>739</v>
      </c>
      <c r="C3271" s="50" t="s">
        <v>817</v>
      </c>
      <c r="D3271" s="50">
        <v>2</v>
      </c>
      <c r="E3271" s="51">
        <v>22.95</v>
      </c>
      <c r="F3271" s="52">
        <v>45.9</v>
      </c>
    </row>
    <row r="3272" spans="1:6" x14ac:dyDescent="0.25">
      <c r="A3272" s="45">
        <v>41402</v>
      </c>
      <c r="B3272" s="46" t="s">
        <v>802</v>
      </c>
      <c r="C3272" s="46" t="s">
        <v>814</v>
      </c>
      <c r="D3272" s="46">
        <v>2</v>
      </c>
      <c r="E3272" s="47">
        <v>34</v>
      </c>
      <c r="F3272" s="48">
        <v>68</v>
      </c>
    </row>
    <row r="3273" spans="1:6" x14ac:dyDescent="0.25">
      <c r="A3273" s="49">
        <v>41981</v>
      </c>
      <c r="B3273" s="50" t="s">
        <v>781</v>
      </c>
      <c r="C3273" s="50" t="s">
        <v>811</v>
      </c>
      <c r="D3273" s="50">
        <v>2</v>
      </c>
      <c r="E3273" s="51">
        <v>75.95</v>
      </c>
      <c r="F3273" s="52">
        <v>151.9</v>
      </c>
    </row>
    <row r="3274" spans="1:6" x14ac:dyDescent="0.25">
      <c r="A3274" s="45">
        <v>41903</v>
      </c>
      <c r="B3274" s="46" t="s">
        <v>775</v>
      </c>
      <c r="C3274" s="46" t="s">
        <v>815</v>
      </c>
      <c r="D3274" s="46">
        <v>19</v>
      </c>
      <c r="E3274" s="47">
        <v>21.8</v>
      </c>
      <c r="F3274" s="48">
        <v>414.2</v>
      </c>
    </row>
    <row r="3275" spans="1:6" x14ac:dyDescent="0.25">
      <c r="A3275" s="49">
        <v>41944</v>
      </c>
      <c r="B3275" s="50" t="s">
        <v>797</v>
      </c>
      <c r="C3275" s="50" t="s">
        <v>814</v>
      </c>
      <c r="D3275" s="50">
        <v>3</v>
      </c>
      <c r="E3275" s="51">
        <v>33</v>
      </c>
      <c r="F3275" s="52">
        <v>99</v>
      </c>
    </row>
    <row r="3276" spans="1:6" x14ac:dyDescent="0.25">
      <c r="A3276" s="45">
        <v>41976</v>
      </c>
      <c r="B3276" s="46" t="s">
        <v>765</v>
      </c>
      <c r="C3276" s="46" t="s">
        <v>814</v>
      </c>
      <c r="D3276" s="46">
        <v>2</v>
      </c>
      <c r="E3276" s="47">
        <v>33</v>
      </c>
      <c r="F3276" s="48">
        <v>66</v>
      </c>
    </row>
    <row r="3277" spans="1:6" x14ac:dyDescent="0.25">
      <c r="A3277" s="49">
        <v>41646</v>
      </c>
      <c r="B3277" s="50" t="s">
        <v>781</v>
      </c>
      <c r="C3277" s="50" t="s">
        <v>815</v>
      </c>
      <c r="D3277" s="50">
        <v>23</v>
      </c>
      <c r="E3277" s="51">
        <v>20.85</v>
      </c>
      <c r="F3277" s="52">
        <v>479.55</v>
      </c>
    </row>
    <row r="3278" spans="1:6" x14ac:dyDescent="0.25">
      <c r="A3278" s="45">
        <v>41967</v>
      </c>
      <c r="B3278" s="46" t="s">
        <v>739</v>
      </c>
      <c r="C3278" s="46" t="s">
        <v>815</v>
      </c>
      <c r="D3278" s="46">
        <v>1</v>
      </c>
      <c r="E3278" s="47">
        <v>22.95</v>
      </c>
      <c r="F3278" s="48">
        <v>22.95</v>
      </c>
    </row>
    <row r="3279" spans="1:6" x14ac:dyDescent="0.25">
      <c r="A3279" s="49">
        <v>41364</v>
      </c>
      <c r="B3279" s="50" t="s">
        <v>780</v>
      </c>
      <c r="C3279" s="50" t="s">
        <v>815</v>
      </c>
      <c r="D3279" s="50">
        <v>3</v>
      </c>
      <c r="E3279" s="51">
        <v>22.95</v>
      </c>
      <c r="F3279" s="52">
        <v>68.849999999999994</v>
      </c>
    </row>
    <row r="3280" spans="1:6" x14ac:dyDescent="0.25">
      <c r="A3280" s="45">
        <v>42004</v>
      </c>
      <c r="B3280" s="46" t="s">
        <v>746</v>
      </c>
      <c r="C3280" s="46" t="s">
        <v>817</v>
      </c>
      <c r="D3280" s="46">
        <v>3</v>
      </c>
      <c r="E3280" s="47">
        <v>22.95</v>
      </c>
      <c r="F3280" s="48">
        <v>68.849999999999994</v>
      </c>
    </row>
    <row r="3281" spans="1:6" x14ac:dyDescent="0.25">
      <c r="A3281" s="49">
        <v>41591</v>
      </c>
      <c r="B3281" s="50" t="s">
        <v>797</v>
      </c>
      <c r="C3281" s="50" t="s">
        <v>813</v>
      </c>
      <c r="D3281" s="50">
        <v>1</v>
      </c>
      <c r="E3281" s="51">
        <v>24</v>
      </c>
      <c r="F3281" s="52">
        <v>24</v>
      </c>
    </row>
    <row r="3282" spans="1:6" x14ac:dyDescent="0.25">
      <c r="A3282" s="45">
        <v>41349</v>
      </c>
      <c r="B3282" s="46" t="s">
        <v>756</v>
      </c>
      <c r="C3282" s="46" t="s">
        <v>814</v>
      </c>
      <c r="D3282" s="46">
        <v>1</v>
      </c>
      <c r="E3282" s="47">
        <v>32</v>
      </c>
      <c r="F3282" s="48">
        <v>32</v>
      </c>
    </row>
    <row r="3283" spans="1:6" x14ac:dyDescent="0.25">
      <c r="A3283" s="49">
        <v>41999</v>
      </c>
      <c r="B3283" s="50" t="s">
        <v>758</v>
      </c>
      <c r="C3283" s="50" t="s">
        <v>817</v>
      </c>
      <c r="D3283" s="50">
        <v>2</v>
      </c>
      <c r="E3283" s="51">
        <v>22.95</v>
      </c>
      <c r="F3283" s="52">
        <v>45.9</v>
      </c>
    </row>
    <row r="3284" spans="1:6" x14ac:dyDescent="0.25">
      <c r="A3284" s="45">
        <v>41627</v>
      </c>
      <c r="B3284" s="46" t="s">
        <v>803</v>
      </c>
      <c r="C3284" s="46" t="s">
        <v>828</v>
      </c>
      <c r="D3284" s="46">
        <v>3</v>
      </c>
      <c r="E3284" s="47">
        <v>21</v>
      </c>
      <c r="F3284" s="48">
        <v>63</v>
      </c>
    </row>
    <row r="3285" spans="1:6" x14ac:dyDescent="0.25">
      <c r="A3285" s="49">
        <v>41439</v>
      </c>
      <c r="B3285" s="50" t="s">
        <v>823</v>
      </c>
      <c r="C3285" s="50" t="s">
        <v>817</v>
      </c>
      <c r="D3285" s="50">
        <v>2</v>
      </c>
      <c r="E3285" s="51">
        <v>22.95</v>
      </c>
      <c r="F3285" s="52">
        <v>45.9</v>
      </c>
    </row>
    <row r="3286" spans="1:6" x14ac:dyDescent="0.25">
      <c r="A3286" s="45">
        <v>41628</v>
      </c>
      <c r="B3286" s="46" t="s">
        <v>759</v>
      </c>
      <c r="C3286" s="46" t="s">
        <v>826</v>
      </c>
      <c r="D3286" s="46">
        <v>2</v>
      </c>
      <c r="E3286" s="47">
        <v>23.5</v>
      </c>
      <c r="F3286" s="48">
        <v>47</v>
      </c>
    </row>
    <row r="3287" spans="1:6" x14ac:dyDescent="0.25">
      <c r="A3287" s="49">
        <v>41344</v>
      </c>
      <c r="B3287" s="50" t="s">
        <v>781</v>
      </c>
      <c r="C3287" s="50" t="s">
        <v>814</v>
      </c>
      <c r="D3287" s="50">
        <v>1</v>
      </c>
      <c r="E3287" s="51">
        <v>32</v>
      </c>
      <c r="F3287" s="52">
        <v>32</v>
      </c>
    </row>
    <row r="3288" spans="1:6" x14ac:dyDescent="0.25">
      <c r="A3288" s="45">
        <v>41973</v>
      </c>
      <c r="B3288" s="46" t="s">
        <v>810</v>
      </c>
      <c r="C3288" s="46" t="s">
        <v>817</v>
      </c>
      <c r="D3288" s="46">
        <v>2</v>
      </c>
      <c r="E3288" s="47">
        <v>22.95</v>
      </c>
      <c r="F3288" s="48">
        <v>45.9</v>
      </c>
    </row>
    <row r="3289" spans="1:6" x14ac:dyDescent="0.25">
      <c r="A3289" s="49">
        <v>41599</v>
      </c>
      <c r="B3289" s="50" t="s">
        <v>773</v>
      </c>
      <c r="C3289" s="50" t="s">
        <v>817</v>
      </c>
      <c r="D3289" s="50">
        <v>1</v>
      </c>
      <c r="E3289" s="51">
        <v>22.95</v>
      </c>
      <c r="F3289" s="52">
        <v>22.95</v>
      </c>
    </row>
    <row r="3290" spans="1:6" x14ac:dyDescent="0.25">
      <c r="A3290" s="45">
        <v>41588</v>
      </c>
      <c r="B3290" s="46" t="s">
        <v>774</v>
      </c>
      <c r="C3290" s="46" t="s">
        <v>814</v>
      </c>
      <c r="D3290" s="46">
        <v>2</v>
      </c>
      <c r="E3290" s="47">
        <v>34</v>
      </c>
      <c r="F3290" s="48">
        <v>68</v>
      </c>
    </row>
    <row r="3291" spans="1:6" x14ac:dyDescent="0.25">
      <c r="A3291" s="49">
        <v>41605</v>
      </c>
      <c r="B3291" s="50" t="s">
        <v>747</v>
      </c>
      <c r="C3291" s="50" t="s">
        <v>812</v>
      </c>
      <c r="D3291" s="50">
        <v>2</v>
      </c>
      <c r="E3291" s="51">
        <v>18.95</v>
      </c>
      <c r="F3291" s="52">
        <v>37.9</v>
      </c>
    </row>
    <row r="3292" spans="1:6" x14ac:dyDescent="0.25">
      <c r="A3292" s="45">
        <v>41971</v>
      </c>
      <c r="B3292" s="46" t="s">
        <v>787</v>
      </c>
      <c r="C3292" s="46" t="s">
        <v>814</v>
      </c>
      <c r="D3292" s="46">
        <v>2</v>
      </c>
      <c r="E3292" s="47">
        <v>33</v>
      </c>
      <c r="F3292" s="48">
        <v>66</v>
      </c>
    </row>
    <row r="3293" spans="1:6" x14ac:dyDescent="0.25">
      <c r="A3293" s="49">
        <v>41777</v>
      </c>
      <c r="B3293" s="50" t="s">
        <v>805</v>
      </c>
      <c r="C3293" s="50" t="s">
        <v>828</v>
      </c>
      <c r="D3293" s="50">
        <v>2</v>
      </c>
      <c r="E3293" s="51">
        <v>21</v>
      </c>
      <c r="F3293" s="52">
        <v>42</v>
      </c>
    </row>
    <row r="3294" spans="1:6" x14ac:dyDescent="0.25">
      <c r="A3294" s="45">
        <v>41982</v>
      </c>
      <c r="B3294" s="46" t="s">
        <v>776</v>
      </c>
      <c r="C3294" s="46" t="s">
        <v>828</v>
      </c>
      <c r="D3294" s="46">
        <v>11</v>
      </c>
      <c r="E3294" s="47">
        <v>19</v>
      </c>
      <c r="F3294" s="48">
        <v>209</v>
      </c>
    </row>
    <row r="3295" spans="1:6" x14ac:dyDescent="0.25">
      <c r="A3295" s="49">
        <v>41584</v>
      </c>
      <c r="B3295" s="50" t="s">
        <v>768</v>
      </c>
      <c r="C3295" s="50" t="s">
        <v>811</v>
      </c>
      <c r="D3295" s="50">
        <v>1</v>
      </c>
      <c r="E3295" s="51">
        <v>75.95</v>
      </c>
      <c r="F3295" s="52">
        <v>75.95</v>
      </c>
    </row>
    <row r="3296" spans="1:6" x14ac:dyDescent="0.25">
      <c r="A3296" s="45">
        <v>41723</v>
      </c>
      <c r="B3296" s="46" t="s">
        <v>803</v>
      </c>
      <c r="C3296" s="46" t="s">
        <v>815</v>
      </c>
      <c r="D3296" s="46">
        <v>2</v>
      </c>
      <c r="E3296" s="47">
        <v>22.95</v>
      </c>
      <c r="F3296" s="48">
        <v>45.9</v>
      </c>
    </row>
    <row r="3297" spans="1:6" x14ac:dyDescent="0.25">
      <c r="A3297" s="49">
        <v>41977</v>
      </c>
      <c r="B3297" s="50" t="s">
        <v>781</v>
      </c>
      <c r="C3297" s="50" t="s">
        <v>815</v>
      </c>
      <c r="D3297" s="50">
        <v>3</v>
      </c>
      <c r="E3297" s="51">
        <v>21.95</v>
      </c>
      <c r="F3297" s="52">
        <v>65.849999999999994</v>
      </c>
    </row>
    <row r="3298" spans="1:6" x14ac:dyDescent="0.25">
      <c r="A3298" s="45">
        <v>41993</v>
      </c>
      <c r="B3298" s="46" t="s">
        <v>793</v>
      </c>
      <c r="C3298" s="46" t="s">
        <v>777</v>
      </c>
      <c r="D3298" s="46">
        <v>3</v>
      </c>
      <c r="E3298" s="47">
        <v>18</v>
      </c>
      <c r="F3298" s="48">
        <v>54</v>
      </c>
    </row>
    <row r="3299" spans="1:6" x14ac:dyDescent="0.25">
      <c r="A3299" s="49">
        <v>41981</v>
      </c>
      <c r="B3299" s="50" t="s">
        <v>760</v>
      </c>
      <c r="C3299" s="50" t="s">
        <v>814</v>
      </c>
      <c r="D3299" s="50">
        <v>1</v>
      </c>
      <c r="E3299" s="51">
        <v>33</v>
      </c>
      <c r="F3299" s="52">
        <v>33</v>
      </c>
    </row>
    <row r="3300" spans="1:6" x14ac:dyDescent="0.25">
      <c r="A3300" s="45">
        <v>41632</v>
      </c>
      <c r="B3300" s="46" t="s">
        <v>781</v>
      </c>
      <c r="C3300" s="46" t="s">
        <v>817</v>
      </c>
      <c r="D3300" s="46">
        <v>1</v>
      </c>
      <c r="E3300" s="47">
        <v>21.95</v>
      </c>
      <c r="F3300" s="48">
        <v>21.95</v>
      </c>
    </row>
    <row r="3301" spans="1:6" x14ac:dyDescent="0.25">
      <c r="A3301" s="49">
        <v>41952</v>
      </c>
      <c r="B3301" s="50" t="s">
        <v>806</v>
      </c>
      <c r="C3301" s="50" t="s">
        <v>827</v>
      </c>
      <c r="D3301" s="50">
        <v>2</v>
      </c>
      <c r="E3301" s="51">
        <v>25</v>
      </c>
      <c r="F3301" s="52">
        <v>50</v>
      </c>
    </row>
    <row r="3302" spans="1:6" x14ac:dyDescent="0.25">
      <c r="A3302" s="45">
        <v>41585</v>
      </c>
      <c r="B3302" s="46" t="s">
        <v>778</v>
      </c>
      <c r="C3302" s="46" t="s">
        <v>815</v>
      </c>
      <c r="D3302" s="46">
        <v>3</v>
      </c>
      <c r="E3302" s="47">
        <v>22.95</v>
      </c>
      <c r="F3302" s="48">
        <v>68.849999999999994</v>
      </c>
    </row>
    <row r="3303" spans="1:6" x14ac:dyDescent="0.25">
      <c r="A3303" s="49">
        <v>41948</v>
      </c>
      <c r="B3303" s="50" t="s">
        <v>752</v>
      </c>
      <c r="C3303" s="50" t="s">
        <v>812</v>
      </c>
      <c r="D3303" s="50">
        <v>2</v>
      </c>
      <c r="E3303" s="51">
        <v>19.95</v>
      </c>
      <c r="F3303" s="52">
        <v>39.9</v>
      </c>
    </row>
    <row r="3304" spans="1:6" x14ac:dyDescent="0.25">
      <c r="A3304" s="45">
        <v>41594</v>
      </c>
      <c r="B3304" s="46" t="s">
        <v>783</v>
      </c>
      <c r="C3304" s="46" t="s">
        <v>812</v>
      </c>
      <c r="D3304" s="46">
        <v>16</v>
      </c>
      <c r="E3304" s="47">
        <v>18.95</v>
      </c>
      <c r="F3304" s="48">
        <v>303.2</v>
      </c>
    </row>
    <row r="3305" spans="1:6" x14ac:dyDescent="0.25">
      <c r="A3305" s="49">
        <v>41998</v>
      </c>
      <c r="B3305" s="50" t="s">
        <v>775</v>
      </c>
      <c r="C3305" s="50" t="s">
        <v>812</v>
      </c>
      <c r="D3305" s="50">
        <v>4</v>
      </c>
      <c r="E3305" s="51">
        <v>19.95</v>
      </c>
      <c r="F3305" s="52">
        <v>79.8</v>
      </c>
    </row>
    <row r="3306" spans="1:6" x14ac:dyDescent="0.25">
      <c r="A3306" s="45">
        <v>41686</v>
      </c>
      <c r="B3306" s="46" t="s">
        <v>773</v>
      </c>
      <c r="C3306" s="46" t="s">
        <v>827</v>
      </c>
      <c r="D3306" s="46">
        <v>1</v>
      </c>
      <c r="E3306" s="47">
        <v>24</v>
      </c>
      <c r="F3306" s="48">
        <v>24</v>
      </c>
    </row>
    <row r="3307" spans="1:6" x14ac:dyDescent="0.25">
      <c r="A3307" s="49">
        <v>41616</v>
      </c>
      <c r="B3307" s="50" t="s">
        <v>791</v>
      </c>
      <c r="C3307" s="50" t="s">
        <v>812</v>
      </c>
      <c r="D3307" s="50">
        <v>2</v>
      </c>
      <c r="E3307" s="51">
        <v>19.95</v>
      </c>
      <c r="F3307" s="52">
        <v>39.9</v>
      </c>
    </row>
    <row r="3308" spans="1:6" x14ac:dyDescent="0.25">
      <c r="A3308" s="45">
        <v>41820</v>
      </c>
      <c r="B3308" s="46" t="s">
        <v>799</v>
      </c>
      <c r="C3308" s="46" t="s">
        <v>815</v>
      </c>
      <c r="D3308" s="46">
        <v>2</v>
      </c>
      <c r="E3308" s="47">
        <v>22.95</v>
      </c>
      <c r="F3308" s="48">
        <v>45.9</v>
      </c>
    </row>
    <row r="3309" spans="1:6" x14ac:dyDescent="0.25">
      <c r="A3309" s="49">
        <v>41579</v>
      </c>
      <c r="B3309" s="50" t="s">
        <v>806</v>
      </c>
      <c r="C3309" s="50" t="s">
        <v>812</v>
      </c>
      <c r="D3309" s="50">
        <v>2</v>
      </c>
      <c r="E3309" s="51">
        <v>19.95</v>
      </c>
      <c r="F3309" s="52">
        <v>39.9</v>
      </c>
    </row>
    <row r="3310" spans="1:6" x14ac:dyDescent="0.25">
      <c r="A3310" s="45">
        <v>41676</v>
      </c>
      <c r="B3310" s="46" t="s">
        <v>768</v>
      </c>
      <c r="C3310" s="46" t="s">
        <v>812</v>
      </c>
      <c r="D3310" s="46">
        <v>3</v>
      </c>
      <c r="E3310" s="47">
        <v>18.95</v>
      </c>
      <c r="F3310" s="48">
        <v>56.85</v>
      </c>
    </row>
    <row r="3311" spans="1:6" x14ac:dyDescent="0.25">
      <c r="A3311" s="49">
        <v>41947</v>
      </c>
      <c r="B3311" s="50" t="s">
        <v>786</v>
      </c>
      <c r="C3311" s="50" t="s">
        <v>811</v>
      </c>
      <c r="D3311" s="50">
        <v>3</v>
      </c>
      <c r="E3311" s="51">
        <v>77.95</v>
      </c>
      <c r="F3311" s="52">
        <v>233.85</v>
      </c>
    </row>
    <row r="3312" spans="1:6" x14ac:dyDescent="0.25">
      <c r="A3312" s="45">
        <v>41957</v>
      </c>
      <c r="B3312" s="46" t="s">
        <v>748</v>
      </c>
      <c r="C3312" s="46" t="s">
        <v>813</v>
      </c>
      <c r="D3312" s="46">
        <v>23</v>
      </c>
      <c r="E3312" s="47">
        <v>22.8</v>
      </c>
      <c r="F3312" s="48">
        <v>524.4</v>
      </c>
    </row>
    <row r="3313" spans="1:6" x14ac:dyDescent="0.25">
      <c r="A3313" s="49">
        <v>41617</v>
      </c>
      <c r="B3313" s="50" t="s">
        <v>782</v>
      </c>
      <c r="C3313" s="50" t="s">
        <v>826</v>
      </c>
      <c r="D3313" s="50">
        <v>3</v>
      </c>
      <c r="E3313" s="51">
        <v>22.5</v>
      </c>
      <c r="F3313" s="52">
        <v>67.5</v>
      </c>
    </row>
    <row r="3314" spans="1:6" x14ac:dyDescent="0.25">
      <c r="A3314" s="45">
        <v>41971</v>
      </c>
      <c r="B3314" s="46" t="s">
        <v>764</v>
      </c>
      <c r="C3314" s="46" t="s">
        <v>826</v>
      </c>
      <c r="D3314" s="46">
        <v>3</v>
      </c>
      <c r="E3314" s="47">
        <v>23.5</v>
      </c>
      <c r="F3314" s="48">
        <v>70.5</v>
      </c>
    </row>
    <row r="3315" spans="1:6" x14ac:dyDescent="0.25">
      <c r="A3315" s="49">
        <v>41950</v>
      </c>
      <c r="B3315" s="50" t="s">
        <v>804</v>
      </c>
      <c r="C3315" s="50" t="s">
        <v>815</v>
      </c>
      <c r="D3315" s="50">
        <v>2</v>
      </c>
      <c r="E3315" s="51">
        <v>21.95</v>
      </c>
      <c r="F3315" s="52">
        <v>43.9</v>
      </c>
    </row>
    <row r="3316" spans="1:6" x14ac:dyDescent="0.25">
      <c r="A3316" s="45">
        <v>41606</v>
      </c>
      <c r="B3316" s="46" t="s">
        <v>784</v>
      </c>
      <c r="C3316" s="46" t="s">
        <v>817</v>
      </c>
      <c r="D3316" s="46">
        <v>3</v>
      </c>
      <c r="E3316" s="47">
        <v>22.95</v>
      </c>
      <c r="F3316" s="48">
        <v>68.849999999999994</v>
      </c>
    </row>
    <row r="3317" spans="1:6" x14ac:dyDescent="0.25">
      <c r="A3317" s="49">
        <v>41531</v>
      </c>
      <c r="B3317" s="50" t="s">
        <v>780</v>
      </c>
      <c r="C3317" s="50" t="s">
        <v>814</v>
      </c>
      <c r="D3317" s="50">
        <v>2</v>
      </c>
      <c r="E3317" s="51">
        <v>34</v>
      </c>
      <c r="F3317" s="52">
        <v>68</v>
      </c>
    </row>
    <row r="3318" spans="1:6" x14ac:dyDescent="0.25">
      <c r="A3318" s="45">
        <v>41600</v>
      </c>
      <c r="B3318" s="46" t="s">
        <v>823</v>
      </c>
      <c r="C3318" s="46" t="s">
        <v>817</v>
      </c>
      <c r="D3318" s="46">
        <v>3</v>
      </c>
      <c r="E3318" s="47">
        <v>22.95</v>
      </c>
      <c r="F3318" s="48">
        <v>68.849999999999994</v>
      </c>
    </row>
    <row r="3319" spans="1:6" x14ac:dyDescent="0.25">
      <c r="A3319" s="49">
        <v>41948</v>
      </c>
      <c r="B3319" s="50" t="s">
        <v>798</v>
      </c>
      <c r="C3319" s="50" t="s">
        <v>812</v>
      </c>
      <c r="D3319" s="50">
        <v>1</v>
      </c>
      <c r="E3319" s="51">
        <v>19.95</v>
      </c>
      <c r="F3319" s="52">
        <v>19.95</v>
      </c>
    </row>
    <row r="3320" spans="1:6" x14ac:dyDescent="0.25">
      <c r="A3320" s="45">
        <v>41614</v>
      </c>
      <c r="B3320" s="46" t="s">
        <v>776</v>
      </c>
      <c r="C3320" s="46" t="s">
        <v>827</v>
      </c>
      <c r="D3320" s="46">
        <v>21</v>
      </c>
      <c r="E3320" s="47">
        <v>22.8</v>
      </c>
      <c r="F3320" s="48">
        <v>478.8</v>
      </c>
    </row>
    <row r="3321" spans="1:6" x14ac:dyDescent="0.25">
      <c r="A3321" s="49">
        <v>41987</v>
      </c>
      <c r="B3321" s="50" t="s">
        <v>759</v>
      </c>
      <c r="C3321" s="50" t="s">
        <v>814</v>
      </c>
      <c r="D3321" s="50">
        <v>2</v>
      </c>
      <c r="E3321" s="51">
        <v>33</v>
      </c>
      <c r="F3321" s="52">
        <v>66</v>
      </c>
    </row>
    <row r="3322" spans="1:6" x14ac:dyDescent="0.25">
      <c r="A3322" s="45">
        <v>41724</v>
      </c>
      <c r="B3322" s="46" t="s">
        <v>766</v>
      </c>
      <c r="C3322" s="46" t="s">
        <v>817</v>
      </c>
      <c r="D3322" s="46">
        <v>2</v>
      </c>
      <c r="E3322" s="47">
        <v>22.95</v>
      </c>
      <c r="F3322" s="48">
        <v>45.9</v>
      </c>
    </row>
    <row r="3323" spans="1:6" x14ac:dyDescent="0.25">
      <c r="A3323" s="49">
        <v>41392</v>
      </c>
      <c r="B3323" s="50" t="s">
        <v>774</v>
      </c>
      <c r="C3323" s="50" t="s">
        <v>815</v>
      </c>
      <c r="D3323" s="50">
        <v>3</v>
      </c>
      <c r="E3323" s="51">
        <v>22.95</v>
      </c>
      <c r="F3323" s="52">
        <v>68.849999999999994</v>
      </c>
    </row>
    <row r="3324" spans="1:6" x14ac:dyDescent="0.25">
      <c r="A3324" s="45">
        <v>41944</v>
      </c>
      <c r="B3324" s="46" t="s">
        <v>821</v>
      </c>
      <c r="C3324" s="46" t="s">
        <v>827</v>
      </c>
      <c r="D3324" s="46">
        <v>2</v>
      </c>
      <c r="E3324" s="47">
        <v>25</v>
      </c>
      <c r="F3324" s="48">
        <v>50</v>
      </c>
    </row>
    <row r="3325" spans="1:6" x14ac:dyDescent="0.25">
      <c r="A3325" s="49">
        <v>41978</v>
      </c>
      <c r="B3325" s="50" t="s">
        <v>781</v>
      </c>
      <c r="C3325" s="50" t="s">
        <v>828</v>
      </c>
      <c r="D3325" s="50">
        <v>3</v>
      </c>
      <c r="E3325" s="51">
        <v>19</v>
      </c>
      <c r="F3325" s="52">
        <v>57</v>
      </c>
    </row>
    <row r="3326" spans="1:6" x14ac:dyDescent="0.25">
      <c r="A3326" s="45">
        <v>41593</v>
      </c>
      <c r="B3326" s="46" t="s">
        <v>781</v>
      </c>
      <c r="C3326" s="46" t="s">
        <v>817</v>
      </c>
      <c r="D3326" s="46">
        <v>2</v>
      </c>
      <c r="E3326" s="47">
        <v>21.95</v>
      </c>
      <c r="F3326" s="48">
        <v>43.9</v>
      </c>
    </row>
    <row r="3327" spans="1:6" x14ac:dyDescent="0.25">
      <c r="A3327" s="49">
        <v>41589</v>
      </c>
      <c r="B3327" s="50" t="s">
        <v>769</v>
      </c>
      <c r="C3327" s="50" t="s">
        <v>814</v>
      </c>
      <c r="D3327" s="50">
        <v>1</v>
      </c>
      <c r="E3327" s="51">
        <v>34</v>
      </c>
      <c r="F3327" s="52">
        <v>34</v>
      </c>
    </row>
    <row r="3328" spans="1:6" x14ac:dyDescent="0.25">
      <c r="A3328" s="45">
        <v>41959</v>
      </c>
      <c r="B3328" s="46" t="s">
        <v>762</v>
      </c>
      <c r="C3328" s="46" t="s">
        <v>828</v>
      </c>
      <c r="D3328" s="46">
        <v>6</v>
      </c>
      <c r="E3328" s="47">
        <v>20</v>
      </c>
      <c r="F3328" s="48">
        <v>120</v>
      </c>
    </row>
    <row r="3329" spans="1:6" x14ac:dyDescent="0.25">
      <c r="A3329" s="49">
        <v>41985</v>
      </c>
      <c r="B3329" s="50" t="s">
        <v>745</v>
      </c>
      <c r="C3329" s="50" t="s">
        <v>812</v>
      </c>
      <c r="D3329" s="50">
        <v>1</v>
      </c>
      <c r="E3329" s="51">
        <v>19.95</v>
      </c>
      <c r="F3329" s="52">
        <v>19.95</v>
      </c>
    </row>
    <row r="3330" spans="1:6" x14ac:dyDescent="0.25">
      <c r="A3330" s="45">
        <v>41831</v>
      </c>
      <c r="B3330" s="46" t="s">
        <v>780</v>
      </c>
      <c r="C3330" s="46" t="s">
        <v>828</v>
      </c>
      <c r="D3330" s="46">
        <v>1</v>
      </c>
      <c r="E3330" s="47">
        <v>21</v>
      </c>
      <c r="F3330" s="48">
        <v>21</v>
      </c>
    </row>
    <row r="3331" spans="1:6" x14ac:dyDescent="0.25">
      <c r="A3331" s="49">
        <v>41549</v>
      </c>
      <c r="B3331" s="50" t="s">
        <v>771</v>
      </c>
      <c r="C3331" s="50" t="s">
        <v>817</v>
      </c>
      <c r="D3331" s="50">
        <v>22</v>
      </c>
      <c r="E3331" s="51">
        <v>21.8</v>
      </c>
      <c r="F3331" s="52">
        <v>479.6</v>
      </c>
    </row>
    <row r="3332" spans="1:6" x14ac:dyDescent="0.25">
      <c r="A3332" s="45">
        <v>41610</v>
      </c>
      <c r="B3332" s="46" t="s">
        <v>808</v>
      </c>
      <c r="C3332" s="46" t="s">
        <v>814</v>
      </c>
      <c r="D3332" s="46">
        <v>23</v>
      </c>
      <c r="E3332" s="47">
        <v>31.35</v>
      </c>
      <c r="F3332" s="48">
        <v>721.05</v>
      </c>
    </row>
    <row r="3333" spans="1:6" x14ac:dyDescent="0.25">
      <c r="A3333" s="49">
        <v>41964</v>
      </c>
      <c r="B3333" s="50" t="s">
        <v>760</v>
      </c>
      <c r="C3333" s="50" t="s">
        <v>827</v>
      </c>
      <c r="D3333" s="50">
        <v>2</v>
      </c>
      <c r="E3333" s="51">
        <v>24</v>
      </c>
      <c r="F3333" s="52">
        <v>48</v>
      </c>
    </row>
    <row r="3334" spans="1:6" x14ac:dyDescent="0.25">
      <c r="A3334" s="45">
        <v>41408</v>
      </c>
      <c r="B3334" s="46" t="s">
        <v>801</v>
      </c>
      <c r="C3334" s="46" t="s">
        <v>812</v>
      </c>
      <c r="D3334" s="46">
        <v>3</v>
      </c>
      <c r="E3334" s="47">
        <v>18.95</v>
      </c>
      <c r="F3334" s="48">
        <v>56.85</v>
      </c>
    </row>
    <row r="3335" spans="1:6" x14ac:dyDescent="0.25">
      <c r="A3335" s="49">
        <v>41606</v>
      </c>
      <c r="B3335" s="50" t="s">
        <v>794</v>
      </c>
      <c r="C3335" s="50" t="s">
        <v>813</v>
      </c>
      <c r="D3335" s="50">
        <v>2</v>
      </c>
      <c r="E3335" s="51">
        <v>25</v>
      </c>
      <c r="F3335" s="52">
        <v>50</v>
      </c>
    </row>
    <row r="3336" spans="1:6" x14ac:dyDescent="0.25">
      <c r="A3336" s="45">
        <v>41276</v>
      </c>
      <c r="B3336" s="46" t="s">
        <v>824</v>
      </c>
      <c r="C3336" s="46" t="s">
        <v>813</v>
      </c>
      <c r="D3336" s="46">
        <v>1</v>
      </c>
      <c r="E3336" s="47">
        <v>23</v>
      </c>
      <c r="F3336" s="48">
        <v>23</v>
      </c>
    </row>
    <row r="3337" spans="1:6" x14ac:dyDescent="0.25">
      <c r="A3337" s="49">
        <v>41593</v>
      </c>
      <c r="B3337" s="50" t="s">
        <v>805</v>
      </c>
      <c r="C3337" s="50" t="s">
        <v>815</v>
      </c>
      <c r="D3337" s="50">
        <v>2</v>
      </c>
      <c r="E3337" s="51">
        <v>22.95</v>
      </c>
      <c r="F3337" s="52">
        <v>45.9</v>
      </c>
    </row>
    <row r="3338" spans="1:6" x14ac:dyDescent="0.25">
      <c r="A3338" s="45">
        <v>41404</v>
      </c>
      <c r="B3338" s="46" t="s">
        <v>746</v>
      </c>
      <c r="C3338" s="46" t="s">
        <v>815</v>
      </c>
      <c r="D3338" s="46">
        <v>2</v>
      </c>
      <c r="E3338" s="47">
        <v>22.95</v>
      </c>
      <c r="F3338" s="48">
        <v>45.9</v>
      </c>
    </row>
    <row r="3339" spans="1:6" x14ac:dyDescent="0.25">
      <c r="A3339" s="49">
        <v>41614</v>
      </c>
      <c r="B3339" s="50" t="s">
        <v>801</v>
      </c>
      <c r="C3339" s="50" t="s">
        <v>817</v>
      </c>
      <c r="D3339" s="50">
        <v>1</v>
      </c>
      <c r="E3339" s="51">
        <v>21.95</v>
      </c>
      <c r="F3339" s="52">
        <v>21.95</v>
      </c>
    </row>
    <row r="3340" spans="1:6" x14ac:dyDescent="0.25">
      <c r="A3340" s="45">
        <v>41618</v>
      </c>
      <c r="B3340" s="46" t="s">
        <v>772</v>
      </c>
      <c r="C3340" s="46" t="s">
        <v>815</v>
      </c>
      <c r="D3340" s="46">
        <v>2</v>
      </c>
      <c r="E3340" s="47">
        <v>22.95</v>
      </c>
      <c r="F3340" s="48">
        <v>45.9</v>
      </c>
    </row>
    <row r="3341" spans="1:6" x14ac:dyDescent="0.25">
      <c r="A3341" s="49">
        <v>41598</v>
      </c>
      <c r="B3341" s="50" t="s">
        <v>805</v>
      </c>
      <c r="C3341" s="50" t="s">
        <v>818</v>
      </c>
      <c r="D3341" s="50">
        <v>24</v>
      </c>
      <c r="E3341" s="51">
        <v>26.13</v>
      </c>
      <c r="F3341" s="52">
        <v>627.12</v>
      </c>
    </row>
    <row r="3342" spans="1:6" x14ac:dyDescent="0.25">
      <c r="A3342" s="45">
        <v>41609</v>
      </c>
      <c r="B3342" s="46" t="s">
        <v>768</v>
      </c>
      <c r="C3342" s="46" t="s">
        <v>818</v>
      </c>
      <c r="D3342" s="46">
        <v>1</v>
      </c>
      <c r="E3342" s="47">
        <v>26.5</v>
      </c>
      <c r="F3342" s="48">
        <v>26.5</v>
      </c>
    </row>
    <row r="3343" spans="1:6" x14ac:dyDescent="0.25">
      <c r="A3343" s="49">
        <v>41606</v>
      </c>
      <c r="B3343" s="50" t="s">
        <v>782</v>
      </c>
      <c r="C3343" s="50" t="s">
        <v>817</v>
      </c>
      <c r="D3343" s="50">
        <v>4</v>
      </c>
      <c r="E3343" s="51">
        <v>21.95</v>
      </c>
      <c r="F3343" s="52">
        <v>87.8</v>
      </c>
    </row>
    <row r="3344" spans="1:6" x14ac:dyDescent="0.25">
      <c r="A3344" s="45">
        <v>41997</v>
      </c>
      <c r="B3344" s="46" t="s">
        <v>743</v>
      </c>
      <c r="C3344" s="46" t="s">
        <v>815</v>
      </c>
      <c r="D3344" s="46">
        <v>2</v>
      </c>
      <c r="E3344" s="47">
        <v>22.95</v>
      </c>
      <c r="F3344" s="48">
        <v>45.9</v>
      </c>
    </row>
    <row r="3345" spans="1:6" x14ac:dyDescent="0.25">
      <c r="A3345" s="49">
        <v>41974</v>
      </c>
      <c r="B3345" s="50" t="s">
        <v>821</v>
      </c>
      <c r="C3345" s="50" t="s">
        <v>815</v>
      </c>
      <c r="D3345" s="50">
        <v>3</v>
      </c>
      <c r="E3345" s="51">
        <v>22.95</v>
      </c>
      <c r="F3345" s="52">
        <v>68.849999999999994</v>
      </c>
    </row>
    <row r="3346" spans="1:6" x14ac:dyDescent="0.25">
      <c r="A3346" s="45">
        <v>41955</v>
      </c>
      <c r="B3346" s="46" t="s">
        <v>769</v>
      </c>
      <c r="C3346" s="46" t="s">
        <v>812</v>
      </c>
      <c r="D3346" s="46">
        <v>15</v>
      </c>
      <c r="E3346" s="47">
        <v>18.95</v>
      </c>
      <c r="F3346" s="48">
        <v>284.25</v>
      </c>
    </row>
    <row r="3347" spans="1:6" x14ac:dyDescent="0.25">
      <c r="A3347" s="49">
        <v>41986</v>
      </c>
      <c r="B3347" s="50" t="s">
        <v>773</v>
      </c>
      <c r="C3347" s="50" t="s">
        <v>815</v>
      </c>
      <c r="D3347" s="50">
        <v>2</v>
      </c>
      <c r="E3347" s="51">
        <v>22.95</v>
      </c>
      <c r="F3347" s="52">
        <v>45.9</v>
      </c>
    </row>
    <row r="3348" spans="1:6" x14ac:dyDescent="0.25">
      <c r="A3348" s="45">
        <v>41618</v>
      </c>
      <c r="B3348" s="46" t="s">
        <v>756</v>
      </c>
      <c r="C3348" s="46" t="s">
        <v>817</v>
      </c>
      <c r="D3348" s="46">
        <v>2</v>
      </c>
      <c r="E3348" s="47">
        <v>21.95</v>
      </c>
      <c r="F3348" s="48">
        <v>43.9</v>
      </c>
    </row>
    <row r="3349" spans="1:6" x14ac:dyDescent="0.25">
      <c r="A3349" s="49">
        <v>41567</v>
      </c>
      <c r="B3349" s="50" t="s">
        <v>792</v>
      </c>
      <c r="C3349" s="50" t="s">
        <v>817</v>
      </c>
      <c r="D3349" s="50">
        <v>2</v>
      </c>
      <c r="E3349" s="51">
        <v>22.95</v>
      </c>
      <c r="F3349" s="52">
        <v>45.9</v>
      </c>
    </row>
    <row r="3350" spans="1:6" x14ac:dyDescent="0.25">
      <c r="A3350" s="45">
        <v>41851</v>
      </c>
      <c r="B3350" s="46" t="s">
        <v>785</v>
      </c>
      <c r="C3350" s="46" t="s">
        <v>815</v>
      </c>
      <c r="D3350" s="46">
        <v>3</v>
      </c>
      <c r="E3350" s="47">
        <v>21.95</v>
      </c>
      <c r="F3350" s="48">
        <v>65.849999999999994</v>
      </c>
    </row>
    <row r="3351" spans="1:6" x14ac:dyDescent="0.25">
      <c r="A3351" s="49">
        <v>41968</v>
      </c>
      <c r="B3351" s="50" t="s">
        <v>760</v>
      </c>
      <c r="C3351" s="50" t="s">
        <v>815</v>
      </c>
      <c r="D3351" s="50">
        <v>3</v>
      </c>
      <c r="E3351" s="51">
        <v>22.95</v>
      </c>
      <c r="F3351" s="52">
        <v>68.849999999999994</v>
      </c>
    </row>
    <row r="3352" spans="1:6" x14ac:dyDescent="0.25">
      <c r="A3352" s="45">
        <v>41614</v>
      </c>
      <c r="B3352" s="46" t="s">
        <v>803</v>
      </c>
      <c r="C3352" s="46" t="s">
        <v>826</v>
      </c>
      <c r="D3352" s="46">
        <v>2</v>
      </c>
      <c r="E3352" s="47">
        <v>23.5</v>
      </c>
      <c r="F3352" s="48">
        <v>47</v>
      </c>
    </row>
    <row r="3353" spans="1:6" x14ac:dyDescent="0.25">
      <c r="A3353" s="49">
        <v>41946</v>
      </c>
      <c r="B3353" s="50" t="s">
        <v>803</v>
      </c>
      <c r="C3353" s="50" t="s">
        <v>777</v>
      </c>
      <c r="D3353" s="50">
        <v>3</v>
      </c>
      <c r="E3353" s="51">
        <v>19</v>
      </c>
      <c r="F3353" s="52">
        <v>57</v>
      </c>
    </row>
    <row r="3354" spans="1:6" x14ac:dyDescent="0.25">
      <c r="A3354" s="45">
        <v>41944</v>
      </c>
      <c r="B3354" s="46" t="s">
        <v>763</v>
      </c>
      <c r="C3354" s="46" t="s">
        <v>828</v>
      </c>
      <c r="D3354" s="46">
        <v>3</v>
      </c>
      <c r="E3354" s="47">
        <v>20</v>
      </c>
      <c r="F3354" s="48">
        <v>60</v>
      </c>
    </row>
    <row r="3355" spans="1:6" x14ac:dyDescent="0.25">
      <c r="A3355" s="49">
        <v>41887</v>
      </c>
      <c r="B3355" s="50" t="s">
        <v>788</v>
      </c>
      <c r="C3355" s="50" t="s">
        <v>812</v>
      </c>
      <c r="D3355" s="50">
        <v>2</v>
      </c>
      <c r="E3355" s="51">
        <v>18.95</v>
      </c>
      <c r="F3355" s="52">
        <v>37.9</v>
      </c>
    </row>
    <row r="3356" spans="1:6" x14ac:dyDescent="0.25">
      <c r="A3356" s="45">
        <v>41628</v>
      </c>
      <c r="B3356" s="46" t="s">
        <v>768</v>
      </c>
      <c r="C3356" s="46" t="s">
        <v>816</v>
      </c>
      <c r="D3356" s="46">
        <v>2</v>
      </c>
      <c r="E3356" s="47">
        <v>28</v>
      </c>
      <c r="F3356" s="48">
        <v>56</v>
      </c>
    </row>
    <row r="3357" spans="1:6" x14ac:dyDescent="0.25">
      <c r="A3357" s="49">
        <v>41954</v>
      </c>
      <c r="B3357" s="50" t="s">
        <v>754</v>
      </c>
      <c r="C3357" s="50" t="s">
        <v>812</v>
      </c>
      <c r="D3357" s="50">
        <v>3</v>
      </c>
      <c r="E3357" s="51">
        <v>19.95</v>
      </c>
      <c r="F3357" s="52">
        <v>59.85</v>
      </c>
    </row>
    <row r="3358" spans="1:6" x14ac:dyDescent="0.25">
      <c r="A3358" s="45">
        <v>41580</v>
      </c>
      <c r="B3358" s="46" t="s">
        <v>774</v>
      </c>
      <c r="C3358" s="46" t="s">
        <v>811</v>
      </c>
      <c r="D3358" s="46">
        <v>1</v>
      </c>
      <c r="E3358" s="47">
        <v>79.95</v>
      </c>
      <c r="F3358" s="48">
        <v>79.95</v>
      </c>
    </row>
    <row r="3359" spans="1:6" x14ac:dyDescent="0.25">
      <c r="A3359" s="49">
        <v>41338</v>
      </c>
      <c r="B3359" s="50" t="s">
        <v>775</v>
      </c>
      <c r="C3359" s="50" t="s">
        <v>814</v>
      </c>
      <c r="D3359" s="50">
        <v>2</v>
      </c>
      <c r="E3359" s="51">
        <v>33</v>
      </c>
      <c r="F3359" s="52">
        <v>66</v>
      </c>
    </row>
    <row r="3360" spans="1:6" x14ac:dyDescent="0.25">
      <c r="A3360" s="45">
        <v>41586</v>
      </c>
      <c r="B3360" s="46" t="s">
        <v>819</v>
      </c>
      <c r="C3360" s="46" t="s">
        <v>828</v>
      </c>
      <c r="D3360" s="46">
        <v>2</v>
      </c>
      <c r="E3360" s="47">
        <v>21</v>
      </c>
      <c r="F3360" s="48">
        <v>42</v>
      </c>
    </row>
    <row r="3361" spans="1:6" x14ac:dyDescent="0.25">
      <c r="A3361" s="49">
        <v>41601</v>
      </c>
      <c r="B3361" s="50" t="s">
        <v>809</v>
      </c>
      <c r="C3361" s="50" t="s">
        <v>813</v>
      </c>
      <c r="D3361" s="50">
        <v>2</v>
      </c>
      <c r="E3361" s="51">
        <v>25</v>
      </c>
      <c r="F3361" s="52">
        <v>50</v>
      </c>
    </row>
    <row r="3362" spans="1:6" x14ac:dyDescent="0.25">
      <c r="A3362" s="45">
        <v>41976</v>
      </c>
      <c r="B3362" s="46" t="s">
        <v>784</v>
      </c>
      <c r="C3362" s="46" t="s">
        <v>814</v>
      </c>
      <c r="D3362" s="46">
        <v>2</v>
      </c>
      <c r="E3362" s="47">
        <v>33</v>
      </c>
      <c r="F3362" s="48">
        <v>66</v>
      </c>
    </row>
    <row r="3363" spans="1:6" x14ac:dyDescent="0.25">
      <c r="A3363" s="49">
        <v>41977</v>
      </c>
      <c r="B3363" s="50" t="s">
        <v>764</v>
      </c>
      <c r="C3363" s="50" t="s">
        <v>812</v>
      </c>
      <c r="D3363" s="50">
        <v>3</v>
      </c>
      <c r="E3363" s="51">
        <v>19.95</v>
      </c>
      <c r="F3363" s="52">
        <v>59.85</v>
      </c>
    </row>
    <row r="3364" spans="1:6" x14ac:dyDescent="0.25">
      <c r="A3364" s="45">
        <v>41562</v>
      </c>
      <c r="B3364" s="46" t="s">
        <v>772</v>
      </c>
      <c r="C3364" s="46" t="s">
        <v>817</v>
      </c>
      <c r="D3364" s="46">
        <v>1</v>
      </c>
      <c r="E3364" s="47">
        <v>22.95</v>
      </c>
      <c r="F3364" s="48">
        <v>22.95</v>
      </c>
    </row>
    <row r="3365" spans="1:6" x14ac:dyDescent="0.25">
      <c r="A3365" s="49">
        <v>41620</v>
      </c>
      <c r="B3365" s="50" t="s">
        <v>746</v>
      </c>
      <c r="C3365" s="50" t="s">
        <v>817</v>
      </c>
      <c r="D3365" s="50">
        <v>2</v>
      </c>
      <c r="E3365" s="51">
        <v>22.95</v>
      </c>
      <c r="F3365" s="52">
        <v>45.9</v>
      </c>
    </row>
    <row r="3366" spans="1:6" x14ac:dyDescent="0.25">
      <c r="A3366" s="45">
        <v>41904</v>
      </c>
      <c r="B3366" s="46" t="s">
        <v>754</v>
      </c>
      <c r="C3366" s="46" t="s">
        <v>817</v>
      </c>
      <c r="D3366" s="46">
        <v>3</v>
      </c>
      <c r="E3366" s="47">
        <v>22.95</v>
      </c>
      <c r="F3366" s="48">
        <v>68.849999999999994</v>
      </c>
    </row>
    <row r="3367" spans="1:6" x14ac:dyDescent="0.25">
      <c r="A3367" s="49">
        <v>41276</v>
      </c>
      <c r="B3367" s="50" t="s">
        <v>745</v>
      </c>
      <c r="C3367" s="50" t="s">
        <v>813</v>
      </c>
      <c r="D3367" s="50">
        <v>2</v>
      </c>
      <c r="E3367" s="51">
        <v>24</v>
      </c>
      <c r="F3367" s="52">
        <v>48</v>
      </c>
    </row>
    <row r="3368" spans="1:6" x14ac:dyDescent="0.25">
      <c r="A3368" s="45">
        <v>41960</v>
      </c>
      <c r="B3368" s="46" t="s">
        <v>823</v>
      </c>
      <c r="C3368" s="46" t="s">
        <v>817</v>
      </c>
      <c r="D3368" s="46">
        <v>1</v>
      </c>
      <c r="E3368" s="47">
        <v>22.95</v>
      </c>
      <c r="F3368" s="48">
        <v>22.95</v>
      </c>
    </row>
    <row r="3369" spans="1:6" x14ac:dyDescent="0.25">
      <c r="A3369" s="49">
        <v>41947</v>
      </c>
      <c r="B3369" s="50" t="s">
        <v>780</v>
      </c>
      <c r="C3369" s="50" t="s">
        <v>815</v>
      </c>
      <c r="D3369" s="50">
        <v>3</v>
      </c>
      <c r="E3369" s="51">
        <v>22.95</v>
      </c>
      <c r="F3369" s="52">
        <v>68.849999999999994</v>
      </c>
    </row>
    <row r="3370" spans="1:6" x14ac:dyDescent="0.25">
      <c r="A3370" s="45">
        <v>41620</v>
      </c>
      <c r="B3370" s="46" t="s">
        <v>762</v>
      </c>
      <c r="C3370" s="46" t="s">
        <v>814</v>
      </c>
      <c r="D3370" s="46">
        <v>3</v>
      </c>
      <c r="E3370" s="47">
        <v>33</v>
      </c>
      <c r="F3370" s="48">
        <v>99</v>
      </c>
    </row>
    <row r="3371" spans="1:6" x14ac:dyDescent="0.25">
      <c r="A3371" s="49">
        <v>41764</v>
      </c>
      <c r="B3371" s="50" t="s">
        <v>785</v>
      </c>
      <c r="C3371" s="50" t="s">
        <v>813</v>
      </c>
      <c r="D3371" s="50">
        <v>2</v>
      </c>
      <c r="E3371" s="51">
        <v>23</v>
      </c>
      <c r="F3371" s="52">
        <v>46</v>
      </c>
    </row>
    <row r="3372" spans="1:6" x14ac:dyDescent="0.25">
      <c r="A3372" s="45">
        <v>41844</v>
      </c>
      <c r="B3372" s="46" t="s">
        <v>789</v>
      </c>
      <c r="C3372" s="46" t="s">
        <v>817</v>
      </c>
      <c r="D3372" s="46">
        <v>2</v>
      </c>
      <c r="E3372" s="47">
        <v>22.95</v>
      </c>
      <c r="F3372" s="48">
        <v>45.9</v>
      </c>
    </row>
    <row r="3373" spans="1:6" x14ac:dyDescent="0.25">
      <c r="A3373" s="49">
        <v>41610</v>
      </c>
      <c r="B3373" s="50" t="s">
        <v>751</v>
      </c>
      <c r="C3373" s="50" t="s">
        <v>817</v>
      </c>
      <c r="D3373" s="50">
        <v>3</v>
      </c>
      <c r="E3373" s="51">
        <v>22.95</v>
      </c>
      <c r="F3373" s="52">
        <v>68.849999999999994</v>
      </c>
    </row>
    <row r="3374" spans="1:6" x14ac:dyDescent="0.25">
      <c r="A3374" s="45">
        <v>41919</v>
      </c>
      <c r="B3374" s="46" t="s">
        <v>757</v>
      </c>
      <c r="C3374" s="46" t="s">
        <v>815</v>
      </c>
      <c r="D3374" s="46">
        <v>1</v>
      </c>
      <c r="E3374" s="47">
        <v>22.95</v>
      </c>
      <c r="F3374" s="48">
        <v>22.95</v>
      </c>
    </row>
    <row r="3375" spans="1:6" x14ac:dyDescent="0.25">
      <c r="A3375" s="49">
        <v>41633</v>
      </c>
      <c r="B3375" s="50" t="s">
        <v>780</v>
      </c>
      <c r="C3375" s="50" t="s">
        <v>812</v>
      </c>
      <c r="D3375" s="50">
        <v>2</v>
      </c>
      <c r="E3375" s="51">
        <v>19.95</v>
      </c>
      <c r="F3375" s="52">
        <v>39.9</v>
      </c>
    </row>
    <row r="3376" spans="1:6" x14ac:dyDescent="0.25">
      <c r="A3376" s="45">
        <v>41333</v>
      </c>
      <c r="B3376" s="46" t="s">
        <v>769</v>
      </c>
      <c r="C3376" s="46" t="s">
        <v>828</v>
      </c>
      <c r="D3376" s="46">
        <v>1</v>
      </c>
      <c r="E3376" s="47">
        <v>21</v>
      </c>
      <c r="F3376" s="48">
        <v>21</v>
      </c>
    </row>
    <row r="3377" spans="1:6" x14ac:dyDescent="0.25">
      <c r="A3377" s="49">
        <v>41968</v>
      </c>
      <c r="B3377" s="50" t="s">
        <v>752</v>
      </c>
      <c r="C3377" s="50" t="s">
        <v>814</v>
      </c>
      <c r="D3377" s="50">
        <v>4</v>
      </c>
      <c r="E3377" s="51">
        <v>33</v>
      </c>
      <c r="F3377" s="52">
        <v>132</v>
      </c>
    </row>
    <row r="3378" spans="1:6" x14ac:dyDescent="0.25">
      <c r="A3378" s="45">
        <v>41318</v>
      </c>
      <c r="B3378" s="46" t="s">
        <v>804</v>
      </c>
      <c r="C3378" s="46" t="s">
        <v>815</v>
      </c>
      <c r="D3378" s="46">
        <v>1</v>
      </c>
      <c r="E3378" s="47">
        <v>21.95</v>
      </c>
      <c r="F3378" s="48">
        <v>21.95</v>
      </c>
    </row>
    <row r="3379" spans="1:6" x14ac:dyDescent="0.25">
      <c r="A3379" s="49">
        <v>41993</v>
      </c>
      <c r="B3379" s="50" t="s">
        <v>785</v>
      </c>
      <c r="C3379" s="50" t="s">
        <v>817</v>
      </c>
      <c r="D3379" s="50">
        <v>1</v>
      </c>
      <c r="E3379" s="51">
        <v>21.95</v>
      </c>
      <c r="F3379" s="52">
        <v>21.95</v>
      </c>
    </row>
    <row r="3380" spans="1:6" x14ac:dyDescent="0.25">
      <c r="A3380" s="45">
        <v>41600</v>
      </c>
      <c r="B3380" s="46" t="s">
        <v>739</v>
      </c>
      <c r="C3380" s="46" t="s">
        <v>818</v>
      </c>
      <c r="D3380" s="46">
        <v>2</v>
      </c>
      <c r="E3380" s="47">
        <v>27.5</v>
      </c>
      <c r="F3380" s="48">
        <v>55</v>
      </c>
    </row>
    <row r="3381" spans="1:6" x14ac:dyDescent="0.25">
      <c r="A3381" s="49">
        <v>41625</v>
      </c>
      <c r="B3381" s="50" t="s">
        <v>796</v>
      </c>
      <c r="C3381" s="50" t="s">
        <v>816</v>
      </c>
      <c r="D3381" s="50">
        <v>11</v>
      </c>
      <c r="E3381" s="51">
        <v>27.55</v>
      </c>
      <c r="F3381" s="52">
        <v>303.05</v>
      </c>
    </row>
    <row r="3382" spans="1:6" x14ac:dyDescent="0.25">
      <c r="A3382" s="45">
        <v>41971</v>
      </c>
      <c r="B3382" s="46" t="s">
        <v>810</v>
      </c>
      <c r="C3382" s="46" t="s">
        <v>812</v>
      </c>
      <c r="D3382" s="46">
        <v>2</v>
      </c>
      <c r="E3382" s="47">
        <v>19.95</v>
      </c>
      <c r="F3382" s="48">
        <v>39.9</v>
      </c>
    </row>
    <row r="3383" spans="1:6" x14ac:dyDescent="0.25">
      <c r="A3383" s="49">
        <v>41626</v>
      </c>
      <c r="B3383" s="50" t="s">
        <v>752</v>
      </c>
      <c r="C3383" s="50" t="s">
        <v>814</v>
      </c>
      <c r="D3383" s="50">
        <v>2</v>
      </c>
      <c r="E3383" s="51">
        <v>33</v>
      </c>
      <c r="F3383" s="52">
        <v>66</v>
      </c>
    </row>
    <row r="3384" spans="1:6" x14ac:dyDescent="0.25">
      <c r="A3384" s="45">
        <v>41997</v>
      </c>
      <c r="B3384" s="46" t="s">
        <v>802</v>
      </c>
      <c r="C3384" s="46" t="s">
        <v>828</v>
      </c>
      <c r="D3384" s="46">
        <v>3</v>
      </c>
      <c r="E3384" s="47">
        <v>21</v>
      </c>
      <c r="F3384" s="48">
        <v>63</v>
      </c>
    </row>
    <row r="3385" spans="1:6" x14ac:dyDescent="0.25">
      <c r="A3385" s="49">
        <v>41594</v>
      </c>
      <c r="B3385" s="50" t="s">
        <v>790</v>
      </c>
      <c r="C3385" s="50" t="s">
        <v>827</v>
      </c>
      <c r="D3385" s="50">
        <v>3</v>
      </c>
      <c r="E3385" s="51">
        <v>23</v>
      </c>
      <c r="F3385" s="52">
        <v>69</v>
      </c>
    </row>
    <row r="3386" spans="1:6" x14ac:dyDescent="0.25">
      <c r="A3386" s="45">
        <v>41509</v>
      </c>
      <c r="B3386" s="46" t="s">
        <v>746</v>
      </c>
      <c r="C3386" s="46" t="s">
        <v>812</v>
      </c>
      <c r="D3386" s="46">
        <v>2</v>
      </c>
      <c r="E3386" s="47">
        <v>19.95</v>
      </c>
      <c r="F3386" s="48">
        <v>39.9</v>
      </c>
    </row>
    <row r="3387" spans="1:6" x14ac:dyDescent="0.25">
      <c r="A3387" s="49">
        <v>41625</v>
      </c>
      <c r="B3387" s="50" t="s">
        <v>766</v>
      </c>
      <c r="C3387" s="50" t="s">
        <v>827</v>
      </c>
      <c r="D3387" s="50">
        <v>1</v>
      </c>
      <c r="E3387" s="51">
        <v>25</v>
      </c>
      <c r="F3387" s="52">
        <v>25</v>
      </c>
    </row>
    <row r="3388" spans="1:6" x14ac:dyDescent="0.25">
      <c r="A3388" s="45">
        <v>41690</v>
      </c>
      <c r="B3388" s="46" t="s">
        <v>748</v>
      </c>
      <c r="C3388" s="46" t="s">
        <v>812</v>
      </c>
      <c r="D3388" s="46">
        <v>3</v>
      </c>
      <c r="E3388" s="47">
        <v>19.95</v>
      </c>
      <c r="F3388" s="48">
        <v>59.85</v>
      </c>
    </row>
    <row r="3389" spans="1:6" x14ac:dyDescent="0.25">
      <c r="A3389" s="49">
        <v>41993</v>
      </c>
      <c r="B3389" s="50" t="s">
        <v>750</v>
      </c>
      <c r="C3389" s="50" t="s">
        <v>815</v>
      </c>
      <c r="D3389" s="50">
        <v>1</v>
      </c>
      <c r="E3389" s="51">
        <v>22.95</v>
      </c>
      <c r="F3389" s="52">
        <v>22.95</v>
      </c>
    </row>
    <row r="3390" spans="1:6" x14ac:dyDescent="0.25">
      <c r="A3390" s="45">
        <v>41947</v>
      </c>
      <c r="B3390" s="46" t="s">
        <v>824</v>
      </c>
      <c r="C3390" s="46" t="s">
        <v>812</v>
      </c>
      <c r="D3390" s="46">
        <v>14</v>
      </c>
      <c r="E3390" s="47">
        <v>18</v>
      </c>
      <c r="F3390" s="48">
        <v>252</v>
      </c>
    </row>
    <row r="3391" spans="1:6" x14ac:dyDescent="0.25">
      <c r="A3391" s="49">
        <v>41981</v>
      </c>
      <c r="B3391" s="50" t="s">
        <v>746</v>
      </c>
      <c r="C3391" s="50" t="s">
        <v>812</v>
      </c>
      <c r="D3391" s="50">
        <v>3</v>
      </c>
      <c r="E3391" s="51">
        <v>19.95</v>
      </c>
      <c r="F3391" s="52">
        <v>59.85</v>
      </c>
    </row>
    <row r="3392" spans="1:6" x14ac:dyDescent="0.25">
      <c r="A3392" s="45">
        <v>41479</v>
      </c>
      <c r="B3392" s="46" t="s">
        <v>820</v>
      </c>
      <c r="C3392" s="46" t="s">
        <v>814</v>
      </c>
      <c r="D3392" s="46">
        <v>1</v>
      </c>
      <c r="E3392" s="47">
        <v>33</v>
      </c>
      <c r="F3392" s="48">
        <v>33</v>
      </c>
    </row>
    <row r="3393" spans="1:6" x14ac:dyDescent="0.25">
      <c r="A3393" s="49">
        <v>41317</v>
      </c>
      <c r="B3393" s="50" t="s">
        <v>790</v>
      </c>
      <c r="C3393" s="50" t="s">
        <v>818</v>
      </c>
      <c r="D3393" s="50">
        <v>1</v>
      </c>
      <c r="E3393" s="51">
        <v>26.5</v>
      </c>
      <c r="F3393" s="52">
        <v>26.5</v>
      </c>
    </row>
    <row r="3394" spans="1:6" x14ac:dyDescent="0.25">
      <c r="A3394" s="45">
        <v>41981</v>
      </c>
      <c r="B3394" s="46" t="s">
        <v>801</v>
      </c>
      <c r="C3394" s="46" t="s">
        <v>828</v>
      </c>
      <c r="D3394" s="46">
        <v>2</v>
      </c>
      <c r="E3394" s="47">
        <v>19</v>
      </c>
      <c r="F3394" s="48">
        <v>38</v>
      </c>
    </row>
    <row r="3395" spans="1:6" x14ac:dyDescent="0.25">
      <c r="A3395" s="49">
        <v>41626</v>
      </c>
      <c r="B3395" s="50" t="s">
        <v>822</v>
      </c>
      <c r="C3395" s="50" t="s">
        <v>812</v>
      </c>
      <c r="D3395" s="50">
        <v>2</v>
      </c>
      <c r="E3395" s="51">
        <v>19.95</v>
      </c>
      <c r="F3395" s="52">
        <v>39.9</v>
      </c>
    </row>
    <row r="3396" spans="1:6" x14ac:dyDescent="0.25">
      <c r="A3396" s="45">
        <v>41987</v>
      </c>
      <c r="B3396" s="46" t="s">
        <v>769</v>
      </c>
      <c r="C3396" s="46" t="s">
        <v>812</v>
      </c>
      <c r="D3396" s="46">
        <v>1</v>
      </c>
      <c r="E3396" s="47">
        <v>19.95</v>
      </c>
      <c r="F3396" s="48">
        <v>19.95</v>
      </c>
    </row>
    <row r="3397" spans="1:6" x14ac:dyDescent="0.25">
      <c r="A3397" s="49">
        <v>41589</v>
      </c>
      <c r="B3397" s="50" t="s">
        <v>745</v>
      </c>
      <c r="C3397" s="50" t="s">
        <v>816</v>
      </c>
      <c r="D3397" s="50">
        <v>2</v>
      </c>
      <c r="E3397" s="51">
        <v>29</v>
      </c>
      <c r="F3397" s="52">
        <v>58</v>
      </c>
    </row>
    <row r="3398" spans="1:6" x14ac:dyDescent="0.25">
      <c r="A3398" s="45">
        <v>41886</v>
      </c>
      <c r="B3398" s="46" t="s">
        <v>762</v>
      </c>
      <c r="C3398" s="46" t="s">
        <v>827</v>
      </c>
      <c r="D3398" s="46">
        <v>2</v>
      </c>
      <c r="E3398" s="47">
        <v>24</v>
      </c>
      <c r="F3398" s="48">
        <v>48</v>
      </c>
    </row>
    <row r="3399" spans="1:6" x14ac:dyDescent="0.25">
      <c r="A3399" s="49">
        <v>41586</v>
      </c>
      <c r="B3399" s="50" t="s">
        <v>800</v>
      </c>
      <c r="C3399" s="50" t="s">
        <v>812</v>
      </c>
      <c r="D3399" s="50">
        <v>1</v>
      </c>
      <c r="E3399" s="51">
        <v>19.95</v>
      </c>
      <c r="F3399" s="52">
        <v>19.95</v>
      </c>
    </row>
    <row r="3400" spans="1:6" x14ac:dyDescent="0.25">
      <c r="A3400" s="45">
        <v>41624</v>
      </c>
      <c r="B3400" s="46" t="s">
        <v>757</v>
      </c>
      <c r="C3400" s="46" t="s">
        <v>815</v>
      </c>
      <c r="D3400" s="46">
        <v>1</v>
      </c>
      <c r="E3400" s="47">
        <v>22.95</v>
      </c>
      <c r="F3400" s="48">
        <v>22.95</v>
      </c>
    </row>
    <row r="3401" spans="1:6" x14ac:dyDescent="0.25">
      <c r="A3401" s="49">
        <v>41584</v>
      </c>
      <c r="B3401" s="50" t="s">
        <v>783</v>
      </c>
      <c r="C3401" s="50" t="s">
        <v>816</v>
      </c>
      <c r="D3401" s="50">
        <v>4</v>
      </c>
      <c r="E3401" s="51">
        <v>30</v>
      </c>
      <c r="F3401" s="52">
        <v>120</v>
      </c>
    </row>
    <row r="3402" spans="1:6" x14ac:dyDescent="0.25">
      <c r="A3402" s="45">
        <v>41945</v>
      </c>
      <c r="B3402" s="46" t="s">
        <v>779</v>
      </c>
      <c r="C3402" s="46" t="s">
        <v>812</v>
      </c>
      <c r="D3402" s="46">
        <v>1</v>
      </c>
      <c r="E3402" s="47">
        <v>19.95</v>
      </c>
      <c r="F3402" s="48">
        <v>19.95</v>
      </c>
    </row>
    <row r="3403" spans="1:6" x14ac:dyDescent="0.25">
      <c r="A3403" s="49">
        <v>41983</v>
      </c>
      <c r="B3403" s="50" t="s">
        <v>773</v>
      </c>
      <c r="C3403" s="50" t="s">
        <v>812</v>
      </c>
      <c r="D3403" s="50">
        <v>2</v>
      </c>
      <c r="E3403" s="51">
        <v>19.95</v>
      </c>
      <c r="F3403" s="52">
        <v>39.9</v>
      </c>
    </row>
    <row r="3404" spans="1:6" x14ac:dyDescent="0.25">
      <c r="A3404" s="45">
        <v>41615</v>
      </c>
      <c r="B3404" s="46" t="s">
        <v>762</v>
      </c>
      <c r="C3404" s="46" t="s">
        <v>827</v>
      </c>
      <c r="D3404" s="46">
        <v>2</v>
      </c>
      <c r="E3404" s="47">
        <v>24</v>
      </c>
      <c r="F3404" s="48">
        <v>48</v>
      </c>
    </row>
    <row r="3405" spans="1:6" x14ac:dyDescent="0.25">
      <c r="A3405" s="49">
        <v>41991</v>
      </c>
      <c r="B3405" s="50" t="s">
        <v>770</v>
      </c>
      <c r="C3405" s="50" t="s">
        <v>828</v>
      </c>
      <c r="D3405" s="50">
        <v>3</v>
      </c>
      <c r="E3405" s="51">
        <v>21</v>
      </c>
      <c r="F3405" s="52">
        <v>63</v>
      </c>
    </row>
    <row r="3406" spans="1:6" x14ac:dyDescent="0.25">
      <c r="A3406" s="45">
        <v>41620</v>
      </c>
      <c r="B3406" s="46" t="s">
        <v>806</v>
      </c>
      <c r="C3406" s="46" t="s">
        <v>816</v>
      </c>
      <c r="D3406" s="46">
        <v>8</v>
      </c>
      <c r="E3406" s="47">
        <v>30</v>
      </c>
      <c r="F3406" s="48">
        <v>240</v>
      </c>
    </row>
    <row r="3407" spans="1:6" x14ac:dyDescent="0.25">
      <c r="A3407" s="49">
        <v>41692</v>
      </c>
      <c r="B3407" s="50" t="s">
        <v>824</v>
      </c>
      <c r="C3407" s="50" t="s">
        <v>816</v>
      </c>
      <c r="D3407" s="50">
        <v>1</v>
      </c>
      <c r="E3407" s="51">
        <v>28</v>
      </c>
      <c r="F3407" s="52">
        <v>28</v>
      </c>
    </row>
    <row r="3408" spans="1:6" x14ac:dyDescent="0.25">
      <c r="A3408" s="45">
        <v>41952</v>
      </c>
      <c r="B3408" s="46" t="s">
        <v>783</v>
      </c>
      <c r="C3408" s="46" t="s">
        <v>817</v>
      </c>
      <c r="D3408" s="46">
        <v>1</v>
      </c>
      <c r="E3408" s="47">
        <v>22.95</v>
      </c>
      <c r="F3408" s="48">
        <v>22.95</v>
      </c>
    </row>
    <row r="3409" spans="1:6" x14ac:dyDescent="0.25">
      <c r="A3409" s="49">
        <v>41947</v>
      </c>
      <c r="B3409" s="50" t="s">
        <v>794</v>
      </c>
      <c r="C3409" s="50" t="s">
        <v>818</v>
      </c>
      <c r="D3409" s="50">
        <v>2</v>
      </c>
      <c r="E3409" s="51">
        <v>27.5</v>
      </c>
      <c r="F3409" s="52">
        <v>55</v>
      </c>
    </row>
    <row r="3410" spans="1:6" x14ac:dyDescent="0.25">
      <c r="A3410" s="45">
        <v>41825</v>
      </c>
      <c r="B3410" s="46" t="s">
        <v>785</v>
      </c>
      <c r="C3410" s="46" t="s">
        <v>777</v>
      </c>
      <c r="D3410" s="46">
        <v>2</v>
      </c>
      <c r="E3410" s="47">
        <v>18</v>
      </c>
      <c r="F3410" s="48">
        <v>36</v>
      </c>
    </row>
    <row r="3411" spans="1:6" x14ac:dyDescent="0.25">
      <c r="A3411" s="49">
        <v>41874</v>
      </c>
      <c r="B3411" s="50" t="s">
        <v>773</v>
      </c>
      <c r="C3411" s="50" t="s">
        <v>812</v>
      </c>
      <c r="D3411" s="50">
        <v>2</v>
      </c>
      <c r="E3411" s="51">
        <v>19.95</v>
      </c>
      <c r="F3411" s="52">
        <v>39.9</v>
      </c>
    </row>
    <row r="3412" spans="1:6" x14ac:dyDescent="0.25">
      <c r="A3412" s="45">
        <v>41618</v>
      </c>
      <c r="B3412" s="46" t="s">
        <v>802</v>
      </c>
      <c r="C3412" s="46" t="s">
        <v>813</v>
      </c>
      <c r="D3412" s="46">
        <v>3</v>
      </c>
      <c r="E3412" s="47">
        <v>25</v>
      </c>
      <c r="F3412" s="48">
        <v>75</v>
      </c>
    </row>
    <row r="3413" spans="1:6" x14ac:dyDescent="0.25">
      <c r="A3413" s="49">
        <v>41584</v>
      </c>
      <c r="B3413" s="50" t="s">
        <v>823</v>
      </c>
      <c r="C3413" s="50" t="s">
        <v>814</v>
      </c>
      <c r="D3413" s="50">
        <v>2</v>
      </c>
      <c r="E3413" s="51">
        <v>33</v>
      </c>
      <c r="F3413" s="52">
        <v>66</v>
      </c>
    </row>
    <row r="3414" spans="1:6" x14ac:dyDescent="0.25">
      <c r="A3414" s="45">
        <v>41991</v>
      </c>
      <c r="B3414" s="46" t="s">
        <v>743</v>
      </c>
      <c r="C3414" s="46" t="s">
        <v>817</v>
      </c>
      <c r="D3414" s="46">
        <v>1</v>
      </c>
      <c r="E3414" s="47">
        <v>22.95</v>
      </c>
      <c r="F3414" s="48">
        <v>22.95</v>
      </c>
    </row>
    <row r="3415" spans="1:6" x14ac:dyDescent="0.25">
      <c r="A3415" s="49">
        <v>41975</v>
      </c>
      <c r="B3415" s="50" t="s">
        <v>819</v>
      </c>
      <c r="C3415" s="50" t="s">
        <v>817</v>
      </c>
      <c r="D3415" s="50">
        <v>2</v>
      </c>
      <c r="E3415" s="51">
        <v>22.95</v>
      </c>
      <c r="F3415" s="52">
        <v>45.9</v>
      </c>
    </row>
    <row r="3416" spans="1:6" x14ac:dyDescent="0.25">
      <c r="A3416" s="45">
        <v>41999</v>
      </c>
      <c r="B3416" s="46" t="s">
        <v>752</v>
      </c>
      <c r="C3416" s="46" t="s">
        <v>814</v>
      </c>
      <c r="D3416" s="46">
        <v>2</v>
      </c>
      <c r="E3416" s="47">
        <v>33</v>
      </c>
      <c r="F3416" s="48">
        <v>66</v>
      </c>
    </row>
    <row r="3417" spans="1:6" x14ac:dyDescent="0.25">
      <c r="A3417" s="49">
        <v>41615</v>
      </c>
      <c r="B3417" s="50" t="s">
        <v>758</v>
      </c>
      <c r="C3417" s="50" t="s">
        <v>817</v>
      </c>
      <c r="D3417" s="50">
        <v>2</v>
      </c>
      <c r="E3417" s="51">
        <v>22.95</v>
      </c>
      <c r="F3417" s="52">
        <v>45.9</v>
      </c>
    </row>
    <row r="3418" spans="1:6" x14ac:dyDescent="0.25">
      <c r="A3418" s="45">
        <v>42004</v>
      </c>
      <c r="B3418" s="46" t="s">
        <v>794</v>
      </c>
      <c r="C3418" s="46" t="s">
        <v>812</v>
      </c>
      <c r="D3418" s="46">
        <v>3</v>
      </c>
      <c r="E3418" s="47">
        <v>19.95</v>
      </c>
      <c r="F3418" s="48">
        <v>59.85</v>
      </c>
    </row>
    <row r="3419" spans="1:6" x14ac:dyDescent="0.25">
      <c r="A3419" s="49">
        <v>41358</v>
      </c>
      <c r="B3419" s="50" t="s">
        <v>791</v>
      </c>
      <c r="C3419" s="50" t="s">
        <v>827</v>
      </c>
      <c r="D3419" s="50">
        <v>2</v>
      </c>
      <c r="E3419" s="51">
        <v>24</v>
      </c>
      <c r="F3419" s="52">
        <v>48</v>
      </c>
    </row>
    <row r="3420" spans="1:6" x14ac:dyDescent="0.25">
      <c r="A3420" s="45">
        <v>41975</v>
      </c>
      <c r="B3420" s="46" t="s">
        <v>781</v>
      </c>
      <c r="C3420" s="46" t="s">
        <v>811</v>
      </c>
      <c r="D3420" s="46">
        <v>4</v>
      </c>
      <c r="E3420" s="47">
        <v>75.95</v>
      </c>
      <c r="F3420" s="48">
        <v>303.8</v>
      </c>
    </row>
    <row r="3421" spans="1:6" x14ac:dyDescent="0.25">
      <c r="A3421" s="49">
        <v>41604</v>
      </c>
      <c r="B3421" s="50" t="s">
        <v>745</v>
      </c>
      <c r="C3421" s="50" t="s">
        <v>815</v>
      </c>
      <c r="D3421" s="50">
        <v>1</v>
      </c>
      <c r="E3421" s="51">
        <v>22.95</v>
      </c>
      <c r="F3421" s="52">
        <v>22.95</v>
      </c>
    </row>
    <row r="3422" spans="1:6" x14ac:dyDescent="0.25">
      <c r="A3422" s="45">
        <v>41994</v>
      </c>
      <c r="B3422" s="46" t="s">
        <v>808</v>
      </c>
      <c r="C3422" s="46" t="s">
        <v>814</v>
      </c>
      <c r="D3422" s="46">
        <v>2</v>
      </c>
      <c r="E3422" s="47">
        <v>33</v>
      </c>
      <c r="F3422" s="48">
        <v>66</v>
      </c>
    </row>
    <row r="3423" spans="1:6" x14ac:dyDescent="0.25">
      <c r="A3423" s="49">
        <v>41993</v>
      </c>
      <c r="B3423" s="50" t="s">
        <v>823</v>
      </c>
      <c r="C3423" s="50" t="s">
        <v>817</v>
      </c>
      <c r="D3423" s="50">
        <v>3</v>
      </c>
      <c r="E3423" s="51">
        <v>22.95</v>
      </c>
      <c r="F3423" s="52">
        <v>68.849999999999994</v>
      </c>
    </row>
    <row r="3424" spans="1:6" x14ac:dyDescent="0.25">
      <c r="A3424" s="45">
        <v>41484</v>
      </c>
      <c r="B3424" s="46" t="s">
        <v>789</v>
      </c>
      <c r="C3424" s="46" t="s">
        <v>813</v>
      </c>
      <c r="D3424" s="46">
        <v>3</v>
      </c>
      <c r="E3424" s="47">
        <v>24</v>
      </c>
      <c r="F3424" s="48">
        <v>72</v>
      </c>
    </row>
    <row r="3425" spans="1:6" x14ac:dyDescent="0.25">
      <c r="A3425" s="49">
        <v>41590</v>
      </c>
      <c r="B3425" s="50" t="s">
        <v>806</v>
      </c>
      <c r="C3425" s="50" t="s">
        <v>812</v>
      </c>
      <c r="D3425" s="50">
        <v>3</v>
      </c>
      <c r="E3425" s="51">
        <v>19.95</v>
      </c>
      <c r="F3425" s="52">
        <v>59.85</v>
      </c>
    </row>
    <row r="3426" spans="1:6" x14ac:dyDescent="0.25">
      <c r="A3426" s="45">
        <v>41599</v>
      </c>
      <c r="B3426" s="46" t="s">
        <v>771</v>
      </c>
      <c r="C3426" s="46" t="s">
        <v>814</v>
      </c>
      <c r="D3426" s="46">
        <v>1</v>
      </c>
      <c r="E3426" s="47">
        <v>34</v>
      </c>
      <c r="F3426" s="48">
        <v>34</v>
      </c>
    </row>
    <row r="3427" spans="1:6" x14ac:dyDescent="0.25">
      <c r="A3427" s="49">
        <v>41959</v>
      </c>
      <c r="B3427" s="50" t="s">
        <v>798</v>
      </c>
      <c r="C3427" s="50" t="s">
        <v>817</v>
      </c>
      <c r="D3427" s="50">
        <v>20</v>
      </c>
      <c r="E3427" s="51">
        <v>21.8</v>
      </c>
      <c r="F3427" s="52">
        <v>436</v>
      </c>
    </row>
    <row r="3428" spans="1:6" x14ac:dyDescent="0.25">
      <c r="A3428" s="45">
        <v>41432</v>
      </c>
      <c r="B3428" s="46" t="s">
        <v>749</v>
      </c>
      <c r="C3428" s="46" t="s">
        <v>826</v>
      </c>
      <c r="D3428" s="46">
        <v>2</v>
      </c>
      <c r="E3428" s="47">
        <v>23.5</v>
      </c>
      <c r="F3428" s="48">
        <v>47</v>
      </c>
    </row>
    <row r="3429" spans="1:6" x14ac:dyDescent="0.25">
      <c r="A3429" s="49">
        <v>41997</v>
      </c>
      <c r="B3429" s="50" t="s">
        <v>780</v>
      </c>
      <c r="C3429" s="50" t="s">
        <v>814</v>
      </c>
      <c r="D3429" s="50">
        <v>3</v>
      </c>
      <c r="E3429" s="51">
        <v>34</v>
      </c>
      <c r="F3429" s="52">
        <v>102</v>
      </c>
    </row>
    <row r="3430" spans="1:6" x14ac:dyDescent="0.25">
      <c r="A3430" s="45">
        <v>41607</v>
      </c>
      <c r="B3430" s="46" t="s">
        <v>762</v>
      </c>
      <c r="C3430" s="46" t="s">
        <v>815</v>
      </c>
      <c r="D3430" s="46">
        <v>3</v>
      </c>
      <c r="E3430" s="47">
        <v>22.95</v>
      </c>
      <c r="F3430" s="48">
        <v>68.849999999999994</v>
      </c>
    </row>
    <row r="3431" spans="1:6" x14ac:dyDescent="0.25">
      <c r="A3431" s="49">
        <v>41908</v>
      </c>
      <c r="B3431" s="50" t="s">
        <v>806</v>
      </c>
      <c r="C3431" s="50" t="s">
        <v>817</v>
      </c>
      <c r="D3431" s="50">
        <v>1</v>
      </c>
      <c r="E3431" s="51">
        <v>22.95</v>
      </c>
      <c r="F3431" s="52">
        <v>22.95</v>
      </c>
    </row>
    <row r="3432" spans="1:6" x14ac:dyDescent="0.25">
      <c r="A3432" s="45">
        <v>41985</v>
      </c>
      <c r="B3432" s="46" t="s">
        <v>784</v>
      </c>
      <c r="C3432" s="46" t="s">
        <v>812</v>
      </c>
      <c r="D3432" s="46">
        <v>3</v>
      </c>
      <c r="E3432" s="47">
        <v>19.95</v>
      </c>
      <c r="F3432" s="48">
        <v>59.85</v>
      </c>
    </row>
    <row r="3433" spans="1:6" x14ac:dyDescent="0.25">
      <c r="A3433" s="49">
        <v>41638</v>
      </c>
      <c r="B3433" s="50" t="s">
        <v>780</v>
      </c>
      <c r="C3433" s="50" t="s">
        <v>813</v>
      </c>
      <c r="D3433" s="50">
        <v>3</v>
      </c>
      <c r="E3433" s="51">
        <v>25</v>
      </c>
      <c r="F3433" s="52">
        <v>75</v>
      </c>
    </row>
    <row r="3434" spans="1:6" x14ac:dyDescent="0.25">
      <c r="A3434" s="45">
        <v>41995</v>
      </c>
      <c r="B3434" s="46" t="s">
        <v>758</v>
      </c>
      <c r="C3434" s="46" t="s">
        <v>817</v>
      </c>
      <c r="D3434" s="46">
        <v>7</v>
      </c>
      <c r="E3434" s="47">
        <v>22.95</v>
      </c>
      <c r="F3434" s="48">
        <v>160.65</v>
      </c>
    </row>
    <row r="3435" spans="1:6" x14ac:dyDescent="0.25">
      <c r="A3435" s="49">
        <v>41902</v>
      </c>
      <c r="B3435" s="50" t="s">
        <v>767</v>
      </c>
      <c r="C3435" s="50" t="s">
        <v>827</v>
      </c>
      <c r="D3435" s="50">
        <v>1</v>
      </c>
      <c r="E3435" s="51">
        <v>24</v>
      </c>
      <c r="F3435" s="52">
        <v>24</v>
      </c>
    </row>
    <row r="3436" spans="1:6" x14ac:dyDescent="0.25">
      <c r="A3436" s="45">
        <v>41621</v>
      </c>
      <c r="B3436" s="46" t="s">
        <v>783</v>
      </c>
      <c r="C3436" s="46" t="s">
        <v>814</v>
      </c>
      <c r="D3436" s="46">
        <v>9</v>
      </c>
      <c r="E3436" s="47">
        <v>34</v>
      </c>
      <c r="F3436" s="48">
        <v>306</v>
      </c>
    </row>
    <row r="3437" spans="1:6" x14ac:dyDescent="0.25">
      <c r="A3437" s="49">
        <v>42002</v>
      </c>
      <c r="B3437" s="50" t="s">
        <v>748</v>
      </c>
      <c r="C3437" s="50" t="s">
        <v>814</v>
      </c>
      <c r="D3437" s="50">
        <v>1</v>
      </c>
      <c r="E3437" s="51">
        <v>33</v>
      </c>
      <c r="F3437" s="52">
        <v>33</v>
      </c>
    </row>
    <row r="3438" spans="1:6" x14ac:dyDescent="0.25">
      <c r="A3438" s="45">
        <v>41348</v>
      </c>
      <c r="B3438" s="46" t="s">
        <v>749</v>
      </c>
      <c r="C3438" s="46" t="s">
        <v>815</v>
      </c>
      <c r="D3438" s="46">
        <v>8</v>
      </c>
      <c r="E3438" s="47">
        <v>22.95</v>
      </c>
      <c r="F3438" s="48">
        <v>183.6</v>
      </c>
    </row>
    <row r="3439" spans="1:6" x14ac:dyDescent="0.25">
      <c r="A3439" s="49">
        <v>41579</v>
      </c>
      <c r="B3439" s="50" t="s">
        <v>759</v>
      </c>
      <c r="C3439" s="50" t="s">
        <v>826</v>
      </c>
      <c r="D3439" s="50">
        <v>1</v>
      </c>
      <c r="E3439" s="51">
        <v>23.5</v>
      </c>
      <c r="F3439" s="52">
        <v>23.5</v>
      </c>
    </row>
    <row r="3440" spans="1:6" x14ac:dyDescent="0.25">
      <c r="A3440" s="45">
        <v>41877</v>
      </c>
      <c r="B3440" s="46" t="s">
        <v>781</v>
      </c>
      <c r="C3440" s="46" t="s">
        <v>816</v>
      </c>
      <c r="D3440" s="46">
        <v>3</v>
      </c>
      <c r="E3440" s="47">
        <v>28</v>
      </c>
      <c r="F3440" s="48">
        <v>84</v>
      </c>
    </row>
    <row r="3441" spans="1:6" x14ac:dyDescent="0.25">
      <c r="A3441" s="49">
        <v>41982</v>
      </c>
      <c r="B3441" s="50" t="s">
        <v>765</v>
      </c>
      <c r="C3441" s="50" t="s">
        <v>815</v>
      </c>
      <c r="D3441" s="50">
        <v>2</v>
      </c>
      <c r="E3441" s="51">
        <v>22.95</v>
      </c>
      <c r="F3441" s="52">
        <v>45.9</v>
      </c>
    </row>
    <row r="3442" spans="1:6" x14ac:dyDescent="0.25">
      <c r="A3442" s="45">
        <v>41965</v>
      </c>
      <c r="B3442" s="46" t="s">
        <v>801</v>
      </c>
      <c r="C3442" s="46" t="s">
        <v>827</v>
      </c>
      <c r="D3442" s="46">
        <v>2</v>
      </c>
      <c r="E3442" s="47">
        <v>23</v>
      </c>
      <c r="F3442" s="48">
        <v>46</v>
      </c>
    </row>
    <row r="3443" spans="1:6" x14ac:dyDescent="0.25">
      <c r="A3443" s="49">
        <v>41987</v>
      </c>
      <c r="B3443" s="50" t="s">
        <v>776</v>
      </c>
      <c r="C3443" s="50" t="s">
        <v>814</v>
      </c>
      <c r="D3443" s="50">
        <v>3</v>
      </c>
      <c r="E3443" s="51">
        <v>33</v>
      </c>
      <c r="F3443" s="52">
        <v>99</v>
      </c>
    </row>
    <row r="3444" spans="1:6" x14ac:dyDescent="0.25">
      <c r="A3444" s="45">
        <v>41961</v>
      </c>
      <c r="B3444" s="46" t="s">
        <v>767</v>
      </c>
      <c r="C3444" s="46" t="s">
        <v>814</v>
      </c>
      <c r="D3444" s="46">
        <v>3</v>
      </c>
      <c r="E3444" s="47">
        <v>33</v>
      </c>
      <c r="F3444" s="48">
        <v>99</v>
      </c>
    </row>
    <row r="3445" spans="1:6" x14ac:dyDescent="0.25">
      <c r="A3445" s="49">
        <v>41961</v>
      </c>
      <c r="B3445" s="50" t="s">
        <v>786</v>
      </c>
      <c r="C3445" s="50" t="s">
        <v>828</v>
      </c>
      <c r="D3445" s="50">
        <v>3</v>
      </c>
      <c r="E3445" s="51">
        <v>20</v>
      </c>
      <c r="F3445" s="52">
        <v>60</v>
      </c>
    </row>
    <row r="3446" spans="1:6" x14ac:dyDescent="0.25">
      <c r="A3446" s="45">
        <v>41598</v>
      </c>
      <c r="B3446" s="46" t="s">
        <v>788</v>
      </c>
      <c r="C3446" s="46" t="s">
        <v>817</v>
      </c>
      <c r="D3446" s="46">
        <v>6</v>
      </c>
      <c r="E3446" s="47">
        <v>21.95</v>
      </c>
      <c r="F3446" s="48">
        <v>131.69999999999999</v>
      </c>
    </row>
    <row r="3447" spans="1:6" x14ac:dyDescent="0.25">
      <c r="A3447" s="49">
        <v>41954</v>
      </c>
      <c r="B3447" s="50" t="s">
        <v>799</v>
      </c>
      <c r="C3447" s="50" t="s">
        <v>827</v>
      </c>
      <c r="D3447" s="50">
        <v>2</v>
      </c>
      <c r="E3447" s="51">
        <v>24</v>
      </c>
      <c r="F3447" s="52">
        <v>48</v>
      </c>
    </row>
    <row r="3448" spans="1:6" x14ac:dyDescent="0.25">
      <c r="A3448" s="45">
        <v>42000</v>
      </c>
      <c r="B3448" s="46" t="s">
        <v>775</v>
      </c>
      <c r="C3448" s="46" t="s">
        <v>813</v>
      </c>
      <c r="D3448" s="46">
        <v>2</v>
      </c>
      <c r="E3448" s="47">
        <v>24</v>
      </c>
      <c r="F3448" s="48">
        <v>48</v>
      </c>
    </row>
    <row r="3449" spans="1:6" x14ac:dyDescent="0.25">
      <c r="A3449" s="49">
        <v>41581</v>
      </c>
      <c r="B3449" s="50" t="s">
        <v>803</v>
      </c>
      <c r="C3449" s="50" t="s">
        <v>817</v>
      </c>
      <c r="D3449" s="50">
        <v>3</v>
      </c>
      <c r="E3449" s="51">
        <v>22.95</v>
      </c>
      <c r="F3449" s="52">
        <v>68.849999999999994</v>
      </c>
    </row>
    <row r="3450" spans="1:6" x14ac:dyDescent="0.25">
      <c r="A3450" s="45">
        <v>41975</v>
      </c>
      <c r="B3450" s="46" t="s">
        <v>780</v>
      </c>
      <c r="C3450" s="46" t="s">
        <v>827</v>
      </c>
      <c r="D3450" s="46">
        <v>3</v>
      </c>
      <c r="E3450" s="47">
        <v>25</v>
      </c>
      <c r="F3450" s="48">
        <v>75</v>
      </c>
    </row>
    <row r="3451" spans="1:6" x14ac:dyDescent="0.25">
      <c r="A3451" s="49">
        <v>41947</v>
      </c>
      <c r="B3451" s="50" t="s">
        <v>764</v>
      </c>
      <c r="C3451" s="50" t="s">
        <v>777</v>
      </c>
      <c r="D3451" s="50">
        <v>3</v>
      </c>
      <c r="E3451" s="51">
        <v>18</v>
      </c>
      <c r="F3451" s="52">
        <v>54</v>
      </c>
    </row>
    <row r="3452" spans="1:6" x14ac:dyDescent="0.25">
      <c r="A3452" s="45">
        <v>41619</v>
      </c>
      <c r="B3452" s="46" t="s">
        <v>785</v>
      </c>
      <c r="C3452" s="46" t="s">
        <v>828</v>
      </c>
      <c r="D3452" s="46">
        <v>2</v>
      </c>
      <c r="E3452" s="47">
        <v>19</v>
      </c>
      <c r="F3452" s="48">
        <v>38</v>
      </c>
    </row>
    <row r="3453" spans="1:6" x14ac:dyDescent="0.25">
      <c r="A3453" s="49">
        <v>42000</v>
      </c>
      <c r="B3453" s="50" t="s">
        <v>780</v>
      </c>
      <c r="C3453" s="50" t="s">
        <v>818</v>
      </c>
      <c r="D3453" s="50">
        <v>1</v>
      </c>
      <c r="E3453" s="51">
        <v>27.5</v>
      </c>
      <c r="F3453" s="52">
        <v>27.5</v>
      </c>
    </row>
    <row r="3454" spans="1:6" x14ac:dyDescent="0.25">
      <c r="A3454" s="45">
        <v>41804</v>
      </c>
      <c r="B3454" s="46" t="s">
        <v>794</v>
      </c>
      <c r="C3454" s="46" t="s">
        <v>814</v>
      </c>
      <c r="D3454" s="46">
        <v>2</v>
      </c>
      <c r="E3454" s="47">
        <v>34</v>
      </c>
      <c r="F3454" s="48">
        <v>68</v>
      </c>
    </row>
    <row r="3455" spans="1:6" x14ac:dyDescent="0.25">
      <c r="A3455" s="49">
        <v>41514</v>
      </c>
      <c r="B3455" s="50" t="s">
        <v>751</v>
      </c>
      <c r="C3455" s="50" t="s">
        <v>814</v>
      </c>
      <c r="D3455" s="50">
        <v>3</v>
      </c>
      <c r="E3455" s="51">
        <v>34</v>
      </c>
      <c r="F3455" s="52">
        <v>102</v>
      </c>
    </row>
    <row r="3456" spans="1:6" x14ac:dyDescent="0.25">
      <c r="A3456" s="45">
        <v>41628</v>
      </c>
      <c r="B3456" s="46" t="s">
        <v>823</v>
      </c>
      <c r="C3456" s="46" t="s">
        <v>817</v>
      </c>
      <c r="D3456" s="46">
        <v>3</v>
      </c>
      <c r="E3456" s="47">
        <v>22.95</v>
      </c>
      <c r="F3456" s="48">
        <v>68.849999999999994</v>
      </c>
    </row>
    <row r="3457" spans="1:6" x14ac:dyDescent="0.25">
      <c r="A3457" s="49">
        <v>41955</v>
      </c>
      <c r="B3457" s="50" t="s">
        <v>751</v>
      </c>
      <c r="C3457" s="50" t="s">
        <v>826</v>
      </c>
      <c r="D3457" s="50">
        <v>2</v>
      </c>
      <c r="E3457" s="51">
        <v>23.5</v>
      </c>
      <c r="F3457" s="52">
        <v>47</v>
      </c>
    </row>
    <row r="3458" spans="1:6" x14ac:dyDescent="0.25">
      <c r="A3458" s="45">
        <v>41866</v>
      </c>
      <c r="B3458" s="46" t="s">
        <v>787</v>
      </c>
      <c r="C3458" s="46" t="s">
        <v>828</v>
      </c>
      <c r="D3458" s="46">
        <v>1</v>
      </c>
      <c r="E3458" s="47">
        <v>20</v>
      </c>
      <c r="F3458" s="48">
        <v>20</v>
      </c>
    </row>
    <row r="3459" spans="1:6" x14ac:dyDescent="0.25">
      <c r="A3459" s="49">
        <v>41605</v>
      </c>
      <c r="B3459" s="50" t="s">
        <v>745</v>
      </c>
      <c r="C3459" s="50" t="s">
        <v>816</v>
      </c>
      <c r="D3459" s="50">
        <v>13</v>
      </c>
      <c r="E3459" s="51">
        <v>27.55</v>
      </c>
      <c r="F3459" s="52">
        <v>358.15</v>
      </c>
    </row>
    <row r="3460" spans="1:6" x14ac:dyDescent="0.25">
      <c r="A3460" s="45">
        <v>41958</v>
      </c>
      <c r="B3460" s="46" t="s">
        <v>824</v>
      </c>
      <c r="C3460" s="46" t="s">
        <v>815</v>
      </c>
      <c r="D3460" s="46">
        <v>2</v>
      </c>
      <c r="E3460" s="47">
        <v>21.95</v>
      </c>
      <c r="F3460" s="48">
        <v>43.9</v>
      </c>
    </row>
    <row r="3461" spans="1:6" x14ac:dyDescent="0.25">
      <c r="A3461" s="49">
        <v>41627</v>
      </c>
      <c r="B3461" s="50" t="s">
        <v>771</v>
      </c>
      <c r="C3461" s="50" t="s">
        <v>827</v>
      </c>
      <c r="D3461" s="50">
        <v>2</v>
      </c>
      <c r="E3461" s="51">
        <v>25</v>
      </c>
      <c r="F3461" s="52">
        <v>50</v>
      </c>
    </row>
    <row r="3462" spans="1:6" x14ac:dyDescent="0.25">
      <c r="A3462" s="45">
        <v>41954</v>
      </c>
      <c r="B3462" s="46" t="s">
        <v>787</v>
      </c>
      <c r="C3462" s="46" t="s">
        <v>815</v>
      </c>
      <c r="D3462" s="46">
        <v>3</v>
      </c>
      <c r="E3462" s="47">
        <v>22.95</v>
      </c>
      <c r="F3462" s="48">
        <v>68.849999999999994</v>
      </c>
    </row>
    <row r="3463" spans="1:6" x14ac:dyDescent="0.25">
      <c r="A3463" s="49">
        <v>41952</v>
      </c>
      <c r="B3463" s="50" t="s">
        <v>797</v>
      </c>
      <c r="C3463" s="50" t="s">
        <v>816</v>
      </c>
      <c r="D3463" s="50">
        <v>3</v>
      </c>
      <c r="E3463" s="51">
        <v>29</v>
      </c>
      <c r="F3463" s="52">
        <v>87</v>
      </c>
    </row>
    <row r="3464" spans="1:6" x14ac:dyDescent="0.25">
      <c r="A3464" s="45">
        <v>41988</v>
      </c>
      <c r="B3464" s="46" t="s">
        <v>780</v>
      </c>
      <c r="C3464" s="46" t="s">
        <v>812</v>
      </c>
      <c r="D3464" s="46">
        <v>2</v>
      </c>
      <c r="E3464" s="47">
        <v>19.95</v>
      </c>
      <c r="F3464" s="48">
        <v>39.9</v>
      </c>
    </row>
    <row r="3465" spans="1:6" x14ac:dyDescent="0.25">
      <c r="A3465" s="49">
        <v>41790</v>
      </c>
      <c r="B3465" s="50" t="s">
        <v>763</v>
      </c>
      <c r="C3465" s="50" t="s">
        <v>815</v>
      </c>
      <c r="D3465" s="50">
        <v>1</v>
      </c>
      <c r="E3465" s="51">
        <v>22.95</v>
      </c>
      <c r="F3465" s="52">
        <v>22.95</v>
      </c>
    </row>
    <row r="3466" spans="1:6" x14ac:dyDescent="0.25">
      <c r="A3466" s="45">
        <v>42003</v>
      </c>
      <c r="B3466" s="46" t="s">
        <v>802</v>
      </c>
      <c r="C3466" s="46" t="s">
        <v>818</v>
      </c>
      <c r="D3466" s="46">
        <v>24</v>
      </c>
      <c r="E3466" s="47">
        <v>26.13</v>
      </c>
      <c r="F3466" s="48">
        <v>627.12</v>
      </c>
    </row>
    <row r="3467" spans="1:6" x14ac:dyDescent="0.25">
      <c r="A3467" s="49">
        <v>41977</v>
      </c>
      <c r="B3467" s="50" t="s">
        <v>798</v>
      </c>
      <c r="C3467" s="50" t="s">
        <v>828</v>
      </c>
      <c r="D3467" s="50">
        <v>1</v>
      </c>
      <c r="E3467" s="51">
        <v>20</v>
      </c>
      <c r="F3467" s="52">
        <v>20</v>
      </c>
    </row>
    <row r="3468" spans="1:6" x14ac:dyDescent="0.25">
      <c r="A3468" s="45">
        <v>41586</v>
      </c>
      <c r="B3468" s="46" t="s">
        <v>821</v>
      </c>
      <c r="C3468" s="46" t="s">
        <v>826</v>
      </c>
      <c r="D3468" s="46">
        <v>3</v>
      </c>
      <c r="E3468" s="47">
        <v>23.5</v>
      </c>
      <c r="F3468" s="48">
        <v>70.5</v>
      </c>
    </row>
    <row r="3469" spans="1:6" x14ac:dyDescent="0.25">
      <c r="A3469" s="49">
        <v>41311</v>
      </c>
      <c r="B3469" s="50" t="s">
        <v>780</v>
      </c>
      <c r="C3469" s="50" t="s">
        <v>814</v>
      </c>
      <c r="D3469" s="50">
        <v>1</v>
      </c>
      <c r="E3469" s="51">
        <v>34</v>
      </c>
      <c r="F3469" s="52">
        <v>34</v>
      </c>
    </row>
    <row r="3470" spans="1:6" x14ac:dyDescent="0.25">
      <c r="A3470" s="45">
        <v>41613</v>
      </c>
      <c r="B3470" s="46" t="s">
        <v>773</v>
      </c>
      <c r="C3470" s="46" t="s">
        <v>812</v>
      </c>
      <c r="D3470" s="46">
        <v>3</v>
      </c>
      <c r="E3470" s="47">
        <v>19.95</v>
      </c>
      <c r="F3470" s="48">
        <v>59.85</v>
      </c>
    </row>
    <row r="3471" spans="1:6" x14ac:dyDescent="0.25">
      <c r="A3471" s="49">
        <v>41959</v>
      </c>
      <c r="B3471" s="50" t="s">
        <v>779</v>
      </c>
      <c r="C3471" s="50" t="s">
        <v>815</v>
      </c>
      <c r="D3471" s="50">
        <v>2</v>
      </c>
      <c r="E3471" s="51">
        <v>22.95</v>
      </c>
      <c r="F3471" s="52">
        <v>45.9</v>
      </c>
    </row>
    <row r="3472" spans="1:6" x14ac:dyDescent="0.25">
      <c r="A3472" s="45">
        <v>41601</v>
      </c>
      <c r="B3472" s="46" t="s">
        <v>766</v>
      </c>
      <c r="C3472" s="46" t="s">
        <v>811</v>
      </c>
      <c r="D3472" s="46">
        <v>3</v>
      </c>
      <c r="E3472" s="47">
        <v>79.95</v>
      </c>
      <c r="F3472" s="48">
        <v>239.85</v>
      </c>
    </row>
    <row r="3473" spans="1:6" x14ac:dyDescent="0.25">
      <c r="A3473" s="49">
        <v>41407</v>
      </c>
      <c r="B3473" s="50" t="s">
        <v>773</v>
      </c>
      <c r="C3473" s="50" t="s">
        <v>814</v>
      </c>
      <c r="D3473" s="50">
        <v>2</v>
      </c>
      <c r="E3473" s="51">
        <v>33</v>
      </c>
      <c r="F3473" s="52">
        <v>66</v>
      </c>
    </row>
    <row r="3474" spans="1:6" x14ac:dyDescent="0.25">
      <c r="A3474" s="45">
        <v>41705</v>
      </c>
      <c r="B3474" s="46" t="s">
        <v>771</v>
      </c>
      <c r="C3474" s="46" t="s">
        <v>812</v>
      </c>
      <c r="D3474" s="46">
        <v>3</v>
      </c>
      <c r="E3474" s="47">
        <v>19.95</v>
      </c>
      <c r="F3474" s="48">
        <v>59.85</v>
      </c>
    </row>
    <row r="3475" spans="1:6" x14ac:dyDescent="0.25">
      <c r="A3475" s="49">
        <v>41592</v>
      </c>
      <c r="B3475" s="50" t="s">
        <v>804</v>
      </c>
      <c r="C3475" s="50" t="s">
        <v>812</v>
      </c>
      <c r="D3475" s="50">
        <v>3</v>
      </c>
      <c r="E3475" s="51">
        <v>18.95</v>
      </c>
      <c r="F3475" s="52">
        <v>56.85</v>
      </c>
    </row>
    <row r="3476" spans="1:6" x14ac:dyDescent="0.25">
      <c r="A3476" s="45">
        <v>41958</v>
      </c>
      <c r="B3476" s="46" t="s">
        <v>769</v>
      </c>
      <c r="C3476" s="46" t="s">
        <v>827</v>
      </c>
      <c r="D3476" s="46">
        <v>2</v>
      </c>
      <c r="E3476" s="47">
        <v>25</v>
      </c>
      <c r="F3476" s="48">
        <v>50</v>
      </c>
    </row>
    <row r="3477" spans="1:6" x14ac:dyDescent="0.25">
      <c r="A3477" s="49">
        <v>41923</v>
      </c>
      <c r="B3477" s="50" t="s">
        <v>756</v>
      </c>
      <c r="C3477" s="50" t="s">
        <v>812</v>
      </c>
      <c r="D3477" s="50">
        <v>3</v>
      </c>
      <c r="E3477" s="51">
        <v>18.95</v>
      </c>
      <c r="F3477" s="52">
        <v>56.85</v>
      </c>
    </row>
    <row r="3478" spans="1:6" x14ac:dyDescent="0.25">
      <c r="A3478" s="45">
        <v>41623</v>
      </c>
      <c r="B3478" s="46" t="s">
        <v>758</v>
      </c>
      <c r="C3478" s="46" t="s">
        <v>816</v>
      </c>
      <c r="D3478" s="46">
        <v>3</v>
      </c>
      <c r="E3478" s="47">
        <v>29</v>
      </c>
      <c r="F3478" s="48">
        <v>87</v>
      </c>
    </row>
    <row r="3479" spans="1:6" x14ac:dyDescent="0.25">
      <c r="A3479" s="49">
        <v>41581</v>
      </c>
      <c r="B3479" s="50" t="s">
        <v>787</v>
      </c>
      <c r="C3479" s="50" t="s">
        <v>815</v>
      </c>
      <c r="D3479" s="50">
        <v>2</v>
      </c>
      <c r="E3479" s="51">
        <v>22.95</v>
      </c>
      <c r="F3479" s="52">
        <v>45.9</v>
      </c>
    </row>
    <row r="3480" spans="1:6" x14ac:dyDescent="0.25">
      <c r="A3480" s="45">
        <v>41980</v>
      </c>
      <c r="B3480" s="46" t="s">
        <v>790</v>
      </c>
      <c r="C3480" s="46" t="s">
        <v>815</v>
      </c>
      <c r="D3480" s="46">
        <v>3</v>
      </c>
      <c r="E3480" s="47">
        <v>21.95</v>
      </c>
      <c r="F3480" s="48">
        <v>65.849999999999994</v>
      </c>
    </row>
    <row r="3481" spans="1:6" x14ac:dyDescent="0.25">
      <c r="A3481" s="49">
        <v>41794</v>
      </c>
      <c r="B3481" s="50" t="s">
        <v>772</v>
      </c>
      <c r="C3481" s="50" t="s">
        <v>813</v>
      </c>
      <c r="D3481" s="50">
        <v>3</v>
      </c>
      <c r="E3481" s="51">
        <v>25</v>
      </c>
      <c r="F3481" s="52">
        <v>75</v>
      </c>
    </row>
    <row r="3482" spans="1:6" x14ac:dyDescent="0.25">
      <c r="A3482" s="45">
        <v>41948</v>
      </c>
      <c r="B3482" s="46" t="s">
        <v>757</v>
      </c>
      <c r="C3482" s="46" t="s">
        <v>817</v>
      </c>
      <c r="D3482" s="46">
        <v>2</v>
      </c>
      <c r="E3482" s="47">
        <v>22.95</v>
      </c>
      <c r="F3482" s="48">
        <v>45.9</v>
      </c>
    </row>
    <row r="3483" spans="1:6" x14ac:dyDescent="0.25">
      <c r="A3483" s="49">
        <v>41620</v>
      </c>
      <c r="B3483" s="50" t="s">
        <v>765</v>
      </c>
      <c r="C3483" s="50" t="s">
        <v>816</v>
      </c>
      <c r="D3483" s="50">
        <v>17</v>
      </c>
      <c r="E3483" s="51">
        <v>27.55</v>
      </c>
      <c r="F3483" s="52">
        <v>468.35</v>
      </c>
    </row>
    <row r="3484" spans="1:6" x14ac:dyDescent="0.25">
      <c r="A3484" s="45">
        <v>41965</v>
      </c>
      <c r="B3484" s="46" t="s">
        <v>803</v>
      </c>
      <c r="C3484" s="46" t="s">
        <v>827</v>
      </c>
      <c r="D3484" s="46">
        <v>3</v>
      </c>
      <c r="E3484" s="47">
        <v>25</v>
      </c>
      <c r="F3484" s="48">
        <v>75</v>
      </c>
    </row>
    <row r="3485" spans="1:6" x14ac:dyDescent="0.25">
      <c r="A3485" s="49">
        <v>41281</v>
      </c>
      <c r="B3485" s="50" t="s">
        <v>769</v>
      </c>
      <c r="C3485" s="50" t="s">
        <v>827</v>
      </c>
      <c r="D3485" s="50">
        <v>2</v>
      </c>
      <c r="E3485" s="51">
        <v>25</v>
      </c>
      <c r="F3485" s="52">
        <v>50</v>
      </c>
    </row>
    <row r="3486" spans="1:6" x14ac:dyDescent="0.25">
      <c r="A3486" s="45">
        <v>41994</v>
      </c>
      <c r="B3486" s="46" t="s">
        <v>810</v>
      </c>
      <c r="C3486" s="46" t="s">
        <v>814</v>
      </c>
      <c r="D3486" s="46">
        <v>2</v>
      </c>
      <c r="E3486" s="47">
        <v>33</v>
      </c>
      <c r="F3486" s="48">
        <v>66</v>
      </c>
    </row>
    <row r="3487" spans="1:6" x14ac:dyDescent="0.25">
      <c r="A3487" s="49">
        <v>41734</v>
      </c>
      <c r="B3487" s="50" t="s">
        <v>824</v>
      </c>
      <c r="C3487" s="50" t="s">
        <v>817</v>
      </c>
      <c r="D3487" s="50">
        <v>1</v>
      </c>
      <c r="E3487" s="51">
        <v>21.95</v>
      </c>
      <c r="F3487" s="52">
        <v>21.95</v>
      </c>
    </row>
    <row r="3488" spans="1:6" x14ac:dyDescent="0.25">
      <c r="A3488" s="45">
        <v>41781</v>
      </c>
      <c r="B3488" s="46" t="s">
        <v>767</v>
      </c>
      <c r="C3488" s="46" t="s">
        <v>812</v>
      </c>
      <c r="D3488" s="46">
        <v>15</v>
      </c>
      <c r="E3488" s="47">
        <v>18.95</v>
      </c>
      <c r="F3488" s="48">
        <v>284.25</v>
      </c>
    </row>
    <row r="3489" spans="1:6" x14ac:dyDescent="0.25">
      <c r="A3489" s="49">
        <v>41994</v>
      </c>
      <c r="B3489" s="50" t="s">
        <v>806</v>
      </c>
      <c r="C3489" s="50" t="s">
        <v>828</v>
      </c>
      <c r="D3489" s="50">
        <v>3</v>
      </c>
      <c r="E3489" s="51">
        <v>21</v>
      </c>
      <c r="F3489" s="52">
        <v>63</v>
      </c>
    </row>
    <row r="3490" spans="1:6" x14ac:dyDescent="0.25">
      <c r="A3490" s="45">
        <v>41455</v>
      </c>
      <c r="B3490" s="46" t="s">
        <v>745</v>
      </c>
      <c r="C3490" s="46" t="s">
        <v>816</v>
      </c>
      <c r="D3490" s="46">
        <v>2</v>
      </c>
      <c r="E3490" s="47">
        <v>29</v>
      </c>
      <c r="F3490" s="48">
        <v>58</v>
      </c>
    </row>
    <row r="3491" spans="1:6" x14ac:dyDescent="0.25">
      <c r="A3491" s="49">
        <v>41627</v>
      </c>
      <c r="B3491" s="50" t="s">
        <v>749</v>
      </c>
      <c r="C3491" s="50" t="s">
        <v>816</v>
      </c>
      <c r="D3491" s="50">
        <v>1</v>
      </c>
      <c r="E3491" s="51">
        <v>30</v>
      </c>
      <c r="F3491" s="52">
        <v>30</v>
      </c>
    </row>
    <row r="3492" spans="1:6" x14ac:dyDescent="0.25">
      <c r="A3492" s="45">
        <v>41978</v>
      </c>
      <c r="B3492" s="46" t="s">
        <v>791</v>
      </c>
      <c r="C3492" s="46" t="s">
        <v>812</v>
      </c>
      <c r="D3492" s="46">
        <v>8</v>
      </c>
      <c r="E3492" s="47">
        <v>19.95</v>
      </c>
      <c r="F3492" s="48">
        <v>159.6</v>
      </c>
    </row>
    <row r="3493" spans="1:6" x14ac:dyDescent="0.25">
      <c r="A3493" s="49">
        <v>41981</v>
      </c>
      <c r="B3493" s="50" t="s">
        <v>823</v>
      </c>
      <c r="C3493" s="50" t="s">
        <v>812</v>
      </c>
      <c r="D3493" s="50">
        <v>1</v>
      </c>
      <c r="E3493" s="51">
        <v>19.95</v>
      </c>
      <c r="F3493" s="52">
        <v>19.95</v>
      </c>
    </row>
    <row r="3494" spans="1:6" x14ac:dyDescent="0.25">
      <c r="A3494" s="45">
        <v>41966</v>
      </c>
      <c r="B3494" s="46" t="s">
        <v>804</v>
      </c>
      <c r="C3494" s="46" t="s">
        <v>827</v>
      </c>
      <c r="D3494" s="46">
        <v>1</v>
      </c>
      <c r="E3494" s="47">
        <v>23</v>
      </c>
      <c r="F3494" s="48">
        <v>23</v>
      </c>
    </row>
    <row r="3495" spans="1:6" x14ac:dyDescent="0.25">
      <c r="A3495" s="49">
        <v>41612</v>
      </c>
      <c r="B3495" s="50" t="s">
        <v>761</v>
      </c>
      <c r="C3495" s="50" t="s">
        <v>818</v>
      </c>
      <c r="D3495" s="50">
        <v>2</v>
      </c>
      <c r="E3495" s="51">
        <v>27.5</v>
      </c>
      <c r="F3495" s="52">
        <v>55</v>
      </c>
    </row>
    <row r="3496" spans="1:6" x14ac:dyDescent="0.25">
      <c r="A3496" s="45">
        <v>41966</v>
      </c>
      <c r="B3496" s="46" t="s">
        <v>801</v>
      </c>
      <c r="C3496" s="46" t="s">
        <v>817</v>
      </c>
      <c r="D3496" s="46">
        <v>1</v>
      </c>
      <c r="E3496" s="47">
        <v>21.95</v>
      </c>
      <c r="F3496" s="48">
        <v>21.95</v>
      </c>
    </row>
    <row r="3497" spans="1:6" x14ac:dyDescent="0.25">
      <c r="A3497" s="49">
        <v>41631</v>
      </c>
      <c r="B3497" s="50" t="s">
        <v>739</v>
      </c>
      <c r="C3497" s="50" t="s">
        <v>826</v>
      </c>
      <c r="D3497" s="50">
        <v>1</v>
      </c>
      <c r="E3497" s="51">
        <v>23.5</v>
      </c>
      <c r="F3497" s="52">
        <v>23.5</v>
      </c>
    </row>
    <row r="3498" spans="1:6" x14ac:dyDescent="0.25">
      <c r="A3498" s="45">
        <v>41631</v>
      </c>
      <c r="B3498" s="46" t="s">
        <v>754</v>
      </c>
      <c r="C3498" s="46" t="s">
        <v>814</v>
      </c>
      <c r="D3498" s="46">
        <v>3</v>
      </c>
      <c r="E3498" s="47">
        <v>33</v>
      </c>
      <c r="F3498" s="48">
        <v>99</v>
      </c>
    </row>
    <row r="3499" spans="1:6" x14ac:dyDescent="0.25">
      <c r="A3499" s="49">
        <v>41621</v>
      </c>
      <c r="B3499" s="50" t="s">
        <v>819</v>
      </c>
      <c r="C3499" s="50" t="s">
        <v>816</v>
      </c>
      <c r="D3499" s="50">
        <v>11</v>
      </c>
      <c r="E3499" s="51">
        <v>28.5</v>
      </c>
      <c r="F3499" s="52">
        <v>313.5</v>
      </c>
    </row>
    <row r="3500" spans="1:6" x14ac:dyDescent="0.25">
      <c r="A3500" s="45">
        <v>41583</v>
      </c>
      <c r="B3500" s="46" t="s">
        <v>786</v>
      </c>
      <c r="C3500" s="46" t="s">
        <v>828</v>
      </c>
      <c r="D3500" s="46">
        <v>3</v>
      </c>
      <c r="E3500" s="47">
        <v>20</v>
      </c>
      <c r="F3500" s="48">
        <v>60</v>
      </c>
    </row>
    <row r="3501" spans="1:6" x14ac:dyDescent="0.25">
      <c r="A3501" s="49">
        <v>41376</v>
      </c>
      <c r="B3501" s="50" t="s">
        <v>810</v>
      </c>
      <c r="C3501" s="50" t="s">
        <v>815</v>
      </c>
      <c r="D3501" s="50">
        <v>3</v>
      </c>
      <c r="E3501" s="51">
        <v>22.95</v>
      </c>
      <c r="F3501" s="52">
        <v>68.849999999999994</v>
      </c>
    </row>
    <row r="3502" spans="1:6" x14ac:dyDescent="0.25">
      <c r="A3502" s="45">
        <v>41586</v>
      </c>
      <c r="B3502" s="46" t="s">
        <v>806</v>
      </c>
      <c r="C3502" s="46" t="s">
        <v>812</v>
      </c>
      <c r="D3502" s="46">
        <v>3</v>
      </c>
      <c r="E3502" s="47">
        <v>19.95</v>
      </c>
      <c r="F3502" s="48">
        <v>59.85</v>
      </c>
    </row>
    <row r="3503" spans="1:6" x14ac:dyDescent="0.25">
      <c r="A3503" s="49">
        <v>41285</v>
      </c>
      <c r="B3503" s="50" t="s">
        <v>778</v>
      </c>
      <c r="C3503" s="50" t="s">
        <v>813</v>
      </c>
      <c r="D3503" s="50">
        <v>2</v>
      </c>
      <c r="E3503" s="51">
        <v>25</v>
      </c>
      <c r="F3503" s="52">
        <v>50</v>
      </c>
    </row>
    <row r="3504" spans="1:6" x14ac:dyDescent="0.25">
      <c r="A3504" s="45">
        <v>41975</v>
      </c>
      <c r="B3504" s="46" t="s">
        <v>801</v>
      </c>
      <c r="C3504" s="46" t="s">
        <v>814</v>
      </c>
      <c r="D3504" s="46">
        <v>4</v>
      </c>
      <c r="E3504" s="47">
        <v>32</v>
      </c>
      <c r="F3504" s="48">
        <v>128</v>
      </c>
    </row>
    <row r="3505" spans="1:6" x14ac:dyDescent="0.25">
      <c r="A3505" s="49">
        <v>41638</v>
      </c>
      <c r="B3505" s="50" t="s">
        <v>784</v>
      </c>
      <c r="C3505" s="50" t="s">
        <v>811</v>
      </c>
      <c r="D3505" s="50">
        <v>2</v>
      </c>
      <c r="E3505" s="51">
        <v>77.95</v>
      </c>
      <c r="F3505" s="52">
        <v>155.9</v>
      </c>
    </row>
    <row r="3506" spans="1:6" x14ac:dyDescent="0.25">
      <c r="A3506" s="45">
        <v>41988</v>
      </c>
      <c r="B3506" s="46" t="s">
        <v>756</v>
      </c>
      <c r="C3506" s="46" t="s">
        <v>815</v>
      </c>
      <c r="D3506" s="46">
        <v>3</v>
      </c>
      <c r="E3506" s="47">
        <v>21.95</v>
      </c>
      <c r="F3506" s="48">
        <v>65.849999999999994</v>
      </c>
    </row>
    <row r="3507" spans="1:6" x14ac:dyDescent="0.25">
      <c r="A3507" s="49">
        <v>41602</v>
      </c>
      <c r="B3507" s="50" t="s">
        <v>782</v>
      </c>
      <c r="C3507" s="50" t="s">
        <v>817</v>
      </c>
      <c r="D3507" s="50">
        <v>3</v>
      </c>
      <c r="E3507" s="51">
        <v>21.95</v>
      </c>
      <c r="F3507" s="52">
        <v>65.849999999999994</v>
      </c>
    </row>
    <row r="3508" spans="1:6" x14ac:dyDescent="0.25">
      <c r="A3508" s="45">
        <v>41990</v>
      </c>
      <c r="B3508" s="46" t="s">
        <v>741</v>
      </c>
      <c r="C3508" s="46" t="s">
        <v>817</v>
      </c>
      <c r="D3508" s="46">
        <v>17</v>
      </c>
      <c r="E3508" s="47">
        <v>21.8</v>
      </c>
      <c r="F3508" s="48">
        <v>370.6</v>
      </c>
    </row>
    <row r="3509" spans="1:6" x14ac:dyDescent="0.25">
      <c r="A3509" s="49">
        <v>41622</v>
      </c>
      <c r="B3509" s="50" t="s">
        <v>766</v>
      </c>
      <c r="C3509" s="50" t="s">
        <v>815</v>
      </c>
      <c r="D3509" s="50">
        <v>2</v>
      </c>
      <c r="E3509" s="51">
        <v>22.95</v>
      </c>
      <c r="F3509" s="52">
        <v>45.9</v>
      </c>
    </row>
    <row r="3510" spans="1:6" x14ac:dyDescent="0.25">
      <c r="A3510" s="45">
        <v>41361</v>
      </c>
      <c r="B3510" s="46" t="s">
        <v>810</v>
      </c>
      <c r="C3510" s="46" t="s">
        <v>827</v>
      </c>
      <c r="D3510" s="46">
        <v>1</v>
      </c>
      <c r="E3510" s="47">
        <v>24</v>
      </c>
      <c r="F3510" s="48">
        <v>24</v>
      </c>
    </row>
    <row r="3511" spans="1:6" x14ac:dyDescent="0.25">
      <c r="A3511" s="49">
        <v>41965</v>
      </c>
      <c r="B3511" s="50" t="s">
        <v>790</v>
      </c>
      <c r="C3511" s="50" t="s">
        <v>814</v>
      </c>
      <c r="D3511" s="50">
        <v>4</v>
      </c>
      <c r="E3511" s="51">
        <v>32</v>
      </c>
      <c r="F3511" s="52">
        <v>128</v>
      </c>
    </row>
    <row r="3512" spans="1:6" x14ac:dyDescent="0.25">
      <c r="A3512" s="45">
        <v>41978</v>
      </c>
      <c r="B3512" s="46" t="s">
        <v>789</v>
      </c>
      <c r="C3512" s="46" t="s">
        <v>827</v>
      </c>
      <c r="D3512" s="46">
        <v>3</v>
      </c>
      <c r="E3512" s="47">
        <v>24</v>
      </c>
      <c r="F3512" s="48">
        <v>72</v>
      </c>
    </row>
    <row r="3513" spans="1:6" x14ac:dyDescent="0.25">
      <c r="A3513" s="49">
        <v>41619</v>
      </c>
      <c r="B3513" s="50" t="s">
        <v>745</v>
      </c>
      <c r="C3513" s="50" t="s">
        <v>816</v>
      </c>
      <c r="D3513" s="50">
        <v>3</v>
      </c>
      <c r="E3513" s="51">
        <v>29</v>
      </c>
      <c r="F3513" s="52">
        <v>87</v>
      </c>
    </row>
    <row r="3514" spans="1:6" x14ac:dyDescent="0.25">
      <c r="A3514" s="45">
        <v>41378</v>
      </c>
      <c r="B3514" s="46" t="s">
        <v>821</v>
      </c>
      <c r="C3514" s="46" t="s">
        <v>826</v>
      </c>
      <c r="D3514" s="46">
        <v>2</v>
      </c>
      <c r="E3514" s="47">
        <v>23.5</v>
      </c>
      <c r="F3514" s="48">
        <v>47</v>
      </c>
    </row>
    <row r="3515" spans="1:6" x14ac:dyDescent="0.25">
      <c r="A3515" s="49">
        <v>41971</v>
      </c>
      <c r="B3515" s="50" t="s">
        <v>748</v>
      </c>
      <c r="C3515" s="50" t="s">
        <v>814</v>
      </c>
      <c r="D3515" s="50">
        <v>1</v>
      </c>
      <c r="E3515" s="51">
        <v>33</v>
      </c>
      <c r="F3515" s="52">
        <v>33</v>
      </c>
    </row>
    <row r="3516" spans="1:6" x14ac:dyDescent="0.25">
      <c r="A3516" s="45">
        <v>41594</v>
      </c>
      <c r="B3516" s="46" t="s">
        <v>766</v>
      </c>
      <c r="C3516" s="46" t="s">
        <v>816</v>
      </c>
      <c r="D3516" s="46">
        <v>3</v>
      </c>
      <c r="E3516" s="47">
        <v>30</v>
      </c>
      <c r="F3516" s="48">
        <v>90</v>
      </c>
    </row>
    <row r="3517" spans="1:6" x14ac:dyDescent="0.25">
      <c r="A3517" s="49">
        <v>41948</v>
      </c>
      <c r="B3517" s="50" t="s">
        <v>746</v>
      </c>
      <c r="C3517" s="50" t="s">
        <v>828</v>
      </c>
      <c r="D3517" s="50">
        <v>1</v>
      </c>
      <c r="E3517" s="51">
        <v>20</v>
      </c>
      <c r="F3517" s="52">
        <v>20</v>
      </c>
    </row>
    <row r="3518" spans="1:6" x14ac:dyDescent="0.25">
      <c r="A3518" s="45">
        <v>41511</v>
      </c>
      <c r="B3518" s="46" t="s">
        <v>802</v>
      </c>
      <c r="C3518" s="46" t="s">
        <v>812</v>
      </c>
      <c r="D3518" s="46">
        <v>1</v>
      </c>
      <c r="E3518" s="47">
        <v>19.95</v>
      </c>
      <c r="F3518" s="48">
        <v>19.95</v>
      </c>
    </row>
    <row r="3519" spans="1:6" x14ac:dyDescent="0.25">
      <c r="A3519" s="49">
        <v>41538</v>
      </c>
      <c r="B3519" s="50" t="s">
        <v>752</v>
      </c>
      <c r="C3519" s="50" t="s">
        <v>812</v>
      </c>
      <c r="D3519" s="50">
        <v>3</v>
      </c>
      <c r="E3519" s="51">
        <v>19.95</v>
      </c>
      <c r="F3519" s="52">
        <v>59.85</v>
      </c>
    </row>
    <row r="3520" spans="1:6" x14ac:dyDescent="0.25">
      <c r="A3520" s="45">
        <v>41691</v>
      </c>
      <c r="B3520" s="46" t="s">
        <v>824</v>
      </c>
      <c r="C3520" s="46" t="s">
        <v>814</v>
      </c>
      <c r="D3520" s="46">
        <v>3</v>
      </c>
      <c r="E3520" s="47">
        <v>32</v>
      </c>
      <c r="F3520" s="48">
        <v>96</v>
      </c>
    </row>
    <row r="3521" spans="1:6" x14ac:dyDescent="0.25">
      <c r="A3521" s="49">
        <v>41986</v>
      </c>
      <c r="B3521" s="50" t="s">
        <v>773</v>
      </c>
      <c r="C3521" s="50" t="s">
        <v>812</v>
      </c>
      <c r="D3521" s="50">
        <v>2</v>
      </c>
      <c r="E3521" s="51">
        <v>19.95</v>
      </c>
      <c r="F3521" s="52">
        <v>39.9</v>
      </c>
    </row>
    <row r="3522" spans="1:6" x14ac:dyDescent="0.25">
      <c r="A3522" s="45">
        <v>41633</v>
      </c>
      <c r="B3522" s="46" t="s">
        <v>769</v>
      </c>
      <c r="C3522" s="46" t="s">
        <v>817</v>
      </c>
      <c r="D3522" s="46">
        <v>2</v>
      </c>
      <c r="E3522" s="47">
        <v>22.95</v>
      </c>
      <c r="F3522" s="48">
        <v>45.9</v>
      </c>
    </row>
    <row r="3523" spans="1:6" x14ac:dyDescent="0.25">
      <c r="A3523" s="49">
        <v>41959</v>
      </c>
      <c r="B3523" s="50" t="s">
        <v>806</v>
      </c>
      <c r="C3523" s="50" t="s">
        <v>815</v>
      </c>
      <c r="D3523" s="50">
        <v>3</v>
      </c>
      <c r="E3523" s="51">
        <v>22.95</v>
      </c>
      <c r="F3523" s="52">
        <v>68.849999999999994</v>
      </c>
    </row>
    <row r="3524" spans="1:6" x14ac:dyDescent="0.25">
      <c r="A3524" s="45">
        <v>41959</v>
      </c>
      <c r="B3524" s="46" t="s">
        <v>823</v>
      </c>
      <c r="C3524" s="46" t="s">
        <v>812</v>
      </c>
      <c r="D3524" s="46">
        <v>4</v>
      </c>
      <c r="E3524" s="47">
        <v>19.95</v>
      </c>
      <c r="F3524" s="48">
        <v>79.8</v>
      </c>
    </row>
    <row r="3525" spans="1:6" x14ac:dyDescent="0.25">
      <c r="A3525" s="49">
        <v>41968</v>
      </c>
      <c r="B3525" s="50" t="s">
        <v>796</v>
      </c>
      <c r="C3525" s="50" t="s">
        <v>812</v>
      </c>
      <c r="D3525" s="50">
        <v>1</v>
      </c>
      <c r="E3525" s="51">
        <v>19.95</v>
      </c>
      <c r="F3525" s="52">
        <v>19.95</v>
      </c>
    </row>
    <row r="3526" spans="1:6" x14ac:dyDescent="0.25">
      <c r="A3526" s="45">
        <v>41369</v>
      </c>
      <c r="B3526" s="46" t="s">
        <v>759</v>
      </c>
      <c r="C3526" s="46" t="s">
        <v>812</v>
      </c>
      <c r="D3526" s="46">
        <v>1</v>
      </c>
      <c r="E3526" s="47">
        <v>19.95</v>
      </c>
      <c r="F3526" s="48">
        <v>19.95</v>
      </c>
    </row>
    <row r="3527" spans="1:6" x14ac:dyDescent="0.25">
      <c r="A3527" s="49">
        <v>41553</v>
      </c>
      <c r="B3527" s="50" t="s">
        <v>766</v>
      </c>
      <c r="C3527" s="50" t="s">
        <v>812</v>
      </c>
      <c r="D3527" s="50">
        <v>3</v>
      </c>
      <c r="E3527" s="51">
        <v>19.95</v>
      </c>
      <c r="F3527" s="52">
        <v>59.85</v>
      </c>
    </row>
    <row r="3528" spans="1:6" x14ac:dyDescent="0.25">
      <c r="A3528" s="45">
        <v>41964</v>
      </c>
      <c r="B3528" s="46" t="s">
        <v>800</v>
      </c>
      <c r="C3528" s="46" t="s">
        <v>812</v>
      </c>
      <c r="D3528" s="46">
        <v>1</v>
      </c>
      <c r="E3528" s="47">
        <v>19.95</v>
      </c>
      <c r="F3528" s="48">
        <v>19.95</v>
      </c>
    </row>
    <row r="3529" spans="1:6" x14ac:dyDescent="0.25">
      <c r="A3529" s="49">
        <v>41580</v>
      </c>
      <c r="B3529" s="50" t="s">
        <v>781</v>
      </c>
      <c r="C3529" s="50" t="s">
        <v>827</v>
      </c>
      <c r="D3529" s="50">
        <v>2</v>
      </c>
      <c r="E3529" s="51">
        <v>23</v>
      </c>
      <c r="F3529" s="52">
        <v>46</v>
      </c>
    </row>
    <row r="3530" spans="1:6" x14ac:dyDescent="0.25">
      <c r="A3530" s="45">
        <v>41601</v>
      </c>
      <c r="B3530" s="46" t="s">
        <v>798</v>
      </c>
      <c r="C3530" s="46" t="s">
        <v>827</v>
      </c>
      <c r="D3530" s="46">
        <v>2</v>
      </c>
      <c r="E3530" s="47">
        <v>24</v>
      </c>
      <c r="F3530" s="48">
        <v>48</v>
      </c>
    </row>
    <row r="3531" spans="1:6" x14ac:dyDescent="0.25">
      <c r="A3531" s="49">
        <v>41981</v>
      </c>
      <c r="B3531" s="50" t="s">
        <v>810</v>
      </c>
      <c r="C3531" s="50" t="s">
        <v>811</v>
      </c>
      <c r="D3531" s="50">
        <v>23</v>
      </c>
      <c r="E3531" s="51">
        <v>75.95</v>
      </c>
      <c r="F3531" s="52">
        <v>1746.85</v>
      </c>
    </row>
    <row r="3532" spans="1:6" x14ac:dyDescent="0.25">
      <c r="A3532" s="45">
        <v>41691</v>
      </c>
      <c r="B3532" s="46" t="s">
        <v>784</v>
      </c>
      <c r="C3532" s="46" t="s">
        <v>812</v>
      </c>
      <c r="D3532" s="46">
        <v>2</v>
      </c>
      <c r="E3532" s="47">
        <v>19.95</v>
      </c>
      <c r="F3532" s="48">
        <v>39.9</v>
      </c>
    </row>
    <row r="3533" spans="1:6" x14ac:dyDescent="0.25">
      <c r="A3533" s="49">
        <v>41638</v>
      </c>
      <c r="B3533" s="50" t="s">
        <v>786</v>
      </c>
      <c r="C3533" s="50" t="s">
        <v>815</v>
      </c>
      <c r="D3533" s="50">
        <v>3</v>
      </c>
      <c r="E3533" s="51">
        <v>22.95</v>
      </c>
      <c r="F3533" s="52">
        <v>68.849999999999994</v>
      </c>
    </row>
    <row r="3534" spans="1:6" x14ac:dyDescent="0.25">
      <c r="A3534" s="45">
        <v>41959</v>
      </c>
      <c r="B3534" s="46" t="s">
        <v>802</v>
      </c>
      <c r="C3534" s="46" t="s">
        <v>817</v>
      </c>
      <c r="D3534" s="46">
        <v>1</v>
      </c>
      <c r="E3534" s="47">
        <v>22.95</v>
      </c>
      <c r="F3534" s="48">
        <v>22.95</v>
      </c>
    </row>
    <row r="3535" spans="1:6" x14ac:dyDescent="0.25">
      <c r="A3535" s="49">
        <v>41633</v>
      </c>
      <c r="B3535" s="50" t="s">
        <v>763</v>
      </c>
      <c r="C3535" s="50" t="s">
        <v>814</v>
      </c>
      <c r="D3535" s="50">
        <v>3</v>
      </c>
      <c r="E3535" s="51">
        <v>33</v>
      </c>
      <c r="F3535" s="52">
        <v>99</v>
      </c>
    </row>
    <row r="3536" spans="1:6" x14ac:dyDescent="0.25">
      <c r="A3536" s="45">
        <v>42000</v>
      </c>
      <c r="B3536" s="46" t="s">
        <v>793</v>
      </c>
      <c r="C3536" s="46" t="s">
        <v>827</v>
      </c>
      <c r="D3536" s="46">
        <v>3</v>
      </c>
      <c r="E3536" s="47">
        <v>24</v>
      </c>
      <c r="F3536" s="48">
        <v>72</v>
      </c>
    </row>
    <row r="3537" spans="1:6" x14ac:dyDescent="0.25">
      <c r="A3537" s="49">
        <v>41821</v>
      </c>
      <c r="B3537" s="50" t="s">
        <v>781</v>
      </c>
      <c r="C3537" s="50" t="s">
        <v>813</v>
      </c>
      <c r="D3537" s="50">
        <v>2</v>
      </c>
      <c r="E3537" s="51">
        <v>23</v>
      </c>
      <c r="F3537" s="52">
        <v>46</v>
      </c>
    </row>
    <row r="3538" spans="1:6" x14ac:dyDescent="0.25">
      <c r="A3538" s="45">
        <v>41988</v>
      </c>
      <c r="B3538" s="46" t="s">
        <v>824</v>
      </c>
      <c r="C3538" s="46" t="s">
        <v>827</v>
      </c>
      <c r="D3538" s="46">
        <v>1</v>
      </c>
      <c r="E3538" s="47">
        <v>23</v>
      </c>
      <c r="F3538" s="48">
        <v>23</v>
      </c>
    </row>
    <row r="3539" spans="1:6" x14ac:dyDescent="0.25">
      <c r="A3539" s="49">
        <v>41633</v>
      </c>
      <c r="B3539" s="50" t="s">
        <v>746</v>
      </c>
      <c r="C3539" s="50" t="s">
        <v>816</v>
      </c>
      <c r="D3539" s="50">
        <v>2</v>
      </c>
      <c r="E3539" s="51">
        <v>29</v>
      </c>
      <c r="F3539" s="52">
        <v>58</v>
      </c>
    </row>
    <row r="3540" spans="1:6" x14ac:dyDescent="0.25">
      <c r="A3540" s="45">
        <v>41619</v>
      </c>
      <c r="B3540" s="46" t="s">
        <v>820</v>
      </c>
      <c r="C3540" s="46" t="s">
        <v>817</v>
      </c>
      <c r="D3540" s="46">
        <v>2</v>
      </c>
      <c r="E3540" s="47">
        <v>22.95</v>
      </c>
      <c r="F3540" s="48">
        <v>45.9</v>
      </c>
    </row>
    <row r="3541" spans="1:6" x14ac:dyDescent="0.25">
      <c r="A3541" s="49">
        <v>41615</v>
      </c>
      <c r="B3541" s="50" t="s">
        <v>822</v>
      </c>
      <c r="C3541" s="50" t="s">
        <v>814</v>
      </c>
      <c r="D3541" s="50">
        <v>1</v>
      </c>
      <c r="E3541" s="51">
        <v>33</v>
      </c>
      <c r="F3541" s="52">
        <v>33</v>
      </c>
    </row>
    <row r="3542" spans="1:6" x14ac:dyDescent="0.25">
      <c r="A3542" s="45">
        <v>41476</v>
      </c>
      <c r="B3542" s="46" t="s">
        <v>820</v>
      </c>
      <c r="C3542" s="46" t="s">
        <v>814</v>
      </c>
      <c r="D3542" s="46">
        <v>2</v>
      </c>
      <c r="E3542" s="47">
        <v>33</v>
      </c>
      <c r="F3542" s="48">
        <v>66</v>
      </c>
    </row>
    <row r="3543" spans="1:6" x14ac:dyDescent="0.25">
      <c r="A3543" s="49">
        <v>41614</v>
      </c>
      <c r="B3543" s="50" t="s">
        <v>773</v>
      </c>
      <c r="C3543" s="50" t="s">
        <v>827</v>
      </c>
      <c r="D3543" s="50">
        <v>2</v>
      </c>
      <c r="E3543" s="51">
        <v>24</v>
      </c>
      <c r="F3543" s="52">
        <v>48</v>
      </c>
    </row>
    <row r="3544" spans="1:6" x14ac:dyDescent="0.25">
      <c r="A3544" s="45">
        <v>41586</v>
      </c>
      <c r="B3544" s="46" t="s">
        <v>790</v>
      </c>
      <c r="C3544" s="46" t="s">
        <v>814</v>
      </c>
      <c r="D3544" s="46">
        <v>3</v>
      </c>
      <c r="E3544" s="47">
        <v>32</v>
      </c>
      <c r="F3544" s="48">
        <v>96</v>
      </c>
    </row>
    <row r="3545" spans="1:6" x14ac:dyDescent="0.25">
      <c r="A3545" s="49">
        <v>41961</v>
      </c>
      <c r="B3545" s="50" t="s">
        <v>778</v>
      </c>
      <c r="C3545" s="50" t="s">
        <v>828</v>
      </c>
      <c r="D3545" s="50">
        <v>13</v>
      </c>
      <c r="E3545" s="51">
        <v>19.95</v>
      </c>
      <c r="F3545" s="52">
        <v>259.35000000000002</v>
      </c>
    </row>
    <row r="3546" spans="1:6" x14ac:dyDescent="0.25">
      <c r="A3546" s="45">
        <v>41788</v>
      </c>
      <c r="B3546" s="46" t="s">
        <v>809</v>
      </c>
      <c r="C3546" s="46" t="s">
        <v>814</v>
      </c>
      <c r="D3546" s="46">
        <v>2</v>
      </c>
      <c r="E3546" s="47">
        <v>34</v>
      </c>
      <c r="F3546" s="48">
        <v>68</v>
      </c>
    </row>
    <row r="3547" spans="1:6" x14ac:dyDescent="0.25">
      <c r="A3547" s="49">
        <v>41623</v>
      </c>
      <c r="B3547" s="50" t="s">
        <v>800</v>
      </c>
      <c r="C3547" s="50" t="s">
        <v>815</v>
      </c>
      <c r="D3547" s="50">
        <v>1</v>
      </c>
      <c r="E3547" s="51">
        <v>22.95</v>
      </c>
      <c r="F3547" s="52">
        <v>22.95</v>
      </c>
    </row>
    <row r="3548" spans="1:6" x14ac:dyDescent="0.25">
      <c r="A3548" s="45">
        <v>41605</v>
      </c>
      <c r="B3548" s="46" t="s">
        <v>756</v>
      </c>
      <c r="C3548" s="46" t="s">
        <v>826</v>
      </c>
      <c r="D3548" s="46">
        <v>10</v>
      </c>
      <c r="E3548" s="47">
        <v>22.5</v>
      </c>
      <c r="F3548" s="48">
        <v>225</v>
      </c>
    </row>
    <row r="3549" spans="1:6" x14ac:dyDescent="0.25">
      <c r="A3549" s="49">
        <v>41638</v>
      </c>
      <c r="B3549" s="50" t="s">
        <v>792</v>
      </c>
      <c r="C3549" s="50" t="s">
        <v>777</v>
      </c>
      <c r="D3549" s="50">
        <v>1</v>
      </c>
      <c r="E3549" s="51">
        <v>18</v>
      </c>
      <c r="F3549" s="52">
        <v>18</v>
      </c>
    </row>
    <row r="3550" spans="1:6" x14ac:dyDescent="0.25">
      <c r="A3550" s="45">
        <v>41634</v>
      </c>
      <c r="B3550" s="46" t="s">
        <v>773</v>
      </c>
      <c r="C3550" s="46" t="s">
        <v>814</v>
      </c>
      <c r="D3550" s="46">
        <v>3</v>
      </c>
      <c r="E3550" s="47">
        <v>33</v>
      </c>
      <c r="F3550" s="48">
        <v>99</v>
      </c>
    </row>
    <row r="3551" spans="1:6" x14ac:dyDescent="0.25">
      <c r="A3551" s="49">
        <v>41580</v>
      </c>
      <c r="B3551" s="50" t="s">
        <v>773</v>
      </c>
      <c r="C3551" s="50" t="s">
        <v>813</v>
      </c>
      <c r="D3551" s="50">
        <v>3</v>
      </c>
      <c r="E3551" s="51">
        <v>24</v>
      </c>
      <c r="F3551" s="52">
        <v>72</v>
      </c>
    </row>
    <row r="3552" spans="1:6" x14ac:dyDescent="0.25">
      <c r="A3552" s="45">
        <v>41983</v>
      </c>
      <c r="B3552" s="46" t="s">
        <v>805</v>
      </c>
      <c r="C3552" s="46" t="s">
        <v>828</v>
      </c>
      <c r="D3552" s="46">
        <v>24</v>
      </c>
      <c r="E3552" s="47">
        <v>19.95</v>
      </c>
      <c r="F3552" s="48">
        <v>478.8</v>
      </c>
    </row>
    <row r="3553" spans="1:6" x14ac:dyDescent="0.25">
      <c r="A3553" s="49">
        <v>41974</v>
      </c>
      <c r="B3553" s="50" t="s">
        <v>771</v>
      </c>
      <c r="C3553" s="50" t="s">
        <v>813</v>
      </c>
      <c r="D3553" s="50">
        <v>4</v>
      </c>
      <c r="E3553" s="51">
        <v>25</v>
      </c>
      <c r="F3553" s="52">
        <v>100</v>
      </c>
    </row>
    <row r="3554" spans="1:6" x14ac:dyDescent="0.25">
      <c r="A3554" s="45">
        <v>41582</v>
      </c>
      <c r="B3554" s="46" t="s">
        <v>784</v>
      </c>
      <c r="C3554" s="46" t="s">
        <v>813</v>
      </c>
      <c r="D3554" s="46">
        <v>2</v>
      </c>
      <c r="E3554" s="47">
        <v>24</v>
      </c>
      <c r="F3554" s="48">
        <v>48</v>
      </c>
    </row>
    <row r="3555" spans="1:6" x14ac:dyDescent="0.25">
      <c r="A3555" s="49">
        <v>41403</v>
      </c>
      <c r="B3555" s="50" t="s">
        <v>780</v>
      </c>
      <c r="C3555" s="50" t="s">
        <v>815</v>
      </c>
      <c r="D3555" s="50">
        <v>2</v>
      </c>
      <c r="E3555" s="51">
        <v>22.95</v>
      </c>
      <c r="F3555" s="52">
        <v>45.9</v>
      </c>
    </row>
    <row r="3556" spans="1:6" x14ac:dyDescent="0.25">
      <c r="A3556" s="45">
        <v>41828</v>
      </c>
      <c r="B3556" s="46" t="s">
        <v>808</v>
      </c>
      <c r="C3556" s="46" t="s">
        <v>826</v>
      </c>
      <c r="D3556" s="46">
        <v>1</v>
      </c>
      <c r="E3556" s="47">
        <v>22.5</v>
      </c>
      <c r="F3556" s="48">
        <v>22.5</v>
      </c>
    </row>
    <row r="3557" spans="1:6" x14ac:dyDescent="0.25">
      <c r="A3557" s="49">
        <v>41997</v>
      </c>
      <c r="B3557" s="50" t="s">
        <v>752</v>
      </c>
      <c r="C3557" s="50" t="s">
        <v>826</v>
      </c>
      <c r="D3557" s="50">
        <v>2</v>
      </c>
      <c r="E3557" s="51">
        <v>23.5</v>
      </c>
      <c r="F3557" s="52">
        <v>47</v>
      </c>
    </row>
    <row r="3558" spans="1:6" x14ac:dyDescent="0.25">
      <c r="A3558" s="45">
        <v>41636</v>
      </c>
      <c r="B3558" s="46" t="s">
        <v>770</v>
      </c>
      <c r="C3558" s="46" t="s">
        <v>812</v>
      </c>
      <c r="D3558" s="46">
        <v>2</v>
      </c>
      <c r="E3558" s="47">
        <v>19.95</v>
      </c>
      <c r="F3558" s="48">
        <v>39.9</v>
      </c>
    </row>
    <row r="3559" spans="1:6" x14ac:dyDescent="0.25">
      <c r="A3559" s="49">
        <v>41586</v>
      </c>
      <c r="B3559" s="50" t="s">
        <v>763</v>
      </c>
      <c r="C3559" s="50" t="s">
        <v>814</v>
      </c>
      <c r="D3559" s="50">
        <v>2</v>
      </c>
      <c r="E3559" s="51">
        <v>33</v>
      </c>
      <c r="F3559" s="52">
        <v>66</v>
      </c>
    </row>
    <row r="3560" spans="1:6" x14ac:dyDescent="0.25">
      <c r="A3560" s="45">
        <v>41622</v>
      </c>
      <c r="B3560" s="46" t="s">
        <v>778</v>
      </c>
      <c r="C3560" s="46" t="s">
        <v>777</v>
      </c>
      <c r="D3560" s="46">
        <v>2</v>
      </c>
      <c r="E3560" s="47">
        <v>19</v>
      </c>
      <c r="F3560" s="48">
        <v>38</v>
      </c>
    </row>
    <row r="3561" spans="1:6" x14ac:dyDescent="0.25">
      <c r="A3561" s="49">
        <v>41587</v>
      </c>
      <c r="B3561" s="50" t="s">
        <v>784</v>
      </c>
      <c r="C3561" s="50" t="s">
        <v>814</v>
      </c>
      <c r="D3561" s="50">
        <v>2</v>
      </c>
      <c r="E3561" s="51">
        <v>33</v>
      </c>
      <c r="F3561" s="52">
        <v>66</v>
      </c>
    </row>
    <row r="3562" spans="1:6" x14ac:dyDescent="0.25">
      <c r="A3562" s="45">
        <v>41377</v>
      </c>
      <c r="B3562" s="46" t="s">
        <v>786</v>
      </c>
      <c r="C3562" s="46" t="s">
        <v>827</v>
      </c>
      <c r="D3562" s="46">
        <v>19</v>
      </c>
      <c r="E3562" s="47">
        <v>22.8</v>
      </c>
      <c r="F3562" s="48">
        <v>433.2</v>
      </c>
    </row>
    <row r="3563" spans="1:6" x14ac:dyDescent="0.25">
      <c r="A3563" s="49">
        <v>41589</v>
      </c>
      <c r="B3563" s="50" t="s">
        <v>823</v>
      </c>
      <c r="C3563" s="50" t="s">
        <v>826</v>
      </c>
      <c r="D3563" s="50">
        <v>3</v>
      </c>
      <c r="E3563" s="51">
        <v>23.5</v>
      </c>
      <c r="F3563" s="52">
        <v>70.5</v>
      </c>
    </row>
    <row r="3564" spans="1:6" x14ac:dyDescent="0.25">
      <c r="A3564" s="45">
        <v>41614</v>
      </c>
      <c r="B3564" s="46" t="s">
        <v>819</v>
      </c>
      <c r="C3564" s="46" t="s">
        <v>814</v>
      </c>
      <c r="D3564" s="46">
        <v>3</v>
      </c>
      <c r="E3564" s="47">
        <v>34</v>
      </c>
      <c r="F3564" s="48">
        <v>102</v>
      </c>
    </row>
    <row r="3565" spans="1:6" x14ac:dyDescent="0.25">
      <c r="A3565" s="49">
        <v>41625</v>
      </c>
      <c r="B3565" s="50" t="s">
        <v>796</v>
      </c>
      <c r="C3565" s="50" t="s">
        <v>815</v>
      </c>
      <c r="D3565" s="50">
        <v>1</v>
      </c>
      <c r="E3565" s="51">
        <v>22.95</v>
      </c>
      <c r="F3565" s="52">
        <v>22.95</v>
      </c>
    </row>
    <row r="3566" spans="1:6" x14ac:dyDescent="0.25">
      <c r="A3566" s="45">
        <v>41820</v>
      </c>
      <c r="B3566" s="46" t="s">
        <v>773</v>
      </c>
      <c r="C3566" s="46" t="s">
        <v>826</v>
      </c>
      <c r="D3566" s="46">
        <v>3</v>
      </c>
      <c r="E3566" s="47">
        <v>23.5</v>
      </c>
      <c r="F3566" s="48">
        <v>70.5</v>
      </c>
    </row>
    <row r="3567" spans="1:6" x14ac:dyDescent="0.25">
      <c r="A3567" s="49">
        <v>41593</v>
      </c>
      <c r="B3567" s="50" t="s">
        <v>821</v>
      </c>
      <c r="C3567" s="50" t="s">
        <v>815</v>
      </c>
      <c r="D3567" s="50">
        <v>3</v>
      </c>
      <c r="E3567" s="51">
        <v>22.95</v>
      </c>
      <c r="F3567" s="52">
        <v>68.849999999999994</v>
      </c>
    </row>
    <row r="3568" spans="1:6" x14ac:dyDescent="0.25">
      <c r="A3568" s="45">
        <v>41615</v>
      </c>
      <c r="B3568" s="46" t="s">
        <v>780</v>
      </c>
      <c r="C3568" s="46" t="s">
        <v>814</v>
      </c>
      <c r="D3568" s="46">
        <v>3</v>
      </c>
      <c r="E3568" s="47">
        <v>34</v>
      </c>
      <c r="F3568" s="48">
        <v>102</v>
      </c>
    </row>
    <row r="3569" spans="1:6" x14ac:dyDescent="0.25">
      <c r="A3569" s="49">
        <v>41617</v>
      </c>
      <c r="B3569" s="50" t="s">
        <v>823</v>
      </c>
      <c r="C3569" s="50" t="s">
        <v>814</v>
      </c>
      <c r="D3569" s="50">
        <v>2</v>
      </c>
      <c r="E3569" s="51">
        <v>33</v>
      </c>
      <c r="F3569" s="52">
        <v>66</v>
      </c>
    </row>
    <row r="3570" spans="1:6" x14ac:dyDescent="0.25">
      <c r="A3570" s="45">
        <v>41752</v>
      </c>
      <c r="B3570" s="46" t="s">
        <v>771</v>
      </c>
      <c r="C3570" s="46" t="s">
        <v>814</v>
      </c>
      <c r="D3570" s="46">
        <v>3</v>
      </c>
      <c r="E3570" s="47">
        <v>34</v>
      </c>
      <c r="F3570" s="48">
        <v>102</v>
      </c>
    </row>
    <row r="3571" spans="1:6" x14ac:dyDescent="0.25">
      <c r="A3571" s="49">
        <v>41613</v>
      </c>
      <c r="B3571" s="50" t="s">
        <v>779</v>
      </c>
      <c r="C3571" s="50" t="s">
        <v>816</v>
      </c>
      <c r="D3571" s="50">
        <v>1</v>
      </c>
      <c r="E3571" s="51">
        <v>29</v>
      </c>
      <c r="F3571" s="52">
        <v>29</v>
      </c>
    </row>
    <row r="3572" spans="1:6" x14ac:dyDescent="0.25">
      <c r="A3572" s="45">
        <v>41956</v>
      </c>
      <c r="B3572" s="46" t="s">
        <v>750</v>
      </c>
      <c r="C3572" s="46" t="s">
        <v>812</v>
      </c>
      <c r="D3572" s="46">
        <v>2</v>
      </c>
      <c r="E3572" s="47">
        <v>19.95</v>
      </c>
      <c r="F3572" s="48">
        <v>39.9</v>
      </c>
    </row>
    <row r="3573" spans="1:6" x14ac:dyDescent="0.25">
      <c r="A3573" s="49">
        <v>41582</v>
      </c>
      <c r="B3573" s="50" t="s">
        <v>781</v>
      </c>
      <c r="C3573" s="50" t="s">
        <v>816</v>
      </c>
      <c r="D3573" s="50">
        <v>2</v>
      </c>
      <c r="E3573" s="51">
        <v>28</v>
      </c>
      <c r="F3573" s="52">
        <v>56</v>
      </c>
    </row>
    <row r="3574" spans="1:6" x14ac:dyDescent="0.25">
      <c r="A3574" s="45">
        <v>41618</v>
      </c>
      <c r="B3574" s="46" t="s">
        <v>756</v>
      </c>
      <c r="C3574" s="46" t="s">
        <v>814</v>
      </c>
      <c r="D3574" s="46">
        <v>3</v>
      </c>
      <c r="E3574" s="47">
        <v>32</v>
      </c>
      <c r="F3574" s="48">
        <v>96</v>
      </c>
    </row>
    <row r="3575" spans="1:6" x14ac:dyDescent="0.25">
      <c r="A3575" s="49">
        <v>41632</v>
      </c>
      <c r="B3575" s="50" t="s">
        <v>799</v>
      </c>
      <c r="C3575" s="50" t="s">
        <v>826</v>
      </c>
      <c r="D3575" s="50">
        <v>3</v>
      </c>
      <c r="E3575" s="51">
        <v>23.5</v>
      </c>
      <c r="F3575" s="52">
        <v>70.5</v>
      </c>
    </row>
    <row r="3576" spans="1:6" x14ac:dyDescent="0.25">
      <c r="A3576" s="45">
        <v>41287</v>
      </c>
      <c r="B3576" s="46" t="s">
        <v>785</v>
      </c>
      <c r="C3576" s="46" t="s">
        <v>812</v>
      </c>
      <c r="D3576" s="46">
        <v>3</v>
      </c>
      <c r="E3576" s="47">
        <v>18.95</v>
      </c>
      <c r="F3576" s="48">
        <v>56.85</v>
      </c>
    </row>
    <row r="3577" spans="1:6" x14ac:dyDescent="0.25">
      <c r="A3577" s="49">
        <v>41963</v>
      </c>
      <c r="B3577" s="50" t="s">
        <v>745</v>
      </c>
      <c r="C3577" s="50" t="s">
        <v>827</v>
      </c>
      <c r="D3577" s="50">
        <v>3</v>
      </c>
      <c r="E3577" s="51">
        <v>24</v>
      </c>
      <c r="F3577" s="52">
        <v>72</v>
      </c>
    </row>
    <row r="3578" spans="1:6" x14ac:dyDescent="0.25">
      <c r="A3578" s="45">
        <v>41988</v>
      </c>
      <c r="B3578" s="46" t="s">
        <v>805</v>
      </c>
      <c r="C3578" s="46" t="s">
        <v>813</v>
      </c>
      <c r="D3578" s="46">
        <v>14</v>
      </c>
      <c r="E3578" s="47">
        <v>23.75</v>
      </c>
      <c r="F3578" s="48">
        <v>332.5</v>
      </c>
    </row>
    <row r="3579" spans="1:6" x14ac:dyDescent="0.25">
      <c r="A3579" s="49">
        <v>41598</v>
      </c>
      <c r="B3579" s="50" t="s">
        <v>778</v>
      </c>
      <c r="C3579" s="50" t="s">
        <v>812</v>
      </c>
      <c r="D3579" s="50">
        <v>3</v>
      </c>
      <c r="E3579" s="51">
        <v>19.95</v>
      </c>
      <c r="F3579" s="52">
        <v>59.85</v>
      </c>
    </row>
    <row r="3580" spans="1:6" x14ac:dyDescent="0.25">
      <c r="A3580" s="45">
        <v>41871</v>
      </c>
      <c r="B3580" s="46" t="s">
        <v>821</v>
      </c>
      <c r="C3580" s="46" t="s">
        <v>827</v>
      </c>
      <c r="D3580" s="46">
        <v>3</v>
      </c>
      <c r="E3580" s="47">
        <v>25</v>
      </c>
      <c r="F3580" s="48">
        <v>75</v>
      </c>
    </row>
    <row r="3581" spans="1:6" x14ac:dyDescent="0.25">
      <c r="A3581" s="49">
        <v>41948</v>
      </c>
      <c r="B3581" s="50" t="s">
        <v>781</v>
      </c>
      <c r="C3581" s="50" t="s">
        <v>826</v>
      </c>
      <c r="D3581" s="50">
        <v>2</v>
      </c>
      <c r="E3581" s="51">
        <v>22.5</v>
      </c>
      <c r="F3581" s="52">
        <v>45</v>
      </c>
    </row>
    <row r="3582" spans="1:6" x14ac:dyDescent="0.25">
      <c r="A3582" s="45">
        <v>41629</v>
      </c>
      <c r="B3582" s="46" t="s">
        <v>761</v>
      </c>
      <c r="C3582" s="46" t="s">
        <v>814</v>
      </c>
      <c r="D3582" s="46">
        <v>1</v>
      </c>
      <c r="E3582" s="47">
        <v>33</v>
      </c>
      <c r="F3582" s="48">
        <v>33</v>
      </c>
    </row>
    <row r="3583" spans="1:6" x14ac:dyDescent="0.25">
      <c r="A3583" s="49">
        <v>41952</v>
      </c>
      <c r="B3583" s="50" t="s">
        <v>801</v>
      </c>
      <c r="C3583" s="50" t="s">
        <v>814</v>
      </c>
      <c r="D3583" s="50">
        <v>1</v>
      </c>
      <c r="E3583" s="51">
        <v>32</v>
      </c>
      <c r="F3583" s="52">
        <v>32</v>
      </c>
    </row>
    <row r="3584" spans="1:6" x14ac:dyDescent="0.25">
      <c r="A3584" s="45">
        <v>41553</v>
      </c>
      <c r="B3584" s="46" t="s">
        <v>822</v>
      </c>
      <c r="C3584" s="46" t="s">
        <v>812</v>
      </c>
      <c r="D3584" s="46">
        <v>1</v>
      </c>
      <c r="E3584" s="47">
        <v>19.95</v>
      </c>
      <c r="F3584" s="48">
        <v>19.95</v>
      </c>
    </row>
    <row r="3585" spans="1:6" x14ac:dyDescent="0.25">
      <c r="A3585" s="49">
        <v>41951</v>
      </c>
      <c r="B3585" s="50" t="s">
        <v>760</v>
      </c>
      <c r="C3585" s="50" t="s">
        <v>817</v>
      </c>
      <c r="D3585" s="50">
        <v>2</v>
      </c>
      <c r="E3585" s="51">
        <v>22.95</v>
      </c>
      <c r="F3585" s="52">
        <v>45.9</v>
      </c>
    </row>
    <row r="3586" spans="1:6" x14ac:dyDescent="0.25">
      <c r="A3586" s="45">
        <v>41875</v>
      </c>
      <c r="B3586" s="46" t="s">
        <v>778</v>
      </c>
      <c r="C3586" s="46" t="s">
        <v>814</v>
      </c>
      <c r="D3586" s="46">
        <v>1</v>
      </c>
      <c r="E3586" s="47">
        <v>34</v>
      </c>
      <c r="F3586" s="48">
        <v>34</v>
      </c>
    </row>
    <row r="3587" spans="1:6" x14ac:dyDescent="0.25">
      <c r="A3587" s="49">
        <v>41628</v>
      </c>
      <c r="B3587" s="50" t="s">
        <v>758</v>
      </c>
      <c r="C3587" s="50" t="s">
        <v>813</v>
      </c>
      <c r="D3587" s="50">
        <v>1</v>
      </c>
      <c r="E3587" s="51">
        <v>24</v>
      </c>
      <c r="F3587" s="52">
        <v>24</v>
      </c>
    </row>
    <row r="3588" spans="1:6" x14ac:dyDescent="0.25">
      <c r="A3588" s="45">
        <v>41599</v>
      </c>
      <c r="B3588" s="46" t="s">
        <v>764</v>
      </c>
      <c r="C3588" s="46" t="s">
        <v>814</v>
      </c>
      <c r="D3588" s="46">
        <v>4</v>
      </c>
      <c r="E3588" s="47">
        <v>33</v>
      </c>
      <c r="F3588" s="48">
        <v>132</v>
      </c>
    </row>
    <row r="3589" spans="1:6" x14ac:dyDescent="0.25">
      <c r="A3589" s="49">
        <v>41584</v>
      </c>
      <c r="B3589" s="50" t="s">
        <v>804</v>
      </c>
      <c r="C3589" s="50" t="s">
        <v>816</v>
      </c>
      <c r="D3589" s="50">
        <v>3</v>
      </c>
      <c r="E3589" s="51">
        <v>28</v>
      </c>
      <c r="F3589" s="52">
        <v>84</v>
      </c>
    </row>
    <row r="3590" spans="1:6" x14ac:dyDescent="0.25">
      <c r="A3590" s="45">
        <v>41295</v>
      </c>
      <c r="B3590" s="46" t="s">
        <v>745</v>
      </c>
      <c r="C3590" s="46" t="s">
        <v>812</v>
      </c>
      <c r="D3590" s="46">
        <v>1</v>
      </c>
      <c r="E3590" s="47">
        <v>19.95</v>
      </c>
      <c r="F3590" s="48">
        <v>19.95</v>
      </c>
    </row>
    <row r="3591" spans="1:6" x14ac:dyDescent="0.25">
      <c r="A3591" s="49">
        <v>41582</v>
      </c>
      <c r="B3591" s="50" t="s">
        <v>764</v>
      </c>
      <c r="C3591" s="50" t="s">
        <v>818</v>
      </c>
      <c r="D3591" s="50">
        <v>3</v>
      </c>
      <c r="E3591" s="51">
        <v>27.5</v>
      </c>
      <c r="F3591" s="52">
        <v>82.5</v>
      </c>
    </row>
    <row r="3592" spans="1:6" x14ac:dyDescent="0.25">
      <c r="A3592" s="45">
        <v>41985</v>
      </c>
      <c r="B3592" s="46" t="s">
        <v>821</v>
      </c>
      <c r="C3592" s="46" t="s">
        <v>817</v>
      </c>
      <c r="D3592" s="46">
        <v>3</v>
      </c>
      <c r="E3592" s="47">
        <v>22.95</v>
      </c>
      <c r="F3592" s="48">
        <v>68.849999999999994</v>
      </c>
    </row>
    <row r="3593" spans="1:6" x14ac:dyDescent="0.25">
      <c r="A3593" s="49">
        <v>41951</v>
      </c>
      <c r="B3593" s="50" t="s">
        <v>797</v>
      </c>
      <c r="C3593" s="50" t="s">
        <v>814</v>
      </c>
      <c r="D3593" s="50">
        <v>1</v>
      </c>
      <c r="E3593" s="51">
        <v>33</v>
      </c>
      <c r="F3593" s="52">
        <v>33</v>
      </c>
    </row>
    <row r="3594" spans="1:6" x14ac:dyDescent="0.25">
      <c r="A3594" s="45">
        <v>41955</v>
      </c>
      <c r="B3594" s="46" t="s">
        <v>792</v>
      </c>
      <c r="C3594" s="46" t="s">
        <v>826</v>
      </c>
      <c r="D3594" s="46">
        <v>2</v>
      </c>
      <c r="E3594" s="47">
        <v>23.5</v>
      </c>
      <c r="F3594" s="48">
        <v>47</v>
      </c>
    </row>
    <row r="3595" spans="1:6" x14ac:dyDescent="0.25">
      <c r="A3595" s="49">
        <v>41584</v>
      </c>
      <c r="B3595" s="50" t="s">
        <v>807</v>
      </c>
      <c r="C3595" s="50" t="s">
        <v>813</v>
      </c>
      <c r="D3595" s="50">
        <v>2</v>
      </c>
      <c r="E3595" s="51">
        <v>23</v>
      </c>
      <c r="F3595" s="52">
        <v>46</v>
      </c>
    </row>
    <row r="3596" spans="1:6" x14ac:dyDescent="0.25">
      <c r="A3596" s="45">
        <v>41450</v>
      </c>
      <c r="B3596" s="46" t="s">
        <v>739</v>
      </c>
      <c r="C3596" s="46" t="s">
        <v>826</v>
      </c>
      <c r="D3596" s="46">
        <v>3</v>
      </c>
      <c r="E3596" s="47">
        <v>23.5</v>
      </c>
      <c r="F3596" s="48">
        <v>70.5</v>
      </c>
    </row>
    <row r="3597" spans="1:6" x14ac:dyDescent="0.25">
      <c r="A3597" s="49">
        <v>41635</v>
      </c>
      <c r="B3597" s="50" t="s">
        <v>769</v>
      </c>
      <c r="C3597" s="50" t="s">
        <v>777</v>
      </c>
      <c r="D3597" s="50">
        <v>1</v>
      </c>
      <c r="E3597" s="51">
        <v>19</v>
      </c>
      <c r="F3597" s="52">
        <v>19</v>
      </c>
    </row>
    <row r="3598" spans="1:6" x14ac:dyDescent="0.25">
      <c r="A3598" s="45">
        <v>41531</v>
      </c>
      <c r="B3598" s="46" t="s">
        <v>775</v>
      </c>
      <c r="C3598" s="46" t="s">
        <v>817</v>
      </c>
      <c r="D3598" s="46">
        <v>6</v>
      </c>
      <c r="E3598" s="47">
        <v>22.95</v>
      </c>
      <c r="F3598" s="48">
        <v>137.69999999999999</v>
      </c>
    </row>
    <row r="3599" spans="1:6" x14ac:dyDescent="0.25">
      <c r="A3599" s="49">
        <v>41981</v>
      </c>
      <c r="B3599" s="50" t="s">
        <v>762</v>
      </c>
      <c r="C3599" s="50" t="s">
        <v>817</v>
      </c>
      <c r="D3599" s="50">
        <v>3</v>
      </c>
      <c r="E3599" s="51">
        <v>22.95</v>
      </c>
      <c r="F3599" s="52">
        <v>68.849999999999994</v>
      </c>
    </row>
    <row r="3600" spans="1:6" x14ac:dyDescent="0.25">
      <c r="A3600" s="45">
        <v>41990</v>
      </c>
      <c r="B3600" s="46" t="s">
        <v>788</v>
      </c>
      <c r="C3600" s="46" t="s">
        <v>777</v>
      </c>
      <c r="D3600" s="46">
        <v>1</v>
      </c>
      <c r="E3600" s="47">
        <v>18</v>
      </c>
      <c r="F3600" s="48">
        <v>18</v>
      </c>
    </row>
    <row r="3601" spans="1:6" x14ac:dyDescent="0.25">
      <c r="A3601" s="49">
        <v>41604</v>
      </c>
      <c r="B3601" s="50" t="s">
        <v>823</v>
      </c>
      <c r="C3601" s="50" t="s">
        <v>827</v>
      </c>
      <c r="D3601" s="50">
        <v>1</v>
      </c>
      <c r="E3601" s="51">
        <v>24</v>
      </c>
      <c r="F3601" s="52">
        <v>24</v>
      </c>
    </row>
    <row r="3602" spans="1:6" x14ac:dyDescent="0.25">
      <c r="A3602" s="45">
        <v>41583</v>
      </c>
      <c r="B3602" s="46" t="s">
        <v>752</v>
      </c>
      <c r="C3602" s="46" t="s">
        <v>814</v>
      </c>
      <c r="D3602" s="46">
        <v>2</v>
      </c>
      <c r="E3602" s="47">
        <v>33</v>
      </c>
      <c r="F3602" s="48">
        <v>66</v>
      </c>
    </row>
    <row r="3603" spans="1:6" x14ac:dyDescent="0.25">
      <c r="A3603" s="49">
        <v>41980</v>
      </c>
      <c r="B3603" s="50" t="s">
        <v>823</v>
      </c>
      <c r="C3603" s="50" t="s">
        <v>811</v>
      </c>
      <c r="D3603" s="50">
        <v>1</v>
      </c>
      <c r="E3603" s="51">
        <v>79.95</v>
      </c>
      <c r="F3603" s="52">
        <v>79.95</v>
      </c>
    </row>
    <row r="3604" spans="1:6" x14ac:dyDescent="0.25">
      <c r="A3604" s="45">
        <v>41339</v>
      </c>
      <c r="B3604" s="46" t="s">
        <v>767</v>
      </c>
      <c r="C3604" s="46" t="s">
        <v>777</v>
      </c>
      <c r="D3604" s="46">
        <v>2</v>
      </c>
      <c r="E3604" s="47">
        <v>18</v>
      </c>
      <c r="F3604" s="48">
        <v>36</v>
      </c>
    </row>
    <row r="3605" spans="1:6" x14ac:dyDescent="0.25">
      <c r="A3605" s="49">
        <v>41981</v>
      </c>
      <c r="B3605" s="50" t="s">
        <v>789</v>
      </c>
      <c r="C3605" s="50" t="s">
        <v>817</v>
      </c>
      <c r="D3605" s="50">
        <v>3</v>
      </c>
      <c r="E3605" s="51">
        <v>22.95</v>
      </c>
      <c r="F3605" s="52">
        <v>68.849999999999994</v>
      </c>
    </row>
    <row r="3606" spans="1:6" x14ac:dyDescent="0.25">
      <c r="A3606" s="45">
        <v>41359</v>
      </c>
      <c r="B3606" s="46" t="s">
        <v>779</v>
      </c>
      <c r="C3606" s="46" t="s">
        <v>814</v>
      </c>
      <c r="D3606" s="46">
        <v>2</v>
      </c>
      <c r="E3606" s="47">
        <v>33</v>
      </c>
      <c r="F3606" s="48">
        <v>66</v>
      </c>
    </row>
    <row r="3607" spans="1:6" x14ac:dyDescent="0.25">
      <c r="A3607" s="49">
        <v>41360</v>
      </c>
      <c r="B3607" s="50" t="s">
        <v>752</v>
      </c>
      <c r="C3607" s="50" t="s">
        <v>827</v>
      </c>
      <c r="D3607" s="50">
        <v>2</v>
      </c>
      <c r="E3607" s="51">
        <v>24</v>
      </c>
      <c r="F3607" s="52">
        <v>48</v>
      </c>
    </row>
    <row r="3608" spans="1:6" x14ac:dyDescent="0.25">
      <c r="A3608" s="45">
        <v>41635</v>
      </c>
      <c r="B3608" s="46" t="s">
        <v>823</v>
      </c>
      <c r="C3608" s="46" t="s">
        <v>813</v>
      </c>
      <c r="D3608" s="46">
        <v>16</v>
      </c>
      <c r="E3608" s="47">
        <v>22.8</v>
      </c>
      <c r="F3608" s="48">
        <v>364.8</v>
      </c>
    </row>
    <row r="3609" spans="1:6" x14ac:dyDescent="0.25">
      <c r="A3609" s="49">
        <v>41948</v>
      </c>
      <c r="B3609" s="50" t="s">
        <v>752</v>
      </c>
      <c r="C3609" s="50" t="s">
        <v>827</v>
      </c>
      <c r="D3609" s="50">
        <v>3</v>
      </c>
      <c r="E3609" s="51">
        <v>24</v>
      </c>
      <c r="F3609" s="52">
        <v>72</v>
      </c>
    </row>
    <row r="3610" spans="1:6" x14ac:dyDescent="0.25">
      <c r="A3610" s="45">
        <v>41950</v>
      </c>
      <c r="B3610" s="46" t="s">
        <v>800</v>
      </c>
      <c r="C3610" s="46" t="s">
        <v>812</v>
      </c>
      <c r="D3610" s="46">
        <v>2</v>
      </c>
      <c r="E3610" s="47">
        <v>19.95</v>
      </c>
      <c r="F3610" s="48">
        <v>39.9</v>
      </c>
    </row>
    <row r="3611" spans="1:6" x14ac:dyDescent="0.25">
      <c r="A3611" s="49">
        <v>41984</v>
      </c>
      <c r="B3611" s="50" t="s">
        <v>781</v>
      </c>
      <c r="C3611" s="50" t="s">
        <v>827</v>
      </c>
      <c r="D3611" s="50">
        <v>3</v>
      </c>
      <c r="E3611" s="51">
        <v>23</v>
      </c>
      <c r="F3611" s="52">
        <v>69</v>
      </c>
    </row>
    <row r="3612" spans="1:6" x14ac:dyDescent="0.25">
      <c r="A3612" s="45">
        <v>41989</v>
      </c>
      <c r="B3612" s="46" t="s">
        <v>824</v>
      </c>
      <c r="C3612" s="46" t="s">
        <v>812</v>
      </c>
      <c r="D3612" s="46">
        <v>1</v>
      </c>
      <c r="E3612" s="47">
        <v>18.95</v>
      </c>
      <c r="F3612" s="48">
        <v>18.95</v>
      </c>
    </row>
    <row r="3613" spans="1:6" x14ac:dyDescent="0.25">
      <c r="A3613" s="49">
        <v>41955</v>
      </c>
      <c r="B3613" s="50" t="s">
        <v>823</v>
      </c>
      <c r="C3613" s="50" t="s">
        <v>828</v>
      </c>
      <c r="D3613" s="50">
        <v>2</v>
      </c>
      <c r="E3613" s="51">
        <v>20</v>
      </c>
      <c r="F3613" s="52">
        <v>40</v>
      </c>
    </row>
    <row r="3614" spans="1:6" x14ac:dyDescent="0.25">
      <c r="A3614" s="45">
        <v>41913</v>
      </c>
      <c r="B3614" s="46" t="s">
        <v>803</v>
      </c>
      <c r="C3614" s="46" t="s">
        <v>828</v>
      </c>
      <c r="D3614" s="46">
        <v>3</v>
      </c>
      <c r="E3614" s="47">
        <v>21</v>
      </c>
      <c r="F3614" s="48">
        <v>63</v>
      </c>
    </row>
    <row r="3615" spans="1:6" x14ac:dyDescent="0.25">
      <c r="A3615" s="49">
        <v>42001</v>
      </c>
      <c r="B3615" s="50" t="s">
        <v>775</v>
      </c>
      <c r="C3615" s="50" t="s">
        <v>814</v>
      </c>
      <c r="D3615" s="50">
        <v>2</v>
      </c>
      <c r="E3615" s="51">
        <v>33</v>
      </c>
      <c r="F3615" s="52">
        <v>66</v>
      </c>
    </row>
    <row r="3616" spans="1:6" x14ac:dyDescent="0.25">
      <c r="A3616" s="45">
        <v>41614</v>
      </c>
      <c r="B3616" s="46" t="s">
        <v>741</v>
      </c>
      <c r="C3616" s="46" t="s">
        <v>812</v>
      </c>
      <c r="D3616" s="46">
        <v>2</v>
      </c>
      <c r="E3616" s="47">
        <v>19.95</v>
      </c>
      <c r="F3616" s="48">
        <v>39.9</v>
      </c>
    </row>
    <row r="3617" spans="1:6" x14ac:dyDescent="0.25">
      <c r="A3617" s="49">
        <v>41607</v>
      </c>
      <c r="B3617" s="50" t="s">
        <v>785</v>
      </c>
      <c r="C3617" s="50" t="s">
        <v>817</v>
      </c>
      <c r="D3617" s="50">
        <v>2</v>
      </c>
      <c r="E3617" s="51">
        <v>21.95</v>
      </c>
      <c r="F3617" s="52">
        <v>43.9</v>
      </c>
    </row>
    <row r="3618" spans="1:6" x14ac:dyDescent="0.25">
      <c r="A3618" s="45">
        <v>41632</v>
      </c>
      <c r="B3618" s="46" t="s">
        <v>822</v>
      </c>
      <c r="C3618" s="46" t="s">
        <v>827</v>
      </c>
      <c r="D3618" s="46">
        <v>3</v>
      </c>
      <c r="E3618" s="47">
        <v>24</v>
      </c>
      <c r="F3618" s="48">
        <v>72</v>
      </c>
    </row>
    <row r="3619" spans="1:6" x14ac:dyDescent="0.25">
      <c r="A3619" s="49">
        <v>41960</v>
      </c>
      <c r="B3619" s="50" t="s">
        <v>779</v>
      </c>
      <c r="C3619" s="50" t="s">
        <v>814</v>
      </c>
      <c r="D3619" s="50">
        <v>2</v>
      </c>
      <c r="E3619" s="51">
        <v>33</v>
      </c>
      <c r="F3619" s="52">
        <v>66</v>
      </c>
    </row>
    <row r="3620" spans="1:6" x14ac:dyDescent="0.25">
      <c r="A3620" s="45">
        <v>41606</v>
      </c>
      <c r="B3620" s="46" t="s">
        <v>781</v>
      </c>
      <c r="C3620" s="46" t="s">
        <v>777</v>
      </c>
      <c r="D3620" s="46">
        <v>3</v>
      </c>
      <c r="E3620" s="47">
        <v>18</v>
      </c>
      <c r="F3620" s="48">
        <v>54</v>
      </c>
    </row>
    <row r="3621" spans="1:6" x14ac:dyDescent="0.25">
      <c r="A3621" s="49">
        <v>41994</v>
      </c>
      <c r="B3621" s="50" t="s">
        <v>824</v>
      </c>
      <c r="C3621" s="50" t="s">
        <v>828</v>
      </c>
      <c r="D3621" s="50">
        <v>2</v>
      </c>
      <c r="E3621" s="51">
        <v>19</v>
      </c>
      <c r="F3621" s="52">
        <v>38</v>
      </c>
    </row>
    <row r="3622" spans="1:6" x14ac:dyDescent="0.25">
      <c r="A3622" s="45">
        <v>41664</v>
      </c>
      <c r="B3622" s="46" t="s">
        <v>773</v>
      </c>
      <c r="C3622" s="46" t="s">
        <v>826</v>
      </c>
      <c r="D3622" s="46">
        <v>2</v>
      </c>
      <c r="E3622" s="47">
        <v>23.5</v>
      </c>
      <c r="F3622" s="48">
        <v>47</v>
      </c>
    </row>
    <row r="3623" spans="1:6" x14ac:dyDescent="0.25">
      <c r="A3623" s="49">
        <v>41973</v>
      </c>
      <c r="B3623" s="50" t="s">
        <v>810</v>
      </c>
      <c r="C3623" s="50" t="s">
        <v>811</v>
      </c>
      <c r="D3623" s="50">
        <v>1</v>
      </c>
      <c r="E3623" s="51">
        <v>79.95</v>
      </c>
      <c r="F3623" s="52">
        <v>79.95</v>
      </c>
    </row>
    <row r="3624" spans="1:6" x14ac:dyDescent="0.25">
      <c r="A3624" s="45">
        <v>41952</v>
      </c>
      <c r="B3624" s="46" t="s">
        <v>775</v>
      </c>
      <c r="C3624" s="46" t="s">
        <v>813</v>
      </c>
      <c r="D3624" s="46">
        <v>20</v>
      </c>
      <c r="E3624" s="47">
        <v>22.8</v>
      </c>
      <c r="F3624" s="48">
        <v>456</v>
      </c>
    </row>
    <row r="3625" spans="1:6" x14ac:dyDescent="0.25">
      <c r="A3625" s="49">
        <v>41593</v>
      </c>
      <c r="B3625" s="50" t="s">
        <v>804</v>
      </c>
      <c r="C3625" s="50" t="s">
        <v>811</v>
      </c>
      <c r="D3625" s="50">
        <v>2</v>
      </c>
      <c r="E3625" s="51">
        <v>75.95</v>
      </c>
      <c r="F3625" s="52">
        <v>151.9</v>
      </c>
    </row>
    <row r="3626" spans="1:6" x14ac:dyDescent="0.25">
      <c r="A3626" s="45">
        <v>41811</v>
      </c>
      <c r="B3626" s="46" t="s">
        <v>776</v>
      </c>
      <c r="C3626" s="46" t="s">
        <v>812</v>
      </c>
      <c r="D3626" s="46">
        <v>20</v>
      </c>
      <c r="E3626" s="47">
        <v>18.95</v>
      </c>
      <c r="F3626" s="48">
        <v>379</v>
      </c>
    </row>
    <row r="3627" spans="1:6" x14ac:dyDescent="0.25">
      <c r="A3627" s="49">
        <v>41789</v>
      </c>
      <c r="B3627" s="50" t="s">
        <v>746</v>
      </c>
      <c r="C3627" s="50" t="s">
        <v>815</v>
      </c>
      <c r="D3627" s="50">
        <v>2</v>
      </c>
      <c r="E3627" s="51">
        <v>22.95</v>
      </c>
      <c r="F3627" s="52">
        <v>45.9</v>
      </c>
    </row>
    <row r="3628" spans="1:6" x14ac:dyDescent="0.25">
      <c r="A3628" s="45">
        <v>41991</v>
      </c>
      <c r="B3628" s="46" t="s">
        <v>797</v>
      </c>
      <c r="C3628" s="46" t="s">
        <v>817</v>
      </c>
      <c r="D3628" s="46">
        <v>2</v>
      </c>
      <c r="E3628" s="47">
        <v>22.95</v>
      </c>
      <c r="F3628" s="48">
        <v>45.9</v>
      </c>
    </row>
    <row r="3629" spans="1:6" x14ac:dyDescent="0.25">
      <c r="A3629" s="49">
        <v>41945</v>
      </c>
      <c r="B3629" s="50" t="s">
        <v>801</v>
      </c>
      <c r="C3629" s="50" t="s">
        <v>777</v>
      </c>
      <c r="D3629" s="50">
        <v>20</v>
      </c>
      <c r="E3629" s="51">
        <v>17.100000000000001</v>
      </c>
      <c r="F3629" s="52">
        <v>342</v>
      </c>
    </row>
    <row r="3630" spans="1:6" x14ac:dyDescent="0.25">
      <c r="A3630" s="45">
        <v>41629</v>
      </c>
      <c r="B3630" s="46" t="s">
        <v>770</v>
      </c>
      <c r="C3630" s="46" t="s">
        <v>817</v>
      </c>
      <c r="D3630" s="46">
        <v>2</v>
      </c>
      <c r="E3630" s="47">
        <v>22.95</v>
      </c>
      <c r="F3630" s="48">
        <v>45.9</v>
      </c>
    </row>
    <row r="3631" spans="1:6" x14ac:dyDescent="0.25">
      <c r="A3631" s="49">
        <v>41995</v>
      </c>
      <c r="B3631" s="50" t="s">
        <v>789</v>
      </c>
      <c r="C3631" s="50" t="s">
        <v>814</v>
      </c>
      <c r="D3631" s="50">
        <v>1</v>
      </c>
      <c r="E3631" s="51">
        <v>33</v>
      </c>
      <c r="F3631" s="52">
        <v>33</v>
      </c>
    </row>
    <row r="3632" spans="1:6" x14ac:dyDescent="0.25">
      <c r="A3632" s="45">
        <v>41635</v>
      </c>
      <c r="B3632" s="46" t="s">
        <v>769</v>
      </c>
      <c r="C3632" s="46" t="s">
        <v>818</v>
      </c>
      <c r="D3632" s="46">
        <v>3</v>
      </c>
      <c r="E3632" s="47">
        <v>27.5</v>
      </c>
      <c r="F3632" s="48">
        <v>82.5</v>
      </c>
    </row>
    <row r="3633" spans="1:6" x14ac:dyDescent="0.25">
      <c r="A3633" s="49">
        <v>41998</v>
      </c>
      <c r="B3633" s="50" t="s">
        <v>823</v>
      </c>
      <c r="C3633" s="50" t="s">
        <v>812</v>
      </c>
      <c r="D3633" s="50">
        <v>3</v>
      </c>
      <c r="E3633" s="51">
        <v>19.95</v>
      </c>
      <c r="F3633" s="52">
        <v>59.85</v>
      </c>
    </row>
    <row r="3634" spans="1:6" x14ac:dyDescent="0.25">
      <c r="A3634" s="45">
        <v>41633</v>
      </c>
      <c r="B3634" s="46" t="s">
        <v>759</v>
      </c>
      <c r="C3634" s="46" t="s">
        <v>817</v>
      </c>
      <c r="D3634" s="46">
        <v>1</v>
      </c>
      <c r="E3634" s="47">
        <v>22.95</v>
      </c>
      <c r="F3634" s="48">
        <v>22.95</v>
      </c>
    </row>
    <row r="3635" spans="1:6" x14ac:dyDescent="0.25">
      <c r="A3635" s="49">
        <v>41358</v>
      </c>
      <c r="B3635" s="50" t="s">
        <v>746</v>
      </c>
      <c r="C3635" s="50" t="s">
        <v>827</v>
      </c>
      <c r="D3635" s="50">
        <v>3</v>
      </c>
      <c r="E3635" s="51">
        <v>24</v>
      </c>
      <c r="F3635" s="52">
        <v>72</v>
      </c>
    </row>
    <row r="3636" spans="1:6" x14ac:dyDescent="0.25">
      <c r="A3636" s="45">
        <v>41632</v>
      </c>
      <c r="B3636" s="46" t="s">
        <v>765</v>
      </c>
      <c r="C3636" s="46" t="s">
        <v>814</v>
      </c>
      <c r="D3636" s="46">
        <v>3</v>
      </c>
      <c r="E3636" s="47">
        <v>33</v>
      </c>
      <c r="F3636" s="48">
        <v>99</v>
      </c>
    </row>
    <row r="3637" spans="1:6" x14ac:dyDescent="0.25">
      <c r="A3637" s="49">
        <v>41934</v>
      </c>
      <c r="B3637" s="50" t="s">
        <v>760</v>
      </c>
      <c r="C3637" s="50" t="s">
        <v>811</v>
      </c>
      <c r="D3637" s="50">
        <v>18</v>
      </c>
      <c r="E3637" s="51">
        <v>75.95</v>
      </c>
      <c r="F3637" s="52">
        <v>1367.1</v>
      </c>
    </row>
    <row r="3638" spans="1:6" x14ac:dyDescent="0.25">
      <c r="A3638" s="45">
        <v>41572</v>
      </c>
      <c r="B3638" s="46" t="s">
        <v>808</v>
      </c>
      <c r="C3638" s="46" t="s">
        <v>828</v>
      </c>
      <c r="D3638" s="46">
        <v>9</v>
      </c>
      <c r="E3638" s="47">
        <v>20</v>
      </c>
      <c r="F3638" s="48">
        <v>180</v>
      </c>
    </row>
    <row r="3639" spans="1:6" x14ac:dyDescent="0.25">
      <c r="A3639" s="49">
        <v>41582</v>
      </c>
      <c r="B3639" s="50" t="s">
        <v>776</v>
      </c>
      <c r="C3639" s="50" t="s">
        <v>811</v>
      </c>
      <c r="D3639" s="50">
        <v>2</v>
      </c>
      <c r="E3639" s="51">
        <v>77.95</v>
      </c>
      <c r="F3639" s="52">
        <v>155.9</v>
      </c>
    </row>
    <row r="3640" spans="1:6" x14ac:dyDescent="0.25">
      <c r="A3640" s="45">
        <v>41970</v>
      </c>
      <c r="B3640" s="46" t="s">
        <v>776</v>
      </c>
      <c r="C3640" s="46" t="s">
        <v>813</v>
      </c>
      <c r="D3640" s="46">
        <v>3</v>
      </c>
      <c r="E3640" s="47">
        <v>24</v>
      </c>
      <c r="F3640" s="48">
        <v>72</v>
      </c>
    </row>
    <row r="3641" spans="1:6" x14ac:dyDescent="0.25">
      <c r="A3641" s="49">
        <v>41625</v>
      </c>
      <c r="B3641" s="50" t="s">
        <v>789</v>
      </c>
      <c r="C3641" s="50" t="s">
        <v>828</v>
      </c>
      <c r="D3641" s="50">
        <v>6</v>
      </c>
      <c r="E3641" s="51">
        <v>20</v>
      </c>
      <c r="F3641" s="52">
        <v>120</v>
      </c>
    </row>
    <row r="3642" spans="1:6" x14ac:dyDescent="0.25">
      <c r="A3642" s="45">
        <v>41974</v>
      </c>
      <c r="B3642" s="46" t="s">
        <v>767</v>
      </c>
      <c r="C3642" s="46" t="s">
        <v>815</v>
      </c>
      <c r="D3642" s="46">
        <v>3</v>
      </c>
      <c r="E3642" s="47">
        <v>22.95</v>
      </c>
      <c r="F3642" s="48">
        <v>68.849999999999994</v>
      </c>
    </row>
    <row r="3643" spans="1:6" x14ac:dyDescent="0.25">
      <c r="A3643" s="49">
        <v>41945</v>
      </c>
      <c r="B3643" s="50" t="s">
        <v>745</v>
      </c>
      <c r="C3643" s="50" t="s">
        <v>816</v>
      </c>
      <c r="D3643" s="50">
        <v>16</v>
      </c>
      <c r="E3643" s="51">
        <v>27.55</v>
      </c>
      <c r="F3643" s="52">
        <v>440.8</v>
      </c>
    </row>
    <row r="3644" spans="1:6" x14ac:dyDescent="0.25">
      <c r="A3644" s="45">
        <v>41626</v>
      </c>
      <c r="B3644" s="46" t="s">
        <v>798</v>
      </c>
      <c r="C3644" s="46" t="s">
        <v>777</v>
      </c>
      <c r="D3644" s="46">
        <v>3</v>
      </c>
      <c r="E3644" s="47">
        <v>18</v>
      </c>
      <c r="F3644" s="48">
        <v>54</v>
      </c>
    </row>
    <row r="3645" spans="1:6" x14ac:dyDescent="0.25">
      <c r="A3645" s="49">
        <v>41584</v>
      </c>
      <c r="B3645" s="50" t="s">
        <v>798</v>
      </c>
      <c r="C3645" s="50" t="s">
        <v>817</v>
      </c>
      <c r="D3645" s="50">
        <v>2</v>
      </c>
      <c r="E3645" s="51">
        <v>22.95</v>
      </c>
      <c r="F3645" s="52">
        <v>45.9</v>
      </c>
    </row>
    <row r="3646" spans="1:6" x14ac:dyDescent="0.25">
      <c r="A3646" s="45">
        <v>41610</v>
      </c>
      <c r="B3646" s="46" t="s">
        <v>774</v>
      </c>
      <c r="C3646" s="46" t="s">
        <v>777</v>
      </c>
      <c r="D3646" s="46">
        <v>2</v>
      </c>
      <c r="E3646" s="47">
        <v>19</v>
      </c>
      <c r="F3646" s="48">
        <v>38</v>
      </c>
    </row>
    <row r="3647" spans="1:6" x14ac:dyDescent="0.25">
      <c r="A3647" s="49">
        <v>41945</v>
      </c>
      <c r="B3647" s="50" t="s">
        <v>791</v>
      </c>
      <c r="C3647" s="50" t="s">
        <v>827</v>
      </c>
      <c r="D3647" s="50">
        <v>4</v>
      </c>
      <c r="E3647" s="51">
        <v>24</v>
      </c>
      <c r="F3647" s="52">
        <v>96</v>
      </c>
    </row>
    <row r="3648" spans="1:6" x14ac:dyDescent="0.25">
      <c r="A3648" s="45">
        <v>41662</v>
      </c>
      <c r="B3648" s="46" t="s">
        <v>765</v>
      </c>
      <c r="C3648" s="46" t="s">
        <v>826</v>
      </c>
      <c r="D3648" s="46">
        <v>15</v>
      </c>
      <c r="E3648" s="47">
        <v>22.33</v>
      </c>
      <c r="F3648" s="48">
        <v>334.95</v>
      </c>
    </row>
    <row r="3649" spans="1:6" x14ac:dyDescent="0.25">
      <c r="A3649" s="49">
        <v>41986</v>
      </c>
      <c r="B3649" s="50" t="s">
        <v>806</v>
      </c>
      <c r="C3649" s="50" t="s">
        <v>818</v>
      </c>
      <c r="D3649" s="50">
        <v>19</v>
      </c>
      <c r="E3649" s="51">
        <v>26.13</v>
      </c>
      <c r="F3649" s="52">
        <v>496.47</v>
      </c>
    </row>
    <row r="3650" spans="1:6" x14ac:dyDescent="0.25">
      <c r="A3650" s="45">
        <v>41964</v>
      </c>
      <c r="B3650" s="46" t="s">
        <v>804</v>
      </c>
      <c r="C3650" s="46" t="s">
        <v>827</v>
      </c>
      <c r="D3650" s="46">
        <v>2</v>
      </c>
      <c r="E3650" s="47">
        <v>23</v>
      </c>
      <c r="F3650" s="48">
        <v>46</v>
      </c>
    </row>
    <row r="3651" spans="1:6" x14ac:dyDescent="0.25">
      <c r="A3651" s="49">
        <v>41873</v>
      </c>
      <c r="B3651" s="50" t="s">
        <v>745</v>
      </c>
      <c r="C3651" s="50" t="s">
        <v>812</v>
      </c>
      <c r="D3651" s="50">
        <v>4</v>
      </c>
      <c r="E3651" s="51">
        <v>19.95</v>
      </c>
      <c r="F3651" s="52">
        <v>79.8</v>
      </c>
    </row>
    <row r="3652" spans="1:6" x14ac:dyDescent="0.25">
      <c r="A3652" s="45">
        <v>41821</v>
      </c>
      <c r="B3652" s="46" t="s">
        <v>746</v>
      </c>
      <c r="C3652" s="46" t="s">
        <v>814</v>
      </c>
      <c r="D3652" s="46">
        <v>3</v>
      </c>
      <c r="E3652" s="47">
        <v>33</v>
      </c>
      <c r="F3652" s="48">
        <v>99</v>
      </c>
    </row>
    <row r="3653" spans="1:6" x14ac:dyDescent="0.25">
      <c r="A3653" s="49">
        <v>41979</v>
      </c>
      <c r="B3653" s="50" t="s">
        <v>780</v>
      </c>
      <c r="C3653" s="50" t="s">
        <v>827</v>
      </c>
      <c r="D3653" s="50">
        <v>2</v>
      </c>
      <c r="E3653" s="51">
        <v>25</v>
      </c>
      <c r="F3653" s="52">
        <v>50</v>
      </c>
    </row>
    <row r="3654" spans="1:6" x14ac:dyDescent="0.25">
      <c r="A3654" s="45">
        <v>41721</v>
      </c>
      <c r="B3654" s="46" t="s">
        <v>745</v>
      </c>
      <c r="C3654" s="46" t="s">
        <v>826</v>
      </c>
      <c r="D3654" s="46">
        <v>1</v>
      </c>
      <c r="E3654" s="47">
        <v>22.5</v>
      </c>
      <c r="F3654" s="48">
        <v>22.5</v>
      </c>
    </row>
    <row r="3655" spans="1:6" x14ac:dyDescent="0.25">
      <c r="A3655" s="49">
        <v>41612</v>
      </c>
      <c r="B3655" s="50" t="s">
        <v>804</v>
      </c>
      <c r="C3655" s="50" t="s">
        <v>827</v>
      </c>
      <c r="D3655" s="50">
        <v>3</v>
      </c>
      <c r="E3655" s="51">
        <v>23</v>
      </c>
      <c r="F3655" s="52">
        <v>69</v>
      </c>
    </row>
    <row r="3656" spans="1:6" x14ac:dyDescent="0.25">
      <c r="A3656" s="45">
        <v>41626</v>
      </c>
      <c r="B3656" s="46" t="s">
        <v>772</v>
      </c>
      <c r="C3656" s="46" t="s">
        <v>815</v>
      </c>
      <c r="D3656" s="46">
        <v>1</v>
      </c>
      <c r="E3656" s="47">
        <v>22.95</v>
      </c>
      <c r="F3656" s="48">
        <v>22.95</v>
      </c>
    </row>
    <row r="3657" spans="1:6" x14ac:dyDescent="0.25">
      <c r="A3657" s="49">
        <v>41973</v>
      </c>
      <c r="B3657" s="50" t="s">
        <v>745</v>
      </c>
      <c r="C3657" s="50" t="s">
        <v>814</v>
      </c>
      <c r="D3657" s="50">
        <v>3</v>
      </c>
      <c r="E3657" s="51">
        <v>33</v>
      </c>
      <c r="F3657" s="52">
        <v>99</v>
      </c>
    </row>
    <row r="3658" spans="1:6" x14ac:dyDescent="0.25">
      <c r="A3658" s="45">
        <v>41978</v>
      </c>
      <c r="B3658" s="46" t="s">
        <v>801</v>
      </c>
      <c r="C3658" s="46" t="s">
        <v>815</v>
      </c>
      <c r="D3658" s="46">
        <v>3</v>
      </c>
      <c r="E3658" s="47">
        <v>21.95</v>
      </c>
      <c r="F3658" s="48">
        <v>65.849999999999994</v>
      </c>
    </row>
    <row r="3659" spans="1:6" x14ac:dyDescent="0.25">
      <c r="A3659" s="49">
        <v>41579</v>
      </c>
      <c r="B3659" s="50" t="s">
        <v>780</v>
      </c>
      <c r="C3659" s="50" t="s">
        <v>814</v>
      </c>
      <c r="D3659" s="50">
        <v>4</v>
      </c>
      <c r="E3659" s="51">
        <v>34</v>
      </c>
      <c r="F3659" s="52">
        <v>136</v>
      </c>
    </row>
    <row r="3660" spans="1:6" x14ac:dyDescent="0.25">
      <c r="A3660" s="45">
        <v>41969</v>
      </c>
      <c r="B3660" s="46" t="s">
        <v>809</v>
      </c>
      <c r="C3660" s="46" t="s">
        <v>814</v>
      </c>
      <c r="D3660" s="46">
        <v>1</v>
      </c>
      <c r="E3660" s="47">
        <v>34</v>
      </c>
      <c r="F3660" s="48">
        <v>34</v>
      </c>
    </row>
    <row r="3661" spans="1:6" x14ac:dyDescent="0.25">
      <c r="A3661" s="49">
        <v>41766</v>
      </c>
      <c r="B3661" s="50" t="s">
        <v>820</v>
      </c>
      <c r="C3661" s="50" t="s">
        <v>826</v>
      </c>
      <c r="D3661" s="50">
        <v>1</v>
      </c>
      <c r="E3661" s="51">
        <v>23.5</v>
      </c>
      <c r="F3661" s="52">
        <v>23.5</v>
      </c>
    </row>
    <row r="3662" spans="1:6" x14ac:dyDescent="0.25">
      <c r="A3662" s="45">
        <v>41761</v>
      </c>
      <c r="B3662" s="46" t="s">
        <v>766</v>
      </c>
      <c r="C3662" s="46" t="s">
        <v>816</v>
      </c>
      <c r="D3662" s="46">
        <v>3</v>
      </c>
      <c r="E3662" s="47">
        <v>30</v>
      </c>
      <c r="F3662" s="48">
        <v>90</v>
      </c>
    </row>
    <row r="3663" spans="1:6" x14ac:dyDescent="0.25">
      <c r="A3663" s="49">
        <v>41374</v>
      </c>
      <c r="B3663" s="50" t="s">
        <v>763</v>
      </c>
      <c r="C3663" s="50" t="s">
        <v>815</v>
      </c>
      <c r="D3663" s="50">
        <v>2</v>
      </c>
      <c r="E3663" s="51">
        <v>22.95</v>
      </c>
      <c r="F3663" s="52">
        <v>45.9</v>
      </c>
    </row>
    <row r="3664" spans="1:6" x14ac:dyDescent="0.25">
      <c r="A3664" s="45">
        <v>41580</v>
      </c>
      <c r="B3664" s="46" t="s">
        <v>764</v>
      </c>
      <c r="C3664" s="46" t="s">
        <v>812</v>
      </c>
      <c r="D3664" s="46">
        <v>2</v>
      </c>
      <c r="E3664" s="47">
        <v>19.95</v>
      </c>
      <c r="F3664" s="48">
        <v>39.9</v>
      </c>
    </row>
    <row r="3665" spans="1:6" x14ac:dyDescent="0.25">
      <c r="A3665" s="49">
        <v>41982</v>
      </c>
      <c r="B3665" s="50" t="s">
        <v>808</v>
      </c>
      <c r="C3665" s="50" t="s">
        <v>816</v>
      </c>
      <c r="D3665" s="50">
        <v>2</v>
      </c>
      <c r="E3665" s="51">
        <v>29</v>
      </c>
      <c r="F3665" s="52">
        <v>58</v>
      </c>
    </row>
    <row r="3666" spans="1:6" x14ac:dyDescent="0.25">
      <c r="A3666" s="45">
        <v>41969</v>
      </c>
      <c r="B3666" s="46" t="s">
        <v>770</v>
      </c>
      <c r="C3666" s="46" t="s">
        <v>812</v>
      </c>
      <c r="D3666" s="46">
        <v>3</v>
      </c>
      <c r="E3666" s="47">
        <v>19.95</v>
      </c>
      <c r="F3666" s="48">
        <v>59.85</v>
      </c>
    </row>
    <row r="3667" spans="1:6" x14ac:dyDescent="0.25">
      <c r="A3667" s="49">
        <v>41620</v>
      </c>
      <c r="B3667" s="50" t="s">
        <v>796</v>
      </c>
      <c r="C3667" s="50" t="s">
        <v>815</v>
      </c>
      <c r="D3667" s="50">
        <v>2</v>
      </c>
      <c r="E3667" s="51">
        <v>22.95</v>
      </c>
      <c r="F3667" s="52">
        <v>45.9</v>
      </c>
    </row>
    <row r="3668" spans="1:6" x14ac:dyDescent="0.25">
      <c r="A3668" s="45">
        <v>41946</v>
      </c>
      <c r="B3668" s="46" t="s">
        <v>766</v>
      </c>
      <c r="C3668" s="46" t="s">
        <v>815</v>
      </c>
      <c r="D3668" s="46">
        <v>3</v>
      </c>
      <c r="E3668" s="47">
        <v>22.95</v>
      </c>
      <c r="F3668" s="48">
        <v>68.849999999999994</v>
      </c>
    </row>
    <row r="3669" spans="1:6" x14ac:dyDescent="0.25">
      <c r="A3669" s="49">
        <v>41876</v>
      </c>
      <c r="B3669" s="50" t="s">
        <v>802</v>
      </c>
      <c r="C3669" s="50" t="s">
        <v>814</v>
      </c>
      <c r="D3669" s="50">
        <v>3</v>
      </c>
      <c r="E3669" s="51">
        <v>34</v>
      </c>
      <c r="F3669" s="52">
        <v>102</v>
      </c>
    </row>
    <row r="3670" spans="1:6" x14ac:dyDescent="0.25">
      <c r="A3670" s="45">
        <v>41628</v>
      </c>
      <c r="B3670" s="46" t="s">
        <v>781</v>
      </c>
      <c r="C3670" s="46" t="s">
        <v>826</v>
      </c>
      <c r="D3670" s="46">
        <v>3</v>
      </c>
      <c r="E3670" s="47">
        <v>22.5</v>
      </c>
      <c r="F3670" s="48">
        <v>67.5</v>
      </c>
    </row>
    <row r="3671" spans="1:6" x14ac:dyDescent="0.25">
      <c r="A3671" s="49">
        <v>41662</v>
      </c>
      <c r="B3671" s="50" t="s">
        <v>750</v>
      </c>
      <c r="C3671" s="50" t="s">
        <v>813</v>
      </c>
      <c r="D3671" s="50">
        <v>13</v>
      </c>
      <c r="E3671" s="51">
        <v>23.75</v>
      </c>
      <c r="F3671" s="52">
        <v>308.75</v>
      </c>
    </row>
    <row r="3672" spans="1:6" x14ac:dyDescent="0.25">
      <c r="A3672" s="45">
        <v>41942</v>
      </c>
      <c r="B3672" s="46" t="s">
        <v>754</v>
      </c>
      <c r="C3672" s="46" t="s">
        <v>815</v>
      </c>
      <c r="D3672" s="46">
        <v>3</v>
      </c>
      <c r="E3672" s="47">
        <v>22.95</v>
      </c>
      <c r="F3672" s="48">
        <v>68.849999999999994</v>
      </c>
    </row>
    <row r="3673" spans="1:6" x14ac:dyDescent="0.25">
      <c r="A3673" s="49">
        <v>41982</v>
      </c>
      <c r="B3673" s="50" t="s">
        <v>745</v>
      </c>
      <c r="C3673" s="50" t="s">
        <v>828</v>
      </c>
      <c r="D3673" s="50">
        <v>2</v>
      </c>
      <c r="E3673" s="51">
        <v>20</v>
      </c>
      <c r="F3673" s="52">
        <v>40</v>
      </c>
    </row>
    <row r="3674" spans="1:6" x14ac:dyDescent="0.25">
      <c r="A3674" s="45">
        <v>41609</v>
      </c>
      <c r="B3674" s="46" t="s">
        <v>797</v>
      </c>
      <c r="C3674" s="46" t="s">
        <v>815</v>
      </c>
      <c r="D3674" s="46">
        <v>2</v>
      </c>
      <c r="E3674" s="47">
        <v>22.95</v>
      </c>
      <c r="F3674" s="48">
        <v>45.9</v>
      </c>
    </row>
    <row r="3675" spans="1:6" x14ac:dyDescent="0.25">
      <c r="A3675" s="49">
        <v>41348</v>
      </c>
      <c r="B3675" s="50" t="s">
        <v>760</v>
      </c>
      <c r="C3675" s="50" t="s">
        <v>814</v>
      </c>
      <c r="D3675" s="50">
        <v>2</v>
      </c>
      <c r="E3675" s="51">
        <v>33</v>
      </c>
      <c r="F3675" s="52">
        <v>66</v>
      </c>
    </row>
    <row r="3676" spans="1:6" x14ac:dyDescent="0.25">
      <c r="A3676" s="45">
        <v>41990</v>
      </c>
      <c r="B3676" s="46" t="s">
        <v>819</v>
      </c>
      <c r="C3676" s="46" t="s">
        <v>815</v>
      </c>
      <c r="D3676" s="46">
        <v>2</v>
      </c>
      <c r="E3676" s="47">
        <v>22.95</v>
      </c>
      <c r="F3676" s="48">
        <v>45.9</v>
      </c>
    </row>
    <row r="3677" spans="1:6" x14ac:dyDescent="0.25">
      <c r="A3677" s="49">
        <v>41300</v>
      </c>
      <c r="B3677" s="50" t="s">
        <v>803</v>
      </c>
      <c r="C3677" s="50" t="s">
        <v>817</v>
      </c>
      <c r="D3677" s="50">
        <v>1</v>
      </c>
      <c r="E3677" s="51">
        <v>22.95</v>
      </c>
      <c r="F3677" s="52">
        <v>22.95</v>
      </c>
    </row>
    <row r="3678" spans="1:6" x14ac:dyDescent="0.25">
      <c r="A3678" s="45">
        <v>41596</v>
      </c>
      <c r="B3678" s="46" t="s">
        <v>796</v>
      </c>
      <c r="C3678" s="46" t="s">
        <v>814</v>
      </c>
      <c r="D3678" s="46">
        <v>2</v>
      </c>
      <c r="E3678" s="47">
        <v>33</v>
      </c>
      <c r="F3678" s="48">
        <v>66</v>
      </c>
    </row>
    <row r="3679" spans="1:6" x14ac:dyDescent="0.25">
      <c r="A3679" s="49">
        <v>41591</v>
      </c>
      <c r="B3679" s="50" t="s">
        <v>800</v>
      </c>
      <c r="C3679" s="50" t="s">
        <v>777</v>
      </c>
      <c r="D3679" s="50">
        <v>10</v>
      </c>
      <c r="E3679" s="51">
        <v>19</v>
      </c>
      <c r="F3679" s="52">
        <v>190</v>
      </c>
    </row>
    <row r="3680" spans="1:6" x14ac:dyDescent="0.25">
      <c r="A3680" s="45">
        <v>41588</v>
      </c>
      <c r="B3680" s="46" t="s">
        <v>799</v>
      </c>
      <c r="C3680" s="46" t="s">
        <v>777</v>
      </c>
      <c r="D3680" s="46">
        <v>1</v>
      </c>
      <c r="E3680" s="47">
        <v>18</v>
      </c>
      <c r="F3680" s="48">
        <v>18</v>
      </c>
    </row>
    <row r="3681" spans="1:6" x14ac:dyDescent="0.25">
      <c r="A3681" s="49">
        <v>41598</v>
      </c>
      <c r="B3681" s="50" t="s">
        <v>808</v>
      </c>
      <c r="C3681" s="50" t="s">
        <v>817</v>
      </c>
      <c r="D3681" s="50">
        <v>2</v>
      </c>
      <c r="E3681" s="51">
        <v>22.95</v>
      </c>
      <c r="F3681" s="52">
        <v>45.9</v>
      </c>
    </row>
    <row r="3682" spans="1:6" x14ac:dyDescent="0.25">
      <c r="A3682" s="45">
        <v>41632</v>
      </c>
      <c r="B3682" s="46" t="s">
        <v>781</v>
      </c>
      <c r="C3682" s="46" t="s">
        <v>777</v>
      </c>
      <c r="D3682" s="46">
        <v>3</v>
      </c>
      <c r="E3682" s="47">
        <v>18</v>
      </c>
      <c r="F3682" s="48">
        <v>54</v>
      </c>
    </row>
    <row r="3683" spans="1:6" x14ac:dyDescent="0.25">
      <c r="A3683" s="49">
        <v>41341</v>
      </c>
      <c r="B3683" s="50" t="s">
        <v>756</v>
      </c>
      <c r="C3683" s="50" t="s">
        <v>827</v>
      </c>
      <c r="D3683" s="50">
        <v>3</v>
      </c>
      <c r="E3683" s="51">
        <v>23</v>
      </c>
      <c r="F3683" s="52">
        <v>69</v>
      </c>
    </row>
    <row r="3684" spans="1:6" x14ac:dyDescent="0.25">
      <c r="A3684" s="45">
        <v>41965</v>
      </c>
      <c r="B3684" s="46" t="s">
        <v>773</v>
      </c>
      <c r="C3684" s="46" t="s">
        <v>828</v>
      </c>
      <c r="D3684" s="46">
        <v>1</v>
      </c>
      <c r="E3684" s="47">
        <v>20</v>
      </c>
      <c r="F3684" s="48">
        <v>20</v>
      </c>
    </row>
    <row r="3685" spans="1:6" x14ac:dyDescent="0.25">
      <c r="A3685" s="49">
        <v>41887</v>
      </c>
      <c r="B3685" s="50" t="s">
        <v>781</v>
      </c>
      <c r="C3685" s="50" t="s">
        <v>813</v>
      </c>
      <c r="D3685" s="50">
        <v>1</v>
      </c>
      <c r="E3685" s="51">
        <v>23</v>
      </c>
      <c r="F3685" s="52">
        <v>23</v>
      </c>
    </row>
    <row r="3686" spans="1:6" x14ac:dyDescent="0.25">
      <c r="A3686" s="45">
        <v>41580</v>
      </c>
      <c r="B3686" s="46" t="s">
        <v>788</v>
      </c>
      <c r="C3686" s="46" t="s">
        <v>812</v>
      </c>
      <c r="D3686" s="46">
        <v>9</v>
      </c>
      <c r="E3686" s="47">
        <v>18.95</v>
      </c>
      <c r="F3686" s="48">
        <v>170.55</v>
      </c>
    </row>
    <row r="3687" spans="1:6" x14ac:dyDescent="0.25">
      <c r="A3687" s="49">
        <v>42001</v>
      </c>
      <c r="B3687" s="50" t="s">
        <v>745</v>
      </c>
      <c r="C3687" s="50" t="s">
        <v>812</v>
      </c>
      <c r="D3687" s="50">
        <v>15</v>
      </c>
      <c r="E3687" s="51">
        <v>18.95</v>
      </c>
      <c r="F3687" s="52">
        <v>284.25</v>
      </c>
    </row>
    <row r="3688" spans="1:6" x14ac:dyDescent="0.25">
      <c r="A3688" s="45">
        <v>41987</v>
      </c>
      <c r="B3688" s="46" t="s">
        <v>788</v>
      </c>
      <c r="C3688" s="46" t="s">
        <v>817</v>
      </c>
      <c r="D3688" s="46">
        <v>4</v>
      </c>
      <c r="E3688" s="47">
        <v>21.95</v>
      </c>
      <c r="F3688" s="48">
        <v>87.8</v>
      </c>
    </row>
    <row r="3689" spans="1:6" x14ac:dyDescent="0.25">
      <c r="A3689" s="49">
        <v>41771</v>
      </c>
      <c r="B3689" s="50" t="s">
        <v>745</v>
      </c>
      <c r="C3689" s="50" t="s">
        <v>814</v>
      </c>
      <c r="D3689" s="50">
        <v>2</v>
      </c>
      <c r="E3689" s="51">
        <v>33</v>
      </c>
      <c r="F3689" s="52">
        <v>66</v>
      </c>
    </row>
    <row r="3690" spans="1:6" x14ac:dyDescent="0.25">
      <c r="A3690" s="45">
        <v>42004</v>
      </c>
      <c r="B3690" s="46" t="s">
        <v>762</v>
      </c>
      <c r="C3690" s="46" t="s">
        <v>815</v>
      </c>
      <c r="D3690" s="46">
        <v>22</v>
      </c>
      <c r="E3690" s="47">
        <v>21.8</v>
      </c>
      <c r="F3690" s="48">
        <v>479.6</v>
      </c>
    </row>
    <row r="3691" spans="1:6" x14ac:dyDescent="0.25">
      <c r="A3691" s="49">
        <v>41592</v>
      </c>
      <c r="B3691" s="50" t="s">
        <v>808</v>
      </c>
      <c r="C3691" s="50" t="s">
        <v>817</v>
      </c>
      <c r="D3691" s="50">
        <v>3</v>
      </c>
      <c r="E3691" s="51">
        <v>22.95</v>
      </c>
      <c r="F3691" s="52">
        <v>68.849999999999994</v>
      </c>
    </row>
    <row r="3692" spans="1:6" x14ac:dyDescent="0.25">
      <c r="A3692" s="45">
        <v>42004</v>
      </c>
      <c r="B3692" s="46" t="s">
        <v>794</v>
      </c>
      <c r="C3692" s="46" t="s">
        <v>827</v>
      </c>
      <c r="D3692" s="46">
        <v>3</v>
      </c>
      <c r="E3692" s="47">
        <v>25</v>
      </c>
      <c r="F3692" s="48">
        <v>75</v>
      </c>
    </row>
    <row r="3693" spans="1:6" x14ac:dyDescent="0.25">
      <c r="A3693" s="49">
        <v>41955</v>
      </c>
      <c r="B3693" s="50" t="s">
        <v>768</v>
      </c>
      <c r="C3693" s="50" t="s">
        <v>818</v>
      </c>
      <c r="D3693" s="50">
        <v>2</v>
      </c>
      <c r="E3693" s="51">
        <v>26.5</v>
      </c>
      <c r="F3693" s="52">
        <v>53</v>
      </c>
    </row>
    <row r="3694" spans="1:6" x14ac:dyDescent="0.25">
      <c r="A3694" s="45">
        <v>41597</v>
      </c>
      <c r="B3694" s="46" t="s">
        <v>791</v>
      </c>
      <c r="C3694" s="46" t="s">
        <v>812</v>
      </c>
      <c r="D3694" s="46">
        <v>2</v>
      </c>
      <c r="E3694" s="47">
        <v>19.95</v>
      </c>
      <c r="F3694" s="48">
        <v>39.9</v>
      </c>
    </row>
    <row r="3695" spans="1:6" x14ac:dyDescent="0.25">
      <c r="A3695" s="49">
        <v>41834</v>
      </c>
      <c r="B3695" s="50" t="s">
        <v>768</v>
      </c>
      <c r="C3695" s="50" t="s">
        <v>816</v>
      </c>
      <c r="D3695" s="50">
        <v>1</v>
      </c>
      <c r="E3695" s="51">
        <v>28</v>
      </c>
      <c r="F3695" s="52">
        <v>28</v>
      </c>
    </row>
    <row r="3696" spans="1:6" x14ac:dyDescent="0.25">
      <c r="A3696" s="45">
        <v>41582</v>
      </c>
      <c r="B3696" s="46" t="s">
        <v>772</v>
      </c>
      <c r="C3696" s="46" t="s">
        <v>815</v>
      </c>
      <c r="D3696" s="46">
        <v>2</v>
      </c>
      <c r="E3696" s="47">
        <v>22.95</v>
      </c>
      <c r="F3696" s="48">
        <v>45.9</v>
      </c>
    </row>
    <row r="3697" spans="1:6" x14ac:dyDescent="0.25">
      <c r="A3697" s="49">
        <v>41974</v>
      </c>
      <c r="B3697" s="50" t="s">
        <v>758</v>
      </c>
      <c r="C3697" s="50" t="s">
        <v>814</v>
      </c>
      <c r="D3697" s="50">
        <v>1</v>
      </c>
      <c r="E3697" s="51">
        <v>33</v>
      </c>
      <c r="F3697" s="52">
        <v>33</v>
      </c>
    </row>
    <row r="3698" spans="1:6" x14ac:dyDescent="0.25">
      <c r="A3698" s="45">
        <v>41958</v>
      </c>
      <c r="B3698" s="46" t="s">
        <v>822</v>
      </c>
      <c r="C3698" s="46" t="s">
        <v>814</v>
      </c>
      <c r="D3698" s="46">
        <v>2</v>
      </c>
      <c r="E3698" s="47">
        <v>33</v>
      </c>
      <c r="F3698" s="48">
        <v>66</v>
      </c>
    </row>
    <row r="3699" spans="1:6" x14ac:dyDescent="0.25">
      <c r="A3699" s="49">
        <v>41457</v>
      </c>
      <c r="B3699" s="50" t="s">
        <v>767</v>
      </c>
      <c r="C3699" s="50" t="s">
        <v>812</v>
      </c>
      <c r="D3699" s="50">
        <v>3</v>
      </c>
      <c r="E3699" s="51">
        <v>19.95</v>
      </c>
      <c r="F3699" s="52">
        <v>59.85</v>
      </c>
    </row>
    <row r="3700" spans="1:6" x14ac:dyDescent="0.25">
      <c r="A3700" s="45">
        <v>41536</v>
      </c>
      <c r="B3700" s="46" t="s">
        <v>765</v>
      </c>
      <c r="C3700" s="46" t="s">
        <v>827</v>
      </c>
      <c r="D3700" s="46">
        <v>1</v>
      </c>
      <c r="E3700" s="47">
        <v>24</v>
      </c>
      <c r="F3700" s="48">
        <v>24</v>
      </c>
    </row>
    <row r="3701" spans="1:6" x14ac:dyDescent="0.25">
      <c r="A3701" s="49">
        <v>41785</v>
      </c>
      <c r="B3701" s="50" t="s">
        <v>797</v>
      </c>
      <c r="C3701" s="50" t="s">
        <v>816</v>
      </c>
      <c r="D3701" s="50">
        <v>3</v>
      </c>
      <c r="E3701" s="51">
        <v>29</v>
      </c>
      <c r="F3701" s="52">
        <v>87</v>
      </c>
    </row>
    <row r="3702" spans="1:6" x14ac:dyDescent="0.25">
      <c r="A3702" s="45">
        <v>41615</v>
      </c>
      <c r="B3702" s="46" t="s">
        <v>748</v>
      </c>
      <c r="C3702" s="46" t="s">
        <v>777</v>
      </c>
      <c r="D3702" s="46">
        <v>4</v>
      </c>
      <c r="E3702" s="47">
        <v>18</v>
      </c>
      <c r="F3702" s="48">
        <v>72</v>
      </c>
    </row>
    <row r="3703" spans="1:6" x14ac:dyDescent="0.25">
      <c r="A3703" s="49">
        <v>41968</v>
      </c>
      <c r="B3703" s="50" t="s">
        <v>774</v>
      </c>
      <c r="C3703" s="50" t="s">
        <v>815</v>
      </c>
      <c r="D3703" s="50">
        <v>3</v>
      </c>
      <c r="E3703" s="51">
        <v>22.95</v>
      </c>
      <c r="F3703" s="52">
        <v>68.849999999999994</v>
      </c>
    </row>
    <row r="3704" spans="1:6" x14ac:dyDescent="0.25">
      <c r="A3704" s="45">
        <v>41617</v>
      </c>
      <c r="B3704" s="46" t="s">
        <v>763</v>
      </c>
      <c r="C3704" s="46" t="s">
        <v>811</v>
      </c>
      <c r="D3704" s="46">
        <v>3</v>
      </c>
      <c r="E3704" s="47">
        <v>77.95</v>
      </c>
      <c r="F3704" s="48">
        <v>233.85</v>
      </c>
    </row>
    <row r="3705" spans="1:6" x14ac:dyDescent="0.25">
      <c r="A3705" s="49">
        <v>41619</v>
      </c>
      <c r="B3705" s="50" t="s">
        <v>824</v>
      </c>
      <c r="C3705" s="50" t="s">
        <v>828</v>
      </c>
      <c r="D3705" s="50">
        <v>1</v>
      </c>
      <c r="E3705" s="51">
        <v>19</v>
      </c>
      <c r="F3705" s="52">
        <v>19</v>
      </c>
    </row>
    <row r="3706" spans="1:6" x14ac:dyDescent="0.25">
      <c r="A3706" s="45">
        <v>41357</v>
      </c>
      <c r="B3706" s="46" t="s">
        <v>763</v>
      </c>
      <c r="C3706" s="46" t="s">
        <v>813</v>
      </c>
      <c r="D3706" s="46">
        <v>2</v>
      </c>
      <c r="E3706" s="47">
        <v>24</v>
      </c>
      <c r="F3706" s="48">
        <v>48</v>
      </c>
    </row>
    <row r="3707" spans="1:6" x14ac:dyDescent="0.25">
      <c r="A3707" s="49">
        <v>41688</v>
      </c>
      <c r="B3707" s="50" t="s">
        <v>762</v>
      </c>
      <c r="C3707" s="50" t="s">
        <v>826</v>
      </c>
      <c r="D3707" s="50">
        <v>1</v>
      </c>
      <c r="E3707" s="51">
        <v>23.5</v>
      </c>
      <c r="F3707" s="52">
        <v>23.5</v>
      </c>
    </row>
    <row r="3708" spans="1:6" x14ac:dyDescent="0.25">
      <c r="A3708" s="45">
        <v>41970</v>
      </c>
      <c r="B3708" s="46" t="s">
        <v>759</v>
      </c>
      <c r="C3708" s="46" t="s">
        <v>828</v>
      </c>
      <c r="D3708" s="46">
        <v>1</v>
      </c>
      <c r="E3708" s="47">
        <v>20</v>
      </c>
      <c r="F3708" s="48">
        <v>20</v>
      </c>
    </row>
    <row r="3709" spans="1:6" x14ac:dyDescent="0.25">
      <c r="A3709" s="49">
        <v>41957</v>
      </c>
      <c r="B3709" s="50" t="s">
        <v>820</v>
      </c>
      <c r="C3709" s="50" t="s">
        <v>815</v>
      </c>
      <c r="D3709" s="50">
        <v>3</v>
      </c>
      <c r="E3709" s="51">
        <v>22.95</v>
      </c>
      <c r="F3709" s="52">
        <v>68.849999999999994</v>
      </c>
    </row>
    <row r="3710" spans="1:6" x14ac:dyDescent="0.25">
      <c r="A3710" s="45">
        <v>41977</v>
      </c>
      <c r="B3710" s="46" t="s">
        <v>762</v>
      </c>
      <c r="C3710" s="46" t="s">
        <v>816</v>
      </c>
      <c r="D3710" s="46">
        <v>2</v>
      </c>
      <c r="E3710" s="47">
        <v>29</v>
      </c>
      <c r="F3710" s="48">
        <v>58</v>
      </c>
    </row>
    <row r="3711" spans="1:6" x14ac:dyDescent="0.25">
      <c r="A3711" s="49">
        <v>41614</v>
      </c>
      <c r="B3711" s="50" t="s">
        <v>770</v>
      </c>
      <c r="C3711" s="50" t="s">
        <v>815</v>
      </c>
      <c r="D3711" s="50">
        <v>1</v>
      </c>
      <c r="E3711" s="51">
        <v>22.95</v>
      </c>
      <c r="F3711" s="52">
        <v>22.95</v>
      </c>
    </row>
    <row r="3712" spans="1:6" x14ac:dyDescent="0.25">
      <c r="A3712" s="45">
        <v>41976</v>
      </c>
      <c r="B3712" s="46" t="s">
        <v>741</v>
      </c>
      <c r="C3712" s="46" t="s">
        <v>818</v>
      </c>
      <c r="D3712" s="46">
        <v>2</v>
      </c>
      <c r="E3712" s="47">
        <v>27.5</v>
      </c>
      <c r="F3712" s="48">
        <v>55</v>
      </c>
    </row>
    <row r="3713" spans="1:6" x14ac:dyDescent="0.25">
      <c r="A3713" s="49">
        <v>41321</v>
      </c>
      <c r="B3713" s="50" t="s">
        <v>748</v>
      </c>
      <c r="C3713" s="50" t="s">
        <v>828</v>
      </c>
      <c r="D3713" s="50">
        <v>3</v>
      </c>
      <c r="E3713" s="51">
        <v>20</v>
      </c>
      <c r="F3713" s="52">
        <v>60</v>
      </c>
    </row>
    <row r="3714" spans="1:6" x14ac:dyDescent="0.25">
      <c r="A3714" s="45">
        <v>41983</v>
      </c>
      <c r="B3714" s="46" t="s">
        <v>747</v>
      </c>
      <c r="C3714" s="46" t="s">
        <v>812</v>
      </c>
      <c r="D3714" s="46">
        <v>4</v>
      </c>
      <c r="E3714" s="47">
        <v>18.95</v>
      </c>
      <c r="F3714" s="48">
        <v>75.8</v>
      </c>
    </row>
    <row r="3715" spans="1:6" x14ac:dyDescent="0.25">
      <c r="A3715" s="49">
        <v>41586</v>
      </c>
      <c r="B3715" s="50" t="s">
        <v>762</v>
      </c>
      <c r="C3715" s="50" t="s">
        <v>813</v>
      </c>
      <c r="D3715" s="50">
        <v>1</v>
      </c>
      <c r="E3715" s="51">
        <v>24</v>
      </c>
      <c r="F3715" s="52">
        <v>24</v>
      </c>
    </row>
    <row r="3716" spans="1:6" x14ac:dyDescent="0.25">
      <c r="A3716" s="45">
        <v>41753</v>
      </c>
      <c r="B3716" s="46" t="s">
        <v>820</v>
      </c>
      <c r="C3716" s="46" t="s">
        <v>826</v>
      </c>
      <c r="D3716" s="46">
        <v>1</v>
      </c>
      <c r="E3716" s="47">
        <v>23.5</v>
      </c>
      <c r="F3716" s="48">
        <v>23.5</v>
      </c>
    </row>
    <row r="3717" spans="1:6" x14ac:dyDescent="0.25">
      <c r="A3717" s="49">
        <v>41966</v>
      </c>
      <c r="B3717" s="50" t="s">
        <v>746</v>
      </c>
      <c r="C3717" s="50" t="s">
        <v>816</v>
      </c>
      <c r="D3717" s="50">
        <v>1</v>
      </c>
      <c r="E3717" s="51">
        <v>29</v>
      </c>
      <c r="F3717" s="52">
        <v>29</v>
      </c>
    </row>
    <row r="3718" spans="1:6" x14ac:dyDescent="0.25">
      <c r="A3718" s="45">
        <v>41998</v>
      </c>
      <c r="B3718" s="46" t="s">
        <v>796</v>
      </c>
      <c r="C3718" s="46" t="s">
        <v>812</v>
      </c>
      <c r="D3718" s="46">
        <v>1</v>
      </c>
      <c r="E3718" s="47">
        <v>19.95</v>
      </c>
      <c r="F3718" s="48">
        <v>19.95</v>
      </c>
    </row>
    <row r="3719" spans="1:6" x14ac:dyDescent="0.25">
      <c r="A3719" s="49">
        <v>41988</v>
      </c>
      <c r="B3719" s="50" t="s">
        <v>822</v>
      </c>
      <c r="C3719" s="50" t="s">
        <v>814</v>
      </c>
      <c r="D3719" s="50">
        <v>1</v>
      </c>
      <c r="E3719" s="51">
        <v>33</v>
      </c>
      <c r="F3719" s="52">
        <v>33</v>
      </c>
    </row>
    <row r="3720" spans="1:6" x14ac:dyDescent="0.25">
      <c r="A3720" s="45">
        <v>41999</v>
      </c>
      <c r="B3720" s="46" t="s">
        <v>752</v>
      </c>
      <c r="C3720" s="46" t="s">
        <v>814</v>
      </c>
      <c r="D3720" s="46">
        <v>2</v>
      </c>
      <c r="E3720" s="47">
        <v>33</v>
      </c>
      <c r="F3720" s="48">
        <v>66</v>
      </c>
    </row>
    <row r="3721" spans="1:6" x14ac:dyDescent="0.25">
      <c r="A3721" s="49">
        <v>41545</v>
      </c>
      <c r="B3721" s="50" t="s">
        <v>745</v>
      </c>
      <c r="C3721" s="50" t="s">
        <v>817</v>
      </c>
      <c r="D3721" s="50">
        <v>3</v>
      </c>
      <c r="E3721" s="51">
        <v>22.95</v>
      </c>
      <c r="F3721" s="52">
        <v>68.849999999999994</v>
      </c>
    </row>
    <row r="3722" spans="1:6" x14ac:dyDescent="0.25">
      <c r="A3722" s="45">
        <v>41624</v>
      </c>
      <c r="B3722" s="46" t="s">
        <v>764</v>
      </c>
      <c r="C3722" s="46" t="s">
        <v>815</v>
      </c>
      <c r="D3722" s="46">
        <v>3</v>
      </c>
      <c r="E3722" s="47">
        <v>22.95</v>
      </c>
      <c r="F3722" s="48">
        <v>68.849999999999994</v>
      </c>
    </row>
    <row r="3723" spans="1:6" x14ac:dyDescent="0.25">
      <c r="A3723" s="49">
        <v>41597</v>
      </c>
      <c r="B3723" s="50" t="s">
        <v>766</v>
      </c>
      <c r="C3723" s="50" t="s">
        <v>817</v>
      </c>
      <c r="D3723" s="50">
        <v>2</v>
      </c>
      <c r="E3723" s="51">
        <v>22.95</v>
      </c>
      <c r="F3723" s="52">
        <v>45.9</v>
      </c>
    </row>
    <row r="3724" spans="1:6" x14ac:dyDescent="0.25">
      <c r="A3724" s="45">
        <v>41591</v>
      </c>
      <c r="B3724" s="46" t="s">
        <v>823</v>
      </c>
      <c r="C3724" s="46" t="s">
        <v>815</v>
      </c>
      <c r="D3724" s="46">
        <v>3</v>
      </c>
      <c r="E3724" s="47">
        <v>22.95</v>
      </c>
      <c r="F3724" s="48">
        <v>68.849999999999994</v>
      </c>
    </row>
    <row r="3725" spans="1:6" x14ac:dyDescent="0.25">
      <c r="A3725" s="49">
        <v>41783</v>
      </c>
      <c r="B3725" s="50" t="s">
        <v>774</v>
      </c>
      <c r="C3725" s="50" t="s">
        <v>812</v>
      </c>
      <c r="D3725" s="50">
        <v>1</v>
      </c>
      <c r="E3725" s="51">
        <v>19.95</v>
      </c>
      <c r="F3725" s="52">
        <v>19.95</v>
      </c>
    </row>
    <row r="3726" spans="1:6" x14ac:dyDescent="0.25">
      <c r="A3726" s="45">
        <v>41534</v>
      </c>
      <c r="B3726" s="46" t="s">
        <v>807</v>
      </c>
      <c r="C3726" s="46" t="s">
        <v>827</v>
      </c>
      <c r="D3726" s="46">
        <v>3</v>
      </c>
      <c r="E3726" s="47">
        <v>23</v>
      </c>
      <c r="F3726" s="48">
        <v>69</v>
      </c>
    </row>
    <row r="3727" spans="1:6" x14ac:dyDescent="0.25">
      <c r="A3727" s="49">
        <v>41968</v>
      </c>
      <c r="B3727" s="50" t="s">
        <v>791</v>
      </c>
      <c r="C3727" s="50" t="s">
        <v>815</v>
      </c>
      <c r="D3727" s="50">
        <v>2</v>
      </c>
      <c r="E3727" s="51">
        <v>22.95</v>
      </c>
      <c r="F3727" s="52">
        <v>45.9</v>
      </c>
    </row>
    <row r="3728" spans="1:6" x14ac:dyDescent="0.25">
      <c r="A3728" s="45">
        <v>41581</v>
      </c>
      <c r="B3728" s="46" t="s">
        <v>773</v>
      </c>
      <c r="C3728" s="46" t="s">
        <v>818</v>
      </c>
      <c r="D3728" s="46">
        <v>1</v>
      </c>
      <c r="E3728" s="47">
        <v>27.5</v>
      </c>
      <c r="F3728" s="48">
        <v>27.5</v>
      </c>
    </row>
    <row r="3729" spans="1:6" x14ac:dyDescent="0.25">
      <c r="A3729" s="49">
        <v>41489</v>
      </c>
      <c r="B3729" s="50" t="s">
        <v>781</v>
      </c>
      <c r="C3729" s="50" t="s">
        <v>812</v>
      </c>
      <c r="D3729" s="50">
        <v>1</v>
      </c>
      <c r="E3729" s="51">
        <v>18.95</v>
      </c>
      <c r="F3729" s="52">
        <v>18.95</v>
      </c>
    </row>
    <row r="3730" spans="1:6" x14ac:dyDescent="0.25">
      <c r="A3730" s="45">
        <v>41389</v>
      </c>
      <c r="B3730" s="46" t="s">
        <v>823</v>
      </c>
      <c r="C3730" s="46" t="s">
        <v>826</v>
      </c>
      <c r="D3730" s="46">
        <v>3</v>
      </c>
      <c r="E3730" s="47">
        <v>23.5</v>
      </c>
      <c r="F3730" s="48">
        <v>70.5</v>
      </c>
    </row>
    <row r="3731" spans="1:6" x14ac:dyDescent="0.25">
      <c r="A3731" s="49">
        <v>41967</v>
      </c>
      <c r="B3731" s="50" t="s">
        <v>766</v>
      </c>
      <c r="C3731" s="50" t="s">
        <v>827</v>
      </c>
      <c r="D3731" s="50">
        <v>3</v>
      </c>
      <c r="E3731" s="51">
        <v>25</v>
      </c>
      <c r="F3731" s="52">
        <v>75</v>
      </c>
    </row>
    <row r="3732" spans="1:6" x14ac:dyDescent="0.25">
      <c r="A3732" s="45">
        <v>41348</v>
      </c>
      <c r="B3732" s="46" t="s">
        <v>748</v>
      </c>
      <c r="C3732" s="46" t="s">
        <v>814</v>
      </c>
      <c r="D3732" s="46">
        <v>4</v>
      </c>
      <c r="E3732" s="47">
        <v>33</v>
      </c>
      <c r="F3732" s="48">
        <v>132</v>
      </c>
    </row>
    <row r="3733" spans="1:6" x14ac:dyDescent="0.25">
      <c r="A3733" s="49">
        <v>41880</v>
      </c>
      <c r="B3733" s="50" t="s">
        <v>809</v>
      </c>
      <c r="C3733" s="50" t="s">
        <v>817</v>
      </c>
      <c r="D3733" s="50">
        <v>3</v>
      </c>
      <c r="E3733" s="51">
        <v>22.95</v>
      </c>
      <c r="F3733" s="52">
        <v>68.849999999999994</v>
      </c>
    </row>
    <row r="3734" spans="1:6" x14ac:dyDescent="0.25">
      <c r="A3734" s="45">
        <v>41946</v>
      </c>
      <c r="B3734" s="46" t="s">
        <v>801</v>
      </c>
      <c r="C3734" s="46" t="s">
        <v>814</v>
      </c>
      <c r="D3734" s="46">
        <v>2</v>
      </c>
      <c r="E3734" s="47">
        <v>32</v>
      </c>
      <c r="F3734" s="48">
        <v>64</v>
      </c>
    </row>
    <row r="3735" spans="1:6" x14ac:dyDescent="0.25">
      <c r="A3735" s="49">
        <v>41915</v>
      </c>
      <c r="B3735" s="50" t="s">
        <v>745</v>
      </c>
      <c r="C3735" s="50" t="s">
        <v>814</v>
      </c>
      <c r="D3735" s="50">
        <v>2</v>
      </c>
      <c r="E3735" s="51">
        <v>33</v>
      </c>
      <c r="F3735" s="52">
        <v>66</v>
      </c>
    </row>
    <row r="3736" spans="1:6" x14ac:dyDescent="0.25">
      <c r="A3736" s="45">
        <v>41782</v>
      </c>
      <c r="B3736" s="46" t="s">
        <v>781</v>
      </c>
      <c r="C3736" s="46" t="s">
        <v>814</v>
      </c>
      <c r="D3736" s="46">
        <v>4</v>
      </c>
      <c r="E3736" s="47">
        <v>32</v>
      </c>
      <c r="F3736" s="48">
        <v>128</v>
      </c>
    </row>
    <row r="3737" spans="1:6" x14ac:dyDescent="0.25">
      <c r="A3737" s="49">
        <v>41967</v>
      </c>
      <c r="B3737" s="50" t="s">
        <v>766</v>
      </c>
      <c r="C3737" s="50" t="s">
        <v>812</v>
      </c>
      <c r="D3737" s="50">
        <v>22</v>
      </c>
      <c r="E3737" s="51">
        <v>18.95</v>
      </c>
      <c r="F3737" s="52">
        <v>416.9</v>
      </c>
    </row>
    <row r="3738" spans="1:6" x14ac:dyDescent="0.25">
      <c r="A3738" s="45">
        <v>41630</v>
      </c>
      <c r="B3738" s="46" t="s">
        <v>769</v>
      </c>
      <c r="C3738" s="46" t="s">
        <v>827</v>
      </c>
      <c r="D3738" s="46">
        <v>3</v>
      </c>
      <c r="E3738" s="47">
        <v>25</v>
      </c>
      <c r="F3738" s="48">
        <v>75</v>
      </c>
    </row>
    <row r="3739" spans="1:6" x14ac:dyDescent="0.25">
      <c r="A3739" s="49">
        <v>41278</v>
      </c>
      <c r="B3739" s="50" t="s">
        <v>820</v>
      </c>
      <c r="C3739" s="50" t="s">
        <v>827</v>
      </c>
      <c r="D3739" s="50">
        <v>2</v>
      </c>
      <c r="E3739" s="51">
        <v>24</v>
      </c>
      <c r="F3739" s="52">
        <v>48</v>
      </c>
    </row>
    <row r="3740" spans="1:6" x14ac:dyDescent="0.25">
      <c r="A3740" s="45">
        <v>41701</v>
      </c>
      <c r="B3740" s="46" t="s">
        <v>802</v>
      </c>
      <c r="C3740" s="46" t="s">
        <v>812</v>
      </c>
      <c r="D3740" s="46">
        <v>2</v>
      </c>
      <c r="E3740" s="47">
        <v>19.95</v>
      </c>
      <c r="F3740" s="48">
        <v>39.9</v>
      </c>
    </row>
    <row r="3741" spans="1:6" x14ac:dyDescent="0.25">
      <c r="A3741" s="49">
        <v>41327</v>
      </c>
      <c r="B3741" s="50" t="s">
        <v>783</v>
      </c>
      <c r="C3741" s="50" t="s">
        <v>828</v>
      </c>
      <c r="D3741" s="50">
        <v>16</v>
      </c>
      <c r="E3741" s="51">
        <v>19.95</v>
      </c>
      <c r="F3741" s="52">
        <v>319.2</v>
      </c>
    </row>
    <row r="3742" spans="1:6" x14ac:dyDescent="0.25">
      <c r="A3742" s="45">
        <v>41490</v>
      </c>
      <c r="B3742" s="46" t="s">
        <v>769</v>
      </c>
      <c r="C3742" s="46" t="s">
        <v>828</v>
      </c>
      <c r="D3742" s="46">
        <v>2</v>
      </c>
      <c r="E3742" s="47">
        <v>21</v>
      </c>
      <c r="F3742" s="48">
        <v>42</v>
      </c>
    </row>
    <row r="3743" spans="1:6" x14ac:dyDescent="0.25">
      <c r="A3743" s="49">
        <v>41615</v>
      </c>
      <c r="B3743" s="50" t="s">
        <v>785</v>
      </c>
      <c r="C3743" s="50" t="s">
        <v>815</v>
      </c>
      <c r="D3743" s="50">
        <v>2</v>
      </c>
      <c r="E3743" s="51">
        <v>21.95</v>
      </c>
      <c r="F3743" s="52">
        <v>43.9</v>
      </c>
    </row>
    <row r="3744" spans="1:6" x14ac:dyDescent="0.25">
      <c r="A3744" s="45">
        <v>41951</v>
      </c>
      <c r="B3744" s="46" t="s">
        <v>807</v>
      </c>
      <c r="C3744" s="46" t="s">
        <v>812</v>
      </c>
      <c r="D3744" s="46">
        <v>2</v>
      </c>
      <c r="E3744" s="47">
        <v>18.95</v>
      </c>
      <c r="F3744" s="48">
        <v>37.9</v>
      </c>
    </row>
    <row r="3745" spans="1:6" x14ac:dyDescent="0.25">
      <c r="A3745" s="49">
        <v>41613</v>
      </c>
      <c r="B3745" s="50" t="s">
        <v>780</v>
      </c>
      <c r="C3745" s="50" t="s">
        <v>814</v>
      </c>
      <c r="D3745" s="50">
        <v>3</v>
      </c>
      <c r="E3745" s="51">
        <v>34</v>
      </c>
      <c r="F3745" s="52">
        <v>102</v>
      </c>
    </row>
    <row r="3746" spans="1:6" x14ac:dyDescent="0.25">
      <c r="A3746" s="45">
        <v>41989</v>
      </c>
      <c r="B3746" s="46" t="s">
        <v>749</v>
      </c>
      <c r="C3746" s="46" t="s">
        <v>812</v>
      </c>
      <c r="D3746" s="46">
        <v>2</v>
      </c>
      <c r="E3746" s="47">
        <v>19.95</v>
      </c>
      <c r="F3746" s="48">
        <v>39.9</v>
      </c>
    </row>
    <row r="3747" spans="1:6" x14ac:dyDescent="0.25">
      <c r="A3747" s="49">
        <v>41595</v>
      </c>
      <c r="B3747" s="50" t="s">
        <v>774</v>
      </c>
      <c r="C3747" s="50" t="s">
        <v>815</v>
      </c>
      <c r="D3747" s="50">
        <v>2</v>
      </c>
      <c r="E3747" s="51">
        <v>22.95</v>
      </c>
      <c r="F3747" s="52">
        <v>45.9</v>
      </c>
    </row>
    <row r="3748" spans="1:6" x14ac:dyDescent="0.25">
      <c r="A3748" s="45">
        <v>41994</v>
      </c>
      <c r="B3748" s="46" t="s">
        <v>795</v>
      </c>
      <c r="C3748" s="46" t="s">
        <v>817</v>
      </c>
      <c r="D3748" s="46">
        <v>3</v>
      </c>
      <c r="E3748" s="47">
        <v>22.95</v>
      </c>
      <c r="F3748" s="48">
        <v>68.849999999999994</v>
      </c>
    </row>
    <row r="3749" spans="1:6" x14ac:dyDescent="0.25">
      <c r="A3749" s="49">
        <v>41351</v>
      </c>
      <c r="B3749" s="50" t="s">
        <v>792</v>
      </c>
      <c r="C3749" s="50" t="s">
        <v>826</v>
      </c>
      <c r="D3749" s="50">
        <v>2</v>
      </c>
      <c r="E3749" s="51">
        <v>23.5</v>
      </c>
      <c r="F3749" s="52">
        <v>47</v>
      </c>
    </row>
    <row r="3750" spans="1:6" x14ac:dyDescent="0.25">
      <c r="A3750" s="45">
        <v>41638</v>
      </c>
      <c r="B3750" s="46" t="s">
        <v>781</v>
      </c>
      <c r="C3750" s="46" t="s">
        <v>818</v>
      </c>
      <c r="D3750" s="46">
        <v>2</v>
      </c>
      <c r="E3750" s="47">
        <v>26.5</v>
      </c>
      <c r="F3750" s="48">
        <v>53</v>
      </c>
    </row>
    <row r="3751" spans="1:6" x14ac:dyDescent="0.25">
      <c r="A3751" s="49">
        <v>41868</v>
      </c>
      <c r="B3751" s="50" t="s">
        <v>780</v>
      </c>
      <c r="C3751" s="50" t="s">
        <v>827</v>
      </c>
      <c r="D3751" s="50">
        <v>3</v>
      </c>
      <c r="E3751" s="51">
        <v>25</v>
      </c>
      <c r="F3751" s="52">
        <v>75</v>
      </c>
    </row>
    <row r="3752" spans="1:6" x14ac:dyDescent="0.25">
      <c r="A3752" s="45">
        <v>41631</v>
      </c>
      <c r="B3752" s="46" t="s">
        <v>780</v>
      </c>
      <c r="C3752" s="46" t="s">
        <v>811</v>
      </c>
      <c r="D3752" s="46">
        <v>2</v>
      </c>
      <c r="E3752" s="47">
        <v>79.95</v>
      </c>
      <c r="F3752" s="48">
        <v>159.9</v>
      </c>
    </row>
    <row r="3753" spans="1:6" x14ac:dyDescent="0.25">
      <c r="A3753" s="49">
        <v>41972</v>
      </c>
      <c r="B3753" s="50" t="s">
        <v>792</v>
      </c>
      <c r="C3753" s="50" t="s">
        <v>812</v>
      </c>
      <c r="D3753" s="50">
        <v>2</v>
      </c>
      <c r="E3753" s="51">
        <v>19.95</v>
      </c>
      <c r="F3753" s="52">
        <v>39.9</v>
      </c>
    </row>
    <row r="3754" spans="1:6" x14ac:dyDescent="0.25">
      <c r="A3754" s="45">
        <v>41952</v>
      </c>
      <c r="B3754" s="46" t="s">
        <v>774</v>
      </c>
      <c r="C3754" s="46" t="s">
        <v>812</v>
      </c>
      <c r="D3754" s="46">
        <v>2</v>
      </c>
      <c r="E3754" s="47">
        <v>19.95</v>
      </c>
      <c r="F3754" s="48">
        <v>39.9</v>
      </c>
    </row>
    <row r="3755" spans="1:6" x14ac:dyDescent="0.25">
      <c r="A3755" s="49">
        <v>41995</v>
      </c>
      <c r="B3755" s="50" t="s">
        <v>771</v>
      </c>
      <c r="C3755" s="50" t="s">
        <v>812</v>
      </c>
      <c r="D3755" s="50">
        <v>2</v>
      </c>
      <c r="E3755" s="51">
        <v>19.95</v>
      </c>
      <c r="F3755" s="52">
        <v>39.9</v>
      </c>
    </row>
    <row r="3756" spans="1:6" x14ac:dyDescent="0.25">
      <c r="A3756" s="45">
        <v>41948</v>
      </c>
      <c r="B3756" s="46" t="s">
        <v>799</v>
      </c>
      <c r="C3756" s="46" t="s">
        <v>816</v>
      </c>
      <c r="D3756" s="46">
        <v>2</v>
      </c>
      <c r="E3756" s="47">
        <v>29</v>
      </c>
      <c r="F3756" s="48">
        <v>58</v>
      </c>
    </row>
    <row r="3757" spans="1:6" x14ac:dyDescent="0.25">
      <c r="A3757" s="49">
        <v>41585</v>
      </c>
      <c r="B3757" s="50" t="s">
        <v>739</v>
      </c>
      <c r="C3757" s="50" t="s">
        <v>814</v>
      </c>
      <c r="D3757" s="50">
        <v>3</v>
      </c>
      <c r="E3757" s="51">
        <v>33</v>
      </c>
      <c r="F3757" s="52">
        <v>99</v>
      </c>
    </row>
    <row r="3758" spans="1:6" x14ac:dyDescent="0.25">
      <c r="A3758" s="45">
        <v>41975</v>
      </c>
      <c r="B3758" s="46" t="s">
        <v>822</v>
      </c>
      <c r="C3758" s="46" t="s">
        <v>814</v>
      </c>
      <c r="D3758" s="46">
        <v>3</v>
      </c>
      <c r="E3758" s="47">
        <v>33</v>
      </c>
      <c r="F3758" s="48">
        <v>99</v>
      </c>
    </row>
    <row r="3759" spans="1:6" x14ac:dyDescent="0.25">
      <c r="A3759" s="49">
        <v>41412</v>
      </c>
      <c r="B3759" s="50" t="s">
        <v>748</v>
      </c>
      <c r="C3759" s="50" t="s">
        <v>815</v>
      </c>
      <c r="D3759" s="50">
        <v>2</v>
      </c>
      <c r="E3759" s="51">
        <v>22.95</v>
      </c>
      <c r="F3759" s="52">
        <v>45.9</v>
      </c>
    </row>
    <row r="3760" spans="1:6" x14ac:dyDescent="0.25">
      <c r="A3760" s="45">
        <v>41582</v>
      </c>
      <c r="B3760" s="46" t="s">
        <v>823</v>
      </c>
      <c r="C3760" s="46" t="s">
        <v>814</v>
      </c>
      <c r="D3760" s="46">
        <v>2</v>
      </c>
      <c r="E3760" s="47">
        <v>33</v>
      </c>
      <c r="F3760" s="48">
        <v>66</v>
      </c>
    </row>
    <row r="3761" spans="1:6" x14ac:dyDescent="0.25">
      <c r="A3761" s="49">
        <v>41658</v>
      </c>
      <c r="B3761" s="50" t="s">
        <v>785</v>
      </c>
      <c r="C3761" s="50" t="s">
        <v>812</v>
      </c>
      <c r="D3761" s="50">
        <v>1</v>
      </c>
      <c r="E3761" s="51">
        <v>18.95</v>
      </c>
      <c r="F3761" s="52">
        <v>18.95</v>
      </c>
    </row>
    <row r="3762" spans="1:6" x14ac:dyDescent="0.25">
      <c r="A3762" s="45">
        <v>41946</v>
      </c>
      <c r="B3762" s="46" t="s">
        <v>823</v>
      </c>
      <c r="C3762" s="46" t="s">
        <v>814</v>
      </c>
      <c r="D3762" s="46">
        <v>2</v>
      </c>
      <c r="E3762" s="47">
        <v>33</v>
      </c>
      <c r="F3762" s="48">
        <v>66</v>
      </c>
    </row>
    <row r="3763" spans="1:6" x14ac:dyDescent="0.25">
      <c r="A3763" s="49">
        <v>41465</v>
      </c>
      <c r="B3763" s="50" t="s">
        <v>806</v>
      </c>
      <c r="C3763" s="50" t="s">
        <v>827</v>
      </c>
      <c r="D3763" s="50">
        <v>25</v>
      </c>
      <c r="E3763" s="51">
        <v>23.75</v>
      </c>
      <c r="F3763" s="52">
        <v>593.75</v>
      </c>
    </row>
    <row r="3764" spans="1:6" x14ac:dyDescent="0.25">
      <c r="A3764" s="45">
        <v>41973</v>
      </c>
      <c r="B3764" s="46" t="s">
        <v>807</v>
      </c>
      <c r="C3764" s="46" t="s">
        <v>815</v>
      </c>
      <c r="D3764" s="46">
        <v>2</v>
      </c>
      <c r="E3764" s="47">
        <v>21.95</v>
      </c>
      <c r="F3764" s="48">
        <v>43.9</v>
      </c>
    </row>
    <row r="3765" spans="1:6" x14ac:dyDescent="0.25">
      <c r="A3765" s="49">
        <v>41622</v>
      </c>
      <c r="B3765" s="50" t="s">
        <v>784</v>
      </c>
      <c r="C3765" s="50" t="s">
        <v>813</v>
      </c>
      <c r="D3765" s="50">
        <v>2</v>
      </c>
      <c r="E3765" s="51">
        <v>24</v>
      </c>
      <c r="F3765" s="52">
        <v>48</v>
      </c>
    </row>
    <row r="3766" spans="1:6" x14ac:dyDescent="0.25">
      <c r="A3766" s="45">
        <v>41410</v>
      </c>
      <c r="B3766" s="46" t="s">
        <v>794</v>
      </c>
      <c r="C3766" s="46" t="s">
        <v>811</v>
      </c>
      <c r="D3766" s="46">
        <v>2</v>
      </c>
      <c r="E3766" s="47">
        <v>79.95</v>
      </c>
      <c r="F3766" s="48">
        <v>159.9</v>
      </c>
    </row>
    <row r="3767" spans="1:6" x14ac:dyDescent="0.25">
      <c r="A3767" s="49">
        <v>41684</v>
      </c>
      <c r="B3767" s="50" t="s">
        <v>820</v>
      </c>
      <c r="C3767" s="50" t="s">
        <v>811</v>
      </c>
      <c r="D3767" s="50">
        <v>2</v>
      </c>
      <c r="E3767" s="51">
        <v>79.95</v>
      </c>
      <c r="F3767" s="52">
        <v>159.9</v>
      </c>
    </row>
    <row r="3768" spans="1:6" x14ac:dyDescent="0.25">
      <c r="A3768" s="45">
        <v>41662</v>
      </c>
      <c r="B3768" s="46" t="s">
        <v>778</v>
      </c>
      <c r="C3768" s="46" t="s">
        <v>812</v>
      </c>
      <c r="D3768" s="46">
        <v>3</v>
      </c>
      <c r="E3768" s="47">
        <v>19.95</v>
      </c>
      <c r="F3768" s="48">
        <v>59.85</v>
      </c>
    </row>
    <row r="3769" spans="1:6" x14ac:dyDescent="0.25">
      <c r="A3769" s="49">
        <v>41596</v>
      </c>
      <c r="B3769" s="50" t="s">
        <v>771</v>
      </c>
      <c r="C3769" s="50" t="s">
        <v>814</v>
      </c>
      <c r="D3769" s="50">
        <v>3</v>
      </c>
      <c r="E3769" s="51">
        <v>34</v>
      </c>
      <c r="F3769" s="52">
        <v>102</v>
      </c>
    </row>
    <row r="3770" spans="1:6" x14ac:dyDescent="0.25">
      <c r="A3770" s="45">
        <v>41998</v>
      </c>
      <c r="B3770" s="46" t="s">
        <v>789</v>
      </c>
      <c r="C3770" s="46" t="s">
        <v>812</v>
      </c>
      <c r="D3770" s="46">
        <v>4</v>
      </c>
      <c r="E3770" s="47">
        <v>19.95</v>
      </c>
      <c r="F3770" s="48">
        <v>79.8</v>
      </c>
    </row>
    <row r="3771" spans="1:6" x14ac:dyDescent="0.25">
      <c r="A3771" s="49">
        <v>41457</v>
      </c>
      <c r="B3771" s="50" t="s">
        <v>756</v>
      </c>
      <c r="C3771" s="50" t="s">
        <v>826</v>
      </c>
      <c r="D3771" s="50">
        <v>1</v>
      </c>
      <c r="E3771" s="51">
        <v>22.5</v>
      </c>
      <c r="F3771" s="52">
        <v>22.5</v>
      </c>
    </row>
    <row r="3772" spans="1:6" x14ac:dyDescent="0.25">
      <c r="A3772" s="45">
        <v>42002</v>
      </c>
      <c r="B3772" s="46" t="s">
        <v>741</v>
      </c>
      <c r="C3772" s="46" t="s">
        <v>815</v>
      </c>
      <c r="D3772" s="46">
        <v>2</v>
      </c>
      <c r="E3772" s="47">
        <v>22.95</v>
      </c>
      <c r="F3772" s="48">
        <v>45.9</v>
      </c>
    </row>
    <row r="3773" spans="1:6" x14ac:dyDescent="0.25">
      <c r="A3773" s="49">
        <v>41623</v>
      </c>
      <c r="B3773" s="50" t="s">
        <v>746</v>
      </c>
      <c r="C3773" s="50" t="s">
        <v>817</v>
      </c>
      <c r="D3773" s="50">
        <v>23</v>
      </c>
      <c r="E3773" s="51">
        <v>21.8</v>
      </c>
      <c r="F3773" s="52">
        <v>501.4</v>
      </c>
    </row>
    <row r="3774" spans="1:6" x14ac:dyDescent="0.25">
      <c r="A3774" s="45">
        <v>41958</v>
      </c>
      <c r="B3774" s="46" t="s">
        <v>797</v>
      </c>
      <c r="C3774" s="46" t="s">
        <v>814</v>
      </c>
      <c r="D3774" s="46">
        <v>3</v>
      </c>
      <c r="E3774" s="47">
        <v>33</v>
      </c>
      <c r="F3774" s="48">
        <v>99</v>
      </c>
    </row>
    <row r="3775" spans="1:6" x14ac:dyDescent="0.25">
      <c r="A3775" s="49">
        <v>41610</v>
      </c>
      <c r="B3775" s="50" t="s">
        <v>760</v>
      </c>
      <c r="C3775" s="50" t="s">
        <v>816</v>
      </c>
      <c r="D3775" s="50">
        <v>2</v>
      </c>
      <c r="E3775" s="51">
        <v>29</v>
      </c>
      <c r="F3775" s="52">
        <v>58</v>
      </c>
    </row>
    <row r="3776" spans="1:6" x14ac:dyDescent="0.25">
      <c r="A3776" s="45">
        <v>41581</v>
      </c>
      <c r="B3776" s="46" t="s">
        <v>785</v>
      </c>
      <c r="C3776" s="46" t="s">
        <v>816</v>
      </c>
      <c r="D3776" s="46">
        <v>2</v>
      </c>
      <c r="E3776" s="47">
        <v>28</v>
      </c>
      <c r="F3776" s="48">
        <v>56</v>
      </c>
    </row>
    <row r="3777" spans="1:6" x14ac:dyDescent="0.25">
      <c r="A3777" s="49">
        <v>41500</v>
      </c>
      <c r="B3777" s="50" t="s">
        <v>795</v>
      </c>
      <c r="C3777" s="50" t="s">
        <v>828</v>
      </c>
      <c r="D3777" s="50">
        <v>2</v>
      </c>
      <c r="E3777" s="51">
        <v>20</v>
      </c>
      <c r="F3777" s="52">
        <v>40</v>
      </c>
    </row>
    <row r="3778" spans="1:6" x14ac:dyDescent="0.25">
      <c r="A3778" s="45">
        <v>41750</v>
      </c>
      <c r="B3778" s="46" t="s">
        <v>797</v>
      </c>
      <c r="C3778" s="46" t="s">
        <v>827</v>
      </c>
      <c r="D3778" s="46">
        <v>16</v>
      </c>
      <c r="E3778" s="47">
        <v>22.8</v>
      </c>
      <c r="F3778" s="48">
        <v>364.8</v>
      </c>
    </row>
    <row r="3779" spans="1:6" x14ac:dyDescent="0.25">
      <c r="A3779" s="49">
        <v>41984</v>
      </c>
      <c r="B3779" s="50" t="s">
        <v>824</v>
      </c>
      <c r="C3779" s="50" t="s">
        <v>828</v>
      </c>
      <c r="D3779" s="50">
        <v>14</v>
      </c>
      <c r="E3779" s="51">
        <v>18.05</v>
      </c>
      <c r="F3779" s="52">
        <v>252.7</v>
      </c>
    </row>
    <row r="3780" spans="1:6" x14ac:dyDescent="0.25">
      <c r="A3780" s="45">
        <v>41626</v>
      </c>
      <c r="B3780" s="46" t="s">
        <v>809</v>
      </c>
      <c r="C3780" s="46" t="s">
        <v>828</v>
      </c>
      <c r="D3780" s="46">
        <v>4</v>
      </c>
      <c r="E3780" s="47">
        <v>21</v>
      </c>
      <c r="F3780" s="48">
        <v>84</v>
      </c>
    </row>
    <row r="3781" spans="1:6" x14ac:dyDescent="0.25">
      <c r="A3781" s="49">
        <v>41952</v>
      </c>
      <c r="B3781" s="50" t="s">
        <v>750</v>
      </c>
      <c r="C3781" s="50" t="s">
        <v>817</v>
      </c>
      <c r="D3781" s="50">
        <v>2</v>
      </c>
      <c r="E3781" s="51">
        <v>22.95</v>
      </c>
      <c r="F3781" s="52">
        <v>45.9</v>
      </c>
    </row>
    <row r="3782" spans="1:6" x14ac:dyDescent="0.25">
      <c r="A3782" s="45">
        <v>41339</v>
      </c>
      <c r="B3782" s="46" t="s">
        <v>824</v>
      </c>
      <c r="C3782" s="46" t="s">
        <v>811</v>
      </c>
      <c r="D3782" s="46">
        <v>7</v>
      </c>
      <c r="E3782" s="47">
        <v>75.95</v>
      </c>
      <c r="F3782" s="48">
        <v>531.65</v>
      </c>
    </row>
    <row r="3783" spans="1:6" x14ac:dyDescent="0.25">
      <c r="A3783" s="49">
        <v>41760</v>
      </c>
      <c r="B3783" s="50" t="s">
        <v>752</v>
      </c>
      <c r="C3783" s="50" t="s">
        <v>814</v>
      </c>
      <c r="D3783" s="50">
        <v>3</v>
      </c>
      <c r="E3783" s="51">
        <v>33</v>
      </c>
      <c r="F3783" s="52">
        <v>99</v>
      </c>
    </row>
    <row r="3784" spans="1:6" x14ac:dyDescent="0.25">
      <c r="A3784" s="45">
        <v>41633</v>
      </c>
      <c r="B3784" s="46" t="s">
        <v>780</v>
      </c>
      <c r="C3784" s="46" t="s">
        <v>817</v>
      </c>
      <c r="D3784" s="46">
        <v>2</v>
      </c>
      <c r="E3784" s="47">
        <v>22.95</v>
      </c>
      <c r="F3784" s="48">
        <v>45.9</v>
      </c>
    </row>
    <row r="3785" spans="1:6" x14ac:dyDescent="0.25">
      <c r="A3785" s="49">
        <v>41607</v>
      </c>
      <c r="B3785" s="50" t="s">
        <v>822</v>
      </c>
      <c r="C3785" s="50" t="s">
        <v>815</v>
      </c>
      <c r="D3785" s="50">
        <v>1</v>
      </c>
      <c r="E3785" s="51">
        <v>22.95</v>
      </c>
      <c r="F3785" s="52">
        <v>22.95</v>
      </c>
    </row>
    <row r="3786" spans="1:6" x14ac:dyDescent="0.25">
      <c r="A3786" s="45">
        <v>41602</v>
      </c>
      <c r="B3786" s="46" t="s">
        <v>820</v>
      </c>
      <c r="C3786" s="46" t="s">
        <v>814</v>
      </c>
      <c r="D3786" s="46">
        <v>3</v>
      </c>
      <c r="E3786" s="47">
        <v>33</v>
      </c>
      <c r="F3786" s="48">
        <v>99</v>
      </c>
    </row>
    <row r="3787" spans="1:6" x14ac:dyDescent="0.25">
      <c r="A3787" s="49">
        <v>41635</v>
      </c>
      <c r="B3787" s="50" t="s">
        <v>799</v>
      </c>
      <c r="C3787" s="50" t="s">
        <v>813</v>
      </c>
      <c r="D3787" s="50">
        <v>2</v>
      </c>
      <c r="E3787" s="51">
        <v>24</v>
      </c>
      <c r="F3787" s="52">
        <v>48</v>
      </c>
    </row>
    <row r="3788" spans="1:6" x14ac:dyDescent="0.25">
      <c r="A3788" s="45">
        <v>41683</v>
      </c>
      <c r="B3788" s="46" t="s">
        <v>781</v>
      </c>
      <c r="C3788" s="46" t="s">
        <v>813</v>
      </c>
      <c r="D3788" s="46">
        <v>1</v>
      </c>
      <c r="E3788" s="47">
        <v>23</v>
      </c>
      <c r="F3788" s="48">
        <v>23</v>
      </c>
    </row>
    <row r="3789" spans="1:6" x14ac:dyDescent="0.25">
      <c r="A3789" s="49">
        <v>41295</v>
      </c>
      <c r="B3789" s="50" t="s">
        <v>770</v>
      </c>
      <c r="C3789" s="50" t="s">
        <v>812</v>
      </c>
      <c r="D3789" s="50">
        <v>3</v>
      </c>
      <c r="E3789" s="51">
        <v>19.95</v>
      </c>
      <c r="F3789" s="52">
        <v>59.85</v>
      </c>
    </row>
    <row r="3790" spans="1:6" x14ac:dyDescent="0.25">
      <c r="A3790" s="45">
        <v>41961</v>
      </c>
      <c r="B3790" s="46" t="s">
        <v>822</v>
      </c>
      <c r="C3790" s="46" t="s">
        <v>828</v>
      </c>
      <c r="D3790" s="46">
        <v>2</v>
      </c>
      <c r="E3790" s="47">
        <v>20</v>
      </c>
      <c r="F3790" s="48">
        <v>40</v>
      </c>
    </row>
    <row r="3791" spans="1:6" x14ac:dyDescent="0.25">
      <c r="A3791" s="49">
        <v>41624</v>
      </c>
      <c r="B3791" s="50" t="s">
        <v>761</v>
      </c>
      <c r="C3791" s="50" t="s">
        <v>817</v>
      </c>
      <c r="D3791" s="50">
        <v>2</v>
      </c>
      <c r="E3791" s="51">
        <v>22.95</v>
      </c>
      <c r="F3791" s="52">
        <v>45.9</v>
      </c>
    </row>
    <row r="3792" spans="1:6" x14ac:dyDescent="0.25">
      <c r="A3792" s="45">
        <v>41958</v>
      </c>
      <c r="B3792" s="46" t="s">
        <v>741</v>
      </c>
      <c r="C3792" s="46" t="s">
        <v>815</v>
      </c>
      <c r="D3792" s="46">
        <v>1</v>
      </c>
      <c r="E3792" s="47">
        <v>22.95</v>
      </c>
      <c r="F3792" s="48">
        <v>22.95</v>
      </c>
    </row>
    <row r="3793" spans="1:6" x14ac:dyDescent="0.25">
      <c r="A3793" s="49">
        <v>41945</v>
      </c>
      <c r="B3793" s="50" t="s">
        <v>808</v>
      </c>
      <c r="C3793" s="50" t="s">
        <v>816</v>
      </c>
      <c r="D3793" s="50">
        <v>17</v>
      </c>
      <c r="E3793" s="51">
        <v>27.55</v>
      </c>
      <c r="F3793" s="52">
        <v>468.35</v>
      </c>
    </row>
    <row r="3794" spans="1:6" x14ac:dyDescent="0.25">
      <c r="A3794" s="45">
        <v>41508</v>
      </c>
      <c r="B3794" s="46" t="s">
        <v>766</v>
      </c>
      <c r="C3794" s="46" t="s">
        <v>826</v>
      </c>
      <c r="D3794" s="46">
        <v>2</v>
      </c>
      <c r="E3794" s="47">
        <v>23.5</v>
      </c>
      <c r="F3794" s="48">
        <v>47</v>
      </c>
    </row>
    <row r="3795" spans="1:6" x14ac:dyDescent="0.25">
      <c r="A3795" s="49">
        <v>41989</v>
      </c>
      <c r="B3795" s="50" t="s">
        <v>799</v>
      </c>
      <c r="C3795" s="50" t="s">
        <v>817</v>
      </c>
      <c r="D3795" s="50">
        <v>2</v>
      </c>
      <c r="E3795" s="51">
        <v>22.95</v>
      </c>
      <c r="F3795" s="52">
        <v>45.9</v>
      </c>
    </row>
    <row r="3796" spans="1:6" x14ac:dyDescent="0.25">
      <c r="A3796" s="45">
        <v>41638</v>
      </c>
      <c r="B3796" s="46" t="s">
        <v>745</v>
      </c>
      <c r="C3796" s="46" t="s">
        <v>818</v>
      </c>
      <c r="D3796" s="46">
        <v>3</v>
      </c>
      <c r="E3796" s="47">
        <v>26.5</v>
      </c>
      <c r="F3796" s="48">
        <v>79.5</v>
      </c>
    </row>
    <row r="3797" spans="1:6" x14ac:dyDescent="0.25">
      <c r="A3797" s="49">
        <v>41630</v>
      </c>
      <c r="B3797" s="50" t="s">
        <v>765</v>
      </c>
      <c r="C3797" s="50" t="s">
        <v>813</v>
      </c>
      <c r="D3797" s="50">
        <v>1</v>
      </c>
      <c r="E3797" s="51">
        <v>24</v>
      </c>
      <c r="F3797" s="52">
        <v>24</v>
      </c>
    </row>
    <row r="3798" spans="1:6" x14ac:dyDescent="0.25">
      <c r="A3798" s="45">
        <v>41994</v>
      </c>
      <c r="B3798" s="46" t="s">
        <v>764</v>
      </c>
      <c r="C3798" s="46" t="s">
        <v>777</v>
      </c>
      <c r="D3798" s="46">
        <v>3</v>
      </c>
      <c r="E3798" s="47">
        <v>18</v>
      </c>
      <c r="F3798" s="48">
        <v>54</v>
      </c>
    </row>
    <row r="3799" spans="1:6" x14ac:dyDescent="0.25">
      <c r="A3799" s="49">
        <v>41964</v>
      </c>
      <c r="B3799" s="50" t="s">
        <v>797</v>
      </c>
      <c r="C3799" s="50" t="s">
        <v>828</v>
      </c>
      <c r="D3799" s="50">
        <v>2</v>
      </c>
      <c r="E3799" s="51">
        <v>20</v>
      </c>
      <c r="F3799" s="52">
        <v>40</v>
      </c>
    </row>
    <row r="3800" spans="1:6" x14ac:dyDescent="0.25">
      <c r="A3800" s="45">
        <v>41987</v>
      </c>
      <c r="B3800" s="46" t="s">
        <v>822</v>
      </c>
      <c r="C3800" s="46" t="s">
        <v>815</v>
      </c>
      <c r="D3800" s="46">
        <v>2</v>
      </c>
      <c r="E3800" s="47">
        <v>22.95</v>
      </c>
      <c r="F3800" s="48">
        <v>45.9</v>
      </c>
    </row>
    <row r="3801" spans="1:6" x14ac:dyDescent="0.25">
      <c r="A3801" s="49">
        <v>41999</v>
      </c>
      <c r="B3801" s="50" t="s">
        <v>824</v>
      </c>
      <c r="C3801" s="50" t="s">
        <v>817</v>
      </c>
      <c r="D3801" s="50">
        <v>23</v>
      </c>
      <c r="E3801" s="51">
        <v>20.85</v>
      </c>
      <c r="F3801" s="52">
        <v>479.55</v>
      </c>
    </row>
    <row r="3802" spans="1:6" x14ac:dyDescent="0.25">
      <c r="A3802" s="45">
        <v>41949</v>
      </c>
      <c r="B3802" s="46" t="s">
        <v>783</v>
      </c>
      <c r="C3802" s="46" t="s">
        <v>827</v>
      </c>
      <c r="D3802" s="46">
        <v>3</v>
      </c>
      <c r="E3802" s="47">
        <v>25</v>
      </c>
      <c r="F3802" s="48">
        <v>75</v>
      </c>
    </row>
    <row r="3803" spans="1:6" x14ac:dyDescent="0.25">
      <c r="A3803" s="49">
        <v>42000</v>
      </c>
      <c r="B3803" s="50" t="s">
        <v>791</v>
      </c>
      <c r="C3803" s="50" t="s">
        <v>777</v>
      </c>
      <c r="D3803" s="50">
        <v>2</v>
      </c>
      <c r="E3803" s="51">
        <v>18</v>
      </c>
      <c r="F3803" s="52">
        <v>36</v>
      </c>
    </row>
    <row r="3804" spans="1:6" x14ac:dyDescent="0.25">
      <c r="A3804" s="45">
        <v>41832</v>
      </c>
      <c r="B3804" s="46" t="s">
        <v>748</v>
      </c>
      <c r="C3804" s="46" t="s">
        <v>827</v>
      </c>
      <c r="D3804" s="46">
        <v>2</v>
      </c>
      <c r="E3804" s="47">
        <v>24</v>
      </c>
      <c r="F3804" s="48">
        <v>48</v>
      </c>
    </row>
    <row r="3805" spans="1:6" x14ac:dyDescent="0.25">
      <c r="A3805" s="49">
        <v>41923</v>
      </c>
      <c r="B3805" s="50" t="s">
        <v>784</v>
      </c>
      <c r="C3805" s="50" t="s">
        <v>816</v>
      </c>
      <c r="D3805" s="50">
        <v>4</v>
      </c>
      <c r="E3805" s="51">
        <v>29</v>
      </c>
      <c r="F3805" s="52">
        <v>116</v>
      </c>
    </row>
    <row r="3806" spans="1:6" x14ac:dyDescent="0.25">
      <c r="A3806" s="45">
        <v>41989</v>
      </c>
      <c r="B3806" s="46" t="s">
        <v>762</v>
      </c>
      <c r="C3806" s="46" t="s">
        <v>815</v>
      </c>
      <c r="D3806" s="46">
        <v>2</v>
      </c>
      <c r="E3806" s="47">
        <v>22.95</v>
      </c>
      <c r="F3806" s="48">
        <v>45.9</v>
      </c>
    </row>
    <row r="3807" spans="1:6" x14ac:dyDescent="0.25">
      <c r="A3807" s="49">
        <v>41977</v>
      </c>
      <c r="B3807" s="50" t="s">
        <v>765</v>
      </c>
      <c r="C3807" s="50" t="s">
        <v>815</v>
      </c>
      <c r="D3807" s="50">
        <v>2</v>
      </c>
      <c r="E3807" s="51">
        <v>22.95</v>
      </c>
      <c r="F3807" s="52">
        <v>45.9</v>
      </c>
    </row>
    <row r="3808" spans="1:6" x14ac:dyDescent="0.25">
      <c r="A3808" s="45">
        <v>41973</v>
      </c>
      <c r="B3808" s="46" t="s">
        <v>820</v>
      </c>
      <c r="C3808" s="46" t="s">
        <v>817</v>
      </c>
      <c r="D3808" s="46">
        <v>3</v>
      </c>
      <c r="E3808" s="47">
        <v>22.95</v>
      </c>
      <c r="F3808" s="48">
        <v>68.849999999999994</v>
      </c>
    </row>
    <row r="3809" spans="1:6" x14ac:dyDescent="0.25">
      <c r="A3809" s="49">
        <v>41506</v>
      </c>
      <c r="B3809" s="50" t="s">
        <v>790</v>
      </c>
      <c r="C3809" s="50" t="s">
        <v>827</v>
      </c>
      <c r="D3809" s="50">
        <v>3</v>
      </c>
      <c r="E3809" s="51">
        <v>23</v>
      </c>
      <c r="F3809" s="52">
        <v>69</v>
      </c>
    </row>
    <row r="3810" spans="1:6" x14ac:dyDescent="0.25">
      <c r="A3810" s="45">
        <v>42003</v>
      </c>
      <c r="B3810" s="46" t="s">
        <v>761</v>
      </c>
      <c r="C3810" s="46" t="s">
        <v>828</v>
      </c>
      <c r="D3810" s="46">
        <v>3</v>
      </c>
      <c r="E3810" s="47">
        <v>20</v>
      </c>
      <c r="F3810" s="48">
        <v>60</v>
      </c>
    </row>
    <row r="3811" spans="1:6" x14ac:dyDescent="0.25">
      <c r="A3811" s="49">
        <v>41600</v>
      </c>
      <c r="B3811" s="50" t="s">
        <v>823</v>
      </c>
      <c r="C3811" s="50" t="s">
        <v>812</v>
      </c>
      <c r="D3811" s="50">
        <v>6</v>
      </c>
      <c r="E3811" s="51">
        <v>19.95</v>
      </c>
      <c r="F3811" s="52">
        <v>119.7</v>
      </c>
    </row>
    <row r="3812" spans="1:6" x14ac:dyDescent="0.25">
      <c r="A3812" s="45">
        <v>41996</v>
      </c>
      <c r="B3812" s="46" t="s">
        <v>754</v>
      </c>
      <c r="C3812" s="46" t="s">
        <v>815</v>
      </c>
      <c r="D3812" s="46">
        <v>3</v>
      </c>
      <c r="E3812" s="47">
        <v>22.95</v>
      </c>
      <c r="F3812" s="48">
        <v>68.849999999999994</v>
      </c>
    </row>
    <row r="3813" spans="1:6" x14ac:dyDescent="0.25">
      <c r="A3813" s="49">
        <v>41945</v>
      </c>
      <c r="B3813" s="50" t="s">
        <v>799</v>
      </c>
      <c r="C3813" s="50" t="s">
        <v>815</v>
      </c>
      <c r="D3813" s="50">
        <v>15</v>
      </c>
      <c r="E3813" s="51">
        <v>21.8</v>
      </c>
      <c r="F3813" s="52">
        <v>327</v>
      </c>
    </row>
    <row r="3814" spans="1:6" x14ac:dyDescent="0.25">
      <c r="A3814" s="45">
        <v>41358</v>
      </c>
      <c r="B3814" s="46" t="s">
        <v>781</v>
      </c>
      <c r="C3814" s="46" t="s">
        <v>815</v>
      </c>
      <c r="D3814" s="46">
        <v>1</v>
      </c>
      <c r="E3814" s="47">
        <v>21.95</v>
      </c>
      <c r="F3814" s="48">
        <v>21.95</v>
      </c>
    </row>
    <row r="3815" spans="1:6" x14ac:dyDescent="0.25">
      <c r="A3815" s="49">
        <v>41993</v>
      </c>
      <c r="B3815" s="50" t="s">
        <v>758</v>
      </c>
      <c r="C3815" s="50" t="s">
        <v>828</v>
      </c>
      <c r="D3815" s="50">
        <v>1</v>
      </c>
      <c r="E3815" s="51">
        <v>20</v>
      </c>
      <c r="F3815" s="52">
        <v>20</v>
      </c>
    </row>
    <row r="3816" spans="1:6" x14ac:dyDescent="0.25">
      <c r="A3816" s="45">
        <v>41625</v>
      </c>
      <c r="B3816" s="46" t="s">
        <v>769</v>
      </c>
      <c r="C3816" s="46" t="s">
        <v>828</v>
      </c>
      <c r="D3816" s="46">
        <v>1</v>
      </c>
      <c r="E3816" s="47">
        <v>21</v>
      </c>
      <c r="F3816" s="48">
        <v>21</v>
      </c>
    </row>
    <row r="3817" spans="1:6" x14ac:dyDescent="0.25">
      <c r="A3817" s="49">
        <v>41415</v>
      </c>
      <c r="B3817" s="50" t="s">
        <v>807</v>
      </c>
      <c r="C3817" s="50" t="s">
        <v>817</v>
      </c>
      <c r="D3817" s="50">
        <v>3</v>
      </c>
      <c r="E3817" s="51">
        <v>21.95</v>
      </c>
      <c r="F3817" s="52">
        <v>65.849999999999994</v>
      </c>
    </row>
    <row r="3818" spans="1:6" x14ac:dyDescent="0.25">
      <c r="A3818" s="45">
        <v>41928</v>
      </c>
      <c r="B3818" s="46" t="s">
        <v>782</v>
      </c>
      <c r="C3818" s="46" t="s">
        <v>814</v>
      </c>
      <c r="D3818" s="46">
        <v>2</v>
      </c>
      <c r="E3818" s="47">
        <v>32</v>
      </c>
      <c r="F3818" s="48">
        <v>64</v>
      </c>
    </row>
    <row r="3819" spans="1:6" x14ac:dyDescent="0.25">
      <c r="A3819" s="49">
        <v>41787</v>
      </c>
      <c r="B3819" s="50" t="s">
        <v>801</v>
      </c>
      <c r="C3819" s="50" t="s">
        <v>828</v>
      </c>
      <c r="D3819" s="50">
        <v>2</v>
      </c>
      <c r="E3819" s="51">
        <v>19</v>
      </c>
      <c r="F3819" s="52">
        <v>38</v>
      </c>
    </row>
    <row r="3820" spans="1:6" x14ac:dyDescent="0.25">
      <c r="A3820" s="45">
        <v>41963</v>
      </c>
      <c r="B3820" s="46" t="s">
        <v>791</v>
      </c>
      <c r="C3820" s="46" t="s">
        <v>812</v>
      </c>
      <c r="D3820" s="46">
        <v>3</v>
      </c>
      <c r="E3820" s="47">
        <v>19.95</v>
      </c>
      <c r="F3820" s="48">
        <v>59.85</v>
      </c>
    </row>
    <row r="3821" spans="1:6" x14ac:dyDescent="0.25">
      <c r="A3821" s="49">
        <v>41555</v>
      </c>
      <c r="B3821" s="50" t="s">
        <v>752</v>
      </c>
      <c r="C3821" s="50" t="s">
        <v>817</v>
      </c>
      <c r="D3821" s="50">
        <v>3</v>
      </c>
      <c r="E3821" s="51">
        <v>22.95</v>
      </c>
      <c r="F3821" s="52">
        <v>68.849999999999994</v>
      </c>
    </row>
    <row r="3822" spans="1:6" x14ac:dyDescent="0.25">
      <c r="A3822" s="45">
        <v>41615</v>
      </c>
      <c r="B3822" s="46" t="s">
        <v>774</v>
      </c>
      <c r="C3822" s="46" t="s">
        <v>811</v>
      </c>
      <c r="D3822" s="46">
        <v>2</v>
      </c>
      <c r="E3822" s="47">
        <v>79.95</v>
      </c>
      <c r="F3822" s="48">
        <v>159.9</v>
      </c>
    </row>
    <row r="3823" spans="1:6" x14ac:dyDescent="0.25">
      <c r="A3823" s="49">
        <v>41585</v>
      </c>
      <c r="B3823" s="50" t="s">
        <v>790</v>
      </c>
      <c r="C3823" s="50" t="s">
        <v>817</v>
      </c>
      <c r="D3823" s="50">
        <v>3</v>
      </c>
      <c r="E3823" s="51">
        <v>21.95</v>
      </c>
      <c r="F3823" s="52">
        <v>65.849999999999994</v>
      </c>
    </row>
    <row r="3824" spans="1:6" x14ac:dyDescent="0.25">
      <c r="A3824" s="45">
        <v>41900</v>
      </c>
      <c r="B3824" s="46" t="s">
        <v>821</v>
      </c>
      <c r="C3824" s="46" t="s">
        <v>814</v>
      </c>
      <c r="D3824" s="46">
        <v>2</v>
      </c>
      <c r="E3824" s="47">
        <v>34</v>
      </c>
      <c r="F3824" s="48">
        <v>68</v>
      </c>
    </row>
    <row r="3825" spans="1:6" x14ac:dyDescent="0.25">
      <c r="A3825" s="49">
        <v>41993</v>
      </c>
      <c r="B3825" s="50" t="s">
        <v>746</v>
      </c>
      <c r="C3825" s="50" t="s">
        <v>815</v>
      </c>
      <c r="D3825" s="50">
        <v>2</v>
      </c>
      <c r="E3825" s="51">
        <v>22.95</v>
      </c>
      <c r="F3825" s="52">
        <v>45.9</v>
      </c>
    </row>
    <row r="3826" spans="1:6" x14ac:dyDescent="0.25">
      <c r="A3826" s="45">
        <v>41990</v>
      </c>
      <c r="B3826" s="46" t="s">
        <v>776</v>
      </c>
      <c r="C3826" s="46" t="s">
        <v>815</v>
      </c>
      <c r="D3826" s="46">
        <v>3</v>
      </c>
      <c r="E3826" s="47">
        <v>22.95</v>
      </c>
      <c r="F3826" s="48">
        <v>68.849999999999994</v>
      </c>
    </row>
    <row r="3827" spans="1:6" x14ac:dyDescent="0.25">
      <c r="A3827" s="49">
        <v>41983</v>
      </c>
      <c r="B3827" s="50" t="s">
        <v>783</v>
      </c>
      <c r="C3827" s="50" t="s">
        <v>817</v>
      </c>
      <c r="D3827" s="50">
        <v>2</v>
      </c>
      <c r="E3827" s="51">
        <v>22.95</v>
      </c>
      <c r="F3827" s="52">
        <v>45.9</v>
      </c>
    </row>
    <row r="3828" spans="1:6" x14ac:dyDescent="0.25">
      <c r="A3828" s="45">
        <v>41410</v>
      </c>
      <c r="B3828" s="46" t="s">
        <v>797</v>
      </c>
      <c r="C3828" s="46" t="s">
        <v>817</v>
      </c>
      <c r="D3828" s="46">
        <v>3</v>
      </c>
      <c r="E3828" s="47">
        <v>22.95</v>
      </c>
      <c r="F3828" s="48">
        <v>68.849999999999994</v>
      </c>
    </row>
    <row r="3829" spans="1:6" x14ac:dyDescent="0.25">
      <c r="A3829" s="49">
        <v>41948</v>
      </c>
      <c r="B3829" s="50" t="s">
        <v>781</v>
      </c>
      <c r="C3829" s="50" t="s">
        <v>814</v>
      </c>
      <c r="D3829" s="50">
        <v>3</v>
      </c>
      <c r="E3829" s="51">
        <v>32</v>
      </c>
      <c r="F3829" s="52">
        <v>96</v>
      </c>
    </row>
    <row r="3830" spans="1:6" x14ac:dyDescent="0.25">
      <c r="A3830" s="45">
        <v>41989</v>
      </c>
      <c r="B3830" s="46" t="s">
        <v>780</v>
      </c>
      <c r="C3830" s="46" t="s">
        <v>827</v>
      </c>
      <c r="D3830" s="46">
        <v>1</v>
      </c>
      <c r="E3830" s="47">
        <v>25</v>
      </c>
      <c r="F3830" s="48">
        <v>25</v>
      </c>
    </row>
    <row r="3831" spans="1:6" x14ac:dyDescent="0.25">
      <c r="A3831" s="49">
        <v>41956</v>
      </c>
      <c r="B3831" s="50" t="s">
        <v>752</v>
      </c>
      <c r="C3831" s="50" t="s">
        <v>815</v>
      </c>
      <c r="D3831" s="50">
        <v>2</v>
      </c>
      <c r="E3831" s="51">
        <v>22.95</v>
      </c>
      <c r="F3831" s="52">
        <v>45.9</v>
      </c>
    </row>
    <row r="3832" spans="1:6" x14ac:dyDescent="0.25">
      <c r="A3832" s="45">
        <v>41977</v>
      </c>
      <c r="B3832" s="46" t="s">
        <v>745</v>
      </c>
      <c r="C3832" s="46" t="s">
        <v>817</v>
      </c>
      <c r="D3832" s="46">
        <v>2</v>
      </c>
      <c r="E3832" s="47">
        <v>22.95</v>
      </c>
      <c r="F3832" s="48">
        <v>45.9</v>
      </c>
    </row>
    <row r="3833" spans="1:6" x14ac:dyDescent="0.25">
      <c r="A3833" s="49">
        <v>41987</v>
      </c>
      <c r="B3833" s="50" t="s">
        <v>781</v>
      </c>
      <c r="C3833" s="50" t="s">
        <v>814</v>
      </c>
      <c r="D3833" s="50">
        <v>2</v>
      </c>
      <c r="E3833" s="51">
        <v>32</v>
      </c>
      <c r="F3833" s="52">
        <v>64</v>
      </c>
    </row>
    <row r="3834" spans="1:6" x14ac:dyDescent="0.25">
      <c r="A3834" s="45">
        <v>41936</v>
      </c>
      <c r="B3834" s="46" t="s">
        <v>823</v>
      </c>
      <c r="C3834" s="46" t="s">
        <v>777</v>
      </c>
      <c r="D3834" s="46">
        <v>3</v>
      </c>
      <c r="E3834" s="47">
        <v>18</v>
      </c>
      <c r="F3834" s="48">
        <v>54</v>
      </c>
    </row>
    <row r="3835" spans="1:6" x14ac:dyDescent="0.25">
      <c r="A3835" s="49">
        <v>41406</v>
      </c>
      <c r="B3835" s="50" t="s">
        <v>783</v>
      </c>
      <c r="C3835" s="50" t="s">
        <v>816</v>
      </c>
      <c r="D3835" s="50">
        <v>1</v>
      </c>
      <c r="E3835" s="51">
        <v>30</v>
      </c>
      <c r="F3835" s="52">
        <v>30</v>
      </c>
    </row>
    <row r="3836" spans="1:6" x14ac:dyDescent="0.25">
      <c r="A3836" s="45">
        <v>41588</v>
      </c>
      <c r="B3836" s="46" t="s">
        <v>751</v>
      </c>
      <c r="C3836" s="46" t="s">
        <v>816</v>
      </c>
      <c r="D3836" s="46">
        <v>2</v>
      </c>
      <c r="E3836" s="47">
        <v>30</v>
      </c>
      <c r="F3836" s="48">
        <v>60</v>
      </c>
    </row>
    <row r="3837" spans="1:6" x14ac:dyDescent="0.25">
      <c r="A3837" s="49">
        <v>41637</v>
      </c>
      <c r="B3837" s="50" t="s">
        <v>769</v>
      </c>
      <c r="C3837" s="50" t="s">
        <v>812</v>
      </c>
      <c r="D3837" s="50">
        <v>3</v>
      </c>
      <c r="E3837" s="51">
        <v>19.95</v>
      </c>
      <c r="F3837" s="52">
        <v>59.85</v>
      </c>
    </row>
    <row r="3838" spans="1:6" x14ac:dyDescent="0.25">
      <c r="A3838" s="45">
        <v>41945</v>
      </c>
      <c r="B3838" s="46" t="s">
        <v>764</v>
      </c>
      <c r="C3838" s="46" t="s">
        <v>816</v>
      </c>
      <c r="D3838" s="46">
        <v>2</v>
      </c>
      <c r="E3838" s="47">
        <v>29</v>
      </c>
      <c r="F3838" s="48">
        <v>58</v>
      </c>
    </row>
    <row r="3839" spans="1:6" x14ac:dyDescent="0.25">
      <c r="A3839" s="49">
        <v>41380</v>
      </c>
      <c r="B3839" s="50" t="s">
        <v>775</v>
      </c>
      <c r="C3839" s="50" t="s">
        <v>827</v>
      </c>
      <c r="D3839" s="50">
        <v>3</v>
      </c>
      <c r="E3839" s="51">
        <v>24</v>
      </c>
      <c r="F3839" s="52">
        <v>72</v>
      </c>
    </row>
    <row r="3840" spans="1:6" x14ac:dyDescent="0.25">
      <c r="A3840" s="45">
        <v>41958</v>
      </c>
      <c r="B3840" s="46" t="s">
        <v>819</v>
      </c>
      <c r="C3840" s="46" t="s">
        <v>827</v>
      </c>
      <c r="D3840" s="46">
        <v>3</v>
      </c>
      <c r="E3840" s="47">
        <v>25</v>
      </c>
      <c r="F3840" s="48">
        <v>75</v>
      </c>
    </row>
    <row r="3841" spans="1:6" x14ac:dyDescent="0.25">
      <c r="A3841" s="49">
        <v>41492</v>
      </c>
      <c r="B3841" s="50" t="s">
        <v>765</v>
      </c>
      <c r="C3841" s="50" t="s">
        <v>818</v>
      </c>
      <c r="D3841" s="50">
        <v>2</v>
      </c>
      <c r="E3841" s="51">
        <v>27.5</v>
      </c>
      <c r="F3841" s="52">
        <v>55</v>
      </c>
    </row>
    <row r="3842" spans="1:6" x14ac:dyDescent="0.25">
      <c r="A3842" s="45">
        <v>41290</v>
      </c>
      <c r="B3842" s="46" t="s">
        <v>746</v>
      </c>
      <c r="C3842" s="46" t="s">
        <v>827</v>
      </c>
      <c r="D3842" s="46">
        <v>2</v>
      </c>
      <c r="E3842" s="47">
        <v>24</v>
      </c>
      <c r="F3842" s="48">
        <v>48</v>
      </c>
    </row>
    <row r="3843" spans="1:6" x14ac:dyDescent="0.25">
      <c r="A3843" s="49">
        <v>41960</v>
      </c>
      <c r="B3843" s="50" t="s">
        <v>805</v>
      </c>
      <c r="C3843" s="50" t="s">
        <v>817</v>
      </c>
      <c r="D3843" s="50">
        <v>3</v>
      </c>
      <c r="E3843" s="51">
        <v>22.95</v>
      </c>
      <c r="F3843" s="52">
        <v>68.849999999999994</v>
      </c>
    </row>
    <row r="3844" spans="1:6" x14ac:dyDescent="0.25">
      <c r="A3844" s="45">
        <v>41584</v>
      </c>
      <c r="B3844" s="46" t="s">
        <v>771</v>
      </c>
      <c r="C3844" s="46" t="s">
        <v>812</v>
      </c>
      <c r="D3844" s="46">
        <v>3</v>
      </c>
      <c r="E3844" s="47">
        <v>19.95</v>
      </c>
      <c r="F3844" s="48">
        <v>59.85</v>
      </c>
    </row>
    <row r="3845" spans="1:6" x14ac:dyDescent="0.25">
      <c r="A3845" s="49">
        <v>41995</v>
      </c>
      <c r="B3845" s="50" t="s">
        <v>741</v>
      </c>
      <c r="C3845" s="50" t="s">
        <v>817</v>
      </c>
      <c r="D3845" s="50">
        <v>2</v>
      </c>
      <c r="E3845" s="51">
        <v>22.95</v>
      </c>
      <c r="F3845" s="52">
        <v>45.9</v>
      </c>
    </row>
    <row r="3846" spans="1:6" x14ac:dyDescent="0.25">
      <c r="A3846" s="45">
        <v>41626</v>
      </c>
      <c r="B3846" s="46" t="s">
        <v>746</v>
      </c>
      <c r="C3846" s="46" t="s">
        <v>817</v>
      </c>
      <c r="D3846" s="46">
        <v>3</v>
      </c>
      <c r="E3846" s="47">
        <v>22.95</v>
      </c>
      <c r="F3846" s="48">
        <v>68.849999999999994</v>
      </c>
    </row>
    <row r="3847" spans="1:6" x14ac:dyDescent="0.25">
      <c r="A3847" s="49">
        <v>41623</v>
      </c>
      <c r="B3847" s="50" t="s">
        <v>745</v>
      </c>
      <c r="C3847" s="50" t="s">
        <v>812</v>
      </c>
      <c r="D3847" s="50">
        <v>4</v>
      </c>
      <c r="E3847" s="51">
        <v>19.95</v>
      </c>
      <c r="F3847" s="52">
        <v>79.8</v>
      </c>
    </row>
    <row r="3848" spans="1:6" x14ac:dyDescent="0.25">
      <c r="A3848" s="45">
        <v>41625</v>
      </c>
      <c r="B3848" s="46" t="s">
        <v>808</v>
      </c>
      <c r="C3848" s="46" t="s">
        <v>817</v>
      </c>
      <c r="D3848" s="46">
        <v>2</v>
      </c>
      <c r="E3848" s="47">
        <v>22.95</v>
      </c>
      <c r="F3848" s="48">
        <v>45.9</v>
      </c>
    </row>
    <row r="3849" spans="1:6" x14ac:dyDescent="0.25">
      <c r="A3849" s="49">
        <v>41977</v>
      </c>
      <c r="B3849" s="50" t="s">
        <v>780</v>
      </c>
      <c r="C3849" s="50" t="s">
        <v>816</v>
      </c>
      <c r="D3849" s="50">
        <v>6</v>
      </c>
      <c r="E3849" s="51">
        <v>30</v>
      </c>
      <c r="F3849" s="52">
        <v>180</v>
      </c>
    </row>
    <row r="3850" spans="1:6" x14ac:dyDescent="0.25">
      <c r="A3850" s="45">
        <v>41990</v>
      </c>
      <c r="B3850" s="46" t="s">
        <v>781</v>
      </c>
      <c r="C3850" s="46" t="s">
        <v>811</v>
      </c>
      <c r="D3850" s="46">
        <v>1</v>
      </c>
      <c r="E3850" s="47">
        <v>75.95</v>
      </c>
      <c r="F3850" s="48">
        <v>75.95</v>
      </c>
    </row>
    <row r="3851" spans="1:6" x14ac:dyDescent="0.25">
      <c r="A3851" s="49">
        <v>41969</v>
      </c>
      <c r="B3851" s="50" t="s">
        <v>823</v>
      </c>
      <c r="C3851" s="50" t="s">
        <v>813</v>
      </c>
      <c r="D3851" s="50">
        <v>2</v>
      </c>
      <c r="E3851" s="51">
        <v>24</v>
      </c>
      <c r="F3851" s="52">
        <v>48</v>
      </c>
    </row>
    <row r="3852" spans="1:6" x14ac:dyDescent="0.25">
      <c r="A3852" s="45">
        <v>41636</v>
      </c>
      <c r="B3852" s="46" t="s">
        <v>794</v>
      </c>
      <c r="C3852" s="46" t="s">
        <v>811</v>
      </c>
      <c r="D3852" s="46">
        <v>3</v>
      </c>
      <c r="E3852" s="47">
        <v>79.95</v>
      </c>
      <c r="F3852" s="48">
        <v>239.85</v>
      </c>
    </row>
    <row r="3853" spans="1:6" x14ac:dyDescent="0.25">
      <c r="A3853" s="49">
        <v>41988</v>
      </c>
      <c r="B3853" s="50" t="s">
        <v>746</v>
      </c>
      <c r="C3853" s="50" t="s">
        <v>814</v>
      </c>
      <c r="D3853" s="50">
        <v>3</v>
      </c>
      <c r="E3853" s="51">
        <v>33</v>
      </c>
      <c r="F3853" s="52">
        <v>99</v>
      </c>
    </row>
    <row r="3854" spans="1:6" x14ac:dyDescent="0.25">
      <c r="A3854" s="45">
        <v>41587</v>
      </c>
      <c r="B3854" s="46" t="s">
        <v>823</v>
      </c>
      <c r="C3854" s="46" t="s">
        <v>814</v>
      </c>
      <c r="D3854" s="46">
        <v>3</v>
      </c>
      <c r="E3854" s="47">
        <v>33</v>
      </c>
      <c r="F3854" s="48">
        <v>99</v>
      </c>
    </row>
    <row r="3855" spans="1:6" x14ac:dyDescent="0.25">
      <c r="A3855" s="49">
        <v>41283</v>
      </c>
      <c r="B3855" s="50" t="s">
        <v>791</v>
      </c>
      <c r="C3855" s="50" t="s">
        <v>827</v>
      </c>
      <c r="D3855" s="50">
        <v>3</v>
      </c>
      <c r="E3855" s="51">
        <v>24</v>
      </c>
      <c r="F3855" s="52">
        <v>72</v>
      </c>
    </row>
    <row r="3856" spans="1:6" x14ac:dyDescent="0.25">
      <c r="A3856" s="45">
        <v>41627</v>
      </c>
      <c r="B3856" s="46" t="s">
        <v>750</v>
      </c>
      <c r="C3856" s="46" t="s">
        <v>814</v>
      </c>
      <c r="D3856" s="46">
        <v>3</v>
      </c>
      <c r="E3856" s="47">
        <v>34</v>
      </c>
      <c r="F3856" s="48">
        <v>102</v>
      </c>
    </row>
    <row r="3857" spans="1:6" x14ac:dyDescent="0.25">
      <c r="A3857" s="49">
        <v>41628</v>
      </c>
      <c r="B3857" s="50" t="s">
        <v>774</v>
      </c>
      <c r="C3857" s="50" t="s">
        <v>816</v>
      </c>
      <c r="D3857" s="50">
        <v>3</v>
      </c>
      <c r="E3857" s="51">
        <v>30</v>
      </c>
      <c r="F3857" s="52">
        <v>90</v>
      </c>
    </row>
    <row r="3858" spans="1:6" x14ac:dyDescent="0.25">
      <c r="A3858" s="45">
        <v>41985</v>
      </c>
      <c r="B3858" s="46" t="s">
        <v>773</v>
      </c>
      <c r="C3858" s="46" t="s">
        <v>817</v>
      </c>
      <c r="D3858" s="46">
        <v>3</v>
      </c>
      <c r="E3858" s="47">
        <v>22.95</v>
      </c>
      <c r="F3858" s="48">
        <v>68.849999999999994</v>
      </c>
    </row>
    <row r="3859" spans="1:6" x14ac:dyDescent="0.25">
      <c r="A3859" s="49">
        <v>41449</v>
      </c>
      <c r="B3859" s="50" t="s">
        <v>772</v>
      </c>
      <c r="C3859" s="50" t="s">
        <v>828</v>
      </c>
      <c r="D3859" s="50">
        <v>2</v>
      </c>
      <c r="E3859" s="51">
        <v>21</v>
      </c>
      <c r="F3859" s="52">
        <v>42</v>
      </c>
    </row>
    <row r="3860" spans="1:6" x14ac:dyDescent="0.25">
      <c r="A3860" s="45">
        <v>41599</v>
      </c>
      <c r="B3860" s="46" t="s">
        <v>769</v>
      </c>
      <c r="C3860" s="46" t="s">
        <v>815</v>
      </c>
      <c r="D3860" s="46">
        <v>1</v>
      </c>
      <c r="E3860" s="47">
        <v>22.95</v>
      </c>
      <c r="F3860" s="48">
        <v>22.95</v>
      </c>
    </row>
    <row r="3861" spans="1:6" x14ac:dyDescent="0.25">
      <c r="A3861" s="49">
        <v>41984</v>
      </c>
      <c r="B3861" s="50" t="s">
        <v>801</v>
      </c>
      <c r="C3861" s="50" t="s">
        <v>813</v>
      </c>
      <c r="D3861" s="50">
        <v>2</v>
      </c>
      <c r="E3861" s="51">
        <v>23</v>
      </c>
      <c r="F3861" s="52">
        <v>46</v>
      </c>
    </row>
    <row r="3862" spans="1:6" x14ac:dyDescent="0.25">
      <c r="A3862" s="45">
        <v>41852</v>
      </c>
      <c r="B3862" s="46" t="s">
        <v>776</v>
      </c>
      <c r="C3862" s="46" t="s">
        <v>815</v>
      </c>
      <c r="D3862" s="46">
        <v>2</v>
      </c>
      <c r="E3862" s="47">
        <v>22.95</v>
      </c>
      <c r="F3862" s="48">
        <v>45.9</v>
      </c>
    </row>
    <row r="3863" spans="1:6" x14ac:dyDescent="0.25">
      <c r="A3863" s="49">
        <v>42001</v>
      </c>
      <c r="B3863" s="50" t="s">
        <v>823</v>
      </c>
      <c r="C3863" s="50" t="s">
        <v>817</v>
      </c>
      <c r="D3863" s="50">
        <v>3</v>
      </c>
      <c r="E3863" s="51">
        <v>22.95</v>
      </c>
      <c r="F3863" s="52">
        <v>68.849999999999994</v>
      </c>
    </row>
    <row r="3864" spans="1:6" x14ac:dyDescent="0.25">
      <c r="A3864" s="45">
        <v>41613</v>
      </c>
      <c r="B3864" s="46" t="s">
        <v>781</v>
      </c>
      <c r="C3864" s="46" t="s">
        <v>828</v>
      </c>
      <c r="D3864" s="46">
        <v>1</v>
      </c>
      <c r="E3864" s="47">
        <v>19</v>
      </c>
      <c r="F3864" s="48">
        <v>19</v>
      </c>
    </row>
    <row r="3865" spans="1:6" x14ac:dyDescent="0.25">
      <c r="A3865" s="49">
        <v>41595</v>
      </c>
      <c r="B3865" s="50" t="s">
        <v>750</v>
      </c>
      <c r="C3865" s="50" t="s">
        <v>812</v>
      </c>
      <c r="D3865" s="50">
        <v>3</v>
      </c>
      <c r="E3865" s="51">
        <v>19.95</v>
      </c>
      <c r="F3865" s="52">
        <v>59.85</v>
      </c>
    </row>
    <row r="3866" spans="1:6" x14ac:dyDescent="0.25">
      <c r="A3866" s="45">
        <v>41342</v>
      </c>
      <c r="B3866" s="46" t="s">
        <v>772</v>
      </c>
      <c r="C3866" s="46" t="s">
        <v>817</v>
      </c>
      <c r="D3866" s="46">
        <v>3</v>
      </c>
      <c r="E3866" s="47">
        <v>22.95</v>
      </c>
      <c r="F3866" s="48">
        <v>68.849999999999994</v>
      </c>
    </row>
    <row r="3867" spans="1:6" x14ac:dyDescent="0.25">
      <c r="A3867" s="49">
        <v>41685</v>
      </c>
      <c r="B3867" s="50" t="s">
        <v>771</v>
      </c>
      <c r="C3867" s="50" t="s">
        <v>828</v>
      </c>
      <c r="D3867" s="50">
        <v>1</v>
      </c>
      <c r="E3867" s="51">
        <v>21</v>
      </c>
      <c r="F3867" s="52">
        <v>21</v>
      </c>
    </row>
    <row r="3868" spans="1:6" x14ac:dyDescent="0.25">
      <c r="A3868" s="45">
        <v>41729</v>
      </c>
      <c r="B3868" s="46" t="s">
        <v>824</v>
      </c>
      <c r="C3868" s="46" t="s">
        <v>811</v>
      </c>
      <c r="D3868" s="46">
        <v>1</v>
      </c>
      <c r="E3868" s="47">
        <v>75.95</v>
      </c>
      <c r="F3868" s="48">
        <v>75.95</v>
      </c>
    </row>
    <row r="3869" spans="1:6" x14ac:dyDescent="0.25">
      <c r="A3869" s="49">
        <v>42003</v>
      </c>
      <c r="B3869" s="50" t="s">
        <v>786</v>
      </c>
      <c r="C3869" s="50" t="s">
        <v>813</v>
      </c>
      <c r="D3869" s="50">
        <v>11</v>
      </c>
      <c r="E3869" s="51">
        <v>22.8</v>
      </c>
      <c r="F3869" s="52">
        <v>250.8</v>
      </c>
    </row>
    <row r="3870" spans="1:6" x14ac:dyDescent="0.25">
      <c r="A3870" s="45">
        <v>41558</v>
      </c>
      <c r="B3870" s="46" t="s">
        <v>821</v>
      </c>
      <c r="C3870" s="46" t="s">
        <v>812</v>
      </c>
      <c r="D3870" s="46">
        <v>2</v>
      </c>
      <c r="E3870" s="47">
        <v>19.95</v>
      </c>
      <c r="F3870" s="48">
        <v>39.9</v>
      </c>
    </row>
    <row r="3871" spans="1:6" x14ac:dyDescent="0.25">
      <c r="A3871" s="49">
        <v>41387</v>
      </c>
      <c r="B3871" s="50" t="s">
        <v>774</v>
      </c>
      <c r="C3871" s="50" t="s">
        <v>814</v>
      </c>
      <c r="D3871" s="50">
        <v>1</v>
      </c>
      <c r="E3871" s="51">
        <v>34</v>
      </c>
      <c r="F3871" s="52">
        <v>34</v>
      </c>
    </row>
    <row r="3872" spans="1:6" x14ac:dyDescent="0.25">
      <c r="A3872" s="45">
        <v>41492</v>
      </c>
      <c r="B3872" s="46" t="s">
        <v>773</v>
      </c>
      <c r="C3872" s="46" t="s">
        <v>826</v>
      </c>
      <c r="D3872" s="46">
        <v>3</v>
      </c>
      <c r="E3872" s="47">
        <v>23.5</v>
      </c>
      <c r="F3872" s="48">
        <v>70.5</v>
      </c>
    </row>
    <row r="3873" spans="1:6" x14ac:dyDescent="0.25">
      <c r="A3873" s="49">
        <v>41967</v>
      </c>
      <c r="B3873" s="50" t="s">
        <v>819</v>
      </c>
      <c r="C3873" s="50" t="s">
        <v>814</v>
      </c>
      <c r="D3873" s="50">
        <v>2</v>
      </c>
      <c r="E3873" s="51">
        <v>34</v>
      </c>
      <c r="F3873" s="52">
        <v>68</v>
      </c>
    </row>
    <row r="3874" spans="1:6" x14ac:dyDescent="0.25">
      <c r="A3874" s="45">
        <v>41625</v>
      </c>
      <c r="B3874" s="46" t="s">
        <v>804</v>
      </c>
      <c r="C3874" s="46" t="s">
        <v>814</v>
      </c>
      <c r="D3874" s="46">
        <v>1</v>
      </c>
      <c r="E3874" s="47">
        <v>32</v>
      </c>
      <c r="F3874" s="48">
        <v>32</v>
      </c>
    </row>
    <row r="3875" spans="1:6" x14ac:dyDescent="0.25">
      <c r="A3875" s="49">
        <v>41295</v>
      </c>
      <c r="B3875" s="50" t="s">
        <v>760</v>
      </c>
      <c r="C3875" s="50" t="s">
        <v>817</v>
      </c>
      <c r="D3875" s="50">
        <v>2</v>
      </c>
      <c r="E3875" s="51">
        <v>22.95</v>
      </c>
      <c r="F3875" s="52">
        <v>45.9</v>
      </c>
    </row>
    <row r="3876" spans="1:6" x14ac:dyDescent="0.25">
      <c r="A3876" s="45">
        <v>41954</v>
      </c>
      <c r="B3876" s="46" t="s">
        <v>781</v>
      </c>
      <c r="C3876" s="46" t="s">
        <v>818</v>
      </c>
      <c r="D3876" s="46">
        <v>3</v>
      </c>
      <c r="E3876" s="47">
        <v>26.5</v>
      </c>
      <c r="F3876" s="48">
        <v>79.5</v>
      </c>
    </row>
    <row r="3877" spans="1:6" x14ac:dyDescent="0.25">
      <c r="A3877" s="49">
        <v>41659</v>
      </c>
      <c r="B3877" s="50" t="s">
        <v>748</v>
      </c>
      <c r="C3877" s="50" t="s">
        <v>812</v>
      </c>
      <c r="D3877" s="50">
        <v>3</v>
      </c>
      <c r="E3877" s="51">
        <v>19.95</v>
      </c>
      <c r="F3877" s="52">
        <v>59.85</v>
      </c>
    </row>
    <row r="3878" spans="1:6" x14ac:dyDescent="0.25">
      <c r="A3878" s="45">
        <v>41579</v>
      </c>
      <c r="B3878" s="46" t="s">
        <v>759</v>
      </c>
      <c r="C3878" s="46" t="s">
        <v>814</v>
      </c>
      <c r="D3878" s="46">
        <v>1</v>
      </c>
      <c r="E3878" s="47">
        <v>33</v>
      </c>
      <c r="F3878" s="48">
        <v>33</v>
      </c>
    </row>
    <row r="3879" spans="1:6" x14ac:dyDescent="0.25">
      <c r="A3879" s="49">
        <v>41612</v>
      </c>
      <c r="B3879" s="50" t="s">
        <v>749</v>
      </c>
      <c r="C3879" s="50" t="s">
        <v>817</v>
      </c>
      <c r="D3879" s="50">
        <v>1</v>
      </c>
      <c r="E3879" s="51">
        <v>22.95</v>
      </c>
      <c r="F3879" s="52">
        <v>22.95</v>
      </c>
    </row>
    <row r="3880" spans="1:6" x14ac:dyDescent="0.25">
      <c r="A3880" s="45">
        <v>41752</v>
      </c>
      <c r="B3880" s="46" t="s">
        <v>788</v>
      </c>
      <c r="C3880" s="46" t="s">
        <v>818</v>
      </c>
      <c r="D3880" s="46">
        <v>1</v>
      </c>
      <c r="E3880" s="47">
        <v>26.5</v>
      </c>
      <c r="F3880" s="48">
        <v>26.5</v>
      </c>
    </row>
    <row r="3881" spans="1:6" x14ac:dyDescent="0.25">
      <c r="A3881" s="49">
        <v>41962</v>
      </c>
      <c r="B3881" s="50" t="s">
        <v>759</v>
      </c>
      <c r="C3881" s="50" t="s">
        <v>814</v>
      </c>
      <c r="D3881" s="50">
        <v>24</v>
      </c>
      <c r="E3881" s="51">
        <v>31.35</v>
      </c>
      <c r="F3881" s="52">
        <v>752.4</v>
      </c>
    </row>
    <row r="3882" spans="1:6" x14ac:dyDescent="0.25">
      <c r="A3882" s="45">
        <v>41637</v>
      </c>
      <c r="B3882" s="46" t="s">
        <v>759</v>
      </c>
      <c r="C3882" s="46" t="s">
        <v>812</v>
      </c>
      <c r="D3882" s="46">
        <v>3</v>
      </c>
      <c r="E3882" s="47">
        <v>19.95</v>
      </c>
      <c r="F3882" s="48">
        <v>59.85</v>
      </c>
    </row>
    <row r="3883" spans="1:6" x14ac:dyDescent="0.25">
      <c r="A3883" s="49">
        <v>41635</v>
      </c>
      <c r="B3883" s="50" t="s">
        <v>743</v>
      </c>
      <c r="C3883" s="50" t="s">
        <v>813</v>
      </c>
      <c r="D3883" s="50">
        <v>2</v>
      </c>
      <c r="E3883" s="51">
        <v>25</v>
      </c>
      <c r="F3883" s="52">
        <v>50</v>
      </c>
    </row>
    <row r="3884" spans="1:6" x14ac:dyDescent="0.25">
      <c r="A3884" s="45">
        <v>41986</v>
      </c>
      <c r="B3884" s="46" t="s">
        <v>769</v>
      </c>
      <c r="C3884" s="46" t="s">
        <v>814</v>
      </c>
      <c r="D3884" s="46">
        <v>2</v>
      </c>
      <c r="E3884" s="47">
        <v>34</v>
      </c>
      <c r="F3884" s="48">
        <v>68</v>
      </c>
    </row>
    <row r="3885" spans="1:6" x14ac:dyDescent="0.25">
      <c r="A3885" s="49">
        <v>41616</v>
      </c>
      <c r="B3885" s="50" t="s">
        <v>752</v>
      </c>
      <c r="C3885" s="50" t="s">
        <v>812</v>
      </c>
      <c r="D3885" s="50">
        <v>15</v>
      </c>
      <c r="E3885" s="51">
        <v>18.95</v>
      </c>
      <c r="F3885" s="52">
        <v>284.25</v>
      </c>
    </row>
    <row r="3886" spans="1:6" x14ac:dyDescent="0.25">
      <c r="A3886" s="45">
        <v>42000</v>
      </c>
      <c r="B3886" s="46" t="s">
        <v>747</v>
      </c>
      <c r="C3886" s="46" t="s">
        <v>814</v>
      </c>
      <c r="D3886" s="46">
        <v>1</v>
      </c>
      <c r="E3886" s="47">
        <v>32</v>
      </c>
      <c r="F3886" s="48">
        <v>32</v>
      </c>
    </row>
    <row r="3887" spans="1:6" x14ac:dyDescent="0.25">
      <c r="A3887" s="49">
        <v>41966</v>
      </c>
      <c r="B3887" s="50" t="s">
        <v>739</v>
      </c>
      <c r="C3887" s="50" t="s">
        <v>812</v>
      </c>
      <c r="D3887" s="50">
        <v>2</v>
      </c>
      <c r="E3887" s="51">
        <v>19.95</v>
      </c>
      <c r="F3887" s="52">
        <v>39.9</v>
      </c>
    </row>
    <row r="3888" spans="1:6" x14ac:dyDescent="0.25">
      <c r="A3888" s="45">
        <v>41695</v>
      </c>
      <c r="B3888" s="46" t="s">
        <v>781</v>
      </c>
      <c r="C3888" s="46" t="s">
        <v>817</v>
      </c>
      <c r="D3888" s="46">
        <v>4</v>
      </c>
      <c r="E3888" s="47">
        <v>21.95</v>
      </c>
      <c r="F3888" s="48">
        <v>87.8</v>
      </c>
    </row>
    <row r="3889" spans="1:6" x14ac:dyDescent="0.25">
      <c r="A3889" s="49">
        <v>41595</v>
      </c>
      <c r="B3889" s="50" t="s">
        <v>752</v>
      </c>
      <c r="C3889" s="50" t="s">
        <v>814</v>
      </c>
      <c r="D3889" s="50">
        <v>5</v>
      </c>
      <c r="E3889" s="51">
        <v>33</v>
      </c>
      <c r="F3889" s="52">
        <v>165</v>
      </c>
    </row>
    <row r="3890" spans="1:6" x14ac:dyDescent="0.25">
      <c r="A3890" s="45">
        <v>41562</v>
      </c>
      <c r="B3890" s="46" t="s">
        <v>770</v>
      </c>
      <c r="C3890" s="46" t="s">
        <v>817</v>
      </c>
      <c r="D3890" s="46">
        <v>1</v>
      </c>
      <c r="E3890" s="47">
        <v>22.95</v>
      </c>
      <c r="F3890" s="48">
        <v>22.95</v>
      </c>
    </row>
    <row r="3891" spans="1:6" x14ac:dyDescent="0.25">
      <c r="A3891" s="49">
        <v>41989</v>
      </c>
      <c r="B3891" s="50" t="s">
        <v>791</v>
      </c>
      <c r="C3891" s="50" t="s">
        <v>828</v>
      </c>
      <c r="D3891" s="50">
        <v>1</v>
      </c>
      <c r="E3891" s="51">
        <v>20</v>
      </c>
      <c r="F3891" s="52">
        <v>20</v>
      </c>
    </row>
    <row r="3892" spans="1:6" x14ac:dyDescent="0.25">
      <c r="A3892" s="45">
        <v>41877</v>
      </c>
      <c r="B3892" s="46" t="s">
        <v>798</v>
      </c>
      <c r="C3892" s="46" t="s">
        <v>812</v>
      </c>
      <c r="D3892" s="46">
        <v>3</v>
      </c>
      <c r="E3892" s="47">
        <v>19.95</v>
      </c>
      <c r="F3892" s="48">
        <v>59.85</v>
      </c>
    </row>
    <row r="3893" spans="1:6" x14ac:dyDescent="0.25">
      <c r="A3893" s="49">
        <v>41617</v>
      </c>
      <c r="B3893" s="50" t="s">
        <v>764</v>
      </c>
      <c r="C3893" s="50" t="s">
        <v>812</v>
      </c>
      <c r="D3893" s="50">
        <v>1</v>
      </c>
      <c r="E3893" s="51">
        <v>19.95</v>
      </c>
      <c r="F3893" s="52">
        <v>19.95</v>
      </c>
    </row>
    <row r="3894" spans="1:6" x14ac:dyDescent="0.25">
      <c r="A3894" s="45">
        <v>41591</v>
      </c>
      <c r="B3894" s="46" t="s">
        <v>746</v>
      </c>
      <c r="C3894" s="46" t="s">
        <v>815</v>
      </c>
      <c r="D3894" s="46">
        <v>21</v>
      </c>
      <c r="E3894" s="47">
        <v>21.8</v>
      </c>
      <c r="F3894" s="48">
        <v>457.8</v>
      </c>
    </row>
    <row r="3895" spans="1:6" x14ac:dyDescent="0.25">
      <c r="A3895" s="49">
        <v>41951</v>
      </c>
      <c r="B3895" s="50" t="s">
        <v>803</v>
      </c>
      <c r="C3895" s="50" t="s">
        <v>827</v>
      </c>
      <c r="D3895" s="50">
        <v>2</v>
      </c>
      <c r="E3895" s="51">
        <v>25</v>
      </c>
      <c r="F3895" s="52">
        <v>50</v>
      </c>
    </row>
    <row r="3896" spans="1:6" x14ac:dyDescent="0.25">
      <c r="A3896" s="45">
        <v>41693</v>
      </c>
      <c r="B3896" s="46" t="s">
        <v>795</v>
      </c>
      <c r="C3896" s="46" t="s">
        <v>814</v>
      </c>
      <c r="D3896" s="46">
        <v>16</v>
      </c>
      <c r="E3896" s="47">
        <v>31.35</v>
      </c>
      <c r="F3896" s="48">
        <v>501.6</v>
      </c>
    </row>
    <row r="3897" spans="1:6" x14ac:dyDescent="0.25">
      <c r="A3897" s="49">
        <v>41622</v>
      </c>
      <c r="B3897" s="50" t="s">
        <v>756</v>
      </c>
      <c r="C3897" s="50" t="s">
        <v>815</v>
      </c>
      <c r="D3897" s="50">
        <v>16</v>
      </c>
      <c r="E3897" s="51">
        <v>20.85</v>
      </c>
      <c r="F3897" s="52">
        <v>333.6</v>
      </c>
    </row>
    <row r="3898" spans="1:6" x14ac:dyDescent="0.25">
      <c r="A3898" s="45">
        <v>41629</v>
      </c>
      <c r="B3898" s="46" t="s">
        <v>783</v>
      </c>
      <c r="C3898" s="46" t="s">
        <v>815</v>
      </c>
      <c r="D3898" s="46">
        <v>2</v>
      </c>
      <c r="E3898" s="47">
        <v>22.95</v>
      </c>
      <c r="F3898" s="48">
        <v>45.9</v>
      </c>
    </row>
    <row r="3899" spans="1:6" x14ac:dyDescent="0.25">
      <c r="A3899" s="49">
        <v>41637</v>
      </c>
      <c r="B3899" s="50" t="s">
        <v>805</v>
      </c>
      <c r="C3899" s="50" t="s">
        <v>828</v>
      </c>
      <c r="D3899" s="50">
        <v>2</v>
      </c>
      <c r="E3899" s="51">
        <v>21</v>
      </c>
      <c r="F3899" s="52">
        <v>42</v>
      </c>
    </row>
    <row r="3900" spans="1:6" x14ac:dyDescent="0.25">
      <c r="A3900" s="45">
        <v>41929</v>
      </c>
      <c r="B3900" s="46" t="s">
        <v>823</v>
      </c>
      <c r="C3900" s="46" t="s">
        <v>817</v>
      </c>
      <c r="D3900" s="46">
        <v>3</v>
      </c>
      <c r="E3900" s="47">
        <v>22.95</v>
      </c>
      <c r="F3900" s="48">
        <v>68.849999999999994</v>
      </c>
    </row>
    <row r="3901" spans="1:6" x14ac:dyDescent="0.25">
      <c r="A3901" s="49">
        <v>41725</v>
      </c>
      <c r="B3901" s="50" t="s">
        <v>774</v>
      </c>
      <c r="C3901" s="50" t="s">
        <v>817</v>
      </c>
      <c r="D3901" s="50">
        <v>3</v>
      </c>
      <c r="E3901" s="51">
        <v>22.95</v>
      </c>
      <c r="F3901" s="52">
        <v>68.849999999999994</v>
      </c>
    </row>
    <row r="3902" spans="1:6" x14ac:dyDescent="0.25">
      <c r="A3902" s="45">
        <v>41591</v>
      </c>
      <c r="B3902" s="46" t="s">
        <v>782</v>
      </c>
      <c r="C3902" s="46" t="s">
        <v>828</v>
      </c>
      <c r="D3902" s="46">
        <v>1</v>
      </c>
      <c r="E3902" s="47">
        <v>19</v>
      </c>
      <c r="F3902" s="48">
        <v>19</v>
      </c>
    </row>
    <row r="3903" spans="1:6" x14ac:dyDescent="0.25">
      <c r="A3903" s="49">
        <v>41514</v>
      </c>
      <c r="B3903" s="50" t="s">
        <v>758</v>
      </c>
      <c r="C3903" s="50" t="s">
        <v>815</v>
      </c>
      <c r="D3903" s="50">
        <v>3</v>
      </c>
      <c r="E3903" s="51">
        <v>22.95</v>
      </c>
      <c r="F3903" s="52">
        <v>68.849999999999994</v>
      </c>
    </row>
    <row r="3904" spans="1:6" x14ac:dyDescent="0.25">
      <c r="A3904" s="45">
        <v>41581</v>
      </c>
      <c r="B3904" s="46" t="s">
        <v>822</v>
      </c>
      <c r="C3904" s="46" t="s">
        <v>826</v>
      </c>
      <c r="D3904" s="46">
        <v>3</v>
      </c>
      <c r="E3904" s="47">
        <v>23.5</v>
      </c>
      <c r="F3904" s="48">
        <v>70.5</v>
      </c>
    </row>
    <row r="3905" spans="1:6" x14ac:dyDescent="0.25">
      <c r="A3905" s="49">
        <v>41968</v>
      </c>
      <c r="B3905" s="50" t="s">
        <v>787</v>
      </c>
      <c r="C3905" s="50" t="s">
        <v>813</v>
      </c>
      <c r="D3905" s="50">
        <v>2</v>
      </c>
      <c r="E3905" s="51">
        <v>24</v>
      </c>
      <c r="F3905" s="52">
        <v>48</v>
      </c>
    </row>
    <row r="3906" spans="1:6" x14ac:dyDescent="0.25">
      <c r="A3906" s="45">
        <v>41848</v>
      </c>
      <c r="B3906" s="46" t="s">
        <v>781</v>
      </c>
      <c r="C3906" s="46" t="s">
        <v>813</v>
      </c>
      <c r="D3906" s="46">
        <v>2</v>
      </c>
      <c r="E3906" s="47">
        <v>23</v>
      </c>
      <c r="F3906" s="48">
        <v>46</v>
      </c>
    </row>
    <row r="3907" spans="1:6" x14ac:dyDescent="0.25">
      <c r="A3907" s="49">
        <v>41593</v>
      </c>
      <c r="B3907" s="50" t="s">
        <v>810</v>
      </c>
      <c r="C3907" s="50" t="s">
        <v>777</v>
      </c>
      <c r="D3907" s="50">
        <v>1</v>
      </c>
      <c r="E3907" s="51">
        <v>18</v>
      </c>
      <c r="F3907" s="52">
        <v>18</v>
      </c>
    </row>
    <row r="3908" spans="1:6" x14ac:dyDescent="0.25">
      <c r="A3908" s="45">
        <v>41585</v>
      </c>
      <c r="B3908" s="46" t="s">
        <v>773</v>
      </c>
      <c r="C3908" s="46" t="s">
        <v>817</v>
      </c>
      <c r="D3908" s="46">
        <v>1</v>
      </c>
      <c r="E3908" s="47">
        <v>22.95</v>
      </c>
      <c r="F3908" s="48">
        <v>22.95</v>
      </c>
    </row>
    <row r="3909" spans="1:6" x14ac:dyDescent="0.25">
      <c r="A3909" s="49">
        <v>41931</v>
      </c>
      <c r="B3909" s="50" t="s">
        <v>802</v>
      </c>
      <c r="C3909" s="50" t="s">
        <v>827</v>
      </c>
      <c r="D3909" s="50">
        <v>3</v>
      </c>
      <c r="E3909" s="51">
        <v>25</v>
      </c>
      <c r="F3909" s="52">
        <v>75</v>
      </c>
    </row>
    <row r="3910" spans="1:6" x14ac:dyDescent="0.25">
      <c r="A3910" s="45">
        <v>41630</v>
      </c>
      <c r="B3910" s="46" t="s">
        <v>806</v>
      </c>
      <c r="C3910" s="46" t="s">
        <v>827</v>
      </c>
      <c r="D3910" s="46">
        <v>1</v>
      </c>
      <c r="E3910" s="47">
        <v>25</v>
      </c>
      <c r="F3910" s="48">
        <v>25</v>
      </c>
    </row>
    <row r="3911" spans="1:6" x14ac:dyDescent="0.25">
      <c r="A3911" s="49">
        <v>41924</v>
      </c>
      <c r="B3911" s="50" t="s">
        <v>804</v>
      </c>
      <c r="C3911" s="50" t="s">
        <v>777</v>
      </c>
      <c r="D3911" s="50">
        <v>3</v>
      </c>
      <c r="E3911" s="51">
        <v>18</v>
      </c>
      <c r="F3911" s="52">
        <v>54</v>
      </c>
    </row>
    <row r="3912" spans="1:6" x14ac:dyDescent="0.25">
      <c r="A3912" s="45">
        <v>41819</v>
      </c>
      <c r="B3912" s="46" t="s">
        <v>806</v>
      </c>
      <c r="C3912" s="46" t="s">
        <v>811</v>
      </c>
      <c r="D3912" s="46">
        <v>14</v>
      </c>
      <c r="E3912" s="47">
        <v>75.95</v>
      </c>
      <c r="F3912" s="48">
        <v>1063.3</v>
      </c>
    </row>
    <row r="3913" spans="1:6" x14ac:dyDescent="0.25">
      <c r="A3913" s="49">
        <v>41987</v>
      </c>
      <c r="B3913" s="50" t="s">
        <v>784</v>
      </c>
      <c r="C3913" s="50" t="s">
        <v>812</v>
      </c>
      <c r="D3913" s="50">
        <v>1</v>
      </c>
      <c r="E3913" s="51">
        <v>19.95</v>
      </c>
      <c r="F3913" s="52">
        <v>19.95</v>
      </c>
    </row>
    <row r="3914" spans="1:6" x14ac:dyDescent="0.25">
      <c r="A3914" s="45">
        <v>41998</v>
      </c>
      <c r="B3914" s="46" t="s">
        <v>822</v>
      </c>
      <c r="C3914" s="46" t="s">
        <v>827</v>
      </c>
      <c r="D3914" s="46">
        <v>2</v>
      </c>
      <c r="E3914" s="47">
        <v>24</v>
      </c>
      <c r="F3914" s="48">
        <v>48</v>
      </c>
    </row>
    <row r="3915" spans="1:6" x14ac:dyDescent="0.25">
      <c r="A3915" s="49">
        <v>41957</v>
      </c>
      <c r="B3915" s="50" t="s">
        <v>745</v>
      </c>
      <c r="C3915" s="50" t="s">
        <v>814</v>
      </c>
      <c r="D3915" s="50">
        <v>2</v>
      </c>
      <c r="E3915" s="51">
        <v>33</v>
      </c>
      <c r="F3915" s="52">
        <v>66</v>
      </c>
    </row>
    <row r="3916" spans="1:6" x14ac:dyDescent="0.25">
      <c r="A3916" s="45">
        <v>41629</v>
      </c>
      <c r="B3916" s="46" t="s">
        <v>743</v>
      </c>
      <c r="C3916" s="46" t="s">
        <v>817</v>
      </c>
      <c r="D3916" s="46">
        <v>2</v>
      </c>
      <c r="E3916" s="47">
        <v>22.95</v>
      </c>
      <c r="F3916" s="48">
        <v>45.9</v>
      </c>
    </row>
    <row r="3917" spans="1:6" x14ac:dyDescent="0.25">
      <c r="A3917" s="49">
        <v>41866</v>
      </c>
      <c r="B3917" s="50" t="s">
        <v>810</v>
      </c>
      <c r="C3917" s="50" t="s">
        <v>828</v>
      </c>
      <c r="D3917" s="50">
        <v>3</v>
      </c>
      <c r="E3917" s="51">
        <v>20</v>
      </c>
      <c r="F3917" s="52">
        <v>60</v>
      </c>
    </row>
    <row r="3918" spans="1:6" x14ac:dyDescent="0.25">
      <c r="A3918" s="45">
        <v>41597</v>
      </c>
      <c r="B3918" s="46" t="s">
        <v>785</v>
      </c>
      <c r="C3918" s="46" t="s">
        <v>828</v>
      </c>
      <c r="D3918" s="46">
        <v>11</v>
      </c>
      <c r="E3918" s="47">
        <v>18.05</v>
      </c>
      <c r="F3918" s="48">
        <v>198.55</v>
      </c>
    </row>
    <row r="3919" spans="1:6" x14ac:dyDescent="0.25">
      <c r="A3919" s="49">
        <v>41836</v>
      </c>
      <c r="B3919" s="50" t="s">
        <v>785</v>
      </c>
      <c r="C3919" s="50" t="s">
        <v>815</v>
      </c>
      <c r="D3919" s="50">
        <v>2</v>
      </c>
      <c r="E3919" s="51">
        <v>21.95</v>
      </c>
      <c r="F3919" s="52">
        <v>43.9</v>
      </c>
    </row>
    <row r="3920" spans="1:6" x14ac:dyDescent="0.25">
      <c r="A3920" s="45">
        <v>41503</v>
      </c>
      <c r="B3920" s="46" t="s">
        <v>751</v>
      </c>
      <c r="C3920" s="46" t="s">
        <v>814</v>
      </c>
      <c r="D3920" s="46">
        <v>2</v>
      </c>
      <c r="E3920" s="47">
        <v>34</v>
      </c>
      <c r="F3920" s="48">
        <v>68</v>
      </c>
    </row>
    <row r="3921" spans="1:6" x14ac:dyDescent="0.25">
      <c r="A3921" s="49">
        <v>41964</v>
      </c>
      <c r="B3921" s="50" t="s">
        <v>785</v>
      </c>
      <c r="C3921" s="50" t="s">
        <v>814</v>
      </c>
      <c r="D3921" s="50">
        <v>1</v>
      </c>
      <c r="E3921" s="51">
        <v>32</v>
      </c>
      <c r="F3921" s="52">
        <v>32</v>
      </c>
    </row>
    <row r="3922" spans="1:6" x14ac:dyDescent="0.25">
      <c r="A3922" s="45">
        <v>41655</v>
      </c>
      <c r="B3922" s="46" t="s">
        <v>808</v>
      </c>
      <c r="C3922" s="46" t="s">
        <v>815</v>
      </c>
      <c r="D3922" s="46">
        <v>2</v>
      </c>
      <c r="E3922" s="47">
        <v>22.95</v>
      </c>
      <c r="F3922" s="48">
        <v>45.9</v>
      </c>
    </row>
    <row r="3923" spans="1:6" x14ac:dyDescent="0.25">
      <c r="A3923" s="49">
        <v>41595</v>
      </c>
      <c r="B3923" s="50" t="s">
        <v>749</v>
      </c>
      <c r="C3923" s="50" t="s">
        <v>815</v>
      </c>
      <c r="D3923" s="50">
        <v>2</v>
      </c>
      <c r="E3923" s="51">
        <v>22.95</v>
      </c>
      <c r="F3923" s="52">
        <v>45.9</v>
      </c>
    </row>
    <row r="3924" spans="1:6" x14ac:dyDescent="0.25">
      <c r="A3924" s="45">
        <v>41584</v>
      </c>
      <c r="B3924" s="46" t="s">
        <v>782</v>
      </c>
      <c r="C3924" s="46" t="s">
        <v>813</v>
      </c>
      <c r="D3924" s="46">
        <v>1</v>
      </c>
      <c r="E3924" s="47">
        <v>23</v>
      </c>
      <c r="F3924" s="48">
        <v>23</v>
      </c>
    </row>
    <row r="3925" spans="1:6" x14ac:dyDescent="0.25">
      <c r="A3925" s="49">
        <v>41612</v>
      </c>
      <c r="B3925" s="50" t="s">
        <v>797</v>
      </c>
      <c r="C3925" s="50" t="s">
        <v>812</v>
      </c>
      <c r="D3925" s="50">
        <v>1</v>
      </c>
      <c r="E3925" s="51">
        <v>19.95</v>
      </c>
      <c r="F3925" s="52">
        <v>19.95</v>
      </c>
    </row>
    <row r="3926" spans="1:6" x14ac:dyDescent="0.25">
      <c r="A3926" s="45">
        <v>41625</v>
      </c>
      <c r="B3926" s="46" t="s">
        <v>776</v>
      </c>
      <c r="C3926" s="46" t="s">
        <v>827</v>
      </c>
      <c r="D3926" s="46">
        <v>2</v>
      </c>
      <c r="E3926" s="47">
        <v>24</v>
      </c>
      <c r="F3926" s="48">
        <v>48</v>
      </c>
    </row>
    <row r="3927" spans="1:6" x14ac:dyDescent="0.25">
      <c r="A3927" s="49">
        <v>41600</v>
      </c>
      <c r="B3927" s="50" t="s">
        <v>780</v>
      </c>
      <c r="C3927" s="50" t="s">
        <v>816</v>
      </c>
      <c r="D3927" s="50">
        <v>3</v>
      </c>
      <c r="E3927" s="51">
        <v>30</v>
      </c>
      <c r="F3927" s="52">
        <v>90</v>
      </c>
    </row>
    <row r="3928" spans="1:6" x14ac:dyDescent="0.25">
      <c r="A3928" s="45">
        <v>41590</v>
      </c>
      <c r="B3928" s="46" t="s">
        <v>805</v>
      </c>
      <c r="C3928" s="46" t="s">
        <v>827</v>
      </c>
      <c r="D3928" s="46">
        <v>18</v>
      </c>
      <c r="E3928" s="47">
        <v>23.75</v>
      </c>
      <c r="F3928" s="48">
        <v>427.5</v>
      </c>
    </row>
    <row r="3929" spans="1:6" x14ac:dyDescent="0.25">
      <c r="A3929" s="49">
        <v>41906</v>
      </c>
      <c r="B3929" s="50" t="s">
        <v>823</v>
      </c>
      <c r="C3929" s="50" t="s">
        <v>826</v>
      </c>
      <c r="D3929" s="50">
        <v>2</v>
      </c>
      <c r="E3929" s="51">
        <v>23.5</v>
      </c>
      <c r="F3929" s="52">
        <v>47</v>
      </c>
    </row>
    <row r="3930" spans="1:6" x14ac:dyDescent="0.25">
      <c r="A3930" s="45">
        <v>41969</v>
      </c>
      <c r="B3930" s="46" t="s">
        <v>746</v>
      </c>
      <c r="C3930" s="46" t="s">
        <v>812</v>
      </c>
      <c r="D3930" s="46">
        <v>1</v>
      </c>
      <c r="E3930" s="47">
        <v>19.95</v>
      </c>
      <c r="F3930" s="48">
        <v>19.95</v>
      </c>
    </row>
    <row r="3931" spans="1:6" x14ac:dyDescent="0.25">
      <c r="A3931" s="49">
        <v>41697</v>
      </c>
      <c r="B3931" s="50" t="s">
        <v>762</v>
      </c>
      <c r="C3931" s="50" t="s">
        <v>818</v>
      </c>
      <c r="D3931" s="50">
        <v>2</v>
      </c>
      <c r="E3931" s="51">
        <v>27.5</v>
      </c>
      <c r="F3931" s="52">
        <v>55</v>
      </c>
    </row>
    <row r="3932" spans="1:6" x14ac:dyDescent="0.25">
      <c r="A3932" s="45">
        <v>41945</v>
      </c>
      <c r="B3932" s="46" t="s">
        <v>758</v>
      </c>
      <c r="C3932" s="46" t="s">
        <v>817</v>
      </c>
      <c r="D3932" s="46">
        <v>4</v>
      </c>
      <c r="E3932" s="47">
        <v>22.95</v>
      </c>
      <c r="F3932" s="48">
        <v>91.8</v>
      </c>
    </row>
    <row r="3933" spans="1:6" x14ac:dyDescent="0.25">
      <c r="A3933" s="49">
        <v>41437</v>
      </c>
      <c r="B3933" s="50" t="s">
        <v>788</v>
      </c>
      <c r="C3933" s="50" t="s">
        <v>814</v>
      </c>
      <c r="D3933" s="50">
        <v>2</v>
      </c>
      <c r="E3933" s="51">
        <v>32</v>
      </c>
      <c r="F3933" s="52">
        <v>64</v>
      </c>
    </row>
    <row r="3934" spans="1:6" x14ac:dyDescent="0.25">
      <c r="A3934" s="45">
        <v>41607</v>
      </c>
      <c r="B3934" s="46" t="s">
        <v>795</v>
      </c>
      <c r="C3934" s="46" t="s">
        <v>827</v>
      </c>
      <c r="D3934" s="46">
        <v>2</v>
      </c>
      <c r="E3934" s="47">
        <v>24</v>
      </c>
      <c r="F3934" s="48">
        <v>48</v>
      </c>
    </row>
    <row r="3935" spans="1:6" x14ac:dyDescent="0.25">
      <c r="A3935" s="49">
        <v>41599</v>
      </c>
      <c r="B3935" s="50" t="s">
        <v>784</v>
      </c>
      <c r="C3935" s="50" t="s">
        <v>812</v>
      </c>
      <c r="D3935" s="50">
        <v>17</v>
      </c>
      <c r="E3935" s="51">
        <v>18.95</v>
      </c>
      <c r="F3935" s="52">
        <v>322.14999999999998</v>
      </c>
    </row>
    <row r="3936" spans="1:6" x14ac:dyDescent="0.25">
      <c r="A3936" s="45">
        <v>41629</v>
      </c>
      <c r="B3936" s="46" t="s">
        <v>762</v>
      </c>
      <c r="C3936" s="46" t="s">
        <v>827</v>
      </c>
      <c r="D3936" s="46">
        <v>2</v>
      </c>
      <c r="E3936" s="47">
        <v>24</v>
      </c>
      <c r="F3936" s="48">
        <v>48</v>
      </c>
    </row>
    <row r="3937" spans="1:6" x14ac:dyDescent="0.25">
      <c r="A3937" s="49">
        <v>41846</v>
      </c>
      <c r="B3937" s="50" t="s">
        <v>793</v>
      </c>
      <c r="C3937" s="50" t="s">
        <v>814</v>
      </c>
      <c r="D3937" s="50">
        <v>3</v>
      </c>
      <c r="E3937" s="51">
        <v>33</v>
      </c>
      <c r="F3937" s="52">
        <v>99</v>
      </c>
    </row>
    <row r="3938" spans="1:6" x14ac:dyDescent="0.25">
      <c r="A3938" s="45">
        <v>41382</v>
      </c>
      <c r="B3938" s="46" t="s">
        <v>751</v>
      </c>
      <c r="C3938" s="46" t="s">
        <v>827</v>
      </c>
      <c r="D3938" s="46">
        <v>3</v>
      </c>
      <c r="E3938" s="47">
        <v>25</v>
      </c>
      <c r="F3938" s="48">
        <v>75</v>
      </c>
    </row>
    <row r="3939" spans="1:6" x14ac:dyDescent="0.25">
      <c r="A3939" s="49">
        <v>41634</v>
      </c>
      <c r="B3939" s="50" t="s">
        <v>780</v>
      </c>
      <c r="C3939" s="50" t="s">
        <v>812</v>
      </c>
      <c r="D3939" s="50">
        <v>4</v>
      </c>
      <c r="E3939" s="51">
        <v>19.95</v>
      </c>
      <c r="F3939" s="52">
        <v>79.8</v>
      </c>
    </row>
    <row r="3940" spans="1:6" x14ac:dyDescent="0.25">
      <c r="A3940" s="45">
        <v>41968</v>
      </c>
      <c r="B3940" s="46" t="s">
        <v>797</v>
      </c>
      <c r="C3940" s="46" t="s">
        <v>814</v>
      </c>
      <c r="D3940" s="46">
        <v>3</v>
      </c>
      <c r="E3940" s="47">
        <v>33</v>
      </c>
      <c r="F3940" s="48">
        <v>99</v>
      </c>
    </row>
    <row r="3941" spans="1:6" x14ac:dyDescent="0.25">
      <c r="A3941" s="49">
        <v>41949</v>
      </c>
      <c r="B3941" s="50" t="s">
        <v>822</v>
      </c>
      <c r="C3941" s="50" t="s">
        <v>826</v>
      </c>
      <c r="D3941" s="50">
        <v>3</v>
      </c>
      <c r="E3941" s="51">
        <v>23.5</v>
      </c>
      <c r="F3941" s="52">
        <v>70.5</v>
      </c>
    </row>
    <row r="3942" spans="1:6" x14ac:dyDescent="0.25">
      <c r="A3942" s="45">
        <v>41995</v>
      </c>
      <c r="B3942" s="46" t="s">
        <v>776</v>
      </c>
      <c r="C3942" s="46" t="s">
        <v>814</v>
      </c>
      <c r="D3942" s="46">
        <v>3</v>
      </c>
      <c r="E3942" s="47">
        <v>33</v>
      </c>
      <c r="F3942" s="48">
        <v>99</v>
      </c>
    </row>
    <row r="3943" spans="1:6" x14ac:dyDescent="0.25">
      <c r="A3943" s="49">
        <v>41627</v>
      </c>
      <c r="B3943" s="50" t="s">
        <v>739</v>
      </c>
      <c r="C3943" s="50" t="s">
        <v>827</v>
      </c>
      <c r="D3943" s="50">
        <v>2</v>
      </c>
      <c r="E3943" s="51">
        <v>24</v>
      </c>
      <c r="F3943" s="52">
        <v>48</v>
      </c>
    </row>
    <row r="3944" spans="1:6" x14ac:dyDescent="0.25">
      <c r="A3944" s="45">
        <v>41967</v>
      </c>
      <c r="B3944" s="46" t="s">
        <v>783</v>
      </c>
      <c r="C3944" s="46" t="s">
        <v>814</v>
      </c>
      <c r="D3944" s="46">
        <v>2</v>
      </c>
      <c r="E3944" s="47">
        <v>34</v>
      </c>
      <c r="F3944" s="48">
        <v>68</v>
      </c>
    </row>
    <row r="3945" spans="1:6" x14ac:dyDescent="0.25">
      <c r="A3945" s="49">
        <v>41834</v>
      </c>
      <c r="B3945" s="50" t="s">
        <v>824</v>
      </c>
      <c r="C3945" s="50" t="s">
        <v>815</v>
      </c>
      <c r="D3945" s="50">
        <v>3</v>
      </c>
      <c r="E3945" s="51">
        <v>21.95</v>
      </c>
      <c r="F3945" s="52">
        <v>65.849999999999994</v>
      </c>
    </row>
    <row r="3946" spans="1:6" x14ac:dyDescent="0.25">
      <c r="A3946" s="45">
        <v>41598</v>
      </c>
      <c r="B3946" s="46" t="s">
        <v>745</v>
      </c>
      <c r="C3946" s="46" t="s">
        <v>827</v>
      </c>
      <c r="D3946" s="46">
        <v>2</v>
      </c>
      <c r="E3946" s="47">
        <v>24</v>
      </c>
      <c r="F3946" s="48">
        <v>48</v>
      </c>
    </row>
    <row r="3947" spans="1:6" x14ac:dyDescent="0.25">
      <c r="A3947" s="49">
        <v>41961</v>
      </c>
      <c r="B3947" s="50" t="s">
        <v>747</v>
      </c>
      <c r="C3947" s="50" t="s">
        <v>817</v>
      </c>
      <c r="D3947" s="50">
        <v>2</v>
      </c>
      <c r="E3947" s="51">
        <v>21.95</v>
      </c>
      <c r="F3947" s="52">
        <v>43.9</v>
      </c>
    </row>
    <row r="3948" spans="1:6" x14ac:dyDescent="0.25">
      <c r="A3948" s="45">
        <v>41602</v>
      </c>
      <c r="B3948" s="46" t="s">
        <v>762</v>
      </c>
      <c r="C3948" s="46" t="s">
        <v>777</v>
      </c>
      <c r="D3948" s="46">
        <v>3</v>
      </c>
      <c r="E3948" s="47">
        <v>18</v>
      </c>
      <c r="F3948" s="48">
        <v>54</v>
      </c>
    </row>
    <row r="3949" spans="1:6" x14ac:dyDescent="0.25">
      <c r="A3949" s="49">
        <v>41612</v>
      </c>
      <c r="B3949" s="50" t="s">
        <v>794</v>
      </c>
      <c r="C3949" s="50" t="s">
        <v>827</v>
      </c>
      <c r="D3949" s="50">
        <v>2</v>
      </c>
      <c r="E3949" s="51">
        <v>25</v>
      </c>
      <c r="F3949" s="52">
        <v>50</v>
      </c>
    </row>
    <row r="3950" spans="1:6" x14ac:dyDescent="0.25">
      <c r="A3950" s="45">
        <v>42003</v>
      </c>
      <c r="B3950" s="46" t="s">
        <v>776</v>
      </c>
      <c r="C3950" s="46" t="s">
        <v>815</v>
      </c>
      <c r="D3950" s="46">
        <v>3</v>
      </c>
      <c r="E3950" s="47">
        <v>22.95</v>
      </c>
      <c r="F3950" s="48">
        <v>68.849999999999994</v>
      </c>
    </row>
    <row r="3951" spans="1:6" x14ac:dyDescent="0.25">
      <c r="A3951" s="49">
        <v>41967</v>
      </c>
      <c r="B3951" s="50" t="s">
        <v>745</v>
      </c>
      <c r="C3951" s="50" t="s">
        <v>812</v>
      </c>
      <c r="D3951" s="50">
        <v>3</v>
      </c>
      <c r="E3951" s="51">
        <v>19.95</v>
      </c>
      <c r="F3951" s="52">
        <v>59.85</v>
      </c>
    </row>
    <row r="3952" spans="1:6" x14ac:dyDescent="0.25">
      <c r="A3952" s="45">
        <v>41914</v>
      </c>
      <c r="B3952" s="46" t="s">
        <v>779</v>
      </c>
      <c r="C3952" s="46" t="s">
        <v>814</v>
      </c>
      <c r="D3952" s="46">
        <v>1</v>
      </c>
      <c r="E3952" s="47">
        <v>33</v>
      </c>
      <c r="F3952" s="48">
        <v>33</v>
      </c>
    </row>
    <row r="3953" spans="1:6" x14ac:dyDescent="0.25">
      <c r="A3953" s="49">
        <v>41990</v>
      </c>
      <c r="B3953" s="50" t="s">
        <v>757</v>
      </c>
      <c r="C3953" s="50" t="s">
        <v>777</v>
      </c>
      <c r="D3953" s="50">
        <v>3</v>
      </c>
      <c r="E3953" s="51">
        <v>18</v>
      </c>
      <c r="F3953" s="52">
        <v>54</v>
      </c>
    </row>
    <row r="3954" spans="1:6" x14ac:dyDescent="0.25">
      <c r="A3954" s="45">
        <v>41581</v>
      </c>
      <c r="B3954" s="46" t="s">
        <v>781</v>
      </c>
      <c r="C3954" s="46" t="s">
        <v>827</v>
      </c>
      <c r="D3954" s="46">
        <v>3</v>
      </c>
      <c r="E3954" s="47">
        <v>23</v>
      </c>
      <c r="F3954" s="48">
        <v>69</v>
      </c>
    </row>
    <row r="3955" spans="1:6" x14ac:dyDescent="0.25">
      <c r="A3955" s="49">
        <v>41408</v>
      </c>
      <c r="B3955" s="50" t="s">
        <v>774</v>
      </c>
      <c r="C3955" s="50" t="s">
        <v>817</v>
      </c>
      <c r="D3955" s="50">
        <v>3</v>
      </c>
      <c r="E3955" s="51">
        <v>22.95</v>
      </c>
      <c r="F3955" s="52">
        <v>68.849999999999994</v>
      </c>
    </row>
    <row r="3956" spans="1:6" x14ac:dyDescent="0.25">
      <c r="A3956" s="45">
        <v>41638</v>
      </c>
      <c r="B3956" s="46" t="s">
        <v>776</v>
      </c>
      <c r="C3956" s="46" t="s">
        <v>816</v>
      </c>
      <c r="D3956" s="46">
        <v>2</v>
      </c>
      <c r="E3956" s="47">
        <v>29</v>
      </c>
      <c r="F3956" s="48">
        <v>58</v>
      </c>
    </row>
    <row r="3957" spans="1:6" x14ac:dyDescent="0.25">
      <c r="A3957" s="49">
        <v>41785</v>
      </c>
      <c r="B3957" s="50" t="s">
        <v>780</v>
      </c>
      <c r="C3957" s="50" t="s">
        <v>828</v>
      </c>
      <c r="D3957" s="50">
        <v>2</v>
      </c>
      <c r="E3957" s="51">
        <v>21</v>
      </c>
      <c r="F3957" s="52">
        <v>42</v>
      </c>
    </row>
    <row r="3958" spans="1:6" x14ac:dyDescent="0.25">
      <c r="A3958" s="45">
        <v>41593</v>
      </c>
      <c r="B3958" s="46" t="s">
        <v>746</v>
      </c>
      <c r="C3958" s="46" t="s">
        <v>815</v>
      </c>
      <c r="D3958" s="46">
        <v>2</v>
      </c>
      <c r="E3958" s="47">
        <v>22.95</v>
      </c>
      <c r="F3958" s="48">
        <v>45.9</v>
      </c>
    </row>
    <row r="3959" spans="1:6" x14ac:dyDescent="0.25">
      <c r="A3959" s="49">
        <v>41776</v>
      </c>
      <c r="B3959" s="50" t="s">
        <v>820</v>
      </c>
      <c r="C3959" s="50" t="s">
        <v>814</v>
      </c>
      <c r="D3959" s="50">
        <v>3</v>
      </c>
      <c r="E3959" s="51">
        <v>33</v>
      </c>
      <c r="F3959" s="52">
        <v>99</v>
      </c>
    </row>
    <row r="3960" spans="1:6" x14ac:dyDescent="0.25">
      <c r="A3960" s="45">
        <v>41959</v>
      </c>
      <c r="B3960" s="46" t="s">
        <v>773</v>
      </c>
      <c r="C3960" s="46" t="s">
        <v>815</v>
      </c>
      <c r="D3960" s="46">
        <v>2</v>
      </c>
      <c r="E3960" s="47">
        <v>22.95</v>
      </c>
      <c r="F3960" s="48">
        <v>45.9</v>
      </c>
    </row>
    <row r="3961" spans="1:6" x14ac:dyDescent="0.25">
      <c r="A3961" s="49">
        <v>41991</v>
      </c>
      <c r="B3961" s="50" t="s">
        <v>743</v>
      </c>
      <c r="C3961" s="50" t="s">
        <v>817</v>
      </c>
      <c r="D3961" s="50">
        <v>2</v>
      </c>
      <c r="E3961" s="51">
        <v>22.95</v>
      </c>
      <c r="F3961" s="52">
        <v>45.9</v>
      </c>
    </row>
    <row r="3962" spans="1:6" x14ac:dyDescent="0.25">
      <c r="A3962" s="45">
        <v>41966</v>
      </c>
      <c r="B3962" s="46" t="s">
        <v>796</v>
      </c>
      <c r="C3962" s="46" t="s">
        <v>816</v>
      </c>
      <c r="D3962" s="46">
        <v>2</v>
      </c>
      <c r="E3962" s="47">
        <v>29</v>
      </c>
      <c r="F3962" s="48">
        <v>58</v>
      </c>
    </row>
    <row r="3963" spans="1:6" x14ac:dyDescent="0.25">
      <c r="A3963" s="49">
        <v>41626</v>
      </c>
      <c r="B3963" s="50" t="s">
        <v>745</v>
      </c>
      <c r="C3963" s="50" t="s">
        <v>827</v>
      </c>
      <c r="D3963" s="50">
        <v>3</v>
      </c>
      <c r="E3963" s="51">
        <v>24</v>
      </c>
      <c r="F3963" s="52">
        <v>72</v>
      </c>
    </row>
    <row r="3964" spans="1:6" x14ac:dyDescent="0.25">
      <c r="A3964" s="45">
        <v>41997</v>
      </c>
      <c r="B3964" s="46" t="s">
        <v>741</v>
      </c>
      <c r="C3964" s="46" t="s">
        <v>817</v>
      </c>
      <c r="D3964" s="46">
        <v>2</v>
      </c>
      <c r="E3964" s="47">
        <v>22.95</v>
      </c>
      <c r="F3964" s="48">
        <v>45.9</v>
      </c>
    </row>
    <row r="3965" spans="1:6" x14ac:dyDescent="0.25">
      <c r="A3965" s="49">
        <v>41732</v>
      </c>
      <c r="B3965" s="50" t="s">
        <v>798</v>
      </c>
      <c r="C3965" s="50" t="s">
        <v>817</v>
      </c>
      <c r="D3965" s="50">
        <v>3</v>
      </c>
      <c r="E3965" s="51">
        <v>22.95</v>
      </c>
      <c r="F3965" s="52">
        <v>68.849999999999994</v>
      </c>
    </row>
    <row r="3966" spans="1:6" x14ac:dyDescent="0.25">
      <c r="A3966" s="45">
        <v>41948</v>
      </c>
      <c r="B3966" s="46" t="s">
        <v>772</v>
      </c>
      <c r="C3966" s="46" t="s">
        <v>814</v>
      </c>
      <c r="D3966" s="46">
        <v>3</v>
      </c>
      <c r="E3966" s="47">
        <v>34</v>
      </c>
      <c r="F3966" s="48">
        <v>102</v>
      </c>
    </row>
    <row r="3967" spans="1:6" x14ac:dyDescent="0.25">
      <c r="A3967" s="49">
        <v>41637</v>
      </c>
      <c r="B3967" s="50" t="s">
        <v>806</v>
      </c>
      <c r="C3967" s="50" t="s">
        <v>817</v>
      </c>
      <c r="D3967" s="50">
        <v>4</v>
      </c>
      <c r="E3967" s="51">
        <v>22.95</v>
      </c>
      <c r="F3967" s="52">
        <v>91.8</v>
      </c>
    </row>
    <row r="3968" spans="1:6" x14ac:dyDescent="0.25">
      <c r="A3968" s="45">
        <v>41975</v>
      </c>
      <c r="B3968" s="46" t="s">
        <v>780</v>
      </c>
      <c r="C3968" s="46" t="s">
        <v>828</v>
      </c>
      <c r="D3968" s="46">
        <v>2</v>
      </c>
      <c r="E3968" s="47">
        <v>21</v>
      </c>
      <c r="F3968" s="48">
        <v>42</v>
      </c>
    </row>
    <row r="3969" spans="1:6" x14ac:dyDescent="0.25">
      <c r="A3969" s="49">
        <v>41600</v>
      </c>
      <c r="B3969" s="50" t="s">
        <v>780</v>
      </c>
      <c r="C3969" s="50" t="s">
        <v>777</v>
      </c>
      <c r="D3969" s="50">
        <v>1</v>
      </c>
      <c r="E3969" s="51">
        <v>19</v>
      </c>
      <c r="F3969" s="52">
        <v>19</v>
      </c>
    </row>
    <row r="3970" spans="1:6" x14ac:dyDescent="0.25">
      <c r="A3970" s="45">
        <v>41620</v>
      </c>
      <c r="B3970" s="46" t="s">
        <v>822</v>
      </c>
      <c r="C3970" s="46" t="s">
        <v>815</v>
      </c>
      <c r="D3970" s="46">
        <v>2</v>
      </c>
      <c r="E3970" s="47">
        <v>22.95</v>
      </c>
      <c r="F3970" s="48">
        <v>45.9</v>
      </c>
    </row>
    <row r="3971" spans="1:6" x14ac:dyDescent="0.25">
      <c r="A3971" s="49">
        <v>41917</v>
      </c>
      <c r="B3971" s="50" t="s">
        <v>776</v>
      </c>
      <c r="C3971" s="50" t="s">
        <v>817</v>
      </c>
      <c r="D3971" s="50">
        <v>2</v>
      </c>
      <c r="E3971" s="51">
        <v>22.95</v>
      </c>
      <c r="F3971" s="52">
        <v>45.9</v>
      </c>
    </row>
    <row r="3972" spans="1:6" x14ac:dyDescent="0.25">
      <c r="A3972" s="45">
        <v>41994</v>
      </c>
      <c r="B3972" s="46" t="s">
        <v>763</v>
      </c>
      <c r="C3972" s="46" t="s">
        <v>814</v>
      </c>
      <c r="D3972" s="46">
        <v>3</v>
      </c>
      <c r="E3972" s="47">
        <v>33</v>
      </c>
      <c r="F3972" s="48">
        <v>99</v>
      </c>
    </row>
    <row r="3973" spans="1:6" x14ac:dyDescent="0.25">
      <c r="A3973" s="49">
        <v>41538</v>
      </c>
      <c r="B3973" s="50" t="s">
        <v>786</v>
      </c>
      <c r="C3973" s="50" t="s">
        <v>815</v>
      </c>
      <c r="D3973" s="50">
        <v>2</v>
      </c>
      <c r="E3973" s="51">
        <v>22.95</v>
      </c>
      <c r="F3973" s="52">
        <v>45.9</v>
      </c>
    </row>
    <row r="3974" spans="1:6" x14ac:dyDescent="0.25">
      <c r="A3974" s="45">
        <v>41965</v>
      </c>
      <c r="B3974" s="46" t="s">
        <v>791</v>
      </c>
      <c r="C3974" s="46" t="s">
        <v>818</v>
      </c>
      <c r="D3974" s="46">
        <v>2</v>
      </c>
      <c r="E3974" s="47">
        <v>27.5</v>
      </c>
      <c r="F3974" s="48">
        <v>55</v>
      </c>
    </row>
    <row r="3975" spans="1:6" x14ac:dyDescent="0.25">
      <c r="A3975" s="49">
        <v>41590</v>
      </c>
      <c r="B3975" s="50" t="s">
        <v>803</v>
      </c>
      <c r="C3975" s="50" t="s">
        <v>811</v>
      </c>
      <c r="D3975" s="50">
        <v>2</v>
      </c>
      <c r="E3975" s="51">
        <v>79.95</v>
      </c>
      <c r="F3975" s="52">
        <v>159.9</v>
      </c>
    </row>
    <row r="3976" spans="1:6" x14ac:dyDescent="0.25">
      <c r="A3976" s="45">
        <v>41944</v>
      </c>
      <c r="B3976" s="46" t="s">
        <v>773</v>
      </c>
      <c r="C3976" s="46" t="s">
        <v>817</v>
      </c>
      <c r="D3976" s="46">
        <v>3</v>
      </c>
      <c r="E3976" s="47">
        <v>22.95</v>
      </c>
      <c r="F3976" s="48">
        <v>68.849999999999994</v>
      </c>
    </row>
    <row r="3977" spans="1:6" x14ac:dyDescent="0.25">
      <c r="A3977" s="49">
        <v>41979</v>
      </c>
      <c r="B3977" s="50" t="s">
        <v>805</v>
      </c>
      <c r="C3977" s="50" t="s">
        <v>812</v>
      </c>
      <c r="D3977" s="50">
        <v>2</v>
      </c>
      <c r="E3977" s="51">
        <v>19.95</v>
      </c>
      <c r="F3977" s="52">
        <v>39.9</v>
      </c>
    </row>
    <row r="3978" spans="1:6" x14ac:dyDescent="0.25">
      <c r="A3978" s="45">
        <v>41963</v>
      </c>
      <c r="B3978" s="46" t="s">
        <v>801</v>
      </c>
      <c r="C3978" s="46" t="s">
        <v>815</v>
      </c>
      <c r="D3978" s="46">
        <v>2</v>
      </c>
      <c r="E3978" s="47">
        <v>21.95</v>
      </c>
      <c r="F3978" s="48">
        <v>43.9</v>
      </c>
    </row>
    <row r="3979" spans="1:6" x14ac:dyDescent="0.25">
      <c r="A3979" s="49">
        <v>41944</v>
      </c>
      <c r="B3979" s="50" t="s">
        <v>782</v>
      </c>
      <c r="C3979" s="50" t="s">
        <v>817</v>
      </c>
      <c r="D3979" s="50">
        <v>3</v>
      </c>
      <c r="E3979" s="51">
        <v>21.95</v>
      </c>
      <c r="F3979" s="52">
        <v>65.849999999999994</v>
      </c>
    </row>
    <row r="3980" spans="1:6" x14ac:dyDescent="0.25">
      <c r="A3980" s="45">
        <v>41357</v>
      </c>
      <c r="B3980" s="46" t="s">
        <v>795</v>
      </c>
      <c r="C3980" s="46" t="s">
        <v>827</v>
      </c>
      <c r="D3980" s="46">
        <v>3</v>
      </c>
      <c r="E3980" s="47">
        <v>24</v>
      </c>
      <c r="F3980" s="48">
        <v>72</v>
      </c>
    </row>
    <row r="3981" spans="1:6" x14ac:dyDescent="0.25">
      <c r="A3981" s="49">
        <v>41955</v>
      </c>
      <c r="B3981" s="50" t="s">
        <v>767</v>
      </c>
      <c r="C3981" s="50" t="s">
        <v>813</v>
      </c>
      <c r="D3981" s="50">
        <v>3</v>
      </c>
      <c r="E3981" s="51">
        <v>24</v>
      </c>
      <c r="F3981" s="52">
        <v>72</v>
      </c>
    </row>
    <row r="3982" spans="1:6" x14ac:dyDescent="0.25">
      <c r="A3982" s="45">
        <v>41947</v>
      </c>
      <c r="B3982" s="46" t="s">
        <v>769</v>
      </c>
      <c r="C3982" s="46" t="s">
        <v>826</v>
      </c>
      <c r="D3982" s="46">
        <v>3</v>
      </c>
      <c r="E3982" s="47">
        <v>23.5</v>
      </c>
      <c r="F3982" s="48">
        <v>70.5</v>
      </c>
    </row>
    <row r="3983" spans="1:6" x14ac:dyDescent="0.25">
      <c r="A3983" s="49">
        <v>41605</v>
      </c>
      <c r="B3983" s="50" t="s">
        <v>793</v>
      </c>
      <c r="C3983" s="50" t="s">
        <v>816</v>
      </c>
      <c r="D3983" s="50">
        <v>3</v>
      </c>
      <c r="E3983" s="51">
        <v>29</v>
      </c>
      <c r="F3983" s="52">
        <v>87</v>
      </c>
    </row>
    <row r="3984" spans="1:6" x14ac:dyDescent="0.25">
      <c r="A3984" s="45">
        <v>41584</v>
      </c>
      <c r="B3984" s="46" t="s">
        <v>803</v>
      </c>
      <c r="C3984" s="46" t="s">
        <v>812</v>
      </c>
      <c r="D3984" s="46">
        <v>2</v>
      </c>
      <c r="E3984" s="47">
        <v>19.95</v>
      </c>
      <c r="F3984" s="48">
        <v>39.9</v>
      </c>
    </row>
    <row r="3985" spans="1:6" x14ac:dyDescent="0.25">
      <c r="A3985" s="49">
        <v>41976</v>
      </c>
      <c r="B3985" s="50" t="s">
        <v>804</v>
      </c>
      <c r="C3985" s="50" t="s">
        <v>817</v>
      </c>
      <c r="D3985" s="50">
        <v>3</v>
      </c>
      <c r="E3985" s="51">
        <v>21.95</v>
      </c>
      <c r="F3985" s="52">
        <v>65.849999999999994</v>
      </c>
    </row>
    <row r="3986" spans="1:6" x14ac:dyDescent="0.25">
      <c r="A3986" s="45">
        <v>42002</v>
      </c>
      <c r="B3986" s="46" t="s">
        <v>802</v>
      </c>
      <c r="C3986" s="46" t="s">
        <v>817</v>
      </c>
      <c r="D3986" s="46">
        <v>1</v>
      </c>
      <c r="E3986" s="47">
        <v>22.95</v>
      </c>
      <c r="F3986" s="48">
        <v>22.95</v>
      </c>
    </row>
    <row r="3987" spans="1:6" x14ac:dyDescent="0.25">
      <c r="A3987" s="49">
        <v>41889</v>
      </c>
      <c r="B3987" s="50" t="s">
        <v>779</v>
      </c>
      <c r="C3987" s="50" t="s">
        <v>827</v>
      </c>
      <c r="D3987" s="50">
        <v>2</v>
      </c>
      <c r="E3987" s="51">
        <v>24</v>
      </c>
      <c r="F3987" s="52">
        <v>48</v>
      </c>
    </row>
    <row r="3988" spans="1:6" x14ac:dyDescent="0.25">
      <c r="A3988" s="45">
        <v>41992</v>
      </c>
      <c r="B3988" s="46" t="s">
        <v>767</v>
      </c>
      <c r="C3988" s="46" t="s">
        <v>811</v>
      </c>
      <c r="D3988" s="46">
        <v>3</v>
      </c>
      <c r="E3988" s="47">
        <v>79.95</v>
      </c>
      <c r="F3988" s="48">
        <v>239.85</v>
      </c>
    </row>
    <row r="3989" spans="1:6" x14ac:dyDescent="0.25">
      <c r="A3989" s="49">
        <v>41960</v>
      </c>
      <c r="B3989" s="50" t="s">
        <v>819</v>
      </c>
      <c r="C3989" s="50" t="s">
        <v>813</v>
      </c>
      <c r="D3989" s="50">
        <v>2</v>
      </c>
      <c r="E3989" s="51">
        <v>25</v>
      </c>
      <c r="F3989" s="52">
        <v>50</v>
      </c>
    </row>
    <row r="3990" spans="1:6" x14ac:dyDescent="0.25">
      <c r="A3990" s="45">
        <v>41967</v>
      </c>
      <c r="B3990" s="46" t="s">
        <v>786</v>
      </c>
      <c r="C3990" s="46" t="s">
        <v>814</v>
      </c>
      <c r="D3990" s="46">
        <v>2</v>
      </c>
      <c r="E3990" s="47">
        <v>33</v>
      </c>
      <c r="F3990" s="48">
        <v>66</v>
      </c>
    </row>
    <row r="3991" spans="1:6" x14ac:dyDescent="0.25">
      <c r="A3991" s="49">
        <v>41947</v>
      </c>
      <c r="B3991" s="50" t="s">
        <v>789</v>
      </c>
      <c r="C3991" s="50" t="s">
        <v>816</v>
      </c>
      <c r="D3991" s="50">
        <v>2</v>
      </c>
      <c r="E3991" s="51">
        <v>29</v>
      </c>
      <c r="F3991" s="52">
        <v>58</v>
      </c>
    </row>
    <row r="3992" spans="1:6" x14ac:dyDescent="0.25">
      <c r="A3992" s="45">
        <v>41996</v>
      </c>
      <c r="B3992" s="46" t="s">
        <v>774</v>
      </c>
      <c r="C3992" s="46" t="s">
        <v>811</v>
      </c>
      <c r="D3992" s="46">
        <v>3</v>
      </c>
      <c r="E3992" s="47">
        <v>79.95</v>
      </c>
      <c r="F3992" s="48">
        <v>239.85</v>
      </c>
    </row>
    <row r="3993" spans="1:6" x14ac:dyDescent="0.25">
      <c r="A3993" s="49">
        <v>41962</v>
      </c>
      <c r="B3993" s="50" t="s">
        <v>772</v>
      </c>
      <c r="C3993" s="50" t="s">
        <v>815</v>
      </c>
      <c r="D3993" s="50">
        <v>1</v>
      </c>
      <c r="E3993" s="51">
        <v>22.95</v>
      </c>
      <c r="F3993" s="52">
        <v>22.95</v>
      </c>
    </row>
    <row r="3994" spans="1:6" x14ac:dyDescent="0.25">
      <c r="A3994" s="45">
        <v>41583</v>
      </c>
      <c r="B3994" s="46" t="s">
        <v>803</v>
      </c>
      <c r="C3994" s="46" t="s">
        <v>816</v>
      </c>
      <c r="D3994" s="46">
        <v>2</v>
      </c>
      <c r="E3994" s="47">
        <v>30</v>
      </c>
      <c r="F3994" s="48">
        <v>60</v>
      </c>
    </row>
    <row r="3995" spans="1:6" x14ac:dyDescent="0.25">
      <c r="A3995" s="49">
        <v>41738</v>
      </c>
      <c r="B3995" s="50" t="s">
        <v>824</v>
      </c>
      <c r="C3995" s="50" t="s">
        <v>816</v>
      </c>
      <c r="D3995" s="50">
        <v>2</v>
      </c>
      <c r="E3995" s="51">
        <v>28</v>
      </c>
      <c r="F3995" s="52">
        <v>56</v>
      </c>
    </row>
    <row r="3996" spans="1:6" x14ac:dyDescent="0.25">
      <c r="A3996" s="45">
        <v>41618</v>
      </c>
      <c r="B3996" s="46" t="s">
        <v>764</v>
      </c>
      <c r="C3996" s="46" t="s">
        <v>813</v>
      </c>
      <c r="D3996" s="46">
        <v>2</v>
      </c>
      <c r="E3996" s="47">
        <v>24</v>
      </c>
      <c r="F3996" s="48">
        <v>48</v>
      </c>
    </row>
    <row r="3997" spans="1:6" x14ac:dyDescent="0.25">
      <c r="A3997" s="49">
        <v>41977</v>
      </c>
      <c r="B3997" s="50" t="s">
        <v>792</v>
      </c>
      <c r="C3997" s="50" t="s">
        <v>827</v>
      </c>
      <c r="D3997" s="50">
        <v>5</v>
      </c>
      <c r="E3997" s="51">
        <v>24</v>
      </c>
      <c r="F3997" s="52">
        <v>120</v>
      </c>
    </row>
    <row r="3998" spans="1:6" x14ac:dyDescent="0.25">
      <c r="A3998" s="45">
        <v>41976</v>
      </c>
      <c r="B3998" s="46" t="s">
        <v>780</v>
      </c>
      <c r="C3998" s="46" t="s">
        <v>812</v>
      </c>
      <c r="D3998" s="46">
        <v>3</v>
      </c>
      <c r="E3998" s="47">
        <v>19.95</v>
      </c>
      <c r="F3998" s="48">
        <v>59.85</v>
      </c>
    </row>
    <row r="3999" spans="1:6" x14ac:dyDescent="0.25">
      <c r="A3999" s="49">
        <v>41955</v>
      </c>
      <c r="B3999" s="50" t="s">
        <v>764</v>
      </c>
      <c r="C3999" s="50" t="s">
        <v>815</v>
      </c>
      <c r="D3999" s="50">
        <v>2</v>
      </c>
      <c r="E3999" s="51">
        <v>22.95</v>
      </c>
      <c r="F3999" s="52">
        <v>45.9</v>
      </c>
    </row>
    <row r="4000" spans="1:6" x14ac:dyDescent="0.25">
      <c r="A4000" s="45">
        <v>41955</v>
      </c>
      <c r="B4000" s="46" t="s">
        <v>751</v>
      </c>
      <c r="C4000" s="46" t="s">
        <v>827</v>
      </c>
      <c r="D4000" s="46">
        <v>3</v>
      </c>
      <c r="E4000" s="47">
        <v>25</v>
      </c>
      <c r="F4000" s="48">
        <v>75</v>
      </c>
    </row>
    <row r="4001" spans="1:6" x14ac:dyDescent="0.25">
      <c r="A4001" s="49">
        <v>41986</v>
      </c>
      <c r="B4001" s="50" t="s">
        <v>785</v>
      </c>
      <c r="C4001" s="50" t="s">
        <v>777</v>
      </c>
      <c r="D4001" s="50">
        <v>8</v>
      </c>
      <c r="E4001" s="51">
        <v>18</v>
      </c>
      <c r="F4001" s="52">
        <v>144</v>
      </c>
    </row>
    <row r="4002" spans="1:6" x14ac:dyDescent="0.25">
      <c r="A4002" s="45">
        <v>41636</v>
      </c>
      <c r="B4002" s="46" t="s">
        <v>786</v>
      </c>
      <c r="C4002" s="46" t="s">
        <v>827</v>
      </c>
      <c r="D4002" s="46">
        <v>1</v>
      </c>
      <c r="E4002" s="47">
        <v>24</v>
      </c>
      <c r="F4002" s="48">
        <v>24</v>
      </c>
    </row>
    <row r="4003" spans="1:6" x14ac:dyDescent="0.25">
      <c r="A4003" s="49">
        <v>41306</v>
      </c>
      <c r="B4003" s="50" t="s">
        <v>769</v>
      </c>
      <c r="C4003" s="50" t="s">
        <v>812</v>
      </c>
      <c r="D4003" s="50">
        <v>3</v>
      </c>
      <c r="E4003" s="51">
        <v>19.95</v>
      </c>
      <c r="F4003" s="52">
        <v>59.85</v>
      </c>
    </row>
    <row r="4004" spans="1:6" x14ac:dyDescent="0.25">
      <c r="A4004" s="45">
        <v>41631</v>
      </c>
      <c r="B4004" s="46" t="s">
        <v>752</v>
      </c>
      <c r="C4004" s="46" t="s">
        <v>777</v>
      </c>
      <c r="D4004" s="46">
        <v>11</v>
      </c>
      <c r="E4004" s="47">
        <v>17.100000000000001</v>
      </c>
      <c r="F4004" s="48">
        <v>188.1</v>
      </c>
    </row>
    <row r="4005" spans="1:6" x14ac:dyDescent="0.25">
      <c r="A4005" s="49">
        <v>41712</v>
      </c>
      <c r="B4005" s="50" t="s">
        <v>763</v>
      </c>
      <c r="C4005" s="50" t="s">
        <v>777</v>
      </c>
      <c r="D4005" s="50">
        <v>10</v>
      </c>
      <c r="E4005" s="51">
        <v>18</v>
      </c>
      <c r="F4005" s="52">
        <v>180</v>
      </c>
    </row>
    <row r="4006" spans="1:6" x14ac:dyDescent="0.25">
      <c r="A4006" s="45">
        <v>41970</v>
      </c>
      <c r="B4006" s="46" t="s">
        <v>821</v>
      </c>
      <c r="C4006" s="46" t="s">
        <v>816</v>
      </c>
      <c r="D4006" s="46">
        <v>2</v>
      </c>
      <c r="E4006" s="47">
        <v>30</v>
      </c>
      <c r="F4006" s="48">
        <v>60</v>
      </c>
    </row>
    <row r="4007" spans="1:6" x14ac:dyDescent="0.25">
      <c r="A4007" s="49">
        <v>41592</v>
      </c>
      <c r="B4007" s="50" t="s">
        <v>746</v>
      </c>
      <c r="C4007" s="50" t="s">
        <v>812</v>
      </c>
      <c r="D4007" s="50">
        <v>1</v>
      </c>
      <c r="E4007" s="51">
        <v>19.95</v>
      </c>
      <c r="F4007" s="52">
        <v>19.95</v>
      </c>
    </row>
    <row r="4008" spans="1:6" x14ac:dyDescent="0.25">
      <c r="A4008" s="45">
        <v>41637</v>
      </c>
      <c r="B4008" s="46" t="s">
        <v>776</v>
      </c>
      <c r="C4008" s="46" t="s">
        <v>828</v>
      </c>
      <c r="D4008" s="46">
        <v>3</v>
      </c>
      <c r="E4008" s="47">
        <v>20</v>
      </c>
      <c r="F4008" s="48">
        <v>60</v>
      </c>
    </row>
    <row r="4009" spans="1:6" x14ac:dyDescent="0.25">
      <c r="A4009" s="49">
        <v>41971</v>
      </c>
      <c r="B4009" s="50" t="s">
        <v>822</v>
      </c>
      <c r="C4009" s="50" t="s">
        <v>814</v>
      </c>
      <c r="D4009" s="50">
        <v>2</v>
      </c>
      <c r="E4009" s="51">
        <v>33</v>
      </c>
      <c r="F4009" s="52">
        <v>66</v>
      </c>
    </row>
    <row r="4010" spans="1:6" x14ac:dyDescent="0.25">
      <c r="A4010" s="45">
        <v>41453</v>
      </c>
      <c r="B4010" s="46" t="s">
        <v>764</v>
      </c>
      <c r="C4010" s="46" t="s">
        <v>812</v>
      </c>
      <c r="D4010" s="46">
        <v>17</v>
      </c>
      <c r="E4010" s="47">
        <v>18.95</v>
      </c>
      <c r="F4010" s="48">
        <v>322.14999999999998</v>
      </c>
    </row>
    <row r="4011" spans="1:6" x14ac:dyDescent="0.25">
      <c r="A4011" s="49">
        <v>41580</v>
      </c>
      <c r="B4011" s="50" t="s">
        <v>778</v>
      </c>
      <c r="C4011" s="50" t="s">
        <v>828</v>
      </c>
      <c r="D4011" s="50">
        <v>3</v>
      </c>
      <c r="E4011" s="51">
        <v>21</v>
      </c>
      <c r="F4011" s="52">
        <v>63</v>
      </c>
    </row>
    <row r="4012" spans="1:6" x14ac:dyDescent="0.25">
      <c r="A4012" s="45">
        <v>41970</v>
      </c>
      <c r="B4012" s="46" t="s">
        <v>746</v>
      </c>
      <c r="C4012" s="46" t="s">
        <v>815</v>
      </c>
      <c r="D4012" s="46">
        <v>2</v>
      </c>
      <c r="E4012" s="47">
        <v>22.95</v>
      </c>
      <c r="F4012" s="48">
        <v>45.9</v>
      </c>
    </row>
    <row r="4013" spans="1:6" x14ac:dyDescent="0.25">
      <c r="A4013" s="49">
        <v>41579</v>
      </c>
      <c r="B4013" s="50" t="s">
        <v>781</v>
      </c>
      <c r="C4013" s="50" t="s">
        <v>814</v>
      </c>
      <c r="D4013" s="50">
        <v>1</v>
      </c>
      <c r="E4013" s="51">
        <v>32</v>
      </c>
      <c r="F4013" s="52">
        <v>32</v>
      </c>
    </row>
    <row r="4014" spans="1:6" x14ac:dyDescent="0.25">
      <c r="A4014" s="45">
        <v>41689</v>
      </c>
      <c r="B4014" s="46" t="s">
        <v>804</v>
      </c>
      <c r="C4014" s="46" t="s">
        <v>813</v>
      </c>
      <c r="D4014" s="46">
        <v>2</v>
      </c>
      <c r="E4014" s="47">
        <v>23</v>
      </c>
      <c r="F4014" s="48">
        <v>46</v>
      </c>
    </row>
    <row r="4015" spans="1:6" x14ac:dyDescent="0.25">
      <c r="A4015" s="49">
        <v>41278</v>
      </c>
      <c r="B4015" s="50" t="s">
        <v>780</v>
      </c>
      <c r="C4015" s="50" t="s">
        <v>827</v>
      </c>
      <c r="D4015" s="50">
        <v>2</v>
      </c>
      <c r="E4015" s="51">
        <v>25</v>
      </c>
      <c r="F4015" s="52">
        <v>50</v>
      </c>
    </row>
    <row r="4016" spans="1:6" x14ac:dyDescent="0.25">
      <c r="A4016" s="45">
        <v>41992</v>
      </c>
      <c r="B4016" s="46" t="s">
        <v>809</v>
      </c>
      <c r="C4016" s="46" t="s">
        <v>814</v>
      </c>
      <c r="D4016" s="46">
        <v>3</v>
      </c>
      <c r="E4016" s="47">
        <v>34</v>
      </c>
      <c r="F4016" s="48">
        <v>102</v>
      </c>
    </row>
    <row r="4017" spans="1:6" x14ac:dyDescent="0.25">
      <c r="A4017" s="49">
        <v>42001</v>
      </c>
      <c r="B4017" s="50" t="s">
        <v>785</v>
      </c>
      <c r="C4017" s="50" t="s">
        <v>777</v>
      </c>
      <c r="D4017" s="50">
        <v>2</v>
      </c>
      <c r="E4017" s="51">
        <v>18</v>
      </c>
      <c r="F4017" s="52">
        <v>36</v>
      </c>
    </row>
    <row r="4018" spans="1:6" x14ac:dyDescent="0.25">
      <c r="A4018" s="45">
        <v>41612</v>
      </c>
      <c r="B4018" s="46" t="s">
        <v>801</v>
      </c>
      <c r="C4018" s="46" t="s">
        <v>814</v>
      </c>
      <c r="D4018" s="46">
        <v>3</v>
      </c>
      <c r="E4018" s="47">
        <v>32</v>
      </c>
      <c r="F4018" s="48">
        <v>96</v>
      </c>
    </row>
    <row r="4019" spans="1:6" x14ac:dyDescent="0.25">
      <c r="A4019" s="49">
        <v>41946</v>
      </c>
      <c r="B4019" s="50" t="s">
        <v>807</v>
      </c>
      <c r="C4019" s="50" t="s">
        <v>827</v>
      </c>
      <c r="D4019" s="50">
        <v>2</v>
      </c>
      <c r="E4019" s="51">
        <v>23</v>
      </c>
      <c r="F4019" s="52">
        <v>46</v>
      </c>
    </row>
    <row r="4020" spans="1:6" x14ac:dyDescent="0.25">
      <c r="A4020" s="45">
        <v>41471</v>
      </c>
      <c r="B4020" s="46" t="s">
        <v>752</v>
      </c>
      <c r="C4020" s="46" t="s">
        <v>816</v>
      </c>
      <c r="D4020" s="46">
        <v>2</v>
      </c>
      <c r="E4020" s="47">
        <v>29</v>
      </c>
      <c r="F4020" s="48">
        <v>58</v>
      </c>
    </row>
    <row r="4021" spans="1:6" x14ac:dyDescent="0.25">
      <c r="A4021" s="49">
        <v>41972</v>
      </c>
      <c r="B4021" s="50" t="s">
        <v>778</v>
      </c>
      <c r="C4021" s="50" t="s">
        <v>815</v>
      </c>
      <c r="D4021" s="50">
        <v>2</v>
      </c>
      <c r="E4021" s="51">
        <v>22.95</v>
      </c>
      <c r="F4021" s="52">
        <v>45.9</v>
      </c>
    </row>
    <row r="4022" spans="1:6" x14ac:dyDescent="0.25">
      <c r="A4022" s="45">
        <v>41957</v>
      </c>
      <c r="B4022" s="46" t="s">
        <v>787</v>
      </c>
      <c r="C4022" s="46" t="s">
        <v>826</v>
      </c>
      <c r="D4022" s="46">
        <v>1</v>
      </c>
      <c r="E4022" s="47">
        <v>23.5</v>
      </c>
      <c r="F4022" s="48">
        <v>23.5</v>
      </c>
    </row>
    <row r="4023" spans="1:6" x14ac:dyDescent="0.25">
      <c r="A4023" s="49">
        <v>41963</v>
      </c>
      <c r="B4023" s="50" t="s">
        <v>758</v>
      </c>
      <c r="C4023" s="50" t="s">
        <v>826</v>
      </c>
      <c r="D4023" s="50">
        <v>1</v>
      </c>
      <c r="E4023" s="51">
        <v>23.5</v>
      </c>
      <c r="F4023" s="52">
        <v>23.5</v>
      </c>
    </row>
    <row r="4024" spans="1:6" x14ac:dyDescent="0.25">
      <c r="A4024" s="45">
        <v>41438</v>
      </c>
      <c r="B4024" s="46" t="s">
        <v>791</v>
      </c>
      <c r="C4024" s="46" t="s">
        <v>814</v>
      </c>
      <c r="D4024" s="46">
        <v>3</v>
      </c>
      <c r="E4024" s="47">
        <v>33</v>
      </c>
      <c r="F4024" s="48">
        <v>99</v>
      </c>
    </row>
    <row r="4025" spans="1:6" x14ac:dyDescent="0.25">
      <c r="A4025" s="49">
        <v>41316</v>
      </c>
      <c r="B4025" s="50" t="s">
        <v>821</v>
      </c>
      <c r="C4025" s="50" t="s">
        <v>812</v>
      </c>
      <c r="D4025" s="50">
        <v>2</v>
      </c>
      <c r="E4025" s="51">
        <v>19.95</v>
      </c>
      <c r="F4025" s="52">
        <v>39.9</v>
      </c>
    </row>
    <row r="4026" spans="1:6" x14ac:dyDescent="0.25">
      <c r="A4026" s="45">
        <v>41988</v>
      </c>
      <c r="B4026" s="46" t="s">
        <v>772</v>
      </c>
      <c r="C4026" s="46" t="s">
        <v>814</v>
      </c>
      <c r="D4026" s="46">
        <v>1</v>
      </c>
      <c r="E4026" s="47">
        <v>34</v>
      </c>
      <c r="F4026" s="48">
        <v>34</v>
      </c>
    </row>
    <row r="4027" spans="1:6" x14ac:dyDescent="0.25">
      <c r="A4027" s="49">
        <v>41955</v>
      </c>
      <c r="B4027" s="50" t="s">
        <v>823</v>
      </c>
      <c r="C4027" s="50" t="s">
        <v>816</v>
      </c>
      <c r="D4027" s="50">
        <v>2</v>
      </c>
      <c r="E4027" s="51">
        <v>29</v>
      </c>
      <c r="F4027" s="52">
        <v>58</v>
      </c>
    </row>
    <row r="4028" spans="1:6" x14ac:dyDescent="0.25">
      <c r="A4028" s="45">
        <v>41590</v>
      </c>
      <c r="B4028" s="46" t="s">
        <v>752</v>
      </c>
      <c r="C4028" s="46" t="s">
        <v>814</v>
      </c>
      <c r="D4028" s="46">
        <v>1</v>
      </c>
      <c r="E4028" s="47">
        <v>33</v>
      </c>
      <c r="F4028" s="48">
        <v>33</v>
      </c>
    </row>
    <row r="4029" spans="1:6" x14ac:dyDescent="0.25">
      <c r="A4029" s="49">
        <v>41635</v>
      </c>
      <c r="B4029" s="50" t="s">
        <v>774</v>
      </c>
      <c r="C4029" s="50" t="s">
        <v>827</v>
      </c>
      <c r="D4029" s="50">
        <v>24</v>
      </c>
      <c r="E4029" s="51">
        <v>23.75</v>
      </c>
      <c r="F4029" s="52">
        <v>570</v>
      </c>
    </row>
    <row r="4030" spans="1:6" x14ac:dyDescent="0.25">
      <c r="A4030" s="45">
        <v>41958</v>
      </c>
      <c r="B4030" s="46" t="s">
        <v>748</v>
      </c>
      <c r="C4030" s="46" t="s">
        <v>812</v>
      </c>
      <c r="D4030" s="46">
        <v>3</v>
      </c>
      <c r="E4030" s="47">
        <v>19.95</v>
      </c>
      <c r="F4030" s="48">
        <v>59.85</v>
      </c>
    </row>
    <row r="4031" spans="1:6" x14ac:dyDescent="0.25">
      <c r="A4031" s="49">
        <v>41580</v>
      </c>
      <c r="B4031" s="50" t="s">
        <v>774</v>
      </c>
      <c r="C4031" s="50" t="s">
        <v>827</v>
      </c>
      <c r="D4031" s="50">
        <v>3</v>
      </c>
      <c r="E4031" s="51">
        <v>25</v>
      </c>
      <c r="F4031" s="52">
        <v>75</v>
      </c>
    </row>
    <row r="4032" spans="1:6" x14ac:dyDescent="0.25">
      <c r="A4032" s="45">
        <v>41611</v>
      </c>
      <c r="B4032" s="46" t="s">
        <v>823</v>
      </c>
      <c r="C4032" s="46" t="s">
        <v>814</v>
      </c>
      <c r="D4032" s="46">
        <v>3</v>
      </c>
      <c r="E4032" s="47">
        <v>33</v>
      </c>
      <c r="F4032" s="48">
        <v>99</v>
      </c>
    </row>
    <row r="4033" spans="1:6" x14ac:dyDescent="0.25">
      <c r="A4033" s="49">
        <v>41945</v>
      </c>
      <c r="B4033" s="50" t="s">
        <v>751</v>
      </c>
      <c r="C4033" s="50" t="s">
        <v>814</v>
      </c>
      <c r="D4033" s="50">
        <v>2</v>
      </c>
      <c r="E4033" s="51">
        <v>34</v>
      </c>
      <c r="F4033" s="52">
        <v>68</v>
      </c>
    </row>
    <row r="4034" spans="1:6" x14ac:dyDescent="0.25">
      <c r="A4034" s="45">
        <v>41461</v>
      </c>
      <c r="B4034" s="46" t="s">
        <v>776</v>
      </c>
      <c r="C4034" s="46" t="s">
        <v>827</v>
      </c>
      <c r="D4034" s="46">
        <v>2</v>
      </c>
      <c r="E4034" s="47">
        <v>24</v>
      </c>
      <c r="F4034" s="48">
        <v>48</v>
      </c>
    </row>
    <row r="4035" spans="1:6" x14ac:dyDescent="0.25">
      <c r="A4035" s="49">
        <v>41628</v>
      </c>
      <c r="B4035" s="50" t="s">
        <v>771</v>
      </c>
      <c r="C4035" s="50" t="s">
        <v>827</v>
      </c>
      <c r="D4035" s="50">
        <v>7</v>
      </c>
      <c r="E4035" s="51">
        <v>25</v>
      </c>
      <c r="F4035" s="52">
        <v>175</v>
      </c>
    </row>
    <row r="4036" spans="1:6" x14ac:dyDescent="0.25">
      <c r="A4036" s="45">
        <v>41574</v>
      </c>
      <c r="B4036" s="46" t="s">
        <v>824</v>
      </c>
      <c r="C4036" s="46" t="s">
        <v>817</v>
      </c>
      <c r="D4036" s="46">
        <v>2</v>
      </c>
      <c r="E4036" s="47">
        <v>21.95</v>
      </c>
      <c r="F4036" s="48">
        <v>43.9</v>
      </c>
    </row>
    <row r="4037" spans="1:6" x14ac:dyDescent="0.25">
      <c r="A4037" s="49">
        <v>41603</v>
      </c>
      <c r="B4037" s="50" t="s">
        <v>759</v>
      </c>
      <c r="C4037" s="50" t="s">
        <v>816</v>
      </c>
      <c r="D4037" s="50">
        <v>1</v>
      </c>
      <c r="E4037" s="51">
        <v>29</v>
      </c>
      <c r="F4037" s="52">
        <v>29</v>
      </c>
    </row>
    <row r="4038" spans="1:6" x14ac:dyDescent="0.25">
      <c r="A4038" s="45">
        <v>41798</v>
      </c>
      <c r="B4038" s="46" t="s">
        <v>786</v>
      </c>
      <c r="C4038" s="46" t="s">
        <v>816</v>
      </c>
      <c r="D4038" s="46">
        <v>2</v>
      </c>
      <c r="E4038" s="47">
        <v>29</v>
      </c>
      <c r="F4038" s="48">
        <v>58</v>
      </c>
    </row>
    <row r="4039" spans="1:6" x14ac:dyDescent="0.25">
      <c r="A4039" s="49">
        <v>41909</v>
      </c>
      <c r="B4039" s="50" t="s">
        <v>799</v>
      </c>
      <c r="C4039" s="50" t="s">
        <v>812</v>
      </c>
      <c r="D4039" s="50">
        <v>1</v>
      </c>
      <c r="E4039" s="51">
        <v>19.95</v>
      </c>
      <c r="F4039" s="52">
        <v>19.95</v>
      </c>
    </row>
    <row r="4040" spans="1:6" x14ac:dyDescent="0.25">
      <c r="A4040" s="45">
        <v>41406</v>
      </c>
      <c r="B4040" s="46" t="s">
        <v>752</v>
      </c>
      <c r="C4040" s="46" t="s">
        <v>815</v>
      </c>
      <c r="D4040" s="46">
        <v>2</v>
      </c>
      <c r="E4040" s="47">
        <v>22.95</v>
      </c>
      <c r="F4040" s="48">
        <v>45.9</v>
      </c>
    </row>
    <row r="4041" spans="1:6" x14ac:dyDescent="0.25">
      <c r="A4041" s="49">
        <v>41954</v>
      </c>
      <c r="B4041" s="50" t="s">
        <v>746</v>
      </c>
      <c r="C4041" s="50" t="s">
        <v>828</v>
      </c>
      <c r="D4041" s="50">
        <v>2</v>
      </c>
      <c r="E4041" s="51">
        <v>20</v>
      </c>
      <c r="F4041" s="52">
        <v>40</v>
      </c>
    </row>
    <row r="4042" spans="1:6" x14ac:dyDescent="0.25">
      <c r="A4042" s="45">
        <v>42002</v>
      </c>
      <c r="B4042" s="46" t="s">
        <v>797</v>
      </c>
      <c r="C4042" s="46" t="s">
        <v>817</v>
      </c>
      <c r="D4042" s="46">
        <v>2</v>
      </c>
      <c r="E4042" s="47">
        <v>22.95</v>
      </c>
      <c r="F4042" s="48">
        <v>45.9</v>
      </c>
    </row>
    <row r="4043" spans="1:6" x14ac:dyDescent="0.25">
      <c r="A4043" s="49">
        <v>41970</v>
      </c>
      <c r="B4043" s="50" t="s">
        <v>745</v>
      </c>
      <c r="C4043" s="50" t="s">
        <v>827</v>
      </c>
      <c r="D4043" s="50">
        <v>15</v>
      </c>
      <c r="E4043" s="51">
        <v>22.8</v>
      </c>
      <c r="F4043" s="52">
        <v>342</v>
      </c>
    </row>
    <row r="4044" spans="1:6" x14ac:dyDescent="0.25">
      <c r="A4044" s="45">
        <v>41601</v>
      </c>
      <c r="B4044" s="46" t="s">
        <v>810</v>
      </c>
      <c r="C4044" s="46" t="s">
        <v>817</v>
      </c>
      <c r="D4044" s="46">
        <v>1</v>
      </c>
      <c r="E4044" s="47">
        <v>22.95</v>
      </c>
      <c r="F4044" s="48">
        <v>22.95</v>
      </c>
    </row>
    <row r="4045" spans="1:6" x14ac:dyDescent="0.25">
      <c r="A4045" s="49">
        <v>42002</v>
      </c>
      <c r="B4045" s="50" t="s">
        <v>747</v>
      </c>
      <c r="C4045" s="50" t="s">
        <v>817</v>
      </c>
      <c r="D4045" s="50">
        <v>3</v>
      </c>
      <c r="E4045" s="51">
        <v>21.95</v>
      </c>
      <c r="F4045" s="52">
        <v>65.849999999999994</v>
      </c>
    </row>
    <row r="4046" spans="1:6" x14ac:dyDescent="0.25">
      <c r="A4046" s="45">
        <v>41947</v>
      </c>
      <c r="B4046" s="46" t="s">
        <v>781</v>
      </c>
      <c r="C4046" s="46" t="s">
        <v>814</v>
      </c>
      <c r="D4046" s="46">
        <v>1</v>
      </c>
      <c r="E4046" s="47">
        <v>32</v>
      </c>
      <c r="F4046" s="48">
        <v>32</v>
      </c>
    </row>
    <row r="4047" spans="1:6" x14ac:dyDescent="0.25">
      <c r="A4047" s="49">
        <v>41978</v>
      </c>
      <c r="B4047" s="50" t="s">
        <v>785</v>
      </c>
      <c r="C4047" s="50" t="s">
        <v>812</v>
      </c>
      <c r="D4047" s="50">
        <v>2</v>
      </c>
      <c r="E4047" s="51">
        <v>18.95</v>
      </c>
      <c r="F4047" s="52">
        <v>37.9</v>
      </c>
    </row>
    <row r="4048" spans="1:6" x14ac:dyDescent="0.25">
      <c r="A4048" s="45">
        <v>41726</v>
      </c>
      <c r="B4048" s="46" t="s">
        <v>746</v>
      </c>
      <c r="C4048" s="46" t="s">
        <v>814</v>
      </c>
      <c r="D4048" s="46">
        <v>2</v>
      </c>
      <c r="E4048" s="47">
        <v>33</v>
      </c>
      <c r="F4048" s="48">
        <v>66</v>
      </c>
    </row>
    <row r="4049" spans="1:6" x14ac:dyDescent="0.25">
      <c r="A4049" s="49">
        <v>41610</v>
      </c>
      <c r="B4049" s="50" t="s">
        <v>780</v>
      </c>
      <c r="C4049" s="50" t="s">
        <v>827</v>
      </c>
      <c r="D4049" s="50">
        <v>3</v>
      </c>
      <c r="E4049" s="51">
        <v>25</v>
      </c>
      <c r="F4049" s="52">
        <v>75</v>
      </c>
    </row>
    <row r="4050" spans="1:6" x14ac:dyDescent="0.25">
      <c r="A4050" s="45">
        <v>41688</v>
      </c>
      <c r="B4050" s="46" t="s">
        <v>762</v>
      </c>
      <c r="C4050" s="46" t="s">
        <v>816</v>
      </c>
      <c r="D4050" s="46">
        <v>1</v>
      </c>
      <c r="E4050" s="47">
        <v>29</v>
      </c>
      <c r="F4050" s="48">
        <v>29</v>
      </c>
    </row>
    <row r="4051" spans="1:6" x14ac:dyDescent="0.25">
      <c r="A4051" s="49">
        <v>41582</v>
      </c>
      <c r="B4051" s="50" t="s">
        <v>797</v>
      </c>
      <c r="C4051" s="50" t="s">
        <v>814</v>
      </c>
      <c r="D4051" s="50">
        <v>25</v>
      </c>
      <c r="E4051" s="51">
        <v>31.35</v>
      </c>
      <c r="F4051" s="52">
        <v>783.75</v>
      </c>
    </row>
    <row r="4052" spans="1:6" x14ac:dyDescent="0.25">
      <c r="A4052" s="45">
        <v>41603</v>
      </c>
      <c r="B4052" s="46" t="s">
        <v>759</v>
      </c>
      <c r="C4052" s="46" t="s">
        <v>815</v>
      </c>
      <c r="D4052" s="46">
        <v>1</v>
      </c>
      <c r="E4052" s="47">
        <v>22.95</v>
      </c>
      <c r="F4052" s="48">
        <v>22.95</v>
      </c>
    </row>
    <row r="4053" spans="1:6" x14ac:dyDescent="0.25">
      <c r="A4053" s="49">
        <v>41995</v>
      </c>
      <c r="B4053" s="50" t="s">
        <v>760</v>
      </c>
      <c r="C4053" s="50" t="s">
        <v>814</v>
      </c>
      <c r="D4053" s="50">
        <v>3</v>
      </c>
      <c r="E4053" s="51">
        <v>33</v>
      </c>
      <c r="F4053" s="52">
        <v>99</v>
      </c>
    </row>
    <row r="4054" spans="1:6" x14ac:dyDescent="0.25">
      <c r="A4054" s="45">
        <v>41611</v>
      </c>
      <c r="B4054" s="46" t="s">
        <v>824</v>
      </c>
      <c r="C4054" s="46" t="s">
        <v>815</v>
      </c>
      <c r="D4054" s="46">
        <v>1</v>
      </c>
      <c r="E4054" s="47">
        <v>21.95</v>
      </c>
      <c r="F4054" s="48">
        <v>21.95</v>
      </c>
    </row>
    <row r="4055" spans="1:6" x14ac:dyDescent="0.25">
      <c r="A4055" s="49">
        <v>42003</v>
      </c>
      <c r="B4055" s="50" t="s">
        <v>758</v>
      </c>
      <c r="C4055" s="50" t="s">
        <v>827</v>
      </c>
      <c r="D4055" s="50">
        <v>3</v>
      </c>
      <c r="E4055" s="51">
        <v>24</v>
      </c>
      <c r="F4055" s="52">
        <v>72</v>
      </c>
    </row>
    <row r="4056" spans="1:6" x14ac:dyDescent="0.25">
      <c r="A4056" s="45">
        <v>41971</v>
      </c>
      <c r="B4056" s="46" t="s">
        <v>795</v>
      </c>
      <c r="C4056" s="46" t="s">
        <v>814</v>
      </c>
      <c r="D4056" s="46">
        <v>2</v>
      </c>
      <c r="E4056" s="47">
        <v>33</v>
      </c>
      <c r="F4056" s="48">
        <v>66</v>
      </c>
    </row>
    <row r="4057" spans="1:6" x14ac:dyDescent="0.25">
      <c r="A4057" s="49">
        <v>41599</v>
      </c>
      <c r="B4057" s="50" t="s">
        <v>773</v>
      </c>
      <c r="C4057" s="50" t="s">
        <v>815</v>
      </c>
      <c r="D4057" s="50">
        <v>2</v>
      </c>
      <c r="E4057" s="51">
        <v>22.95</v>
      </c>
      <c r="F4057" s="52">
        <v>45.9</v>
      </c>
    </row>
    <row r="4058" spans="1:6" x14ac:dyDescent="0.25">
      <c r="A4058" s="45">
        <v>41979</v>
      </c>
      <c r="B4058" s="46" t="s">
        <v>748</v>
      </c>
      <c r="C4058" s="46" t="s">
        <v>815</v>
      </c>
      <c r="D4058" s="46">
        <v>2</v>
      </c>
      <c r="E4058" s="47">
        <v>22.95</v>
      </c>
      <c r="F4058" s="48">
        <v>45.9</v>
      </c>
    </row>
    <row r="4059" spans="1:6" x14ac:dyDescent="0.25">
      <c r="A4059" s="49">
        <v>41286</v>
      </c>
      <c r="B4059" s="50" t="s">
        <v>808</v>
      </c>
      <c r="C4059" s="50" t="s">
        <v>827</v>
      </c>
      <c r="D4059" s="50">
        <v>3</v>
      </c>
      <c r="E4059" s="51">
        <v>24</v>
      </c>
      <c r="F4059" s="52">
        <v>72</v>
      </c>
    </row>
    <row r="4060" spans="1:6" x14ac:dyDescent="0.25">
      <c r="A4060" s="45">
        <v>41613</v>
      </c>
      <c r="B4060" s="46" t="s">
        <v>772</v>
      </c>
      <c r="C4060" s="46" t="s">
        <v>812</v>
      </c>
      <c r="D4060" s="46">
        <v>22</v>
      </c>
      <c r="E4060" s="47">
        <v>18.95</v>
      </c>
      <c r="F4060" s="48">
        <v>416.9</v>
      </c>
    </row>
    <row r="4061" spans="1:6" x14ac:dyDescent="0.25">
      <c r="A4061" s="49">
        <v>41583</v>
      </c>
      <c r="B4061" s="50" t="s">
        <v>749</v>
      </c>
      <c r="C4061" s="50" t="s">
        <v>814</v>
      </c>
      <c r="D4061" s="50">
        <v>2</v>
      </c>
      <c r="E4061" s="51">
        <v>34</v>
      </c>
      <c r="F4061" s="52">
        <v>68</v>
      </c>
    </row>
    <row r="4062" spans="1:6" x14ac:dyDescent="0.25">
      <c r="A4062" s="45">
        <v>41961</v>
      </c>
      <c r="B4062" s="46" t="s">
        <v>799</v>
      </c>
      <c r="C4062" s="46" t="s">
        <v>815</v>
      </c>
      <c r="D4062" s="46">
        <v>2</v>
      </c>
      <c r="E4062" s="47">
        <v>22.95</v>
      </c>
      <c r="F4062" s="48">
        <v>45.9</v>
      </c>
    </row>
    <row r="4063" spans="1:6" x14ac:dyDescent="0.25">
      <c r="A4063" s="49">
        <v>41738</v>
      </c>
      <c r="B4063" s="50" t="s">
        <v>774</v>
      </c>
      <c r="C4063" s="50" t="s">
        <v>812</v>
      </c>
      <c r="D4063" s="50">
        <v>3</v>
      </c>
      <c r="E4063" s="51">
        <v>19.95</v>
      </c>
      <c r="F4063" s="52">
        <v>59.85</v>
      </c>
    </row>
    <row r="4064" spans="1:6" x14ac:dyDescent="0.25">
      <c r="A4064" s="45">
        <v>41980</v>
      </c>
      <c r="B4064" s="46" t="s">
        <v>748</v>
      </c>
      <c r="C4064" s="46" t="s">
        <v>828</v>
      </c>
      <c r="D4064" s="46">
        <v>18</v>
      </c>
      <c r="E4064" s="47">
        <v>19</v>
      </c>
      <c r="F4064" s="48">
        <v>342</v>
      </c>
    </row>
    <row r="4065" spans="1:6" x14ac:dyDescent="0.25">
      <c r="A4065" s="49">
        <v>41962</v>
      </c>
      <c r="B4065" s="50" t="s">
        <v>821</v>
      </c>
      <c r="C4065" s="50" t="s">
        <v>814</v>
      </c>
      <c r="D4065" s="50">
        <v>1</v>
      </c>
      <c r="E4065" s="51">
        <v>34</v>
      </c>
      <c r="F4065" s="52">
        <v>34</v>
      </c>
    </row>
    <row r="4066" spans="1:6" x14ac:dyDescent="0.25">
      <c r="A4066" s="45">
        <v>41604</v>
      </c>
      <c r="B4066" s="46" t="s">
        <v>774</v>
      </c>
      <c r="C4066" s="46" t="s">
        <v>814</v>
      </c>
      <c r="D4066" s="46">
        <v>2</v>
      </c>
      <c r="E4066" s="47">
        <v>34</v>
      </c>
      <c r="F4066" s="48">
        <v>68</v>
      </c>
    </row>
    <row r="4067" spans="1:6" x14ac:dyDescent="0.25">
      <c r="A4067" s="49">
        <v>41970</v>
      </c>
      <c r="B4067" s="50" t="s">
        <v>772</v>
      </c>
      <c r="C4067" s="50" t="s">
        <v>817</v>
      </c>
      <c r="D4067" s="50">
        <v>2</v>
      </c>
      <c r="E4067" s="51">
        <v>22.95</v>
      </c>
      <c r="F4067" s="52">
        <v>45.9</v>
      </c>
    </row>
    <row r="4068" spans="1:6" x14ac:dyDescent="0.25">
      <c r="A4068" s="45">
        <v>41619</v>
      </c>
      <c r="B4068" s="46" t="s">
        <v>760</v>
      </c>
      <c r="C4068" s="46" t="s">
        <v>815</v>
      </c>
      <c r="D4068" s="46">
        <v>22</v>
      </c>
      <c r="E4068" s="47">
        <v>21.8</v>
      </c>
      <c r="F4068" s="48">
        <v>479.6</v>
      </c>
    </row>
    <row r="4069" spans="1:6" x14ac:dyDescent="0.25">
      <c r="A4069" s="49">
        <v>41593</v>
      </c>
      <c r="B4069" s="50" t="s">
        <v>773</v>
      </c>
      <c r="C4069" s="50" t="s">
        <v>815</v>
      </c>
      <c r="D4069" s="50">
        <v>1</v>
      </c>
      <c r="E4069" s="51">
        <v>22.95</v>
      </c>
      <c r="F4069" s="52">
        <v>22.95</v>
      </c>
    </row>
    <row r="4070" spans="1:6" x14ac:dyDescent="0.25">
      <c r="A4070" s="45">
        <v>41696</v>
      </c>
      <c r="B4070" s="46" t="s">
        <v>774</v>
      </c>
      <c r="C4070" s="46" t="s">
        <v>817</v>
      </c>
      <c r="D4070" s="46">
        <v>4</v>
      </c>
      <c r="E4070" s="47">
        <v>22.95</v>
      </c>
      <c r="F4070" s="48">
        <v>91.8</v>
      </c>
    </row>
    <row r="4071" spans="1:6" x14ac:dyDescent="0.25">
      <c r="A4071" s="49">
        <v>42003</v>
      </c>
      <c r="B4071" s="50" t="s">
        <v>805</v>
      </c>
      <c r="C4071" s="50" t="s">
        <v>827</v>
      </c>
      <c r="D4071" s="50">
        <v>4</v>
      </c>
      <c r="E4071" s="51">
        <v>25</v>
      </c>
      <c r="F4071" s="52">
        <v>100</v>
      </c>
    </row>
    <row r="4072" spans="1:6" x14ac:dyDescent="0.25">
      <c r="A4072" s="45">
        <v>41481</v>
      </c>
      <c r="B4072" s="46" t="s">
        <v>770</v>
      </c>
      <c r="C4072" s="46" t="s">
        <v>811</v>
      </c>
      <c r="D4072" s="46">
        <v>2</v>
      </c>
      <c r="E4072" s="47">
        <v>79.95</v>
      </c>
      <c r="F4072" s="48">
        <v>159.9</v>
      </c>
    </row>
    <row r="4073" spans="1:6" x14ac:dyDescent="0.25">
      <c r="A4073" s="49">
        <v>41890</v>
      </c>
      <c r="B4073" s="50" t="s">
        <v>749</v>
      </c>
      <c r="C4073" s="50" t="s">
        <v>815</v>
      </c>
      <c r="D4073" s="50">
        <v>3</v>
      </c>
      <c r="E4073" s="51">
        <v>22.95</v>
      </c>
      <c r="F4073" s="52">
        <v>68.849999999999994</v>
      </c>
    </row>
    <row r="4074" spans="1:6" x14ac:dyDescent="0.25">
      <c r="A4074" s="45">
        <v>42004</v>
      </c>
      <c r="B4074" s="46" t="s">
        <v>776</v>
      </c>
      <c r="C4074" s="46" t="s">
        <v>826</v>
      </c>
      <c r="D4074" s="46">
        <v>2</v>
      </c>
      <c r="E4074" s="47">
        <v>22.5</v>
      </c>
      <c r="F4074" s="48">
        <v>45</v>
      </c>
    </row>
    <row r="4075" spans="1:6" x14ac:dyDescent="0.25">
      <c r="A4075" s="49">
        <v>41959</v>
      </c>
      <c r="B4075" s="50" t="s">
        <v>784</v>
      </c>
      <c r="C4075" s="50" t="s">
        <v>812</v>
      </c>
      <c r="D4075" s="50">
        <v>4</v>
      </c>
      <c r="E4075" s="51">
        <v>19.95</v>
      </c>
      <c r="F4075" s="52">
        <v>79.8</v>
      </c>
    </row>
    <row r="4076" spans="1:6" x14ac:dyDescent="0.25">
      <c r="A4076" s="45">
        <v>41331</v>
      </c>
      <c r="B4076" s="46" t="s">
        <v>762</v>
      </c>
      <c r="C4076" s="46" t="s">
        <v>815</v>
      </c>
      <c r="D4076" s="46">
        <v>2</v>
      </c>
      <c r="E4076" s="47">
        <v>22.95</v>
      </c>
      <c r="F4076" s="48">
        <v>45.9</v>
      </c>
    </row>
    <row r="4077" spans="1:6" x14ac:dyDescent="0.25">
      <c r="A4077" s="49">
        <v>41592</v>
      </c>
      <c r="B4077" s="50" t="s">
        <v>762</v>
      </c>
      <c r="C4077" s="50" t="s">
        <v>828</v>
      </c>
      <c r="D4077" s="50">
        <v>3</v>
      </c>
      <c r="E4077" s="51">
        <v>20</v>
      </c>
      <c r="F4077" s="52">
        <v>60</v>
      </c>
    </row>
    <row r="4078" spans="1:6" x14ac:dyDescent="0.25">
      <c r="A4078" s="45">
        <v>41717</v>
      </c>
      <c r="B4078" s="46" t="s">
        <v>746</v>
      </c>
      <c r="C4078" s="46" t="s">
        <v>812</v>
      </c>
      <c r="D4078" s="46">
        <v>2</v>
      </c>
      <c r="E4078" s="47">
        <v>19.95</v>
      </c>
      <c r="F4078" s="48">
        <v>39.9</v>
      </c>
    </row>
    <row r="4079" spans="1:6" x14ac:dyDescent="0.25">
      <c r="A4079" s="49">
        <v>41980</v>
      </c>
      <c r="B4079" s="50" t="s">
        <v>822</v>
      </c>
      <c r="C4079" s="50" t="s">
        <v>812</v>
      </c>
      <c r="D4079" s="50">
        <v>2</v>
      </c>
      <c r="E4079" s="51">
        <v>19.95</v>
      </c>
      <c r="F4079" s="52">
        <v>39.9</v>
      </c>
    </row>
    <row r="4080" spans="1:6" x14ac:dyDescent="0.25">
      <c r="A4080" s="45">
        <v>41988</v>
      </c>
      <c r="B4080" s="46" t="s">
        <v>746</v>
      </c>
      <c r="C4080" s="46" t="s">
        <v>817</v>
      </c>
      <c r="D4080" s="46">
        <v>3</v>
      </c>
      <c r="E4080" s="47">
        <v>22.95</v>
      </c>
      <c r="F4080" s="48">
        <v>68.849999999999994</v>
      </c>
    </row>
    <row r="4081" spans="1:6" x14ac:dyDescent="0.25">
      <c r="A4081" s="49">
        <v>41529</v>
      </c>
      <c r="B4081" s="50" t="s">
        <v>790</v>
      </c>
      <c r="C4081" s="50" t="s">
        <v>815</v>
      </c>
      <c r="D4081" s="50">
        <v>3</v>
      </c>
      <c r="E4081" s="51">
        <v>21.95</v>
      </c>
      <c r="F4081" s="52">
        <v>65.849999999999994</v>
      </c>
    </row>
    <row r="4082" spans="1:6" x14ac:dyDescent="0.25">
      <c r="A4082" s="45">
        <v>41588</v>
      </c>
      <c r="B4082" s="46" t="s">
        <v>747</v>
      </c>
      <c r="C4082" s="46" t="s">
        <v>814</v>
      </c>
      <c r="D4082" s="46">
        <v>2</v>
      </c>
      <c r="E4082" s="47">
        <v>32</v>
      </c>
      <c r="F4082" s="48">
        <v>64</v>
      </c>
    </row>
    <row r="4083" spans="1:6" x14ac:dyDescent="0.25">
      <c r="A4083" s="49">
        <v>42001</v>
      </c>
      <c r="B4083" s="50" t="s">
        <v>790</v>
      </c>
      <c r="C4083" s="50" t="s">
        <v>828</v>
      </c>
      <c r="D4083" s="50">
        <v>3</v>
      </c>
      <c r="E4083" s="51">
        <v>19</v>
      </c>
      <c r="F4083" s="52">
        <v>57</v>
      </c>
    </row>
    <row r="4084" spans="1:6" x14ac:dyDescent="0.25">
      <c r="A4084" s="45">
        <v>41980</v>
      </c>
      <c r="B4084" s="46" t="s">
        <v>808</v>
      </c>
      <c r="C4084" s="46" t="s">
        <v>828</v>
      </c>
      <c r="D4084" s="46">
        <v>4</v>
      </c>
      <c r="E4084" s="47">
        <v>20</v>
      </c>
      <c r="F4084" s="48">
        <v>80</v>
      </c>
    </row>
    <row r="4085" spans="1:6" x14ac:dyDescent="0.25">
      <c r="A4085" s="49">
        <v>41945</v>
      </c>
      <c r="B4085" s="50" t="s">
        <v>792</v>
      </c>
      <c r="C4085" s="50" t="s">
        <v>811</v>
      </c>
      <c r="D4085" s="50">
        <v>3</v>
      </c>
      <c r="E4085" s="51">
        <v>79.95</v>
      </c>
      <c r="F4085" s="52">
        <v>239.85</v>
      </c>
    </row>
    <row r="4086" spans="1:6" x14ac:dyDescent="0.25">
      <c r="A4086" s="45">
        <v>41592</v>
      </c>
      <c r="B4086" s="46" t="s">
        <v>775</v>
      </c>
      <c r="C4086" s="46" t="s">
        <v>813</v>
      </c>
      <c r="D4086" s="46">
        <v>2</v>
      </c>
      <c r="E4086" s="47">
        <v>24</v>
      </c>
      <c r="F4086" s="48">
        <v>48</v>
      </c>
    </row>
    <row r="4087" spans="1:6" x14ac:dyDescent="0.25">
      <c r="A4087" s="49">
        <v>41349</v>
      </c>
      <c r="B4087" s="50" t="s">
        <v>800</v>
      </c>
      <c r="C4087" s="50" t="s">
        <v>817</v>
      </c>
      <c r="D4087" s="50">
        <v>1</v>
      </c>
      <c r="E4087" s="51">
        <v>22.95</v>
      </c>
      <c r="F4087" s="52">
        <v>22.95</v>
      </c>
    </row>
    <row r="4088" spans="1:6" x14ac:dyDescent="0.25">
      <c r="A4088" s="45">
        <v>41304</v>
      </c>
      <c r="B4088" s="46" t="s">
        <v>783</v>
      </c>
      <c r="C4088" s="46" t="s">
        <v>817</v>
      </c>
      <c r="D4088" s="46">
        <v>1</v>
      </c>
      <c r="E4088" s="47">
        <v>22.95</v>
      </c>
      <c r="F4088" s="48">
        <v>22.95</v>
      </c>
    </row>
    <row r="4089" spans="1:6" x14ac:dyDescent="0.25">
      <c r="A4089" s="49">
        <v>41805</v>
      </c>
      <c r="B4089" s="50" t="s">
        <v>759</v>
      </c>
      <c r="C4089" s="50" t="s">
        <v>815</v>
      </c>
      <c r="D4089" s="50">
        <v>2</v>
      </c>
      <c r="E4089" s="51">
        <v>22.95</v>
      </c>
      <c r="F4089" s="52">
        <v>45.9</v>
      </c>
    </row>
    <row r="4090" spans="1:6" x14ac:dyDescent="0.25">
      <c r="A4090" s="45">
        <v>41876</v>
      </c>
      <c r="B4090" s="46" t="s">
        <v>796</v>
      </c>
      <c r="C4090" s="46" t="s">
        <v>827</v>
      </c>
      <c r="D4090" s="46">
        <v>3</v>
      </c>
      <c r="E4090" s="47">
        <v>24</v>
      </c>
      <c r="F4090" s="48">
        <v>72</v>
      </c>
    </row>
    <row r="4091" spans="1:6" x14ac:dyDescent="0.25">
      <c r="A4091" s="49">
        <v>41578</v>
      </c>
      <c r="B4091" s="50" t="s">
        <v>781</v>
      </c>
      <c r="C4091" s="50" t="s">
        <v>828</v>
      </c>
      <c r="D4091" s="50">
        <v>1</v>
      </c>
      <c r="E4091" s="51">
        <v>19</v>
      </c>
      <c r="F4091" s="52">
        <v>19</v>
      </c>
    </row>
    <row r="4092" spans="1:6" x14ac:dyDescent="0.25">
      <c r="A4092" s="45">
        <v>41980</v>
      </c>
      <c r="B4092" s="46" t="s">
        <v>762</v>
      </c>
      <c r="C4092" s="46" t="s">
        <v>815</v>
      </c>
      <c r="D4092" s="46">
        <v>3</v>
      </c>
      <c r="E4092" s="47">
        <v>22.95</v>
      </c>
      <c r="F4092" s="48">
        <v>68.849999999999994</v>
      </c>
    </row>
    <row r="4093" spans="1:6" x14ac:dyDescent="0.25">
      <c r="A4093" s="49">
        <v>41353</v>
      </c>
      <c r="B4093" s="50" t="s">
        <v>745</v>
      </c>
      <c r="C4093" s="50" t="s">
        <v>828</v>
      </c>
      <c r="D4093" s="50">
        <v>2</v>
      </c>
      <c r="E4093" s="51">
        <v>20</v>
      </c>
      <c r="F4093" s="52">
        <v>40</v>
      </c>
    </row>
    <row r="4094" spans="1:6" x14ac:dyDescent="0.25">
      <c r="A4094" s="45">
        <v>41989</v>
      </c>
      <c r="B4094" s="46" t="s">
        <v>757</v>
      </c>
      <c r="C4094" s="46" t="s">
        <v>814</v>
      </c>
      <c r="D4094" s="46">
        <v>1</v>
      </c>
      <c r="E4094" s="47">
        <v>33</v>
      </c>
      <c r="F4094" s="48">
        <v>33</v>
      </c>
    </row>
    <row r="4095" spans="1:6" x14ac:dyDescent="0.25">
      <c r="A4095" s="49">
        <v>41592</v>
      </c>
      <c r="B4095" s="50" t="s">
        <v>823</v>
      </c>
      <c r="C4095" s="50" t="s">
        <v>814</v>
      </c>
      <c r="D4095" s="50">
        <v>1</v>
      </c>
      <c r="E4095" s="51">
        <v>33</v>
      </c>
      <c r="F4095" s="52">
        <v>33</v>
      </c>
    </row>
    <row r="4096" spans="1:6" x14ac:dyDescent="0.25">
      <c r="A4096" s="45">
        <v>41635</v>
      </c>
      <c r="B4096" s="46" t="s">
        <v>781</v>
      </c>
      <c r="C4096" s="46" t="s">
        <v>815</v>
      </c>
      <c r="D4096" s="46">
        <v>3</v>
      </c>
      <c r="E4096" s="47">
        <v>21.95</v>
      </c>
      <c r="F4096" s="48">
        <v>65.849999999999994</v>
      </c>
    </row>
    <row r="4097" spans="1:6" x14ac:dyDescent="0.25">
      <c r="A4097" s="49">
        <v>41753</v>
      </c>
      <c r="B4097" s="50" t="s">
        <v>752</v>
      </c>
      <c r="C4097" s="50" t="s">
        <v>813</v>
      </c>
      <c r="D4097" s="50">
        <v>24</v>
      </c>
      <c r="E4097" s="51">
        <v>22.8</v>
      </c>
      <c r="F4097" s="52">
        <v>547.20000000000005</v>
      </c>
    </row>
    <row r="4098" spans="1:6" x14ac:dyDescent="0.25">
      <c r="A4098" s="45">
        <v>41955</v>
      </c>
      <c r="B4098" s="46" t="s">
        <v>776</v>
      </c>
      <c r="C4098" s="46" t="s">
        <v>817</v>
      </c>
      <c r="D4098" s="46">
        <v>3</v>
      </c>
      <c r="E4098" s="47">
        <v>22.95</v>
      </c>
      <c r="F4098" s="48">
        <v>68.849999999999994</v>
      </c>
    </row>
    <row r="4099" spans="1:6" x14ac:dyDescent="0.25">
      <c r="A4099" s="49">
        <v>41341</v>
      </c>
      <c r="B4099" s="50" t="s">
        <v>809</v>
      </c>
      <c r="C4099" s="50" t="s">
        <v>817</v>
      </c>
      <c r="D4099" s="50">
        <v>2</v>
      </c>
      <c r="E4099" s="51">
        <v>22.95</v>
      </c>
      <c r="F4099" s="52">
        <v>45.9</v>
      </c>
    </row>
    <row r="4100" spans="1:6" x14ac:dyDescent="0.25">
      <c r="A4100" s="45">
        <v>41991</v>
      </c>
      <c r="B4100" s="46" t="s">
        <v>758</v>
      </c>
      <c r="C4100" s="46" t="s">
        <v>827</v>
      </c>
      <c r="D4100" s="46">
        <v>4</v>
      </c>
      <c r="E4100" s="47">
        <v>24</v>
      </c>
      <c r="F4100" s="48">
        <v>96</v>
      </c>
    </row>
    <row r="4101" spans="1:6" x14ac:dyDescent="0.25">
      <c r="A4101" s="49">
        <v>41960</v>
      </c>
      <c r="B4101" s="50" t="s">
        <v>789</v>
      </c>
      <c r="C4101" s="50" t="s">
        <v>814</v>
      </c>
      <c r="D4101" s="50">
        <v>2</v>
      </c>
      <c r="E4101" s="51">
        <v>33</v>
      </c>
      <c r="F4101" s="52">
        <v>66</v>
      </c>
    </row>
    <row r="4102" spans="1:6" x14ac:dyDescent="0.25">
      <c r="A4102" s="45">
        <v>41616</v>
      </c>
      <c r="B4102" s="46" t="s">
        <v>746</v>
      </c>
      <c r="C4102" s="46" t="s">
        <v>815</v>
      </c>
      <c r="D4102" s="46">
        <v>2</v>
      </c>
      <c r="E4102" s="47">
        <v>22.95</v>
      </c>
      <c r="F4102" s="48">
        <v>45.9</v>
      </c>
    </row>
    <row r="4103" spans="1:6" x14ac:dyDescent="0.25">
      <c r="A4103" s="49">
        <v>41967</v>
      </c>
      <c r="B4103" s="50" t="s">
        <v>805</v>
      </c>
      <c r="C4103" s="50" t="s">
        <v>826</v>
      </c>
      <c r="D4103" s="50">
        <v>1</v>
      </c>
      <c r="E4103" s="51">
        <v>23.5</v>
      </c>
      <c r="F4103" s="52">
        <v>23.5</v>
      </c>
    </row>
    <row r="4104" spans="1:6" x14ac:dyDescent="0.25">
      <c r="A4104" s="45">
        <v>41714</v>
      </c>
      <c r="B4104" s="46" t="s">
        <v>752</v>
      </c>
      <c r="C4104" s="46" t="s">
        <v>826</v>
      </c>
      <c r="D4104" s="46">
        <v>2</v>
      </c>
      <c r="E4104" s="47">
        <v>23.5</v>
      </c>
      <c r="F4104" s="48">
        <v>47</v>
      </c>
    </row>
    <row r="4105" spans="1:6" x14ac:dyDescent="0.25">
      <c r="A4105" s="49">
        <v>41996</v>
      </c>
      <c r="B4105" s="50" t="s">
        <v>769</v>
      </c>
      <c r="C4105" s="50" t="s">
        <v>826</v>
      </c>
      <c r="D4105" s="50">
        <v>12</v>
      </c>
      <c r="E4105" s="51">
        <v>22.33</v>
      </c>
      <c r="F4105" s="52">
        <v>267.95999999999998</v>
      </c>
    </row>
    <row r="4106" spans="1:6" x14ac:dyDescent="0.25">
      <c r="A4106" s="45">
        <v>41950</v>
      </c>
      <c r="B4106" s="46" t="s">
        <v>766</v>
      </c>
      <c r="C4106" s="46" t="s">
        <v>777</v>
      </c>
      <c r="D4106" s="46">
        <v>1</v>
      </c>
      <c r="E4106" s="47">
        <v>19</v>
      </c>
      <c r="F4106" s="48">
        <v>19</v>
      </c>
    </row>
    <row r="4107" spans="1:6" x14ac:dyDescent="0.25">
      <c r="A4107" s="49">
        <v>41586</v>
      </c>
      <c r="B4107" s="50" t="s">
        <v>793</v>
      </c>
      <c r="C4107" s="50" t="s">
        <v>814</v>
      </c>
      <c r="D4107" s="50">
        <v>3</v>
      </c>
      <c r="E4107" s="51">
        <v>33</v>
      </c>
      <c r="F4107" s="52">
        <v>99</v>
      </c>
    </row>
    <row r="4108" spans="1:6" x14ac:dyDescent="0.25">
      <c r="A4108" s="45">
        <v>41944</v>
      </c>
      <c r="B4108" s="46" t="s">
        <v>771</v>
      </c>
      <c r="C4108" s="46" t="s">
        <v>812</v>
      </c>
      <c r="D4108" s="46">
        <v>2</v>
      </c>
      <c r="E4108" s="47">
        <v>19.95</v>
      </c>
      <c r="F4108" s="48">
        <v>39.9</v>
      </c>
    </row>
    <row r="4109" spans="1:6" x14ac:dyDescent="0.25">
      <c r="A4109" s="49">
        <v>41714</v>
      </c>
      <c r="B4109" s="50" t="s">
        <v>760</v>
      </c>
      <c r="C4109" s="50" t="s">
        <v>826</v>
      </c>
      <c r="D4109" s="50">
        <v>2</v>
      </c>
      <c r="E4109" s="51">
        <v>23.5</v>
      </c>
      <c r="F4109" s="52">
        <v>47</v>
      </c>
    </row>
    <row r="4110" spans="1:6" x14ac:dyDescent="0.25">
      <c r="A4110" s="45">
        <v>41981</v>
      </c>
      <c r="B4110" s="46" t="s">
        <v>767</v>
      </c>
      <c r="C4110" s="46" t="s">
        <v>826</v>
      </c>
      <c r="D4110" s="46">
        <v>2</v>
      </c>
      <c r="E4110" s="47">
        <v>23.5</v>
      </c>
      <c r="F4110" s="48">
        <v>47</v>
      </c>
    </row>
    <row r="4111" spans="1:6" x14ac:dyDescent="0.25">
      <c r="A4111" s="49">
        <v>41921</v>
      </c>
      <c r="B4111" s="50" t="s">
        <v>785</v>
      </c>
      <c r="C4111" s="50" t="s">
        <v>812</v>
      </c>
      <c r="D4111" s="50">
        <v>2</v>
      </c>
      <c r="E4111" s="51">
        <v>18.95</v>
      </c>
      <c r="F4111" s="52">
        <v>37.9</v>
      </c>
    </row>
    <row r="4112" spans="1:6" x14ac:dyDescent="0.25">
      <c r="A4112" s="45">
        <v>41973</v>
      </c>
      <c r="B4112" s="46" t="s">
        <v>790</v>
      </c>
      <c r="C4112" s="46" t="s">
        <v>813</v>
      </c>
      <c r="D4112" s="46">
        <v>3</v>
      </c>
      <c r="E4112" s="47">
        <v>23</v>
      </c>
      <c r="F4112" s="48">
        <v>69</v>
      </c>
    </row>
    <row r="4113" spans="1:6" x14ac:dyDescent="0.25">
      <c r="A4113" s="49">
        <v>41975</v>
      </c>
      <c r="B4113" s="50" t="s">
        <v>824</v>
      </c>
      <c r="C4113" s="50" t="s">
        <v>827</v>
      </c>
      <c r="D4113" s="50">
        <v>2</v>
      </c>
      <c r="E4113" s="51">
        <v>23</v>
      </c>
      <c r="F4113" s="52">
        <v>46</v>
      </c>
    </row>
    <row r="4114" spans="1:6" x14ac:dyDescent="0.25">
      <c r="A4114" s="45">
        <v>41957</v>
      </c>
      <c r="B4114" s="46" t="s">
        <v>822</v>
      </c>
      <c r="C4114" s="46" t="s">
        <v>826</v>
      </c>
      <c r="D4114" s="46">
        <v>2</v>
      </c>
      <c r="E4114" s="47">
        <v>23.5</v>
      </c>
      <c r="F4114" s="48">
        <v>47</v>
      </c>
    </row>
    <row r="4115" spans="1:6" x14ac:dyDescent="0.25">
      <c r="A4115" s="49">
        <v>41987</v>
      </c>
      <c r="B4115" s="50" t="s">
        <v>766</v>
      </c>
      <c r="C4115" s="50" t="s">
        <v>816</v>
      </c>
      <c r="D4115" s="50">
        <v>4</v>
      </c>
      <c r="E4115" s="51">
        <v>30</v>
      </c>
      <c r="F4115" s="52">
        <v>120</v>
      </c>
    </row>
    <row r="4116" spans="1:6" x14ac:dyDescent="0.25">
      <c r="A4116" s="45">
        <v>41970</v>
      </c>
      <c r="B4116" s="46" t="s">
        <v>769</v>
      </c>
      <c r="C4116" s="46" t="s">
        <v>817</v>
      </c>
      <c r="D4116" s="46">
        <v>2</v>
      </c>
      <c r="E4116" s="47">
        <v>22.95</v>
      </c>
      <c r="F4116" s="48">
        <v>45.9</v>
      </c>
    </row>
    <row r="4117" spans="1:6" x14ac:dyDescent="0.25">
      <c r="A4117" s="49">
        <v>41849</v>
      </c>
      <c r="B4117" s="50" t="s">
        <v>762</v>
      </c>
      <c r="C4117" s="50" t="s">
        <v>816</v>
      </c>
      <c r="D4117" s="50">
        <v>2</v>
      </c>
      <c r="E4117" s="51">
        <v>29</v>
      </c>
      <c r="F4117" s="52">
        <v>58</v>
      </c>
    </row>
    <row r="4118" spans="1:6" x14ac:dyDescent="0.25">
      <c r="A4118" s="45">
        <v>41964</v>
      </c>
      <c r="B4118" s="46" t="s">
        <v>776</v>
      </c>
      <c r="C4118" s="46" t="s">
        <v>814</v>
      </c>
      <c r="D4118" s="46">
        <v>2</v>
      </c>
      <c r="E4118" s="47">
        <v>33</v>
      </c>
      <c r="F4118" s="48">
        <v>66</v>
      </c>
    </row>
    <row r="4119" spans="1:6" x14ac:dyDescent="0.25">
      <c r="A4119" s="49">
        <v>41618</v>
      </c>
      <c r="B4119" s="50" t="s">
        <v>751</v>
      </c>
      <c r="C4119" s="50" t="s">
        <v>812</v>
      </c>
      <c r="D4119" s="50">
        <v>3</v>
      </c>
      <c r="E4119" s="51">
        <v>19.95</v>
      </c>
      <c r="F4119" s="52">
        <v>59.85</v>
      </c>
    </row>
    <row r="4120" spans="1:6" x14ac:dyDescent="0.25">
      <c r="A4120" s="45">
        <v>41582</v>
      </c>
      <c r="B4120" s="46" t="s">
        <v>808</v>
      </c>
      <c r="C4120" s="46" t="s">
        <v>817</v>
      </c>
      <c r="D4120" s="46">
        <v>2</v>
      </c>
      <c r="E4120" s="47">
        <v>22.95</v>
      </c>
      <c r="F4120" s="48">
        <v>45.9</v>
      </c>
    </row>
    <row r="4121" spans="1:6" x14ac:dyDescent="0.25">
      <c r="A4121" s="49">
        <v>41990</v>
      </c>
      <c r="B4121" s="50" t="s">
        <v>775</v>
      </c>
      <c r="C4121" s="50" t="s">
        <v>814</v>
      </c>
      <c r="D4121" s="50">
        <v>1</v>
      </c>
      <c r="E4121" s="51">
        <v>33</v>
      </c>
      <c r="F4121" s="52">
        <v>33</v>
      </c>
    </row>
    <row r="4122" spans="1:6" x14ac:dyDescent="0.25">
      <c r="A4122" s="45">
        <v>41985</v>
      </c>
      <c r="B4122" s="46" t="s">
        <v>781</v>
      </c>
      <c r="C4122" s="46" t="s">
        <v>814</v>
      </c>
      <c r="D4122" s="46">
        <v>2</v>
      </c>
      <c r="E4122" s="47">
        <v>32</v>
      </c>
      <c r="F4122" s="48">
        <v>64</v>
      </c>
    </row>
    <row r="4123" spans="1:6" x14ac:dyDescent="0.25">
      <c r="A4123" s="49">
        <v>41945</v>
      </c>
      <c r="B4123" s="50" t="s">
        <v>781</v>
      </c>
      <c r="C4123" s="50" t="s">
        <v>827</v>
      </c>
      <c r="D4123" s="50">
        <v>3</v>
      </c>
      <c r="E4123" s="51">
        <v>23</v>
      </c>
      <c r="F4123" s="52">
        <v>69</v>
      </c>
    </row>
    <row r="4124" spans="1:6" x14ac:dyDescent="0.25">
      <c r="A4124" s="45">
        <v>41943</v>
      </c>
      <c r="B4124" s="46" t="s">
        <v>785</v>
      </c>
      <c r="C4124" s="46" t="s">
        <v>815</v>
      </c>
      <c r="D4124" s="46">
        <v>2</v>
      </c>
      <c r="E4124" s="47">
        <v>21.95</v>
      </c>
      <c r="F4124" s="48">
        <v>43.9</v>
      </c>
    </row>
    <row r="4125" spans="1:6" x14ac:dyDescent="0.25">
      <c r="A4125" s="49">
        <v>41607</v>
      </c>
      <c r="B4125" s="50" t="s">
        <v>751</v>
      </c>
      <c r="C4125" s="50" t="s">
        <v>815</v>
      </c>
      <c r="D4125" s="50">
        <v>2</v>
      </c>
      <c r="E4125" s="51">
        <v>22.95</v>
      </c>
      <c r="F4125" s="52">
        <v>45.9</v>
      </c>
    </row>
    <row r="4126" spans="1:6" x14ac:dyDescent="0.25">
      <c r="A4126" s="45">
        <v>41588</v>
      </c>
      <c r="B4126" s="46" t="s">
        <v>800</v>
      </c>
      <c r="C4126" s="46" t="s">
        <v>815</v>
      </c>
      <c r="D4126" s="46">
        <v>13</v>
      </c>
      <c r="E4126" s="47">
        <v>21.8</v>
      </c>
      <c r="F4126" s="48">
        <v>283.39999999999998</v>
      </c>
    </row>
    <row r="4127" spans="1:6" x14ac:dyDescent="0.25">
      <c r="A4127" s="49">
        <v>41598</v>
      </c>
      <c r="B4127" s="50" t="s">
        <v>768</v>
      </c>
      <c r="C4127" s="50" t="s">
        <v>817</v>
      </c>
      <c r="D4127" s="50">
        <v>9</v>
      </c>
      <c r="E4127" s="51">
        <v>21.95</v>
      </c>
      <c r="F4127" s="52">
        <v>197.55</v>
      </c>
    </row>
    <row r="4128" spans="1:6" x14ac:dyDescent="0.25">
      <c r="A4128" s="45">
        <v>41286</v>
      </c>
      <c r="B4128" s="46" t="s">
        <v>820</v>
      </c>
      <c r="C4128" s="46" t="s">
        <v>777</v>
      </c>
      <c r="D4128" s="46">
        <v>1</v>
      </c>
      <c r="E4128" s="47">
        <v>18</v>
      </c>
      <c r="F4128" s="48">
        <v>18</v>
      </c>
    </row>
    <row r="4129" spans="1:6" x14ac:dyDescent="0.25">
      <c r="A4129" s="49">
        <v>41781</v>
      </c>
      <c r="B4129" s="50" t="s">
        <v>785</v>
      </c>
      <c r="C4129" s="50" t="s">
        <v>827</v>
      </c>
      <c r="D4129" s="50">
        <v>1</v>
      </c>
      <c r="E4129" s="51">
        <v>23</v>
      </c>
      <c r="F4129" s="52">
        <v>23</v>
      </c>
    </row>
    <row r="4130" spans="1:6" x14ac:dyDescent="0.25">
      <c r="A4130" s="45">
        <v>41457</v>
      </c>
      <c r="B4130" s="46" t="s">
        <v>798</v>
      </c>
      <c r="C4130" s="46" t="s">
        <v>812</v>
      </c>
      <c r="D4130" s="46">
        <v>1</v>
      </c>
      <c r="E4130" s="47">
        <v>19.95</v>
      </c>
      <c r="F4130" s="48">
        <v>19.95</v>
      </c>
    </row>
    <row r="4131" spans="1:6" x14ac:dyDescent="0.25">
      <c r="A4131" s="49">
        <v>41617</v>
      </c>
      <c r="B4131" s="50" t="s">
        <v>819</v>
      </c>
      <c r="C4131" s="50" t="s">
        <v>815</v>
      </c>
      <c r="D4131" s="50">
        <v>2</v>
      </c>
      <c r="E4131" s="51">
        <v>22.95</v>
      </c>
      <c r="F4131" s="52">
        <v>45.9</v>
      </c>
    </row>
    <row r="4132" spans="1:6" x14ac:dyDescent="0.25">
      <c r="A4132" s="45">
        <v>41955</v>
      </c>
      <c r="B4132" s="46" t="s">
        <v>774</v>
      </c>
      <c r="C4132" s="46" t="s">
        <v>814</v>
      </c>
      <c r="D4132" s="46">
        <v>4</v>
      </c>
      <c r="E4132" s="47">
        <v>34</v>
      </c>
      <c r="F4132" s="48">
        <v>136</v>
      </c>
    </row>
    <row r="4133" spans="1:6" x14ac:dyDescent="0.25">
      <c r="A4133" s="49">
        <v>41969</v>
      </c>
      <c r="B4133" s="50" t="s">
        <v>808</v>
      </c>
      <c r="C4133" s="50" t="s">
        <v>815</v>
      </c>
      <c r="D4133" s="50">
        <v>2</v>
      </c>
      <c r="E4133" s="51">
        <v>22.95</v>
      </c>
      <c r="F4133" s="52">
        <v>45.9</v>
      </c>
    </row>
    <row r="4134" spans="1:6" x14ac:dyDescent="0.25">
      <c r="A4134" s="45">
        <v>41738</v>
      </c>
      <c r="B4134" s="46" t="s">
        <v>771</v>
      </c>
      <c r="C4134" s="46" t="s">
        <v>814</v>
      </c>
      <c r="D4134" s="46">
        <v>2</v>
      </c>
      <c r="E4134" s="47">
        <v>34</v>
      </c>
      <c r="F4134" s="48">
        <v>68</v>
      </c>
    </row>
    <row r="4135" spans="1:6" x14ac:dyDescent="0.25">
      <c r="A4135" s="49">
        <v>41694</v>
      </c>
      <c r="B4135" s="50" t="s">
        <v>794</v>
      </c>
      <c r="C4135" s="50" t="s">
        <v>811</v>
      </c>
      <c r="D4135" s="50">
        <v>2</v>
      </c>
      <c r="E4135" s="51">
        <v>79.95</v>
      </c>
      <c r="F4135" s="52">
        <v>159.9</v>
      </c>
    </row>
    <row r="4136" spans="1:6" x14ac:dyDescent="0.25">
      <c r="A4136" s="45">
        <v>41900</v>
      </c>
      <c r="B4136" s="46" t="s">
        <v>820</v>
      </c>
      <c r="C4136" s="46" t="s">
        <v>812</v>
      </c>
      <c r="D4136" s="46">
        <v>2</v>
      </c>
      <c r="E4136" s="47">
        <v>19.95</v>
      </c>
      <c r="F4136" s="48">
        <v>39.9</v>
      </c>
    </row>
    <row r="4137" spans="1:6" x14ac:dyDescent="0.25">
      <c r="A4137" s="49">
        <v>41794</v>
      </c>
      <c r="B4137" s="50" t="s">
        <v>793</v>
      </c>
      <c r="C4137" s="50" t="s">
        <v>814</v>
      </c>
      <c r="D4137" s="50">
        <v>2</v>
      </c>
      <c r="E4137" s="51">
        <v>33</v>
      </c>
      <c r="F4137" s="52">
        <v>66</v>
      </c>
    </row>
    <row r="4138" spans="1:6" x14ac:dyDescent="0.25">
      <c r="A4138" s="45">
        <v>41599</v>
      </c>
      <c r="B4138" s="46" t="s">
        <v>782</v>
      </c>
      <c r="C4138" s="46" t="s">
        <v>817</v>
      </c>
      <c r="D4138" s="46">
        <v>1</v>
      </c>
      <c r="E4138" s="47">
        <v>21.95</v>
      </c>
      <c r="F4138" s="48">
        <v>21.95</v>
      </c>
    </row>
    <row r="4139" spans="1:6" x14ac:dyDescent="0.25">
      <c r="A4139" s="49">
        <v>41948</v>
      </c>
      <c r="B4139" s="50" t="s">
        <v>768</v>
      </c>
      <c r="C4139" s="50" t="s">
        <v>817</v>
      </c>
      <c r="D4139" s="50">
        <v>2</v>
      </c>
      <c r="E4139" s="51">
        <v>21.95</v>
      </c>
      <c r="F4139" s="52">
        <v>43.9</v>
      </c>
    </row>
    <row r="4140" spans="1:6" x14ac:dyDescent="0.25">
      <c r="A4140" s="45">
        <v>41588</v>
      </c>
      <c r="B4140" s="46" t="s">
        <v>752</v>
      </c>
      <c r="C4140" s="46" t="s">
        <v>817</v>
      </c>
      <c r="D4140" s="46">
        <v>1</v>
      </c>
      <c r="E4140" s="47">
        <v>22.95</v>
      </c>
      <c r="F4140" s="48">
        <v>22.95</v>
      </c>
    </row>
    <row r="4141" spans="1:6" x14ac:dyDescent="0.25">
      <c r="A4141" s="49">
        <v>41994</v>
      </c>
      <c r="B4141" s="50" t="s">
        <v>824</v>
      </c>
      <c r="C4141" s="50" t="s">
        <v>812</v>
      </c>
      <c r="D4141" s="50">
        <v>3</v>
      </c>
      <c r="E4141" s="51">
        <v>18.95</v>
      </c>
      <c r="F4141" s="52">
        <v>56.85</v>
      </c>
    </row>
    <row r="4142" spans="1:6" x14ac:dyDescent="0.25">
      <c r="A4142" s="45">
        <v>41771</v>
      </c>
      <c r="B4142" s="46" t="s">
        <v>743</v>
      </c>
      <c r="C4142" s="46" t="s">
        <v>815</v>
      </c>
      <c r="D4142" s="46">
        <v>3</v>
      </c>
      <c r="E4142" s="47">
        <v>22.95</v>
      </c>
      <c r="F4142" s="48">
        <v>68.849999999999994</v>
      </c>
    </row>
    <row r="4143" spans="1:6" x14ac:dyDescent="0.25">
      <c r="A4143" s="49">
        <v>41607</v>
      </c>
      <c r="B4143" s="50" t="s">
        <v>750</v>
      </c>
      <c r="C4143" s="50" t="s">
        <v>815</v>
      </c>
      <c r="D4143" s="50">
        <v>2</v>
      </c>
      <c r="E4143" s="51">
        <v>22.95</v>
      </c>
      <c r="F4143" s="52">
        <v>45.9</v>
      </c>
    </row>
    <row r="4144" spans="1:6" x14ac:dyDescent="0.25">
      <c r="A4144" s="45">
        <v>41953</v>
      </c>
      <c r="B4144" s="46" t="s">
        <v>773</v>
      </c>
      <c r="C4144" s="46" t="s">
        <v>814</v>
      </c>
      <c r="D4144" s="46">
        <v>3</v>
      </c>
      <c r="E4144" s="47">
        <v>33</v>
      </c>
      <c r="F4144" s="48">
        <v>99</v>
      </c>
    </row>
    <row r="4145" spans="1:6" x14ac:dyDescent="0.25">
      <c r="A4145" s="49">
        <v>41978</v>
      </c>
      <c r="B4145" s="50" t="s">
        <v>773</v>
      </c>
      <c r="C4145" s="50" t="s">
        <v>816</v>
      </c>
      <c r="D4145" s="50">
        <v>1</v>
      </c>
      <c r="E4145" s="51">
        <v>29</v>
      </c>
      <c r="F4145" s="52">
        <v>29</v>
      </c>
    </row>
    <row r="4146" spans="1:6" x14ac:dyDescent="0.25">
      <c r="A4146" s="45">
        <v>42003</v>
      </c>
      <c r="B4146" s="46" t="s">
        <v>746</v>
      </c>
      <c r="C4146" s="46" t="s">
        <v>816</v>
      </c>
      <c r="D4146" s="46">
        <v>2</v>
      </c>
      <c r="E4146" s="47">
        <v>29</v>
      </c>
      <c r="F4146" s="48">
        <v>58</v>
      </c>
    </row>
    <row r="4147" spans="1:6" x14ac:dyDescent="0.25">
      <c r="A4147" s="49">
        <v>41764</v>
      </c>
      <c r="B4147" s="50" t="s">
        <v>809</v>
      </c>
      <c r="C4147" s="50" t="s">
        <v>811</v>
      </c>
      <c r="D4147" s="50">
        <v>3</v>
      </c>
      <c r="E4147" s="51">
        <v>79.95</v>
      </c>
      <c r="F4147" s="52">
        <v>239.85</v>
      </c>
    </row>
    <row r="4148" spans="1:6" x14ac:dyDescent="0.25">
      <c r="A4148" s="45">
        <v>41602</v>
      </c>
      <c r="B4148" s="46" t="s">
        <v>774</v>
      </c>
      <c r="C4148" s="46" t="s">
        <v>811</v>
      </c>
      <c r="D4148" s="46">
        <v>13</v>
      </c>
      <c r="E4148" s="47">
        <v>75.95</v>
      </c>
      <c r="F4148" s="48">
        <v>987.35</v>
      </c>
    </row>
    <row r="4149" spans="1:6" x14ac:dyDescent="0.25">
      <c r="A4149" s="49">
        <v>41903</v>
      </c>
      <c r="B4149" s="50" t="s">
        <v>758</v>
      </c>
      <c r="C4149" s="50" t="s">
        <v>814</v>
      </c>
      <c r="D4149" s="50">
        <v>1</v>
      </c>
      <c r="E4149" s="51">
        <v>33</v>
      </c>
      <c r="F4149" s="52">
        <v>33</v>
      </c>
    </row>
    <row r="4150" spans="1:6" x14ac:dyDescent="0.25">
      <c r="A4150" s="45">
        <v>42002</v>
      </c>
      <c r="B4150" s="46" t="s">
        <v>763</v>
      </c>
      <c r="C4150" s="46" t="s">
        <v>777</v>
      </c>
      <c r="D4150" s="46">
        <v>2</v>
      </c>
      <c r="E4150" s="47">
        <v>18</v>
      </c>
      <c r="F4150" s="48">
        <v>36</v>
      </c>
    </row>
    <row r="4151" spans="1:6" x14ac:dyDescent="0.25">
      <c r="A4151" s="49">
        <v>41955</v>
      </c>
      <c r="B4151" s="50" t="s">
        <v>764</v>
      </c>
      <c r="C4151" s="50" t="s">
        <v>816</v>
      </c>
      <c r="D4151" s="50">
        <v>3</v>
      </c>
      <c r="E4151" s="51">
        <v>29</v>
      </c>
      <c r="F4151" s="52">
        <v>87</v>
      </c>
    </row>
    <row r="4152" spans="1:6" x14ac:dyDescent="0.25">
      <c r="A4152" s="45">
        <v>41602</v>
      </c>
      <c r="B4152" s="46" t="s">
        <v>764</v>
      </c>
      <c r="C4152" s="46" t="s">
        <v>827</v>
      </c>
      <c r="D4152" s="46">
        <v>3</v>
      </c>
      <c r="E4152" s="47">
        <v>24</v>
      </c>
      <c r="F4152" s="48">
        <v>72</v>
      </c>
    </row>
    <row r="4153" spans="1:6" x14ac:dyDescent="0.25">
      <c r="A4153" s="49">
        <v>41909</v>
      </c>
      <c r="B4153" s="50" t="s">
        <v>769</v>
      </c>
      <c r="C4153" s="50" t="s">
        <v>814</v>
      </c>
      <c r="D4153" s="50">
        <v>4</v>
      </c>
      <c r="E4153" s="51">
        <v>34</v>
      </c>
      <c r="F4153" s="52">
        <v>136</v>
      </c>
    </row>
    <row r="4154" spans="1:6" x14ac:dyDescent="0.25">
      <c r="A4154" s="45">
        <v>41312</v>
      </c>
      <c r="B4154" s="46" t="s">
        <v>747</v>
      </c>
      <c r="C4154" s="46" t="s">
        <v>814</v>
      </c>
      <c r="D4154" s="46">
        <v>1</v>
      </c>
      <c r="E4154" s="47">
        <v>32</v>
      </c>
      <c r="F4154" s="48">
        <v>32</v>
      </c>
    </row>
    <row r="4155" spans="1:6" x14ac:dyDescent="0.25">
      <c r="A4155" s="49">
        <v>41635</v>
      </c>
      <c r="B4155" s="50" t="s">
        <v>775</v>
      </c>
      <c r="C4155" s="50" t="s">
        <v>816</v>
      </c>
      <c r="D4155" s="50">
        <v>2</v>
      </c>
      <c r="E4155" s="51">
        <v>29</v>
      </c>
      <c r="F4155" s="52">
        <v>58</v>
      </c>
    </row>
    <row r="4156" spans="1:6" x14ac:dyDescent="0.25">
      <c r="A4156" s="45">
        <v>41450</v>
      </c>
      <c r="B4156" s="46" t="s">
        <v>808</v>
      </c>
      <c r="C4156" s="46" t="s">
        <v>827</v>
      </c>
      <c r="D4156" s="46">
        <v>2</v>
      </c>
      <c r="E4156" s="47">
        <v>24</v>
      </c>
      <c r="F4156" s="48">
        <v>48</v>
      </c>
    </row>
    <row r="4157" spans="1:6" x14ac:dyDescent="0.25">
      <c r="A4157" s="49">
        <v>41626</v>
      </c>
      <c r="B4157" s="50" t="s">
        <v>783</v>
      </c>
      <c r="C4157" s="50" t="s">
        <v>814</v>
      </c>
      <c r="D4157" s="50">
        <v>2</v>
      </c>
      <c r="E4157" s="51">
        <v>34</v>
      </c>
      <c r="F4157" s="52">
        <v>68</v>
      </c>
    </row>
    <row r="4158" spans="1:6" x14ac:dyDescent="0.25">
      <c r="A4158" s="45">
        <v>41604</v>
      </c>
      <c r="B4158" s="46" t="s">
        <v>752</v>
      </c>
      <c r="C4158" s="46" t="s">
        <v>817</v>
      </c>
      <c r="D4158" s="46">
        <v>3</v>
      </c>
      <c r="E4158" s="47">
        <v>22.95</v>
      </c>
      <c r="F4158" s="48">
        <v>68.849999999999994</v>
      </c>
    </row>
    <row r="4159" spans="1:6" x14ac:dyDescent="0.25">
      <c r="A4159" s="49">
        <v>41561</v>
      </c>
      <c r="B4159" s="50" t="s">
        <v>810</v>
      </c>
      <c r="C4159" s="50" t="s">
        <v>816</v>
      </c>
      <c r="D4159" s="50">
        <v>2</v>
      </c>
      <c r="E4159" s="51">
        <v>29</v>
      </c>
      <c r="F4159" s="52">
        <v>58</v>
      </c>
    </row>
    <row r="4160" spans="1:6" x14ac:dyDescent="0.25">
      <c r="A4160" s="45">
        <v>41992</v>
      </c>
      <c r="B4160" s="46" t="s">
        <v>791</v>
      </c>
      <c r="C4160" s="46" t="s">
        <v>827</v>
      </c>
      <c r="D4160" s="46">
        <v>3</v>
      </c>
      <c r="E4160" s="47">
        <v>24</v>
      </c>
      <c r="F4160" s="48">
        <v>72</v>
      </c>
    </row>
    <row r="4161" spans="1:6" x14ac:dyDescent="0.25">
      <c r="A4161" s="49">
        <v>41893</v>
      </c>
      <c r="B4161" s="50" t="s">
        <v>748</v>
      </c>
      <c r="C4161" s="50" t="s">
        <v>812</v>
      </c>
      <c r="D4161" s="50">
        <v>3</v>
      </c>
      <c r="E4161" s="51">
        <v>19.95</v>
      </c>
      <c r="F4161" s="52">
        <v>59.85</v>
      </c>
    </row>
    <row r="4162" spans="1:6" x14ac:dyDescent="0.25">
      <c r="A4162" s="45">
        <v>42000</v>
      </c>
      <c r="B4162" s="46" t="s">
        <v>785</v>
      </c>
      <c r="C4162" s="46" t="s">
        <v>817</v>
      </c>
      <c r="D4162" s="46">
        <v>2</v>
      </c>
      <c r="E4162" s="47">
        <v>21.95</v>
      </c>
      <c r="F4162" s="48">
        <v>43.9</v>
      </c>
    </row>
    <row r="4163" spans="1:6" x14ac:dyDescent="0.25">
      <c r="A4163" s="49">
        <v>41847</v>
      </c>
      <c r="B4163" s="50" t="s">
        <v>819</v>
      </c>
      <c r="C4163" s="50" t="s">
        <v>817</v>
      </c>
      <c r="D4163" s="50">
        <v>1</v>
      </c>
      <c r="E4163" s="51">
        <v>22.95</v>
      </c>
      <c r="F4163" s="52">
        <v>22.95</v>
      </c>
    </row>
    <row r="4164" spans="1:6" x14ac:dyDescent="0.25">
      <c r="A4164" s="45">
        <v>41310</v>
      </c>
      <c r="B4164" s="46" t="s">
        <v>743</v>
      </c>
      <c r="C4164" s="46" t="s">
        <v>828</v>
      </c>
      <c r="D4164" s="46">
        <v>2</v>
      </c>
      <c r="E4164" s="47">
        <v>21</v>
      </c>
      <c r="F4164" s="48">
        <v>42</v>
      </c>
    </row>
    <row r="4165" spans="1:6" x14ac:dyDescent="0.25">
      <c r="A4165" s="49">
        <v>41434</v>
      </c>
      <c r="B4165" s="50" t="s">
        <v>770</v>
      </c>
      <c r="C4165" s="50" t="s">
        <v>817</v>
      </c>
      <c r="D4165" s="50">
        <v>3</v>
      </c>
      <c r="E4165" s="51">
        <v>22.95</v>
      </c>
      <c r="F4165" s="52">
        <v>68.849999999999994</v>
      </c>
    </row>
    <row r="4166" spans="1:6" x14ac:dyDescent="0.25">
      <c r="A4166" s="45">
        <v>42000</v>
      </c>
      <c r="B4166" s="46" t="s">
        <v>758</v>
      </c>
      <c r="C4166" s="46" t="s">
        <v>813</v>
      </c>
      <c r="D4166" s="46">
        <v>3</v>
      </c>
      <c r="E4166" s="47">
        <v>24</v>
      </c>
      <c r="F4166" s="48">
        <v>72</v>
      </c>
    </row>
    <row r="4167" spans="1:6" x14ac:dyDescent="0.25">
      <c r="A4167" s="49">
        <v>41929</v>
      </c>
      <c r="B4167" s="50" t="s">
        <v>823</v>
      </c>
      <c r="C4167" s="50" t="s">
        <v>827</v>
      </c>
      <c r="D4167" s="50">
        <v>1</v>
      </c>
      <c r="E4167" s="51">
        <v>24</v>
      </c>
      <c r="F4167" s="52">
        <v>24</v>
      </c>
    </row>
    <row r="4168" spans="1:6" x14ac:dyDescent="0.25">
      <c r="A4168" s="45">
        <v>41611</v>
      </c>
      <c r="B4168" s="46" t="s">
        <v>780</v>
      </c>
      <c r="C4168" s="46" t="s">
        <v>827</v>
      </c>
      <c r="D4168" s="46">
        <v>3</v>
      </c>
      <c r="E4168" s="47">
        <v>25</v>
      </c>
      <c r="F4168" s="48">
        <v>75</v>
      </c>
    </row>
    <row r="4169" spans="1:6" x14ac:dyDescent="0.25">
      <c r="A4169" s="49">
        <v>41627</v>
      </c>
      <c r="B4169" s="50" t="s">
        <v>768</v>
      </c>
      <c r="C4169" s="50" t="s">
        <v>812</v>
      </c>
      <c r="D4169" s="50">
        <v>2</v>
      </c>
      <c r="E4169" s="51">
        <v>18.95</v>
      </c>
      <c r="F4169" s="52">
        <v>37.9</v>
      </c>
    </row>
    <row r="4170" spans="1:6" x14ac:dyDescent="0.25">
      <c r="A4170" s="45">
        <v>41976</v>
      </c>
      <c r="B4170" s="46" t="s">
        <v>820</v>
      </c>
      <c r="C4170" s="46" t="s">
        <v>826</v>
      </c>
      <c r="D4170" s="46">
        <v>4</v>
      </c>
      <c r="E4170" s="47">
        <v>23.5</v>
      </c>
      <c r="F4170" s="48">
        <v>94</v>
      </c>
    </row>
    <row r="4171" spans="1:6" x14ac:dyDescent="0.25">
      <c r="A4171" s="49">
        <v>41627</v>
      </c>
      <c r="B4171" s="50" t="s">
        <v>746</v>
      </c>
      <c r="C4171" s="50" t="s">
        <v>827</v>
      </c>
      <c r="D4171" s="50">
        <v>3</v>
      </c>
      <c r="E4171" s="51">
        <v>24</v>
      </c>
      <c r="F4171" s="52">
        <v>72</v>
      </c>
    </row>
    <row r="4172" spans="1:6" x14ac:dyDescent="0.25">
      <c r="A4172" s="45">
        <v>41350</v>
      </c>
      <c r="B4172" s="46" t="s">
        <v>773</v>
      </c>
      <c r="C4172" s="46" t="s">
        <v>817</v>
      </c>
      <c r="D4172" s="46">
        <v>1</v>
      </c>
      <c r="E4172" s="47">
        <v>22.95</v>
      </c>
      <c r="F4172" s="48">
        <v>22.95</v>
      </c>
    </row>
    <row r="4173" spans="1:6" x14ac:dyDescent="0.25">
      <c r="A4173" s="49">
        <v>41895</v>
      </c>
      <c r="B4173" s="50" t="s">
        <v>765</v>
      </c>
      <c r="C4173" s="50" t="s">
        <v>811</v>
      </c>
      <c r="D4173" s="50">
        <v>3</v>
      </c>
      <c r="E4173" s="51">
        <v>79.95</v>
      </c>
      <c r="F4173" s="52">
        <v>239.85</v>
      </c>
    </row>
    <row r="4174" spans="1:6" x14ac:dyDescent="0.25">
      <c r="A4174" s="45">
        <v>42003</v>
      </c>
      <c r="B4174" s="46" t="s">
        <v>759</v>
      </c>
      <c r="C4174" s="46" t="s">
        <v>814</v>
      </c>
      <c r="D4174" s="46">
        <v>2</v>
      </c>
      <c r="E4174" s="47">
        <v>33</v>
      </c>
      <c r="F4174" s="48">
        <v>66</v>
      </c>
    </row>
    <row r="4175" spans="1:6" x14ac:dyDescent="0.25">
      <c r="A4175" s="49">
        <v>41589</v>
      </c>
      <c r="B4175" s="50" t="s">
        <v>746</v>
      </c>
      <c r="C4175" s="50" t="s">
        <v>817</v>
      </c>
      <c r="D4175" s="50">
        <v>1</v>
      </c>
      <c r="E4175" s="51">
        <v>22.95</v>
      </c>
      <c r="F4175" s="52">
        <v>22.95</v>
      </c>
    </row>
    <row r="4176" spans="1:6" x14ac:dyDescent="0.25">
      <c r="A4176" s="45">
        <v>41683</v>
      </c>
      <c r="B4176" s="46" t="s">
        <v>780</v>
      </c>
      <c r="C4176" s="46" t="s">
        <v>815</v>
      </c>
      <c r="D4176" s="46">
        <v>3</v>
      </c>
      <c r="E4176" s="47">
        <v>22.95</v>
      </c>
      <c r="F4176" s="48">
        <v>68.849999999999994</v>
      </c>
    </row>
    <row r="4177" spans="1:6" x14ac:dyDescent="0.25">
      <c r="A4177" s="49">
        <v>41521</v>
      </c>
      <c r="B4177" s="50" t="s">
        <v>792</v>
      </c>
      <c r="C4177" s="50" t="s">
        <v>812</v>
      </c>
      <c r="D4177" s="50">
        <v>1</v>
      </c>
      <c r="E4177" s="51">
        <v>19.95</v>
      </c>
      <c r="F4177" s="52">
        <v>19.95</v>
      </c>
    </row>
    <row r="4178" spans="1:6" x14ac:dyDescent="0.25">
      <c r="A4178" s="45">
        <v>41355</v>
      </c>
      <c r="B4178" s="46" t="s">
        <v>820</v>
      </c>
      <c r="C4178" s="46" t="s">
        <v>826</v>
      </c>
      <c r="D4178" s="46">
        <v>3</v>
      </c>
      <c r="E4178" s="47">
        <v>23.5</v>
      </c>
      <c r="F4178" s="48">
        <v>70.5</v>
      </c>
    </row>
    <row r="4179" spans="1:6" x14ac:dyDescent="0.25">
      <c r="A4179" s="49">
        <v>41957</v>
      </c>
      <c r="B4179" s="50" t="s">
        <v>790</v>
      </c>
      <c r="C4179" s="50" t="s">
        <v>814</v>
      </c>
      <c r="D4179" s="50">
        <v>3</v>
      </c>
      <c r="E4179" s="51">
        <v>32</v>
      </c>
      <c r="F4179" s="52">
        <v>96</v>
      </c>
    </row>
    <row r="4180" spans="1:6" x14ac:dyDescent="0.25">
      <c r="A4180" s="45">
        <v>41596</v>
      </c>
      <c r="B4180" s="46" t="s">
        <v>822</v>
      </c>
      <c r="C4180" s="46" t="s">
        <v>812</v>
      </c>
      <c r="D4180" s="46">
        <v>1</v>
      </c>
      <c r="E4180" s="47">
        <v>19.95</v>
      </c>
      <c r="F4180" s="48">
        <v>19.95</v>
      </c>
    </row>
    <row r="4181" spans="1:6" x14ac:dyDescent="0.25">
      <c r="A4181" s="49">
        <v>41954</v>
      </c>
      <c r="B4181" s="50" t="s">
        <v>761</v>
      </c>
      <c r="C4181" s="50" t="s">
        <v>826</v>
      </c>
      <c r="D4181" s="50">
        <v>1</v>
      </c>
      <c r="E4181" s="51">
        <v>23.5</v>
      </c>
      <c r="F4181" s="52">
        <v>23.5</v>
      </c>
    </row>
    <row r="4182" spans="1:6" x14ac:dyDescent="0.25">
      <c r="A4182" s="45">
        <v>41631</v>
      </c>
      <c r="B4182" s="46" t="s">
        <v>746</v>
      </c>
      <c r="C4182" s="46" t="s">
        <v>815</v>
      </c>
      <c r="D4182" s="46">
        <v>1</v>
      </c>
      <c r="E4182" s="47">
        <v>22.95</v>
      </c>
      <c r="F4182" s="48">
        <v>22.95</v>
      </c>
    </row>
    <row r="4183" spans="1:6" x14ac:dyDescent="0.25">
      <c r="A4183" s="49">
        <v>41982</v>
      </c>
      <c r="B4183" s="50" t="s">
        <v>770</v>
      </c>
      <c r="C4183" s="50" t="s">
        <v>814</v>
      </c>
      <c r="D4183" s="50">
        <v>3</v>
      </c>
      <c r="E4183" s="51">
        <v>34</v>
      </c>
      <c r="F4183" s="52">
        <v>102</v>
      </c>
    </row>
    <row r="4184" spans="1:6" x14ac:dyDescent="0.25">
      <c r="A4184" s="45">
        <v>41611</v>
      </c>
      <c r="B4184" s="46" t="s">
        <v>760</v>
      </c>
      <c r="C4184" s="46" t="s">
        <v>814</v>
      </c>
      <c r="D4184" s="46">
        <v>2</v>
      </c>
      <c r="E4184" s="47">
        <v>33</v>
      </c>
      <c r="F4184" s="48">
        <v>66</v>
      </c>
    </row>
    <row r="4185" spans="1:6" x14ac:dyDescent="0.25">
      <c r="A4185" s="49">
        <v>41626</v>
      </c>
      <c r="B4185" s="50" t="s">
        <v>820</v>
      </c>
      <c r="C4185" s="50" t="s">
        <v>817</v>
      </c>
      <c r="D4185" s="50">
        <v>1</v>
      </c>
      <c r="E4185" s="51">
        <v>22.95</v>
      </c>
      <c r="F4185" s="52">
        <v>22.95</v>
      </c>
    </row>
    <row r="4186" spans="1:6" x14ac:dyDescent="0.25">
      <c r="A4186" s="45">
        <v>41979</v>
      </c>
      <c r="B4186" s="46" t="s">
        <v>822</v>
      </c>
      <c r="C4186" s="46" t="s">
        <v>814</v>
      </c>
      <c r="D4186" s="46">
        <v>2</v>
      </c>
      <c r="E4186" s="47">
        <v>33</v>
      </c>
      <c r="F4186" s="48">
        <v>66</v>
      </c>
    </row>
    <row r="4187" spans="1:6" x14ac:dyDescent="0.25">
      <c r="A4187" s="49">
        <v>41963</v>
      </c>
      <c r="B4187" s="50" t="s">
        <v>798</v>
      </c>
      <c r="C4187" s="50" t="s">
        <v>813</v>
      </c>
      <c r="D4187" s="50">
        <v>3</v>
      </c>
      <c r="E4187" s="51">
        <v>24</v>
      </c>
      <c r="F4187" s="52">
        <v>72</v>
      </c>
    </row>
    <row r="4188" spans="1:6" x14ac:dyDescent="0.25">
      <c r="A4188" s="45">
        <v>41948</v>
      </c>
      <c r="B4188" s="46" t="s">
        <v>786</v>
      </c>
      <c r="C4188" s="46" t="s">
        <v>826</v>
      </c>
      <c r="D4188" s="46">
        <v>24</v>
      </c>
      <c r="E4188" s="47">
        <v>21.38</v>
      </c>
      <c r="F4188" s="48">
        <v>513.12</v>
      </c>
    </row>
    <row r="4189" spans="1:6" x14ac:dyDescent="0.25">
      <c r="A4189" s="49">
        <v>41582</v>
      </c>
      <c r="B4189" s="50" t="s">
        <v>823</v>
      </c>
      <c r="C4189" s="50" t="s">
        <v>813</v>
      </c>
      <c r="D4189" s="50">
        <v>3</v>
      </c>
      <c r="E4189" s="51">
        <v>24</v>
      </c>
      <c r="F4189" s="52">
        <v>72</v>
      </c>
    </row>
    <row r="4190" spans="1:6" x14ac:dyDescent="0.25">
      <c r="A4190" s="45">
        <v>41595</v>
      </c>
      <c r="B4190" s="46" t="s">
        <v>824</v>
      </c>
      <c r="C4190" s="46" t="s">
        <v>811</v>
      </c>
      <c r="D4190" s="46">
        <v>2</v>
      </c>
      <c r="E4190" s="47">
        <v>75.95</v>
      </c>
      <c r="F4190" s="48">
        <v>151.9</v>
      </c>
    </row>
    <row r="4191" spans="1:6" x14ac:dyDescent="0.25">
      <c r="A4191" s="49">
        <v>41814</v>
      </c>
      <c r="B4191" s="50" t="s">
        <v>809</v>
      </c>
      <c r="C4191" s="50" t="s">
        <v>827</v>
      </c>
      <c r="D4191" s="50">
        <v>2</v>
      </c>
      <c r="E4191" s="51">
        <v>25</v>
      </c>
      <c r="F4191" s="52">
        <v>50</v>
      </c>
    </row>
    <row r="4192" spans="1:6" x14ac:dyDescent="0.25">
      <c r="A4192" s="45">
        <v>41489</v>
      </c>
      <c r="B4192" s="46" t="s">
        <v>790</v>
      </c>
      <c r="C4192" s="46" t="s">
        <v>827</v>
      </c>
      <c r="D4192" s="46">
        <v>4</v>
      </c>
      <c r="E4192" s="47">
        <v>23</v>
      </c>
      <c r="F4192" s="48">
        <v>92</v>
      </c>
    </row>
    <row r="4193" spans="1:6" x14ac:dyDescent="0.25">
      <c r="A4193" s="49">
        <v>41612</v>
      </c>
      <c r="B4193" s="50" t="s">
        <v>766</v>
      </c>
      <c r="C4193" s="50" t="s">
        <v>816</v>
      </c>
      <c r="D4193" s="50">
        <v>2</v>
      </c>
      <c r="E4193" s="51">
        <v>30</v>
      </c>
      <c r="F4193" s="52">
        <v>60</v>
      </c>
    </row>
    <row r="4194" spans="1:6" x14ac:dyDescent="0.25">
      <c r="A4194" s="45">
        <v>41590</v>
      </c>
      <c r="B4194" s="46" t="s">
        <v>762</v>
      </c>
      <c r="C4194" s="46" t="s">
        <v>816</v>
      </c>
      <c r="D4194" s="46">
        <v>1</v>
      </c>
      <c r="E4194" s="47">
        <v>29</v>
      </c>
      <c r="F4194" s="48">
        <v>29</v>
      </c>
    </row>
    <row r="4195" spans="1:6" x14ac:dyDescent="0.25">
      <c r="A4195" s="49">
        <v>41614</v>
      </c>
      <c r="B4195" s="50" t="s">
        <v>743</v>
      </c>
      <c r="C4195" s="50" t="s">
        <v>828</v>
      </c>
      <c r="D4195" s="50">
        <v>2</v>
      </c>
      <c r="E4195" s="51">
        <v>21</v>
      </c>
      <c r="F4195" s="52">
        <v>42</v>
      </c>
    </row>
    <row r="4196" spans="1:6" x14ac:dyDescent="0.25">
      <c r="A4196" s="45">
        <v>41975</v>
      </c>
      <c r="B4196" s="46" t="s">
        <v>762</v>
      </c>
      <c r="C4196" s="46" t="s">
        <v>817</v>
      </c>
      <c r="D4196" s="46">
        <v>1</v>
      </c>
      <c r="E4196" s="47">
        <v>22.95</v>
      </c>
      <c r="F4196" s="48">
        <v>22.95</v>
      </c>
    </row>
    <row r="4197" spans="1:6" x14ac:dyDescent="0.25">
      <c r="A4197" s="49">
        <v>41981</v>
      </c>
      <c r="B4197" s="50" t="s">
        <v>771</v>
      </c>
      <c r="C4197" s="50" t="s">
        <v>815</v>
      </c>
      <c r="D4197" s="50">
        <v>1</v>
      </c>
      <c r="E4197" s="51">
        <v>22.95</v>
      </c>
      <c r="F4197" s="52">
        <v>22.95</v>
      </c>
    </row>
    <row r="4198" spans="1:6" x14ac:dyDescent="0.25">
      <c r="A4198" s="45">
        <v>41964</v>
      </c>
      <c r="B4198" s="46" t="s">
        <v>788</v>
      </c>
      <c r="C4198" s="46" t="s">
        <v>815</v>
      </c>
      <c r="D4198" s="46">
        <v>1</v>
      </c>
      <c r="E4198" s="47">
        <v>21.95</v>
      </c>
      <c r="F4198" s="48">
        <v>21.95</v>
      </c>
    </row>
    <row r="4199" spans="1:6" x14ac:dyDescent="0.25">
      <c r="A4199" s="49">
        <v>41320</v>
      </c>
      <c r="B4199" s="50" t="s">
        <v>761</v>
      </c>
      <c r="C4199" s="50" t="s">
        <v>813</v>
      </c>
      <c r="D4199" s="50">
        <v>2</v>
      </c>
      <c r="E4199" s="51">
        <v>24</v>
      </c>
      <c r="F4199" s="52">
        <v>48</v>
      </c>
    </row>
    <row r="4200" spans="1:6" x14ac:dyDescent="0.25">
      <c r="A4200" s="45">
        <v>41997</v>
      </c>
      <c r="B4200" s="46" t="s">
        <v>769</v>
      </c>
      <c r="C4200" s="46" t="s">
        <v>828</v>
      </c>
      <c r="D4200" s="46">
        <v>3</v>
      </c>
      <c r="E4200" s="47">
        <v>21</v>
      </c>
      <c r="F4200" s="48">
        <v>63</v>
      </c>
    </row>
    <row r="4201" spans="1:6" x14ac:dyDescent="0.25">
      <c r="A4201" s="49">
        <v>41955</v>
      </c>
      <c r="B4201" s="50" t="s">
        <v>771</v>
      </c>
      <c r="C4201" s="50" t="s">
        <v>815</v>
      </c>
      <c r="D4201" s="50">
        <v>3</v>
      </c>
      <c r="E4201" s="51">
        <v>22.95</v>
      </c>
      <c r="F4201" s="52">
        <v>68.849999999999994</v>
      </c>
    </row>
    <row r="4202" spans="1:6" x14ac:dyDescent="0.25">
      <c r="A4202" s="45">
        <v>41846</v>
      </c>
      <c r="B4202" s="46" t="s">
        <v>790</v>
      </c>
      <c r="C4202" s="46" t="s">
        <v>816</v>
      </c>
      <c r="D4202" s="46">
        <v>2</v>
      </c>
      <c r="E4202" s="47">
        <v>28</v>
      </c>
      <c r="F4202" s="48">
        <v>56</v>
      </c>
    </row>
    <row r="4203" spans="1:6" x14ac:dyDescent="0.25">
      <c r="A4203" s="49">
        <v>41424</v>
      </c>
      <c r="B4203" s="50" t="s">
        <v>809</v>
      </c>
      <c r="C4203" s="50" t="s">
        <v>814</v>
      </c>
      <c r="D4203" s="50">
        <v>3</v>
      </c>
      <c r="E4203" s="51">
        <v>34</v>
      </c>
      <c r="F4203" s="52">
        <v>102</v>
      </c>
    </row>
    <row r="4204" spans="1:6" x14ac:dyDescent="0.25">
      <c r="A4204" s="45">
        <v>41598</v>
      </c>
      <c r="B4204" s="46" t="s">
        <v>791</v>
      </c>
      <c r="C4204" s="46" t="s">
        <v>812</v>
      </c>
      <c r="D4204" s="46">
        <v>1</v>
      </c>
      <c r="E4204" s="47">
        <v>19.95</v>
      </c>
      <c r="F4204" s="48">
        <v>19.95</v>
      </c>
    </row>
    <row r="4205" spans="1:6" x14ac:dyDescent="0.25">
      <c r="A4205" s="49">
        <v>41616</v>
      </c>
      <c r="B4205" s="50" t="s">
        <v>749</v>
      </c>
      <c r="C4205" s="50" t="s">
        <v>817</v>
      </c>
      <c r="D4205" s="50">
        <v>1</v>
      </c>
      <c r="E4205" s="51">
        <v>22.95</v>
      </c>
      <c r="F4205" s="52">
        <v>22.95</v>
      </c>
    </row>
    <row r="4206" spans="1:6" x14ac:dyDescent="0.25">
      <c r="A4206" s="45">
        <v>41986</v>
      </c>
      <c r="B4206" s="46" t="s">
        <v>745</v>
      </c>
      <c r="C4206" s="46" t="s">
        <v>811</v>
      </c>
      <c r="D4206" s="46">
        <v>10</v>
      </c>
      <c r="E4206" s="47">
        <v>77.95</v>
      </c>
      <c r="F4206" s="48">
        <v>779.5</v>
      </c>
    </row>
    <row r="4207" spans="1:6" x14ac:dyDescent="0.25">
      <c r="A4207" s="49">
        <v>41960</v>
      </c>
      <c r="B4207" s="50" t="s">
        <v>801</v>
      </c>
      <c r="C4207" s="50" t="s">
        <v>828</v>
      </c>
      <c r="D4207" s="50">
        <v>2</v>
      </c>
      <c r="E4207" s="51">
        <v>19</v>
      </c>
      <c r="F4207" s="52">
        <v>38</v>
      </c>
    </row>
    <row r="4208" spans="1:6" x14ac:dyDescent="0.25">
      <c r="A4208" s="45">
        <v>41975</v>
      </c>
      <c r="B4208" s="46" t="s">
        <v>808</v>
      </c>
      <c r="C4208" s="46" t="s">
        <v>826</v>
      </c>
      <c r="D4208" s="46">
        <v>2</v>
      </c>
      <c r="E4208" s="47">
        <v>22.5</v>
      </c>
      <c r="F4208" s="48">
        <v>45</v>
      </c>
    </row>
    <row r="4209" spans="1:6" x14ac:dyDescent="0.25">
      <c r="A4209" s="49">
        <v>41395</v>
      </c>
      <c r="B4209" s="50" t="s">
        <v>803</v>
      </c>
      <c r="C4209" s="50" t="s">
        <v>813</v>
      </c>
      <c r="D4209" s="50">
        <v>3</v>
      </c>
      <c r="E4209" s="51">
        <v>25</v>
      </c>
      <c r="F4209" s="52">
        <v>75</v>
      </c>
    </row>
    <row r="4210" spans="1:6" x14ac:dyDescent="0.25">
      <c r="A4210" s="45">
        <v>41509</v>
      </c>
      <c r="B4210" s="46" t="s">
        <v>752</v>
      </c>
      <c r="C4210" s="46" t="s">
        <v>817</v>
      </c>
      <c r="D4210" s="46">
        <v>1</v>
      </c>
      <c r="E4210" s="47">
        <v>22.95</v>
      </c>
      <c r="F4210" s="48">
        <v>22.95</v>
      </c>
    </row>
    <row r="4211" spans="1:6" x14ac:dyDescent="0.25">
      <c r="A4211" s="49">
        <v>41900</v>
      </c>
      <c r="B4211" s="50" t="s">
        <v>780</v>
      </c>
      <c r="C4211" s="50" t="s">
        <v>814</v>
      </c>
      <c r="D4211" s="50">
        <v>2</v>
      </c>
      <c r="E4211" s="51">
        <v>34</v>
      </c>
      <c r="F4211" s="52">
        <v>68</v>
      </c>
    </row>
    <row r="4212" spans="1:6" x14ac:dyDescent="0.25">
      <c r="A4212" s="45">
        <v>41867</v>
      </c>
      <c r="B4212" s="46" t="s">
        <v>823</v>
      </c>
      <c r="C4212" s="46" t="s">
        <v>816</v>
      </c>
      <c r="D4212" s="46">
        <v>5</v>
      </c>
      <c r="E4212" s="47">
        <v>29</v>
      </c>
      <c r="F4212" s="48">
        <v>145</v>
      </c>
    </row>
    <row r="4213" spans="1:6" x14ac:dyDescent="0.25">
      <c r="A4213" s="49">
        <v>41629</v>
      </c>
      <c r="B4213" s="50" t="s">
        <v>745</v>
      </c>
      <c r="C4213" s="50" t="s">
        <v>817</v>
      </c>
      <c r="D4213" s="50">
        <v>1</v>
      </c>
      <c r="E4213" s="51">
        <v>22.95</v>
      </c>
      <c r="F4213" s="52">
        <v>22.95</v>
      </c>
    </row>
    <row r="4214" spans="1:6" x14ac:dyDescent="0.25">
      <c r="A4214" s="45">
        <v>41612</v>
      </c>
      <c r="B4214" s="46" t="s">
        <v>762</v>
      </c>
      <c r="C4214" s="46" t="s">
        <v>812</v>
      </c>
      <c r="D4214" s="46">
        <v>2</v>
      </c>
      <c r="E4214" s="47">
        <v>19.95</v>
      </c>
      <c r="F4214" s="48">
        <v>39.9</v>
      </c>
    </row>
    <row r="4215" spans="1:6" x14ac:dyDescent="0.25">
      <c r="A4215" s="49">
        <v>41603</v>
      </c>
      <c r="B4215" s="50" t="s">
        <v>745</v>
      </c>
      <c r="C4215" s="50" t="s">
        <v>815</v>
      </c>
      <c r="D4215" s="50">
        <v>18</v>
      </c>
      <c r="E4215" s="51">
        <v>21.8</v>
      </c>
      <c r="F4215" s="52">
        <v>392.4</v>
      </c>
    </row>
    <row r="4216" spans="1:6" x14ac:dyDescent="0.25">
      <c r="A4216" s="45">
        <v>41619</v>
      </c>
      <c r="B4216" s="46" t="s">
        <v>823</v>
      </c>
      <c r="C4216" s="46" t="s">
        <v>812</v>
      </c>
      <c r="D4216" s="46">
        <v>2</v>
      </c>
      <c r="E4216" s="47">
        <v>19.95</v>
      </c>
      <c r="F4216" s="48">
        <v>39.9</v>
      </c>
    </row>
    <row r="4217" spans="1:6" x14ac:dyDescent="0.25">
      <c r="A4217" s="49">
        <v>41586</v>
      </c>
      <c r="B4217" s="50" t="s">
        <v>781</v>
      </c>
      <c r="C4217" s="50" t="s">
        <v>814</v>
      </c>
      <c r="D4217" s="50">
        <v>3</v>
      </c>
      <c r="E4217" s="51">
        <v>32</v>
      </c>
      <c r="F4217" s="52">
        <v>96</v>
      </c>
    </row>
    <row r="4218" spans="1:6" x14ac:dyDescent="0.25">
      <c r="A4218" s="45">
        <v>41556</v>
      </c>
      <c r="B4218" s="46" t="s">
        <v>823</v>
      </c>
      <c r="C4218" s="46" t="s">
        <v>815</v>
      </c>
      <c r="D4218" s="46">
        <v>3</v>
      </c>
      <c r="E4218" s="47">
        <v>22.95</v>
      </c>
      <c r="F4218" s="48">
        <v>68.849999999999994</v>
      </c>
    </row>
    <row r="4219" spans="1:6" x14ac:dyDescent="0.25">
      <c r="A4219" s="49">
        <v>41705</v>
      </c>
      <c r="B4219" s="50" t="s">
        <v>745</v>
      </c>
      <c r="C4219" s="50" t="s">
        <v>817</v>
      </c>
      <c r="D4219" s="50">
        <v>2</v>
      </c>
      <c r="E4219" s="51">
        <v>22.95</v>
      </c>
      <c r="F4219" s="52">
        <v>45.9</v>
      </c>
    </row>
    <row r="4220" spans="1:6" x14ac:dyDescent="0.25">
      <c r="A4220" s="45">
        <v>41992</v>
      </c>
      <c r="B4220" s="46" t="s">
        <v>806</v>
      </c>
      <c r="C4220" s="46" t="s">
        <v>814</v>
      </c>
      <c r="D4220" s="46">
        <v>2</v>
      </c>
      <c r="E4220" s="47">
        <v>34</v>
      </c>
      <c r="F4220" s="48">
        <v>68</v>
      </c>
    </row>
    <row r="4221" spans="1:6" x14ac:dyDescent="0.25">
      <c r="A4221" s="49">
        <v>41972</v>
      </c>
      <c r="B4221" s="50" t="s">
        <v>770</v>
      </c>
      <c r="C4221" s="50" t="s">
        <v>816</v>
      </c>
      <c r="D4221" s="50">
        <v>3</v>
      </c>
      <c r="E4221" s="51">
        <v>30</v>
      </c>
      <c r="F4221" s="52">
        <v>90</v>
      </c>
    </row>
    <row r="4222" spans="1:6" x14ac:dyDescent="0.25">
      <c r="A4222" s="45">
        <v>41986</v>
      </c>
      <c r="B4222" s="46" t="s">
        <v>767</v>
      </c>
      <c r="C4222" s="46" t="s">
        <v>815</v>
      </c>
      <c r="D4222" s="46">
        <v>1</v>
      </c>
      <c r="E4222" s="47">
        <v>22.95</v>
      </c>
      <c r="F4222" s="48">
        <v>22.95</v>
      </c>
    </row>
    <row r="4223" spans="1:6" x14ac:dyDescent="0.25">
      <c r="A4223" s="49">
        <v>41973</v>
      </c>
      <c r="B4223" s="50" t="s">
        <v>823</v>
      </c>
      <c r="C4223" s="50" t="s">
        <v>813</v>
      </c>
      <c r="D4223" s="50">
        <v>3</v>
      </c>
      <c r="E4223" s="51">
        <v>24</v>
      </c>
      <c r="F4223" s="52">
        <v>72</v>
      </c>
    </row>
    <row r="4224" spans="1:6" x14ac:dyDescent="0.25">
      <c r="A4224" s="45">
        <v>41998</v>
      </c>
      <c r="B4224" s="46" t="s">
        <v>781</v>
      </c>
      <c r="C4224" s="46" t="s">
        <v>815</v>
      </c>
      <c r="D4224" s="46">
        <v>2</v>
      </c>
      <c r="E4224" s="47">
        <v>21.95</v>
      </c>
      <c r="F4224" s="48">
        <v>43.9</v>
      </c>
    </row>
    <row r="4225" spans="1:6" x14ac:dyDescent="0.25">
      <c r="A4225" s="49">
        <v>41764</v>
      </c>
      <c r="B4225" s="50" t="s">
        <v>763</v>
      </c>
      <c r="C4225" s="50" t="s">
        <v>826</v>
      </c>
      <c r="D4225" s="50">
        <v>2</v>
      </c>
      <c r="E4225" s="51">
        <v>22.5</v>
      </c>
      <c r="F4225" s="52">
        <v>45</v>
      </c>
    </row>
    <row r="4226" spans="1:6" x14ac:dyDescent="0.25">
      <c r="A4226" s="45">
        <v>41610</v>
      </c>
      <c r="B4226" s="46" t="s">
        <v>766</v>
      </c>
      <c r="C4226" s="46" t="s">
        <v>826</v>
      </c>
      <c r="D4226" s="46">
        <v>3</v>
      </c>
      <c r="E4226" s="47">
        <v>23.5</v>
      </c>
      <c r="F4226" s="48">
        <v>70.5</v>
      </c>
    </row>
    <row r="4227" spans="1:6" x14ac:dyDescent="0.25">
      <c r="A4227" s="49">
        <v>42002</v>
      </c>
      <c r="B4227" s="50" t="s">
        <v>805</v>
      </c>
      <c r="C4227" s="50" t="s">
        <v>816</v>
      </c>
      <c r="D4227" s="50">
        <v>2</v>
      </c>
      <c r="E4227" s="51">
        <v>30</v>
      </c>
      <c r="F4227" s="52">
        <v>60</v>
      </c>
    </row>
    <row r="4228" spans="1:6" x14ac:dyDescent="0.25">
      <c r="A4228" s="45">
        <v>41552</v>
      </c>
      <c r="B4228" s="46" t="s">
        <v>786</v>
      </c>
      <c r="C4228" s="46" t="s">
        <v>811</v>
      </c>
      <c r="D4228" s="46">
        <v>3</v>
      </c>
      <c r="E4228" s="47">
        <v>77.95</v>
      </c>
      <c r="F4228" s="48">
        <v>233.85</v>
      </c>
    </row>
    <row r="4229" spans="1:6" x14ac:dyDescent="0.25">
      <c r="A4229" s="49">
        <v>41505</v>
      </c>
      <c r="B4229" s="50" t="s">
        <v>807</v>
      </c>
      <c r="C4229" s="50" t="s">
        <v>826</v>
      </c>
      <c r="D4229" s="50">
        <v>2</v>
      </c>
      <c r="E4229" s="51">
        <v>22.5</v>
      </c>
      <c r="F4229" s="52">
        <v>45</v>
      </c>
    </row>
    <row r="4230" spans="1:6" x14ac:dyDescent="0.25">
      <c r="A4230" s="45">
        <v>41579</v>
      </c>
      <c r="B4230" s="46" t="s">
        <v>764</v>
      </c>
      <c r="C4230" s="46" t="s">
        <v>817</v>
      </c>
      <c r="D4230" s="46">
        <v>2</v>
      </c>
      <c r="E4230" s="47">
        <v>22.95</v>
      </c>
      <c r="F4230" s="48">
        <v>45.9</v>
      </c>
    </row>
    <row r="4231" spans="1:6" x14ac:dyDescent="0.25">
      <c r="A4231" s="49">
        <v>41632</v>
      </c>
      <c r="B4231" s="50" t="s">
        <v>781</v>
      </c>
      <c r="C4231" s="50" t="s">
        <v>827</v>
      </c>
      <c r="D4231" s="50">
        <v>16</v>
      </c>
      <c r="E4231" s="51">
        <v>21.85</v>
      </c>
      <c r="F4231" s="52">
        <v>349.6</v>
      </c>
    </row>
    <row r="4232" spans="1:6" x14ac:dyDescent="0.25">
      <c r="A4232" s="45">
        <v>41990</v>
      </c>
      <c r="B4232" s="46" t="s">
        <v>760</v>
      </c>
      <c r="C4232" s="46" t="s">
        <v>813</v>
      </c>
      <c r="D4232" s="46">
        <v>9</v>
      </c>
      <c r="E4232" s="47">
        <v>24</v>
      </c>
      <c r="F4232" s="48">
        <v>216</v>
      </c>
    </row>
    <row r="4233" spans="1:6" x14ac:dyDescent="0.25">
      <c r="A4233" s="49">
        <v>41596</v>
      </c>
      <c r="B4233" s="50" t="s">
        <v>822</v>
      </c>
      <c r="C4233" s="50" t="s">
        <v>817</v>
      </c>
      <c r="D4233" s="50">
        <v>3</v>
      </c>
      <c r="E4233" s="51">
        <v>22.95</v>
      </c>
      <c r="F4233" s="52">
        <v>68.849999999999994</v>
      </c>
    </row>
    <row r="4234" spans="1:6" x14ac:dyDescent="0.25">
      <c r="A4234" s="45">
        <v>41603</v>
      </c>
      <c r="B4234" s="46" t="s">
        <v>773</v>
      </c>
      <c r="C4234" s="46" t="s">
        <v>827</v>
      </c>
      <c r="D4234" s="46">
        <v>3</v>
      </c>
      <c r="E4234" s="47">
        <v>24</v>
      </c>
      <c r="F4234" s="48">
        <v>72</v>
      </c>
    </row>
    <row r="4235" spans="1:6" x14ac:dyDescent="0.25">
      <c r="A4235" s="49">
        <v>41775</v>
      </c>
      <c r="B4235" s="50" t="s">
        <v>774</v>
      </c>
      <c r="C4235" s="50" t="s">
        <v>828</v>
      </c>
      <c r="D4235" s="50">
        <v>1</v>
      </c>
      <c r="E4235" s="51">
        <v>21</v>
      </c>
      <c r="F4235" s="52">
        <v>21</v>
      </c>
    </row>
    <row r="4236" spans="1:6" x14ac:dyDescent="0.25">
      <c r="A4236" s="45">
        <v>41564</v>
      </c>
      <c r="B4236" s="46" t="s">
        <v>759</v>
      </c>
      <c r="C4236" s="46" t="s">
        <v>827</v>
      </c>
      <c r="D4236" s="46">
        <v>4</v>
      </c>
      <c r="E4236" s="47">
        <v>24</v>
      </c>
      <c r="F4236" s="48">
        <v>96</v>
      </c>
    </row>
    <row r="4237" spans="1:6" x14ac:dyDescent="0.25">
      <c r="A4237" s="49">
        <v>41991</v>
      </c>
      <c r="B4237" s="50" t="s">
        <v>789</v>
      </c>
      <c r="C4237" s="50" t="s">
        <v>811</v>
      </c>
      <c r="D4237" s="50">
        <v>2</v>
      </c>
      <c r="E4237" s="51">
        <v>77.95</v>
      </c>
      <c r="F4237" s="52">
        <v>155.9</v>
      </c>
    </row>
    <row r="4238" spans="1:6" x14ac:dyDescent="0.25">
      <c r="A4238" s="45">
        <v>41945</v>
      </c>
      <c r="B4238" s="46" t="s">
        <v>754</v>
      </c>
      <c r="C4238" s="46" t="s">
        <v>812</v>
      </c>
      <c r="D4238" s="46">
        <v>3</v>
      </c>
      <c r="E4238" s="47">
        <v>19.95</v>
      </c>
      <c r="F4238" s="48">
        <v>59.85</v>
      </c>
    </row>
    <row r="4239" spans="1:6" x14ac:dyDescent="0.25">
      <c r="A4239" s="49">
        <v>41584</v>
      </c>
      <c r="B4239" s="50" t="s">
        <v>802</v>
      </c>
      <c r="C4239" s="50" t="s">
        <v>815</v>
      </c>
      <c r="D4239" s="50">
        <v>4</v>
      </c>
      <c r="E4239" s="51">
        <v>22.95</v>
      </c>
      <c r="F4239" s="52">
        <v>91.8</v>
      </c>
    </row>
    <row r="4240" spans="1:6" x14ac:dyDescent="0.25">
      <c r="A4240" s="45">
        <v>41607</v>
      </c>
      <c r="B4240" s="46" t="s">
        <v>791</v>
      </c>
      <c r="C4240" s="46" t="s">
        <v>813</v>
      </c>
      <c r="D4240" s="46">
        <v>1</v>
      </c>
      <c r="E4240" s="47">
        <v>24</v>
      </c>
      <c r="F4240" s="48">
        <v>24</v>
      </c>
    </row>
    <row r="4241" spans="1:6" x14ac:dyDescent="0.25">
      <c r="A4241" s="49">
        <v>41996</v>
      </c>
      <c r="B4241" s="50" t="s">
        <v>748</v>
      </c>
      <c r="C4241" s="50" t="s">
        <v>812</v>
      </c>
      <c r="D4241" s="50">
        <v>11</v>
      </c>
      <c r="E4241" s="51">
        <v>18.95</v>
      </c>
      <c r="F4241" s="52">
        <v>208.45</v>
      </c>
    </row>
    <row r="4242" spans="1:6" x14ac:dyDescent="0.25">
      <c r="A4242" s="45">
        <v>41980</v>
      </c>
      <c r="B4242" s="46" t="s">
        <v>781</v>
      </c>
      <c r="C4242" s="46" t="s">
        <v>812</v>
      </c>
      <c r="D4242" s="46">
        <v>3</v>
      </c>
      <c r="E4242" s="47">
        <v>18.95</v>
      </c>
      <c r="F4242" s="48">
        <v>56.85</v>
      </c>
    </row>
    <row r="4243" spans="1:6" x14ac:dyDescent="0.25">
      <c r="A4243" s="49">
        <v>41973</v>
      </c>
      <c r="B4243" s="50" t="s">
        <v>745</v>
      </c>
      <c r="C4243" s="50" t="s">
        <v>815</v>
      </c>
      <c r="D4243" s="50">
        <v>2</v>
      </c>
      <c r="E4243" s="51">
        <v>22.95</v>
      </c>
      <c r="F4243" s="52">
        <v>45.9</v>
      </c>
    </row>
    <row r="4244" spans="1:6" x14ac:dyDescent="0.25">
      <c r="A4244" s="45">
        <v>41826</v>
      </c>
      <c r="B4244" s="46" t="s">
        <v>771</v>
      </c>
      <c r="C4244" s="46" t="s">
        <v>815</v>
      </c>
      <c r="D4244" s="46">
        <v>2</v>
      </c>
      <c r="E4244" s="47">
        <v>22.95</v>
      </c>
      <c r="F4244" s="48">
        <v>45.9</v>
      </c>
    </row>
    <row r="4245" spans="1:6" x14ac:dyDescent="0.25">
      <c r="A4245" s="49">
        <v>41596</v>
      </c>
      <c r="B4245" s="50" t="s">
        <v>746</v>
      </c>
      <c r="C4245" s="50" t="s">
        <v>826</v>
      </c>
      <c r="D4245" s="50">
        <v>1</v>
      </c>
      <c r="E4245" s="51">
        <v>23.5</v>
      </c>
      <c r="F4245" s="52">
        <v>23.5</v>
      </c>
    </row>
    <row r="4246" spans="1:6" x14ac:dyDescent="0.25">
      <c r="A4246" s="45">
        <v>41601</v>
      </c>
      <c r="B4246" s="46" t="s">
        <v>775</v>
      </c>
      <c r="C4246" s="46" t="s">
        <v>826</v>
      </c>
      <c r="D4246" s="46">
        <v>1</v>
      </c>
      <c r="E4246" s="47">
        <v>22.5</v>
      </c>
      <c r="F4246" s="48">
        <v>22.5</v>
      </c>
    </row>
    <row r="4247" spans="1:6" x14ac:dyDescent="0.25">
      <c r="A4247" s="49">
        <v>41969</v>
      </c>
      <c r="B4247" s="50" t="s">
        <v>789</v>
      </c>
      <c r="C4247" s="50" t="s">
        <v>814</v>
      </c>
      <c r="D4247" s="50">
        <v>2</v>
      </c>
      <c r="E4247" s="51">
        <v>33</v>
      </c>
      <c r="F4247" s="52">
        <v>66</v>
      </c>
    </row>
    <row r="4248" spans="1:6" x14ac:dyDescent="0.25">
      <c r="A4248" s="45">
        <v>41573</v>
      </c>
      <c r="B4248" s="46" t="s">
        <v>824</v>
      </c>
      <c r="C4248" s="46" t="s">
        <v>811</v>
      </c>
      <c r="D4248" s="46">
        <v>2</v>
      </c>
      <c r="E4248" s="47">
        <v>75.95</v>
      </c>
      <c r="F4248" s="48">
        <v>151.9</v>
      </c>
    </row>
    <row r="4249" spans="1:6" x14ac:dyDescent="0.25">
      <c r="A4249" s="49">
        <v>41585</v>
      </c>
      <c r="B4249" s="50" t="s">
        <v>778</v>
      </c>
      <c r="C4249" s="50" t="s">
        <v>815</v>
      </c>
      <c r="D4249" s="50">
        <v>14</v>
      </c>
      <c r="E4249" s="51">
        <v>21.8</v>
      </c>
      <c r="F4249" s="52">
        <v>305.2</v>
      </c>
    </row>
    <row r="4250" spans="1:6" x14ac:dyDescent="0.25">
      <c r="A4250" s="45">
        <v>41622</v>
      </c>
      <c r="B4250" s="46" t="s">
        <v>751</v>
      </c>
      <c r="C4250" s="46" t="s">
        <v>815</v>
      </c>
      <c r="D4250" s="46">
        <v>1</v>
      </c>
      <c r="E4250" s="47">
        <v>22.95</v>
      </c>
      <c r="F4250" s="48">
        <v>22.95</v>
      </c>
    </row>
    <row r="4251" spans="1:6" x14ac:dyDescent="0.25">
      <c r="A4251" s="49">
        <v>41950</v>
      </c>
      <c r="B4251" s="50" t="s">
        <v>819</v>
      </c>
      <c r="C4251" s="50" t="s">
        <v>817</v>
      </c>
      <c r="D4251" s="50">
        <v>3</v>
      </c>
      <c r="E4251" s="51">
        <v>22.95</v>
      </c>
      <c r="F4251" s="52">
        <v>68.849999999999994</v>
      </c>
    </row>
    <row r="4252" spans="1:6" x14ac:dyDescent="0.25">
      <c r="A4252" s="45">
        <v>41583</v>
      </c>
      <c r="B4252" s="46" t="s">
        <v>746</v>
      </c>
      <c r="C4252" s="46" t="s">
        <v>777</v>
      </c>
      <c r="D4252" s="46">
        <v>3</v>
      </c>
      <c r="E4252" s="47">
        <v>18</v>
      </c>
      <c r="F4252" s="48">
        <v>54</v>
      </c>
    </row>
    <row r="4253" spans="1:6" x14ac:dyDescent="0.25">
      <c r="A4253" s="49">
        <v>41496</v>
      </c>
      <c r="B4253" s="50" t="s">
        <v>760</v>
      </c>
      <c r="C4253" s="50" t="s">
        <v>814</v>
      </c>
      <c r="D4253" s="50">
        <v>1</v>
      </c>
      <c r="E4253" s="51">
        <v>33</v>
      </c>
      <c r="F4253" s="52">
        <v>33</v>
      </c>
    </row>
    <row r="4254" spans="1:6" x14ac:dyDescent="0.25">
      <c r="A4254" s="45">
        <v>41946</v>
      </c>
      <c r="B4254" s="46" t="s">
        <v>769</v>
      </c>
      <c r="C4254" s="46" t="s">
        <v>828</v>
      </c>
      <c r="D4254" s="46">
        <v>2</v>
      </c>
      <c r="E4254" s="47">
        <v>21</v>
      </c>
      <c r="F4254" s="48">
        <v>42</v>
      </c>
    </row>
    <row r="4255" spans="1:6" x14ac:dyDescent="0.25">
      <c r="A4255" s="49">
        <v>41507</v>
      </c>
      <c r="B4255" s="50" t="s">
        <v>805</v>
      </c>
      <c r="C4255" s="50" t="s">
        <v>812</v>
      </c>
      <c r="D4255" s="50">
        <v>2</v>
      </c>
      <c r="E4255" s="51">
        <v>19.95</v>
      </c>
      <c r="F4255" s="52">
        <v>39.9</v>
      </c>
    </row>
    <row r="4256" spans="1:6" x14ac:dyDescent="0.25">
      <c r="A4256" s="45">
        <v>41990</v>
      </c>
      <c r="B4256" s="46" t="s">
        <v>782</v>
      </c>
      <c r="C4256" s="46" t="s">
        <v>827</v>
      </c>
      <c r="D4256" s="46">
        <v>21</v>
      </c>
      <c r="E4256" s="47">
        <v>21.85</v>
      </c>
      <c r="F4256" s="48">
        <v>458.85</v>
      </c>
    </row>
    <row r="4257" spans="1:6" x14ac:dyDescent="0.25">
      <c r="A4257" s="49">
        <v>41994</v>
      </c>
      <c r="B4257" s="50" t="s">
        <v>764</v>
      </c>
      <c r="C4257" s="50" t="s">
        <v>814</v>
      </c>
      <c r="D4257" s="50">
        <v>2</v>
      </c>
      <c r="E4257" s="51">
        <v>33</v>
      </c>
      <c r="F4257" s="52">
        <v>66</v>
      </c>
    </row>
    <row r="4258" spans="1:6" x14ac:dyDescent="0.25">
      <c r="A4258" s="45">
        <v>41689</v>
      </c>
      <c r="B4258" s="46" t="s">
        <v>810</v>
      </c>
      <c r="C4258" s="46" t="s">
        <v>826</v>
      </c>
      <c r="D4258" s="46">
        <v>3</v>
      </c>
      <c r="E4258" s="47">
        <v>23.5</v>
      </c>
      <c r="F4258" s="48">
        <v>70.5</v>
      </c>
    </row>
    <row r="4259" spans="1:6" x14ac:dyDescent="0.25">
      <c r="A4259" s="49">
        <v>41999</v>
      </c>
      <c r="B4259" s="50" t="s">
        <v>763</v>
      </c>
      <c r="C4259" s="50" t="s">
        <v>815</v>
      </c>
      <c r="D4259" s="50">
        <v>3</v>
      </c>
      <c r="E4259" s="51">
        <v>22.95</v>
      </c>
      <c r="F4259" s="52">
        <v>68.849999999999994</v>
      </c>
    </row>
    <row r="4260" spans="1:6" x14ac:dyDescent="0.25">
      <c r="A4260" s="45">
        <v>41993</v>
      </c>
      <c r="B4260" s="46" t="s">
        <v>783</v>
      </c>
      <c r="C4260" s="46" t="s">
        <v>817</v>
      </c>
      <c r="D4260" s="46">
        <v>2</v>
      </c>
      <c r="E4260" s="47">
        <v>22.95</v>
      </c>
      <c r="F4260" s="48">
        <v>45.9</v>
      </c>
    </row>
    <row r="4261" spans="1:6" x14ac:dyDescent="0.25">
      <c r="A4261" s="49">
        <v>42002</v>
      </c>
      <c r="B4261" s="50" t="s">
        <v>752</v>
      </c>
      <c r="C4261" s="50" t="s">
        <v>813</v>
      </c>
      <c r="D4261" s="50">
        <v>2</v>
      </c>
      <c r="E4261" s="51">
        <v>24</v>
      </c>
      <c r="F4261" s="52">
        <v>48</v>
      </c>
    </row>
    <row r="4262" spans="1:6" x14ac:dyDescent="0.25">
      <c r="A4262" s="45">
        <v>41282</v>
      </c>
      <c r="B4262" s="46" t="s">
        <v>768</v>
      </c>
      <c r="C4262" s="46" t="s">
        <v>814</v>
      </c>
      <c r="D4262" s="46">
        <v>2</v>
      </c>
      <c r="E4262" s="47">
        <v>32</v>
      </c>
      <c r="F4262" s="48">
        <v>64</v>
      </c>
    </row>
    <row r="4263" spans="1:6" x14ac:dyDescent="0.25">
      <c r="A4263" s="49">
        <v>42003</v>
      </c>
      <c r="B4263" s="50" t="s">
        <v>747</v>
      </c>
      <c r="C4263" s="50" t="s">
        <v>815</v>
      </c>
      <c r="D4263" s="50">
        <v>3</v>
      </c>
      <c r="E4263" s="51">
        <v>21.95</v>
      </c>
      <c r="F4263" s="52">
        <v>65.849999999999994</v>
      </c>
    </row>
    <row r="4264" spans="1:6" x14ac:dyDescent="0.25">
      <c r="A4264" s="45">
        <v>41584</v>
      </c>
      <c r="B4264" s="46" t="s">
        <v>757</v>
      </c>
      <c r="C4264" s="46" t="s">
        <v>812</v>
      </c>
      <c r="D4264" s="46">
        <v>3</v>
      </c>
      <c r="E4264" s="47">
        <v>19.95</v>
      </c>
      <c r="F4264" s="48">
        <v>59.85</v>
      </c>
    </row>
    <row r="4265" spans="1:6" x14ac:dyDescent="0.25">
      <c r="A4265" s="49">
        <v>41714</v>
      </c>
      <c r="B4265" s="50" t="s">
        <v>786</v>
      </c>
      <c r="C4265" s="50" t="s">
        <v>812</v>
      </c>
      <c r="D4265" s="50">
        <v>1</v>
      </c>
      <c r="E4265" s="51">
        <v>19.95</v>
      </c>
      <c r="F4265" s="52">
        <v>19.95</v>
      </c>
    </row>
    <row r="4266" spans="1:6" x14ac:dyDescent="0.25">
      <c r="A4266" s="45">
        <v>41601</v>
      </c>
      <c r="B4266" s="46" t="s">
        <v>785</v>
      </c>
      <c r="C4266" s="46" t="s">
        <v>812</v>
      </c>
      <c r="D4266" s="46">
        <v>2</v>
      </c>
      <c r="E4266" s="47">
        <v>18.95</v>
      </c>
      <c r="F4266" s="48">
        <v>37.9</v>
      </c>
    </row>
    <row r="4267" spans="1:6" x14ac:dyDescent="0.25">
      <c r="A4267" s="49">
        <v>41954</v>
      </c>
      <c r="B4267" s="50" t="s">
        <v>745</v>
      </c>
      <c r="C4267" s="50" t="s">
        <v>812</v>
      </c>
      <c r="D4267" s="50">
        <v>3</v>
      </c>
      <c r="E4267" s="51">
        <v>19.95</v>
      </c>
      <c r="F4267" s="52">
        <v>59.85</v>
      </c>
    </row>
    <row r="4268" spans="1:6" x14ac:dyDescent="0.25">
      <c r="A4268" s="45">
        <v>41423</v>
      </c>
      <c r="B4268" s="46" t="s">
        <v>824</v>
      </c>
      <c r="C4268" s="46" t="s">
        <v>815</v>
      </c>
      <c r="D4268" s="46">
        <v>1</v>
      </c>
      <c r="E4268" s="47">
        <v>21.95</v>
      </c>
      <c r="F4268" s="48">
        <v>21.95</v>
      </c>
    </row>
    <row r="4269" spans="1:6" x14ac:dyDescent="0.25">
      <c r="A4269" s="49">
        <v>41974</v>
      </c>
      <c r="B4269" s="50" t="s">
        <v>789</v>
      </c>
      <c r="C4269" s="50" t="s">
        <v>828</v>
      </c>
      <c r="D4269" s="50">
        <v>1</v>
      </c>
      <c r="E4269" s="51">
        <v>20</v>
      </c>
      <c r="F4269" s="52">
        <v>20</v>
      </c>
    </row>
    <row r="4270" spans="1:6" x14ac:dyDescent="0.25">
      <c r="A4270" s="45">
        <v>41969</v>
      </c>
      <c r="B4270" s="46" t="s">
        <v>746</v>
      </c>
      <c r="C4270" s="46" t="s">
        <v>817</v>
      </c>
      <c r="D4270" s="46">
        <v>2</v>
      </c>
      <c r="E4270" s="47">
        <v>22.95</v>
      </c>
      <c r="F4270" s="48">
        <v>45.9</v>
      </c>
    </row>
    <row r="4271" spans="1:6" x14ac:dyDescent="0.25">
      <c r="A4271" s="49">
        <v>41988</v>
      </c>
      <c r="B4271" s="50" t="s">
        <v>820</v>
      </c>
      <c r="C4271" s="50" t="s">
        <v>777</v>
      </c>
      <c r="D4271" s="50">
        <v>1</v>
      </c>
      <c r="E4271" s="51">
        <v>18</v>
      </c>
      <c r="F4271" s="52">
        <v>18</v>
      </c>
    </row>
    <row r="4272" spans="1:6" x14ac:dyDescent="0.25">
      <c r="A4272" s="45">
        <v>41628</v>
      </c>
      <c r="B4272" s="46" t="s">
        <v>820</v>
      </c>
      <c r="C4272" s="46" t="s">
        <v>827</v>
      </c>
      <c r="D4272" s="46">
        <v>3</v>
      </c>
      <c r="E4272" s="47">
        <v>24</v>
      </c>
      <c r="F4272" s="48">
        <v>72</v>
      </c>
    </row>
    <row r="4273" spans="1:6" x14ac:dyDescent="0.25">
      <c r="A4273" s="49">
        <v>41291</v>
      </c>
      <c r="B4273" s="50" t="s">
        <v>750</v>
      </c>
      <c r="C4273" s="50" t="s">
        <v>812</v>
      </c>
      <c r="D4273" s="50">
        <v>2</v>
      </c>
      <c r="E4273" s="51">
        <v>19.95</v>
      </c>
      <c r="F4273" s="52">
        <v>39.9</v>
      </c>
    </row>
    <row r="4274" spans="1:6" x14ac:dyDescent="0.25">
      <c r="A4274" s="45">
        <v>41596</v>
      </c>
      <c r="B4274" s="46" t="s">
        <v>754</v>
      </c>
      <c r="C4274" s="46" t="s">
        <v>817</v>
      </c>
      <c r="D4274" s="46">
        <v>3</v>
      </c>
      <c r="E4274" s="47">
        <v>22.95</v>
      </c>
      <c r="F4274" s="48">
        <v>68.849999999999994</v>
      </c>
    </row>
    <row r="4275" spans="1:6" x14ac:dyDescent="0.25">
      <c r="A4275" s="49">
        <v>41669</v>
      </c>
      <c r="B4275" s="50" t="s">
        <v>761</v>
      </c>
      <c r="C4275" s="50" t="s">
        <v>814</v>
      </c>
      <c r="D4275" s="50">
        <v>1</v>
      </c>
      <c r="E4275" s="51">
        <v>33</v>
      </c>
      <c r="F4275" s="52">
        <v>33</v>
      </c>
    </row>
    <row r="4276" spans="1:6" x14ac:dyDescent="0.25">
      <c r="A4276" s="45">
        <v>41585</v>
      </c>
      <c r="B4276" s="46" t="s">
        <v>822</v>
      </c>
      <c r="C4276" s="46" t="s">
        <v>828</v>
      </c>
      <c r="D4276" s="46">
        <v>4</v>
      </c>
      <c r="E4276" s="47">
        <v>20</v>
      </c>
      <c r="F4276" s="48">
        <v>80</v>
      </c>
    </row>
    <row r="4277" spans="1:6" x14ac:dyDescent="0.25">
      <c r="A4277" s="49">
        <v>41598</v>
      </c>
      <c r="B4277" s="50" t="s">
        <v>745</v>
      </c>
      <c r="C4277" s="50" t="s">
        <v>826</v>
      </c>
      <c r="D4277" s="50">
        <v>4</v>
      </c>
      <c r="E4277" s="51">
        <v>22.5</v>
      </c>
      <c r="F4277" s="52">
        <v>90</v>
      </c>
    </row>
    <row r="4278" spans="1:6" x14ac:dyDescent="0.25">
      <c r="A4278" s="45">
        <v>41614</v>
      </c>
      <c r="B4278" s="46" t="s">
        <v>786</v>
      </c>
      <c r="C4278" s="46" t="s">
        <v>814</v>
      </c>
      <c r="D4278" s="46">
        <v>3</v>
      </c>
      <c r="E4278" s="47">
        <v>33</v>
      </c>
      <c r="F4278" s="48">
        <v>99</v>
      </c>
    </row>
    <row r="4279" spans="1:6" x14ac:dyDescent="0.25">
      <c r="A4279" s="49">
        <v>41987</v>
      </c>
      <c r="B4279" s="50" t="s">
        <v>764</v>
      </c>
      <c r="C4279" s="50" t="s">
        <v>828</v>
      </c>
      <c r="D4279" s="50">
        <v>3</v>
      </c>
      <c r="E4279" s="51">
        <v>20</v>
      </c>
      <c r="F4279" s="52">
        <v>60</v>
      </c>
    </row>
    <row r="4280" spans="1:6" x14ac:dyDescent="0.25">
      <c r="A4280" s="45">
        <v>41590</v>
      </c>
      <c r="B4280" s="46" t="s">
        <v>809</v>
      </c>
      <c r="C4280" s="46" t="s">
        <v>817</v>
      </c>
      <c r="D4280" s="46">
        <v>3</v>
      </c>
      <c r="E4280" s="47">
        <v>22.95</v>
      </c>
      <c r="F4280" s="48">
        <v>68.849999999999994</v>
      </c>
    </row>
    <row r="4281" spans="1:6" x14ac:dyDescent="0.25">
      <c r="A4281" s="49">
        <v>41960</v>
      </c>
      <c r="B4281" s="50" t="s">
        <v>790</v>
      </c>
      <c r="C4281" s="50" t="s">
        <v>817</v>
      </c>
      <c r="D4281" s="50">
        <v>2</v>
      </c>
      <c r="E4281" s="51">
        <v>21.95</v>
      </c>
      <c r="F4281" s="52">
        <v>43.9</v>
      </c>
    </row>
    <row r="4282" spans="1:6" x14ac:dyDescent="0.25">
      <c r="A4282" s="45">
        <v>41990</v>
      </c>
      <c r="B4282" s="46" t="s">
        <v>802</v>
      </c>
      <c r="C4282" s="46" t="s">
        <v>816</v>
      </c>
      <c r="D4282" s="46">
        <v>4</v>
      </c>
      <c r="E4282" s="47">
        <v>30</v>
      </c>
      <c r="F4282" s="48">
        <v>120</v>
      </c>
    </row>
    <row r="4283" spans="1:6" x14ac:dyDescent="0.25">
      <c r="A4283" s="49">
        <v>41605</v>
      </c>
      <c r="B4283" s="50" t="s">
        <v>793</v>
      </c>
      <c r="C4283" s="50" t="s">
        <v>818</v>
      </c>
      <c r="D4283" s="50">
        <v>2</v>
      </c>
      <c r="E4283" s="51">
        <v>27.5</v>
      </c>
      <c r="F4283" s="52">
        <v>55</v>
      </c>
    </row>
    <row r="4284" spans="1:6" x14ac:dyDescent="0.25">
      <c r="A4284" s="45">
        <v>41987</v>
      </c>
      <c r="B4284" s="46" t="s">
        <v>771</v>
      </c>
      <c r="C4284" s="46" t="s">
        <v>814</v>
      </c>
      <c r="D4284" s="46">
        <v>3</v>
      </c>
      <c r="E4284" s="47">
        <v>34</v>
      </c>
      <c r="F4284" s="48">
        <v>102</v>
      </c>
    </row>
    <row r="4285" spans="1:6" x14ac:dyDescent="0.25">
      <c r="A4285" s="49">
        <v>41944</v>
      </c>
      <c r="B4285" s="50" t="s">
        <v>784</v>
      </c>
      <c r="C4285" s="50" t="s">
        <v>815</v>
      </c>
      <c r="D4285" s="50">
        <v>2</v>
      </c>
      <c r="E4285" s="51">
        <v>22.95</v>
      </c>
      <c r="F4285" s="52">
        <v>45.9</v>
      </c>
    </row>
    <row r="4286" spans="1:6" x14ac:dyDescent="0.25">
      <c r="A4286" s="45">
        <v>41733</v>
      </c>
      <c r="B4286" s="46" t="s">
        <v>754</v>
      </c>
      <c r="C4286" s="46" t="s">
        <v>814</v>
      </c>
      <c r="D4286" s="46">
        <v>1</v>
      </c>
      <c r="E4286" s="47">
        <v>33</v>
      </c>
      <c r="F4286" s="48">
        <v>33</v>
      </c>
    </row>
    <row r="4287" spans="1:6" x14ac:dyDescent="0.25">
      <c r="A4287" s="49">
        <v>41600</v>
      </c>
      <c r="B4287" s="50" t="s">
        <v>782</v>
      </c>
      <c r="C4287" s="50" t="s">
        <v>812</v>
      </c>
      <c r="D4287" s="50">
        <v>3</v>
      </c>
      <c r="E4287" s="51">
        <v>18.95</v>
      </c>
      <c r="F4287" s="52">
        <v>56.85</v>
      </c>
    </row>
    <row r="4288" spans="1:6" x14ac:dyDescent="0.25">
      <c r="A4288" s="45">
        <v>41835</v>
      </c>
      <c r="B4288" s="46" t="s">
        <v>803</v>
      </c>
      <c r="C4288" s="46" t="s">
        <v>813</v>
      </c>
      <c r="D4288" s="46">
        <v>3</v>
      </c>
      <c r="E4288" s="47">
        <v>25</v>
      </c>
      <c r="F4288" s="48">
        <v>75</v>
      </c>
    </row>
    <row r="4289" spans="1:6" x14ac:dyDescent="0.25">
      <c r="A4289" s="49">
        <v>41977</v>
      </c>
      <c r="B4289" s="50" t="s">
        <v>747</v>
      </c>
      <c r="C4289" s="50" t="s">
        <v>813</v>
      </c>
      <c r="D4289" s="50">
        <v>3</v>
      </c>
      <c r="E4289" s="51">
        <v>23</v>
      </c>
      <c r="F4289" s="52">
        <v>69</v>
      </c>
    </row>
    <row r="4290" spans="1:6" x14ac:dyDescent="0.25">
      <c r="A4290" s="45">
        <v>41607</v>
      </c>
      <c r="B4290" s="46" t="s">
        <v>756</v>
      </c>
      <c r="C4290" s="46" t="s">
        <v>827</v>
      </c>
      <c r="D4290" s="46">
        <v>2</v>
      </c>
      <c r="E4290" s="47">
        <v>23</v>
      </c>
      <c r="F4290" s="48">
        <v>46</v>
      </c>
    </row>
    <row r="4291" spans="1:6" x14ac:dyDescent="0.25">
      <c r="A4291" s="49">
        <v>41930</v>
      </c>
      <c r="B4291" s="50" t="s">
        <v>764</v>
      </c>
      <c r="C4291" s="50" t="s">
        <v>811</v>
      </c>
      <c r="D4291" s="50">
        <v>3</v>
      </c>
      <c r="E4291" s="51">
        <v>79.95</v>
      </c>
      <c r="F4291" s="52">
        <v>239.85</v>
      </c>
    </row>
    <row r="4292" spans="1:6" x14ac:dyDescent="0.25">
      <c r="A4292" s="45">
        <v>41630</v>
      </c>
      <c r="B4292" s="46" t="s">
        <v>746</v>
      </c>
      <c r="C4292" s="46" t="s">
        <v>812</v>
      </c>
      <c r="D4292" s="46">
        <v>3</v>
      </c>
      <c r="E4292" s="47">
        <v>19.95</v>
      </c>
      <c r="F4292" s="48">
        <v>59.85</v>
      </c>
    </row>
    <row r="4293" spans="1:6" x14ac:dyDescent="0.25">
      <c r="A4293" s="49">
        <v>41949</v>
      </c>
      <c r="B4293" s="50" t="s">
        <v>800</v>
      </c>
      <c r="C4293" s="50" t="s">
        <v>812</v>
      </c>
      <c r="D4293" s="50">
        <v>3</v>
      </c>
      <c r="E4293" s="51">
        <v>19.95</v>
      </c>
      <c r="F4293" s="52">
        <v>59.85</v>
      </c>
    </row>
    <row r="4294" spans="1:6" x14ac:dyDescent="0.25">
      <c r="A4294" s="45">
        <v>41999</v>
      </c>
      <c r="B4294" s="46" t="s">
        <v>823</v>
      </c>
      <c r="C4294" s="46" t="s">
        <v>827</v>
      </c>
      <c r="D4294" s="46">
        <v>3</v>
      </c>
      <c r="E4294" s="47">
        <v>24</v>
      </c>
      <c r="F4294" s="48">
        <v>72</v>
      </c>
    </row>
    <row r="4295" spans="1:6" x14ac:dyDescent="0.25">
      <c r="A4295" s="49">
        <v>41825</v>
      </c>
      <c r="B4295" s="50" t="s">
        <v>774</v>
      </c>
      <c r="C4295" s="50" t="s">
        <v>812</v>
      </c>
      <c r="D4295" s="50">
        <v>2</v>
      </c>
      <c r="E4295" s="51">
        <v>19.95</v>
      </c>
      <c r="F4295" s="52">
        <v>39.9</v>
      </c>
    </row>
    <row r="4296" spans="1:6" x14ac:dyDescent="0.25">
      <c r="A4296" s="45">
        <v>41592</v>
      </c>
      <c r="B4296" s="46" t="s">
        <v>780</v>
      </c>
      <c r="C4296" s="46" t="s">
        <v>827</v>
      </c>
      <c r="D4296" s="46">
        <v>1</v>
      </c>
      <c r="E4296" s="47">
        <v>25</v>
      </c>
      <c r="F4296" s="48">
        <v>25</v>
      </c>
    </row>
    <row r="4297" spans="1:6" x14ac:dyDescent="0.25">
      <c r="A4297" s="49">
        <v>41959</v>
      </c>
      <c r="B4297" s="50" t="s">
        <v>761</v>
      </c>
      <c r="C4297" s="50" t="s">
        <v>812</v>
      </c>
      <c r="D4297" s="50">
        <v>2</v>
      </c>
      <c r="E4297" s="51">
        <v>19.95</v>
      </c>
      <c r="F4297" s="52">
        <v>39.9</v>
      </c>
    </row>
    <row r="4298" spans="1:6" x14ac:dyDescent="0.25">
      <c r="A4298" s="45">
        <v>41738</v>
      </c>
      <c r="B4298" s="46" t="s">
        <v>809</v>
      </c>
      <c r="C4298" s="46" t="s">
        <v>812</v>
      </c>
      <c r="D4298" s="46">
        <v>2</v>
      </c>
      <c r="E4298" s="47">
        <v>19.95</v>
      </c>
      <c r="F4298" s="48">
        <v>39.9</v>
      </c>
    </row>
    <row r="4299" spans="1:6" x14ac:dyDescent="0.25">
      <c r="A4299" s="49">
        <v>41986</v>
      </c>
      <c r="B4299" s="50" t="s">
        <v>786</v>
      </c>
      <c r="C4299" s="50" t="s">
        <v>828</v>
      </c>
      <c r="D4299" s="50">
        <v>3</v>
      </c>
      <c r="E4299" s="51">
        <v>20</v>
      </c>
      <c r="F4299" s="52">
        <v>60</v>
      </c>
    </row>
    <row r="4300" spans="1:6" x14ac:dyDescent="0.25">
      <c r="A4300" s="45">
        <v>41625</v>
      </c>
      <c r="B4300" s="46" t="s">
        <v>752</v>
      </c>
      <c r="C4300" s="46" t="s">
        <v>818</v>
      </c>
      <c r="D4300" s="46">
        <v>2</v>
      </c>
      <c r="E4300" s="47">
        <v>27.5</v>
      </c>
      <c r="F4300" s="48">
        <v>55</v>
      </c>
    </row>
    <row r="4301" spans="1:6" x14ac:dyDescent="0.25">
      <c r="A4301" s="49">
        <v>41579</v>
      </c>
      <c r="B4301" s="50" t="s">
        <v>780</v>
      </c>
      <c r="C4301" s="50" t="s">
        <v>813</v>
      </c>
      <c r="D4301" s="50">
        <v>3</v>
      </c>
      <c r="E4301" s="51">
        <v>25</v>
      </c>
      <c r="F4301" s="52">
        <v>75</v>
      </c>
    </row>
    <row r="4302" spans="1:6" x14ac:dyDescent="0.25">
      <c r="A4302" s="45">
        <v>41620</v>
      </c>
      <c r="B4302" s="46" t="s">
        <v>765</v>
      </c>
      <c r="C4302" s="46" t="s">
        <v>814</v>
      </c>
      <c r="D4302" s="46">
        <v>1</v>
      </c>
      <c r="E4302" s="47">
        <v>33</v>
      </c>
      <c r="F4302" s="48">
        <v>33</v>
      </c>
    </row>
    <row r="4303" spans="1:6" x14ac:dyDescent="0.25">
      <c r="A4303" s="49">
        <v>41961</v>
      </c>
      <c r="B4303" s="50" t="s">
        <v>823</v>
      </c>
      <c r="C4303" s="50" t="s">
        <v>827</v>
      </c>
      <c r="D4303" s="50">
        <v>2</v>
      </c>
      <c r="E4303" s="51">
        <v>24</v>
      </c>
      <c r="F4303" s="52">
        <v>48</v>
      </c>
    </row>
    <row r="4304" spans="1:6" x14ac:dyDescent="0.25">
      <c r="A4304" s="45">
        <v>41633</v>
      </c>
      <c r="B4304" s="46" t="s">
        <v>776</v>
      </c>
      <c r="C4304" s="46" t="s">
        <v>812</v>
      </c>
      <c r="D4304" s="46">
        <v>3</v>
      </c>
      <c r="E4304" s="47">
        <v>19.95</v>
      </c>
      <c r="F4304" s="48">
        <v>59.85</v>
      </c>
    </row>
    <row r="4305" spans="1:6" x14ac:dyDescent="0.25">
      <c r="A4305" s="49">
        <v>41489</v>
      </c>
      <c r="B4305" s="50" t="s">
        <v>823</v>
      </c>
      <c r="C4305" s="50" t="s">
        <v>815</v>
      </c>
      <c r="D4305" s="50">
        <v>18</v>
      </c>
      <c r="E4305" s="51">
        <v>21.8</v>
      </c>
      <c r="F4305" s="52">
        <v>392.4</v>
      </c>
    </row>
    <row r="4306" spans="1:6" x14ac:dyDescent="0.25">
      <c r="A4306" s="45">
        <v>41593</v>
      </c>
      <c r="B4306" s="46" t="s">
        <v>822</v>
      </c>
      <c r="C4306" s="46" t="s">
        <v>812</v>
      </c>
      <c r="D4306" s="46">
        <v>9</v>
      </c>
      <c r="E4306" s="47">
        <v>19.95</v>
      </c>
      <c r="F4306" s="48">
        <v>179.55</v>
      </c>
    </row>
    <row r="4307" spans="1:6" x14ac:dyDescent="0.25">
      <c r="A4307" s="49">
        <v>41582</v>
      </c>
      <c r="B4307" s="50" t="s">
        <v>748</v>
      </c>
      <c r="C4307" s="50" t="s">
        <v>828</v>
      </c>
      <c r="D4307" s="50">
        <v>1</v>
      </c>
      <c r="E4307" s="51">
        <v>20</v>
      </c>
      <c r="F4307" s="52">
        <v>20</v>
      </c>
    </row>
    <row r="4308" spans="1:6" x14ac:dyDescent="0.25">
      <c r="A4308" s="45">
        <v>41387</v>
      </c>
      <c r="B4308" s="46" t="s">
        <v>774</v>
      </c>
      <c r="C4308" s="46" t="s">
        <v>817</v>
      </c>
      <c r="D4308" s="46">
        <v>1</v>
      </c>
      <c r="E4308" s="47">
        <v>22.95</v>
      </c>
      <c r="F4308" s="48">
        <v>22.95</v>
      </c>
    </row>
    <row r="4309" spans="1:6" x14ac:dyDescent="0.25">
      <c r="A4309" s="49">
        <v>41631</v>
      </c>
      <c r="B4309" s="50" t="s">
        <v>822</v>
      </c>
      <c r="C4309" s="50" t="s">
        <v>811</v>
      </c>
      <c r="D4309" s="50">
        <v>3</v>
      </c>
      <c r="E4309" s="51">
        <v>79.95</v>
      </c>
      <c r="F4309" s="52">
        <v>239.85</v>
      </c>
    </row>
    <row r="4310" spans="1:6" x14ac:dyDescent="0.25">
      <c r="A4310" s="45">
        <v>41593</v>
      </c>
      <c r="B4310" s="46" t="s">
        <v>786</v>
      </c>
      <c r="C4310" s="46" t="s">
        <v>812</v>
      </c>
      <c r="D4310" s="46">
        <v>1</v>
      </c>
      <c r="E4310" s="47">
        <v>19.95</v>
      </c>
      <c r="F4310" s="48">
        <v>19.95</v>
      </c>
    </row>
    <row r="4311" spans="1:6" x14ac:dyDescent="0.25">
      <c r="A4311" s="49">
        <v>41618</v>
      </c>
      <c r="B4311" s="50" t="s">
        <v>769</v>
      </c>
      <c r="C4311" s="50" t="s">
        <v>815</v>
      </c>
      <c r="D4311" s="50">
        <v>13</v>
      </c>
      <c r="E4311" s="51">
        <v>21.8</v>
      </c>
      <c r="F4311" s="52">
        <v>283.39999999999998</v>
      </c>
    </row>
    <row r="4312" spans="1:6" x14ac:dyDescent="0.25">
      <c r="A4312" s="45">
        <v>41983</v>
      </c>
      <c r="B4312" s="46" t="s">
        <v>786</v>
      </c>
      <c r="C4312" s="46" t="s">
        <v>777</v>
      </c>
      <c r="D4312" s="46">
        <v>2</v>
      </c>
      <c r="E4312" s="47">
        <v>18</v>
      </c>
      <c r="F4312" s="48">
        <v>36</v>
      </c>
    </row>
    <row r="4313" spans="1:6" x14ac:dyDescent="0.25">
      <c r="A4313" s="49">
        <v>41629</v>
      </c>
      <c r="B4313" s="50" t="s">
        <v>768</v>
      </c>
      <c r="C4313" s="50" t="s">
        <v>813</v>
      </c>
      <c r="D4313" s="50">
        <v>1</v>
      </c>
      <c r="E4313" s="51">
        <v>23</v>
      </c>
      <c r="F4313" s="52">
        <v>23</v>
      </c>
    </row>
    <row r="4314" spans="1:6" x14ac:dyDescent="0.25">
      <c r="A4314" s="45">
        <v>41314</v>
      </c>
      <c r="B4314" s="46" t="s">
        <v>749</v>
      </c>
      <c r="C4314" s="46" t="s">
        <v>817</v>
      </c>
      <c r="D4314" s="46">
        <v>2</v>
      </c>
      <c r="E4314" s="47">
        <v>22.95</v>
      </c>
      <c r="F4314" s="48">
        <v>45.9</v>
      </c>
    </row>
    <row r="4315" spans="1:6" x14ac:dyDescent="0.25">
      <c r="A4315" s="49">
        <v>41622</v>
      </c>
      <c r="B4315" s="50" t="s">
        <v>764</v>
      </c>
      <c r="C4315" s="50" t="s">
        <v>812</v>
      </c>
      <c r="D4315" s="50">
        <v>3</v>
      </c>
      <c r="E4315" s="51">
        <v>19.95</v>
      </c>
      <c r="F4315" s="52">
        <v>59.85</v>
      </c>
    </row>
    <row r="4316" spans="1:6" x14ac:dyDescent="0.25">
      <c r="A4316" s="45">
        <v>41620</v>
      </c>
      <c r="B4316" s="46" t="s">
        <v>759</v>
      </c>
      <c r="C4316" s="46" t="s">
        <v>815</v>
      </c>
      <c r="D4316" s="46">
        <v>3</v>
      </c>
      <c r="E4316" s="47">
        <v>22.95</v>
      </c>
      <c r="F4316" s="48">
        <v>68.849999999999994</v>
      </c>
    </row>
    <row r="4317" spans="1:6" x14ac:dyDescent="0.25">
      <c r="A4317" s="49">
        <v>41581</v>
      </c>
      <c r="B4317" s="50" t="s">
        <v>784</v>
      </c>
      <c r="C4317" s="50" t="s">
        <v>813</v>
      </c>
      <c r="D4317" s="50">
        <v>1</v>
      </c>
      <c r="E4317" s="51">
        <v>24</v>
      </c>
      <c r="F4317" s="52">
        <v>24</v>
      </c>
    </row>
    <row r="4318" spans="1:6" x14ac:dyDescent="0.25">
      <c r="A4318" s="45">
        <v>41579</v>
      </c>
      <c r="B4318" s="46" t="s">
        <v>797</v>
      </c>
      <c r="C4318" s="46" t="s">
        <v>812</v>
      </c>
      <c r="D4318" s="46">
        <v>2</v>
      </c>
      <c r="E4318" s="47">
        <v>19.95</v>
      </c>
      <c r="F4318" s="48">
        <v>39.9</v>
      </c>
    </row>
    <row r="4319" spans="1:6" x14ac:dyDescent="0.25">
      <c r="A4319" s="49">
        <v>41630</v>
      </c>
      <c r="B4319" s="50" t="s">
        <v>767</v>
      </c>
      <c r="C4319" s="50" t="s">
        <v>817</v>
      </c>
      <c r="D4319" s="50">
        <v>1</v>
      </c>
      <c r="E4319" s="51">
        <v>22.95</v>
      </c>
      <c r="F4319" s="52">
        <v>22.95</v>
      </c>
    </row>
    <row r="4320" spans="1:6" x14ac:dyDescent="0.25">
      <c r="A4320" s="45">
        <v>41636</v>
      </c>
      <c r="B4320" s="46" t="s">
        <v>781</v>
      </c>
      <c r="C4320" s="46" t="s">
        <v>812</v>
      </c>
      <c r="D4320" s="46">
        <v>2</v>
      </c>
      <c r="E4320" s="47">
        <v>18.95</v>
      </c>
      <c r="F4320" s="48">
        <v>37.9</v>
      </c>
    </row>
    <row r="4321" spans="1:6" x14ac:dyDescent="0.25">
      <c r="A4321" s="49">
        <v>41580</v>
      </c>
      <c r="B4321" s="50" t="s">
        <v>809</v>
      </c>
      <c r="C4321" s="50" t="s">
        <v>815</v>
      </c>
      <c r="D4321" s="50">
        <v>2</v>
      </c>
      <c r="E4321" s="51">
        <v>22.95</v>
      </c>
      <c r="F4321" s="52">
        <v>45.9</v>
      </c>
    </row>
    <row r="4322" spans="1:6" x14ac:dyDescent="0.25">
      <c r="A4322" s="45">
        <v>41673</v>
      </c>
      <c r="B4322" s="46" t="s">
        <v>769</v>
      </c>
      <c r="C4322" s="46" t="s">
        <v>828</v>
      </c>
      <c r="D4322" s="46">
        <v>1</v>
      </c>
      <c r="E4322" s="47">
        <v>21</v>
      </c>
      <c r="F4322" s="48">
        <v>21</v>
      </c>
    </row>
    <row r="4323" spans="1:6" x14ac:dyDescent="0.25">
      <c r="A4323" s="49">
        <v>41288</v>
      </c>
      <c r="B4323" s="50" t="s">
        <v>745</v>
      </c>
      <c r="C4323" s="50" t="s">
        <v>828</v>
      </c>
      <c r="D4323" s="50">
        <v>2</v>
      </c>
      <c r="E4323" s="51">
        <v>20</v>
      </c>
      <c r="F4323" s="52">
        <v>40</v>
      </c>
    </row>
    <row r="4324" spans="1:6" x14ac:dyDescent="0.25">
      <c r="A4324" s="45">
        <v>41708</v>
      </c>
      <c r="B4324" s="46" t="s">
        <v>822</v>
      </c>
      <c r="C4324" s="46" t="s">
        <v>813</v>
      </c>
      <c r="D4324" s="46">
        <v>2</v>
      </c>
      <c r="E4324" s="47">
        <v>24</v>
      </c>
      <c r="F4324" s="48">
        <v>48</v>
      </c>
    </row>
    <row r="4325" spans="1:6" x14ac:dyDescent="0.25">
      <c r="A4325" s="49">
        <v>41963</v>
      </c>
      <c r="B4325" s="50" t="s">
        <v>792</v>
      </c>
      <c r="C4325" s="50" t="s">
        <v>812</v>
      </c>
      <c r="D4325" s="50">
        <v>3</v>
      </c>
      <c r="E4325" s="51">
        <v>19.95</v>
      </c>
      <c r="F4325" s="52">
        <v>59.85</v>
      </c>
    </row>
    <row r="4326" spans="1:6" x14ac:dyDescent="0.25">
      <c r="A4326" s="45">
        <v>41616</v>
      </c>
      <c r="B4326" s="46" t="s">
        <v>804</v>
      </c>
      <c r="C4326" s="46" t="s">
        <v>827</v>
      </c>
      <c r="D4326" s="46">
        <v>2</v>
      </c>
      <c r="E4326" s="47">
        <v>23</v>
      </c>
      <c r="F4326" s="48">
        <v>46</v>
      </c>
    </row>
    <row r="4327" spans="1:6" x14ac:dyDescent="0.25">
      <c r="A4327" s="49">
        <v>42000</v>
      </c>
      <c r="B4327" s="50" t="s">
        <v>792</v>
      </c>
      <c r="C4327" s="50" t="s">
        <v>815</v>
      </c>
      <c r="D4327" s="50">
        <v>3</v>
      </c>
      <c r="E4327" s="51">
        <v>22.95</v>
      </c>
      <c r="F4327" s="52">
        <v>68.849999999999994</v>
      </c>
    </row>
    <row r="4328" spans="1:6" x14ac:dyDescent="0.25">
      <c r="A4328" s="45">
        <v>41640</v>
      </c>
      <c r="B4328" s="46" t="s">
        <v>823</v>
      </c>
      <c r="C4328" s="46" t="s">
        <v>826</v>
      </c>
      <c r="D4328" s="46">
        <v>3</v>
      </c>
      <c r="E4328" s="47">
        <v>23.5</v>
      </c>
      <c r="F4328" s="48">
        <v>70.5</v>
      </c>
    </row>
    <row r="4329" spans="1:6" x14ac:dyDescent="0.25">
      <c r="A4329" s="49">
        <v>41768</v>
      </c>
      <c r="B4329" s="50" t="s">
        <v>751</v>
      </c>
      <c r="C4329" s="50" t="s">
        <v>815</v>
      </c>
      <c r="D4329" s="50">
        <v>3</v>
      </c>
      <c r="E4329" s="51">
        <v>22.95</v>
      </c>
      <c r="F4329" s="52">
        <v>68.849999999999994</v>
      </c>
    </row>
    <row r="4330" spans="1:6" x14ac:dyDescent="0.25">
      <c r="A4330" s="45">
        <v>41623</v>
      </c>
      <c r="B4330" s="46" t="s">
        <v>754</v>
      </c>
      <c r="C4330" s="46" t="s">
        <v>812</v>
      </c>
      <c r="D4330" s="46">
        <v>4</v>
      </c>
      <c r="E4330" s="47">
        <v>19.95</v>
      </c>
      <c r="F4330" s="48">
        <v>79.8</v>
      </c>
    </row>
    <row r="4331" spans="1:6" x14ac:dyDescent="0.25">
      <c r="A4331" s="49">
        <v>41984</v>
      </c>
      <c r="B4331" s="50" t="s">
        <v>745</v>
      </c>
      <c r="C4331" s="50" t="s">
        <v>815</v>
      </c>
      <c r="D4331" s="50">
        <v>1</v>
      </c>
      <c r="E4331" s="51">
        <v>22.95</v>
      </c>
      <c r="F4331" s="52">
        <v>22.95</v>
      </c>
    </row>
    <row r="4332" spans="1:6" x14ac:dyDescent="0.25">
      <c r="A4332" s="45">
        <v>41700</v>
      </c>
      <c r="B4332" s="46" t="s">
        <v>769</v>
      </c>
      <c r="C4332" s="46" t="s">
        <v>815</v>
      </c>
      <c r="D4332" s="46">
        <v>3</v>
      </c>
      <c r="E4332" s="47">
        <v>22.95</v>
      </c>
      <c r="F4332" s="48">
        <v>68.849999999999994</v>
      </c>
    </row>
    <row r="4333" spans="1:6" x14ac:dyDescent="0.25">
      <c r="A4333" s="49">
        <v>41608</v>
      </c>
      <c r="B4333" s="50" t="s">
        <v>767</v>
      </c>
      <c r="C4333" s="50" t="s">
        <v>777</v>
      </c>
      <c r="D4333" s="50">
        <v>3</v>
      </c>
      <c r="E4333" s="51">
        <v>18</v>
      </c>
      <c r="F4333" s="52">
        <v>54</v>
      </c>
    </row>
    <row r="4334" spans="1:6" x14ac:dyDescent="0.25">
      <c r="A4334" s="45">
        <v>41595</v>
      </c>
      <c r="B4334" s="46" t="s">
        <v>800</v>
      </c>
      <c r="C4334" s="46" t="s">
        <v>777</v>
      </c>
      <c r="D4334" s="46">
        <v>2</v>
      </c>
      <c r="E4334" s="47">
        <v>19</v>
      </c>
      <c r="F4334" s="48">
        <v>38</v>
      </c>
    </row>
    <row r="4335" spans="1:6" x14ac:dyDescent="0.25">
      <c r="A4335" s="49">
        <v>41962</v>
      </c>
      <c r="B4335" s="50" t="s">
        <v>799</v>
      </c>
      <c r="C4335" s="50" t="s">
        <v>818</v>
      </c>
      <c r="D4335" s="50">
        <v>3</v>
      </c>
      <c r="E4335" s="51">
        <v>27.5</v>
      </c>
      <c r="F4335" s="52">
        <v>82.5</v>
      </c>
    </row>
    <row r="4336" spans="1:6" x14ac:dyDescent="0.25">
      <c r="A4336" s="45">
        <v>41688</v>
      </c>
      <c r="B4336" s="46" t="s">
        <v>776</v>
      </c>
      <c r="C4336" s="46" t="s">
        <v>814</v>
      </c>
      <c r="D4336" s="46">
        <v>1</v>
      </c>
      <c r="E4336" s="47">
        <v>33</v>
      </c>
      <c r="F4336" s="48">
        <v>33</v>
      </c>
    </row>
    <row r="4337" spans="1:6" x14ac:dyDescent="0.25">
      <c r="A4337" s="49">
        <v>41981</v>
      </c>
      <c r="B4337" s="50" t="s">
        <v>748</v>
      </c>
      <c r="C4337" s="50" t="s">
        <v>814</v>
      </c>
      <c r="D4337" s="50">
        <v>2</v>
      </c>
      <c r="E4337" s="51">
        <v>33</v>
      </c>
      <c r="F4337" s="52">
        <v>66</v>
      </c>
    </row>
    <row r="4338" spans="1:6" x14ac:dyDescent="0.25">
      <c r="A4338" s="45">
        <v>41588</v>
      </c>
      <c r="B4338" s="46" t="s">
        <v>780</v>
      </c>
      <c r="C4338" s="46" t="s">
        <v>827</v>
      </c>
      <c r="D4338" s="46">
        <v>2</v>
      </c>
      <c r="E4338" s="47">
        <v>25</v>
      </c>
      <c r="F4338" s="48">
        <v>50</v>
      </c>
    </row>
    <row r="4339" spans="1:6" x14ac:dyDescent="0.25">
      <c r="A4339" s="49">
        <v>41614</v>
      </c>
      <c r="B4339" s="50" t="s">
        <v>746</v>
      </c>
      <c r="C4339" s="50" t="s">
        <v>818</v>
      </c>
      <c r="D4339" s="50">
        <v>16</v>
      </c>
      <c r="E4339" s="51">
        <v>26.13</v>
      </c>
      <c r="F4339" s="52">
        <v>418.08</v>
      </c>
    </row>
    <row r="4340" spans="1:6" x14ac:dyDescent="0.25">
      <c r="A4340" s="45">
        <v>41983</v>
      </c>
      <c r="B4340" s="46" t="s">
        <v>780</v>
      </c>
      <c r="C4340" s="46" t="s">
        <v>815</v>
      </c>
      <c r="D4340" s="46">
        <v>3</v>
      </c>
      <c r="E4340" s="47">
        <v>22.95</v>
      </c>
      <c r="F4340" s="48">
        <v>68.849999999999994</v>
      </c>
    </row>
    <row r="4341" spans="1:6" x14ac:dyDescent="0.25">
      <c r="A4341" s="49">
        <v>41876</v>
      </c>
      <c r="B4341" s="50" t="s">
        <v>804</v>
      </c>
      <c r="C4341" s="50" t="s">
        <v>817</v>
      </c>
      <c r="D4341" s="50">
        <v>2</v>
      </c>
      <c r="E4341" s="51">
        <v>21.95</v>
      </c>
      <c r="F4341" s="52">
        <v>43.9</v>
      </c>
    </row>
    <row r="4342" spans="1:6" x14ac:dyDescent="0.25">
      <c r="A4342" s="45">
        <v>41633</v>
      </c>
      <c r="B4342" s="46" t="s">
        <v>797</v>
      </c>
      <c r="C4342" s="46" t="s">
        <v>812</v>
      </c>
      <c r="D4342" s="46">
        <v>19</v>
      </c>
      <c r="E4342" s="47">
        <v>18.95</v>
      </c>
      <c r="F4342" s="48">
        <v>360.05</v>
      </c>
    </row>
    <row r="4343" spans="1:6" x14ac:dyDescent="0.25">
      <c r="A4343" s="49">
        <v>41979</v>
      </c>
      <c r="B4343" s="50" t="s">
        <v>773</v>
      </c>
      <c r="C4343" s="50" t="s">
        <v>815</v>
      </c>
      <c r="D4343" s="50">
        <v>2</v>
      </c>
      <c r="E4343" s="51">
        <v>22.95</v>
      </c>
      <c r="F4343" s="52">
        <v>45.9</v>
      </c>
    </row>
    <row r="4344" spans="1:6" x14ac:dyDescent="0.25">
      <c r="A4344" s="45">
        <v>41914</v>
      </c>
      <c r="B4344" s="46" t="s">
        <v>774</v>
      </c>
      <c r="C4344" s="46" t="s">
        <v>828</v>
      </c>
      <c r="D4344" s="46">
        <v>2</v>
      </c>
      <c r="E4344" s="47">
        <v>21</v>
      </c>
      <c r="F4344" s="48">
        <v>42</v>
      </c>
    </row>
    <row r="4345" spans="1:6" x14ac:dyDescent="0.25">
      <c r="A4345" s="49">
        <v>41970</v>
      </c>
      <c r="B4345" s="50" t="s">
        <v>770</v>
      </c>
      <c r="C4345" s="50" t="s">
        <v>815</v>
      </c>
      <c r="D4345" s="50">
        <v>2</v>
      </c>
      <c r="E4345" s="51">
        <v>22.95</v>
      </c>
      <c r="F4345" s="52">
        <v>45.9</v>
      </c>
    </row>
    <row r="4346" spans="1:6" x14ac:dyDescent="0.25">
      <c r="A4346" s="45">
        <v>41969</v>
      </c>
      <c r="B4346" s="46" t="s">
        <v>790</v>
      </c>
      <c r="C4346" s="46" t="s">
        <v>817</v>
      </c>
      <c r="D4346" s="46">
        <v>1</v>
      </c>
      <c r="E4346" s="47">
        <v>21.95</v>
      </c>
      <c r="F4346" s="48">
        <v>21.95</v>
      </c>
    </row>
    <row r="4347" spans="1:6" x14ac:dyDescent="0.25">
      <c r="A4347" s="49">
        <v>41997</v>
      </c>
      <c r="B4347" s="50" t="s">
        <v>775</v>
      </c>
      <c r="C4347" s="50" t="s">
        <v>817</v>
      </c>
      <c r="D4347" s="50">
        <v>2</v>
      </c>
      <c r="E4347" s="51">
        <v>22.95</v>
      </c>
      <c r="F4347" s="52">
        <v>45.9</v>
      </c>
    </row>
    <row r="4348" spans="1:6" x14ac:dyDescent="0.25">
      <c r="A4348" s="45">
        <v>41582</v>
      </c>
      <c r="B4348" s="46" t="s">
        <v>823</v>
      </c>
      <c r="C4348" s="46" t="s">
        <v>813</v>
      </c>
      <c r="D4348" s="46">
        <v>2</v>
      </c>
      <c r="E4348" s="47">
        <v>24</v>
      </c>
      <c r="F4348" s="48">
        <v>48</v>
      </c>
    </row>
    <row r="4349" spans="1:6" x14ac:dyDescent="0.25">
      <c r="A4349" s="49">
        <v>41334</v>
      </c>
      <c r="B4349" s="50" t="s">
        <v>780</v>
      </c>
      <c r="C4349" s="50" t="s">
        <v>816</v>
      </c>
      <c r="D4349" s="50">
        <v>2</v>
      </c>
      <c r="E4349" s="51">
        <v>30</v>
      </c>
      <c r="F4349" s="52">
        <v>60</v>
      </c>
    </row>
    <row r="4350" spans="1:6" x14ac:dyDescent="0.25">
      <c r="A4350" s="45">
        <v>41994</v>
      </c>
      <c r="B4350" s="46" t="s">
        <v>748</v>
      </c>
      <c r="C4350" s="46" t="s">
        <v>811</v>
      </c>
      <c r="D4350" s="46">
        <v>2</v>
      </c>
      <c r="E4350" s="47">
        <v>79.95</v>
      </c>
      <c r="F4350" s="48">
        <v>159.9</v>
      </c>
    </row>
    <row r="4351" spans="1:6" x14ac:dyDescent="0.25">
      <c r="A4351" s="49">
        <v>41945</v>
      </c>
      <c r="B4351" s="50" t="s">
        <v>766</v>
      </c>
      <c r="C4351" s="50" t="s">
        <v>827</v>
      </c>
      <c r="D4351" s="50">
        <v>1</v>
      </c>
      <c r="E4351" s="51">
        <v>25</v>
      </c>
      <c r="F4351" s="52">
        <v>25</v>
      </c>
    </row>
    <row r="4352" spans="1:6" x14ac:dyDescent="0.25">
      <c r="A4352" s="45">
        <v>41886</v>
      </c>
      <c r="B4352" s="46" t="s">
        <v>820</v>
      </c>
      <c r="C4352" s="46" t="s">
        <v>813</v>
      </c>
      <c r="D4352" s="46">
        <v>2</v>
      </c>
      <c r="E4352" s="47">
        <v>24</v>
      </c>
      <c r="F4352" s="48">
        <v>48</v>
      </c>
    </row>
    <row r="4353" spans="1:6" x14ac:dyDescent="0.25">
      <c r="A4353" s="49">
        <v>41823</v>
      </c>
      <c r="B4353" s="50" t="s">
        <v>795</v>
      </c>
      <c r="C4353" s="50" t="s">
        <v>812</v>
      </c>
      <c r="D4353" s="50">
        <v>3</v>
      </c>
      <c r="E4353" s="51">
        <v>19.95</v>
      </c>
      <c r="F4353" s="52">
        <v>59.85</v>
      </c>
    </row>
    <row r="4354" spans="1:6" x14ac:dyDescent="0.25">
      <c r="A4354" s="45">
        <v>41963</v>
      </c>
      <c r="B4354" s="46" t="s">
        <v>821</v>
      </c>
      <c r="C4354" s="46" t="s">
        <v>812</v>
      </c>
      <c r="D4354" s="46">
        <v>2</v>
      </c>
      <c r="E4354" s="47">
        <v>19.95</v>
      </c>
      <c r="F4354" s="48">
        <v>39.9</v>
      </c>
    </row>
    <row r="4355" spans="1:6" x14ac:dyDescent="0.25">
      <c r="A4355" s="49">
        <v>41592</v>
      </c>
      <c r="B4355" s="50" t="s">
        <v>768</v>
      </c>
      <c r="C4355" s="50" t="s">
        <v>815</v>
      </c>
      <c r="D4355" s="50">
        <v>2</v>
      </c>
      <c r="E4355" s="51">
        <v>21.95</v>
      </c>
      <c r="F4355" s="52">
        <v>43.9</v>
      </c>
    </row>
    <row r="4356" spans="1:6" x14ac:dyDescent="0.25">
      <c r="A4356" s="45">
        <v>41303</v>
      </c>
      <c r="B4356" s="46" t="s">
        <v>767</v>
      </c>
      <c r="C4356" s="46" t="s">
        <v>827</v>
      </c>
      <c r="D4356" s="46">
        <v>22</v>
      </c>
      <c r="E4356" s="47">
        <v>22.8</v>
      </c>
      <c r="F4356" s="48">
        <v>501.6</v>
      </c>
    </row>
    <row r="4357" spans="1:6" x14ac:dyDescent="0.25">
      <c r="A4357" s="49">
        <v>41959</v>
      </c>
      <c r="B4357" s="50" t="s">
        <v>757</v>
      </c>
      <c r="C4357" s="50" t="s">
        <v>817</v>
      </c>
      <c r="D4357" s="50">
        <v>3</v>
      </c>
      <c r="E4357" s="51">
        <v>22.95</v>
      </c>
      <c r="F4357" s="52">
        <v>68.849999999999994</v>
      </c>
    </row>
    <row r="4358" spans="1:6" x14ac:dyDescent="0.25">
      <c r="A4358" s="45">
        <v>41778</v>
      </c>
      <c r="B4358" s="46" t="s">
        <v>794</v>
      </c>
      <c r="C4358" s="46" t="s">
        <v>813</v>
      </c>
      <c r="D4358" s="46">
        <v>1</v>
      </c>
      <c r="E4358" s="47">
        <v>25</v>
      </c>
      <c r="F4358" s="48">
        <v>25</v>
      </c>
    </row>
    <row r="4359" spans="1:6" x14ac:dyDescent="0.25">
      <c r="A4359" s="49">
        <v>41611</v>
      </c>
      <c r="B4359" s="50" t="s">
        <v>743</v>
      </c>
      <c r="C4359" s="50" t="s">
        <v>827</v>
      </c>
      <c r="D4359" s="50">
        <v>2</v>
      </c>
      <c r="E4359" s="51">
        <v>25</v>
      </c>
      <c r="F4359" s="52">
        <v>50</v>
      </c>
    </row>
    <row r="4360" spans="1:6" x14ac:dyDescent="0.25">
      <c r="A4360" s="45">
        <v>41602</v>
      </c>
      <c r="B4360" s="46" t="s">
        <v>746</v>
      </c>
      <c r="C4360" s="46" t="s">
        <v>827</v>
      </c>
      <c r="D4360" s="46">
        <v>1</v>
      </c>
      <c r="E4360" s="47">
        <v>24</v>
      </c>
      <c r="F4360" s="48">
        <v>24</v>
      </c>
    </row>
    <row r="4361" spans="1:6" x14ac:dyDescent="0.25">
      <c r="A4361" s="49">
        <v>41579</v>
      </c>
      <c r="B4361" s="50" t="s">
        <v>795</v>
      </c>
      <c r="C4361" s="50" t="s">
        <v>815</v>
      </c>
      <c r="D4361" s="50">
        <v>1</v>
      </c>
      <c r="E4361" s="51">
        <v>22.95</v>
      </c>
      <c r="F4361" s="52">
        <v>22.95</v>
      </c>
    </row>
    <row r="4362" spans="1:6" x14ac:dyDescent="0.25">
      <c r="A4362" s="45">
        <v>41982</v>
      </c>
      <c r="B4362" s="46" t="s">
        <v>821</v>
      </c>
      <c r="C4362" s="46" t="s">
        <v>812</v>
      </c>
      <c r="D4362" s="46">
        <v>3</v>
      </c>
      <c r="E4362" s="47">
        <v>19.95</v>
      </c>
      <c r="F4362" s="48">
        <v>59.85</v>
      </c>
    </row>
    <row r="4363" spans="1:6" x14ac:dyDescent="0.25">
      <c r="A4363" s="49">
        <v>41984</v>
      </c>
      <c r="B4363" s="50" t="s">
        <v>793</v>
      </c>
      <c r="C4363" s="50" t="s">
        <v>812</v>
      </c>
      <c r="D4363" s="50">
        <v>1</v>
      </c>
      <c r="E4363" s="51">
        <v>19.95</v>
      </c>
      <c r="F4363" s="52">
        <v>19.95</v>
      </c>
    </row>
    <row r="4364" spans="1:6" x14ac:dyDescent="0.25">
      <c r="A4364" s="45">
        <v>41601</v>
      </c>
      <c r="B4364" s="46" t="s">
        <v>793</v>
      </c>
      <c r="C4364" s="46" t="s">
        <v>813</v>
      </c>
      <c r="D4364" s="46">
        <v>2</v>
      </c>
      <c r="E4364" s="47">
        <v>24</v>
      </c>
      <c r="F4364" s="48">
        <v>48</v>
      </c>
    </row>
    <row r="4365" spans="1:6" x14ac:dyDescent="0.25">
      <c r="A4365" s="49">
        <v>41586</v>
      </c>
      <c r="B4365" s="50" t="s">
        <v>821</v>
      </c>
      <c r="C4365" s="50" t="s">
        <v>828</v>
      </c>
      <c r="D4365" s="50">
        <v>1</v>
      </c>
      <c r="E4365" s="51">
        <v>21</v>
      </c>
      <c r="F4365" s="52">
        <v>21</v>
      </c>
    </row>
    <row r="4366" spans="1:6" x14ac:dyDescent="0.25">
      <c r="A4366" s="45">
        <v>41946</v>
      </c>
      <c r="B4366" s="46" t="s">
        <v>752</v>
      </c>
      <c r="C4366" s="46" t="s">
        <v>816</v>
      </c>
      <c r="D4366" s="46">
        <v>3</v>
      </c>
      <c r="E4366" s="47">
        <v>29</v>
      </c>
      <c r="F4366" s="48">
        <v>87</v>
      </c>
    </row>
    <row r="4367" spans="1:6" x14ac:dyDescent="0.25">
      <c r="A4367" s="49">
        <v>41608</v>
      </c>
      <c r="B4367" s="50" t="s">
        <v>795</v>
      </c>
      <c r="C4367" s="50" t="s">
        <v>814</v>
      </c>
      <c r="D4367" s="50">
        <v>1</v>
      </c>
      <c r="E4367" s="51">
        <v>33</v>
      </c>
      <c r="F4367" s="52">
        <v>33</v>
      </c>
    </row>
    <row r="4368" spans="1:6" x14ac:dyDescent="0.25">
      <c r="A4368" s="45">
        <v>41984</v>
      </c>
      <c r="B4368" s="46" t="s">
        <v>791</v>
      </c>
      <c r="C4368" s="46" t="s">
        <v>814</v>
      </c>
      <c r="D4368" s="46">
        <v>1</v>
      </c>
      <c r="E4368" s="47">
        <v>33</v>
      </c>
      <c r="F4368" s="48">
        <v>33</v>
      </c>
    </row>
    <row r="4369" spans="1:6" x14ac:dyDescent="0.25">
      <c r="A4369" s="49">
        <v>41627</v>
      </c>
      <c r="B4369" s="50" t="s">
        <v>741</v>
      </c>
      <c r="C4369" s="50" t="s">
        <v>811</v>
      </c>
      <c r="D4369" s="50">
        <v>2</v>
      </c>
      <c r="E4369" s="51">
        <v>79.95</v>
      </c>
      <c r="F4369" s="52">
        <v>159.9</v>
      </c>
    </row>
    <row r="4370" spans="1:6" x14ac:dyDescent="0.25">
      <c r="A4370" s="45">
        <v>41970</v>
      </c>
      <c r="B4370" s="46" t="s">
        <v>774</v>
      </c>
      <c r="C4370" s="46" t="s">
        <v>817</v>
      </c>
      <c r="D4370" s="46">
        <v>3</v>
      </c>
      <c r="E4370" s="47">
        <v>22.95</v>
      </c>
      <c r="F4370" s="48">
        <v>68.849999999999994</v>
      </c>
    </row>
    <row r="4371" spans="1:6" x14ac:dyDescent="0.25">
      <c r="A4371" s="49">
        <v>41990</v>
      </c>
      <c r="B4371" s="50" t="s">
        <v>762</v>
      </c>
      <c r="C4371" s="50" t="s">
        <v>816</v>
      </c>
      <c r="D4371" s="50">
        <v>2</v>
      </c>
      <c r="E4371" s="51">
        <v>29</v>
      </c>
      <c r="F4371" s="52">
        <v>58</v>
      </c>
    </row>
    <row r="4372" spans="1:6" x14ac:dyDescent="0.25">
      <c r="A4372" s="45">
        <v>42000</v>
      </c>
      <c r="B4372" s="46" t="s">
        <v>795</v>
      </c>
      <c r="C4372" s="46" t="s">
        <v>817</v>
      </c>
      <c r="D4372" s="46">
        <v>2</v>
      </c>
      <c r="E4372" s="47">
        <v>22.95</v>
      </c>
      <c r="F4372" s="48">
        <v>45.9</v>
      </c>
    </row>
    <row r="4373" spans="1:6" x14ac:dyDescent="0.25">
      <c r="A4373" s="49">
        <v>41459</v>
      </c>
      <c r="B4373" s="50" t="s">
        <v>779</v>
      </c>
      <c r="C4373" s="50" t="s">
        <v>815</v>
      </c>
      <c r="D4373" s="50">
        <v>2</v>
      </c>
      <c r="E4373" s="51">
        <v>22.95</v>
      </c>
      <c r="F4373" s="52">
        <v>45.9</v>
      </c>
    </row>
    <row r="4374" spans="1:6" x14ac:dyDescent="0.25">
      <c r="A4374" s="45">
        <v>41327</v>
      </c>
      <c r="B4374" s="46" t="s">
        <v>824</v>
      </c>
      <c r="C4374" s="46" t="s">
        <v>826</v>
      </c>
      <c r="D4374" s="46">
        <v>3</v>
      </c>
      <c r="E4374" s="47">
        <v>22.5</v>
      </c>
      <c r="F4374" s="48">
        <v>67.5</v>
      </c>
    </row>
    <row r="4375" spans="1:6" x14ac:dyDescent="0.25">
      <c r="A4375" s="49">
        <v>41388</v>
      </c>
      <c r="B4375" s="50" t="s">
        <v>766</v>
      </c>
      <c r="C4375" s="50" t="s">
        <v>815</v>
      </c>
      <c r="D4375" s="50">
        <v>2</v>
      </c>
      <c r="E4375" s="51">
        <v>22.95</v>
      </c>
      <c r="F4375" s="52">
        <v>45.9</v>
      </c>
    </row>
    <row r="4376" spans="1:6" x14ac:dyDescent="0.25">
      <c r="A4376" s="45">
        <v>41983</v>
      </c>
      <c r="B4376" s="46" t="s">
        <v>750</v>
      </c>
      <c r="C4376" s="46" t="s">
        <v>812</v>
      </c>
      <c r="D4376" s="46">
        <v>1</v>
      </c>
      <c r="E4376" s="47">
        <v>19.95</v>
      </c>
      <c r="F4376" s="48">
        <v>19.95</v>
      </c>
    </row>
    <row r="4377" spans="1:6" x14ac:dyDescent="0.25">
      <c r="A4377" s="49">
        <v>41360</v>
      </c>
      <c r="B4377" s="50" t="s">
        <v>824</v>
      </c>
      <c r="C4377" s="50" t="s">
        <v>814</v>
      </c>
      <c r="D4377" s="50">
        <v>2</v>
      </c>
      <c r="E4377" s="51">
        <v>32</v>
      </c>
      <c r="F4377" s="52">
        <v>64</v>
      </c>
    </row>
    <row r="4378" spans="1:6" x14ac:dyDescent="0.25">
      <c r="A4378" s="45">
        <v>41602</v>
      </c>
      <c r="B4378" s="46" t="s">
        <v>774</v>
      </c>
      <c r="C4378" s="46" t="s">
        <v>812</v>
      </c>
      <c r="D4378" s="46">
        <v>3</v>
      </c>
      <c r="E4378" s="47">
        <v>19.95</v>
      </c>
      <c r="F4378" s="48">
        <v>59.85</v>
      </c>
    </row>
    <row r="4379" spans="1:6" x14ac:dyDescent="0.25">
      <c r="A4379" s="49">
        <v>41618</v>
      </c>
      <c r="B4379" s="50" t="s">
        <v>785</v>
      </c>
      <c r="C4379" s="50" t="s">
        <v>817</v>
      </c>
      <c r="D4379" s="50">
        <v>1</v>
      </c>
      <c r="E4379" s="51">
        <v>21.95</v>
      </c>
      <c r="F4379" s="52">
        <v>21.95</v>
      </c>
    </row>
    <row r="4380" spans="1:6" x14ac:dyDescent="0.25">
      <c r="A4380" s="45">
        <v>41555</v>
      </c>
      <c r="B4380" s="46" t="s">
        <v>794</v>
      </c>
      <c r="C4380" s="46" t="s">
        <v>817</v>
      </c>
      <c r="D4380" s="46">
        <v>1</v>
      </c>
      <c r="E4380" s="47">
        <v>22.95</v>
      </c>
      <c r="F4380" s="48">
        <v>22.95</v>
      </c>
    </row>
    <row r="4381" spans="1:6" x14ac:dyDescent="0.25">
      <c r="A4381" s="49">
        <v>41963</v>
      </c>
      <c r="B4381" s="50" t="s">
        <v>781</v>
      </c>
      <c r="C4381" s="50" t="s">
        <v>827</v>
      </c>
      <c r="D4381" s="50">
        <v>2</v>
      </c>
      <c r="E4381" s="51">
        <v>23</v>
      </c>
      <c r="F4381" s="52">
        <v>46</v>
      </c>
    </row>
    <row r="4382" spans="1:6" x14ac:dyDescent="0.25">
      <c r="A4382" s="45">
        <v>41964</v>
      </c>
      <c r="B4382" s="46" t="s">
        <v>745</v>
      </c>
      <c r="C4382" s="46" t="s">
        <v>812</v>
      </c>
      <c r="D4382" s="46">
        <v>3</v>
      </c>
      <c r="E4382" s="47">
        <v>19.95</v>
      </c>
      <c r="F4382" s="48">
        <v>59.85</v>
      </c>
    </row>
    <row r="4383" spans="1:6" x14ac:dyDescent="0.25">
      <c r="A4383" s="49">
        <v>41630</v>
      </c>
      <c r="B4383" s="50" t="s">
        <v>783</v>
      </c>
      <c r="C4383" s="50" t="s">
        <v>817</v>
      </c>
      <c r="D4383" s="50">
        <v>25</v>
      </c>
      <c r="E4383" s="51">
        <v>21.8</v>
      </c>
      <c r="F4383" s="52">
        <v>545</v>
      </c>
    </row>
    <row r="4384" spans="1:6" x14ac:dyDescent="0.25">
      <c r="A4384" s="45">
        <v>41579</v>
      </c>
      <c r="B4384" s="46" t="s">
        <v>772</v>
      </c>
      <c r="C4384" s="46" t="s">
        <v>812</v>
      </c>
      <c r="D4384" s="46">
        <v>3</v>
      </c>
      <c r="E4384" s="47">
        <v>19.95</v>
      </c>
      <c r="F4384" s="48">
        <v>59.85</v>
      </c>
    </row>
    <row r="4385" spans="1:6" x14ac:dyDescent="0.25">
      <c r="A4385" s="49">
        <v>41593</v>
      </c>
      <c r="B4385" s="50" t="s">
        <v>780</v>
      </c>
      <c r="C4385" s="50" t="s">
        <v>812</v>
      </c>
      <c r="D4385" s="50">
        <v>1</v>
      </c>
      <c r="E4385" s="51">
        <v>19.95</v>
      </c>
      <c r="F4385" s="52">
        <v>19.95</v>
      </c>
    </row>
    <row r="4386" spans="1:6" x14ac:dyDescent="0.25">
      <c r="A4386" s="45">
        <v>41988</v>
      </c>
      <c r="B4386" s="46" t="s">
        <v>743</v>
      </c>
      <c r="C4386" s="46" t="s">
        <v>812</v>
      </c>
      <c r="D4386" s="46">
        <v>2</v>
      </c>
      <c r="E4386" s="47">
        <v>19.95</v>
      </c>
      <c r="F4386" s="48">
        <v>39.9</v>
      </c>
    </row>
    <row r="4387" spans="1:6" x14ac:dyDescent="0.25">
      <c r="A4387" s="49">
        <v>41956</v>
      </c>
      <c r="B4387" s="50" t="s">
        <v>760</v>
      </c>
      <c r="C4387" s="50" t="s">
        <v>817</v>
      </c>
      <c r="D4387" s="50">
        <v>2</v>
      </c>
      <c r="E4387" s="51">
        <v>22.95</v>
      </c>
      <c r="F4387" s="52">
        <v>45.9</v>
      </c>
    </row>
    <row r="4388" spans="1:6" x14ac:dyDescent="0.25">
      <c r="A4388" s="45">
        <v>41672</v>
      </c>
      <c r="B4388" s="46" t="s">
        <v>745</v>
      </c>
      <c r="C4388" s="46" t="s">
        <v>815</v>
      </c>
      <c r="D4388" s="46">
        <v>1</v>
      </c>
      <c r="E4388" s="47">
        <v>22.95</v>
      </c>
      <c r="F4388" s="48">
        <v>22.95</v>
      </c>
    </row>
    <row r="4389" spans="1:6" x14ac:dyDescent="0.25">
      <c r="A4389" s="49">
        <v>41965</v>
      </c>
      <c r="B4389" s="50" t="s">
        <v>762</v>
      </c>
      <c r="C4389" s="50" t="s">
        <v>826</v>
      </c>
      <c r="D4389" s="50">
        <v>3</v>
      </c>
      <c r="E4389" s="51">
        <v>23.5</v>
      </c>
      <c r="F4389" s="52">
        <v>70.5</v>
      </c>
    </row>
    <row r="4390" spans="1:6" x14ac:dyDescent="0.25">
      <c r="A4390" s="45">
        <v>41976</v>
      </c>
      <c r="B4390" s="46" t="s">
        <v>780</v>
      </c>
      <c r="C4390" s="46" t="s">
        <v>828</v>
      </c>
      <c r="D4390" s="46">
        <v>1</v>
      </c>
      <c r="E4390" s="47">
        <v>21</v>
      </c>
      <c r="F4390" s="48">
        <v>21</v>
      </c>
    </row>
    <row r="4391" spans="1:6" x14ac:dyDescent="0.25">
      <c r="A4391" s="49">
        <v>41598</v>
      </c>
      <c r="B4391" s="50" t="s">
        <v>762</v>
      </c>
      <c r="C4391" s="50" t="s">
        <v>814</v>
      </c>
      <c r="D4391" s="50">
        <v>3</v>
      </c>
      <c r="E4391" s="51">
        <v>33</v>
      </c>
      <c r="F4391" s="52">
        <v>99</v>
      </c>
    </row>
    <row r="4392" spans="1:6" x14ac:dyDescent="0.25">
      <c r="A4392" s="45">
        <v>42000</v>
      </c>
      <c r="B4392" s="46" t="s">
        <v>808</v>
      </c>
      <c r="C4392" s="46" t="s">
        <v>814</v>
      </c>
      <c r="D4392" s="46">
        <v>3</v>
      </c>
      <c r="E4392" s="47">
        <v>33</v>
      </c>
      <c r="F4392" s="48">
        <v>99</v>
      </c>
    </row>
    <row r="4393" spans="1:6" x14ac:dyDescent="0.25">
      <c r="A4393" s="49">
        <v>41587</v>
      </c>
      <c r="B4393" s="50" t="s">
        <v>752</v>
      </c>
      <c r="C4393" s="50" t="s">
        <v>812</v>
      </c>
      <c r="D4393" s="50">
        <v>1</v>
      </c>
      <c r="E4393" s="51">
        <v>19.95</v>
      </c>
      <c r="F4393" s="52">
        <v>19.95</v>
      </c>
    </row>
    <row r="4394" spans="1:6" x14ac:dyDescent="0.25">
      <c r="A4394" s="45">
        <v>41441</v>
      </c>
      <c r="B4394" s="46" t="s">
        <v>785</v>
      </c>
      <c r="C4394" s="46" t="s">
        <v>826</v>
      </c>
      <c r="D4394" s="46">
        <v>1</v>
      </c>
      <c r="E4394" s="47">
        <v>22.5</v>
      </c>
      <c r="F4394" s="48">
        <v>22.5</v>
      </c>
    </row>
    <row r="4395" spans="1:6" x14ac:dyDescent="0.25">
      <c r="A4395" s="49">
        <v>41638</v>
      </c>
      <c r="B4395" s="50" t="s">
        <v>780</v>
      </c>
      <c r="C4395" s="50" t="s">
        <v>827</v>
      </c>
      <c r="D4395" s="50">
        <v>2</v>
      </c>
      <c r="E4395" s="51">
        <v>25</v>
      </c>
      <c r="F4395" s="52">
        <v>50</v>
      </c>
    </row>
    <row r="4396" spans="1:6" x14ac:dyDescent="0.25">
      <c r="A4396" s="45">
        <v>41979</v>
      </c>
      <c r="B4396" s="46" t="s">
        <v>749</v>
      </c>
      <c r="C4396" s="46" t="s">
        <v>813</v>
      </c>
      <c r="D4396" s="46">
        <v>2</v>
      </c>
      <c r="E4396" s="47">
        <v>25</v>
      </c>
      <c r="F4396" s="48">
        <v>50</v>
      </c>
    </row>
    <row r="4397" spans="1:6" x14ac:dyDescent="0.25">
      <c r="A4397" s="49">
        <v>41534</v>
      </c>
      <c r="B4397" s="50" t="s">
        <v>806</v>
      </c>
      <c r="C4397" s="50" t="s">
        <v>811</v>
      </c>
      <c r="D4397" s="50">
        <v>1</v>
      </c>
      <c r="E4397" s="51">
        <v>79.95</v>
      </c>
      <c r="F4397" s="52">
        <v>79.95</v>
      </c>
    </row>
    <row r="4398" spans="1:6" x14ac:dyDescent="0.25">
      <c r="A4398" s="45">
        <v>41976</v>
      </c>
      <c r="B4398" s="46" t="s">
        <v>821</v>
      </c>
      <c r="C4398" s="46" t="s">
        <v>818</v>
      </c>
      <c r="D4398" s="46">
        <v>2</v>
      </c>
      <c r="E4398" s="47">
        <v>27.5</v>
      </c>
      <c r="F4398" s="48">
        <v>55</v>
      </c>
    </row>
    <row r="4399" spans="1:6" x14ac:dyDescent="0.25">
      <c r="A4399" s="49">
        <v>41589</v>
      </c>
      <c r="B4399" s="50" t="s">
        <v>799</v>
      </c>
      <c r="C4399" s="50" t="s">
        <v>828</v>
      </c>
      <c r="D4399" s="50">
        <v>1</v>
      </c>
      <c r="E4399" s="51">
        <v>20</v>
      </c>
      <c r="F4399" s="52">
        <v>20</v>
      </c>
    </row>
    <row r="4400" spans="1:6" x14ac:dyDescent="0.25">
      <c r="A4400" s="45">
        <v>41713</v>
      </c>
      <c r="B4400" s="46" t="s">
        <v>778</v>
      </c>
      <c r="C4400" s="46" t="s">
        <v>815</v>
      </c>
      <c r="D4400" s="46">
        <v>2</v>
      </c>
      <c r="E4400" s="47">
        <v>22.95</v>
      </c>
      <c r="F4400" s="48">
        <v>45.9</v>
      </c>
    </row>
    <row r="4401" spans="1:6" x14ac:dyDescent="0.25">
      <c r="A4401" s="49">
        <v>41614</v>
      </c>
      <c r="B4401" s="50" t="s">
        <v>820</v>
      </c>
      <c r="C4401" s="50" t="s">
        <v>813</v>
      </c>
      <c r="D4401" s="50">
        <v>2</v>
      </c>
      <c r="E4401" s="51">
        <v>24</v>
      </c>
      <c r="F4401" s="52">
        <v>48</v>
      </c>
    </row>
    <row r="4402" spans="1:6" x14ac:dyDescent="0.25">
      <c r="A4402" s="45">
        <v>41741</v>
      </c>
      <c r="B4402" s="46" t="s">
        <v>784</v>
      </c>
      <c r="C4402" s="46" t="s">
        <v>817</v>
      </c>
      <c r="D4402" s="46">
        <v>16</v>
      </c>
      <c r="E4402" s="47">
        <v>21.8</v>
      </c>
      <c r="F4402" s="48">
        <v>348.8</v>
      </c>
    </row>
    <row r="4403" spans="1:6" x14ac:dyDescent="0.25">
      <c r="A4403" s="49">
        <v>41477</v>
      </c>
      <c r="B4403" s="50" t="s">
        <v>767</v>
      </c>
      <c r="C4403" s="50" t="s">
        <v>813</v>
      </c>
      <c r="D4403" s="50">
        <v>4</v>
      </c>
      <c r="E4403" s="51">
        <v>24</v>
      </c>
      <c r="F4403" s="52">
        <v>96</v>
      </c>
    </row>
    <row r="4404" spans="1:6" x14ac:dyDescent="0.25">
      <c r="A4404" s="45">
        <v>41636</v>
      </c>
      <c r="B4404" s="46" t="s">
        <v>774</v>
      </c>
      <c r="C4404" s="46" t="s">
        <v>815</v>
      </c>
      <c r="D4404" s="46">
        <v>25</v>
      </c>
      <c r="E4404" s="47">
        <v>21.8</v>
      </c>
      <c r="F4404" s="48">
        <v>545</v>
      </c>
    </row>
    <row r="4405" spans="1:6" x14ac:dyDescent="0.25">
      <c r="A4405" s="49">
        <v>41592</v>
      </c>
      <c r="B4405" s="50" t="s">
        <v>752</v>
      </c>
      <c r="C4405" s="50" t="s">
        <v>812</v>
      </c>
      <c r="D4405" s="50">
        <v>2</v>
      </c>
      <c r="E4405" s="51">
        <v>19.95</v>
      </c>
      <c r="F4405" s="52">
        <v>39.9</v>
      </c>
    </row>
    <row r="4406" spans="1:6" x14ac:dyDescent="0.25">
      <c r="A4406" s="45">
        <v>41599</v>
      </c>
      <c r="B4406" s="46" t="s">
        <v>763</v>
      </c>
      <c r="C4406" s="46" t="s">
        <v>827</v>
      </c>
      <c r="D4406" s="46">
        <v>3</v>
      </c>
      <c r="E4406" s="47">
        <v>24</v>
      </c>
      <c r="F4406" s="48">
        <v>72</v>
      </c>
    </row>
    <row r="4407" spans="1:6" x14ac:dyDescent="0.25">
      <c r="A4407" s="49">
        <v>41629</v>
      </c>
      <c r="B4407" s="50" t="s">
        <v>747</v>
      </c>
      <c r="C4407" s="50" t="s">
        <v>828</v>
      </c>
      <c r="D4407" s="50">
        <v>1</v>
      </c>
      <c r="E4407" s="51">
        <v>19</v>
      </c>
      <c r="F4407" s="52">
        <v>19</v>
      </c>
    </row>
    <row r="4408" spans="1:6" x14ac:dyDescent="0.25">
      <c r="A4408" s="45">
        <v>41622</v>
      </c>
      <c r="B4408" s="46" t="s">
        <v>795</v>
      </c>
      <c r="C4408" s="46" t="s">
        <v>777</v>
      </c>
      <c r="D4408" s="46">
        <v>1</v>
      </c>
      <c r="E4408" s="47">
        <v>18</v>
      </c>
      <c r="F4408" s="48">
        <v>18</v>
      </c>
    </row>
    <row r="4409" spans="1:6" x14ac:dyDescent="0.25">
      <c r="A4409" s="49">
        <v>41588</v>
      </c>
      <c r="B4409" s="50" t="s">
        <v>800</v>
      </c>
      <c r="C4409" s="50" t="s">
        <v>818</v>
      </c>
      <c r="D4409" s="50">
        <v>1</v>
      </c>
      <c r="E4409" s="51">
        <v>27.5</v>
      </c>
      <c r="F4409" s="52">
        <v>27.5</v>
      </c>
    </row>
    <row r="4410" spans="1:6" x14ac:dyDescent="0.25">
      <c r="A4410" s="45">
        <v>41429</v>
      </c>
      <c r="B4410" s="46" t="s">
        <v>801</v>
      </c>
      <c r="C4410" s="46" t="s">
        <v>817</v>
      </c>
      <c r="D4410" s="46">
        <v>20</v>
      </c>
      <c r="E4410" s="47">
        <v>20.85</v>
      </c>
      <c r="F4410" s="48">
        <v>417</v>
      </c>
    </row>
    <row r="4411" spans="1:6" x14ac:dyDescent="0.25">
      <c r="A4411" s="49">
        <v>41590</v>
      </c>
      <c r="B4411" s="50" t="s">
        <v>771</v>
      </c>
      <c r="C4411" s="50" t="s">
        <v>812</v>
      </c>
      <c r="D4411" s="50">
        <v>2</v>
      </c>
      <c r="E4411" s="51">
        <v>19.95</v>
      </c>
      <c r="F4411" s="52">
        <v>39.9</v>
      </c>
    </row>
    <row r="4412" spans="1:6" x14ac:dyDescent="0.25">
      <c r="A4412" s="45">
        <v>41995</v>
      </c>
      <c r="B4412" s="46" t="s">
        <v>785</v>
      </c>
      <c r="C4412" s="46" t="s">
        <v>812</v>
      </c>
      <c r="D4412" s="46">
        <v>2</v>
      </c>
      <c r="E4412" s="47">
        <v>18.95</v>
      </c>
      <c r="F4412" s="48">
        <v>37.9</v>
      </c>
    </row>
    <row r="4413" spans="1:6" x14ac:dyDescent="0.25">
      <c r="A4413" s="49">
        <v>41975</v>
      </c>
      <c r="B4413" s="50" t="s">
        <v>823</v>
      </c>
      <c r="C4413" s="50" t="s">
        <v>812</v>
      </c>
      <c r="D4413" s="50">
        <v>3</v>
      </c>
      <c r="E4413" s="51">
        <v>19.95</v>
      </c>
      <c r="F4413" s="52">
        <v>59.85</v>
      </c>
    </row>
    <row r="4414" spans="1:6" x14ac:dyDescent="0.25">
      <c r="A4414" s="45">
        <v>41693</v>
      </c>
      <c r="B4414" s="46" t="s">
        <v>794</v>
      </c>
      <c r="C4414" s="46" t="s">
        <v>814</v>
      </c>
      <c r="D4414" s="46">
        <v>3</v>
      </c>
      <c r="E4414" s="47">
        <v>34</v>
      </c>
      <c r="F4414" s="48">
        <v>102</v>
      </c>
    </row>
    <row r="4415" spans="1:6" x14ac:dyDescent="0.25">
      <c r="A4415" s="49">
        <v>41598</v>
      </c>
      <c r="B4415" s="50" t="s">
        <v>749</v>
      </c>
      <c r="C4415" s="50" t="s">
        <v>818</v>
      </c>
      <c r="D4415" s="50">
        <v>7</v>
      </c>
      <c r="E4415" s="51">
        <v>27.5</v>
      </c>
      <c r="F4415" s="52">
        <v>192.5</v>
      </c>
    </row>
    <row r="4416" spans="1:6" x14ac:dyDescent="0.25">
      <c r="A4416" s="45">
        <v>41974</v>
      </c>
      <c r="B4416" s="46" t="s">
        <v>803</v>
      </c>
      <c r="C4416" s="46" t="s">
        <v>827</v>
      </c>
      <c r="D4416" s="46">
        <v>2</v>
      </c>
      <c r="E4416" s="47">
        <v>25</v>
      </c>
      <c r="F4416" s="48">
        <v>50</v>
      </c>
    </row>
    <row r="4417" spans="1:6" x14ac:dyDescent="0.25">
      <c r="A4417" s="49">
        <v>41588</v>
      </c>
      <c r="B4417" s="50" t="s">
        <v>781</v>
      </c>
      <c r="C4417" s="50" t="s">
        <v>812</v>
      </c>
      <c r="D4417" s="50">
        <v>3</v>
      </c>
      <c r="E4417" s="51">
        <v>18.95</v>
      </c>
      <c r="F4417" s="52">
        <v>56.85</v>
      </c>
    </row>
    <row r="4418" spans="1:6" x14ac:dyDescent="0.25">
      <c r="A4418" s="45">
        <v>41959</v>
      </c>
      <c r="B4418" s="46" t="s">
        <v>758</v>
      </c>
      <c r="C4418" s="46" t="s">
        <v>811</v>
      </c>
      <c r="D4418" s="46">
        <v>2</v>
      </c>
      <c r="E4418" s="47">
        <v>79.95</v>
      </c>
      <c r="F4418" s="48">
        <v>159.9</v>
      </c>
    </row>
    <row r="4419" spans="1:6" x14ac:dyDescent="0.25">
      <c r="A4419" s="49">
        <v>41920</v>
      </c>
      <c r="B4419" s="50" t="s">
        <v>752</v>
      </c>
      <c r="C4419" s="50" t="s">
        <v>814</v>
      </c>
      <c r="D4419" s="50">
        <v>1</v>
      </c>
      <c r="E4419" s="51">
        <v>33</v>
      </c>
      <c r="F4419" s="52">
        <v>33</v>
      </c>
    </row>
    <row r="4420" spans="1:6" x14ac:dyDescent="0.25">
      <c r="A4420" s="45">
        <v>41811</v>
      </c>
      <c r="B4420" s="46" t="s">
        <v>764</v>
      </c>
      <c r="C4420" s="46" t="s">
        <v>817</v>
      </c>
      <c r="D4420" s="46">
        <v>3</v>
      </c>
      <c r="E4420" s="47">
        <v>22.95</v>
      </c>
      <c r="F4420" s="48">
        <v>68.849999999999994</v>
      </c>
    </row>
    <row r="4421" spans="1:6" x14ac:dyDescent="0.25">
      <c r="A4421" s="49">
        <v>41958</v>
      </c>
      <c r="B4421" s="50" t="s">
        <v>785</v>
      </c>
      <c r="C4421" s="50" t="s">
        <v>826</v>
      </c>
      <c r="D4421" s="50">
        <v>3</v>
      </c>
      <c r="E4421" s="51">
        <v>22.5</v>
      </c>
      <c r="F4421" s="52">
        <v>67.5</v>
      </c>
    </row>
    <row r="4422" spans="1:6" x14ac:dyDescent="0.25">
      <c r="A4422" s="45">
        <v>41594</v>
      </c>
      <c r="B4422" s="46" t="s">
        <v>791</v>
      </c>
      <c r="C4422" s="46" t="s">
        <v>826</v>
      </c>
      <c r="D4422" s="46">
        <v>2</v>
      </c>
      <c r="E4422" s="47">
        <v>23.5</v>
      </c>
      <c r="F4422" s="48">
        <v>47</v>
      </c>
    </row>
    <row r="4423" spans="1:6" x14ac:dyDescent="0.25">
      <c r="A4423" s="49">
        <v>41969</v>
      </c>
      <c r="B4423" s="50" t="s">
        <v>764</v>
      </c>
      <c r="C4423" s="50" t="s">
        <v>827</v>
      </c>
      <c r="D4423" s="50">
        <v>2</v>
      </c>
      <c r="E4423" s="51">
        <v>24</v>
      </c>
      <c r="F4423" s="52">
        <v>48</v>
      </c>
    </row>
    <row r="4424" spans="1:6" x14ac:dyDescent="0.25">
      <c r="A4424" s="45">
        <v>41354</v>
      </c>
      <c r="B4424" s="46" t="s">
        <v>775</v>
      </c>
      <c r="C4424" s="46" t="s">
        <v>815</v>
      </c>
      <c r="D4424" s="46">
        <v>2</v>
      </c>
      <c r="E4424" s="47">
        <v>22.95</v>
      </c>
      <c r="F4424" s="48">
        <v>45.9</v>
      </c>
    </row>
    <row r="4425" spans="1:6" x14ac:dyDescent="0.25">
      <c r="A4425" s="49">
        <v>41580</v>
      </c>
      <c r="B4425" s="50" t="s">
        <v>785</v>
      </c>
      <c r="C4425" s="50" t="s">
        <v>815</v>
      </c>
      <c r="D4425" s="50">
        <v>3</v>
      </c>
      <c r="E4425" s="51">
        <v>21.95</v>
      </c>
      <c r="F4425" s="52">
        <v>65.849999999999994</v>
      </c>
    </row>
    <row r="4426" spans="1:6" x14ac:dyDescent="0.25">
      <c r="A4426" s="45">
        <v>41945</v>
      </c>
      <c r="B4426" s="46" t="s">
        <v>822</v>
      </c>
      <c r="C4426" s="46" t="s">
        <v>817</v>
      </c>
      <c r="D4426" s="46">
        <v>3</v>
      </c>
      <c r="E4426" s="47">
        <v>22.95</v>
      </c>
      <c r="F4426" s="48">
        <v>68.849999999999994</v>
      </c>
    </row>
    <row r="4427" spans="1:6" x14ac:dyDescent="0.25">
      <c r="A4427" s="49">
        <v>41583</v>
      </c>
      <c r="B4427" s="50" t="s">
        <v>747</v>
      </c>
      <c r="C4427" s="50" t="s">
        <v>814</v>
      </c>
      <c r="D4427" s="50">
        <v>3</v>
      </c>
      <c r="E4427" s="51">
        <v>32</v>
      </c>
      <c r="F4427" s="52">
        <v>96</v>
      </c>
    </row>
    <row r="4428" spans="1:6" x14ac:dyDescent="0.25">
      <c r="A4428" s="45">
        <v>41967</v>
      </c>
      <c r="B4428" s="46" t="s">
        <v>745</v>
      </c>
      <c r="C4428" s="46" t="s">
        <v>815</v>
      </c>
      <c r="D4428" s="46">
        <v>3</v>
      </c>
      <c r="E4428" s="47">
        <v>22.95</v>
      </c>
      <c r="F4428" s="48">
        <v>68.849999999999994</v>
      </c>
    </row>
    <row r="4429" spans="1:6" x14ac:dyDescent="0.25">
      <c r="A4429" s="49">
        <v>41612</v>
      </c>
      <c r="B4429" s="50" t="s">
        <v>768</v>
      </c>
      <c r="C4429" s="50" t="s">
        <v>816</v>
      </c>
      <c r="D4429" s="50">
        <v>3</v>
      </c>
      <c r="E4429" s="51">
        <v>28</v>
      </c>
      <c r="F4429" s="52">
        <v>84</v>
      </c>
    </row>
    <row r="4430" spans="1:6" x14ac:dyDescent="0.25">
      <c r="A4430" s="45">
        <v>41951</v>
      </c>
      <c r="B4430" s="46" t="s">
        <v>773</v>
      </c>
      <c r="C4430" s="46" t="s">
        <v>827</v>
      </c>
      <c r="D4430" s="46">
        <v>2</v>
      </c>
      <c r="E4430" s="47">
        <v>24</v>
      </c>
      <c r="F4430" s="48">
        <v>48</v>
      </c>
    </row>
    <row r="4431" spans="1:6" x14ac:dyDescent="0.25">
      <c r="A4431" s="49">
        <v>41606</v>
      </c>
      <c r="B4431" s="50" t="s">
        <v>748</v>
      </c>
      <c r="C4431" s="50" t="s">
        <v>811</v>
      </c>
      <c r="D4431" s="50">
        <v>2</v>
      </c>
      <c r="E4431" s="51">
        <v>79.95</v>
      </c>
      <c r="F4431" s="52">
        <v>159.9</v>
      </c>
    </row>
    <row r="4432" spans="1:6" x14ac:dyDescent="0.25">
      <c r="A4432" s="45">
        <v>41984</v>
      </c>
      <c r="B4432" s="46" t="s">
        <v>761</v>
      </c>
      <c r="C4432" s="46" t="s">
        <v>814</v>
      </c>
      <c r="D4432" s="46">
        <v>2</v>
      </c>
      <c r="E4432" s="47">
        <v>33</v>
      </c>
      <c r="F4432" s="48">
        <v>66</v>
      </c>
    </row>
    <row r="4433" spans="1:6" x14ac:dyDescent="0.25">
      <c r="A4433" s="49">
        <v>41952</v>
      </c>
      <c r="B4433" s="50" t="s">
        <v>786</v>
      </c>
      <c r="C4433" s="50" t="s">
        <v>817</v>
      </c>
      <c r="D4433" s="50">
        <v>1</v>
      </c>
      <c r="E4433" s="51">
        <v>22.95</v>
      </c>
      <c r="F4433" s="52">
        <v>22.95</v>
      </c>
    </row>
    <row r="4434" spans="1:6" x14ac:dyDescent="0.25">
      <c r="A4434" s="45">
        <v>41614</v>
      </c>
      <c r="B4434" s="46" t="s">
        <v>791</v>
      </c>
      <c r="C4434" s="46" t="s">
        <v>827</v>
      </c>
      <c r="D4434" s="46">
        <v>2</v>
      </c>
      <c r="E4434" s="47">
        <v>24</v>
      </c>
      <c r="F4434" s="48">
        <v>48</v>
      </c>
    </row>
    <row r="4435" spans="1:6" x14ac:dyDescent="0.25">
      <c r="A4435" s="49">
        <v>41403</v>
      </c>
      <c r="B4435" s="50" t="s">
        <v>780</v>
      </c>
      <c r="C4435" s="50" t="s">
        <v>812</v>
      </c>
      <c r="D4435" s="50">
        <v>17</v>
      </c>
      <c r="E4435" s="51">
        <v>18.95</v>
      </c>
      <c r="F4435" s="52">
        <v>322.14999999999998</v>
      </c>
    </row>
    <row r="4436" spans="1:6" x14ac:dyDescent="0.25">
      <c r="A4436" s="45">
        <v>41596</v>
      </c>
      <c r="B4436" s="46" t="s">
        <v>752</v>
      </c>
      <c r="C4436" s="46" t="s">
        <v>812</v>
      </c>
      <c r="D4436" s="46">
        <v>3</v>
      </c>
      <c r="E4436" s="47">
        <v>19.95</v>
      </c>
      <c r="F4436" s="48">
        <v>59.85</v>
      </c>
    </row>
    <row r="4437" spans="1:6" x14ac:dyDescent="0.25">
      <c r="A4437" s="49">
        <v>41983</v>
      </c>
      <c r="B4437" s="50" t="s">
        <v>745</v>
      </c>
      <c r="C4437" s="50" t="s">
        <v>812</v>
      </c>
      <c r="D4437" s="50">
        <v>1</v>
      </c>
      <c r="E4437" s="51">
        <v>19.95</v>
      </c>
      <c r="F4437" s="52">
        <v>19.95</v>
      </c>
    </row>
    <row r="4438" spans="1:6" x14ac:dyDescent="0.25">
      <c r="A4438" s="45">
        <v>41594</v>
      </c>
      <c r="B4438" s="46" t="s">
        <v>769</v>
      </c>
      <c r="C4438" s="46" t="s">
        <v>827</v>
      </c>
      <c r="D4438" s="46">
        <v>4</v>
      </c>
      <c r="E4438" s="47">
        <v>25</v>
      </c>
      <c r="F4438" s="48">
        <v>100</v>
      </c>
    </row>
    <row r="4439" spans="1:6" x14ac:dyDescent="0.25">
      <c r="A4439" s="49">
        <v>41605</v>
      </c>
      <c r="B4439" s="50" t="s">
        <v>794</v>
      </c>
      <c r="C4439" s="50" t="s">
        <v>815</v>
      </c>
      <c r="D4439" s="50">
        <v>1</v>
      </c>
      <c r="E4439" s="51">
        <v>22.95</v>
      </c>
      <c r="F4439" s="52">
        <v>22.95</v>
      </c>
    </row>
    <row r="4440" spans="1:6" x14ac:dyDescent="0.25">
      <c r="A4440" s="45">
        <v>41279</v>
      </c>
      <c r="B4440" s="46" t="s">
        <v>743</v>
      </c>
      <c r="C4440" s="46" t="s">
        <v>827</v>
      </c>
      <c r="D4440" s="46">
        <v>3</v>
      </c>
      <c r="E4440" s="47">
        <v>25</v>
      </c>
      <c r="F4440" s="48">
        <v>75</v>
      </c>
    </row>
    <row r="4441" spans="1:6" x14ac:dyDescent="0.25">
      <c r="A4441" s="49">
        <v>41950</v>
      </c>
      <c r="B4441" s="50" t="s">
        <v>748</v>
      </c>
      <c r="C4441" s="50" t="s">
        <v>814</v>
      </c>
      <c r="D4441" s="50">
        <v>1</v>
      </c>
      <c r="E4441" s="51">
        <v>33</v>
      </c>
      <c r="F4441" s="52">
        <v>33</v>
      </c>
    </row>
    <row r="4442" spans="1:6" x14ac:dyDescent="0.25">
      <c r="A4442" s="45">
        <v>42002</v>
      </c>
      <c r="B4442" s="46" t="s">
        <v>754</v>
      </c>
      <c r="C4442" s="46" t="s">
        <v>815</v>
      </c>
      <c r="D4442" s="46">
        <v>3</v>
      </c>
      <c r="E4442" s="47">
        <v>22.95</v>
      </c>
      <c r="F4442" s="48">
        <v>68.849999999999994</v>
      </c>
    </row>
    <row r="4443" spans="1:6" x14ac:dyDescent="0.25">
      <c r="A4443" s="49">
        <v>41600</v>
      </c>
      <c r="B4443" s="50" t="s">
        <v>780</v>
      </c>
      <c r="C4443" s="50" t="s">
        <v>828</v>
      </c>
      <c r="D4443" s="50">
        <v>1</v>
      </c>
      <c r="E4443" s="51">
        <v>21</v>
      </c>
      <c r="F4443" s="52">
        <v>21</v>
      </c>
    </row>
    <row r="4444" spans="1:6" x14ac:dyDescent="0.25">
      <c r="A4444" s="45">
        <v>41604</v>
      </c>
      <c r="B4444" s="46" t="s">
        <v>799</v>
      </c>
      <c r="C4444" s="46" t="s">
        <v>814</v>
      </c>
      <c r="D4444" s="46">
        <v>2</v>
      </c>
      <c r="E4444" s="47">
        <v>33</v>
      </c>
      <c r="F4444" s="48">
        <v>66</v>
      </c>
    </row>
    <row r="4445" spans="1:6" x14ac:dyDescent="0.25">
      <c r="A4445" s="49">
        <v>41951</v>
      </c>
      <c r="B4445" s="50" t="s">
        <v>762</v>
      </c>
      <c r="C4445" s="50" t="s">
        <v>814</v>
      </c>
      <c r="D4445" s="50">
        <v>4</v>
      </c>
      <c r="E4445" s="51">
        <v>33</v>
      </c>
      <c r="F4445" s="52">
        <v>132</v>
      </c>
    </row>
    <row r="4446" spans="1:6" x14ac:dyDescent="0.25">
      <c r="A4446" s="45">
        <v>41973</v>
      </c>
      <c r="B4446" s="46" t="s">
        <v>771</v>
      </c>
      <c r="C4446" s="46" t="s">
        <v>811</v>
      </c>
      <c r="D4446" s="46">
        <v>2</v>
      </c>
      <c r="E4446" s="47">
        <v>79.95</v>
      </c>
      <c r="F4446" s="48">
        <v>159.9</v>
      </c>
    </row>
    <row r="4447" spans="1:6" x14ac:dyDescent="0.25">
      <c r="A4447" s="49">
        <v>41384</v>
      </c>
      <c r="B4447" s="50" t="s">
        <v>767</v>
      </c>
      <c r="C4447" s="50" t="s">
        <v>777</v>
      </c>
      <c r="D4447" s="50">
        <v>2</v>
      </c>
      <c r="E4447" s="51">
        <v>18</v>
      </c>
      <c r="F4447" s="52">
        <v>36</v>
      </c>
    </row>
    <row r="4448" spans="1:6" x14ac:dyDescent="0.25">
      <c r="A4448" s="45">
        <v>41582</v>
      </c>
      <c r="B4448" s="46" t="s">
        <v>751</v>
      </c>
      <c r="C4448" s="46" t="s">
        <v>811</v>
      </c>
      <c r="D4448" s="46">
        <v>1</v>
      </c>
      <c r="E4448" s="47">
        <v>79.95</v>
      </c>
      <c r="F4448" s="48">
        <v>79.95</v>
      </c>
    </row>
    <row r="4449" spans="1:6" x14ac:dyDescent="0.25">
      <c r="A4449" s="49">
        <v>41600</v>
      </c>
      <c r="B4449" s="50" t="s">
        <v>769</v>
      </c>
      <c r="C4449" s="50" t="s">
        <v>828</v>
      </c>
      <c r="D4449" s="50">
        <v>2</v>
      </c>
      <c r="E4449" s="51">
        <v>21</v>
      </c>
      <c r="F4449" s="52">
        <v>42</v>
      </c>
    </row>
    <row r="4450" spans="1:6" x14ac:dyDescent="0.25">
      <c r="A4450" s="45">
        <v>41835</v>
      </c>
      <c r="B4450" s="46" t="s">
        <v>798</v>
      </c>
      <c r="C4450" s="46" t="s">
        <v>828</v>
      </c>
      <c r="D4450" s="46">
        <v>2</v>
      </c>
      <c r="E4450" s="47">
        <v>20</v>
      </c>
      <c r="F4450" s="48">
        <v>40</v>
      </c>
    </row>
    <row r="4451" spans="1:6" x14ac:dyDescent="0.25">
      <c r="A4451" s="49">
        <v>41974</v>
      </c>
      <c r="B4451" s="50" t="s">
        <v>741</v>
      </c>
      <c r="C4451" s="50" t="s">
        <v>814</v>
      </c>
      <c r="D4451" s="50">
        <v>3</v>
      </c>
      <c r="E4451" s="51">
        <v>34</v>
      </c>
      <c r="F4451" s="52">
        <v>102</v>
      </c>
    </row>
    <row r="4452" spans="1:6" x14ac:dyDescent="0.25">
      <c r="A4452" s="45">
        <v>41601</v>
      </c>
      <c r="B4452" s="46" t="s">
        <v>802</v>
      </c>
      <c r="C4452" s="46" t="s">
        <v>814</v>
      </c>
      <c r="D4452" s="46">
        <v>2</v>
      </c>
      <c r="E4452" s="47">
        <v>34</v>
      </c>
      <c r="F4452" s="48">
        <v>68</v>
      </c>
    </row>
    <row r="4453" spans="1:6" x14ac:dyDescent="0.25">
      <c r="A4453" s="49">
        <v>41962</v>
      </c>
      <c r="B4453" s="50" t="s">
        <v>810</v>
      </c>
      <c r="C4453" s="50" t="s">
        <v>828</v>
      </c>
      <c r="D4453" s="50">
        <v>3</v>
      </c>
      <c r="E4453" s="51">
        <v>20</v>
      </c>
      <c r="F4453" s="52">
        <v>60</v>
      </c>
    </row>
    <row r="4454" spans="1:6" x14ac:dyDescent="0.25">
      <c r="A4454" s="45">
        <v>41404</v>
      </c>
      <c r="B4454" s="46" t="s">
        <v>802</v>
      </c>
      <c r="C4454" s="46" t="s">
        <v>811</v>
      </c>
      <c r="D4454" s="46">
        <v>2</v>
      </c>
      <c r="E4454" s="47">
        <v>79.95</v>
      </c>
      <c r="F4454" s="48">
        <v>159.9</v>
      </c>
    </row>
    <row r="4455" spans="1:6" x14ac:dyDescent="0.25">
      <c r="A4455" s="49">
        <v>41598</v>
      </c>
      <c r="B4455" s="50" t="s">
        <v>797</v>
      </c>
      <c r="C4455" s="50" t="s">
        <v>814</v>
      </c>
      <c r="D4455" s="50">
        <v>3</v>
      </c>
      <c r="E4455" s="51">
        <v>33</v>
      </c>
      <c r="F4455" s="52">
        <v>99</v>
      </c>
    </row>
    <row r="4456" spans="1:6" x14ac:dyDescent="0.25">
      <c r="A4456" s="45">
        <v>41535</v>
      </c>
      <c r="B4456" s="46" t="s">
        <v>822</v>
      </c>
      <c r="C4456" s="46" t="s">
        <v>813</v>
      </c>
      <c r="D4456" s="46">
        <v>20</v>
      </c>
      <c r="E4456" s="47">
        <v>22.8</v>
      </c>
      <c r="F4456" s="48">
        <v>456</v>
      </c>
    </row>
    <row r="4457" spans="1:6" x14ac:dyDescent="0.25">
      <c r="A4457" s="49">
        <v>41699</v>
      </c>
      <c r="B4457" s="50" t="s">
        <v>802</v>
      </c>
      <c r="C4457" s="50" t="s">
        <v>812</v>
      </c>
      <c r="D4457" s="50">
        <v>1</v>
      </c>
      <c r="E4457" s="51">
        <v>19.95</v>
      </c>
      <c r="F4457" s="52">
        <v>19.95</v>
      </c>
    </row>
    <row r="4458" spans="1:6" x14ac:dyDescent="0.25">
      <c r="A4458" s="45">
        <v>41999</v>
      </c>
      <c r="B4458" s="46" t="s">
        <v>793</v>
      </c>
      <c r="C4458" s="46" t="s">
        <v>827</v>
      </c>
      <c r="D4458" s="46">
        <v>1</v>
      </c>
      <c r="E4458" s="47">
        <v>24</v>
      </c>
      <c r="F4458" s="48">
        <v>24</v>
      </c>
    </row>
    <row r="4459" spans="1:6" x14ac:dyDescent="0.25">
      <c r="A4459" s="49">
        <v>41314</v>
      </c>
      <c r="B4459" s="50" t="s">
        <v>762</v>
      </c>
      <c r="C4459" s="50" t="s">
        <v>814</v>
      </c>
      <c r="D4459" s="50">
        <v>1</v>
      </c>
      <c r="E4459" s="51">
        <v>33</v>
      </c>
      <c r="F4459" s="52">
        <v>33</v>
      </c>
    </row>
    <row r="4460" spans="1:6" x14ac:dyDescent="0.25">
      <c r="A4460" s="45">
        <v>41456</v>
      </c>
      <c r="B4460" s="46" t="s">
        <v>762</v>
      </c>
      <c r="C4460" s="46" t="s">
        <v>828</v>
      </c>
      <c r="D4460" s="46">
        <v>2</v>
      </c>
      <c r="E4460" s="47">
        <v>20</v>
      </c>
      <c r="F4460" s="48">
        <v>40</v>
      </c>
    </row>
    <row r="4461" spans="1:6" x14ac:dyDescent="0.25">
      <c r="A4461" s="49">
        <v>41961</v>
      </c>
      <c r="B4461" s="50" t="s">
        <v>750</v>
      </c>
      <c r="C4461" s="50" t="s">
        <v>826</v>
      </c>
      <c r="D4461" s="50">
        <v>3</v>
      </c>
      <c r="E4461" s="51">
        <v>23.5</v>
      </c>
      <c r="F4461" s="52">
        <v>70.5</v>
      </c>
    </row>
    <row r="4462" spans="1:6" x14ac:dyDescent="0.25">
      <c r="A4462" s="45">
        <v>41579</v>
      </c>
      <c r="B4462" s="46" t="s">
        <v>796</v>
      </c>
      <c r="C4462" s="46" t="s">
        <v>812</v>
      </c>
      <c r="D4462" s="46">
        <v>22</v>
      </c>
      <c r="E4462" s="47">
        <v>18.95</v>
      </c>
      <c r="F4462" s="48">
        <v>416.9</v>
      </c>
    </row>
    <row r="4463" spans="1:6" x14ac:dyDescent="0.25">
      <c r="A4463" s="49">
        <v>41977</v>
      </c>
      <c r="B4463" s="50" t="s">
        <v>779</v>
      </c>
      <c r="C4463" s="50" t="s">
        <v>827</v>
      </c>
      <c r="D4463" s="50">
        <v>1</v>
      </c>
      <c r="E4463" s="51">
        <v>24</v>
      </c>
      <c r="F4463" s="52">
        <v>24</v>
      </c>
    </row>
    <row r="4464" spans="1:6" x14ac:dyDescent="0.25">
      <c r="A4464" s="45">
        <v>41584</v>
      </c>
      <c r="B4464" s="46" t="s">
        <v>796</v>
      </c>
      <c r="C4464" s="46" t="s">
        <v>813</v>
      </c>
      <c r="D4464" s="46">
        <v>5</v>
      </c>
      <c r="E4464" s="47">
        <v>24</v>
      </c>
      <c r="F4464" s="48">
        <v>120</v>
      </c>
    </row>
    <row r="4465" spans="1:6" x14ac:dyDescent="0.25">
      <c r="A4465" s="49">
        <v>41992</v>
      </c>
      <c r="B4465" s="50" t="s">
        <v>781</v>
      </c>
      <c r="C4465" s="50" t="s">
        <v>828</v>
      </c>
      <c r="D4465" s="50">
        <v>3</v>
      </c>
      <c r="E4465" s="51">
        <v>19</v>
      </c>
      <c r="F4465" s="52">
        <v>57</v>
      </c>
    </row>
    <row r="4466" spans="1:6" x14ac:dyDescent="0.25">
      <c r="A4466" s="45">
        <v>41692</v>
      </c>
      <c r="B4466" s="46" t="s">
        <v>793</v>
      </c>
      <c r="C4466" s="46" t="s">
        <v>815</v>
      </c>
      <c r="D4466" s="46">
        <v>2</v>
      </c>
      <c r="E4466" s="47">
        <v>22.95</v>
      </c>
      <c r="F4466" s="48">
        <v>45.9</v>
      </c>
    </row>
    <row r="4467" spans="1:6" x14ac:dyDescent="0.25">
      <c r="A4467" s="49">
        <v>41614</v>
      </c>
      <c r="B4467" s="50" t="s">
        <v>824</v>
      </c>
      <c r="C4467" s="50" t="s">
        <v>813</v>
      </c>
      <c r="D4467" s="50">
        <v>19</v>
      </c>
      <c r="E4467" s="51">
        <v>21.85</v>
      </c>
      <c r="F4467" s="52">
        <v>415.15</v>
      </c>
    </row>
    <row r="4468" spans="1:6" x14ac:dyDescent="0.25">
      <c r="A4468" s="45">
        <v>41972</v>
      </c>
      <c r="B4468" s="46" t="s">
        <v>745</v>
      </c>
      <c r="C4468" s="46" t="s">
        <v>812</v>
      </c>
      <c r="D4468" s="46">
        <v>3</v>
      </c>
      <c r="E4468" s="47">
        <v>19.95</v>
      </c>
      <c r="F4468" s="48">
        <v>59.85</v>
      </c>
    </row>
    <row r="4469" spans="1:6" x14ac:dyDescent="0.25">
      <c r="A4469" s="49">
        <v>41538</v>
      </c>
      <c r="B4469" s="50" t="s">
        <v>803</v>
      </c>
      <c r="C4469" s="50" t="s">
        <v>813</v>
      </c>
      <c r="D4469" s="50">
        <v>2</v>
      </c>
      <c r="E4469" s="51">
        <v>25</v>
      </c>
      <c r="F4469" s="52">
        <v>50</v>
      </c>
    </row>
    <row r="4470" spans="1:6" x14ac:dyDescent="0.25">
      <c r="A4470" s="45">
        <v>41692</v>
      </c>
      <c r="B4470" s="46" t="s">
        <v>809</v>
      </c>
      <c r="C4470" s="46" t="s">
        <v>812</v>
      </c>
      <c r="D4470" s="46">
        <v>1</v>
      </c>
      <c r="E4470" s="47">
        <v>19.95</v>
      </c>
      <c r="F4470" s="48">
        <v>19.95</v>
      </c>
    </row>
    <row r="4471" spans="1:6" x14ac:dyDescent="0.25">
      <c r="A4471" s="49">
        <v>41967</v>
      </c>
      <c r="B4471" s="50" t="s">
        <v>781</v>
      </c>
      <c r="C4471" s="50" t="s">
        <v>827</v>
      </c>
      <c r="D4471" s="50">
        <v>1</v>
      </c>
      <c r="E4471" s="51">
        <v>23</v>
      </c>
      <c r="F4471" s="52">
        <v>23</v>
      </c>
    </row>
    <row r="4472" spans="1:6" x14ac:dyDescent="0.25">
      <c r="A4472" s="45">
        <v>41637</v>
      </c>
      <c r="B4472" s="46" t="s">
        <v>768</v>
      </c>
      <c r="C4472" s="46" t="s">
        <v>777</v>
      </c>
      <c r="D4472" s="46">
        <v>3</v>
      </c>
      <c r="E4472" s="47">
        <v>18</v>
      </c>
      <c r="F4472" s="48">
        <v>54</v>
      </c>
    </row>
    <row r="4473" spans="1:6" x14ac:dyDescent="0.25">
      <c r="A4473" s="49">
        <v>41628</v>
      </c>
      <c r="B4473" s="50" t="s">
        <v>761</v>
      </c>
      <c r="C4473" s="50" t="s">
        <v>827</v>
      </c>
      <c r="D4473" s="50">
        <v>2</v>
      </c>
      <c r="E4473" s="51">
        <v>24</v>
      </c>
      <c r="F4473" s="52">
        <v>48</v>
      </c>
    </row>
    <row r="4474" spans="1:6" x14ac:dyDescent="0.25">
      <c r="A4474" s="45">
        <v>41589</v>
      </c>
      <c r="B4474" s="46" t="s">
        <v>746</v>
      </c>
      <c r="C4474" s="46" t="s">
        <v>812</v>
      </c>
      <c r="D4474" s="46">
        <v>1</v>
      </c>
      <c r="E4474" s="47">
        <v>19.95</v>
      </c>
      <c r="F4474" s="48">
        <v>19.95</v>
      </c>
    </row>
    <row r="4475" spans="1:6" x14ac:dyDescent="0.25">
      <c r="A4475" s="49">
        <v>41964</v>
      </c>
      <c r="B4475" s="50" t="s">
        <v>808</v>
      </c>
      <c r="C4475" s="50" t="s">
        <v>814</v>
      </c>
      <c r="D4475" s="50">
        <v>2</v>
      </c>
      <c r="E4475" s="51">
        <v>33</v>
      </c>
      <c r="F4475" s="52">
        <v>66</v>
      </c>
    </row>
    <row r="4476" spans="1:6" x14ac:dyDescent="0.25">
      <c r="A4476" s="45">
        <v>42000</v>
      </c>
      <c r="B4476" s="46" t="s">
        <v>783</v>
      </c>
      <c r="C4476" s="46" t="s">
        <v>815</v>
      </c>
      <c r="D4476" s="46">
        <v>25</v>
      </c>
      <c r="E4476" s="47">
        <v>21.8</v>
      </c>
      <c r="F4476" s="48">
        <v>545</v>
      </c>
    </row>
    <row r="4477" spans="1:6" x14ac:dyDescent="0.25">
      <c r="A4477" s="49">
        <v>41336</v>
      </c>
      <c r="B4477" s="50" t="s">
        <v>754</v>
      </c>
      <c r="C4477" s="50" t="s">
        <v>826</v>
      </c>
      <c r="D4477" s="50">
        <v>2</v>
      </c>
      <c r="E4477" s="51">
        <v>22.5</v>
      </c>
      <c r="F4477" s="52">
        <v>45</v>
      </c>
    </row>
    <row r="4478" spans="1:6" x14ac:dyDescent="0.25">
      <c r="A4478" s="45">
        <v>41619</v>
      </c>
      <c r="B4478" s="46" t="s">
        <v>790</v>
      </c>
      <c r="C4478" s="46" t="s">
        <v>816</v>
      </c>
      <c r="D4478" s="46">
        <v>3</v>
      </c>
      <c r="E4478" s="47">
        <v>28</v>
      </c>
      <c r="F4478" s="48">
        <v>84</v>
      </c>
    </row>
    <row r="4479" spans="1:6" x14ac:dyDescent="0.25">
      <c r="A4479" s="49">
        <v>41579</v>
      </c>
      <c r="B4479" s="50" t="s">
        <v>787</v>
      </c>
      <c r="C4479" s="50" t="s">
        <v>814</v>
      </c>
      <c r="D4479" s="50">
        <v>3</v>
      </c>
      <c r="E4479" s="51">
        <v>33</v>
      </c>
      <c r="F4479" s="52">
        <v>99</v>
      </c>
    </row>
    <row r="4480" spans="1:6" x14ac:dyDescent="0.25">
      <c r="A4480" s="45">
        <v>41625</v>
      </c>
      <c r="B4480" s="46" t="s">
        <v>823</v>
      </c>
      <c r="C4480" s="46" t="s">
        <v>814</v>
      </c>
      <c r="D4480" s="46">
        <v>2</v>
      </c>
      <c r="E4480" s="47">
        <v>33</v>
      </c>
      <c r="F4480" s="48">
        <v>66</v>
      </c>
    </row>
    <row r="4481" spans="1:6" x14ac:dyDescent="0.25">
      <c r="A4481" s="49">
        <v>41970</v>
      </c>
      <c r="B4481" s="50" t="s">
        <v>795</v>
      </c>
      <c r="C4481" s="50" t="s">
        <v>813</v>
      </c>
      <c r="D4481" s="50">
        <v>2</v>
      </c>
      <c r="E4481" s="51">
        <v>24</v>
      </c>
      <c r="F4481" s="52">
        <v>48</v>
      </c>
    </row>
    <row r="4482" spans="1:6" x14ac:dyDescent="0.25">
      <c r="A4482" s="45">
        <v>41285</v>
      </c>
      <c r="B4482" s="46" t="s">
        <v>765</v>
      </c>
      <c r="C4482" s="46" t="s">
        <v>815</v>
      </c>
      <c r="D4482" s="46">
        <v>1</v>
      </c>
      <c r="E4482" s="47">
        <v>22.95</v>
      </c>
      <c r="F4482" s="48">
        <v>22.95</v>
      </c>
    </row>
    <row r="4483" spans="1:6" x14ac:dyDescent="0.25">
      <c r="A4483" s="49">
        <v>41598</v>
      </c>
      <c r="B4483" s="50" t="s">
        <v>797</v>
      </c>
      <c r="C4483" s="50" t="s">
        <v>812</v>
      </c>
      <c r="D4483" s="50">
        <v>3</v>
      </c>
      <c r="E4483" s="51">
        <v>19.95</v>
      </c>
      <c r="F4483" s="52">
        <v>59.85</v>
      </c>
    </row>
    <row r="4484" spans="1:6" x14ac:dyDescent="0.25">
      <c r="A4484" s="45">
        <v>41983</v>
      </c>
      <c r="B4484" s="46" t="s">
        <v>786</v>
      </c>
      <c r="C4484" s="46" t="s">
        <v>828</v>
      </c>
      <c r="D4484" s="46">
        <v>3</v>
      </c>
      <c r="E4484" s="47">
        <v>20</v>
      </c>
      <c r="F4484" s="48">
        <v>60</v>
      </c>
    </row>
    <row r="4485" spans="1:6" x14ac:dyDescent="0.25">
      <c r="A4485" s="49">
        <v>41585</v>
      </c>
      <c r="B4485" s="50" t="s">
        <v>781</v>
      </c>
      <c r="C4485" s="50" t="s">
        <v>817</v>
      </c>
      <c r="D4485" s="50">
        <v>2</v>
      </c>
      <c r="E4485" s="51">
        <v>21.95</v>
      </c>
      <c r="F4485" s="52">
        <v>43.9</v>
      </c>
    </row>
    <row r="4486" spans="1:6" x14ac:dyDescent="0.25">
      <c r="A4486" s="45">
        <v>41597</v>
      </c>
      <c r="B4486" s="46" t="s">
        <v>752</v>
      </c>
      <c r="C4486" s="46" t="s">
        <v>814</v>
      </c>
      <c r="D4486" s="46">
        <v>3</v>
      </c>
      <c r="E4486" s="47">
        <v>33</v>
      </c>
      <c r="F4486" s="48">
        <v>99</v>
      </c>
    </row>
    <row r="4487" spans="1:6" x14ac:dyDescent="0.25">
      <c r="A4487" s="49">
        <v>41589</v>
      </c>
      <c r="B4487" s="50" t="s">
        <v>767</v>
      </c>
      <c r="C4487" s="50" t="s">
        <v>828</v>
      </c>
      <c r="D4487" s="50">
        <v>3</v>
      </c>
      <c r="E4487" s="51">
        <v>20</v>
      </c>
      <c r="F4487" s="52">
        <v>60</v>
      </c>
    </row>
    <row r="4488" spans="1:6" x14ac:dyDescent="0.25">
      <c r="A4488" s="45">
        <v>41945</v>
      </c>
      <c r="B4488" s="46" t="s">
        <v>757</v>
      </c>
      <c r="C4488" s="46" t="s">
        <v>813</v>
      </c>
      <c r="D4488" s="46">
        <v>2</v>
      </c>
      <c r="E4488" s="47">
        <v>24</v>
      </c>
      <c r="F4488" s="48">
        <v>48</v>
      </c>
    </row>
    <row r="4489" spans="1:6" x14ac:dyDescent="0.25">
      <c r="A4489" s="49">
        <v>41526</v>
      </c>
      <c r="B4489" s="50" t="s">
        <v>752</v>
      </c>
      <c r="C4489" s="50" t="s">
        <v>777</v>
      </c>
      <c r="D4489" s="50">
        <v>1</v>
      </c>
      <c r="E4489" s="51">
        <v>18</v>
      </c>
      <c r="F4489" s="52">
        <v>18</v>
      </c>
    </row>
    <row r="4490" spans="1:6" x14ac:dyDescent="0.25">
      <c r="A4490" s="45">
        <v>41581</v>
      </c>
      <c r="B4490" s="46" t="s">
        <v>757</v>
      </c>
      <c r="C4490" s="46" t="s">
        <v>817</v>
      </c>
      <c r="D4490" s="46">
        <v>2</v>
      </c>
      <c r="E4490" s="47">
        <v>22.95</v>
      </c>
      <c r="F4490" s="48">
        <v>45.9</v>
      </c>
    </row>
    <row r="4491" spans="1:6" x14ac:dyDescent="0.25">
      <c r="A4491" s="49">
        <v>41364</v>
      </c>
      <c r="B4491" s="50" t="s">
        <v>743</v>
      </c>
      <c r="C4491" s="50" t="s">
        <v>814</v>
      </c>
      <c r="D4491" s="50">
        <v>16</v>
      </c>
      <c r="E4491" s="51">
        <v>32.299999999999997</v>
      </c>
      <c r="F4491" s="52">
        <v>516.79999999999995</v>
      </c>
    </row>
    <row r="4492" spans="1:6" x14ac:dyDescent="0.25">
      <c r="A4492" s="45">
        <v>41999</v>
      </c>
      <c r="B4492" s="46" t="s">
        <v>767</v>
      </c>
      <c r="C4492" s="46" t="s">
        <v>813</v>
      </c>
      <c r="D4492" s="46">
        <v>3</v>
      </c>
      <c r="E4492" s="47">
        <v>24</v>
      </c>
      <c r="F4492" s="48">
        <v>72</v>
      </c>
    </row>
    <row r="4493" spans="1:6" x14ac:dyDescent="0.25">
      <c r="A4493" s="49">
        <v>41609</v>
      </c>
      <c r="B4493" s="50" t="s">
        <v>767</v>
      </c>
      <c r="C4493" s="50" t="s">
        <v>815</v>
      </c>
      <c r="D4493" s="50">
        <v>1</v>
      </c>
      <c r="E4493" s="51">
        <v>22.95</v>
      </c>
      <c r="F4493" s="52">
        <v>22.95</v>
      </c>
    </row>
    <row r="4494" spans="1:6" x14ac:dyDescent="0.25">
      <c r="A4494" s="45">
        <v>41628</v>
      </c>
      <c r="B4494" s="46" t="s">
        <v>746</v>
      </c>
      <c r="C4494" s="46" t="s">
        <v>812</v>
      </c>
      <c r="D4494" s="46">
        <v>2</v>
      </c>
      <c r="E4494" s="47">
        <v>19.95</v>
      </c>
      <c r="F4494" s="48">
        <v>39.9</v>
      </c>
    </row>
    <row r="4495" spans="1:6" x14ac:dyDescent="0.25">
      <c r="A4495" s="49">
        <v>41584</v>
      </c>
      <c r="B4495" s="50" t="s">
        <v>782</v>
      </c>
      <c r="C4495" s="50" t="s">
        <v>816</v>
      </c>
      <c r="D4495" s="50">
        <v>18</v>
      </c>
      <c r="E4495" s="51">
        <v>26.6</v>
      </c>
      <c r="F4495" s="52">
        <v>478.8</v>
      </c>
    </row>
    <row r="4496" spans="1:6" x14ac:dyDescent="0.25">
      <c r="A4496" s="45">
        <v>41850</v>
      </c>
      <c r="B4496" s="46" t="s">
        <v>773</v>
      </c>
      <c r="C4496" s="46" t="s">
        <v>827</v>
      </c>
      <c r="D4496" s="46">
        <v>3</v>
      </c>
      <c r="E4496" s="47">
        <v>24</v>
      </c>
      <c r="F4496" s="48">
        <v>72</v>
      </c>
    </row>
    <row r="4497" spans="1:6" x14ac:dyDescent="0.25">
      <c r="A4497" s="49">
        <v>41565</v>
      </c>
      <c r="B4497" s="50" t="s">
        <v>771</v>
      </c>
      <c r="C4497" s="50" t="s">
        <v>817</v>
      </c>
      <c r="D4497" s="50">
        <v>1</v>
      </c>
      <c r="E4497" s="51">
        <v>22.95</v>
      </c>
      <c r="F4497" s="52">
        <v>22.95</v>
      </c>
    </row>
    <row r="4498" spans="1:6" x14ac:dyDescent="0.25">
      <c r="A4498" s="45">
        <v>41653</v>
      </c>
      <c r="B4498" s="46" t="s">
        <v>749</v>
      </c>
      <c r="C4498" s="46" t="s">
        <v>826</v>
      </c>
      <c r="D4498" s="46">
        <v>3</v>
      </c>
      <c r="E4498" s="47">
        <v>23.5</v>
      </c>
      <c r="F4498" s="48">
        <v>70.5</v>
      </c>
    </row>
    <row r="4499" spans="1:6" x14ac:dyDescent="0.25">
      <c r="A4499" s="49">
        <v>41634</v>
      </c>
      <c r="B4499" s="50" t="s">
        <v>810</v>
      </c>
      <c r="C4499" s="50" t="s">
        <v>814</v>
      </c>
      <c r="D4499" s="50">
        <v>23</v>
      </c>
      <c r="E4499" s="51">
        <v>31.35</v>
      </c>
      <c r="F4499" s="52">
        <v>721.05</v>
      </c>
    </row>
    <row r="4500" spans="1:6" x14ac:dyDescent="0.25">
      <c r="A4500" s="45">
        <v>41991</v>
      </c>
      <c r="B4500" s="46" t="s">
        <v>799</v>
      </c>
      <c r="C4500" s="46" t="s">
        <v>818</v>
      </c>
      <c r="D4500" s="46">
        <v>1</v>
      </c>
      <c r="E4500" s="47">
        <v>27.5</v>
      </c>
      <c r="F4500" s="48">
        <v>27.5</v>
      </c>
    </row>
    <row r="4501" spans="1:6" x14ac:dyDescent="0.25">
      <c r="A4501" s="49">
        <v>41585</v>
      </c>
      <c r="B4501" s="50" t="s">
        <v>783</v>
      </c>
      <c r="C4501" s="50" t="s">
        <v>813</v>
      </c>
      <c r="D4501" s="50">
        <v>1</v>
      </c>
      <c r="E4501" s="51">
        <v>25</v>
      </c>
      <c r="F4501" s="52">
        <v>25</v>
      </c>
    </row>
    <row r="4502" spans="1:6" x14ac:dyDescent="0.25">
      <c r="A4502" s="45">
        <v>41984</v>
      </c>
      <c r="B4502" s="46" t="s">
        <v>749</v>
      </c>
      <c r="C4502" s="46" t="s">
        <v>826</v>
      </c>
      <c r="D4502" s="46">
        <v>2</v>
      </c>
      <c r="E4502" s="47">
        <v>23.5</v>
      </c>
      <c r="F4502" s="48">
        <v>47</v>
      </c>
    </row>
    <row r="4503" spans="1:6" x14ac:dyDescent="0.25">
      <c r="A4503" s="49">
        <v>41827</v>
      </c>
      <c r="B4503" s="50" t="s">
        <v>809</v>
      </c>
      <c r="C4503" s="50" t="s">
        <v>815</v>
      </c>
      <c r="D4503" s="50">
        <v>2</v>
      </c>
      <c r="E4503" s="51">
        <v>22.95</v>
      </c>
      <c r="F4503" s="52">
        <v>45.9</v>
      </c>
    </row>
    <row r="4504" spans="1:6" x14ac:dyDescent="0.25">
      <c r="A4504" s="45">
        <v>41761</v>
      </c>
      <c r="B4504" s="46" t="s">
        <v>785</v>
      </c>
      <c r="C4504" s="46" t="s">
        <v>827</v>
      </c>
      <c r="D4504" s="46">
        <v>1</v>
      </c>
      <c r="E4504" s="47">
        <v>23</v>
      </c>
      <c r="F4504" s="48">
        <v>23</v>
      </c>
    </row>
    <row r="4505" spans="1:6" x14ac:dyDescent="0.25">
      <c r="A4505" s="49">
        <v>41581</v>
      </c>
      <c r="B4505" s="50" t="s">
        <v>770</v>
      </c>
      <c r="C4505" s="50" t="s">
        <v>826</v>
      </c>
      <c r="D4505" s="50">
        <v>5</v>
      </c>
      <c r="E4505" s="51">
        <v>23.5</v>
      </c>
      <c r="F4505" s="52">
        <v>117.5</v>
      </c>
    </row>
    <row r="4506" spans="1:6" x14ac:dyDescent="0.25">
      <c r="A4506" s="45">
        <v>41999</v>
      </c>
      <c r="B4506" s="46" t="s">
        <v>752</v>
      </c>
      <c r="C4506" s="46" t="s">
        <v>815</v>
      </c>
      <c r="D4506" s="46">
        <v>1</v>
      </c>
      <c r="E4506" s="47">
        <v>22.95</v>
      </c>
      <c r="F4506" s="48">
        <v>22.95</v>
      </c>
    </row>
    <row r="4507" spans="1:6" x14ac:dyDescent="0.25">
      <c r="A4507" s="49">
        <v>41596</v>
      </c>
      <c r="B4507" s="50" t="s">
        <v>785</v>
      </c>
      <c r="C4507" s="50" t="s">
        <v>814</v>
      </c>
      <c r="D4507" s="50">
        <v>2</v>
      </c>
      <c r="E4507" s="51">
        <v>32</v>
      </c>
      <c r="F4507" s="52">
        <v>64</v>
      </c>
    </row>
    <row r="4508" spans="1:6" x14ac:dyDescent="0.25">
      <c r="A4508" s="45">
        <v>41594</v>
      </c>
      <c r="B4508" s="46" t="s">
        <v>775</v>
      </c>
      <c r="C4508" s="46" t="s">
        <v>816</v>
      </c>
      <c r="D4508" s="46">
        <v>1</v>
      </c>
      <c r="E4508" s="47">
        <v>29</v>
      </c>
      <c r="F4508" s="48">
        <v>29</v>
      </c>
    </row>
    <row r="4509" spans="1:6" x14ac:dyDescent="0.25">
      <c r="A4509" s="49">
        <v>41599</v>
      </c>
      <c r="B4509" s="50" t="s">
        <v>766</v>
      </c>
      <c r="C4509" s="50" t="s">
        <v>816</v>
      </c>
      <c r="D4509" s="50">
        <v>1</v>
      </c>
      <c r="E4509" s="51">
        <v>30</v>
      </c>
      <c r="F4509" s="52">
        <v>30</v>
      </c>
    </row>
    <row r="4510" spans="1:6" x14ac:dyDescent="0.25">
      <c r="A4510" s="45">
        <v>41947</v>
      </c>
      <c r="B4510" s="46" t="s">
        <v>780</v>
      </c>
      <c r="C4510" s="46" t="s">
        <v>827</v>
      </c>
      <c r="D4510" s="46">
        <v>25</v>
      </c>
      <c r="E4510" s="47">
        <v>23.75</v>
      </c>
      <c r="F4510" s="48">
        <v>593.75</v>
      </c>
    </row>
    <row r="4511" spans="1:6" x14ac:dyDescent="0.25">
      <c r="A4511" s="49">
        <v>41632</v>
      </c>
      <c r="B4511" s="50" t="s">
        <v>774</v>
      </c>
      <c r="C4511" s="50" t="s">
        <v>827</v>
      </c>
      <c r="D4511" s="50">
        <v>2</v>
      </c>
      <c r="E4511" s="51">
        <v>25</v>
      </c>
      <c r="F4511" s="52">
        <v>50</v>
      </c>
    </row>
    <row r="4512" spans="1:6" x14ac:dyDescent="0.25">
      <c r="A4512" s="45">
        <v>41580</v>
      </c>
      <c r="B4512" s="46" t="s">
        <v>772</v>
      </c>
      <c r="C4512" s="46" t="s">
        <v>812</v>
      </c>
      <c r="D4512" s="46">
        <v>2</v>
      </c>
      <c r="E4512" s="47">
        <v>19.95</v>
      </c>
      <c r="F4512" s="48">
        <v>39.9</v>
      </c>
    </row>
    <row r="4513" spans="1:6" x14ac:dyDescent="0.25">
      <c r="A4513" s="49">
        <v>41945</v>
      </c>
      <c r="B4513" s="50" t="s">
        <v>771</v>
      </c>
      <c r="C4513" s="50" t="s">
        <v>817</v>
      </c>
      <c r="D4513" s="50">
        <v>2</v>
      </c>
      <c r="E4513" s="51">
        <v>22.95</v>
      </c>
      <c r="F4513" s="52">
        <v>45.9</v>
      </c>
    </row>
    <row r="4514" spans="1:6" x14ac:dyDescent="0.25">
      <c r="A4514" s="45">
        <v>42000</v>
      </c>
      <c r="B4514" s="46" t="s">
        <v>791</v>
      </c>
      <c r="C4514" s="46" t="s">
        <v>812</v>
      </c>
      <c r="D4514" s="46">
        <v>1</v>
      </c>
      <c r="E4514" s="47">
        <v>19.95</v>
      </c>
      <c r="F4514" s="48">
        <v>19.95</v>
      </c>
    </row>
    <row r="4515" spans="1:6" x14ac:dyDescent="0.25">
      <c r="A4515" s="49">
        <v>41962</v>
      </c>
      <c r="B4515" s="50" t="s">
        <v>781</v>
      </c>
      <c r="C4515" s="50" t="s">
        <v>814</v>
      </c>
      <c r="D4515" s="50">
        <v>3</v>
      </c>
      <c r="E4515" s="51">
        <v>32</v>
      </c>
      <c r="F4515" s="52">
        <v>96</v>
      </c>
    </row>
    <row r="4516" spans="1:6" x14ac:dyDescent="0.25">
      <c r="A4516" s="45">
        <v>42002</v>
      </c>
      <c r="B4516" s="46" t="s">
        <v>758</v>
      </c>
      <c r="C4516" s="46" t="s">
        <v>812</v>
      </c>
      <c r="D4516" s="46">
        <v>1</v>
      </c>
      <c r="E4516" s="47">
        <v>19.95</v>
      </c>
      <c r="F4516" s="48">
        <v>19.95</v>
      </c>
    </row>
    <row r="4517" spans="1:6" x14ac:dyDescent="0.25">
      <c r="A4517" s="49">
        <v>41631</v>
      </c>
      <c r="B4517" s="50" t="s">
        <v>808</v>
      </c>
      <c r="C4517" s="50" t="s">
        <v>817</v>
      </c>
      <c r="D4517" s="50">
        <v>3</v>
      </c>
      <c r="E4517" s="51">
        <v>22.95</v>
      </c>
      <c r="F4517" s="52">
        <v>68.849999999999994</v>
      </c>
    </row>
    <row r="4518" spans="1:6" x14ac:dyDescent="0.25">
      <c r="A4518" s="45">
        <v>41595</v>
      </c>
      <c r="B4518" s="46" t="s">
        <v>773</v>
      </c>
      <c r="C4518" s="46" t="s">
        <v>777</v>
      </c>
      <c r="D4518" s="46">
        <v>3</v>
      </c>
      <c r="E4518" s="47">
        <v>18</v>
      </c>
      <c r="F4518" s="48">
        <v>54</v>
      </c>
    </row>
    <row r="4519" spans="1:6" x14ac:dyDescent="0.25">
      <c r="A4519" s="49">
        <v>41972</v>
      </c>
      <c r="B4519" s="50" t="s">
        <v>752</v>
      </c>
      <c r="C4519" s="50" t="s">
        <v>827</v>
      </c>
      <c r="D4519" s="50">
        <v>2</v>
      </c>
      <c r="E4519" s="51">
        <v>24</v>
      </c>
      <c r="F4519" s="52">
        <v>48</v>
      </c>
    </row>
    <row r="4520" spans="1:6" x14ac:dyDescent="0.25">
      <c r="A4520" s="45">
        <v>41617</v>
      </c>
      <c r="B4520" s="46" t="s">
        <v>803</v>
      </c>
      <c r="C4520" s="46" t="s">
        <v>815</v>
      </c>
      <c r="D4520" s="46">
        <v>1</v>
      </c>
      <c r="E4520" s="47">
        <v>22.95</v>
      </c>
      <c r="F4520" s="48">
        <v>22.95</v>
      </c>
    </row>
    <row r="4521" spans="1:6" x14ac:dyDescent="0.25">
      <c r="A4521" s="49">
        <v>41389</v>
      </c>
      <c r="B4521" s="50" t="s">
        <v>774</v>
      </c>
      <c r="C4521" s="50" t="s">
        <v>817</v>
      </c>
      <c r="D4521" s="50">
        <v>3</v>
      </c>
      <c r="E4521" s="51">
        <v>22.95</v>
      </c>
      <c r="F4521" s="52">
        <v>68.849999999999994</v>
      </c>
    </row>
    <row r="4522" spans="1:6" x14ac:dyDescent="0.25">
      <c r="A4522" s="45">
        <v>41974</v>
      </c>
      <c r="B4522" s="46" t="s">
        <v>746</v>
      </c>
      <c r="C4522" s="46" t="s">
        <v>812</v>
      </c>
      <c r="D4522" s="46">
        <v>1</v>
      </c>
      <c r="E4522" s="47">
        <v>19.95</v>
      </c>
      <c r="F4522" s="48">
        <v>19.95</v>
      </c>
    </row>
    <row r="4523" spans="1:6" x14ac:dyDescent="0.25">
      <c r="A4523" s="49">
        <v>41955</v>
      </c>
      <c r="B4523" s="50" t="s">
        <v>769</v>
      </c>
      <c r="C4523" s="50" t="s">
        <v>817</v>
      </c>
      <c r="D4523" s="50">
        <v>3</v>
      </c>
      <c r="E4523" s="51">
        <v>22.95</v>
      </c>
      <c r="F4523" s="52">
        <v>68.849999999999994</v>
      </c>
    </row>
    <row r="4524" spans="1:6" x14ac:dyDescent="0.25">
      <c r="A4524" s="45">
        <v>41683</v>
      </c>
      <c r="B4524" s="46" t="s">
        <v>780</v>
      </c>
      <c r="C4524" s="46" t="s">
        <v>814</v>
      </c>
      <c r="D4524" s="46">
        <v>1</v>
      </c>
      <c r="E4524" s="47">
        <v>34</v>
      </c>
      <c r="F4524" s="48">
        <v>34</v>
      </c>
    </row>
    <row r="4525" spans="1:6" x14ac:dyDescent="0.25">
      <c r="A4525" s="49">
        <v>41516</v>
      </c>
      <c r="B4525" s="50" t="s">
        <v>794</v>
      </c>
      <c r="C4525" s="50" t="s">
        <v>827</v>
      </c>
      <c r="D4525" s="50">
        <v>11</v>
      </c>
      <c r="E4525" s="51">
        <v>23.75</v>
      </c>
      <c r="F4525" s="52">
        <v>261.25</v>
      </c>
    </row>
    <row r="4526" spans="1:6" x14ac:dyDescent="0.25">
      <c r="A4526" s="45">
        <v>41777</v>
      </c>
      <c r="B4526" s="46" t="s">
        <v>748</v>
      </c>
      <c r="C4526" s="46" t="s">
        <v>814</v>
      </c>
      <c r="D4526" s="46">
        <v>15</v>
      </c>
      <c r="E4526" s="47">
        <v>31.35</v>
      </c>
      <c r="F4526" s="48">
        <v>470.25</v>
      </c>
    </row>
    <row r="4527" spans="1:6" x14ac:dyDescent="0.25">
      <c r="A4527" s="49">
        <v>41849</v>
      </c>
      <c r="B4527" s="50" t="s">
        <v>794</v>
      </c>
      <c r="C4527" s="50" t="s">
        <v>811</v>
      </c>
      <c r="D4527" s="50">
        <v>2</v>
      </c>
      <c r="E4527" s="51">
        <v>79.95</v>
      </c>
      <c r="F4527" s="52">
        <v>159.9</v>
      </c>
    </row>
    <row r="4528" spans="1:6" x14ac:dyDescent="0.25">
      <c r="A4528" s="45">
        <v>41978</v>
      </c>
      <c r="B4528" s="46" t="s">
        <v>806</v>
      </c>
      <c r="C4528" s="46" t="s">
        <v>826</v>
      </c>
      <c r="D4528" s="46">
        <v>1</v>
      </c>
      <c r="E4528" s="47">
        <v>23.5</v>
      </c>
      <c r="F4528" s="48">
        <v>23.5</v>
      </c>
    </row>
    <row r="4529" spans="1:6" x14ac:dyDescent="0.25">
      <c r="A4529" s="49">
        <v>41613</v>
      </c>
      <c r="B4529" s="50" t="s">
        <v>823</v>
      </c>
      <c r="C4529" s="50" t="s">
        <v>812</v>
      </c>
      <c r="D4529" s="50">
        <v>3</v>
      </c>
      <c r="E4529" s="51">
        <v>19.95</v>
      </c>
      <c r="F4529" s="52">
        <v>59.85</v>
      </c>
    </row>
    <row r="4530" spans="1:6" x14ac:dyDescent="0.25">
      <c r="A4530" s="45">
        <v>42000</v>
      </c>
      <c r="B4530" s="46" t="s">
        <v>778</v>
      </c>
      <c r="C4530" s="46" t="s">
        <v>818</v>
      </c>
      <c r="D4530" s="46">
        <v>2</v>
      </c>
      <c r="E4530" s="47">
        <v>27.5</v>
      </c>
      <c r="F4530" s="48">
        <v>55</v>
      </c>
    </row>
    <row r="4531" spans="1:6" x14ac:dyDescent="0.25">
      <c r="A4531" s="49">
        <v>41974</v>
      </c>
      <c r="B4531" s="50" t="s">
        <v>746</v>
      </c>
      <c r="C4531" s="50" t="s">
        <v>828</v>
      </c>
      <c r="D4531" s="50">
        <v>1</v>
      </c>
      <c r="E4531" s="51">
        <v>20</v>
      </c>
      <c r="F4531" s="52">
        <v>20</v>
      </c>
    </row>
    <row r="4532" spans="1:6" x14ac:dyDescent="0.25">
      <c r="A4532" s="45">
        <v>41989</v>
      </c>
      <c r="B4532" s="46" t="s">
        <v>778</v>
      </c>
      <c r="C4532" s="46" t="s">
        <v>814</v>
      </c>
      <c r="D4532" s="46">
        <v>1</v>
      </c>
      <c r="E4532" s="47">
        <v>34</v>
      </c>
      <c r="F4532" s="48">
        <v>34</v>
      </c>
    </row>
    <row r="4533" spans="1:6" x14ac:dyDescent="0.25">
      <c r="A4533" s="49">
        <v>41950</v>
      </c>
      <c r="B4533" s="50" t="s">
        <v>747</v>
      </c>
      <c r="C4533" s="50" t="s">
        <v>827</v>
      </c>
      <c r="D4533" s="50">
        <v>2</v>
      </c>
      <c r="E4533" s="51">
        <v>23</v>
      </c>
      <c r="F4533" s="52">
        <v>46</v>
      </c>
    </row>
    <row r="4534" spans="1:6" x14ac:dyDescent="0.25">
      <c r="A4534" s="45">
        <v>41608</v>
      </c>
      <c r="B4534" s="46" t="s">
        <v>752</v>
      </c>
      <c r="C4534" s="46" t="s">
        <v>813</v>
      </c>
      <c r="D4534" s="46">
        <v>1</v>
      </c>
      <c r="E4534" s="47">
        <v>24</v>
      </c>
      <c r="F4534" s="48">
        <v>24</v>
      </c>
    </row>
    <row r="4535" spans="1:6" x14ac:dyDescent="0.25">
      <c r="A4535" s="49">
        <v>41824</v>
      </c>
      <c r="B4535" s="50" t="s">
        <v>800</v>
      </c>
      <c r="C4535" s="50" t="s">
        <v>812</v>
      </c>
      <c r="D4535" s="50">
        <v>2</v>
      </c>
      <c r="E4535" s="51">
        <v>19.95</v>
      </c>
      <c r="F4535" s="52">
        <v>39.9</v>
      </c>
    </row>
    <row r="4536" spans="1:6" x14ac:dyDescent="0.25">
      <c r="A4536" s="45">
        <v>41964</v>
      </c>
      <c r="B4536" s="46" t="s">
        <v>768</v>
      </c>
      <c r="C4536" s="46" t="s">
        <v>817</v>
      </c>
      <c r="D4536" s="46">
        <v>2</v>
      </c>
      <c r="E4536" s="47">
        <v>21.95</v>
      </c>
      <c r="F4536" s="48">
        <v>43.9</v>
      </c>
    </row>
    <row r="4537" spans="1:6" x14ac:dyDescent="0.25">
      <c r="A4537" s="49">
        <v>41602</v>
      </c>
      <c r="B4537" s="50" t="s">
        <v>802</v>
      </c>
      <c r="C4537" s="50" t="s">
        <v>812</v>
      </c>
      <c r="D4537" s="50">
        <v>1</v>
      </c>
      <c r="E4537" s="51">
        <v>19.95</v>
      </c>
      <c r="F4537" s="52">
        <v>19.95</v>
      </c>
    </row>
    <row r="4538" spans="1:6" x14ac:dyDescent="0.25">
      <c r="A4538" s="45">
        <v>41619</v>
      </c>
      <c r="B4538" s="46" t="s">
        <v>779</v>
      </c>
      <c r="C4538" s="46" t="s">
        <v>817</v>
      </c>
      <c r="D4538" s="46">
        <v>2</v>
      </c>
      <c r="E4538" s="47">
        <v>22.95</v>
      </c>
      <c r="F4538" s="48">
        <v>45.9</v>
      </c>
    </row>
    <row r="4539" spans="1:6" x14ac:dyDescent="0.25">
      <c r="A4539" s="49">
        <v>41948</v>
      </c>
      <c r="B4539" s="50" t="s">
        <v>748</v>
      </c>
      <c r="C4539" s="50" t="s">
        <v>813</v>
      </c>
      <c r="D4539" s="50">
        <v>1</v>
      </c>
      <c r="E4539" s="51">
        <v>24</v>
      </c>
      <c r="F4539" s="52">
        <v>24</v>
      </c>
    </row>
    <row r="4540" spans="1:6" x14ac:dyDescent="0.25">
      <c r="A4540" s="45">
        <v>41974</v>
      </c>
      <c r="B4540" s="46" t="s">
        <v>764</v>
      </c>
      <c r="C4540" s="46" t="s">
        <v>817</v>
      </c>
      <c r="D4540" s="46">
        <v>2</v>
      </c>
      <c r="E4540" s="47">
        <v>22.95</v>
      </c>
      <c r="F4540" s="48">
        <v>45.9</v>
      </c>
    </row>
    <row r="4541" spans="1:6" x14ac:dyDescent="0.25">
      <c r="A4541" s="49">
        <v>41949</v>
      </c>
      <c r="B4541" s="50" t="s">
        <v>785</v>
      </c>
      <c r="C4541" s="50" t="s">
        <v>814</v>
      </c>
      <c r="D4541" s="50">
        <v>1</v>
      </c>
      <c r="E4541" s="51">
        <v>32</v>
      </c>
      <c r="F4541" s="52">
        <v>32</v>
      </c>
    </row>
    <row r="4542" spans="1:6" x14ac:dyDescent="0.25">
      <c r="A4542" s="45">
        <v>41331</v>
      </c>
      <c r="B4542" s="46" t="s">
        <v>808</v>
      </c>
      <c r="C4542" s="46" t="s">
        <v>814</v>
      </c>
      <c r="D4542" s="46">
        <v>3</v>
      </c>
      <c r="E4542" s="47">
        <v>33</v>
      </c>
      <c r="F4542" s="48">
        <v>99</v>
      </c>
    </row>
    <row r="4543" spans="1:6" x14ac:dyDescent="0.25">
      <c r="A4543" s="49">
        <v>41605</v>
      </c>
      <c r="B4543" s="50" t="s">
        <v>805</v>
      </c>
      <c r="C4543" s="50" t="s">
        <v>817</v>
      </c>
      <c r="D4543" s="50">
        <v>3</v>
      </c>
      <c r="E4543" s="51">
        <v>22.95</v>
      </c>
      <c r="F4543" s="52">
        <v>68.849999999999994</v>
      </c>
    </row>
    <row r="4544" spans="1:6" x14ac:dyDescent="0.25">
      <c r="A4544" s="45">
        <v>41608</v>
      </c>
      <c r="B4544" s="46" t="s">
        <v>785</v>
      </c>
      <c r="C4544" s="46" t="s">
        <v>817</v>
      </c>
      <c r="D4544" s="46">
        <v>1</v>
      </c>
      <c r="E4544" s="47">
        <v>21.95</v>
      </c>
      <c r="F4544" s="48">
        <v>21.95</v>
      </c>
    </row>
    <row r="4545" spans="1:6" x14ac:dyDescent="0.25">
      <c r="A4545" s="49">
        <v>41946</v>
      </c>
      <c r="B4545" s="50" t="s">
        <v>739</v>
      </c>
      <c r="C4545" s="50" t="s">
        <v>828</v>
      </c>
      <c r="D4545" s="50">
        <v>4</v>
      </c>
      <c r="E4545" s="51">
        <v>20</v>
      </c>
      <c r="F4545" s="52">
        <v>80</v>
      </c>
    </row>
    <row r="4546" spans="1:6" x14ac:dyDescent="0.25">
      <c r="A4546" s="45">
        <v>41654</v>
      </c>
      <c r="B4546" s="46" t="s">
        <v>741</v>
      </c>
      <c r="C4546" s="46" t="s">
        <v>816</v>
      </c>
      <c r="D4546" s="46">
        <v>3</v>
      </c>
      <c r="E4546" s="47">
        <v>30</v>
      </c>
      <c r="F4546" s="48">
        <v>90</v>
      </c>
    </row>
    <row r="4547" spans="1:6" x14ac:dyDescent="0.25">
      <c r="A4547" s="49">
        <v>41478</v>
      </c>
      <c r="B4547" s="50" t="s">
        <v>780</v>
      </c>
      <c r="C4547" s="50" t="s">
        <v>813</v>
      </c>
      <c r="D4547" s="50">
        <v>1</v>
      </c>
      <c r="E4547" s="51">
        <v>25</v>
      </c>
      <c r="F4547" s="52">
        <v>25</v>
      </c>
    </row>
    <row r="4548" spans="1:6" x14ac:dyDescent="0.25">
      <c r="A4548" s="45">
        <v>41613</v>
      </c>
      <c r="B4548" s="46" t="s">
        <v>752</v>
      </c>
      <c r="C4548" s="46" t="s">
        <v>813</v>
      </c>
      <c r="D4548" s="46">
        <v>4</v>
      </c>
      <c r="E4548" s="47">
        <v>24</v>
      </c>
      <c r="F4548" s="48">
        <v>96</v>
      </c>
    </row>
    <row r="4549" spans="1:6" x14ac:dyDescent="0.25">
      <c r="A4549" s="49">
        <v>41597</v>
      </c>
      <c r="B4549" s="50" t="s">
        <v>771</v>
      </c>
      <c r="C4549" s="50" t="s">
        <v>828</v>
      </c>
      <c r="D4549" s="50">
        <v>1</v>
      </c>
      <c r="E4549" s="51">
        <v>21</v>
      </c>
      <c r="F4549" s="52">
        <v>21</v>
      </c>
    </row>
    <row r="4550" spans="1:6" x14ac:dyDescent="0.25">
      <c r="A4550" s="45">
        <v>41396</v>
      </c>
      <c r="B4550" s="46" t="s">
        <v>822</v>
      </c>
      <c r="C4550" s="46" t="s">
        <v>814</v>
      </c>
      <c r="D4550" s="46">
        <v>1</v>
      </c>
      <c r="E4550" s="47">
        <v>33</v>
      </c>
      <c r="F4550" s="48">
        <v>33</v>
      </c>
    </row>
    <row r="4551" spans="1:6" x14ac:dyDescent="0.25">
      <c r="A4551" s="49">
        <v>41718</v>
      </c>
      <c r="B4551" s="50" t="s">
        <v>822</v>
      </c>
      <c r="C4551" s="50" t="s">
        <v>828</v>
      </c>
      <c r="D4551" s="50">
        <v>2</v>
      </c>
      <c r="E4551" s="51">
        <v>20</v>
      </c>
      <c r="F4551" s="52">
        <v>40</v>
      </c>
    </row>
    <row r="4552" spans="1:6" x14ac:dyDescent="0.25">
      <c r="A4552" s="45">
        <v>41394</v>
      </c>
      <c r="B4552" s="46" t="s">
        <v>746</v>
      </c>
      <c r="C4552" s="46" t="s">
        <v>826</v>
      </c>
      <c r="D4552" s="46">
        <v>14</v>
      </c>
      <c r="E4552" s="47">
        <v>22.33</v>
      </c>
      <c r="F4552" s="48">
        <v>312.62</v>
      </c>
    </row>
    <row r="4553" spans="1:6" x14ac:dyDescent="0.25">
      <c r="A4553" s="49">
        <v>41600</v>
      </c>
      <c r="B4553" s="50" t="s">
        <v>746</v>
      </c>
      <c r="C4553" s="50" t="s">
        <v>826</v>
      </c>
      <c r="D4553" s="50">
        <v>2</v>
      </c>
      <c r="E4553" s="51">
        <v>23.5</v>
      </c>
      <c r="F4553" s="52">
        <v>47</v>
      </c>
    </row>
    <row r="4554" spans="1:6" x14ac:dyDescent="0.25">
      <c r="A4554" s="45">
        <v>41552</v>
      </c>
      <c r="B4554" s="46" t="s">
        <v>745</v>
      </c>
      <c r="C4554" s="46" t="s">
        <v>817</v>
      </c>
      <c r="D4554" s="46">
        <v>15</v>
      </c>
      <c r="E4554" s="47">
        <v>21.8</v>
      </c>
      <c r="F4554" s="48">
        <v>327</v>
      </c>
    </row>
    <row r="4555" spans="1:6" x14ac:dyDescent="0.25">
      <c r="A4555" s="49">
        <v>41605</v>
      </c>
      <c r="B4555" s="50" t="s">
        <v>785</v>
      </c>
      <c r="C4555" s="50" t="s">
        <v>817</v>
      </c>
      <c r="D4555" s="50">
        <v>1</v>
      </c>
      <c r="E4555" s="51">
        <v>21.95</v>
      </c>
      <c r="F4555" s="52">
        <v>21.95</v>
      </c>
    </row>
    <row r="4556" spans="1:6" x14ac:dyDescent="0.25">
      <c r="A4556" s="45">
        <v>41614</v>
      </c>
      <c r="B4556" s="46" t="s">
        <v>759</v>
      </c>
      <c r="C4556" s="46" t="s">
        <v>814</v>
      </c>
      <c r="D4556" s="46">
        <v>2</v>
      </c>
      <c r="E4556" s="47">
        <v>33</v>
      </c>
      <c r="F4556" s="48">
        <v>66</v>
      </c>
    </row>
    <row r="4557" spans="1:6" x14ac:dyDescent="0.25">
      <c r="A4557" s="49">
        <v>41634</v>
      </c>
      <c r="B4557" s="50" t="s">
        <v>746</v>
      </c>
      <c r="C4557" s="50" t="s">
        <v>812</v>
      </c>
      <c r="D4557" s="50">
        <v>1</v>
      </c>
      <c r="E4557" s="51">
        <v>19.95</v>
      </c>
      <c r="F4557" s="52">
        <v>19.95</v>
      </c>
    </row>
    <row r="4558" spans="1:6" x14ac:dyDescent="0.25">
      <c r="A4558" s="45">
        <v>42000</v>
      </c>
      <c r="B4558" s="46" t="s">
        <v>824</v>
      </c>
      <c r="C4558" s="46" t="s">
        <v>818</v>
      </c>
      <c r="D4558" s="46">
        <v>3</v>
      </c>
      <c r="E4558" s="47">
        <v>26.5</v>
      </c>
      <c r="F4558" s="48">
        <v>79.5</v>
      </c>
    </row>
    <row r="4559" spans="1:6" x14ac:dyDescent="0.25">
      <c r="A4559" s="49">
        <v>41621</v>
      </c>
      <c r="B4559" s="50" t="s">
        <v>768</v>
      </c>
      <c r="C4559" s="50" t="s">
        <v>818</v>
      </c>
      <c r="D4559" s="50">
        <v>3</v>
      </c>
      <c r="E4559" s="51">
        <v>26.5</v>
      </c>
      <c r="F4559" s="52">
        <v>79.5</v>
      </c>
    </row>
    <row r="4560" spans="1:6" x14ac:dyDescent="0.25">
      <c r="A4560" s="45">
        <v>41947</v>
      </c>
      <c r="B4560" s="46" t="s">
        <v>778</v>
      </c>
      <c r="C4560" s="46" t="s">
        <v>812</v>
      </c>
      <c r="D4560" s="46">
        <v>1</v>
      </c>
      <c r="E4560" s="47">
        <v>19.95</v>
      </c>
      <c r="F4560" s="48">
        <v>19.95</v>
      </c>
    </row>
    <row r="4561" spans="1:6" x14ac:dyDescent="0.25">
      <c r="A4561" s="49">
        <v>41623</v>
      </c>
      <c r="B4561" s="50" t="s">
        <v>743</v>
      </c>
      <c r="C4561" s="50" t="s">
        <v>815</v>
      </c>
      <c r="D4561" s="50">
        <v>2</v>
      </c>
      <c r="E4561" s="51">
        <v>22.95</v>
      </c>
      <c r="F4561" s="52">
        <v>45.9</v>
      </c>
    </row>
    <row r="4562" spans="1:6" x14ac:dyDescent="0.25">
      <c r="A4562" s="45">
        <v>41970</v>
      </c>
      <c r="B4562" s="46" t="s">
        <v>745</v>
      </c>
      <c r="C4562" s="46" t="s">
        <v>813</v>
      </c>
      <c r="D4562" s="46">
        <v>1</v>
      </c>
      <c r="E4562" s="47">
        <v>24</v>
      </c>
      <c r="F4562" s="48">
        <v>24</v>
      </c>
    </row>
    <row r="4563" spans="1:6" x14ac:dyDescent="0.25">
      <c r="A4563" s="49">
        <v>41682</v>
      </c>
      <c r="B4563" s="50" t="s">
        <v>809</v>
      </c>
      <c r="C4563" s="50" t="s">
        <v>777</v>
      </c>
      <c r="D4563" s="50">
        <v>3</v>
      </c>
      <c r="E4563" s="51">
        <v>19</v>
      </c>
      <c r="F4563" s="52">
        <v>57</v>
      </c>
    </row>
    <row r="4564" spans="1:6" x14ac:dyDescent="0.25">
      <c r="A4564" s="45">
        <v>41390</v>
      </c>
      <c r="B4564" s="46" t="s">
        <v>821</v>
      </c>
      <c r="C4564" s="46" t="s">
        <v>813</v>
      </c>
      <c r="D4564" s="46">
        <v>2</v>
      </c>
      <c r="E4564" s="47">
        <v>25</v>
      </c>
      <c r="F4564" s="48">
        <v>50</v>
      </c>
    </row>
    <row r="4565" spans="1:6" x14ac:dyDescent="0.25">
      <c r="A4565" s="49">
        <v>41722</v>
      </c>
      <c r="B4565" s="50" t="s">
        <v>803</v>
      </c>
      <c r="C4565" s="50" t="s">
        <v>812</v>
      </c>
      <c r="D4565" s="50">
        <v>3</v>
      </c>
      <c r="E4565" s="51">
        <v>19.95</v>
      </c>
      <c r="F4565" s="52">
        <v>59.85</v>
      </c>
    </row>
    <row r="4566" spans="1:6" x14ac:dyDescent="0.25">
      <c r="A4566" s="45">
        <v>41980</v>
      </c>
      <c r="B4566" s="46" t="s">
        <v>779</v>
      </c>
      <c r="C4566" s="46" t="s">
        <v>817</v>
      </c>
      <c r="D4566" s="46">
        <v>2</v>
      </c>
      <c r="E4566" s="47">
        <v>22.95</v>
      </c>
      <c r="F4566" s="48">
        <v>45.9</v>
      </c>
    </row>
    <row r="4567" spans="1:6" x14ac:dyDescent="0.25">
      <c r="A4567" s="49">
        <v>41785</v>
      </c>
      <c r="B4567" s="50" t="s">
        <v>746</v>
      </c>
      <c r="C4567" s="50" t="s">
        <v>828</v>
      </c>
      <c r="D4567" s="50">
        <v>1</v>
      </c>
      <c r="E4567" s="51">
        <v>20</v>
      </c>
      <c r="F4567" s="52">
        <v>20</v>
      </c>
    </row>
    <row r="4568" spans="1:6" x14ac:dyDescent="0.25">
      <c r="A4568" s="45">
        <v>41584</v>
      </c>
      <c r="B4568" s="46" t="s">
        <v>773</v>
      </c>
      <c r="C4568" s="46" t="s">
        <v>812</v>
      </c>
      <c r="D4568" s="46">
        <v>2</v>
      </c>
      <c r="E4568" s="47">
        <v>19.95</v>
      </c>
      <c r="F4568" s="48">
        <v>39.9</v>
      </c>
    </row>
    <row r="4569" spans="1:6" x14ac:dyDescent="0.25">
      <c r="A4569" s="49">
        <v>41991</v>
      </c>
      <c r="B4569" s="50" t="s">
        <v>824</v>
      </c>
      <c r="C4569" s="50" t="s">
        <v>817</v>
      </c>
      <c r="D4569" s="50">
        <v>2</v>
      </c>
      <c r="E4569" s="51">
        <v>21.95</v>
      </c>
      <c r="F4569" s="52">
        <v>43.9</v>
      </c>
    </row>
    <row r="4570" spans="1:6" x14ac:dyDescent="0.25">
      <c r="A4570" s="45">
        <v>41984</v>
      </c>
      <c r="B4570" s="46" t="s">
        <v>773</v>
      </c>
      <c r="C4570" s="46" t="s">
        <v>814</v>
      </c>
      <c r="D4570" s="46">
        <v>18</v>
      </c>
      <c r="E4570" s="47">
        <v>31.35</v>
      </c>
      <c r="F4570" s="48">
        <v>564.29999999999995</v>
      </c>
    </row>
    <row r="4571" spans="1:6" x14ac:dyDescent="0.25">
      <c r="A4571" s="49">
        <v>41631</v>
      </c>
      <c r="B4571" s="50" t="s">
        <v>792</v>
      </c>
      <c r="C4571" s="50" t="s">
        <v>826</v>
      </c>
      <c r="D4571" s="50">
        <v>2</v>
      </c>
      <c r="E4571" s="51">
        <v>23.5</v>
      </c>
      <c r="F4571" s="52">
        <v>47</v>
      </c>
    </row>
    <row r="4572" spans="1:6" x14ac:dyDescent="0.25">
      <c r="A4572" s="45">
        <v>41991</v>
      </c>
      <c r="B4572" s="46" t="s">
        <v>743</v>
      </c>
      <c r="C4572" s="46" t="s">
        <v>817</v>
      </c>
      <c r="D4572" s="46">
        <v>2</v>
      </c>
      <c r="E4572" s="47">
        <v>22.95</v>
      </c>
      <c r="F4572" s="48">
        <v>45.9</v>
      </c>
    </row>
    <row r="4573" spans="1:6" x14ac:dyDescent="0.25">
      <c r="A4573" s="49">
        <v>41999</v>
      </c>
      <c r="B4573" s="50" t="s">
        <v>803</v>
      </c>
      <c r="C4573" s="50" t="s">
        <v>817</v>
      </c>
      <c r="D4573" s="50">
        <v>2</v>
      </c>
      <c r="E4573" s="51">
        <v>22.95</v>
      </c>
      <c r="F4573" s="52">
        <v>45.9</v>
      </c>
    </row>
    <row r="4574" spans="1:6" x14ac:dyDescent="0.25">
      <c r="A4574" s="45">
        <v>41688</v>
      </c>
      <c r="B4574" s="46" t="s">
        <v>746</v>
      </c>
      <c r="C4574" s="46" t="s">
        <v>826</v>
      </c>
      <c r="D4574" s="46">
        <v>3</v>
      </c>
      <c r="E4574" s="47">
        <v>23.5</v>
      </c>
      <c r="F4574" s="48">
        <v>70.5</v>
      </c>
    </row>
    <row r="4575" spans="1:6" x14ac:dyDescent="0.25">
      <c r="A4575" s="49">
        <v>41915</v>
      </c>
      <c r="B4575" s="50" t="s">
        <v>754</v>
      </c>
      <c r="C4575" s="50" t="s">
        <v>812</v>
      </c>
      <c r="D4575" s="50">
        <v>2</v>
      </c>
      <c r="E4575" s="51">
        <v>19.95</v>
      </c>
      <c r="F4575" s="52">
        <v>39.9</v>
      </c>
    </row>
    <row r="4576" spans="1:6" x14ac:dyDescent="0.25">
      <c r="A4576" s="45">
        <v>41596</v>
      </c>
      <c r="B4576" s="46" t="s">
        <v>790</v>
      </c>
      <c r="C4576" s="46" t="s">
        <v>815</v>
      </c>
      <c r="D4576" s="46">
        <v>24</v>
      </c>
      <c r="E4576" s="47">
        <v>20.85</v>
      </c>
      <c r="F4576" s="48">
        <v>500.4</v>
      </c>
    </row>
    <row r="4577" spans="1:6" x14ac:dyDescent="0.25">
      <c r="A4577" s="49">
        <v>41601</v>
      </c>
      <c r="B4577" s="50" t="s">
        <v>750</v>
      </c>
      <c r="C4577" s="50" t="s">
        <v>826</v>
      </c>
      <c r="D4577" s="50">
        <v>3</v>
      </c>
      <c r="E4577" s="51">
        <v>23.5</v>
      </c>
      <c r="F4577" s="52">
        <v>70.5</v>
      </c>
    </row>
    <row r="4578" spans="1:6" x14ac:dyDescent="0.25">
      <c r="A4578" s="45">
        <v>41912</v>
      </c>
      <c r="B4578" s="46" t="s">
        <v>749</v>
      </c>
      <c r="C4578" s="46" t="s">
        <v>814</v>
      </c>
      <c r="D4578" s="46">
        <v>2</v>
      </c>
      <c r="E4578" s="47">
        <v>34</v>
      </c>
      <c r="F4578" s="48">
        <v>68</v>
      </c>
    </row>
    <row r="4579" spans="1:6" x14ac:dyDescent="0.25">
      <c r="A4579" s="49">
        <v>41589</v>
      </c>
      <c r="B4579" s="50" t="s">
        <v>745</v>
      </c>
      <c r="C4579" s="50" t="s">
        <v>816</v>
      </c>
      <c r="D4579" s="50">
        <v>2</v>
      </c>
      <c r="E4579" s="51">
        <v>29</v>
      </c>
      <c r="F4579" s="52">
        <v>58</v>
      </c>
    </row>
    <row r="4580" spans="1:6" x14ac:dyDescent="0.25">
      <c r="A4580" s="45">
        <v>41593</v>
      </c>
      <c r="B4580" s="46" t="s">
        <v>824</v>
      </c>
      <c r="C4580" s="46" t="s">
        <v>815</v>
      </c>
      <c r="D4580" s="46">
        <v>2</v>
      </c>
      <c r="E4580" s="47">
        <v>21.95</v>
      </c>
      <c r="F4580" s="48">
        <v>43.9</v>
      </c>
    </row>
    <row r="4581" spans="1:6" x14ac:dyDescent="0.25">
      <c r="A4581" s="49">
        <v>41961</v>
      </c>
      <c r="B4581" s="50" t="s">
        <v>792</v>
      </c>
      <c r="C4581" s="50" t="s">
        <v>812</v>
      </c>
      <c r="D4581" s="50">
        <v>2</v>
      </c>
      <c r="E4581" s="51">
        <v>19.95</v>
      </c>
      <c r="F4581" s="52">
        <v>39.9</v>
      </c>
    </row>
    <row r="4582" spans="1:6" x14ac:dyDescent="0.25">
      <c r="A4582" s="45">
        <v>42004</v>
      </c>
      <c r="B4582" s="46" t="s">
        <v>776</v>
      </c>
      <c r="C4582" s="46" t="s">
        <v>818</v>
      </c>
      <c r="D4582" s="46">
        <v>2</v>
      </c>
      <c r="E4582" s="47">
        <v>26.5</v>
      </c>
      <c r="F4582" s="48">
        <v>53</v>
      </c>
    </row>
    <row r="4583" spans="1:6" x14ac:dyDescent="0.25">
      <c r="A4583" s="49">
        <v>41961</v>
      </c>
      <c r="B4583" s="50" t="s">
        <v>762</v>
      </c>
      <c r="C4583" s="50" t="s">
        <v>828</v>
      </c>
      <c r="D4583" s="50">
        <v>3</v>
      </c>
      <c r="E4583" s="51">
        <v>20</v>
      </c>
      <c r="F4583" s="52">
        <v>60</v>
      </c>
    </row>
    <row r="4584" spans="1:6" x14ac:dyDescent="0.25">
      <c r="A4584" s="45">
        <v>41936</v>
      </c>
      <c r="B4584" s="46" t="s">
        <v>773</v>
      </c>
      <c r="C4584" s="46" t="s">
        <v>812</v>
      </c>
      <c r="D4584" s="46">
        <v>3</v>
      </c>
      <c r="E4584" s="47">
        <v>19.95</v>
      </c>
      <c r="F4584" s="48">
        <v>59.85</v>
      </c>
    </row>
    <row r="4585" spans="1:6" x14ac:dyDescent="0.25">
      <c r="A4585" s="49">
        <v>41979</v>
      </c>
      <c r="B4585" s="50" t="s">
        <v>762</v>
      </c>
      <c r="C4585" s="50" t="s">
        <v>827</v>
      </c>
      <c r="D4585" s="50">
        <v>2</v>
      </c>
      <c r="E4585" s="51">
        <v>24</v>
      </c>
      <c r="F4585" s="52">
        <v>48</v>
      </c>
    </row>
    <row r="4586" spans="1:6" x14ac:dyDescent="0.25">
      <c r="A4586" s="45">
        <v>41534</v>
      </c>
      <c r="B4586" s="46" t="s">
        <v>768</v>
      </c>
      <c r="C4586" s="46" t="s">
        <v>817</v>
      </c>
      <c r="D4586" s="46">
        <v>2</v>
      </c>
      <c r="E4586" s="47">
        <v>21.95</v>
      </c>
      <c r="F4586" s="48">
        <v>43.9</v>
      </c>
    </row>
    <row r="4587" spans="1:6" x14ac:dyDescent="0.25">
      <c r="A4587" s="49">
        <v>41597</v>
      </c>
      <c r="B4587" s="50" t="s">
        <v>751</v>
      </c>
      <c r="C4587" s="50" t="s">
        <v>828</v>
      </c>
      <c r="D4587" s="50">
        <v>3</v>
      </c>
      <c r="E4587" s="51">
        <v>21</v>
      </c>
      <c r="F4587" s="52">
        <v>63</v>
      </c>
    </row>
    <row r="4588" spans="1:6" x14ac:dyDescent="0.25">
      <c r="A4588" s="45">
        <v>41689</v>
      </c>
      <c r="B4588" s="46" t="s">
        <v>748</v>
      </c>
      <c r="C4588" s="46" t="s">
        <v>813</v>
      </c>
      <c r="D4588" s="46">
        <v>2</v>
      </c>
      <c r="E4588" s="47">
        <v>24</v>
      </c>
      <c r="F4588" s="48">
        <v>48</v>
      </c>
    </row>
    <row r="4589" spans="1:6" x14ac:dyDescent="0.25">
      <c r="A4589" s="49">
        <v>41923</v>
      </c>
      <c r="B4589" s="50" t="s">
        <v>824</v>
      </c>
      <c r="C4589" s="50" t="s">
        <v>811</v>
      </c>
      <c r="D4589" s="50">
        <v>3</v>
      </c>
      <c r="E4589" s="51">
        <v>75.95</v>
      </c>
      <c r="F4589" s="52">
        <v>227.85</v>
      </c>
    </row>
    <row r="4590" spans="1:6" x14ac:dyDescent="0.25">
      <c r="A4590" s="45">
        <v>42000</v>
      </c>
      <c r="B4590" s="46" t="s">
        <v>766</v>
      </c>
      <c r="C4590" s="46" t="s">
        <v>811</v>
      </c>
      <c r="D4590" s="46">
        <v>2</v>
      </c>
      <c r="E4590" s="47">
        <v>79.95</v>
      </c>
      <c r="F4590" s="48">
        <v>159.9</v>
      </c>
    </row>
    <row r="4591" spans="1:6" x14ac:dyDescent="0.25">
      <c r="A4591" s="49">
        <v>41951</v>
      </c>
      <c r="B4591" s="50" t="s">
        <v>823</v>
      </c>
      <c r="C4591" s="50" t="s">
        <v>811</v>
      </c>
      <c r="D4591" s="50">
        <v>1</v>
      </c>
      <c r="E4591" s="51">
        <v>79.95</v>
      </c>
      <c r="F4591" s="52">
        <v>79.95</v>
      </c>
    </row>
    <row r="4592" spans="1:6" x14ac:dyDescent="0.25">
      <c r="A4592" s="45">
        <v>41615</v>
      </c>
      <c r="B4592" s="46" t="s">
        <v>785</v>
      </c>
      <c r="C4592" s="46" t="s">
        <v>828</v>
      </c>
      <c r="D4592" s="46">
        <v>9</v>
      </c>
      <c r="E4592" s="47">
        <v>19</v>
      </c>
      <c r="F4592" s="48">
        <v>171</v>
      </c>
    </row>
    <row r="4593" spans="1:6" x14ac:dyDescent="0.25">
      <c r="A4593" s="49">
        <v>41986</v>
      </c>
      <c r="B4593" s="50" t="s">
        <v>779</v>
      </c>
      <c r="C4593" s="50" t="s">
        <v>811</v>
      </c>
      <c r="D4593" s="50">
        <v>3</v>
      </c>
      <c r="E4593" s="51">
        <v>79.95</v>
      </c>
      <c r="F4593" s="52">
        <v>239.85</v>
      </c>
    </row>
    <row r="4594" spans="1:6" x14ac:dyDescent="0.25">
      <c r="A4594" s="45">
        <v>41617</v>
      </c>
      <c r="B4594" s="46" t="s">
        <v>773</v>
      </c>
      <c r="C4594" s="46" t="s">
        <v>815</v>
      </c>
      <c r="D4594" s="46">
        <v>2</v>
      </c>
      <c r="E4594" s="47">
        <v>22.95</v>
      </c>
      <c r="F4594" s="48">
        <v>45.9</v>
      </c>
    </row>
    <row r="4595" spans="1:6" x14ac:dyDescent="0.25">
      <c r="A4595" s="49">
        <v>41610</v>
      </c>
      <c r="B4595" s="50" t="s">
        <v>806</v>
      </c>
      <c r="C4595" s="50" t="s">
        <v>812</v>
      </c>
      <c r="D4595" s="50">
        <v>3</v>
      </c>
      <c r="E4595" s="51">
        <v>19.95</v>
      </c>
      <c r="F4595" s="52">
        <v>59.85</v>
      </c>
    </row>
    <row r="4596" spans="1:6" x14ac:dyDescent="0.25">
      <c r="A4596" s="45">
        <v>41977</v>
      </c>
      <c r="B4596" s="46" t="s">
        <v>749</v>
      </c>
      <c r="C4596" s="46" t="s">
        <v>812</v>
      </c>
      <c r="D4596" s="46">
        <v>2</v>
      </c>
      <c r="E4596" s="47">
        <v>19.95</v>
      </c>
      <c r="F4596" s="48">
        <v>39.9</v>
      </c>
    </row>
    <row r="4597" spans="1:6" x14ac:dyDescent="0.25">
      <c r="A4597" s="49">
        <v>41681</v>
      </c>
      <c r="B4597" s="50" t="s">
        <v>776</v>
      </c>
      <c r="C4597" s="50" t="s">
        <v>812</v>
      </c>
      <c r="D4597" s="50">
        <v>3</v>
      </c>
      <c r="E4597" s="51">
        <v>19.95</v>
      </c>
      <c r="F4597" s="52">
        <v>59.85</v>
      </c>
    </row>
    <row r="4598" spans="1:6" x14ac:dyDescent="0.25">
      <c r="A4598" s="45">
        <v>41619</v>
      </c>
      <c r="B4598" s="46" t="s">
        <v>808</v>
      </c>
      <c r="C4598" s="46" t="s">
        <v>827</v>
      </c>
      <c r="D4598" s="46">
        <v>2</v>
      </c>
      <c r="E4598" s="47">
        <v>24</v>
      </c>
      <c r="F4598" s="48">
        <v>48</v>
      </c>
    </row>
    <row r="4599" spans="1:6" x14ac:dyDescent="0.25">
      <c r="A4599" s="49">
        <v>42002</v>
      </c>
      <c r="B4599" s="50" t="s">
        <v>809</v>
      </c>
      <c r="C4599" s="50" t="s">
        <v>812</v>
      </c>
      <c r="D4599" s="50">
        <v>1</v>
      </c>
      <c r="E4599" s="51">
        <v>19.95</v>
      </c>
      <c r="F4599" s="52">
        <v>19.95</v>
      </c>
    </row>
    <row r="4600" spans="1:6" x14ac:dyDescent="0.25">
      <c r="A4600" s="45">
        <v>41614</v>
      </c>
      <c r="B4600" s="46" t="s">
        <v>794</v>
      </c>
      <c r="C4600" s="46" t="s">
        <v>828</v>
      </c>
      <c r="D4600" s="46">
        <v>1</v>
      </c>
      <c r="E4600" s="47">
        <v>21</v>
      </c>
      <c r="F4600" s="48">
        <v>21</v>
      </c>
    </row>
    <row r="4601" spans="1:6" x14ac:dyDescent="0.25">
      <c r="A4601" s="49">
        <v>41988</v>
      </c>
      <c r="B4601" s="50" t="s">
        <v>749</v>
      </c>
      <c r="C4601" s="50" t="s">
        <v>812</v>
      </c>
      <c r="D4601" s="50">
        <v>1</v>
      </c>
      <c r="E4601" s="51">
        <v>19.95</v>
      </c>
      <c r="F4601" s="52">
        <v>19.95</v>
      </c>
    </row>
    <row r="4602" spans="1:6" x14ac:dyDescent="0.25">
      <c r="A4602" s="45">
        <v>41583</v>
      </c>
      <c r="B4602" s="46" t="s">
        <v>762</v>
      </c>
      <c r="C4602" s="46" t="s">
        <v>827</v>
      </c>
      <c r="D4602" s="46">
        <v>25</v>
      </c>
      <c r="E4602" s="47">
        <v>22.8</v>
      </c>
      <c r="F4602" s="48">
        <v>570</v>
      </c>
    </row>
    <row r="4603" spans="1:6" x14ac:dyDescent="0.25">
      <c r="A4603" s="49">
        <v>41952</v>
      </c>
      <c r="B4603" s="50" t="s">
        <v>764</v>
      </c>
      <c r="C4603" s="50" t="s">
        <v>818</v>
      </c>
      <c r="D4603" s="50">
        <v>1</v>
      </c>
      <c r="E4603" s="51">
        <v>27.5</v>
      </c>
      <c r="F4603" s="52">
        <v>27.5</v>
      </c>
    </row>
    <row r="4604" spans="1:6" x14ac:dyDescent="0.25">
      <c r="A4604" s="45">
        <v>41978</v>
      </c>
      <c r="B4604" s="46" t="s">
        <v>767</v>
      </c>
      <c r="C4604" s="46" t="s">
        <v>814</v>
      </c>
      <c r="D4604" s="46">
        <v>7</v>
      </c>
      <c r="E4604" s="47">
        <v>33</v>
      </c>
      <c r="F4604" s="48">
        <v>231</v>
      </c>
    </row>
    <row r="4605" spans="1:6" x14ac:dyDescent="0.25">
      <c r="A4605" s="49">
        <v>41905</v>
      </c>
      <c r="B4605" s="50" t="s">
        <v>781</v>
      </c>
      <c r="C4605" s="50" t="s">
        <v>814</v>
      </c>
      <c r="D4605" s="50">
        <v>2</v>
      </c>
      <c r="E4605" s="51">
        <v>32</v>
      </c>
      <c r="F4605" s="52">
        <v>64</v>
      </c>
    </row>
    <row r="4606" spans="1:6" x14ac:dyDescent="0.25">
      <c r="A4606" s="45">
        <v>41309</v>
      </c>
      <c r="B4606" s="46" t="s">
        <v>762</v>
      </c>
      <c r="C4606" s="46" t="s">
        <v>826</v>
      </c>
      <c r="D4606" s="46">
        <v>2</v>
      </c>
      <c r="E4606" s="47">
        <v>23.5</v>
      </c>
      <c r="F4606" s="48">
        <v>47</v>
      </c>
    </row>
    <row r="4607" spans="1:6" x14ac:dyDescent="0.25">
      <c r="A4607" s="49">
        <v>41625</v>
      </c>
      <c r="B4607" s="50" t="s">
        <v>770</v>
      </c>
      <c r="C4607" s="50" t="s">
        <v>816</v>
      </c>
      <c r="D4607" s="50">
        <v>1</v>
      </c>
      <c r="E4607" s="51">
        <v>30</v>
      </c>
      <c r="F4607" s="52">
        <v>30</v>
      </c>
    </row>
    <row r="4608" spans="1:6" x14ac:dyDescent="0.25">
      <c r="A4608" s="45">
        <v>41852</v>
      </c>
      <c r="B4608" s="46" t="s">
        <v>799</v>
      </c>
      <c r="C4608" s="46" t="s">
        <v>814</v>
      </c>
      <c r="D4608" s="46">
        <v>3</v>
      </c>
      <c r="E4608" s="47">
        <v>33</v>
      </c>
      <c r="F4608" s="48">
        <v>99</v>
      </c>
    </row>
    <row r="4609" spans="1:6" x14ac:dyDescent="0.25">
      <c r="A4609" s="49">
        <v>41846</v>
      </c>
      <c r="B4609" s="50" t="s">
        <v>821</v>
      </c>
      <c r="C4609" s="50" t="s">
        <v>814</v>
      </c>
      <c r="D4609" s="50">
        <v>3</v>
      </c>
      <c r="E4609" s="51">
        <v>34</v>
      </c>
      <c r="F4609" s="52">
        <v>102</v>
      </c>
    </row>
    <row r="4610" spans="1:6" x14ac:dyDescent="0.25">
      <c r="A4610" s="45">
        <v>41966</v>
      </c>
      <c r="B4610" s="46" t="s">
        <v>801</v>
      </c>
      <c r="C4610" s="46" t="s">
        <v>818</v>
      </c>
      <c r="D4610" s="46">
        <v>20</v>
      </c>
      <c r="E4610" s="47">
        <v>25.18</v>
      </c>
      <c r="F4610" s="48">
        <v>503.6</v>
      </c>
    </row>
    <row r="4611" spans="1:6" x14ac:dyDescent="0.25">
      <c r="A4611" s="49">
        <v>41999</v>
      </c>
      <c r="B4611" s="50" t="s">
        <v>747</v>
      </c>
      <c r="C4611" s="50" t="s">
        <v>827</v>
      </c>
      <c r="D4611" s="50">
        <v>2</v>
      </c>
      <c r="E4611" s="51">
        <v>23</v>
      </c>
      <c r="F4611" s="52">
        <v>46</v>
      </c>
    </row>
    <row r="4612" spans="1:6" x14ac:dyDescent="0.25">
      <c r="A4612" s="45">
        <v>41634</v>
      </c>
      <c r="B4612" s="46" t="s">
        <v>766</v>
      </c>
      <c r="C4612" s="46" t="s">
        <v>818</v>
      </c>
      <c r="D4612" s="46">
        <v>2</v>
      </c>
      <c r="E4612" s="47">
        <v>27.5</v>
      </c>
      <c r="F4612" s="48">
        <v>55</v>
      </c>
    </row>
    <row r="4613" spans="1:6" x14ac:dyDescent="0.25">
      <c r="A4613" s="49">
        <v>41388</v>
      </c>
      <c r="B4613" s="50" t="s">
        <v>820</v>
      </c>
      <c r="C4613" s="50" t="s">
        <v>813</v>
      </c>
      <c r="D4613" s="50">
        <v>1</v>
      </c>
      <c r="E4613" s="51">
        <v>24</v>
      </c>
      <c r="F4613" s="52">
        <v>24</v>
      </c>
    </row>
    <row r="4614" spans="1:6" x14ac:dyDescent="0.25">
      <c r="A4614" s="45">
        <v>41616</v>
      </c>
      <c r="B4614" s="46" t="s">
        <v>822</v>
      </c>
      <c r="C4614" s="46" t="s">
        <v>816</v>
      </c>
      <c r="D4614" s="46">
        <v>4</v>
      </c>
      <c r="E4614" s="47">
        <v>29</v>
      </c>
      <c r="F4614" s="48">
        <v>116</v>
      </c>
    </row>
    <row r="4615" spans="1:6" x14ac:dyDescent="0.25">
      <c r="A4615" s="49">
        <v>41364</v>
      </c>
      <c r="B4615" s="50" t="s">
        <v>794</v>
      </c>
      <c r="C4615" s="50" t="s">
        <v>816</v>
      </c>
      <c r="D4615" s="50">
        <v>18</v>
      </c>
      <c r="E4615" s="51">
        <v>28.5</v>
      </c>
      <c r="F4615" s="52">
        <v>513</v>
      </c>
    </row>
    <row r="4616" spans="1:6" x14ac:dyDescent="0.25">
      <c r="A4616" s="45">
        <v>41580</v>
      </c>
      <c r="B4616" s="46" t="s">
        <v>760</v>
      </c>
      <c r="C4616" s="46" t="s">
        <v>828</v>
      </c>
      <c r="D4616" s="46">
        <v>1</v>
      </c>
      <c r="E4616" s="47">
        <v>20</v>
      </c>
      <c r="F4616" s="48">
        <v>20</v>
      </c>
    </row>
    <row r="4617" spans="1:6" x14ac:dyDescent="0.25">
      <c r="A4617" s="49">
        <v>41852</v>
      </c>
      <c r="B4617" s="50" t="s">
        <v>763</v>
      </c>
      <c r="C4617" s="50" t="s">
        <v>827</v>
      </c>
      <c r="D4617" s="50">
        <v>2</v>
      </c>
      <c r="E4617" s="51">
        <v>24</v>
      </c>
      <c r="F4617" s="52">
        <v>48</v>
      </c>
    </row>
    <row r="4618" spans="1:6" x14ac:dyDescent="0.25">
      <c r="A4618" s="45">
        <v>41385</v>
      </c>
      <c r="B4618" s="46" t="s">
        <v>791</v>
      </c>
      <c r="C4618" s="46" t="s">
        <v>826</v>
      </c>
      <c r="D4618" s="46">
        <v>2</v>
      </c>
      <c r="E4618" s="47">
        <v>23.5</v>
      </c>
      <c r="F4618" s="48">
        <v>47</v>
      </c>
    </row>
    <row r="4619" spans="1:6" x14ac:dyDescent="0.25">
      <c r="A4619" s="49">
        <v>41603</v>
      </c>
      <c r="B4619" s="50" t="s">
        <v>778</v>
      </c>
      <c r="C4619" s="50" t="s">
        <v>815</v>
      </c>
      <c r="D4619" s="50">
        <v>2</v>
      </c>
      <c r="E4619" s="51">
        <v>22.95</v>
      </c>
      <c r="F4619" s="52">
        <v>45.9</v>
      </c>
    </row>
    <row r="4620" spans="1:6" x14ac:dyDescent="0.25">
      <c r="A4620" s="45">
        <v>41608</v>
      </c>
      <c r="B4620" s="46" t="s">
        <v>761</v>
      </c>
      <c r="C4620" s="46" t="s">
        <v>813</v>
      </c>
      <c r="D4620" s="46">
        <v>3</v>
      </c>
      <c r="E4620" s="47">
        <v>24</v>
      </c>
      <c r="F4620" s="48">
        <v>72</v>
      </c>
    </row>
    <row r="4621" spans="1:6" x14ac:dyDescent="0.25">
      <c r="A4621" s="49">
        <v>41992</v>
      </c>
      <c r="B4621" s="50" t="s">
        <v>756</v>
      </c>
      <c r="C4621" s="50" t="s">
        <v>827</v>
      </c>
      <c r="D4621" s="50">
        <v>1</v>
      </c>
      <c r="E4621" s="51">
        <v>23</v>
      </c>
      <c r="F4621" s="52">
        <v>23</v>
      </c>
    </row>
    <row r="4622" spans="1:6" x14ac:dyDescent="0.25">
      <c r="A4622" s="45">
        <v>41580</v>
      </c>
      <c r="B4622" s="46" t="s">
        <v>759</v>
      </c>
      <c r="C4622" s="46" t="s">
        <v>815</v>
      </c>
      <c r="D4622" s="46">
        <v>2</v>
      </c>
      <c r="E4622" s="47">
        <v>22.95</v>
      </c>
      <c r="F4622" s="48">
        <v>45.9</v>
      </c>
    </row>
    <row r="4623" spans="1:6" x14ac:dyDescent="0.25">
      <c r="A4623" s="49">
        <v>41583</v>
      </c>
      <c r="B4623" s="50" t="s">
        <v>824</v>
      </c>
      <c r="C4623" s="50" t="s">
        <v>814</v>
      </c>
      <c r="D4623" s="50">
        <v>25</v>
      </c>
      <c r="E4623" s="51">
        <v>30.4</v>
      </c>
      <c r="F4623" s="52">
        <v>760</v>
      </c>
    </row>
    <row r="4624" spans="1:6" x14ac:dyDescent="0.25">
      <c r="A4624" s="45">
        <v>41963</v>
      </c>
      <c r="B4624" s="46" t="s">
        <v>780</v>
      </c>
      <c r="C4624" s="46" t="s">
        <v>828</v>
      </c>
      <c r="D4624" s="46">
        <v>3</v>
      </c>
      <c r="E4624" s="47">
        <v>21</v>
      </c>
      <c r="F4624" s="48">
        <v>63</v>
      </c>
    </row>
    <row r="4625" spans="1:6" x14ac:dyDescent="0.25">
      <c r="A4625" s="49">
        <v>41972</v>
      </c>
      <c r="B4625" s="50" t="s">
        <v>743</v>
      </c>
      <c r="C4625" s="50" t="s">
        <v>777</v>
      </c>
      <c r="D4625" s="50">
        <v>3</v>
      </c>
      <c r="E4625" s="51">
        <v>19</v>
      </c>
      <c r="F4625" s="52">
        <v>57</v>
      </c>
    </row>
    <row r="4626" spans="1:6" x14ac:dyDescent="0.25">
      <c r="A4626" s="45">
        <v>41587</v>
      </c>
      <c r="B4626" s="46" t="s">
        <v>775</v>
      </c>
      <c r="C4626" s="46" t="s">
        <v>827</v>
      </c>
      <c r="D4626" s="46">
        <v>1</v>
      </c>
      <c r="E4626" s="47">
        <v>24</v>
      </c>
      <c r="F4626" s="48">
        <v>24</v>
      </c>
    </row>
    <row r="4627" spans="1:6" x14ac:dyDescent="0.25">
      <c r="A4627" s="49">
        <v>41613</v>
      </c>
      <c r="B4627" s="50" t="s">
        <v>768</v>
      </c>
      <c r="C4627" s="50" t="s">
        <v>826</v>
      </c>
      <c r="D4627" s="50">
        <v>3</v>
      </c>
      <c r="E4627" s="51">
        <v>22.5</v>
      </c>
      <c r="F4627" s="52">
        <v>67.5</v>
      </c>
    </row>
    <row r="4628" spans="1:6" x14ac:dyDescent="0.25">
      <c r="A4628" s="45">
        <v>41383</v>
      </c>
      <c r="B4628" s="46" t="s">
        <v>757</v>
      </c>
      <c r="C4628" s="46" t="s">
        <v>828</v>
      </c>
      <c r="D4628" s="46">
        <v>3</v>
      </c>
      <c r="E4628" s="47">
        <v>20</v>
      </c>
      <c r="F4628" s="48">
        <v>60</v>
      </c>
    </row>
    <row r="4629" spans="1:6" x14ac:dyDescent="0.25">
      <c r="A4629" s="49">
        <v>41629</v>
      </c>
      <c r="B4629" s="50" t="s">
        <v>780</v>
      </c>
      <c r="C4629" s="50" t="s">
        <v>811</v>
      </c>
      <c r="D4629" s="50">
        <v>9</v>
      </c>
      <c r="E4629" s="51">
        <v>79.95</v>
      </c>
      <c r="F4629" s="52">
        <v>719.55</v>
      </c>
    </row>
    <row r="4630" spans="1:6" x14ac:dyDescent="0.25">
      <c r="A4630" s="45">
        <v>41960</v>
      </c>
      <c r="B4630" s="46" t="s">
        <v>746</v>
      </c>
      <c r="C4630" s="46" t="s">
        <v>812</v>
      </c>
      <c r="D4630" s="46">
        <v>2</v>
      </c>
      <c r="E4630" s="47">
        <v>19.95</v>
      </c>
      <c r="F4630" s="48">
        <v>39.9</v>
      </c>
    </row>
    <row r="4631" spans="1:6" x14ac:dyDescent="0.25">
      <c r="A4631" s="49">
        <v>41984</v>
      </c>
      <c r="B4631" s="50" t="s">
        <v>796</v>
      </c>
      <c r="C4631" s="50" t="s">
        <v>812</v>
      </c>
      <c r="D4631" s="50">
        <v>1</v>
      </c>
      <c r="E4631" s="51">
        <v>19.95</v>
      </c>
      <c r="F4631" s="52">
        <v>19.95</v>
      </c>
    </row>
    <row r="4632" spans="1:6" x14ac:dyDescent="0.25">
      <c r="A4632" s="45">
        <v>41597</v>
      </c>
      <c r="B4632" s="46" t="s">
        <v>772</v>
      </c>
      <c r="C4632" s="46" t="s">
        <v>818</v>
      </c>
      <c r="D4632" s="46">
        <v>2</v>
      </c>
      <c r="E4632" s="47">
        <v>27.5</v>
      </c>
      <c r="F4632" s="48">
        <v>55</v>
      </c>
    </row>
    <row r="4633" spans="1:6" x14ac:dyDescent="0.25">
      <c r="A4633" s="49">
        <v>41579</v>
      </c>
      <c r="B4633" s="50" t="s">
        <v>763</v>
      </c>
      <c r="C4633" s="50" t="s">
        <v>814</v>
      </c>
      <c r="D4633" s="50">
        <v>2</v>
      </c>
      <c r="E4633" s="51">
        <v>33</v>
      </c>
      <c r="F4633" s="52">
        <v>66</v>
      </c>
    </row>
    <row r="4634" spans="1:6" x14ac:dyDescent="0.25">
      <c r="A4634" s="45">
        <v>41997</v>
      </c>
      <c r="B4634" s="46" t="s">
        <v>758</v>
      </c>
      <c r="C4634" s="46" t="s">
        <v>817</v>
      </c>
      <c r="D4634" s="46">
        <v>3</v>
      </c>
      <c r="E4634" s="47">
        <v>22.95</v>
      </c>
      <c r="F4634" s="48">
        <v>68.849999999999994</v>
      </c>
    </row>
    <row r="4635" spans="1:6" x14ac:dyDescent="0.25">
      <c r="A4635" s="49">
        <v>41579</v>
      </c>
      <c r="B4635" s="50" t="s">
        <v>798</v>
      </c>
      <c r="C4635" s="50" t="s">
        <v>817</v>
      </c>
      <c r="D4635" s="50">
        <v>1</v>
      </c>
      <c r="E4635" s="51">
        <v>22.95</v>
      </c>
      <c r="F4635" s="52">
        <v>22.95</v>
      </c>
    </row>
    <row r="4636" spans="1:6" x14ac:dyDescent="0.25">
      <c r="A4636" s="45">
        <v>41634</v>
      </c>
      <c r="B4636" s="46" t="s">
        <v>784</v>
      </c>
      <c r="C4636" s="46" t="s">
        <v>815</v>
      </c>
      <c r="D4636" s="46">
        <v>2</v>
      </c>
      <c r="E4636" s="47">
        <v>22.95</v>
      </c>
      <c r="F4636" s="48">
        <v>45.9</v>
      </c>
    </row>
    <row r="4637" spans="1:6" x14ac:dyDescent="0.25">
      <c r="A4637" s="49">
        <v>41635</v>
      </c>
      <c r="B4637" s="50" t="s">
        <v>785</v>
      </c>
      <c r="C4637" s="50" t="s">
        <v>816</v>
      </c>
      <c r="D4637" s="50">
        <v>3</v>
      </c>
      <c r="E4637" s="51">
        <v>28</v>
      </c>
      <c r="F4637" s="52">
        <v>84</v>
      </c>
    </row>
    <row r="4638" spans="1:6" x14ac:dyDescent="0.25">
      <c r="A4638" s="45">
        <v>41918</v>
      </c>
      <c r="B4638" s="46" t="s">
        <v>749</v>
      </c>
      <c r="C4638" s="46" t="s">
        <v>815</v>
      </c>
      <c r="D4638" s="46">
        <v>2</v>
      </c>
      <c r="E4638" s="47">
        <v>22.95</v>
      </c>
      <c r="F4638" s="48">
        <v>45.9</v>
      </c>
    </row>
    <row r="4639" spans="1:6" x14ac:dyDescent="0.25">
      <c r="A4639" s="49">
        <v>41991</v>
      </c>
      <c r="B4639" s="50" t="s">
        <v>794</v>
      </c>
      <c r="C4639" s="50" t="s">
        <v>816</v>
      </c>
      <c r="D4639" s="50">
        <v>1</v>
      </c>
      <c r="E4639" s="51">
        <v>30</v>
      </c>
      <c r="F4639" s="52">
        <v>30</v>
      </c>
    </row>
    <row r="4640" spans="1:6" x14ac:dyDescent="0.25">
      <c r="A4640" s="45">
        <v>41586</v>
      </c>
      <c r="B4640" s="46" t="s">
        <v>780</v>
      </c>
      <c r="C4640" s="46" t="s">
        <v>777</v>
      </c>
      <c r="D4640" s="46">
        <v>2</v>
      </c>
      <c r="E4640" s="47">
        <v>19</v>
      </c>
      <c r="F4640" s="48">
        <v>38</v>
      </c>
    </row>
    <row r="4641" spans="1:6" x14ac:dyDescent="0.25">
      <c r="A4641" s="49">
        <v>41985</v>
      </c>
      <c r="B4641" s="50" t="s">
        <v>748</v>
      </c>
      <c r="C4641" s="50" t="s">
        <v>814</v>
      </c>
      <c r="D4641" s="50">
        <v>3</v>
      </c>
      <c r="E4641" s="51">
        <v>33</v>
      </c>
      <c r="F4641" s="52">
        <v>99</v>
      </c>
    </row>
    <row r="4642" spans="1:6" x14ac:dyDescent="0.25">
      <c r="A4642" s="45">
        <v>42004</v>
      </c>
      <c r="B4642" s="46" t="s">
        <v>773</v>
      </c>
      <c r="C4642" s="46" t="s">
        <v>826</v>
      </c>
      <c r="D4642" s="46">
        <v>3</v>
      </c>
      <c r="E4642" s="47">
        <v>23.5</v>
      </c>
      <c r="F4642" s="48">
        <v>70.5</v>
      </c>
    </row>
    <row r="4643" spans="1:6" x14ac:dyDescent="0.25">
      <c r="A4643" s="49">
        <v>41580</v>
      </c>
      <c r="B4643" s="50" t="s">
        <v>769</v>
      </c>
      <c r="C4643" s="50" t="s">
        <v>827</v>
      </c>
      <c r="D4643" s="50">
        <v>3</v>
      </c>
      <c r="E4643" s="51">
        <v>25</v>
      </c>
      <c r="F4643" s="52">
        <v>75</v>
      </c>
    </row>
    <row r="4644" spans="1:6" x14ac:dyDescent="0.25">
      <c r="A4644" s="45">
        <v>41660</v>
      </c>
      <c r="B4644" s="46" t="s">
        <v>780</v>
      </c>
      <c r="C4644" s="46" t="s">
        <v>812</v>
      </c>
      <c r="D4644" s="46">
        <v>1</v>
      </c>
      <c r="E4644" s="47">
        <v>19.95</v>
      </c>
      <c r="F4644" s="48">
        <v>19.95</v>
      </c>
    </row>
    <row r="4645" spans="1:6" x14ac:dyDescent="0.25">
      <c r="A4645" s="49">
        <v>41807</v>
      </c>
      <c r="B4645" s="50" t="s">
        <v>748</v>
      </c>
      <c r="C4645" s="50" t="s">
        <v>815</v>
      </c>
      <c r="D4645" s="50">
        <v>1</v>
      </c>
      <c r="E4645" s="51">
        <v>22.95</v>
      </c>
      <c r="F4645" s="52">
        <v>22.95</v>
      </c>
    </row>
    <row r="4646" spans="1:6" x14ac:dyDescent="0.25">
      <c r="A4646" s="45">
        <v>41589</v>
      </c>
      <c r="B4646" s="46" t="s">
        <v>752</v>
      </c>
      <c r="C4646" s="46" t="s">
        <v>814</v>
      </c>
      <c r="D4646" s="46">
        <v>2</v>
      </c>
      <c r="E4646" s="47">
        <v>33</v>
      </c>
      <c r="F4646" s="48">
        <v>66</v>
      </c>
    </row>
    <row r="4647" spans="1:6" x14ac:dyDescent="0.25">
      <c r="A4647" s="49">
        <v>41582</v>
      </c>
      <c r="B4647" s="50" t="s">
        <v>741</v>
      </c>
      <c r="C4647" s="50" t="s">
        <v>815</v>
      </c>
      <c r="D4647" s="50">
        <v>1</v>
      </c>
      <c r="E4647" s="51">
        <v>22.95</v>
      </c>
      <c r="F4647" s="52">
        <v>22.95</v>
      </c>
    </row>
    <row r="4648" spans="1:6" x14ac:dyDescent="0.25">
      <c r="A4648" s="45">
        <v>41975</v>
      </c>
      <c r="B4648" s="46" t="s">
        <v>824</v>
      </c>
      <c r="C4648" s="46" t="s">
        <v>815</v>
      </c>
      <c r="D4648" s="46">
        <v>17</v>
      </c>
      <c r="E4648" s="47">
        <v>20.85</v>
      </c>
      <c r="F4648" s="48">
        <v>354.45</v>
      </c>
    </row>
    <row r="4649" spans="1:6" x14ac:dyDescent="0.25">
      <c r="A4649" s="49">
        <v>41988</v>
      </c>
      <c r="B4649" s="50" t="s">
        <v>772</v>
      </c>
      <c r="C4649" s="50" t="s">
        <v>777</v>
      </c>
      <c r="D4649" s="50">
        <v>1</v>
      </c>
      <c r="E4649" s="51">
        <v>19</v>
      </c>
      <c r="F4649" s="52">
        <v>19</v>
      </c>
    </row>
    <row r="4650" spans="1:6" x14ac:dyDescent="0.25">
      <c r="A4650" s="45">
        <v>42002</v>
      </c>
      <c r="B4650" s="46" t="s">
        <v>746</v>
      </c>
      <c r="C4650" s="46" t="s">
        <v>815</v>
      </c>
      <c r="D4650" s="46">
        <v>2</v>
      </c>
      <c r="E4650" s="47">
        <v>22.95</v>
      </c>
      <c r="F4650" s="48">
        <v>45.9</v>
      </c>
    </row>
    <row r="4651" spans="1:6" x14ac:dyDescent="0.25">
      <c r="A4651" s="49">
        <v>41626</v>
      </c>
      <c r="B4651" s="50" t="s">
        <v>784</v>
      </c>
      <c r="C4651" s="50" t="s">
        <v>827</v>
      </c>
      <c r="D4651" s="50">
        <v>3</v>
      </c>
      <c r="E4651" s="51">
        <v>24</v>
      </c>
      <c r="F4651" s="52">
        <v>72</v>
      </c>
    </row>
    <row r="4652" spans="1:6" x14ac:dyDescent="0.25">
      <c r="A4652" s="45">
        <v>41952</v>
      </c>
      <c r="B4652" s="46" t="s">
        <v>746</v>
      </c>
      <c r="C4652" s="46" t="s">
        <v>812</v>
      </c>
      <c r="D4652" s="46">
        <v>2</v>
      </c>
      <c r="E4652" s="47">
        <v>19.95</v>
      </c>
      <c r="F4652" s="48">
        <v>39.9</v>
      </c>
    </row>
    <row r="4653" spans="1:6" x14ac:dyDescent="0.25">
      <c r="A4653" s="49">
        <v>41634</v>
      </c>
      <c r="B4653" s="50" t="s">
        <v>751</v>
      </c>
      <c r="C4653" s="50" t="s">
        <v>777</v>
      </c>
      <c r="D4653" s="50">
        <v>2</v>
      </c>
      <c r="E4653" s="51">
        <v>19</v>
      </c>
      <c r="F4653" s="52">
        <v>38</v>
      </c>
    </row>
    <row r="4654" spans="1:6" x14ac:dyDescent="0.25">
      <c r="A4654" s="45">
        <v>41984</v>
      </c>
      <c r="B4654" s="46" t="s">
        <v>781</v>
      </c>
      <c r="C4654" s="46" t="s">
        <v>828</v>
      </c>
      <c r="D4654" s="46">
        <v>19</v>
      </c>
      <c r="E4654" s="47">
        <v>18.05</v>
      </c>
      <c r="F4654" s="48">
        <v>342.95</v>
      </c>
    </row>
    <row r="4655" spans="1:6" x14ac:dyDescent="0.25">
      <c r="A4655" s="49">
        <v>41429</v>
      </c>
      <c r="B4655" s="50" t="s">
        <v>745</v>
      </c>
      <c r="C4655" s="50" t="s">
        <v>816</v>
      </c>
      <c r="D4655" s="50">
        <v>1</v>
      </c>
      <c r="E4655" s="51">
        <v>29</v>
      </c>
      <c r="F4655" s="52">
        <v>29</v>
      </c>
    </row>
    <row r="4656" spans="1:6" x14ac:dyDescent="0.25">
      <c r="A4656" s="45">
        <v>41970</v>
      </c>
      <c r="B4656" s="46" t="s">
        <v>793</v>
      </c>
      <c r="C4656" s="46" t="s">
        <v>827</v>
      </c>
      <c r="D4656" s="46">
        <v>4</v>
      </c>
      <c r="E4656" s="47">
        <v>24</v>
      </c>
      <c r="F4656" s="48">
        <v>96</v>
      </c>
    </row>
    <row r="4657" spans="1:6" x14ac:dyDescent="0.25">
      <c r="A4657" s="49">
        <v>41502</v>
      </c>
      <c r="B4657" s="50" t="s">
        <v>806</v>
      </c>
      <c r="C4657" s="50" t="s">
        <v>814</v>
      </c>
      <c r="D4657" s="50">
        <v>2</v>
      </c>
      <c r="E4657" s="51">
        <v>34</v>
      </c>
      <c r="F4657" s="52">
        <v>68</v>
      </c>
    </row>
    <row r="4658" spans="1:6" x14ac:dyDescent="0.25">
      <c r="A4658" s="45">
        <v>41600</v>
      </c>
      <c r="B4658" s="46" t="s">
        <v>746</v>
      </c>
      <c r="C4658" s="46" t="s">
        <v>817</v>
      </c>
      <c r="D4658" s="46">
        <v>3</v>
      </c>
      <c r="E4658" s="47">
        <v>22.95</v>
      </c>
      <c r="F4658" s="48">
        <v>68.849999999999994</v>
      </c>
    </row>
    <row r="4659" spans="1:6" x14ac:dyDescent="0.25">
      <c r="A4659" s="49">
        <v>41325</v>
      </c>
      <c r="B4659" s="50" t="s">
        <v>774</v>
      </c>
      <c r="C4659" s="50" t="s">
        <v>815</v>
      </c>
      <c r="D4659" s="50">
        <v>2</v>
      </c>
      <c r="E4659" s="51">
        <v>22.95</v>
      </c>
      <c r="F4659" s="52">
        <v>45.9</v>
      </c>
    </row>
    <row r="4660" spans="1:6" x14ac:dyDescent="0.25">
      <c r="A4660" s="45">
        <v>41998</v>
      </c>
      <c r="B4660" s="46" t="s">
        <v>741</v>
      </c>
      <c r="C4660" s="46" t="s">
        <v>814</v>
      </c>
      <c r="D4660" s="46">
        <v>1</v>
      </c>
      <c r="E4660" s="47">
        <v>34</v>
      </c>
      <c r="F4660" s="48">
        <v>34</v>
      </c>
    </row>
    <row r="4661" spans="1:6" x14ac:dyDescent="0.25">
      <c r="A4661" s="49">
        <v>41977</v>
      </c>
      <c r="B4661" s="50" t="s">
        <v>820</v>
      </c>
      <c r="C4661" s="50" t="s">
        <v>827</v>
      </c>
      <c r="D4661" s="50">
        <v>2</v>
      </c>
      <c r="E4661" s="51">
        <v>24</v>
      </c>
      <c r="F4661" s="52">
        <v>48</v>
      </c>
    </row>
    <row r="4662" spans="1:6" x14ac:dyDescent="0.25">
      <c r="A4662" s="45">
        <v>41590</v>
      </c>
      <c r="B4662" s="46" t="s">
        <v>810</v>
      </c>
      <c r="C4662" s="46" t="s">
        <v>827</v>
      </c>
      <c r="D4662" s="46">
        <v>1</v>
      </c>
      <c r="E4662" s="47">
        <v>24</v>
      </c>
      <c r="F4662" s="48">
        <v>24</v>
      </c>
    </row>
    <row r="4663" spans="1:6" x14ac:dyDescent="0.25">
      <c r="A4663" s="49">
        <v>41989</v>
      </c>
      <c r="B4663" s="50" t="s">
        <v>820</v>
      </c>
      <c r="C4663" s="50" t="s">
        <v>826</v>
      </c>
      <c r="D4663" s="50">
        <v>3</v>
      </c>
      <c r="E4663" s="51">
        <v>23.5</v>
      </c>
      <c r="F4663" s="52">
        <v>70.5</v>
      </c>
    </row>
    <row r="4664" spans="1:6" x14ac:dyDescent="0.25">
      <c r="A4664" s="45">
        <v>41555</v>
      </c>
      <c r="B4664" s="46" t="s">
        <v>781</v>
      </c>
      <c r="C4664" s="46" t="s">
        <v>818</v>
      </c>
      <c r="D4664" s="46">
        <v>2</v>
      </c>
      <c r="E4664" s="47">
        <v>26.5</v>
      </c>
      <c r="F4664" s="48">
        <v>53</v>
      </c>
    </row>
    <row r="4665" spans="1:6" x14ac:dyDescent="0.25">
      <c r="A4665" s="49">
        <v>41705</v>
      </c>
      <c r="B4665" s="50" t="s">
        <v>795</v>
      </c>
      <c r="C4665" s="50" t="s">
        <v>817</v>
      </c>
      <c r="D4665" s="50">
        <v>1</v>
      </c>
      <c r="E4665" s="51">
        <v>22.95</v>
      </c>
      <c r="F4665" s="52">
        <v>22.95</v>
      </c>
    </row>
    <row r="4666" spans="1:6" x14ac:dyDescent="0.25">
      <c r="A4666" s="45">
        <v>41379</v>
      </c>
      <c r="B4666" s="46" t="s">
        <v>769</v>
      </c>
      <c r="C4666" s="46" t="s">
        <v>814</v>
      </c>
      <c r="D4666" s="46">
        <v>3</v>
      </c>
      <c r="E4666" s="47">
        <v>34</v>
      </c>
      <c r="F4666" s="48">
        <v>102</v>
      </c>
    </row>
    <row r="4667" spans="1:6" x14ac:dyDescent="0.25">
      <c r="A4667" s="49">
        <v>41984</v>
      </c>
      <c r="B4667" s="50" t="s">
        <v>785</v>
      </c>
      <c r="C4667" s="50" t="s">
        <v>815</v>
      </c>
      <c r="D4667" s="50">
        <v>3</v>
      </c>
      <c r="E4667" s="51">
        <v>21.95</v>
      </c>
      <c r="F4667" s="52">
        <v>65.849999999999994</v>
      </c>
    </row>
    <row r="4668" spans="1:6" x14ac:dyDescent="0.25">
      <c r="A4668" s="45">
        <v>41633</v>
      </c>
      <c r="B4668" s="46" t="s">
        <v>791</v>
      </c>
      <c r="C4668" s="46" t="s">
        <v>817</v>
      </c>
      <c r="D4668" s="46">
        <v>4</v>
      </c>
      <c r="E4668" s="47">
        <v>22.95</v>
      </c>
      <c r="F4668" s="48">
        <v>91.8</v>
      </c>
    </row>
    <row r="4669" spans="1:6" x14ac:dyDescent="0.25">
      <c r="A4669" s="49">
        <v>41633</v>
      </c>
      <c r="B4669" s="50" t="s">
        <v>784</v>
      </c>
      <c r="C4669" s="50" t="s">
        <v>815</v>
      </c>
      <c r="D4669" s="50">
        <v>2</v>
      </c>
      <c r="E4669" s="51">
        <v>22.95</v>
      </c>
      <c r="F4669" s="52">
        <v>45.9</v>
      </c>
    </row>
    <row r="4670" spans="1:6" x14ac:dyDescent="0.25">
      <c r="A4670" s="45">
        <v>41608</v>
      </c>
      <c r="B4670" s="46" t="s">
        <v>766</v>
      </c>
      <c r="C4670" s="46" t="s">
        <v>816</v>
      </c>
      <c r="D4670" s="46">
        <v>2</v>
      </c>
      <c r="E4670" s="47">
        <v>30</v>
      </c>
      <c r="F4670" s="48">
        <v>60</v>
      </c>
    </row>
    <row r="4671" spans="1:6" x14ac:dyDescent="0.25">
      <c r="A4671" s="49">
        <v>42003</v>
      </c>
      <c r="B4671" s="50" t="s">
        <v>798</v>
      </c>
      <c r="C4671" s="50" t="s">
        <v>817</v>
      </c>
      <c r="D4671" s="50">
        <v>1</v>
      </c>
      <c r="E4671" s="51">
        <v>22.95</v>
      </c>
      <c r="F4671" s="52">
        <v>22.95</v>
      </c>
    </row>
    <row r="4672" spans="1:6" x14ac:dyDescent="0.25">
      <c r="A4672" s="45">
        <v>41962</v>
      </c>
      <c r="B4672" s="46" t="s">
        <v>791</v>
      </c>
      <c r="C4672" s="46" t="s">
        <v>816</v>
      </c>
      <c r="D4672" s="46">
        <v>2</v>
      </c>
      <c r="E4672" s="47">
        <v>29</v>
      </c>
      <c r="F4672" s="48">
        <v>58</v>
      </c>
    </row>
    <row r="4673" spans="1:6" x14ac:dyDescent="0.25">
      <c r="A4673" s="49">
        <v>41637</v>
      </c>
      <c r="B4673" s="50" t="s">
        <v>823</v>
      </c>
      <c r="C4673" s="50" t="s">
        <v>816</v>
      </c>
      <c r="D4673" s="50">
        <v>3</v>
      </c>
      <c r="E4673" s="51">
        <v>29</v>
      </c>
      <c r="F4673" s="52">
        <v>87</v>
      </c>
    </row>
    <row r="4674" spans="1:6" x14ac:dyDescent="0.25">
      <c r="A4674" s="45">
        <v>41630</v>
      </c>
      <c r="B4674" s="46" t="s">
        <v>772</v>
      </c>
      <c r="C4674" s="46" t="s">
        <v>817</v>
      </c>
      <c r="D4674" s="46">
        <v>2</v>
      </c>
      <c r="E4674" s="47">
        <v>22.95</v>
      </c>
      <c r="F4674" s="48">
        <v>45.9</v>
      </c>
    </row>
    <row r="4675" spans="1:6" x14ac:dyDescent="0.25">
      <c r="A4675" s="49">
        <v>41613</v>
      </c>
      <c r="B4675" s="50" t="s">
        <v>795</v>
      </c>
      <c r="C4675" s="50" t="s">
        <v>811</v>
      </c>
      <c r="D4675" s="50">
        <v>3</v>
      </c>
      <c r="E4675" s="51">
        <v>79.95</v>
      </c>
      <c r="F4675" s="52">
        <v>239.85</v>
      </c>
    </row>
    <row r="4676" spans="1:6" x14ac:dyDescent="0.25">
      <c r="A4676" s="45">
        <v>41608</v>
      </c>
      <c r="B4676" s="46" t="s">
        <v>745</v>
      </c>
      <c r="C4676" s="46" t="s">
        <v>777</v>
      </c>
      <c r="D4676" s="46">
        <v>3</v>
      </c>
      <c r="E4676" s="47">
        <v>18</v>
      </c>
      <c r="F4676" s="48">
        <v>54</v>
      </c>
    </row>
    <row r="4677" spans="1:6" x14ac:dyDescent="0.25">
      <c r="A4677" s="49">
        <v>41624</v>
      </c>
      <c r="B4677" s="50" t="s">
        <v>749</v>
      </c>
      <c r="C4677" s="50" t="s">
        <v>816</v>
      </c>
      <c r="D4677" s="50">
        <v>3</v>
      </c>
      <c r="E4677" s="51">
        <v>30</v>
      </c>
      <c r="F4677" s="52">
        <v>90</v>
      </c>
    </row>
    <row r="4678" spans="1:6" x14ac:dyDescent="0.25">
      <c r="A4678" s="45">
        <v>41589</v>
      </c>
      <c r="B4678" s="46" t="s">
        <v>780</v>
      </c>
      <c r="C4678" s="46" t="s">
        <v>777</v>
      </c>
      <c r="D4678" s="46">
        <v>2</v>
      </c>
      <c r="E4678" s="47">
        <v>19</v>
      </c>
      <c r="F4678" s="48">
        <v>38</v>
      </c>
    </row>
    <row r="4679" spans="1:6" x14ac:dyDescent="0.25">
      <c r="A4679" s="49">
        <v>41600</v>
      </c>
      <c r="B4679" s="50" t="s">
        <v>793</v>
      </c>
      <c r="C4679" s="50" t="s">
        <v>815</v>
      </c>
      <c r="D4679" s="50">
        <v>3</v>
      </c>
      <c r="E4679" s="51">
        <v>22.95</v>
      </c>
      <c r="F4679" s="52">
        <v>68.849999999999994</v>
      </c>
    </row>
    <row r="4680" spans="1:6" x14ac:dyDescent="0.25">
      <c r="A4680" s="45">
        <v>41280</v>
      </c>
      <c r="B4680" s="46" t="s">
        <v>823</v>
      </c>
      <c r="C4680" s="46" t="s">
        <v>826</v>
      </c>
      <c r="D4680" s="46">
        <v>2</v>
      </c>
      <c r="E4680" s="47">
        <v>23.5</v>
      </c>
      <c r="F4680" s="48">
        <v>47</v>
      </c>
    </row>
    <row r="4681" spans="1:6" x14ac:dyDescent="0.25">
      <c r="A4681" s="49">
        <v>41596</v>
      </c>
      <c r="B4681" s="50" t="s">
        <v>752</v>
      </c>
      <c r="C4681" s="50" t="s">
        <v>827</v>
      </c>
      <c r="D4681" s="50">
        <v>2</v>
      </c>
      <c r="E4681" s="51">
        <v>24</v>
      </c>
      <c r="F4681" s="52">
        <v>48</v>
      </c>
    </row>
    <row r="4682" spans="1:6" x14ac:dyDescent="0.25">
      <c r="A4682" s="45">
        <v>41947</v>
      </c>
      <c r="B4682" s="46" t="s">
        <v>750</v>
      </c>
      <c r="C4682" s="46" t="s">
        <v>812</v>
      </c>
      <c r="D4682" s="46">
        <v>3</v>
      </c>
      <c r="E4682" s="47">
        <v>19.95</v>
      </c>
      <c r="F4682" s="48">
        <v>59.85</v>
      </c>
    </row>
    <row r="4683" spans="1:6" x14ac:dyDescent="0.25">
      <c r="A4683" s="49">
        <v>41617</v>
      </c>
      <c r="B4683" s="50" t="s">
        <v>794</v>
      </c>
      <c r="C4683" s="50" t="s">
        <v>817</v>
      </c>
      <c r="D4683" s="50">
        <v>3</v>
      </c>
      <c r="E4683" s="51">
        <v>22.95</v>
      </c>
      <c r="F4683" s="52">
        <v>68.849999999999994</v>
      </c>
    </row>
    <row r="4684" spans="1:6" x14ac:dyDescent="0.25">
      <c r="A4684" s="45">
        <v>41973</v>
      </c>
      <c r="B4684" s="46" t="s">
        <v>789</v>
      </c>
      <c r="C4684" s="46" t="s">
        <v>827</v>
      </c>
      <c r="D4684" s="46">
        <v>1</v>
      </c>
      <c r="E4684" s="47">
        <v>24</v>
      </c>
      <c r="F4684" s="48">
        <v>24</v>
      </c>
    </row>
    <row r="4685" spans="1:6" x14ac:dyDescent="0.25">
      <c r="A4685" s="49">
        <v>41993</v>
      </c>
      <c r="B4685" s="50" t="s">
        <v>762</v>
      </c>
      <c r="C4685" s="50" t="s">
        <v>812</v>
      </c>
      <c r="D4685" s="50">
        <v>1</v>
      </c>
      <c r="E4685" s="51">
        <v>19.95</v>
      </c>
      <c r="F4685" s="52">
        <v>19.95</v>
      </c>
    </row>
    <row r="4686" spans="1:6" x14ac:dyDescent="0.25">
      <c r="A4686" s="45">
        <v>41593</v>
      </c>
      <c r="B4686" s="46" t="s">
        <v>774</v>
      </c>
      <c r="C4686" s="46" t="s">
        <v>814</v>
      </c>
      <c r="D4686" s="46">
        <v>3</v>
      </c>
      <c r="E4686" s="47">
        <v>34</v>
      </c>
      <c r="F4686" s="48">
        <v>102</v>
      </c>
    </row>
    <row r="4687" spans="1:6" x14ac:dyDescent="0.25">
      <c r="A4687" s="49">
        <v>41590</v>
      </c>
      <c r="B4687" s="50" t="s">
        <v>792</v>
      </c>
      <c r="C4687" s="50" t="s">
        <v>777</v>
      </c>
      <c r="D4687" s="50">
        <v>3</v>
      </c>
      <c r="E4687" s="51">
        <v>18</v>
      </c>
      <c r="F4687" s="52">
        <v>54</v>
      </c>
    </row>
    <row r="4688" spans="1:6" x14ac:dyDescent="0.25">
      <c r="A4688" s="45">
        <v>41960</v>
      </c>
      <c r="B4688" s="46" t="s">
        <v>745</v>
      </c>
      <c r="C4688" s="46" t="s">
        <v>816</v>
      </c>
      <c r="D4688" s="46">
        <v>3</v>
      </c>
      <c r="E4688" s="47">
        <v>29</v>
      </c>
      <c r="F4688" s="48">
        <v>87</v>
      </c>
    </row>
    <row r="4689" spans="1:6" x14ac:dyDescent="0.25">
      <c r="A4689" s="49">
        <v>41394</v>
      </c>
      <c r="B4689" s="50" t="s">
        <v>789</v>
      </c>
      <c r="C4689" s="50" t="s">
        <v>816</v>
      </c>
      <c r="D4689" s="50">
        <v>3</v>
      </c>
      <c r="E4689" s="51">
        <v>29</v>
      </c>
      <c r="F4689" s="52">
        <v>87</v>
      </c>
    </row>
    <row r="4690" spans="1:6" x14ac:dyDescent="0.25">
      <c r="A4690" s="45">
        <v>41947</v>
      </c>
      <c r="B4690" s="46" t="s">
        <v>781</v>
      </c>
      <c r="C4690" s="46" t="s">
        <v>826</v>
      </c>
      <c r="D4690" s="46">
        <v>1</v>
      </c>
      <c r="E4690" s="47">
        <v>22.5</v>
      </c>
      <c r="F4690" s="48">
        <v>22.5</v>
      </c>
    </row>
    <row r="4691" spans="1:6" x14ac:dyDescent="0.25">
      <c r="A4691" s="49">
        <v>41970</v>
      </c>
      <c r="B4691" s="50" t="s">
        <v>780</v>
      </c>
      <c r="C4691" s="50" t="s">
        <v>815</v>
      </c>
      <c r="D4691" s="50">
        <v>3</v>
      </c>
      <c r="E4691" s="51">
        <v>22.95</v>
      </c>
      <c r="F4691" s="52">
        <v>68.849999999999994</v>
      </c>
    </row>
    <row r="4692" spans="1:6" x14ac:dyDescent="0.25">
      <c r="A4692" s="45">
        <v>41632</v>
      </c>
      <c r="B4692" s="46" t="s">
        <v>779</v>
      </c>
      <c r="C4692" s="46" t="s">
        <v>828</v>
      </c>
      <c r="D4692" s="46">
        <v>2</v>
      </c>
      <c r="E4692" s="47">
        <v>20</v>
      </c>
      <c r="F4692" s="48">
        <v>40</v>
      </c>
    </row>
    <row r="4693" spans="1:6" x14ac:dyDescent="0.25">
      <c r="A4693" s="49">
        <v>41491</v>
      </c>
      <c r="B4693" s="50" t="s">
        <v>774</v>
      </c>
      <c r="C4693" s="50" t="s">
        <v>826</v>
      </c>
      <c r="D4693" s="50">
        <v>2</v>
      </c>
      <c r="E4693" s="51">
        <v>23.5</v>
      </c>
      <c r="F4693" s="52">
        <v>47</v>
      </c>
    </row>
    <row r="4694" spans="1:6" x14ac:dyDescent="0.25">
      <c r="A4694" s="45">
        <v>41624</v>
      </c>
      <c r="B4694" s="46" t="s">
        <v>785</v>
      </c>
      <c r="C4694" s="46" t="s">
        <v>826</v>
      </c>
      <c r="D4694" s="46">
        <v>2</v>
      </c>
      <c r="E4694" s="47">
        <v>22.5</v>
      </c>
      <c r="F4694" s="48">
        <v>45</v>
      </c>
    </row>
    <row r="4695" spans="1:6" x14ac:dyDescent="0.25">
      <c r="A4695" s="49">
        <v>41416</v>
      </c>
      <c r="B4695" s="50" t="s">
        <v>745</v>
      </c>
      <c r="C4695" s="50" t="s">
        <v>827</v>
      </c>
      <c r="D4695" s="50">
        <v>1</v>
      </c>
      <c r="E4695" s="51">
        <v>24</v>
      </c>
      <c r="F4695" s="52">
        <v>24</v>
      </c>
    </row>
    <row r="4696" spans="1:6" x14ac:dyDescent="0.25">
      <c r="A4696" s="45">
        <v>41442</v>
      </c>
      <c r="B4696" s="46" t="s">
        <v>809</v>
      </c>
      <c r="C4696" s="46" t="s">
        <v>812</v>
      </c>
      <c r="D4696" s="46">
        <v>3</v>
      </c>
      <c r="E4696" s="47">
        <v>19.95</v>
      </c>
      <c r="F4696" s="48">
        <v>59.85</v>
      </c>
    </row>
    <row r="4697" spans="1:6" x14ac:dyDescent="0.25">
      <c r="A4697" s="49">
        <v>41768</v>
      </c>
      <c r="B4697" s="50" t="s">
        <v>822</v>
      </c>
      <c r="C4697" s="50" t="s">
        <v>812</v>
      </c>
      <c r="D4697" s="50">
        <v>1</v>
      </c>
      <c r="E4697" s="51">
        <v>19.95</v>
      </c>
      <c r="F4697" s="52">
        <v>19.95</v>
      </c>
    </row>
    <row r="4698" spans="1:6" x14ac:dyDescent="0.25">
      <c r="A4698" s="45">
        <v>41975</v>
      </c>
      <c r="B4698" s="46" t="s">
        <v>745</v>
      </c>
      <c r="C4698" s="46" t="s">
        <v>814</v>
      </c>
      <c r="D4698" s="46">
        <v>1</v>
      </c>
      <c r="E4698" s="47">
        <v>33</v>
      </c>
      <c r="F4698" s="48">
        <v>33</v>
      </c>
    </row>
    <row r="4699" spans="1:6" x14ac:dyDescent="0.25">
      <c r="A4699" s="49">
        <v>42004</v>
      </c>
      <c r="B4699" s="50" t="s">
        <v>779</v>
      </c>
      <c r="C4699" s="50" t="s">
        <v>814</v>
      </c>
      <c r="D4699" s="50">
        <v>2</v>
      </c>
      <c r="E4699" s="51">
        <v>33</v>
      </c>
      <c r="F4699" s="52">
        <v>66</v>
      </c>
    </row>
    <row r="4700" spans="1:6" x14ac:dyDescent="0.25">
      <c r="A4700" s="45">
        <v>41633</v>
      </c>
      <c r="B4700" s="46" t="s">
        <v>785</v>
      </c>
      <c r="C4700" s="46" t="s">
        <v>813</v>
      </c>
      <c r="D4700" s="46">
        <v>2</v>
      </c>
      <c r="E4700" s="47">
        <v>23</v>
      </c>
      <c r="F4700" s="48">
        <v>46</v>
      </c>
    </row>
    <row r="4701" spans="1:6" x14ac:dyDescent="0.25">
      <c r="A4701" s="49">
        <v>41601</v>
      </c>
      <c r="B4701" s="50" t="s">
        <v>748</v>
      </c>
      <c r="C4701" s="50" t="s">
        <v>814</v>
      </c>
      <c r="D4701" s="50">
        <v>3</v>
      </c>
      <c r="E4701" s="51">
        <v>33</v>
      </c>
      <c r="F4701" s="52">
        <v>99</v>
      </c>
    </row>
    <row r="4702" spans="1:6" x14ac:dyDescent="0.25">
      <c r="A4702" s="45">
        <v>41595</v>
      </c>
      <c r="B4702" s="46" t="s">
        <v>799</v>
      </c>
      <c r="C4702" s="46" t="s">
        <v>827</v>
      </c>
      <c r="D4702" s="46">
        <v>1</v>
      </c>
      <c r="E4702" s="47">
        <v>24</v>
      </c>
      <c r="F4702" s="48">
        <v>24</v>
      </c>
    </row>
    <row r="4703" spans="1:6" x14ac:dyDescent="0.25">
      <c r="A4703" s="49">
        <v>41958</v>
      </c>
      <c r="B4703" s="50" t="s">
        <v>805</v>
      </c>
      <c r="C4703" s="50" t="s">
        <v>828</v>
      </c>
      <c r="D4703" s="50">
        <v>10</v>
      </c>
      <c r="E4703" s="51">
        <v>21</v>
      </c>
      <c r="F4703" s="52">
        <v>210</v>
      </c>
    </row>
    <row r="4704" spans="1:6" x14ac:dyDescent="0.25">
      <c r="A4704" s="45">
        <v>41994</v>
      </c>
      <c r="B4704" s="46" t="s">
        <v>762</v>
      </c>
      <c r="C4704" s="46" t="s">
        <v>813</v>
      </c>
      <c r="D4704" s="46">
        <v>12</v>
      </c>
      <c r="E4704" s="47">
        <v>22.8</v>
      </c>
      <c r="F4704" s="48">
        <v>273.60000000000002</v>
      </c>
    </row>
    <row r="4705" spans="1:6" x14ac:dyDescent="0.25">
      <c r="A4705" s="49">
        <v>41637</v>
      </c>
      <c r="B4705" s="50" t="s">
        <v>822</v>
      </c>
      <c r="C4705" s="50" t="s">
        <v>813</v>
      </c>
      <c r="D4705" s="50">
        <v>3</v>
      </c>
      <c r="E4705" s="51">
        <v>24</v>
      </c>
      <c r="F4705" s="52">
        <v>72</v>
      </c>
    </row>
    <row r="4706" spans="1:6" x14ac:dyDescent="0.25">
      <c r="A4706" s="45">
        <v>42004</v>
      </c>
      <c r="B4706" s="46" t="s">
        <v>823</v>
      </c>
      <c r="C4706" s="46" t="s">
        <v>828</v>
      </c>
      <c r="D4706" s="46">
        <v>1</v>
      </c>
      <c r="E4706" s="47">
        <v>20</v>
      </c>
      <c r="F4706" s="48">
        <v>20</v>
      </c>
    </row>
    <row r="4707" spans="1:6" x14ac:dyDescent="0.25">
      <c r="A4707" s="49">
        <v>41974</v>
      </c>
      <c r="B4707" s="50" t="s">
        <v>781</v>
      </c>
      <c r="C4707" s="50" t="s">
        <v>817</v>
      </c>
      <c r="D4707" s="50">
        <v>2</v>
      </c>
      <c r="E4707" s="51">
        <v>21.95</v>
      </c>
      <c r="F4707" s="52">
        <v>43.9</v>
      </c>
    </row>
    <row r="4708" spans="1:6" x14ac:dyDescent="0.25">
      <c r="A4708" s="45">
        <v>41618</v>
      </c>
      <c r="B4708" s="46" t="s">
        <v>766</v>
      </c>
      <c r="C4708" s="46" t="s">
        <v>818</v>
      </c>
      <c r="D4708" s="46">
        <v>3</v>
      </c>
      <c r="E4708" s="47">
        <v>27.5</v>
      </c>
      <c r="F4708" s="48">
        <v>82.5</v>
      </c>
    </row>
    <row r="4709" spans="1:6" x14ac:dyDescent="0.25">
      <c r="A4709" s="49">
        <v>41972</v>
      </c>
      <c r="B4709" s="50" t="s">
        <v>780</v>
      </c>
      <c r="C4709" s="50" t="s">
        <v>826</v>
      </c>
      <c r="D4709" s="50">
        <v>2</v>
      </c>
      <c r="E4709" s="51">
        <v>23.5</v>
      </c>
      <c r="F4709" s="52">
        <v>47</v>
      </c>
    </row>
    <row r="4710" spans="1:6" x14ac:dyDescent="0.25">
      <c r="A4710" s="45">
        <v>41592</v>
      </c>
      <c r="B4710" s="46" t="s">
        <v>760</v>
      </c>
      <c r="C4710" s="46" t="s">
        <v>814</v>
      </c>
      <c r="D4710" s="46">
        <v>4</v>
      </c>
      <c r="E4710" s="47">
        <v>33</v>
      </c>
      <c r="F4710" s="48">
        <v>132</v>
      </c>
    </row>
    <row r="4711" spans="1:6" x14ac:dyDescent="0.25">
      <c r="A4711" s="49">
        <v>41968</v>
      </c>
      <c r="B4711" s="50" t="s">
        <v>822</v>
      </c>
      <c r="C4711" s="50" t="s">
        <v>813</v>
      </c>
      <c r="D4711" s="50">
        <v>18</v>
      </c>
      <c r="E4711" s="51">
        <v>22.8</v>
      </c>
      <c r="F4711" s="52">
        <v>410.4</v>
      </c>
    </row>
    <row r="4712" spans="1:6" x14ac:dyDescent="0.25">
      <c r="A4712" s="45">
        <v>41985</v>
      </c>
      <c r="B4712" s="46" t="s">
        <v>748</v>
      </c>
      <c r="C4712" s="46" t="s">
        <v>814</v>
      </c>
      <c r="D4712" s="46">
        <v>3</v>
      </c>
      <c r="E4712" s="47">
        <v>33</v>
      </c>
      <c r="F4712" s="48">
        <v>99</v>
      </c>
    </row>
    <row r="4713" spans="1:6" x14ac:dyDescent="0.25">
      <c r="A4713" s="49">
        <v>41967</v>
      </c>
      <c r="B4713" s="50" t="s">
        <v>773</v>
      </c>
      <c r="C4713" s="50" t="s">
        <v>817</v>
      </c>
      <c r="D4713" s="50">
        <v>1</v>
      </c>
      <c r="E4713" s="51">
        <v>22.95</v>
      </c>
      <c r="F4713" s="52">
        <v>22.95</v>
      </c>
    </row>
    <row r="4714" spans="1:6" x14ac:dyDescent="0.25">
      <c r="A4714" s="45">
        <v>41611</v>
      </c>
      <c r="B4714" s="46" t="s">
        <v>775</v>
      </c>
      <c r="C4714" s="46" t="s">
        <v>817</v>
      </c>
      <c r="D4714" s="46">
        <v>3</v>
      </c>
      <c r="E4714" s="47">
        <v>22.95</v>
      </c>
      <c r="F4714" s="48">
        <v>68.849999999999994</v>
      </c>
    </row>
    <row r="4715" spans="1:6" x14ac:dyDescent="0.25">
      <c r="A4715" s="49">
        <v>41982</v>
      </c>
      <c r="B4715" s="50" t="s">
        <v>743</v>
      </c>
      <c r="C4715" s="50" t="s">
        <v>814</v>
      </c>
      <c r="D4715" s="50">
        <v>1</v>
      </c>
      <c r="E4715" s="51">
        <v>34</v>
      </c>
      <c r="F4715" s="52">
        <v>34</v>
      </c>
    </row>
    <row r="4716" spans="1:6" x14ac:dyDescent="0.25">
      <c r="A4716" s="45">
        <v>41620</v>
      </c>
      <c r="B4716" s="46" t="s">
        <v>768</v>
      </c>
      <c r="C4716" s="46" t="s">
        <v>817</v>
      </c>
      <c r="D4716" s="46">
        <v>2</v>
      </c>
      <c r="E4716" s="47">
        <v>21.95</v>
      </c>
      <c r="F4716" s="48">
        <v>43.9</v>
      </c>
    </row>
    <row r="4717" spans="1:6" x14ac:dyDescent="0.25">
      <c r="A4717" s="49">
        <v>41985</v>
      </c>
      <c r="B4717" s="50" t="s">
        <v>765</v>
      </c>
      <c r="C4717" s="50" t="s">
        <v>814</v>
      </c>
      <c r="D4717" s="50">
        <v>3</v>
      </c>
      <c r="E4717" s="51">
        <v>33</v>
      </c>
      <c r="F4717" s="52">
        <v>99</v>
      </c>
    </row>
    <row r="4718" spans="1:6" x14ac:dyDescent="0.25">
      <c r="A4718" s="45">
        <v>41945</v>
      </c>
      <c r="B4718" s="46" t="s">
        <v>778</v>
      </c>
      <c r="C4718" s="46" t="s">
        <v>815</v>
      </c>
      <c r="D4718" s="46">
        <v>2</v>
      </c>
      <c r="E4718" s="47">
        <v>22.95</v>
      </c>
      <c r="F4718" s="48">
        <v>45.9</v>
      </c>
    </row>
    <row r="4719" spans="1:6" x14ac:dyDescent="0.25">
      <c r="A4719" s="49">
        <v>41633</v>
      </c>
      <c r="B4719" s="50" t="s">
        <v>809</v>
      </c>
      <c r="C4719" s="50" t="s">
        <v>827</v>
      </c>
      <c r="D4719" s="50">
        <v>2</v>
      </c>
      <c r="E4719" s="51">
        <v>25</v>
      </c>
      <c r="F4719" s="52">
        <v>50</v>
      </c>
    </row>
    <row r="4720" spans="1:6" x14ac:dyDescent="0.25">
      <c r="A4720" s="45">
        <v>41903</v>
      </c>
      <c r="B4720" s="46" t="s">
        <v>823</v>
      </c>
      <c r="C4720" s="46" t="s">
        <v>814</v>
      </c>
      <c r="D4720" s="46">
        <v>1</v>
      </c>
      <c r="E4720" s="47">
        <v>33</v>
      </c>
      <c r="F4720" s="48">
        <v>33</v>
      </c>
    </row>
    <row r="4721" spans="1:6" x14ac:dyDescent="0.25">
      <c r="A4721" s="49">
        <v>41443</v>
      </c>
      <c r="B4721" s="50" t="s">
        <v>746</v>
      </c>
      <c r="C4721" s="50" t="s">
        <v>815</v>
      </c>
      <c r="D4721" s="50">
        <v>2</v>
      </c>
      <c r="E4721" s="51">
        <v>22.95</v>
      </c>
      <c r="F4721" s="52">
        <v>45.9</v>
      </c>
    </row>
    <row r="4722" spans="1:6" x14ac:dyDescent="0.25">
      <c r="A4722" s="45">
        <v>41592</v>
      </c>
      <c r="B4722" s="46" t="s">
        <v>791</v>
      </c>
      <c r="C4722" s="46" t="s">
        <v>777</v>
      </c>
      <c r="D4722" s="46">
        <v>1</v>
      </c>
      <c r="E4722" s="47">
        <v>18</v>
      </c>
      <c r="F4722" s="48">
        <v>18</v>
      </c>
    </row>
    <row r="4723" spans="1:6" x14ac:dyDescent="0.25">
      <c r="A4723" s="49">
        <v>41626</v>
      </c>
      <c r="B4723" s="50" t="s">
        <v>805</v>
      </c>
      <c r="C4723" s="50" t="s">
        <v>813</v>
      </c>
      <c r="D4723" s="50">
        <v>3</v>
      </c>
      <c r="E4723" s="51">
        <v>25</v>
      </c>
      <c r="F4723" s="52">
        <v>75</v>
      </c>
    </row>
    <row r="4724" spans="1:6" x14ac:dyDescent="0.25">
      <c r="A4724" s="45">
        <v>41960</v>
      </c>
      <c r="B4724" s="46" t="s">
        <v>791</v>
      </c>
      <c r="C4724" s="46" t="s">
        <v>826</v>
      </c>
      <c r="D4724" s="46">
        <v>1</v>
      </c>
      <c r="E4724" s="47">
        <v>23.5</v>
      </c>
      <c r="F4724" s="48">
        <v>23.5</v>
      </c>
    </row>
    <row r="4725" spans="1:6" x14ac:dyDescent="0.25">
      <c r="A4725" s="49">
        <v>41961</v>
      </c>
      <c r="B4725" s="50" t="s">
        <v>766</v>
      </c>
      <c r="C4725" s="50" t="s">
        <v>827</v>
      </c>
      <c r="D4725" s="50">
        <v>1</v>
      </c>
      <c r="E4725" s="51">
        <v>25</v>
      </c>
      <c r="F4725" s="52">
        <v>25</v>
      </c>
    </row>
    <row r="4726" spans="1:6" x14ac:dyDescent="0.25">
      <c r="A4726" s="45">
        <v>41579</v>
      </c>
      <c r="B4726" s="46" t="s">
        <v>804</v>
      </c>
      <c r="C4726" s="46" t="s">
        <v>814</v>
      </c>
      <c r="D4726" s="46">
        <v>1</v>
      </c>
      <c r="E4726" s="47">
        <v>32</v>
      </c>
      <c r="F4726" s="48">
        <v>32</v>
      </c>
    </row>
    <row r="4727" spans="1:6" x14ac:dyDescent="0.25">
      <c r="A4727" s="49">
        <v>41994</v>
      </c>
      <c r="B4727" s="50" t="s">
        <v>781</v>
      </c>
      <c r="C4727" s="50" t="s">
        <v>812</v>
      </c>
      <c r="D4727" s="50">
        <v>1</v>
      </c>
      <c r="E4727" s="51">
        <v>18.95</v>
      </c>
      <c r="F4727" s="52">
        <v>18.95</v>
      </c>
    </row>
    <row r="4728" spans="1:6" x14ac:dyDescent="0.25">
      <c r="A4728" s="45">
        <v>41583</v>
      </c>
      <c r="B4728" s="46" t="s">
        <v>760</v>
      </c>
      <c r="C4728" s="46" t="s">
        <v>811</v>
      </c>
      <c r="D4728" s="46">
        <v>3</v>
      </c>
      <c r="E4728" s="47">
        <v>79.95</v>
      </c>
      <c r="F4728" s="48">
        <v>239.85</v>
      </c>
    </row>
    <row r="4729" spans="1:6" x14ac:dyDescent="0.25">
      <c r="A4729" s="49">
        <v>41436</v>
      </c>
      <c r="B4729" s="50" t="s">
        <v>774</v>
      </c>
      <c r="C4729" s="50" t="s">
        <v>813</v>
      </c>
      <c r="D4729" s="50">
        <v>1</v>
      </c>
      <c r="E4729" s="51">
        <v>25</v>
      </c>
      <c r="F4729" s="52">
        <v>25</v>
      </c>
    </row>
    <row r="4730" spans="1:6" x14ac:dyDescent="0.25">
      <c r="A4730" s="45">
        <v>41580</v>
      </c>
      <c r="B4730" s="46" t="s">
        <v>785</v>
      </c>
      <c r="C4730" s="46" t="s">
        <v>817</v>
      </c>
      <c r="D4730" s="46">
        <v>3</v>
      </c>
      <c r="E4730" s="47">
        <v>21.95</v>
      </c>
      <c r="F4730" s="48">
        <v>65.849999999999994</v>
      </c>
    </row>
    <row r="4731" spans="1:6" x14ac:dyDescent="0.25">
      <c r="A4731" s="49">
        <v>41984</v>
      </c>
      <c r="B4731" s="50" t="s">
        <v>783</v>
      </c>
      <c r="C4731" s="50" t="s">
        <v>827</v>
      </c>
      <c r="D4731" s="50">
        <v>6</v>
      </c>
      <c r="E4731" s="51">
        <v>25</v>
      </c>
      <c r="F4731" s="52">
        <v>150</v>
      </c>
    </row>
    <row r="4732" spans="1:6" x14ac:dyDescent="0.25">
      <c r="A4732" s="45">
        <v>41332</v>
      </c>
      <c r="B4732" s="46" t="s">
        <v>762</v>
      </c>
      <c r="C4732" s="46" t="s">
        <v>827</v>
      </c>
      <c r="D4732" s="46">
        <v>2</v>
      </c>
      <c r="E4732" s="47">
        <v>24</v>
      </c>
      <c r="F4732" s="48">
        <v>48</v>
      </c>
    </row>
    <row r="4733" spans="1:6" x14ac:dyDescent="0.25">
      <c r="A4733" s="49">
        <v>41626</v>
      </c>
      <c r="B4733" s="50" t="s">
        <v>760</v>
      </c>
      <c r="C4733" s="50" t="s">
        <v>827</v>
      </c>
      <c r="D4733" s="50">
        <v>2</v>
      </c>
      <c r="E4733" s="51">
        <v>24</v>
      </c>
      <c r="F4733" s="52">
        <v>48</v>
      </c>
    </row>
    <row r="4734" spans="1:6" x14ac:dyDescent="0.25">
      <c r="A4734" s="45">
        <v>41624</v>
      </c>
      <c r="B4734" s="46" t="s">
        <v>824</v>
      </c>
      <c r="C4734" s="46" t="s">
        <v>812</v>
      </c>
      <c r="D4734" s="46">
        <v>1</v>
      </c>
      <c r="E4734" s="47">
        <v>18.95</v>
      </c>
      <c r="F4734" s="48">
        <v>18.95</v>
      </c>
    </row>
    <row r="4735" spans="1:6" x14ac:dyDescent="0.25">
      <c r="A4735" s="49">
        <v>42004</v>
      </c>
      <c r="B4735" s="50" t="s">
        <v>757</v>
      </c>
      <c r="C4735" s="50" t="s">
        <v>827</v>
      </c>
      <c r="D4735" s="50">
        <v>1</v>
      </c>
      <c r="E4735" s="51">
        <v>24</v>
      </c>
      <c r="F4735" s="52">
        <v>24</v>
      </c>
    </row>
    <row r="4736" spans="1:6" x14ac:dyDescent="0.25">
      <c r="A4736" s="45">
        <v>41919</v>
      </c>
      <c r="B4736" s="46" t="s">
        <v>763</v>
      </c>
      <c r="C4736" s="46" t="s">
        <v>827</v>
      </c>
      <c r="D4736" s="46">
        <v>1</v>
      </c>
      <c r="E4736" s="47">
        <v>24</v>
      </c>
      <c r="F4736" s="48">
        <v>24</v>
      </c>
    </row>
    <row r="4737" spans="1:6" x14ac:dyDescent="0.25">
      <c r="A4737" s="49">
        <v>41362</v>
      </c>
      <c r="B4737" s="50" t="s">
        <v>780</v>
      </c>
      <c r="C4737" s="50" t="s">
        <v>817</v>
      </c>
      <c r="D4737" s="50">
        <v>3</v>
      </c>
      <c r="E4737" s="51">
        <v>22.95</v>
      </c>
      <c r="F4737" s="52">
        <v>68.849999999999994</v>
      </c>
    </row>
    <row r="4738" spans="1:6" x14ac:dyDescent="0.25">
      <c r="A4738" s="45">
        <v>42001</v>
      </c>
      <c r="B4738" s="46" t="s">
        <v>800</v>
      </c>
      <c r="C4738" s="46" t="s">
        <v>813</v>
      </c>
      <c r="D4738" s="46">
        <v>2</v>
      </c>
      <c r="E4738" s="47">
        <v>25</v>
      </c>
      <c r="F4738" s="48">
        <v>50</v>
      </c>
    </row>
    <row r="4739" spans="1:6" x14ac:dyDescent="0.25">
      <c r="A4739" s="49">
        <v>41304</v>
      </c>
      <c r="B4739" s="50" t="s">
        <v>773</v>
      </c>
      <c r="C4739" s="50" t="s">
        <v>814</v>
      </c>
      <c r="D4739" s="50">
        <v>3</v>
      </c>
      <c r="E4739" s="51">
        <v>33</v>
      </c>
      <c r="F4739" s="52">
        <v>99</v>
      </c>
    </row>
    <row r="4740" spans="1:6" x14ac:dyDescent="0.25">
      <c r="A4740" s="45">
        <v>41727</v>
      </c>
      <c r="B4740" s="46" t="s">
        <v>757</v>
      </c>
      <c r="C4740" s="46" t="s">
        <v>817</v>
      </c>
      <c r="D4740" s="46">
        <v>2</v>
      </c>
      <c r="E4740" s="47">
        <v>22.95</v>
      </c>
      <c r="F4740" s="48">
        <v>45.9</v>
      </c>
    </row>
    <row r="4741" spans="1:6" x14ac:dyDescent="0.25">
      <c r="A4741" s="49">
        <v>41356</v>
      </c>
      <c r="B4741" s="50" t="s">
        <v>765</v>
      </c>
      <c r="C4741" s="50" t="s">
        <v>828</v>
      </c>
      <c r="D4741" s="50">
        <v>2</v>
      </c>
      <c r="E4741" s="51">
        <v>20</v>
      </c>
      <c r="F4741" s="52">
        <v>40</v>
      </c>
    </row>
    <row r="4742" spans="1:6" x14ac:dyDescent="0.25">
      <c r="A4742" s="45">
        <v>41600</v>
      </c>
      <c r="B4742" s="46" t="s">
        <v>779</v>
      </c>
      <c r="C4742" s="46" t="s">
        <v>815</v>
      </c>
      <c r="D4742" s="46">
        <v>2</v>
      </c>
      <c r="E4742" s="47">
        <v>22.95</v>
      </c>
      <c r="F4742" s="48">
        <v>45.9</v>
      </c>
    </row>
    <row r="4743" spans="1:6" x14ac:dyDescent="0.25">
      <c r="A4743" s="49">
        <v>41603</v>
      </c>
      <c r="B4743" s="50" t="s">
        <v>788</v>
      </c>
      <c r="C4743" s="50" t="s">
        <v>812</v>
      </c>
      <c r="D4743" s="50">
        <v>3</v>
      </c>
      <c r="E4743" s="51">
        <v>18.95</v>
      </c>
      <c r="F4743" s="52">
        <v>56.85</v>
      </c>
    </row>
    <row r="4744" spans="1:6" x14ac:dyDescent="0.25">
      <c r="A4744" s="45">
        <v>41965</v>
      </c>
      <c r="B4744" s="46" t="s">
        <v>784</v>
      </c>
      <c r="C4744" s="46" t="s">
        <v>813</v>
      </c>
      <c r="D4744" s="46">
        <v>3</v>
      </c>
      <c r="E4744" s="47">
        <v>24</v>
      </c>
      <c r="F4744" s="48">
        <v>72</v>
      </c>
    </row>
    <row r="4745" spans="1:6" x14ac:dyDescent="0.25">
      <c r="A4745" s="49">
        <v>41404</v>
      </c>
      <c r="B4745" s="50" t="s">
        <v>762</v>
      </c>
      <c r="C4745" s="50" t="s">
        <v>827</v>
      </c>
      <c r="D4745" s="50">
        <v>2</v>
      </c>
      <c r="E4745" s="51">
        <v>24</v>
      </c>
      <c r="F4745" s="52">
        <v>48</v>
      </c>
    </row>
    <row r="4746" spans="1:6" x14ac:dyDescent="0.25">
      <c r="A4746" s="45">
        <v>41592</v>
      </c>
      <c r="B4746" s="46" t="s">
        <v>785</v>
      </c>
      <c r="C4746" s="46" t="s">
        <v>812</v>
      </c>
      <c r="D4746" s="46">
        <v>3</v>
      </c>
      <c r="E4746" s="47">
        <v>18.95</v>
      </c>
      <c r="F4746" s="48">
        <v>56.85</v>
      </c>
    </row>
    <row r="4747" spans="1:6" x14ac:dyDescent="0.25">
      <c r="A4747" s="49">
        <v>41632</v>
      </c>
      <c r="B4747" s="50" t="s">
        <v>772</v>
      </c>
      <c r="C4747" s="50" t="s">
        <v>815</v>
      </c>
      <c r="D4747" s="50">
        <v>3</v>
      </c>
      <c r="E4747" s="51">
        <v>22.95</v>
      </c>
      <c r="F4747" s="52">
        <v>68.849999999999994</v>
      </c>
    </row>
    <row r="4748" spans="1:6" x14ac:dyDescent="0.25">
      <c r="A4748" s="45">
        <v>41946</v>
      </c>
      <c r="B4748" s="46" t="s">
        <v>795</v>
      </c>
      <c r="C4748" s="46" t="s">
        <v>817</v>
      </c>
      <c r="D4748" s="46">
        <v>19</v>
      </c>
      <c r="E4748" s="47">
        <v>21.8</v>
      </c>
      <c r="F4748" s="48">
        <v>414.2</v>
      </c>
    </row>
    <row r="4749" spans="1:6" x14ac:dyDescent="0.25">
      <c r="A4749" s="49">
        <v>41586</v>
      </c>
      <c r="B4749" s="50" t="s">
        <v>800</v>
      </c>
      <c r="C4749" s="50" t="s">
        <v>812</v>
      </c>
      <c r="D4749" s="50">
        <v>2</v>
      </c>
      <c r="E4749" s="51">
        <v>19.95</v>
      </c>
      <c r="F4749" s="52">
        <v>39.9</v>
      </c>
    </row>
    <row r="4750" spans="1:6" x14ac:dyDescent="0.25">
      <c r="A4750" s="45">
        <v>41994</v>
      </c>
      <c r="B4750" s="46" t="s">
        <v>769</v>
      </c>
      <c r="C4750" s="46" t="s">
        <v>827</v>
      </c>
      <c r="D4750" s="46">
        <v>3</v>
      </c>
      <c r="E4750" s="47">
        <v>25</v>
      </c>
      <c r="F4750" s="48">
        <v>75</v>
      </c>
    </row>
    <row r="4751" spans="1:6" x14ac:dyDescent="0.25">
      <c r="A4751" s="49">
        <v>41948</v>
      </c>
      <c r="B4751" s="50" t="s">
        <v>745</v>
      </c>
      <c r="C4751" s="50" t="s">
        <v>815</v>
      </c>
      <c r="D4751" s="50">
        <v>4</v>
      </c>
      <c r="E4751" s="51">
        <v>22.95</v>
      </c>
      <c r="F4751" s="52">
        <v>91.8</v>
      </c>
    </row>
    <row r="4752" spans="1:6" x14ac:dyDescent="0.25">
      <c r="A4752" s="45">
        <v>41588</v>
      </c>
      <c r="B4752" s="46" t="s">
        <v>822</v>
      </c>
      <c r="C4752" s="46" t="s">
        <v>818</v>
      </c>
      <c r="D4752" s="46">
        <v>20</v>
      </c>
      <c r="E4752" s="47">
        <v>26.13</v>
      </c>
      <c r="F4752" s="48">
        <v>522.6</v>
      </c>
    </row>
    <row r="4753" spans="1:6" x14ac:dyDescent="0.25">
      <c r="A4753" s="49">
        <v>41992</v>
      </c>
      <c r="B4753" s="50" t="s">
        <v>790</v>
      </c>
      <c r="C4753" s="50" t="s">
        <v>815</v>
      </c>
      <c r="D4753" s="50">
        <v>11</v>
      </c>
      <c r="E4753" s="51">
        <v>20.85</v>
      </c>
      <c r="F4753" s="52">
        <v>229.35</v>
      </c>
    </row>
    <row r="4754" spans="1:6" x14ac:dyDescent="0.25">
      <c r="A4754" s="45">
        <v>41597</v>
      </c>
      <c r="B4754" s="46" t="s">
        <v>758</v>
      </c>
      <c r="C4754" s="46" t="s">
        <v>812</v>
      </c>
      <c r="D4754" s="46">
        <v>3</v>
      </c>
      <c r="E4754" s="47">
        <v>19.95</v>
      </c>
      <c r="F4754" s="48">
        <v>59.85</v>
      </c>
    </row>
    <row r="4755" spans="1:6" x14ac:dyDescent="0.25">
      <c r="A4755" s="49">
        <v>41602</v>
      </c>
      <c r="B4755" s="50" t="s">
        <v>823</v>
      </c>
      <c r="C4755" s="50" t="s">
        <v>828</v>
      </c>
      <c r="D4755" s="50">
        <v>2</v>
      </c>
      <c r="E4755" s="51">
        <v>20</v>
      </c>
      <c r="F4755" s="52">
        <v>40</v>
      </c>
    </row>
    <row r="4756" spans="1:6" x14ac:dyDescent="0.25">
      <c r="A4756" s="45">
        <v>41330</v>
      </c>
      <c r="B4756" s="46" t="s">
        <v>799</v>
      </c>
      <c r="C4756" s="46" t="s">
        <v>827</v>
      </c>
      <c r="D4756" s="46">
        <v>3</v>
      </c>
      <c r="E4756" s="47">
        <v>24</v>
      </c>
      <c r="F4756" s="48">
        <v>72</v>
      </c>
    </row>
    <row r="4757" spans="1:6" x14ac:dyDescent="0.25">
      <c r="A4757" s="49">
        <v>41971</v>
      </c>
      <c r="B4757" s="50" t="s">
        <v>821</v>
      </c>
      <c r="C4757" s="50" t="s">
        <v>815</v>
      </c>
      <c r="D4757" s="50">
        <v>2</v>
      </c>
      <c r="E4757" s="51">
        <v>22.95</v>
      </c>
      <c r="F4757" s="52">
        <v>45.9</v>
      </c>
    </row>
    <row r="4758" spans="1:6" x14ac:dyDescent="0.25">
      <c r="A4758" s="45">
        <v>41966</v>
      </c>
      <c r="B4758" s="46" t="s">
        <v>769</v>
      </c>
      <c r="C4758" s="46" t="s">
        <v>828</v>
      </c>
      <c r="D4758" s="46">
        <v>12</v>
      </c>
      <c r="E4758" s="47">
        <v>19.95</v>
      </c>
      <c r="F4758" s="48">
        <v>239.4</v>
      </c>
    </row>
    <row r="4759" spans="1:6" x14ac:dyDescent="0.25">
      <c r="A4759" s="49">
        <v>41592</v>
      </c>
      <c r="B4759" s="50" t="s">
        <v>805</v>
      </c>
      <c r="C4759" s="50" t="s">
        <v>816</v>
      </c>
      <c r="D4759" s="50">
        <v>3</v>
      </c>
      <c r="E4759" s="51">
        <v>30</v>
      </c>
      <c r="F4759" s="52">
        <v>90</v>
      </c>
    </row>
    <row r="4760" spans="1:6" x14ac:dyDescent="0.25">
      <c r="A4760" s="45">
        <v>41963</v>
      </c>
      <c r="B4760" s="46" t="s">
        <v>798</v>
      </c>
      <c r="C4760" s="46" t="s">
        <v>826</v>
      </c>
      <c r="D4760" s="46">
        <v>3</v>
      </c>
      <c r="E4760" s="47">
        <v>22.5</v>
      </c>
      <c r="F4760" s="48">
        <v>67.5</v>
      </c>
    </row>
    <row r="4761" spans="1:6" x14ac:dyDescent="0.25">
      <c r="A4761" s="49">
        <v>41628</v>
      </c>
      <c r="B4761" s="50" t="s">
        <v>799</v>
      </c>
      <c r="C4761" s="50" t="s">
        <v>812</v>
      </c>
      <c r="D4761" s="50">
        <v>2</v>
      </c>
      <c r="E4761" s="51">
        <v>19.95</v>
      </c>
      <c r="F4761" s="52">
        <v>39.9</v>
      </c>
    </row>
    <row r="4762" spans="1:6" x14ac:dyDescent="0.25">
      <c r="A4762" s="45">
        <v>41985</v>
      </c>
      <c r="B4762" s="46" t="s">
        <v>774</v>
      </c>
      <c r="C4762" s="46" t="s">
        <v>827</v>
      </c>
      <c r="D4762" s="46">
        <v>13</v>
      </c>
      <c r="E4762" s="47">
        <v>23.75</v>
      </c>
      <c r="F4762" s="48">
        <v>308.75</v>
      </c>
    </row>
    <row r="4763" spans="1:6" x14ac:dyDescent="0.25">
      <c r="A4763" s="49">
        <v>41629</v>
      </c>
      <c r="B4763" s="50" t="s">
        <v>806</v>
      </c>
      <c r="C4763" s="50" t="s">
        <v>817</v>
      </c>
      <c r="D4763" s="50">
        <v>1</v>
      </c>
      <c r="E4763" s="51">
        <v>22.95</v>
      </c>
      <c r="F4763" s="52">
        <v>22.95</v>
      </c>
    </row>
    <row r="4764" spans="1:6" x14ac:dyDescent="0.25">
      <c r="A4764" s="45">
        <v>41993</v>
      </c>
      <c r="B4764" s="46" t="s">
        <v>795</v>
      </c>
      <c r="C4764" s="46" t="s">
        <v>815</v>
      </c>
      <c r="D4764" s="46">
        <v>2</v>
      </c>
      <c r="E4764" s="47">
        <v>22.95</v>
      </c>
      <c r="F4764" s="48">
        <v>45.9</v>
      </c>
    </row>
    <row r="4765" spans="1:6" x14ac:dyDescent="0.25">
      <c r="A4765" s="49">
        <v>41582</v>
      </c>
      <c r="B4765" s="50" t="s">
        <v>770</v>
      </c>
      <c r="C4765" s="50" t="s">
        <v>812</v>
      </c>
      <c r="D4765" s="50">
        <v>2</v>
      </c>
      <c r="E4765" s="51">
        <v>19.95</v>
      </c>
      <c r="F4765" s="52">
        <v>39.9</v>
      </c>
    </row>
    <row r="4766" spans="1:6" x14ac:dyDescent="0.25">
      <c r="A4766" s="45">
        <v>41980</v>
      </c>
      <c r="B4766" s="46" t="s">
        <v>797</v>
      </c>
      <c r="C4766" s="46" t="s">
        <v>815</v>
      </c>
      <c r="D4766" s="46">
        <v>4</v>
      </c>
      <c r="E4766" s="47">
        <v>22.95</v>
      </c>
      <c r="F4766" s="48">
        <v>91.8</v>
      </c>
    </row>
    <row r="4767" spans="1:6" x14ac:dyDescent="0.25">
      <c r="A4767" s="49">
        <v>41635</v>
      </c>
      <c r="B4767" s="50" t="s">
        <v>775</v>
      </c>
      <c r="C4767" s="50" t="s">
        <v>827</v>
      </c>
      <c r="D4767" s="50">
        <v>24</v>
      </c>
      <c r="E4767" s="51">
        <v>22.8</v>
      </c>
      <c r="F4767" s="52">
        <v>547.20000000000005</v>
      </c>
    </row>
    <row r="4768" spans="1:6" x14ac:dyDescent="0.25">
      <c r="A4768" s="45">
        <v>41595</v>
      </c>
      <c r="B4768" s="46" t="s">
        <v>748</v>
      </c>
      <c r="C4768" s="46" t="s">
        <v>816</v>
      </c>
      <c r="D4768" s="46">
        <v>1</v>
      </c>
      <c r="E4768" s="47">
        <v>29</v>
      </c>
      <c r="F4768" s="48">
        <v>29</v>
      </c>
    </row>
    <row r="4769" spans="1:6" x14ac:dyDescent="0.25">
      <c r="A4769" s="49">
        <v>41966</v>
      </c>
      <c r="B4769" s="50" t="s">
        <v>824</v>
      </c>
      <c r="C4769" s="50" t="s">
        <v>812</v>
      </c>
      <c r="D4769" s="50">
        <v>2</v>
      </c>
      <c r="E4769" s="51">
        <v>18.95</v>
      </c>
      <c r="F4769" s="52">
        <v>37.9</v>
      </c>
    </row>
    <row r="4770" spans="1:6" x14ac:dyDescent="0.25">
      <c r="A4770" s="45">
        <v>41946</v>
      </c>
      <c r="B4770" s="46" t="s">
        <v>757</v>
      </c>
      <c r="C4770" s="46" t="s">
        <v>812</v>
      </c>
      <c r="D4770" s="46">
        <v>3</v>
      </c>
      <c r="E4770" s="47">
        <v>19.95</v>
      </c>
      <c r="F4770" s="48">
        <v>59.85</v>
      </c>
    </row>
    <row r="4771" spans="1:6" x14ac:dyDescent="0.25">
      <c r="A4771" s="49">
        <v>41981</v>
      </c>
      <c r="B4771" s="50" t="s">
        <v>763</v>
      </c>
      <c r="C4771" s="50" t="s">
        <v>814</v>
      </c>
      <c r="D4771" s="50">
        <v>1</v>
      </c>
      <c r="E4771" s="51">
        <v>33</v>
      </c>
      <c r="F4771" s="52">
        <v>33</v>
      </c>
    </row>
    <row r="4772" spans="1:6" x14ac:dyDescent="0.25">
      <c r="A4772" s="45">
        <v>41966</v>
      </c>
      <c r="B4772" s="46" t="s">
        <v>745</v>
      </c>
      <c r="C4772" s="46" t="s">
        <v>817</v>
      </c>
      <c r="D4772" s="46">
        <v>2</v>
      </c>
      <c r="E4772" s="47">
        <v>22.95</v>
      </c>
      <c r="F4772" s="48">
        <v>45.9</v>
      </c>
    </row>
    <row r="4773" spans="1:6" x14ac:dyDescent="0.25">
      <c r="A4773" s="49">
        <v>41583</v>
      </c>
      <c r="B4773" s="50" t="s">
        <v>793</v>
      </c>
      <c r="C4773" s="50" t="s">
        <v>816</v>
      </c>
      <c r="D4773" s="50">
        <v>3</v>
      </c>
      <c r="E4773" s="51">
        <v>29</v>
      </c>
      <c r="F4773" s="52">
        <v>87</v>
      </c>
    </row>
    <row r="4774" spans="1:6" x14ac:dyDescent="0.25">
      <c r="A4774" s="45">
        <v>41952</v>
      </c>
      <c r="B4774" s="46" t="s">
        <v>809</v>
      </c>
      <c r="C4774" s="46" t="s">
        <v>813</v>
      </c>
      <c r="D4774" s="46">
        <v>2</v>
      </c>
      <c r="E4774" s="47">
        <v>25</v>
      </c>
      <c r="F4774" s="48">
        <v>50</v>
      </c>
    </row>
    <row r="4775" spans="1:6" x14ac:dyDescent="0.25">
      <c r="A4775" s="49">
        <v>41636</v>
      </c>
      <c r="B4775" s="50" t="s">
        <v>743</v>
      </c>
      <c r="C4775" s="50" t="s">
        <v>814</v>
      </c>
      <c r="D4775" s="50">
        <v>1</v>
      </c>
      <c r="E4775" s="51">
        <v>34</v>
      </c>
      <c r="F4775" s="52">
        <v>34</v>
      </c>
    </row>
    <row r="4776" spans="1:6" x14ac:dyDescent="0.25">
      <c r="A4776" s="45">
        <v>41954</v>
      </c>
      <c r="B4776" s="46" t="s">
        <v>806</v>
      </c>
      <c r="C4776" s="46" t="s">
        <v>815</v>
      </c>
      <c r="D4776" s="46">
        <v>6</v>
      </c>
      <c r="E4776" s="47">
        <v>22.95</v>
      </c>
      <c r="F4776" s="48">
        <v>137.69999999999999</v>
      </c>
    </row>
    <row r="4777" spans="1:6" x14ac:dyDescent="0.25">
      <c r="A4777" s="49">
        <v>42003</v>
      </c>
      <c r="B4777" s="50" t="s">
        <v>821</v>
      </c>
      <c r="C4777" s="50" t="s">
        <v>815</v>
      </c>
      <c r="D4777" s="50">
        <v>3</v>
      </c>
      <c r="E4777" s="51">
        <v>22.95</v>
      </c>
      <c r="F4777" s="52">
        <v>68.849999999999994</v>
      </c>
    </row>
    <row r="4778" spans="1:6" x14ac:dyDescent="0.25">
      <c r="A4778" s="45">
        <v>42001</v>
      </c>
      <c r="B4778" s="46" t="s">
        <v>751</v>
      </c>
      <c r="C4778" s="46" t="s">
        <v>816</v>
      </c>
      <c r="D4778" s="46">
        <v>4</v>
      </c>
      <c r="E4778" s="47">
        <v>30</v>
      </c>
      <c r="F4778" s="48">
        <v>120</v>
      </c>
    </row>
    <row r="4779" spans="1:6" x14ac:dyDescent="0.25">
      <c r="A4779" s="49">
        <v>41989</v>
      </c>
      <c r="B4779" s="50" t="s">
        <v>778</v>
      </c>
      <c r="C4779" s="50" t="s">
        <v>814</v>
      </c>
      <c r="D4779" s="50">
        <v>1</v>
      </c>
      <c r="E4779" s="51">
        <v>34</v>
      </c>
      <c r="F4779" s="52">
        <v>34</v>
      </c>
    </row>
    <row r="4780" spans="1:6" x14ac:dyDescent="0.25">
      <c r="A4780" s="45">
        <v>41746</v>
      </c>
      <c r="B4780" s="46" t="s">
        <v>770</v>
      </c>
      <c r="C4780" s="46" t="s">
        <v>815</v>
      </c>
      <c r="D4780" s="46">
        <v>2</v>
      </c>
      <c r="E4780" s="47">
        <v>22.95</v>
      </c>
      <c r="F4780" s="48">
        <v>45.9</v>
      </c>
    </row>
    <row r="4781" spans="1:6" x14ac:dyDescent="0.25">
      <c r="A4781" s="49">
        <v>41294</v>
      </c>
      <c r="B4781" s="50" t="s">
        <v>808</v>
      </c>
      <c r="C4781" s="50" t="s">
        <v>814</v>
      </c>
      <c r="D4781" s="50">
        <v>2</v>
      </c>
      <c r="E4781" s="51">
        <v>33</v>
      </c>
      <c r="F4781" s="52">
        <v>66</v>
      </c>
    </row>
    <row r="4782" spans="1:6" x14ac:dyDescent="0.25">
      <c r="A4782" s="45">
        <v>41960</v>
      </c>
      <c r="B4782" s="46" t="s">
        <v>757</v>
      </c>
      <c r="C4782" s="46" t="s">
        <v>813</v>
      </c>
      <c r="D4782" s="46">
        <v>3</v>
      </c>
      <c r="E4782" s="47">
        <v>24</v>
      </c>
      <c r="F4782" s="48">
        <v>72</v>
      </c>
    </row>
    <row r="4783" spans="1:6" x14ac:dyDescent="0.25">
      <c r="A4783" s="49">
        <v>41311</v>
      </c>
      <c r="B4783" s="50" t="s">
        <v>800</v>
      </c>
      <c r="C4783" s="50" t="s">
        <v>826</v>
      </c>
      <c r="D4783" s="50">
        <v>3</v>
      </c>
      <c r="E4783" s="51">
        <v>23.5</v>
      </c>
      <c r="F4783" s="52">
        <v>70.5</v>
      </c>
    </row>
    <row r="4784" spans="1:6" x14ac:dyDescent="0.25">
      <c r="A4784" s="45">
        <v>42002</v>
      </c>
      <c r="B4784" s="46" t="s">
        <v>752</v>
      </c>
      <c r="C4784" s="46" t="s">
        <v>815</v>
      </c>
      <c r="D4784" s="46">
        <v>1</v>
      </c>
      <c r="E4784" s="47">
        <v>22.95</v>
      </c>
      <c r="F4784" s="48">
        <v>22.95</v>
      </c>
    </row>
    <row r="4785" spans="1:6" x14ac:dyDescent="0.25">
      <c r="A4785" s="49">
        <v>41681</v>
      </c>
      <c r="B4785" s="50" t="s">
        <v>762</v>
      </c>
      <c r="C4785" s="50" t="s">
        <v>815</v>
      </c>
      <c r="D4785" s="50">
        <v>2</v>
      </c>
      <c r="E4785" s="51">
        <v>22.95</v>
      </c>
      <c r="F4785" s="52">
        <v>45.9</v>
      </c>
    </row>
    <row r="4786" spans="1:6" x14ac:dyDescent="0.25">
      <c r="A4786" s="45">
        <v>41952</v>
      </c>
      <c r="B4786" s="46" t="s">
        <v>810</v>
      </c>
      <c r="C4786" s="46" t="s">
        <v>814</v>
      </c>
      <c r="D4786" s="46">
        <v>3</v>
      </c>
      <c r="E4786" s="47">
        <v>33</v>
      </c>
      <c r="F4786" s="48">
        <v>99</v>
      </c>
    </row>
    <row r="4787" spans="1:6" x14ac:dyDescent="0.25">
      <c r="A4787" s="49">
        <v>41611</v>
      </c>
      <c r="B4787" s="50" t="s">
        <v>762</v>
      </c>
      <c r="C4787" s="50" t="s">
        <v>815</v>
      </c>
      <c r="D4787" s="50">
        <v>2</v>
      </c>
      <c r="E4787" s="51">
        <v>22.95</v>
      </c>
      <c r="F4787" s="52">
        <v>45.9</v>
      </c>
    </row>
    <row r="4788" spans="1:6" x14ac:dyDescent="0.25">
      <c r="A4788" s="45">
        <v>41963</v>
      </c>
      <c r="B4788" s="46" t="s">
        <v>770</v>
      </c>
      <c r="C4788" s="46" t="s">
        <v>811</v>
      </c>
      <c r="D4788" s="46">
        <v>1</v>
      </c>
      <c r="E4788" s="47">
        <v>79.95</v>
      </c>
      <c r="F4788" s="48">
        <v>79.95</v>
      </c>
    </row>
    <row r="4789" spans="1:6" x14ac:dyDescent="0.25">
      <c r="A4789" s="49">
        <v>41968</v>
      </c>
      <c r="B4789" s="50" t="s">
        <v>748</v>
      </c>
      <c r="C4789" s="50" t="s">
        <v>816</v>
      </c>
      <c r="D4789" s="50">
        <v>3</v>
      </c>
      <c r="E4789" s="51">
        <v>29</v>
      </c>
      <c r="F4789" s="52">
        <v>87</v>
      </c>
    </row>
    <row r="4790" spans="1:6" x14ac:dyDescent="0.25">
      <c r="A4790" s="45">
        <v>41920</v>
      </c>
      <c r="B4790" s="46" t="s">
        <v>820</v>
      </c>
      <c r="C4790" s="46" t="s">
        <v>827</v>
      </c>
      <c r="D4790" s="46">
        <v>1</v>
      </c>
      <c r="E4790" s="47">
        <v>24</v>
      </c>
      <c r="F4790" s="48">
        <v>24</v>
      </c>
    </row>
    <row r="4791" spans="1:6" x14ac:dyDescent="0.25">
      <c r="A4791" s="49">
        <v>41579</v>
      </c>
      <c r="B4791" s="50" t="s">
        <v>773</v>
      </c>
      <c r="C4791" s="50" t="s">
        <v>815</v>
      </c>
      <c r="D4791" s="50">
        <v>2</v>
      </c>
      <c r="E4791" s="51">
        <v>22.95</v>
      </c>
      <c r="F4791" s="52">
        <v>45.9</v>
      </c>
    </row>
    <row r="4792" spans="1:6" x14ac:dyDescent="0.25">
      <c r="A4792" s="45">
        <v>41731</v>
      </c>
      <c r="B4792" s="46" t="s">
        <v>821</v>
      </c>
      <c r="C4792" s="46" t="s">
        <v>814</v>
      </c>
      <c r="D4792" s="46">
        <v>1</v>
      </c>
      <c r="E4792" s="47">
        <v>34</v>
      </c>
      <c r="F4792" s="48">
        <v>34</v>
      </c>
    </row>
    <row r="4793" spans="1:6" x14ac:dyDescent="0.25">
      <c r="A4793" s="49">
        <v>41866</v>
      </c>
      <c r="B4793" s="50" t="s">
        <v>789</v>
      </c>
      <c r="C4793" s="50" t="s">
        <v>816</v>
      </c>
      <c r="D4793" s="50">
        <v>2</v>
      </c>
      <c r="E4793" s="51">
        <v>29</v>
      </c>
      <c r="F4793" s="52">
        <v>58</v>
      </c>
    </row>
    <row r="4794" spans="1:6" x14ac:dyDescent="0.25">
      <c r="A4794" s="45">
        <v>41975</v>
      </c>
      <c r="B4794" s="46" t="s">
        <v>781</v>
      </c>
      <c r="C4794" s="46" t="s">
        <v>814</v>
      </c>
      <c r="D4794" s="46">
        <v>1</v>
      </c>
      <c r="E4794" s="47">
        <v>32</v>
      </c>
      <c r="F4794" s="48">
        <v>32</v>
      </c>
    </row>
    <row r="4795" spans="1:6" x14ac:dyDescent="0.25">
      <c r="A4795" s="49">
        <v>41966</v>
      </c>
      <c r="B4795" s="50" t="s">
        <v>747</v>
      </c>
      <c r="C4795" s="50" t="s">
        <v>816</v>
      </c>
      <c r="D4795" s="50">
        <v>2</v>
      </c>
      <c r="E4795" s="51">
        <v>28</v>
      </c>
      <c r="F4795" s="52">
        <v>56</v>
      </c>
    </row>
    <row r="4796" spans="1:6" x14ac:dyDescent="0.25">
      <c r="A4796" s="45">
        <v>42002</v>
      </c>
      <c r="B4796" s="46" t="s">
        <v>771</v>
      </c>
      <c r="C4796" s="46" t="s">
        <v>815</v>
      </c>
      <c r="D4796" s="46">
        <v>20</v>
      </c>
      <c r="E4796" s="47">
        <v>21.8</v>
      </c>
      <c r="F4796" s="48">
        <v>436</v>
      </c>
    </row>
    <row r="4797" spans="1:6" x14ac:dyDescent="0.25">
      <c r="A4797" s="49">
        <v>41494</v>
      </c>
      <c r="B4797" s="50" t="s">
        <v>807</v>
      </c>
      <c r="C4797" s="50" t="s">
        <v>813</v>
      </c>
      <c r="D4797" s="50">
        <v>3</v>
      </c>
      <c r="E4797" s="51">
        <v>23</v>
      </c>
      <c r="F4797" s="52">
        <v>69</v>
      </c>
    </row>
    <row r="4798" spans="1:6" x14ac:dyDescent="0.25">
      <c r="A4798" s="45">
        <v>41481</v>
      </c>
      <c r="B4798" s="46" t="s">
        <v>781</v>
      </c>
      <c r="C4798" s="46" t="s">
        <v>827</v>
      </c>
      <c r="D4798" s="46">
        <v>2</v>
      </c>
      <c r="E4798" s="47">
        <v>23</v>
      </c>
      <c r="F4798" s="48">
        <v>46</v>
      </c>
    </row>
    <row r="4799" spans="1:6" x14ac:dyDescent="0.25">
      <c r="A4799" s="49">
        <v>41612</v>
      </c>
      <c r="B4799" s="50" t="s">
        <v>791</v>
      </c>
      <c r="C4799" s="50" t="s">
        <v>827</v>
      </c>
      <c r="D4799" s="50">
        <v>2</v>
      </c>
      <c r="E4799" s="51">
        <v>24</v>
      </c>
      <c r="F4799" s="52">
        <v>48</v>
      </c>
    </row>
    <row r="4800" spans="1:6" x14ac:dyDescent="0.25">
      <c r="A4800" s="45">
        <v>41625</v>
      </c>
      <c r="B4800" s="46" t="s">
        <v>746</v>
      </c>
      <c r="C4800" s="46" t="s">
        <v>814</v>
      </c>
      <c r="D4800" s="46">
        <v>11</v>
      </c>
      <c r="E4800" s="47">
        <v>31.35</v>
      </c>
      <c r="F4800" s="48">
        <v>344.85</v>
      </c>
    </row>
    <row r="4801" spans="1:6" x14ac:dyDescent="0.25">
      <c r="A4801" s="49">
        <v>41969</v>
      </c>
      <c r="B4801" s="50" t="s">
        <v>748</v>
      </c>
      <c r="C4801" s="50" t="s">
        <v>813</v>
      </c>
      <c r="D4801" s="50">
        <v>2</v>
      </c>
      <c r="E4801" s="51">
        <v>24</v>
      </c>
      <c r="F4801" s="52">
        <v>48</v>
      </c>
    </row>
    <row r="4802" spans="1:6" x14ac:dyDescent="0.25">
      <c r="A4802" s="45">
        <v>41943</v>
      </c>
      <c r="B4802" s="46" t="s">
        <v>752</v>
      </c>
      <c r="C4802" s="46" t="s">
        <v>827</v>
      </c>
      <c r="D4802" s="46">
        <v>2</v>
      </c>
      <c r="E4802" s="47">
        <v>24</v>
      </c>
      <c r="F4802" s="48">
        <v>48</v>
      </c>
    </row>
    <row r="4803" spans="1:6" x14ac:dyDescent="0.25">
      <c r="A4803" s="49">
        <v>41980</v>
      </c>
      <c r="B4803" s="50" t="s">
        <v>781</v>
      </c>
      <c r="C4803" s="50" t="s">
        <v>813</v>
      </c>
      <c r="D4803" s="50">
        <v>3</v>
      </c>
      <c r="E4803" s="51">
        <v>23</v>
      </c>
      <c r="F4803" s="52">
        <v>69</v>
      </c>
    </row>
    <row r="4804" spans="1:6" x14ac:dyDescent="0.25">
      <c r="A4804" s="45">
        <v>41668</v>
      </c>
      <c r="B4804" s="46" t="s">
        <v>752</v>
      </c>
      <c r="C4804" s="46" t="s">
        <v>812</v>
      </c>
      <c r="D4804" s="46">
        <v>1</v>
      </c>
      <c r="E4804" s="47">
        <v>19.95</v>
      </c>
      <c r="F4804" s="48">
        <v>19.95</v>
      </c>
    </row>
    <row r="4805" spans="1:6" x14ac:dyDescent="0.25">
      <c r="A4805" s="49">
        <v>41631</v>
      </c>
      <c r="B4805" s="50" t="s">
        <v>823</v>
      </c>
      <c r="C4805" s="50" t="s">
        <v>814</v>
      </c>
      <c r="D4805" s="50">
        <v>3</v>
      </c>
      <c r="E4805" s="51">
        <v>33</v>
      </c>
      <c r="F4805" s="52">
        <v>99</v>
      </c>
    </row>
    <row r="4806" spans="1:6" x14ac:dyDescent="0.25">
      <c r="A4806" s="45">
        <v>41970</v>
      </c>
      <c r="B4806" s="46" t="s">
        <v>790</v>
      </c>
      <c r="C4806" s="46" t="s">
        <v>817</v>
      </c>
      <c r="D4806" s="46">
        <v>3</v>
      </c>
      <c r="E4806" s="47">
        <v>21.95</v>
      </c>
      <c r="F4806" s="48">
        <v>65.849999999999994</v>
      </c>
    </row>
    <row r="4807" spans="1:6" x14ac:dyDescent="0.25">
      <c r="A4807" s="49">
        <v>41979</v>
      </c>
      <c r="B4807" s="50" t="s">
        <v>801</v>
      </c>
      <c r="C4807" s="50" t="s">
        <v>826</v>
      </c>
      <c r="D4807" s="50">
        <v>2</v>
      </c>
      <c r="E4807" s="51">
        <v>22.5</v>
      </c>
      <c r="F4807" s="52">
        <v>45</v>
      </c>
    </row>
    <row r="4808" spans="1:6" x14ac:dyDescent="0.25">
      <c r="A4808" s="45">
        <v>41593</v>
      </c>
      <c r="B4808" s="46" t="s">
        <v>745</v>
      </c>
      <c r="C4808" s="46" t="s">
        <v>828</v>
      </c>
      <c r="D4808" s="46">
        <v>3</v>
      </c>
      <c r="E4808" s="47">
        <v>20</v>
      </c>
      <c r="F4808" s="48">
        <v>60</v>
      </c>
    </row>
    <row r="4809" spans="1:6" x14ac:dyDescent="0.25">
      <c r="A4809" s="49">
        <v>41584</v>
      </c>
      <c r="B4809" s="50" t="s">
        <v>762</v>
      </c>
      <c r="C4809" s="50" t="s">
        <v>812</v>
      </c>
      <c r="D4809" s="50">
        <v>3</v>
      </c>
      <c r="E4809" s="51">
        <v>19.95</v>
      </c>
      <c r="F4809" s="52">
        <v>59.85</v>
      </c>
    </row>
    <row r="4810" spans="1:6" x14ac:dyDescent="0.25">
      <c r="A4810" s="45">
        <v>41959</v>
      </c>
      <c r="B4810" s="46" t="s">
        <v>781</v>
      </c>
      <c r="C4810" s="46" t="s">
        <v>828</v>
      </c>
      <c r="D4810" s="46">
        <v>3</v>
      </c>
      <c r="E4810" s="47">
        <v>19</v>
      </c>
      <c r="F4810" s="48">
        <v>57</v>
      </c>
    </row>
    <row r="4811" spans="1:6" x14ac:dyDescent="0.25">
      <c r="A4811" s="49">
        <v>41620</v>
      </c>
      <c r="B4811" s="50" t="s">
        <v>754</v>
      </c>
      <c r="C4811" s="50" t="s">
        <v>812</v>
      </c>
      <c r="D4811" s="50">
        <v>2</v>
      </c>
      <c r="E4811" s="51">
        <v>19.95</v>
      </c>
      <c r="F4811" s="52">
        <v>39.9</v>
      </c>
    </row>
    <row r="4812" spans="1:6" x14ac:dyDescent="0.25">
      <c r="A4812" s="45">
        <v>41988</v>
      </c>
      <c r="B4812" s="46" t="s">
        <v>781</v>
      </c>
      <c r="C4812" s="46" t="s">
        <v>812</v>
      </c>
      <c r="D4812" s="46">
        <v>3</v>
      </c>
      <c r="E4812" s="47">
        <v>18.95</v>
      </c>
      <c r="F4812" s="48">
        <v>56.85</v>
      </c>
    </row>
    <row r="4813" spans="1:6" x14ac:dyDescent="0.25">
      <c r="A4813" s="49">
        <v>41593</v>
      </c>
      <c r="B4813" s="50" t="s">
        <v>807</v>
      </c>
      <c r="C4813" s="50" t="s">
        <v>812</v>
      </c>
      <c r="D4813" s="50">
        <v>1</v>
      </c>
      <c r="E4813" s="51">
        <v>18.95</v>
      </c>
      <c r="F4813" s="52">
        <v>18.95</v>
      </c>
    </row>
    <row r="4814" spans="1:6" x14ac:dyDescent="0.25">
      <c r="A4814" s="45">
        <v>41371</v>
      </c>
      <c r="B4814" s="46" t="s">
        <v>756</v>
      </c>
      <c r="C4814" s="46" t="s">
        <v>815</v>
      </c>
      <c r="D4814" s="46">
        <v>2</v>
      </c>
      <c r="E4814" s="47">
        <v>21.95</v>
      </c>
      <c r="F4814" s="48">
        <v>43.9</v>
      </c>
    </row>
    <row r="4815" spans="1:6" x14ac:dyDescent="0.25">
      <c r="A4815" s="49">
        <v>41583</v>
      </c>
      <c r="B4815" s="50" t="s">
        <v>788</v>
      </c>
      <c r="C4815" s="50" t="s">
        <v>811</v>
      </c>
      <c r="D4815" s="50">
        <v>2</v>
      </c>
      <c r="E4815" s="51">
        <v>75.95</v>
      </c>
      <c r="F4815" s="52">
        <v>151.9</v>
      </c>
    </row>
    <row r="4816" spans="1:6" x14ac:dyDescent="0.25">
      <c r="A4816" s="45">
        <v>41342</v>
      </c>
      <c r="B4816" s="46" t="s">
        <v>739</v>
      </c>
      <c r="C4816" s="46" t="s">
        <v>812</v>
      </c>
      <c r="D4816" s="46">
        <v>2</v>
      </c>
      <c r="E4816" s="47">
        <v>19.95</v>
      </c>
      <c r="F4816" s="48">
        <v>39.9</v>
      </c>
    </row>
    <row r="4817" spans="1:6" x14ac:dyDescent="0.25">
      <c r="A4817" s="49">
        <v>41609</v>
      </c>
      <c r="B4817" s="50" t="s">
        <v>763</v>
      </c>
      <c r="C4817" s="50" t="s">
        <v>815</v>
      </c>
      <c r="D4817" s="50">
        <v>1</v>
      </c>
      <c r="E4817" s="51">
        <v>22.95</v>
      </c>
      <c r="F4817" s="52">
        <v>22.95</v>
      </c>
    </row>
    <row r="4818" spans="1:6" x14ac:dyDescent="0.25">
      <c r="A4818" s="45">
        <v>41957</v>
      </c>
      <c r="B4818" s="46" t="s">
        <v>774</v>
      </c>
      <c r="C4818" s="46" t="s">
        <v>826</v>
      </c>
      <c r="D4818" s="46">
        <v>2</v>
      </c>
      <c r="E4818" s="47">
        <v>23.5</v>
      </c>
      <c r="F4818" s="48">
        <v>47</v>
      </c>
    </row>
    <row r="4819" spans="1:6" x14ac:dyDescent="0.25">
      <c r="A4819" s="49">
        <v>41965</v>
      </c>
      <c r="B4819" s="50" t="s">
        <v>784</v>
      </c>
      <c r="C4819" s="50" t="s">
        <v>827</v>
      </c>
      <c r="D4819" s="50">
        <v>1</v>
      </c>
      <c r="E4819" s="51">
        <v>24</v>
      </c>
      <c r="F4819" s="52">
        <v>24</v>
      </c>
    </row>
    <row r="4820" spans="1:6" x14ac:dyDescent="0.25">
      <c r="A4820" s="45">
        <v>41617</v>
      </c>
      <c r="B4820" s="46" t="s">
        <v>800</v>
      </c>
      <c r="C4820" s="46" t="s">
        <v>812</v>
      </c>
      <c r="D4820" s="46">
        <v>10</v>
      </c>
      <c r="E4820" s="47">
        <v>19.95</v>
      </c>
      <c r="F4820" s="48">
        <v>199.5</v>
      </c>
    </row>
    <row r="4821" spans="1:6" x14ac:dyDescent="0.25">
      <c r="A4821" s="49">
        <v>41688</v>
      </c>
      <c r="B4821" s="50" t="s">
        <v>787</v>
      </c>
      <c r="C4821" s="50" t="s">
        <v>817</v>
      </c>
      <c r="D4821" s="50">
        <v>3</v>
      </c>
      <c r="E4821" s="51">
        <v>22.95</v>
      </c>
      <c r="F4821" s="52">
        <v>68.849999999999994</v>
      </c>
    </row>
    <row r="4822" spans="1:6" x14ac:dyDescent="0.25">
      <c r="A4822" s="45">
        <v>41627</v>
      </c>
      <c r="B4822" s="46" t="s">
        <v>780</v>
      </c>
      <c r="C4822" s="46" t="s">
        <v>817</v>
      </c>
      <c r="D4822" s="46">
        <v>3</v>
      </c>
      <c r="E4822" s="47">
        <v>22.95</v>
      </c>
      <c r="F4822" s="48">
        <v>68.849999999999994</v>
      </c>
    </row>
    <row r="4823" spans="1:6" x14ac:dyDescent="0.25">
      <c r="A4823" s="49">
        <v>41971</v>
      </c>
      <c r="B4823" s="50" t="s">
        <v>824</v>
      </c>
      <c r="C4823" s="50" t="s">
        <v>814</v>
      </c>
      <c r="D4823" s="50">
        <v>1</v>
      </c>
      <c r="E4823" s="51">
        <v>32</v>
      </c>
      <c r="F4823" s="52">
        <v>32</v>
      </c>
    </row>
    <row r="4824" spans="1:6" x14ac:dyDescent="0.25">
      <c r="A4824" s="45">
        <v>41582</v>
      </c>
      <c r="B4824" s="46" t="s">
        <v>807</v>
      </c>
      <c r="C4824" s="46" t="s">
        <v>814</v>
      </c>
      <c r="D4824" s="46">
        <v>3</v>
      </c>
      <c r="E4824" s="47">
        <v>32</v>
      </c>
      <c r="F4824" s="48">
        <v>96</v>
      </c>
    </row>
    <row r="4825" spans="1:6" x14ac:dyDescent="0.25">
      <c r="A4825" s="49">
        <v>41628</v>
      </c>
      <c r="B4825" s="50" t="s">
        <v>803</v>
      </c>
      <c r="C4825" s="50" t="s">
        <v>814</v>
      </c>
      <c r="D4825" s="50">
        <v>1</v>
      </c>
      <c r="E4825" s="51">
        <v>34</v>
      </c>
      <c r="F4825" s="52">
        <v>34</v>
      </c>
    </row>
    <row r="4826" spans="1:6" x14ac:dyDescent="0.25">
      <c r="A4826" s="45">
        <v>41582</v>
      </c>
      <c r="B4826" s="46" t="s">
        <v>824</v>
      </c>
      <c r="C4826" s="46" t="s">
        <v>817</v>
      </c>
      <c r="D4826" s="46">
        <v>1</v>
      </c>
      <c r="E4826" s="47">
        <v>21.95</v>
      </c>
      <c r="F4826" s="48">
        <v>21.95</v>
      </c>
    </row>
    <row r="4827" spans="1:6" x14ac:dyDescent="0.25">
      <c r="A4827" s="49">
        <v>41454</v>
      </c>
      <c r="B4827" s="50" t="s">
        <v>823</v>
      </c>
      <c r="C4827" s="50" t="s">
        <v>811</v>
      </c>
      <c r="D4827" s="50">
        <v>3</v>
      </c>
      <c r="E4827" s="51">
        <v>79.95</v>
      </c>
      <c r="F4827" s="52">
        <v>239.85</v>
      </c>
    </row>
    <row r="4828" spans="1:6" x14ac:dyDescent="0.25">
      <c r="A4828" s="45">
        <v>41630</v>
      </c>
      <c r="B4828" s="46" t="s">
        <v>745</v>
      </c>
      <c r="C4828" s="46" t="s">
        <v>817</v>
      </c>
      <c r="D4828" s="46">
        <v>2</v>
      </c>
      <c r="E4828" s="47">
        <v>22.95</v>
      </c>
      <c r="F4828" s="48">
        <v>45.9</v>
      </c>
    </row>
    <row r="4829" spans="1:6" x14ac:dyDescent="0.25">
      <c r="A4829" s="49">
        <v>41620</v>
      </c>
      <c r="B4829" s="50" t="s">
        <v>752</v>
      </c>
      <c r="C4829" s="50" t="s">
        <v>812</v>
      </c>
      <c r="D4829" s="50">
        <v>13</v>
      </c>
      <c r="E4829" s="51">
        <v>18.95</v>
      </c>
      <c r="F4829" s="52">
        <v>246.35</v>
      </c>
    </row>
    <row r="4830" spans="1:6" x14ac:dyDescent="0.25">
      <c r="A4830" s="45">
        <v>42004</v>
      </c>
      <c r="B4830" s="46" t="s">
        <v>745</v>
      </c>
      <c r="C4830" s="46" t="s">
        <v>827</v>
      </c>
      <c r="D4830" s="46">
        <v>2</v>
      </c>
      <c r="E4830" s="47">
        <v>24</v>
      </c>
      <c r="F4830" s="48">
        <v>48</v>
      </c>
    </row>
    <row r="4831" spans="1:6" x14ac:dyDescent="0.25">
      <c r="A4831" s="49">
        <v>41609</v>
      </c>
      <c r="B4831" s="50" t="s">
        <v>780</v>
      </c>
      <c r="C4831" s="50" t="s">
        <v>777</v>
      </c>
      <c r="D4831" s="50">
        <v>1</v>
      </c>
      <c r="E4831" s="51">
        <v>19</v>
      </c>
      <c r="F4831" s="52">
        <v>19</v>
      </c>
    </row>
    <row r="4832" spans="1:6" x14ac:dyDescent="0.25">
      <c r="A4832" s="45">
        <v>41581</v>
      </c>
      <c r="B4832" s="46" t="s">
        <v>804</v>
      </c>
      <c r="C4832" s="46" t="s">
        <v>814</v>
      </c>
      <c r="D4832" s="46">
        <v>1</v>
      </c>
      <c r="E4832" s="47">
        <v>32</v>
      </c>
      <c r="F4832" s="48">
        <v>32</v>
      </c>
    </row>
    <row r="4833" spans="1:6" x14ac:dyDescent="0.25">
      <c r="A4833" s="49">
        <v>41977</v>
      </c>
      <c r="B4833" s="50" t="s">
        <v>779</v>
      </c>
      <c r="C4833" s="50" t="s">
        <v>812</v>
      </c>
      <c r="D4833" s="50">
        <v>2</v>
      </c>
      <c r="E4833" s="51">
        <v>19.95</v>
      </c>
      <c r="F4833" s="52">
        <v>39.9</v>
      </c>
    </row>
    <row r="4834" spans="1:6" x14ac:dyDescent="0.25">
      <c r="A4834" s="45">
        <v>42002</v>
      </c>
      <c r="B4834" s="46" t="s">
        <v>823</v>
      </c>
      <c r="C4834" s="46" t="s">
        <v>814</v>
      </c>
      <c r="D4834" s="46">
        <v>2</v>
      </c>
      <c r="E4834" s="47">
        <v>33</v>
      </c>
      <c r="F4834" s="48">
        <v>66</v>
      </c>
    </row>
    <row r="4835" spans="1:6" x14ac:dyDescent="0.25">
      <c r="A4835" s="49">
        <v>41990</v>
      </c>
      <c r="B4835" s="50" t="s">
        <v>783</v>
      </c>
      <c r="C4835" s="50" t="s">
        <v>814</v>
      </c>
      <c r="D4835" s="50">
        <v>2</v>
      </c>
      <c r="E4835" s="51">
        <v>34</v>
      </c>
      <c r="F4835" s="52">
        <v>68</v>
      </c>
    </row>
    <row r="4836" spans="1:6" x14ac:dyDescent="0.25">
      <c r="A4836" s="45">
        <v>41994</v>
      </c>
      <c r="B4836" s="46" t="s">
        <v>750</v>
      </c>
      <c r="C4836" s="46" t="s">
        <v>826</v>
      </c>
      <c r="D4836" s="46">
        <v>3</v>
      </c>
      <c r="E4836" s="47">
        <v>23.5</v>
      </c>
      <c r="F4836" s="48">
        <v>70.5</v>
      </c>
    </row>
    <row r="4837" spans="1:6" x14ac:dyDescent="0.25">
      <c r="A4837" s="49">
        <v>41961</v>
      </c>
      <c r="B4837" s="50" t="s">
        <v>761</v>
      </c>
      <c r="C4837" s="50" t="s">
        <v>817</v>
      </c>
      <c r="D4837" s="50">
        <v>3</v>
      </c>
      <c r="E4837" s="51">
        <v>22.95</v>
      </c>
      <c r="F4837" s="52">
        <v>68.849999999999994</v>
      </c>
    </row>
    <row r="4838" spans="1:6" x14ac:dyDescent="0.25">
      <c r="A4838" s="45">
        <v>41754</v>
      </c>
      <c r="B4838" s="46" t="s">
        <v>819</v>
      </c>
      <c r="C4838" s="46" t="s">
        <v>827</v>
      </c>
      <c r="D4838" s="46">
        <v>2</v>
      </c>
      <c r="E4838" s="47">
        <v>25</v>
      </c>
      <c r="F4838" s="48">
        <v>50</v>
      </c>
    </row>
    <row r="4839" spans="1:6" x14ac:dyDescent="0.25">
      <c r="A4839" s="49">
        <v>41614</v>
      </c>
      <c r="B4839" s="50" t="s">
        <v>785</v>
      </c>
      <c r="C4839" s="50" t="s">
        <v>826</v>
      </c>
      <c r="D4839" s="50">
        <v>3</v>
      </c>
      <c r="E4839" s="51">
        <v>22.5</v>
      </c>
      <c r="F4839" s="52">
        <v>67.5</v>
      </c>
    </row>
    <row r="4840" spans="1:6" x14ac:dyDescent="0.25">
      <c r="A4840" s="45">
        <v>41955</v>
      </c>
      <c r="B4840" s="46" t="s">
        <v>780</v>
      </c>
      <c r="C4840" s="46" t="s">
        <v>817</v>
      </c>
      <c r="D4840" s="46">
        <v>1</v>
      </c>
      <c r="E4840" s="47">
        <v>22.95</v>
      </c>
      <c r="F4840" s="48">
        <v>22.95</v>
      </c>
    </row>
    <row r="4841" spans="1:6" x14ac:dyDescent="0.25">
      <c r="A4841" s="49">
        <v>41642</v>
      </c>
      <c r="B4841" s="50" t="s">
        <v>770</v>
      </c>
      <c r="C4841" s="50" t="s">
        <v>817</v>
      </c>
      <c r="D4841" s="50">
        <v>3</v>
      </c>
      <c r="E4841" s="51">
        <v>22.95</v>
      </c>
      <c r="F4841" s="52">
        <v>68.849999999999994</v>
      </c>
    </row>
    <row r="4842" spans="1:6" x14ac:dyDescent="0.25">
      <c r="A4842" s="45">
        <v>41963</v>
      </c>
      <c r="B4842" s="46" t="s">
        <v>780</v>
      </c>
      <c r="C4842" s="46" t="s">
        <v>815</v>
      </c>
      <c r="D4842" s="46">
        <v>3</v>
      </c>
      <c r="E4842" s="47">
        <v>22.95</v>
      </c>
      <c r="F4842" s="48">
        <v>68.849999999999994</v>
      </c>
    </row>
    <row r="4843" spans="1:6" x14ac:dyDescent="0.25">
      <c r="A4843" s="49">
        <v>41587</v>
      </c>
      <c r="B4843" s="50" t="s">
        <v>807</v>
      </c>
      <c r="C4843" s="50" t="s">
        <v>827</v>
      </c>
      <c r="D4843" s="50">
        <v>14</v>
      </c>
      <c r="E4843" s="51">
        <v>21.85</v>
      </c>
      <c r="F4843" s="52">
        <v>305.89999999999998</v>
      </c>
    </row>
    <row r="4844" spans="1:6" x14ac:dyDescent="0.25">
      <c r="A4844" s="45">
        <v>41958</v>
      </c>
      <c r="B4844" s="46" t="s">
        <v>801</v>
      </c>
      <c r="C4844" s="46" t="s">
        <v>814</v>
      </c>
      <c r="D4844" s="46">
        <v>1</v>
      </c>
      <c r="E4844" s="47">
        <v>32</v>
      </c>
      <c r="F4844" s="48">
        <v>32</v>
      </c>
    </row>
    <row r="4845" spans="1:6" x14ac:dyDescent="0.25">
      <c r="A4845" s="49">
        <v>41984</v>
      </c>
      <c r="B4845" s="50" t="s">
        <v>743</v>
      </c>
      <c r="C4845" s="50" t="s">
        <v>816</v>
      </c>
      <c r="D4845" s="50">
        <v>9</v>
      </c>
      <c r="E4845" s="51">
        <v>30</v>
      </c>
      <c r="F4845" s="52">
        <v>270</v>
      </c>
    </row>
    <row r="4846" spans="1:6" x14ac:dyDescent="0.25">
      <c r="A4846" s="45">
        <v>41590</v>
      </c>
      <c r="B4846" s="46" t="s">
        <v>774</v>
      </c>
      <c r="C4846" s="46" t="s">
        <v>827</v>
      </c>
      <c r="D4846" s="46">
        <v>2</v>
      </c>
      <c r="E4846" s="47">
        <v>25</v>
      </c>
      <c r="F4846" s="48">
        <v>50</v>
      </c>
    </row>
    <row r="4847" spans="1:6" x14ac:dyDescent="0.25">
      <c r="A4847" s="49">
        <v>41906</v>
      </c>
      <c r="B4847" s="50" t="s">
        <v>746</v>
      </c>
      <c r="C4847" s="50" t="s">
        <v>811</v>
      </c>
      <c r="D4847" s="50">
        <v>3</v>
      </c>
      <c r="E4847" s="51">
        <v>79.95</v>
      </c>
      <c r="F4847" s="52">
        <v>239.85</v>
      </c>
    </row>
    <row r="4848" spans="1:6" x14ac:dyDescent="0.25">
      <c r="A4848" s="45">
        <v>41959</v>
      </c>
      <c r="B4848" s="46" t="s">
        <v>783</v>
      </c>
      <c r="C4848" s="46" t="s">
        <v>811</v>
      </c>
      <c r="D4848" s="46">
        <v>24</v>
      </c>
      <c r="E4848" s="47">
        <v>75.95</v>
      </c>
      <c r="F4848" s="48">
        <v>1822.8</v>
      </c>
    </row>
    <row r="4849" spans="1:6" x14ac:dyDescent="0.25">
      <c r="A4849" s="49">
        <v>41974</v>
      </c>
      <c r="B4849" s="50" t="s">
        <v>784</v>
      </c>
      <c r="C4849" s="50" t="s">
        <v>815</v>
      </c>
      <c r="D4849" s="50">
        <v>2</v>
      </c>
      <c r="E4849" s="51">
        <v>22.95</v>
      </c>
      <c r="F4849" s="52">
        <v>45.9</v>
      </c>
    </row>
    <row r="4850" spans="1:6" x14ac:dyDescent="0.25">
      <c r="A4850" s="45">
        <v>41977</v>
      </c>
      <c r="B4850" s="46" t="s">
        <v>785</v>
      </c>
      <c r="C4850" s="46" t="s">
        <v>813</v>
      </c>
      <c r="D4850" s="46">
        <v>1</v>
      </c>
      <c r="E4850" s="47">
        <v>23</v>
      </c>
      <c r="F4850" s="48">
        <v>23</v>
      </c>
    </row>
    <row r="4851" spans="1:6" x14ac:dyDescent="0.25">
      <c r="A4851" s="49">
        <v>41380</v>
      </c>
      <c r="B4851" s="50" t="s">
        <v>760</v>
      </c>
      <c r="C4851" s="50" t="s">
        <v>814</v>
      </c>
      <c r="D4851" s="50">
        <v>2</v>
      </c>
      <c r="E4851" s="51">
        <v>33</v>
      </c>
      <c r="F4851" s="52">
        <v>66</v>
      </c>
    </row>
    <row r="4852" spans="1:6" x14ac:dyDescent="0.25">
      <c r="A4852" s="45">
        <v>41858</v>
      </c>
      <c r="B4852" s="46" t="s">
        <v>779</v>
      </c>
      <c r="C4852" s="46" t="s">
        <v>815</v>
      </c>
      <c r="D4852" s="46">
        <v>1</v>
      </c>
      <c r="E4852" s="47">
        <v>22.95</v>
      </c>
      <c r="F4852" s="48">
        <v>22.95</v>
      </c>
    </row>
    <row r="4853" spans="1:6" x14ac:dyDescent="0.25">
      <c r="A4853" s="49">
        <v>41584</v>
      </c>
      <c r="B4853" s="50" t="s">
        <v>752</v>
      </c>
      <c r="C4853" s="50" t="s">
        <v>814</v>
      </c>
      <c r="D4853" s="50">
        <v>3</v>
      </c>
      <c r="E4853" s="51">
        <v>33</v>
      </c>
      <c r="F4853" s="52">
        <v>99</v>
      </c>
    </row>
    <row r="4854" spans="1:6" x14ac:dyDescent="0.25">
      <c r="A4854" s="45">
        <v>41676</v>
      </c>
      <c r="B4854" s="46" t="s">
        <v>791</v>
      </c>
      <c r="C4854" s="46" t="s">
        <v>827</v>
      </c>
      <c r="D4854" s="46">
        <v>2</v>
      </c>
      <c r="E4854" s="47">
        <v>24</v>
      </c>
      <c r="F4854" s="48">
        <v>48</v>
      </c>
    </row>
    <row r="4855" spans="1:6" x14ac:dyDescent="0.25">
      <c r="A4855" s="49">
        <v>41969</v>
      </c>
      <c r="B4855" s="50" t="s">
        <v>810</v>
      </c>
      <c r="C4855" s="50" t="s">
        <v>812</v>
      </c>
      <c r="D4855" s="50">
        <v>23</v>
      </c>
      <c r="E4855" s="51">
        <v>18.95</v>
      </c>
      <c r="F4855" s="52">
        <v>435.85</v>
      </c>
    </row>
    <row r="4856" spans="1:6" x14ac:dyDescent="0.25">
      <c r="A4856" s="45">
        <v>41958</v>
      </c>
      <c r="B4856" s="46" t="s">
        <v>792</v>
      </c>
      <c r="C4856" s="46" t="s">
        <v>814</v>
      </c>
      <c r="D4856" s="46">
        <v>1</v>
      </c>
      <c r="E4856" s="47">
        <v>33</v>
      </c>
      <c r="F4856" s="48">
        <v>33</v>
      </c>
    </row>
    <row r="4857" spans="1:6" x14ac:dyDescent="0.25">
      <c r="A4857" s="49">
        <v>41382</v>
      </c>
      <c r="B4857" s="50" t="s">
        <v>782</v>
      </c>
      <c r="C4857" s="50" t="s">
        <v>812</v>
      </c>
      <c r="D4857" s="50">
        <v>21</v>
      </c>
      <c r="E4857" s="51">
        <v>18</v>
      </c>
      <c r="F4857" s="52">
        <v>378</v>
      </c>
    </row>
    <row r="4858" spans="1:6" x14ac:dyDescent="0.25">
      <c r="A4858" s="45">
        <v>41912</v>
      </c>
      <c r="B4858" s="46" t="s">
        <v>745</v>
      </c>
      <c r="C4858" s="46" t="s">
        <v>777</v>
      </c>
      <c r="D4858" s="46">
        <v>2</v>
      </c>
      <c r="E4858" s="47">
        <v>18</v>
      </c>
      <c r="F4858" s="48">
        <v>36</v>
      </c>
    </row>
    <row r="4859" spans="1:6" x14ac:dyDescent="0.25">
      <c r="A4859" s="49">
        <v>41989</v>
      </c>
      <c r="B4859" s="50" t="s">
        <v>767</v>
      </c>
      <c r="C4859" s="50" t="s">
        <v>828</v>
      </c>
      <c r="D4859" s="50">
        <v>3</v>
      </c>
      <c r="E4859" s="51">
        <v>20</v>
      </c>
      <c r="F4859" s="52">
        <v>60</v>
      </c>
    </row>
    <row r="4860" spans="1:6" x14ac:dyDescent="0.25">
      <c r="A4860" s="45">
        <v>41621</v>
      </c>
      <c r="B4860" s="46" t="s">
        <v>752</v>
      </c>
      <c r="C4860" s="46" t="s">
        <v>828</v>
      </c>
      <c r="D4860" s="46">
        <v>24</v>
      </c>
      <c r="E4860" s="47">
        <v>19</v>
      </c>
      <c r="F4860" s="48">
        <v>456</v>
      </c>
    </row>
    <row r="4861" spans="1:6" x14ac:dyDescent="0.25">
      <c r="A4861" s="49">
        <v>41964</v>
      </c>
      <c r="B4861" s="50" t="s">
        <v>745</v>
      </c>
      <c r="C4861" s="50" t="s">
        <v>827</v>
      </c>
      <c r="D4861" s="50">
        <v>1</v>
      </c>
      <c r="E4861" s="51">
        <v>24</v>
      </c>
      <c r="F4861" s="52">
        <v>24</v>
      </c>
    </row>
    <row r="4862" spans="1:6" x14ac:dyDescent="0.25">
      <c r="A4862" s="45">
        <v>41422</v>
      </c>
      <c r="B4862" s="46" t="s">
        <v>797</v>
      </c>
      <c r="C4862" s="46" t="s">
        <v>812</v>
      </c>
      <c r="D4862" s="46">
        <v>1</v>
      </c>
      <c r="E4862" s="47">
        <v>19.95</v>
      </c>
      <c r="F4862" s="48">
        <v>19.95</v>
      </c>
    </row>
    <row r="4863" spans="1:6" x14ac:dyDescent="0.25">
      <c r="A4863" s="49">
        <v>41579</v>
      </c>
      <c r="B4863" s="50" t="s">
        <v>779</v>
      </c>
      <c r="C4863" s="50" t="s">
        <v>815</v>
      </c>
      <c r="D4863" s="50">
        <v>20</v>
      </c>
      <c r="E4863" s="51">
        <v>21.8</v>
      </c>
      <c r="F4863" s="52">
        <v>436</v>
      </c>
    </row>
    <row r="4864" spans="1:6" x14ac:dyDescent="0.25">
      <c r="A4864" s="45">
        <v>41593</v>
      </c>
      <c r="B4864" s="46" t="s">
        <v>797</v>
      </c>
      <c r="C4864" s="46" t="s">
        <v>816</v>
      </c>
      <c r="D4864" s="46">
        <v>2</v>
      </c>
      <c r="E4864" s="47">
        <v>29</v>
      </c>
      <c r="F4864" s="48">
        <v>58</v>
      </c>
    </row>
    <row r="4865" spans="1:6" x14ac:dyDescent="0.25">
      <c r="A4865" s="49">
        <v>41951</v>
      </c>
      <c r="B4865" s="50" t="s">
        <v>760</v>
      </c>
      <c r="C4865" s="50" t="s">
        <v>826</v>
      </c>
      <c r="D4865" s="50">
        <v>2</v>
      </c>
      <c r="E4865" s="51">
        <v>23.5</v>
      </c>
      <c r="F4865" s="52">
        <v>47</v>
      </c>
    </row>
    <row r="4866" spans="1:6" x14ac:dyDescent="0.25">
      <c r="A4866" s="45">
        <v>41952</v>
      </c>
      <c r="B4866" s="46" t="s">
        <v>807</v>
      </c>
      <c r="C4866" s="46" t="s">
        <v>815</v>
      </c>
      <c r="D4866" s="46">
        <v>2</v>
      </c>
      <c r="E4866" s="47">
        <v>21.95</v>
      </c>
      <c r="F4866" s="48">
        <v>43.9</v>
      </c>
    </row>
    <row r="4867" spans="1:6" x14ac:dyDescent="0.25">
      <c r="A4867" s="49">
        <v>41987</v>
      </c>
      <c r="B4867" s="50" t="s">
        <v>749</v>
      </c>
      <c r="C4867" s="50" t="s">
        <v>817</v>
      </c>
      <c r="D4867" s="50">
        <v>3</v>
      </c>
      <c r="E4867" s="51">
        <v>22.95</v>
      </c>
      <c r="F4867" s="52">
        <v>68.849999999999994</v>
      </c>
    </row>
    <row r="4868" spans="1:6" x14ac:dyDescent="0.25">
      <c r="A4868" s="45">
        <v>41699</v>
      </c>
      <c r="B4868" s="46" t="s">
        <v>821</v>
      </c>
      <c r="C4868" s="46" t="s">
        <v>811</v>
      </c>
      <c r="D4868" s="46">
        <v>4</v>
      </c>
      <c r="E4868" s="47">
        <v>79.95</v>
      </c>
      <c r="F4868" s="48">
        <v>319.8</v>
      </c>
    </row>
    <row r="4869" spans="1:6" x14ac:dyDescent="0.25">
      <c r="A4869" s="49">
        <v>41637</v>
      </c>
      <c r="B4869" s="50" t="s">
        <v>750</v>
      </c>
      <c r="C4869" s="50" t="s">
        <v>828</v>
      </c>
      <c r="D4869" s="50">
        <v>3</v>
      </c>
      <c r="E4869" s="51">
        <v>21</v>
      </c>
      <c r="F4869" s="52">
        <v>63</v>
      </c>
    </row>
    <row r="4870" spans="1:6" x14ac:dyDescent="0.25">
      <c r="A4870" s="45">
        <v>41993</v>
      </c>
      <c r="B4870" s="46" t="s">
        <v>758</v>
      </c>
      <c r="C4870" s="46" t="s">
        <v>827</v>
      </c>
      <c r="D4870" s="46">
        <v>3</v>
      </c>
      <c r="E4870" s="47">
        <v>24</v>
      </c>
      <c r="F4870" s="48">
        <v>72</v>
      </c>
    </row>
    <row r="4871" spans="1:6" x14ac:dyDescent="0.25">
      <c r="A4871" s="49">
        <v>41970</v>
      </c>
      <c r="B4871" s="50" t="s">
        <v>758</v>
      </c>
      <c r="C4871" s="50" t="s">
        <v>812</v>
      </c>
      <c r="D4871" s="50">
        <v>2</v>
      </c>
      <c r="E4871" s="51">
        <v>19.95</v>
      </c>
      <c r="F4871" s="52">
        <v>39.9</v>
      </c>
    </row>
    <row r="4872" spans="1:6" x14ac:dyDescent="0.25">
      <c r="A4872" s="45">
        <v>41447</v>
      </c>
      <c r="B4872" s="46" t="s">
        <v>781</v>
      </c>
      <c r="C4872" s="46" t="s">
        <v>827</v>
      </c>
      <c r="D4872" s="46">
        <v>3</v>
      </c>
      <c r="E4872" s="47">
        <v>23</v>
      </c>
      <c r="F4872" s="48">
        <v>69</v>
      </c>
    </row>
    <row r="4873" spans="1:6" x14ac:dyDescent="0.25">
      <c r="A4873" s="49">
        <v>41983</v>
      </c>
      <c r="B4873" s="50" t="s">
        <v>776</v>
      </c>
      <c r="C4873" s="50" t="s">
        <v>815</v>
      </c>
      <c r="D4873" s="50">
        <v>1</v>
      </c>
      <c r="E4873" s="51">
        <v>22.95</v>
      </c>
      <c r="F4873" s="52">
        <v>22.95</v>
      </c>
    </row>
    <row r="4874" spans="1:6" x14ac:dyDescent="0.25">
      <c r="A4874" s="45">
        <v>41605</v>
      </c>
      <c r="B4874" s="46" t="s">
        <v>746</v>
      </c>
      <c r="C4874" s="46" t="s">
        <v>814</v>
      </c>
      <c r="D4874" s="46">
        <v>3</v>
      </c>
      <c r="E4874" s="47">
        <v>33</v>
      </c>
      <c r="F4874" s="48">
        <v>99</v>
      </c>
    </row>
    <row r="4875" spans="1:6" x14ac:dyDescent="0.25">
      <c r="A4875" s="49">
        <v>41579</v>
      </c>
      <c r="B4875" s="50" t="s">
        <v>752</v>
      </c>
      <c r="C4875" s="50" t="s">
        <v>815</v>
      </c>
      <c r="D4875" s="50">
        <v>1</v>
      </c>
      <c r="E4875" s="51">
        <v>22.95</v>
      </c>
      <c r="F4875" s="52">
        <v>22.95</v>
      </c>
    </row>
    <row r="4876" spans="1:6" x14ac:dyDescent="0.25">
      <c r="A4876" s="45">
        <v>41952</v>
      </c>
      <c r="B4876" s="46" t="s">
        <v>786</v>
      </c>
      <c r="C4876" s="46" t="s">
        <v>777</v>
      </c>
      <c r="D4876" s="46">
        <v>2</v>
      </c>
      <c r="E4876" s="47">
        <v>18</v>
      </c>
      <c r="F4876" s="48">
        <v>36</v>
      </c>
    </row>
    <row r="4877" spans="1:6" x14ac:dyDescent="0.25">
      <c r="A4877" s="49">
        <v>41828</v>
      </c>
      <c r="B4877" s="50" t="s">
        <v>800</v>
      </c>
      <c r="C4877" s="50" t="s">
        <v>814</v>
      </c>
      <c r="D4877" s="50">
        <v>16</v>
      </c>
      <c r="E4877" s="51">
        <v>32.299999999999997</v>
      </c>
      <c r="F4877" s="52">
        <v>516.79999999999995</v>
      </c>
    </row>
    <row r="4878" spans="1:6" x14ac:dyDescent="0.25">
      <c r="A4878" s="45">
        <v>41903</v>
      </c>
      <c r="B4878" s="46" t="s">
        <v>784</v>
      </c>
      <c r="C4878" s="46" t="s">
        <v>812</v>
      </c>
      <c r="D4878" s="46">
        <v>3</v>
      </c>
      <c r="E4878" s="47">
        <v>19.95</v>
      </c>
      <c r="F4878" s="48">
        <v>59.85</v>
      </c>
    </row>
    <row r="4879" spans="1:6" x14ac:dyDescent="0.25">
      <c r="A4879" s="49">
        <v>41511</v>
      </c>
      <c r="B4879" s="50" t="s">
        <v>746</v>
      </c>
      <c r="C4879" s="50" t="s">
        <v>812</v>
      </c>
      <c r="D4879" s="50">
        <v>2</v>
      </c>
      <c r="E4879" s="51">
        <v>19.95</v>
      </c>
      <c r="F4879" s="52">
        <v>39.9</v>
      </c>
    </row>
    <row r="4880" spans="1:6" x14ac:dyDescent="0.25">
      <c r="A4880" s="45">
        <v>41637</v>
      </c>
      <c r="B4880" s="46" t="s">
        <v>790</v>
      </c>
      <c r="C4880" s="46" t="s">
        <v>815</v>
      </c>
      <c r="D4880" s="46">
        <v>3</v>
      </c>
      <c r="E4880" s="47">
        <v>21.95</v>
      </c>
      <c r="F4880" s="48">
        <v>65.849999999999994</v>
      </c>
    </row>
    <row r="4881" spans="1:6" x14ac:dyDescent="0.25">
      <c r="A4881" s="49">
        <v>41979</v>
      </c>
      <c r="B4881" s="50" t="s">
        <v>762</v>
      </c>
      <c r="C4881" s="50" t="s">
        <v>812</v>
      </c>
      <c r="D4881" s="50">
        <v>21</v>
      </c>
      <c r="E4881" s="51">
        <v>18.95</v>
      </c>
      <c r="F4881" s="52">
        <v>397.95</v>
      </c>
    </row>
    <row r="4882" spans="1:6" x14ac:dyDescent="0.25">
      <c r="A4882" s="45">
        <v>41638</v>
      </c>
      <c r="B4882" s="46" t="s">
        <v>787</v>
      </c>
      <c r="C4882" s="46" t="s">
        <v>812</v>
      </c>
      <c r="D4882" s="46">
        <v>2</v>
      </c>
      <c r="E4882" s="47">
        <v>19.95</v>
      </c>
      <c r="F4882" s="48">
        <v>39.9</v>
      </c>
    </row>
    <row r="4883" spans="1:6" x14ac:dyDescent="0.25">
      <c r="A4883" s="49">
        <v>41621</v>
      </c>
      <c r="B4883" s="50" t="s">
        <v>770</v>
      </c>
      <c r="C4883" s="50" t="s">
        <v>815</v>
      </c>
      <c r="D4883" s="50">
        <v>1</v>
      </c>
      <c r="E4883" s="51">
        <v>22.95</v>
      </c>
      <c r="F4883" s="52">
        <v>22.95</v>
      </c>
    </row>
    <row r="4884" spans="1:6" x14ac:dyDescent="0.25">
      <c r="A4884" s="45">
        <v>42000</v>
      </c>
      <c r="B4884" s="46" t="s">
        <v>780</v>
      </c>
      <c r="C4884" s="46" t="s">
        <v>826</v>
      </c>
      <c r="D4884" s="46">
        <v>2</v>
      </c>
      <c r="E4884" s="47">
        <v>23.5</v>
      </c>
      <c r="F4884" s="48">
        <v>47</v>
      </c>
    </row>
    <row r="4885" spans="1:6" x14ac:dyDescent="0.25">
      <c r="A4885" s="49">
        <v>41458</v>
      </c>
      <c r="B4885" s="50" t="s">
        <v>789</v>
      </c>
      <c r="C4885" s="50" t="s">
        <v>815</v>
      </c>
      <c r="D4885" s="50">
        <v>2</v>
      </c>
      <c r="E4885" s="51">
        <v>22.95</v>
      </c>
      <c r="F4885" s="52">
        <v>45.9</v>
      </c>
    </row>
    <row r="4886" spans="1:6" x14ac:dyDescent="0.25">
      <c r="A4886" s="45">
        <v>41899</v>
      </c>
      <c r="B4886" s="46" t="s">
        <v>797</v>
      </c>
      <c r="C4886" s="46" t="s">
        <v>828</v>
      </c>
      <c r="D4886" s="46">
        <v>3</v>
      </c>
      <c r="E4886" s="47">
        <v>20</v>
      </c>
      <c r="F4886" s="48">
        <v>60</v>
      </c>
    </row>
    <row r="4887" spans="1:6" x14ac:dyDescent="0.25">
      <c r="A4887" s="49">
        <v>41580</v>
      </c>
      <c r="B4887" s="50" t="s">
        <v>819</v>
      </c>
      <c r="C4887" s="50" t="s">
        <v>827</v>
      </c>
      <c r="D4887" s="50">
        <v>3</v>
      </c>
      <c r="E4887" s="51">
        <v>25</v>
      </c>
      <c r="F4887" s="52">
        <v>75</v>
      </c>
    </row>
    <row r="4888" spans="1:6" x14ac:dyDescent="0.25">
      <c r="A4888" s="45">
        <v>41526</v>
      </c>
      <c r="B4888" s="46" t="s">
        <v>822</v>
      </c>
      <c r="C4888" s="46" t="s">
        <v>812</v>
      </c>
      <c r="D4888" s="46">
        <v>3</v>
      </c>
      <c r="E4888" s="47">
        <v>19.95</v>
      </c>
      <c r="F4888" s="48">
        <v>59.85</v>
      </c>
    </row>
    <row r="4889" spans="1:6" x14ac:dyDescent="0.25">
      <c r="A4889" s="49">
        <v>41997</v>
      </c>
      <c r="B4889" s="50" t="s">
        <v>780</v>
      </c>
      <c r="C4889" s="50" t="s">
        <v>813</v>
      </c>
      <c r="D4889" s="50">
        <v>3</v>
      </c>
      <c r="E4889" s="51">
        <v>25</v>
      </c>
      <c r="F4889" s="52">
        <v>75</v>
      </c>
    </row>
    <row r="4890" spans="1:6" x14ac:dyDescent="0.25">
      <c r="A4890" s="45">
        <v>41614</v>
      </c>
      <c r="B4890" s="46" t="s">
        <v>819</v>
      </c>
      <c r="C4890" s="46" t="s">
        <v>817</v>
      </c>
      <c r="D4890" s="46">
        <v>3</v>
      </c>
      <c r="E4890" s="47">
        <v>22.95</v>
      </c>
      <c r="F4890" s="48">
        <v>68.849999999999994</v>
      </c>
    </row>
    <row r="4891" spans="1:6" x14ac:dyDescent="0.25">
      <c r="A4891" s="49">
        <v>41905</v>
      </c>
      <c r="B4891" s="50" t="s">
        <v>748</v>
      </c>
      <c r="C4891" s="50" t="s">
        <v>814</v>
      </c>
      <c r="D4891" s="50">
        <v>3</v>
      </c>
      <c r="E4891" s="51">
        <v>33</v>
      </c>
      <c r="F4891" s="52">
        <v>99</v>
      </c>
    </row>
    <row r="4892" spans="1:6" x14ac:dyDescent="0.25">
      <c r="A4892" s="45">
        <v>41973</v>
      </c>
      <c r="B4892" s="46" t="s">
        <v>745</v>
      </c>
      <c r="C4892" s="46" t="s">
        <v>812</v>
      </c>
      <c r="D4892" s="46">
        <v>2</v>
      </c>
      <c r="E4892" s="47">
        <v>19.95</v>
      </c>
      <c r="F4892" s="48">
        <v>39.9</v>
      </c>
    </row>
    <row r="4893" spans="1:6" x14ac:dyDescent="0.25">
      <c r="A4893" s="49">
        <v>41948</v>
      </c>
      <c r="B4893" s="50" t="s">
        <v>791</v>
      </c>
      <c r="C4893" s="50" t="s">
        <v>812</v>
      </c>
      <c r="D4893" s="50">
        <v>2</v>
      </c>
      <c r="E4893" s="51">
        <v>19.95</v>
      </c>
      <c r="F4893" s="52">
        <v>39.9</v>
      </c>
    </row>
    <row r="4894" spans="1:6" x14ac:dyDescent="0.25">
      <c r="A4894" s="45">
        <v>41996</v>
      </c>
      <c r="B4894" s="46" t="s">
        <v>778</v>
      </c>
      <c r="C4894" s="46" t="s">
        <v>828</v>
      </c>
      <c r="D4894" s="46">
        <v>2</v>
      </c>
      <c r="E4894" s="47">
        <v>21</v>
      </c>
      <c r="F4894" s="48">
        <v>42</v>
      </c>
    </row>
    <row r="4895" spans="1:6" x14ac:dyDescent="0.25">
      <c r="A4895" s="49">
        <v>41592</v>
      </c>
      <c r="B4895" s="50" t="s">
        <v>807</v>
      </c>
      <c r="C4895" s="50" t="s">
        <v>827</v>
      </c>
      <c r="D4895" s="50">
        <v>1</v>
      </c>
      <c r="E4895" s="51">
        <v>23</v>
      </c>
      <c r="F4895" s="52">
        <v>23</v>
      </c>
    </row>
    <row r="4896" spans="1:6" x14ac:dyDescent="0.25">
      <c r="A4896" s="45">
        <v>42002</v>
      </c>
      <c r="B4896" s="46" t="s">
        <v>801</v>
      </c>
      <c r="C4896" s="46" t="s">
        <v>826</v>
      </c>
      <c r="D4896" s="46">
        <v>2</v>
      </c>
      <c r="E4896" s="47">
        <v>22.5</v>
      </c>
      <c r="F4896" s="48">
        <v>45</v>
      </c>
    </row>
    <row r="4897" spans="1:6" x14ac:dyDescent="0.25">
      <c r="A4897" s="49">
        <v>41631</v>
      </c>
      <c r="B4897" s="50" t="s">
        <v>751</v>
      </c>
      <c r="C4897" s="50" t="s">
        <v>817</v>
      </c>
      <c r="D4897" s="50">
        <v>5</v>
      </c>
      <c r="E4897" s="51">
        <v>22.95</v>
      </c>
      <c r="F4897" s="52">
        <v>114.75</v>
      </c>
    </row>
    <row r="4898" spans="1:6" x14ac:dyDescent="0.25">
      <c r="A4898" s="45">
        <v>41611</v>
      </c>
      <c r="B4898" s="46" t="s">
        <v>805</v>
      </c>
      <c r="C4898" s="46" t="s">
        <v>811</v>
      </c>
      <c r="D4898" s="46">
        <v>2</v>
      </c>
      <c r="E4898" s="47">
        <v>79.95</v>
      </c>
      <c r="F4898" s="48">
        <v>159.9</v>
      </c>
    </row>
    <row r="4899" spans="1:6" x14ac:dyDescent="0.25">
      <c r="A4899" s="49">
        <v>41950</v>
      </c>
      <c r="B4899" s="50" t="s">
        <v>801</v>
      </c>
      <c r="C4899" s="50" t="s">
        <v>816</v>
      </c>
      <c r="D4899" s="50">
        <v>4</v>
      </c>
      <c r="E4899" s="51">
        <v>28</v>
      </c>
      <c r="F4899" s="52">
        <v>112</v>
      </c>
    </row>
    <row r="4900" spans="1:6" x14ac:dyDescent="0.25">
      <c r="A4900" s="45">
        <v>41946</v>
      </c>
      <c r="B4900" s="46" t="s">
        <v>800</v>
      </c>
      <c r="C4900" s="46" t="s">
        <v>811</v>
      </c>
      <c r="D4900" s="46">
        <v>3</v>
      </c>
      <c r="E4900" s="47">
        <v>79.95</v>
      </c>
      <c r="F4900" s="48">
        <v>239.85</v>
      </c>
    </row>
    <row r="4901" spans="1:6" x14ac:dyDescent="0.25">
      <c r="A4901" s="49">
        <v>41452</v>
      </c>
      <c r="B4901" s="50" t="s">
        <v>779</v>
      </c>
      <c r="C4901" s="50" t="s">
        <v>818</v>
      </c>
      <c r="D4901" s="50">
        <v>2</v>
      </c>
      <c r="E4901" s="51">
        <v>27.5</v>
      </c>
      <c r="F4901" s="52">
        <v>55</v>
      </c>
    </row>
    <row r="4902" spans="1:6" x14ac:dyDescent="0.25">
      <c r="A4902" s="45">
        <v>41995</v>
      </c>
      <c r="B4902" s="46" t="s">
        <v>769</v>
      </c>
      <c r="C4902" s="46" t="s">
        <v>815</v>
      </c>
      <c r="D4902" s="46">
        <v>1</v>
      </c>
      <c r="E4902" s="47">
        <v>22.95</v>
      </c>
      <c r="F4902" s="48">
        <v>22.95</v>
      </c>
    </row>
    <row r="4903" spans="1:6" x14ac:dyDescent="0.25">
      <c r="A4903" s="49">
        <v>41678</v>
      </c>
      <c r="B4903" s="50" t="s">
        <v>763</v>
      </c>
      <c r="C4903" s="50" t="s">
        <v>826</v>
      </c>
      <c r="D4903" s="50">
        <v>1</v>
      </c>
      <c r="E4903" s="51">
        <v>22.5</v>
      </c>
      <c r="F4903" s="52">
        <v>22.5</v>
      </c>
    </row>
    <row r="4904" spans="1:6" x14ac:dyDescent="0.25">
      <c r="A4904" s="45">
        <v>41976</v>
      </c>
      <c r="B4904" s="46" t="s">
        <v>745</v>
      </c>
      <c r="C4904" s="46" t="s">
        <v>811</v>
      </c>
      <c r="D4904" s="46">
        <v>2</v>
      </c>
      <c r="E4904" s="47">
        <v>77.95</v>
      </c>
      <c r="F4904" s="48">
        <v>155.9</v>
      </c>
    </row>
    <row r="4905" spans="1:6" x14ac:dyDescent="0.25">
      <c r="A4905" s="49">
        <v>41974</v>
      </c>
      <c r="B4905" s="50" t="s">
        <v>757</v>
      </c>
      <c r="C4905" s="50" t="s">
        <v>813</v>
      </c>
      <c r="D4905" s="50">
        <v>2</v>
      </c>
      <c r="E4905" s="51">
        <v>24</v>
      </c>
      <c r="F4905" s="52">
        <v>48</v>
      </c>
    </row>
    <row r="4906" spans="1:6" x14ac:dyDescent="0.25">
      <c r="A4906" s="45">
        <v>41402</v>
      </c>
      <c r="B4906" s="46" t="s">
        <v>746</v>
      </c>
      <c r="C4906" s="46" t="s">
        <v>826</v>
      </c>
      <c r="D4906" s="46">
        <v>2</v>
      </c>
      <c r="E4906" s="47">
        <v>23.5</v>
      </c>
      <c r="F4906" s="48">
        <v>47</v>
      </c>
    </row>
    <row r="4907" spans="1:6" x14ac:dyDescent="0.25">
      <c r="A4907" s="49">
        <v>41584</v>
      </c>
      <c r="B4907" s="50" t="s">
        <v>766</v>
      </c>
      <c r="C4907" s="50" t="s">
        <v>827</v>
      </c>
      <c r="D4907" s="50">
        <v>3</v>
      </c>
      <c r="E4907" s="51">
        <v>25</v>
      </c>
      <c r="F4907" s="52">
        <v>75</v>
      </c>
    </row>
    <row r="4908" spans="1:6" x14ac:dyDescent="0.25">
      <c r="A4908" s="45">
        <v>41600</v>
      </c>
      <c r="B4908" s="46" t="s">
        <v>795</v>
      </c>
      <c r="C4908" s="46" t="s">
        <v>826</v>
      </c>
      <c r="D4908" s="46">
        <v>3</v>
      </c>
      <c r="E4908" s="47">
        <v>23.5</v>
      </c>
      <c r="F4908" s="48">
        <v>70.5</v>
      </c>
    </row>
    <row r="4909" spans="1:6" x14ac:dyDescent="0.25">
      <c r="A4909" s="49">
        <v>41668</v>
      </c>
      <c r="B4909" s="50" t="s">
        <v>797</v>
      </c>
      <c r="C4909" s="50" t="s">
        <v>828</v>
      </c>
      <c r="D4909" s="50">
        <v>3</v>
      </c>
      <c r="E4909" s="51">
        <v>20</v>
      </c>
      <c r="F4909" s="52">
        <v>60</v>
      </c>
    </row>
    <row r="4910" spans="1:6" x14ac:dyDescent="0.25">
      <c r="A4910" s="45">
        <v>41593</v>
      </c>
      <c r="B4910" s="46" t="s">
        <v>774</v>
      </c>
      <c r="C4910" s="46" t="s">
        <v>817</v>
      </c>
      <c r="D4910" s="46">
        <v>1</v>
      </c>
      <c r="E4910" s="47">
        <v>22.95</v>
      </c>
      <c r="F4910" s="48">
        <v>22.95</v>
      </c>
    </row>
    <row r="4911" spans="1:6" x14ac:dyDescent="0.25">
      <c r="A4911" s="49">
        <v>41996</v>
      </c>
      <c r="B4911" s="50" t="s">
        <v>796</v>
      </c>
      <c r="C4911" s="50" t="s">
        <v>828</v>
      </c>
      <c r="D4911" s="50">
        <v>1</v>
      </c>
      <c r="E4911" s="51">
        <v>20</v>
      </c>
      <c r="F4911" s="52">
        <v>20</v>
      </c>
    </row>
    <row r="4912" spans="1:6" x14ac:dyDescent="0.25">
      <c r="A4912" s="45">
        <v>41384</v>
      </c>
      <c r="B4912" s="46" t="s">
        <v>782</v>
      </c>
      <c r="C4912" s="46" t="s">
        <v>815</v>
      </c>
      <c r="D4912" s="46">
        <v>2</v>
      </c>
      <c r="E4912" s="47">
        <v>21.95</v>
      </c>
      <c r="F4912" s="48">
        <v>43.9</v>
      </c>
    </row>
    <row r="4913" spans="1:6" x14ac:dyDescent="0.25">
      <c r="A4913" s="49">
        <v>41625</v>
      </c>
      <c r="B4913" s="50" t="s">
        <v>745</v>
      </c>
      <c r="C4913" s="50" t="s">
        <v>814</v>
      </c>
      <c r="D4913" s="50">
        <v>8</v>
      </c>
      <c r="E4913" s="51">
        <v>33</v>
      </c>
      <c r="F4913" s="52">
        <v>264</v>
      </c>
    </row>
    <row r="4914" spans="1:6" x14ac:dyDescent="0.25">
      <c r="A4914" s="45">
        <v>41919</v>
      </c>
      <c r="B4914" s="46" t="s">
        <v>776</v>
      </c>
      <c r="C4914" s="46" t="s">
        <v>828</v>
      </c>
      <c r="D4914" s="46">
        <v>3</v>
      </c>
      <c r="E4914" s="47">
        <v>20</v>
      </c>
      <c r="F4914" s="48">
        <v>60</v>
      </c>
    </row>
    <row r="4915" spans="1:6" x14ac:dyDescent="0.25">
      <c r="A4915" s="49">
        <v>41625</v>
      </c>
      <c r="B4915" s="50" t="s">
        <v>746</v>
      </c>
      <c r="C4915" s="50" t="s">
        <v>828</v>
      </c>
      <c r="D4915" s="50">
        <v>1</v>
      </c>
      <c r="E4915" s="51">
        <v>20</v>
      </c>
      <c r="F4915" s="52">
        <v>20</v>
      </c>
    </row>
    <row r="4916" spans="1:6" x14ac:dyDescent="0.25">
      <c r="A4916" s="45">
        <v>41997</v>
      </c>
      <c r="B4916" s="46" t="s">
        <v>741</v>
      </c>
      <c r="C4916" s="46" t="s">
        <v>811</v>
      </c>
      <c r="D4916" s="46">
        <v>2</v>
      </c>
      <c r="E4916" s="47">
        <v>79.95</v>
      </c>
      <c r="F4916" s="48">
        <v>159.9</v>
      </c>
    </row>
    <row r="4917" spans="1:6" x14ac:dyDescent="0.25">
      <c r="A4917" s="49">
        <v>41641</v>
      </c>
      <c r="B4917" s="50" t="s">
        <v>783</v>
      </c>
      <c r="C4917" s="50" t="s">
        <v>812</v>
      </c>
      <c r="D4917" s="50">
        <v>1</v>
      </c>
      <c r="E4917" s="51">
        <v>19.95</v>
      </c>
      <c r="F4917" s="52">
        <v>19.95</v>
      </c>
    </row>
    <row r="4918" spans="1:6" x14ac:dyDescent="0.25">
      <c r="A4918" s="45">
        <v>42002</v>
      </c>
      <c r="B4918" s="46" t="s">
        <v>752</v>
      </c>
      <c r="C4918" s="46" t="s">
        <v>826</v>
      </c>
      <c r="D4918" s="46">
        <v>2</v>
      </c>
      <c r="E4918" s="47">
        <v>23.5</v>
      </c>
      <c r="F4918" s="48">
        <v>47</v>
      </c>
    </row>
    <row r="4919" spans="1:6" x14ac:dyDescent="0.25">
      <c r="A4919" s="49">
        <v>41561</v>
      </c>
      <c r="B4919" s="50" t="s">
        <v>807</v>
      </c>
      <c r="C4919" s="50" t="s">
        <v>815</v>
      </c>
      <c r="D4919" s="50">
        <v>1</v>
      </c>
      <c r="E4919" s="51">
        <v>21.95</v>
      </c>
      <c r="F4919" s="52">
        <v>21.95</v>
      </c>
    </row>
    <row r="4920" spans="1:6" x14ac:dyDescent="0.25">
      <c r="A4920" s="45">
        <v>41671</v>
      </c>
      <c r="B4920" s="46" t="s">
        <v>790</v>
      </c>
      <c r="C4920" s="46" t="s">
        <v>812</v>
      </c>
      <c r="D4920" s="46">
        <v>17</v>
      </c>
      <c r="E4920" s="47">
        <v>18</v>
      </c>
      <c r="F4920" s="48">
        <v>306</v>
      </c>
    </row>
    <row r="4921" spans="1:6" x14ac:dyDescent="0.25">
      <c r="A4921" s="49">
        <v>41983</v>
      </c>
      <c r="B4921" s="50" t="s">
        <v>749</v>
      </c>
      <c r="C4921" s="50" t="s">
        <v>817</v>
      </c>
      <c r="D4921" s="50">
        <v>2</v>
      </c>
      <c r="E4921" s="51">
        <v>22.95</v>
      </c>
      <c r="F4921" s="52">
        <v>45.9</v>
      </c>
    </row>
    <row r="4922" spans="1:6" x14ac:dyDescent="0.25">
      <c r="A4922" s="45">
        <v>41581</v>
      </c>
      <c r="B4922" s="46" t="s">
        <v>786</v>
      </c>
      <c r="C4922" s="46" t="s">
        <v>817</v>
      </c>
      <c r="D4922" s="46">
        <v>2</v>
      </c>
      <c r="E4922" s="47">
        <v>22.95</v>
      </c>
      <c r="F4922" s="48">
        <v>45.9</v>
      </c>
    </row>
    <row r="4923" spans="1:6" x14ac:dyDescent="0.25">
      <c r="A4923" s="49">
        <v>41619</v>
      </c>
      <c r="B4923" s="50" t="s">
        <v>773</v>
      </c>
      <c r="C4923" s="50" t="s">
        <v>817</v>
      </c>
      <c r="D4923" s="50">
        <v>2</v>
      </c>
      <c r="E4923" s="51">
        <v>22.95</v>
      </c>
      <c r="F4923" s="52">
        <v>45.9</v>
      </c>
    </row>
    <row r="4924" spans="1:6" x14ac:dyDescent="0.25">
      <c r="A4924" s="45">
        <v>41961</v>
      </c>
      <c r="B4924" s="46" t="s">
        <v>788</v>
      </c>
      <c r="C4924" s="46" t="s">
        <v>813</v>
      </c>
      <c r="D4924" s="46">
        <v>1</v>
      </c>
      <c r="E4924" s="47">
        <v>23</v>
      </c>
      <c r="F4924" s="48">
        <v>23</v>
      </c>
    </row>
    <row r="4925" spans="1:6" x14ac:dyDescent="0.25">
      <c r="A4925" s="49">
        <v>41626</v>
      </c>
      <c r="B4925" s="50" t="s">
        <v>749</v>
      </c>
      <c r="C4925" s="50" t="s">
        <v>814</v>
      </c>
      <c r="D4925" s="50">
        <v>3</v>
      </c>
      <c r="E4925" s="51">
        <v>34</v>
      </c>
      <c r="F4925" s="52">
        <v>102</v>
      </c>
    </row>
    <row r="4926" spans="1:6" x14ac:dyDescent="0.25">
      <c r="A4926" s="45">
        <v>41961</v>
      </c>
      <c r="B4926" s="46" t="s">
        <v>778</v>
      </c>
      <c r="C4926" s="46" t="s">
        <v>813</v>
      </c>
      <c r="D4926" s="46">
        <v>3</v>
      </c>
      <c r="E4926" s="47">
        <v>25</v>
      </c>
      <c r="F4926" s="48">
        <v>75</v>
      </c>
    </row>
    <row r="4927" spans="1:6" x14ac:dyDescent="0.25">
      <c r="A4927" s="49">
        <v>41619</v>
      </c>
      <c r="B4927" s="50" t="s">
        <v>806</v>
      </c>
      <c r="C4927" s="50" t="s">
        <v>811</v>
      </c>
      <c r="D4927" s="50">
        <v>2</v>
      </c>
      <c r="E4927" s="51">
        <v>79.95</v>
      </c>
      <c r="F4927" s="52">
        <v>159.9</v>
      </c>
    </row>
    <row r="4928" spans="1:6" x14ac:dyDescent="0.25">
      <c r="A4928" s="45">
        <v>41952</v>
      </c>
      <c r="B4928" s="46" t="s">
        <v>752</v>
      </c>
      <c r="C4928" s="46" t="s">
        <v>815</v>
      </c>
      <c r="D4928" s="46">
        <v>2</v>
      </c>
      <c r="E4928" s="47">
        <v>22.95</v>
      </c>
      <c r="F4928" s="48">
        <v>45.9</v>
      </c>
    </row>
    <row r="4929" spans="1:6" x14ac:dyDescent="0.25">
      <c r="A4929" s="49">
        <v>42001</v>
      </c>
      <c r="B4929" s="50" t="s">
        <v>790</v>
      </c>
      <c r="C4929" s="50" t="s">
        <v>817</v>
      </c>
      <c r="D4929" s="50">
        <v>2</v>
      </c>
      <c r="E4929" s="51">
        <v>21.95</v>
      </c>
      <c r="F4929" s="52">
        <v>43.9</v>
      </c>
    </row>
    <row r="4930" spans="1:6" x14ac:dyDescent="0.25">
      <c r="A4930" s="45">
        <v>41322</v>
      </c>
      <c r="B4930" s="46" t="s">
        <v>791</v>
      </c>
      <c r="C4930" s="46" t="s">
        <v>813</v>
      </c>
      <c r="D4930" s="46">
        <v>3</v>
      </c>
      <c r="E4930" s="47">
        <v>24</v>
      </c>
      <c r="F4930" s="48">
        <v>72</v>
      </c>
    </row>
    <row r="4931" spans="1:6" x14ac:dyDescent="0.25">
      <c r="A4931" s="49">
        <v>41973</v>
      </c>
      <c r="B4931" s="50" t="s">
        <v>822</v>
      </c>
      <c r="C4931" s="50" t="s">
        <v>812</v>
      </c>
      <c r="D4931" s="50">
        <v>3</v>
      </c>
      <c r="E4931" s="51">
        <v>19.95</v>
      </c>
      <c r="F4931" s="52">
        <v>59.85</v>
      </c>
    </row>
    <row r="4932" spans="1:6" x14ac:dyDescent="0.25">
      <c r="A4932" s="45">
        <v>41403</v>
      </c>
      <c r="B4932" s="46" t="s">
        <v>796</v>
      </c>
      <c r="C4932" s="46" t="s">
        <v>815</v>
      </c>
      <c r="D4932" s="46">
        <v>16</v>
      </c>
      <c r="E4932" s="47">
        <v>21.8</v>
      </c>
      <c r="F4932" s="48">
        <v>348.8</v>
      </c>
    </row>
    <row r="4933" spans="1:6" x14ac:dyDescent="0.25">
      <c r="A4933" s="49">
        <v>41621</v>
      </c>
      <c r="B4933" s="50" t="s">
        <v>802</v>
      </c>
      <c r="C4933" s="50" t="s">
        <v>827</v>
      </c>
      <c r="D4933" s="50">
        <v>12</v>
      </c>
      <c r="E4933" s="51">
        <v>23.75</v>
      </c>
      <c r="F4933" s="52">
        <v>285</v>
      </c>
    </row>
    <row r="4934" spans="1:6" x14ac:dyDescent="0.25">
      <c r="A4934" s="45">
        <v>41585</v>
      </c>
      <c r="B4934" s="46" t="s">
        <v>772</v>
      </c>
      <c r="C4934" s="46" t="s">
        <v>815</v>
      </c>
      <c r="D4934" s="46">
        <v>2</v>
      </c>
      <c r="E4934" s="47">
        <v>22.95</v>
      </c>
      <c r="F4934" s="48">
        <v>45.9</v>
      </c>
    </row>
    <row r="4935" spans="1:6" x14ac:dyDescent="0.25">
      <c r="A4935" s="49">
        <v>41996</v>
      </c>
      <c r="B4935" s="50" t="s">
        <v>803</v>
      </c>
      <c r="C4935" s="50" t="s">
        <v>817</v>
      </c>
      <c r="D4935" s="50">
        <v>3</v>
      </c>
      <c r="E4935" s="51">
        <v>22.95</v>
      </c>
      <c r="F4935" s="52">
        <v>68.849999999999994</v>
      </c>
    </row>
    <row r="4936" spans="1:6" x14ac:dyDescent="0.25">
      <c r="A4936" s="45">
        <v>41588</v>
      </c>
      <c r="B4936" s="46" t="s">
        <v>794</v>
      </c>
      <c r="C4936" s="46" t="s">
        <v>817</v>
      </c>
      <c r="D4936" s="46">
        <v>2</v>
      </c>
      <c r="E4936" s="47">
        <v>22.95</v>
      </c>
      <c r="F4936" s="48">
        <v>45.9</v>
      </c>
    </row>
    <row r="4937" spans="1:6" x14ac:dyDescent="0.25">
      <c r="A4937" s="49">
        <v>41953</v>
      </c>
      <c r="B4937" s="50" t="s">
        <v>784</v>
      </c>
      <c r="C4937" s="50" t="s">
        <v>816</v>
      </c>
      <c r="D4937" s="50">
        <v>2</v>
      </c>
      <c r="E4937" s="51">
        <v>29</v>
      </c>
      <c r="F4937" s="52">
        <v>58</v>
      </c>
    </row>
    <row r="4938" spans="1:6" x14ac:dyDescent="0.25">
      <c r="A4938" s="45">
        <v>41950</v>
      </c>
      <c r="B4938" s="46" t="s">
        <v>821</v>
      </c>
      <c r="C4938" s="46" t="s">
        <v>826</v>
      </c>
      <c r="D4938" s="46">
        <v>2</v>
      </c>
      <c r="E4938" s="47">
        <v>23.5</v>
      </c>
      <c r="F4938" s="48">
        <v>47</v>
      </c>
    </row>
    <row r="4939" spans="1:6" x14ac:dyDescent="0.25">
      <c r="A4939" s="49">
        <v>41946</v>
      </c>
      <c r="B4939" s="50" t="s">
        <v>801</v>
      </c>
      <c r="C4939" s="50" t="s">
        <v>814</v>
      </c>
      <c r="D4939" s="50">
        <v>2</v>
      </c>
      <c r="E4939" s="51">
        <v>32</v>
      </c>
      <c r="F4939" s="52">
        <v>64</v>
      </c>
    </row>
    <row r="4940" spans="1:6" x14ac:dyDescent="0.25">
      <c r="A4940" s="45">
        <v>41624</v>
      </c>
      <c r="B4940" s="46" t="s">
        <v>766</v>
      </c>
      <c r="C4940" s="46" t="s">
        <v>814</v>
      </c>
      <c r="D4940" s="46">
        <v>2</v>
      </c>
      <c r="E4940" s="47">
        <v>34</v>
      </c>
      <c r="F4940" s="48">
        <v>68</v>
      </c>
    </row>
    <row r="4941" spans="1:6" x14ac:dyDescent="0.25">
      <c r="A4941" s="49">
        <v>41579</v>
      </c>
      <c r="B4941" s="50" t="s">
        <v>781</v>
      </c>
      <c r="C4941" s="50" t="s">
        <v>815</v>
      </c>
      <c r="D4941" s="50">
        <v>24</v>
      </c>
      <c r="E4941" s="51">
        <v>20.85</v>
      </c>
      <c r="F4941" s="52">
        <v>500.4</v>
      </c>
    </row>
    <row r="4942" spans="1:6" x14ac:dyDescent="0.25">
      <c r="A4942" s="45">
        <v>41582</v>
      </c>
      <c r="B4942" s="46" t="s">
        <v>783</v>
      </c>
      <c r="C4942" s="46" t="s">
        <v>827</v>
      </c>
      <c r="D4942" s="46">
        <v>1</v>
      </c>
      <c r="E4942" s="47">
        <v>25</v>
      </c>
      <c r="F4942" s="48">
        <v>25</v>
      </c>
    </row>
    <row r="4943" spans="1:6" x14ac:dyDescent="0.25">
      <c r="A4943" s="49">
        <v>41409</v>
      </c>
      <c r="B4943" s="50" t="s">
        <v>766</v>
      </c>
      <c r="C4943" s="50" t="s">
        <v>828</v>
      </c>
      <c r="D4943" s="50">
        <v>3</v>
      </c>
      <c r="E4943" s="51">
        <v>21</v>
      </c>
      <c r="F4943" s="52">
        <v>63</v>
      </c>
    </row>
    <row r="4944" spans="1:6" x14ac:dyDescent="0.25">
      <c r="A4944" s="45">
        <v>41995</v>
      </c>
      <c r="B4944" s="46" t="s">
        <v>754</v>
      </c>
      <c r="C4944" s="46" t="s">
        <v>827</v>
      </c>
      <c r="D4944" s="46">
        <v>3</v>
      </c>
      <c r="E4944" s="47">
        <v>24</v>
      </c>
      <c r="F4944" s="48">
        <v>72</v>
      </c>
    </row>
    <row r="4945" spans="1:6" x14ac:dyDescent="0.25">
      <c r="A4945" s="49">
        <v>41610</v>
      </c>
      <c r="B4945" s="50" t="s">
        <v>775</v>
      </c>
      <c r="C4945" s="50" t="s">
        <v>815</v>
      </c>
      <c r="D4945" s="50">
        <v>2</v>
      </c>
      <c r="E4945" s="51">
        <v>22.95</v>
      </c>
      <c r="F4945" s="52">
        <v>45.9</v>
      </c>
    </row>
    <row r="4946" spans="1:6" x14ac:dyDescent="0.25">
      <c r="A4946" s="45">
        <v>41625</v>
      </c>
      <c r="B4946" s="46" t="s">
        <v>824</v>
      </c>
      <c r="C4946" s="46" t="s">
        <v>812</v>
      </c>
      <c r="D4946" s="46">
        <v>3</v>
      </c>
      <c r="E4946" s="47">
        <v>18.95</v>
      </c>
      <c r="F4946" s="48">
        <v>56.85</v>
      </c>
    </row>
    <row r="4947" spans="1:6" x14ac:dyDescent="0.25">
      <c r="A4947" s="49">
        <v>41957</v>
      </c>
      <c r="B4947" s="50" t="s">
        <v>783</v>
      </c>
      <c r="C4947" s="50" t="s">
        <v>817</v>
      </c>
      <c r="D4947" s="50">
        <v>2</v>
      </c>
      <c r="E4947" s="51">
        <v>22.95</v>
      </c>
      <c r="F4947" s="52">
        <v>45.9</v>
      </c>
    </row>
    <row r="4948" spans="1:6" x14ac:dyDescent="0.25">
      <c r="A4948" s="45">
        <v>41485</v>
      </c>
      <c r="B4948" s="46" t="s">
        <v>769</v>
      </c>
      <c r="C4948" s="46" t="s">
        <v>814</v>
      </c>
      <c r="D4948" s="46">
        <v>4</v>
      </c>
      <c r="E4948" s="47">
        <v>34</v>
      </c>
      <c r="F4948" s="48">
        <v>136</v>
      </c>
    </row>
    <row r="4949" spans="1:6" x14ac:dyDescent="0.25">
      <c r="A4949" s="49">
        <v>41985</v>
      </c>
      <c r="B4949" s="50" t="s">
        <v>823</v>
      </c>
      <c r="C4949" s="50" t="s">
        <v>818</v>
      </c>
      <c r="D4949" s="50">
        <v>3</v>
      </c>
      <c r="E4949" s="51">
        <v>27.5</v>
      </c>
      <c r="F4949" s="52">
        <v>82.5</v>
      </c>
    </row>
    <row r="4950" spans="1:6" x14ac:dyDescent="0.25">
      <c r="A4950" s="45">
        <v>41918</v>
      </c>
      <c r="B4950" s="46" t="s">
        <v>745</v>
      </c>
      <c r="C4950" s="46" t="s">
        <v>813</v>
      </c>
      <c r="D4950" s="46">
        <v>1</v>
      </c>
      <c r="E4950" s="47">
        <v>24</v>
      </c>
      <c r="F4950" s="48">
        <v>24</v>
      </c>
    </row>
    <row r="4951" spans="1:6" x14ac:dyDescent="0.25">
      <c r="A4951" s="49">
        <v>41523</v>
      </c>
      <c r="B4951" s="50" t="s">
        <v>822</v>
      </c>
      <c r="C4951" s="50" t="s">
        <v>813</v>
      </c>
      <c r="D4951" s="50">
        <v>2</v>
      </c>
      <c r="E4951" s="51">
        <v>24</v>
      </c>
      <c r="F4951" s="52">
        <v>48</v>
      </c>
    </row>
    <row r="4952" spans="1:6" x14ac:dyDescent="0.25">
      <c r="A4952" s="45">
        <v>41622</v>
      </c>
      <c r="B4952" s="46" t="s">
        <v>789</v>
      </c>
      <c r="C4952" s="46" t="s">
        <v>813</v>
      </c>
      <c r="D4952" s="46">
        <v>2</v>
      </c>
      <c r="E4952" s="47">
        <v>24</v>
      </c>
      <c r="F4952" s="48">
        <v>48</v>
      </c>
    </row>
    <row r="4953" spans="1:6" x14ac:dyDescent="0.25">
      <c r="A4953" s="49">
        <v>41634</v>
      </c>
      <c r="B4953" s="50" t="s">
        <v>785</v>
      </c>
      <c r="C4953" s="50" t="s">
        <v>827</v>
      </c>
      <c r="D4953" s="50">
        <v>1</v>
      </c>
      <c r="E4953" s="51">
        <v>23</v>
      </c>
      <c r="F4953" s="52">
        <v>23</v>
      </c>
    </row>
    <row r="4954" spans="1:6" x14ac:dyDescent="0.25">
      <c r="A4954" s="45">
        <v>41910</v>
      </c>
      <c r="B4954" s="46" t="s">
        <v>799</v>
      </c>
      <c r="C4954" s="46" t="s">
        <v>814</v>
      </c>
      <c r="D4954" s="46">
        <v>2</v>
      </c>
      <c r="E4954" s="47">
        <v>33</v>
      </c>
      <c r="F4954" s="48">
        <v>66</v>
      </c>
    </row>
    <row r="4955" spans="1:6" x14ac:dyDescent="0.25">
      <c r="A4955" s="49">
        <v>41631</v>
      </c>
      <c r="B4955" s="50" t="s">
        <v>822</v>
      </c>
      <c r="C4955" s="50" t="s">
        <v>812</v>
      </c>
      <c r="D4955" s="50">
        <v>1</v>
      </c>
      <c r="E4955" s="51">
        <v>19.95</v>
      </c>
      <c r="F4955" s="52">
        <v>19.95</v>
      </c>
    </row>
    <row r="4956" spans="1:6" x14ac:dyDescent="0.25">
      <c r="A4956" s="45">
        <v>41581</v>
      </c>
      <c r="B4956" s="46" t="s">
        <v>823</v>
      </c>
      <c r="C4956" s="46" t="s">
        <v>828</v>
      </c>
      <c r="D4956" s="46">
        <v>3</v>
      </c>
      <c r="E4956" s="47">
        <v>20</v>
      </c>
      <c r="F4956" s="48">
        <v>60</v>
      </c>
    </row>
    <row r="4957" spans="1:6" x14ac:dyDescent="0.25">
      <c r="A4957" s="49">
        <v>41625</v>
      </c>
      <c r="B4957" s="50" t="s">
        <v>770</v>
      </c>
      <c r="C4957" s="50" t="s">
        <v>817</v>
      </c>
      <c r="D4957" s="50">
        <v>3</v>
      </c>
      <c r="E4957" s="51">
        <v>22.95</v>
      </c>
      <c r="F4957" s="52">
        <v>68.849999999999994</v>
      </c>
    </row>
    <row r="4958" spans="1:6" x14ac:dyDescent="0.25">
      <c r="A4958" s="45">
        <v>41946</v>
      </c>
      <c r="B4958" s="46" t="s">
        <v>763</v>
      </c>
      <c r="C4958" s="46" t="s">
        <v>827</v>
      </c>
      <c r="D4958" s="46">
        <v>1</v>
      </c>
      <c r="E4958" s="47">
        <v>24</v>
      </c>
      <c r="F4958" s="48">
        <v>24</v>
      </c>
    </row>
    <row r="4959" spans="1:6" x14ac:dyDescent="0.25">
      <c r="A4959" s="49">
        <v>41598</v>
      </c>
      <c r="B4959" s="50" t="s">
        <v>790</v>
      </c>
      <c r="C4959" s="50" t="s">
        <v>815</v>
      </c>
      <c r="D4959" s="50">
        <v>3</v>
      </c>
      <c r="E4959" s="51">
        <v>21.95</v>
      </c>
      <c r="F4959" s="52">
        <v>65.849999999999994</v>
      </c>
    </row>
    <row r="4960" spans="1:6" x14ac:dyDescent="0.25">
      <c r="A4960" s="45">
        <v>41610</v>
      </c>
      <c r="B4960" s="46" t="s">
        <v>794</v>
      </c>
      <c r="C4960" s="46" t="s">
        <v>816</v>
      </c>
      <c r="D4960" s="46">
        <v>4</v>
      </c>
      <c r="E4960" s="47">
        <v>30</v>
      </c>
      <c r="F4960" s="48">
        <v>120</v>
      </c>
    </row>
    <row r="4961" spans="1:6" x14ac:dyDescent="0.25">
      <c r="A4961" s="49">
        <v>41310</v>
      </c>
      <c r="B4961" s="50" t="s">
        <v>762</v>
      </c>
      <c r="C4961" s="50" t="s">
        <v>818</v>
      </c>
      <c r="D4961" s="50">
        <v>2</v>
      </c>
      <c r="E4961" s="51">
        <v>27.5</v>
      </c>
      <c r="F4961" s="52">
        <v>55</v>
      </c>
    </row>
    <row r="4962" spans="1:6" x14ac:dyDescent="0.25">
      <c r="A4962" s="45">
        <v>41626</v>
      </c>
      <c r="B4962" s="46" t="s">
        <v>745</v>
      </c>
      <c r="C4962" s="46" t="s">
        <v>816</v>
      </c>
      <c r="D4962" s="46">
        <v>2</v>
      </c>
      <c r="E4962" s="47">
        <v>29</v>
      </c>
      <c r="F4962" s="48">
        <v>58</v>
      </c>
    </row>
    <row r="4963" spans="1:6" x14ac:dyDescent="0.25">
      <c r="A4963" s="49">
        <v>41980</v>
      </c>
      <c r="B4963" s="50" t="s">
        <v>773</v>
      </c>
      <c r="C4963" s="50" t="s">
        <v>815</v>
      </c>
      <c r="D4963" s="50">
        <v>15</v>
      </c>
      <c r="E4963" s="51">
        <v>21.8</v>
      </c>
      <c r="F4963" s="52">
        <v>327</v>
      </c>
    </row>
    <row r="4964" spans="1:6" x14ac:dyDescent="0.25">
      <c r="A4964" s="45">
        <v>41953</v>
      </c>
      <c r="B4964" s="46" t="s">
        <v>803</v>
      </c>
      <c r="C4964" s="46" t="s">
        <v>817</v>
      </c>
      <c r="D4964" s="46">
        <v>3</v>
      </c>
      <c r="E4964" s="47">
        <v>22.95</v>
      </c>
      <c r="F4964" s="48">
        <v>68.849999999999994</v>
      </c>
    </row>
    <row r="4965" spans="1:6" x14ac:dyDescent="0.25">
      <c r="A4965" s="49">
        <v>41951</v>
      </c>
      <c r="B4965" s="50" t="s">
        <v>772</v>
      </c>
      <c r="C4965" s="50" t="s">
        <v>816</v>
      </c>
      <c r="D4965" s="50">
        <v>1</v>
      </c>
      <c r="E4965" s="51">
        <v>30</v>
      </c>
      <c r="F4965" s="52">
        <v>30</v>
      </c>
    </row>
    <row r="4966" spans="1:6" x14ac:dyDescent="0.25">
      <c r="A4966" s="45">
        <v>41607</v>
      </c>
      <c r="B4966" s="46" t="s">
        <v>739</v>
      </c>
      <c r="C4966" s="46" t="s">
        <v>813</v>
      </c>
      <c r="D4966" s="46">
        <v>2</v>
      </c>
      <c r="E4966" s="47">
        <v>24</v>
      </c>
      <c r="F4966" s="48">
        <v>48</v>
      </c>
    </row>
    <row r="4967" spans="1:6" x14ac:dyDescent="0.25">
      <c r="A4967" s="49">
        <v>41975</v>
      </c>
      <c r="B4967" s="50" t="s">
        <v>776</v>
      </c>
      <c r="C4967" s="50" t="s">
        <v>817</v>
      </c>
      <c r="D4967" s="50">
        <v>3</v>
      </c>
      <c r="E4967" s="51">
        <v>22.95</v>
      </c>
      <c r="F4967" s="52">
        <v>68.849999999999994</v>
      </c>
    </row>
    <row r="4968" spans="1:6" x14ac:dyDescent="0.25">
      <c r="A4968" s="45">
        <v>41893</v>
      </c>
      <c r="B4968" s="46" t="s">
        <v>745</v>
      </c>
      <c r="C4968" s="46" t="s">
        <v>827</v>
      </c>
      <c r="D4968" s="46">
        <v>3</v>
      </c>
      <c r="E4968" s="47">
        <v>24</v>
      </c>
      <c r="F4968" s="48">
        <v>72</v>
      </c>
    </row>
    <row r="4969" spans="1:6" x14ac:dyDescent="0.25">
      <c r="A4969" s="49">
        <v>41945</v>
      </c>
      <c r="B4969" s="50" t="s">
        <v>757</v>
      </c>
      <c r="C4969" s="50" t="s">
        <v>812</v>
      </c>
      <c r="D4969" s="50">
        <v>3</v>
      </c>
      <c r="E4969" s="51">
        <v>19.95</v>
      </c>
      <c r="F4969" s="52">
        <v>59.85</v>
      </c>
    </row>
    <row r="4970" spans="1:6" x14ac:dyDescent="0.25">
      <c r="A4970" s="45">
        <v>41635</v>
      </c>
      <c r="B4970" s="46" t="s">
        <v>799</v>
      </c>
      <c r="C4970" s="46" t="s">
        <v>815</v>
      </c>
      <c r="D4970" s="46">
        <v>2</v>
      </c>
      <c r="E4970" s="47">
        <v>22.95</v>
      </c>
      <c r="F4970" s="48">
        <v>45.9</v>
      </c>
    </row>
    <row r="4971" spans="1:6" x14ac:dyDescent="0.25">
      <c r="A4971" s="49">
        <v>41601</v>
      </c>
      <c r="B4971" s="50" t="s">
        <v>819</v>
      </c>
      <c r="C4971" s="50" t="s">
        <v>827</v>
      </c>
      <c r="D4971" s="50">
        <v>1</v>
      </c>
      <c r="E4971" s="51">
        <v>25</v>
      </c>
      <c r="F4971" s="52">
        <v>25</v>
      </c>
    </row>
    <row r="4972" spans="1:6" x14ac:dyDescent="0.25">
      <c r="A4972" s="45">
        <v>41580</v>
      </c>
      <c r="B4972" s="46" t="s">
        <v>750</v>
      </c>
      <c r="C4972" s="46" t="s">
        <v>814</v>
      </c>
      <c r="D4972" s="46">
        <v>3</v>
      </c>
      <c r="E4972" s="47">
        <v>34</v>
      </c>
      <c r="F4972" s="48">
        <v>102</v>
      </c>
    </row>
    <row r="4973" spans="1:6" x14ac:dyDescent="0.25">
      <c r="A4973" s="49">
        <v>41625</v>
      </c>
      <c r="B4973" s="50" t="s">
        <v>773</v>
      </c>
      <c r="C4973" s="50" t="s">
        <v>817</v>
      </c>
      <c r="D4973" s="50">
        <v>3</v>
      </c>
      <c r="E4973" s="51">
        <v>22.95</v>
      </c>
      <c r="F4973" s="52">
        <v>68.849999999999994</v>
      </c>
    </row>
    <row r="4974" spans="1:6" x14ac:dyDescent="0.25">
      <c r="A4974" s="45">
        <v>41983</v>
      </c>
      <c r="B4974" s="46" t="s">
        <v>745</v>
      </c>
      <c r="C4974" s="46" t="s">
        <v>814</v>
      </c>
      <c r="D4974" s="46">
        <v>24</v>
      </c>
      <c r="E4974" s="47">
        <v>31.35</v>
      </c>
      <c r="F4974" s="48">
        <v>752.4</v>
      </c>
    </row>
    <row r="4975" spans="1:6" x14ac:dyDescent="0.25">
      <c r="A4975" s="49">
        <v>41506</v>
      </c>
      <c r="B4975" s="50" t="s">
        <v>789</v>
      </c>
      <c r="C4975" s="50" t="s">
        <v>813</v>
      </c>
      <c r="D4975" s="50">
        <v>3</v>
      </c>
      <c r="E4975" s="51">
        <v>24</v>
      </c>
      <c r="F4975" s="52">
        <v>72</v>
      </c>
    </row>
    <row r="4976" spans="1:6" x14ac:dyDescent="0.25">
      <c r="A4976" s="45">
        <v>41816</v>
      </c>
      <c r="B4976" s="46" t="s">
        <v>791</v>
      </c>
      <c r="C4976" s="46" t="s">
        <v>827</v>
      </c>
      <c r="D4976" s="46">
        <v>3</v>
      </c>
      <c r="E4976" s="47">
        <v>24</v>
      </c>
      <c r="F4976" s="48">
        <v>72</v>
      </c>
    </row>
    <row r="4977" spans="1:6" x14ac:dyDescent="0.25">
      <c r="A4977" s="49">
        <v>41586</v>
      </c>
      <c r="B4977" s="50" t="s">
        <v>774</v>
      </c>
      <c r="C4977" s="50" t="s">
        <v>816</v>
      </c>
      <c r="D4977" s="50">
        <v>3</v>
      </c>
      <c r="E4977" s="51">
        <v>30</v>
      </c>
      <c r="F4977" s="52">
        <v>90</v>
      </c>
    </row>
    <row r="4978" spans="1:6" x14ac:dyDescent="0.25">
      <c r="A4978" s="45">
        <v>41984</v>
      </c>
      <c r="B4978" s="46" t="s">
        <v>745</v>
      </c>
      <c r="C4978" s="46" t="s">
        <v>813</v>
      </c>
      <c r="D4978" s="46">
        <v>3</v>
      </c>
      <c r="E4978" s="47">
        <v>24</v>
      </c>
      <c r="F4978" s="48">
        <v>72</v>
      </c>
    </row>
    <row r="4979" spans="1:6" x14ac:dyDescent="0.25">
      <c r="A4979" s="49">
        <v>41594</v>
      </c>
      <c r="B4979" s="50" t="s">
        <v>792</v>
      </c>
      <c r="C4979" s="50" t="s">
        <v>815</v>
      </c>
      <c r="D4979" s="50">
        <v>3</v>
      </c>
      <c r="E4979" s="51">
        <v>22.95</v>
      </c>
      <c r="F4979" s="52">
        <v>68.849999999999994</v>
      </c>
    </row>
    <row r="4980" spans="1:6" x14ac:dyDescent="0.25">
      <c r="A4980" s="45">
        <v>41705</v>
      </c>
      <c r="B4980" s="46" t="s">
        <v>763</v>
      </c>
      <c r="C4980" s="46" t="s">
        <v>812</v>
      </c>
      <c r="D4980" s="46">
        <v>2</v>
      </c>
      <c r="E4980" s="47">
        <v>19.95</v>
      </c>
      <c r="F4980" s="48">
        <v>39.9</v>
      </c>
    </row>
    <row r="4981" spans="1:6" x14ac:dyDescent="0.25">
      <c r="A4981" s="49">
        <v>41944</v>
      </c>
      <c r="B4981" s="50" t="s">
        <v>781</v>
      </c>
      <c r="C4981" s="50" t="s">
        <v>816</v>
      </c>
      <c r="D4981" s="50">
        <v>3</v>
      </c>
      <c r="E4981" s="51">
        <v>28</v>
      </c>
      <c r="F4981" s="52">
        <v>84</v>
      </c>
    </row>
    <row r="4982" spans="1:6" x14ac:dyDescent="0.25">
      <c r="A4982" s="45">
        <v>41614</v>
      </c>
      <c r="B4982" s="46" t="s">
        <v>743</v>
      </c>
      <c r="C4982" s="46" t="s">
        <v>815</v>
      </c>
      <c r="D4982" s="46">
        <v>1</v>
      </c>
      <c r="E4982" s="47">
        <v>22.95</v>
      </c>
      <c r="F4982" s="48">
        <v>22.95</v>
      </c>
    </row>
    <row r="4983" spans="1:6" x14ac:dyDescent="0.25">
      <c r="A4983" s="49">
        <v>41633</v>
      </c>
      <c r="B4983" s="50" t="s">
        <v>792</v>
      </c>
      <c r="C4983" s="50" t="s">
        <v>814</v>
      </c>
      <c r="D4983" s="50">
        <v>2</v>
      </c>
      <c r="E4983" s="51">
        <v>33</v>
      </c>
      <c r="F4983" s="52">
        <v>66</v>
      </c>
    </row>
    <row r="4984" spans="1:6" x14ac:dyDescent="0.25">
      <c r="A4984" s="45">
        <v>41607</v>
      </c>
      <c r="B4984" s="46" t="s">
        <v>761</v>
      </c>
      <c r="C4984" s="46" t="s">
        <v>814</v>
      </c>
      <c r="D4984" s="46">
        <v>2</v>
      </c>
      <c r="E4984" s="47">
        <v>33</v>
      </c>
      <c r="F4984" s="48">
        <v>66</v>
      </c>
    </row>
    <row r="4985" spans="1:6" x14ac:dyDescent="0.25">
      <c r="A4985" s="49">
        <v>41951</v>
      </c>
      <c r="B4985" s="50" t="s">
        <v>765</v>
      </c>
      <c r="C4985" s="50" t="s">
        <v>812</v>
      </c>
      <c r="D4985" s="50">
        <v>2</v>
      </c>
      <c r="E4985" s="51">
        <v>19.95</v>
      </c>
      <c r="F4985" s="52">
        <v>39.9</v>
      </c>
    </row>
    <row r="4986" spans="1:6" x14ac:dyDescent="0.25">
      <c r="A4986" s="45">
        <v>41995</v>
      </c>
      <c r="B4986" s="46" t="s">
        <v>823</v>
      </c>
      <c r="C4986" s="46" t="s">
        <v>812</v>
      </c>
      <c r="D4986" s="46">
        <v>3</v>
      </c>
      <c r="E4986" s="47">
        <v>19.95</v>
      </c>
      <c r="F4986" s="48">
        <v>59.85</v>
      </c>
    </row>
    <row r="4987" spans="1:6" x14ac:dyDescent="0.25">
      <c r="A4987" s="49">
        <v>41618</v>
      </c>
      <c r="B4987" s="50" t="s">
        <v>770</v>
      </c>
      <c r="C4987" s="50" t="s">
        <v>811</v>
      </c>
      <c r="D4987" s="50">
        <v>3</v>
      </c>
      <c r="E4987" s="51">
        <v>79.95</v>
      </c>
      <c r="F4987" s="52">
        <v>239.85</v>
      </c>
    </row>
    <row r="4988" spans="1:6" x14ac:dyDescent="0.25">
      <c r="A4988" s="45">
        <v>41991</v>
      </c>
      <c r="B4988" s="46" t="s">
        <v>807</v>
      </c>
      <c r="C4988" s="46" t="s">
        <v>811</v>
      </c>
      <c r="D4988" s="46">
        <v>2</v>
      </c>
      <c r="E4988" s="47">
        <v>75.95</v>
      </c>
      <c r="F4988" s="48">
        <v>151.9</v>
      </c>
    </row>
    <row r="4989" spans="1:6" x14ac:dyDescent="0.25">
      <c r="A4989" s="49">
        <v>41613</v>
      </c>
      <c r="B4989" s="50" t="s">
        <v>773</v>
      </c>
      <c r="C4989" s="50" t="s">
        <v>817</v>
      </c>
      <c r="D4989" s="50">
        <v>8</v>
      </c>
      <c r="E4989" s="51">
        <v>22.95</v>
      </c>
      <c r="F4989" s="52">
        <v>183.6</v>
      </c>
    </row>
    <row r="4990" spans="1:6" x14ac:dyDescent="0.25">
      <c r="A4990" s="45">
        <v>41419</v>
      </c>
      <c r="B4990" s="46" t="s">
        <v>798</v>
      </c>
      <c r="C4990" s="46" t="s">
        <v>828</v>
      </c>
      <c r="D4990" s="46">
        <v>1</v>
      </c>
      <c r="E4990" s="47">
        <v>20</v>
      </c>
      <c r="F4990" s="48">
        <v>20</v>
      </c>
    </row>
    <row r="4991" spans="1:6" x14ac:dyDescent="0.25">
      <c r="A4991" s="49">
        <v>41458</v>
      </c>
      <c r="B4991" s="50" t="s">
        <v>754</v>
      </c>
      <c r="C4991" s="50" t="s">
        <v>814</v>
      </c>
      <c r="D4991" s="50">
        <v>3</v>
      </c>
      <c r="E4991" s="51">
        <v>33</v>
      </c>
      <c r="F4991" s="52">
        <v>99</v>
      </c>
    </row>
    <row r="4992" spans="1:6" x14ac:dyDescent="0.25">
      <c r="A4992" s="45">
        <v>41917</v>
      </c>
      <c r="B4992" s="46" t="s">
        <v>773</v>
      </c>
      <c r="C4992" s="46" t="s">
        <v>828</v>
      </c>
      <c r="D4992" s="46">
        <v>1</v>
      </c>
      <c r="E4992" s="47">
        <v>20</v>
      </c>
      <c r="F4992" s="48">
        <v>20</v>
      </c>
    </row>
    <row r="4993" spans="1:6" x14ac:dyDescent="0.25">
      <c r="A4993" s="49">
        <v>41608</v>
      </c>
      <c r="B4993" s="50" t="s">
        <v>805</v>
      </c>
      <c r="C4993" s="50" t="s">
        <v>817</v>
      </c>
      <c r="D4993" s="50">
        <v>2</v>
      </c>
      <c r="E4993" s="51">
        <v>22.95</v>
      </c>
      <c r="F4993" s="52">
        <v>45.9</v>
      </c>
    </row>
    <row r="4994" spans="1:6" x14ac:dyDescent="0.25">
      <c r="A4994" s="45">
        <v>41583</v>
      </c>
      <c r="B4994" s="46" t="s">
        <v>771</v>
      </c>
      <c r="C4994" s="46" t="s">
        <v>815</v>
      </c>
      <c r="D4994" s="46">
        <v>2</v>
      </c>
      <c r="E4994" s="47">
        <v>22.95</v>
      </c>
      <c r="F4994" s="48">
        <v>45.9</v>
      </c>
    </row>
    <row r="4995" spans="1:6" x14ac:dyDescent="0.25">
      <c r="A4995" s="49">
        <v>41635</v>
      </c>
      <c r="B4995" s="50" t="s">
        <v>752</v>
      </c>
      <c r="C4995" s="50" t="s">
        <v>827</v>
      </c>
      <c r="D4995" s="50">
        <v>2</v>
      </c>
      <c r="E4995" s="51">
        <v>24</v>
      </c>
      <c r="F4995" s="52">
        <v>48</v>
      </c>
    </row>
    <row r="4996" spans="1:6" x14ac:dyDescent="0.25">
      <c r="A4996" s="45">
        <v>41982</v>
      </c>
      <c r="B4996" s="46" t="s">
        <v>752</v>
      </c>
      <c r="C4996" s="46" t="s">
        <v>828</v>
      </c>
      <c r="D4996" s="46">
        <v>3</v>
      </c>
      <c r="E4996" s="47">
        <v>20</v>
      </c>
      <c r="F4996" s="48">
        <v>60</v>
      </c>
    </row>
    <row r="4997" spans="1:6" x14ac:dyDescent="0.25">
      <c r="A4997" s="49">
        <v>41480</v>
      </c>
      <c r="B4997" s="50" t="s">
        <v>791</v>
      </c>
      <c r="C4997" s="50" t="s">
        <v>811</v>
      </c>
      <c r="D4997" s="50">
        <v>2</v>
      </c>
      <c r="E4997" s="51">
        <v>79.95</v>
      </c>
      <c r="F4997" s="52">
        <v>159.9</v>
      </c>
    </row>
    <row r="4998" spans="1:6" x14ac:dyDescent="0.25">
      <c r="A4998" s="45">
        <v>41589</v>
      </c>
      <c r="B4998" s="46" t="s">
        <v>821</v>
      </c>
      <c r="C4998" s="46" t="s">
        <v>828</v>
      </c>
      <c r="D4998" s="46">
        <v>1</v>
      </c>
      <c r="E4998" s="47">
        <v>21</v>
      </c>
      <c r="F4998" s="48">
        <v>21</v>
      </c>
    </row>
    <row r="4999" spans="1:6" x14ac:dyDescent="0.25">
      <c r="A4999" s="49">
        <v>41995</v>
      </c>
      <c r="B4999" s="50" t="s">
        <v>804</v>
      </c>
      <c r="C4999" s="50" t="s">
        <v>814</v>
      </c>
      <c r="D4999" s="50">
        <v>1</v>
      </c>
      <c r="E4999" s="51">
        <v>32</v>
      </c>
      <c r="F4999" s="52">
        <v>32</v>
      </c>
    </row>
    <row r="5000" spans="1:6" x14ac:dyDescent="0.25">
      <c r="A5000" s="45">
        <v>41999</v>
      </c>
      <c r="B5000" s="46" t="s">
        <v>808</v>
      </c>
      <c r="C5000" s="46" t="s">
        <v>815</v>
      </c>
      <c r="D5000" s="46">
        <v>2</v>
      </c>
      <c r="E5000" s="47">
        <v>22.95</v>
      </c>
      <c r="F5000" s="48">
        <v>45.9</v>
      </c>
    </row>
    <row r="5001" spans="1:6" x14ac:dyDescent="0.25">
      <c r="A5001" s="49">
        <v>41871</v>
      </c>
      <c r="B5001" s="50" t="s">
        <v>760</v>
      </c>
      <c r="C5001" s="50" t="s">
        <v>813</v>
      </c>
      <c r="D5001" s="50">
        <v>2</v>
      </c>
      <c r="E5001" s="51">
        <v>24</v>
      </c>
      <c r="F5001" s="52">
        <v>48</v>
      </c>
    </row>
    <row r="5002" spans="1:6" x14ac:dyDescent="0.25">
      <c r="A5002" s="45">
        <v>41993</v>
      </c>
      <c r="B5002" s="46" t="s">
        <v>778</v>
      </c>
      <c r="C5002" s="46" t="s">
        <v>812</v>
      </c>
      <c r="D5002" s="46">
        <v>2</v>
      </c>
      <c r="E5002" s="47">
        <v>19.95</v>
      </c>
      <c r="F5002" s="48">
        <v>39.9</v>
      </c>
    </row>
    <row r="5003" spans="1:6" x14ac:dyDescent="0.25">
      <c r="A5003" s="49">
        <v>41589</v>
      </c>
      <c r="B5003" s="50" t="s">
        <v>823</v>
      </c>
      <c r="C5003" s="50" t="s">
        <v>813</v>
      </c>
      <c r="D5003" s="50">
        <v>17</v>
      </c>
      <c r="E5003" s="51">
        <v>22.8</v>
      </c>
      <c r="F5003" s="52">
        <v>387.6</v>
      </c>
    </row>
    <row r="5004" spans="1:6" x14ac:dyDescent="0.25">
      <c r="A5004" s="45">
        <v>41601</v>
      </c>
      <c r="B5004" s="46" t="s">
        <v>801</v>
      </c>
      <c r="C5004" s="46" t="s">
        <v>814</v>
      </c>
      <c r="D5004" s="46">
        <v>1</v>
      </c>
      <c r="E5004" s="47">
        <v>32</v>
      </c>
      <c r="F5004" s="48">
        <v>32</v>
      </c>
    </row>
    <row r="5005" spans="1:6" x14ac:dyDescent="0.25">
      <c r="A5005" s="49">
        <v>41773</v>
      </c>
      <c r="B5005" s="50" t="s">
        <v>762</v>
      </c>
      <c r="C5005" s="50" t="s">
        <v>827</v>
      </c>
      <c r="D5005" s="50">
        <v>1</v>
      </c>
      <c r="E5005" s="51">
        <v>24</v>
      </c>
      <c r="F5005" s="52">
        <v>24</v>
      </c>
    </row>
    <row r="5006" spans="1:6" x14ac:dyDescent="0.25">
      <c r="A5006" s="45">
        <v>41585</v>
      </c>
      <c r="B5006" s="46" t="s">
        <v>781</v>
      </c>
      <c r="C5006" s="46" t="s">
        <v>812</v>
      </c>
      <c r="D5006" s="46">
        <v>1</v>
      </c>
      <c r="E5006" s="47">
        <v>18.95</v>
      </c>
      <c r="F5006" s="48">
        <v>18.95</v>
      </c>
    </row>
    <row r="5007" spans="1:6" x14ac:dyDescent="0.25">
      <c r="A5007" s="49">
        <v>41994</v>
      </c>
      <c r="B5007" s="50" t="s">
        <v>774</v>
      </c>
      <c r="C5007" s="50" t="s">
        <v>813</v>
      </c>
      <c r="D5007" s="50">
        <v>3</v>
      </c>
      <c r="E5007" s="51">
        <v>25</v>
      </c>
      <c r="F5007" s="52">
        <v>75</v>
      </c>
    </row>
    <row r="5008" spans="1:6" x14ac:dyDescent="0.25">
      <c r="A5008" s="45">
        <v>41603</v>
      </c>
      <c r="B5008" s="46" t="s">
        <v>763</v>
      </c>
      <c r="C5008" s="46" t="s">
        <v>815</v>
      </c>
      <c r="D5008" s="46">
        <v>3</v>
      </c>
      <c r="E5008" s="47">
        <v>22.95</v>
      </c>
      <c r="F5008" s="48">
        <v>68.849999999999994</v>
      </c>
    </row>
    <row r="5009" spans="1:6" x14ac:dyDescent="0.25">
      <c r="A5009" s="49">
        <v>41634</v>
      </c>
      <c r="B5009" s="50" t="s">
        <v>824</v>
      </c>
      <c r="C5009" s="50" t="s">
        <v>814</v>
      </c>
      <c r="D5009" s="50">
        <v>1</v>
      </c>
      <c r="E5009" s="51">
        <v>32</v>
      </c>
      <c r="F5009" s="52">
        <v>32</v>
      </c>
    </row>
    <row r="5010" spans="1:6" x14ac:dyDescent="0.25">
      <c r="A5010" s="45">
        <v>41963</v>
      </c>
      <c r="B5010" s="46" t="s">
        <v>794</v>
      </c>
      <c r="C5010" s="46" t="s">
        <v>827</v>
      </c>
      <c r="D5010" s="46">
        <v>2</v>
      </c>
      <c r="E5010" s="47">
        <v>25</v>
      </c>
      <c r="F5010" s="48">
        <v>50</v>
      </c>
    </row>
    <row r="5011" spans="1:6" x14ac:dyDescent="0.25">
      <c r="A5011" s="49">
        <v>41594</v>
      </c>
      <c r="B5011" s="50" t="s">
        <v>757</v>
      </c>
      <c r="C5011" s="50" t="s">
        <v>816</v>
      </c>
      <c r="D5011" s="50">
        <v>3</v>
      </c>
      <c r="E5011" s="51">
        <v>29</v>
      </c>
      <c r="F5011" s="52">
        <v>87</v>
      </c>
    </row>
    <row r="5012" spans="1:6" x14ac:dyDescent="0.25">
      <c r="A5012" s="45">
        <v>41439</v>
      </c>
      <c r="B5012" s="46" t="s">
        <v>762</v>
      </c>
      <c r="C5012" s="46" t="s">
        <v>818</v>
      </c>
      <c r="D5012" s="46">
        <v>3</v>
      </c>
      <c r="E5012" s="47">
        <v>27.5</v>
      </c>
      <c r="F5012" s="48">
        <v>82.5</v>
      </c>
    </row>
    <row r="5013" spans="1:6" x14ac:dyDescent="0.25">
      <c r="A5013" s="49">
        <v>41675</v>
      </c>
      <c r="B5013" s="50" t="s">
        <v>766</v>
      </c>
      <c r="C5013" s="50" t="s">
        <v>814</v>
      </c>
      <c r="D5013" s="50">
        <v>8</v>
      </c>
      <c r="E5013" s="51">
        <v>34</v>
      </c>
      <c r="F5013" s="52">
        <v>272</v>
      </c>
    </row>
    <row r="5014" spans="1:6" x14ac:dyDescent="0.25">
      <c r="A5014" s="45">
        <v>41597</v>
      </c>
      <c r="B5014" s="46" t="s">
        <v>746</v>
      </c>
      <c r="C5014" s="46" t="s">
        <v>827</v>
      </c>
      <c r="D5014" s="46">
        <v>2</v>
      </c>
      <c r="E5014" s="47">
        <v>24</v>
      </c>
      <c r="F5014" s="48">
        <v>48</v>
      </c>
    </row>
    <row r="5015" spans="1:6" x14ac:dyDescent="0.25">
      <c r="A5015" s="49">
        <v>41945</v>
      </c>
      <c r="B5015" s="50" t="s">
        <v>808</v>
      </c>
      <c r="C5015" s="50" t="s">
        <v>816</v>
      </c>
      <c r="D5015" s="50">
        <v>1</v>
      </c>
      <c r="E5015" s="51">
        <v>29</v>
      </c>
      <c r="F5015" s="52">
        <v>29</v>
      </c>
    </row>
    <row r="5016" spans="1:6" x14ac:dyDescent="0.25">
      <c r="A5016" s="45">
        <v>41993</v>
      </c>
      <c r="B5016" s="46" t="s">
        <v>821</v>
      </c>
      <c r="C5016" s="46" t="s">
        <v>818</v>
      </c>
      <c r="D5016" s="46">
        <v>2</v>
      </c>
      <c r="E5016" s="47">
        <v>27.5</v>
      </c>
      <c r="F5016" s="48">
        <v>55</v>
      </c>
    </row>
    <row r="5017" spans="1:6" x14ac:dyDescent="0.25">
      <c r="A5017" s="49">
        <v>41978</v>
      </c>
      <c r="B5017" s="50" t="s">
        <v>824</v>
      </c>
      <c r="C5017" s="50" t="s">
        <v>827</v>
      </c>
      <c r="D5017" s="50">
        <v>2</v>
      </c>
      <c r="E5017" s="51">
        <v>23</v>
      </c>
      <c r="F5017" s="52">
        <v>46</v>
      </c>
    </row>
    <row r="5018" spans="1:6" x14ac:dyDescent="0.25">
      <c r="A5018" s="45">
        <v>41963</v>
      </c>
      <c r="B5018" s="46" t="s">
        <v>795</v>
      </c>
      <c r="C5018" s="46" t="s">
        <v>815</v>
      </c>
      <c r="D5018" s="46">
        <v>2</v>
      </c>
      <c r="E5018" s="47">
        <v>22.95</v>
      </c>
      <c r="F5018" s="48">
        <v>45.9</v>
      </c>
    </row>
    <row r="5019" spans="1:6" x14ac:dyDescent="0.25">
      <c r="A5019" s="49">
        <v>41970</v>
      </c>
      <c r="B5019" s="50" t="s">
        <v>785</v>
      </c>
      <c r="C5019" s="50" t="s">
        <v>828</v>
      </c>
      <c r="D5019" s="50">
        <v>2</v>
      </c>
      <c r="E5019" s="51">
        <v>19</v>
      </c>
      <c r="F5019" s="52">
        <v>38</v>
      </c>
    </row>
    <row r="5020" spans="1:6" x14ac:dyDescent="0.25">
      <c r="A5020" s="45">
        <v>41514</v>
      </c>
      <c r="B5020" s="46" t="s">
        <v>765</v>
      </c>
      <c r="C5020" s="46" t="s">
        <v>814</v>
      </c>
      <c r="D5020" s="46">
        <v>3</v>
      </c>
      <c r="E5020" s="47">
        <v>33</v>
      </c>
      <c r="F5020" s="48">
        <v>99</v>
      </c>
    </row>
    <row r="5021" spans="1:6" x14ac:dyDescent="0.25">
      <c r="A5021" s="49">
        <v>41945</v>
      </c>
      <c r="B5021" s="50" t="s">
        <v>773</v>
      </c>
      <c r="C5021" s="50" t="s">
        <v>814</v>
      </c>
      <c r="D5021" s="50">
        <v>15</v>
      </c>
      <c r="E5021" s="51">
        <v>31.35</v>
      </c>
      <c r="F5021" s="52">
        <v>470.25</v>
      </c>
    </row>
    <row r="5022" spans="1:6" x14ac:dyDescent="0.25">
      <c r="A5022" s="45">
        <v>41589</v>
      </c>
      <c r="B5022" s="46" t="s">
        <v>795</v>
      </c>
      <c r="C5022" s="46" t="s">
        <v>777</v>
      </c>
      <c r="D5022" s="46">
        <v>1</v>
      </c>
      <c r="E5022" s="47">
        <v>18</v>
      </c>
      <c r="F5022" s="48">
        <v>18</v>
      </c>
    </row>
    <row r="5023" spans="1:6" x14ac:dyDescent="0.25">
      <c r="A5023" s="49">
        <v>41987</v>
      </c>
      <c r="B5023" s="50" t="s">
        <v>792</v>
      </c>
      <c r="C5023" s="50" t="s">
        <v>814</v>
      </c>
      <c r="D5023" s="50">
        <v>3</v>
      </c>
      <c r="E5023" s="51">
        <v>33</v>
      </c>
      <c r="F5023" s="52">
        <v>99</v>
      </c>
    </row>
    <row r="5024" spans="1:6" x14ac:dyDescent="0.25">
      <c r="A5024" s="45">
        <v>41476</v>
      </c>
      <c r="B5024" s="46" t="s">
        <v>747</v>
      </c>
      <c r="C5024" s="46" t="s">
        <v>811</v>
      </c>
      <c r="D5024" s="46">
        <v>2</v>
      </c>
      <c r="E5024" s="47">
        <v>75.95</v>
      </c>
      <c r="F5024" s="48">
        <v>151.9</v>
      </c>
    </row>
    <row r="5025" spans="1:6" x14ac:dyDescent="0.25">
      <c r="A5025" s="49">
        <v>41627</v>
      </c>
      <c r="B5025" s="50" t="s">
        <v>743</v>
      </c>
      <c r="C5025" s="50" t="s">
        <v>816</v>
      </c>
      <c r="D5025" s="50">
        <v>4</v>
      </c>
      <c r="E5025" s="51">
        <v>30</v>
      </c>
      <c r="F5025" s="52">
        <v>120</v>
      </c>
    </row>
    <row r="5026" spans="1:6" x14ac:dyDescent="0.25">
      <c r="A5026" s="45">
        <v>41955</v>
      </c>
      <c r="B5026" s="46" t="s">
        <v>797</v>
      </c>
      <c r="C5026" s="46" t="s">
        <v>817</v>
      </c>
      <c r="D5026" s="46">
        <v>1</v>
      </c>
      <c r="E5026" s="47">
        <v>22.95</v>
      </c>
      <c r="F5026" s="48">
        <v>22.95</v>
      </c>
    </row>
    <row r="5027" spans="1:6" x14ac:dyDescent="0.25">
      <c r="A5027" s="49">
        <v>41735</v>
      </c>
      <c r="B5027" s="50" t="s">
        <v>789</v>
      </c>
      <c r="C5027" s="50" t="s">
        <v>817</v>
      </c>
      <c r="D5027" s="50">
        <v>2</v>
      </c>
      <c r="E5027" s="51">
        <v>22.95</v>
      </c>
      <c r="F5027" s="52">
        <v>45.9</v>
      </c>
    </row>
    <row r="5028" spans="1:6" x14ac:dyDescent="0.25">
      <c r="A5028" s="45">
        <v>41597</v>
      </c>
      <c r="B5028" s="46" t="s">
        <v>797</v>
      </c>
      <c r="C5028" s="46" t="s">
        <v>817</v>
      </c>
      <c r="D5028" s="46">
        <v>3</v>
      </c>
      <c r="E5028" s="47">
        <v>22.95</v>
      </c>
      <c r="F5028" s="48">
        <v>68.849999999999994</v>
      </c>
    </row>
    <row r="5029" spans="1:6" x14ac:dyDescent="0.25">
      <c r="A5029" s="49">
        <v>41989</v>
      </c>
      <c r="B5029" s="50" t="s">
        <v>783</v>
      </c>
      <c r="C5029" s="50" t="s">
        <v>812</v>
      </c>
      <c r="D5029" s="50">
        <v>1</v>
      </c>
      <c r="E5029" s="51">
        <v>19.95</v>
      </c>
      <c r="F5029" s="52">
        <v>19.95</v>
      </c>
    </row>
    <row r="5030" spans="1:6" x14ac:dyDescent="0.25">
      <c r="A5030" s="45">
        <v>41947</v>
      </c>
      <c r="B5030" s="46" t="s">
        <v>752</v>
      </c>
      <c r="C5030" s="46" t="s">
        <v>817</v>
      </c>
      <c r="D5030" s="46">
        <v>2</v>
      </c>
      <c r="E5030" s="47">
        <v>22.95</v>
      </c>
      <c r="F5030" s="48">
        <v>45.9</v>
      </c>
    </row>
    <row r="5031" spans="1:6" x14ac:dyDescent="0.25">
      <c r="A5031" s="49">
        <v>42003</v>
      </c>
      <c r="B5031" s="50" t="s">
        <v>766</v>
      </c>
      <c r="C5031" s="50" t="s">
        <v>827</v>
      </c>
      <c r="D5031" s="50">
        <v>2</v>
      </c>
      <c r="E5031" s="51">
        <v>25</v>
      </c>
      <c r="F5031" s="52">
        <v>50</v>
      </c>
    </row>
    <row r="5032" spans="1:6" x14ac:dyDescent="0.25">
      <c r="A5032" s="45">
        <v>41966</v>
      </c>
      <c r="B5032" s="46" t="s">
        <v>766</v>
      </c>
      <c r="C5032" s="46" t="s">
        <v>814</v>
      </c>
      <c r="D5032" s="46">
        <v>3</v>
      </c>
      <c r="E5032" s="47">
        <v>34</v>
      </c>
      <c r="F5032" s="48">
        <v>102</v>
      </c>
    </row>
    <row r="5033" spans="1:6" x14ac:dyDescent="0.25">
      <c r="A5033" s="49">
        <v>41946</v>
      </c>
      <c r="B5033" s="50" t="s">
        <v>757</v>
      </c>
      <c r="C5033" s="50" t="s">
        <v>815</v>
      </c>
      <c r="D5033" s="50">
        <v>6</v>
      </c>
      <c r="E5033" s="51">
        <v>22.95</v>
      </c>
      <c r="F5033" s="52">
        <v>137.69999999999999</v>
      </c>
    </row>
    <row r="5034" spans="1:6" x14ac:dyDescent="0.25">
      <c r="A5034" s="45">
        <v>41612</v>
      </c>
      <c r="B5034" s="46" t="s">
        <v>775</v>
      </c>
      <c r="C5034" s="46" t="s">
        <v>817</v>
      </c>
      <c r="D5034" s="46">
        <v>1</v>
      </c>
      <c r="E5034" s="47">
        <v>22.95</v>
      </c>
      <c r="F5034" s="48">
        <v>22.95</v>
      </c>
    </row>
    <row r="5035" spans="1:6" x14ac:dyDescent="0.25">
      <c r="A5035" s="49">
        <v>41974</v>
      </c>
      <c r="B5035" s="50" t="s">
        <v>822</v>
      </c>
      <c r="C5035" s="50" t="s">
        <v>816</v>
      </c>
      <c r="D5035" s="50">
        <v>2</v>
      </c>
      <c r="E5035" s="51">
        <v>29</v>
      </c>
      <c r="F5035" s="52">
        <v>58</v>
      </c>
    </row>
    <row r="5036" spans="1:6" x14ac:dyDescent="0.25">
      <c r="A5036" s="45">
        <v>41986</v>
      </c>
      <c r="B5036" s="46" t="s">
        <v>796</v>
      </c>
      <c r="C5036" s="46" t="s">
        <v>828</v>
      </c>
      <c r="D5036" s="46">
        <v>2</v>
      </c>
      <c r="E5036" s="47">
        <v>20</v>
      </c>
      <c r="F5036" s="48">
        <v>40</v>
      </c>
    </row>
    <row r="5037" spans="1:6" x14ac:dyDescent="0.25">
      <c r="A5037" s="49">
        <v>41604</v>
      </c>
      <c r="B5037" s="50" t="s">
        <v>788</v>
      </c>
      <c r="C5037" s="50" t="s">
        <v>777</v>
      </c>
      <c r="D5037" s="50">
        <v>2</v>
      </c>
      <c r="E5037" s="51">
        <v>18</v>
      </c>
      <c r="F5037" s="52">
        <v>36</v>
      </c>
    </row>
    <row r="5038" spans="1:6" x14ac:dyDescent="0.25">
      <c r="A5038" s="45">
        <v>41806</v>
      </c>
      <c r="B5038" s="46" t="s">
        <v>779</v>
      </c>
      <c r="C5038" s="46" t="s">
        <v>814</v>
      </c>
      <c r="D5038" s="46">
        <v>1</v>
      </c>
      <c r="E5038" s="47">
        <v>33</v>
      </c>
      <c r="F5038" s="48">
        <v>33</v>
      </c>
    </row>
    <row r="5039" spans="1:6" x14ac:dyDescent="0.25">
      <c r="A5039" s="49">
        <v>41939</v>
      </c>
      <c r="B5039" s="50" t="s">
        <v>805</v>
      </c>
      <c r="C5039" s="50" t="s">
        <v>812</v>
      </c>
      <c r="D5039" s="50">
        <v>2</v>
      </c>
      <c r="E5039" s="51">
        <v>19.95</v>
      </c>
      <c r="F5039" s="52">
        <v>39.9</v>
      </c>
    </row>
    <row r="5040" spans="1:6" x14ac:dyDescent="0.25">
      <c r="A5040" s="45">
        <v>41595</v>
      </c>
      <c r="B5040" s="46" t="s">
        <v>766</v>
      </c>
      <c r="C5040" s="46" t="s">
        <v>826</v>
      </c>
      <c r="D5040" s="46">
        <v>4</v>
      </c>
      <c r="E5040" s="47">
        <v>23.5</v>
      </c>
      <c r="F5040" s="48">
        <v>94</v>
      </c>
    </row>
    <row r="5041" spans="1:6" x14ac:dyDescent="0.25">
      <c r="A5041" s="49">
        <v>42000</v>
      </c>
      <c r="B5041" s="50" t="s">
        <v>821</v>
      </c>
      <c r="C5041" s="50" t="s">
        <v>814</v>
      </c>
      <c r="D5041" s="50">
        <v>2</v>
      </c>
      <c r="E5041" s="51">
        <v>34</v>
      </c>
      <c r="F5041" s="52">
        <v>68</v>
      </c>
    </row>
    <row r="5042" spans="1:6" x14ac:dyDescent="0.25">
      <c r="A5042" s="45">
        <v>41621</v>
      </c>
      <c r="B5042" s="46" t="s">
        <v>809</v>
      </c>
      <c r="C5042" s="46" t="s">
        <v>818</v>
      </c>
      <c r="D5042" s="46">
        <v>3</v>
      </c>
      <c r="E5042" s="47">
        <v>27.5</v>
      </c>
      <c r="F5042" s="48">
        <v>82.5</v>
      </c>
    </row>
    <row r="5043" spans="1:6" x14ac:dyDescent="0.25">
      <c r="A5043" s="49">
        <v>41610</v>
      </c>
      <c r="B5043" s="50" t="s">
        <v>785</v>
      </c>
      <c r="C5043" s="50" t="s">
        <v>777</v>
      </c>
      <c r="D5043" s="50">
        <v>2</v>
      </c>
      <c r="E5043" s="51">
        <v>18</v>
      </c>
      <c r="F5043" s="52">
        <v>36</v>
      </c>
    </row>
    <row r="5044" spans="1:6" x14ac:dyDescent="0.25">
      <c r="A5044" s="45">
        <v>41955</v>
      </c>
      <c r="B5044" s="46" t="s">
        <v>781</v>
      </c>
      <c r="C5044" s="46" t="s">
        <v>815</v>
      </c>
      <c r="D5044" s="46">
        <v>1</v>
      </c>
      <c r="E5044" s="47">
        <v>21.95</v>
      </c>
      <c r="F5044" s="48">
        <v>21.95</v>
      </c>
    </row>
    <row r="5045" spans="1:6" x14ac:dyDescent="0.25">
      <c r="A5045" s="49">
        <v>41824</v>
      </c>
      <c r="B5045" s="50" t="s">
        <v>824</v>
      </c>
      <c r="C5045" s="50" t="s">
        <v>814</v>
      </c>
      <c r="D5045" s="50">
        <v>3</v>
      </c>
      <c r="E5045" s="51">
        <v>32</v>
      </c>
      <c r="F5045" s="52">
        <v>96</v>
      </c>
    </row>
    <row r="5046" spans="1:6" x14ac:dyDescent="0.25">
      <c r="A5046" s="45">
        <v>41666</v>
      </c>
      <c r="B5046" s="46" t="s">
        <v>746</v>
      </c>
      <c r="C5046" s="46" t="s">
        <v>817</v>
      </c>
      <c r="D5046" s="46">
        <v>18</v>
      </c>
      <c r="E5046" s="47">
        <v>21.8</v>
      </c>
      <c r="F5046" s="48">
        <v>392.4</v>
      </c>
    </row>
    <row r="5047" spans="1:6" x14ac:dyDescent="0.25">
      <c r="A5047" s="49">
        <v>41508</v>
      </c>
      <c r="B5047" s="50" t="s">
        <v>776</v>
      </c>
      <c r="C5047" s="50" t="s">
        <v>814</v>
      </c>
      <c r="D5047" s="50">
        <v>3</v>
      </c>
      <c r="E5047" s="51">
        <v>33</v>
      </c>
      <c r="F5047" s="52">
        <v>99</v>
      </c>
    </row>
    <row r="5048" spans="1:6" x14ac:dyDescent="0.25">
      <c r="A5048" s="45">
        <v>41597</v>
      </c>
      <c r="B5048" s="46" t="s">
        <v>774</v>
      </c>
      <c r="C5048" s="46" t="s">
        <v>826</v>
      </c>
      <c r="D5048" s="46">
        <v>1</v>
      </c>
      <c r="E5048" s="47">
        <v>23.5</v>
      </c>
      <c r="F5048" s="48">
        <v>23.5</v>
      </c>
    </row>
    <row r="5049" spans="1:6" x14ac:dyDescent="0.25">
      <c r="A5049" s="49">
        <v>41991</v>
      </c>
      <c r="B5049" s="50" t="s">
        <v>823</v>
      </c>
      <c r="C5049" s="50" t="s">
        <v>812</v>
      </c>
      <c r="D5049" s="50">
        <v>1</v>
      </c>
      <c r="E5049" s="51">
        <v>19.95</v>
      </c>
      <c r="F5049" s="52">
        <v>19.95</v>
      </c>
    </row>
    <row r="5050" spans="1:6" x14ac:dyDescent="0.25">
      <c r="A5050" s="45">
        <v>41628</v>
      </c>
      <c r="B5050" s="46" t="s">
        <v>789</v>
      </c>
      <c r="C5050" s="46" t="s">
        <v>817</v>
      </c>
      <c r="D5050" s="46">
        <v>2</v>
      </c>
      <c r="E5050" s="47">
        <v>22.95</v>
      </c>
      <c r="F5050" s="48">
        <v>45.9</v>
      </c>
    </row>
    <row r="5051" spans="1:6" x14ac:dyDescent="0.25">
      <c r="A5051" s="49">
        <v>41590</v>
      </c>
      <c r="B5051" s="50" t="s">
        <v>776</v>
      </c>
      <c r="C5051" s="50" t="s">
        <v>813</v>
      </c>
      <c r="D5051" s="50">
        <v>17</v>
      </c>
      <c r="E5051" s="51">
        <v>22.8</v>
      </c>
      <c r="F5051" s="52">
        <v>387.6</v>
      </c>
    </row>
    <row r="5052" spans="1:6" x14ac:dyDescent="0.25">
      <c r="A5052" s="45">
        <v>41947</v>
      </c>
      <c r="B5052" s="46" t="s">
        <v>759</v>
      </c>
      <c r="C5052" s="46" t="s">
        <v>828</v>
      </c>
      <c r="D5052" s="46">
        <v>2</v>
      </c>
      <c r="E5052" s="47">
        <v>20</v>
      </c>
      <c r="F5052" s="48">
        <v>40</v>
      </c>
    </row>
    <row r="5053" spans="1:6" x14ac:dyDescent="0.25">
      <c r="A5053" s="49">
        <v>41832</v>
      </c>
      <c r="B5053" s="50" t="s">
        <v>810</v>
      </c>
      <c r="C5053" s="50" t="s">
        <v>817</v>
      </c>
      <c r="D5053" s="50">
        <v>2</v>
      </c>
      <c r="E5053" s="51">
        <v>22.95</v>
      </c>
      <c r="F5053" s="52">
        <v>45.9</v>
      </c>
    </row>
    <row r="5054" spans="1:6" x14ac:dyDescent="0.25">
      <c r="A5054" s="45">
        <v>41977</v>
      </c>
      <c r="B5054" s="46" t="s">
        <v>760</v>
      </c>
      <c r="C5054" s="46" t="s">
        <v>827</v>
      </c>
      <c r="D5054" s="46">
        <v>3</v>
      </c>
      <c r="E5054" s="47">
        <v>24</v>
      </c>
      <c r="F5054" s="48">
        <v>72</v>
      </c>
    </row>
    <row r="5055" spans="1:6" x14ac:dyDescent="0.25">
      <c r="A5055" s="49">
        <v>41755</v>
      </c>
      <c r="B5055" s="50" t="s">
        <v>788</v>
      </c>
      <c r="C5055" s="50" t="s">
        <v>815</v>
      </c>
      <c r="D5055" s="50">
        <v>2</v>
      </c>
      <c r="E5055" s="51">
        <v>21.95</v>
      </c>
      <c r="F5055" s="52">
        <v>43.9</v>
      </c>
    </row>
    <row r="5056" spans="1:6" x14ac:dyDescent="0.25">
      <c r="A5056" s="45">
        <v>41609</v>
      </c>
      <c r="B5056" s="46" t="s">
        <v>780</v>
      </c>
      <c r="C5056" s="46" t="s">
        <v>828</v>
      </c>
      <c r="D5056" s="46">
        <v>1</v>
      </c>
      <c r="E5056" s="47">
        <v>21</v>
      </c>
      <c r="F5056" s="48">
        <v>21</v>
      </c>
    </row>
    <row r="5057" spans="1:6" x14ac:dyDescent="0.25">
      <c r="A5057" s="49">
        <v>41619</v>
      </c>
      <c r="B5057" s="50" t="s">
        <v>750</v>
      </c>
      <c r="C5057" s="50" t="s">
        <v>828</v>
      </c>
      <c r="D5057" s="50">
        <v>3</v>
      </c>
      <c r="E5057" s="51">
        <v>21</v>
      </c>
      <c r="F5057" s="52">
        <v>63</v>
      </c>
    </row>
    <row r="5058" spans="1:6" x14ac:dyDescent="0.25">
      <c r="A5058" s="45">
        <v>41867</v>
      </c>
      <c r="B5058" s="46" t="s">
        <v>754</v>
      </c>
      <c r="C5058" s="46" t="s">
        <v>812</v>
      </c>
      <c r="D5058" s="46">
        <v>1</v>
      </c>
      <c r="E5058" s="47">
        <v>19.95</v>
      </c>
      <c r="F5058" s="48">
        <v>19.95</v>
      </c>
    </row>
    <row r="5059" spans="1:6" x14ac:dyDescent="0.25">
      <c r="A5059" s="49">
        <v>41615</v>
      </c>
      <c r="B5059" s="50" t="s">
        <v>778</v>
      </c>
      <c r="C5059" s="50" t="s">
        <v>814</v>
      </c>
      <c r="D5059" s="50">
        <v>2</v>
      </c>
      <c r="E5059" s="51">
        <v>34</v>
      </c>
      <c r="F5059" s="52">
        <v>68</v>
      </c>
    </row>
    <row r="5060" spans="1:6" x14ac:dyDescent="0.25">
      <c r="A5060" s="45">
        <v>41953</v>
      </c>
      <c r="B5060" s="46" t="s">
        <v>790</v>
      </c>
      <c r="C5060" s="46" t="s">
        <v>814</v>
      </c>
      <c r="D5060" s="46">
        <v>3</v>
      </c>
      <c r="E5060" s="47">
        <v>32</v>
      </c>
      <c r="F5060" s="48">
        <v>96</v>
      </c>
    </row>
    <row r="5061" spans="1:6" x14ac:dyDescent="0.25">
      <c r="A5061" s="49">
        <v>41995</v>
      </c>
      <c r="B5061" s="50" t="s">
        <v>780</v>
      </c>
      <c r="C5061" s="50" t="s">
        <v>812</v>
      </c>
      <c r="D5061" s="50">
        <v>1</v>
      </c>
      <c r="E5061" s="51">
        <v>19.95</v>
      </c>
      <c r="F5061" s="52">
        <v>19.95</v>
      </c>
    </row>
    <row r="5062" spans="1:6" x14ac:dyDescent="0.25">
      <c r="A5062" s="45">
        <v>41637</v>
      </c>
      <c r="B5062" s="46" t="s">
        <v>790</v>
      </c>
      <c r="C5062" s="46" t="s">
        <v>817</v>
      </c>
      <c r="D5062" s="46">
        <v>4</v>
      </c>
      <c r="E5062" s="47">
        <v>21.95</v>
      </c>
      <c r="F5062" s="48">
        <v>87.8</v>
      </c>
    </row>
    <row r="5063" spans="1:6" x14ac:dyDescent="0.25">
      <c r="A5063" s="49">
        <v>41593</v>
      </c>
      <c r="B5063" s="50" t="s">
        <v>746</v>
      </c>
      <c r="C5063" s="50" t="s">
        <v>815</v>
      </c>
      <c r="D5063" s="50">
        <v>3</v>
      </c>
      <c r="E5063" s="51">
        <v>22.95</v>
      </c>
      <c r="F5063" s="52">
        <v>68.849999999999994</v>
      </c>
    </row>
    <row r="5064" spans="1:6" x14ac:dyDescent="0.25">
      <c r="A5064" s="45">
        <v>41986</v>
      </c>
      <c r="B5064" s="46" t="s">
        <v>805</v>
      </c>
      <c r="C5064" s="46" t="s">
        <v>816</v>
      </c>
      <c r="D5064" s="46">
        <v>1</v>
      </c>
      <c r="E5064" s="47">
        <v>30</v>
      </c>
      <c r="F5064" s="48">
        <v>30</v>
      </c>
    </row>
    <row r="5065" spans="1:6" x14ac:dyDescent="0.25">
      <c r="A5065" s="49">
        <v>41798</v>
      </c>
      <c r="B5065" s="50" t="s">
        <v>798</v>
      </c>
      <c r="C5065" s="50" t="s">
        <v>812</v>
      </c>
      <c r="D5065" s="50">
        <v>5</v>
      </c>
      <c r="E5065" s="51">
        <v>19.95</v>
      </c>
      <c r="F5065" s="52">
        <v>99.75</v>
      </c>
    </row>
    <row r="5066" spans="1:6" x14ac:dyDescent="0.25">
      <c r="A5066" s="45">
        <v>42003</v>
      </c>
      <c r="B5066" s="46" t="s">
        <v>782</v>
      </c>
      <c r="C5066" s="46" t="s">
        <v>816</v>
      </c>
      <c r="D5066" s="46">
        <v>2</v>
      </c>
      <c r="E5066" s="47">
        <v>28</v>
      </c>
      <c r="F5066" s="48">
        <v>56</v>
      </c>
    </row>
    <row r="5067" spans="1:6" x14ac:dyDescent="0.25">
      <c r="A5067" s="49">
        <v>41580</v>
      </c>
      <c r="B5067" s="50" t="s">
        <v>821</v>
      </c>
      <c r="C5067" s="50" t="s">
        <v>816</v>
      </c>
      <c r="D5067" s="50">
        <v>3</v>
      </c>
      <c r="E5067" s="51">
        <v>30</v>
      </c>
      <c r="F5067" s="52">
        <v>90</v>
      </c>
    </row>
    <row r="5068" spans="1:6" x14ac:dyDescent="0.25">
      <c r="A5068" s="45">
        <v>41953</v>
      </c>
      <c r="B5068" s="46" t="s">
        <v>767</v>
      </c>
      <c r="C5068" s="46" t="s">
        <v>814</v>
      </c>
      <c r="D5068" s="46">
        <v>2</v>
      </c>
      <c r="E5068" s="47">
        <v>33</v>
      </c>
      <c r="F5068" s="48">
        <v>66</v>
      </c>
    </row>
    <row r="5069" spans="1:6" x14ac:dyDescent="0.25">
      <c r="A5069" s="49">
        <v>41991</v>
      </c>
      <c r="B5069" s="50" t="s">
        <v>774</v>
      </c>
      <c r="C5069" s="50" t="s">
        <v>817</v>
      </c>
      <c r="D5069" s="50">
        <v>2</v>
      </c>
      <c r="E5069" s="51">
        <v>22.95</v>
      </c>
      <c r="F5069" s="52">
        <v>45.9</v>
      </c>
    </row>
    <row r="5070" spans="1:6" x14ac:dyDescent="0.25">
      <c r="A5070" s="45">
        <v>41947</v>
      </c>
      <c r="B5070" s="46" t="s">
        <v>806</v>
      </c>
      <c r="C5070" s="46" t="s">
        <v>817</v>
      </c>
      <c r="D5070" s="46">
        <v>1</v>
      </c>
      <c r="E5070" s="47">
        <v>22.95</v>
      </c>
      <c r="F5070" s="48">
        <v>22.95</v>
      </c>
    </row>
    <row r="5071" spans="1:6" x14ac:dyDescent="0.25">
      <c r="A5071" s="49">
        <v>41619</v>
      </c>
      <c r="B5071" s="50" t="s">
        <v>785</v>
      </c>
      <c r="C5071" s="50" t="s">
        <v>812</v>
      </c>
      <c r="D5071" s="50">
        <v>3</v>
      </c>
      <c r="E5071" s="51">
        <v>18.95</v>
      </c>
      <c r="F5071" s="52">
        <v>56.85</v>
      </c>
    </row>
    <row r="5072" spans="1:6" x14ac:dyDescent="0.25">
      <c r="A5072" s="45">
        <v>41961</v>
      </c>
      <c r="B5072" s="46" t="s">
        <v>759</v>
      </c>
      <c r="C5072" s="46" t="s">
        <v>811</v>
      </c>
      <c r="D5072" s="46">
        <v>2</v>
      </c>
      <c r="E5072" s="47">
        <v>79.95</v>
      </c>
      <c r="F5072" s="48">
        <v>159.9</v>
      </c>
    </row>
    <row r="5073" spans="1:6" x14ac:dyDescent="0.25">
      <c r="A5073" s="49">
        <v>41996</v>
      </c>
      <c r="B5073" s="50" t="s">
        <v>802</v>
      </c>
      <c r="C5073" s="50" t="s">
        <v>815</v>
      </c>
      <c r="D5073" s="50">
        <v>3</v>
      </c>
      <c r="E5073" s="51">
        <v>22.95</v>
      </c>
      <c r="F5073" s="52">
        <v>68.849999999999994</v>
      </c>
    </row>
    <row r="5074" spans="1:6" x14ac:dyDescent="0.25">
      <c r="A5074" s="45">
        <v>41588</v>
      </c>
      <c r="B5074" s="46" t="s">
        <v>792</v>
      </c>
      <c r="C5074" s="46" t="s">
        <v>814</v>
      </c>
      <c r="D5074" s="46">
        <v>1</v>
      </c>
      <c r="E5074" s="47">
        <v>33</v>
      </c>
      <c r="F5074" s="48">
        <v>33</v>
      </c>
    </row>
    <row r="5075" spans="1:6" x14ac:dyDescent="0.25">
      <c r="A5075" s="49">
        <v>41844</v>
      </c>
      <c r="B5075" s="50" t="s">
        <v>768</v>
      </c>
      <c r="C5075" s="50" t="s">
        <v>814</v>
      </c>
      <c r="D5075" s="50">
        <v>3</v>
      </c>
      <c r="E5075" s="51">
        <v>32</v>
      </c>
      <c r="F5075" s="52">
        <v>96</v>
      </c>
    </row>
    <row r="5076" spans="1:6" x14ac:dyDescent="0.25">
      <c r="A5076" s="45">
        <v>41926</v>
      </c>
      <c r="B5076" s="46" t="s">
        <v>774</v>
      </c>
      <c r="C5076" s="46" t="s">
        <v>816</v>
      </c>
      <c r="D5076" s="46">
        <v>2</v>
      </c>
      <c r="E5076" s="47">
        <v>30</v>
      </c>
      <c r="F5076" s="48">
        <v>60</v>
      </c>
    </row>
    <row r="5077" spans="1:6" x14ac:dyDescent="0.25">
      <c r="A5077" s="49">
        <v>41623</v>
      </c>
      <c r="B5077" s="50" t="s">
        <v>822</v>
      </c>
      <c r="C5077" s="50" t="s">
        <v>816</v>
      </c>
      <c r="D5077" s="50">
        <v>2</v>
      </c>
      <c r="E5077" s="51">
        <v>29</v>
      </c>
      <c r="F5077" s="52">
        <v>58</v>
      </c>
    </row>
    <row r="5078" spans="1:6" x14ac:dyDescent="0.25">
      <c r="A5078" s="45">
        <v>41302</v>
      </c>
      <c r="B5078" s="46" t="s">
        <v>823</v>
      </c>
      <c r="C5078" s="46" t="s">
        <v>817</v>
      </c>
      <c r="D5078" s="46">
        <v>1</v>
      </c>
      <c r="E5078" s="47">
        <v>22.95</v>
      </c>
      <c r="F5078" s="48">
        <v>22.95</v>
      </c>
    </row>
    <row r="5079" spans="1:6" x14ac:dyDescent="0.25">
      <c r="A5079" s="49">
        <v>41580</v>
      </c>
      <c r="B5079" s="50" t="s">
        <v>794</v>
      </c>
      <c r="C5079" s="50" t="s">
        <v>817</v>
      </c>
      <c r="D5079" s="50">
        <v>3</v>
      </c>
      <c r="E5079" s="51">
        <v>22.95</v>
      </c>
      <c r="F5079" s="52">
        <v>68.849999999999994</v>
      </c>
    </row>
    <row r="5080" spans="1:6" x14ac:dyDescent="0.25">
      <c r="A5080" s="45">
        <v>41959</v>
      </c>
      <c r="B5080" s="46" t="s">
        <v>788</v>
      </c>
      <c r="C5080" s="46" t="s">
        <v>817</v>
      </c>
      <c r="D5080" s="46">
        <v>1</v>
      </c>
      <c r="E5080" s="47">
        <v>21.95</v>
      </c>
      <c r="F5080" s="48">
        <v>21.95</v>
      </c>
    </row>
    <row r="5081" spans="1:6" x14ac:dyDescent="0.25">
      <c r="A5081" s="49">
        <v>41617</v>
      </c>
      <c r="B5081" s="50" t="s">
        <v>824</v>
      </c>
      <c r="C5081" s="50" t="s">
        <v>826</v>
      </c>
      <c r="D5081" s="50">
        <v>1</v>
      </c>
      <c r="E5081" s="51">
        <v>22.5</v>
      </c>
      <c r="F5081" s="52">
        <v>22.5</v>
      </c>
    </row>
    <row r="5082" spans="1:6" x14ac:dyDescent="0.25">
      <c r="A5082" s="45">
        <v>41610</v>
      </c>
      <c r="B5082" s="46" t="s">
        <v>802</v>
      </c>
      <c r="C5082" s="46" t="s">
        <v>812</v>
      </c>
      <c r="D5082" s="46">
        <v>1</v>
      </c>
      <c r="E5082" s="47">
        <v>19.95</v>
      </c>
      <c r="F5082" s="48">
        <v>19.95</v>
      </c>
    </row>
    <row r="5083" spans="1:6" x14ac:dyDescent="0.25">
      <c r="A5083" s="49">
        <v>41603</v>
      </c>
      <c r="B5083" s="50" t="s">
        <v>769</v>
      </c>
      <c r="C5083" s="50" t="s">
        <v>813</v>
      </c>
      <c r="D5083" s="50">
        <v>3</v>
      </c>
      <c r="E5083" s="51">
        <v>25</v>
      </c>
      <c r="F5083" s="52">
        <v>75</v>
      </c>
    </row>
    <row r="5084" spans="1:6" x14ac:dyDescent="0.25">
      <c r="A5084" s="45">
        <v>41603</v>
      </c>
      <c r="B5084" s="46" t="s">
        <v>822</v>
      </c>
      <c r="C5084" s="46" t="s">
        <v>827</v>
      </c>
      <c r="D5084" s="46">
        <v>2</v>
      </c>
      <c r="E5084" s="47">
        <v>24</v>
      </c>
      <c r="F5084" s="48">
        <v>48</v>
      </c>
    </row>
    <row r="5085" spans="1:6" x14ac:dyDescent="0.25">
      <c r="A5085" s="49">
        <v>41961</v>
      </c>
      <c r="B5085" s="50" t="s">
        <v>796</v>
      </c>
      <c r="C5085" s="50" t="s">
        <v>814</v>
      </c>
      <c r="D5085" s="50">
        <v>1</v>
      </c>
      <c r="E5085" s="51">
        <v>33</v>
      </c>
      <c r="F5085" s="52">
        <v>33</v>
      </c>
    </row>
    <row r="5086" spans="1:6" x14ac:dyDescent="0.25">
      <c r="A5086" s="45">
        <v>41591</v>
      </c>
      <c r="B5086" s="46" t="s">
        <v>769</v>
      </c>
      <c r="C5086" s="46" t="s">
        <v>777</v>
      </c>
      <c r="D5086" s="46">
        <v>4</v>
      </c>
      <c r="E5086" s="47">
        <v>19</v>
      </c>
      <c r="F5086" s="48">
        <v>76</v>
      </c>
    </row>
    <row r="5087" spans="1:6" x14ac:dyDescent="0.25">
      <c r="A5087" s="49">
        <v>41602</v>
      </c>
      <c r="B5087" s="50" t="s">
        <v>773</v>
      </c>
      <c r="C5087" s="50" t="s">
        <v>816</v>
      </c>
      <c r="D5087" s="50">
        <v>1</v>
      </c>
      <c r="E5087" s="51">
        <v>29</v>
      </c>
      <c r="F5087" s="52">
        <v>29</v>
      </c>
    </row>
    <row r="5088" spans="1:6" x14ac:dyDescent="0.25">
      <c r="A5088" s="45">
        <v>41801</v>
      </c>
      <c r="B5088" s="46" t="s">
        <v>746</v>
      </c>
      <c r="C5088" s="46" t="s">
        <v>813</v>
      </c>
      <c r="D5088" s="46">
        <v>3</v>
      </c>
      <c r="E5088" s="47">
        <v>24</v>
      </c>
      <c r="F5088" s="48">
        <v>72</v>
      </c>
    </row>
    <row r="5089" spans="1:6" x14ac:dyDescent="0.25">
      <c r="A5089" s="49">
        <v>41895</v>
      </c>
      <c r="B5089" s="50" t="s">
        <v>776</v>
      </c>
      <c r="C5089" s="50" t="s">
        <v>818</v>
      </c>
      <c r="D5089" s="50">
        <v>20</v>
      </c>
      <c r="E5089" s="51">
        <v>25.18</v>
      </c>
      <c r="F5089" s="52">
        <v>503.6</v>
      </c>
    </row>
    <row r="5090" spans="1:6" x14ac:dyDescent="0.25">
      <c r="A5090" s="45">
        <v>41909</v>
      </c>
      <c r="B5090" s="46" t="s">
        <v>785</v>
      </c>
      <c r="C5090" s="46" t="s">
        <v>812</v>
      </c>
      <c r="D5090" s="46">
        <v>1</v>
      </c>
      <c r="E5090" s="47">
        <v>18.95</v>
      </c>
      <c r="F5090" s="48">
        <v>18.95</v>
      </c>
    </row>
    <row r="5091" spans="1:6" x14ac:dyDescent="0.25">
      <c r="A5091" s="49">
        <v>41600</v>
      </c>
      <c r="B5091" s="50" t="s">
        <v>824</v>
      </c>
      <c r="C5091" s="50" t="s">
        <v>813</v>
      </c>
      <c r="D5091" s="50">
        <v>1</v>
      </c>
      <c r="E5091" s="51">
        <v>23</v>
      </c>
      <c r="F5091" s="52">
        <v>23</v>
      </c>
    </row>
    <row r="5092" spans="1:6" x14ac:dyDescent="0.25">
      <c r="A5092" s="45">
        <v>41606</v>
      </c>
      <c r="B5092" s="46" t="s">
        <v>778</v>
      </c>
      <c r="C5092" s="46" t="s">
        <v>828</v>
      </c>
      <c r="D5092" s="46">
        <v>2</v>
      </c>
      <c r="E5092" s="47">
        <v>21</v>
      </c>
      <c r="F5092" s="48">
        <v>42</v>
      </c>
    </row>
    <row r="5093" spans="1:6" x14ac:dyDescent="0.25">
      <c r="A5093" s="49">
        <v>42000</v>
      </c>
      <c r="B5093" s="50" t="s">
        <v>745</v>
      </c>
      <c r="C5093" s="50" t="s">
        <v>827</v>
      </c>
      <c r="D5093" s="50">
        <v>17</v>
      </c>
      <c r="E5093" s="51">
        <v>22.8</v>
      </c>
      <c r="F5093" s="52">
        <v>387.6</v>
      </c>
    </row>
    <row r="5094" spans="1:6" x14ac:dyDescent="0.25">
      <c r="A5094" s="45">
        <v>41597</v>
      </c>
      <c r="B5094" s="46" t="s">
        <v>806</v>
      </c>
      <c r="C5094" s="46" t="s">
        <v>826</v>
      </c>
      <c r="D5094" s="46">
        <v>13</v>
      </c>
      <c r="E5094" s="47">
        <v>22.33</v>
      </c>
      <c r="F5094" s="48">
        <v>290.29000000000002</v>
      </c>
    </row>
    <row r="5095" spans="1:6" x14ac:dyDescent="0.25">
      <c r="A5095" s="49">
        <v>41960</v>
      </c>
      <c r="B5095" s="50" t="s">
        <v>805</v>
      </c>
      <c r="C5095" s="50" t="s">
        <v>816</v>
      </c>
      <c r="D5095" s="50">
        <v>2</v>
      </c>
      <c r="E5095" s="51">
        <v>30</v>
      </c>
      <c r="F5095" s="52">
        <v>60</v>
      </c>
    </row>
    <row r="5096" spans="1:6" x14ac:dyDescent="0.25">
      <c r="A5096" s="45">
        <v>41374</v>
      </c>
      <c r="B5096" s="46" t="s">
        <v>806</v>
      </c>
      <c r="C5096" s="46" t="s">
        <v>828</v>
      </c>
      <c r="D5096" s="46">
        <v>3</v>
      </c>
      <c r="E5096" s="47">
        <v>21</v>
      </c>
      <c r="F5096" s="48">
        <v>63</v>
      </c>
    </row>
    <row r="5097" spans="1:6" x14ac:dyDescent="0.25">
      <c r="A5097" s="49">
        <v>41594</v>
      </c>
      <c r="B5097" s="50" t="s">
        <v>757</v>
      </c>
      <c r="C5097" s="50" t="s">
        <v>815</v>
      </c>
      <c r="D5097" s="50">
        <v>3</v>
      </c>
      <c r="E5097" s="51">
        <v>22.95</v>
      </c>
      <c r="F5097" s="52">
        <v>68.849999999999994</v>
      </c>
    </row>
    <row r="5098" spans="1:6" x14ac:dyDescent="0.25">
      <c r="A5098" s="45">
        <v>41620</v>
      </c>
      <c r="B5098" s="46" t="s">
        <v>751</v>
      </c>
      <c r="C5098" s="46" t="s">
        <v>812</v>
      </c>
      <c r="D5098" s="46">
        <v>3</v>
      </c>
      <c r="E5098" s="47">
        <v>19.95</v>
      </c>
      <c r="F5098" s="48">
        <v>59.85</v>
      </c>
    </row>
    <row r="5099" spans="1:6" x14ac:dyDescent="0.25">
      <c r="A5099" s="49">
        <v>41979</v>
      </c>
      <c r="B5099" s="50" t="s">
        <v>768</v>
      </c>
      <c r="C5099" s="50" t="s">
        <v>827</v>
      </c>
      <c r="D5099" s="50">
        <v>2</v>
      </c>
      <c r="E5099" s="51">
        <v>23</v>
      </c>
      <c r="F5099" s="52">
        <v>46</v>
      </c>
    </row>
    <row r="5100" spans="1:6" x14ac:dyDescent="0.25">
      <c r="A5100" s="45">
        <v>42002</v>
      </c>
      <c r="B5100" s="46" t="s">
        <v>762</v>
      </c>
      <c r="C5100" s="46" t="s">
        <v>827</v>
      </c>
      <c r="D5100" s="46">
        <v>3</v>
      </c>
      <c r="E5100" s="47">
        <v>24</v>
      </c>
      <c r="F5100" s="48">
        <v>72</v>
      </c>
    </row>
    <row r="5101" spans="1:6" x14ac:dyDescent="0.25">
      <c r="A5101" s="49">
        <v>41591</v>
      </c>
      <c r="B5101" s="50" t="s">
        <v>763</v>
      </c>
      <c r="C5101" s="50" t="s">
        <v>812</v>
      </c>
      <c r="D5101" s="50">
        <v>2</v>
      </c>
      <c r="E5101" s="51">
        <v>19.95</v>
      </c>
      <c r="F5101" s="52">
        <v>39.9</v>
      </c>
    </row>
    <row r="5102" spans="1:6" x14ac:dyDescent="0.25">
      <c r="A5102" s="45">
        <v>41950</v>
      </c>
      <c r="B5102" s="46" t="s">
        <v>746</v>
      </c>
      <c r="C5102" s="46" t="s">
        <v>814</v>
      </c>
      <c r="D5102" s="46">
        <v>3</v>
      </c>
      <c r="E5102" s="47">
        <v>33</v>
      </c>
      <c r="F5102" s="48">
        <v>99</v>
      </c>
    </row>
    <row r="5103" spans="1:6" x14ac:dyDescent="0.25">
      <c r="A5103" s="49">
        <v>41954</v>
      </c>
      <c r="B5103" s="50" t="s">
        <v>824</v>
      </c>
      <c r="C5103" s="50" t="s">
        <v>814</v>
      </c>
      <c r="D5103" s="50">
        <v>1</v>
      </c>
      <c r="E5103" s="51">
        <v>32</v>
      </c>
      <c r="F5103" s="52">
        <v>32</v>
      </c>
    </row>
    <row r="5104" spans="1:6" x14ac:dyDescent="0.25">
      <c r="A5104" s="45">
        <v>41623</v>
      </c>
      <c r="B5104" s="46" t="s">
        <v>781</v>
      </c>
      <c r="C5104" s="46" t="s">
        <v>814</v>
      </c>
      <c r="D5104" s="46">
        <v>1</v>
      </c>
      <c r="E5104" s="47">
        <v>32</v>
      </c>
      <c r="F5104" s="48">
        <v>32</v>
      </c>
    </row>
    <row r="5105" spans="1:6" x14ac:dyDescent="0.25">
      <c r="A5105" s="49">
        <v>41619</v>
      </c>
      <c r="B5105" s="50" t="s">
        <v>801</v>
      </c>
      <c r="C5105" s="50" t="s">
        <v>813</v>
      </c>
      <c r="D5105" s="50">
        <v>3</v>
      </c>
      <c r="E5105" s="51">
        <v>23</v>
      </c>
      <c r="F5105" s="52">
        <v>69</v>
      </c>
    </row>
    <row r="5106" spans="1:6" x14ac:dyDescent="0.25">
      <c r="A5106" s="45">
        <v>41949</v>
      </c>
      <c r="B5106" s="46" t="s">
        <v>781</v>
      </c>
      <c r="C5106" s="46" t="s">
        <v>817</v>
      </c>
      <c r="D5106" s="46">
        <v>1</v>
      </c>
      <c r="E5106" s="47">
        <v>21.95</v>
      </c>
      <c r="F5106" s="48">
        <v>21.95</v>
      </c>
    </row>
    <row r="5107" spans="1:6" x14ac:dyDescent="0.25">
      <c r="A5107" s="49">
        <v>41477</v>
      </c>
      <c r="B5107" s="50" t="s">
        <v>792</v>
      </c>
      <c r="C5107" s="50" t="s">
        <v>814</v>
      </c>
      <c r="D5107" s="50">
        <v>3</v>
      </c>
      <c r="E5107" s="51">
        <v>33</v>
      </c>
      <c r="F5107" s="52">
        <v>99</v>
      </c>
    </row>
    <row r="5108" spans="1:6" x14ac:dyDescent="0.25">
      <c r="A5108" s="45">
        <v>41835</v>
      </c>
      <c r="B5108" s="46" t="s">
        <v>770</v>
      </c>
      <c r="C5108" s="46" t="s">
        <v>815</v>
      </c>
      <c r="D5108" s="46">
        <v>2</v>
      </c>
      <c r="E5108" s="47">
        <v>22.95</v>
      </c>
      <c r="F5108" s="48">
        <v>45.9</v>
      </c>
    </row>
    <row r="5109" spans="1:6" x14ac:dyDescent="0.25">
      <c r="A5109" s="49">
        <v>41628</v>
      </c>
      <c r="B5109" s="50" t="s">
        <v>802</v>
      </c>
      <c r="C5109" s="50" t="s">
        <v>814</v>
      </c>
      <c r="D5109" s="50">
        <v>1</v>
      </c>
      <c r="E5109" s="51">
        <v>34</v>
      </c>
      <c r="F5109" s="52">
        <v>34</v>
      </c>
    </row>
    <row r="5110" spans="1:6" x14ac:dyDescent="0.25">
      <c r="A5110" s="45">
        <v>41608</v>
      </c>
      <c r="B5110" s="46" t="s">
        <v>781</v>
      </c>
      <c r="C5110" s="46" t="s">
        <v>814</v>
      </c>
      <c r="D5110" s="46">
        <v>2</v>
      </c>
      <c r="E5110" s="47">
        <v>32</v>
      </c>
      <c r="F5110" s="48">
        <v>64</v>
      </c>
    </row>
    <row r="5111" spans="1:6" x14ac:dyDescent="0.25">
      <c r="A5111" s="49">
        <v>41957</v>
      </c>
      <c r="B5111" s="50" t="s">
        <v>745</v>
      </c>
      <c r="C5111" s="50" t="s">
        <v>814</v>
      </c>
      <c r="D5111" s="50">
        <v>2</v>
      </c>
      <c r="E5111" s="51">
        <v>33</v>
      </c>
      <c r="F5111" s="52">
        <v>66</v>
      </c>
    </row>
    <row r="5112" spans="1:6" x14ac:dyDescent="0.25">
      <c r="A5112" s="45">
        <v>41747</v>
      </c>
      <c r="B5112" s="46" t="s">
        <v>750</v>
      </c>
      <c r="C5112" s="46" t="s">
        <v>814</v>
      </c>
      <c r="D5112" s="46">
        <v>2</v>
      </c>
      <c r="E5112" s="47">
        <v>34</v>
      </c>
      <c r="F5112" s="48">
        <v>68</v>
      </c>
    </row>
    <row r="5113" spans="1:6" x14ac:dyDescent="0.25">
      <c r="A5113" s="49">
        <v>41643</v>
      </c>
      <c r="B5113" s="50" t="s">
        <v>822</v>
      </c>
      <c r="C5113" s="50" t="s">
        <v>813</v>
      </c>
      <c r="D5113" s="50">
        <v>2</v>
      </c>
      <c r="E5113" s="51">
        <v>24</v>
      </c>
      <c r="F5113" s="52">
        <v>48</v>
      </c>
    </row>
    <row r="5114" spans="1:6" x14ac:dyDescent="0.25">
      <c r="A5114" s="45">
        <v>41581</v>
      </c>
      <c r="B5114" s="46" t="s">
        <v>746</v>
      </c>
      <c r="C5114" s="46" t="s">
        <v>826</v>
      </c>
      <c r="D5114" s="46">
        <v>1</v>
      </c>
      <c r="E5114" s="47">
        <v>23.5</v>
      </c>
      <c r="F5114" s="48">
        <v>23.5</v>
      </c>
    </row>
    <row r="5115" spans="1:6" x14ac:dyDescent="0.25">
      <c r="A5115" s="49">
        <v>41698</v>
      </c>
      <c r="B5115" s="50" t="s">
        <v>783</v>
      </c>
      <c r="C5115" s="50" t="s">
        <v>815</v>
      </c>
      <c r="D5115" s="50">
        <v>3</v>
      </c>
      <c r="E5115" s="51">
        <v>22.95</v>
      </c>
      <c r="F5115" s="52">
        <v>68.849999999999994</v>
      </c>
    </row>
    <row r="5116" spans="1:6" x14ac:dyDescent="0.25">
      <c r="A5116" s="45">
        <v>41649</v>
      </c>
      <c r="B5116" s="46" t="s">
        <v>793</v>
      </c>
      <c r="C5116" s="46" t="s">
        <v>812</v>
      </c>
      <c r="D5116" s="46">
        <v>24</v>
      </c>
      <c r="E5116" s="47">
        <v>18.95</v>
      </c>
      <c r="F5116" s="48">
        <v>454.8</v>
      </c>
    </row>
    <row r="5117" spans="1:6" x14ac:dyDescent="0.25">
      <c r="A5117" s="49">
        <v>41966</v>
      </c>
      <c r="B5117" s="50" t="s">
        <v>799</v>
      </c>
      <c r="C5117" s="50" t="s">
        <v>827</v>
      </c>
      <c r="D5117" s="50">
        <v>1</v>
      </c>
      <c r="E5117" s="51">
        <v>24</v>
      </c>
      <c r="F5117" s="52">
        <v>24</v>
      </c>
    </row>
    <row r="5118" spans="1:6" x14ac:dyDescent="0.25">
      <c r="A5118" s="45">
        <v>41340</v>
      </c>
      <c r="B5118" s="46" t="s">
        <v>823</v>
      </c>
      <c r="C5118" s="46" t="s">
        <v>813</v>
      </c>
      <c r="D5118" s="46">
        <v>2</v>
      </c>
      <c r="E5118" s="47">
        <v>24</v>
      </c>
      <c r="F5118" s="48">
        <v>48</v>
      </c>
    </row>
    <row r="5119" spans="1:6" x14ac:dyDescent="0.25">
      <c r="A5119" s="49">
        <v>41984</v>
      </c>
      <c r="B5119" s="50" t="s">
        <v>822</v>
      </c>
      <c r="C5119" s="50" t="s">
        <v>814</v>
      </c>
      <c r="D5119" s="50">
        <v>4</v>
      </c>
      <c r="E5119" s="51">
        <v>33</v>
      </c>
      <c r="F5119" s="52">
        <v>132</v>
      </c>
    </row>
    <row r="5120" spans="1:6" x14ac:dyDescent="0.25">
      <c r="A5120" s="45">
        <v>41953</v>
      </c>
      <c r="B5120" s="46" t="s">
        <v>750</v>
      </c>
      <c r="C5120" s="46" t="s">
        <v>827</v>
      </c>
      <c r="D5120" s="46">
        <v>20</v>
      </c>
      <c r="E5120" s="47">
        <v>23.75</v>
      </c>
      <c r="F5120" s="48">
        <v>475</v>
      </c>
    </row>
    <row r="5121" spans="1:6" x14ac:dyDescent="0.25">
      <c r="A5121" s="49">
        <v>41999</v>
      </c>
      <c r="B5121" s="50" t="s">
        <v>821</v>
      </c>
      <c r="C5121" s="50" t="s">
        <v>817</v>
      </c>
      <c r="D5121" s="50">
        <v>3</v>
      </c>
      <c r="E5121" s="51">
        <v>22.95</v>
      </c>
      <c r="F5121" s="52">
        <v>68.849999999999994</v>
      </c>
    </row>
    <row r="5122" spans="1:6" x14ac:dyDescent="0.25">
      <c r="A5122" s="45">
        <v>41952</v>
      </c>
      <c r="B5122" s="46" t="s">
        <v>745</v>
      </c>
      <c r="C5122" s="46" t="s">
        <v>818</v>
      </c>
      <c r="D5122" s="46">
        <v>2</v>
      </c>
      <c r="E5122" s="47">
        <v>26.5</v>
      </c>
      <c r="F5122" s="48">
        <v>53</v>
      </c>
    </row>
    <row r="5123" spans="1:6" x14ac:dyDescent="0.25">
      <c r="A5123" s="49">
        <v>41966</v>
      </c>
      <c r="B5123" s="50" t="s">
        <v>751</v>
      </c>
      <c r="C5123" s="50" t="s">
        <v>815</v>
      </c>
      <c r="D5123" s="50">
        <v>3</v>
      </c>
      <c r="E5123" s="51">
        <v>22.95</v>
      </c>
      <c r="F5123" s="52">
        <v>68.849999999999994</v>
      </c>
    </row>
    <row r="5124" spans="1:6" x14ac:dyDescent="0.25">
      <c r="A5124" s="45">
        <v>42004</v>
      </c>
      <c r="B5124" s="46" t="s">
        <v>770</v>
      </c>
      <c r="C5124" s="46" t="s">
        <v>815</v>
      </c>
      <c r="D5124" s="46">
        <v>3</v>
      </c>
      <c r="E5124" s="47">
        <v>22.95</v>
      </c>
      <c r="F5124" s="48">
        <v>68.849999999999994</v>
      </c>
    </row>
    <row r="5125" spans="1:6" x14ac:dyDescent="0.25">
      <c r="A5125" s="49">
        <v>41615</v>
      </c>
      <c r="B5125" s="50" t="s">
        <v>745</v>
      </c>
      <c r="C5125" s="50" t="s">
        <v>815</v>
      </c>
      <c r="D5125" s="50">
        <v>22</v>
      </c>
      <c r="E5125" s="51">
        <v>21.8</v>
      </c>
      <c r="F5125" s="52">
        <v>479.6</v>
      </c>
    </row>
    <row r="5126" spans="1:6" x14ac:dyDescent="0.25">
      <c r="A5126" s="45">
        <v>41653</v>
      </c>
      <c r="B5126" s="46" t="s">
        <v>780</v>
      </c>
      <c r="C5126" s="46" t="s">
        <v>817</v>
      </c>
      <c r="D5126" s="46">
        <v>12</v>
      </c>
      <c r="E5126" s="47">
        <v>21.8</v>
      </c>
      <c r="F5126" s="48">
        <v>261.60000000000002</v>
      </c>
    </row>
    <row r="5127" spans="1:6" x14ac:dyDescent="0.25">
      <c r="A5127" s="49">
        <v>41626</v>
      </c>
      <c r="B5127" s="50" t="s">
        <v>805</v>
      </c>
      <c r="C5127" s="50" t="s">
        <v>817</v>
      </c>
      <c r="D5127" s="50">
        <v>3</v>
      </c>
      <c r="E5127" s="51">
        <v>22.95</v>
      </c>
      <c r="F5127" s="52">
        <v>68.849999999999994</v>
      </c>
    </row>
    <row r="5128" spans="1:6" x14ac:dyDescent="0.25">
      <c r="A5128" s="45">
        <v>41625</v>
      </c>
      <c r="B5128" s="46" t="s">
        <v>762</v>
      </c>
      <c r="C5128" s="46" t="s">
        <v>812</v>
      </c>
      <c r="D5128" s="46">
        <v>3</v>
      </c>
      <c r="E5128" s="47">
        <v>19.95</v>
      </c>
      <c r="F5128" s="48">
        <v>59.85</v>
      </c>
    </row>
    <row r="5129" spans="1:6" x14ac:dyDescent="0.25">
      <c r="A5129" s="49">
        <v>41959</v>
      </c>
      <c r="B5129" s="50" t="s">
        <v>751</v>
      </c>
      <c r="C5129" s="50" t="s">
        <v>827</v>
      </c>
      <c r="D5129" s="50">
        <v>1</v>
      </c>
      <c r="E5129" s="51">
        <v>25</v>
      </c>
      <c r="F5129" s="52">
        <v>25</v>
      </c>
    </row>
    <row r="5130" spans="1:6" x14ac:dyDescent="0.25">
      <c r="A5130" s="45">
        <v>41740</v>
      </c>
      <c r="B5130" s="46" t="s">
        <v>743</v>
      </c>
      <c r="C5130" s="46" t="s">
        <v>814</v>
      </c>
      <c r="D5130" s="46">
        <v>2</v>
      </c>
      <c r="E5130" s="47">
        <v>34</v>
      </c>
      <c r="F5130" s="48">
        <v>68</v>
      </c>
    </row>
    <row r="5131" spans="1:6" x14ac:dyDescent="0.25">
      <c r="A5131" s="49">
        <v>41944</v>
      </c>
      <c r="B5131" s="50" t="s">
        <v>759</v>
      </c>
      <c r="C5131" s="50" t="s">
        <v>812</v>
      </c>
      <c r="D5131" s="50">
        <v>5</v>
      </c>
      <c r="E5131" s="51">
        <v>19.95</v>
      </c>
      <c r="F5131" s="52">
        <v>99.75</v>
      </c>
    </row>
    <row r="5132" spans="1:6" x14ac:dyDescent="0.25">
      <c r="A5132" s="45">
        <v>41361</v>
      </c>
      <c r="B5132" s="46" t="s">
        <v>763</v>
      </c>
      <c r="C5132" s="46" t="s">
        <v>812</v>
      </c>
      <c r="D5132" s="46">
        <v>1</v>
      </c>
      <c r="E5132" s="47">
        <v>19.95</v>
      </c>
      <c r="F5132" s="48">
        <v>19.95</v>
      </c>
    </row>
    <row r="5133" spans="1:6" x14ac:dyDescent="0.25">
      <c r="A5133" s="49">
        <v>41823</v>
      </c>
      <c r="B5133" s="50" t="s">
        <v>776</v>
      </c>
      <c r="C5133" s="50" t="s">
        <v>812</v>
      </c>
      <c r="D5133" s="50">
        <v>4</v>
      </c>
      <c r="E5133" s="51">
        <v>19.95</v>
      </c>
      <c r="F5133" s="52">
        <v>79.8</v>
      </c>
    </row>
    <row r="5134" spans="1:6" x14ac:dyDescent="0.25">
      <c r="A5134" s="45">
        <v>41946</v>
      </c>
      <c r="B5134" s="46" t="s">
        <v>774</v>
      </c>
      <c r="C5134" s="46" t="s">
        <v>812</v>
      </c>
      <c r="D5134" s="46">
        <v>3</v>
      </c>
      <c r="E5134" s="47">
        <v>19.95</v>
      </c>
      <c r="F5134" s="48">
        <v>59.85</v>
      </c>
    </row>
    <row r="5135" spans="1:6" x14ac:dyDescent="0.25">
      <c r="A5135" s="49">
        <v>41571</v>
      </c>
      <c r="B5135" s="50" t="s">
        <v>790</v>
      </c>
      <c r="C5135" s="50" t="s">
        <v>827</v>
      </c>
      <c r="D5135" s="50">
        <v>3</v>
      </c>
      <c r="E5135" s="51">
        <v>23</v>
      </c>
      <c r="F5135" s="52">
        <v>69</v>
      </c>
    </row>
    <row r="5136" spans="1:6" x14ac:dyDescent="0.25">
      <c r="A5136" s="45">
        <v>41585</v>
      </c>
      <c r="B5136" s="46" t="s">
        <v>804</v>
      </c>
      <c r="C5136" s="46" t="s">
        <v>814</v>
      </c>
      <c r="D5136" s="46">
        <v>1</v>
      </c>
      <c r="E5136" s="47">
        <v>32</v>
      </c>
      <c r="F5136" s="48">
        <v>32</v>
      </c>
    </row>
    <row r="5137" spans="1:6" x14ac:dyDescent="0.25">
      <c r="A5137" s="49">
        <v>41948</v>
      </c>
      <c r="B5137" s="50" t="s">
        <v>754</v>
      </c>
      <c r="C5137" s="50" t="s">
        <v>827</v>
      </c>
      <c r="D5137" s="50">
        <v>3</v>
      </c>
      <c r="E5137" s="51">
        <v>24</v>
      </c>
      <c r="F5137" s="52">
        <v>72</v>
      </c>
    </row>
    <row r="5138" spans="1:6" x14ac:dyDescent="0.25">
      <c r="A5138" s="45">
        <v>41971</v>
      </c>
      <c r="B5138" s="46" t="s">
        <v>766</v>
      </c>
      <c r="C5138" s="46" t="s">
        <v>815</v>
      </c>
      <c r="D5138" s="46">
        <v>3</v>
      </c>
      <c r="E5138" s="47">
        <v>22.95</v>
      </c>
      <c r="F5138" s="48">
        <v>68.849999999999994</v>
      </c>
    </row>
    <row r="5139" spans="1:6" x14ac:dyDescent="0.25">
      <c r="A5139" s="49">
        <v>42000</v>
      </c>
      <c r="B5139" s="50" t="s">
        <v>751</v>
      </c>
      <c r="C5139" s="50" t="s">
        <v>816</v>
      </c>
      <c r="D5139" s="50">
        <v>2</v>
      </c>
      <c r="E5139" s="51">
        <v>30</v>
      </c>
      <c r="F5139" s="52">
        <v>60</v>
      </c>
    </row>
    <row r="5140" spans="1:6" x14ac:dyDescent="0.25">
      <c r="A5140" s="45">
        <v>41990</v>
      </c>
      <c r="B5140" s="46" t="s">
        <v>823</v>
      </c>
      <c r="C5140" s="46" t="s">
        <v>812</v>
      </c>
      <c r="D5140" s="46">
        <v>25</v>
      </c>
      <c r="E5140" s="47">
        <v>18.95</v>
      </c>
      <c r="F5140" s="48">
        <v>473.75</v>
      </c>
    </row>
    <row r="5141" spans="1:6" x14ac:dyDescent="0.25">
      <c r="A5141" s="49">
        <v>41956</v>
      </c>
      <c r="B5141" s="50" t="s">
        <v>767</v>
      </c>
      <c r="C5141" s="50" t="s">
        <v>826</v>
      </c>
      <c r="D5141" s="50">
        <v>2</v>
      </c>
      <c r="E5141" s="51">
        <v>23.5</v>
      </c>
      <c r="F5141" s="52">
        <v>47</v>
      </c>
    </row>
    <row r="5142" spans="1:6" x14ac:dyDescent="0.25">
      <c r="A5142" s="45">
        <v>41611</v>
      </c>
      <c r="B5142" s="46" t="s">
        <v>780</v>
      </c>
      <c r="C5142" s="46" t="s">
        <v>813</v>
      </c>
      <c r="D5142" s="46">
        <v>3</v>
      </c>
      <c r="E5142" s="47">
        <v>25</v>
      </c>
      <c r="F5142" s="48">
        <v>75</v>
      </c>
    </row>
    <row r="5143" spans="1:6" x14ac:dyDescent="0.25">
      <c r="A5143" s="49">
        <v>41735</v>
      </c>
      <c r="B5143" s="50" t="s">
        <v>771</v>
      </c>
      <c r="C5143" s="50" t="s">
        <v>814</v>
      </c>
      <c r="D5143" s="50">
        <v>3</v>
      </c>
      <c r="E5143" s="51">
        <v>34</v>
      </c>
      <c r="F5143" s="52">
        <v>102</v>
      </c>
    </row>
    <row r="5144" spans="1:6" x14ac:dyDescent="0.25">
      <c r="A5144" s="45">
        <v>41515</v>
      </c>
      <c r="B5144" s="46" t="s">
        <v>774</v>
      </c>
      <c r="C5144" s="46" t="s">
        <v>812</v>
      </c>
      <c r="D5144" s="46">
        <v>3</v>
      </c>
      <c r="E5144" s="47">
        <v>19.95</v>
      </c>
      <c r="F5144" s="48">
        <v>59.85</v>
      </c>
    </row>
    <row r="5145" spans="1:6" x14ac:dyDescent="0.25">
      <c r="A5145" s="49">
        <v>41604</v>
      </c>
      <c r="B5145" s="50" t="s">
        <v>763</v>
      </c>
      <c r="C5145" s="50" t="s">
        <v>813</v>
      </c>
      <c r="D5145" s="50">
        <v>3</v>
      </c>
      <c r="E5145" s="51">
        <v>24</v>
      </c>
      <c r="F5145" s="52">
        <v>72</v>
      </c>
    </row>
    <row r="5146" spans="1:6" x14ac:dyDescent="0.25">
      <c r="A5146" s="45">
        <v>41604</v>
      </c>
      <c r="B5146" s="46" t="s">
        <v>749</v>
      </c>
      <c r="C5146" s="46" t="s">
        <v>815</v>
      </c>
      <c r="D5146" s="46">
        <v>2</v>
      </c>
      <c r="E5146" s="47">
        <v>22.95</v>
      </c>
      <c r="F5146" s="48">
        <v>45.9</v>
      </c>
    </row>
    <row r="5147" spans="1:6" x14ac:dyDescent="0.25">
      <c r="A5147" s="49">
        <v>41400</v>
      </c>
      <c r="B5147" s="50" t="s">
        <v>758</v>
      </c>
      <c r="C5147" s="50" t="s">
        <v>815</v>
      </c>
      <c r="D5147" s="50">
        <v>3</v>
      </c>
      <c r="E5147" s="51">
        <v>22.95</v>
      </c>
      <c r="F5147" s="52">
        <v>68.849999999999994</v>
      </c>
    </row>
    <row r="5148" spans="1:6" x14ac:dyDescent="0.25">
      <c r="A5148" s="45">
        <v>41637</v>
      </c>
      <c r="B5148" s="46" t="s">
        <v>806</v>
      </c>
      <c r="C5148" s="46" t="s">
        <v>817</v>
      </c>
      <c r="D5148" s="46">
        <v>3</v>
      </c>
      <c r="E5148" s="47">
        <v>22.95</v>
      </c>
      <c r="F5148" s="48">
        <v>68.849999999999994</v>
      </c>
    </row>
    <row r="5149" spans="1:6" x14ac:dyDescent="0.25">
      <c r="A5149" s="49">
        <v>41984</v>
      </c>
      <c r="B5149" s="50" t="s">
        <v>794</v>
      </c>
      <c r="C5149" s="50" t="s">
        <v>814</v>
      </c>
      <c r="D5149" s="50">
        <v>1</v>
      </c>
      <c r="E5149" s="51">
        <v>34</v>
      </c>
      <c r="F5149" s="52">
        <v>34</v>
      </c>
    </row>
    <row r="5150" spans="1:6" x14ac:dyDescent="0.25">
      <c r="A5150" s="45">
        <v>41979</v>
      </c>
      <c r="B5150" s="46" t="s">
        <v>788</v>
      </c>
      <c r="C5150" s="46" t="s">
        <v>813</v>
      </c>
      <c r="D5150" s="46">
        <v>1</v>
      </c>
      <c r="E5150" s="47">
        <v>23</v>
      </c>
      <c r="F5150" s="48">
        <v>23</v>
      </c>
    </row>
    <row r="5151" spans="1:6" x14ac:dyDescent="0.25">
      <c r="A5151" s="49">
        <v>41582</v>
      </c>
      <c r="B5151" s="50" t="s">
        <v>765</v>
      </c>
      <c r="C5151" s="50" t="s">
        <v>814</v>
      </c>
      <c r="D5151" s="50">
        <v>1</v>
      </c>
      <c r="E5151" s="51">
        <v>33</v>
      </c>
      <c r="F5151" s="52">
        <v>33</v>
      </c>
    </row>
    <row r="5152" spans="1:6" x14ac:dyDescent="0.25">
      <c r="A5152" s="45">
        <v>41796</v>
      </c>
      <c r="B5152" s="46" t="s">
        <v>772</v>
      </c>
      <c r="C5152" s="46" t="s">
        <v>827</v>
      </c>
      <c r="D5152" s="46">
        <v>2</v>
      </c>
      <c r="E5152" s="47">
        <v>25</v>
      </c>
      <c r="F5152" s="48">
        <v>50</v>
      </c>
    </row>
    <row r="5153" spans="1:6" x14ac:dyDescent="0.25">
      <c r="A5153" s="49">
        <v>41612</v>
      </c>
      <c r="B5153" s="50" t="s">
        <v>773</v>
      </c>
      <c r="C5153" s="50" t="s">
        <v>812</v>
      </c>
      <c r="D5153" s="50">
        <v>2</v>
      </c>
      <c r="E5153" s="51">
        <v>19.95</v>
      </c>
      <c r="F5153" s="52">
        <v>39.9</v>
      </c>
    </row>
    <row r="5154" spans="1:6" x14ac:dyDescent="0.25">
      <c r="A5154" s="45">
        <v>41601</v>
      </c>
      <c r="B5154" s="46" t="s">
        <v>779</v>
      </c>
      <c r="C5154" s="46" t="s">
        <v>817</v>
      </c>
      <c r="D5154" s="46">
        <v>2</v>
      </c>
      <c r="E5154" s="47">
        <v>22.95</v>
      </c>
      <c r="F5154" s="48">
        <v>45.9</v>
      </c>
    </row>
    <row r="5155" spans="1:6" x14ac:dyDescent="0.25">
      <c r="A5155" s="49">
        <v>41975</v>
      </c>
      <c r="B5155" s="50" t="s">
        <v>776</v>
      </c>
      <c r="C5155" s="50" t="s">
        <v>812</v>
      </c>
      <c r="D5155" s="50">
        <v>1</v>
      </c>
      <c r="E5155" s="51">
        <v>19.95</v>
      </c>
      <c r="F5155" s="52">
        <v>19.95</v>
      </c>
    </row>
    <row r="5156" spans="1:6" x14ac:dyDescent="0.25">
      <c r="A5156" s="45">
        <v>41622</v>
      </c>
      <c r="B5156" s="46" t="s">
        <v>758</v>
      </c>
      <c r="C5156" s="46" t="s">
        <v>813</v>
      </c>
      <c r="D5156" s="46">
        <v>1</v>
      </c>
      <c r="E5156" s="47">
        <v>24</v>
      </c>
      <c r="F5156" s="48">
        <v>24</v>
      </c>
    </row>
    <row r="5157" spans="1:6" x14ac:dyDescent="0.25">
      <c r="A5157" s="49">
        <v>41952</v>
      </c>
      <c r="B5157" s="50" t="s">
        <v>752</v>
      </c>
      <c r="C5157" s="50" t="s">
        <v>813</v>
      </c>
      <c r="D5157" s="50">
        <v>11</v>
      </c>
      <c r="E5157" s="51">
        <v>22.8</v>
      </c>
      <c r="F5157" s="52">
        <v>250.8</v>
      </c>
    </row>
    <row r="5158" spans="1:6" x14ac:dyDescent="0.25">
      <c r="A5158" s="45">
        <v>41984</v>
      </c>
      <c r="B5158" s="46" t="s">
        <v>752</v>
      </c>
      <c r="C5158" s="46" t="s">
        <v>827</v>
      </c>
      <c r="D5158" s="46">
        <v>2</v>
      </c>
      <c r="E5158" s="47">
        <v>24</v>
      </c>
      <c r="F5158" s="48">
        <v>48</v>
      </c>
    </row>
    <row r="5159" spans="1:6" x14ac:dyDescent="0.25">
      <c r="A5159" s="49">
        <v>41622</v>
      </c>
      <c r="B5159" s="50" t="s">
        <v>771</v>
      </c>
      <c r="C5159" s="50" t="s">
        <v>815</v>
      </c>
      <c r="D5159" s="50">
        <v>3</v>
      </c>
      <c r="E5159" s="51">
        <v>22.95</v>
      </c>
      <c r="F5159" s="52">
        <v>68.849999999999994</v>
      </c>
    </row>
    <row r="5160" spans="1:6" x14ac:dyDescent="0.25">
      <c r="A5160" s="45">
        <v>41419</v>
      </c>
      <c r="B5160" s="46" t="s">
        <v>822</v>
      </c>
      <c r="C5160" s="46" t="s">
        <v>814</v>
      </c>
      <c r="D5160" s="46">
        <v>2</v>
      </c>
      <c r="E5160" s="47">
        <v>33</v>
      </c>
      <c r="F5160" s="48">
        <v>66</v>
      </c>
    </row>
    <row r="5161" spans="1:6" x14ac:dyDescent="0.25">
      <c r="A5161" s="49">
        <v>41993</v>
      </c>
      <c r="B5161" s="50" t="s">
        <v>786</v>
      </c>
      <c r="C5161" s="50" t="s">
        <v>815</v>
      </c>
      <c r="D5161" s="50">
        <v>2</v>
      </c>
      <c r="E5161" s="51">
        <v>22.95</v>
      </c>
      <c r="F5161" s="52">
        <v>45.9</v>
      </c>
    </row>
    <row r="5162" spans="1:6" x14ac:dyDescent="0.25">
      <c r="A5162" s="45">
        <v>41397</v>
      </c>
      <c r="B5162" s="46" t="s">
        <v>785</v>
      </c>
      <c r="C5162" s="46" t="s">
        <v>815</v>
      </c>
      <c r="D5162" s="46">
        <v>1</v>
      </c>
      <c r="E5162" s="47">
        <v>21.95</v>
      </c>
      <c r="F5162" s="48">
        <v>21.95</v>
      </c>
    </row>
    <row r="5163" spans="1:6" x14ac:dyDescent="0.25">
      <c r="A5163" s="49">
        <v>41530</v>
      </c>
      <c r="B5163" s="50" t="s">
        <v>782</v>
      </c>
      <c r="C5163" s="50" t="s">
        <v>812</v>
      </c>
      <c r="D5163" s="50">
        <v>14</v>
      </c>
      <c r="E5163" s="51">
        <v>18</v>
      </c>
      <c r="F5163" s="52">
        <v>252</v>
      </c>
    </row>
    <row r="5164" spans="1:6" x14ac:dyDescent="0.25">
      <c r="A5164" s="45">
        <v>41627</v>
      </c>
      <c r="B5164" s="46" t="s">
        <v>774</v>
      </c>
      <c r="C5164" s="46" t="s">
        <v>815</v>
      </c>
      <c r="D5164" s="46">
        <v>2</v>
      </c>
      <c r="E5164" s="47">
        <v>22.95</v>
      </c>
      <c r="F5164" s="48">
        <v>45.9</v>
      </c>
    </row>
    <row r="5165" spans="1:6" x14ac:dyDescent="0.25">
      <c r="A5165" s="49">
        <v>41945</v>
      </c>
      <c r="B5165" s="50" t="s">
        <v>752</v>
      </c>
      <c r="C5165" s="50" t="s">
        <v>811</v>
      </c>
      <c r="D5165" s="50">
        <v>3</v>
      </c>
      <c r="E5165" s="51">
        <v>79.95</v>
      </c>
      <c r="F5165" s="52">
        <v>239.85</v>
      </c>
    </row>
    <row r="5166" spans="1:6" x14ac:dyDescent="0.25">
      <c r="A5166" s="45">
        <v>41764</v>
      </c>
      <c r="B5166" s="46" t="s">
        <v>752</v>
      </c>
      <c r="C5166" s="46" t="s">
        <v>814</v>
      </c>
      <c r="D5166" s="46">
        <v>3</v>
      </c>
      <c r="E5166" s="47">
        <v>33</v>
      </c>
      <c r="F5166" s="48">
        <v>99</v>
      </c>
    </row>
    <row r="5167" spans="1:6" x14ac:dyDescent="0.25">
      <c r="A5167" s="49">
        <v>41988</v>
      </c>
      <c r="B5167" s="50" t="s">
        <v>757</v>
      </c>
      <c r="C5167" s="50" t="s">
        <v>815</v>
      </c>
      <c r="D5167" s="50">
        <v>1</v>
      </c>
      <c r="E5167" s="51">
        <v>22.95</v>
      </c>
      <c r="F5167" s="52">
        <v>22.95</v>
      </c>
    </row>
    <row r="5168" spans="1:6" x14ac:dyDescent="0.25">
      <c r="A5168" s="45">
        <v>41597</v>
      </c>
      <c r="B5168" s="46" t="s">
        <v>804</v>
      </c>
      <c r="C5168" s="46" t="s">
        <v>812</v>
      </c>
      <c r="D5168" s="46">
        <v>3</v>
      </c>
      <c r="E5168" s="47">
        <v>18.95</v>
      </c>
      <c r="F5168" s="48">
        <v>56.85</v>
      </c>
    </row>
    <row r="5169" spans="1:6" x14ac:dyDescent="0.25">
      <c r="A5169" s="49">
        <v>41958</v>
      </c>
      <c r="B5169" s="50" t="s">
        <v>775</v>
      </c>
      <c r="C5169" s="50" t="s">
        <v>815</v>
      </c>
      <c r="D5169" s="50">
        <v>1</v>
      </c>
      <c r="E5169" s="51">
        <v>22.95</v>
      </c>
      <c r="F5169" s="52">
        <v>22.95</v>
      </c>
    </row>
    <row r="5170" spans="1:6" x14ac:dyDescent="0.25">
      <c r="A5170" s="45">
        <v>41617</v>
      </c>
      <c r="B5170" s="46" t="s">
        <v>774</v>
      </c>
      <c r="C5170" s="46" t="s">
        <v>817</v>
      </c>
      <c r="D5170" s="46">
        <v>1</v>
      </c>
      <c r="E5170" s="47">
        <v>22.95</v>
      </c>
      <c r="F5170" s="48">
        <v>22.95</v>
      </c>
    </row>
    <row r="5171" spans="1:6" x14ac:dyDescent="0.25">
      <c r="A5171" s="49">
        <v>41950</v>
      </c>
      <c r="B5171" s="50" t="s">
        <v>754</v>
      </c>
      <c r="C5171" s="50" t="s">
        <v>811</v>
      </c>
      <c r="D5171" s="50">
        <v>1</v>
      </c>
      <c r="E5171" s="51">
        <v>77.95</v>
      </c>
      <c r="F5171" s="52">
        <v>77.95</v>
      </c>
    </row>
    <row r="5172" spans="1:6" x14ac:dyDescent="0.25">
      <c r="A5172" s="45">
        <v>41994</v>
      </c>
      <c r="B5172" s="46" t="s">
        <v>752</v>
      </c>
      <c r="C5172" s="46" t="s">
        <v>817</v>
      </c>
      <c r="D5172" s="46">
        <v>1</v>
      </c>
      <c r="E5172" s="47">
        <v>22.95</v>
      </c>
      <c r="F5172" s="48">
        <v>22.95</v>
      </c>
    </row>
    <row r="5173" spans="1:6" x14ac:dyDescent="0.25">
      <c r="A5173" s="49">
        <v>41703</v>
      </c>
      <c r="B5173" s="50" t="s">
        <v>754</v>
      </c>
      <c r="C5173" s="50" t="s">
        <v>817</v>
      </c>
      <c r="D5173" s="50">
        <v>1</v>
      </c>
      <c r="E5173" s="51">
        <v>22.95</v>
      </c>
      <c r="F5173" s="52">
        <v>22.95</v>
      </c>
    </row>
    <row r="5174" spans="1:6" x14ac:dyDescent="0.25">
      <c r="A5174" s="45">
        <v>41979</v>
      </c>
      <c r="B5174" s="46" t="s">
        <v>796</v>
      </c>
      <c r="C5174" s="46" t="s">
        <v>812</v>
      </c>
      <c r="D5174" s="46">
        <v>2</v>
      </c>
      <c r="E5174" s="47">
        <v>19.95</v>
      </c>
      <c r="F5174" s="48">
        <v>39.9</v>
      </c>
    </row>
    <row r="5175" spans="1:6" x14ac:dyDescent="0.25">
      <c r="A5175" s="49">
        <v>41600</v>
      </c>
      <c r="B5175" s="50" t="s">
        <v>778</v>
      </c>
      <c r="C5175" s="50" t="s">
        <v>815</v>
      </c>
      <c r="D5175" s="50">
        <v>2</v>
      </c>
      <c r="E5175" s="51">
        <v>22.95</v>
      </c>
      <c r="F5175" s="52">
        <v>45.9</v>
      </c>
    </row>
    <row r="5176" spans="1:6" x14ac:dyDescent="0.25">
      <c r="A5176" s="45">
        <v>41622</v>
      </c>
      <c r="B5176" s="46" t="s">
        <v>822</v>
      </c>
      <c r="C5176" s="46" t="s">
        <v>818</v>
      </c>
      <c r="D5176" s="46">
        <v>1</v>
      </c>
      <c r="E5176" s="47">
        <v>27.5</v>
      </c>
      <c r="F5176" s="48">
        <v>27.5</v>
      </c>
    </row>
    <row r="5177" spans="1:6" x14ac:dyDescent="0.25">
      <c r="A5177" s="49">
        <v>41993</v>
      </c>
      <c r="B5177" s="50" t="s">
        <v>767</v>
      </c>
      <c r="C5177" s="50" t="s">
        <v>817</v>
      </c>
      <c r="D5177" s="50">
        <v>3</v>
      </c>
      <c r="E5177" s="51">
        <v>22.95</v>
      </c>
      <c r="F5177" s="52">
        <v>68.849999999999994</v>
      </c>
    </row>
    <row r="5178" spans="1:6" x14ac:dyDescent="0.25">
      <c r="A5178" s="45">
        <v>41660</v>
      </c>
      <c r="B5178" s="46" t="s">
        <v>769</v>
      </c>
      <c r="C5178" s="46" t="s">
        <v>814</v>
      </c>
      <c r="D5178" s="46">
        <v>1</v>
      </c>
      <c r="E5178" s="47">
        <v>34</v>
      </c>
      <c r="F5178" s="48">
        <v>34</v>
      </c>
    </row>
    <row r="5179" spans="1:6" x14ac:dyDescent="0.25">
      <c r="A5179" s="49">
        <v>41604</v>
      </c>
      <c r="B5179" s="50" t="s">
        <v>743</v>
      </c>
      <c r="C5179" s="50" t="s">
        <v>817</v>
      </c>
      <c r="D5179" s="50">
        <v>2</v>
      </c>
      <c r="E5179" s="51">
        <v>22.95</v>
      </c>
      <c r="F5179" s="52">
        <v>45.9</v>
      </c>
    </row>
    <row r="5180" spans="1:6" x14ac:dyDescent="0.25">
      <c r="A5180" s="45">
        <v>41290</v>
      </c>
      <c r="B5180" s="46" t="s">
        <v>757</v>
      </c>
      <c r="C5180" s="46" t="s">
        <v>826</v>
      </c>
      <c r="D5180" s="46">
        <v>2</v>
      </c>
      <c r="E5180" s="47">
        <v>23.5</v>
      </c>
      <c r="F5180" s="48">
        <v>47</v>
      </c>
    </row>
    <row r="5181" spans="1:6" x14ac:dyDescent="0.25">
      <c r="A5181" s="49">
        <v>41584</v>
      </c>
      <c r="B5181" s="50" t="s">
        <v>772</v>
      </c>
      <c r="C5181" s="50" t="s">
        <v>812</v>
      </c>
      <c r="D5181" s="50">
        <v>2</v>
      </c>
      <c r="E5181" s="51">
        <v>19.95</v>
      </c>
      <c r="F5181" s="52">
        <v>39.9</v>
      </c>
    </row>
    <row r="5182" spans="1:6" x14ac:dyDescent="0.25">
      <c r="A5182" s="45">
        <v>41861</v>
      </c>
      <c r="B5182" s="46" t="s">
        <v>790</v>
      </c>
      <c r="C5182" s="46" t="s">
        <v>812</v>
      </c>
      <c r="D5182" s="46">
        <v>2</v>
      </c>
      <c r="E5182" s="47">
        <v>18.95</v>
      </c>
      <c r="F5182" s="48">
        <v>37.9</v>
      </c>
    </row>
    <row r="5183" spans="1:6" x14ac:dyDescent="0.25">
      <c r="A5183" s="49">
        <v>41632</v>
      </c>
      <c r="B5183" s="50" t="s">
        <v>752</v>
      </c>
      <c r="C5183" s="50" t="s">
        <v>812</v>
      </c>
      <c r="D5183" s="50">
        <v>2</v>
      </c>
      <c r="E5183" s="51">
        <v>19.95</v>
      </c>
      <c r="F5183" s="52">
        <v>39.9</v>
      </c>
    </row>
    <row r="5184" spans="1:6" x14ac:dyDescent="0.25">
      <c r="A5184" s="45">
        <v>41892</v>
      </c>
      <c r="B5184" s="46" t="s">
        <v>808</v>
      </c>
      <c r="C5184" s="46" t="s">
        <v>815</v>
      </c>
      <c r="D5184" s="46">
        <v>2</v>
      </c>
      <c r="E5184" s="47">
        <v>22.95</v>
      </c>
      <c r="F5184" s="48">
        <v>45.9</v>
      </c>
    </row>
    <row r="5185" spans="1:6" x14ac:dyDescent="0.25">
      <c r="A5185" s="49">
        <v>41455</v>
      </c>
      <c r="B5185" s="50" t="s">
        <v>822</v>
      </c>
      <c r="C5185" s="50" t="s">
        <v>815</v>
      </c>
      <c r="D5185" s="50">
        <v>14</v>
      </c>
      <c r="E5185" s="51">
        <v>21.8</v>
      </c>
      <c r="F5185" s="52">
        <v>305.2</v>
      </c>
    </row>
    <row r="5186" spans="1:6" x14ac:dyDescent="0.25">
      <c r="A5186" s="45">
        <v>41973</v>
      </c>
      <c r="B5186" s="46" t="s">
        <v>809</v>
      </c>
      <c r="C5186" s="46" t="s">
        <v>826</v>
      </c>
      <c r="D5186" s="46">
        <v>3</v>
      </c>
      <c r="E5186" s="47">
        <v>23.5</v>
      </c>
      <c r="F5186" s="48">
        <v>70.5</v>
      </c>
    </row>
    <row r="5187" spans="1:6" x14ac:dyDescent="0.25">
      <c r="A5187" s="49">
        <v>41611</v>
      </c>
      <c r="B5187" s="50" t="s">
        <v>785</v>
      </c>
      <c r="C5187" s="50" t="s">
        <v>816</v>
      </c>
      <c r="D5187" s="50">
        <v>2</v>
      </c>
      <c r="E5187" s="51">
        <v>28</v>
      </c>
      <c r="F5187" s="52">
        <v>56</v>
      </c>
    </row>
    <row r="5188" spans="1:6" x14ac:dyDescent="0.25">
      <c r="A5188" s="45">
        <v>41621</v>
      </c>
      <c r="B5188" s="46" t="s">
        <v>823</v>
      </c>
      <c r="C5188" s="46" t="s">
        <v>812</v>
      </c>
      <c r="D5188" s="46">
        <v>2</v>
      </c>
      <c r="E5188" s="47">
        <v>19.95</v>
      </c>
      <c r="F5188" s="48">
        <v>39.9</v>
      </c>
    </row>
    <row r="5189" spans="1:6" x14ac:dyDescent="0.25">
      <c r="A5189" s="49">
        <v>41605</v>
      </c>
      <c r="B5189" s="50" t="s">
        <v>749</v>
      </c>
      <c r="C5189" s="50" t="s">
        <v>818</v>
      </c>
      <c r="D5189" s="50">
        <v>2</v>
      </c>
      <c r="E5189" s="51">
        <v>27.5</v>
      </c>
      <c r="F5189" s="52">
        <v>55</v>
      </c>
    </row>
    <row r="5190" spans="1:6" x14ac:dyDescent="0.25">
      <c r="A5190" s="45">
        <v>41967</v>
      </c>
      <c r="B5190" s="46" t="s">
        <v>797</v>
      </c>
      <c r="C5190" s="46" t="s">
        <v>777</v>
      </c>
      <c r="D5190" s="46">
        <v>1</v>
      </c>
      <c r="E5190" s="47">
        <v>18</v>
      </c>
      <c r="F5190" s="48">
        <v>18</v>
      </c>
    </row>
    <row r="5191" spans="1:6" x14ac:dyDescent="0.25">
      <c r="A5191" s="49">
        <v>41538</v>
      </c>
      <c r="B5191" s="50" t="s">
        <v>802</v>
      </c>
      <c r="C5191" s="50" t="s">
        <v>816</v>
      </c>
      <c r="D5191" s="50">
        <v>3</v>
      </c>
      <c r="E5191" s="51">
        <v>30</v>
      </c>
      <c r="F5191" s="52">
        <v>90</v>
      </c>
    </row>
    <row r="5192" spans="1:6" x14ac:dyDescent="0.25">
      <c r="A5192" s="45">
        <v>41979</v>
      </c>
      <c r="B5192" s="46" t="s">
        <v>748</v>
      </c>
      <c r="C5192" s="46" t="s">
        <v>818</v>
      </c>
      <c r="D5192" s="46">
        <v>1</v>
      </c>
      <c r="E5192" s="47">
        <v>27.5</v>
      </c>
      <c r="F5192" s="48">
        <v>27.5</v>
      </c>
    </row>
    <row r="5193" spans="1:6" x14ac:dyDescent="0.25">
      <c r="A5193" s="49">
        <v>41998</v>
      </c>
      <c r="B5193" s="50" t="s">
        <v>756</v>
      </c>
      <c r="C5193" s="50" t="s">
        <v>814</v>
      </c>
      <c r="D5193" s="50">
        <v>2</v>
      </c>
      <c r="E5193" s="51">
        <v>32</v>
      </c>
      <c r="F5193" s="52">
        <v>64</v>
      </c>
    </row>
    <row r="5194" spans="1:6" x14ac:dyDescent="0.25">
      <c r="A5194" s="45">
        <v>41989</v>
      </c>
      <c r="B5194" s="46" t="s">
        <v>780</v>
      </c>
      <c r="C5194" s="46" t="s">
        <v>816</v>
      </c>
      <c r="D5194" s="46">
        <v>3</v>
      </c>
      <c r="E5194" s="47">
        <v>30</v>
      </c>
      <c r="F5194" s="48">
        <v>90</v>
      </c>
    </row>
    <row r="5195" spans="1:6" x14ac:dyDescent="0.25">
      <c r="A5195" s="49">
        <v>41989</v>
      </c>
      <c r="B5195" s="50" t="s">
        <v>752</v>
      </c>
      <c r="C5195" s="50" t="s">
        <v>815</v>
      </c>
      <c r="D5195" s="50">
        <v>3</v>
      </c>
      <c r="E5195" s="51">
        <v>22.95</v>
      </c>
      <c r="F5195" s="52">
        <v>68.849999999999994</v>
      </c>
    </row>
    <row r="5196" spans="1:6" x14ac:dyDescent="0.25">
      <c r="A5196" s="45">
        <v>41829</v>
      </c>
      <c r="B5196" s="46" t="s">
        <v>779</v>
      </c>
      <c r="C5196" s="46" t="s">
        <v>812</v>
      </c>
      <c r="D5196" s="46">
        <v>2</v>
      </c>
      <c r="E5196" s="47">
        <v>19.95</v>
      </c>
      <c r="F5196" s="48">
        <v>39.9</v>
      </c>
    </row>
    <row r="5197" spans="1:6" x14ac:dyDescent="0.25">
      <c r="A5197" s="49">
        <v>41582</v>
      </c>
      <c r="B5197" s="50" t="s">
        <v>766</v>
      </c>
      <c r="C5197" s="50" t="s">
        <v>815</v>
      </c>
      <c r="D5197" s="50">
        <v>2</v>
      </c>
      <c r="E5197" s="51">
        <v>22.95</v>
      </c>
      <c r="F5197" s="52">
        <v>45.9</v>
      </c>
    </row>
    <row r="5198" spans="1:6" x14ac:dyDescent="0.25">
      <c r="A5198" s="45">
        <v>41584</v>
      </c>
      <c r="B5198" s="46" t="s">
        <v>788</v>
      </c>
      <c r="C5198" s="46" t="s">
        <v>812</v>
      </c>
      <c r="D5198" s="46">
        <v>1</v>
      </c>
      <c r="E5198" s="47">
        <v>18.95</v>
      </c>
      <c r="F5198" s="48">
        <v>18.95</v>
      </c>
    </row>
    <row r="5199" spans="1:6" x14ac:dyDescent="0.25">
      <c r="A5199" s="49">
        <v>41987</v>
      </c>
      <c r="B5199" s="50" t="s">
        <v>794</v>
      </c>
      <c r="C5199" s="50" t="s">
        <v>815</v>
      </c>
      <c r="D5199" s="50">
        <v>2</v>
      </c>
      <c r="E5199" s="51">
        <v>22.95</v>
      </c>
      <c r="F5199" s="52">
        <v>45.9</v>
      </c>
    </row>
    <row r="5200" spans="1:6" x14ac:dyDescent="0.25">
      <c r="A5200" s="45">
        <v>41956</v>
      </c>
      <c r="B5200" s="46" t="s">
        <v>782</v>
      </c>
      <c r="C5200" s="46" t="s">
        <v>828</v>
      </c>
      <c r="D5200" s="46">
        <v>2</v>
      </c>
      <c r="E5200" s="47">
        <v>19</v>
      </c>
      <c r="F5200" s="48">
        <v>38</v>
      </c>
    </row>
    <row r="5201" spans="1:6" x14ac:dyDescent="0.25">
      <c r="A5201" s="49">
        <v>41590</v>
      </c>
      <c r="B5201" s="50" t="s">
        <v>746</v>
      </c>
      <c r="C5201" s="50" t="s">
        <v>827</v>
      </c>
      <c r="D5201" s="50">
        <v>3</v>
      </c>
      <c r="E5201" s="51">
        <v>24</v>
      </c>
      <c r="F5201" s="52">
        <v>72</v>
      </c>
    </row>
    <row r="5202" spans="1:6" x14ac:dyDescent="0.25">
      <c r="A5202" s="45">
        <v>41992</v>
      </c>
      <c r="B5202" s="46" t="s">
        <v>796</v>
      </c>
      <c r="C5202" s="46" t="s">
        <v>827</v>
      </c>
      <c r="D5202" s="46">
        <v>3</v>
      </c>
      <c r="E5202" s="47">
        <v>24</v>
      </c>
      <c r="F5202" s="48">
        <v>72</v>
      </c>
    </row>
    <row r="5203" spans="1:6" x14ac:dyDescent="0.25">
      <c r="A5203" s="49">
        <v>41991</v>
      </c>
      <c r="B5203" s="50" t="s">
        <v>766</v>
      </c>
      <c r="C5203" s="50" t="s">
        <v>813</v>
      </c>
      <c r="D5203" s="50">
        <v>2</v>
      </c>
      <c r="E5203" s="51">
        <v>25</v>
      </c>
      <c r="F5203" s="52">
        <v>50</v>
      </c>
    </row>
    <row r="5204" spans="1:6" x14ac:dyDescent="0.25">
      <c r="A5204" s="45">
        <v>41588</v>
      </c>
      <c r="B5204" s="46" t="s">
        <v>820</v>
      </c>
      <c r="C5204" s="46" t="s">
        <v>811</v>
      </c>
      <c r="D5204" s="46">
        <v>3</v>
      </c>
      <c r="E5204" s="47">
        <v>79.95</v>
      </c>
      <c r="F5204" s="48">
        <v>239.85</v>
      </c>
    </row>
    <row r="5205" spans="1:6" x14ac:dyDescent="0.25">
      <c r="A5205" s="49">
        <v>41948</v>
      </c>
      <c r="B5205" s="50" t="s">
        <v>785</v>
      </c>
      <c r="C5205" s="50" t="s">
        <v>814</v>
      </c>
      <c r="D5205" s="50">
        <v>2</v>
      </c>
      <c r="E5205" s="51">
        <v>32</v>
      </c>
      <c r="F5205" s="52">
        <v>64</v>
      </c>
    </row>
    <row r="5206" spans="1:6" x14ac:dyDescent="0.25">
      <c r="A5206" s="45">
        <v>41988</v>
      </c>
      <c r="B5206" s="46" t="s">
        <v>799</v>
      </c>
      <c r="C5206" s="46" t="s">
        <v>828</v>
      </c>
      <c r="D5206" s="46">
        <v>2</v>
      </c>
      <c r="E5206" s="47">
        <v>20</v>
      </c>
      <c r="F5206" s="48">
        <v>40</v>
      </c>
    </row>
    <row r="5207" spans="1:6" x14ac:dyDescent="0.25">
      <c r="A5207" s="49">
        <v>41964</v>
      </c>
      <c r="B5207" s="50" t="s">
        <v>757</v>
      </c>
      <c r="C5207" s="50" t="s">
        <v>814</v>
      </c>
      <c r="D5207" s="50">
        <v>2</v>
      </c>
      <c r="E5207" s="51">
        <v>33</v>
      </c>
      <c r="F5207" s="52">
        <v>66</v>
      </c>
    </row>
    <row r="5208" spans="1:6" x14ac:dyDescent="0.25">
      <c r="A5208" s="45">
        <v>41608</v>
      </c>
      <c r="B5208" s="46" t="s">
        <v>765</v>
      </c>
      <c r="C5208" s="46" t="s">
        <v>812</v>
      </c>
      <c r="D5208" s="46">
        <v>3</v>
      </c>
      <c r="E5208" s="47">
        <v>19.95</v>
      </c>
      <c r="F5208" s="48">
        <v>59.85</v>
      </c>
    </row>
    <row r="5209" spans="1:6" x14ac:dyDescent="0.25">
      <c r="A5209" s="49">
        <v>41616</v>
      </c>
      <c r="B5209" s="50" t="s">
        <v>773</v>
      </c>
      <c r="C5209" s="50" t="s">
        <v>817</v>
      </c>
      <c r="D5209" s="50">
        <v>2</v>
      </c>
      <c r="E5209" s="51">
        <v>22.95</v>
      </c>
      <c r="F5209" s="52">
        <v>45.9</v>
      </c>
    </row>
    <row r="5210" spans="1:6" x14ac:dyDescent="0.25">
      <c r="A5210" s="45">
        <v>41585</v>
      </c>
      <c r="B5210" s="46" t="s">
        <v>746</v>
      </c>
      <c r="C5210" s="46" t="s">
        <v>816</v>
      </c>
      <c r="D5210" s="46">
        <v>3</v>
      </c>
      <c r="E5210" s="47">
        <v>29</v>
      </c>
      <c r="F5210" s="48">
        <v>87</v>
      </c>
    </row>
    <row r="5211" spans="1:6" x14ac:dyDescent="0.25">
      <c r="A5211" s="49">
        <v>41703</v>
      </c>
      <c r="B5211" s="50" t="s">
        <v>824</v>
      </c>
      <c r="C5211" s="50" t="s">
        <v>826</v>
      </c>
      <c r="D5211" s="50">
        <v>2</v>
      </c>
      <c r="E5211" s="51">
        <v>22.5</v>
      </c>
      <c r="F5211" s="52">
        <v>45</v>
      </c>
    </row>
    <row r="5212" spans="1:6" x14ac:dyDescent="0.25">
      <c r="A5212" s="45">
        <v>42004</v>
      </c>
      <c r="B5212" s="46" t="s">
        <v>784</v>
      </c>
      <c r="C5212" s="46" t="s">
        <v>817</v>
      </c>
      <c r="D5212" s="46">
        <v>1</v>
      </c>
      <c r="E5212" s="47">
        <v>22.95</v>
      </c>
      <c r="F5212" s="48">
        <v>22.95</v>
      </c>
    </row>
    <row r="5213" spans="1:6" x14ac:dyDescent="0.25">
      <c r="A5213" s="49">
        <v>41749</v>
      </c>
      <c r="B5213" s="50" t="s">
        <v>793</v>
      </c>
      <c r="C5213" s="50" t="s">
        <v>777</v>
      </c>
      <c r="D5213" s="50">
        <v>3</v>
      </c>
      <c r="E5213" s="51">
        <v>18</v>
      </c>
      <c r="F5213" s="52">
        <v>54</v>
      </c>
    </row>
    <row r="5214" spans="1:6" x14ac:dyDescent="0.25">
      <c r="A5214" s="45">
        <v>41624</v>
      </c>
      <c r="B5214" s="46" t="s">
        <v>769</v>
      </c>
      <c r="C5214" s="46" t="s">
        <v>817</v>
      </c>
      <c r="D5214" s="46">
        <v>3</v>
      </c>
      <c r="E5214" s="47">
        <v>22.95</v>
      </c>
      <c r="F5214" s="48">
        <v>68.849999999999994</v>
      </c>
    </row>
    <row r="5215" spans="1:6" x14ac:dyDescent="0.25">
      <c r="A5215" s="49">
        <v>41961</v>
      </c>
      <c r="B5215" s="50" t="s">
        <v>763</v>
      </c>
      <c r="C5215" s="50" t="s">
        <v>815</v>
      </c>
      <c r="D5215" s="50">
        <v>2</v>
      </c>
      <c r="E5215" s="51">
        <v>22.95</v>
      </c>
      <c r="F5215" s="52">
        <v>45.9</v>
      </c>
    </row>
    <row r="5216" spans="1:6" x14ac:dyDescent="0.25">
      <c r="A5216" s="45">
        <v>41626</v>
      </c>
      <c r="B5216" s="46" t="s">
        <v>808</v>
      </c>
      <c r="C5216" s="46" t="s">
        <v>814</v>
      </c>
      <c r="D5216" s="46">
        <v>3</v>
      </c>
      <c r="E5216" s="47">
        <v>33</v>
      </c>
      <c r="F5216" s="48">
        <v>99</v>
      </c>
    </row>
    <row r="5217" spans="1:6" x14ac:dyDescent="0.25">
      <c r="A5217" s="49">
        <v>41456</v>
      </c>
      <c r="B5217" s="50" t="s">
        <v>776</v>
      </c>
      <c r="C5217" s="50" t="s">
        <v>827</v>
      </c>
      <c r="D5217" s="50">
        <v>2</v>
      </c>
      <c r="E5217" s="51">
        <v>24</v>
      </c>
      <c r="F5217" s="52">
        <v>48</v>
      </c>
    </row>
    <row r="5218" spans="1:6" x14ac:dyDescent="0.25">
      <c r="A5218" s="45">
        <v>41305</v>
      </c>
      <c r="B5218" s="46" t="s">
        <v>785</v>
      </c>
      <c r="C5218" s="46" t="s">
        <v>815</v>
      </c>
      <c r="D5218" s="46">
        <v>1</v>
      </c>
      <c r="E5218" s="47">
        <v>21.95</v>
      </c>
      <c r="F5218" s="48">
        <v>21.95</v>
      </c>
    </row>
    <row r="5219" spans="1:6" x14ac:dyDescent="0.25">
      <c r="A5219" s="49">
        <v>41575</v>
      </c>
      <c r="B5219" s="50" t="s">
        <v>770</v>
      </c>
      <c r="C5219" s="50" t="s">
        <v>817</v>
      </c>
      <c r="D5219" s="50">
        <v>1</v>
      </c>
      <c r="E5219" s="51">
        <v>22.95</v>
      </c>
      <c r="F5219" s="52">
        <v>22.95</v>
      </c>
    </row>
    <row r="5220" spans="1:6" x14ac:dyDescent="0.25">
      <c r="A5220" s="45">
        <v>41560</v>
      </c>
      <c r="B5220" s="46" t="s">
        <v>783</v>
      </c>
      <c r="C5220" s="46" t="s">
        <v>828</v>
      </c>
      <c r="D5220" s="46">
        <v>3</v>
      </c>
      <c r="E5220" s="47">
        <v>21</v>
      </c>
      <c r="F5220" s="48">
        <v>63</v>
      </c>
    </row>
    <row r="5221" spans="1:6" x14ac:dyDescent="0.25">
      <c r="A5221" s="49">
        <v>41970</v>
      </c>
      <c r="B5221" s="50" t="s">
        <v>756</v>
      </c>
      <c r="C5221" s="50" t="s">
        <v>827</v>
      </c>
      <c r="D5221" s="50">
        <v>1</v>
      </c>
      <c r="E5221" s="51">
        <v>23</v>
      </c>
      <c r="F5221" s="52">
        <v>23</v>
      </c>
    </row>
    <row r="5222" spans="1:6" x14ac:dyDescent="0.25">
      <c r="A5222" s="45">
        <v>41438</v>
      </c>
      <c r="B5222" s="46" t="s">
        <v>759</v>
      </c>
      <c r="C5222" s="46" t="s">
        <v>813</v>
      </c>
      <c r="D5222" s="46">
        <v>1</v>
      </c>
      <c r="E5222" s="47">
        <v>24</v>
      </c>
      <c r="F5222" s="48">
        <v>24</v>
      </c>
    </row>
    <row r="5223" spans="1:6" x14ac:dyDescent="0.25">
      <c r="A5223" s="49">
        <v>41968</v>
      </c>
      <c r="B5223" s="50" t="s">
        <v>807</v>
      </c>
      <c r="C5223" s="50" t="s">
        <v>812</v>
      </c>
      <c r="D5223" s="50">
        <v>6</v>
      </c>
      <c r="E5223" s="51">
        <v>18.95</v>
      </c>
      <c r="F5223" s="52">
        <v>113.7</v>
      </c>
    </row>
    <row r="5224" spans="1:6" x14ac:dyDescent="0.25">
      <c r="A5224" s="45">
        <v>41611</v>
      </c>
      <c r="B5224" s="46" t="s">
        <v>781</v>
      </c>
      <c r="C5224" s="46" t="s">
        <v>814</v>
      </c>
      <c r="D5224" s="46">
        <v>2</v>
      </c>
      <c r="E5224" s="47">
        <v>32</v>
      </c>
      <c r="F5224" s="48">
        <v>64</v>
      </c>
    </row>
    <row r="5225" spans="1:6" x14ac:dyDescent="0.25">
      <c r="A5225" s="49">
        <v>41975</v>
      </c>
      <c r="B5225" s="50" t="s">
        <v>786</v>
      </c>
      <c r="C5225" s="50" t="s">
        <v>814</v>
      </c>
      <c r="D5225" s="50">
        <v>25</v>
      </c>
      <c r="E5225" s="51">
        <v>31.35</v>
      </c>
      <c r="F5225" s="52">
        <v>783.75</v>
      </c>
    </row>
    <row r="5226" spans="1:6" x14ac:dyDescent="0.25">
      <c r="A5226" s="45">
        <v>41377</v>
      </c>
      <c r="B5226" s="46" t="s">
        <v>821</v>
      </c>
      <c r="C5226" s="46" t="s">
        <v>812</v>
      </c>
      <c r="D5226" s="46">
        <v>3</v>
      </c>
      <c r="E5226" s="47">
        <v>19.95</v>
      </c>
      <c r="F5226" s="48">
        <v>59.85</v>
      </c>
    </row>
    <row r="5227" spans="1:6" x14ac:dyDescent="0.25">
      <c r="A5227" s="49">
        <v>41972</v>
      </c>
      <c r="B5227" s="50" t="s">
        <v>787</v>
      </c>
      <c r="C5227" s="50" t="s">
        <v>814</v>
      </c>
      <c r="D5227" s="50">
        <v>2</v>
      </c>
      <c r="E5227" s="51">
        <v>33</v>
      </c>
      <c r="F5227" s="52">
        <v>66</v>
      </c>
    </row>
    <row r="5228" spans="1:6" x14ac:dyDescent="0.25">
      <c r="A5228" s="45">
        <v>41564</v>
      </c>
      <c r="B5228" s="46" t="s">
        <v>781</v>
      </c>
      <c r="C5228" s="46" t="s">
        <v>828</v>
      </c>
      <c r="D5228" s="46">
        <v>3</v>
      </c>
      <c r="E5228" s="47">
        <v>19</v>
      </c>
      <c r="F5228" s="48">
        <v>57</v>
      </c>
    </row>
    <row r="5229" spans="1:6" x14ac:dyDescent="0.25">
      <c r="A5229" s="49">
        <v>41947</v>
      </c>
      <c r="B5229" s="50" t="s">
        <v>808</v>
      </c>
      <c r="C5229" s="50" t="s">
        <v>815</v>
      </c>
      <c r="D5229" s="50">
        <v>2</v>
      </c>
      <c r="E5229" s="51">
        <v>22.95</v>
      </c>
      <c r="F5229" s="52">
        <v>45.9</v>
      </c>
    </row>
    <row r="5230" spans="1:6" x14ac:dyDescent="0.25">
      <c r="A5230" s="45">
        <v>41593</v>
      </c>
      <c r="B5230" s="46" t="s">
        <v>795</v>
      </c>
      <c r="C5230" s="46" t="s">
        <v>814</v>
      </c>
      <c r="D5230" s="46">
        <v>3</v>
      </c>
      <c r="E5230" s="47">
        <v>33</v>
      </c>
      <c r="F5230" s="48">
        <v>99</v>
      </c>
    </row>
    <row r="5231" spans="1:6" x14ac:dyDescent="0.25">
      <c r="A5231" s="49">
        <v>41782</v>
      </c>
      <c r="B5231" s="50" t="s">
        <v>746</v>
      </c>
      <c r="C5231" s="50" t="s">
        <v>812</v>
      </c>
      <c r="D5231" s="50">
        <v>1</v>
      </c>
      <c r="E5231" s="51">
        <v>19.95</v>
      </c>
      <c r="F5231" s="52">
        <v>19.95</v>
      </c>
    </row>
    <row r="5232" spans="1:6" x14ac:dyDescent="0.25">
      <c r="A5232" s="45">
        <v>41674</v>
      </c>
      <c r="B5232" s="46" t="s">
        <v>752</v>
      </c>
      <c r="C5232" s="46" t="s">
        <v>814</v>
      </c>
      <c r="D5232" s="46">
        <v>1</v>
      </c>
      <c r="E5232" s="47">
        <v>33</v>
      </c>
      <c r="F5232" s="48">
        <v>33</v>
      </c>
    </row>
    <row r="5233" spans="1:6" x14ac:dyDescent="0.25">
      <c r="A5233" s="49">
        <v>41608</v>
      </c>
      <c r="B5233" s="50" t="s">
        <v>789</v>
      </c>
      <c r="C5233" s="50" t="s">
        <v>826</v>
      </c>
      <c r="D5233" s="50">
        <v>1</v>
      </c>
      <c r="E5233" s="51">
        <v>22.5</v>
      </c>
      <c r="F5233" s="52">
        <v>22.5</v>
      </c>
    </row>
    <row r="5234" spans="1:6" x14ac:dyDescent="0.25">
      <c r="A5234" s="45">
        <v>41469</v>
      </c>
      <c r="B5234" s="46" t="s">
        <v>803</v>
      </c>
      <c r="C5234" s="46" t="s">
        <v>826</v>
      </c>
      <c r="D5234" s="46">
        <v>3</v>
      </c>
      <c r="E5234" s="47">
        <v>23.5</v>
      </c>
      <c r="F5234" s="48">
        <v>70.5</v>
      </c>
    </row>
    <row r="5235" spans="1:6" x14ac:dyDescent="0.25">
      <c r="A5235" s="49">
        <v>41977</v>
      </c>
      <c r="B5235" s="50" t="s">
        <v>784</v>
      </c>
      <c r="C5235" s="50" t="s">
        <v>818</v>
      </c>
      <c r="D5235" s="50">
        <v>2</v>
      </c>
      <c r="E5235" s="51">
        <v>26.5</v>
      </c>
      <c r="F5235" s="52">
        <v>53</v>
      </c>
    </row>
    <row r="5236" spans="1:6" x14ac:dyDescent="0.25">
      <c r="A5236" s="45">
        <v>41849</v>
      </c>
      <c r="B5236" s="46" t="s">
        <v>751</v>
      </c>
      <c r="C5236" s="46" t="s">
        <v>812</v>
      </c>
      <c r="D5236" s="46">
        <v>2</v>
      </c>
      <c r="E5236" s="47">
        <v>19.95</v>
      </c>
      <c r="F5236" s="48">
        <v>39.9</v>
      </c>
    </row>
    <row r="5237" spans="1:6" x14ac:dyDescent="0.25">
      <c r="A5237" s="49">
        <v>41376</v>
      </c>
      <c r="B5237" s="50" t="s">
        <v>798</v>
      </c>
      <c r="C5237" s="50" t="s">
        <v>814</v>
      </c>
      <c r="D5237" s="50">
        <v>1</v>
      </c>
      <c r="E5237" s="51">
        <v>33</v>
      </c>
      <c r="F5237" s="52">
        <v>33</v>
      </c>
    </row>
    <row r="5238" spans="1:6" x14ac:dyDescent="0.25">
      <c r="A5238" s="45">
        <v>41637</v>
      </c>
      <c r="B5238" s="46" t="s">
        <v>745</v>
      </c>
      <c r="C5238" s="46" t="s">
        <v>826</v>
      </c>
      <c r="D5238" s="46">
        <v>2</v>
      </c>
      <c r="E5238" s="47">
        <v>22.5</v>
      </c>
      <c r="F5238" s="48">
        <v>45</v>
      </c>
    </row>
    <row r="5239" spans="1:6" x14ac:dyDescent="0.25">
      <c r="A5239" s="49">
        <v>41616</v>
      </c>
      <c r="B5239" s="50" t="s">
        <v>788</v>
      </c>
      <c r="C5239" s="50" t="s">
        <v>815</v>
      </c>
      <c r="D5239" s="50">
        <v>2</v>
      </c>
      <c r="E5239" s="51">
        <v>21.95</v>
      </c>
      <c r="F5239" s="52">
        <v>43.9</v>
      </c>
    </row>
    <row r="5240" spans="1:6" x14ac:dyDescent="0.25">
      <c r="A5240" s="45">
        <v>42004</v>
      </c>
      <c r="B5240" s="46" t="s">
        <v>773</v>
      </c>
      <c r="C5240" s="46" t="s">
        <v>777</v>
      </c>
      <c r="D5240" s="46">
        <v>1</v>
      </c>
      <c r="E5240" s="47">
        <v>18</v>
      </c>
      <c r="F5240" s="48">
        <v>18</v>
      </c>
    </row>
    <row r="5241" spans="1:6" x14ac:dyDescent="0.25">
      <c r="A5241" s="49">
        <v>41401</v>
      </c>
      <c r="B5241" s="50" t="s">
        <v>763</v>
      </c>
      <c r="C5241" s="50" t="s">
        <v>814</v>
      </c>
      <c r="D5241" s="50">
        <v>21</v>
      </c>
      <c r="E5241" s="51">
        <v>31.35</v>
      </c>
      <c r="F5241" s="52">
        <v>658.35</v>
      </c>
    </row>
    <row r="5242" spans="1:6" x14ac:dyDescent="0.25">
      <c r="A5242" s="45">
        <v>41988</v>
      </c>
      <c r="B5242" s="46" t="s">
        <v>784</v>
      </c>
      <c r="C5242" s="46" t="s">
        <v>815</v>
      </c>
      <c r="D5242" s="46">
        <v>3</v>
      </c>
      <c r="E5242" s="47">
        <v>22.95</v>
      </c>
      <c r="F5242" s="48">
        <v>68.849999999999994</v>
      </c>
    </row>
    <row r="5243" spans="1:6" x14ac:dyDescent="0.25">
      <c r="A5243" s="49">
        <v>41914</v>
      </c>
      <c r="B5243" s="50" t="s">
        <v>780</v>
      </c>
      <c r="C5243" s="50" t="s">
        <v>817</v>
      </c>
      <c r="D5243" s="50">
        <v>1</v>
      </c>
      <c r="E5243" s="51">
        <v>22.95</v>
      </c>
      <c r="F5243" s="52">
        <v>22.95</v>
      </c>
    </row>
    <row r="5244" spans="1:6" x14ac:dyDescent="0.25">
      <c r="A5244" s="45">
        <v>41599</v>
      </c>
      <c r="B5244" s="46" t="s">
        <v>774</v>
      </c>
      <c r="C5244" s="46" t="s">
        <v>815</v>
      </c>
      <c r="D5244" s="46">
        <v>3</v>
      </c>
      <c r="E5244" s="47">
        <v>22.95</v>
      </c>
      <c r="F5244" s="48">
        <v>68.849999999999994</v>
      </c>
    </row>
    <row r="5245" spans="1:6" x14ac:dyDescent="0.25">
      <c r="A5245" s="49">
        <v>41632</v>
      </c>
      <c r="B5245" s="50" t="s">
        <v>745</v>
      </c>
      <c r="C5245" s="50" t="s">
        <v>827</v>
      </c>
      <c r="D5245" s="50">
        <v>3</v>
      </c>
      <c r="E5245" s="51">
        <v>24</v>
      </c>
      <c r="F5245" s="52">
        <v>72</v>
      </c>
    </row>
    <row r="5246" spans="1:6" x14ac:dyDescent="0.25">
      <c r="A5246" s="45">
        <v>41533</v>
      </c>
      <c r="B5246" s="46" t="s">
        <v>768</v>
      </c>
      <c r="C5246" s="46" t="s">
        <v>816</v>
      </c>
      <c r="D5246" s="46">
        <v>2</v>
      </c>
      <c r="E5246" s="47">
        <v>28</v>
      </c>
      <c r="F5246" s="48">
        <v>56</v>
      </c>
    </row>
    <row r="5247" spans="1:6" x14ac:dyDescent="0.25">
      <c r="A5247" s="49">
        <v>41633</v>
      </c>
      <c r="B5247" s="50" t="s">
        <v>760</v>
      </c>
      <c r="C5247" s="50" t="s">
        <v>777</v>
      </c>
      <c r="D5247" s="50">
        <v>2</v>
      </c>
      <c r="E5247" s="51">
        <v>18</v>
      </c>
      <c r="F5247" s="52">
        <v>36</v>
      </c>
    </row>
    <row r="5248" spans="1:6" x14ac:dyDescent="0.25">
      <c r="A5248" s="45">
        <v>41595</v>
      </c>
      <c r="B5248" s="46" t="s">
        <v>781</v>
      </c>
      <c r="C5248" s="46" t="s">
        <v>826</v>
      </c>
      <c r="D5248" s="46">
        <v>4</v>
      </c>
      <c r="E5248" s="47">
        <v>22.5</v>
      </c>
      <c r="F5248" s="48">
        <v>90</v>
      </c>
    </row>
    <row r="5249" spans="1:6" x14ac:dyDescent="0.25">
      <c r="A5249" s="49">
        <v>41625</v>
      </c>
      <c r="B5249" s="50" t="s">
        <v>765</v>
      </c>
      <c r="C5249" s="50" t="s">
        <v>814</v>
      </c>
      <c r="D5249" s="50">
        <v>3</v>
      </c>
      <c r="E5249" s="51">
        <v>33</v>
      </c>
      <c r="F5249" s="52">
        <v>99</v>
      </c>
    </row>
    <row r="5250" spans="1:6" x14ac:dyDescent="0.25">
      <c r="A5250" s="45">
        <v>41630</v>
      </c>
      <c r="B5250" s="46" t="s">
        <v>785</v>
      </c>
      <c r="C5250" s="46" t="s">
        <v>827</v>
      </c>
      <c r="D5250" s="46">
        <v>4</v>
      </c>
      <c r="E5250" s="47">
        <v>23</v>
      </c>
      <c r="F5250" s="48">
        <v>92</v>
      </c>
    </row>
    <row r="5251" spans="1:6" x14ac:dyDescent="0.25">
      <c r="A5251" s="49">
        <v>41595</v>
      </c>
      <c r="B5251" s="50" t="s">
        <v>802</v>
      </c>
      <c r="C5251" s="50" t="s">
        <v>828</v>
      </c>
      <c r="D5251" s="50">
        <v>3</v>
      </c>
      <c r="E5251" s="51">
        <v>21</v>
      </c>
      <c r="F5251" s="52">
        <v>63</v>
      </c>
    </row>
    <row r="5252" spans="1:6" x14ac:dyDescent="0.25">
      <c r="A5252" s="45">
        <v>41600</v>
      </c>
      <c r="B5252" s="46" t="s">
        <v>771</v>
      </c>
      <c r="C5252" s="46" t="s">
        <v>812</v>
      </c>
      <c r="D5252" s="46">
        <v>2</v>
      </c>
      <c r="E5252" s="47">
        <v>19.95</v>
      </c>
      <c r="F5252" s="48">
        <v>39.9</v>
      </c>
    </row>
    <row r="5253" spans="1:6" x14ac:dyDescent="0.25">
      <c r="A5253" s="49">
        <v>41436</v>
      </c>
      <c r="B5253" s="50" t="s">
        <v>794</v>
      </c>
      <c r="C5253" s="50" t="s">
        <v>812</v>
      </c>
      <c r="D5253" s="50">
        <v>1</v>
      </c>
      <c r="E5253" s="51">
        <v>19.95</v>
      </c>
      <c r="F5253" s="52">
        <v>19.95</v>
      </c>
    </row>
    <row r="5254" spans="1:6" x14ac:dyDescent="0.25">
      <c r="A5254" s="45">
        <v>41627</v>
      </c>
      <c r="B5254" s="46" t="s">
        <v>749</v>
      </c>
      <c r="C5254" s="46" t="s">
        <v>818</v>
      </c>
      <c r="D5254" s="46">
        <v>18</v>
      </c>
      <c r="E5254" s="47">
        <v>26.13</v>
      </c>
      <c r="F5254" s="48">
        <v>470.34</v>
      </c>
    </row>
    <row r="5255" spans="1:6" x14ac:dyDescent="0.25">
      <c r="A5255" s="49">
        <v>41661</v>
      </c>
      <c r="B5255" s="50" t="s">
        <v>808</v>
      </c>
      <c r="C5255" s="50" t="s">
        <v>826</v>
      </c>
      <c r="D5255" s="50">
        <v>1</v>
      </c>
      <c r="E5255" s="51">
        <v>22.5</v>
      </c>
      <c r="F5255" s="52">
        <v>22.5</v>
      </c>
    </row>
    <row r="5256" spans="1:6" x14ac:dyDescent="0.25">
      <c r="A5256" s="45">
        <v>41812</v>
      </c>
      <c r="B5256" s="46" t="s">
        <v>784</v>
      </c>
      <c r="C5256" s="46" t="s">
        <v>818</v>
      </c>
      <c r="D5256" s="46">
        <v>3</v>
      </c>
      <c r="E5256" s="47">
        <v>26.5</v>
      </c>
      <c r="F5256" s="48">
        <v>79.5</v>
      </c>
    </row>
    <row r="5257" spans="1:6" x14ac:dyDescent="0.25">
      <c r="A5257" s="49">
        <v>41604</v>
      </c>
      <c r="B5257" s="50" t="s">
        <v>801</v>
      </c>
      <c r="C5257" s="50" t="s">
        <v>813</v>
      </c>
      <c r="D5257" s="50">
        <v>2</v>
      </c>
      <c r="E5257" s="51">
        <v>23</v>
      </c>
      <c r="F5257" s="52">
        <v>46</v>
      </c>
    </row>
    <row r="5258" spans="1:6" x14ac:dyDescent="0.25">
      <c r="A5258" s="45">
        <v>41945</v>
      </c>
      <c r="B5258" s="46" t="s">
        <v>794</v>
      </c>
      <c r="C5258" s="46" t="s">
        <v>827</v>
      </c>
      <c r="D5258" s="46">
        <v>2</v>
      </c>
      <c r="E5258" s="47">
        <v>25</v>
      </c>
      <c r="F5258" s="48">
        <v>50</v>
      </c>
    </row>
    <row r="5259" spans="1:6" x14ac:dyDescent="0.25">
      <c r="A5259" s="49">
        <v>41602</v>
      </c>
      <c r="B5259" s="50" t="s">
        <v>750</v>
      </c>
      <c r="C5259" s="50" t="s">
        <v>814</v>
      </c>
      <c r="D5259" s="50">
        <v>1</v>
      </c>
      <c r="E5259" s="51">
        <v>34</v>
      </c>
      <c r="F5259" s="52">
        <v>34</v>
      </c>
    </row>
    <row r="5260" spans="1:6" x14ac:dyDescent="0.25">
      <c r="A5260" s="45">
        <v>41951</v>
      </c>
      <c r="B5260" s="46" t="s">
        <v>794</v>
      </c>
      <c r="C5260" s="46" t="s">
        <v>813</v>
      </c>
      <c r="D5260" s="46">
        <v>2</v>
      </c>
      <c r="E5260" s="47">
        <v>25</v>
      </c>
      <c r="F5260" s="48">
        <v>50</v>
      </c>
    </row>
    <row r="5261" spans="1:6" x14ac:dyDescent="0.25">
      <c r="A5261" s="49">
        <v>41616</v>
      </c>
      <c r="B5261" s="50" t="s">
        <v>745</v>
      </c>
      <c r="C5261" s="50" t="s">
        <v>815</v>
      </c>
      <c r="D5261" s="50">
        <v>22</v>
      </c>
      <c r="E5261" s="51">
        <v>21.8</v>
      </c>
      <c r="F5261" s="52">
        <v>479.6</v>
      </c>
    </row>
    <row r="5262" spans="1:6" x14ac:dyDescent="0.25">
      <c r="A5262" s="45">
        <v>41615</v>
      </c>
      <c r="B5262" s="46" t="s">
        <v>746</v>
      </c>
      <c r="C5262" s="46" t="s">
        <v>827</v>
      </c>
      <c r="D5262" s="46">
        <v>2</v>
      </c>
      <c r="E5262" s="47">
        <v>24</v>
      </c>
      <c r="F5262" s="48">
        <v>48</v>
      </c>
    </row>
    <row r="5263" spans="1:6" x14ac:dyDescent="0.25">
      <c r="A5263" s="49">
        <v>41609</v>
      </c>
      <c r="B5263" s="50" t="s">
        <v>808</v>
      </c>
      <c r="C5263" s="50" t="s">
        <v>812</v>
      </c>
      <c r="D5263" s="50">
        <v>2</v>
      </c>
      <c r="E5263" s="51">
        <v>19.95</v>
      </c>
      <c r="F5263" s="52">
        <v>39.9</v>
      </c>
    </row>
    <row r="5264" spans="1:6" x14ac:dyDescent="0.25">
      <c r="A5264" s="45">
        <v>41604</v>
      </c>
      <c r="B5264" s="46" t="s">
        <v>741</v>
      </c>
      <c r="C5264" s="46" t="s">
        <v>814</v>
      </c>
      <c r="D5264" s="46">
        <v>1</v>
      </c>
      <c r="E5264" s="47">
        <v>34</v>
      </c>
      <c r="F5264" s="48">
        <v>34</v>
      </c>
    </row>
    <row r="5265" spans="1:6" x14ac:dyDescent="0.25">
      <c r="A5265" s="49">
        <v>41958</v>
      </c>
      <c r="B5265" s="50" t="s">
        <v>822</v>
      </c>
      <c r="C5265" s="50" t="s">
        <v>827</v>
      </c>
      <c r="D5265" s="50">
        <v>2</v>
      </c>
      <c r="E5265" s="51">
        <v>24</v>
      </c>
      <c r="F5265" s="52">
        <v>48</v>
      </c>
    </row>
    <row r="5266" spans="1:6" x14ac:dyDescent="0.25">
      <c r="A5266" s="45">
        <v>42000</v>
      </c>
      <c r="B5266" s="46" t="s">
        <v>741</v>
      </c>
      <c r="C5266" s="46" t="s">
        <v>817</v>
      </c>
      <c r="D5266" s="46">
        <v>1</v>
      </c>
      <c r="E5266" s="47">
        <v>22.95</v>
      </c>
      <c r="F5266" s="48">
        <v>22.95</v>
      </c>
    </row>
    <row r="5267" spans="1:6" x14ac:dyDescent="0.25">
      <c r="A5267" s="49">
        <v>41989</v>
      </c>
      <c r="B5267" s="50" t="s">
        <v>759</v>
      </c>
      <c r="C5267" s="50" t="s">
        <v>812</v>
      </c>
      <c r="D5267" s="50">
        <v>1</v>
      </c>
      <c r="E5267" s="51">
        <v>19.95</v>
      </c>
      <c r="F5267" s="52">
        <v>19.95</v>
      </c>
    </row>
    <row r="5268" spans="1:6" x14ac:dyDescent="0.25">
      <c r="A5268" s="45">
        <v>41932</v>
      </c>
      <c r="B5268" s="46" t="s">
        <v>795</v>
      </c>
      <c r="C5268" s="46" t="s">
        <v>816</v>
      </c>
      <c r="D5268" s="46">
        <v>1</v>
      </c>
      <c r="E5268" s="47">
        <v>29</v>
      </c>
      <c r="F5268" s="48">
        <v>29</v>
      </c>
    </row>
    <row r="5269" spans="1:6" x14ac:dyDescent="0.25">
      <c r="A5269" s="49">
        <v>41325</v>
      </c>
      <c r="B5269" s="50" t="s">
        <v>745</v>
      </c>
      <c r="C5269" s="50" t="s">
        <v>827</v>
      </c>
      <c r="D5269" s="50">
        <v>3</v>
      </c>
      <c r="E5269" s="51">
        <v>24</v>
      </c>
      <c r="F5269" s="52">
        <v>72</v>
      </c>
    </row>
    <row r="5270" spans="1:6" x14ac:dyDescent="0.25">
      <c r="A5270" s="45">
        <v>41980</v>
      </c>
      <c r="B5270" s="46" t="s">
        <v>770</v>
      </c>
      <c r="C5270" s="46" t="s">
        <v>827</v>
      </c>
      <c r="D5270" s="46">
        <v>1</v>
      </c>
      <c r="E5270" s="47">
        <v>25</v>
      </c>
      <c r="F5270" s="48">
        <v>25</v>
      </c>
    </row>
    <row r="5271" spans="1:6" x14ac:dyDescent="0.25">
      <c r="A5271" s="49">
        <v>41601</v>
      </c>
      <c r="B5271" s="50" t="s">
        <v>824</v>
      </c>
      <c r="C5271" s="50" t="s">
        <v>827</v>
      </c>
      <c r="D5271" s="50">
        <v>2</v>
      </c>
      <c r="E5271" s="51">
        <v>23</v>
      </c>
      <c r="F5271" s="52">
        <v>46</v>
      </c>
    </row>
    <row r="5272" spans="1:6" x14ac:dyDescent="0.25">
      <c r="A5272" s="45">
        <v>41436</v>
      </c>
      <c r="B5272" s="46" t="s">
        <v>797</v>
      </c>
      <c r="C5272" s="46" t="s">
        <v>815</v>
      </c>
      <c r="D5272" s="46">
        <v>3</v>
      </c>
      <c r="E5272" s="47">
        <v>22.95</v>
      </c>
      <c r="F5272" s="48">
        <v>68.849999999999994</v>
      </c>
    </row>
    <row r="5273" spans="1:6" x14ac:dyDescent="0.25">
      <c r="A5273" s="49">
        <v>41586</v>
      </c>
      <c r="B5273" s="50" t="s">
        <v>779</v>
      </c>
      <c r="C5273" s="50" t="s">
        <v>826</v>
      </c>
      <c r="D5273" s="50">
        <v>1</v>
      </c>
      <c r="E5273" s="51">
        <v>23.5</v>
      </c>
      <c r="F5273" s="52">
        <v>23.5</v>
      </c>
    </row>
    <row r="5274" spans="1:6" x14ac:dyDescent="0.25">
      <c r="A5274" s="45">
        <v>41586</v>
      </c>
      <c r="B5274" s="46" t="s">
        <v>783</v>
      </c>
      <c r="C5274" s="46" t="s">
        <v>816</v>
      </c>
      <c r="D5274" s="46">
        <v>3</v>
      </c>
      <c r="E5274" s="47">
        <v>30</v>
      </c>
      <c r="F5274" s="48">
        <v>90</v>
      </c>
    </row>
    <row r="5275" spans="1:6" x14ac:dyDescent="0.25">
      <c r="A5275" s="49">
        <v>41623</v>
      </c>
      <c r="B5275" s="50" t="s">
        <v>758</v>
      </c>
      <c r="C5275" s="50" t="s">
        <v>815</v>
      </c>
      <c r="D5275" s="50">
        <v>3</v>
      </c>
      <c r="E5275" s="51">
        <v>22.95</v>
      </c>
      <c r="F5275" s="52">
        <v>68.849999999999994</v>
      </c>
    </row>
    <row r="5276" spans="1:6" x14ac:dyDescent="0.25">
      <c r="A5276" s="45">
        <v>42002</v>
      </c>
      <c r="B5276" s="46" t="s">
        <v>765</v>
      </c>
      <c r="C5276" s="46" t="s">
        <v>815</v>
      </c>
      <c r="D5276" s="46">
        <v>1</v>
      </c>
      <c r="E5276" s="47">
        <v>22.95</v>
      </c>
      <c r="F5276" s="48">
        <v>22.95</v>
      </c>
    </row>
    <row r="5277" spans="1:6" x14ac:dyDescent="0.25">
      <c r="A5277" s="49">
        <v>41594</v>
      </c>
      <c r="B5277" s="50" t="s">
        <v>757</v>
      </c>
      <c r="C5277" s="50" t="s">
        <v>817</v>
      </c>
      <c r="D5277" s="50">
        <v>2</v>
      </c>
      <c r="E5277" s="51">
        <v>22.95</v>
      </c>
      <c r="F5277" s="52">
        <v>45.9</v>
      </c>
    </row>
    <row r="5278" spans="1:6" x14ac:dyDescent="0.25">
      <c r="A5278" s="45">
        <v>41982</v>
      </c>
      <c r="B5278" s="46" t="s">
        <v>799</v>
      </c>
      <c r="C5278" s="46" t="s">
        <v>827</v>
      </c>
      <c r="D5278" s="46">
        <v>1</v>
      </c>
      <c r="E5278" s="47">
        <v>24</v>
      </c>
      <c r="F5278" s="48">
        <v>24</v>
      </c>
    </row>
    <row r="5279" spans="1:6" x14ac:dyDescent="0.25">
      <c r="A5279" s="49">
        <v>41929</v>
      </c>
      <c r="B5279" s="50" t="s">
        <v>799</v>
      </c>
      <c r="C5279" s="50" t="s">
        <v>816</v>
      </c>
      <c r="D5279" s="50">
        <v>25</v>
      </c>
      <c r="E5279" s="51">
        <v>27.55</v>
      </c>
      <c r="F5279" s="52">
        <v>688.75</v>
      </c>
    </row>
    <row r="5280" spans="1:6" x14ac:dyDescent="0.25">
      <c r="A5280" s="45">
        <v>41593</v>
      </c>
      <c r="B5280" s="46" t="s">
        <v>788</v>
      </c>
      <c r="C5280" s="46" t="s">
        <v>812</v>
      </c>
      <c r="D5280" s="46">
        <v>1</v>
      </c>
      <c r="E5280" s="47">
        <v>18.95</v>
      </c>
      <c r="F5280" s="48">
        <v>18.95</v>
      </c>
    </row>
    <row r="5281" spans="1:6" x14ac:dyDescent="0.25">
      <c r="A5281" s="49">
        <v>41986</v>
      </c>
      <c r="B5281" s="50" t="s">
        <v>769</v>
      </c>
      <c r="C5281" s="50" t="s">
        <v>812</v>
      </c>
      <c r="D5281" s="50">
        <v>3</v>
      </c>
      <c r="E5281" s="51">
        <v>19.95</v>
      </c>
      <c r="F5281" s="52">
        <v>59.85</v>
      </c>
    </row>
    <row r="5282" spans="1:6" x14ac:dyDescent="0.25">
      <c r="A5282" s="45">
        <v>41436</v>
      </c>
      <c r="B5282" s="46" t="s">
        <v>802</v>
      </c>
      <c r="C5282" s="46" t="s">
        <v>827</v>
      </c>
      <c r="D5282" s="46">
        <v>3</v>
      </c>
      <c r="E5282" s="47">
        <v>25</v>
      </c>
      <c r="F5282" s="48">
        <v>75</v>
      </c>
    </row>
    <row r="5283" spans="1:6" x14ac:dyDescent="0.25">
      <c r="A5283" s="49">
        <v>41621</v>
      </c>
      <c r="B5283" s="50" t="s">
        <v>780</v>
      </c>
      <c r="C5283" s="50" t="s">
        <v>814</v>
      </c>
      <c r="D5283" s="50">
        <v>18</v>
      </c>
      <c r="E5283" s="51">
        <v>32.299999999999997</v>
      </c>
      <c r="F5283" s="52">
        <v>581.4</v>
      </c>
    </row>
    <row r="5284" spans="1:6" x14ac:dyDescent="0.25">
      <c r="A5284" s="45">
        <v>42001</v>
      </c>
      <c r="B5284" s="46" t="s">
        <v>745</v>
      </c>
      <c r="C5284" s="46" t="s">
        <v>827</v>
      </c>
      <c r="D5284" s="46">
        <v>1</v>
      </c>
      <c r="E5284" s="47">
        <v>24</v>
      </c>
      <c r="F5284" s="48">
        <v>24</v>
      </c>
    </row>
    <row r="5285" spans="1:6" x14ac:dyDescent="0.25">
      <c r="A5285" s="49">
        <v>41611</v>
      </c>
      <c r="B5285" s="50" t="s">
        <v>820</v>
      </c>
      <c r="C5285" s="50" t="s">
        <v>813</v>
      </c>
      <c r="D5285" s="50">
        <v>1</v>
      </c>
      <c r="E5285" s="51">
        <v>24</v>
      </c>
      <c r="F5285" s="52">
        <v>24</v>
      </c>
    </row>
    <row r="5286" spans="1:6" x14ac:dyDescent="0.25">
      <c r="A5286" s="45">
        <v>41316</v>
      </c>
      <c r="B5286" s="46" t="s">
        <v>808</v>
      </c>
      <c r="C5286" s="46" t="s">
        <v>812</v>
      </c>
      <c r="D5286" s="46">
        <v>4</v>
      </c>
      <c r="E5286" s="47">
        <v>19.95</v>
      </c>
      <c r="F5286" s="48">
        <v>79.8</v>
      </c>
    </row>
    <row r="5287" spans="1:6" x14ac:dyDescent="0.25">
      <c r="A5287" s="49">
        <v>41962</v>
      </c>
      <c r="B5287" s="50" t="s">
        <v>746</v>
      </c>
      <c r="C5287" s="50" t="s">
        <v>817</v>
      </c>
      <c r="D5287" s="50">
        <v>3</v>
      </c>
      <c r="E5287" s="51">
        <v>22.95</v>
      </c>
      <c r="F5287" s="52">
        <v>68.849999999999994</v>
      </c>
    </row>
    <row r="5288" spans="1:6" x14ac:dyDescent="0.25">
      <c r="A5288" s="45">
        <v>41622</v>
      </c>
      <c r="B5288" s="46" t="s">
        <v>821</v>
      </c>
      <c r="C5288" s="46" t="s">
        <v>812</v>
      </c>
      <c r="D5288" s="46">
        <v>2</v>
      </c>
      <c r="E5288" s="47">
        <v>19.95</v>
      </c>
      <c r="F5288" s="48">
        <v>39.9</v>
      </c>
    </row>
    <row r="5289" spans="1:6" x14ac:dyDescent="0.25">
      <c r="A5289" s="49">
        <v>41595</v>
      </c>
      <c r="B5289" s="50" t="s">
        <v>739</v>
      </c>
      <c r="C5289" s="50" t="s">
        <v>816</v>
      </c>
      <c r="D5289" s="50">
        <v>4</v>
      </c>
      <c r="E5289" s="51">
        <v>29</v>
      </c>
      <c r="F5289" s="52">
        <v>116</v>
      </c>
    </row>
    <row r="5290" spans="1:6" x14ac:dyDescent="0.25">
      <c r="A5290" s="45">
        <v>41768</v>
      </c>
      <c r="B5290" s="46" t="s">
        <v>797</v>
      </c>
      <c r="C5290" s="46" t="s">
        <v>813</v>
      </c>
      <c r="D5290" s="46">
        <v>3</v>
      </c>
      <c r="E5290" s="47">
        <v>24</v>
      </c>
      <c r="F5290" s="48">
        <v>72</v>
      </c>
    </row>
    <row r="5291" spans="1:6" x14ac:dyDescent="0.25">
      <c r="A5291" s="49">
        <v>41616</v>
      </c>
      <c r="B5291" s="50" t="s">
        <v>754</v>
      </c>
      <c r="C5291" s="50" t="s">
        <v>814</v>
      </c>
      <c r="D5291" s="50">
        <v>1</v>
      </c>
      <c r="E5291" s="51">
        <v>33</v>
      </c>
      <c r="F5291" s="52">
        <v>33</v>
      </c>
    </row>
    <row r="5292" spans="1:6" x14ac:dyDescent="0.25">
      <c r="A5292" s="45">
        <v>41948</v>
      </c>
      <c r="B5292" s="46" t="s">
        <v>808</v>
      </c>
      <c r="C5292" s="46" t="s">
        <v>817</v>
      </c>
      <c r="D5292" s="46">
        <v>3</v>
      </c>
      <c r="E5292" s="47">
        <v>22.95</v>
      </c>
      <c r="F5292" s="48">
        <v>68.849999999999994</v>
      </c>
    </row>
    <row r="5293" spans="1:6" x14ac:dyDescent="0.25">
      <c r="A5293" s="49">
        <v>41612</v>
      </c>
      <c r="B5293" s="50" t="s">
        <v>788</v>
      </c>
      <c r="C5293" s="50" t="s">
        <v>815</v>
      </c>
      <c r="D5293" s="50">
        <v>1</v>
      </c>
      <c r="E5293" s="51">
        <v>21.95</v>
      </c>
      <c r="F5293" s="52">
        <v>21.95</v>
      </c>
    </row>
    <row r="5294" spans="1:6" x14ac:dyDescent="0.25">
      <c r="A5294" s="45">
        <v>41837</v>
      </c>
      <c r="B5294" s="46" t="s">
        <v>745</v>
      </c>
      <c r="C5294" s="46" t="s">
        <v>817</v>
      </c>
      <c r="D5294" s="46">
        <v>2</v>
      </c>
      <c r="E5294" s="47">
        <v>22.95</v>
      </c>
      <c r="F5294" s="48">
        <v>45.9</v>
      </c>
    </row>
    <row r="5295" spans="1:6" x14ac:dyDescent="0.25">
      <c r="A5295" s="49">
        <v>41983</v>
      </c>
      <c r="B5295" s="50" t="s">
        <v>757</v>
      </c>
      <c r="C5295" s="50" t="s">
        <v>816</v>
      </c>
      <c r="D5295" s="50">
        <v>2</v>
      </c>
      <c r="E5295" s="51">
        <v>29</v>
      </c>
      <c r="F5295" s="52">
        <v>58</v>
      </c>
    </row>
    <row r="5296" spans="1:6" x14ac:dyDescent="0.25">
      <c r="A5296" s="45">
        <v>41955</v>
      </c>
      <c r="B5296" s="46" t="s">
        <v>779</v>
      </c>
      <c r="C5296" s="46" t="s">
        <v>814</v>
      </c>
      <c r="D5296" s="46">
        <v>4</v>
      </c>
      <c r="E5296" s="47">
        <v>33</v>
      </c>
      <c r="F5296" s="48">
        <v>132</v>
      </c>
    </row>
    <row r="5297" spans="1:6" x14ac:dyDescent="0.25">
      <c r="A5297" s="49">
        <v>41949</v>
      </c>
      <c r="B5297" s="50" t="s">
        <v>764</v>
      </c>
      <c r="C5297" s="50" t="s">
        <v>828</v>
      </c>
      <c r="D5297" s="50">
        <v>1</v>
      </c>
      <c r="E5297" s="51">
        <v>20</v>
      </c>
      <c r="F5297" s="52">
        <v>20</v>
      </c>
    </row>
    <row r="5298" spans="1:6" x14ac:dyDescent="0.25">
      <c r="A5298" s="45">
        <v>41612</v>
      </c>
      <c r="B5298" s="46" t="s">
        <v>803</v>
      </c>
      <c r="C5298" s="46" t="s">
        <v>813</v>
      </c>
      <c r="D5298" s="46">
        <v>2</v>
      </c>
      <c r="E5298" s="47">
        <v>25</v>
      </c>
      <c r="F5298" s="48">
        <v>50</v>
      </c>
    </row>
    <row r="5299" spans="1:6" x14ac:dyDescent="0.25">
      <c r="A5299" s="49">
        <v>41604</v>
      </c>
      <c r="B5299" s="50" t="s">
        <v>821</v>
      </c>
      <c r="C5299" s="50" t="s">
        <v>812</v>
      </c>
      <c r="D5299" s="50">
        <v>1</v>
      </c>
      <c r="E5299" s="51">
        <v>19.95</v>
      </c>
      <c r="F5299" s="52">
        <v>19.95</v>
      </c>
    </row>
    <row r="5300" spans="1:6" x14ac:dyDescent="0.25">
      <c r="A5300" s="45">
        <v>41663</v>
      </c>
      <c r="B5300" s="46" t="s">
        <v>792</v>
      </c>
      <c r="C5300" s="46" t="s">
        <v>828</v>
      </c>
      <c r="D5300" s="46">
        <v>2</v>
      </c>
      <c r="E5300" s="47">
        <v>20</v>
      </c>
      <c r="F5300" s="48">
        <v>40</v>
      </c>
    </row>
    <row r="5301" spans="1:6" x14ac:dyDescent="0.25">
      <c r="A5301" s="49">
        <v>41638</v>
      </c>
      <c r="B5301" s="50" t="s">
        <v>787</v>
      </c>
      <c r="C5301" s="50" t="s">
        <v>814</v>
      </c>
      <c r="D5301" s="50">
        <v>1</v>
      </c>
      <c r="E5301" s="51">
        <v>33</v>
      </c>
      <c r="F5301" s="52">
        <v>33</v>
      </c>
    </row>
    <row r="5302" spans="1:6" x14ac:dyDescent="0.25">
      <c r="A5302" s="45">
        <v>41326</v>
      </c>
      <c r="B5302" s="46" t="s">
        <v>808</v>
      </c>
      <c r="C5302" s="46" t="s">
        <v>813</v>
      </c>
      <c r="D5302" s="46">
        <v>3</v>
      </c>
      <c r="E5302" s="47">
        <v>24</v>
      </c>
      <c r="F5302" s="48">
        <v>72</v>
      </c>
    </row>
    <row r="5303" spans="1:6" x14ac:dyDescent="0.25">
      <c r="A5303" s="49">
        <v>41859</v>
      </c>
      <c r="B5303" s="50" t="s">
        <v>768</v>
      </c>
      <c r="C5303" s="50" t="s">
        <v>815</v>
      </c>
      <c r="D5303" s="50">
        <v>2</v>
      </c>
      <c r="E5303" s="51">
        <v>21.95</v>
      </c>
      <c r="F5303" s="52">
        <v>43.9</v>
      </c>
    </row>
    <row r="5304" spans="1:6" x14ac:dyDescent="0.25">
      <c r="A5304" s="45">
        <v>41606</v>
      </c>
      <c r="B5304" s="46" t="s">
        <v>788</v>
      </c>
      <c r="C5304" s="46" t="s">
        <v>827</v>
      </c>
      <c r="D5304" s="46">
        <v>2</v>
      </c>
      <c r="E5304" s="47">
        <v>23</v>
      </c>
      <c r="F5304" s="48">
        <v>46</v>
      </c>
    </row>
    <row r="5305" spans="1:6" x14ac:dyDescent="0.25">
      <c r="A5305" s="49">
        <v>41626</v>
      </c>
      <c r="B5305" s="50" t="s">
        <v>771</v>
      </c>
      <c r="C5305" s="50" t="s">
        <v>827</v>
      </c>
      <c r="D5305" s="50">
        <v>2</v>
      </c>
      <c r="E5305" s="51">
        <v>25</v>
      </c>
      <c r="F5305" s="52">
        <v>50</v>
      </c>
    </row>
    <row r="5306" spans="1:6" x14ac:dyDescent="0.25">
      <c r="A5306" s="45">
        <v>41897</v>
      </c>
      <c r="B5306" s="46" t="s">
        <v>801</v>
      </c>
      <c r="C5306" s="46" t="s">
        <v>812</v>
      </c>
      <c r="D5306" s="46">
        <v>1</v>
      </c>
      <c r="E5306" s="47">
        <v>18.95</v>
      </c>
      <c r="F5306" s="48">
        <v>18.95</v>
      </c>
    </row>
    <row r="5307" spans="1:6" x14ac:dyDescent="0.25">
      <c r="A5307" s="49">
        <v>41467</v>
      </c>
      <c r="B5307" s="50" t="s">
        <v>824</v>
      </c>
      <c r="C5307" s="50" t="s">
        <v>826</v>
      </c>
      <c r="D5307" s="50">
        <v>3</v>
      </c>
      <c r="E5307" s="51">
        <v>22.5</v>
      </c>
      <c r="F5307" s="52">
        <v>67.5</v>
      </c>
    </row>
    <row r="5308" spans="1:6" x14ac:dyDescent="0.25">
      <c r="A5308" s="45">
        <v>41592</v>
      </c>
      <c r="B5308" s="46" t="s">
        <v>821</v>
      </c>
      <c r="C5308" s="46" t="s">
        <v>826</v>
      </c>
      <c r="D5308" s="46">
        <v>3</v>
      </c>
      <c r="E5308" s="47">
        <v>23.5</v>
      </c>
      <c r="F5308" s="48">
        <v>70.5</v>
      </c>
    </row>
    <row r="5309" spans="1:6" x14ac:dyDescent="0.25">
      <c r="A5309" s="49">
        <v>41988</v>
      </c>
      <c r="B5309" s="50" t="s">
        <v>821</v>
      </c>
      <c r="C5309" s="50" t="s">
        <v>812</v>
      </c>
      <c r="D5309" s="50">
        <v>3</v>
      </c>
      <c r="E5309" s="51">
        <v>19.95</v>
      </c>
      <c r="F5309" s="52">
        <v>59.85</v>
      </c>
    </row>
    <row r="5310" spans="1:6" x14ac:dyDescent="0.25">
      <c r="A5310" s="45">
        <v>41589</v>
      </c>
      <c r="B5310" s="46" t="s">
        <v>791</v>
      </c>
      <c r="C5310" s="46" t="s">
        <v>812</v>
      </c>
      <c r="D5310" s="46">
        <v>2</v>
      </c>
      <c r="E5310" s="47">
        <v>19.95</v>
      </c>
      <c r="F5310" s="48">
        <v>39.9</v>
      </c>
    </row>
    <row r="5311" spans="1:6" x14ac:dyDescent="0.25">
      <c r="A5311" s="49">
        <v>41632</v>
      </c>
      <c r="B5311" s="50" t="s">
        <v>791</v>
      </c>
      <c r="C5311" s="50" t="s">
        <v>817</v>
      </c>
      <c r="D5311" s="50">
        <v>1</v>
      </c>
      <c r="E5311" s="51">
        <v>22.95</v>
      </c>
      <c r="F5311" s="52">
        <v>22.95</v>
      </c>
    </row>
    <row r="5312" spans="1:6" x14ac:dyDescent="0.25">
      <c r="A5312" s="45">
        <v>41580</v>
      </c>
      <c r="B5312" s="46" t="s">
        <v>768</v>
      </c>
      <c r="C5312" s="46" t="s">
        <v>816</v>
      </c>
      <c r="D5312" s="46">
        <v>1</v>
      </c>
      <c r="E5312" s="47">
        <v>28</v>
      </c>
      <c r="F5312" s="48">
        <v>28</v>
      </c>
    </row>
    <row r="5313" spans="1:6" x14ac:dyDescent="0.25">
      <c r="A5313" s="49">
        <v>42003</v>
      </c>
      <c r="B5313" s="50" t="s">
        <v>804</v>
      </c>
      <c r="C5313" s="50" t="s">
        <v>817</v>
      </c>
      <c r="D5313" s="50">
        <v>3</v>
      </c>
      <c r="E5313" s="51">
        <v>21.95</v>
      </c>
      <c r="F5313" s="52">
        <v>65.849999999999994</v>
      </c>
    </row>
    <row r="5314" spans="1:6" x14ac:dyDescent="0.25">
      <c r="A5314" s="45">
        <v>41620</v>
      </c>
      <c r="B5314" s="46" t="s">
        <v>785</v>
      </c>
      <c r="C5314" s="46" t="s">
        <v>813</v>
      </c>
      <c r="D5314" s="46">
        <v>3</v>
      </c>
      <c r="E5314" s="47">
        <v>23</v>
      </c>
      <c r="F5314" s="48">
        <v>69</v>
      </c>
    </row>
    <row r="5315" spans="1:6" x14ac:dyDescent="0.25">
      <c r="A5315" s="49">
        <v>41318</v>
      </c>
      <c r="B5315" s="50" t="s">
        <v>780</v>
      </c>
      <c r="C5315" s="50" t="s">
        <v>812</v>
      </c>
      <c r="D5315" s="50">
        <v>3</v>
      </c>
      <c r="E5315" s="51">
        <v>19.95</v>
      </c>
      <c r="F5315" s="52">
        <v>59.85</v>
      </c>
    </row>
    <row r="5316" spans="1:6" x14ac:dyDescent="0.25">
      <c r="A5316" s="45">
        <v>41993</v>
      </c>
      <c r="B5316" s="46" t="s">
        <v>761</v>
      </c>
      <c r="C5316" s="46" t="s">
        <v>812</v>
      </c>
      <c r="D5316" s="46">
        <v>3</v>
      </c>
      <c r="E5316" s="47">
        <v>19.95</v>
      </c>
      <c r="F5316" s="48">
        <v>59.85</v>
      </c>
    </row>
    <row r="5317" spans="1:6" x14ac:dyDescent="0.25">
      <c r="A5317" s="49">
        <v>41424</v>
      </c>
      <c r="B5317" s="50" t="s">
        <v>739</v>
      </c>
      <c r="C5317" s="50" t="s">
        <v>814</v>
      </c>
      <c r="D5317" s="50">
        <v>1</v>
      </c>
      <c r="E5317" s="51">
        <v>33</v>
      </c>
      <c r="F5317" s="52">
        <v>33</v>
      </c>
    </row>
    <row r="5318" spans="1:6" x14ac:dyDescent="0.25">
      <c r="A5318" s="45">
        <v>41883</v>
      </c>
      <c r="B5318" s="46" t="s">
        <v>762</v>
      </c>
      <c r="C5318" s="46" t="s">
        <v>816</v>
      </c>
      <c r="D5318" s="46">
        <v>3</v>
      </c>
      <c r="E5318" s="47">
        <v>29</v>
      </c>
      <c r="F5318" s="48">
        <v>87</v>
      </c>
    </row>
    <row r="5319" spans="1:6" x14ac:dyDescent="0.25">
      <c r="A5319" s="49">
        <v>41517</v>
      </c>
      <c r="B5319" s="50" t="s">
        <v>768</v>
      </c>
      <c r="C5319" s="50" t="s">
        <v>816</v>
      </c>
      <c r="D5319" s="50">
        <v>3</v>
      </c>
      <c r="E5319" s="51">
        <v>28</v>
      </c>
      <c r="F5319" s="52">
        <v>84</v>
      </c>
    </row>
    <row r="5320" spans="1:6" x14ac:dyDescent="0.25">
      <c r="A5320" s="45">
        <v>41876</v>
      </c>
      <c r="B5320" s="46" t="s">
        <v>803</v>
      </c>
      <c r="C5320" s="46" t="s">
        <v>812</v>
      </c>
      <c r="D5320" s="46">
        <v>2</v>
      </c>
      <c r="E5320" s="47">
        <v>19.95</v>
      </c>
      <c r="F5320" s="48">
        <v>39.9</v>
      </c>
    </row>
    <row r="5321" spans="1:6" x14ac:dyDescent="0.25">
      <c r="A5321" s="49">
        <v>41614</v>
      </c>
      <c r="B5321" s="50" t="s">
        <v>746</v>
      </c>
      <c r="C5321" s="50" t="s">
        <v>817</v>
      </c>
      <c r="D5321" s="50">
        <v>17</v>
      </c>
      <c r="E5321" s="51">
        <v>21.8</v>
      </c>
      <c r="F5321" s="52">
        <v>370.6</v>
      </c>
    </row>
    <row r="5322" spans="1:6" x14ac:dyDescent="0.25">
      <c r="A5322" s="45">
        <v>42003</v>
      </c>
      <c r="B5322" s="46" t="s">
        <v>752</v>
      </c>
      <c r="C5322" s="46" t="s">
        <v>812</v>
      </c>
      <c r="D5322" s="46">
        <v>3</v>
      </c>
      <c r="E5322" s="47">
        <v>19.95</v>
      </c>
      <c r="F5322" s="48">
        <v>59.85</v>
      </c>
    </row>
    <row r="5323" spans="1:6" x14ac:dyDescent="0.25">
      <c r="A5323" s="49">
        <v>41618</v>
      </c>
      <c r="B5323" s="50" t="s">
        <v>780</v>
      </c>
      <c r="C5323" s="50" t="s">
        <v>817</v>
      </c>
      <c r="D5323" s="50">
        <v>1</v>
      </c>
      <c r="E5323" s="51">
        <v>22.95</v>
      </c>
      <c r="F5323" s="52">
        <v>22.95</v>
      </c>
    </row>
    <row r="5324" spans="1:6" x14ac:dyDescent="0.25">
      <c r="A5324" s="45">
        <v>41617</v>
      </c>
      <c r="B5324" s="46" t="s">
        <v>754</v>
      </c>
      <c r="C5324" s="46" t="s">
        <v>812</v>
      </c>
      <c r="D5324" s="46">
        <v>3</v>
      </c>
      <c r="E5324" s="47">
        <v>19.95</v>
      </c>
      <c r="F5324" s="48">
        <v>59.85</v>
      </c>
    </row>
    <row r="5325" spans="1:6" x14ac:dyDescent="0.25">
      <c r="A5325" s="49">
        <v>41490</v>
      </c>
      <c r="B5325" s="50" t="s">
        <v>807</v>
      </c>
      <c r="C5325" s="50" t="s">
        <v>814</v>
      </c>
      <c r="D5325" s="50">
        <v>3</v>
      </c>
      <c r="E5325" s="51">
        <v>32</v>
      </c>
      <c r="F5325" s="52">
        <v>96</v>
      </c>
    </row>
    <row r="5326" spans="1:6" x14ac:dyDescent="0.25">
      <c r="A5326" s="45">
        <v>41897</v>
      </c>
      <c r="B5326" s="46" t="s">
        <v>746</v>
      </c>
      <c r="C5326" s="46" t="s">
        <v>827</v>
      </c>
      <c r="D5326" s="46">
        <v>2</v>
      </c>
      <c r="E5326" s="47">
        <v>24</v>
      </c>
      <c r="F5326" s="48">
        <v>48</v>
      </c>
    </row>
    <row r="5327" spans="1:6" x14ac:dyDescent="0.25">
      <c r="A5327" s="49">
        <v>41986</v>
      </c>
      <c r="B5327" s="50" t="s">
        <v>745</v>
      </c>
      <c r="C5327" s="50" t="s">
        <v>817</v>
      </c>
      <c r="D5327" s="50">
        <v>3</v>
      </c>
      <c r="E5327" s="51">
        <v>22.95</v>
      </c>
      <c r="F5327" s="52">
        <v>68.849999999999994</v>
      </c>
    </row>
    <row r="5328" spans="1:6" x14ac:dyDescent="0.25">
      <c r="A5328" s="45">
        <v>41316</v>
      </c>
      <c r="B5328" s="46" t="s">
        <v>760</v>
      </c>
      <c r="C5328" s="46" t="s">
        <v>816</v>
      </c>
      <c r="D5328" s="46">
        <v>18</v>
      </c>
      <c r="E5328" s="47">
        <v>27.55</v>
      </c>
      <c r="F5328" s="48">
        <v>495.9</v>
      </c>
    </row>
    <row r="5329" spans="1:6" x14ac:dyDescent="0.25">
      <c r="A5329" s="49">
        <v>41999</v>
      </c>
      <c r="B5329" s="50" t="s">
        <v>739</v>
      </c>
      <c r="C5329" s="50" t="s">
        <v>826</v>
      </c>
      <c r="D5329" s="50">
        <v>18</v>
      </c>
      <c r="E5329" s="51">
        <v>22.33</v>
      </c>
      <c r="F5329" s="52">
        <v>401.94</v>
      </c>
    </row>
    <row r="5330" spans="1:6" x14ac:dyDescent="0.25">
      <c r="A5330" s="45">
        <v>41807</v>
      </c>
      <c r="B5330" s="46" t="s">
        <v>776</v>
      </c>
      <c r="C5330" s="46" t="s">
        <v>817</v>
      </c>
      <c r="D5330" s="46">
        <v>2</v>
      </c>
      <c r="E5330" s="47">
        <v>22.95</v>
      </c>
      <c r="F5330" s="48">
        <v>45.9</v>
      </c>
    </row>
    <row r="5331" spans="1:6" x14ac:dyDescent="0.25">
      <c r="A5331" s="49">
        <v>41625</v>
      </c>
      <c r="B5331" s="50" t="s">
        <v>795</v>
      </c>
      <c r="C5331" s="50" t="s">
        <v>827</v>
      </c>
      <c r="D5331" s="50">
        <v>3</v>
      </c>
      <c r="E5331" s="51">
        <v>24</v>
      </c>
      <c r="F5331" s="52">
        <v>72</v>
      </c>
    </row>
    <row r="5332" spans="1:6" x14ac:dyDescent="0.25">
      <c r="A5332" s="45">
        <v>41631</v>
      </c>
      <c r="B5332" s="46" t="s">
        <v>802</v>
      </c>
      <c r="C5332" s="46" t="s">
        <v>817</v>
      </c>
      <c r="D5332" s="46">
        <v>2</v>
      </c>
      <c r="E5332" s="47">
        <v>22.95</v>
      </c>
      <c r="F5332" s="48">
        <v>45.9</v>
      </c>
    </row>
    <row r="5333" spans="1:6" x14ac:dyDescent="0.25">
      <c r="A5333" s="49">
        <v>41634</v>
      </c>
      <c r="B5333" s="50" t="s">
        <v>773</v>
      </c>
      <c r="C5333" s="50" t="s">
        <v>817</v>
      </c>
      <c r="D5333" s="50">
        <v>4</v>
      </c>
      <c r="E5333" s="51">
        <v>22.95</v>
      </c>
      <c r="F5333" s="52">
        <v>91.8</v>
      </c>
    </row>
    <row r="5334" spans="1:6" x14ac:dyDescent="0.25">
      <c r="A5334" s="45">
        <v>41970</v>
      </c>
      <c r="B5334" s="46" t="s">
        <v>766</v>
      </c>
      <c r="C5334" s="46" t="s">
        <v>812</v>
      </c>
      <c r="D5334" s="46">
        <v>3</v>
      </c>
      <c r="E5334" s="47">
        <v>19.95</v>
      </c>
      <c r="F5334" s="48">
        <v>59.85</v>
      </c>
    </row>
    <row r="5335" spans="1:6" x14ac:dyDescent="0.25">
      <c r="A5335" s="49">
        <v>41864</v>
      </c>
      <c r="B5335" s="50" t="s">
        <v>772</v>
      </c>
      <c r="C5335" s="50" t="s">
        <v>816</v>
      </c>
      <c r="D5335" s="50">
        <v>15</v>
      </c>
      <c r="E5335" s="51">
        <v>28.5</v>
      </c>
      <c r="F5335" s="52">
        <v>427.5</v>
      </c>
    </row>
    <row r="5336" spans="1:6" x14ac:dyDescent="0.25">
      <c r="A5336" s="45">
        <v>41589</v>
      </c>
      <c r="B5336" s="46" t="s">
        <v>808</v>
      </c>
      <c r="C5336" s="46" t="s">
        <v>828</v>
      </c>
      <c r="D5336" s="46">
        <v>3</v>
      </c>
      <c r="E5336" s="47">
        <v>20</v>
      </c>
      <c r="F5336" s="48">
        <v>60</v>
      </c>
    </row>
    <row r="5337" spans="1:6" x14ac:dyDescent="0.25">
      <c r="A5337" s="49">
        <v>41894</v>
      </c>
      <c r="B5337" s="50" t="s">
        <v>774</v>
      </c>
      <c r="C5337" s="50" t="s">
        <v>826</v>
      </c>
      <c r="D5337" s="50">
        <v>3</v>
      </c>
      <c r="E5337" s="51">
        <v>23.5</v>
      </c>
      <c r="F5337" s="52">
        <v>70.5</v>
      </c>
    </row>
    <row r="5338" spans="1:6" x14ac:dyDescent="0.25">
      <c r="A5338" s="45">
        <v>41616</v>
      </c>
      <c r="B5338" s="46" t="s">
        <v>796</v>
      </c>
      <c r="C5338" s="46" t="s">
        <v>816</v>
      </c>
      <c r="D5338" s="46">
        <v>18</v>
      </c>
      <c r="E5338" s="47">
        <v>27.55</v>
      </c>
      <c r="F5338" s="48">
        <v>495.9</v>
      </c>
    </row>
    <row r="5339" spans="1:6" x14ac:dyDescent="0.25">
      <c r="A5339" s="49">
        <v>41974</v>
      </c>
      <c r="B5339" s="50" t="s">
        <v>820</v>
      </c>
      <c r="C5339" s="50" t="s">
        <v>818</v>
      </c>
      <c r="D5339" s="50">
        <v>4</v>
      </c>
      <c r="E5339" s="51">
        <v>27.5</v>
      </c>
      <c r="F5339" s="52">
        <v>110</v>
      </c>
    </row>
    <row r="5340" spans="1:6" x14ac:dyDescent="0.25">
      <c r="A5340" s="45">
        <v>41957</v>
      </c>
      <c r="B5340" s="46" t="s">
        <v>785</v>
      </c>
      <c r="C5340" s="46" t="s">
        <v>815</v>
      </c>
      <c r="D5340" s="46">
        <v>20</v>
      </c>
      <c r="E5340" s="47">
        <v>20.85</v>
      </c>
      <c r="F5340" s="48">
        <v>417</v>
      </c>
    </row>
    <row r="5341" spans="1:6" x14ac:dyDescent="0.25">
      <c r="A5341" s="49">
        <v>41595</v>
      </c>
      <c r="B5341" s="50" t="s">
        <v>773</v>
      </c>
      <c r="C5341" s="50" t="s">
        <v>811</v>
      </c>
      <c r="D5341" s="50">
        <v>2</v>
      </c>
      <c r="E5341" s="51">
        <v>79.95</v>
      </c>
      <c r="F5341" s="52">
        <v>159.9</v>
      </c>
    </row>
    <row r="5342" spans="1:6" x14ac:dyDescent="0.25">
      <c r="A5342" s="45">
        <v>41981</v>
      </c>
      <c r="B5342" s="46" t="s">
        <v>748</v>
      </c>
      <c r="C5342" s="46" t="s">
        <v>811</v>
      </c>
      <c r="D5342" s="46">
        <v>2</v>
      </c>
      <c r="E5342" s="47">
        <v>79.95</v>
      </c>
      <c r="F5342" s="48">
        <v>159.9</v>
      </c>
    </row>
    <row r="5343" spans="1:6" x14ac:dyDescent="0.25">
      <c r="A5343" s="49">
        <v>41625</v>
      </c>
      <c r="B5343" s="50" t="s">
        <v>774</v>
      </c>
      <c r="C5343" s="50" t="s">
        <v>817</v>
      </c>
      <c r="D5343" s="50">
        <v>12</v>
      </c>
      <c r="E5343" s="51">
        <v>21.8</v>
      </c>
      <c r="F5343" s="52">
        <v>261.60000000000002</v>
      </c>
    </row>
    <row r="5344" spans="1:6" x14ac:dyDescent="0.25">
      <c r="A5344" s="45">
        <v>41606</v>
      </c>
      <c r="B5344" s="46" t="s">
        <v>794</v>
      </c>
      <c r="C5344" s="46" t="s">
        <v>813</v>
      </c>
      <c r="D5344" s="46">
        <v>2</v>
      </c>
      <c r="E5344" s="47">
        <v>25</v>
      </c>
      <c r="F5344" s="48">
        <v>50</v>
      </c>
    </row>
    <row r="5345" spans="1:6" x14ac:dyDescent="0.25">
      <c r="A5345" s="49">
        <v>41997</v>
      </c>
      <c r="B5345" s="50" t="s">
        <v>766</v>
      </c>
      <c r="C5345" s="50" t="s">
        <v>818</v>
      </c>
      <c r="D5345" s="50">
        <v>1</v>
      </c>
      <c r="E5345" s="51">
        <v>27.5</v>
      </c>
      <c r="F5345" s="52">
        <v>27.5</v>
      </c>
    </row>
    <row r="5346" spans="1:6" x14ac:dyDescent="0.25">
      <c r="A5346" s="45">
        <v>41552</v>
      </c>
      <c r="B5346" s="46" t="s">
        <v>789</v>
      </c>
      <c r="C5346" s="46" t="s">
        <v>814</v>
      </c>
      <c r="D5346" s="46">
        <v>1</v>
      </c>
      <c r="E5346" s="47">
        <v>33</v>
      </c>
      <c r="F5346" s="48">
        <v>33</v>
      </c>
    </row>
    <row r="5347" spans="1:6" x14ac:dyDescent="0.25">
      <c r="A5347" s="49">
        <v>41598</v>
      </c>
      <c r="B5347" s="50" t="s">
        <v>771</v>
      </c>
      <c r="C5347" s="50" t="s">
        <v>826</v>
      </c>
      <c r="D5347" s="50">
        <v>1</v>
      </c>
      <c r="E5347" s="51">
        <v>23.5</v>
      </c>
      <c r="F5347" s="52">
        <v>23.5</v>
      </c>
    </row>
    <row r="5348" spans="1:6" x14ac:dyDescent="0.25">
      <c r="A5348" s="45">
        <v>41492</v>
      </c>
      <c r="B5348" s="46" t="s">
        <v>773</v>
      </c>
      <c r="C5348" s="46" t="s">
        <v>812</v>
      </c>
      <c r="D5348" s="46">
        <v>1</v>
      </c>
      <c r="E5348" s="47">
        <v>19.95</v>
      </c>
      <c r="F5348" s="48">
        <v>19.95</v>
      </c>
    </row>
    <row r="5349" spans="1:6" x14ac:dyDescent="0.25">
      <c r="A5349" s="49">
        <v>41869</v>
      </c>
      <c r="B5349" s="50" t="s">
        <v>782</v>
      </c>
      <c r="C5349" s="50" t="s">
        <v>814</v>
      </c>
      <c r="D5349" s="50">
        <v>2</v>
      </c>
      <c r="E5349" s="51">
        <v>32</v>
      </c>
      <c r="F5349" s="52">
        <v>64</v>
      </c>
    </row>
    <row r="5350" spans="1:6" x14ac:dyDescent="0.25">
      <c r="A5350" s="45">
        <v>41950</v>
      </c>
      <c r="B5350" s="46" t="s">
        <v>763</v>
      </c>
      <c r="C5350" s="46" t="s">
        <v>817</v>
      </c>
      <c r="D5350" s="46">
        <v>23</v>
      </c>
      <c r="E5350" s="47">
        <v>21.8</v>
      </c>
      <c r="F5350" s="48">
        <v>501.4</v>
      </c>
    </row>
    <row r="5351" spans="1:6" x14ac:dyDescent="0.25">
      <c r="A5351" s="49">
        <v>41981</v>
      </c>
      <c r="B5351" s="50" t="s">
        <v>822</v>
      </c>
      <c r="C5351" s="50" t="s">
        <v>812</v>
      </c>
      <c r="D5351" s="50">
        <v>2</v>
      </c>
      <c r="E5351" s="51">
        <v>19.95</v>
      </c>
      <c r="F5351" s="52">
        <v>39.9</v>
      </c>
    </row>
    <row r="5352" spans="1:6" x14ac:dyDescent="0.25">
      <c r="A5352" s="45">
        <v>41947</v>
      </c>
      <c r="B5352" s="46" t="s">
        <v>824</v>
      </c>
      <c r="C5352" s="46" t="s">
        <v>815</v>
      </c>
      <c r="D5352" s="46">
        <v>2</v>
      </c>
      <c r="E5352" s="47">
        <v>21.95</v>
      </c>
      <c r="F5352" s="48">
        <v>43.9</v>
      </c>
    </row>
    <row r="5353" spans="1:6" x14ac:dyDescent="0.25">
      <c r="A5353" s="49">
        <v>41605</v>
      </c>
      <c r="B5353" s="50" t="s">
        <v>798</v>
      </c>
      <c r="C5353" s="50" t="s">
        <v>813</v>
      </c>
      <c r="D5353" s="50">
        <v>2</v>
      </c>
      <c r="E5353" s="51">
        <v>24</v>
      </c>
      <c r="F5353" s="52">
        <v>48</v>
      </c>
    </row>
    <row r="5354" spans="1:6" x14ac:dyDescent="0.25">
      <c r="A5354" s="45">
        <v>41583</v>
      </c>
      <c r="B5354" s="46" t="s">
        <v>797</v>
      </c>
      <c r="C5354" s="46" t="s">
        <v>828</v>
      </c>
      <c r="D5354" s="46">
        <v>1</v>
      </c>
      <c r="E5354" s="47">
        <v>20</v>
      </c>
      <c r="F5354" s="48">
        <v>20</v>
      </c>
    </row>
    <row r="5355" spans="1:6" x14ac:dyDescent="0.25">
      <c r="A5355" s="49">
        <v>41613</v>
      </c>
      <c r="B5355" s="50" t="s">
        <v>801</v>
      </c>
      <c r="C5355" s="50" t="s">
        <v>827</v>
      </c>
      <c r="D5355" s="50">
        <v>2</v>
      </c>
      <c r="E5355" s="51">
        <v>23</v>
      </c>
      <c r="F5355" s="52">
        <v>46</v>
      </c>
    </row>
    <row r="5356" spans="1:6" x14ac:dyDescent="0.25">
      <c r="A5356" s="45">
        <v>41984</v>
      </c>
      <c r="B5356" s="46" t="s">
        <v>781</v>
      </c>
      <c r="C5356" s="46" t="s">
        <v>817</v>
      </c>
      <c r="D5356" s="46">
        <v>3</v>
      </c>
      <c r="E5356" s="47">
        <v>21.95</v>
      </c>
      <c r="F5356" s="48">
        <v>65.849999999999994</v>
      </c>
    </row>
    <row r="5357" spans="1:6" x14ac:dyDescent="0.25">
      <c r="A5357" s="49">
        <v>41977</v>
      </c>
      <c r="B5357" s="50" t="s">
        <v>766</v>
      </c>
      <c r="C5357" s="50" t="s">
        <v>816</v>
      </c>
      <c r="D5357" s="50">
        <v>2</v>
      </c>
      <c r="E5357" s="51">
        <v>30</v>
      </c>
      <c r="F5357" s="52">
        <v>60</v>
      </c>
    </row>
    <row r="5358" spans="1:6" x14ac:dyDescent="0.25">
      <c r="A5358" s="45">
        <v>41582</v>
      </c>
      <c r="B5358" s="46" t="s">
        <v>824</v>
      </c>
      <c r="C5358" s="46" t="s">
        <v>827</v>
      </c>
      <c r="D5358" s="46">
        <v>3</v>
      </c>
      <c r="E5358" s="47">
        <v>23</v>
      </c>
      <c r="F5358" s="48">
        <v>69</v>
      </c>
    </row>
    <row r="5359" spans="1:6" x14ac:dyDescent="0.25">
      <c r="A5359" s="49">
        <v>41960</v>
      </c>
      <c r="B5359" s="50" t="s">
        <v>783</v>
      </c>
      <c r="C5359" s="50" t="s">
        <v>826</v>
      </c>
      <c r="D5359" s="50">
        <v>3</v>
      </c>
      <c r="E5359" s="51">
        <v>23.5</v>
      </c>
      <c r="F5359" s="52">
        <v>70.5</v>
      </c>
    </row>
    <row r="5360" spans="1:6" x14ac:dyDescent="0.25">
      <c r="A5360" s="45">
        <v>41301</v>
      </c>
      <c r="B5360" s="46" t="s">
        <v>763</v>
      </c>
      <c r="C5360" s="46" t="s">
        <v>815</v>
      </c>
      <c r="D5360" s="46">
        <v>2</v>
      </c>
      <c r="E5360" s="47">
        <v>22.95</v>
      </c>
      <c r="F5360" s="48">
        <v>45.9</v>
      </c>
    </row>
    <row r="5361" spans="1:6" x14ac:dyDescent="0.25">
      <c r="A5361" s="49">
        <v>41584</v>
      </c>
      <c r="B5361" s="50" t="s">
        <v>776</v>
      </c>
      <c r="C5361" s="50" t="s">
        <v>814</v>
      </c>
      <c r="D5361" s="50">
        <v>3</v>
      </c>
      <c r="E5361" s="51">
        <v>33</v>
      </c>
      <c r="F5361" s="52">
        <v>99</v>
      </c>
    </row>
    <row r="5362" spans="1:6" x14ac:dyDescent="0.25">
      <c r="A5362" s="45">
        <v>41621</v>
      </c>
      <c r="B5362" s="46" t="s">
        <v>799</v>
      </c>
      <c r="C5362" s="46" t="s">
        <v>812</v>
      </c>
      <c r="D5362" s="46">
        <v>1</v>
      </c>
      <c r="E5362" s="47">
        <v>19.95</v>
      </c>
      <c r="F5362" s="48">
        <v>19.95</v>
      </c>
    </row>
    <row r="5363" spans="1:6" x14ac:dyDescent="0.25">
      <c r="A5363" s="49">
        <v>41700</v>
      </c>
      <c r="B5363" s="50" t="s">
        <v>797</v>
      </c>
      <c r="C5363" s="50" t="s">
        <v>817</v>
      </c>
      <c r="D5363" s="50">
        <v>1</v>
      </c>
      <c r="E5363" s="51">
        <v>22.95</v>
      </c>
      <c r="F5363" s="52">
        <v>22.95</v>
      </c>
    </row>
    <row r="5364" spans="1:6" x14ac:dyDescent="0.25">
      <c r="A5364" s="45">
        <v>41967</v>
      </c>
      <c r="B5364" s="46" t="s">
        <v>803</v>
      </c>
      <c r="C5364" s="46" t="s">
        <v>815</v>
      </c>
      <c r="D5364" s="46">
        <v>2</v>
      </c>
      <c r="E5364" s="47">
        <v>22.95</v>
      </c>
      <c r="F5364" s="48">
        <v>45.9</v>
      </c>
    </row>
    <row r="5365" spans="1:6" x14ac:dyDescent="0.25">
      <c r="A5365" s="49">
        <v>41584</v>
      </c>
      <c r="B5365" s="50" t="s">
        <v>808</v>
      </c>
      <c r="C5365" s="50" t="s">
        <v>827</v>
      </c>
      <c r="D5365" s="50">
        <v>3</v>
      </c>
      <c r="E5365" s="51">
        <v>24</v>
      </c>
      <c r="F5365" s="52">
        <v>72</v>
      </c>
    </row>
    <row r="5366" spans="1:6" x14ac:dyDescent="0.25">
      <c r="A5366" s="45">
        <v>41610</v>
      </c>
      <c r="B5366" s="46" t="s">
        <v>772</v>
      </c>
      <c r="C5366" s="46" t="s">
        <v>812</v>
      </c>
      <c r="D5366" s="46">
        <v>3</v>
      </c>
      <c r="E5366" s="47">
        <v>19.95</v>
      </c>
      <c r="F5366" s="48">
        <v>59.85</v>
      </c>
    </row>
    <row r="5367" spans="1:6" x14ac:dyDescent="0.25">
      <c r="A5367" s="49">
        <v>41635</v>
      </c>
      <c r="B5367" s="50" t="s">
        <v>770</v>
      </c>
      <c r="C5367" s="50" t="s">
        <v>816</v>
      </c>
      <c r="D5367" s="50">
        <v>2</v>
      </c>
      <c r="E5367" s="51">
        <v>30</v>
      </c>
      <c r="F5367" s="52">
        <v>60</v>
      </c>
    </row>
    <row r="5368" spans="1:6" x14ac:dyDescent="0.25">
      <c r="A5368" s="45">
        <v>41298</v>
      </c>
      <c r="B5368" s="46" t="s">
        <v>762</v>
      </c>
      <c r="C5368" s="46" t="s">
        <v>816</v>
      </c>
      <c r="D5368" s="46">
        <v>2</v>
      </c>
      <c r="E5368" s="47">
        <v>29</v>
      </c>
      <c r="F5368" s="48">
        <v>58</v>
      </c>
    </row>
    <row r="5369" spans="1:6" x14ac:dyDescent="0.25">
      <c r="A5369" s="49">
        <v>41952</v>
      </c>
      <c r="B5369" s="50" t="s">
        <v>820</v>
      </c>
      <c r="C5369" s="50" t="s">
        <v>812</v>
      </c>
      <c r="D5369" s="50">
        <v>3</v>
      </c>
      <c r="E5369" s="51">
        <v>19.95</v>
      </c>
      <c r="F5369" s="52">
        <v>59.85</v>
      </c>
    </row>
    <row r="5370" spans="1:6" x14ac:dyDescent="0.25">
      <c r="A5370" s="45">
        <v>41944</v>
      </c>
      <c r="B5370" s="46" t="s">
        <v>768</v>
      </c>
      <c r="C5370" s="46" t="s">
        <v>817</v>
      </c>
      <c r="D5370" s="46">
        <v>2</v>
      </c>
      <c r="E5370" s="47">
        <v>21.95</v>
      </c>
      <c r="F5370" s="48">
        <v>43.9</v>
      </c>
    </row>
    <row r="5371" spans="1:6" x14ac:dyDescent="0.25">
      <c r="A5371" s="49">
        <v>41288</v>
      </c>
      <c r="B5371" s="50" t="s">
        <v>773</v>
      </c>
      <c r="C5371" s="50" t="s">
        <v>815</v>
      </c>
      <c r="D5371" s="50">
        <v>15</v>
      </c>
      <c r="E5371" s="51">
        <v>21.8</v>
      </c>
      <c r="F5371" s="52">
        <v>327</v>
      </c>
    </row>
    <row r="5372" spans="1:6" x14ac:dyDescent="0.25">
      <c r="A5372" s="45">
        <v>41898</v>
      </c>
      <c r="B5372" s="46" t="s">
        <v>762</v>
      </c>
      <c r="C5372" s="46" t="s">
        <v>827</v>
      </c>
      <c r="D5372" s="46">
        <v>3</v>
      </c>
      <c r="E5372" s="47">
        <v>24</v>
      </c>
      <c r="F5372" s="48">
        <v>72</v>
      </c>
    </row>
    <row r="5373" spans="1:6" x14ac:dyDescent="0.25">
      <c r="A5373" s="49">
        <v>41634</v>
      </c>
      <c r="B5373" s="50" t="s">
        <v>786</v>
      </c>
      <c r="C5373" s="50" t="s">
        <v>777</v>
      </c>
      <c r="D5373" s="50">
        <v>2</v>
      </c>
      <c r="E5373" s="51">
        <v>18</v>
      </c>
      <c r="F5373" s="52">
        <v>36</v>
      </c>
    </row>
    <row r="5374" spans="1:6" x14ac:dyDescent="0.25">
      <c r="A5374" s="45">
        <v>41979</v>
      </c>
      <c r="B5374" s="46" t="s">
        <v>785</v>
      </c>
      <c r="C5374" s="46" t="s">
        <v>817</v>
      </c>
      <c r="D5374" s="46">
        <v>3</v>
      </c>
      <c r="E5374" s="47">
        <v>21.95</v>
      </c>
      <c r="F5374" s="48">
        <v>65.849999999999994</v>
      </c>
    </row>
    <row r="5375" spans="1:6" x14ac:dyDescent="0.25">
      <c r="A5375" s="49">
        <v>41996</v>
      </c>
      <c r="B5375" s="50" t="s">
        <v>801</v>
      </c>
      <c r="C5375" s="50" t="s">
        <v>817</v>
      </c>
      <c r="D5375" s="50">
        <v>2</v>
      </c>
      <c r="E5375" s="51">
        <v>21.95</v>
      </c>
      <c r="F5375" s="52">
        <v>43.9</v>
      </c>
    </row>
    <row r="5376" spans="1:6" x14ac:dyDescent="0.25">
      <c r="A5376" s="45">
        <v>41408</v>
      </c>
      <c r="B5376" s="46" t="s">
        <v>760</v>
      </c>
      <c r="C5376" s="46" t="s">
        <v>817</v>
      </c>
      <c r="D5376" s="46">
        <v>1</v>
      </c>
      <c r="E5376" s="47">
        <v>22.95</v>
      </c>
      <c r="F5376" s="48">
        <v>22.95</v>
      </c>
    </row>
    <row r="5377" spans="1:6" x14ac:dyDescent="0.25">
      <c r="A5377" s="49">
        <v>41404</v>
      </c>
      <c r="B5377" s="50" t="s">
        <v>786</v>
      </c>
      <c r="C5377" s="50" t="s">
        <v>827</v>
      </c>
      <c r="D5377" s="50">
        <v>3</v>
      </c>
      <c r="E5377" s="51">
        <v>24</v>
      </c>
      <c r="F5377" s="52">
        <v>72</v>
      </c>
    </row>
    <row r="5378" spans="1:6" x14ac:dyDescent="0.25">
      <c r="A5378" s="45">
        <v>41993</v>
      </c>
      <c r="B5378" s="46" t="s">
        <v>801</v>
      </c>
      <c r="C5378" s="46" t="s">
        <v>814</v>
      </c>
      <c r="D5378" s="46">
        <v>3</v>
      </c>
      <c r="E5378" s="47">
        <v>32</v>
      </c>
      <c r="F5378" s="48">
        <v>96</v>
      </c>
    </row>
    <row r="5379" spans="1:6" x14ac:dyDescent="0.25">
      <c r="A5379" s="49">
        <v>41412</v>
      </c>
      <c r="B5379" s="50" t="s">
        <v>780</v>
      </c>
      <c r="C5379" s="50" t="s">
        <v>816</v>
      </c>
      <c r="D5379" s="50">
        <v>1</v>
      </c>
      <c r="E5379" s="51">
        <v>30</v>
      </c>
      <c r="F5379" s="52">
        <v>30</v>
      </c>
    </row>
    <row r="5380" spans="1:6" x14ac:dyDescent="0.25">
      <c r="A5380" s="45">
        <v>41588</v>
      </c>
      <c r="B5380" s="46" t="s">
        <v>799</v>
      </c>
      <c r="C5380" s="46" t="s">
        <v>817</v>
      </c>
      <c r="D5380" s="46">
        <v>2</v>
      </c>
      <c r="E5380" s="47">
        <v>22.95</v>
      </c>
      <c r="F5380" s="48">
        <v>45.9</v>
      </c>
    </row>
    <row r="5381" spans="1:6" x14ac:dyDescent="0.25">
      <c r="A5381" s="49">
        <v>41983</v>
      </c>
      <c r="B5381" s="50" t="s">
        <v>801</v>
      </c>
      <c r="C5381" s="50" t="s">
        <v>812</v>
      </c>
      <c r="D5381" s="50">
        <v>1</v>
      </c>
      <c r="E5381" s="51">
        <v>18.95</v>
      </c>
      <c r="F5381" s="52">
        <v>18.95</v>
      </c>
    </row>
    <row r="5382" spans="1:6" x14ac:dyDescent="0.25">
      <c r="A5382" s="45">
        <v>41950</v>
      </c>
      <c r="B5382" s="46" t="s">
        <v>796</v>
      </c>
      <c r="C5382" s="46" t="s">
        <v>817</v>
      </c>
      <c r="D5382" s="46">
        <v>2</v>
      </c>
      <c r="E5382" s="47">
        <v>22.95</v>
      </c>
      <c r="F5382" s="48">
        <v>45.9</v>
      </c>
    </row>
    <row r="5383" spans="1:6" x14ac:dyDescent="0.25">
      <c r="A5383" s="49">
        <v>41692</v>
      </c>
      <c r="B5383" s="50" t="s">
        <v>757</v>
      </c>
      <c r="C5383" s="50" t="s">
        <v>817</v>
      </c>
      <c r="D5383" s="50">
        <v>2</v>
      </c>
      <c r="E5383" s="51">
        <v>22.95</v>
      </c>
      <c r="F5383" s="52">
        <v>45.9</v>
      </c>
    </row>
    <row r="5384" spans="1:6" x14ac:dyDescent="0.25">
      <c r="A5384" s="45">
        <v>41987</v>
      </c>
      <c r="B5384" s="46" t="s">
        <v>768</v>
      </c>
      <c r="C5384" s="46" t="s">
        <v>817</v>
      </c>
      <c r="D5384" s="46">
        <v>1</v>
      </c>
      <c r="E5384" s="47">
        <v>21.95</v>
      </c>
      <c r="F5384" s="48">
        <v>21.95</v>
      </c>
    </row>
    <row r="5385" spans="1:6" x14ac:dyDescent="0.25">
      <c r="A5385" s="49">
        <v>41974</v>
      </c>
      <c r="B5385" s="50" t="s">
        <v>781</v>
      </c>
      <c r="C5385" s="50" t="s">
        <v>815</v>
      </c>
      <c r="D5385" s="50">
        <v>1</v>
      </c>
      <c r="E5385" s="51">
        <v>21.95</v>
      </c>
      <c r="F5385" s="52">
        <v>21.95</v>
      </c>
    </row>
    <row r="5386" spans="1:6" x14ac:dyDescent="0.25">
      <c r="A5386" s="45">
        <v>41967</v>
      </c>
      <c r="B5386" s="46" t="s">
        <v>759</v>
      </c>
      <c r="C5386" s="46" t="s">
        <v>817</v>
      </c>
      <c r="D5386" s="46">
        <v>2</v>
      </c>
      <c r="E5386" s="47">
        <v>22.95</v>
      </c>
      <c r="F5386" s="48">
        <v>45.9</v>
      </c>
    </row>
    <row r="5387" spans="1:6" x14ac:dyDescent="0.25">
      <c r="A5387" s="49">
        <v>41877</v>
      </c>
      <c r="B5387" s="50" t="s">
        <v>805</v>
      </c>
      <c r="C5387" s="50" t="s">
        <v>812</v>
      </c>
      <c r="D5387" s="50">
        <v>2</v>
      </c>
      <c r="E5387" s="51">
        <v>19.95</v>
      </c>
      <c r="F5387" s="52">
        <v>39.9</v>
      </c>
    </row>
    <row r="5388" spans="1:6" x14ac:dyDescent="0.25">
      <c r="A5388" s="45">
        <v>41678</v>
      </c>
      <c r="B5388" s="46" t="s">
        <v>804</v>
      </c>
      <c r="C5388" s="46" t="s">
        <v>815</v>
      </c>
      <c r="D5388" s="46">
        <v>3</v>
      </c>
      <c r="E5388" s="47">
        <v>21.95</v>
      </c>
      <c r="F5388" s="48">
        <v>65.849999999999994</v>
      </c>
    </row>
    <row r="5389" spans="1:6" x14ac:dyDescent="0.25">
      <c r="A5389" s="49">
        <v>41994</v>
      </c>
      <c r="B5389" s="50" t="s">
        <v>767</v>
      </c>
      <c r="C5389" s="50" t="s">
        <v>811</v>
      </c>
      <c r="D5389" s="50">
        <v>2</v>
      </c>
      <c r="E5389" s="51">
        <v>79.95</v>
      </c>
      <c r="F5389" s="52">
        <v>159.9</v>
      </c>
    </row>
    <row r="5390" spans="1:6" x14ac:dyDescent="0.25">
      <c r="A5390" s="45">
        <v>41727</v>
      </c>
      <c r="B5390" s="46" t="s">
        <v>773</v>
      </c>
      <c r="C5390" s="46" t="s">
        <v>828</v>
      </c>
      <c r="D5390" s="46">
        <v>3</v>
      </c>
      <c r="E5390" s="47">
        <v>20</v>
      </c>
      <c r="F5390" s="48">
        <v>60</v>
      </c>
    </row>
    <row r="5391" spans="1:6" x14ac:dyDescent="0.25">
      <c r="A5391" s="49">
        <v>41601</v>
      </c>
      <c r="B5391" s="50" t="s">
        <v>766</v>
      </c>
      <c r="C5391" s="50" t="s">
        <v>814</v>
      </c>
      <c r="D5391" s="50">
        <v>1</v>
      </c>
      <c r="E5391" s="51">
        <v>34</v>
      </c>
      <c r="F5391" s="52">
        <v>34</v>
      </c>
    </row>
    <row r="5392" spans="1:6" x14ac:dyDescent="0.25">
      <c r="A5392" s="45">
        <v>41602</v>
      </c>
      <c r="B5392" s="46" t="s">
        <v>807</v>
      </c>
      <c r="C5392" s="46" t="s">
        <v>813</v>
      </c>
      <c r="D5392" s="46">
        <v>3</v>
      </c>
      <c r="E5392" s="47">
        <v>23</v>
      </c>
      <c r="F5392" s="48">
        <v>69</v>
      </c>
    </row>
    <row r="5393" spans="1:6" x14ac:dyDescent="0.25">
      <c r="A5393" s="49">
        <v>41997</v>
      </c>
      <c r="B5393" s="50" t="s">
        <v>757</v>
      </c>
      <c r="C5393" s="50" t="s">
        <v>814</v>
      </c>
      <c r="D5393" s="50">
        <v>2</v>
      </c>
      <c r="E5393" s="51">
        <v>33</v>
      </c>
      <c r="F5393" s="52">
        <v>66</v>
      </c>
    </row>
    <row r="5394" spans="1:6" x14ac:dyDescent="0.25">
      <c r="A5394" s="45">
        <v>41748</v>
      </c>
      <c r="B5394" s="46" t="s">
        <v>785</v>
      </c>
      <c r="C5394" s="46" t="s">
        <v>817</v>
      </c>
      <c r="D5394" s="46">
        <v>2</v>
      </c>
      <c r="E5394" s="47">
        <v>21.95</v>
      </c>
      <c r="F5394" s="48">
        <v>43.9</v>
      </c>
    </row>
    <row r="5395" spans="1:6" x14ac:dyDescent="0.25">
      <c r="A5395" s="49">
        <v>41590</v>
      </c>
      <c r="B5395" s="50" t="s">
        <v>779</v>
      </c>
      <c r="C5395" s="50" t="s">
        <v>811</v>
      </c>
      <c r="D5395" s="50">
        <v>2</v>
      </c>
      <c r="E5395" s="51">
        <v>79.95</v>
      </c>
      <c r="F5395" s="52">
        <v>159.9</v>
      </c>
    </row>
    <row r="5396" spans="1:6" x14ac:dyDescent="0.25">
      <c r="A5396" s="45">
        <v>41604</v>
      </c>
      <c r="B5396" s="46" t="s">
        <v>821</v>
      </c>
      <c r="C5396" s="46" t="s">
        <v>811</v>
      </c>
      <c r="D5396" s="46">
        <v>2</v>
      </c>
      <c r="E5396" s="47">
        <v>79.95</v>
      </c>
      <c r="F5396" s="48">
        <v>159.9</v>
      </c>
    </row>
    <row r="5397" spans="1:6" x14ac:dyDescent="0.25">
      <c r="A5397" s="49">
        <v>41948</v>
      </c>
      <c r="B5397" s="50" t="s">
        <v>780</v>
      </c>
      <c r="C5397" s="50" t="s">
        <v>812</v>
      </c>
      <c r="D5397" s="50">
        <v>2</v>
      </c>
      <c r="E5397" s="51">
        <v>19.95</v>
      </c>
      <c r="F5397" s="52">
        <v>39.9</v>
      </c>
    </row>
    <row r="5398" spans="1:6" x14ac:dyDescent="0.25">
      <c r="A5398" s="45">
        <v>41433</v>
      </c>
      <c r="B5398" s="46" t="s">
        <v>822</v>
      </c>
      <c r="C5398" s="46" t="s">
        <v>814</v>
      </c>
      <c r="D5398" s="46">
        <v>20</v>
      </c>
      <c r="E5398" s="47">
        <v>31.35</v>
      </c>
      <c r="F5398" s="48">
        <v>627</v>
      </c>
    </row>
    <row r="5399" spans="1:6" x14ac:dyDescent="0.25">
      <c r="A5399" s="49">
        <v>41737</v>
      </c>
      <c r="B5399" s="50" t="s">
        <v>747</v>
      </c>
      <c r="C5399" s="50" t="s">
        <v>811</v>
      </c>
      <c r="D5399" s="50">
        <v>3</v>
      </c>
      <c r="E5399" s="51">
        <v>75.95</v>
      </c>
      <c r="F5399" s="52">
        <v>227.85</v>
      </c>
    </row>
    <row r="5400" spans="1:6" x14ac:dyDescent="0.25">
      <c r="A5400" s="45">
        <v>41951</v>
      </c>
      <c r="B5400" s="46" t="s">
        <v>805</v>
      </c>
      <c r="C5400" s="46" t="s">
        <v>826</v>
      </c>
      <c r="D5400" s="46">
        <v>3</v>
      </c>
      <c r="E5400" s="47">
        <v>23.5</v>
      </c>
      <c r="F5400" s="48">
        <v>70.5</v>
      </c>
    </row>
    <row r="5401" spans="1:6" x14ac:dyDescent="0.25">
      <c r="A5401" s="49">
        <v>41959</v>
      </c>
      <c r="B5401" s="50" t="s">
        <v>801</v>
      </c>
      <c r="C5401" s="50" t="s">
        <v>812</v>
      </c>
      <c r="D5401" s="50">
        <v>2</v>
      </c>
      <c r="E5401" s="51">
        <v>18.95</v>
      </c>
      <c r="F5401" s="52">
        <v>37.9</v>
      </c>
    </row>
    <row r="5402" spans="1:6" x14ac:dyDescent="0.25">
      <c r="A5402" s="45">
        <v>41623</v>
      </c>
      <c r="B5402" s="46" t="s">
        <v>767</v>
      </c>
      <c r="C5402" s="46" t="s">
        <v>826</v>
      </c>
      <c r="D5402" s="46">
        <v>3</v>
      </c>
      <c r="E5402" s="47">
        <v>23.5</v>
      </c>
      <c r="F5402" s="48">
        <v>70.5</v>
      </c>
    </row>
    <row r="5403" spans="1:6" x14ac:dyDescent="0.25">
      <c r="A5403" s="49">
        <v>41366</v>
      </c>
      <c r="B5403" s="50" t="s">
        <v>760</v>
      </c>
      <c r="C5403" s="50" t="s">
        <v>826</v>
      </c>
      <c r="D5403" s="50">
        <v>3</v>
      </c>
      <c r="E5403" s="51">
        <v>23.5</v>
      </c>
      <c r="F5403" s="52">
        <v>70.5</v>
      </c>
    </row>
    <row r="5404" spans="1:6" x14ac:dyDescent="0.25">
      <c r="A5404" s="45">
        <v>41987</v>
      </c>
      <c r="B5404" s="46" t="s">
        <v>819</v>
      </c>
      <c r="C5404" s="46" t="s">
        <v>814</v>
      </c>
      <c r="D5404" s="46">
        <v>3</v>
      </c>
      <c r="E5404" s="47">
        <v>34</v>
      </c>
      <c r="F5404" s="48">
        <v>102</v>
      </c>
    </row>
    <row r="5405" spans="1:6" x14ac:dyDescent="0.25">
      <c r="A5405" s="49">
        <v>41377</v>
      </c>
      <c r="B5405" s="50" t="s">
        <v>806</v>
      </c>
      <c r="C5405" s="50" t="s">
        <v>817</v>
      </c>
      <c r="D5405" s="50">
        <v>2</v>
      </c>
      <c r="E5405" s="51">
        <v>22.95</v>
      </c>
      <c r="F5405" s="52">
        <v>45.9</v>
      </c>
    </row>
    <row r="5406" spans="1:6" x14ac:dyDescent="0.25">
      <c r="A5406" s="45">
        <v>41971</v>
      </c>
      <c r="B5406" s="46" t="s">
        <v>775</v>
      </c>
      <c r="C5406" s="46" t="s">
        <v>816</v>
      </c>
      <c r="D5406" s="46">
        <v>3</v>
      </c>
      <c r="E5406" s="47">
        <v>29</v>
      </c>
      <c r="F5406" s="48">
        <v>87</v>
      </c>
    </row>
    <row r="5407" spans="1:6" x14ac:dyDescent="0.25">
      <c r="A5407" s="49">
        <v>41609</v>
      </c>
      <c r="B5407" s="50" t="s">
        <v>756</v>
      </c>
      <c r="C5407" s="50" t="s">
        <v>828</v>
      </c>
      <c r="D5407" s="50">
        <v>2</v>
      </c>
      <c r="E5407" s="51">
        <v>19</v>
      </c>
      <c r="F5407" s="52">
        <v>38</v>
      </c>
    </row>
    <row r="5408" spans="1:6" x14ac:dyDescent="0.25">
      <c r="A5408" s="45">
        <v>41474</v>
      </c>
      <c r="B5408" s="46" t="s">
        <v>797</v>
      </c>
      <c r="C5408" s="46" t="s">
        <v>777</v>
      </c>
      <c r="D5408" s="46">
        <v>1</v>
      </c>
      <c r="E5408" s="47">
        <v>18</v>
      </c>
      <c r="F5408" s="48">
        <v>18</v>
      </c>
    </row>
    <row r="5409" spans="1:6" x14ac:dyDescent="0.25">
      <c r="A5409" s="49">
        <v>41591</v>
      </c>
      <c r="B5409" s="50" t="s">
        <v>745</v>
      </c>
      <c r="C5409" s="50" t="s">
        <v>815</v>
      </c>
      <c r="D5409" s="50">
        <v>2</v>
      </c>
      <c r="E5409" s="51">
        <v>22.95</v>
      </c>
      <c r="F5409" s="52">
        <v>45.9</v>
      </c>
    </row>
    <row r="5410" spans="1:6" x14ac:dyDescent="0.25">
      <c r="A5410" s="45">
        <v>41873</v>
      </c>
      <c r="B5410" s="46" t="s">
        <v>752</v>
      </c>
      <c r="C5410" s="46" t="s">
        <v>814</v>
      </c>
      <c r="D5410" s="46">
        <v>2</v>
      </c>
      <c r="E5410" s="47">
        <v>33</v>
      </c>
      <c r="F5410" s="48">
        <v>66</v>
      </c>
    </row>
    <row r="5411" spans="1:6" x14ac:dyDescent="0.25">
      <c r="A5411" s="49">
        <v>41755</v>
      </c>
      <c r="B5411" s="50" t="s">
        <v>767</v>
      </c>
      <c r="C5411" s="50" t="s">
        <v>812</v>
      </c>
      <c r="D5411" s="50">
        <v>2</v>
      </c>
      <c r="E5411" s="51">
        <v>19.95</v>
      </c>
      <c r="F5411" s="52">
        <v>39.9</v>
      </c>
    </row>
    <row r="5412" spans="1:6" x14ac:dyDescent="0.25">
      <c r="A5412" s="45">
        <v>41598</v>
      </c>
      <c r="B5412" s="46" t="s">
        <v>819</v>
      </c>
      <c r="C5412" s="46" t="s">
        <v>815</v>
      </c>
      <c r="D5412" s="46">
        <v>2</v>
      </c>
      <c r="E5412" s="47">
        <v>22.95</v>
      </c>
      <c r="F5412" s="48">
        <v>45.9</v>
      </c>
    </row>
    <row r="5413" spans="1:6" x14ac:dyDescent="0.25">
      <c r="A5413" s="49">
        <v>41986</v>
      </c>
      <c r="B5413" s="50" t="s">
        <v>781</v>
      </c>
      <c r="C5413" s="50" t="s">
        <v>827</v>
      </c>
      <c r="D5413" s="50">
        <v>3</v>
      </c>
      <c r="E5413" s="51">
        <v>23</v>
      </c>
      <c r="F5413" s="52">
        <v>69</v>
      </c>
    </row>
    <row r="5414" spans="1:6" x14ac:dyDescent="0.25">
      <c r="A5414" s="45">
        <v>41624</v>
      </c>
      <c r="B5414" s="46" t="s">
        <v>774</v>
      </c>
      <c r="C5414" s="46" t="s">
        <v>777</v>
      </c>
      <c r="D5414" s="46">
        <v>2</v>
      </c>
      <c r="E5414" s="47">
        <v>19</v>
      </c>
      <c r="F5414" s="48">
        <v>38</v>
      </c>
    </row>
    <row r="5415" spans="1:6" x14ac:dyDescent="0.25">
      <c r="A5415" s="49">
        <v>41552</v>
      </c>
      <c r="B5415" s="50" t="s">
        <v>783</v>
      </c>
      <c r="C5415" s="50" t="s">
        <v>812</v>
      </c>
      <c r="D5415" s="50">
        <v>2</v>
      </c>
      <c r="E5415" s="51">
        <v>19.95</v>
      </c>
      <c r="F5415" s="52">
        <v>39.9</v>
      </c>
    </row>
    <row r="5416" spans="1:6" x14ac:dyDescent="0.25">
      <c r="A5416" s="45">
        <v>41865</v>
      </c>
      <c r="B5416" s="46" t="s">
        <v>789</v>
      </c>
      <c r="C5416" s="46" t="s">
        <v>777</v>
      </c>
      <c r="D5416" s="46">
        <v>2</v>
      </c>
      <c r="E5416" s="47">
        <v>18</v>
      </c>
      <c r="F5416" s="48">
        <v>36</v>
      </c>
    </row>
    <row r="5417" spans="1:6" x14ac:dyDescent="0.25">
      <c r="A5417" s="49">
        <v>41999</v>
      </c>
      <c r="B5417" s="50" t="s">
        <v>746</v>
      </c>
      <c r="C5417" s="50" t="s">
        <v>815</v>
      </c>
      <c r="D5417" s="50">
        <v>2</v>
      </c>
      <c r="E5417" s="51">
        <v>22.95</v>
      </c>
      <c r="F5417" s="52">
        <v>45.9</v>
      </c>
    </row>
    <row r="5418" spans="1:6" x14ac:dyDescent="0.25">
      <c r="A5418" s="45">
        <v>41968</v>
      </c>
      <c r="B5418" s="46" t="s">
        <v>769</v>
      </c>
      <c r="C5418" s="46" t="s">
        <v>812</v>
      </c>
      <c r="D5418" s="46">
        <v>1</v>
      </c>
      <c r="E5418" s="47">
        <v>19.95</v>
      </c>
      <c r="F5418" s="48">
        <v>19.95</v>
      </c>
    </row>
    <row r="5419" spans="1:6" x14ac:dyDescent="0.25">
      <c r="A5419" s="49">
        <v>41647</v>
      </c>
      <c r="B5419" s="50" t="s">
        <v>823</v>
      </c>
      <c r="C5419" s="50" t="s">
        <v>815</v>
      </c>
      <c r="D5419" s="50">
        <v>18</v>
      </c>
      <c r="E5419" s="51">
        <v>21.8</v>
      </c>
      <c r="F5419" s="52">
        <v>392.4</v>
      </c>
    </row>
    <row r="5420" spans="1:6" x14ac:dyDescent="0.25">
      <c r="A5420" s="45">
        <v>41619</v>
      </c>
      <c r="B5420" s="46" t="s">
        <v>776</v>
      </c>
      <c r="C5420" s="46" t="s">
        <v>817</v>
      </c>
      <c r="D5420" s="46">
        <v>13</v>
      </c>
      <c r="E5420" s="47">
        <v>21.8</v>
      </c>
      <c r="F5420" s="48">
        <v>283.39999999999998</v>
      </c>
    </row>
    <row r="5421" spans="1:6" x14ac:dyDescent="0.25">
      <c r="A5421" s="49">
        <v>41695</v>
      </c>
      <c r="B5421" s="50" t="s">
        <v>781</v>
      </c>
      <c r="C5421" s="50" t="s">
        <v>815</v>
      </c>
      <c r="D5421" s="50">
        <v>3</v>
      </c>
      <c r="E5421" s="51">
        <v>21.95</v>
      </c>
      <c r="F5421" s="52">
        <v>65.849999999999994</v>
      </c>
    </row>
    <row r="5422" spans="1:6" x14ac:dyDescent="0.25">
      <c r="A5422" s="45">
        <v>41322</v>
      </c>
      <c r="B5422" s="46" t="s">
        <v>780</v>
      </c>
      <c r="C5422" s="46" t="s">
        <v>812</v>
      </c>
      <c r="D5422" s="46">
        <v>3</v>
      </c>
      <c r="E5422" s="47">
        <v>19.95</v>
      </c>
      <c r="F5422" s="48">
        <v>59.85</v>
      </c>
    </row>
    <row r="5423" spans="1:6" x14ac:dyDescent="0.25">
      <c r="A5423" s="49">
        <v>41961</v>
      </c>
      <c r="B5423" s="50" t="s">
        <v>760</v>
      </c>
      <c r="C5423" s="50" t="s">
        <v>828</v>
      </c>
      <c r="D5423" s="50">
        <v>2</v>
      </c>
      <c r="E5423" s="51">
        <v>20</v>
      </c>
      <c r="F5423" s="52">
        <v>40</v>
      </c>
    </row>
    <row r="5424" spans="1:6" x14ac:dyDescent="0.25">
      <c r="A5424" s="45">
        <v>41598</v>
      </c>
      <c r="B5424" s="46" t="s">
        <v>765</v>
      </c>
      <c r="C5424" s="46" t="s">
        <v>816</v>
      </c>
      <c r="D5424" s="46">
        <v>3</v>
      </c>
      <c r="E5424" s="47">
        <v>29</v>
      </c>
      <c r="F5424" s="48">
        <v>87</v>
      </c>
    </row>
    <row r="5425" spans="1:6" x14ac:dyDescent="0.25">
      <c r="A5425" s="49">
        <v>41946</v>
      </c>
      <c r="B5425" s="50" t="s">
        <v>773</v>
      </c>
      <c r="C5425" s="50" t="s">
        <v>816</v>
      </c>
      <c r="D5425" s="50">
        <v>1</v>
      </c>
      <c r="E5425" s="51">
        <v>29</v>
      </c>
      <c r="F5425" s="52">
        <v>29</v>
      </c>
    </row>
    <row r="5426" spans="1:6" x14ac:dyDescent="0.25">
      <c r="A5426" s="45">
        <v>41946</v>
      </c>
      <c r="B5426" s="46" t="s">
        <v>786</v>
      </c>
      <c r="C5426" s="46" t="s">
        <v>817</v>
      </c>
      <c r="D5426" s="46">
        <v>1</v>
      </c>
      <c r="E5426" s="47">
        <v>22.95</v>
      </c>
      <c r="F5426" s="48">
        <v>22.95</v>
      </c>
    </row>
    <row r="5427" spans="1:6" x14ac:dyDescent="0.25">
      <c r="A5427" s="49">
        <v>41976</v>
      </c>
      <c r="B5427" s="50" t="s">
        <v>823</v>
      </c>
      <c r="C5427" s="50" t="s">
        <v>817</v>
      </c>
      <c r="D5427" s="50">
        <v>25</v>
      </c>
      <c r="E5427" s="51">
        <v>21.8</v>
      </c>
      <c r="F5427" s="52">
        <v>545</v>
      </c>
    </row>
    <row r="5428" spans="1:6" x14ac:dyDescent="0.25">
      <c r="A5428" s="45">
        <v>41592</v>
      </c>
      <c r="B5428" s="46" t="s">
        <v>782</v>
      </c>
      <c r="C5428" s="46" t="s">
        <v>817</v>
      </c>
      <c r="D5428" s="46">
        <v>1</v>
      </c>
      <c r="E5428" s="47">
        <v>21.95</v>
      </c>
      <c r="F5428" s="48">
        <v>21.95</v>
      </c>
    </row>
    <row r="5429" spans="1:6" x14ac:dyDescent="0.25">
      <c r="A5429" s="49">
        <v>41637</v>
      </c>
      <c r="B5429" s="50" t="s">
        <v>763</v>
      </c>
      <c r="C5429" s="50" t="s">
        <v>815</v>
      </c>
      <c r="D5429" s="50">
        <v>1</v>
      </c>
      <c r="E5429" s="51">
        <v>22.95</v>
      </c>
      <c r="F5429" s="52">
        <v>22.95</v>
      </c>
    </row>
    <row r="5430" spans="1:6" x14ac:dyDescent="0.25">
      <c r="A5430" s="45">
        <v>41962</v>
      </c>
      <c r="B5430" s="46" t="s">
        <v>824</v>
      </c>
      <c r="C5430" s="46" t="s">
        <v>812</v>
      </c>
      <c r="D5430" s="46">
        <v>1</v>
      </c>
      <c r="E5430" s="47">
        <v>18.95</v>
      </c>
      <c r="F5430" s="48">
        <v>18.95</v>
      </c>
    </row>
    <row r="5431" spans="1:6" x14ac:dyDescent="0.25">
      <c r="A5431" s="49">
        <v>41843</v>
      </c>
      <c r="B5431" s="50" t="s">
        <v>770</v>
      </c>
      <c r="C5431" s="50" t="s">
        <v>813</v>
      </c>
      <c r="D5431" s="50">
        <v>2</v>
      </c>
      <c r="E5431" s="51">
        <v>25</v>
      </c>
      <c r="F5431" s="52">
        <v>50</v>
      </c>
    </row>
    <row r="5432" spans="1:6" x14ac:dyDescent="0.25">
      <c r="A5432" s="45">
        <v>41603</v>
      </c>
      <c r="B5432" s="46" t="s">
        <v>823</v>
      </c>
      <c r="C5432" s="46" t="s">
        <v>814</v>
      </c>
      <c r="D5432" s="46">
        <v>3</v>
      </c>
      <c r="E5432" s="47">
        <v>33</v>
      </c>
      <c r="F5432" s="48">
        <v>99</v>
      </c>
    </row>
    <row r="5433" spans="1:6" x14ac:dyDescent="0.25">
      <c r="A5433" s="49">
        <v>41373</v>
      </c>
      <c r="B5433" s="50" t="s">
        <v>739</v>
      </c>
      <c r="C5433" s="50" t="s">
        <v>815</v>
      </c>
      <c r="D5433" s="50">
        <v>1</v>
      </c>
      <c r="E5433" s="51">
        <v>22.95</v>
      </c>
      <c r="F5433" s="52">
        <v>22.95</v>
      </c>
    </row>
    <row r="5434" spans="1:6" x14ac:dyDescent="0.25">
      <c r="A5434" s="45">
        <v>41897</v>
      </c>
      <c r="B5434" s="46" t="s">
        <v>805</v>
      </c>
      <c r="C5434" s="46" t="s">
        <v>816</v>
      </c>
      <c r="D5434" s="46">
        <v>2</v>
      </c>
      <c r="E5434" s="47">
        <v>30</v>
      </c>
      <c r="F5434" s="48">
        <v>60</v>
      </c>
    </row>
    <row r="5435" spans="1:6" x14ac:dyDescent="0.25">
      <c r="A5435" s="49">
        <v>41629</v>
      </c>
      <c r="B5435" s="50" t="s">
        <v>763</v>
      </c>
      <c r="C5435" s="50" t="s">
        <v>814</v>
      </c>
      <c r="D5435" s="50">
        <v>1</v>
      </c>
      <c r="E5435" s="51">
        <v>33</v>
      </c>
      <c r="F5435" s="52">
        <v>33</v>
      </c>
    </row>
    <row r="5436" spans="1:6" x14ac:dyDescent="0.25">
      <c r="A5436" s="45">
        <v>41974</v>
      </c>
      <c r="B5436" s="46" t="s">
        <v>748</v>
      </c>
      <c r="C5436" s="46" t="s">
        <v>827</v>
      </c>
      <c r="D5436" s="46">
        <v>1</v>
      </c>
      <c r="E5436" s="47">
        <v>24</v>
      </c>
      <c r="F5436" s="48">
        <v>24</v>
      </c>
    </row>
    <row r="5437" spans="1:6" x14ac:dyDescent="0.25">
      <c r="A5437" s="49">
        <v>41589</v>
      </c>
      <c r="B5437" s="50" t="s">
        <v>795</v>
      </c>
      <c r="C5437" s="50" t="s">
        <v>814</v>
      </c>
      <c r="D5437" s="50">
        <v>2</v>
      </c>
      <c r="E5437" s="51">
        <v>33</v>
      </c>
      <c r="F5437" s="52">
        <v>66</v>
      </c>
    </row>
    <row r="5438" spans="1:6" x14ac:dyDescent="0.25">
      <c r="A5438" s="45">
        <v>41688</v>
      </c>
      <c r="B5438" s="46" t="s">
        <v>820</v>
      </c>
      <c r="C5438" s="46" t="s">
        <v>813</v>
      </c>
      <c r="D5438" s="46">
        <v>3</v>
      </c>
      <c r="E5438" s="47">
        <v>24</v>
      </c>
      <c r="F5438" s="48">
        <v>72</v>
      </c>
    </row>
    <row r="5439" spans="1:6" x14ac:dyDescent="0.25">
      <c r="A5439" s="49">
        <v>41965</v>
      </c>
      <c r="B5439" s="50" t="s">
        <v>760</v>
      </c>
      <c r="C5439" s="50" t="s">
        <v>817</v>
      </c>
      <c r="D5439" s="50">
        <v>2</v>
      </c>
      <c r="E5439" s="51">
        <v>22.95</v>
      </c>
      <c r="F5439" s="52">
        <v>45.9</v>
      </c>
    </row>
    <row r="5440" spans="1:6" x14ac:dyDescent="0.25">
      <c r="A5440" s="45">
        <v>41959</v>
      </c>
      <c r="B5440" s="46" t="s">
        <v>748</v>
      </c>
      <c r="C5440" s="46" t="s">
        <v>816</v>
      </c>
      <c r="D5440" s="46">
        <v>2</v>
      </c>
      <c r="E5440" s="47">
        <v>29</v>
      </c>
      <c r="F5440" s="48">
        <v>58</v>
      </c>
    </row>
    <row r="5441" spans="1:6" x14ac:dyDescent="0.25">
      <c r="A5441" s="49">
        <v>41620</v>
      </c>
      <c r="B5441" s="50" t="s">
        <v>757</v>
      </c>
      <c r="C5441" s="50" t="s">
        <v>827</v>
      </c>
      <c r="D5441" s="50">
        <v>2</v>
      </c>
      <c r="E5441" s="51">
        <v>24</v>
      </c>
      <c r="F5441" s="52">
        <v>48</v>
      </c>
    </row>
    <row r="5442" spans="1:6" x14ac:dyDescent="0.25">
      <c r="A5442" s="45">
        <v>41888</v>
      </c>
      <c r="B5442" s="46" t="s">
        <v>745</v>
      </c>
      <c r="C5442" s="46" t="s">
        <v>814</v>
      </c>
      <c r="D5442" s="46">
        <v>3</v>
      </c>
      <c r="E5442" s="47">
        <v>33</v>
      </c>
      <c r="F5442" s="48">
        <v>99</v>
      </c>
    </row>
    <row r="5443" spans="1:6" x14ac:dyDescent="0.25">
      <c r="A5443" s="49">
        <v>41957</v>
      </c>
      <c r="B5443" s="50" t="s">
        <v>824</v>
      </c>
      <c r="C5443" s="50" t="s">
        <v>828</v>
      </c>
      <c r="D5443" s="50">
        <v>1</v>
      </c>
      <c r="E5443" s="51">
        <v>19</v>
      </c>
      <c r="F5443" s="52">
        <v>19</v>
      </c>
    </row>
    <row r="5444" spans="1:6" x14ac:dyDescent="0.25">
      <c r="A5444" s="45">
        <v>41832</v>
      </c>
      <c r="B5444" s="46" t="s">
        <v>821</v>
      </c>
      <c r="C5444" s="46" t="s">
        <v>814</v>
      </c>
      <c r="D5444" s="46">
        <v>3</v>
      </c>
      <c r="E5444" s="47">
        <v>34</v>
      </c>
      <c r="F5444" s="48">
        <v>102</v>
      </c>
    </row>
    <row r="5445" spans="1:6" x14ac:dyDescent="0.25">
      <c r="A5445" s="49">
        <v>41579</v>
      </c>
      <c r="B5445" s="50" t="s">
        <v>762</v>
      </c>
      <c r="C5445" s="50" t="s">
        <v>812</v>
      </c>
      <c r="D5445" s="50">
        <v>3</v>
      </c>
      <c r="E5445" s="51">
        <v>19.95</v>
      </c>
      <c r="F5445" s="52">
        <v>59.85</v>
      </c>
    </row>
    <row r="5446" spans="1:6" x14ac:dyDescent="0.25">
      <c r="A5446" s="45">
        <v>41332</v>
      </c>
      <c r="B5446" s="46" t="s">
        <v>824</v>
      </c>
      <c r="C5446" s="46" t="s">
        <v>815</v>
      </c>
      <c r="D5446" s="46">
        <v>2</v>
      </c>
      <c r="E5446" s="47">
        <v>21.95</v>
      </c>
      <c r="F5446" s="48">
        <v>43.9</v>
      </c>
    </row>
    <row r="5447" spans="1:6" x14ac:dyDescent="0.25">
      <c r="A5447" s="49">
        <v>41821</v>
      </c>
      <c r="B5447" s="50" t="s">
        <v>752</v>
      </c>
      <c r="C5447" s="50" t="s">
        <v>814</v>
      </c>
      <c r="D5447" s="50">
        <v>2</v>
      </c>
      <c r="E5447" s="51">
        <v>33</v>
      </c>
      <c r="F5447" s="52">
        <v>66</v>
      </c>
    </row>
    <row r="5448" spans="1:6" x14ac:dyDescent="0.25">
      <c r="A5448" s="45">
        <v>41425</v>
      </c>
      <c r="B5448" s="46" t="s">
        <v>823</v>
      </c>
      <c r="C5448" s="46" t="s">
        <v>826</v>
      </c>
      <c r="D5448" s="46">
        <v>13</v>
      </c>
      <c r="E5448" s="47">
        <v>22.33</v>
      </c>
      <c r="F5448" s="48">
        <v>290.29000000000002</v>
      </c>
    </row>
    <row r="5449" spans="1:6" x14ac:dyDescent="0.25">
      <c r="A5449" s="49">
        <v>41592</v>
      </c>
      <c r="B5449" s="50" t="s">
        <v>792</v>
      </c>
      <c r="C5449" s="50" t="s">
        <v>814</v>
      </c>
      <c r="D5449" s="50">
        <v>2</v>
      </c>
      <c r="E5449" s="51">
        <v>33</v>
      </c>
      <c r="F5449" s="52">
        <v>66</v>
      </c>
    </row>
    <row r="5450" spans="1:6" x14ac:dyDescent="0.25">
      <c r="A5450" s="45">
        <v>41997</v>
      </c>
      <c r="B5450" s="46" t="s">
        <v>822</v>
      </c>
      <c r="C5450" s="46" t="s">
        <v>826</v>
      </c>
      <c r="D5450" s="46">
        <v>1</v>
      </c>
      <c r="E5450" s="47">
        <v>23.5</v>
      </c>
      <c r="F5450" s="48">
        <v>23.5</v>
      </c>
    </row>
    <row r="5451" spans="1:6" x14ac:dyDescent="0.25">
      <c r="A5451" s="49">
        <v>41579</v>
      </c>
      <c r="B5451" s="50" t="s">
        <v>746</v>
      </c>
      <c r="C5451" s="50" t="s">
        <v>828</v>
      </c>
      <c r="D5451" s="50">
        <v>2</v>
      </c>
      <c r="E5451" s="51">
        <v>20</v>
      </c>
      <c r="F5451" s="52">
        <v>40</v>
      </c>
    </row>
    <row r="5452" spans="1:6" x14ac:dyDescent="0.25">
      <c r="A5452" s="45">
        <v>41944</v>
      </c>
      <c r="B5452" s="46" t="s">
        <v>766</v>
      </c>
      <c r="C5452" s="46" t="s">
        <v>812</v>
      </c>
      <c r="D5452" s="46">
        <v>2</v>
      </c>
      <c r="E5452" s="47">
        <v>19.95</v>
      </c>
      <c r="F5452" s="48">
        <v>39.9</v>
      </c>
    </row>
    <row r="5453" spans="1:6" x14ac:dyDescent="0.25">
      <c r="A5453" s="49">
        <v>41589</v>
      </c>
      <c r="B5453" s="50" t="s">
        <v>752</v>
      </c>
      <c r="C5453" s="50" t="s">
        <v>817</v>
      </c>
      <c r="D5453" s="50">
        <v>2</v>
      </c>
      <c r="E5453" s="51">
        <v>22.95</v>
      </c>
      <c r="F5453" s="52">
        <v>45.9</v>
      </c>
    </row>
    <row r="5454" spans="1:6" x14ac:dyDescent="0.25">
      <c r="A5454" s="45">
        <v>41289</v>
      </c>
      <c r="B5454" s="46" t="s">
        <v>799</v>
      </c>
      <c r="C5454" s="46" t="s">
        <v>827</v>
      </c>
      <c r="D5454" s="46">
        <v>3</v>
      </c>
      <c r="E5454" s="47">
        <v>24</v>
      </c>
      <c r="F5454" s="48">
        <v>72</v>
      </c>
    </row>
    <row r="5455" spans="1:6" x14ac:dyDescent="0.25">
      <c r="A5455" s="49">
        <v>41946</v>
      </c>
      <c r="B5455" s="50" t="s">
        <v>786</v>
      </c>
      <c r="C5455" s="50" t="s">
        <v>816</v>
      </c>
      <c r="D5455" s="50">
        <v>4</v>
      </c>
      <c r="E5455" s="51">
        <v>29</v>
      </c>
      <c r="F5455" s="52">
        <v>116</v>
      </c>
    </row>
    <row r="5456" spans="1:6" x14ac:dyDescent="0.25">
      <c r="A5456" s="45">
        <v>41306</v>
      </c>
      <c r="B5456" s="46" t="s">
        <v>766</v>
      </c>
      <c r="C5456" s="46" t="s">
        <v>777</v>
      </c>
      <c r="D5456" s="46">
        <v>3</v>
      </c>
      <c r="E5456" s="47">
        <v>19</v>
      </c>
      <c r="F5456" s="48">
        <v>57</v>
      </c>
    </row>
    <row r="5457" spans="1:6" x14ac:dyDescent="0.25">
      <c r="A5457" s="49">
        <v>41994</v>
      </c>
      <c r="B5457" s="50" t="s">
        <v>762</v>
      </c>
      <c r="C5457" s="50" t="s">
        <v>814</v>
      </c>
      <c r="D5457" s="50">
        <v>4</v>
      </c>
      <c r="E5457" s="51">
        <v>33</v>
      </c>
      <c r="F5457" s="52">
        <v>132</v>
      </c>
    </row>
    <row r="5458" spans="1:6" x14ac:dyDescent="0.25">
      <c r="A5458" s="45">
        <v>41404</v>
      </c>
      <c r="B5458" s="46" t="s">
        <v>751</v>
      </c>
      <c r="C5458" s="46" t="s">
        <v>815</v>
      </c>
      <c r="D5458" s="46">
        <v>4</v>
      </c>
      <c r="E5458" s="47">
        <v>22.95</v>
      </c>
      <c r="F5458" s="48">
        <v>91.8</v>
      </c>
    </row>
    <row r="5459" spans="1:6" x14ac:dyDescent="0.25">
      <c r="A5459" s="49">
        <v>41622</v>
      </c>
      <c r="B5459" s="50" t="s">
        <v>791</v>
      </c>
      <c r="C5459" s="50" t="s">
        <v>812</v>
      </c>
      <c r="D5459" s="50">
        <v>1</v>
      </c>
      <c r="E5459" s="51">
        <v>19.95</v>
      </c>
      <c r="F5459" s="52">
        <v>19.95</v>
      </c>
    </row>
    <row r="5460" spans="1:6" x14ac:dyDescent="0.25">
      <c r="A5460" s="45">
        <v>41976</v>
      </c>
      <c r="B5460" s="46" t="s">
        <v>805</v>
      </c>
      <c r="C5460" s="46" t="s">
        <v>815</v>
      </c>
      <c r="D5460" s="46">
        <v>18</v>
      </c>
      <c r="E5460" s="47">
        <v>21.8</v>
      </c>
      <c r="F5460" s="48">
        <v>392.4</v>
      </c>
    </row>
    <row r="5461" spans="1:6" x14ac:dyDescent="0.25">
      <c r="A5461" s="49">
        <v>41878</v>
      </c>
      <c r="B5461" s="50" t="s">
        <v>763</v>
      </c>
      <c r="C5461" s="50" t="s">
        <v>812</v>
      </c>
      <c r="D5461" s="50">
        <v>3</v>
      </c>
      <c r="E5461" s="51">
        <v>19.95</v>
      </c>
      <c r="F5461" s="52">
        <v>59.85</v>
      </c>
    </row>
    <row r="5462" spans="1:6" x14ac:dyDescent="0.25">
      <c r="A5462" s="45">
        <v>41574</v>
      </c>
      <c r="B5462" s="46" t="s">
        <v>748</v>
      </c>
      <c r="C5462" s="46" t="s">
        <v>815</v>
      </c>
      <c r="D5462" s="46">
        <v>1</v>
      </c>
      <c r="E5462" s="47">
        <v>22.95</v>
      </c>
      <c r="F5462" s="48">
        <v>22.95</v>
      </c>
    </row>
    <row r="5463" spans="1:6" x14ac:dyDescent="0.25">
      <c r="A5463" s="49">
        <v>41953</v>
      </c>
      <c r="B5463" s="50" t="s">
        <v>761</v>
      </c>
      <c r="C5463" s="50" t="s">
        <v>814</v>
      </c>
      <c r="D5463" s="50">
        <v>2</v>
      </c>
      <c r="E5463" s="51">
        <v>33</v>
      </c>
      <c r="F5463" s="52">
        <v>66</v>
      </c>
    </row>
    <row r="5464" spans="1:6" x14ac:dyDescent="0.25">
      <c r="A5464" s="45">
        <v>41299</v>
      </c>
      <c r="B5464" s="46" t="s">
        <v>823</v>
      </c>
      <c r="C5464" s="46" t="s">
        <v>817</v>
      </c>
      <c r="D5464" s="46">
        <v>3</v>
      </c>
      <c r="E5464" s="47">
        <v>22.95</v>
      </c>
      <c r="F5464" s="48">
        <v>68.849999999999994</v>
      </c>
    </row>
    <row r="5465" spans="1:6" x14ac:dyDescent="0.25">
      <c r="A5465" s="49">
        <v>41617</v>
      </c>
      <c r="B5465" s="50" t="s">
        <v>796</v>
      </c>
      <c r="C5465" s="50" t="s">
        <v>813</v>
      </c>
      <c r="D5465" s="50">
        <v>2</v>
      </c>
      <c r="E5465" s="51">
        <v>24</v>
      </c>
      <c r="F5465" s="52">
        <v>48</v>
      </c>
    </row>
    <row r="5466" spans="1:6" x14ac:dyDescent="0.25">
      <c r="A5466" s="45">
        <v>41779</v>
      </c>
      <c r="B5466" s="46" t="s">
        <v>781</v>
      </c>
      <c r="C5466" s="46" t="s">
        <v>812</v>
      </c>
      <c r="D5466" s="46">
        <v>2</v>
      </c>
      <c r="E5466" s="47">
        <v>18.95</v>
      </c>
      <c r="F5466" s="48">
        <v>37.9</v>
      </c>
    </row>
    <row r="5467" spans="1:6" x14ac:dyDescent="0.25">
      <c r="A5467" s="49">
        <v>41628</v>
      </c>
      <c r="B5467" s="50" t="s">
        <v>781</v>
      </c>
      <c r="C5467" s="50" t="s">
        <v>812</v>
      </c>
      <c r="D5467" s="50">
        <v>4</v>
      </c>
      <c r="E5467" s="51">
        <v>18.95</v>
      </c>
      <c r="F5467" s="52">
        <v>75.8</v>
      </c>
    </row>
    <row r="5468" spans="1:6" x14ac:dyDescent="0.25">
      <c r="A5468" s="45">
        <v>41581</v>
      </c>
      <c r="B5468" s="46" t="s">
        <v>791</v>
      </c>
      <c r="C5468" s="46" t="s">
        <v>828</v>
      </c>
      <c r="D5468" s="46">
        <v>3</v>
      </c>
      <c r="E5468" s="47">
        <v>20</v>
      </c>
      <c r="F5468" s="48">
        <v>60</v>
      </c>
    </row>
    <row r="5469" spans="1:6" x14ac:dyDescent="0.25">
      <c r="A5469" s="49">
        <v>41591</v>
      </c>
      <c r="B5469" s="50" t="s">
        <v>802</v>
      </c>
      <c r="C5469" s="50" t="s">
        <v>827</v>
      </c>
      <c r="D5469" s="50">
        <v>17</v>
      </c>
      <c r="E5469" s="51">
        <v>23.75</v>
      </c>
      <c r="F5469" s="52">
        <v>403.75</v>
      </c>
    </row>
    <row r="5470" spans="1:6" x14ac:dyDescent="0.25">
      <c r="A5470" s="45">
        <v>42000</v>
      </c>
      <c r="B5470" s="46" t="s">
        <v>778</v>
      </c>
      <c r="C5470" s="46" t="s">
        <v>813</v>
      </c>
      <c r="D5470" s="46">
        <v>2</v>
      </c>
      <c r="E5470" s="47">
        <v>25</v>
      </c>
      <c r="F5470" s="48">
        <v>50</v>
      </c>
    </row>
    <row r="5471" spans="1:6" x14ac:dyDescent="0.25">
      <c r="A5471" s="49">
        <v>41615</v>
      </c>
      <c r="B5471" s="50" t="s">
        <v>780</v>
      </c>
      <c r="C5471" s="50" t="s">
        <v>777</v>
      </c>
      <c r="D5471" s="50">
        <v>2</v>
      </c>
      <c r="E5471" s="51">
        <v>19</v>
      </c>
      <c r="F5471" s="52">
        <v>38</v>
      </c>
    </row>
    <row r="5472" spans="1:6" x14ac:dyDescent="0.25">
      <c r="A5472" s="45">
        <v>41969</v>
      </c>
      <c r="B5472" s="46" t="s">
        <v>761</v>
      </c>
      <c r="C5472" s="46" t="s">
        <v>814</v>
      </c>
      <c r="D5472" s="46">
        <v>2</v>
      </c>
      <c r="E5472" s="47">
        <v>33</v>
      </c>
      <c r="F5472" s="48">
        <v>66</v>
      </c>
    </row>
    <row r="5473" spans="1:6" x14ac:dyDescent="0.25">
      <c r="A5473" s="49">
        <v>41614</v>
      </c>
      <c r="B5473" s="50" t="s">
        <v>762</v>
      </c>
      <c r="C5473" s="50" t="s">
        <v>815</v>
      </c>
      <c r="D5473" s="50">
        <v>2</v>
      </c>
      <c r="E5473" s="51">
        <v>22.95</v>
      </c>
      <c r="F5473" s="52">
        <v>45.9</v>
      </c>
    </row>
    <row r="5474" spans="1:6" x14ac:dyDescent="0.25">
      <c r="A5474" s="45">
        <v>41583</v>
      </c>
      <c r="B5474" s="46" t="s">
        <v>764</v>
      </c>
      <c r="C5474" s="46" t="s">
        <v>817</v>
      </c>
      <c r="D5474" s="46">
        <v>1</v>
      </c>
      <c r="E5474" s="47">
        <v>22.95</v>
      </c>
      <c r="F5474" s="48">
        <v>22.95</v>
      </c>
    </row>
    <row r="5475" spans="1:6" x14ac:dyDescent="0.25">
      <c r="A5475" s="49">
        <v>41971</v>
      </c>
      <c r="B5475" s="50" t="s">
        <v>766</v>
      </c>
      <c r="C5475" s="50" t="s">
        <v>812</v>
      </c>
      <c r="D5475" s="50">
        <v>1</v>
      </c>
      <c r="E5475" s="51">
        <v>19.95</v>
      </c>
      <c r="F5475" s="52">
        <v>19.95</v>
      </c>
    </row>
    <row r="5476" spans="1:6" x14ac:dyDescent="0.25">
      <c r="A5476" s="45">
        <v>41638</v>
      </c>
      <c r="B5476" s="46" t="s">
        <v>783</v>
      </c>
      <c r="C5476" s="46" t="s">
        <v>814</v>
      </c>
      <c r="D5476" s="46">
        <v>1</v>
      </c>
      <c r="E5476" s="47">
        <v>34</v>
      </c>
      <c r="F5476" s="48">
        <v>34</v>
      </c>
    </row>
    <row r="5477" spans="1:6" x14ac:dyDescent="0.25">
      <c r="A5477" s="49">
        <v>41951</v>
      </c>
      <c r="B5477" s="50" t="s">
        <v>779</v>
      </c>
      <c r="C5477" s="50" t="s">
        <v>828</v>
      </c>
      <c r="D5477" s="50">
        <v>2</v>
      </c>
      <c r="E5477" s="51">
        <v>20</v>
      </c>
      <c r="F5477" s="52">
        <v>40</v>
      </c>
    </row>
    <row r="5478" spans="1:6" x14ac:dyDescent="0.25">
      <c r="A5478" s="45">
        <v>42000</v>
      </c>
      <c r="B5478" s="46" t="s">
        <v>774</v>
      </c>
      <c r="C5478" s="46" t="s">
        <v>818</v>
      </c>
      <c r="D5478" s="46">
        <v>24</v>
      </c>
      <c r="E5478" s="47">
        <v>26.13</v>
      </c>
      <c r="F5478" s="48">
        <v>627.12</v>
      </c>
    </row>
    <row r="5479" spans="1:6" x14ac:dyDescent="0.25">
      <c r="A5479" s="49">
        <v>41615</v>
      </c>
      <c r="B5479" s="50" t="s">
        <v>763</v>
      </c>
      <c r="C5479" s="50" t="s">
        <v>814</v>
      </c>
      <c r="D5479" s="50">
        <v>2</v>
      </c>
      <c r="E5479" s="51">
        <v>33</v>
      </c>
      <c r="F5479" s="52">
        <v>66</v>
      </c>
    </row>
    <row r="5480" spans="1:6" x14ac:dyDescent="0.25">
      <c r="A5480" s="45">
        <v>41632</v>
      </c>
      <c r="B5480" s="46" t="s">
        <v>797</v>
      </c>
      <c r="C5480" s="46" t="s">
        <v>815</v>
      </c>
      <c r="D5480" s="46">
        <v>3</v>
      </c>
      <c r="E5480" s="47">
        <v>22.95</v>
      </c>
      <c r="F5480" s="48">
        <v>68.849999999999994</v>
      </c>
    </row>
    <row r="5481" spans="1:6" x14ac:dyDescent="0.25">
      <c r="A5481" s="49">
        <v>41604</v>
      </c>
      <c r="B5481" s="50" t="s">
        <v>745</v>
      </c>
      <c r="C5481" s="50" t="s">
        <v>777</v>
      </c>
      <c r="D5481" s="50">
        <v>12</v>
      </c>
      <c r="E5481" s="51">
        <v>17.100000000000001</v>
      </c>
      <c r="F5481" s="52">
        <v>205.2</v>
      </c>
    </row>
    <row r="5482" spans="1:6" x14ac:dyDescent="0.25">
      <c r="A5482" s="45">
        <v>41974</v>
      </c>
      <c r="B5482" s="46" t="s">
        <v>796</v>
      </c>
      <c r="C5482" s="46" t="s">
        <v>815</v>
      </c>
      <c r="D5482" s="46">
        <v>1</v>
      </c>
      <c r="E5482" s="47">
        <v>22.95</v>
      </c>
      <c r="F5482" s="48">
        <v>22.95</v>
      </c>
    </row>
    <row r="5483" spans="1:6" x14ac:dyDescent="0.25">
      <c r="A5483" s="49">
        <v>41422</v>
      </c>
      <c r="B5483" s="50" t="s">
        <v>773</v>
      </c>
      <c r="C5483" s="50" t="s">
        <v>827</v>
      </c>
      <c r="D5483" s="50">
        <v>2</v>
      </c>
      <c r="E5483" s="51">
        <v>24</v>
      </c>
      <c r="F5483" s="52">
        <v>48</v>
      </c>
    </row>
    <row r="5484" spans="1:6" x14ac:dyDescent="0.25">
      <c r="A5484" s="45">
        <v>41416</v>
      </c>
      <c r="B5484" s="46" t="s">
        <v>799</v>
      </c>
      <c r="C5484" s="46" t="s">
        <v>815</v>
      </c>
      <c r="D5484" s="46">
        <v>2</v>
      </c>
      <c r="E5484" s="47">
        <v>22.95</v>
      </c>
      <c r="F5484" s="48">
        <v>45.9</v>
      </c>
    </row>
    <row r="5485" spans="1:6" x14ac:dyDescent="0.25">
      <c r="A5485" s="49">
        <v>41968</v>
      </c>
      <c r="B5485" s="50" t="s">
        <v>739</v>
      </c>
      <c r="C5485" s="50" t="s">
        <v>811</v>
      </c>
      <c r="D5485" s="50">
        <v>2</v>
      </c>
      <c r="E5485" s="51">
        <v>79.95</v>
      </c>
      <c r="F5485" s="52">
        <v>159.9</v>
      </c>
    </row>
    <row r="5486" spans="1:6" x14ac:dyDescent="0.25">
      <c r="A5486" s="45">
        <v>41620</v>
      </c>
      <c r="B5486" s="46" t="s">
        <v>751</v>
      </c>
      <c r="C5486" s="46" t="s">
        <v>816</v>
      </c>
      <c r="D5486" s="46">
        <v>3</v>
      </c>
      <c r="E5486" s="47">
        <v>30</v>
      </c>
      <c r="F5486" s="48">
        <v>90</v>
      </c>
    </row>
    <row r="5487" spans="1:6" x14ac:dyDescent="0.25">
      <c r="A5487" s="49">
        <v>41947</v>
      </c>
      <c r="B5487" s="50" t="s">
        <v>778</v>
      </c>
      <c r="C5487" s="50" t="s">
        <v>814</v>
      </c>
      <c r="D5487" s="50">
        <v>3</v>
      </c>
      <c r="E5487" s="51">
        <v>34</v>
      </c>
      <c r="F5487" s="52">
        <v>102</v>
      </c>
    </row>
    <row r="5488" spans="1:6" x14ac:dyDescent="0.25">
      <c r="A5488" s="45">
        <v>41342</v>
      </c>
      <c r="B5488" s="46" t="s">
        <v>796</v>
      </c>
      <c r="C5488" s="46" t="s">
        <v>827</v>
      </c>
      <c r="D5488" s="46">
        <v>3</v>
      </c>
      <c r="E5488" s="47">
        <v>24</v>
      </c>
      <c r="F5488" s="48">
        <v>72</v>
      </c>
    </row>
    <row r="5489" spans="1:6" x14ac:dyDescent="0.25">
      <c r="A5489" s="49">
        <v>41733</v>
      </c>
      <c r="B5489" s="50" t="s">
        <v>789</v>
      </c>
      <c r="C5489" s="50" t="s">
        <v>811</v>
      </c>
      <c r="D5489" s="50">
        <v>2</v>
      </c>
      <c r="E5489" s="51">
        <v>77.95</v>
      </c>
      <c r="F5489" s="52">
        <v>155.9</v>
      </c>
    </row>
    <row r="5490" spans="1:6" x14ac:dyDescent="0.25">
      <c r="A5490" s="45">
        <v>41579</v>
      </c>
      <c r="B5490" s="46" t="s">
        <v>798</v>
      </c>
      <c r="C5490" s="46" t="s">
        <v>814</v>
      </c>
      <c r="D5490" s="46">
        <v>2</v>
      </c>
      <c r="E5490" s="47">
        <v>33</v>
      </c>
      <c r="F5490" s="48">
        <v>66</v>
      </c>
    </row>
    <row r="5491" spans="1:6" x14ac:dyDescent="0.25">
      <c r="A5491" s="49">
        <v>41812</v>
      </c>
      <c r="B5491" s="50" t="s">
        <v>788</v>
      </c>
      <c r="C5491" s="50" t="s">
        <v>826</v>
      </c>
      <c r="D5491" s="50">
        <v>3</v>
      </c>
      <c r="E5491" s="51">
        <v>22.5</v>
      </c>
      <c r="F5491" s="52">
        <v>67.5</v>
      </c>
    </row>
    <row r="5492" spans="1:6" x14ac:dyDescent="0.25">
      <c r="A5492" s="45">
        <v>41588</v>
      </c>
      <c r="B5492" s="46" t="s">
        <v>785</v>
      </c>
      <c r="C5492" s="46" t="s">
        <v>812</v>
      </c>
      <c r="D5492" s="46">
        <v>3</v>
      </c>
      <c r="E5492" s="47">
        <v>18.95</v>
      </c>
      <c r="F5492" s="48">
        <v>56.85</v>
      </c>
    </row>
    <row r="5493" spans="1:6" x14ac:dyDescent="0.25">
      <c r="A5493" s="49">
        <v>41596</v>
      </c>
      <c r="B5493" s="50" t="s">
        <v>799</v>
      </c>
      <c r="C5493" s="50" t="s">
        <v>812</v>
      </c>
      <c r="D5493" s="50">
        <v>1</v>
      </c>
      <c r="E5493" s="51">
        <v>19.95</v>
      </c>
      <c r="F5493" s="52">
        <v>19.95</v>
      </c>
    </row>
    <row r="5494" spans="1:6" x14ac:dyDescent="0.25">
      <c r="A5494" s="45">
        <v>41975</v>
      </c>
      <c r="B5494" s="46" t="s">
        <v>824</v>
      </c>
      <c r="C5494" s="46" t="s">
        <v>827</v>
      </c>
      <c r="D5494" s="46">
        <v>2</v>
      </c>
      <c r="E5494" s="47">
        <v>23</v>
      </c>
      <c r="F5494" s="48">
        <v>46</v>
      </c>
    </row>
    <row r="5495" spans="1:6" x14ac:dyDescent="0.25">
      <c r="A5495" s="49">
        <v>41590</v>
      </c>
      <c r="B5495" s="50" t="s">
        <v>751</v>
      </c>
      <c r="C5495" s="50" t="s">
        <v>813</v>
      </c>
      <c r="D5495" s="50">
        <v>3</v>
      </c>
      <c r="E5495" s="51">
        <v>25</v>
      </c>
      <c r="F5495" s="52">
        <v>75</v>
      </c>
    </row>
    <row r="5496" spans="1:6" x14ac:dyDescent="0.25">
      <c r="A5496" s="45">
        <v>41592</v>
      </c>
      <c r="B5496" s="46" t="s">
        <v>776</v>
      </c>
      <c r="C5496" s="46" t="s">
        <v>827</v>
      </c>
      <c r="D5496" s="46">
        <v>3</v>
      </c>
      <c r="E5496" s="47">
        <v>24</v>
      </c>
      <c r="F5496" s="48">
        <v>72</v>
      </c>
    </row>
    <row r="5497" spans="1:6" x14ac:dyDescent="0.25">
      <c r="A5497" s="49">
        <v>41400</v>
      </c>
      <c r="B5497" s="50" t="s">
        <v>773</v>
      </c>
      <c r="C5497" s="50" t="s">
        <v>815</v>
      </c>
      <c r="D5497" s="50">
        <v>1</v>
      </c>
      <c r="E5497" s="51">
        <v>22.95</v>
      </c>
      <c r="F5497" s="52">
        <v>22.95</v>
      </c>
    </row>
    <row r="5498" spans="1:6" x14ac:dyDescent="0.25">
      <c r="A5498" s="45">
        <v>41584</v>
      </c>
      <c r="B5498" s="46" t="s">
        <v>783</v>
      </c>
      <c r="C5498" s="46" t="s">
        <v>815</v>
      </c>
      <c r="D5498" s="46">
        <v>3</v>
      </c>
      <c r="E5498" s="47">
        <v>22.95</v>
      </c>
      <c r="F5498" s="48">
        <v>68.849999999999994</v>
      </c>
    </row>
    <row r="5499" spans="1:6" x14ac:dyDescent="0.25">
      <c r="A5499" s="49">
        <v>41581</v>
      </c>
      <c r="B5499" s="50" t="s">
        <v>794</v>
      </c>
      <c r="C5499" s="50" t="s">
        <v>828</v>
      </c>
      <c r="D5499" s="50">
        <v>2</v>
      </c>
      <c r="E5499" s="51">
        <v>21</v>
      </c>
      <c r="F5499" s="52">
        <v>42</v>
      </c>
    </row>
    <row r="5500" spans="1:6" x14ac:dyDescent="0.25">
      <c r="A5500" s="45">
        <v>41955</v>
      </c>
      <c r="B5500" s="46" t="s">
        <v>773</v>
      </c>
      <c r="C5500" s="46" t="s">
        <v>777</v>
      </c>
      <c r="D5500" s="46">
        <v>3</v>
      </c>
      <c r="E5500" s="47">
        <v>18</v>
      </c>
      <c r="F5500" s="48">
        <v>54</v>
      </c>
    </row>
    <row r="5501" spans="1:6" x14ac:dyDescent="0.25">
      <c r="A5501" s="49">
        <v>41975</v>
      </c>
      <c r="B5501" s="50" t="s">
        <v>745</v>
      </c>
      <c r="C5501" s="50" t="s">
        <v>828</v>
      </c>
      <c r="D5501" s="50">
        <v>3</v>
      </c>
      <c r="E5501" s="51">
        <v>20</v>
      </c>
      <c r="F5501" s="52">
        <v>60</v>
      </c>
    </row>
    <row r="5502" spans="1:6" x14ac:dyDescent="0.25">
      <c r="A5502" s="45">
        <v>41992</v>
      </c>
      <c r="B5502" s="46" t="s">
        <v>774</v>
      </c>
      <c r="C5502" s="46" t="s">
        <v>817</v>
      </c>
      <c r="D5502" s="46">
        <v>2</v>
      </c>
      <c r="E5502" s="47">
        <v>22.95</v>
      </c>
      <c r="F5502" s="48">
        <v>45.9</v>
      </c>
    </row>
    <row r="5503" spans="1:6" x14ac:dyDescent="0.25">
      <c r="A5503" s="49">
        <v>41594</v>
      </c>
      <c r="B5503" s="50" t="s">
        <v>775</v>
      </c>
      <c r="C5503" s="50" t="s">
        <v>814</v>
      </c>
      <c r="D5503" s="50">
        <v>1</v>
      </c>
      <c r="E5503" s="51">
        <v>33</v>
      </c>
      <c r="F5503" s="52">
        <v>33</v>
      </c>
    </row>
    <row r="5504" spans="1:6" x14ac:dyDescent="0.25">
      <c r="A5504" s="45">
        <v>41585</v>
      </c>
      <c r="B5504" s="46" t="s">
        <v>758</v>
      </c>
      <c r="C5504" s="46" t="s">
        <v>827</v>
      </c>
      <c r="D5504" s="46">
        <v>1</v>
      </c>
      <c r="E5504" s="47">
        <v>24</v>
      </c>
      <c r="F5504" s="48">
        <v>24</v>
      </c>
    </row>
    <row r="5505" spans="1:6" x14ac:dyDescent="0.25">
      <c r="A5505" s="49">
        <v>41501</v>
      </c>
      <c r="B5505" s="50" t="s">
        <v>745</v>
      </c>
      <c r="C5505" s="50" t="s">
        <v>817</v>
      </c>
      <c r="D5505" s="50">
        <v>3</v>
      </c>
      <c r="E5505" s="51">
        <v>22.95</v>
      </c>
      <c r="F5505" s="52">
        <v>68.849999999999994</v>
      </c>
    </row>
    <row r="5506" spans="1:6" x14ac:dyDescent="0.25">
      <c r="A5506" s="45">
        <v>41723</v>
      </c>
      <c r="B5506" s="46" t="s">
        <v>798</v>
      </c>
      <c r="C5506" s="46" t="s">
        <v>828</v>
      </c>
      <c r="D5506" s="46">
        <v>2</v>
      </c>
      <c r="E5506" s="47">
        <v>20</v>
      </c>
      <c r="F5506" s="48">
        <v>40</v>
      </c>
    </row>
    <row r="5507" spans="1:6" x14ac:dyDescent="0.25">
      <c r="A5507" s="49">
        <v>41982</v>
      </c>
      <c r="B5507" s="50" t="s">
        <v>804</v>
      </c>
      <c r="C5507" s="50" t="s">
        <v>812</v>
      </c>
      <c r="D5507" s="50">
        <v>3</v>
      </c>
      <c r="E5507" s="51">
        <v>18.95</v>
      </c>
      <c r="F5507" s="52">
        <v>56.85</v>
      </c>
    </row>
    <row r="5508" spans="1:6" x14ac:dyDescent="0.25">
      <c r="A5508" s="45">
        <v>41291</v>
      </c>
      <c r="B5508" s="46" t="s">
        <v>807</v>
      </c>
      <c r="C5508" s="46" t="s">
        <v>818</v>
      </c>
      <c r="D5508" s="46">
        <v>1</v>
      </c>
      <c r="E5508" s="47">
        <v>26.5</v>
      </c>
      <c r="F5508" s="48">
        <v>26.5</v>
      </c>
    </row>
    <row r="5509" spans="1:6" x14ac:dyDescent="0.25">
      <c r="A5509" s="49">
        <v>41958</v>
      </c>
      <c r="B5509" s="50" t="s">
        <v>767</v>
      </c>
      <c r="C5509" s="50" t="s">
        <v>827</v>
      </c>
      <c r="D5509" s="50">
        <v>2</v>
      </c>
      <c r="E5509" s="51">
        <v>24</v>
      </c>
      <c r="F5509" s="52">
        <v>48</v>
      </c>
    </row>
    <row r="5510" spans="1:6" x14ac:dyDescent="0.25">
      <c r="A5510" s="45">
        <v>41363</v>
      </c>
      <c r="B5510" s="46" t="s">
        <v>823</v>
      </c>
      <c r="C5510" s="46" t="s">
        <v>815</v>
      </c>
      <c r="D5510" s="46">
        <v>3</v>
      </c>
      <c r="E5510" s="47">
        <v>22.95</v>
      </c>
      <c r="F5510" s="48">
        <v>68.849999999999994</v>
      </c>
    </row>
    <row r="5511" spans="1:6" x14ac:dyDescent="0.25">
      <c r="A5511" s="49">
        <v>41583</v>
      </c>
      <c r="B5511" s="50" t="s">
        <v>765</v>
      </c>
      <c r="C5511" s="50" t="s">
        <v>816</v>
      </c>
      <c r="D5511" s="50">
        <v>3</v>
      </c>
      <c r="E5511" s="51">
        <v>29</v>
      </c>
      <c r="F5511" s="52">
        <v>87</v>
      </c>
    </row>
    <row r="5512" spans="1:6" x14ac:dyDescent="0.25">
      <c r="A5512" s="45">
        <v>41987</v>
      </c>
      <c r="B5512" s="46" t="s">
        <v>780</v>
      </c>
      <c r="C5512" s="46" t="s">
        <v>813</v>
      </c>
      <c r="D5512" s="46">
        <v>3</v>
      </c>
      <c r="E5512" s="47">
        <v>25</v>
      </c>
      <c r="F5512" s="48">
        <v>75</v>
      </c>
    </row>
    <row r="5513" spans="1:6" x14ac:dyDescent="0.25">
      <c r="A5513" s="49">
        <v>42000</v>
      </c>
      <c r="B5513" s="50" t="s">
        <v>823</v>
      </c>
      <c r="C5513" s="50" t="s">
        <v>814</v>
      </c>
      <c r="D5513" s="50">
        <v>1</v>
      </c>
      <c r="E5513" s="51">
        <v>33</v>
      </c>
      <c r="F5513" s="52">
        <v>33</v>
      </c>
    </row>
    <row r="5514" spans="1:6" x14ac:dyDescent="0.25">
      <c r="A5514" s="45">
        <v>42000</v>
      </c>
      <c r="B5514" s="46" t="s">
        <v>823</v>
      </c>
      <c r="C5514" s="46" t="s">
        <v>814</v>
      </c>
      <c r="D5514" s="46">
        <v>3</v>
      </c>
      <c r="E5514" s="47">
        <v>33</v>
      </c>
      <c r="F5514" s="48">
        <v>99</v>
      </c>
    </row>
    <row r="5515" spans="1:6" x14ac:dyDescent="0.25">
      <c r="A5515" s="49">
        <v>41622</v>
      </c>
      <c r="B5515" s="50" t="s">
        <v>748</v>
      </c>
      <c r="C5515" s="50" t="s">
        <v>828</v>
      </c>
      <c r="D5515" s="50">
        <v>3</v>
      </c>
      <c r="E5515" s="51">
        <v>20</v>
      </c>
      <c r="F5515" s="52">
        <v>60</v>
      </c>
    </row>
    <row r="5516" spans="1:6" x14ac:dyDescent="0.25">
      <c r="A5516" s="45">
        <v>41583</v>
      </c>
      <c r="B5516" s="46" t="s">
        <v>752</v>
      </c>
      <c r="C5516" s="46" t="s">
        <v>817</v>
      </c>
      <c r="D5516" s="46">
        <v>1</v>
      </c>
      <c r="E5516" s="47">
        <v>22.95</v>
      </c>
      <c r="F5516" s="48">
        <v>22.95</v>
      </c>
    </row>
    <row r="5517" spans="1:6" x14ac:dyDescent="0.25">
      <c r="A5517" s="49">
        <v>41607</v>
      </c>
      <c r="B5517" s="50" t="s">
        <v>754</v>
      </c>
      <c r="C5517" s="50" t="s">
        <v>815</v>
      </c>
      <c r="D5517" s="50">
        <v>2</v>
      </c>
      <c r="E5517" s="51">
        <v>22.95</v>
      </c>
      <c r="F5517" s="52">
        <v>45.9</v>
      </c>
    </row>
    <row r="5518" spans="1:6" x14ac:dyDescent="0.25">
      <c r="A5518" s="45">
        <v>41966</v>
      </c>
      <c r="B5518" s="46" t="s">
        <v>763</v>
      </c>
      <c r="C5518" s="46" t="s">
        <v>812</v>
      </c>
      <c r="D5518" s="46">
        <v>2</v>
      </c>
      <c r="E5518" s="47">
        <v>19.95</v>
      </c>
      <c r="F5518" s="48">
        <v>39.9</v>
      </c>
    </row>
    <row r="5519" spans="1:6" x14ac:dyDescent="0.25">
      <c r="A5519" s="49">
        <v>41279</v>
      </c>
      <c r="B5519" s="50" t="s">
        <v>797</v>
      </c>
      <c r="C5519" s="50" t="s">
        <v>811</v>
      </c>
      <c r="D5519" s="50">
        <v>2</v>
      </c>
      <c r="E5519" s="51">
        <v>77.95</v>
      </c>
      <c r="F5519" s="52">
        <v>155.9</v>
      </c>
    </row>
    <row r="5520" spans="1:6" x14ac:dyDescent="0.25">
      <c r="A5520" s="45">
        <v>41585</v>
      </c>
      <c r="B5520" s="46" t="s">
        <v>791</v>
      </c>
      <c r="C5520" s="46" t="s">
        <v>814</v>
      </c>
      <c r="D5520" s="46">
        <v>3</v>
      </c>
      <c r="E5520" s="47">
        <v>33</v>
      </c>
      <c r="F5520" s="48">
        <v>99</v>
      </c>
    </row>
    <row r="5521" spans="1:6" x14ac:dyDescent="0.25">
      <c r="A5521" s="49">
        <v>41969</v>
      </c>
      <c r="B5521" s="50" t="s">
        <v>771</v>
      </c>
      <c r="C5521" s="50" t="s">
        <v>814</v>
      </c>
      <c r="D5521" s="50">
        <v>2</v>
      </c>
      <c r="E5521" s="51">
        <v>34</v>
      </c>
      <c r="F5521" s="52">
        <v>68</v>
      </c>
    </row>
    <row r="5522" spans="1:6" x14ac:dyDescent="0.25">
      <c r="A5522" s="45">
        <v>41580</v>
      </c>
      <c r="B5522" s="46" t="s">
        <v>762</v>
      </c>
      <c r="C5522" s="46" t="s">
        <v>827</v>
      </c>
      <c r="D5522" s="46">
        <v>2</v>
      </c>
      <c r="E5522" s="47">
        <v>24</v>
      </c>
      <c r="F5522" s="48">
        <v>48</v>
      </c>
    </row>
    <row r="5523" spans="1:6" x14ac:dyDescent="0.25">
      <c r="A5523" s="49">
        <v>41633</v>
      </c>
      <c r="B5523" s="50" t="s">
        <v>741</v>
      </c>
      <c r="C5523" s="50" t="s">
        <v>811</v>
      </c>
      <c r="D5523" s="50">
        <v>3</v>
      </c>
      <c r="E5523" s="51">
        <v>79.95</v>
      </c>
      <c r="F5523" s="52">
        <v>239.85</v>
      </c>
    </row>
    <row r="5524" spans="1:6" x14ac:dyDescent="0.25">
      <c r="A5524" s="45">
        <v>41952</v>
      </c>
      <c r="B5524" s="46" t="s">
        <v>771</v>
      </c>
      <c r="C5524" s="46" t="s">
        <v>813</v>
      </c>
      <c r="D5524" s="46">
        <v>1</v>
      </c>
      <c r="E5524" s="47">
        <v>25</v>
      </c>
      <c r="F5524" s="48">
        <v>25</v>
      </c>
    </row>
    <row r="5525" spans="1:6" x14ac:dyDescent="0.25">
      <c r="A5525" s="49">
        <v>41602</v>
      </c>
      <c r="B5525" s="50" t="s">
        <v>821</v>
      </c>
      <c r="C5525" s="50" t="s">
        <v>814</v>
      </c>
      <c r="D5525" s="50">
        <v>2</v>
      </c>
      <c r="E5525" s="51">
        <v>34</v>
      </c>
      <c r="F5525" s="52">
        <v>68</v>
      </c>
    </row>
    <row r="5526" spans="1:6" x14ac:dyDescent="0.25">
      <c r="A5526" s="45">
        <v>41955</v>
      </c>
      <c r="B5526" s="46" t="s">
        <v>773</v>
      </c>
      <c r="C5526" s="46" t="s">
        <v>812</v>
      </c>
      <c r="D5526" s="46">
        <v>1</v>
      </c>
      <c r="E5526" s="47">
        <v>19.95</v>
      </c>
      <c r="F5526" s="48">
        <v>19.95</v>
      </c>
    </row>
    <row r="5527" spans="1:6" x14ac:dyDescent="0.25">
      <c r="A5527" s="49">
        <v>41987</v>
      </c>
      <c r="B5527" s="50" t="s">
        <v>789</v>
      </c>
      <c r="C5527" s="50" t="s">
        <v>812</v>
      </c>
      <c r="D5527" s="50">
        <v>1</v>
      </c>
      <c r="E5527" s="51">
        <v>19.95</v>
      </c>
      <c r="F5527" s="52">
        <v>19.95</v>
      </c>
    </row>
    <row r="5528" spans="1:6" x14ac:dyDescent="0.25">
      <c r="A5528" s="45">
        <v>41951</v>
      </c>
      <c r="B5528" s="46" t="s">
        <v>774</v>
      </c>
      <c r="C5528" s="46" t="s">
        <v>777</v>
      </c>
      <c r="D5528" s="46">
        <v>2</v>
      </c>
      <c r="E5528" s="47">
        <v>19</v>
      </c>
      <c r="F5528" s="48">
        <v>38</v>
      </c>
    </row>
    <row r="5529" spans="1:6" x14ac:dyDescent="0.25">
      <c r="A5529" s="49">
        <v>41575</v>
      </c>
      <c r="B5529" s="50" t="s">
        <v>807</v>
      </c>
      <c r="C5529" s="50" t="s">
        <v>814</v>
      </c>
      <c r="D5529" s="50">
        <v>1</v>
      </c>
      <c r="E5529" s="51">
        <v>32</v>
      </c>
      <c r="F5529" s="52">
        <v>32</v>
      </c>
    </row>
    <row r="5530" spans="1:6" x14ac:dyDescent="0.25">
      <c r="A5530" s="45">
        <v>41621</v>
      </c>
      <c r="B5530" s="46" t="s">
        <v>746</v>
      </c>
      <c r="C5530" s="46" t="s">
        <v>816</v>
      </c>
      <c r="D5530" s="46">
        <v>3</v>
      </c>
      <c r="E5530" s="47">
        <v>29</v>
      </c>
      <c r="F5530" s="48">
        <v>87</v>
      </c>
    </row>
    <row r="5531" spans="1:6" x14ac:dyDescent="0.25">
      <c r="A5531" s="49">
        <v>41621</v>
      </c>
      <c r="B5531" s="50" t="s">
        <v>809</v>
      </c>
      <c r="C5531" s="50" t="s">
        <v>815</v>
      </c>
      <c r="D5531" s="50">
        <v>3</v>
      </c>
      <c r="E5531" s="51">
        <v>22.95</v>
      </c>
      <c r="F5531" s="52">
        <v>68.849999999999994</v>
      </c>
    </row>
    <row r="5532" spans="1:6" x14ac:dyDescent="0.25">
      <c r="A5532" s="45">
        <v>41628</v>
      </c>
      <c r="B5532" s="46" t="s">
        <v>757</v>
      </c>
      <c r="C5532" s="46" t="s">
        <v>828</v>
      </c>
      <c r="D5532" s="46">
        <v>3</v>
      </c>
      <c r="E5532" s="47">
        <v>20</v>
      </c>
      <c r="F5532" s="48">
        <v>60</v>
      </c>
    </row>
    <row r="5533" spans="1:6" x14ac:dyDescent="0.25">
      <c r="A5533" s="49">
        <v>41946</v>
      </c>
      <c r="B5533" s="50" t="s">
        <v>787</v>
      </c>
      <c r="C5533" s="50" t="s">
        <v>812</v>
      </c>
      <c r="D5533" s="50">
        <v>1</v>
      </c>
      <c r="E5533" s="51">
        <v>19.95</v>
      </c>
      <c r="F5533" s="52">
        <v>19.95</v>
      </c>
    </row>
    <row r="5534" spans="1:6" x14ac:dyDescent="0.25">
      <c r="A5534" s="45">
        <v>41835</v>
      </c>
      <c r="B5534" s="46" t="s">
        <v>771</v>
      </c>
      <c r="C5534" s="46" t="s">
        <v>812</v>
      </c>
      <c r="D5534" s="46">
        <v>10</v>
      </c>
      <c r="E5534" s="47">
        <v>19.95</v>
      </c>
      <c r="F5534" s="48">
        <v>199.5</v>
      </c>
    </row>
    <row r="5535" spans="1:6" x14ac:dyDescent="0.25">
      <c r="A5535" s="49">
        <v>41989</v>
      </c>
      <c r="B5535" s="50" t="s">
        <v>746</v>
      </c>
      <c r="C5535" s="50" t="s">
        <v>827</v>
      </c>
      <c r="D5535" s="50">
        <v>3</v>
      </c>
      <c r="E5535" s="51">
        <v>24</v>
      </c>
      <c r="F5535" s="52">
        <v>72</v>
      </c>
    </row>
    <row r="5536" spans="1:6" x14ac:dyDescent="0.25">
      <c r="A5536" s="45">
        <v>41970</v>
      </c>
      <c r="B5536" s="46" t="s">
        <v>822</v>
      </c>
      <c r="C5536" s="46" t="s">
        <v>817</v>
      </c>
      <c r="D5536" s="46">
        <v>1</v>
      </c>
      <c r="E5536" s="47">
        <v>22.95</v>
      </c>
      <c r="F5536" s="48">
        <v>22.95</v>
      </c>
    </row>
    <row r="5537" spans="1:6" x14ac:dyDescent="0.25">
      <c r="A5537" s="49">
        <v>41404</v>
      </c>
      <c r="B5537" s="50" t="s">
        <v>770</v>
      </c>
      <c r="C5537" s="50" t="s">
        <v>814</v>
      </c>
      <c r="D5537" s="50">
        <v>3</v>
      </c>
      <c r="E5537" s="51">
        <v>34</v>
      </c>
      <c r="F5537" s="52">
        <v>102</v>
      </c>
    </row>
    <row r="5538" spans="1:6" x14ac:dyDescent="0.25">
      <c r="A5538" s="45">
        <v>41591</v>
      </c>
      <c r="B5538" s="46" t="s">
        <v>805</v>
      </c>
      <c r="C5538" s="46" t="s">
        <v>817</v>
      </c>
      <c r="D5538" s="46">
        <v>2</v>
      </c>
      <c r="E5538" s="47">
        <v>22.95</v>
      </c>
      <c r="F5538" s="48">
        <v>45.9</v>
      </c>
    </row>
    <row r="5539" spans="1:6" x14ac:dyDescent="0.25">
      <c r="A5539" s="49">
        <v>41596</v>
      </c>
      <c r="B5539" s="50" t="s">
        <v>768</v>
      </c>
      <c r="C5539" s="50" t="s">
        <v>811</v>
      </c>
      <c r="D5539" s="50">
        <v>2</v>
      </c>
      <c r="E5539" s="51">
        <v>75.95</v>
      </c>
      <c r="F5539" s="52">
        <v>151.9</v>
      </c>
    </row>
    <row r="5540" spans="1:6" x14ac:dyDescent="0.25">
      <c r="A5540" s="45">
        <v>41535</v>
      </c>
      <c r="B5540" s="46" t="s">
        <v>746</v>
      </c>
      <c r="C5540" s="46" t="s">
        <v>812</v>
      </c>
      <c r="D5540" s="46">
        <v>2</v>
      </c>
      <c r="E5540" s="47">
        <v>19.95</v>
      </c>
      <c r="F5540" s="48">
        <v>39.9</v>
      </c>
    </row>
    <row r="5541" spans="1:6" x14ac:dyDescent="0.25">
      <c r="A5541" s="49">
        <v>41576</v>
      </c>
      <c r="B5541" s="50" t="s">
        <v>788</v>
      </c>
      <c r="C5541" s="50" t="s">
        <v>815</v>
      </c>
      <c r="D5541" s="50">
        <v>2</v>
      </c>
      <c r="E5541" s="51">
        <v>21.95</v>
      </c>
      <c r="F5541" s="52">
        <v>43.9</v>
      </c>
    </row>
    <row r="5542" spans="1:6" x14ac:dyDescent="0.25">
      <c r="A5542" s="45">
        <v>41334</v>
      </c>
      <c r="B5542" s="46" t="s">
        <v>822</v>
      </c>
      <c r="C5542" s="46" t="s">
        <v>816</v>
      </c>
      <c r="D5542" s="46">
        <v>1</v>
      </c>
      <c r="E5542" s="47">
        <v>29</v>
      </c>
      <c r="F5542" s="48">
        <v>29</v>
      </c>
    </row>
    <row r="5543" spans="1:6" x14ac:dyDescent="0.25">
      <c r="A5543" s="49">
        <v>41599</v>
      </c>
      <c r="B5543" s="50" t="s">
        <v>762</v>
      </c>
      <c r="C5543" s="50" t="s">
        <v>815</v>
      </c>
      <c r="D5543" s="50">
        <v>3</v>
      </c>
      <c r="E5543" s="51">
        <v>22.95</v>
      </c>
      <c r="F5543" s="52">
        <v>68.849999999999994</v>
      </c>
    </row>
    <row r="5544" spans="1:6" x14ac:dyDescent="0.25">
      <c r="A5544" s="45">
        <v>41619</v>
      </c>
      <c r="B5544" s="46" t="s">
        <v>771</v>
      </c>
      <c r="C5544" s="46" t="s">
        <v>817</v>
      </c>
      <c r="D5544" s="46">
        <v>2</v>
      </c>
      <c r="E5544" s="47">
        <v>22.95</v>
      </c>
      <c r="F5544" s="48">
        <v>45.9</v>
      </c>
    </row>
    <row r="5545" spans="1:6" x14ac:dyDescent="0.25">
      <c r="A5545" s="49">
        <v>41615</v>
      </c>
      <c r="B5545" s="50" t="s">
        <v>762</v>
      </c>
      <c r="C5545" s="50" t="s">
        <v>812</v>
      </c>
      <c r="D5545" s="50">
        <v>2</v>
      </c>
      <c r="E5545" s="51">
        <v>19.95</v>
      </c>
      <c r="F5545" s="52">
        <v>39.9</v>
      </c>
    </row>
    <row r="5546" spans="1:6" x14ac:dyDescent="0.25">
      <c r="A5546" s="45">
        <v>41985</v>
      </c>
      <c r="B5546" s="46" t="s">
        <v>781</v>
      </c>
      <c r="C5546" s="46" t="s">
        <v>828</v>
      </c>
      <c r="D5546" s="46">
        <v>2</v>
      </c>
      <c r="E5546" s="47">
        <v>19</v>
      </c>
      <c r="F5546" s="48">
        <v>38</v>
      </c>
    </row>
    <row r="5547" spans="1:6" x14ac:dyDescent="0.25">
      <c r="A5547" s="49">
        <v>41945</v>
      </c>
      <c r="B5547" s="50" t="s">
        <v>752</v>
      </c>
      <c r="C5547" s="50" t="s">
        <v>814</v>
      </c>
      <c r="D5547" s="50">
        <v>2</v>
      </c>
      <c r="E5547" s="51">
        <v>33</v>
      </c>
      <c r="F5547" s="52">
        <v>66</v>
      </c>
    </row>
    <row r="5548" spans="1:6" x14ac:dyDescent="0.25">
      <c r="A5548" s="45">
        <v>41599</v>
      </c>
      <c r="B5548" s="46" t="s">
        <v>808</v>
      </c>
      <c r="C5548" s="46" t="s">
        <v>817</v>
      </c>
      <c r="D5548" s="46">
        <v>1</v>
      </c>
      <c r="E5548" s="47">
        <v>22.95</v>
      </c>
      <c r="F5548" s="48">
        <v>22.95</v>
      </c>
    </row>
    <row r="5549" spans="1:6" x14ac:dyDescent="0.25">
      <c r="A5549" s="49">
        <v>41627</v>
      </c>
      <c r="B5549" s="50" t="s">
        <v>787</v>
      </c>
      <c r="C5549" s="50" t="s">
        <v>777</v>
      </c>
      <c r="D5549" s="50">
        <v>16</v>
      </c>
      <c r="E5549" s="51">
        <v>17.100000000000001</v>
      </c>
      <c r="F5549" s="52">
        <v>273.60000000000002</v>
      </c>
    </row>
    <row r="5550" spans="1:6" x14ac:dyDescent="0.25">
      <c r="A5550" s="45">
        <v>41963</v>
      </c>
      <c r="B5550" s="46" t="s">
        <v>789</v>
      </c>
      <c r="C5550" s="46" t="s">
        <v>827</v>
      </c>
      <c r="D5550" s="46">
        <v>2</v>
      </c>
      <c r="E5550" s="47">
        <v>24</v>
      </c>
      <c r="F5550" s="48">
        <v>48</v>
      </c>
    </row>
    <row r="5551" spans="1:6" x14ac:dyDescent="0.25">
      <c r="A5551" s="49">
        <v>41673</v>
      </c>
      <c r="B5551" s="50" t="s">
        <v>767</v>
      </c>
      <c r="C5551" s="50" t="s">
        <v>818</v>
      </c>
      <c r="D5551" s="50">
        <v>3</v>
      </c>
      <c r="E5551" s="51">
        <v>27.5</v>
      </c>
      <c r="F5551" s="52">
        <v>82.5</v>
      </c>
    </row>
    <row r="5552" spans="1:6" x14ac:dyDescent="0.25">
      <c r="A5552" s="45">
        <v>41915</v>
      </c>
      <c r="B5552" s="46" t="s">
        <v>766</v>
      </c>
      <c r="C5552" s="46" t="s">
        <v>812</v>
      </c>
      <c r="D5552" s="46">
        <v>2</v>
      </c>
      <c r="E5552" s="47">
        <v>19.95</v>
      </c>
      <c r="F5552" s="48">
        <v>39.9</v>
      </c>
    </row>
    <row r="5553" spans="1:6" x14ac:dyDescent="0.25">
      <c r="A5553" s="49">
        <v>41997</v>
      </c>
      <c r="B5553" s="50" t="s">
        <v>799</v>
      </c>
      <c r="C5553" s="50" t="s">
        <v>811</v>
      </c>
      <c r="D5553" s="50">
        <v>3</v>
      </c>
      <c r="E5553" s="51">
        <v>79.95</v>
      </c>
      <c r="F5553" s="52">
        <v>239.85</v>
      </c>
    </row>
    <row r="5554" spans="1:6" x14ac:dyDescent="0.25">
      <c r="A5554" s="45">
        <v>41543</v>
      </c>
      <c r="B5554" s="46" t="s">
        <v>769</v>
      </c>
      <c r="C5554" s="46" t="s">
        <v>815</v>
      </c>
      <c r="D5554" s="46">
        <v>1</v>
      </c>
      <c r="E5554" s="47">
        <v>22.95</v>
      </c>
      <c r="F5554" s="48">
        <v>22.95</v>
      </c>
    </row>
    <row r="5555" spans="1:6" x14ac:dyDescent="0.25">
      <c r="A5555" s="49">
        <v>41627</v>
      </c>
      <c r="B5555" s="50" t="s">
        <v>821</v>
      </c>
      <c r="C5555" s="50" t="s">
        <v>817</v>
      </c>
      <c r="D5555" s="50">
        <v>3</v>
      </c>
      <c r="E5555" s="51">
        <v>22.95</v>
      </c>
      <c r="F5555" s="52">
        <v>68.849999999999994</v>
      </c>
    </row>
    <row r="5556" spans="1:6" x14ac:dyDescent="0.25">
      <c r="A5556" s="45">
        <v>41882</v>
      </c>
      <c r="B5556" s="46" t="s">
        <v>806</v>
      </c>
      <c r="C5556" s="46" t="s">
        <v>815</v>
      </c>
      <c r="D5556" s="46">
        <v>2</v>
      </c>
      <c r="E5556" s="47">
        <v>22.95</v>
      </c>
      <c r="F5556" s="48">
        <v>45.9</v>
      </c>
    </row>
    <row r="5557" spans="1:6" x14ac:dyDescent="0.25">
      <c r="A5557" s="49">
        <v>41947</v>
      </c>
      <c r="B5557" s="50" t="s">
        <v>803</v>
      </c>
      <c r="C5557" s="50" t="s">
        <v>828</v>
      </c>
      <c r="D5557" s="50">
        <v>1</v>
      </c>
      <c r="E5557" s="51">
        <v>21</v>
      </c>
      <c r="F5557" s="52">
        <v>21</v>
      </c>
    </row>
    <row r="5558" spans="1:6" x14ac:dyDescent="0.25">
      <c r="A5558" s="45">
        <v>41583</v>
      </c>
      <c r="B5558" s="46" t="s">
        <v>754</v>
      </c>
      <c r="C5558" s="46" t="s">
        <v>827</v>
      </c>
      <c r="D5558" s="46">
        <v>2</v>
      </c>
      <c r="E5558" s="47">
        <v>24</v>
      </c>
      <c r="F5558" s="48">
        <v>48</v>
      </c>
    </row>
    <row r="5559" spans="1:6" x14ac:dyDescent="0.25">
      <c r="A5559" s="49">
        <v>41947</v>
      </c>
      <c r="B5559" s="50" t="s">
        <v>775</v>
      </c>
      <c r="C5559" s="50" t="s">
        <v>817</v>
      </c>
      <c r="D5559" s="50">
        <v>2</v>
      </c>
      <c r="E5559" s="51">
        <v>22.95</v>
      </c>
      <c r="F5559" s="52">
        <v>45.9</v>
      </c>
    </row>
    <row r="5560" spans="1:6" x14ac:dyDescent="0.25">
      <c r="A5560" s="45">
        <v>41518</v>
      </c>
      <c r="B5560" s="46" t="s">
        <v>763</v>
      </c>
      <c r="C5560" s="46" t="s">
        <v>827</v>
      </c>
      <c r="D5560" s="46">
        <v>2</v>
      </c>
      <c r="E5560" s="47">
        <v>24</v>
      </c>
      <c r="F5560" s="48">
        <v>48</v>
      </c>
    </row>
    <row r="5561" spans="1:6" x14ac:dyDescent="0.25">
      <c r="A5561" s="49">
        <v>41993</v>
      </c>
      <c r="B5561" s="50" t="s">
        <v>819</v>
      </c>
      <c r="C5561" s="50" t="s">
        <v>813</v>
      </c>
      <c r="D5561" s="50">
        <v>19</v>
      </c>
      <c r="E5561" s="51">
        <v>23.75</v>
      </c>
      <c r="F5561" s="52">
        <v>451.25</v>
      </c>
    </row>
    <row r="5562" spans="1:6" x14ac:dyDescent="0.25">
      <c r="A5562" s="45">
        <v>41323</v>
      </c>
      <c r="B5562" s="46" t="s">
        <v>746</v>
      </c>
      <c r="C5562" s="46" t="s">
        <v>818</v>
      </c>
      <c r="D5562" s="46">
        <v>4</v>
      </c>
      <c r="E5562" s="47">
        <v>27.5</v>
      </c>
      <c r="F5562" s="48">
        <v>110</v>
      </c>
    </row>
    <row r="5563" spans="1:6" x14ac:dyDescent="0.25">
      <c r="A5563" s="49">
        <v>41632</v>
      </c>
      <c r="B5563" s="50" t="s">
        <v>823</v>
      </c>
      <c r="C5563" s="50" t="s">
        <v>817</v>
      </c>
      <c r="D5563" s="50">
        <v>2</v>
      </c>
      <c r="E5563" s="51">
        <v>22.95</v>
      </c>
      <c r="F5563" s="52">
        <v>45.9</v>
      </c>
    </row>
    <row r="5564" spans="1:6" x14ac:dyDescent="0.25">
      <c r="A5564" s="45">
        <v>41979</v>
      </c>
      <c r="B5564" s="46" t="s">
        <v>823</v>
      </c>
      <c r="C5564" s="46" t="s">
        <v>814</v>
      </c>
      <c r="D5564" s="46">
        <v>2</v>
      </c>
      <c r="E5564" s="47">
        <v>33</v>
      </c>
      <c r="F5564" s="48">
        <v>66</v>
      </c>
    </row>
    <row r="5565" spans="1:6" x14ac:dyDescent="0.25">
      <c r="A5565" s="49">
        <v>41590</v>
      </c>
      <c r="B5565" s="50" t="s">
        <v>819</v>
      </c>
      <c r="C5565" s="50" t="s">
        <v>814</v>
      </c>
      <c r="D5565" s="50">
        <v>3</v>
      </c>
      <c r="E5565" s="51">
        <v>34</v>
      </c>
      <c r="F5565" s="52">
        <v>102</v>
      </c>
    </row>
    <row r="5566" spans="1:6" x14ac:dyDescent="0.25">
      <c r="A5566" s="45">
        <v>41573</v>
      </c>
      <c r="B5566" s="46" t="s">
        <v>803</v>
      </c>
      <c r="C5566" s="46" t="s">
        <v>817</v>
      </c>
      <c r="D5566" s="46">
        <v>1</v>
      </c>
      <c r="E5566" s="47">
        <v>22.95</v>
      </c>
      <c r="F5566" s="48">
        <v>22.95</v>
      </c>
    </row>
    <row r="5567" spans="1:6" x14ac:dyDescent="0.25">
      <c r="A5567" s="49">
        <v>41605</v>
      </c>
      <c r="B5567" s="50" t="s">
        <v>745</v>
      </c>
      <c r="C5567" s="50" t="s">
        <v>814</v>
      </c>
      <c r="D5567" s="50">
        <v>1</v>
      </c>
      <c r="E5567" s="51">
        <v>33</v>
      </c>
      <c r="F5567" s="52">
        <v>33</v>
      </c>
    </row>
    <row r="5568" spans="1:6" x14ac:dyDescent="0.25">
      <c r="A5568" s="45">
        <v>41908</v>
      </c>
      <c r="B5568" s="46" t="s">
        <v>800</v>
      </c>
      <c r="C5568" s="46" t="s">
        <v>812</v>
      </c>
      <c r="D5568" s="46">
        <v>3</v>
      </c>
      <c r="E5568" s="47">
        <v>19.95</v>
      </c>
      <c r="F5568" s="48">
        <v>59.85</v>
      </c>
    </row>
    <row r="5569" spans="1:6" x14ac:dyDescent="0.25">
      <c r="A5569" s="49">
        <v>41952</v>
      </c>
      <c r="B5569" s="50" t="s">
        <v>752</v>
      </c>
      <c r="C5569" s="50" t="s">
        <v>815</v>
      </c>
      <c r="D5569" s="50">
        <v>3</v>
      </c>
      <c r="E5569" s="51">
        <v>22.95</v>
      </c>
      <c r="F5569" s="52">
        <v>68.849999999999994</v>
      </c>
    </row>
    <row r="5570" spans="1:6" x14ac:dyDescent="0.25">
      <c r="A5570" s="45">
        <v>41595</v>
      </c>
      <c r="B5570" s="46" t="s">
        <v>822</v>
      </c>
      <c r="C5570" s="46" t="s">
        <v>827</v>
      </c>
      <c r="D5570" s="46">
        <v>1</v>
      </c>
      <c r="E5570" s="47">
        <v>24</v>
      </c>
      <c r="F5570" s="48">
        <v>24</v>
      </c>
    </row>
    <row r="5571" spans="1:6" x14ac:dyDescent="0.25">
      <c r="A5571" s="49">
        <v>41945</v>
      </c>
      <c r="B5571" s="50" t="s">
        <v>820</v>
      </c>
      <c r="C5571" s="50" t="s">
        <v>817</v>
      </c>
      <c r="D5571" s="50">
        <v>3</v>
      </c>
      <c r="E5571" s="51">
        <v>22.95</v>
      </c>
      <c r="F5571" s="52">
        <v>68.849999999999994</v>
      </c>
    </row>
    <row r="5572" spans="1:6" x14ac:dyDescent="0.25">
      <c r="A5572" s="45">
        <v>41609</v>
      </c>
      <c r="B5572" s="46" t="s">
        <v>772</v>
      </c>
      <c r="C5572" s="46" t="s">
        <v>826</v>
      </c>
      <c r="D5572" s="46">
        <v>2</v>
      </c>
      <c r="E5572" s="47">
        <v>23.5</v>
      </c>
      <c r="F5572" s="48">
        <v>47</v>
      </c>
    </row>
    <row r="5573" spans="1:6" x14ac:dyDescent="0.25">
      <c r="A5573" s="49">
        <v>41950</v>
      </c>
      <c r="B5573" s="50" t="s">
        <v>807</v>
      </c>
      <c r="C5573" s="50" t="s">
        <v>818</v>
      </c>
      <c r="D5573" s="50">
        <v>3</v>
      </c>
      <c r="E5573" s="51">
        <v>26.5</v>
      </c>
      <c r="F5573" s="52">
        <v>79.5</v>
      </c>
    </row>
    <row r="5574" spans="1:6" x14ac:dyDescent="0.25">
      <c r="A5574" s="45">
        <v>41313</v>
      </c>
      <c r="B5574" s="46" t="s">
        <v>782</v>
      </c>
      <c r="C5574" s="46" t="s">
        <v>811</v>
      </c>
      <c r="D5574" s="46">
        <v>3</v>
      </c>
      <c r="E5574" s="47">
        <v>75.95</v>
      </c>
      <c r="F5574" s="48">
        <v>227.85</v>
      </c>
    </row>
    <row r="5575" spans="1:6" x14ac:dyDescent="0.25">
      <c r="A5575" s="49">
        <v>41975</v>
      </c>
      <c r="B5575" s="50" t="s">
        <v>772</v>
      </c>
      <c r="C5575" s="50" t="s">
        <v>814</v>
      </c>
      <c r="D5575" s="50">
        <v>1</v>
      </c>
      <c r="E5575" s="51">
        <v>34</v>
      </c>
      <c r="F5575" s="52">
        <v>34</v>
      </c>
    </row>
    <row r="5576" spans="1:6" x14ac:dyDescent="0.25">
      <c r="A5576" s="45">
        <v>41599</v>
      </c>
      <c r="B5576" s="46" t="s">
        <v>822</v>
      </c>
      <c r="C5576" s="46" t="s">
        <v>817</v>
      </c>
      <c r="D5576" s="46">
        <v>3</v>
      </c>
      <c r="E5576" s="47">
        <v>22.95</v>
      </c>
      <c r="F5576" s="48">
        <v>68.849999999999994</v>
      </c>
    </row>
    <row r="5577" spans="1:6" x14ac:dyDescent="0.25">
      <c r="A5577" s="49">
        <v>41594</v>
      </c>
      <c r="B5577" s="50" t="s">
        <v>762</v>
      </c>
      <c r="C5577" s="50" t="s">
        <v>827</v>
      </c>
      <c r="D5577" s="50">
        <v>3</v>
      </c>
      <c r="E5577" s="51">
        <v>24</v>
      </c>
      <c r="F5577" s="52">
        <v>72</v>
      </c>
    </row>
    <row r="5578" spans="1:6" x14ac:dyDescent="0.25">
      <c r="A5578" s="45">
        <v>41536</v>
      </c>
      <c r="B5578" s="46" t="s">
        <v>764</v>
      </c>
      <c r="C5578" s="46" t="s">
        <v>815</v>
      </c>
      <c r="D5578" s="46">
        <v>3</v>
      </c>
      <c r="E5578" s="47">
        <v>22.95</v>
      </c>
      <c r="F5578" s="48">
        <v>68.849999999999994</v>
      </c>
    </row>
    <row r="5579" spans="1:6" x14ac:dyDescent="0.25">
      <c r="A5579" s="49">
        <v>41978</v>
      </c>
      <c r="B5579" s="50" t="s">
        <v>801</v>
      </c>
      <c r="C5579" s="50" t="s">
        <v>811</v>
      </c>
      <c r="D5579" s="50">
        <v>3</v>
      </c>
      <c r="E5579" s="51">
        <v>75.95</v>
      </c>
      <c r="F5579" s="52">
        <v>227.85</v>
      </c>
    </row>
    <row r="5580" spans="1:6" x14ac:dyDescent="0.25">
      <c r="A5580" s="45">
        <v>41738</v>
      </c>
      <c r="B5580" s="46" t="s">
        <v>806</v>
      </c>
      <c r="C5580" s="46" t="s">
        <v>828</v>
      </c>
      <c r="D5580" s="46">
        <v>3</v>
      </c>
      <c r="E5580" s="47">
        <v>21</v>
      </c>
      <c r="F5580" s="48">
        <v>63</v>
      </c>
    </row>
    <row r="5581" spans="1:6" x14ac:dyDescent="0.25">
      <c r="A5581" s="49">
        <v>41980</v>
      </c>
      <c r="B5581" s="50" t="s">
        <v>820</v>
      </c>
      <c r="C5581" s="50" t="s">
        <v>827</v>
      </c>
      <c r="D5581" s="50">
        <v>2</v>
      </c>
      <c r="E5581" s="51">
        <v>24</v>
      </c>
      <c r="F5581" s="52">
        <v>48</v>
      </c>
    </row>
    <row r="5582" spans="1:6" x14ac:dyDescent="0.25">
      <c r="A5582" s="45">
        <v>41599</v>
      </c>
      <c r="B5582" s="46" t="s">
        <v>781</v>
      </c>
      <c r="C5582" s="46" t="s">
        <v>815</v>
      </c>
      <c r="D5582" s="46">
        <v>2</v>
      </c>
      <c r="E5582" s="47">
        <v>21.95</v>
      </c>
      <c r="F5582" s="48">
        <v>43.9</v>
      </c>
    </row>
    <row r="5583" spans="1:6" x14ac:dyDescent="0.25">
      <c r="A5583" s="49">
        <v>41463</v>
      </c>
      <c r="B5583" s="50" t="s">
        <v>793</v>
      </c>
      <c r="C5583" s="50" t="s">
        <v>813</v>
      </c>
      <c r="D5583" s="50">
        <v>1</v>
      </c>
      <c r="E5583" s="51">
        <v>24</v>
      </c>
      <c r="F5583" s="52">
        <v>24</v>
      </c>
    </row>
    <row r="5584" spans="1:6" x14ac:dyDescent="0.25">
      <c r="A5584" s="45">
        <v>41603</v>
      </c>
      <c r="B5584" s="46" t="s">
        <v>752</v>
      </c>
      <c r="C5584" s="46" t="s">
        <v>826</v>
      </c>
      <c r="D5584" s="46">
        <v>18</v>
      </c>
      <c r="E5584" s="47">
        <v>22.33</v>
      </c>
      <c r="F5584" s="48">
        <v>401.94</v>
      </c>
    </row>
    <row r="5585" spans="1:6" x14ac:dyDescent="0.25">
      <c r="A5585" s="49">
        <v>41616</v>
      </c>
      <c r="B5585" s="50" t="s">
        <v>762</v>
      </c>
      <c r="C5585" s="50" t="s">
        <v>827</v>
      </c>
      <c r="D5585" s="50">
        <v>2</v>
      </c>
      <c r="E5585" s="51">
        <v>24</v>
      </c>
      <c r="F5585" s="52">
        <v>48</v>
      </c>
    </row>
    <row r="5586" spans="1:6" x14ac:dyDescent="0.25">
      <c r="A5586" s="45">
        <v>41953</v>
      </c>
      <c r="B5586" s="46" t="s">
        <v>778</v>
      </c>
      <c r="C5586" s="46" t="s">
        <v>817</v>
      </c>
      <c r="D5586" s="46">
        <v>1</v>
      </c>
      <c r="E5586" s="47">
        <v>22.95</v>
      </c>
      <c r="F5586" s="48">
        <v>22.95</v>
      </c>
    </row>
    <row r="5587" spans="1:6" x14ac:dyDescent="0.25">
      <c r="A5587" s="49">
        <v>41605</v>
      </c>
      <c r="B5587" s="50" t="s">
        <v>743</v>
      </c>
      <c r="C5587" s="50" t="s">
        <v>812</v>
      </c>
      <c r="D5587" s="50">
        <v>1</v>
      </c>
      <c r="E5587" s="51">
        <v>19.95</v>
      </c>
      <c r="F5587" s="52">
        <v>19.95</v>
      </c>
    </row>
    <row r="5588" spans="1:6" x14ac:dyDescent="0.25">
      <c r="A5588" s="45">
        <v>41573</v>
      </c>
      <c r="B5588" s="46" t="s">
        <v>800</v>
      </c>
      <c r="C5588" s="46" t="s">
        <v>812</v>
      </c>
      <c r="D5588" s="46">
        <v>3</v>
      </c>
      <c r="E5588" s="47">
        <v>19.95</v>
      </c>
      <c r="F5588" s="48">
        <v>59.85</v>
      </c>
    </row>
    <row r="5589" spans="1:6" x14ac:dyDescent="0.25">
      <c r="A5589" s="49">
        <v>41625</v>
      </c>
      <c r="B5589" s="50" t="s">
        <v>807</v>
      </c>
      <c r="C5589" s="50" t="s">
        <v>826</v>
      </c>
      <c r="D5589" s="50">
        <v>6</v>
      </c>
      <c r="E5589" s="51">
        <v>22.5</v>
      </c>
      <c r="F5589" s="52">
        <v>135</v>
      </c>
    </row>
    <row r="5590" spans="1:6" x14ac:dyDescent="0.25">
      <c r="A5590" s="45">
        <v>41988</v>
      </c>
      <c r="B5590" s="46" t="s">
        <v>754</v>
      </c>
      <c r="C5590" s="46" t="s">
        <v>812</v>
      </c>
      <c r="D5590" s="46">
        <v>2</v>
      </c>
      <c r="E5590" s="47">
        <v>19.95</v>
      </c>
      <c r="F5590" s="48">
        <v>39.9</v>
      </c>
    </row>
    <row r="5591" spans="1:6" x14ac:dyDescent="0.25">
      <c r="A5591" s="49">
        <v>41969</v>
      </c>
      <c r="B5591" s="50" t="s">
        <v>763</v>
      </c>
      <c r="C5591" s="50" t="s">
        <v>811</v>
      </c>
      <c r="D5591" s="50">
        <v>2</v>
      </c>
      <c r="E5591" s="51">
        <v>77.95</v>
      </c>
      <c r="F5591" s="52">
        <v>155.9</v>
      </c>
    </row>
    <row r="5592" spans="1:6" x14ac:dyDescent="0.25">
      <c r="A5592" s="45">
        <v>41797</v>
      </c>
      <c r="B5592" s="46" t="s">
        <v>776</v>
      </c>
      <c r="C5592" s="46" t="s">
        <v>818</v>
      </c>
      <c r="D5592" s="46">
        <v>2</v>
      </c>
      <c r="E5592" s="47">
        <v>26.5</v>
      </c>
      <c r="F5592" s="48">
        <v>53</v>
      </c>
    </row>
    <row r="5593" spans="1:6" x14ac:dyDescent="0.25">
      <c r="A5593" s="49">
        <v>41636</v>
      </c>
      <c r="B5593" s="50" t="s">
        <v>780</v>
      </c>
      <c r="C5593" s="50" t="s">
        <v>814</v>
      </c>
      <c r="D5593" s="50">
        <v>2</v>
      </c>
      <c r="E5593" s="51">
        <v>34</v>
      </c>
      <c r="F5593" s="52">
        <v>68</v>
      </c>
    </row>
    <row r="5594" spans="1:6" x14ac:dyDescent="0.25">
      <c r="A5594" s="45">
        <v>41336</v>
      </c>
      <c r="B5594" s="46" t="s">
        <v>799</v>
      </c>
      <c r="C5594" s="46" t="s">
        <v>814</v>
      </c>
      <c r="D5594" s="46">
        <v>4</v>
      </c>
      <c r="E5594" s="47">
        <v>33</v>
      </c>
      <c r="F5594" s="48">
        <v>132</v>
      </c>
    </row>
    <row r="5595" spans="1:6" x14ac:dyDescent="0.25">
      <c r="A5595" s="49">
        <v>41764</v>
      </c>
      <c r="B5595" s="50" t="s">
        <v>745</v>
      </c>
      <c r="C5595" s="50" t="s">
        <v>826</v>
      </c>
      <c r="D5595" s="50">
        <v>2</v>
      </c>
      <c r="E5595" s="51">
        <v>22.5</v>
      </c>
      <c r="F5595" s="52">
        <v>45</v>
      </c>
    </row>
    <row r="5596" spans="1:6" x14ac:dyDescent="0.25">
      <c r="A5596" s="45">
        <v>41442</v>
      </c>
      <c r="B5596" s="46" t="s">
        <v>771</v>
      </c>
      <c r="C5596" s="46" t="s">
        <v>814</v>
      </c>
      <c r="D5596" s="46">
        <v>4</v>
      </c>
      <c r="E5596" s="47">
        <v>34</v>
      </c>
      <c r="F5596" s="48">
        <v>136</v>
      </c>
    </row>
    <row r="5597" spans="1:6" x14ac:dyDescent="0.25">
      <c r="A5597" s="49">
        <v>41606</v>
      </c>
      <c r="B5597" s="50" t="s">
        <v>747</v>
      </c>
      <c r="C5597" s="50" t="s">
        <v>827</v>
      </c>
      <c r="D5597" s="50">
        <v>2</v>
      </c>
      <c r="E5597" s="51">
        <v>23</v>
      </c>
      <c r="F5597" s="52">
        <v>46</v>
      </c>
    </row>
    <row r="5598" spans="1:6" x14ac:dyDescent="0.25">
      <c r="A5598" s="45">
        <v>41604</v>
      </c>
      <c r="B5598" s="46" t="s">
        <v>784</v>
      </c>
      <c r="C5598" s="46" t="s">
        <v>816</v>
      </c>
      <c r="D5598" s="46">
        <v>1</v>
      </c>
      <c r="E5598" s="47">
        <v>29</v>
      </c>
      <c r="F5598" s="48">
        <v>29</v>
      </c>
    </row>
    <row r="5599" spans="1:6" x14ac:dyDescent="0.25">
      <c r="A5599" s="49">
        <v>41595</v>
      </c>
      <c r="B5599" s="50" t="s">
        <v>771</v>
      </c>
      <c r="C5599" s="50" t="s">
        <v>816</v>
      </c>
      <c r="D5599" s="50">
        <v>3</v>
      </c>
      <c r="E5599" s="51">
        <v>30</v>
      </c>
      <c r="F5599" s="52">
        <v>90</v>
      </c>
    </row>
    <row r="5600" spans="1:6" x14ac:dyDescent="0.25">
      <c r="A5600" s="45">
        <v>41621</v>
      </c>
      <c r="B5600" s="46" t="s">
        <v>821</v>
      </c>
      <c r="C5600" s="46" t="s">
        <v>817</v>
      </c>
      <c r="D5600" s="46">
        <v>1</v>
      </c>
      <c r="E5600" s="47">
        <v>22.95</v>
      </c>
      <c r="F5600" s="48">
        <v>22.95</v>
      </c>
    </row>
    <row r="5601" spans="1:6" x14ac:dyDescent="0.25">
      <c r="A5601" s="49">
        <v>41638</v>
      </c>
      <c r="B5601" s="50" t="s">
        <v>800</v>
      </c>
      <c r="C5601" s="50" t="s">
        <v>814</v>
      </c>
      <c r="D5601" s="50">
        <v>1</v>
      </c>
      <c r="E5601" s="51">
        <v>34</v>
      </c>
      <c r="F5601" s="52">
        <v>34</v>
      </c>
    </row>
    <row r="5602" spans="1:6" x14ac:dyDescent="0.25">
      <c r="A5602" s="45">
        <v>41595</v>
      </c>
      <c r="B5602" s="46" t="s">
        <v>824</v>
      </c>
      <c r="C5602" s="46" t="s">
        <v>815</v>
      </c>
      <c r="D5602" s="46">
        <v>2</v>
      </c>
      <c r="E5602" s="47">
        <v>21.95</v>
      </c>
      <c r="F5602" s="48">
        <v>43.9</v>
      </c>
    </row>
    <row r="5603" spans="1:6" x14ac:dyDescent="0.25">
      <c r="A5603" s="49">
        <v>41911</v>
      </c>
      <c r="B5603" s="50" t="s">
        <v>780</v>
      </c>
      <c r="C5603" s="50" t="s">
        <v>816</v>
      </c>
      <c r="D5603" s="50">
        <v>2</v>
      </c>
      <c r="E5603" s="51">
        <v>30</v>
      </c>
      <c r="F5603" s="52">
        <v>60</v>
      </c>
    </row>
    <row r="5604" spans="1:6" x14ac:dyDescent="0.25">
      <c r="A5604" s="45">
        <v>41308</v>
      </c>
      <c r="B5604" s="46" t="s">
        <v>769</v>
      </c>
      <c r="C5604" s="46" t="s">
        <v>816</v>
      </c>
      <c r="D5604" s="46">
        <v>1</v>
      </c>
      <c r="E5604" s="47">
        <v>30</v>
      </c>
      <c r="F5604" s="48">
        <v>30</v>
      </c>
    </row>
    <row r="5605" spans="1:6" x14ac:dyDescent="0.25">
      <c r="A5605" s="49">
        <v>41443</v>
      </c>
      <c r="B5605" s="50" t="s">
        <v>748</v>
      </c>
      <c r="C5605" s="50" t="s">
        <v>815</v>
      </c>
      <c r="D5605" s="50">
        <v>1</v>
      </c>
      <c r="E5605" s="51">
        <v>22.95</v>
      </c>
      <c r="F5605" s="52">
        <v>22.95</v>
      </c>
    </row>
    <row r="5606" spans="1:6" x14ac:dyDescent="0.25">
      <c r="A5606" s="45">
        <v>41972</v>
      </c>
      <c r="B5606" s="46" t="s">
        <v>787</v>
      </c>
      <c r="C5606" s="46" t="s">
        <v>816</v>
      </c>
      <c r="D5606" s="46">
        <v>2</v>
      </c>
      <c r="E5606" s="47">
        <v>29</v>
      </c>
      <c r="F5606" s="48">
        <v>58</v>
      </c>
    </row>
    <row r="5607" spans="1:6" x14ac:dyDescent="0.25">
      <c r="A5607" s="49">
        <v>41986</v>
      </c>
      <c r="B5607" s="50" t="s">
        <v>747</v>
      </c>
      <c r="C5607" s="50" t="s">
        <v>812</v>
      </c>
      <c r="D5607" s="50">
        <v>1</v>
      </c>
      <c r="E5607" s="51">
        <v>18.95</v>
      </c>
      <c r="F5607" s="52">
        <v>18.95</v>
      </c>
    </row>
    <row r="5608" spans="1:6" x14ac:dyDescent="0.25">
      <c r="A5608" s="45">
        <v>41996</v>
      </c>
      <c r="B5608" s="46" t="s">
        <v>746</v>
      </c>
      <c r="C5608" s="46" t="s">
        <v>817</v>
      </c>
      <c r="D5608" s="46">
        <v>3</v>
      </c>
      <c r="E5608" s="47">
        <v>22.95</v>
      </c>
      <c r="F5608" s="48">
        <v>68.849999999999994</v>
      </c>
    </row>
    <row r="5609" spans="1:6" x14ac:dyDescent="0.25">
      <c r="A5609" s="49">
        <v>41990</v>
      </c>
      <c r="B5609" s="50" t="s">
        <v>799</v>
      </c>
      <c r="C5609" s="50" t="s">
        <v>826</v>
      </c>
      <c r="D5609" s="50">
        <v>3</v>
      </c>
      <c r="E5609" s="51">
        <v>23.5</v>
      </c>
      <c r="F5609" s="52">
        <v>70.5</v>
      </c>
    </row>
    <row r="5610" spans="1:6" x14ac:dyDescent="0.25">
      <c r="A5610" s="45">
        <v>41974</v>
      </c>
      <c r="B5610" s="46" t="s">
        <v>798</v>
      </c>
      <c r="C5610" s="46" t="s">
        <v>814</v>
      </c>
      <c r="D5610" s="46">
        <v>2</v>
      </c>
      <c r="E5610" s="47">
        <v>33</v>
      </c>
      <c r="F5610" s="48">
        <v>66</v>
      </c>
    </row>
    <row r="5611" spans="1:6" x14ac:dyDescent="0.25">
      <c r="A5611" s="49">
        <v>41981</v>
      </c>
      <c r="B5611" s="50" t="s">
        <v>769</v>
      </c>
      <c r="C5611" s="50" t="s">
        <v>818</v>
      </c>
      <c r="D5611" s="50">
        <v>1</v>
      </c>
      <c r="E5611" s="51">
        <v>27.5</v>
      </c>
      <c r="F5611" s="52">
        <v>27.5</v>
      </c>
    </row>
    <row r="5612" spans="1:6" x14ac:dyDescent="0.25">
      <c r="A5612" s="45">
        <v>41636</v>
      </c>
      <c r="B5612" s="46" t="s">
        <v>756</v>
      </c>
      <c r="C5612" s="46" t="s">
        <v>812</v>
      </c>
      <c r="D5612" s="46">
        <v>3</v>
      </c>
      <c r="E5612" s="47">
        <v>18.95</v>
      </c>
      <c r="F5612" s="48">
        <v>56.85</v>
      </c>
    </row>
    <row r="5613" spans="1:6" x14ac:dyDescent="0.25">
      <c r="A5613" s="49">
        <v>41947</v>
      </c>
      <c r="B5613" s="50" t="s">
        <v>760</v>
      </c>
      <c r="C5613" s="50" t="s">
        <v>812</v>
      </c>
      <c r="D5613" s="50">
        <v>21</v>
      </c>
      <c r="E5613" s="51">
        <v>18.95</v>
      </c>
      <c r="F5613" s="52">
        <v>397.95</v>
      </c>
    </row>
    <row r="5614" spans="1:6" x14ac:dyDescent="0.25">
      <c r="A5614" s="45">
        <v>41607</v>
      </c>
      <c r="B5614" s="46" t="s">
        <v>766</v>
      </c>
      <c r="C5614" s="46" t="s">
        <v>812</v>
      </c>
      <c r="D5614" s="46">
        <v>3</v>
      </c>
      <c r="E5614" s="47">
        <v>19.95</v>
      </c>
      <c r="F5614" s="48">
        <v>59.85</v>
      </c>
    </row>
    <row r="5615" spans="1:6" x14ac:dyDescent="0.25">
      <c r="A5615" s="49">
        <v>41627</v>
      </c>
      <c r="B5615" s="50" t="s">
        <v>822</v>
      </c>
      <c r="C5615" s="50" t="s">
        <v>812</v>
      </c>
      <c r="D5615" s="50">
        <v>3</v>
      </c>
      <c r="E5615" s="51">
        <v>19.95</v>
      </c>
      <c r="F5615" s="52">
        <v>59.85</v>
      </c>
    </row>
    <row r="5616" spans="1:6" x14ac:dyDescent="0.25">
      <c r="A5616" s="45">
        <v>41897</v>
      </c>
      <c r="B5616" s="46" t="s">
        <v>766</v>
      </c>
      <c r="C5616" s="46" t="s">
        <v>777</v>
      </c>
      <c r="D5616" s="46">
        <v>4</v>
      </c>
      <c r="E5616" s="47">
        <v>19</v>
      </c>
      <c r="F5616" s="48">
        <v>76</v>
      </c>
    </row>
    <row r="5617" spans="1:6" x14ac:dyDescent="0.25">
      <c r="A5617" s="49">
        <v>41462</v>
      </c>
      <c r="B5617" s="50" t="s">
        <v>745</v>
      </c>
      <c r="C5617" s="50" t="s">
        <v>814</v>
      </c>
      <c r="D5617" s="50">
        <v>2</v>
      </c>
      <c r="E5617" s="51">
        <v>33</v>
      </c>
      <c r="F5617" s="52">
        <v>66</v>
      </c>
    </row>
    <row r="5618" spans="1:6" x14ac:dyDescent="0.25">
      <c r="A5618" s="45">
        <v>41959</v>
      </c>
      <c r="B5618" s="46" t="s">
        <v>807</v>
      </c>
      <c r="C5618" s="46" t="s">
        <v>826</v>
      </c>
      <c r="D5618" s="46">
        <v>2</v>
      </c>
      <c r="E5618" s="47">
        <v>22.5</v>
      </c>
      <c r="F5618" s="48">
        <v>45</v>
      </c>
    </row>
    <row r="5619" spans="1:6" x14ac:dyDescent="0.25">
      <c r="A5619" s="49">
        <v>41532</v>
      </c>
      <c r="B5619" s="50" t="s">
        <v>806</v>
      </c>
      <c r="C5619" s="50" t="s">
        <v>815</v>
      </c>
      <c r="D5619" s="50">
        <v>11</v>
      </c>
      <c r="E5619" s="51">
        <v>21.8</v>
      </c>
      <c r="F5619" s="52">
        <v>239.8</v>
      </c>
    </row>
    <row r="5620" spans="1:6" x14ac:dyDescent="0.25">
      <c r="A5620" s="45">
        <v>41618</v>
      </c>
      <c r="B5620" s="46" t="s">
        <v>822</v>
      </c>
      <c r="C5620" s="46" t="s">
        <v>814</v>
      </c>
      <c r="D5620" s="46">
        <v>1</v>
      </c>
      <c r="E5620" s="47">
        <v>33</v>
      </c>
      <c r="F5620" s="48">
        <v>33</v>
      </c>
    </row>
    <row r="5621" spans="1:6" x14ac:dyDescent="0.25">
      <c r="A5621" s="49">
        <v>41595</v>
      </c>
      <c r="B5621" s="50" t="s">
        <v>754</v>
      </c>
      <c r="C5621" s="50" t="s">
        <v>826</v>
      </c>
      <c r="D5621" s="50">
        <v>2</v>
      </c>
      <c r="E5621" s="51">
        <v>22.5</v>
      </c>
      <c r="F5621" s="52">
        <v>45</v>
      </c>
    </row>
    <row r="5622" spans="1:6" x14ac:dyDescent="0.25">
      <c r="A5622" s="45">
        <v>41984</v>
      </c>
      <c r="B5622" s="46" t="s">
        <v>780</v>
      </c>
      <c r="C5622" s="46" t="s">
        <v>817</v>
      </c>
      <c r="D5622" s="46">
        <v>4</v>
      </c>
      <c r="E5622" s="47">
        <v>22.95</v>
      </c>
      <c r="F5622" s="48">
        <v>91.8</v>
      </c>
    </row>
    <row r="5623" spans="1:6" x14ac:dyDescent="0.25">
      <c r="A5623" s="49">
        <v>41415</v>
      </c>
      <c r="B5623" s="50" t="s">
        <v>739</v>
      </c>
      <c r="C5623" s="50" t="s">
        <v>815</v>
      </c>
      <c r="D5623" s="50">
        <v>1</v>
      </c>
      <c r="E5623" s="51">
        <v>22.95</v>
      </c>
      <c r="F5623" s="52">
        <v>22.95</v>
      </c>
    </row>
    <row r="5624" spans="1:6" x14ac:dyDescent="0.25">
      <c r="A5624" s="45">
        <v>41771</v>
      </c>
      <c r="B5624" s="46" t="s">
        <v>754</v>
      </c>
      <c r="C5624" s="46" t="s">
        <v>812</v>
      </c>
      <c r="D5624" s="46">
        <v>1</v>
      </c>
      <c r="E5624" s="47">
        <v>19.95</v>
      </c>
      <c r="F5624" s="48">
        <v>19.95</v>
      </c>
    </row>
    <row r="5625" spans="1:6" x14ac:dyDescent="0.25">
      <c r="A5625" s="49">
        <v>41953</v>
      </c>
      <c r="B5625" s="50" t="s">
        <v>783</v>
      </c>
      <c r="C5625" s="50" t="s">
        <v>816</v>
      </c>
      <c r="D5625" s="50">
        <v>1</v>
      </c>
      <c r="E5625" s="51">
        <v>30</v>
      </c>
      <c r="F5625" s="52">
        <v>30</v>
      </c>
    </row>
    <row r="5626" spans="1:6" x14ac:dyDescent="0.25">
      <c r="A5626" s="45">
        <v>41971</v>
      </c>
      <c r="B5626" s="46" t="s">
        <v>797</v>
      </c>
      <c r="C5626" s="46" t="s">
        <v>814</v>
      </c>
      <c r="D5626" s="46">
        <v>2</v>
      </c>
      <c r="E5626" s="47">
        <v>33</v>
      </c>
      <c r="F5626" s="48">
        <v>66</v>
      </c>
    </row>
    <row r="5627" spans="1:6" x14ac:dyDescent="0.25">
      <c r="A5627" s="49">
        <v>41619</v>
      </c>
      <c r="B5627" s="50" t="s">
        <v>741</v>
      </c>
      <c r="C5627" s="50" t="s">
        <v>813</v>
      </c>
      <c r="D5627" s="50">
        <v>25</v>
      </c>
      <c r="E5627" s="51">
        <v>23.75</v>
      </c>
      <c r="F5627" s="52">
        <v>593.75</v>
      </c>
    </row>
    <row r="5628" spans="1:6" x14ac:dyDescent="0.25">
      <c r="A5628" s="45">
        <v>41592</v>
      </c>
      <c r="B5628" s="46" t="s">
        <v>763</v>
      </c>
      <c r="C5628" s="46" t="s">
        <v>814</v>
      </c>
      <c r="D5628" s="46">
        <v>3</v>
      </c>
      <c r="E5628" s="47">
        <v>33</v>
      </c>
      <c r="F5628" s="48">
        <v>99</v>
      </c>
    </row>
    <row r="5629" spans="1:6" x14ac:dyDescent="0.25">
      <c r="A5629" s="49">
        <v>41972</v>
      </c>
      <c r="B5629" s="50" t="s">
        <v>769</v>
      </c>
      <c r="C5629" s="50" t="s">
        <v>814</v>
      </c>
      <c r="D5629" s="50">
        <v>3</v>
      </c>
      <c r="E5629" s="51">
        <v>34</v>
      </c>
      <c r="F5629" s="52">
        <v>102</v>
      </c>
    </row>
    <row r="5630" spans="1:6" x14ac:dyDescent="0.25">
      <c r="A5630" s="45">
        <v>41595</v>
      </c>
      <c r="B5630" s="46" t="s">
        <v>748</v>
      </c>
      <c r="C5630" s="46" t="s">
        <v>817</v>
      </c>
      <c r="D5630" s="46">
        <v>1</v>
      </c>
      <c r="E5630" s="47">
        <v>22.95</v>
      </c>
      <c r="F5630" s="48">
        <v>22.95</v>
      </c>
    </row>
    <row r="5631" spans="1:6" x14ac:dyDescent="0.25">
      <c r="A5631" s="49">
        <v>41995</v>
      </c>
      <c r="B5631" s="50" t="s">
        <v>771</v>
      </c>
      <c r="C5631" s="50" t="s">
        <v>814</v>
      </c>
      <c r="D5631" s="50">
        <v>2</v>
      </c>
      <c r="E5631" s="51">
        <v>34</v>
      </c>
      <c r="F5631" s="52">
        <v>68</v>
      </c>
    </row>
    <row r="5632" spans="1:6" x14ac:dyDescent="0.25">
      <c r="A5632" s="45">
        <v>41599</v>
      </c>
      <c r="B5632" s="46" t="s">
        <v>769</v>
      </c>
      <c r="C5632" s="46" t="s">
        <v>812</v>
      </c>
      <c r="D5632" s="46">
        <v>2</v>
      </c>
      <c r="E5632" s="47">
        <v>19.95</v>
      </c>
      <c r="F5632" s="48">
        <v>39.9</v>
      </c>
    </row>
    <row r="5633" spans="1:6" x14ac:dyDescent="0.25">
      <c r="A5633" s="49">
        <v>42003</v>
      </c>
      <c r="B5633" s="50" t="s">
        <v>821</v>
      </c>
      <c r="C5633" s="50" t="s">
        <v>814</v>
      </c>
      <c r="D5633" s="50">
        <v>3</v>
      </c>
      <c r="E5633" s="51">
        <v>34</v>
      </c>
      <c r="F5633" s="52">
        <v>102</v>
      </c>
    </row>
    <row r="5634" spans="1:6" x14ac:dyDescent="0.25">
      <c r="A5634" s="45">
        <v>41991</v>
      </c>
      <c r="B5634" s="46" t="s">
        <v>762</v>
      </c>
      <c r="C5634" s="46" t="s">
        <v>817</v>
      </c>
      <c r="D5634" s="46">
        <v>2</v>
      </c>
      <c r="E5634" s="47">
        <v>22.95</v>
      </c>
      <c r="F5634" s="48">
        <v>45.9</v>
      </c>
    </row>
    <row r="5635" spans="1:6" x14ac:dyDescent="0.25">
      <c r="A5635" s="49">
        <v>41953</v>
      </c>
      <c r="B5635" s="50" t="s">
        <v>790</v>
      </c>
      <c r="C5635" s="50" t="s">
        <v>828</v>
      </c>
      <c r="D5635" s="50">
        <v>2</v>
      </c>
      <c r="E5635" s="51">
        <v>19</v>
      </c>
      <c r="F5635" s="52">
        <v>38</v>
      </c>
    </row>
    <row r="5636" spans="1:6" x14ac:dyDescent="0.25">
      <c r="A5636" s="45">
        <v>41609</v>
      </c>
      <c r="B5636" s="46" t="s">
        <v>748</v>
      </c>
      <c r="C5636" s="46" t="s">
        <v>815</v>
      </c>
      <c r="D5636" s="46">
        <v>3</v>
      </c>
      <c r="E5636" s="47">
        <v>22.95</v>
      </c>
      <c r="F5636" s="48">
        <v>68.849999999999994</v>
      </c>
    </row>
    <row r="5637" spans="1:6" x14ac:dyDescent="0.25">
      <c r="A5637" s="49">
        <v>41595</v>
      </c>
      <c r="B5637" s="50" t="s">
        <v>794</v>
      </c>
      <c r="C5637" s="50" t="s">
        <v>817</v>
      </c>
      <c r="D5637" s="50">
        <v>1</v>
      </c>
      <c r="E5637" s="51">
        <v>22.95</v>
      </c>
      <c r="F5637" s="52">
        <v>22.95</v>
      </c>
    </row>
    <row r="5638" spans="1:6" x14ac:dyDescent="0.25">
      <c r="A5638" s="45">
        <v>41605</v>
      </c>
      <c r="B5638" s="46" t="s">
        <v>800</v>
      </c>
      <c r="C5638" s="46" t="s">
        <v>815</v>
      </c>
      <c r="D5638" s="46">
        <v>5</v>
      </c>
      <c r="E5638" s="47">
        <v>22.95</v>
      </c>
      <c r="F5638" s="48">
        <v>114.75</v>
      </c>
    </row>
    <row r="5639" spans="1:6" x14ac:dyDescent="0.25">
      <c r="A5639" s="49">
        <v>41978</v>
      </c>
      <c r="B5639" s="50" t="s">
        <v>824</v>
      </c>
      <c r="C5639" s="50" t="s">
        <v>812</v>
      </c>
      <c r="D5639" s="50">
        <v>22</v>
      </c>
      <c r="E5639" s="51">
        <v>18</v>
      </c>
      <c r="F5639" s="52">
        <v>396</v>
      </c>
    </row>
    <row r="5640" spans="1:6" x14ac:dyDescent="0.25">
      <c r="A5640" s="45">
        <v>41960</v>
      </c>
      <c r="B5640" s="46" t="s">
        <v>799</v>
      </c>
      <c r="C5640" s="46" t="s">
        <v>813</v>
      </c>
      <c r="D5640" s="46">
        <v>3</v>
      </c>
      <c r="E5640" s="47">
        <v>24</v>
      </c>
      <c r="F5640" s="48">
        <v>72</v>
      </c>
    </row>
    <row r="5641" spans="1:6" x14ac:dyDescent="0.25">
      <c r="A5641" s="49">
        <v>41587</v>
      </c>
      <c r="B5641" s="50" t="s">
        <v>783</v>
      </c>
      <c r="C5641" s="50" t="s">
        <v>813</v>
      </c>
      <c r="D5641" s="50">
        <v>3</v>
      </c>
      <c r="E5641" s="51">
        <v>25</v>
      </c>
      <c r="F5641" s="52">
        <v>75</v>
      </c>
    </row>
    <row r="5642" spans="1:6" x14ac:dyDescent="0.25">
      <c r="A5642" s="45">
        <v>41958</v>
      </c>
      <c r="B5642" s="46" t="s">
        <v>761</v>
      </c>
      <c r="C5642" s="46" t="s">
        <v>826</v>
      </c>
      <c r="D5642" s="46">
        <v>1</v>
      </c>
      <c r="E5642" s="47">
        <v>23.5</v>
      </c>
      <c r="F5642" s="48">
        <v>23.5</v>
      </c>
    </row>
    <row r="5643" spans="1:6" x14ac:dyDescent="0.25">
      <c r="A5643" s="49">
        <v>41955</v>
      </c>
      <c r="B5643" s="50" t="s">
        <v>786</v>
      </c>
      <c r="C5643" s="50" t="s">
        <v>827</v>
      </c>
      <c r="D5643" s="50">
        <v>18</v>
      </c>
      <c r="E5643" s="51">
        <v>22.8</v>
      </c>
      <c r="F5643" s="52">
        <v>410.4</v>
      </c>
    </row>
    <row r="5644" spans="1:6" x14ac:dyDescent="0.25">
      <c r="A5644" s="45">
        <v>41963</v>
      </c>
      <c r="B5644" s="46" t="s">
        <v>762</v>
      </c>
      <c r="C5644" s="46" t="s">
        <v>826</v>
      </c>
      <c r="D5644" s="46">
        <v>2</v>
      </c>
      <c r="E5644" s="47">
        <v>23.5</v>
      </c>
      <c r="F5644" s="48">
        <v>47</v>
      </c>
    </row>
    <row r="5645" spans="1:6" x14ac:dyDescent="0.25">
      <c r="A5645" s="49">
        <v>41610</v>
      </c>
      <c r="B5645" s="50" t="s">
        <v>752</v>
      </c>
      <c r="C5645" s="50" t="s">
        <v>811</v>
      </c>
      <c r="D5645" s="50">
        <v>3</v>
      </c>
      <c r="E5645" s="51">
        <v>79.95</v>
      </c>
      <c r="F5645" s="52">
        <v>239.85</v>
      </c>
    </row>
    <row r="5646" spans="1:6" x14ac:dyDescent="0.25">
      <c r="A5646" s="45">
        <v>41610</v>
      </c>
      <c r="B5646" s="46" t="s">
        <v>796</v>
      </c>
      <c r="C5646" s="46" t="s">
        <v>812</v>
      </c>
      <c r="D5646" s="46">
        <v>4</v>
      </c>
      <c r="E5646" s="47">
        <v>19.95</v>
      </c>
      <c r="F5646" s="48">
        <v>79.8</v>
      </c>
    </row>
    <row r="5647" spans="1:6" x14ac:dyDescent="0.25">
      <c r="A5647" s="49">
        <v>41625</v>
      </c>
      <c r="B5647" s="50" t="s">
        <v>746</v>
      </c>
      <c r="C5647" s="50" t="s">
        <v>818</v>
      </c>
      <c r="D5647" s="50">
        <v>2</v>
      </c>
      <c r="E5647" s="51">
        <v>27.5</v>
      </c>
      <c r="F5647" s="52">
        <v>55</v>
      </c>
    </row>
    <row r="5648" spans="1:6" x14ac:dyDescent="0.25">
      <c r="A5648" s="45">
        <v>41747</v>
      </c>
      <c r="B5648" s="46" t="s">
        <v>759</v>
      </c>
      <c r="C5648" s="46" t="s">
        <v>815</v>
      </c>
      <c r="D5648" s="46">
        <v>2</v>
      </c>
      <c r="E5648" s="47">
        <v>22.95</v>
      </c>
      <c r="F5648" s="48">
        <v>45.9</v>
      </c>
    </row>
    <row r="5649" spans="1:6" x14ac:dyDescent="0.25">
      <c r="A5649" s="49">
        <v>41970</v>
      </c>
      <c r="B5649" s="50" t="s">
        <v>745</v>
      </c>
      <c r="C5649" s="50" t="s">
        <v>777</v>
      </c>
      <c r="D5649" s="50">
        <v>2</v>
      </c>
      <c r="E5649" s="51">
        <v>18</v>
      </c>
      <c r="F5649" s="52">
        <v>36</v>
      </c>
    </row>
    <row r="5650" spans="1:6" x14ac:dyDescent="0.25">
      <c r="A5650" s="45">
        <v>41956</v>
      </c>
      <c r="B5650" s="46" t="s">
        <v>754</v>
      </c>
      <c r="C5650" s="46" t="s">
        <v>827</v>
      </c>
      <c r="D5650" s="46">
        <v>2</v>
      </c>
      <c r="E5650" s="47">
        <v>24</v>
      </c>
      <c r="F5650" s="48">
        <v>48</v>
      </c>
    </row>
    <row r="5651" spans="1:6" x14ac:dyDescent="0.25">
      <c r="A5651" s="49">
        <v>41630</v>
      </c>
      <c r="B5651" s="50" t="s">
        <v>784</v>
      </c>
      <c r="C5651" s="50" t="s">
        <v>826</v>
      </c>
      <c r="D5651" s="50">
        <v>3</v>
      </c>
      <c r="E5651" s="51">
        <v>22.5</v>
      </c>
      <c r="F5651" s="52">
        <v>67.5</v>
      </c>
    </row>
    <row r="5652" spans="1:6" x14ac:dyDescent="0.25">
      <c r="A5652" s="45">
        <v>41978</v>
      </c>
      <c r="B5652" s="46" t="s">
        <v>809</v>
      </c>
      <c r="C5652" s="46" t="s">
        <v>812</v>
      </c>
      <c r="D5652" s="46">
        <v>2</v>
      </c>
      <c r="E5652" s="47">
        <v>19.95</v>
      </c>
      <c r="F5652" s="48">
        <v>39.9</v>
      </c>
    </row>
    <row r="5653" spans="1:6" x14ac:dyDescent="0.25">
      <c r="A5653" s="49">
        <v>41458</v>
      </c>
      <c r="B5653" s="50" t="s">
        <v>804</v>
      </c>
      <c r="C5653" s="50" t="s">
        <v>827</v>
      </c>
      <c r="D5653" s="50">
        <v>3</v>
      </c>
      <c r="E5653" s="51">
        <v>23</v>
      </c>
      <c r="F5653" s="52">
        <v>69</v>
      </c>
    </row>
    <row r="5654" spans="1:6" x14ac:dyDescent="0.25">
      <c r="A5654" s="45">
        <v>41557</v>
      </c>
      <c r="B5654" s="46" t="s">
        <v>824</v>
      </c>
      <c r="C5654" s="46" t="s">
        <v>812</v>
      </c>
      <c r="D5654" s="46">
        <v>1</v>
      </c>
      <c r="E5654" s="47">
        <v>18.95</v>
      </c>
      <c r="F5654" s="48">
        <v>18.95</v>
      </c>
    </row>
    <row r="5655" spans="1:6" x14ac:dyDescent="0.25">
      <c r="A5655" s="49">
        <v>41966</v>
      </c>
      <c r="B5655" s="50" t="s">
        <v>785</v>
      </c>
      <c r="C5655" s="50" t="s">
        <v>813</v>
      </c>
      <c r="D5655" s="50">
        <v>1</v>
      </c>
      <c r="E5655" s="51">
        <v>23</v>
      </c>
      <c r="F5655" s="52">
        <v>23</v>
      </c>
    </row>
    <row r="5656" spans="1:6" x14ac:dyDescent="0.25">
      <c r="A5656" s="45">
        <v>41594</v>
      </c>
      <c r="B5656" s="46" t="s">
        <v>770</v>
      </c>
      <c r="C5656" s="46" t="s">
        <v>813</v>
      </c>
      <c r="D5656" s="46">
        <v>2</v>
      </c>
      <c r="E5656" s="47">
        <v>25</v>
      </c>
      <c r="F5656" s="48">
        <v>50</v>
      </c>
    </row>
    <row r="5657" spans="1:6" x14ac:dyDescent="0.25">
      <c r="A5657" s="49">
        <v>41966</v>
      </c>
      <c r="B5657" s="50" t="s">
        <v>806</v>
      </c>
      <c r="C5657" s="50" t="s">
        <v>815</v>
      </c>
      <c r="D5657" s="50">
        <v>2</v>
      </c>
      <c r="E5657" s="51">
        <v>22.95</v>
      </c>
      <c r="F5657" s="52">
        <v>45.9</v>
      </c>
    </row>
    <row r="5658" spans="1:6" x14ac:dyDescent="0.25">
      <c r="A5658" s="45">
        <v>41607</v>
      </c>
      <c r="B5658" s="46" t="s">
        <v>785</v>
      </c>
      <c r="C5658" s="46" t="s">
        <v>827</v>
      </c>
      <c r="D5658" s="46">
        <v>2</v>
      </c>
      <c r="E5658" s="47">
        <v>23</v>
      </c>
      <c r="F5658" s="48">
        <v>46</v>
      </c>
    </row>
    <row r="5659" spans="1:6" x14ac:dyDescent="0.25">
      <c r="A5659" s="49">
        <v>41971</v>
      </c>
      <c r="B5659" s="50" t="s">
        <v>757</v>
      </c>
      <c r="C5659" s="50" t="s">
        <v>828</v>
      </c>
      <c r="D5659" s="50">
        <v>3</v>
      </c>
      <c r="E5659" s="51">
        <v>20</v>
      </c>
      <c r="F5659" s="52">
        <v>60</v>
      </c>
    </row>
    <row r="5660" spans="1:6" x14ac:dyDescent="0.25">
      <c r="A5660" s="45">
        <v>41590</v>
      </c>
      <c r="B5660" s="46" t="s">
        <v>822</v>
      </c>
      <c r="C5660" s="46" t="s">
        <v>777</v>
      </c>
      <c r="D5660" s="46">
        <v>1</v>
      </c>
      <c r="E5660" s="47">
        <v>18</v>
      </c>
      <c r="F5660" s="48">
        <v>18</v>
      </c>
    </row>
    <row r="5661" spans="1:6" x14ac:dyDescent="0.25">
      <c r="A5661" s="49">
        <v>42004</v>
      </c>
      <c r="B5661" s="50" t="s">
        <v>757</v>
      </c>
      <c r="C5661" s="50" t="s">
        <v>826</v>
      </c>
      <c r="D5661" s="50">
        <v>3</v>
      </c>
      <c r="E5661" s="51">
        <v>23.5</v>
      </c>
      <c r="F5661" s="52">
        <v>70.5</v>
      </c>
    </row>
    <row r="5662" spans="1:6" x14ac:dyDescent="0.25">
      <c r="A5662" s="45">
        <v>41677</v>
      </c>
      <c r="B5662" s="46" t="s">
        <v>788</v>
      </c>
      <c r="C5662" s="46" t="s">
        <v>813</v>
      </c>
      <c r="D5662" s="46">
        <v>1</v>
      </c>
      <c r="E5662" s="47">
        <v>23</v>
      </c>
      <c r="F5662" s="48">
        <v>23</v>
      </c>
    </row>
    <row r="5663" spans="1:6" x14ac:dyDescent="0.25">
      <c r="A5663" s="49">
        <v>41390</v>
      </c>
      <c r="B5663" s="50" t="s">
        <v>759</v>
      </c>
      <c r="C5663" s="50" t="s">
        <v>815</v>
      </c>
      <c r="D5663" s="50">
        <v>3</v>
      </c>
      <c r="E5663" s="51">
        <v>22.95</v>
      </c>
      <c r="F5663" s="52">
        <v>68.849999999999994</v>
      </c>
    </row>
    <row r="5664" spans="1:6" x14ac:dyDescent="0.25">
      <c r="A5664" s="45">
        <v>41414</v>
      </c>
      <c r="B5664" s="46" t="s">
        <v>752</v>
      </c>
      <c r="C5664" s="46" t="s">
        <v>815</v>
      </c>
      <c r="D5664" s="46">
        <v>2</v>
      </c>
      <c r="E5664" s="47">
        <v>22.95</v>
      </c>
      <c r="F5664" s="48">
        <v>45.9</v>
      </c>
    </row>
    <row r="5665" spans="1:6" x14ac:dyDescent="0.25">
      <c r="A5665" s="49">
        <v>41654</v>
      </c>
      <c r="B5665" s="50" t="s">
        <v>782</v>
      </c>
      <c r="C5665" s="50" t="s">
        <v>817</v>
      </c>
      <c r="D5665" s="50">
        <v>1</v>
      </c>
      <c r="E5665" s="51">
        <v>21.95</v>
      </c>
      <c r="F5665" s="52">
        <v>21.95</v>
      </c>
    </row>
    <row r="5666" spans="1:6" x14ac:dyDescent="0.25">
      <c r="A5666" s="45">
        <v>41805</v>
      </c>
      <c r="B5666" s="46" t="s">
        <v>821</v>
      </c>
      <c r="C5666" s="46" t="s">
        <v>817</v>
      </c>
      <c r="D5666" s="46">
        <v>5</v>
      </c>
      <c r="E5666" s="47">
        <v>22.95</v>
      </c>
      <c r="F5666" s="48">
        <v>114.75</v>
      </c>
    </row>
    <row r="5667" spans="1:6" x14ac:dyDescent="0.25">
      <c r="A5667" s="49">
        <v>41720</v>
      </c>
      <c r="B5667" s="50" t="s">
        <v>782</v>
      </c>
      <c r="C5667" s="50" t="s">
        <v>827</v>
      </c>
      <c r="D5667" s="50">
        <v>2</v>
      </c>
      <c r="E5667" s="51">
        <v>23</v>
      </c>
      <c r="F5667" s="52">
        <v>46</v>
      </c>
    </row>
    <row r="5668" spans="1:6" x14ac:dyDescent="0.25">
      <c r="A5668" s="45">
        <v>41372</v>
      </c>
      <c r="B5668" s="46" t="s">
        <v>762</v>
      </c>
      <c r="C5668" s="46" t="s">
        <v>816</v>
      </c>
      <c r="D5668" s="46">
        <v>3</v>
      </c>
      <c r="E5668" s="47">
        <v>29</v>
      </c>
      <c r="F5668" s="48">
        <v>87</v>
      </c>
    </row>
    <row r="5669" spans="1:6" x14ac:dyDescent="0.25">
      <c r="A5669" s="49">
        <v>41969</v>
      </c>
      <c r="B5669" s="50" t="s">
        <v>808</v>
      </c>
      <c r="C5669" s="50" t="s">
        <v>811</v>
      </c>
      <c r="D5669" s="50">
        <v>16</v>
      </c>
      <c r="E5669" s="51">
        <v>74.05</v>
      </c>
      <c r="F5669" s="52">
        <v>1184.8</v>
      </c>
    </row>
    <row r="5670" spans="1:6" x14ac:dyDescent="0.25">
      <c r="A5670" s="45">
        <v>41950</v>
      </c>
      <c r="B5670" s="46" t="s">
        <v>824</v>
      </c>
      <c r="C5670" s="46" t="s">
        <v>813</v>
      </c>
      <c r="D5670" s="46">
        <v>3</v>
      </c>
      <c r="E5670" s="47">
        <v>23</v>
      </c>
      <c r="F5670" s="48">
        <v>69</v>
      </c>
    </row>
    <row r="5671" spans="1:6" x14ac:dyDescent="0.25">
      <c r="A5671" s="49">
        <v>41983</v>
      </c>
      <c r="B5671" s="50" t="s">
        <v>745</v>
      </c>
      <c r="C5671" s="50" t="s">
        <v>827</v>
      </c>
      <c r="D5671" s="50">
        <v>1</v>
      </c>
      <c r="E5671" s="51">
        <v>24</v>
      </c>
      <c r="F5671" s="52">
        <v>24</v>
      </c>
    </row>
    <row r="5672" spans="1:6" x14ac:dyDescent="0.25">
      <c r="A5672" s="45">
        <v>41291</v>
      </c>
      <c r="B5672" s="46" t="s">
        <v>803</v>
      </c>
      <c r="C5672" s="46" t="s">
        <v>812</v>
      </c>
      <c r="D5672" s="46">
        <v>1</v>
      </c>
      <c r="E5672" s="47">
        <v>19.95</v>
      </c>
      <c r="F5672" s="48">
        <v>19.95</v>
      </c>
    </row>
    <row r="5673" spans="1:6" x14ac:dyDescent="0.25">
      <c r="A5673" s="49">
        <v>41978</v>
      </c>
      <c r="B5673" s="50" t="s">
        <v>824</v>
      </c>
      <c r="C5673" s="50" t="s">
        <v>813</v>
      </c>
      <c r="D5673" s="50">
        <v>1</v>
      </c>
      <c r="E5673" s="51">
        <v>23</v>
      </c>
      <c r="F5673" s="52">
        <v>23</v>
      </c>
    </row>
    <row r="5674" spans="1:6" x14ac:dyDescent="0.25">
      <c r="A5674" s="45">
        <v>41595</v>
      </c>
      <c r="B5674" s="46" t="s">
        <v>769</v>
      </c>
      <c r="C5674" s="46" t="s">
        <v>827</v>
      </c>
      <c r="D5674" s="46">
        <v>2</v>
      </c>
      <c r="E5674" s="47">
        <v>25</v>
      </c>
      <c r="F5674" s="48">
        <v>50</v>
      </c>
    </row>
    <row r="5675" spans="1:6" x14ac:dyDescent="0.25">
      <c r="A5675" s="49">
        <v>41594</v>
      </c>
      <c r="B5675" s="50" t="s">
        <v>810</v>
      </c>
      <c r="C5675" s="50" t="s">
        <v>814</v>
      </c>
      <c r="D5675" s="50">
        <v>1</v>
      </c>
      <c r="E5675" s="51">
        <v>33</v>
      </c>
      <c r="F5675" s="52">
        <v>33</v>
      </c>
    </row>
    <row r="5676" spans="1:6" x14ac:dyDescent="0.25">
      <c r="A5676" s="45">
        <v>41606</v>
      </c>
      <c r="B5676" s="46" t="s">
        <v>806</v>
      </c>
      <c r="C5676" s="46" t="s">
        <v>815</v>
      </c>
      <c r="D5676" s="46">
        <v>3</v>
      </c>
      <c r="E5676" s="47">
        <v>22.95</v>
      </c>
      <c r="F5676" s="48">
        <v>68.849999999999994</v>
      </c>
    </row>
    <row r="5677" spans="1:6" x14ac:dyDescent="0.25">
      <c r="A5677" s="49">
        <v>41954</v>
      </c>
      <c r="B5677" s="50" t="s">
        <v>750</v>
      </c>
      <c r="C5677" s="50" t="s">
        <v>812</v>
      </c>
      <c r="D5677" s="50">
        <v>2</v>
      </c>
      <c r="E5677" s="51">
        <v>19.95</v>
      </c>
      <c r="F5677" s="52">
        <v>39.9</v>
      </c>
    </row>
    <row r="5678" spans="1:6" x14ac:dyDescent="0.25">
      <c r="A5678" s="45">
        <v>42004</v>
      </c>
      <c r="B5678" s="46" t="s">
        <v>746</v>
      </c>
      <c r="C5678" s="46" t="s">
        <v>827</v>
      </c>
      <c r="D5678" s="46">
        <v>1</v>
      </c>
      <c r="E5678" s="47">
        <v>24</v>
      </c>
      <c r="F5678" s="48">
        <v>24</v>
      </c>
    </row>
    <row r="5679" spans="1:6" x14ac:dyDescent="0.25">
      <c r="A5679" s="49">
        <v>41945</v>
      </c>
      <c r="B5679" s="50" t="s">
        <v>750</v>
      </c>
      <c r="C5679" s="50" t="s">
        <v>811</v>
      </c>
      <c r="D5679" s="50">
        <v>1</v>
      </c>
      <c r="E5679" s="51">
        <v>79.95</v>
      </c>
      <c r="F5679" s="52">
        <v>79.95</v>
      </c>
    </row>
    <row r="5680" spans="1:6" x14ac:dyDescent="0.25">
      <c r="A5680" s="45">
        <v>41632</v>
      </c>
      <c r="B5680" s="46" t="s">
        <v>824</v>
      </c>
      <c r="C5680" s="46" t="s">
        <v>828</v>
      </c>
      <c r="D5680" s="46">
        <v>3</v>
      </c>
      <c r="E5680" s="47">
        <v>19</v>
      </c>
      <c r="F5680" s="48">
        <v>57</v>
      </c>
    </row>
    <row r="5681" spans="1:6" x14ac:dyDescent="0.25">
      <c r="A5681" s="49">
        <v>42001</v>
      </c>
      <c r="B5681" s="50" t="s">
        <v>819</v>
      </c>
      <c r="C5681" s="50" t="s">
        <v>813</v>
      </c>
      <c r="D5681" s="50">
        <v>2</v>
      </c>
      <c r="E5681" s="51">
        <v>25</v>
      </c>
      <c r="F5681" s="52">
        <v>50</v>
      </c>
    </row>
    <row r="5682" spans="1:6" x14ac:dyDescent="0.25">
      <c r="A5682" s="45">
        <v>41326</v>
      </c>
      <c r="B5682" s="46" t="s">
        <v>804</v>
      </c>
      <c r="C5682" s="46" t="s">
        <v>817</v>
      </c>
      <c r="D5682" s="46">
        <v>1</v>
      </c>
      <c r="E5682" s="47">
        <v>21.95</v>
      </c>
      <c r="F5682" s="48">
        <v>21.95</v>
      </c>
    </row>
    <row r="5683" spans="1:6" x14ac:dyDescent="0.25">
      <c r="A5683" s="49">
        <v>42003</v>
      </c>
      <c r="B5683" s="50" t="s">
        <v>824</v>
      </c>
      <c r="C5683" s="50" t="s">
        <v>827</v>
      </c>
      <c r="D5683" s="50">
        <v>19</v>
      </c>
      <c r="E5683" s="51">
        <v>21.85</v>
      </c>
      <c r="F5683" s="52">
        <v>415.15</v>
      </c>
    </row>
    <row r="5684" spans="1:6" x14ac:dyDescent="0.25">
      <c r="A5684" s="45">
        <v>41547</v>
      </c>
      <c r="B5684" s="46" t="s">
        <v>741</v>
      </c>
      <c r="C5684" s="46" t="s">
        <v>827</v>
      </c>
      <c r="D5684" s="46">
        <v>2</v>
      </c>
      <c r="E5684" s="47">
        <v>25</v>
      </c>
      <c r="F5684" s="48">
        <v>50</v>
      </c>
    </row>
    <row r="5685" spans="1:6" x14ac:dyDescent="0.25">
      <c r="A5685" s="49">
        <v>41604</v>
      </c>
      <c r="B5685" s="50" t="s">
        <v>748</v>
      </c>
      <c r="C5685" s="50" t="s">
        <v>826</v>
      </c>
      <c r="D5685" s="50">
        <v>2</v>
      </c>
      <c r="E5685" s="51">
        <v>23.5</v>
      </c>
      <c r="F5685" s="52">
        <v>47</v>
      </c>
    </row>
    <row r="5686" spans="1:6" x14ac:dyDescent="0.25">
      <c r="A5686" s="45">
        <v>41468</v>
      </c>
      <c r="B5686" s="46" t="s">
        <v>822</v>
      </c>
      <c r="C5686" s="46" t="s">
        <v>812</v>
      </c>
      <c r="D5686" s="46">
        <v>1</v>
      </c>
      <c r="E5686" s="47">
        <v>19.95</v>
      </c>
      <c r="F5686" s="48">
        <v>19.95</v>
      </c>
    </row>
    <row r="5687" spans="1:6" x14ac:dyDescent="0.25">
      <c r="A5687" s="49">
        <v>41842</v>
      </c>
      <c r="B5687" s="50" t="s">
        <v>784</v>
      </c>
      <c r="C5687" s="50" t="s">
        <v>811</v>
      </c>
      <c r="D5687" s="50">
        <v>3</v>
      </c>
      <c r="E5687" s="51">
        <v>77.95</v>
      </c>
      <c r="F5687" s="52">
        <v>233.85</v>
      </c>
    </row>
    <row r="5688" spans="1:6" x14ac:dyDescent="0.25">
      <c r="A5688" s="45">
        <v>42002</v>
      </c>
      <c r="B5688" s="46" t="s">
        <v>778</v>
      </c>
      <c r="C5688" s="46" t="s">
        <v>815</v>
      </c>
      <c r="D5688" s="46">
        <v>1</v>
      </c>
      <c r="E5688" s="47">
        <v>22.95</v>
      </c>
      <c r="F5688" s="48">
        <v>22.95</v>
      </c>
    </row>
    <row r="5689" spans="1:6" x14ac:dyDescent="0.25">
      <c r="A5689" s="49">
        <v>41738</v>
      </c>
      <c r="B5689" s="50" t="s">
        <v>754</v>
      </c>
      <c r="C5689" s="50" t="s">
        <v>828</v>
      </c>
      <c r="D5689" s="50">
        <v>3</v>
      </c>
      <c r="E5689" s="51">
        <v>20</v>
      </c>
      <c r="F5689" s="52">
        <v>60</v>
      </c>
    </row>
    <row r="5690" spans="1:6" x14ac:dyDescent="0.25">
      <c r="A5690" s="45">
        <v>41604</v>
      </c>
      <c r="B5690" s="46" t="s">
        <v>745</v>
      </c>
      <c r="C5690" s="46" t="s">
        <v>815</v>
      </c>
      <c r="D5690" s="46">
        <v>3</v>
      </c>
      <c r="E5690" s="47">
        <v>22.95</v>
      </c>
      <c r="F5690" s="48">
        <v>68.849999999999994</v>
      </c>
    </row>
    <row r="5691" spans="1:6" x14ac:dyDescent="0.25">
      <c r="A5691" s="49">
        <v>41994</v>
      </c>
      <c r="B5691" s="50" t="s">
        <v>780</v>
      </c>
      <c r="C5691" s="50" t="s">
        <v>818</v>
      </c>
      <c r="D5691" s="50">
        <v>2</v>
      </c>
      <c r="E5691" s="51">
        <v>27.5</v>
      </c>
      <c r="F5691" s="52">
        <v>55</v>
      </c>
    </row>
    <row r="5692" spans="1:6" x14ac:dyDescent="0.25">
      <c r="A5692" s="45">
        <v>41961</v>
      </c>
      <c r="B5692" s="46" t="s">
        <v>776</v>
      </c>
      <c r="C5692" s="46" t="s">
        <v>812</v>
      </c>
      <c r="D5692" s="46">
        <v>3</v>
      </c>
      <c r="E5692" s="47">
        <v>19.95</v>
      </c>
      <c r="F5692" s="48">
        <v>59.85</v>
      </c>
    </row>
    <row r="5693" spans="1:6" x14ac:dyDescent="0.25">
      <c r="A5693" s="49">
        <v>41598</v>
      </c>
      <c r="B5693" s="50" t="s">
        <v>775</v>
      </c>
      <c r="C5693" s="50" t="s">
        <v>827</v>
      </c>
      <c r="D5693" s="50">
        <v>2</v>
      </c>
      <c r="E5693" s="51">
        <v>24</v>
      </c>
      <c r="F5693" s="52">
        <v>48</v>
      </c>
    </row>
    <row r="5694" spans="1:6" x14ac:dyDescent="0.25">
      <c r="A5694" s="45">
        <v>41867</v>
      </c>
      <c r="B5694" s="46" t="s">
        <v>745</v>
      </c>
      <c r="C5694" s="46" t="s">
        <v>826</v>
      </c>
      <c r="D5694" s="46">
        <v>3</v>
      </c>
      <c r="E5694" s="47">
        <v>22.5</v>
      </c>
      <c r="F5694" s="48">
        <v>67.5</v>
      </c>
    </row>
    <row r="5695" spans="1:6" x14ac:dyDescent="0.25">
      <c r="A5695" s="49">
        <v>41725</v>
      </c>
      <c r="B5695" s="50" t="s">
        <v>780</v>
      </c>
      <c r="C5695" s="50" t="s">
        <v>827</v>
      </c>
      <c r="D5695" s="50">
        <v>3</v>
      </c>
      <c r="E5695" s="51">
        <v>25</v>
      </c>
      <c r="F5695" s="52">
        <v>75</v>
      </c>
    </row>
    <row r="5696" spans="1:6" x14ac:dyDescent="0.25">
      <c r="A5696" s="45">
        <v>41946</v>
      </c>
      <c r="B5696" s="46" t="s">
        <v>773</v>
      </c>
      <c r="C5696" s="46" t="s">
        <v>814</v>
      </c>
      <c r="D5696" s="46">
        <v>2</v>
      </c>
      <c r="E5696" s="47">
        <v>33</v>
      </c>
      <c r="F5696" s="48">
        <v>66</v>
      </c>
    </row>
    <row r="5697" spans="1:6" x14ac:dyDescent="0.25">
      <c r="A5697" s="49">
        <v>41613</v>
      </c>
      <c r="B5697" s="50" t="s">
        <v>784</v>
      </c>
      <c r="C5697" s="50" t="s">
        <v>818</v>
      </c>
      <c r="D5697" s="50">
        <v>1</v>
      </c>
      <c r="E5697" s="51">
        <v>26.5</v>
      </c>
      <c r="F5697" s="52">
        <v>26.5</v>
      </c>
    </row>
    <row r="5698" spans="1:6" x14ac:dyDescent="0.25">
      <c r="A5698" s="45">
        <v>42004</v>
      </c>
      <c r="B5698" s="46" t="s">
        <v>752</v>
      </c>
      <c r="C5698" s="46" t="s">
        <v>812</v>
      </c>
      <c r="D5698" s="46">
        <v>3</v>
      </c>
      <c r="E5698" s="47">
        <v>19.95</v>
      </c>
      <c r="F5698" s="48">
        <v>59.85</v>
      </c>
    </row>
    <row r="5699" spans="1:6" x14ac:dyDescent="0.25">
      <c r="A5699" s="49">
        <v>41630</v>
      </c>
      <c r="B5699" s="50" t="s">
        <v>791</v>
      </c>
      <c r="C5699" s="50" t="s">
        <v>777</v>
      </c>
      <c r="D5699" s="50">
        <v>2</v>
      </c>
      <c r="E5699" s="51">
        <v>18</v>
      </c>
      <c r="F5699" s="52">
        <v>36</v>
      </c>
    </row>
    <row r="5700" spans="1:6" x14ac:dyDescent="0.25">
      <c r="A5700" s="45">
        <v>41617</v>
      </c>
      <c r="B5700" s="46" t="s">
        <v>760</v>
      </c>
      <c r="C5700" s="46" t="s">
        <v>816</v>
      </c>
      <c r="D5700" s="46">
        <v>2</v>
      </c>
      <c r="E5700" s="47">
        <v>29</v>
      </c>
      <c r="F5700" s="48">
        <v>58</v>
      </c>
    </row>
    <row r="5701" spans="1:6" x14ac:dyDescent="0.25">
      <c r="A5701" s="49">
        <v>41949</v>
      </c>
      <c r="B5701" s="50" t="s">
        <v>749</v>
      </c>
      <c r="C5701" s="50" t="s">
        <v>816</v>
      </c>
      <c r="D5701" s="50">
        <v>2</v>
      </c>
      <c r="E5701" s="51">
        <v>30</v>
      </c>
      <c r="F5701" s="52">
        <v>60</v>
      </c>
    </row>
    <row r="5702" spans="1:6" x14ac:dyDescent="0.25">
      <c r="A5702" s="45">
        <v>41968</v>
      </c>
      <c r="B5702" s="46" t="s">
        <v>774</v>
      </c>
      <c r="C5702" s="46" t="s">
        <v>815</v>
      </c>
      <c r="D5702" s="46">
        <v>1</v>
      </c>
      <c r="E5702" s="47">
        <v>22.95</v>
      </c>
      <c r="F5702" s="48">
        <v>22.95</v>
      </c>
    </row>
    <row r="5703" spans="1:6" x14ac:dyDescent="0.25">
      <c r="A5703" s="49">
        <v>41375</v>
      </c>
      <c r="B5703" s="50" t="s">
        <v>820</v>
      </c>
      <c r="C5703" s="50" t="s">
        <v>818</v>
      </c>
      <c r="D5703" s="50">
        <v>2</v>
      </c>
      <c r="E5703" s="51">
        <v>27.5</v>
      </c>
      <c r="F5703" s="52">
        <v>55</v>
      </c>
    </row>
    <row r="5704" spans="1:6" x14ac:dyDescent="0.25">
      <c r="A5704" s="45">
        <v>41507</v>
      </c>
      <c r="B5704" s="46" t="s">
        <v>779</v>
      </c>
      <c r="C5704" s="46" t="s">
        <v>817</v>
      </c>
      <c r="D5704" s="46">
        <v>2</v>
      </c>
      <c r="E5704" s="47">
        <v>22.95</v>
      </c>
      <c r="F5704" s="48">
        <v>45.9</v>
      </c>
    </row>
    <row r="5705" spans="1:6" x14ac:dyDescent="0.25">
      <c r="A5705" s="49">
        <v>41596</v>
      </c>
      <c r="B5705" s="50" t="s">
        <v>803</v>
      </c>
      <c r="C5705" s="50" t="s">
        <v>827</v>
      </c>
      <c r="D5705" s="50">
        <v>3</v>
      </c>
      <c r="E5705" s="51">
        <v>25</v>
      </c>
      <c r="F5705" s="52">
        <v>75</v>
      </c>
    </row>
    <row r="5706" spans="1:6" x14ac:dyDescent="0.25">
      <c r="A5706" s="45">
        <v>41993</v>
      </c>
      <c r="B5706" s="46" t="s">
        <v>774</v>
      </c>
      <c r="C5706" s="46" t="s">
        <v>826</v>
      </c>
      <c r="D5706" s="46">
        <v>22</v>
      </c>
      <c r="E5706" s="47">
        <v>22.33</v>
      </c>
      <c r="F5706" s="48">
        <v>491.26</v>
      </c>
    </row>
    <row r="5707" spans="1:6" x14ac:dyDescent="0.25">
      <c r="A5707" s="49">
        <v>41952</v>
      </c>
      <c r="B5707" s="50" t="s">
        <v>781</v>
      </c>
      <c r="C5707" s="50" t="s">
        <v>814</v>
      </c>
      <c r="D5707" s="50">
        <v>2</v>
      </c>
      <c r="E5707" s="51">
        <v>32</v>
      </c>
      <c r="F5707" s="52">
        <v>64</v>
      </c>
    </row>
    <row r="5708" spans="1:6" x14ac:dyDescent="0.25">
      <c r="A5708" s="45">
        <v>41316</v>
      </c>
      <c r="B5708" s="46" t="s">
        <v>792</v>
      </c>
      <c r="C5708" s="46" t="s">
        <v>813</v>
      </c>
      <c r="D5708" s="46">
        <v>3</v>
      </c>
      <c r="E5708" s="47">
        <v>24</v>
      </c>
      <c r="F5708" s="48">
        <v>72</v>
      </c>
    </row>
    <row r="5709" spans="1:6" x14ac:dyDescent="0.25">
      <c r="A5709" s="49">
        <v>41354</v>
      </c>
      <c r="B5709" s="50" t="s">
        <v>752</v>
      </c>
      <c r="C5709" s="50" t="s">
        <v>816</v>
      </c>
      <c r="D5709" s="50">
        <v>1</v>
      </c>
      <c r="E5709" s="51">
        <v>29</v>
      </c>
      <c r="F5709" s="52">
        <v>29</v>
      </c>
    </row>
    <row r="5710" spans="1:6" x14ac:dyDescent="0.25">
      <c r="A5710" s="45">
        <v>41894</v>
      </c>
      <c r="B5710" s="46" t="s">
        <v>787</v>
      </c>
      <c r="C5710" s="46" t="s">
        <v>812</v>
      </c>
      <c r="D5710" s="46">
        <v>3</v>
      </c>
      <c r="E5710" s="47">
        <v>19.95</v>
      </c>
      <c r="F5710" s="48">
        <v>59.85</v>
      </c>
    </row>
    <row r="5711" spans="1:6" x14ac:dyDescent="0.25">
      <c r="A5711" s="49">
        <v>41619</v>
      </c>
      <c r="B5711" s="50" t="s">
        <v>762</v>
      </c>
      <c r="C5711" s="50" t="s">
        <v>814</v>
      </c>
      <c r="D5711" s="50">
        <v>2</v>
      </c>
      <c r="E5711" s="51">
        <v>33</v>
      </c>
      <c r="F5711" s="52">
        <v>66</v>
      </c>
    </row>
    <row r="5712" spans="1:6" x14ac:dyDescent="0.25">
      <c r="A5712" s="45">
        <v>41977</v>
      </c>
      <c r="B5712" s="46" t="s">
        <v>819</v>
      </c>
      <c r="C5712" s="46" t="s">
        <v>827</v>
      </c>
      <c r="D5712" s="46">
        <v>2</v>
      </c>
      <c r="E5712" s="47">
        <v>25</v>
      </c>
      <c r="F5712" s="48">
        <v>50</v>
      </c>
    </row>
    <row r="5713" spans="1:6" x14ac:dyDescent="0.25">
      <c r="A5713" s="49">
        <v>41583</v>
      </c>
      <c r="B5713" s="50" t="s">
        <v>821</v>
      </c>
      <c r="C5713" s="50" t="s">
        <v>811</v>
      </c>
      <c r="D5713" s="50">
        <v>2</v>
      </c>
      <c r="E5713" s="51">
        <v>79.95</v>
      </c>
      <c r="F5713" s="52">
        <v>159.9</v>
      </c>
    </row>
    <row r="5714" spans="1:6" x14ac:dyDescent="0.25">
      <c r="A5714" s="45">
        <v>41999</v>
      </c>
      <c r="B5714" s="46" t="s">
        <v>824</v>
      </c>
      <c r="C5714" s="46" t="s">
        <v>814</v>
      </c>
      <c r="D5714" s="46">
        <v>2</v>
      </c>
      <c r="E5714" s="47">
        <v>32</v>
      </c>
      <c r="F5714" s="48">
        <v>64</v>
      </c>
    </row>
    <row r="5715" spans="1:6" x14ac:dyDescent="0.25">
      <c r="A5715" s="49">
        <v>41984</v>
      </c>
      <c r="B5715" s="50" t="s">
        <v>762</v>
      </c>
      <c r="C5715" s="50" t="s">
        <v>817</v>
      </c>
      <c r="D5715" s="50">
        <v>3</v>
      </c>
      <c r="E5715" s="51">
        <v>22.95</v>
      </c>
      <c r="F5715" s="52">
        <v>68.849999999999994</v>
      </c>
    </row>
    <row r="5716" spans="1:6" x14ac:dyDescent="0.25">
      <c r="A5716" s="45">
        <v>41987</v>
      </c>
      <c r="B5716" s="46" t="s">
        <v>804</v>
      </c>
      <c r="C5716" s="46" t="s">
        <v>828</v>
      </c>
      <c r="D5716" s="46">
        <v>15</v>
      </c>
      <c r="E5716" s="47">
        <v>18.05</v>
      </c>
      <c r="F5716" s="48">
        <v>270.75</v>
      </c>
    </row>
    <row r="5717" spans="1:6" x14ac:dyDescent="0.25">
      <c r="A5717" s="49">
        <v>41980</v>
      </c>
      <c r="B5717" s="50" t="s">
        <v>820</v>
      </c>
      <c r="C5717" s="50" t="s">
        <v>815</v>
      </c>
      <c r="D5717" s="50">
        <v>3</v>
      </c>
      <c r="E5717" s="51">
        <v>22.95</v>
      </c>
      <c r="F5717" s="52">
        <v>68.849999999999994</v>
      </c>
    </row>
    <row r="5718" spans="1:6" x14ac:dyDescent="0.25">
      <c r="A5718" s="45">
        <v>41686</v>
      </c>
      <c r="B5718" s="46" t="s">
        <v>746</v>
      </c>
      <c r="C5718" s="46" t="s">
        <v>777</v>
      </c>
      <c r="D5718" s="46">
        <v>4</v>
      </c>
      <c r="E5718" s="47">
        <v>18</v>
      </c>
      <c r="F5718" s="48">
        <v>72</v>
      </c>
    </row>
    <row r="5719" spans="1:6" x14ac:dyDescent="0.25">
      <c r="A5719" s="49">
        <v>41591</v>
      </c>
      <c r="B5719" s="50" t="s">
        <v>789</v>
      </c>
      <c r="C5719" s="50" t="s">
        <v>813</v>
      </c>
      <c r="D5719" s="50">
        <v>1</v>
      </c>
      <c r="E5719" s="51">
        <v>24</v>
      </c>
      <c r="F5719" s="52">
        <v>24</v>
      </c>
    </row>
    <row r="5720" spans="1:6" x14ac:dyDescent="0.25">
      <c r="A5720" s="45">
        <v>41999</v>
      </c>
      <c r="B5720" s="46" t="s">
        <v>762</v>
      </c>
      <c r="C5720" s="46" t="s">
        <v>828</v>
      </c>
      <c r="D5720" s="46">
        <v>1</v>
      </c>
      <c r="E5720" s="47">
        <v>20</v>
      </c>
      <c r="F5720" s="48">
        <v>20</v>
      </c>
    </row>
    <row r="5721" spans="1:6" x14ac:dyDescent="0.25">
      <c r="A5721" s="49">
        <v>41617</v>
      </c>
      <c r="B5721" s="50" t="s">
        <v>772</v>
      </c>
      <c r="C5721" s="50" t="s">
        <v>817</v>
      </c>
      <c r="D5721" s="50">
        <v>2</v>
      </c>
      <c r="E5721" s="51">
        <v>22.95</v>
      </c>
      <c r="F5721" s="52">
        <v>45.9</v>
      </c>
    </row>
    <row r="5722" spans="1:6" x14ac:dyDescent="0.25">
      <c r="A5722" s="45">
        <v>41277</v>
      </c>
      <c r="B5722" s="46" t="s">
        <v>769</v>
      </c>
      <c r="C5722" s="46" t="s">
        <v>811</v>
      </c>
      <c r="D5722" s="46">
        <v>2</v>
      </c>
      <c r="E5722" s="47">
        <v>79.95</v>
      </c>
      <c r="F5722" s="48">
        <v>159.9</v>
      </c>
    </row>
    <row r="5723" spans="1:6" x14ac:dyDescent="0.25">
      <c r="A5723" s="49">
        <v>41761</v>
      </c>
      <c r="B5723" s="50" t="s">
        <v>752</v>
      </c>
      <c r="C5723" s="50" t="s">
        <v>827</v>
      </c>
      <c r="D5723" s="50">
        <v>3</v>
      </c>
      <c r="E5723" s="51">
        <v>24</v>
      </c>
      <c r="F5723" s="52">
        <v>72</v>
      </c>
    </row>
    <row r="5724" spans="1:6" x14ac:dyDescent="0.25">
      <c r="A5724" s="45">
        <v>41959</v>
      </c>
      <c r="B5724" s="46" t="s">
        <v>743</v>
      </c>
      <c r="C5724" s="46" t="s">
        <v>812</v>
      </c>
      <c r="D5724" s="46">
        <v>3</v>
      </c>
      <c r="E5724" s="47">
        <v>19.95</v>
      </c>
      <c r="F5724" s="48">
        <v>59.85</v>
      </c>
    </row>
    <row r="5725" spans="1:6" x14ac:dyDescent="0.25">
      <c r="A5725" s="49">
        <v>41527</v>
      </c>
      <c r="B5725" s="50" t="s">
        <v>783</v>
      </c>
      <c r="C5725" s="50" t="s">
        <v>814</v>
      </c>
      <c r="D5725" s="50">
        <v>2</v>
      </c>
      <c r="E5725" s="51">
        <v>34</v>
      </c>
      <c r="F5725" s="52">
        <v>68</v>
      </c>
    </row>
    <row r="5726" spans="1:6" x14ac:dyDescent="0.25">
      <c r="A5726" s="45">
        <v>41975</v>
      </c>
      <c r="B5726" s="46" t="s">
        <v>776</v>
      </c>
      <c r="C5726" s="46" t="s">
        <v>816</v>
      </c>
      <c r="D5726" s="46">
        <v>1</v>
      </c>
      <c r="E5726" s="47">
        <v>29</v>
      </c>
      <c r="F5726" s="48">
        <v>29</v>
      </c>
    </row>
    <row r="5727" spans="1:6" x14ac:dyDescent="0.25">
      <c r="A5727" s="49">
        <v>41968</v>
      </c>
      <c r="B5727" s="50" t="s">
        <v>784</v>
      </c>
      <c r="C5727" s="50" t="s">
        <v>814</v>
      </c>
      <c r="D5727" s="50">
        <v>2</v>
      </c>
      <c r="E5727" s="51">
        <v>33</v>
      </c>
      <c r="F5727" s="52">
        <v>66</v>
      </c>
    </row>
    <row r="5728" spans="1:6" x14ac:dyDescent="0.25">
      <c r="A5728" s="45">
        <v>41969</v>
      </c>
      <c r="B5728" s="46" t="s">
        <v>820</v>
      </c>
      <c r="C5728" s="46" t="s">
        <v>814</v>
      </c>
      <c r="D5728" s="46">
        <v>1</v>
      </c>
      <c r="E5728" s="47">
        <v>33</v>
      </c>
      <c r="F5728" s="48">
        <v>33</v>
      </c>
    </row>
    <row r="5729" spans="1:6" x14ac:dyDescent="0.25">
      <c r="A5729" s="49">
        <v>41607</v>
      </c>
      <c r="B5729" s="50" t="s">
        <v>774</v>
      </c>
      <c r="C5729" s="50" t="s">
        <v>817</v>
      </c>
      <c r="D5729" s="50">
        <v>3</v>
      </c>
      <c r="E5729" s="51">
        <v>22.95</v>
      </c>
      <c r="F5729" s="52">
        <v>68.849999999999994</v>
      </c>
    </row>
    <row r="5730" spans="1:6" x14ac:dyDescent="0.25">
      <c r="A5730" s="45">
        <v>41930</v>
      </c>
      <c r="B5730" s="46" t="s">
        <v>780</v>
      </c>
      <c r="C5730" s="46" t="s">
        <v>826</v>
      </c>
      <c r="D5730" s="46">
        <v>9</v>
      </c>
      <c r="E5730" s="47">
        <v>23.5</v>
      </c>
      <c r="F5730" s="48">
        <v>211.5</v>
      </c>
    </row>
    <row r="5731" spans="1:6" x14ac:dyDescent="0.25">
      <c r="A5731" s="49">
        <v>41453</v>
      </c>
      <c r="B5731" s="50" t="s">
        <v>761</v>
      </c>
      <c r="C5731" s="50" t="s">
        <v>817</v>
      </c>
      <c r="D5731" s="50">
        <v>3</v>
      </c>
      <c r="E5731" s="51">
        <v>22.95</v>
      </c>
      <c r="F5731" s="52">
        <v>68.849999999999994</v>
      </c>
    </row>
    <row r="5732" spans="1:6" x14ac:dyDescent="0.25">
      <c r="A5732" s="45">
        <v>41962</v>
      </c>
      <c r="B5732" s="46" t="s">
        <v>793</v>
      </c>
      <c r="C5732" s="46" t="s">
        <v>816</v>
      </c>
      <c r="D5732" s="46">
        <v>1</v>
      </c>
      <c r="E5732" s="47">
        <v>29</v>
      </c>
      <c r="F5732" s="48">
        <v>29</v>
      </c>
    </row>
    <row r="5733" spans="1:6" x14ac:dyDescent="0.25">
      <c r="A5733" s="49">
        <v>41965</v>
      </c>
      <c r="B5733" s="50" t="s">
        <v>820</v>
      </c>
      <c r="C5733" s="50" t="s">
        <v>827</v>
      </c>
      <c r="D5733" s="50">
        <v>3</v>
      </c>
      <c r="E5733" s="51">
        <v>24</v>
      </c>
      <c r="F5733" s="52">
        <v>72</v>
      </c>
    </row>
    <row r="5734" spans="1:6" x14ac:dyDescent="0.25">
      <c r="A5734" s="45">
        <v>41432</v>
      </c>
      <c r="B5734" s="46" t="s">
        <v>771</v>
      </c>
      <c r="C5734" s="46" t="s">
        <v>827</v>
      </c>
      <c r="D5734" s="46">
        <v>3</v>
      </c>
      <c r="E5734" s="47">
        <v>25</v>
      </c>
      <c r="F5734" s="48">
        <v>75</v>
      </c>
    </row>
    <row r="5735" spans="1:6" x14ac:dyDescent="0.25">
      <c r="A5735" s="49">
        <v>41983</v>
      </c>
      <c r="B5735" s="50" t="s">
        <v>807</v>
      </c>
      <c r="C5735" s="50" t="s">
        <v>828</v>
      </c>
      <c r="D5735" s="50">
        <v>3</v>
      </c>
      <c r="E5735" s="51">
        <v>19</v>
      </c>
      <c r="F5735" s="52">
        <v>57</v>
      </c>
    </row>
    <row r="5736" spans="1:6" x14ac:dyDescent="0.25">
      <c r="A5736" s="45">
        <v>41652</v>
      </c>
      <c r="B5736" s="46" t="s">
        <v>790</v>
      </c>
      <c r="C5736" s="46" t="s">
        <v>816</v>
      </c>
      <c r="D5736" s="46">
        <v>22</v>
      </c>
      <c r="E5736" s="47">
        <v>26.6</v>
      </c>
      <c r="F5736" s="48">
        <v>585.20000000000005</v>
      </c>
    </row>
    <row r="5737" spans="1:6" x14ac:dyDescent="0.25">
      <c r="A5737" s="49">
        <v>41889</v>
      </c>
      <c r="B5737" s="50" t="s">
        <v>780</v>
      </c>
      <c r="C5737" s="50" t="s">
        <v>815</v>
      </c>
      <c r="D5737" s="50">
        <v>3</v>
      </c>
      <c r="E5737" s="51">
        <v>22.95</v>
      </c>
      <c r="F5737" s="52">
        <v>68.849999999999994</v>
      </c>
    </row>
    <row r="5738" spans="1:6" x14ac:dyDescent="0.25">
      <c r="A5738" s="45">
        <v>41620</v>
      </c>
      <c r="B5738" s="46" t="s">
        <v>792</v>
      </c>
      <c r="C5738" s="46" t="s">
        <v>827</v>
      </c>
      <c r="D5738" s="46">
        <v>2</v>
      </c>
      <c r="E5738" s="47">
        <v>24</v>
      </c>
      <c r="F5738" s="48">
        <v>48</v>
      </c>
    </row>
    <row r="5739" spans="1:6" x14ac:dyDescent="0.25">
      <c r="A5739" s="49">
        <v>41992</v>
      </c>
      <c r="B5739" s="50" t="s">
        <v>770</v>
      </c>
      <c r="C5739" s="50" t="s">
        <v>812</v>
      </c>
      <c r="D5739" s="50">
        <v>1</v>
      </c>
      <c r="E5739" s="51">
        <v>19.95</v>
      </c>
      <c r="F5739" s="52">
        <v>19.95</v>
      </c>
    </row>
    <row r="5740" spans="1:6" x14ac:dyDescent="0.25">
      <c r="A5740" s="45">
        <v>42000</v>
      </c>
      <c r="B5740" s="46" t="s">
        <v>821</v>
      </c>
      <c r="C5740" s="46" t="s">
        <v>812</v>
      </c>
      <c r="D5740" s="46">
        <v>1</v>
      </c>
      <c r="E5740" s="47">
        <v>19.95</v>
      </c>
      <c r="F5740" s="48">
        <v>19.95</v>
      </c>
    </row>
    <row r="5741" spans="1:6" x14ac:dyDescent="0.25">
      <c r="A5741" s="49">
        <v>41602</v>
      </c>
      <c r="B5741" s="50" t="s">
        <v>757</v>
      </c>
      <c r="C5741" s="50" t="s">
        <v>814</v>
      </c>
      <c r="D5741" s="50">
        <v>1</v>
      </c>
      <c r="E5741" s="51">
        <v>33</v>
      </c>
      <c r="F5741" s="52">
        <v>33</v>
      </c>
    </row>
    <row r="5742" spans="1:6" x14ac:dyDescent="0.25">
      <c r="A5742" s="45">
        <v>41994</v>
      </c>
      <c r="B5742" s="46" t="s">
        <v>739</v>
      </c>
      <c r="C5742" s="46" t="s">
        <v>817</v>
      </c>
      <c r="D5742" s="46">
        <v>1</v>
      </c>
      <c r="E5742" s="47">
        <v>22.95</v>
      </c>
      <c r="F5742" s="48">
        <v>22.95</v>
      </c>
    </row>
    <row r="5743" spans="1:6" x14ac:dyDescent="0.25">
      <c r="A5743" s="49">
        <v>41927</v>
      </c>
      <c r="B5743" s="50" t="s">
        <v>781</v>
      </c>
      <c r="C5743" s="50" t="s">
        <v>827</v>
      </c>
      <c r="D5743" s="50">
        <v>1</v>
      </c>
      <c r="E5743" s="51">
        <v>23</v>
      </c>
      <c r="F5743" s="52">
        <v>23</v>
      </c>
    </row>
    <row r="5744" spans="1:6" x14ac:dyDescent="0.25">
      <c r="A5744" s="45">
        <v>41957</v>
      </c>
      <c r="B5744" s="46" t="s">
        <v>795</v>
      </c>
      <c r="C5744" s="46" t="s">
        <v>817</v>
      </c>
      <c r="D5744" s="46">
        <v>2</v>
      </c>
      <c r="E5744" s="47">
        <v>22.95</v>
      </c>
      <c r="F5744" s="48">
        <v>45.9</v>
      </c>
    </row>
    <row r="5745" spans="1:6" x14ac:dyDescent="0.25">
      <c r="A5745" s="49">
        <v>41579</v>
      </c>
      <c r="B5745" s="50" t="s">
        <v>785</v>
      </c>
      <c r="C5745" s="50" t="s">
        <v>812</v>
      </c>
      <c r="D5745" s="50">
        <v>1</v>
      </c>
      <c r="E5745" s="51">
        <v>18.95</v>
      </c>
      <c r="F5745" s="52">
        <v>18.95</v>
      </c>
    </row>
    <row r="5746" spans="1:6" x14ac:dyDescent="0.25">
      <c r="A5746" s="45">
        <v>41296</v>
      </c>
      <c r="B5746" s="46" t="s">
        <v>766</v>
      </c>
      <c r="C5746" s="46" t="s">
        <v>815</v>
      </c>
      <c r="D5746" s="46">
        <v>1</v>
      </c>
      <c r="E5746" s="47">
        <v>22.95</v>
      </c>
      <c r="F5746" s="48">
        <v>22.95</v>
      </c>
    </row>
    <row r="5747" spans="1:6" x14ac:dyDescent="0.25">
      <c r="A5747" s="49">
        <v>41521</v>
      </c>
      <c r="B5747" s="50" t="s">
        <v>788</v>
      </c>
      <c r="C5747" s="50" t="s">
        <v>828</v>
      </c>
      <c r="D5747" s="50">
        <v>2</v>
      </c>
      <c r="E5747" s="51">
        <v>19</v>
      </c>
      <c r="F5747" s="52">
        <v>38</v>
      </c>
    </row>
    <row r="5748" spans="1:6" x14ac:dyDescent="0.25">
      <c r="A5748" s="45">
        <v>41626</v>
      </c>
      <c r="B5748" s="46" t="s">
        <v>766</v>
      </c>
      <c r="C5748" s="46" t="s">
        <v>777</v>
      </c>
      <c r="D5748" s="46">
        <v>5</v>
      </c>
      <c r="E5748" s="47">
        <v>19</v>
      </c>
      <c r="F5748" s="48">
        <v>95</v>
      </c>
    </row>
    <row r="5749" spans="1:6" x14ac:dyDescent="0.25">
      <c r="A5749" s="49">
        <v>41915</v>
      </c>
      <c r="B5749" s="50" t="s">
        <v>784</v>
      </c>
      <c r="C5749" s="50" t="s">
        <v>826</v>
      </c>
      <c r="D5749" s="50">
        <v>3</v>
      </c>
      <c r="E5749" s="51">
        <v>22.5</v>
      </c>
      <c r="F5749" s="52">
        <v>67.5</v>
      </c>
    </row>
    <row r="5750" spans="1:6" x14ac:dyDescent="0.25">
      <c r="A5750" s="45">
        <v>41550</v>
      </c>
      <c r="B5750" s="46" t="s">
        <v>752</v>
      </c>
      <c r="C5750" s="46" t="s">
        <v>827</v>
      </c>
      <c r="D5750" s="46">
        <v>2</v>
      </c>
      <c r="E5750" s="47">
        <v>24</v>
      </c>
      <c r="F5750" s="48">
        <v>48</v>
      </c>
    </row>
    <row r="5751" spans="1:6" x14ac:dyDescent="0.25">
      <c r="A5751" s="49">
        <v>41950</v>
      </c>
      <c r="B5751" s="50" t="s">
        <v>821</v>
      </c>
      <c r="C5751" s="50" t="s">
        <v>815</v>
      </c>
      <c r="D5751" s="50">
        <v>2</v>
      </c>
      <c r="E5751" s="51">
        <v>22.95</v>
      </c>
      <c r="F5751" s="52">
        <v>45.9</v>
      </c>
    </row>
    <row r="5752" spans="1:6" x14ac:dyDescent="0.25">
      <c r="A5752" s="45">
        <v>41987</v>
      </c>
      <c r="B5752" s="46" t="s">
        <v>748</v>
      </c>
      <c r="C5752" s="46" t="s">
        <v>812</v>
      </c>
      <c r="D5752" s="46">
        <v>2</v>
      </c>
      <c r="E5752" s="47">
        <v>19.95</v>
      </c>
      <c r="F5752" s="48">
        <v>39.9</v>
      </c>
    </row>
    <row r="5753" spans="1:6" x14ac:dyDescent="0.25">
      <c r="A5753" s="49">
        <v>41601</v>
      </c>
      <c r="B5753" s="50" t="s">
        <v>823</v>
      </c>
      <c r="C5753" s="50" t="s">
        <v>827</v>
      </c>
      <c r="D5753" s="50">
        <v>3</v>
      </c>
      <c r="E5753" s="51">
        <v>24</v>
      </c>
      <c r="F5753" s="52">
        <v>72</v>
      </c>
    </row>
    <row r="5754" spans="1:6" x14ac:dyDescent="0.25">
      <c r="A5754" s="45">
        <v>41712</v>
      </c>
      <c r="B5754" s="46" t="s">
        <v>796</v>
      </c>
      <c r="C5754" s="46" t="s">
        <v>816</v>
      </c>
      <c r="D5754" s="46">
        <v>3</v>
      </c>
      <c r="E5754" s="47">
        <v>29</v>
      </c>
      <c r="F5754" s="48">
        <v>87</v>
      </c>
    </row>
    <row r="5755" spans="1:6" x14ac:dyDescent="0.25">
      <c r="A5755" s="49">
        <v>41604</v>
      </c>
      <c r="B5755" s="50" t="s">
        <v>797</v>
      </c>
      <c r="C5755" s="50" t="s">
        <v>818</v>
      </c>
      <c r="D5755" s="50">
        <v>2</v>
      </c>
      <c r="E5755" s="51">
        <v>26.5</v>
      </c>
      <c r="F5755" s="52">
        <v>53</v>
      </c>
    </row>
    <row r="5756" spans="1:6" x14ac:dyDescent="0.25">
      <c r="A5756" s="45">
        <v>41950</v>
      </c>
      <c r="B5756" s="46" t="s">
        <v>780</v>
      </c>
      <c r="C5756" s="46" t="s">
        <v>812</v>
      </c>
      <c r="D5756" s="46">
        <v>2</v>
      </c>
      <c r="E5756" s="47">
        <v>19.95</v>
      </c>
      <c r="F5756" s="48">
        <v>39.9</v>
      </c>
    </row>
    <row r="5757" spans="1:6" x14ac:dyDescent="0.25">
      <c r="A5757" s="49">
        <v>41949</v>
      </c>
      <c r="B5757" s="50" t="s">
        <v>780</v>
      </c>
      <c r="C5757" s="50" t="s">
        <v>817</v>
      </c>
      <c r="D5757" s="50">
        <v>2</v>
      </c>
      <c r="E5757" s="51">
        <v>22.95</v>
      </c>
      <c r="F5757" s="52">
        <v>45.9</v>
      </c>
    </row>
    <row r="5758" spans="1:6" x14ac:dyDescent="0.25">
      <c r="A5758" s="45">
        <v>41619</v>
      </c>
      <c r="B5758" s="46" t="s">
        <v>784</v>
      </c>
      <c r="C5758" s="46" t="s">
        <v>817</v>
      </c>
      <c r="D5758" s="46">
        <v>3</v>
      </c>
      <c r="E5758" s="47">
        <v>22.95</v>
      </c>
      <c r="F5758" s="48">
        <v>68.849999999999994</v>
      </c>
    </row>
    <row r="5759" spans="1:6" x14ac:dyDescent="0.25">
      <c r="A5759" s="49">
        <v>41614</v>
      </c>
      <c r="B5759" s="50" t="s">
        <v>749</v>
      </c>
      <c r="C5759" s="50" t="s">
        <v>814</v>
      </c>
      <c r="D5759" s="50">
        <v>3</v>
      </c>
      <c r="E5759" s="51">
        <v>34</v>
      </c>
      <c r="F5759" s="52">
        <v>102</v>
      </c>
    </row>
    <row r="5760" spans="1:6" x14ac:dyDescent="0.25">
      <c r="A5760" s="45">
        <v>41719</v>
      </c>
      <c r="B5760" s="46" t="s">
        <v>758</v>
      </c>
      <c r="C5760" s="46" t="s">
        <v>814</v>
      </c>
      <c r="D5760" s="46">
        <v>1</v>
      </c>
      <c r="E5760" s="47">
        <v>33</v>
      </c>
      <c r="F5760" s="48">
        <v>33</v>
      </c>
    </row>
    <row r="5761" spans="1:6" x14ac:dyDescent="0.25">
      <c r="A5761" s="49">
        <v>41598</v>
      </c>
      <c r="B5761" s="50" t="s">
        <v>762</v>
      </c>
      <c r="C5761" s="50" t="s">
        <v>813</v>
      </c>
      <c r="D5761" s="50">
        <v>1</v>
      </c>
      <c r="E5761" s="51">
        <v>24</v>
      </c>
      <c r="F5761" s="52">
        <v>24</v>
      </c>
    </row>
    <row r="5762" spans="1:6" x14ac:dyDescent="0.25">
      <c r="A5762" s="45">
        <v>41949</v>
      </c>
      <c r="B5762" s="46" t="s">
        <v>752</v>
      </c>
      <c r="C5762" s="46" t="s">
        <v>777</v>
      </c>
      <c r="D5762" s="46">
        <v>3</v>
      </c>
      <c r="E5762" s="47">
        <v>18</v>
      </c>
      <c r="F5762" s="48">
        <v>54</v>
      </c>
    </row>
    <row r="5763" spans="1:6" x14ac:dyDescent="0.25">
      <c r="A5763" s="49">
        <v>41637</v>
      </c>
      <c r="B5763" s="50" t="s">
        <v>748</v>
      </c>
      <c r="C5763" s="50" t="s">
        <v>815</v>
      </c>
      <c r="D5763" s="50">
        <v>3</v>
      </c>
      <c r="E5763" s="51">
        <v>22.95</v>
      </c>
      <c r="F5763" s="52">
        <v>68.849999999999994</v>
      </c>
    </row>
    <row r="5764" spans="1:6" x14ac:dyDescent="0.25">
      <c r="A5764" s="45">
        <v>41620</v>
      </c>
      <c r="B5764" s="46" t="s">
        <v>786</v>
      </c>
      <c r="C5764" s="46" t="s">
        <v>812</v>
      </c>
      <c r="D5764" s="46">
        <v>3</v>
      </c>
      <c r="E5764" s="47">
        <v>19.95</v>
      </c>
      <c r="F5764" s="48">
        <v>59.85</v>
      </c>
    </row>
    <row r="5765" spans="1:6" x14ac:dyDescent="0.25">
      <c r="A5765" s="49">
        <v>41962</v>
      </c>
      <c r="B5765" s="50" t="s">
        <v>748</v>
      </c>
      <c r="C5765" s="50" t="s">
        <v>814</v>
      </c>
      <c r="D5765" s="50">
        <v>3</v>
      </c>
      <c r="E5765" s="51">
        <v>33</v>
      </c>
      <c r="F5765" s="52">
        <v>99</v>
      </c>
    </row>
    <row r="5766" spans="1:6" x14ac:dyDescent="0.25">
      <c r="A5766" s="45">
        <v>41701</v>
      </c>
      <c r="B5766" s="46" t="s">
        <v>786</v>
      </c>
      <c r="C5766" s="46" t="s">
        <v>827</v>
      </c>
      <c r="D5766" s="46">
        <v>3</v>
      </c>
      <c r="E5766" s="47">
        <v>24</v>
      </c>
      <c r="F5766" s="48">
        <v>72</v>
      </c>
    </row>
    <row r="5767" spans="1:6" x14ac:dyDescent="0.25">
      <c r="A5767" s="49">
        <v>41470</v>
      </c>
      <c r="B5767" s="50" t="s">
        <v>824</v>
      </c>
      <c r="C5767" s="50" t="s">
        <v>817</v>
      </c>
      <c r="D5767" s="50">
        <v>2</v>
      </c>
      <c r="E5767" s="51">
        <v>21.95</v>
      </c>
      <c r="F5767" s="52">
        <v>43.9</v>
      </c>
    </row>
    <row r="5768" spans="1:6" x14ac:dyDescent="0.25">
      <c r="A5768" s="45">
        <v>41609</v>
      </c>
      <c r="B5768" s="46" t="s">
        <v>757</v>
      </c>
      <c r="C5768" s="46" t="s">
        <v>817</v>
      </c>
      <c r="D5768" s="46">
        <v>2</v>
      </c>
      <c r="E5768" s="47">
        <v>22.95</v>
      </c>
      <c r="F5768" s="48">
        <v>45.9</v>
      </c>
    </row>
    <row r="5769" spans="1:6" x14ac:dyDescent="0.25">
      <c r="A5769" s="49">
        <v>41285</v>
      </c>
      <c r="B5769" s="50" t="s">
        <v>767</v>
      </c>
      <c r="C5769" s="50" t="s">
        <v>812</v>
      </c>
      <c r="D5769" s="50">
        <v>2</v>
      </c>
      <c r="E5769" s="51">
        <v>19.95</v>
      </c>
      <c r="F5769" s="52">
        <v>39.9</v>
      </c>
    </row>
    <row r="5770" spans="1:6" x14ac:dyDescent="0.25">
      <c r="A5770" s="45">
        <v>41579</v>
      </c>
      <c r="B5770" s="46" t="s">
        <v>806</v>
      </c>
      <c r="C5770" s="46" t="s">
        <v>827</v>
      </c>
      <c r="D5770" s="46">
        <v>1</v>
      </c>
      <c r="E5770" s="47">
        <v>25</v>
      </c>
      <c r="F5770" s="48">
        <v>25</v>
      </c>
    </row>
    <row r="5771" spans="1:6" x14ac:dyDescent="0.25">
      <c r="A5771" s="49">
        <v>41846</v>
      </c>
      <c r="B5771" s="50" t="s">
        <v>757</v>
      </c>
      <c r="C5771" s="50" t="s">
        <v>816</v>
      </c>
      <c r="D5771" s="50">
        <v>1</v>
      </c>
      <c r="E5771" s="51">
        <v>29</v>
      </c>
      <c r="F5771" s="52">
        <v>29</v>
      </c>
    </row>
    <row r="5772" spans="1:6" x14ac:dyDescent="0.25">
      <c r="A5772" s="45">
        <v>41969</v>
      </c>
      <c r="B5772" s="46" t="s">
        <v>796</v>
      </c>
      <c r="C5772" s="46" t="s">
        <v>814</v>
      </c>
      <c r="D5772" s="46">
        <v>4</v>
      </c>
      <c r="E5772" s="47">
        <v>33</v>
      </c>
      <c r="F5772" s="48">
        <v>132</v>
      </c>
    </row>
    <row r="5773" spans="1:6" x14ac:dyDescent="0.25">
      <c r="A5773" s="49">
        <v>41605</v>
      </c>
      <c r="B5773" s="50" t="s">
        <v>773</v>
      </c>
      <c r="C5773" s="50" t="s">
        <v>812</v>
      </c>
      <c r="D5773" s="50">
        <v>25</v>
      </c>
      <c r="E5773" s="51">
        <v>18.95</v>
      </c>
      <c r="F5773" s="52">
        <v>473.75</v>
      </c>
    </row>
    <row r="5774" spans="1:6" x14ac:dyDescent="0.25">
      <c r="A5774" s="45">
        <v>41997</v>
      </c>
      <c r="B5774" s="46" t="s">
        <v>764</v>
      </c>
      <c r="C5774" s="46" t="s">
        <v>814</v>
      </c>
      <c r="D5774" s="46">
        <v>2</v>
      </c>
      <c r="E5774" s="47">
        <v>33</v>
      </c>
      <c r="F5774" s="48">
        <v>66</v>
      </c>
    </row>
    <row r="5775" spans="1:6" x14ac:dyDescent="0.25">
      <c r="A5775" s="49">
        <v>42003</v>
      </c>
      <c r="B5775" s="50" t="s">
        <v>785</v>
      </c>
      <c r="C5775" s="50" t="s">
        <v>814</v>
      </c>
      <c r="D5775" s="50">
        <v>3</v>
      </c>
      <c r="E5775" s="51">
        <v>32</v>
      </c>
      <c r="F5775" s="52">
        <v>96</v>
      </c>
    </row>
    <row r="5776" spans="1:6" x14ac:dyDescent="0.25">
      <c r="A5776" s="45">
        <v>41801</v>
      </c>
      <c r="B5776" s="46" t="s">
        <v>793</v>
      </c>
      <c r="C5776" s="46" t="s">
        <v>816</v>
      </c>
      <c r="D5776" s="46">
        <v>3</v>
      </c>
      <c r="E5776" s="47">
        <v>29</v>
      </c>
      <c r="F5776" s="48">
        <v>87</v>
      </c>
    </row>
    <row r="5777" spans="1:6" x14ac:dyDescent="0.25">
      <c r="A5777" s="49">
        <v>41992</v>
      </c>
      <c r="B5777" s="50" t="s">
        <v>749</v>
      </c>
      <c r="C5777" s="50" t="s">
        <v>813</v>
      </c>
      <c r="D5777" s="50">
        <v>3</v>
      </c>
      <c r="E5777" s="51">
        <v>25</v>
      </c>
      <c r="F5777" s="52">
        <v>75</v>
      </c>
    </row>
    <row r="5778" spans="1:6" x14ac:dyDescent="0.25">
      <c r="A5778" s="45">
        <v>41621</v>
      </c>
      <c r="B5778" s="46" t="s">
        <v>779</v>
      </c>
      <c r="C5778" s="46" t="s">
        <v>815</v>
      </c>
      <c r="D5778" s="46">
        <v>1</v>
      </c>
      <c r="E5778" s="47">
        <v>22.95</v>
      </c>
      <c r="F5778" s="48">
        <v>22.95</v>
      </c>
    </row>
    <row r="5779" spans="1:6" x14ac:dyDescent="0.25">
      <c r="A5779" s="49">
        <v>41604</v>
      </c>
      <c r="B5779" s="50" t="s">
        <v>821</v>
      </c>
      <c r="C5779" s="50" t="s">
        <v>812</v>
      </c>
      <c r="D5779" s="50">
        <v>1</v>
      </c>
      <c r="E5779" s="51">
        <v>19.95</v>
      </c>
      <c r="F5779" s="52">
        <v>19.95</v>
      </c>
    </row>
    <row r="5780" spans="1:6" x14ac:dyDescent="0.25">
      <c r="A5780" s="45">
        <v>42002</v>
      </c>
      <c r="B5780" s="46" t="s">
        <v>766</v>
      </c>
      <c r="C5780" s="46" t="s">
        <v>816</v>
      </c>
      <c r="D5780" s="46">
        <v>3</v>
      </c>
      <c r="E5780" s="47">
        <v>30</v>
      </c>
      <c r="F5780" s="48">
        <v>90</v>
      </c>
    </row>
    <row r="5781" spans="1:6" x14ac:dyDescent="0.25">
      <c r="A5781" s="49">
        <v>41585</v>
      </c>
      <c r="B5781" s="50" t="s">
        <v>752</v>
      </c>
      <c r="C5781" s="50" t="s">
        <v>828</v>
      </c>
      <c r="D5781" s="50">
        <v>21</v>
      </c>
      <c r="E5781" s="51">
        <v>19</v>
      </c>
      <c r="F5781" s="52">
        <v>399</v>
      </c>
    </row>
    <row r="5782" spans="1:6" x14ac:dyDescent="0.25">
      <c r="A5782" s="45">
        <v>41892</v>
      </c>
      <c r="B5782" s="46" t="s">
        <v>752</v>
      </c>
      <c r="C5782" s="46" t="s">
        <v>817</v>
      </c>
      <c r="D5782" s="46">
        <v>2</v>
      </c>
      <c r="E5782" s="47">
        <v>22.95</v>
      </c>
      <c r="F5782" s="48">
        <v>45.9</v>
      </c>
    </row>
    <row r="5783" spans="1:6" x14ac:dyDescent="0.25">
      <c r="A5783" s="49">
        <v>41417</v>
      </c>
      <c r="B5783" s="50" t="s">
        <v>760</v>
      </c>
      <c r="C5783" s="50" t="s">
        <v>777</v>
      </c>
      <c r="D5783" s="50">
        <v>19</v>
      </c>
      <c r="E5783" s="51">
        <v>17.100000000000001</v>
      </c>
      <c r="F5783" s="52">
        <v>324.89999999999998</v>
      </c>
    </row>
    <row r="5784" spans="1:6" x14ac:dyDescent="0.25">
      <c r="A5784" s="45">
        <v>41964</v>
      </c>
      <c r="B5784" s="46" t="s">
        <v>798</v>
      </c>
      <c r="C5784" s="46" t="s">
        <v>777</v>
      </c>
      <c r="D5784" s="46">
        <v>3</v>
      </c>
      <c r="E5784" s="47">
        <v>18</v>
      </c>
      <c r="F5784" s="48">
        <v>54</v>
      </c>
    </row>
    <row r="5785" spans="1:6" x14ac:dyDescent="0.25">
      <c r="A5785" s="49">
        <v>41284</v>
      </c>
      <c r="B5785" s="50" t="s">
        <v>779</v>
      </c>
      <c r="C5785" s="50" t="s">
        <v>811</v>
      </c>
      <c r="D5785" s="50">
        <v>2</v>
      </c>
      <c r="E5785" s="51">
        <v>79.95</v>
      </c>
      <c r="F5785" s="52">
        <v>159.9</v>
      </c>
    </row>
    <row r="5786" spans="1:6" x14ac:dyDescent="0.25">
      <c r="A5786" s="45">
        <v>41949</v>
      </c>
      <c r="B5786" s="46" t="s">
        <v>780</v>
      </c>
      <c r="C5786" s="46" t="s">
        <v>812</v>
      </c>
      <c r="D5786" s="46">
        <v>3</v>
      </c>
      <c r="E5786" s="47">
        <v>19.95</v>
      </c>
      <c r="F5786" s="48">
        <v>59.85</v>
      </c>
    </row>
    <row r="5787" spans="1:6" x14ac:dyDescent="0.25">
      <c r="A5787" s="49">
        <v>41883</v>
      </c>
      <c r="B5787" s="50" t="s">
        <v>760</v>
      </c>
      <c r="C5787" s="50" t="s">
        <v>812</v>
      </c>
      <c r="D5787" s="50">
        <v>1</v>
      </c>
      <c r="E5787" s="51">
        <v>19.95</v>
      </c>
      <c r="F5787" s="52">
        <v>19.95</v>
      </c>
    </row>
    <row r="5788" spans="1:6" x14ac:dyDescent="0.25">
      <c r="A5788" s="45">
        <v>41725</v>
      </c>
      <c r="B5788" s="46" t="s">
        <v>775</v>
      </c>
      <c r="C5788" s="46" t="s">
        <v>814</v>
      </c>
      <c r="D5788" s="46">
        <v>3</v>
      </c>
      <c r="E5788" s="47">
        <v>33</v>
      </c>
      <c r="F5788" s="48">
        <v>99</v>
      </c>
    </row>
    <row r="5789" spans="1:6" x14ac:dyDescent="0.25">
      <c r="A5789" s="49">
        <v>41633</v>
      </c>
      <c r="B5789" s="50" t="s">
        <v>760</v>
      </c>
      <c r="C5789" s="50" t="s">
        <v>827</v>
      </c>
      <c r="D5789" s="50">
        <v>3</v>
      </c>
      <c r="E5789" s="51">
        <v>24</v>
      </c>
      <c r="F5789" s="52">
        <v>72</v>
      </c>
    </row>
    <row r="5790" spans="1:6" x14ac:dyDescent="0.25">
      <c r="A5790" s="45">
        <v>41464</v>
      </c>
      <c r="B5790" s="46" t="s">
        <v>790</v>
      </c>
      <c r="C5790" s="46" t="s">
        <v>817</v>
      </c>
      <c r="D5790" s="46">
        <v>1</v>
      </c>
      <c r="E5790" s="47">
        <v>21.95</v>
      </c>
      <c r="F5790" s="48">
        <v>21.95</v>
      </c>
    </row>
    <row r="5791" spans="1:6" x14ac:dyDescent="0.25">
      <c r="A5791" s="49">
        <v>41872</v>
      </c>
      <c r="B5791" s="50" t="s">
        <v>769</v>
      </c>
      <c r="C5791" s="50" t="s">
        <v>814</v>
      </c>
      <c r="D5791" s="50">
        <v>3</v>
      </c>
      <c r="E5791" s="51">
        <v>34</v>
      </c>
      <c r="F5791" s="52">
        <v>102</v>
      </c>
    </row>
    <row r="5792" spans="1:6" x14ac:dyDescent="0.25">
      <c r="A5792" s="45">
        <v>41786</v>
      </c>
      <c r="B5792" s="46" t="s">
        <v>793</v>
      </c>
      <c r="C5792" s="46" t="s">
        <v>826</v>
      </c>
      <c r="D5792" s="46">
        <v>1</v>
      </c>
      <c r="E5792" s="47">
        <v>23.5</v>
      </c>
      <c r="F5792" s="48">
        <v>23.5</v>
      </c>
    </row>
    <row r="5793" spans="1:6" x14ac:dyDescent="0.25">
      <c r="A5793" s="49">
        <v>41403</v>
      </c>
      <c r="B5793" s="50" t="s">
        <v>741</v>
      </c>
      <c r="C5793" s="50" t="s">
        <v>828</v>
      </c>
      <c r="D5793" s="50">
        <v>2</v>
      </c>
      <c r="E5793" s="51">
        <v>21</v>
      </c>
      <c r="F5793" s="52">
        <v>42</v>
      </c>
    </row>
    <row r="5794" spans="1:6" x14ac:dyDescent="0.25">
      <c r="A5794" s="45">
        <v>41453</v>
      </c>
      <c r="B5794" s="46" t="s">
        <v>772</v>
      </c>
      <c r="C5794" s="46" t="s">
        <v>816</v>
      </c>
      <c r="D5794" s="46">
        <v>2</v>
      </c>
      <c r="E5794" s="47">
        <v>30</v>
      </c>
      <c r="F5794" s="48">
        <v>60</v>
      </c>
    </row>
    <row r="5795" spans="1:6" x14ac:dyDescent="0.25">
      <c r="A5795" s="49">
        <v>41981</v>
      </c>
      <c r="B5795" s="50" t="s">
        <v>748</v>
      </c>
      <c r="C5795" s="50" t="s">
        <v>816</v>
      </c>
      <c r="D5795" s="50">
        <v>2</v>
      </c>
      <c r="E5795" s="51">
        <v>29</v>
      </c>
      <c r="F5795" s="52">
        <v>58</v>
      </c>
    </row>
    <row r="5796" spans="1:6" x14ac:dyDescent="0.25">
      <c r="A5796" s="45">
        <v>41596</v>
      </c>
      <c r="B5796" s="46" t="s">
        <v>807</v>
      </c>
      <c r="C5796" s="46" t="s">
        <v>815</v>
      </c>
      <c r="D5796" s="46">
        <v>2</v>
      </c>
      <c r="E5796" s="47">
        <v>21.95</v>
      </c>
      <c r="F5796" s="48">
        <v>43.9</v>
      </c>
    </row>
    <row r="5797" spans="1:6" x14ac:dyDescent="0.25">
      <c r="A5797" s="49">
        <v>41585</v>
      </c>
      <c r="B5797" s="50" t="s">
        <v>748</v>
      </c>
      <c r="C5797" s="50" t="s">
        <v>817</v>
      </c>
      <c r="D5797" s="50">
        <v>2</v>
      </c>
      <c r="E5797" s="51">
        <v>22.95</v>
      </c>
      <c r="F5797" s="52">
        <v>45.9</v>
      </c>
    </row>
    <row r="5798" spans="1:6" x14ac:dyDescent="0.25">
      <c r="A5798" s="45">
        <v>41601</v>
      </c>
      <c r="B5798" s="46" t="s">
        <v>781</v>
      </c>
      <c r="C5798" s="46" t="s">
        <v>817</v>
      </c>
      <c r="D5798" s="46">
        <v>3</v>
      </c>
      <c r="E5798" s="47">
        <v>21.95</v>
      </c>
      <c r="F5798" s="48">
        <v>65.849999999999994</v>
      </c>
    </row>
    <row r="5799" spans="1:6" x14ac:dyDescent="0.25">
      <c r="A5799" s="49">
        <v>41977</v>
      </c>
      <c r="B5799" s="50" t="s">
        <v>772</v>
      </c>
      <c r="C5799" s="50" t="s">
        <v>814</v>
      </c>
      <c r="D5799" s="50">
        <v>2</v>
      </c>
      <c r="E5799" s="51">
        <v>34</v>
      </c>
      <c r="F5799" s="52">
        <v>68</v>
      </c>
    </row>
    <row r="5800" spans="1:6" x14ac:dyDescent="0.25">
      <c r="A5800" s="45">
        <v>41974</v>
      </c>
      <c r="B5800" s="46" t="s">
        <v>763</v>
      </c>
      <c r="C5800" s="46" t="s">
        <v>815</v>
      </c>
      <c r="D5800" s="46">
        <v>11</v>
      </c>
      <c r="E5800" s="47">
        <v>21.8</v>
      </c>
      <c r="F5800" s="48">
        <v>239.8</v>
      </c>
    </row>
    <row r="5801" spans="1:6" x14ac:dyDescent="0.25">
      <c r="A5801" s="49">
        <v>41983</v>
      </c>
      <c r="B5801" s="50" t="s">
        <v>793</v>
      </c>
      <c r="C5801" s="50" t="s">
        <v>816</v>
      </c>
      <c r="D5801" s="50">
        <v>7</v>
      </c>
      <c r="E5801" s="51">
        <v>29</v>
      </c>
      <c r="F5801" s="52">
        <v>203</v>
      </c>
    </row>
    <row r="5802" spans="1:6" x14ac:dyDescent="0.25">
      <c r="A5802" s="45">
        <v>41410</v>
      </c>
      <c r="B5802" s="46" t="s">
        <v>761</v>
      </c>
      <c r="C5802" s="46" t="s">
        <v>828</v>
      </c>
      <c r="D5802" s="46">
        <v>3</v>
      </c>
      <c r="E5802" s="47">
        <v>20</v>
      </c>
      <c r="F5802" s="48">
        <v>60</v>
      </c>
    </row>
    <row r="5803" spans="1:6" x14ac:dyDescent="0.25">
      <c r="A5803" s="49">
        <v>41614</v>
      </c>
      <c r="B5803" s="50" t="s">
        <v>752</v>
      </c>
      <c r="C5803" s="50" t="s">
        <v>815</v>
      </c>
      <c r="D5803" s="50">
        <v>2</v>
      </c>
      <c r="E5803" s="51">
        <v>22.95</v>
      </c>
      <c r="F5803" s="52">
        <v>45.9</v>
      </c>
    </row>
    <row r="5804" spans="1:6" x14ac:dyDescent="0.25">
      <c r="A5804" s="45">
        <v>41652</v>
      </c>
      <c r="B5804" s="46" t="s">
        <v>809</v>
      </c>
      <c r="C5804" s="46" t="s">
        <v>814</v>
      </c>
      <c r="D5804" s="46">
        <v>3</v>
      </c>
      <c r="E5804" s="47">
        <v>34</v>
      </c>
      <c r="F5804" s="48">
        <v>102</v>
      </c>
    </row>
    <row r="5805" spans="1:6" x14ac:dyDescent="0.25">
      <c r="A5805" s="49">
        <v>41416</v>
      </c>
      <c r="B5805" s="50" t="s">
        <v>764</v>
      </c>
      <c r="C5805" s="50" t="s">
        <v>812</v>
      </c>
      <c r="D5805" s="50">
        <v>2</v>
      </c>
      <c r="E5805" s="51">
        <v>19.95</v>
      </c>
      <c r="F5805" s="52">
        <v>39.9</v>
      </c>
    </row>
    <row r="5806" spans="1:6" x14ac:dyDescent="0.25">
      <c r="A5806" s="45">
        <v>41739</v>
      </c>
      <c r="B5806" s="46" t="s">
        <v>762</v>
      </c>
      <c r="C5806" s="46" t="s">
        <v>814</v>
      </c>
      <c r="D5806" s="46">
        <v>1</v>
      </c>
      <c r="E5806" s="47">
        <v>33</v>
      </c>
      <c r="F5806" s="48">
        <v>33</v>
      </c>
    </row>
    <row r="5807" spans="1:6" x14ac:dyDescent="0.25">
      <c r="A5807" s="49">
        <v>41623</v>
      </c>
      <c r="B5807" s="50" t="s">
        <v>767</v>
      </c>
      <c r="C5807" s="50" t="s">
        <v>827</v>
      </c>
      <c r="D5807" s="50">
        <v>3</v>
      </c>
      <c r="E5807" s="51">
        <v>24</v>
      </c>
      <c r="F5807" s="52">
        <v>72</v>
      </c>
    </row>
    <row r="5808" spans="1:6" x14ac:dyDescent="0.25">
      <c r="A5808" s="45">
        <v>42003</v>
      </c>
      <c r="B5808" s="46" t="s">
        <v>789</v>
      </c>
      <c r="C5808" s="46" t="s">
        <v>817</v>
      </c>
      <c r="D5808" s="46">
        <v>2</v>
      </c>
      <c r="E5808" s="47">
        <v>22.95</v>
      </c>
      <c r="F5808" s="48">
        <v>45.9</v>
      </c>
    </row>
    <row r="5809" spans="1:6" x14ac:dyDescent="0.25">
      <c r="A5809" s="49">
        <v>41982</v>
      </c>
      <c r="B5809" s="50" t="s">
        <v>776</v>
      </c>
      <c r="C5809" s="50" t="s">
        <v>817</v>
      </c>
      <c r="D5809" s="50">
        <v>2</v>
      </c>
      <c r="E5809" s="51">
        <v>22.95</v>
      </c>
      <c r="F5809" s="52">
        <v>45.9</v>
      </c>
    </row>
    <row r="5810" spans="1:6" x14ac:dyDescent="0.25">
      <c r="A5810" s="45">
        <v>41995</v>
      </c>
      <c r="B5810" s="46" t="s">
        <v>780</v>
      </c>
      <c r="C5810" s="46" t="s">
        <v>815</v>
      </c>
      <c r="D5810" s="46">
        <v>1</v>
      </c>
      <c r="E5810" s="47">
        <v>22.95</v>
      </c>
      <c r="F5810" s="48">
        <v>22.95</v>
      </c>
    </row>
    <row r="5811" spans="1:6" x14ac:dyDescent="0.25">
      <c r="A5811" s="49">
        <v>41634</v>
      </c>
      <c r="B5811" s="50" t="s">
        <v>766</v>
      </c>
      <c r="C5811" s="50" t="s">
        <v>818</v>
      </c>
      <c r="D5811" s="50">
        <v>2</v>
      </c>
      <c r="E5811" s="51">
        <v>27.5</v>
      </c>
      <c r="F5811" s="52">
        <v>55</v>
      </c>
    </row>
    <row r="5812" spans="1:6" x14ac:dyDescent="0.25">
      <c r="A5812" s="45">
        <v>41979</v>
      </c>
      <c r="B5812" s="46" t="s">
        <v>810</v>
      </c>
      <c r="C5812" s="46" t="s">
        <v>827</v>
      </c>
      <c r="D5812" s="46">
        <v>1</v>
      </c>
      <c r="E5812" s="47">
        <v>24</v>
      </c>
      <c r="F5812" s="48">
        <v>24</v>
      </c>
    </row>
    <row r="5813" spans="1:6" x14ac:dyDescent="0.25">
      <c r="A5813" s="49">
        <v>41949</v>
      </c>
      <c r="B5813" s="50" t="s">
        <v>797</v>
      </c>
      <c r="C5813" s="50" t="s">
        <v>827</v>
      </c>
      <c r="D5813" s="50">
        <v>1</v>
      </c>
      <c r="E5813" s="51">
        <v>24</v>
      </c>
      <c r="F5813" s="52">
        <v>24</v>
      </c>
    </row>
    <row r="5814" spans="1:6" x14ac:dyDescent="0.25">
      <c r="A5814" s="45">
        <v>41598</v>
      </c>
      <c r="B5814" s="46" t="s">
        <v>791</v>
      </c>
      <c r="C5814" s="46" t="s">
        <v>813</v>
      </c>
      <c r="D5814" s="46">
        <v>5</v>
      </c>
      <c r="E5814" s="47">
        <v>24</v>
      </c>
      <c r="F5814" s="48">
        <v>120</v>
      </c>
    </row>
    <row r="5815" spans="1:6" x14ac:dyDescent="0.25">
      <c r="A5815" s="49">
        <v>41990</v>
      </c>
      <c r="B5815" s="50" t="s">
        <v>752</v>
      </c>
      <c r="C5815" s="50" t="s">
        <v>812</v>
      </c>
      <c r="D5815" s="50">
        <v>2</v>
      </c>
      <c r="E5815" s="51">
        <v>19.95</v>
      </c>
      <c r="F5815" s="52">
        <v>39.9</v>
      </c>
    </row>
    <row r="5816" spans="1:6" x14ac:dyDescent="0.25">
      <c r="A5816" s="45">
        <v>41626</v>
      </c>
      <c r="B5816" s="46" t="s">
        <v>763</v>
      </c>
      <c r="C5816" s="46" t="s">
        <v>826</v>
      </c>
      <c r="D5816" s="46">
        <v>2</v>
      </c>
      <c r="E5816" s="47">
        <v>22.5</v>
      </c>
      <c r="F5816" s="48">
        <v>45</v>
      </c>
    </row>
    <row r="5817" spans="1:6" x14ac:dyDescent="0.25">
      <c r="A5817" s="49">
        <v>41964</v>
      </c>
      <c r="B5817" s="50" t="s">
        <v>791</v>
      </c>
      <c r="C5817" s="50" t="s">
        <v>811</v>
      </c>
      <c r="D5817" s="50">
        <v>15</v>
      </c>
      <c r="E5817" s="51">
        <v>75.95</v>
      </c>
      <c r="F5817" s="52">
        <v>1139.25</v>
      </c>
    </row>
    <row r="5818" spans="1:6" x14ac:dyDescent="0.25">
      <c r="A5818" s="45">
        <v>41947</v>
      </c>
      <c r="B5818" s="46" t="s">
        <v>763</v>
      </c>
      <c r="C5818" s="46" t="s">
        <v>817</v>
      </c>
      <c r="D5818" s="46">
        <v>2</v>
      </c>
      <c r="E5818" s="47">
        <v>22.95</v>
      </c>
      <c r="F5818" s="48">
        <v>45.9</v>
      </c>
    </row>
    <row r="5819" spans="1:6" x14ac:dyDescent="0.25">
      <c r="A5819" s="49">
        <v>41971</v>
      </c>
      <c r="B5819" s="50" t="s">
        <v>796</v>
      </c>
      <c r="C5819" s="50" t="s">
        <v>812</v>
      </c>
      <c r="D5819" s="50">
        <v>3</v>
      </c>
      <c r="E5819" s="51">
        <v>19.95</v>
      </c>
      <c r="F5819" s="52">
        <v>59.85</v>
      </c>
    </row>
    <row r="5820" spans="1:6" x14ac:dyDescent="0.25">
      <c r="A5820" s="45">
        <v>41995</v>
      </c>
      <c r="B5820" s="46" t="s">
        <v>802</v>
      </c>
      <c r="C5820" s="46" t="s">
        <v>814</v>
      </c>
      <c r="D5820" s="46">
        <v>1</v>
      </c>
      <c r="E5820" s="47">
        <v>34</v>
      </c>
      <c r="F5820" s="48">
        <v>34</v>
      </c>
    </row>
    <row r="5821" spans="1:6" x14ac:dyDescent="0.25">
      <c r="A5821" s="49">
        <v>41950</v>
      </c>
      <c r="B5821" s="50" t="s">
        <v>819</v>
      </c>
      <c r="C5821" s="50" t="s">
        <v>827</v>
      </c>
      <c r="D5821" s="50">
        <v>1</v>
      </c>
      <c r="E5821" s="51">
        <v>25</v>
      </c>
      <c r="F5821" s="52">
        <v>25</v>
      </c>
    </row>
    <row r="5822" spans="1:6" x14ac:dyDescent="0.25">
      <c r="A5822" s="45">
        <v>41595</v>
      </c>
      <c r="B5822" s="46" t="s">
        <v>787</v>
      </c>
      <c r="C5822" s="46" t="s">
        <v>828</v>
      </c>
      <c r="D5822" s="46">
        <v>1</v>
      </c>
      <c r="E5822" s="47">
        <v>20</v>
      </c>
      <c r="F5822" s="48">
        <v>20</v>
      </c>
    </row>
    <row r="5823" spans="1:6" x14ac:dyDescent="0.25">
      <c r="A5823" s="49">
        <v>41966</v>
      </c>
      <c r="B5823" s="50" t="s">
        <v>745</v>
      </c>
      <c r="C5823" s="50" t="s">
        <v>815</v>
      </c>
      <c r="D5823" s="50">
        <v>2</v>
      </c>
      <c r="E5823" s="51">
        <v>22.95</v>
      </c>
      <c r="F5823" s="52">
        <v>45.9</v>
      </c>
    </row>
    <row r="5824" spans="1:6" x14ac:dyDescent="0.25">
      <c r="A5824" s="45">
        <v>41977</v>
      </c>
      <c r="B5824" s="46" t="s">
        <v>746</v>
      </c>
      <c r="C5824" s="46" t="s">
        <v>815</v>
      </c>
      <c r="D5824" s="46">
        <v>3</v>
      </c>
      <c r="E5824" s="47">
        <v>22.95</v>
      </c>
      <c r="F5824" s="48">
        <v>68.849999999999994</v>
      </c>
    </row>
    <row r="5825" spans="1:6" x14ac:dyDescent="0.25">
      <c r="A5825" s="49">
        <v>41710</v>
      </c>
      <c r="B5825" s="50" t="s">
        <v>774</v>
      </c>
      <c r="C5825" s="50" t="s">
        <v>816</v>
      </c>
      <c r="D5825" s="50">
        <v>1</v>
      </c>
      <c r="E5825" s="51">
        <v>30</v>
      </c>
      <c r="F5825" s="52">
        <v>30</v>
      </c>
    </row>
    <row r="5826" spans="1:6" x14ac:dyDescent="0.25">
      <c r="A5826" s="45">
        <v>41288</v>
      </c>
      <c r="B5826" s="46" t="s">
        <v>751</v>
      </c>
      <c r="C5826" s="46" t="s">
        <v>815</v>
      </c>
      <c r="D5826" s="46">
        <v>2</v>
      </c>
      <c r="E5826" s="47">
        <v>22.95</v>
      </c>
      <c r="F5826" s="48">
        <v>45.9</v>
      </c>
    </row>
    <row r="5827" spans="1:6" x14ac:dyDescent="0.25">
      <c r="A5827" s="49">
        <v>41632</v>
      </c>
      <c r="B5827" s="50" t="s">
        <v>801</v>
      </c>
      <c r="C5827" s="50" t="s">
        <v>815</v>
      </c>
      <c r="D5827" s="50">
        <v>4</v>
      </c>
      <c r="E5827" s="51">
        <v>21.95</v>
      </c>
      <c r="F5827" s="52">
        <v>87.8</v>
      </c>
    </row>
    <row r="5828" spans="1:6" x14ac:dyDescent="0.25">
      <c r="A5828" s="45">
        <v>41936</v>
      </c>
      <c r="B5828" s="46" t="s">
        <v>774</v>
      </c>
      <c r="C5828" s="46" t="s">
        <v>812</v>
      </c>
      <c r="D5828" s="46">
        <v>3</v>
      </c>
      <c r="E5828" s="47">
        <v>19.95</v>
      </c>
      <c r="F5828" s="48">
        <v>59.85</v>
      </c>
    </row>
    <row r="5829" spans="1:6" x14ac:dyDescent="0.25">
      <c r="A5829" s="49">
        <v>41999</v>
      </c>
      <c r="B5829" s="50" t="s">
        <v>780</v>
      </c>
      <c r="C5829" s="50" t="s">
        <v>815</v>
      </c>
      <c r="D5829" s="50">
        <v>2</v>
      </c>
      <c r="E5829" s="51">
        <v>22.95</v>
      </c>
      <c r="F5829" s="52">
        <v>45.9</v>
      </c>
    </row>
    <row r="5830" spans="1:6" x14ac:dyDescent="0.25">
      <c r="A5830" s="45">
        <v>41991</v>
      </c>
      <c r="B5830" s="46" t="s">
        <v>821</v>
      </c>
      <c r="C5830" s="46" t="s">
        <v>813</v>
      </c>
      <c r="D5830" s="46">
        <v>2</v>
      </c>
      <c r="E5830" s="47">
        <v>25</v>
      </c>
      <c r="F5830" s="48">
        <v>50</v>
      </c>
    </row>
    <row r="5831" spans="1:6" x14ac:dyDescent="0.25">
      <c r="A5831" s="49">
        <v>41278</v>
      </c>
      <c r="B5831" s="50" t="s">
        <v>823</v>
      </c>
      <c r="C5831" s="50" t="s">
        <v>828</v>
      </c>
      <c r="D5831" s="50">
        <v>2</v>
      </c>
      <c r="E5831" s="51">
        <v>20</v>
      </c>
      <c r="F5831" s="52">
        <v>40</v>
      </c>
    </row>
    <row r="5832" spans="1:6" x14ac:dyDescent="0.25">
      <c r="A5832" s="45">
        <v>41360</v>
      </c>
      <c r="B5832" s="46" t="s">
        <v>824</v>
      </c>
      <c r="C5832" s="46" t="s">
        <v>828</v>
      </c>
      <c r="D5832" s="46">
        <v>2</v>
      </c>
      <c r="E5832" s="47">
        <v>19</v>
      </c>
      <c r="F5832" s="48">
        <v>38</v>
      </c>
    </row>
    <row r="5833" spans="1:6" x14ac:dyDescent="0.25">
      <c r="A5833" s="49">
        <v>41928</v>
      </c>
      <c r="B5833" s="50" t="s">
        <v>774</v>
      </c>
      <c r="C5833" s="50" t="s">
        <v>812</v>
      </c>
      <c r="D5833" s="50">
        <v>3</v>
      </c>
      <c r="E5833" s="51">
        <v>19.95</v>
      </c>
      <c r="F5833" s="52">
        <v>59.85</v>
      </c>
    </row>
    <row r="5834" spans="1:6" x14ac:dyDescent="0.25">
      <c r="A5834" s="45">
        <v>41569</v>
      </c>
      <c r="B5834" s="46" t="s">
        <v>823</v>
      </c>
      <c r="C5834" s="46" t="s">
        <v>812</v>
      </c>
      <c r="D5834" s="46">
        <v>2</v>
      </c>
      <c r="E5834" s="47">
        <v>19.95</v>
      </c>
      <c r="F5834" s="48">
        <v>39.9</v>
      </c>
    </row>
    <row r="5835" spans="1:6" x14ac:dyDescent="0.25">
      <c r="A5835" s="49">
        <v>41950</v>
      </c>
      <c r="B5835" s="50" t="s">
        <v>824</v>
      </c>
      <c r="C5835" s="50" t="s">
        <v>818</v>
      </c>
      <c r="D5835" s="50">
        <v>25</v>
      </c>
      <c r="E5835" s="51">
        <v>25.18</v>
      </c>
      <c r="F5835" s="52">
        <v>629.5</v>
      </c>
    </row>
    <row r="5836" spans="1:6" x14ac:dyDescent="0.25">
      <c r="A5836" s="45">
        <v>41393</v>
      </c>
      <c r="B5836" s="46" t="s">
        <v>769</v>
      </c>
      <c r="C5836" s="46" t="s">
        <v>815</v>
      </c>
      <c r="D5836" s="46">
        <v>2</v>
      </c>
      <c r="E5836" s="47">
        <v>22.95</v>
      </c>
      <c r="F5836" s="48">
        <v>45.9</v>
      </c>
    </row>
    <row r="5837" spans="1:6" x14ac:dyDescent="0.25">
      <c r="A5837" s="49">
        <v>41959</v>
      </c>
      <c r="B5837" s="50" t="s">
        <v>762</v>
      </c>
      <c r="C5837" s="50" t="s">
        <v>814</v>
      </c>
      <c r="D5837" s="50">
        <v>1</v>
      </c>
      <c r="E5837" s="51">
        <v>33</v>
      </c>
      <c r="F5837" s="52">
        <v>33</v>
      </c>
    </row>
    <row r="5838" spans="1:6" x14ac:dyDescent="0.25">
      <c r="A5838" s="45">
        <v>41869</v>
      </c>
      <c r="B5838" s="46" t="s">
        <v>745</v>
      </c>
      <c r="C5838" s="46" t="s">
        <v>812</v>
      </c>
      <c r="D5838" s="46">
        <v>3</v>
      </c>
      <c r="E5838" s="47">
        <v>19.95</v>
      </c>
      <c r="F5838" s="48">
        <v>59.85</v>
      </c>
    </row>
    <row r="5839" spans="1:6" x14ac:dyDescent="0.25">
      <c r="A5839" s="49">
        <v>41688</v>
      </c>
      <c r="B5839" s="50" t="s">
        <v>749</v>
      </c>
      <c r="C5839" s="50" t="s">
        <v>813</v>
      </c>
      <c r="D5839" s="50">
        <v>3</v>
      </c>
      <c r="E5839" s="51">
        <v>25</v>
      </c>
      <c r="F5839" s="52">
        <v>75</v>
      </c>
    </row>
    <row r="5840" spans="1:6" x14ac:dyDescent="0.25">
      <c r="A5840" s="45">
        <v>41629</v>
      </c>
      <c r="B5840" s="46" t="s">
        <v>808</v>
      </c>
      <c r="C5840" s="46" t="s">
        <v>814</v>
      </c>
      <c r="D5840" s="46">
        <v>3</v>
      </c>
      <c r="E5840" s="47">
        <v>33</v>
      </c>
      <c r="F5840" s="48">
        <v>99</v>
      </c>
    </row>
    <row r="5841" spans="1:6" x14ac:dyDescent="0.25">
      <c r="A5841" s="49">
        <v>41969</v>
      </c>
      <c r="B5841" s="50" t="s">
        <v>787</v>
      </c>
      <c r="C5841" s="50" t="s">
        <v>827</v>
      </c>
      <c r="D5841" s="50">
        <v>2</v>
      </c>
      <c r="E5841" s="51">
        <v>24</v>
      </c>
      <c r="F5841" s="52">
        <v>48</v>
      </c>
    </row>
    <row r="5842" spans="1:6" x14ac:dyDescent="0.25">
      <c r="A5842" s="45">
        <v>41956</v>
      </c>
      <c r="B5842" s="46" t="s">
        <v>821</v>
      </c>
      <c r="C5842" s="46" t="s">
        <v>812</v>
      </c>
      <c r="D5842" s="46">
        <v>3</v>
      </c>
      <c r="E5842" s="47">
        <v>19.95</v>
      </c>
      <c r="F5842" s="48">
        <v>59.85</v>
      </c>
    </row>
    <row r="5843" spans="1:6" x14ac:dyDescent="0.25">
      <c r="A5843" s="49">
        <v>41596</v>
      </c>
      <c r="B5843" s="50" t="s">
        <v>768</v>
      </c>
      <c r="C5843" s="50" t="s">
        <v>827</v>
      </c>
      <c r="D5843" s="50">
        <v>1</v>
      </c>
      <c r="E5843" s="51">
        <v>23</v>
      </c>
      <c r="F5843" s="52">
        <v>23</v>
      </c>
    </row>
    <row r="5844" spans="1:6" x14ac:dyDescent="0.25">
      <c r="A5844" s="45">
        <v>41946</v>
      </c>
      <c r="B5844" s="46" t="s">
        <v>776</v>
      </c>
      <c r="C5844" s="46" t="s">
        <v>815</v>
      </c>
      <c r="D5844" s="46">
        <v>3</v>
      </c>
      <c r="E5844" s="47">
        <v>22.95</v>
      </c>
      <c r="F5844" s="48">
        <v>68.849999999999994</v>
      </c>
    </row>
    <row r="5845" spans="1:6" x14ac:dyDescent="0.25">
      <c r="A5845" s="49">
        <v>42004</v>
      </c>
      <c r="B5845" s="50" t="s">
        <v>824</v>
      </c>
      <c r="C5845" s="50" t="s">
        <v>826</v>
      </c>
      <c r="D5845" s="50">
        <v>3</v>
      </c>
      <c r="E5845" s="51">
        <v>22.5</v>
      </c>
      <c r="F5845" s="52">
        <v>67.5</v>
      </c>
    </row>
    <row r="5846" spans="1:6" x14ac:dyDescent="0.25">
      <c r="A5846" s="45">
        <v>41752</v>
      </c>
      <c r="B5846" s="46" t="s">
        <v>772</v>
      </c>
      <c r="C5846" s="46" t="s">
        <v>814</v>
      </c>
      <c r="D5846" s="46">
        <v>4</v>
      </c>
      <c r="E5846" s="47">
        <v>34</v>
      </c>
      <c r="F5846" s="48">
        <v>136</v>
      </c>
    </row>
    <row r="5847" spans="1:6" x14ac:dyDescent="0.25">
      <c r="A5847" s="49">
        <v>41967</v>
      </c>
      <c r="B5847" s="50" t="s">
        <v>822</v>
      </c>
      <c r="C5847" s="50" t="s">
        <v>812</v>
      </c>
      <c r="D5847" s="50">
        <v>2</v>
      </c>
      <c r="E5847" s="51">
        <v>19.95</v>
      </c>
      <c r="F5847" s="52">
        <v>39.9</v>
      </c>
    </row>
    <row r="5848" spans="1:6" x14ac:dyDescent="0.25">
      <c r="A5848" s="45">
        <v>41387</v>
      </c>
      <c r="B5848" s="46" t="s">
        <v>782</v>
      </c>
      <c r="C5848" s="46" t="s">
        <v>811</v>
      </c>
      <c r="D5848" s="46">
        <v>1</v>
      </c>
      <c r="E5848" s="47">
        <v>75.95</v>
      </c>
      <c r="F5848" s="48">
        <v>75.95</v>
      </c>
    </row>
    <row r="5849" spans="1:6" x14ac:dyDescent="0.25">
      <c r="A5849" s="49">
        <v>41617</v>
      </c>
      <c r="B5849" s="50" t="s">
        <v>773</v>
      </c>
      <c r="C5849" s="50" t="s">
        <v>812</v>
      </c>
      <c r="D5849" s="50">
        <v>13</v>
      </c>
      <c r="E5849" s="51">
        <v>18.95</v>
      </c>
      <c r="F5849" s="52">
        <v>246.35</v>
      </c>
    </row>
    <row r="5850" spans="1:6" x14ac:dyDescent="0.25">
      <c r="A5850" s="45">
        <v>41822</v>
      </c>
      <c r="B5850" s="46" t="s">
        <v>823</v>
      </c>
      <c r="C5850" s="46" t="s">
        <v>816</v>
      </c>
      <c r="D5850" s="46">
        <v>4</v>
      </c>
      <c r="E5850" s="47">
        <v>29</v>
      </c>
      <c r="F5850" s="48">
        <v>116</v>
      </c>
    </row>
    <row r="5851" spans="1:6" x14ac:dyDescent="0.25">
      <c r="A5851" s="49">
        <v>41947</v>
      </c>
      <c r="B5851" s="50" t="s">
        <v>799</v>
      </c>
      <c r="C5851" s="50" t="s">
        <v>828</v>
      </c>
      <c r="D5851" s="50">
        <v>3</v>
      </c>
      <c r="E5851" s="51">
        <v>20</v>
      </c>
      <c r="F5851" s="52">
        <v>60</v>
      </c>
    </row>
    <row r="5852" spans="1:6" x14ac:dyDescent="0.25">
      <c r="A5852" s="45">
        <v>41968</v>
      </c>
      <c r="B5852" s="46" t="s">
        <v>764</v>
      </c>
      <c r="C5852" s="46" t="s">
        <v>817</v>
      </c>
      <c r="D5852" s="46">
        <v>2</v>
      </c>
      <c r="E5852" s="47">
        <v>22.95</v>
      </c>
      <c r="F5852" s="48">
        <v>45.9</v>
      </c>
    </row>
    <row r="5853" spans="1:6" x14ac:dyDescent="0.25">
      <c r="A5853" s="49">
        <v>41590</v>
      </c>
      <c r="B5853" s="50" t="s">
        <v>766</v>
      </c>
      <c r="C5853" s="50" t="s">
        <v>815</v>
      </c>
      <c r="D5853" s="50">
        <v>1</v>
      </c>
      <c r="E5853" s="51">
        <v>22.95</v>
      </c>
      <c r="F5853" s="52">
        <v>22.95</v>
      </c>
    </row>
    <row r="5854" spans="1:6" x14ac:dyDescent="0.25">
      <c r="A5854" s="45">
        <v>41314</v>
      </c>
      <c r="B5854" s="46" t="s">
        <v>783</v>
      </c>
      <c r="C5854" s="46" t="s">
        <v>827</v>
      </c>
      <c r="D5854" s="46">
        <v>3</v>
      </c>
      <c r="E5854" s="47">
        <v>25</v>
      </c>
      <c r="F5854" s="48">
        <v>75</v>
      </c>
    </row>
    <row r="5855" spans="1:6" x14ac:dyDescent="0.25">
      <c r="A5855" s="49">
        <v>41977</v>
      </c>
      <c r="B5855" s="50" t="s">
        <v>771</v>
      </c>
      <c r="C5855" s="50" t="s">
        <v>811</v>
      </c>
      <c r="D5855" s="50">
        <v>3</v>
      </c>
      <c r="E5855" s="51">
        <v>79.95</v>
      </c>
      <c r="F5855" s="52">
        <v>239.85</v>
      </c>
    </row>
    <row r="5856" spans="1:6" x14ac:dyDescent="0.25">
      <c r="A5856" s="45">
        <v>41997</v>
      </c>
      <c r="B5856" s="46" t="s">
        <v>796</v>
      </c>
      <c r="C5856" s="46" t="s">
        <v>812</v>
      </c>
      <c r="D5856" s="46">
        <v>5</v>
      </c>
      <c r="E5856" s="47">
        <v>19.95</v>
      </c>
      <c r="F5856" s="48">
        <v>99.75</v>
      </c>
    </row>
    <row r="5857" spans="1:6" x14ac:dyDescent="0.25">
      <c r="A5857" s="49">
        <v>41961</v>
      </c>
      <c r="B5857" s="50" t="s">
        <v>765</v>
      </c>
      <c r="C5857" s="50" t="s">
        <v>827</v>
      </c>
      <c r="D5857" s="50">
        <v>4</v>
      </c>
      <c r="E5857" s="51">
        <v>24</v>
      </c>
      <c r="F5857" s="52">
        <v>96</v>
      </c>
    </row>
    <row r="5858" spans="1:6" x14ac:dyDescent="0.25">
      <c r="A5858" s="45">
        <v>41987</v>
      </c>
      <c r="B5858" s="46" t="s">
        <v>785</v>
      </c>
      <c r="C5858" s="46" t="s">
        <v>828</v>
      </c>
      <c r="D5858" s="46">
        <v>2</v>
      </c>
      <c r="E5858" s="47">
        <v>19</v>
      </c>
      <c r="F5858" s="48">
        <v>38</v>
      </c>
    </row>
    <row r="5859" spans="1:6" x14ac:dyDescent="0.25">
      <c r="A5859" s="49">
        <v>41967</v>
      </c>
      <c r="B5859" s="50" t="s">
        <v>783</v>
      </c>
      <c r="C5859" s="50" t="s">
        <v>816</v>
      </c>
      <c r="D5859" s="50">
        <v>1</v>
      </c>
      <c r="E5859" s="51">
        <v>30</v>
      </c>
      <c r="F5859" s="52">
        <v>30</v>
      </c>
    </row>
    <row r="5860" spans="1:6" x14ac:dyDescent="0.25">
      <c r="A5860" s="45">
        <v>41963</v>
      </c>
      <c r="B5860" s="46" t="s">
        <v>822</v>
      </c>
      <c r="C5860" s="46" t="s">
        <v>811</v>
      </c>
      <c r="D5860" s="46">
        <v>11</v>
      </c>
      <c r="E5860" s="47">
        <v>75.95</v>
      </c>
      <c r="F5860" s="48">
        <v>835.45</v>
      </c>
    </row>
    <row r="5861" spans="1:6" x14ac:dyDescent="0.25">
      <c r="A5861" s="49">
        <v>41574</v>
      </c>
      <c r="B5861" s="50" t="s">
        <v>756</v>
      </c>
      <c r="C5861" s="50" t="s">
        <v>826</v>
      </c>
      <c r="D5861" s="50">
        <v>3</v>
      </c>
      <c r="E5861" s="51">
        <v>22.5</v>
      </c>
      <c r="F5861" s="52">
        <v>67.5</v>
      </c>
    </row>
    <row r="5862" spans="1:6" x14ac:dyDescent="0.25">
      <c r="A5862" s="45">
        <v>41953</v>
      </c>
      <c r="B5862" s="46" t="s">
        <v>745</v>
      </c>
      <c r="C5862" s="46" t="s">
        <v>817</v>
      </c>
      <c r="D5862" s="46">
        <v>2</v>
      </c>
      <c r="E5862" s="47">
        <v>22.95</v>
      </c>
      <c r="F5862" s="48">
        <v>45.9</v>
      </c>
    </row>
    <row r="5863" spans="1:6" x14ac:dyDescent="0.25">
      <c r="A5863" s="49">
        <v>41768</v>
      </c>
      <c r="B5863" s="50" t="s">
        <v>762</v>
      </c>
      <c r="C5863" s="50" t="s">
        <v>817</v>
      </c>
      <c r="D5863" s="50">
        <v>3</v>
      </c>
      <c r="E5863" s="51">
        <v>22.95</v>
      </c>
      <c r="F5863" s="52">
        <v>68.849999999999994</v>
      </c>
    </row>
    <row r="5864" spans="1:6" x14ac:dyDescent="0.25">
      <c r="A5864" s="45">
        <v>41596</v>
      </c>
      <c r="B5864" s="46" t="s">
        <v>745</v>
      </c>
      <c r="C5864" s="46" t="s">
        <v>814</v>
      </c>
      <c r="D5864" s="46">
        <v>4</v>
      </c>
      <c r="E5864" s="47">
        <v>33</v>
      </c>
      <c r="F5864" s="48">
        <v>132</v>
      </c>
    </row>
    <row r="5865" spans="1:6" x14ac:dyDescent="0.25">
      <c r="A5865" s="49">
        <v>41970</v>
      </c>
      <c r="B5865" s="50" t="s">
        <v>750</v>
      </c>
      <c r="C5865" s="50" t="s">
        <v>777</v>
      </c>
      <c r="D5865" s="50">
        <v>1</v>
      </c>
      <c r="E5865" s="51">
        <v>19</v>
      </c>
      <c r="F5865" s="52">
        <v>19</v>
      </c>
    </row>
    <row r="5866" spans="1:6" x14ac:dyDescent="0.25">
      <c r="A5866" s="45">
        <v>41586</v>
      </c>
      <c r="B5866" s="46" t="s">
        <v>775</v>
      </c>
      <c r="C5866" s="46" t="s">
        <v>817</v>
      </c>
      <c r="D5866" s="46">
        <v>2</v>
      </c>
      <c r="E5866" s="47">
        <v>22.95</v>
      </c>
      <c r="F5866" s="48">
        <v>45.9</v>
      </c>
    </row>
    <row r="5867" spans="1:6" x14ac:dyDescent="0.25">
      <c r="A5867" s="49">
        <v>41591</v>
      </c>
      <c r="B5867" s="50" t="s">
        <v>809</v>
      </c>
      <c r="C5867" s="50" t="s">
        <v>815</v>
      </c>
      <c r="D5867" s="50">
        <v>3</v>
      </c>
      <c r="E5867" s="51">
        <v>22.95</v>
      </c>
      <c r="F5867" s="52">
        <v>68.849999999999994</v>
      </c>
    </row>
    <row r="5868" spans="1:6" x14ac:dyDescent="0.25">
      <c r="A5868" s="45">
        <v>41584</v>
      </c>
      <c r="B5868" s="46" t="s">
        <v>748</v>
      </c>
      <c r="C5868" s="46" t="s">
        <v>812</v>
      </c>
      <c r="D5868" s="46">
        <v>3</v>
      </c>
      <c r="E5868" s="47">
        <v>19.95</v>
      </c>
      <c r="F5868" s="48">
        <v>59.85</v>
      </c>
    </row>
    <row r="5869" spans="1:6" x14ac:dyDescent="0.25">
      <c r="A5869" s="49">
        <v>41946</v>
      </c>
      <c r="B5869" s="50" t="s">
        <v>745</v>
      </c>
      <c r="C5869" s="50" t="s">
        <v>828</v>
      </c>
      <c r="D5869" s="50">
        <v>3</v>
      </c>
      <c r="E5869" s="51">
        <v>20</v>
      </c>
      <c r="F5869" s="52">
        <v>60</v>
      </c>
    </row>
    <row r="5870" spans="1:6" x14ac:dyDescent="0.25">
      <c r="A5870" s="45">
        <v>41683</v>
      </c>
      <c r="B5870" s="46" t="s">
        <v>800</v>
      </c>
      <c r="C5870" s="46" t="s">
        <v>812</v>
      </c>
      <c r="D5870" s="46">
        <v>1</v>
      </c>
      <c r="E5870" s="47">
        <v>19.95</v>
      </c>
      <c r="F5870" s="48">
        <v>19.95</v>
      </c>
    </row>
    <row r="5871" spans="1:6" x14ac:dyDescent="0.25">
      <c r="A5871" s="49">
        <v>41982</v>
      </c>
      <c r="B5871" s="50" t="s">
        <v>776</v>
      </c>
      <c r="C5871" s="50" t="s">
        <v>816</v>
      </c>
      <c r="D5871" s="50">
        <v>2</v>
      </c>
      <c r="E5871" s="51">
        <v>29</v>
      </c>
      <c r="F5871" s="52">
        <v>58</v>
      </c>
    </row>
    <row r="5872" spans="1:6" x14ac:dyDescent="0.25">
      <c r="A5872" s="45">
        <v>41418</v>
      </c>
      <c r="B5872" s="46" t="s">
        <v>823</v>
      </c>
      <c r="C5872" s="46" t="s">
        <v>817</v>
      </c>
      <c r="D5872" s="46">
        <v>2</v>
      </c>
      <c r="E5872" s="47">
        <v>22.95</v>
      </c>
      <c r="F5872" s="48">
        <v>45.9</v>
      </c>
    </row>
    <row r="5873" spans="1:6" x14ac:dyDescent="0.25">
      <c r="A5873" s="49">
        <v>41986</v>
      </c>
      <c r="B5873" s="50" t="s">
        <v>822</v>
      </c>
      <c r="C5873" s="50" t="s">
        <v>811</v>
      </c>
      <c r="D5873" s="50">
        <v>18</v>
      </c>
      <c r="E5873" s="51">
        <v>75.95</v>
      </c>
      <c r="F5873" s="52">
        <v>1367.1</v>
      </c>
    </row>
    <row r="5874" spans="1:6" x14ac:dyDescent="0.25">
      <c r="A5874" s="45">
        <v>41995</v>
      </c>
      <c r="B5874" s="46" t="s">
        <v>781</v>
      </c>
      <c r="C5874" s="46" t="s">
        <v>815</v>
      </c>
      <c r="D5874" s="46">
        <v>3</v>
      </c>
      <c r="E5874" s="47">
        <v>21.95</v>
      </c>
      <c r="F5874" s="48">
        <v>65.849999999999994</v>
      </c>
    </row>
    <row r="5875" spans="1:6" x14ac:dyDescent="0.25">
      <c r="A5875" s="49">
        <v>41523</v>
      </c>
      <c r="B5875" s="50" t="s">
        <v>775</v>
      </c>
      <c r="C5875" s="50" t="s">
        <v>812</v>
      </c>
      <c r="D5875" s="50">
        <v>3</v>
      </c>
      <c r="E5875" s="51">
        <v>19.95</v>
      </c>
      <c r="F5875" s="52">
        <v>59.85</v>
      </c>
    </row>
    <row r="5876" spans="1:6" x14ac:dyDescent="0.25">
      <c r="A5876" s="45">
        <v>41603</v>
      </c>
      <c r="B5876" s="46" t="s">
        <v>788</v>
      </c>
      <c r="C5876" s="46" t="s">
        <v>817</v>
      </c>
      <c r="D5876" s="46">
        <v>3</v>
      </c>
      <c r="E5876" s="47">
        <v>21.95</v>
      </c>
      <c r="F5876" s="48">
        <v>65.849999999999994</v>
      </c>
    </row>
    <row r="5877" spans="1:6" x14ac:dyDescent="0.25">
      <c r="A5877" s="49">
        <v>41626</v>
      </c>
      <c r="B5877" s="50" t="s">
        <v>797</v>
      </c>
      <c r="C5877" s="50" t="s">
        <v>817</v>
      </c>
      <c r="D5877" s="50">
        <v>1</v>
      </c>
      <c r="E5877" s="51">
        <v>22.95</v>
      </c>
      <c r="F5877" s="52">
        <v>22.95</v>
      </c>
    </row>
    <row r="5878" spans="1:6" x14ac:dyDescent="0.25">
      <c r="A5878" s="45">
        <v>41969</v>
      </c>
      <c r="B5878" s="46" t="s">
        <v>789</v>
      </c>
      <c r="C5878" s="46" t="s">
        <v>811</v>
      </c>
      <c r="D5878" s="46">
        <v>3</v>
      </c>
      <c r="E5878" s="47">
        <v>77.95</v>
      </c>
      <c r="F5878" s="48">
        <v>233.85</v>
      </c>
    </row>
    <row r="5879" spans="1:6" x14ac:dyDescent="0.25">
      <c r="A5879" s="49">
        <v>41982</v>
      </c>
      <c r="B5879" s="50" t="s">
        <v>762</v>
      </c>
      <c r="C5879" s="50" t="s">
        <v>817</v>
      </c>
      <c r="D5879" s="50">
        <v>2</v>
      </c>
      <c r="E5879" s="51">
        <v>22.95</v>
      </c>
      <c r="F5879" s="52">
        <v>45.9</v>
      </c>
    </row>
    <row r="5880" spans="1:6" x14ac:dyDescent="0.25">
      <c r="A5880" s="45">
        <v>41965</v>
      </c>
      <c r="B5880" s="46" t="s">
        <v>751</v>
      </c>
      <c r="C5880" s="46" t="s">
        <v>812</v>
      </c>
      <c r="D5880" s="46">
        <v>1</v>
      </c>
      <c r="E5880" s="47">
        <v>19.95</v>
      </c>
      <c r="F5880" s="48">
        <v>19.95</v>
      </c>
    </row>
    <row r="5881" spans="1:6" x14ac:dyDescent="0.25">
      <c r="A5881" s="49">
        <v>41638</v>
      </c>
      <c r="B5881" s="50" t="s">
        <v>781</v>
      </c>
      <c r="C5881" s="50" t="s">
        <v>812</v>
      </c>
      <c r="D5881" s="50">
        <v>1</v>
      </c>
      <c r="E5881" s="51">
        <v>18.95</v>
      </c>
      <c r="F5881" s="52">
        <v>18.95</v>
      </c>
    </row>
    <row r="5882" spans="1:6" x14ac:dyDescent="0.25">
      <c r="A5882" s="45">
        <v>41814</v>
      </c>
      <c r="B5882" s="46" t="s">
        <v>808</v>
      </c>
      <c r="C5882" s="46" t="s">
        <v>827</v>
      </c>
      <c r="D5882" s="46">
        <v>2</v>
      </c>
      <c r="E5882" s="47">
        <v>24</v>
      </c>
      <c r="F5882" s="48">
        <v>48</v>
      </c>
    </row>
    <row r="5883" spans="1:6" x14ac:dyDescent="0.25">
      <c r="A5883" s="49">
        <v>41944</v>
      </c>
      <c r="B5883" s="50" t="s">
        <v>756</v>
      </c>
      <c r="C5883" s="50" t="s">
        <v>817</v>
      </c>
      <c r="D5883" s="50">
        <v>1</v>
      </c>
      <c r="E5883" s="51">
        <v>21.95</v>
      </c>
      <c r="F5883" s="52">
        <v>21.95</v>
      </c>
    </row>
    <row r="5884" spans="1:6" x14ac:dyDescent="0.25">
      <c r="A5884" s="45">
        <v>41636</v>
      </c>
      <c r="B5884" s="46" t="s">
        <v>774</v>
      </c>
      <c r="C5884" s="46" t="s">
        <v>815</v>
      </c>
      <c r="D5884" s="46">
        <v>19</v>
      </c>
      <c r="E5884" s="47">
        <v>21.8</v>
      </c>
      <c r="F5884" s="48">
        <v>414.2</v>
      </c>
    </row>
    <row r="5885" spans="1:6" x14ac:dyDescent="0.25">
      <c r="A5885" s="49">
        <v>41634</v>
      </c>
      <c r="B5885" s="50" t="s">
        <v>824</v>
      </c>
      <c r="C5885" s="50" t="s">
        <v>814</v>
      </c>
      <c r="D5885" s="50">
        <v>1</v>
      </c>
      <c r="E5885" s="51">
        <v>32</v>
      </c>
      <c r="F5885" s="52">
        <v>32</v>
      </c>
    </row>
    <row r="5886" spans="1:6" x14ac:dyDescent="0.25">
      <c r="A5886" s="45">
        <v>41947</v>
      </c>
      <c r="B5886" s="46" t="s">
        <v>785</v>
      </c>
      <c r="C5886" s="46" t="s">
        <v>814</v>
      </c>
      <c r="D5886" s="46">
        <v>23</v>
      </c>
      <c r="E5886" s="47">
        <v>30.4</v>
      </c>
      <c r="F5886" s="48">
        <v>699.2</v>
      </c>
    </row>
    <row r="5887" spans="1:6" x14ac:dyDescent="0.25">
      <c r="A5887" s="49">
        <v>41949</v>
      </c>
      <c r="B5887" s="50" t="s">
        <v>758</v>
      </c>
      <c r="C5887" s="50" t="s">
        <v>817</v>
      </c>
      <c r="D5887" s="50">
        <v>1</v>
      </c>
      <c r="E5887" s="51">
        <v>22.95</v>
      </c>
      <c r="F5887" s="52">
        <v>22.95</v>
      </c>
    </row>
    <row r="5888" spans="1:6" x14ac:dyDescent="0.25">
      <c r="A5888" s="45">
        <v>41630</v>
      </c>
      <c r="B5888" s="46" t="s">
        <v>788</v>
      </c>
      <c r="C5888" s="46" t="s">
        <v>814</v>
      </c>
      <c r="D5888" s="46">
        <v>12</v>
      </c>
      <c r="E5888" s="47">
        <v>30.4</v>
      </c>
      <c r="F5888" s="48">
        <v>364.8</v>
      </c>
    </row>
    <row r="5889" spans="1:6" x14ac:dyDescent="0.25">
      <c r="A5889" s="49">
        <v>41612</v>
      </c>
      <c r="B5889" s="50" t="s">
        <v>761</v>
      </c>
      <c r="C5889" s="50" t="s">
        <v>818</v>
      </c>
      <c r="D5889" s="50">
        <v>2</v>
      </c>
      <c r="E5889" s="51">
        <v>27.5</v>
      </c>
      <c r="F5889" s="52">
        <v>55</v>
      </c>
    </row>
    <row r="5890" spans="1:6" x14ac:dyDescent="0.25">
      <c r="A5890" s="45">
        <v>41614</v>
      </c>
      <c r="B5890" s="46" t="s">
        <v>784</v>
      </c>
      <c r="C5890" s="46" t="s">
        <v>815</v>
      </c>
      <c r="D5890" s="46">
        <v>2</v>
      </c>
      <c r="E5890" s="47">
        <v>22.95</v>
      </c>
      <c r="F5890" s="48">
        <v>45.9</v>
      </c>
    </row>
    <row r="5891" spans="1:6" x14ac:dyDescent="0.25">
      <c r="A5891" s="49">
        <v>41620</v>
      </c>
      <c r="B5891" s="50" t="s">
        <v>823</v>
      </c>
      <c r="C5891" s="50" t="s">
        <v>814</v>
      </c>
      <c r="D5891" s="50">
        <v>2</v>
      </c>
      <c r="E5891" s="51">
        <v>33</v>
      </c>
      <c r="F5891" s="52">
        <v>66</v>
      </c>
    </row>
    <row r="5892" spans="1:6" x14ac:dyDescent="0.25">
      <c r="A5892" s="45">
        <v>41957</v>
      </c>
      <c r="B5892" s="46" t="s">
        <v>791</v>
      </c>
      <c r="C5892" s="46" t="s">
        <v>812</v>
      </c>
      <c r="D5892" s="46">
        <v>6</v>
      </c>
      <c r="E5892" s="47">
        <v>19.95</v>
      </c>
      <c r="F5892" s="48">
        <v>119.7</v>
      </c>
    </row>
    <row r="5893" spans="1:6" x14ac:dyDescent="0.25">
      <c r="A5893" s="49">
        <v>41993</v>
      </c>
      <c r="B5893" s="50" t="s">
        <v>795</v>
      </c>
      <c r="C5893" s="50" t="s">
        <v>826</v>
      </c>
      <c r="D5893" s="50">
        <v>2</v>
      </c>
      <c r="E5893" s="51">
        <v>23.5</v>
      </c>
      <c r="F5893" s="52">
        <v>47</v>
      </c>
    </row>
    <row r="5894" spans="1:6" x14ac:dyDescent="0.25">
      <c r="A5894" s="45">
        <v>41598</v>
      </c>
      <c r="B5894" s="46" t="s">
        <v>819</v>
      </c>
      <c r="C5894" s="46" t="s">
        <v>811</v>
      </c>
      <c r="D5894" s="46">
        <v>1</v>
      </c>
      <c r="E5894" s="47">
        <v>79.95</v>
      </c>
      <c r="F5894" s="48">
        <v>79.95</v>
      </c>
    </row>
    <row r="5895" spans="1:6" x14ac:dyDescent="0.25">
      <c r="A5895" s="49">
        <v>41594</v>
      </c>
      <c r="B5895" s="50" t="s">
        <v>788</v>
      </c>
      <c r="C5895" s="50" t="s">
        <v>827</v>
      </c>
      <c r="D5895" s="50">
        <v>3</v>
      </c>
      <c r="E5895" s="51">
        <v>23</v>
      </c>
      <c r="F5895" s="52">
        <v>69</v>
      </c>
    </row>
    <row r="5896" spans="1:6" x14ac:dyDescent="0.25">
      <c r="A5896" s="45">
        <v>41956</v>
      </c>
      <c r="B5896" s="46" t="s">
        <v>769</v>
      </c>
      <c r="C5896" s="46" t="s">
        <v>814</v>
      </c>
      <c r="D5896" s="46">
        <v>3</v>
      </c>
      <c r="E5896" s="47">
        <v>34</v>
      </c>
      <c r="F5896" s="48">
        <v>102</v>
      </c>
    </row>
    <row r="5897" spans="1:6" x14ac:dyDescent="0.25">
      <c r="A5897" s="49">
        <v>41991</v>
      </c>
      <c r="B5897" s="50" t="s">
        <v>746</v>
      </c>
      <c r="C5897" s="50" t="s">
        <v>817</v>
      </c>
      <c r="D5897" s="50">
        <v>1</v>
      </c>
      <c r="E5897" s="51">
        <v>22.95</v>
      </c>
      <c r="F5897" s="52">
        <v>22.95</v>
      </c>
    </row>
    <row r="5898" spans="1:6" x14ac:dyDescent="0.25">
      <c r="A5898" s="45">
        <v>41953</v>
      </c>
      <c r="B5898" s="46" t="s">
        <v>790</v>
      </c>
      <c r="C5898" s="46" t="s">
        <v>827</v>
      </c>
      <c r="D5898" s="46">
        <v>1</v>
      </c>
      <c r="E5898" s="47">
        <v>23</v>
      </c>
      <c r="F5898" s="48">
        <v>23</v>
      </c>
    </row>
    <row r="5899" spans="1:6" x14ac:dyDescent="0.25">
      <c r="A5899" s="49">
        <v>41952</v>
      </c>
      <c r="B5899" s="50" t="s">
        <v>761</v>
      </c>
      <c r="C5899" s="50" t="s">
        <v>816</v>
      </c>
      <c r="D5899" s="50">
        <v>2</v>
      </c>
      <c r="E5899" s="51">
        <v>29</v>
      </c>
      <c r="F5899" s="52">
        <v>58</v>
      </c>
    </row>
    <row r="5900" spans="1:6" x14ac:dyDescent="0.25">
      <c r="A5900" s="45">
        <v>41978</v>
      </c>
      <c r="B5900" s="46" t="s">
        <v>772</v>
      </c>
      <c r="C5900" s="46" t="s">
        <v>815</v>
      </c>
      <c r="D5900" s="46">
        <v>2</v>
      </c>
      <c r="E5900" s="47">
        <v>22.95</v>
      </c>
      <c r="F5900" s="48">
        <v>45.9</v>
      </c>
    </row>
    <row r="5901" spans="1:6" x14ac:dyDescent="0.25">
      <c r="A5901" s="49">
        <v>41963</v>
      </c>
      <c r="B5901" s="50" t="s">
        <v>745</v>
      </c>
      <c r="C5901" s="50" t="s">
        <v>814</v>
      </c>
      <c r="D5901" s="50">
        <v>3</v>
      </c>
      <c r="E5901" s="51">
        <v>33</v>
      </c>
      <c r="F5901" s="52">
        <v>99</v>
      </c>
    </row>
    <row r="5902" spans="1:6" x14ac:dyDescent="0.25">
      <c r="A5902" s="45">
        <v>41613</v>
      </c>
      <c r="B5902" s="46" t="s">
        <v>745</v>
      </c>
      <c r="C5902" s="46" t="s">
        <v>814</v>
      </c>
      <c r="D5902" s="46">
        <v>16</v>
      </c>
      <c r="E5902" s="47">
        <v>31.35</v>
      </c>
      <c r="F5902" s="48">
        <v>501.6</v>
      </c>
    </row>
    <row r="5903" spans="1:6" x14ac:dyDescent="0.25">
      <c r="A5903" s="49">
        <v>41615</v>
      </c>
      <c r="B5903" s="50" t="s">
        <v>757</v>
      </c>
      <c r="C5903" s="50" t="s">
        <v>777</v>
      </c>
      <c r="D5903" s="50">
        <v>2</v>
      </c>
      <c r="E5903" s="51">
        <v>18</v>
      </c>
      <c r="F5903" s="52">
        <v>36</v>
      </c>
    </row>
    <row r="5904" spans="1:6" x14ac:dyDescent="0.25">
      <c r="A5904" s="45">
        <v>41601</v>
      </c>
      <c r="B5904" s="46" t="s">
        <v>766</v>
      </c>
      <c r="C5904" s="46" t="s">
        <v>817</v>
      </c>
      <c r="D5904" s="46">
        <v>1</v>
      </c>
      <c r="E5904" s="47">
        <v>22.95</v>
      </c>
      <c r="F5904" s="48">
        <v>22.95</v>
      </c>
    </row>
    <row r="5905" spans="1:6" x14ac:dyDescent="0.25">
      <c r="A5905" s="49">
        <v>41415</v>
      </c>
      <c r="B5905" s="50" t="s">
        <v>798</v>
      </c>
      <c r="C5905" s="50" t="s">
        <v>813</v>
      </c>
      <c r="D5905" s="50">
        <v>2</v>
      </c>
      <c r="E5905" s="51">
        <v>24</v>
      </c>
      <c r="F5905" s="52">
        <v>48</v>
      </c>
    </row>
    <row r="5906" spans="1:6" x14ac:dyDescent="0.25">
      <c r="A5906" s="45">
        <v>41637</v>
      </c>
      <c r="B5906" s="46" t="s">
        <v>752</v>
      </c>
      <c r="C5906" s="46" t="s">
        <v>813</v>
      </c>
      <c r="D5906" s="46">
        <v>3</v>
      </c>
      <c r="E5906" s="47">
        <v>24</v>
      </c>
      <c r="F5906" s="48">
        <v>72</v>
      </c>
    </row>
    <row r="5907" spans="1:6" x14ac:dyDescent="0.25">
      <c r="A5907" s="49">
        <v>41596</v>
      </c>
      <c r="B5907" s="50" t="s">
        <v>821</v>
      </c>
      <c r="C5907" s="50" t="s">
        <v>814</v>
      </c>
      <c r="D5907" s="50">
        <v>1</v>
      </c>
      <c r="E5907" s="51">
        <v>34</v>
      </c>
      <c r="F5907" s="52">
        <v>34</v>
      </c>
    </row>
    <row r="5908" spans="1:6" x14ac:dyDescent="0.25">
      <c r="A5908" s="45">
        <v>41960</v>
      </c>
      <c r="B5908" s="46" t="s">
        <v>780</v>
      </c>
      <c r="C5908" s="46" t="s">
        <v>828</v>
      </c>
      <c r="D5908" s="46">
        <v>3</v>
      </c>
      <c r="E5908" s="47">
        <v>21</v>
      </c>
      <c r="F5908" s="48">
        <v>63</v>
      </c>
    </row>
    <row r="5909" spans="1:6" x14ac:dyDescent="0.25">
      <c r="A5909" s="49">
        <v>41614</v>
      </c>
      <c r="B5909" s="50" t="s">
        <v>824</v>
      </c>
      <c r="C5909" s="50" t="s">
        <v>814</v>
      </c>
      <c r="D5909" s="50">
        <v>1</v>
      </c>
      <c r="E5909" s="51">
        <v>32</v>
      </c>
      <c r="F5909" s="52">
        <v>32</v>
      </c>
    </row>
    <row r="5910" spans="1:6" x14ac:dyDescent="0.25">
      <c r="A5910" s="45">
        <v>41783</v>
      </c>
      <c r="B5910" s="46" t="s">
        <v>787</v>
      </c>
      <c r="C5910" s="46" t="s">
        <v>827</v>
      </c>
      <c r="D5910" s="46">
        <v>2</v>
      </c>
      <c r="E5910" s="47">
        <v>24</v>
      </c>
      <c r="F5910" s="48">
        <v>48</v>
      </c>
    </row>
    <row r="5911" spans="1:6" x14ac:dyDescent="0.25">
      <c r="A5911" s="49">
        <v>41949</v>
      </c>
      <c r="B5911" s="50" t="s">
        <v>751</v>
      </c>
      <c r="C5911" s="50" t="s">
        <v>818</v>
      </c>
      <c r="D5911" s="50">
        <v>2</v>
      </c>
      <c r="E5911" s="51">
        <v>27.5</v>
      </c>
      <c r="F5911" s="52">
        <v>55</v>
      </c>
    </row>
    <row r="5912" spans="1:6" x14ac:dyDescent="0.25">
      <c r="A5912" s="45">
        <v>41584</v>
      </c>
      <c r="B5912" s="46" t="s">
        <v>743</v>
      </c>
      <c r="C5912" s="46" t="s">
        <v>815</v>
      </c>
      <c r="D5912" s="46">
        <v>3</v>
      </c>
      <c r="E5912" s="47">
        <v>22.95</v>
      </c>
      <c r="F5912" s="48">
        <v>68.849999999999994</v>
      </c>
    </row>
    <row r="5913" spans="1:6" x14ac:dyDescent="0.25">
      <c r="A5913" s="49">
        <v>41984</v>
      </c>
      <c r="B5913" s="50" t="s">
        <v>750</v>
      </c>
      <c r="C5913" s="50" t="s">
        <v>812</v>
      </c>
      <c r="D5913" s="50">
        <v>1</v>
      </c>
      <c r="E5913" s="51">
        <v>19.95</v>
      </c>
      <c r="F5913" s="52">
        <v>19.95</v>
      </c>
    </row>
    <row r="5914" spans="1:6" x14ac:dyDescent="0.25">
      <c r="A5914" s="45">
        <v>42003</v>
      </c>
      <c r="B5914" s="46" t="s">
        <v>762</v>
      </c>
      <c r="C5914" s="46" t="s">
        <v>815</v>
      </c>
      <c r="D5914" s="46">
        <v>2</v>
      </c>
      <c r="E5914" s="47">
        <v>22.95</v>
      </c>
      <c r="F5914" s="48">
        <v>45.9</v>
      </c>
    </row>
    <row r="5915" spans="1:6" x14ac:dyDescent="0.25">
      <c r="A5915" s="49">
        <v>41625</v>
      </c>
      <c r="B5915" s="50" t="s">
        <v>745</v>
      </c>
      <c r="C5915" s="50" t="s">
        <v>815</v>
      </c>
      <c r="D5915" s="50">
        <v>3</v>
      </c>
      <c r="E5915" s="51">
        <v>22.95</v>
      </c>
      <c r="F5915" s="52">
        <v>68.849999999999994</v>
      </c>
    </row>
    <row r="5916" spans="1:6" x14ac:dyDescent="0.25">
      <c r="A5916" s="45">
        <v>41628</v>
      </c>
      <c r="B5916" s="46" t="s">
        <v>776</v>
      </c>
      <c r="C5916" s="46" t="s">
        <v>815</v>
      </c>
      <c r="D5916" s="46">
        <v>1</v>
      </c>
      <c r="E5916" s="47">
        <v>22.95</v>
      </c>
      <c r="F5916" s="48">
        <v>22.95</v>
      </c>
    </row>
    <row r="5917" spans="1:6" x14ac:dyDescent="0.25">
      <c r="A5917" s="49">
        <v>41966</v>
      </c>
      <c r="B5917" s="50" t="s">
        <v>822</v>
      </c>
      <c r="C5917" s="50" t="s">
        <v>827</v>
      </c>
      <c r="D5917" s="50">
        <v>1</v>
      </c>
      <c r="E5917" s="51">
        <v>24</v>
      </c>
      <c r="F5917" s="52">
        <v>24</v>
      </c>
    </row>
    <row r="5918" spans="1:6" x14ac:dyDescent="0.25">
      <c r="A5918" s="45">
        <v>41342</v>
      </c>
      <c r="B5918" s="46" t="s">
        <v>741</v>
      </c>
      <c r="C5918" s="46" t="s">
        <v>814</v>
      </c>
      <c r="D5918" s="46">
        <v>2</v>
      </c>
      <c r="E5918" s="47">
        <v>34</v>
      </c>
      <c r="F5918" s="48">
        <v>68</v>
      </c>
    </row>
    <row r="5919" spans="1:6" x14ac:dyDescent="0.25">
      <c r="A5919" s="49">
        <v>41395</v>
      </c>
      <c r="B5919" s="50" t="s">
        <v>821</v>
      </c>
      <c r="C5919" s="50" t="s">
        <v>815</v>
      </c>
      <c r="D5919" s="50">
        <v>2</v>
      </c>
      <c r="E5919" s="51">
        <v>22.95</v>
      </c>
      <c r="F5919" s="52">
        <v>45.9</v>
      </c>
    </row>
    <row r="5920" spans="1:6" x14ac:dyDescent="0.25">
      <c r="A5920" s="45">
        <v>41638</v>
      </c>
      <c r="B5920" s="46" t="s">
        <v>748</v>
      </c>
      <c r="C5920" s="46" t="s">
        <v>828</v>
      </c>
      <c r="D5920" s="46">
        <v>2</v>
      </c>
      <c r="E5920" s="47">
        <v>20</v>
      </c>
      <c r="F5920" s="48">
        <v>40</v>
      </c>
    </row>
    <row r="5921" spans="1:6" x14ac:dyDescent="0.25">
      <c r="A5921" s="49">
        <v>41613</v>
      </c>
      <c r="B5921" s="50" t="s">
        <v>771</v>
      </c>
      <c r="C5921" s="50" t="s">
        <v>817</v>
      </c>
      <c r="D5921" s="50">
        <v>3</v>
      </c>
      <c r="E5921" s="51">
        <v>22.95</v>
      </c>
      <c r="F5921" s="52">
        <v>68.849999999999994</v>
      </c>
    </row>
    <row r="5922" spans="1:6" x14ac:dyDescent="0.25">
      <c r="A5922" s="45">
        <v>41688</v>
      </c>
      <c r="B5922" s="46" t="s">
        <v>799</v>
      </c>
      <c r="C5922" s="46" t="s">
        <v>827</v>
      </c>
      <c r="D5922" s="46">
        <v>2</v>
      </c>
      <c r="E5922" s="47">
        <v>24</v>
      </c>
      <c r="F5922" s="48">
        <v>48</v>
      </c>
    </row>
    <row r="5923" spans="1:6" x14ac:dyDescent="0.25">
      <c r="A5923" s="49">
        <v>41856</v>
      </c>
      <c r="B5923" s="50" t="s">
        <v>780</v>
      </c>
      <c r="C5923" s="50" t="s">
        <v>828</v>
      </c>
      <c r="D5923" s="50">
        <v>1</v>
      </c>
      <c r="E5923" s="51">
        <v>21</v>
      </c>
      <c r="F5923" s="52">
        <v>21</v>
      </c>
    </row>
    <row r="5924" spans="1:6" x14ac:dyDescent="0.25">
      <c r="A5924" s="45">
        <v>41619</v>
      </c>
      <c r="B5924" s="46" t="s">
        <v>773</v>
      </c>
      <c r="C5924" s="46" t="s">
        <v>816</v>
      </c>
      <c r="D5924" s="46">
        <v>2</v>
      </c>
      <c r="E5924" s="47">
        <v>29</v>
      </c>
      <c r="F5924" s="48">
        <v>58</v>
      </c>
    </row>
    <row r="5925" spans="1:6" x14ac:dyDescent="0.25">
      <c r="A5925" s="49">
        <v>41281</v>
      </c>
      <c r="B5925" s="50" t="s">
        <v>773</v>
      </c>
      <c r="C5925" s="50" t="s">
        <v>826</v>
      </c>
      <c r="D5925" s="50">
        <v>2</v>
      </c>
      <c r="E5925" s="51">
        <v>23.5</v>
      </c>
      <c r="F5925" s="52">
        <v>47</v>
      </c>
    </row>
    <row r="5926" spans="1:6" x14ac:dyDescent="0.25">
      <c r="A5926" s="45">
        <v>41603</v>
      </c>
      <c r="B5926" s="46" t="s">
        <v>803</v>
      </c>
      <c r="C5926" s="46" t="s">
        <v>826</v>
      </c>
      <c r="D5926" s="46">
        <v>2</v>
      </c>
      <c r="E5926" s="47">
        <v>23.5</v>
      </c>
      <c r="F5926" s="48">
        <v>47</v>
      </c>
    </row>
    <row r="5927" spans="1:6" x14ac:dyDescent="0.25">
      <c r="A5927" s="49">
        <v>41953</v>
      </c>
      <c r="B5927" s="50" t="s">
        <v>781</v>
      </c>
      <c r="C5927" s="50" t="s">
        <v>811</v>
      </c>
      <c r="D5927" s="50">
        <v>2</v>
      </c>
      <c r="E5927" s="51">
        <v>75.95</v>
      </c>
      <c r="F5927" s="52">
        <v>151.9</v>
      </c>
    </row>
    <row r="5928" spans="1:6" x14ac:dyDescent="0.25">
      <c r="A5928" s="45">
        <v>41619</v>
      </c>
      <c r="B5928" s="46" t="s">
        <v>823</v>
      </c>
      <c r="C5928" s="46" t="s">
        <v>817</v>
      </c>
      <c r="D5928" s="46">
        <v>3</v>
      </c>
      <c r="E5928" s="47">
        <v>22.95</v>
      </c>
      <c r="F5928" s="48">
        <v>68.849999999999994</v>
      </c>
    </row>
    <row r="5929" spans="1:6" x14ac:dyDescent="0.25">
      <c r="A5929" s="49">
        <v>41771</v>
      </c>
      <c r="B5929" s="50" t="s">
        <v>810</v>
      </c>
      <c r="C5929" s="50" t="s">
        <v>811</v>
      </c>
      <c r="D5929" s="50">
        <v>20</v>
      </c>
      <c r="E5929" s="51">
        <v>75.95</v>
      </c>
      <c r="F5929" s="52">
        <v>1519</v>
      </c>
    </row>
    <row r="5930" spans="1:6" x14ac:dyDescent="0.25">
      <c r="A5930" s="45">
        <v>42003</v>
      </c>
      <c r="B5930" s="46" t="s">
        <v>823</v>
      </c>
      <c r="C5930" s="46" t="s">
        <v>815</v>
      </c>
      <c r="D5930" s="46">
        <v>1</v>
      </c>
      <c r="E5930" s="47">
        <v>22.95</v>
      </c>
      <c r="F5930" s="48">
        <v>22.95</v>
      </c>
    </row>
    <row r="5931" spans="1:6" x14ac:dyDescent="0.25">
      <c r="A5931" s="49">
        <v>41990</v>
      </c>
      <c r="B5931" s="50" t="s">
        <v>760</v>
      </c>
      <c r="C5931" s="50" t="s">
        <v>827</v>
      </c>
      <c r="D5931" s="50">
        <v>1</v>
      </c>
      <c r="E5931" s="51">
        <v>24</v>
      </c>
      <c r="F5931" s="52">
        <v>24</v>
      </c>
    </row>
    <row r="5932" spans="1:6" x14ac:dyDescent="0.25">
      <c r="A5932" s="45">
        <v>41622</v>
      </c>
      <c r="B5932" s="46" t="s">
        <v>776</v>
      </c>
      <c r="C5932" s="46" t="s">
        <v>826</v>
      </c>
      <c r="D5932" s="46">
        <v>3</v>
      </c>
      <c r="E5932" s="47">
        <v>22.5</v>
      </c>
      <c r="F5932" s="48">
        <v>67.5</v>
      </c>
    </row>
    <row r="5933" spans="1:6" x14ac:dyDescent="0.25">
      <c r="A5933" s="49">
        <v>41815</v>
      </c>
      <c r="B5933" s="50" t="s">
        <v>780</v>
      </c>
      <c r="C5933" s="50" t="s">
        <v>827</v>
      </c>
      <c r="D5933" s="50">
        <v>3</v>
      </c>
      <c r="E5933" s="51">
        <v>25</v>
      </c>
      <c r="F5933" s="52">
        <v>75</v>
      </c>
    </row>
    <row r="5934" spans="1:6" x14ac:dyDescent="0.25">
      <c r="A5934" s="45">
        <v>41750</v>
      </c>
      <c r="B5934" s="46" t="s">
        <v>806</v>
      </c>
      <c r="C5934" s="46" t="s">
        <v>827</v>
      </c>
      <c r="D5934" s="46">
        <v>2</v>
      </c>
      <c r="E5934" s="47">
        <v>25</v>
      </c>
      <c r="F5934" s="48">
        <v>50</v>
      </c>
    </row>
    <row r="5935" spans="1:6" x14ac:dyDescent="0.25">
      <c r="A5935" s="49">
        <v>41616</v>
      </c>
      <c r="B5935" s="50" t="s">
        <v>824</v>
      </c>
      <c r="C5935" s="50" t="s">
        <v>812</v>
      </c>
      <c r="D5935" s="50">
        <v>1</v>
      </c>
      <c r="E5935" s="51">
        <v>18.95</v>
      </c>
      <c r="F5935" s="52">
        <v>18.95</v>
      </c>
    </row>
    <row r="5936" spans="1:6" x14ac:dyDescent="0.25">
      <c r="A5936" s="45">
        <v>41988</v>
      </c>
      <c r="B5936" s="46" t="s">
        <v>803</v>
      </c>
      <c r="C5936" s="46" t="s">
        <v>815</v>
      </c>
      <c r="D5936" s="46">
        <v>2</v>
      </c>
      <c r="E5936" s="47">
        <v>22.95</v>
      </c>
      <c r="F5936" s="48">
        <v>45.9</v>
      </c>
    </row>
    <row r="5937" spans="1:6" x14ac:dyDescent="0.25">
      <c r="A5937" s="49">
        <v>41970</v>
      </c>
      <c r="B5937" s="50" t="s">
        <v>823</v>
      </c>
      <c r="C5937" s="50" t="s">
        <v>826</v>
      </c>
      <c r="D5937" s="50">
        <v>2</v>
      </c>
      <c r="E5937" s="51">
        <v>23.5</v>
      </c>
      <c r="F5937" s="52">
        <v>47</v>
      </c>
    </row>
    <row r="5938" spans="1:6" x14ac:dyDescent="0.25">
      <c r="A5938" s="45">
        <v>41957</v>
      </c>
      <c r="B5938" s="46" t="s">
        <v>762</v>
      </c>
      <c r="C5938" s="46" t="s">
        <v>814</v>
      </c>
      <c r="D5938" s="46">
        <v>2</v>
      </c>
      <c r="E5938" s="47">
        <v>33</v>
      </c>
      <c r="F5938" s="48">
        <v>66</v>
      </c>
    </row>
    <row r="5939" spans="1:6" x14ac:dyDescent="0.25">
      <c r="A5939" s="49">
        <v>41609</v>
      </c>
      <c r="B5939" s="50" t="s">
        <v>781</v>
      </c>
      <c r="C5939" s="50" t="s">
        <v>817</v>
      </c>
      <c r="D5939" s="50">
        <v>1</v>
      </c>
      <c r="E5939" s="51">
        <v>21.95</v>
      </c>
      <c r="F5939" s="52">
        <v>21.95</v>
      </c>
    </row>
    <row r="5940" spans="1:6" x14ac:dyDescent="0.25">
      <c r="A5940" s="45">
        <v>41625</v>
      </c>
      <c r="B5940" s="46" t="s">
        <v>761</v>
      </c>
      <c r="C5940" s="46" t="s">
        <v>813</v>
      </c>
      <c r="D5940" s="46">
        <v>1</v>
      </c>
      <c r="E5940" s="47">
        <v>24</v>
      </c>
      <c r="F5940" s="48">
        <v>24</v>
      </c>
    </row>
    <row r="5941" spans="1:6" x14ac:dyDescent="0.25">
      <c r="A5941" s="49">
        <v>42001</v>
      </c>
      <c r="B5941" s="50" t="s">
        <v>748</v>
      </c>
      <c r="C5941" s="50" t="s">
        <v>814</v>
      </c>
      <c r="D5941" s="50">
        <v>4</v>
      </c>
      <c r="E5941" s="51">
        <v>33</v>
      </c>
      <c r="F5941" s="52">
        <v>132</v>
      </c>
    </row>
    <row r="5942" spans="1:6" x14ac:dyDescent="0.25">
      <c r="A5942" s="45">
        <v>41623</v>
      </c>
      <c r="B5942" s="46" t="s">
        <v>756</v>
      </c>
      <c r="C5942" s="46" t="s">
        <v>814</v>
      </c>
      <c r="D5942" s="46">
        <v>1</v>
      </c>
      <c r="E5942" s="47">
        <v>32</v>
      </c>
      <c r="F5942" s="48">
        <v>32</v>
      </c>
    </row>
    <row r="5943" spans="1:6" x14ac:dyDescent="0.25">
      <c r="A5943" s="49">
        <v>41992</v>
      </c>
      <c r="B5943" s="50" t="s">
        <v>781</v>
      </c>
      <c r="C5943" s="50" t="s">
        <v>814</v>
      </c>
      <c r="D5943" s="50">
        <v>3</v>
      </c>
      <c r="E5943" s="51">
        <v>32</v>
      </c>
      <c r="F5943" s="52">
        <v>96</v>
      </c>
    </row>
    <row r="5944" spans="1:6" x14ac:dyDescent="0.25">
      <c r="A5944" s="45">
        <v>41970</v>
      </c>
      <c r="B5944" s="46" t="s">
        <v>773</v>
      </c>
      <c r="C5944" s="46" t="s">
        <v>827</v>
      </c>
      <c r="D5944" s="46">
        <v>1</v>
      </c>
      <c r="E5944" s="47">
        <v>24</v>
      </c>
      <c r="F5944" s="48">
        <v>24</v>
      </c>
    </row>
    <row r="5945" spans="1:6" x14ac:dyDescent="0.25">
      <c r="A5945" s="49">
        <v>41895</v>
      </c>
      <c r="B5945" s="50" t="s">
        <v>796</v>
      </c>
      <c r="C5945" s="50" t="s">
        <v>827</v>
      </c>
      <c r="D5945" s="50">
        <v>3</v>
      </c>
      <c r="E5945" s="51">
        <v>24</v>
      </c>
      <c r="F5945" s="52">
        <v>72</v>
      </c>
    </row>
    <row r="5946" spans="1:6" x14ac:dyDescent="0.25">
      <c r="A5946" s="45">
        <v>41586</v>
      </c>
      <c r="B5946" s="46" t="s">
        <v>789</v>
      </c>
      <c r="C5946" s="46" t="s">
        <v>812</v>
      </c>
      <c r="D5946" s="46">
        <v>2</v>
      </c>
      <c r="E5946" s="47">
        <v>19.95</v>
      </c>
      <c r="F5946" s="48">
        <v>39.9</v>
      </c>
    </row>
    <row r="5947" spans="1:6" x14ac:dyDescent="0.25">
      <c r="A5947" s="49">
        <v>41632</v>
      </c>
      <c r="B5947" s="50" t="s">
        <v>776</v>
      </c>
      <c r="C5947" s="50" t="s">
        <v>828</v>
      </c>
      <c r="D5947" s="50">
        <v>3</v>
      </c>
      <c r="E5947" s="51">
        <v>20</v>
      </c>
      <c r="F5947" s="52">
        <v>60</v>
      </c>
    </row>
    <row r="5948" spans="1:6" x14ac:dyDescent="0.25">
      <c r="A5948" s="45">
        <v>41774</v>
      </c>
      <c r="B5948" s="46" t="s">
        <v>806</v>
      </c>
      <c r="C5948" s="46" t="s">
        <v>817</v>
      </c>
      <c r="D5948" s="46">
        <v>3</v>
      </c>
      <c r="E5948" s="47">
        <v>22.95</v>
      </c>
      <c r="F5948" s="48">
        <v>68.849999999999994</v>
      </c>
    </row>
    <row r="5949" spans="1:6" x14ac:dyDescent="0.25">
      <c r="A5949" s="49">
        <v>41629</v>
      </c>
      <c r="B5949" s="50" t="s">
        <v>802</v>
      </c>
      <c r="C5949" s="50" t="s">
        <v>818</v>
      </c>
      <c r="D5949" s="50">
        <v>2</v>
      </c>
      <c r="E5949" s="51">
        <v>27.5</v>
      </c>
      <c r="F5949" s="52">
        <v>55</v>
      </c>
    </row>
    <row r="5950" spans="1:6" x14ac:dyDescent="0.25">
      <c r="A5950" s="45">
        <v>41627</v>
      </c>
      <c r="B5950" s="46" t="s">
        <v>824</v>
      </c>
      <c r="C5950" s="46" t="s">
        <v>817</v>
      </c>
      <c r="D5950" s="46">
        <v>4</v>
      </c>
      <c r="E5950" s="47">
        <v>21.95</v>
      </c>
      <c r="F5950" s="48">
        <v>87.8</v>
      </c>
    </row>
    <row r="5951" spans="1:6" x14ac:dyDescent="0.25">
      <c r="A5951" s="49">
        <v>41509</v>
      </c>
      <c r="B5951" s="50" t="s">
        <v>823</v>
      </c>
      <c r="C5951" s="50" t="s">
        <v>815</v>
      </c>
      <c r="D5951" s="50">
        <v>1</v>
      </c>
      <c r="E5951" s="51">
        <v>22.95</v>
      </c>
      <c r="F5951" s="52">
        <v>22.95</v>
      </c>
    </row>
    <row r="5952" spans="1:6" x14ac:dyDescent="0.25">
      <c r="A5952" s="45">
        <v>41975</v>
      </c>
      <c r="B5952" s="46" t="s">
        <v>824</v>
      </c>
      <c r="C5952" s="46" t="s">
        <v>817</v>
      </c>
      <c r="D5952" s="46">
        <v>2</v>
      </c>
      <c r="E5952" s="47">
        <v>21.95</v>
      </c>
      <c r="F5952" s="48">
        <v>43.9</v>
      </c>
    </row>
    <row r="5953" spans="1:6" x14ac:dyDescent="0.25">
      <c r="A5953" s="49">
        <v>41978</v>
      </c>
      <c r="B5953" s="50" t="s">
        <v>748</v>
      </c>
      <c r="C5953" s="50" t="s">
        <v>814</v>
      </c>
      <c r="D5953" s="50">
        <v>1</v>
      </c>
      <c r="E5953" s="51">
        <v>33</v>
      </c>
      <c r="F5953" s="52">
        <v>33</v>
      </c>
    </row>
    <row r="5954" spans="1:6" x14ac:dyDescent="0.25">
      <c r="A5954" s="45">
        <v>41961</v>
      </c>
      <c r="B5954" s="46" t="s">
        <v>802</v>
      </c>
      <c r="C5954" s="46" t="s">
        <v>816</v>
      </c>
      <c r="D5954" s="46">
        <v>4</v>
      </c>
      <c r="E5954" s="47">
        <v>30</v>
      </c>
      <c r="F5954" s="48">
        <v>120</v>
      </c>
    </row>
    <row r="5955" spans="1:6" x14ac:dyDescent="0.25">
      <c r="A5955" s="49">
        <v>41983</v>
      </c>
      <c r="B5955" s="50" t="s">
        <v>771</v>
      </c>
      <c r="C5955" s="50" t="s">
        <v>828</v>
      </c>
      <c r="D5955" s="50">
        <v>22</v>
      </c>
      <c r="E5955" s="51">
        <v>19.95</v>
      </c>
      <c r="F5955" s="52">
        <v>438.9</v>
      </c>
    </row>
    <row r="5956" spans="1:6" x14ac:dyDescent="0.25">
      <c r="A5956" s="45">
        <v>41628</v>
      </c>
      <c r="B5956" s="46" t="s">
        <v>806</v>
      </c>
      <c r="C5956" s="46" t="s">
        <v>827</v>
      </c>
      <c r="D5956" s="46">
        <v>1</v>
      </c>
      <c r="E5956" s="47">
        <v>25</v>
      </c>
      <c r="F5956" s="48">
        <v>25</v>
      </c>
    </row>
    <row r="5957" spans="1:6" x14ac:dyDescent="0.25">
      <c r="A5957" s="49">
        <v>41977</v>
      </c>
      <c r="B5957" s="50" t="s">
        <v>745</v>
      </c>
      <c r="C5957" s="50" t="s">
        <v>827</v>
      </c>
      <c r="D5957" s="50">
        <v>4</v>
      </c>
      <c r="E5957" s="51">
        <v>24</v>
      </c>
      <c r="F5957" s="52">
        <v>96</v>
      </c>
    </row>
    <row r="5958" spans="1:6" x14ac:dyDescent="0.25">
      <c r="A5958" s="45">
        <v>41539</v>
      </c>
      <c r="B5958" s="46" t="s">
        <v>824</v>
      </c>
      <c r="C5958" s="46" t="s">
        <v>777</v>
      </c>
      <c r="D5958" s="46">
        <v>1</v>
      </c>
      <c r="E5958" s="47">
        <v>18</v>
      </c>
      <c r="F5958" s="48">
        <v>18</v>
      </c>
    </row>
    <row r="5959" spans="1:6" x14ac:dyDescent="0.25">
      <c r="A5959" s="49">
        <v>41750</v>
      </c>
      <c r="B5959" s="50" t="s">
        <v>819</v>
      </c>
      <c r="C5959" s="50" t="s">
        <v>818</v>
      </c>
      <c r="D5959" s="50">
        <v>14</v>
      </c>
      <c r="E5959" s="51">
        <v>26.13</v>
      </c>
      <c r="F5959" s="52">
        <v>365.82</v>
      </c>
    </row>
    <row r="5960" spans="1:6" x14ac:dyDescent="0.25">
      <c r="A5960" s="45">
        <v>41619</v>
      </c>
      <c r="B5960" s="46" t="s">
        <v>793</v>
      </c>
      <c r="C5960" s="46" t="s">
        <v>812</v>
      </c>
      <c r="D5960" s="46">
        <v>2</v>
      </c>
      <c r="E5960" s="47">
        <v>19.95</v>
      </c>
      <c r="F5960" s="48">
        <v>39.9</v>
      </c>
    </row>
    <row r="5961" spans="1:6" x14ac:dyDescent="0.25">
      <c r="A5961" s="49">
        <v>41281</v>
      </c>
      <c r="B5961" s="50" t="s">
        <v>797</v>
      </c>
      <c r="C5961" s="50" t="s">
        <v>817</v>
      </c>
      <c r="D5961" s="50">
        <v>1</v>
      </c>
      <c r="E5961" s="51">
        <v>22.95</v>
      </c>
      <c r="F5961" s="52">
        <v>22.95</v>
      </c>
    </row>
    <row r="5962" spans="1:6" x14ac:dyDescent="0.25">
      <c r="A5962" s="45">
        <v>41599</v>
      </c>
      <c r="B5962" s="46" t="s">
        <v>796</v>
      </c>
      <c r="C5962" s="46" t="s">
        <v>826</v>
      </c>
      <c r="D5962" s="46">
        <v>1</v>
      </c>
      <c r="E5962" s="47">
        <v>22.5</v>
      </c>
      <c r="F5962" s="48">
        <v>22.5</v>
      </c>
    </row>
    <row r="5963" spans="1:6" x14ac:dyDescent="0.25">
      <c r="A5963" s="49">
        <v>41583</v>
      </c>
      <c r="B5963" s="50" t="s">
        <v>746</v>
      </c>
      <c r="C5963" s="50" t="s">
        <v>816</v>
      </c>
      <c r="D5963" s="50">
        <v>3</v>
      </c>
      <c r="E5963" s="51">
        <v>29</v>
      </c>
      <c r="F5963" s="52">
        <v>87</v>
      </c>
    </row>
    <row r="5964" spans="1:6" x14ac:dyDescent="0.25">
      <c r="A5964" s="45">
        <v>41600</v>
      </c>
      <c r="B5964" s="46" t="s">
        <v>785</v>
      </c>
      <c r="C5964" s="46" t="s">
        <v>812</v>
      </c>
      <c r="D5964" s="46">
        <v>3</v>
      </c>
      <c r="E5964" s="47">
        <v>18.95</v>
      </c>
      <c r="F5964" s="48">
        <v>56.85</v>
      </c>
    </row>
    <row r="5965" spans="1:6" x14ac:dyDescent="0.25">
      <c r="A5965" s="49">
        <v>41592</v>
      </c>
      <c r="B5965" s="50" t="s">
        <v>773</v>
      </c>
      <c r="C5965" s="50" t="s">
        <v>818</v>
      </c>
      <c r="D5965" s="50">
        <v>1</v>
      </c>
      <c r="E5965" s="51">
        <v>27.5</v>
      </c>
      <c r="F5965" s="52">
        <v>27.5</v>
      </c>
    </row>
    <row r="5966" spans="1:6" x14ac:dyDescent="0.25">
      <c r="A5966" s="45">
        <v>41949</v>
      </c>
      <c r="B5966" s="46" t="s">
        <v>750</v>
      </c>
      <c r="C5966" s="46" t="s">
        <v>827</v>
      </c>
      <c r="D5966" s="46">
        <v>3</v>
      </c>
      <c r="E5966" s="47">
        <v>25</v>
      </c>
      <c r="F5966" s="48">
        <v>75</v>
      </c>
    </row>
    <row r="5967" spans="1:6" x14ac:dyDescent="0.25">
      <c r="A5967" s="49">
        <v>41590</v>
      </c>
      <c r="B5967" s="50" t="s">
        <v>770</v>
      </c>
      <c r="C5967" s="50" t="s">
        <v>814</v>
      </c>
      <c r="D5967" s="50">
        <v>2</v>
      </c>
      <c r="E5967" s="51">
        <v>34</v>
      </c>
      <c r="F5967" s="52">
        <v>68</v>
      </c>
    </row>
    <row r="5968" spans="1:6" x14ac:dyDescent="0.25">
      <c r="A5968" s="45">
        <v>41863</v>
      </c>
      <c r="B5968" s="46" t="s">
        <v>761</v>
      </c>
      <c r="C5968" s="46" t="s">
        <v>827</v>
      </c>
      <c r="D5968" s="46">
        <v>2</v>
      </c>
      <c r="E5968" s="47">
        <v>24</v>
      </c>
      <c r="F5968" s="48">
        <v>48</v>
      </c>
    </row>
    <row r="5969" spans="1:6" x14ac:dyDescent="0.25">
      <c r="A5969" s="49">
        <v>42004</v>
      </c>
      <c r="B5969" s="50" t="s">
        <v>762</v>
      </c>
      <c r="C5969" s="50" t="s">
        <v>817</v>
      </c>
      <c r="D5969" s="50">
        <v>8</v>
      </c>
      <c r="E5969" s="51">
        <v>22.95</v>
      </c>
      <c r="F5969" s="52">
        <v>183.6</v>
      </c>
    </row>
    <row r="5970" spans="1:6" x14ac:dyDescent="0.25">
      <c r="A5970" s="45">
        <v>41635</v>
      </c>
      <c r="B5970" s="46" t="s">
        <v>796</v>
      </c>
      <c r="C5970" s="46" t="s">
        <v>818</v>
      </c>
      <c r="D5970" s="46">
        <v>2</v>
      </c>
      <c r="E5970" s="47">
        <v>26.5</v>
      </c>
      <c r="F5970" s="48">
        <v>53</v>
      </c>
    </row>
    <row r="5971" spans="1:6" x14ac:dyDescent="0.25">
      <c r="A5971" s="49">
        <v>41995</v>
      </c>
      <c r="B5971" s="50" t="s">
        <v>780</v>
      </c>
      <c r="C5971" s="50" t="s">
        <v>817</v>
      </c>
      <c r="D5971" s="50">
        <v>2</v>
      </c>
      <c r="E5971" s="51">
        <v>22.95</v>
      </c>
      <c r="F5971" s="52">
        <v>45.9</v>
      </c>
    </row>
    <row r="5972" spans="1:6" x14ac:dyDescent="0.25">
      <c r="A5972" s="45">
        <v>41584</v>
      </c>
      <c r="B5972" s="46" t="s">
        <v>751</v>
      </c>
      <c r="C5972" s="46" t="s">
        <v>815</v>
      </c>
      <c r="D5972" s="46">
        <v>1</v>
      </c>
      <c r="E5972" s="47">
        <v>22.95</v>
      </c>
      <c r="F5972" s="48">
        <v>22.95</v>
      </c>
    </row>
    <row r="5973" spans="1:6" x14ac:dyDescent="0.25">
      <c r="A5973" s="49">
        <v>41585</v>
      </c>
      <c r="B5973" s="50" t="s">
        <v>772</v>
      </c>
      <c r="C5973" s="50" t="s">
        <v>826</v>
      </c>
      <c r="D5973" s="50">
        <v>1</v>
      </c>
      <c r="E5973" s="51">
        <v>23.5</v>
      </c>
      <c r="F5973" s="52">
        <v>23.5</v>
      </c>
    </row>
    <row r="5974" spans="1:6" x14ac:dyDescent="0.25">
      <c r="A5974" s="45">
        <v>41598</v>
      </c>
      <c r="B5974" s="46" t="s">
        <v>766</v>
      </c>
      <c r="C5974" s="46" t="s">
        <v>817</v>
      </c>
      <c r="D5974" s="46">
        <v>3</v>
      </c>
      <c r="E5974" s="47">
        <v>22.95</v>
      </c>
      <c r="F5974" s="48">
        <v>68.849999999999994</v>
      </c>
    </row>
    <row r="5975" spans="1:6" x14ac:dyDescent="0.25">
      <c r="A5975" s="49">
        <v>41316</v>
      </c>
      <c r="B5975" s="50" t="s">
        <v>804</v>
      </c>
      <c r="C5975" s="50" t="s">
        <v>814</v>
      </c>
      <c r="D5975" s="50">
        <v>3</v>
      </c>
      <c r="E5975" s="51">
        <v>32</v>
      </c>
      <c r="F5975" s="52">
        <v>96</v>
      </c>
    </row>
    <row r="5976" spans="1:6" x14ac:dyDescent="0.25">
      <c r="A5976" s="45">
        <v>41396</v>
      </c>
      <c r="B5976" s="46" t="s">
        <v>783</v>
      </c>
      <c r="C5976" s="46" t="s">
        <v>814</v>
      </c>
      <c r="D5976" s="46">
        <v>1</v>
      </c>
      <c r="E5976" s="47">
        <v>34</v>
      </c>
      <c r="F5976" s="48">
        <v>34</v>
      </c>
    </row>
    <row r="5977" spans="1:6" x14ac:dyDescent="0.25">
      <c r="A5977" s="49">
        <v>41957</v>
      </c>
      <c r="B5977" s="50" t="s">
        <v>762</v>
      </c>
      <c r="C5977" s="50" t="s">
        <v>828</v>
      </c>
      <c r="D5977" s="50">
        <v>2</v>
      </c>
      <c r="E5977" s="51">
        <v>20</v>
      </c>
      <c r="F5977" s="52">
        <v>40</v>
      </c>
    </row>
    <row r="5978" spans="1:6" x14ac:dyDescent="0.25">
      <c r="A5978" s="45">
        <v>41613</v>
      </c>
      <c r="B5978" s="46" t="s">
        <v>799</v>
      </c>
      <c r="C5978" s="46" t="s">
        <v>814</v>
      </c>
      <c r="D5978" s="46">
        <v>3</v>
      </c>
      <c r="E5978" s="47">
        <v>33</v>
      </c>
      <c r="F5978" s="48">
        <v>99</v>
      </c>
    </row>
    <row r="5979" spans="1:6" x14ac:dyDescent="0.25">
      <c r="A5979" s="49">
        <v>41944</v>
      </c>
      <c r="B5979" s="50" t="s">
        <v>824</v>
      </c>
      <c r="C5979" s="50" t="s">
        <v>828</v>
      </c>
      <c r="D5979" s="50">
        <v>1</v>
      </c>
      <c r="E5979" s="51">
        <v>19</v>
      </c>
      <c r="F5979" s="52">
        <v>19</v>
      </c>
    </row>
    <row r="5980" spans="1:6" x14ac:dyDescent="0.25">
      <c r="A5980" s="45">
        <v>41997</v>
      </c>
      <c r="B5980" s="46" t="s">
        <v>747</v>
      </c>
      <c r="C5980" s="46" t="s">
        <v>827</v>
      </c>
      <c r="D5980" s="46">
        <v>2</v>
      </c>
      <c r="E5980" s="47">
        <v>23</v>
      </c>
      <c r="F5980" s="48">
        <v>46</v>
      </c>
    </row>
    <row r="5981" spans="1:6" x14ac:dyDescent="0.25">
      <c r="A5981" s="49">
        <v>41966</v>
      </c>
      <c r="B5981" s="50" t="s">
        <v>798</v>
      </c>
      <c r="C5981" s="50" t="s">
        <v>813</v>
      </c>
      <c r="D5981" s="50">
        <v>3</v>
      </c>
      <c r="E5981" s="51">
        <v>24</v>
      </c>
      <c r="F5981" s="52">
        <v>72</v>
      </c>
    </row>
    <row r="5982" spans="1:6" x14ac:dyDescent="0.25">
      <c r="A5982" s="45">
        <v>41587</v>
      </c>
      <c r="B5982" s="46" t="s">
        <v>774</v>
      </c>
      <c r="C5982" s="46" t="s">
        <v>815</v>
      </c>
      <c r="D5982" s="46">
        <v>2</v>
      </c>
      <c r="E5982" s="47">
        <v>22.95</v>
      </c>
      <c r="F5982" s="48">
        <v>45.9</v>
      </c>
    </row>
    <row r="5983" spans="1:6" x14ac:dyDescent="0.25">
      <c r="A5983" s="49">
        <v>41327</v>
      </c>
      <c r="B5983" s="50" t="s">
        <v>774</v>
      </c>
      <c r="C5983" s="50" t="s">
        <v>828</v>
      </c>
      <c r="D5983" s="50">
        <v>1</v>
      </c>
      <c r="E5983" s="51">
        <v>21</v>
      </c>
      <c r="F5983" s="52">
        <v>21</v>
      </c>
    </row>
    <row r="5984" spans="1:6" x14ac:dyDescent="0.25">
      <c r="A5984" s="45">
        <v>41892</v>
      </c>
      <c r="B5984" s="46" t="s">
        <v>808</v>
      </c>
      <c r="C5984" s="46" t="s">
        <v>827</v>
      </c>
      <c r="D5984" s="46">
        <v>2</v>
      </c>
      <c r="E5984" s="47">
        <v>24</v>
      </c>
      <c r="F5984" s="48">
        <v>48</v>
      </c>
    </row>
    <row r="5985" spans="1:6" x14ac:dyDescent="0.25">
      <c r="A5985" s="49">
        <v>41392</v>
      </c>
      <c r="B5985" s="50" t="s">
        <v>757</v>
      </c>
      <c r="C5985" s="50" t="s">
        <v>815</v>
      </c>
      <c r="D5985" s="50">
        <v>2</v>
      </c>
      <c r="E5985" s="51">
        <v>22.95</v>
      </c>
      <c r="F5985" s="52">
        <v>45.9</v>
      </c>
    </row>
    <row r="5986" spans="1:6" x14ac:dyDescent="0.25">
      <c r="A5986" s="45">
        <v>41605</v>
      </c>
      <c r="B5986" s="46" t="s">
        <v>799</v>
      </c>
      <c r="C5986" s="46" t="s">
        <v>818</v>
      </c>
      <c r="D5986" s="46">
        <v>23</v>
      </c>
      <c r="E5986" s="47">
        <v>26.13</v>
      </c>
      <c r="F5986" s="48">
        <v>600.99</v>
      </c>
    </row>
    <row r="5987" spans="1:6" x14ac:dyDescent="0.25">
      <c r="A5987" s="49">
        <v>41630</v>
      </c>
      <c r="B5987" s="50" t="s">
        <v>805</v>
      </c>
      <c r="C5987" s="50" t="s">
        <v>815</v>
      </c>
      <c r="D5987" s="50">
        <v>11</v>
      </c>
      <c r="E5987" s="51">
        <v>21.8</v>
      </c>
      <c r="F5987" s="52">
        <v>239.8</v>
      </c>
    </row>
    <row r="5988" spans="1:6" x14ac:dyDescent="0.25">
      <c r="A5988" s="45">
        <v>41555</v>
      </c>
      <c r="B5988" s="46" t="s">
        <v>780</v>
      </c>
      <c r="C5988" s="46" t="s">
        <v>816</v>
      </c>
      <c r="D5988" s="46">
        <v>1</v>
      </c>
      <c r="E5988" s="47">
        <v>30</v>
      </c>
      <c r="F5988" s="48">
        <v>30</v>
      </c>
    </row>
    <row r="5989" spans="1:6" x14ac:dyDescent="0.25">
      <c r="A5989" s="49">
        <v>42002</v>
      </c>
      <c r="B5989" s="50" t="s">
        <v>824</v>
      </c>
      <c r="C5989" s="50" t="s">
        <v>828</v>
      </c>
      <c r="D5989" s="50">
        <v>2</v>
      </c>
      <c r="E5989" s="51">
        <v>19</v>
      </c>
      <c r="F5989" s="52">
        <v>38</v>
      </c>
    </row>
    <row r="5990" spans="1:6" x14ac:dyDescent="0.25">
      <c r="A5990" s="45">
        <v>41626</v>
      </c>
      <c r="B5990" s="46" t="s">
        <v>796</v>
      </c>
      <c r="C5990" s="46" t="s">
        <v>812</v>
      </c>
      <c r="D5990" s="46">
        <v>3</v>
      </c>
      <c r="E5990" s="47">
        <v>19.95</v>
      </c>
      <c r="F5990" s="48">
        <v>59.85</v>
      </c>
    </row>
    <row r="5991" spans="1:6" x14ac:dyDescent="0.25">
      <c r="A5991" s="49">
        <v>41589</v>
      </c>
      <c r="B5991" s="50" t="s">
        <v>806</v>
      </c>
      <c r="C5991" s="50" t="s">
        <v>827</v>
      </c>
      <c r="D5991" s="50">
        <v>2</v>
      </c>
      <c r="E5991" s="51">
        <v>25</v>
      </c>
      <c r="F5991" s="52">
        <v>50</v>
      </c>
    </row>
    <row r="5992" spans="1:6" x14ac:dyDescent="0.25">
      <c r="A5992" s="45">
        <v>41947</v>
      </c>
      <c r="B5992" s="46" t="s">
        <v>748</v>
      </c>
      <c r="C5992" s="46" t="s">
        <v>827</v>
      </c>
      <c r="D5992" s="46">
        <v>20</v>
      </c>
      <c r="E5992" s="47">
        <v>22.8</v>
      </c>
      <c r="F5992" s="48">
        <v>456</v>
      </c>
    </row>
    <row r="5993" spans="1:6" x14ac:dyDescent="0.25">
      <c r="A5993" s="49">
        <v>41997</v>
      </c>
      <c r="B5993" s="50" t="s">
        <v>781</v>
      </c>
      <c r="C5993" s="50" t="s">
        <v>817</v>
      </c>
      <c r="D5993" s="50">
        <v>3</v>
      </c>
      <c r="E5993" s="51">
        <v>21.95</v>
      </c>
      <c r="F5993" s="52">
        <v>65.849999999999994</v>
      </c>
    </row>
    <row r="5994" spans="1:6" x14ac:dyDescent="0.25">
      <c r="A5994" s="45">
        <v>41632</v>
      </c>
      <c r="B5994" s="46" t="s">
        <v>745</v>
      </c>
      <c r="C5994" s="46" t="s">
        <v>817</v>
      </c>
      <c r="D5994" s="46">
        <v>3</v>
      </c>
      <c r="E5994" s="47">
        <v>22.95</v>
      </c>
      <c r="F5994" s="48">
        <v>68.849999999999994</v>
      </c>
    </row>
    <row r="5995" spans="1:6" x14ac:dyDescent="0.25">
      <c r="A5995" s="49">
        <v>41395</v>
      </c>
      <c r="B5995" s="50" t="s">
        <v>746</v>
      </c>
      <c r="C5995" s="50" t="s">
        <v>828</v>
      </c>
      <c r="D5995" s="50">
        <v>11</v>
      </c>
      <c r="E5995" s="51">
        <v>19</v>
      </c>
      <c r="F5995" s="52">
        <v>209</v>
      </c>
    </row>
    <row r="5996" spans="1:6" x14ac:dyDescent="0.25">
      <c r="A5996" s="45">
        <v>41607</v>
      </c>
      <c r="B5996" s="46" t="s">
        <v>806</v>
      </c>
      <c r="C5996" s="46" t="s">
        <v>827</v>
      </c>
      <c r="D5996" s="46">
        <v>3</v>
      </c>
      <c r="E5996" s="47">
        <v>25</v>
      </c>
      <c r="F5996" s="48">
        <v>75</v>
      </c>
    </row>
    <row r="5997" spans="1:6" x14ac:dyDescent="0.25">
      <c r="A5997" s="49">
        <v>41615</v>
      </c>
      <c r="B5997" s="50" t="s">
        <v>780</v>
      </c>
      <c r="C5997" s="50" t="s">
        <v>817</v>
      </c>
      <c r="D5997" s="50">
        <v>3</v>
      </c>
      <c r="E5997" s="51">
        <v>22.95</v>
      </c>
      <c r="F5997" s="52">
        <v>68.849999999999994</v>
      </c>
    </row>
    <row r="5998" spans="1:6" x14ac:dyDescent="0.25">
      <c r="A5998" s="45">
        <v>41981</v>
      </c>
      <c r="B5998" s="46" t="s">
        <v>746</v>
      </c>
      <c r="C5998" s="46" t="s">
        <v>828</v>
      </c>
      <c r="D5998" s="46">
        <v>3</v>
      </c>
      <c r="E5998" s="47">
        <v>20</v>
      </c>
      <c r="F5998" s="48">
        <v>60</v>
      </c>
    </row>
    <row r="5999" spans="1:6" x14ac:dyDescent="0.25">
      <c r="A5999" s="49">
        <v>41621</v>
      </c>
      <c r="B5999" s="50" t="s">
        <v>786</v>
      </c>
      <c r="C5999" s="50" t="s">
        <v>814</v>
      </c>
      <c r="D5999" s="50">
        <v>3</v>
      </c>
      <c r="E5999" s="51">
        <v>33</v>
      </c>
      <c r="F5999" s="52">
        <v>99</v>
      </c>
    </row>
    <row r="6000" spans="1:6" x14ac:dyDescent="0.25">
      <c r="A6000" s="45">
        <v>41805</v>
      </c>
      <c r="B6000" s="46" t="s">
        <v>797</v>
      </c>
      <c r="C6000" s="46" t="s">
        <v>811</v>
      </c>
      <c r="D6000" s="46">
        <v>3</v>
      </c>
      <c r="E6000" s="47">
        <v>77.95</v>
      </c>
      <c r="F6000" s="48">
        <v>233.85</v>
      </c>
    </row>
    <row r="6001" spans="1:6" x14ac:dyDescent="0.25">
      <c r="A6001" s="49">
        <v>41528</v>
      </c>
      <c r="B6001" s="50" t="s">
        <v>775</v>
      </c>
      <c r="C6001" s="50" t="s">
        <v>815</v>
      </c>
      <c r="D6001" s="50">
        <v>2</v>
      </c>
      <c r="E6001" s="51">
        <v>22.95</v>
      </c>
      <c r="F6001" s="52">
        <v>45.9</v>
      </c>
    </row>
    <row r="6002" spans="1:6" x14ac:dyDescent="0.25">
      <c r="A6002" s="45">
        <v>41672</v>
      </c>
      <c r="B6002" s="46" t="s">
        <v>762</v>
      </c>
      <c r="C6002" s="46" t="s">
        <v>817</v>
      </c>
      <c r="D6002" s="46">
        <v>10</v>
      </c>
      <c r="E6002" s="47">
        <v>22.95</v>
      </c>
      <c r="F6002" s="48">
        <v>229.5</v>
      </c>
    </row>
    <row r="6003" spans="1:6" x14ac:dyDescent="0.25">
      <c r="A6003" s="49">
        <v>41628</v>
      </c>
      <c r="B6003" s="50" t="s">
        <v>774</v>
      </c>
      <c r="C6003" s="50" t="s">
        <v>817</v>
      </c>
      <c r="D6003" s="50">
        <v>4</v>
      </c>
      <c r="E6003" s="51">
        <v>22.95</v>
      </c>
      <c r="F6003" s="52">
        <v>91.8</v>
      </c>
    </row>
    <row r="6004" spans="1:6" x14ac:dyDescent="0.25">
      <c r="A6004" s="45">
        <v>41954</v>
      </c>
      <c r="B6004" s="46" t="s">
        <v>822</v>
      </c>
      <c r="C6004" s="46" t="s">
        <v>817</v>
      </c>
      <c r="D6004" s="46">
        <v>17</v>
      </c>
      <c r="E6004" s="47">
        <v>21.8</v>
      </c>
      <c r="F6004" s="48">
        <v>370.6</v>
      </c>
    </row>
    <row r="6005" spans="1:6" x14ac:dyDescent="0.25">
      <c r="A6005" s="49">
        <v>41811</v>
      </c>
      <c r="B6005" s="50" t="s">
        <v>784</v>
      </c>
      <c r="C6005" s="50" t="s">
        <v>812</v>
      </c>
      <c r="D6005" s="50">
        <v>25</v>
      </c>
      <c r="E6005" s="51">
        <v>18.95</v>
      </c>
      <c r="F6005" s="52">
        <v>473.75</v>
      </c>
    </row>
    <row r="6006" spans="1:6" x14ac:dyDescent="0.25">
      <c r="A6006" s="45">
        <v>41910</v>
      </c>
      <c r="B6006" s="46" t="s">
        <v>795</v>
      </c>
      <c r="C6006" s="46" t="s">
        <v>817</v>
      </c>
      <c r="D6006" s="46">
        <v>2</v>
      </c>
      <c r="E6006" s="47">
        <v>22.95</v>
      </c>
      <c r="F6006" s="48">
        <v>45.9</v>
      </c>
    </row>
    <row r="6007" spans="1:6" x14ac:dyDescent="0.25">
      <c r="A6007" s="49">
        <v>41963</v>
      </c>
      <c r="B6007" s="50" t="s">
        <v>763</v>
      </c>
      <c r="C6007" s="50" t="s">
        <v>814</v>
      </c>
      <c r="D6007" s="50">
        <v>1</v>
      </c>
      <c r="E6007" s="51">
        <v>33</v>
      </c>
      <c r="F6007" s="52">
        <v>33</v>
      </c>
    </row>
    <row r="6008" spans="1:6" x14ac:dyDescent="0.25">
      <c r="A6008" s="45">
        <v>41778</v>
      </c>
      <c r="B6008" s="46" t="s">
        <v>764</v>
      </c>
      <c r="C6008" s="46" t="s">
        <v>827</v>
      </c>
      <c r="D6008" s="46">
        <v>1</v>
      </c>
      <c r="E6008" s="47">
        <v>24</v>
      </c>
      <c r="F6008" s="48">
        <v>24</v>
      </c>
    </row>
    <row r="6009" spans="1:6" x14ac:dyDescent="0.25">
      <c r="A6009" s="49">
        <v>41606</v>
      </c>
      <c r="B6009" s="50" t="s">
        <v>743</v>
      </c>
      <c r="C6009" s="50" t="s">
        <v>827</v>
      </c>
      <c r="D6009" s="50">
        <v>11</v>
      </c>
      <c r="E6009" s="51">
        <v>23.75</v>
      </c>
      <c r="F6009" s="52">
        <v>261.25</v>
      </c>
    </row>
    <row r="6010" spans="1:6" x14ac:dyDescent="0.25">
      <c r="A6010" s="45">
        <v>41596</v>
      </c>
      <c r="B6010" s="46" t="s">
        <v>776</v>
      </c>
      <c r="C6010" s="46" t="s">
        <v>814</v>
      </c>
      <c r="D6010" s="46">
        <v>4</v>
      </c>
      <c r="E6010" s="47">
        <v>33</v>
      </c>
      <c r="F6010" s="48">
        <v>132</v>
      </c>
    </row>
    <row r="6011" spans="1:6" x14ac:dyDescent="0.25">
      <c r="A6011" s="49">
        <v>41982</v>
      </c>
      <c r="B6011" s="50" t="s">
        <v>824</v>
      </c>
      <c r="C6011" s="50" t="s">
        <v>827</v>
      </c>
      <c r="D6011" s="50">
        <v>3</v>
      </c>
      <c r="E6011" s="51">
        <v>23</v>
      </c>
      <c r="F6011" s="52">
        <v>69</v>
      </c>
    </row>
    <row r="6012" spans="1:6" x14ac:dyDescent="0.25">
      <c r="A6012" s="45">
        <v>41835</v>
      </c>
      <c r="B6012" s="46" t="s">
        <v>806</v>
      </c>
      <c r="C6012" s="46" t="s">
        <v>812</v>
      </c>
      <c r="D6012" s="46">
        <v>3</v>
      </c>
      <c r="E6012" s="47">
        <v>19.95</v>
      </c>
      <c r="F6012" s="48">
        <v>59.85</v>
      </c>
    </row>
    <row r="6013" spans="1:6" x14ac:dyDescent="0.25">
      <c r="A6013" s="49">
        <v>41958</v>
      </c>
      <c r="B6013" s="50" t="s">
        <v>780</v>
      </c>
      <c r="C6013" s="50" t="s">
        <v>813</v>
      </c>
      <c r="D6013" s="50">
        <v>3</v>
      </c>
      <c r="E6013" s="51">
        <v>25</v>
      </c>
      <c r="F6013" s="52">
        <v>75</v>
      </c>
    </row>
    <row r="6014" spans="1:6" x14ac:dyDescent="0.25">
      <c r="A6014" s="45">
        <v>41596</v>
      </c>
      <c r="B6014" s="46" t="s">
        <v>778</v>
      </c>
      <c r="C6014" s="46" t="s">
        <v>815</v>
      </c>
      <c r="D6014" s="46">
        <v>2</v>
      </c>
      <c r="E6014" s="47">
        <v>22.95</v>
      </c>
      <c r="F6014" s="48">
        <v>45.9</v>
      </c>
    </row>
    <row r="6015" spans="1:6" x14ac:dyDescent="0.25">
      <c r="A6015" s="49">
        <v>41939</v>
      </c>
      <c r="B6015" s="50" t="s">
        <v>819</v>
      </c>
      <c r="C6015" s="50" t="s">
        <v>814</v>
      </c>
      <c r="D6015" s="50">
        <v>2</v>
      </c>
      <c r="E6015" s="51">
        <v>34</v>
      </c>
      <c r="F6015" s="52">
        <v>68</v>
      </c>
    </row>
    <row r="6016" spans="1:6" x14ac:dyDescent="0.25">
      <c r="A6016" s="45">
        <v>41992</v>
      </c>
      <c r="B6016" s="46" t="s">
        <v>746</v>
      </c>
      <c r="C6016" s="46" t="s">
        <v>827</v>
      </c>
      <c r="D6016" s="46">
        <v>3</v>
      </c>
      <c r="E6016" s="47">
        <v>24</v>
      </c>
      <c r="F6016" s="48">
        <v>72</v>
      </c>
    </row>
    <row r="6017" spans="1:6" x14ac:dyDescent="0.25">
      <c r="A6017" s="49">
        <v>41572</v>
      </c>
      <c r="B6017" s="50" t="s">
        <v>741</v>
      </c>
      <c r="C6017" s="50" t="s">
        <v>812</v>
      </c>
      <c r="D6017" s="50">
        <v>1</v>
      </c>
      <c r="E6017" s="51">
        <v>19.95</v>
      </c>
      <c r="F6017" s="52">
        <v>19.95</v>
      </c>
    </row>
    <row r="6018" spans="1:6" x14ac:dyDescent="0.25">
      <c r="A6018" s="45">
        <v>41636</v>
      </c>
      <c r="B6018" s="46" t="s">
        <v>774</v>
      </c>
      <c r="C6018" s="46" t="s">
        <v>814</v>
      </c>
      <c r="D6018" s="46">
        <v>2</v>
      </c>
      <c r="E6018" s="47">
        <v>34</v>
      </c>
      <c r="F6018" s="48">
        <v>68</v>
      </c>
    </row>
    <row r="6019" spans="1:6" x14ac:dyDescent="0.25">
      <c r="A6019" s="49">
        <v>41933</v>
      </c>
      <c r="B6019" s="50" t="s">
        <v>786</v>
      </c>
      <c r="C6019" s="50" t="s">
        <v>826</v>
      </c>
      <c r="D6019" s="50">
        <v>3</v>
      </c>
      <c r="E6019" s="51">
        <v>22.5</v>
      </c>
      <c r="F6019" s="52">
        <v>67.5</v>
      </c>
    </row>
    <row r="6020" spans="1:6" x14ac:dyDescent="0.25">
      <c r="A6020" s="45">
        <v>41634</v>
      </c>
      <c r="B6020" s="46" t="s">
        <v>783</v>
      </c>
      <c r="C6020" s="46" t="s">
        <v>814</v>
      </c>
      <c r="D6020" s="46">
        <v>3</v>
      </c>
      <c r="E6020" s="47">
        <v>34</v>
      </c>
      <c r="F6020" s="48">
        <v>102</v>
      </c>
    </row>
    <row r="6021" spans="1:6" x14ac:dyDescent="0.25">
      <c r="A6021" s="49">
        <v>41591</v>
      </c>
      <c r="B6021" s="50" t="s">
        <v>746</v>
      </c>
      <c r="C6021" s="50" t="s">
        <v>818</v>
      </c>
      <c r="D6021" s="50">
        <v>2</v>
      </c>
      <c r="E6021" s="51">
        <v>27.5</v>
      </c>
      <c r="F6021" s="52">
        <v>55</v>
      </c>
    </row>
    <row r="6022" spans="1:6" x14ac:dyDescent="0.25">
      <c r="A6022" s="45">
        <v>41415</v>
      </c>
      <c r="B6022" s="46" t="s">
        <v>781</v>
      </c>
      <c r="C6022" s="46" t="s">
        <v>816</v>
      </c>
      <c r="D6022" s="46">
        <v>17</v>
      </c>
      <c r="E6022" s="47">
        <v>26.6</v>
      </c>
      <c r="F6022" s="48">
        <v>452.2</v>
      </c>
    </row>
    <row r="6023" spans="1:6" x14ac:dyDescent="0.25">
      <c r="A6023" s="49">
        <v>41408</v>
      </c>
      <c r="B6023" s="50" t="s">
        <v>781</v>
      </c>
      <c r="C6023" s="50" t="s">
        <v>826</v>
      </c>
      <c r="D6023" s="50">
        <v>2</v>
      </c>
      <c r="E6023" s="51">
        <v>22.5</v>
      </c>
      <c r="F6023" s="52">
        <v>45</v>
      </c>
    </row>
    <row r="6024" spans="1:6" x14ac:dyDescent="0.25">
      <c r="A6024" s="45">
        <v>41606</v>
      </c>
      <c r="B6024" s="46" t="s">
        <v>748</v>
      </c>
      <c r="C6024" s="46" t="s">
        <v>814</v>
      </c>
      <c r="D6024" s="46">
        <v>3</v>
      </c>
      <c r="E6024" s="47">
        <v>33</v>
      </c>
      <c r="F6024" s="48">
        <v>99</v>
      </c>
    </row>
    <row r="6025" spans="1:6" x14ac:dyDescent="0.25">
      <c r="A6025" s="49">
        <v>41634</v>
      </c>
      <c r="B6025" s="50" t="s">
        <v>741</v>
      </c>
      <c r="C6025" s="50" t="s">
        <v>826</v>
      </c>
      <c r="D6025" s="50">
        <v>2</v>
      </c>
      <c r="E6025" s="51">
        <v>23.5</v>
      </c>
      <c r="F6025" s="52">
        <v>47</v>
      </c>
    </row>
    <row r="6026" spans="1:6" x14ac:dyDescent="0.25">
      <c r="A6026" s="45">
        <v>41588</v>
      </c>
      <c r="B6026" s="46" t="s">
        <v>781</v>
      </c>
      <c r="C6026" s="46" t="s">
        <v>811</v>
      </c>
      <c r="D6026" s="46">
        <v>1</v>
      </c>
      <c r="E6026" s="47">
        <v>75.95</v>
      </c>
      <c r="F6026" s="48">
        <v>75.95</v>
      </c>
    </row>
    <row r="6027" spans="1:6" x14ac:dyDescent="0.25">
      <c r="A6027" s="49">
        <v>41961</v>
      </c>
      <c r="B6027" s="50" t="s">
        <v>746</v>
      </c>
      <c r="C6027" s="50" t="s">
        <v>826</v>
      </c>
      <c r="D6027" s="50">
        <v>2</v>
      </c>
      <c r="E6027" s="51">
        <v>23.5</v>
      </c>
      <c r="F6027" s="52">
        <v>47</v>
      </c>
    </row>
    <row r="6028" spans="1:6" x14ac:dyDescent="0.25">
      <c r="A6028" s="45">
        <v>41627</v>
      </c>
      <c r="B6028" s="46" t="s">
        <v>781</v>
      </c>
      <c r="C6028" s="46" t="s">
        <v>811</v>
      </c>
      <c r="D6028" s="46">
        <v>3</v>
      </c>
      <c r="E6028" s="47">
        <v>75.95</v>
      </c>
      <c r="F6028" s="48">
        <v>227.85</v>
      </c>
    </row>
    <row r="6029" spans="1:6" x14ac:dyDescent="0.25">
      <c r="A6029" s="49">
        <v>41416</v>
      </c>
      <c r="B6029" s="50" t="s">
        <v>820</v>
      </c>
      <c r="C6029" s="50" t="s">
        <v>827</v>
      </c>
      <c r="D6029" s="50">
        <v>3</v>
      </c>
      <c r="E6029" s="51">
        <v>24</v>
      </c>
      <c r="F6029" s="52">
        <v>72</v>
      </c>
    </row>
    <row r="6030" spans="1:6" x14ac:dyDescent="0.25">
      <c r="A6030" s="45">
        <v>41818</v>
      </c>
      <c r="B6030" s="46" t="s">
        <v>751</v>
      </c>
      <c r="C6030" s="46" t="s">
        <v>826</v>
      </c>
      <c r="D6030" s="46">
        <v>1</v>
      </c>
      <c r="E6030" s="47">
        <v>23.5</v>
      </c>
      <c r="F6030" s="48">
        <v>23.5</v>
      </c>
    </row>
    <row r="6031" spans="1:6" x14ac:dyDescent="0.25">
      <c r="A6031" s="49">
        <v>41547</v>
      </c>
      <c r="B6031" s="50" t="s">
        <v>779</v>
      </c>
      <c r="C6031" s="50" t="s">
        <v>826</v>
      </c>
      <c r="D6031" s="50">
        <v>3</v>
      </c>
      <c r="E6031" s="51">
        <v>23.5</v>
      </c>
      <c r="F6031" s="52">
        <v>70.5</v>
      </c>
    </row>
    <row r="6032" spans="1:6" x14ac:dyDescent="0.25">
      <c r="A6032" s="45">
        <v>41947</v>
      </c>
      <c r="B6032" s="46" t="s">
        <v>795</v>
      </c>
      <c r="C6032" s="46" t="s">
        <v>815</v>
      </c>
      <c r="D6032" s="46">
        <v>1</v>
      </c>
      <c r="E6032" s="47">
        <v>22.95</v>
      </c>
      <c r="F6032" s="48">
        <v>22.95</v>
      </c>
    </row>
    <row r="6033" spans="1:6" x14ac:dyDescent="0.25">
      <c r="A6033" s="49">
        <v>41952</v>
      </c>
      <c r="B6033" s="50" t="s">
        <v>752</v>
      </c>
      <c r="C6033" s="50" t="s">
        <v>816</v>
      </c>
      <c r="D6033" s="50">
        <v>3</v>
      </c>
      <c r="E6033" s="51">
        <v>29</v>
      </c>
      <c r="F6033" s="52">
        <v>87</v>
      </c>
    </row>
    <row r="6034" spans="1:6" x14ac:dyDescent="0.25">
      <c r="A6034" s="45">
        <v>41997</v>
      </c>
      <c r="B6034" s="46" t="s">
        <v>743</v>
      </c>
      <c r="C6034" s="46" t="s">
        <v>816</v>
      </c>
      <c r="D6034" s="46">
        <v>2</v>
      </c>
      <c r="E6034" s="47">
        <v>30</v>
      </c>
      <c r="F6034" s="48">
        <v>60</v>
      </c>
    </row>
    <row r="6035" spans="1:6" x14ac:dyDescent="0.25">
      <c r="A6035" s="49">
        <v>41632</v>
      </c>
      <c r="B6035" s="50" t="s">
        <v>745</v>
      </c>
      <c r="C6035" s="50" t="s">
        <v>814</v>
      </c>
      <c r="D6035" s="50">
        <v>3</v>
      </c>
      <c r="E6035" s="51">
        <v>33</v>
      </c>
      <c r="F6035" s="52">
        <v>99</v>
      </c>
    </row>
    <row r="6036" spans="1:6" x14ac:dyDescent="0.25">
      <c r="A6036" s="45">
        <v>41621</v>
      </c>
      <c r="B6036" s="46" t="s">
        <v>773</v>
      </c>
      <c r="C6036" s="46" t="s">
        <v>812</v>
      </c>
      <c r="D6036" s="46">
        <v>4</v>
      </c>
      <c r="E6036" s="47">
        <v>19.95</v>
      </c>
      <c r="F6036" s="48">
        <v>79.8</v>
      </c>
    </row>
    <row r="6037" spans="1:6" x14ac:dyDescent="0.25">
      <c r="A6037" s="49">
        <v>41896</v>
      </c>
      <c r="B6037" s="50" t="s">
        <v>781</v>
      </c>
      <c r="C6037" s="50" t="s">
        <v>827</v>
      </c>
      <c r="D6037" s="50">
        <v>2</v>
      </c>
      <c r="E6037" s="51">
        <v>23</v>
      </c>
      <c r="F6037" s="52">
        <v>46</v>
      </c>
    </row>
    <row r="6038" spans="1:6" x14ac:dyDescent="0.25">
      <c r="A6038" s="45">
        <v>41630</v>
      </c>
      <c r="B6038" s="46" t="s">
        <v>792</v>
      </c>
      <c r="C6038" s="46" t="s">
        <v>812</v>
      </c>
      <c r="D6038" s="46">
        <v>3</v>
      </c>
      <c r="E6038" s="47">
        <v>19.95</v>
      </c>
      <c r="F6038" s="48">
        <v>59.85</v>
      </c>
    </row>
    <row r="6039" spans="1:6" x14ac:dyDescent="0.25">
      <c r="A6039" s="49">
        <v>41613</v>
      </c>
      <c r="B6039" s="50" t="s">
        <v>798</v>
      </c>
      <c r="C6039" s="50" t="s">
        <v>817</v>
      </c>
      <c r="D6039" s="50">
        <v>2</v>
      </c>
      <c r="E6039" s="51">
        <v>22.95</v>
      </c>
      <c r="F6039" s="52">
        <v>45.9</v>
      </c>
    </row>
    <row r="6040" spans="1:6" x14ac:dyDescent="0.25">
      <c r="A6040" s="45">
        <v>41637</v>
      </c>
      <c r="B6040" s="46" t="s">
        <v>797</v>
      </c>
      <c r="C6040" s="46" t="s">
        <v>817</v>
      </c>
      <c r="D6040" s="46">
        <v>1</v>
      </c>
      <c r="E6040" s="47">
        <v>22.95</v>
      </c>
      <c r="F6040" s="48">
        <v>22.95</v>
      </c>
    </row>
    <row r="6041" spans="1:6" x14ac:dyDescent="0.25">
      <c r="A6041" s="49">
        <v>41584</v>
      </c>
      <c r="B6041" s="50" t="s">
        <v>791</v>
      </c>
      <c r="C6041" s="50" t="s">
        <v>814</v>
      </c>
      <c r="D6041" s="50">
        <v>2</v>
      </c>
      <c r="E6041" s="51">
        <v>33</v>
      </c>
      <c r="F6041" s="52">
        <v>66</v>
      </c>
    </row>
    <row r="6042" spans="1:6" x14ac:dyDescent="0.25">
      <c r="A6042" s="45">
        <v>41398</v>
      </c>
      <c r="B6042" s="46" t="s">
        <v>763</v>
      </c>
      <c r="C6042" s="46" t="s">
        <v>812</v>
      </c>
      <c r="D6042" s="46">
        <v>2</v>
      </c>
      <c r="E6042" s="47">
        <v>19.95</v>
      </c>
      <c r="F6042" s="48">
        <v>39.9</v>
      </c>
    </row>
    <row r="6043" spans="1:6" x14ac:dyDescent="0.25">
      <c r="A6043" s="49">
        <v>41586</v>
      </c>
      <c r="B6043" s="50" t="s">
        <v>783</v>
      </c>
      <c r="C6043" s="50" t="s">
        <v>815</v>
      </c>
      <c r="D6043" s="50">
        <v>3</v>
      </c>
      <c r="E6043" s="51">
        <v>22.95</v>
      </c>
      <c r="F6043" s="52">
        <v>68.849999999999994</v>
      </c>
    </row>
    <row r="6044" spans="1:6" x14ac:dyDescent="0.25">
      <c r="A6044" s="45">
        <v>41638</v>
      </c>
      <c r="B6044" s="46" t="s">
        <v>779</v>
      </c>
      <c r="C6044" s="46" t="s">
        <v>815</v>
      </c>
      <c r="D6044" s="46">
        <v>3</v>
      </c>
      <c r="E6044" s="47">
        <v>22.95</v>
      </c>
      <c r="F6044" s="48">
        <v>68.849999999999994</v>
      </c>
    </row>
    <row r="6045" spans="1:6" x14ac:dyDescent="0.25">
      <c r="A6045" s="49">
        <v>41373</v>
      </c>
      <c r="B6045" s="50" t="s">
        <v>776</v>
      </c>
      <c r="C6045" s="50" t="s">
        <v>817</v>
      </c>
      <c r="D6045" s="50">
        <v>3</v>
      </c>
      <c r="E6045" s="51">
        <v>22.95</v>
      </c>
      <c r="F6045" s="52">
        <v>68.849999999999994</v>
      </c>
    </row>
    <row r="6046" spans="1:6" x14ac:dyDescent="0.25">
      <c r="A6046" s="45">
        <v>41972</v>
      </c>
      <c r="B6046" s="46" t="s">
        <v>782</v>
      </c>
      <c r="C6046" s="46" t="s">
        <v>812</v>
      </c>
      <c r="D6046" s="46">
        <v>10</v>
      </c>
      <c r="E6046" s="47">
        <v>18.95</v>
      </c>
      <c r="F6046" s="48">
        <v>189.5</v>
      </c>
    </row>
    <row r="6047" spans="1:6" x14ac:dyDescent="0.25">
      <c r="A6047" s="49">
        <v>41946</v>
      </c>
      <c r="B6047" s="50" t="s">
        <v>791</v>
      </c>
      <c r="C6047" s="50" t="s">
        <v>812</v>
      </c>
      <c r="D6047" s="50">
        <v>4</v>
      </c>
      <c r="E6047" s="51">
        <v>19.95</v>
      </c>
      <c r="F6047" s="52">
        <v>79.8</v>
      </c>
    </row>
    <row r="6048" spans="1:6" x14ac:dyDescent="0.25">
      <c r="A6048" s="45">
        <v>41607</v>
      </c>
      <c r="B6048" s="46" t="s">
        <v>781</v>
      </c>
      <c r="C6048" s="46" t="s">
        <v>814</v>
      </c>
      <c r="D6048" s="46">
        <v>2</v>
      </c>
      <c r="E6048" s="47">
        <v>32</v>
      </c>
      <c r="F6048" s="48">
        <v>64</v>
      </c>
    </row>
    <row r="6049" spans="1:6" x14ac:dyDescent="0.25">
      <c r="A6049" s="49">
        <v>41344</v>
      </c>
      <c r="B6049" s="50" t="s">
        <v>761</v>
      </c>
      <c r="C6049" s="50" t="s">
        <v>818</v>
      </c>
      <c r="D6049" s="50">
        <v>1</v>
      </c>
      <c r="E6049" s="51">
        <v>27.5</v>
      </c>
      <c r="F6049" s="52">
        <v>27.5</v>
      </c>
    </row>
    <row r="6050" spans="1:6" x14ac:dyDescent="0.25">
      <c r="A6050" s="45">
        <v>41624</v>
      </c>
      <c r="B6050" s="46" t="s">
        <v>795</v>
      </c>
      <c r="C6050" s="46" t="s">
        <v>813</v>
      </c>
      <c r="D6050" s="46">
        <v>2</v>
      </c>
      <c r="E6050" s="47">
        <v>24</v>
      </c>
      <c r="F6050" s="48">
        <v>48</v>
      </c>
    </row>
    <row r="6051" spans="1:6" x14ac:dyDescent="0.25">
      <c r="A6051" s="49">
        <v>42004</v>
      </c>
      <c r="B6051" s="50" t="s">
        <v>823</v>
      </c>
      <c r="C6051" s="50" t="s">
        <v>827</v>
      </c>
      <c r="D6051" s="50">
        <v>3</v>
      </c>
      <c r="E6051" s="51">
        <v>24</v>
      </c>
      <c r="F6051" s="52">
        <v>72</v>
      </c>
    </row>
    <row r="6052" spans="1:6" x14ac:dyDescent="0.25">
      <c r="A6052" s="45">
        <v>41969</v>
      </c>
      <c r="B6052" s="46" t="s">
        <v>752</v>
      </c>
      <c r="C6052" s="46" t="s">
        <v>828</v>
      </c>
      <c r="D6052" s="46">
        <v>1</v>
      </c>
      <c r="E6052" s="47">
        <v>20</v>
      </c>
      <c r="F6052" s="48">
        <v>20</v>
      </c>
    </row>
    <row r="6053" spans="1:6" x14ac:dyDescent="0.25">
      <c r="A6053" s="49">
        <v>41857</v>
      </c>
      <c r="B6053" s="50" t="s">
        <v>780</v>
      </c>
      <c r="C6053" s="50" t="s">
        <v>815</v>
      </c>
      <c r="D6053" s="50">
        <v>3</v>
      </c>
      <c r="E6053" s="51">
        <v>22.95</v>
      </c>
      <c r="F6053" s="52">
        <v>68.849999999999994</v>
      </c>
    </row>
    <row r="6054" spans="1:6" x14ac:dyDescent="0.25">
      <c r="A6054" s="45">
        <v>41614</v>
      </c>
      <c r="B6054" s="46" t="s">
        <v>754</v>
      </c>
      <c r="C6054" s="46" t="s">
        <v>817</v>
      </c>
      <c r="D6054" s="46">
        <v>1</v>
      </c>
      <c r="E6054" s="47">
        <v>22.95</v>
      </c>
      <c r="F6054" s="48">
        <v>22.95</v>
      </c>
    </row>
    <row r="6055" spans="1:6" x14ac:dyDescent="0.25">
      <c r="A6055" s="49">
        <v>41795</v>
      </c>
      <c r="B6055" s="50" t="s">
        <v>802</v>
      </c>
      <c r="C6055" s="50" t="s">
        <v>815</v>
      </c>
      <c r="D6055" s="50">
        <v>2</v>
      </c>
      <c r="E6055" s="51">
        <v>22.95</v>
      </c>
      <c r="F6055" s="52">
        <v>45.9</v>
      </c>
    </row>
    <row r="6056" spans="1:6" x14ac:dyDescent="0.25">
      <c r="A6056" s="45">
        <v>41286</v>
      </c>
      <c r="B6056" s="46" t="s">
        <v>819</v>
      </c>
      <c r="C6056" s="46" t="s">
        <v>814</v>
      </c>
      <c r="D6056" s="46">
        <v>2</v>
      </c>
      <c r="E6056" s="47">
        <v>34</v>
      </c>
      <c r="F6056" s="48">
        <v>68</v>
      </c>
    </row>
    <row r="6057" spans="1:6" x14ac:dyDescent="0.25">
      <c r="A6057" s="49">
        <v>41983</v>
      </c>
      <c r="B6057" s="50" t="s">
        <v>807</v>
      </c>
      <c r="C6057" s="50" t="s">
        <v>817</v>
      </c>
      <c r="D6057" s="50">
        <v>2</v>
      </c>
      <c r="E6057" s="51">
        <v>21.95</v>
      </c>
      <c r="F6057" s="52">
        <v>43.9</v>
      </c>
    </row>
    <row r="6058" spans="1:6" x14ac:dyDescent="0.25">
      <c r="A6058" s="45">
        <v>42000</v>
      </c>
      <c r="B6058" s="46" t="s">
        <v>776</v>
      </c>
      <c r="C6058" s="46" t="s">
        <v>827</v>
      </c>
      <c r="D6058" s="46">
        <v>2</v>
      </c>
      <c r="E6058" s="47">
        <v>24</v>
      </c>
      <c r="F6058" s="48">
        <v>48</v>
      </c>
    </row>
    <row r="6059" spans="1:6" x14ac:dyDescent="0.25">
      <c r="A6059" s="49">
        <v>41504</v>
      </c>
      <c r="B6059" s="50" t="s">
        <v>799</v>
      </c>
      <c r="C6059" s="50" t="s">
        <v>812</v>
      </c>
      <c r="D6059" s="50">
        <v>1</v>
      </c>
      <c r="E6059" s="51">
        <v>19.95</v>
      </c>
      <c r="F6059" s="52">
        <v>19.95</v>
      </c>
    </row>
    <row r="6060" spans="1:6" x14ac:dyDescent="0.25">
      <c r="A6060" s="45">
        <v>41981</v>
      </c>
      <c r="B6060" s="46" t="s">
        <v>769</v>
      </c>
      <c r="C6060" s="46" t="s">
        <v>827</v>
      </c>
      <c r="D6060" s="46">
        <v>1</v>
      </c>
      <c r="E6060" s="47">
        <v>25</v>
      </c>
      <c r="F6060" s="48">
        <v>25</v>
      </c>
    </row>
    <row r="6061" spans="1:6" x14ac:dyDescent="0.25">
      <c r="A6061" s="49">
        <v>41605</v>
      </c>
      <c r="B6061" s="50" t="s">
        <v>809</v>
      </c>
      <c r="C6061" s="50" t="s">
        <v>814</v>
      </c>
      <c r="D6061" s="50">
        <v>1</v>
      </c>
      <c r="E6061" s="51">
        <v>34</v>
      </c>
      <c r="F6061" s="52">
        <v>34</v>
      </c>
    </row>
    <row r="6062" spans="1:6" x14ac:dyDescent="0.25">
      <c r="A6062" s="45">
        <v>41600</v>
      </c>
      <c r="B6062" s="46" t="s">
        <v>767</v>
      </c>
      <c r="C6062" s="46" t="s">
        <v>815</v>
      </c>
      <c r="D6062" s="46">
        <v>3</v>
      </c>
      <c r="E6062" s="47">
        <v>22.95</v>
      </c>
      <c r="F6062" s="48">
        <v>68.849999999999994</v>
      </c>
    </row>
    <row r="6063" spans="1:6" x14ac:dyDescent="0.25">
      <c r="A6063" s="49">
        <v>41962</v>
      </c>
      <c r="B6063" s="50" t="s">
        <v>779</v>
      </c>
      <c r="C6063" s="50" t="s">
        <v>777</v>
      </c>
      <c r="D6063" s="50">
        <v>3</v>
      </c>
      <c r="E6063" s="51">
        <v>18</v>
      </c>
      <c r="F6063" s="52">
        <v>54</v>
      </c>
    </row>
    <row r="6064" spans="1:6" x14ac:dyDescent="0.25">
      <c r="A6064" s="45">
        <v>41626</v>
      </c>
      <c r="B6064" s="46" t="s">
        <v>763</v>
      </c>
      <c r="C6064" s="46" t="s">
        <v>812</v>
      </c>
      <c r="D6064" s="46">
        <v>10</v>
      </c>
      <c r="E6064" s="47">
        <v>19.95</v>
      </c>
      <c r="F6064" s="48">
        <v>199.5</v>
      </c>
    </row>
    <row r="6065" spans="1:6" x14ac:dyDescent="0.25">
      <c r="A6065" s="49">
        <v>41975</v>
      </c>
      <c r="B6065" s="50" t="s">
        <v>745</v>
      </c>
      <c r="C6065" s="50" t="s">
        <v>817</v>
      </c>
      <c r="D6065" s="50">
        <v>2</v>
      </c>
      <c r="E6065" s="51">
        <v>22.95</v>
      </c>
      <c r="F6065" s="52">
        <v>45.9</v>
      </c>
    </row>
    <row r="6066" spans="1:6" x14ac:dyDescent="0.25">
      <c r="A6066" s="45">
        <v>41592</v>
      </c>
      <c r="B6066" s="46" t="s">
        <v>785</v>
      </c>
      <c r="C6066" s="46" t="s">
        <v>815</v>
      </c>
      <c r="D6066" s="46">
        <v>2</v>
      </c>
      <c r="E6066" s="47">
        <v>21.95</v>
      </c>
      <c r="F6066" s="48">
        <v>43.9</v>
      </c>
    </row>
    <row r="6067" spans="1:6" x14ac:dyDescent="0.25">
      <c r="A6067" s="49">
        <v>41615</v>
      </c>
      <c r="B6067" s="50" t="s">
        <v>754</v>
      </c>
      <c r="C6067" s="50" t="s">
        <v>814</v>
      </c>
      <c r="D6067" s="50">
        <v>3</v>
      </c>
      <c r="E6067" s="51">
        <v>33</v>
      </c>
      <c r="F6067" s="52">
        <v>99</v>
      </c>
    </row>
    <row r="6068" spans="1:6" x14ac:dyDescent="0.25">
      <c r="A6068" s="45">
        <v>41602</v>
      </c>
      <c r="B6068" s="46" t="s">
        <v>783</v>
      </c>
      <c r="C6068" s="46" t="s">
        <v>827</v>
      </c>
      <c r="D6068" s="46">
        <v>3</v>
      </c>
      <c r="E6068" s="47">
        <v>25</v>
      </c>
      <c r="F6068" s="48">
        <v>75</v>
      </c>
    </row>
    <row r="6069" spans="1:6" x14ac:dyDescent="0.25">
      <c r="A6069" s="49">
        <v>41726</v>
      </c>
      <c r="B6069" s="50" t="s">
        <v>791</v>
      </c>
      <c r="C6069" s="50" t="s">
        <v>815</v>
      </c>
      <c r="D6069" s="50">
        <v>3</v>
      </c>
      <c r="E6069" s="51">
        <v>22.95</v>
      </c>
      <c r="F6069" s="52">
        <v>68.849999999999994</v>
      </c>
    </row>
    <row r="6070" spans="1:6" x14ac:dyDescent="0.25">
      <c r="A6070" s="45">
        <v>41325</v>
      </c>
      <c r="B6070" s="46" t="s">
        <v>762</v>
      </c>
      <c r="C6070" s="46" t="s">
        <v>812</v>
      </c>
      <c r="D6070" s="46">
        <v>3</v>
      </c>
      <c r="E6070" s="47">
        <v>19.95</v>
      </c>
      <c r="F6070" s="48">
        <v>59.85</v>
      </c>
    </row>
    <row r="6071" spans="1:6" x14ac:dyDescent="0.25">
      <c r="A6071" s="49">
        <v>41618</v>
      </c>
      <c r="B6071" s="50" t="s">
        <v>782</v>
      </c>
      <c r="C6071" s="50" t="s">
        <v>814</v>
      </c>
      <c r="D6071" s="50">
        <v>3</v>
      </c>
      <c r="E6071" s="51">
        <v>32</v>
      </c>
      <c r="F6071" s="52">
        <v>96</v>
      </c>
    </row>
    <row r="6072" spans="1:6" x14ac:dyDescent="0.25">
      <c r="A6072" s="45">
        <v>41992</v>
      </c>
      <c r="B6072" s="46" t="s">
        <v>824</v>
      </c>
      <c r="C6072" s="46" t="s">
        <v>816</v>
      </c>
      <c r="D6072" s="46">
        <v>9</v>
      </c>
      <c r="E6072" s="47">
        <v>28</v>
      </c>
      <c r="F6072" s="48">
        <v>252</v>
      </c>
    </row>
    <row r="6073" spans="1:6" x14ac:dyDescent="0.25">
      <c r="A6073" s="49">
        <v>41625</v>
      </c>
      <c r="B6073" s="50" t="s">
        <v>796</v>
      </c>
      <c r="C6073" s="50" t="s">
        <v>828</v>
      </c>
      <c r="D6073" s="50">
        <v>2</v>
      </c>
      <c r="E6073" s="51">
        <v>20</v>
      </c>
      <c r="F6073" s="52">
        <v>40</v>
      </c>
    </row>
    <row r="6074" spans="1:6" x14ac:dyDescent="0.25">
      <c r="A6074" s="45">
        <v>41580</v>
      </c>
      <c r="B6074" s="46" t="s">
        <v>774</v>
      </c>
      <c r="C6074" s="46" t="s">
        <v>813</v>
      </c>
      <c r="D6074" s="46">
        <v>2</v>
      </c>
      <c r="E6074" s="47">
        <v>25</v>
      </c>
      <c r="F6074" s="48">
        <v>50</v>
      </c>
    </row>
    <row r="6075" spans="1:6" x14ac:dyDescent="0.25">
      <c r="A6075" s="49">
        <v>41923</v>
      </c>
      <c r="B6075" s="50" t="s">
        <v>780</v>
      </c>
      <c r="C6075" s="50" t="s">
        <v>816</v>
      </c>
      <c r="D6075" s="50">
        <v>7</v>
      </c>
      <c r="E6075" s="51">
        <v>30</v>
      </c>
      <c r="F6075" s="52">
        <v>210</v>
      </c>
    </row>
    <row r="6076" spans="1:6" x14ac:dyDescent="0.25">
      <c r="A6076" s="45">
        <v>41961</v>
      </c>
      <c r="B6076" s="46" t="s">
        <v>778</v>
      </c>
      <c r="C6076" s="46" t="s">
        <v>817</v>
      </c>
      <c r="D6076" s="46">
        <v>3</v>
      </c>
      <c r="E6076" s="47">
        <v>22.95</v>
      </c>
      <c r="F6076" s="48">
        <v>68.849999999999994</v>
      </c>
    </row>
    <row r="6077" spans="1:6" x14ac:dyDescent="0.25">
      <c r="A6077" s="49">
        <v>41608</v>
      </c>
      <c r="B6077" s="50" t="s">
        <v>746</v>
      </c>
      <c r="C6077" s="50" t="s">
        <v>828</v>
      </c>
      <c r="D6077" s="50">
        <v>2</v>
      </c>
      <c r="E6077" s="51">
        <v>20</v>
      </c>
      <c r="F6077" s="52">
        <v>40</v>
      </c>
    </row>
    <row r="6078" spans="1:6" x14ac:dyDescent="0.25">
      <c r="A6078" s="45">
        <v>41611</v>
      </c>
      <c r="B6078" s="46" t="s">
        <v>748</v>
      </c>
      <c r="C6078" s="46" t="s">
        <v>827</v>
      </c>
      <c r="D6078" s="46">
        <v>13</v>
      </c>
      <c r="E6078" s="47">
        <v>22.8</v>
      </c>
      <c r="F6078" s="48">
        <v>296.39999999999998</v>
      </c>
    </row>
    <row r="6079" spans="1:6" x14ac:dyDescent="0.25">
      <c r="A6079" s="49">
        <v>41464</v>
      </c>
      <c r="B6079" s="50" t="s">
        <v>746</v>
      </c>
      <c r="C6079" s="50" t="s">
        <v>814</v>
      </c>
      <c r="D6079" s="50">
        <v>2</v>
      </c>
      <c r="E6079" s="51">
        <v>33</v>
      </c>
      <c r="F6079" s="52">
        <v>66</v>
      </c>
    </row>
    <row r="6080" spans="1:6" x14ac:dyDescent="0.25">
      <c r="A6080" s="45">
        <v>41989</v>
      </c>
      <c r="B6080" s="46" t="s">
        <v>785</v>
      </c>
      <c r="C6080" s="46" t="s">
        <v>826</v>
      </c>
      <c r="D6080" s="46">
        <v>3</v>
      </c>
      <c r="E6080" s="47">
        <v>22.5</v>
      </c>
      <c r="F6080" s="48">
        <v>67.5</v>
      </c>
    </row>
    <row r="6081" spans="1:6" x14ac:dyDescent="0.25">
      <c r="A6081" s="49">
        <v>41420</v>
      </c>
      <c r="B6081" s="50" t="s">
        <v>748</v>
      </c>
      <c r="C6081" s="50" t="s">
        <v>817</v>
      </c>
      <c r="D6081" s="50">
        <v>2</v>
      </c>
      <c r="E6081" s="51">
        <v>22.95</v>
      </c>
      <c r="F6081" s="52">
        <v>45.9</v>
      </c>
    </row>
    <row r="6082" spans="1:6" x14ac:dyDescent="0.25">
      <c r="A6082" s="45">
        <v>41611</v>
      </c>
      <c r="B6082" s="46" t="s">
        <v>776</v>
      </c>
      <c r="C6082" s="46" t="s">
        <v>815</v>
      </c>
      <c r="D6082" s="46">
        <v>2</v>
      </c>
      <c r="E6082" s="47">
        <v>22.95</v>
      </c>
      <c r="F6082" s="48">
        <v>45.9</v>
      </c>
    </row>
    <row r="6083" spans="1:6" x14ac:dyDescent="0.25">
      <c r="A6083" s="49">
        <v>41892</v>
      </c>
      <c r="B6083" s="50" t="s">
        <v>762</v>
      </c>
      <c r="C6083" s="50" t="s">
        <v>816</v>
      </c>
      <c r="D6083" s="50">
        <v>2</v>
      </c>
      <c r="E6083" s="51">
        <v>29</v>
      </c>
      <c r="F6083" s="52">
        <v>58</v>
      </c>
    </row>
    <row r="6084" spans="1:6" x14ac:dyDescent="0.25">
      <c r="A6084" s="45">
        <v>41364</v>
      </c>
      <c r="B6084" s="46" t="s">
        <v>797</v>
      </c>
      <c r="C6084" s="46" t="s">
        <v>815</v>
      </c>
      <c r="D6084" s="46">
        <v>2</v>
      </c>
      <c r="E6084" s="47">
        <v>22.95</v>
      </c>
      <c r="F6084" s="48">
        <v>45.9</v>
      </c>
    </row>
    <row r="6085" spans="1:6" x14ac:dyDescent="0.25">
      <c r="A6085" s="49">
        <v>41689</v>
      </c>
      <c r="B6085" s="50" t="s">
        <v>774</v>
      </c>
      <c r="C6085" s="50" t="s">
        <v>814</v>
      </c>
      <c r="D6085" s="50">
        <v>2</v>
      </c>
      <c r="E6085" s="51">
        <v>34</v>
      </c>
      <c r="F6085" s="52">
        <v>68</v>
      </c>
    </row>
    <row r="6086" spans="1:6" x14ac:dyDescent="0.25">
      <c r="A6086" s="45">
        <v>41652</v>
      </c>
      <c r="B6086" s="46" t="s">
        <v>746</v>
      </c>
      <c r="C6086" s="46" t="s">
        <v>828</v>
      </c>
      <c r="D6086" s="46">
        <v>3</v>
      </c>
      <c r="E6086" s="47">
        <v>20</v>
      </c>
      <c r="F6086" s="48">
        <v>60</v>
      </c>
    </row>
    <row r="6087" spans="1:6" x14ac:dyDescent="0.25">
      <c r="A6087" s="49">
        <v>41947</v>
      </c>
      <c r="B6087" s="50" t="s">
        <v>778</v>
      </c>
      <c r="C6087" s="50" t="s">
        <v>814</v>
      </c>
      <c r="D6087" s="50">
        <v>3</v>
      </c>
      <c r="E6087" s="51">
        <v>34</v>
      </c>
      <c r="F6087" s="52">
        <v>102</v>
      </c>
    </row>
    <row r="6088" spans="1:6" x14ac:dyDescent="0.25">
      <c r="A6088" s="45">
        <v>41620</v>
      </c>
      <c r="B6088" s="46" t="s">
        <v>754</v>
      </c>
      <c r="C6088" s="46" t="s">
        <v>815</v>
      </c>
      <c r="D6088" s="46">
        <v>2</v>
      </c>
      <c r="E6088" s="47">
        <v>22.95</v>
      </c>
      <c r="F6088" s="48">
        <v>45.9</v>
      </c>
    </row>
    <row r="6089" spans="1:6" x14ac:dyDescent="0.25">
      <c r="A6089" s="49">
        <v>41992</v>
      </c>
      <c r="B6089" s="50" t="s">
        <v>746</v>
      </c>
      <c r="C6089" s="50" t="s">
        <v>817</v>
      </c>
      <c r="D6089" s="50">
        <v>3</v>
      </c>
      <c r="E6089" s="51">
        <v>22.95</v>
      </c>
      <c r="F6089" s="52">
        <v>68.849999999999994</v>
      </c>
    </row>
    <row r="6090" spans="1:6" x14ac:dyDescent="0.25">
      <c r="A6090" s="45">
        <v>41602</v>
      </c>
      <c r="B6090" s="46" t="s">
        <v>763</v>
      </c>
      <c r="C6090" s="46" t="s">
        <v>814</v>
      </c>
      <c r="D6090" s="46">
        <v>2</v>
      </c>
      <c r="E6090" s="47">
        <v>33</v>
      </c>
      <c r="F6090" s="48">
        <v>66</v>
      </c>
    </row>
    <row r="6091" spans="1:6" x14ac:dyDescent="0.25">
      <c r="A6091" s="49">
        <v>41976</v>
      </c>
      <c r="B6091" s="50" t="s">
        <v>782</v>
      </c>
      <c r="C6091" s="50" t="s">
        <v>827</v>
      </c>
      <c r="D6091" s="50">
        <v>3</v>
      </c>
      <c r="E6091" s="51">
        <v>23</v>
      </c>
      <c r="F6091" s="52">
        <v>69</v>
      </c>
    </row>
    <row r="6092" spans="1:6" x14ac:dyDescent="0.25">
      <c r="A6092" s="45">
        <v>41627</v>
      </c>
      <c r="B6092" s="46" t="s">
        <v>803</v>
      </c>
      <c r="C6092" s="46" t="s">
        <v>817</v>
      </c>
      <c r="D6092" s="46">
        <v>3</v>
      </c>
      <c r="E6092" s="47">
        <v>22.95</v>
      </c>
      <c r="F6092" s="48">
        <v>68.849999999999994</v>
      </c>
    </row>
    <row r="6093" spans="1:6" x14ac:dyDescent="0.25">
      <c r="A6093" s="49">
        <v>41616</v>
      </c>
      <c r="B6093" s="50" t="s">
        <v>774</v>
      </c>
      <c r="C6093" s="50" t="s">
        <v>813</v>
      </c>
      <c r="D6093" s="50">
        <v>25</v>
      </c>
      <c r="E6093" s="51">
        <v>23.75</v>
      </c>
      <c r="F6093" s="52">
        <v>593.75</v>
      </c>
    </row>
    <row r="6094" spans="1:6" x14ac:dyDescent="0.25">
      <c r="A6094" s="45">
        <v>41630</v>
      </c>
      <c r="B6094" s="46" t="s">
        <v>796</v>
      </c>
      <c r="C6094" s="46" t="s">
        <v>827</v>
      </c>
      <c r="D6094" s="46">
        <v>2</v>
      </c>
      <c r="E6094" s="47">
        <v>24</v>
      </c>
      <c r="F6094" s="48">
        <v>48</v>
      </c>
    </row>
    <row r="6095" spans="1:6" x14ac:dyDescent="0.25">
      <c r="A6095" s="49">
        <v>41980</v>
      </c>
      <c r="B6095" s="50" t="s">
        <v>745</v>
      </c>
      <c r="C6095" s="50" t="s">
        <v>814</v>
      </c>
      <c r="D6095" s="50">
        <v>13</v>
      </c>
      <c r="E6095" s="51">
        <v>31.35</v>
      </c>
      <c r="F6095" s="52">
        <v>407.55</v>
      </c>
    </row>
    <row r="6096" spans="1:6" x14ac:dyDescent="0.25">
      <c r="A6096" s="45">
        <v>41811</v>
      </c>
      <c r="B6096" s="46" t="s">
        <v>768</v>
      </c>
      <c r="C6096" s="46" t="s">
        <v>815</v>
      </c>
      <c r="D6096" s="46">
        <v>1</v>
      </c>
      <c r="E6096" s="47">
        <v>21.95</v>
      </c>
      <c r="F6096" s="48">
        <v>21.95</v>
      </c>
    </row>
    <row r="6097" spans="1:6" x14ac:dyDescent="0.25">
      <c r="A6097" s="49">
        <v>41976</v>
      </c>
      <c r="B6097" s="50" t="s">
        <v>774</v>
      </c>
      <c r="C6097" s="50" t="s">
        <v>814</v>
      </c>
      <c r="D6097" s="50">
        <v>3</v>
      </c>
      <c r="E6097" s="51">
        <v>34</v>
      </c>
      <c r="F6097" s="52">
        <v>102</v>
      </c>
    </row>
    <row r="6098" spans="1:6" x14ac:dyDescent="0.25">
      <c r="A6098" s="45">
        <v>41464</v>
      </c>
      <c r="B6098" s="46" t="s">
        <v>806</v>
      </c>
      <c r="C6098" s="46" t="s">
        <v>826</v>
      </c>
      <c r="D6098" s="46">
        <v>3</v>
      </c>
      <c r="E6098" s="47">
        <v>23.5</v>
      </c>
      <c r="F6098" s="48">
        <v>70.5</v>
      </c>
    </row>
    <row r="6099" spans="1:6" x14ac:dyDescent="0.25">
      <c r="A6099" s="49">
        <v>41949</v>
      </c>
      <c r="B6099" s="50" t="s">
        <v>789</v>
      </c>
      <c r="C6099" s="50" t="s">
        <v>815</v>
      </c>
      <c r="D6099" s="50">
        <v>1</v>
      </c>
      <c r="E6099" s="51">
        <v>22.95</v>
      </c>
      <c r="F6099" s="52">
        <v>22.95</v>
      </c>
    </row>
    <row r="6100" spans="1:6" x14ac:dyDescent="0.25">
      <c r="A6100" s="45">
        <v>41384</v>
      </c>
      <c r="B6100" s="46" t="s">
        <v>781</v>
      </c>
      <c r="C6100" s="46" t="s">
        <v>827</v>
      </c>
      <c r="D6100" s="46">
        <v>3</v>
      </c>
      <c r="E6100" s="47">
        <v>23</v>
      </c>
      <c r="F6100" s="48">
        <v>69</v>
      </c>
    </row>
    <row r="6101" spans="1:6" x14ac:dyDescent="0.25">
      <c r="A6101" s="49">
        <v>41378</v>
      </c>
      <c r="B6101" s="50" t="s">
        <v>745</v>
      </c>
      <c r="C6101" s="50" t="s">
        <v>814</v>
      </c>
      <c r="D6101" s="50">
        <v>1</v>
      </c>
      <c r="E6101" s="51">
        <v>33</v>
      </c>
      <c r="F6101" s="52">
        <v>33</v>
      </c>
    </row>
    <row r="6102" spans="1:6" x14ac:dyDescent="0.25">
      <c r="A6102" s="45">
        <v>41995</v>
      </c>
      <c r="B6102" s="46" t="s">
        <v>763</v>
      </c>
      <c r="C6102" s="46" t="s">
        <v>814</v>
      </c>
      <c r="D6102" s="46">
        <v>2</v>
      </c>
      <c r="E6102" s="47">
        <v>33</v>
      </c>
      <c r="F6102" s="48">
        <v>66</v>
      </c>
    </row>
    <row r="6103" spans="1:6" x14ac:dyDescent="0.25">
      <c r="A6103" s="49">
        <v>41972</v>
      </c>
      <c r="B6103" s="50" t="s">
        <v>775</v>
      </c>
      <c r="C6103" s="50" t="s">
        <v>816</v>
      </c>
      <c r="D6103" s="50">
        <v>1</v>
      </c>
      <c r="E6103" s="51">
        <v>29</v>
      </c>
      <c r="F6103" s="52">
        <v>29</v>
      </c>
    </row>
    <row r="6104" spans="1:6" x14ac:dyDescent="0.25">
      <c r="A6104" s="45">
        <v>41610</v>
      </c>
      <c r="B6104" s="46" t="s">
        <v>748</v>
      </c>
      <c r="C6104" s="46" t="s">
        <v>816</v>
      </c>
      <c r="D6104" s="46">
        <v>3</v>
      </c>
      <c r="E6104" s="47">
        <v>29</v>
      </c>
      <c r="F6104" s="48">
        <v>87</v>
      </c>
    </row>
    <row r="6105" spans="1:6" x14ac:dyDescent="0.25">
      <c r="A6105" s="49">
        <v>41619</v>
      </c>
      <c r="B6105" s="50" t="s">
        <v>797</v>
      </c>
      <c r="C6105" s="50" t="s">
        <v>812</v>
      </c>
      <c r="D6105" s="50">
        <v>1</v>
      </c>
      <c r="E6105" s="51">
        <v>19.95</v>
      </c>
      <c r="F6105" s="52">
        <v>19.95</v>
      </c>
    </row>
    <row r="6106" spans="1:6" x14ac:dyDescent="0.25">
      <c r="A6106" s="45">
        <v>41917</v>
      </c>
      <c r="B6106" s="46" t="s">
        <v>802</v>
      </c>
      <c r="C6106" s="46" t="s">
        <v>814</v>
      </c>
      <c r="D6106" s="46">
        <v>3</v>
      </c>
      <c r="E6106" s="47">
        <v>34</v>
      </c>
      <c r="F6106" s="48">
        <v>102</v>
      </c>
    </row>
    <row r="6107" spans="1:6" x14ac:dyDescent="0.25">
      <c r="A6107" s="49">
        <v>41580</v>
      </c>
      <c r="B6107" s="50" t="s">
        <v>824</v>
      </c>
      <c r="C6107" s="50" t="s">
        <v>817</v>
      </c>
      <c r="D6107" s="50">
        <v>2</v>
      </c>
      <c r="E6107" s="51">
        <v>21.95</v>
      </c>
      <c r="F6107" s="52">
        <v>43.9</v>
      </c>
    </row>
    <row r="6108" spans="1:6" x14ac:dyDescent="0.25">
      <c r="A6108" s="45">
        <v>41602</v>
      </c>
      <c r="B6108" s="46" t="s">
        <v>804</v>
      </c>
      <c r="C6108" s="46" t="s">
        <v>813</v>
      </c>
      <c r="D6108" s="46">
        <v>1</v>
      </c>
      <c r="E6108" s="47">
        <v>23</v>
      </c>
      <c r="F6108" s="48">
        <v>23</v>
      </c>
    </row>
    <row r="6109" spans="1:6" x14ac:dyDescent="0.25">
      <c r="A6109" s="49">
        <v>41605</v>
      </c>
      <c r="B6109" s="50" t="s">
        <v>746</v>
      </c>
      <c r="C6109" s="50" t="s">
        <v>812</v>
      </c>
      <c r="D6109" s="50">
        <v>14</v>
      </c>
      <c r="E6109" s="51">
        <v>18.95</v>
      </c>
      <c r="F6109" s="52">
        <v>265.3</v>
      </c>
    </row>
    <row r="6110" spans="1:6" x14ac:dyDescent="0.25">
      <c r="A6110" s="45">
        <v>41955</v>
      </c>
      <c r="B6110" s="46" t="s">
        <v>823</v>
      </c>
      <c r="C6110" s="46" t="s">
        <v>814</v>
      </c>
      <c r="D6110" s="46">
        <v>16</v>
      </c>
      <c r="E6110" s="47">
        <v>31.35</v>
      </c>
      <c r="F6110" s="48">
        <v>501.6</v>
      </c>
    </row>
    <row r="6111" spans="1:6" x14ac:dyDescent="0.25">
      <c r="A6111" s="49">
        <v>41968</v>
      </c>
      <c r="B6111" s="50" t="s">
        <v>766</v>
      </c>
      <c r="C6111" s="50" t="s">
        <v>816</v>
      </c>
      <c r="D6111" s="50">
        <v>3</v>
      </c>
      <c r="E6111" s="51">
        <v>30</v>
      </c>
      <c r="F6111" s="52">
        <v>90</v>
      </c>
    </row>
    <row r="6112" spans="1:6" x14ac:dyDescent="0.25">
      <c r="A6112" s="45">
        <v>41630</v>
      </c>
      <c r="B6112" s="46" t="s">
        <v>792</v>
      </c>
      <c r="C6112" s="46" t="s">
        <v>826</v>
      </c>
      <c r="D6112" s="46">
        <v>3</v>
      </c>
      <c r="E6112" s="47">
        <v>23.5</v>
      </c>
      <c r="F6112" s="48">
        <v>70.5</v>
      </c>
    </row>
    <row r="6113" spans="1:6" x14ac:dyDescent="0.25">
      <c r="A6113" s="49">
        <v>41955</v>
      </c>
      <c r="B6113" s="50" t="s">
        <v>769</v>
      </c>
      <c r="C6113" s="50" t="s">
        <v>814</v>
      </c>
      <c r="D6113" s="50">
        <v>2</v>
      </c>
      <c r="E6113" s="51">
        <v>34</v>
      </c>
      <c r="F6113" s="52">
        <v>68</v>
      </c>
    </row>
    <row r="6114" spans="1:6" x14ac:dyDescent="0.25">
      <c r="A6114" s="45">
        <v>41579</v>
      </c>
      <c r="B6114" s="46" t="s">
        <v>778</v>
      </c>
      <c r="C6114" s="46" t="s">
        <v>817</v>
      </c>
      <c r="D6114" s="46">
        <v>1</v>
      </c>
      <c r="E6114" s="47">
        <v>22.95</v>
      </c>
      <c r="F6114" s="48">
        <v>22.95</v>
      </c>
    </row>
    <row r="6115" spans="1:6" x14ac:dyDescent="0.25">
      <c r="A6115" s="49">
        <v>41968</v>
      </c>
      <c r="B6115" s="50" t="s">
        <v>781</v>
      </c>
      <c r="C6115" s="50" t="s">
        <v>818</v>
      </c>
      <c r="D6115" s="50">
        <v>3</v>
      </c>
      <c r="E6115" s="51">
        <v>26.5</v>
      </c>
      <c r="F6115" s="52">
        <v>79.5</v>
      </c>
    </row>
    <row r="6116" spans="1:6" x14ac:dyDescent="0.25">
      <c r="A6116" s="45">
        <v>41580</v>
      </c>
      <c r="B6116" s="46" t="s">
        <v>800</v>
      </c>
      <c r="C6116" s="46" t="s">
        <v>817</v>
      </c>
      <c r="D6116" s="46">
        <v>2</v>
      </c>
      <c r="E6116" s="47">
        <v>22.95</v>
      </c>
      <c r="F6116" s="48">
        <v>45.9</v>
      </c>
    </row>
    <row r="6117" spans="1:6" x14ac:dyDescent="0.25">
      <c r="A6117" s="49">
        <v>41619</v>
      </c>
      <c r="B6117" s="50" t="s">
        <v>746</v>
      </c>
      <c r="C6117" s="50" t="s">
        <v>813</v>
      </c>
      <c r="D6117" s="50">
        <v>1</v>
      </c>
      <c r="E6117" s="51">
        <v>24</v>
      </c>
      <c r="F6117" s="52">
        <v>24</v>
      </c>
    </row>
    <row r="6118" spans="1:6" x14ac:dyDescent="0.25">
      <c r="A6118" s="45">
        <v>41958</v>
      </c>
      <c r="B6118" s="46" t="s">
        <v>823</v>
      </c>
      <c r="C6118" s="46" t="s">
        <v>826</v>
      </c>
      <c r="D6118" s="46">
        <v>6</v>
      </c>
      <c r="E6118" s="47">
        <v>23.5</v>
      </c>
      <c r="F6118" s="48">
        <v>141</v>
      </c>
    </row>
    <row r="6119" spans="1:6" x14ac:dyDescent="0.25">
      <c r="A6119" s="49">
        <v>41581</v>
      </c>
      <c r="B6119" s="50" t="s">
        <v>766</v>
      </c>
      <c r="C6119" s="50" t="s">
        <v>812</v>
      </c>
      <c r="D6119" s="50">
        <v>3</v>
      </c>
      <c r="E6119" s="51">
        <v>19.95</v>
      </c>
      <c r="F6119" s="52">
        <v>59.85</v>
      </c>
    </row>
    <row r="6120" spans="1:6" x14ac:dyDescent="0.25">
      <c r="A6120" s="45">
        <v>41981</v>
      </c>
      <c r="B6120" s="46" t="s">
        <v>762</v>
      </c>
      <c r="C6120" s="46" t="s">
        <v>815</v>
      </c>
      <c r="D6120" s="46">
        <v>3</v>
      </c>
      <c r="E6120" s="47">
        <v>22.95</v>
      </c>
      <c r="F6120" s="48">
        <v>68.849999999999994</v>
      </c>
    </row>
    <row r="6121" spans="1:6" x14ac:dyDescent="0.25">
      <c r="A6121" s="49">
        <v>41898</v>
      </c>
      <c r="B6121" s="50" t="s">
        <v>823</v>
      </c>
      <c r="C6121" s="50" t="s">
        <v>812</v>
      </c>
      <c r="D6121" s="50">
        <v>3</v>
      </c>
      <c r="E6121" s="51">
        <v>19.95</v>
      </c>
      <c r="F6121" s="52">
        <v>59.85</v>
      </c>
    </row>
    <row r="6122" spans="1:6" x14ac:dyDescent="0.25">
      <c r="A6122" s="45">
        <v>41909</v>
      </c>
      <c r="B6122" s="46" t="s">
        <v>824</v>
      </c>
      <c r="C6122" s="46" t="s">
        <v>827</v>
      </c>
      <c r="D6122" s="46">
        <v>2</v>
      </c>
      <c r="E6122" s="47">
        <v>23</v>
      </c>
      <c r="F6122" s="48">
        <v>46</v>
      </c>
    </row>
    <row r="6123" spans="1:6" x14ac:dyDescent="0.25">
      <c r="A6123" s="49">
        <v>41616</v>
      </c>
      <c r="B6123" s="50" t="s">
        <v>779</v>
      </c>
      <c r="C6123" s="50" t="s">
        <v>814</v>
      </c>
      <c r="D6123" s="50">
        <v>2</v>
      </c>
      <c r="E6123" s="51">
        <v>33</v>
      </c>
      <c r="F6123" s="52">
        <v>66</v>
      </c>
    </row>
    <row r="6124" spans="1:6" x14ac:dyDescent="0.25">
      <c r="A6124" s="45">
        <v>41625</v>
      </c>
      <c r="B6124" s="46" t="s">
        <v>823</v>
      </c>
      <c r="C6124" s="46" t="s">
        <v>812</v>
      </c>
      <c r="D6124" s="46">
        <v>2</v>
      </c>
      <c r="E6124" s="47">
        <v>19.95</v>
      </c>
      <c r="F6124" s="48">
        <v>39.9</v>
      </c>
    </row>
    <row r="6125" spans="1:6" x14ac:dyDescent="0.25">
      <c r="A6125" s="49">
        <v>41959</v>
      </c>
      <c r="B6125" s="50" t="s">
        <v>764</v>
      </c>
      <c r="C6125" s="50" t="s">
        <v>826</v>
      </c>
      <c r="D6125" s="50">
        <v>3</v>
      </c>
      <c r="E6125" s="51">
        <v>23.5</v>
      </c>
      <c r="F6125" s="52">
        <v>70.5</v>
      </c>
    </row>
    <row r="6126" spans="1:6" x14ac:dyDescent="0.25">
      <c r="A6126" s="45">
        <v>41636</v>
      </c>
      <c r="B6126" s="46" t="s">
        <v>823</v>
      </c>
      <c r="C6126" s="46" t="s">
        <v>811</v>
      </c>
      <c r="D6126" s="46">
        <v>1</v>
      </c>
      <c r="E6126" s="47">
        <v>79.95</v>
      </c>
      <c r="F6126" s="48">
        <v>79.95</v>
      </c>
    </row>
    <row r="6127" spans="1:6" x14ac:dyDescent="0.25">
      <c r="A6127" s="49">
        <v>41572</v>
      </c>
      <c r="B6127" s="50" t="s">
        <v>820</v>
      </c>
      <c r="C6127" s="50" t="s">
        <v>812</v>
      </c>
      <c r="D6127" s="50">
        <v>2</v>
      </c>
      <c r="E6127" s="51">
        <v>19.95</v>
      </c>
      <c r="F6127" s="52">
        <v>39.9</v>
      </c>
    </row>
    <row r="6128" spans="1:6" x14ac:dyDescent="0.25">
      <c r="A6128" s="45">
        <v>41976</v>
      </c>
      <c r="B6128" s="46" t="s">
        <v>774</v>
      </c>
      <c r="C6128" s="46" t="s">
        <v>817</v>
      </c>
      <c r="D6128" s="46">
        <v>3</v>
      </c>
      <c r="E6128" s="47">
        <v>22.95</v>
      </c>
      <c r="F6128" s="48">
        <v>68.849999999999994</v>
      </c>
    </row>
    <row r="6129" spans="1:6" x14ac:dyDescent="0.25">
      <c r="A6129" s="49">
        <v>41518</v>
      </c>
      <c r="B6129" s="50" t="s">
        <v>778</v>
      </c>
      <c r="C6129" s="50" t="s">
        <v>814</v>
      </c>
      <c r="D6129" s="50">
        <v>1</v>
      </c>
      <c r="E6129" s="51">
        <v>34</v>
      </c>
      <c r="F6129" s="52">
        <v>34</v>
      </c>
    </row>
    <row r="6130" spans="1:6" x14ac:dyDescent="0.25">
      <c r="A6130" s="45">
        <v>41384</v>
      </c>
      <c r="B6130" s="46" t="s">
        <v>770</v>
      </c>
      <c r="C6130" s="46" t="s">
        <v>816</v>
      </c>
      <c r="D6130" s="46">
        <v>2</v>
      </c>
      <c r="E6130" s="47">
        <v>30</v>
      </c>
      <c r="F6130" s="48">
        <v>60</v>
      </c>
    </row>
    <row r="6131" spans="1:6" x14ac:dyDescent="0.25">
      <c r="A6131" s="49">
        <v>41530</v>
      </c>
      <c r="B6131" s="50" t="s">
        <v>781</v>
      </c>
      <c r="C6131" s="50" t="s">
        <v>827</v>
      </c>
      <c r="D6131" s="50">
        <v>3</v>
      </c>
      <c r="E6131" s="51">
        <v>23</v>
      </c>
      <c r="F6131" s="52">
        <v>69</v>
      </c>
    </row>
    <row r="6132" spans="1:6" x14ac:dyDescent="0.25">
      <c r="A6132" s="45">
        <v>41733</v>
      </c>
      <c r="B6132" s="46" t="s">
        <v>783</v>
      </c>
      <c r="C6132" s="46" t="s">
        <v>826</v>
      </c>
      <c r="D6132" s="46">
        <v>7</v>
      </c>
      <c r="E6132" s="47">
        <v>23.5</v>
      </c>
      <c r="F6132" s="48">
        <v>164.5</v>
      </c>
    </row>
    <row r="6133" spans="1:6" x14ac:dyDescent="0.25">
      <c r="A6133" s="49">
        <v>41296</v>
      </c>
      <c r="B6133" s="50" t="s">
        <v>758</v>
      </c>
      <c r="C6133" s="50" t="s">
        <v>816</v>
      </c>
      <c r="D6133" s="50">
        <v>19</v>
      </c>
      <c r="E6133" s="51">
        <v>27.55</v>
      </c>
      <c r="F6133" s="52">
        <v>523.45000000000005</v>
      </c>
    </row>
    <row r="6134" spans="1:6" x14ac:dyDescent="0.25">
      <c r="A6134" s="45">
        <v>41946</v>
      </c>
      <c r="B6134" s="46" t="s">
        <v>772</v>
      </c>
      <c r="C6134" s="46" t="s">
        <v>814</v>
      </c>
      <c r="D6134" s="46">
        <v>3</v>
      </c>
      <c r="E6134" s="47">
        <v>34</v>
      </c>
      <c r="F6134" s="48">
        <v>102</v>
      </c>
    </row>
    <row r="6135" spans="1:6" x14ac:dyDescent="0.25">
      <c r="A6135" s="49">
        <v>41618</v>
      </c>
      <c r="B6135" s="50" t="s">
        <v>752</v>
      </c>
      <c r="C6135" s="50" t="s">
        <v>815</v>
      </c>
      <c r="D6135" s="50">
        <v>3</v>
      </c>
      <c r="E6135" s="51">
        <v>22.95</v>
      </c>
      <c r="F6135" s="52">
        <v>68.849999999999994</v>
      </c>
    </row>
    <row r="6136" spans="1:6" x14ac:dyDescent="0.25">
      <c r="A6136" s="45">
        <v>41560</v>
      </c>
      <c r="B6136" s="46" t="s">
        <v>748</v>
      </c>
      <c r="C6136" s="46" t="s">
        <v>815</v>
      </c>
      <c r="D6136" s="46">
        <v>1</v>
      </c>
      <c r="E6136" s="47">
        <v>22.95</v>
      </c>
      <c r="F6136" s="48">
        <v>22.95</v>
      </c>
    </row>
    <row r="6137" spans="1:6" x14ac:dyDescent="0.25">
      <c r="A6137" s="49">
        <v>41291</v>
      </c>
      <c r="B6137" s="50" t="s">
        <v>808</v>
      </c>
      <c r="C6137" s="50" t="s">
        <v>817</v>
      </c>
      <c r="D6137" s="50">
        <v>1</v>
      </c>
      <c r="E6137" s="51">
        <v>22.95</v>
      </c>
      <c r="F6137" s="52">
        <v>22.95</v>
      </c>
    </row>
    <row r="6138" spans="1:6" x14ac:dyDescent="0.25">
      <c r="A6138" s="45">
        <v>41599</v>
      </c>
      <c r="B6138" s="46" t="s">
        <v>739</v>
      </c>
      <c r="C6138" s="46" t="s">
        <v>816</v>
      </c>
      <c r="D6138" s="46">
        <v>3</v>
      </c>
      <c r="E6138" s="47">
        <v>29</v>
      </c>
      <c r="F6138" s="48">
        <v>87</v>
      </c>
    </row>
    <row r="6139" spans="1:6" x14ac:dyDescent="0.25">
      <c r="A6139" s="49">
        <v>41929</v>
      </c>
      <c r="B6139" s="50" t="s">
        <v>822</v>
      </c>
      <c r="C6139" s="50" t="s">
        <v>817</v>
      </c>
      <c r="D6139" s="50">
        <v>2</v>
      </c>
      <c r="E6139" s="51">
        <v>22.95</v>
      </c>
      <c r="F6139" s="52">
        <v>45.9</v>
      </c>
    </row>
    <row r="6140" spans="1:6" x14ac:dyDescent="0.25">
      <c r="A6140" s="45">
        <v>41614</v>
      </c>
      <c r="B6140" s="46" t="s">
        <v>797</v>
      </c>
      <c r="C6140" s="46" t="s">
        <v>813</v>
      </c>
      <c r="D6140" s="46">
        <v>1</v>
      </c>
      <c r="E6140" s="47">
        <v>24</v>
      </c>
      <c r="F6140" s="48">
        <v>24</v>
      </c>
    </row>
    <row r="6141" spans="1:6" x14ac:dyDescent="0.25">
      <c r="A6141" s="49">
        <v>41832</v>
      </c>
      <c r="B6141" s="50" t="s">
        <v>745</v>
      </c>
      <c r="C6141" s="50" t="s">
        <v>812</v>
      </c>
      <c r="D6141" s="50">
        <v>2</v>
      </c>
      <c r="E6141" s="51">
        <v>19.95</v>
      </c>
      <c r="F6141" s="52">
        <v>39.9</v>
      </c>
    </row>
    <row r="6142" spans="1:6" x14ac:dyDescent="0.25">
      <c r="A6142" s="45">
        <v>41651</v>
      </c>
      <c r="B6142" s="46" t="s">
        <v>773</v>
      </c>
      <c r="C6142" s="46" t="s">
        <v>814</v>
      </c>
      <c r="D6142" s="46">
        <v>3</v>
      </c>
      <c r="E6142" s="47">
        <v>33</v>
      </c>
      <c r="F6142" s="48">
        <v>99</v>
      </c>
    </row>
    <row r="6143" spans="1:6" x14ac:dyDescent="0.25">
      <c r="A6143" s="49">
        <v>41394</v>
      </c>
      <c r="B6143" s="50" t="s">
        <v>774</v>
      </c>
      <c r="C6143" s="50" t="s">
        <v>817</v>
      </c>
      <c r="D6143" s="50">
        <v>1</v>
      </c>
      <c r="E6143" s="51">
        <v>22.95</v>
      </c>
      <c r="F6143" s="52">
        <v>22.95</v>
      </c>
    </row>
    <row r="6144" spans="1:6" x14ac:dyDescent="0.25">
      <c r="A6144" s="45">
        <v>41835</v>
      </c>
      <c r="B6144" s="46" t="s">
        <v>745</v>
      </c>
      <c r="C6144" s="46" t="s">
        <v>815</v>
      </c>
      <c r="D6144" s="46">
        <v>1</v>
      </c>
      <c r="E6144" s="47">
        <v>22.95</v>
      </c>
      <c r="F6144" s="48">
        <v>22.95</v>
      </c>
    </row>
    <row r="6145" spans="1:6" x14ac:dyDescent="0.25">
      <c r="A6145" s="49">
        <v>41946</v>
      </c>
      <c r="B6145" s="50" t="s">
        <v>823</v>
      </c>
      <c r="C6145" s="50" t="s">
        <v>811</v>
      </c>
      <c r="D6145" s="50">
        <v>1</v>
      </c>
      <c r="E6145" s="51">
        <v>79.95</v>
      </c>
      <c r="F6145" s="52">
        <v>79.95</v>
      </c>
    </row>
    <row r="6146" spans="1:6" x14ac:dyDescent="0.25">
      <c r="A6146" s="45">
        <v>41593</v>
      </c>
      <c r="B6146" s="46" t="s">
        <v>784</v>
      </c>
      <c r="C6146" s="46" t="s">
        <v>828</v>
      </c>
      <c r="D6146" s="46">
        <v>3</v>
      </c>
      <c r="E6146" s="47">
        <v>20</v>
      </c>
      <c r="F6146" s="48">
        <v>60</v>
      </c>
    </row>
    <row r="6147" spans="1:6" x14ac:dyDescent="0.25">
      <c r="A6147" s="49">
        <v>41976</v>
      </c>
      <c r="B6147" s="50" t="s">
        <v>776</v>
      </c>
      <c r="C6147" s="50" t="s">
        <v>814</v>
      </c>
      <c r="D6147" s="50">
        <v>18</v>
      </c>
      <c r="E6147" s="51">
        <v>31.35</v>
      </c>
      <c r="F6147" s="52">
        <v>564.29999999999995</v>
      </c>
    </row>
    <row r="6148" spans="1:6" x14ac:dyDescent="0.25">
      <c r="A6148" s="45">
        <v>41585</v>
      </c>
      <c r="B6148" s="46" t="s">
        <v>807</v>
      </c>
      <c r="C6148" s="46" t="s">
        <v>811</v>
      </c>
      <c r="D6148" s="46">
        <v>2</v>
      </c>
      <c r="E6148" s="47">
        <v>75.95</v>
      </c>
      <c r="F6148" s="48">
        <v>151.9</v>
      </c>
    </row>
    <row r="6149" spans="1:6" x14ac:dyDescent="0.25">
      <c r="A6149" s="49">
        <v>41970</v>
      </c>
      <c r="B6149" s="50" t="s">
        <v>802</v>
      </c>
      <c r="C6149" s="50" t="s">
        <v>826</v>
      </c>
      <c r="D6149" s="50">
        <v>3</v>
      </c>
      <c r="E6149" s="51">
        <v>23.5</v>
      </c>
      <c r="F6149" s="52">
        <v>70.5</v>
      </c>
    </row>
    <row r="6150" spans="1:6" x14ac:dyDescent="0.25">
      <c r="A6150" s="45">
        <v>41630</v>
      </c>
      <c r="B6150" s="46" t="s">
        <v>793</v>
      </c>
      <c r="C6150" s="46" t="s">
        <v>813</v>
      </c>
      <c r="D6150" s="46">
        <v>1</v>
      </c>
      <c r="E6150" s="47">
        <v>24</v>
      </c>
      <c r="F6150" s="48">
        <v>24</v>
      </c>
    </row>
    <row r="6151" spans="1:6" x14ac:dyDescent="0.25">
      <c r="A6151" s="49">
        <v>41630</v>
      </c>
      <c r="B6151" s="50" t="s">
        <v>780</v>
      </c>
      <c r="C6151" s="50" t="s">
        <v>813</v>
      </c>
      <c r="D6151" s="50">
        <v>1</v>
      </c>
      <c r="E6151" s="51">
        <v>25</v>
      </c>
      <c r="F6151" s="52">
        <v>25</v>
      </c>
    </row>
    <row r="6152" spans="1:6" x14ac:dyDescent="0.25">
      <c r="A6152" s="45">
        <v>41606</v>
      </c>
      <c r="B6152" s="46" t="s">
        <v>780</v>
      </c>
      <c r="C6152" s="46" t="s">
        <v>817</v>
      </c>
      <c r="D6152" s="46">
        <v>1</v>
      </c>
      <c r="E6152" s="47">
        <v>22.95</v>
      </c>
      <c r="F6152" s="48">
        <v>22.95</v>
      </c>
    </row>
    <row r="6153" spans="1:6" x14ac:dyDescent="0.25">
      <c r="A6153" s="49">
        <v>41950</v>
      </c>
      <c r="B6153" s="50" t="s">
        <v>823</v>
      </c>
      <c r="C6153" s="50" t="s">
        <v>815</v>
      </c>
      <c r="D6153" s="50">
        <v>2</v>
      </c>
      <c r="E6153" s="51">
        <v>22.95</v>
      </c>
      <c r="F6153" s="52">
        <v>45.9</v>
      </c>
    </row>
    <row r="6154" spans="1:6" x14ac:dyDescent="0.25">
      <c r="A6154" s="45">
        <v>41616</v>
      </c>
      <c r="B6154" s="46" t="s">
        <v>781</v>
      </c>
      <c r="C6154" s="46" t="s">
        <v>813</v>
      </c>
      <c r="D6154" s="46">
        <v>2</v>
      </c>
      <c r="E6154" s="47">
        <v>23</v>
      </c>
      <c r="F6154" s="48">
        <v>46</v>
      </c>
    </row>
    <row r="6155" spans="1:6" x14ac:dyDescent="0.25">
      <c r="A6155" s="49">
        <v>42001</v>
      </c>
      <c r="B6155" s="50" t="s">
        <v>752</v>
      </c>
      <c r="C6155" s="50" t="s">
        <v>826</v>
      </c>
      <c r="D6155" s="50">
        <v>10</v>
      </c>
      <c r="E6155" s="51">
        <v>23.5</v>
      </c>
      <c r="F6155" s="52">
        <v>235</v>
      </c>
    </row>
    <row r="6156" spans="1:6" x14ac:dyDescent="0.25">
      <c r="A6156" s="45">
        <v>41584</v>
      </c>
      <c r="B6156" s="46" t="s">
        <v>773</v>
      </c>
      <c r="C6156" s="46" t="s">
        <v>827</v>
      </c>
      <c r="D6156" s="46">
        <v>1</v>
      </c>
      <c r="E6156" s="47">
        <v>24</v>
      </c>
      <c r="F6156" s="48">
        <v>24</v>
      </c>
    </row>
    <row r="6157" spans="1:6" x14ac:dyDescent="0.25">
      <c r="A6157" s="49">
        <v>41777</v>
      </c>
      <c r="B6157" s="50" t="s">
        <v>771</v>
      </c>
      <c r="C6157" s="50" t="s">
        <v>814</v>
      </c>
      <c r="D6157" s="50">
        <v>1</v>
      </c>
      <c r="E6157" s="51">
        <v>34</v>
      </c>
      <c r="F6157" s="52">
        <v>34</v>
      </c>
    </row>
    <row r="6158" spans="1:6" x14ac:dyDescent="0.25">
      <c r="A6158" s="45">
        <v>41620</v>
      </c>
      <c r="B6158" s="46" t="s">
        <v>778</v>
      </c>
      <c r="C6158" s="46" t="s">
        <v>828</v>
      </c>
      <c r="D6158" s="46">
        <v>1</v>
      </c>
      <c r="E6158" s="47">
        <v>21</v>
      </c>
      <c r="F6158" s="48">
        <v>21</v>
      </c>
    </row>
    <row r="6159" spans="1:6" x14ac:dyDescent="0.25">
      <c r="A6159" s="49">
        <v>42001</v>
      </c>
      <c r="B6159" s="50" t="s">
        <v>762</v>
      </c>
      <c r="C6159" s="50" t="s">
        <v>816</v>
      </c>
      <c r="D6159" s="50">
        <v>2</v>
      </c>
      <c r="E6159" s="51">
        <v>29</v>
      </c>
      <c r="F6159" s="52">
        <v>58</v>
      </c>
    </row>
    <row r="6160" spans="1:6" x14ac:dyDescent="0.25">
      <c r="A6160" s="45">
        <v>41955</v>
      </c>
      <c r="B6160" s="46" t="s">
        <v>762</v>
      </c>
      <c r="C6160" s="46" t="s">
        <v>813</v>
      </c>
      <c r="D6160" s="46">
        <v>14</v>
      </c>
      <c r="E6160" s="47">
        <v>22.8</v>
      </c>
      <c r="F6160" s="48">
        <v>319.2</v>
      </c>
    </row>
    <row r="6161" spans="1:6" x14ac:dyDescent="0.25">
      <c r="A6161" s="49">
        <v>41580</v>
      </c>
      <c r="B6161" s="50" t="s">
        <v>800</v>
      </c>
      <c r="C6161" s="50" t="s">
        <v>814</v>
      </c>
      <c r="D6161" s="50">
        <v>2</v>
      </c>
      <c r="E6161" s="51">
        <v>34</v>
      </c>
      <c r="F6161" s="52">
        <v>68</v>
      </c>
    </row>
    <row r="6162" spans="1:6" x14ac:dyDescent="0.25">
      <c r="A6162" s="45">
        <v>41973</v>
      </c>
      <c r="B6162" s="46" t="s">
        <v>779</v>
      </c>
      <c r="C6162" s="46" t="s">
        <v>815</v>
      </c>
      <c r="D6162" s="46">
        <v>2</v>
      </c>
      <c r="E6162" s="47">
        <v>22.95</v>
      </c>
      <c r="F6162" s="48">
        <v>45.9</v>
      </c>
    </row>
    <row r="6163" spans="1:6" x14ac:dyDescent="0.25">
      <c r="A6163" s="49">
        <v>41997</v>
      </c>
      <c r="B6163" s="50" t="s">
        <v>820</v>
      </c>
      <c r="C6163" s="50" t="s">
        <v>813</v>
      </c>
      <c r="D6163" s="50">
        <v>1</v>
      </c>
      <c r="E6163" s="51">
        <v>24</v>
      </c>
      <c r="F6163" s="52">
        <v>24</v>
      </c>
    </row>
    <row r="6164" spans="1:6" x14ac:dyDescent="0.25">
      <c r="A6164" s="45">
        <v>42002</v>
      </c>
      <c r="B6164" s="46" t="s">
        <v>793</v>
      </c>
      <c r="C6164" s="46" t="s">
        <v>815</v>
      </c>
      <c r="D6164" s="46">
        <v>2</v>
      </c>
      <c r="E6164" s="47">
        <v>22.95</v>
      </c>
      <c r="F6164" s="48">
        <v>45.9</v>
      </c>
    </row>
    <row r="6165" spans="1:6" x14ac:dyDescent="0.25">
      <c r="A6165" s="49">
        <v>41959</v>
      </c>
      <c r="B6165" s="50" t="s">
        <v>760</v>
      </c>
      <c r="C6165" s="50" t="s">
        <v>817</v>
      </c>
      <c r="D6165" s="50">
        <v>2</v>
      </c>
      <c r="E6165" s="51">
        <v>22.95</v>
      </c>
      <c r="F6165" s="52">
        <v>45.9</v>
      </c>
    </row>
    <row r="6166" spans="1:6" x14ac:dyDescent="0.25">
      <c r="A6166" s="45">
        <v>41987</v>
      </c>
      <c r="B6166" s="46" t="s">
        <v>745</v>
      </c>
      <c r="C6166" s="46" t="s">
        <v>827</v>
      </c>
      <c r="D6166" s="46">
        <v>3</v>
      </c>
      <c r="E6166" s="47">
        <v>24</v>
      </c>
      <c r="F6166" s="48">
        <v>72</v>
      </c>
    </row>
    <row r="6167" spans="1:6" x14ac:dyDescent="0.25">
      <c r="A6167" s="49">
        <v>41373</v>
      </c>
      <c r="B6167" s="50" t="s">
        <v>793</v>
      </c>
      <c r="C6167" s="50" t="s">
        <v>814</v>
      </c>
      <c r="D6167" s="50">
        <v>14</v>
      </c>
      <c r="E6167" s="51">
        <v>31.35</v>
      </c>
      <c r="F6167" s="52">
        <v>438.9</v>
      </c>
    </row>
    <row r="6168" spans="1:6" x14ac:dyDescent="0.25">
      <c r="A6168" s="45">
        <v>41631</v>
      </c>
      <c r="B6168" s="46" t="s">
        <v>774</v>
      </c>
      <c r="C6168" s="46" t="s">
        <v>828</v>
      </c>
      <c r="D6168" s="46">
        <v>10</v>
      </c>
      <c r="E6168" s="47">
        <v>21</v>
      </c>
      <c r="F6168" s="48">
        <v>210</v>
      </c>
    </row>
    <row r="6169" spans="1:6" x14ac:dyDescent="0.25">
      <c r="A6169" s="49">
        <v>41595</v>
      </c>
      <c r="B6169" s="50" t="s">
        <v>759</v>
      </c>
      <c r="C6169" s="50" t="s">
        <v>827</v>
      </c>
      <c r="D6169" s="50">
        <v>4</v>
      </c>
      <c r="E6169" s="51">
        <v>24</v>
      </c>
      <c r="F6169" s="52">
        <v>96</v>
      </c>
    </row>
    <row r="6170" spans="1:6" x14ac:dyDescent="0.25">
      <c r="A6170" s="45">
        <v>41642</v>
      </c>
      <c r="B6170" s="46" t="s">
        <v>775</v>
      </c>
      <c r="C6170" s="46" t="s">
        <v>816</v>
      </c>
      <c r="D6170" s="46">
        <v>3</v>
      </c>
      <c r="E6170" s="47">
        <v>29</v>
      </c>
      <c r="F6170" s="48">
        <v>87</v>
      </c>
    </row>
    <row r="6171" spans="1:6" x14ac:dyDescent="0.25">
      <c r="A6171" s="49">
        <v>41460</v>
      </c>
      <c r="B6171" s="50" t="s">
        <v>762</v>
      </c>
      <c r="C6171" s="50" t="s">
        <v>813</v>
      </c>
      <c r="D6171" s="50">
        <v>2</v>
      </c>
      <c r="E6171" s="51">
        <v>24</v>
      </c>
      <c r="F6171" s="52">
        <v>48</v>
      </c>
    </row>
    <row r="6172" spans="1:6" x14ac:dyDescent="0.25">
      <c r="A6172" s="45">
        <v>41584</v>
      </c>
      <c r="B6172" s="46" t="s">
        <v>750</v>
      </c>
      <c r="C6172" s="46" t="s">
        <v>777</v>
      </c>
      <c r="D6172" s="46">
        <v>3</v>
      </c>
      <c r="E6172" s="47">
        <v>19</v>
      </c>
      <c r="F6172" s="48">
        <v>57</v>
      </c>
    </row>
    <row r="6173" spans="1:6" x14ac:dyDescent="0.25">
      <c r="A6173" s="49">
        <v>41945</v>
      </c>
      <c r="B6173" s="50" t="s">
        <v>739</v>
      </c>
      <c r="C6173" s="50" t="s">
        <v>817</v>
      </c>
      <c r="D6173" s="50">
        <v>3</v>
      </c>
      <c r="E6173" s="51">
        <v>22.95</v>
      </c>
      <c r="F6173" s="52">
        <v>68.849999999999994</v>
      </c>
    </row>
    <row r="6174" spans="1:6" x14ac:dyDescent="0.25">
      <c r="A6174" s="45">
        <v>41952</v>
      </c>
      <c r="B6174" s="46" t="s">
        <v>776</v>
      </c>
      <c r="C6174" s="46" t="s">
        <v>814</v>
      </c>
      <c r="D6174" s="46">
        <v>2</v>
      </c>
      <c r="E6174" s="47">
        <v>33</v>
      </c>
      <c r="F6174" s="48">
        <v>66</v>
      </c>
    </row>
    <row r="6175" spans="1:6" x14ac:dyDescent="0.25">
      <c r="A6175" s="49">
        <v>41991</v>
      </c>
      <c r="B6175" s="50" t="s">
        <v>745</v>
      </c>
      <c r="C6175" s="50" t="s">
        <v>817</v>
      </c>
      <c r="D6175" s="50">
        <v>1</v>
      </c>
      <c r="E6175" s="51">
        <v>22.95</v>
      </c>
      <c r="F6175" s="52">
        <v>22.95</v>
      </c>
    </row>
    <row r="6176" spans="1:6" x14ac:dyDescent="0.25">
      <c r="A6176" s="45">
        <v>41638</v>
      </c>
      <c r="B6176" s="46" t="s">
        <v>746</v>
      </c>
      <c r="C6176" s="46" t="s">
        <v>817</v>
      </c>
      <c r="D6176" s="46">
        <v>2</v>
      </c>
      <c r="E6176" s="47">
        <v>22.95</v>
      </c>
      <c r="F6176" s="48">
        <v>45.9</v>
      </c>
    </row>
    <row r="6177" spans="1:6" x14ac:dyDescent="0.25">
      <c r="A6177" s="49">
        <v>41367</v>
      </c>
      <c r="B6177" s="50" t="s">
        <v>821</v>
      </c>
      <c r="C6177" s="50" t="s">
        <v>817</v>
      </c>
      <c r="D6177" s="50">
        <v>2</v>
      </c>
      <c r="E6177" s="51">
        <v>22.95</v>
      </c>
      <c r="F6177" s="52">
        <v>45.9</v>
      </c>
    </row>
    <row r="6178" spans="1:6" x14ac:dyDescent="0.25">
      <c r="A6178" s="45">
        <v>41432</v>
      </c>
      <c r="B6178" s="46" t="s">
        <v>824</v>
      </c>
      <c r="C6178" s="46" t="s">
        <v>826</v>
      </c>
      <c r="D6178" s="46">
        <v>4</v>
      </c>
      <c r="E6178" s="47">
        <v>22.5</v>
      </c>
      <c r="F6178" s="48">
        <v>90</v>
      </c>
    </row>
    <row r="6179" spans="1:6" x14ac:dyDescent="0.25">
      <c r="A6179" s="49">
        <v>41999</v>
      </c>
      <c r="B6179" s="50" t="s">
        <v>769</v>
      </c>
      <c r="C6179" s="50" t="s">
        <v>827</v>
      </c>
      <c r="D6179" s="50">
        <v>1</v>
      </c>
      <c r="E6179" s="51">
        <v>25</v>
      </c>
      <c r="F6179" s="52">
        <v>25</v>
      </c>
    </row>
    <row r="6180" spans="1:6" x14ac:dyDescent="0.25">
      <c r="A6180" s="45">
        <v>42003</v>
      </c>
      <c r="B6180" s="46" t="s">
        <v>768</v>
      </c>
      <c r="C6180" s="46" t="s">
        <v>828</v>
      </c>
      <c r="D6180" s="46">
        <v>2</v>
      </c>
      <c r="E6180" s="47">
        <v>19</v>
      </c>
      <c r="F6180" s="48">
        <v>38</v>
      </c>
    </row>
    <row r="6181" spans="1:6" x14ac:dyDescent="0.25">
      <c r="A6181" s="49">
        <v>41999</v>
      </c>
      <c r="B6181" s="50" t="s">
        <v>780</v>
      </c>
      <c r="C6181" s="50" t="s">
        <v>814</v>
      </c>
      <c r="D6181" s="50">
        <v>1</v>
      </c>
      <c r="E6181" s="51">
        <v>34</v>
      </c>
      <c r="F6181" s="52">
        <v>34</v>
      </c>
    </row>
    <row r="6182" spans="1:6" x14ac:dyDescent="0.25">
      <c r="A6182" s="45">
        <v>41629</v>
      </c>
      <c r="B6182" s="46" t="s">
        <v>752</v>
      </c>
      <c r="C6182" s="46" t="s">
        <v>817</v>
      </c>
      <c r="D6182" s="46">
        <v>2</v>
      </c>
      <c r="E6182" s="47">
        <v>22.95</v>
      </c>
      <c r="F6182" s="48">
        <v>45.9</v>
      </c>
    </row>
    <row r="6183" spans="1:6" x14ac:dyDescent="0.25">
      <c r="A6183" s="49">
        <v>41721</v>
      </c>
      <c r="B6183" s="50" t="s">
        <v>768</v>
      </c>
      <c r="C6183" s="50" t="s">
        <v>826</v>
      </c>
      <c r="D6183" s="50">
        <v>2</v>
      </c>
      <c r="E6183" s="51">
        <v>22.5</v>
      </c>
      <c r="F6183" s="52">
        <v>45</v>
      </c>
    </row>
    <row r="6184" spans="1:6" x14ac:dyDescent="0.25">
      <c r="A6184" s="45">
        <v>41969</v>
      </c>
      <c r="B6184" s="46" t="s">
        <v>810</v>
      </c>
      <c r="C6184" s="46" t="s">
        <v>815</v>
      </c>
      <c r="D6184" s="46">
        <v>1</v>
      </c>
      <c r="E6184" s="47">
        <v>22.95</v>
      </c>
      <c r="F6184" s="48">
        <v>22.95</v>
      </c>
    </row>
    <row r="6185" spans="1:6" x14ac:dyDescent="0.25">
      <c r="A6185" s="49">
        <v>41627</v>
      </c>
      <c r="B6185" s="50" t="s">
        <v>743</v>
      </c>
      <c r="C6185" s="50" t="s">
        <v>816</v>
      </c>
      <c r="D6185" s="50">
        <v>1</v>
      </c>
      <c r="E6185" s="51">
        <v>30</v>
      </c>
      <c r="F6185" s="52">
        <v>30</v>
      </c>
    </row>
    <row r="6186" spans="1:6" x14ac:dyDescent="0.25">
      <c r="A6186" s="45">
        <v>41968</v>
      </c>
      <c r="B6186" s="46" t="s">
        <v>769</v>
      </c>
      <c r="C6186" s="46" t="s">
        <v>816</v>
      </c>
      <c r="D6186" s="46">
        <v>2</v>
      </c>
      <c r="E6186" s="47">
        <v>30</v>
      </c>
      <c r="F6186" s="48">
        <v>60</v>
      </c>
    </row>
    <row r="6187" spans="1:6" x14ac:dyDescent="0.25">
      <c r="A6187" s="49">
        <v>41600</v>
      </c>
      <c r="B6187" s="50" t="s">
        <v>803</v>
      </c>
      <c r="C6187" s="50" t="s">
        <v>815</v>
      </c>
      <c r="D6187" s="50">
        <v>3</v>
      </c>
      <c r="E6187" s="51">
        <v>22.95</v>
      </c>
      <c r="F6187" s="52">
        <v>68.849999999999994</v>
      </c>
    </row>
    <row r="6188" spans="1:6" x14ac:dyDescent="0.25">
      <c r="A6188" s="45">
        <v>41884</v>
      </c>
      <c r="B6188" s="46" t="s">
        <v>820</v>
      </c>
      <c r="C6188" s="46" t="s">
        <v>815</v>
      </c>
      <c r="D6188" s="46">
        <v>2</v>
      </c>
      <c r="E6188" s="47">
        <v>22.95</v>
      </c>
      <c r="F6188" s="48">
        <v>45.9</v>
      </c>
    </row>
    <row r="6189" spans="1:6" x14ac:dyDescent="0.25">
      <c r="A6189" s="49">
        <v>41545</v>
      </c>
      <c r="B6189" s="50" t="s">
        <v>766</v>
      </c>
      <c r="C6189" s="50" t="s">
        <v>814</v>
      </c>
      <c r="D6189" s="50">
        <v>4</v>
      </c>
      <c r="E6189" s="51">
        <v>34</v>
      </c>
      <c r="F6189" s="52">
        <v>136</v>
      </c>
    </row>
    <row r="6190" spans="1:6" x14ac:dyDescent="0.25">
      <c r="A6190" s="45">
        <v>41616</v>
      </c>
      <c r="B6190" s="46" t="s">
        <v>800</v>
      </c>
      <c r="C6190" s="46" t="s">
        <v>817</v>
      </c>
      <c r="D6190" s="46">
        <v>1</v>
      </c>
      <c r="E6190" s="47">
        <v>22.95</v>
      </c>
      <c r="F6190" s="48">
        <v>22.95</v>
      </c>
    </row>
    <row r="6191" spans="1:6" x14ac:dyDescent="0.25">
      <c r="A6191" s="49">
        <v>41975</v>
      </c>
      <c r="B6191" s="50" t="s">
        <v>749</v>
      </c>
      <c r="C6191" s="50" t="s">
        <v>814</v>
      </c>
      <c r="D6191" s="50">
        <v>2</v>
      </c>
      <c r="E6191" s="51">
        <v>34</v>
      </c>
      <c r="F6191" s="52">
        <v>68</v>
      </c>
    </row>
    <row r="6192" spans="1:6" x14ac:dyDescent="0.25">
      <c r="A6192" s="45">
        <v>41629</v>
      </c>
      <c r="B6192" s="46" t="s">
        <v>801</v>
      </c>
      <c r="C6192" s="46" t="s">
        <v>817</v>
      </c>
      <c r="D6192" s="46">
        <v>2</v>
      </c>
      <c r="E6192" s="47">
        <v>21.95</v>
      </c>
      <c r="F6192" s="48">
        <v>43.9</v>
      </c>
    </row>
    <row r="6193" spans="1:6" x14ac:dyDescent="0.25">
      <c r="A6193" s="49">
        <v>41605</v>
      </c>
      <c r="B6193" s="50" t="s">
        <v>778</v>
      </c>
      <c r="C6193" s="50" t="s">
        <v>828</v>
      </c>
      <c r="D6193" s="50">
        <v>2</v>
      </c>
      <c r="E6193" s="51">
        <v>21</v>
      </c>
      <c r="F6193" s="52">
        <v>42</v>
      </c>
    </row>
    <row r="6194" spans="1:6" x14ac:dyDescent="0.25">
      <c r="A6194" s="45">
        <v>41951</v>
      </c>
      <c r="B6194" s="46" t="s">
        <v>788</v>
      </c>
      <c r="C6194" s="46" t="s">
        <v>828</v>
      </c>
      <c r="D6194" s="46">
        <v>2</v>
      </c>
      <c r="E6194" s="47">
        <v>19</v>
      </c>
      <c r="F6194" s="48">
        <v>38</v>
      </c>
    </row>
    <row r="6195" spans="1:6" x14ac:dyDescent="0.25">
      <c r="A6195" s="49">
        <v>41795</v>
      </c>
      <c r="B6195" s="50" t="s">
        <v>781</v>
      </c>
      <c r="C6195" s="50" t="s">
        <v>827</v>
      </c>
      <c r="D6195" s="50">
        <v>3</v>
      </c>
      <c r="E6195" s="51">
        <v>23</v>
      </c>
      <c r="F6195" s="52">
        <v>69</v>
      </c>
    </row>
    <row r="6196" spans="1:6" x14ac:dyDescent="0.25">
      <c r="A6196" s="45">
        <v>41589</v>
      </c>
      <c r="B6196" s="46" t="s">
        <v>785</v>
      </c>
      <c r="C6196" s="46" t="s">
        <v>817</v>
      </c>
      <c r="D6196" s="46">
        <v>2</v>
      </c>
      <c r="E6196" s="47">
        <v>21.95</v>
      </c>
      <c r="F6196" s="48">
        <v>43.9</v>
      </c>
    </row>
    <row r="6197" spans="1:6" x14ac:dyDescent="0.25">
      <c r="A6197" s="49">
        <v>41960</v>
      </c>
      <c r="B6197" s="50" t="s">
        <v>774</v>
      </c>
      <c r="C6197" s="50" t="s">
        <v>817</v>
      </c>
      <c r="D6197" s="50">
        <v>1</v>
      </c>
      <c r="E6197" s="51">
        <v>22.95</v>
      </c>
      <c r="F6197" s="52">
        <v>22.95</v>
      </c>
    </row>
    <row r="6198" spans="1:6" x14ac:dyDescent="0.25">
      <c r="A6198" s="45">
        <v>41626</v>
      </c>
      <c r="B6198" s="46" t="s">
        <v>773</v>
      </c>
      <c r="C6198" s="46" t="s">
        <v>814</v>
      </c>
      <c r="D6198" s="46">
        <v>1</v>
      </c>
      <c r="E6198" s="47">
        <v>33</v>
      </c>
      <c r="F6198" s="48">
        <v>33</v>
      </c>
    </row>
    <row r="6199" spans="1:6" x14ac:dyDescent="0.25">
      <c r="A6199" s="49">
        <v>41958</v>
      </c>
      <c r="B6199" s="50" t="s">
        <v>775</v>
      </c>
      <c r="C6199" s="50" t="s">
        <v>812</v>
      </c>
      <c r="D6199" s="50">
        <v>2</v>
      </c>
      <c r="E6199" s="51">
        <v>19.95</v>
      </c>
      <c r="F6199" s="52">
        <v>39.9</v>
      </c>
    </row>
    <row r="6200" spans="1:6" x14ac:dyDescent="0.25">
      <c r="A6200" s="45">
        <v>41554</v>
      </c>
      <c r="B6200" s="46" t="s">
        <v>785</v>
      </c>
      <c r="C6200" s="46" t="s">
        <v>814</v>
      </c>
      <c r="D6200" s="46">
        <v>3</v>
      </c>
      <c r="E6200" s="47">
        <v>32</v>
      </c>
      <c r="F6200" s="48">
        <v>96</v>
      </c>
    </row>
    <row r="6201" spans="1:6" x14ac:dyDescent="0.25">
      <c r="A6201" s="49">
        <v>41637</v>
      </c>
      <c r="B6201" s="50" t="s">
        <v>798</v>
      </c>
      <c r="C6201" s="50" t="s">
        <v>814</v>
      </c>
      <c r="D6201" s="50">
        <v>24</v>
      </c>
      <c r="E6201" s="51">
        <v>31.35</v>
      </c>
      <c r="F6201" s="52">
        <v>752.4</v>
      </c>
    </row>
    <row r="6202" spans="1:6" x14ac:dyDescent="0.25">
      <c r="A6202" s="45">
        <v>41964</v>
      </c>
      <c r="B6202" s="46" t="s">
        <v>824</v>
      </c>
      <c r="C6202" s="46" t="s">
        <v>818</v>
      </c>
      <c r="D6202" s="46">
        <v>1</v>
      </c>
      <c r="E6202" s="47">
        <v>26.5</v>
      </c>
      <c r="F6202" s="48">
        <v>26.5</v>
      </c>
    </row>
    <row r="6203" spans="1:6" x14ac:dyDescent="0.25">
      <c r="A6203" s="49">
        <v>41430</v>
      </c>
      <c r="B6203" s="50" t="s">
        <v>750</v>
      </c>
      <c r="C6203" s="50" t="s">
        <v>818</v>
      </c>
      <c r="D6203" s="50">
        <v>3</v>
      </c>
      <c r="E6203" s="51">
        <v>27.5</v>
      </c>
      <c r="F6203" s="52">
        <v>82.5</v>
      </c>
    </row>
    <row r="6204" spans="1:6" x14ac:dyDescent="0.25">
      <c r="A6204" s="45">
        <v>41432</v>
      </c>
      <c r="B6204" s="46" t="s">
        <v>779</v>
      </c>
      <c r="C6204" s="46" t="s">
        <v>828</v>
      </c>
      <c r="D6204" s="46">
        <v>3</v>
      </c>
      <c r="E6204" s="47">
        <v>20</v>
      </c>
      <c r="F6204" s="48">
        <v>60</v>
      </c>
    </row>
    <row r="6205" spans="1:6" x14ac:dyDescent="0.25">
      <c r="A6205" s="49">
        <v>42004</v>
      </c>
      <c r="B6205" s="50" t="s">
        <v>746</v>
      </c>
      <c r="C6205" s="50" t="s">
        <v>812</v>
      </c>
      <c r="D6205" s="50">
        <v>3</v>
      </c>
      <c r="E6205" s="51">
        <v>19.95</v>
      </c>
      <c r="F6205" s="52">
        <v>59.85</v>
      </c>
    </row>
    <row r="6206" spans="1:6" x14ac:dyDescent="0.25">
      <c r="A6206" s="45">
        <v>41626</v>
      </c>
      <c r="B6206" s="46" t="s">
        <v>799</v>
      </c>
      <c r="C6206" s="46" t="s">
        <v>777</v>
      </c>
      <c r="D6206" s="46">
        <v>3</v>
      </c>
      <c r="E6206" s="47">
        <v>18</v>
      </c>
      <c r="F6206" s="48">
        <v>54</v>
      </c>
    </row>
    <row r="6207" spans="1:6" x14ac:dyDescent="0.25">
      <c r="A6207" s="49">
        <v>42004</v>
      </c>
      <c r="B6207" s="50" t="s">
        <v>780</v>
      </c>
      <c r="C6207" s="50" t="s">
        <v>814</v>
      </c>
      <c r="D6207" s="50">
        <v>3</v>
      </c>
      <c r="E6207" s="51">
        <v>34</v>
      </c>
      <c r="F6207" s="52">
        <v>102</v>
      </c>
    </row>
    <row r="6208" spans="1:6" x14ac:dyDescent="0.25">
      <c r="A6208" s="45">
        <v>41571</v>
      </c>
      <c r="B6208" s="46" t="s">
        <v>752</v>
      </c>
      <c r="C6208" s="46" t="s">
        <v>827</v>
      </c>
      <c r="D6208" s="46">
        <v>3</v>
      </c>
      <c r="E6208" s="47">
        <v>24</v>
      </c>
      <c r="F6208" s="48">
        <v>72</v>
      </c>
    </row>
    <row r="6209" spans="1:6" x14ac:dyDescent="0.25">
      <c r="A6209" s="49">
        <v>41992</v>
      </c>
      <c r="B6209" s="50" t="s">
        <v>745</v>
      </c>
      <c r="C6209" s="50" t="s">
        <v>828</v>
      </c>
      <c r="D6209" s="50">
        <v>12</v>
      </c>
      <c r="E6209" s="51">
        <v>19</v>
      </c>
      <c r="F6209" s="52">
        <v>228</v>
      </c>
    </row>
    <row r="6210" spans="1:6" x14ac:dyDescent="0.25">
      <c r="A6210" s="45">
        <v>41999</v>
      </c>
      <c r="B6210" s="46" t="s">
        <v>808</v>
      </c>
      <c r="C6210" s="46" t="s">
        <v>827</v>
      </c>
      <c r="D6210" s="46">
        <v>3</v>
      </c>
      <c r="E6210" s="47">
        <v>24</v>
      </c>
      <c r="F6210" s="48">
        <v>72</v>
      </c>
    </row>
    <row r="6211" spans="1:6" x14ac:dyDescent="0.25">
      <c r="A6211" s="49">
        <v>41624</v>
      </c>
      <c r="B6211" s="50" t="s">
        <v>774</v>
      </c>
      <c r="C6211" s="50" t="s">
        <v>815</v>
      </c>
      <c r="D6211" s="50">
        <v>3</v>
      </c>
      <c r="E6211" s="51">
        <v>22.95</v>
      </c>
      <c r="F6211" s="52">
        <v>68.849999999999994</v>
      </c>
    </row>
    <row r="6212" spans="1:6" x14ac:dyDescent="0.25">
      <c r="A6212" s="45">
        <v>41709</v>
      </c>
      <c r="B6212" s="46" t="s">
        <v>769</v>
      </c>
      <c r="C6212" s="46" t="s">
        <v>814</v>
      </c>
      <c r="D6212" s="46">
        <v>2</v>
      </c>
      <c r="E6212" s="47">
        <v>34</v>
      </c>
      <c r="F6212" s="48">
        <v>68</v>
      </c>
    </row>
    <row r="6213" spans="1:6" x14ac:dyDescent="0.25">
      <c r="A6213" s="49">
        <v>41990</v>
      </c>
      <c r="B6213" s="50" t="s">
        <v>743</v>
      </c>
      <c r="C6213" s="50" t="s">
        <v>811</v>
      </c>
      <c r="D6213" s="50">
        <v>3</v>
      </c>
      <c r="E6213" s="51">
        <v>79.95</v>
      </c>
      <c r="F6213" s="52">
        <v>239.85</v>
      </c>
    </row>
    <row r="6214" spans="1:6" x14ac:dyDescent="0.25">
      <c r="A6214" s="45">
        <v>41951</v>
      </c>
      <c r="B6214" s="46" t="s">
        <v>784</v>
      </c>
      <c r="C6214" s="46" t="s">
        <v>817</v>
      </c>
      <c r="D6214" s="46">
        <v>2</v>
      </c>
      <c r="E6214" s="47">
        <v>22.95</v>
      </c>
      <c r="F6214" s="48">
        <v>45.9</v>
      </c>
    </row>
    <row r="6215" spans="1:6" x14ac:dyDescent="0.25">
      <c r="A6215" s="49">
        <v>41626</v>
      </c>
      <c r="B6215" s="50" t="s">
        <v>773</v>
      </c>
      <c r="C6215" s="50" t="s">
        <v>818</v>
      </c>
      <c r="D6215" s="50">
        <v>3</v>
      </c>
      <c r="E6215" s="51">
        <v>27.5</v>
      </c>
      <c r="F6215" s="52">
        <v>82.5</v>
      </c>
    </row>
    <row r="6216" spans="1:6" x14ac:dyDescent="0.25">
      <c r="A6216" s="45">
        <v>41979</v>
      </c>
      <c r="B6216" s="46" t="s">
        <v>807</v>
      </c>
      <c r="C6216" s="46" t="s">
        <v>777</v>
      </c>
      <c r="D6216" s="46">
        <v>1</v>
      </c>
      <c r="E6216" s="47">
        <v>18</v>
      </c>
      <c r="F6216" s="48">
        <v>18</v>
      </c>
    </row>
    <row r="6217" spans="1:6" x14ac:dyDescent="0.25">
      <c r="A6217" s="49">
        <v>41597</v>
      </c>
      <c r="B6217" s="50" t="s">
        <v>773</v>
      </c>
      <c r="C6217" s="50" t="s">
        <v>828</v>
      </c>
      <c r="D6217" s="50">
        <v>3</v>
      </c>
      <c r="E6217" s="51">
        <v>20</v>
      </c>
      <c r="F6217" s="52">
        <v>60</v>
      </c>
    </row>
    <row r="6218" spans="1:6" x14ac:dyDescent="0.25">
      <c r="A6218" s="45">
        <v>41612</v>
      </c>
      <c r="B6218" s="46" t="s">
        <v>821</v>
      </c>
      <c r="C6218" s="46" t="s">
        <v>813</v>
      </c>
      <c r="D6218" s="46">
        <v>1</v>
      </c>
      <c r="E6218" s="47">
        <v>25</v>
      </c>
      <c r="F6218" s="48">
        <v>25</v>
      </c>
    </row>
    <row r="6219" spans="1:6" x14ac:dyDescent="0.25">
      <c r="A6219" s="49">
        <v>41837</v>
      </c>
      <c r="B6219" s="50" t="s">
        <v>766</v>
      </c>
      <c r="C6219" s="50" t="s">
        <v>812</v>
      </c>
      <c r="D6219" s="50">
        <v>11</v>
      </c>
      <c r="E6219" s="51">
        <v>18.95</v>
      </c>
      <c r="F6219" s="52">
        <v>208.45</v>
      </c>
    </row>
    <row r="6220" spans="1:6" x14ac:dyDescent="0.25">
      <c r="A6220" s="45">
        <v>41950</v>
      </c>
      <c r="B6220" s="46" t="s">
        <v>745</v>
      </c>
      <c r="C6220" s="46" t="s">
        <v>816</v>
      </c>
      <c r="D6220" s="46">
        <v>17</v>
      </c>
      <c r="E6220" s="47">
        <v>27.55</v>
      </c>
      <c r="F6220" s="48">
        <v>468.35</v>
      </c>
    </row>
    <row r="6221" spans="1:6" x14ac:dyDescent="0.25">
      <c r="A6221" s="49">
        <v>41660</v>
      </c>
      <c r="B6221" s="50" t="s">
        <v>745</v>
      </c>
      <c r="C6221" s="50" t="s">
        <v>828</v>
      </c>
      <c r="D6221" s="50">
        <v>3</v>
      </c>
      <c r="E6221" s="51">
        <v>20</v>
      </c>
      <c r="F6221" s="52">
        <v>60</v>
      </c>
    </row>
    <row r="6222" spans="1:6" x14ac:dyDescent="0.25">
      <c r="A6222" s="45">
        <v>41386</v>
      </c>
      <c r="B6222" s="46" t="s">
        <v>821</v>
      </c>
      <c r="C6222" s="46" t="s">
        <v>818</v>
      </c>
      <c r="D6222" s="46">
        <v>2</v>
      </c>
      <c r="E6222" s="47">
        <v>27.5</v>
      </c>
      <c r="F6222" s="48">
        <v>55</v>
      </c>
    </row>
    <row r="6223" spans="1:6" x14ac:dyDescent="0.25">
      <c r="A6223" s="49">
        <v>41604</v>
      </c>
      <c r="B6223" s="50" t="s">
        <v>824</v>
      </c>
      <c r="C6223" s="50" t="s">
        <v>813</v>
      </c>
      <c r="D6223" s="50">
        <v>2</v>
      </c>
      <c r="E6223" s="51">
        <v>23</v>
      </c>
      <c r="F6223" s="52">
        <v>46</v>
      </c>
    </row>
    <row r="6224" spans="1:6" x14ac:dyDescent="0.25">
      <c r="A6224" s="45">
        <v>41998</v>
      </c>
      <c r="B6224" s="46" t="s">
        <v>766</v>
      </c>
      <c r="C6224" s="46" t="s">
        <v>812</v>
      </c>
      <c r="D6224" s="46">
        <v>3</v>
      </c>
      <c r="E6224" s="47">
        <v>19.95</v>
      </c>
      <c r="F6224" s="48">
        <v>59.85</v>
      </c>
    </row>
    <row r="6225" spans="1:6" x14ac:dyDescent="0.25">
      <c r="A6225" s="49">
        <v>41594</v>
      </c>
      <c r="B6225" s="50" t="s">
        <v>792</v>
      </c>
      <c r="C6225" s="50" t="s">
        <v>827</v>
      </c>
      <c r="D6225" s="50">
        <v>2</v>
      </c>
      <c r="E6225" s="51">
        <v>24</v>
      </c>
      <c r="F6225" s="52">
        <v>48</v>
      </c>
    </row>
    <row r="6226" spans="1:6" x14ac:dyDescent="0.25">
      <c r="A6226" s="45">
        <v>42002</v>
      </c>
      <c r="B6226" s="46" t="s">
        <v>769</v>
      </c>
      <c r="C6226" s="46" t="s">
        <v>814</v>
      </c>
      <c r="D6226" s="46">
        <v>3</v>
      </c>
      <c r="E6226" s="47">
        <v>34</v>
      </c>
      <c r="F6226" s="48">
        <v>102</v>
      </c>
    </row>
    <row r="6227" spans="1:6" x14ac:dyDescent="0.25">
      <c r="A6227" s="49">
        <v>41952</v>
      </c>
      <c r="B6227" s="50" t="s">
        <v>762</v>
      </c>
      <c r="C6227" s="50" t="s">
        <v>777</v>
      </c>
      <c r="D6227" s="50">
        <v>3</v>
      </c>
      <c r="E6227" s="51">
        <v>18</v>
      </c>
      <c r="F6227" s="52">
        <v>54</v>
      </c>
    </row>
    <row r="6228" spans="1:6" x14ac:dyDescent="0.25">
      <c r="A6228" s="45">
        <v>41595</v>
      </c>
      <c r="B6228" s="46" t="s">
        <v>821</v>
      </c>
      <c r="C6228" s="46" t="s">
        <v>826</v>
      </c>
      <c r="D6228" s="46">
        <v>1</v>
      </c>
      <c r="E6228" s="47">
        <v>23.5</v>
      </c>
      <c r="F6228" s="48">
        <v>23.5</v>
      </c>
    </row>
    <row r="6229" spans="1:6" x14ac:dyDescent="0.25">
      <c r="A6229" s="49">
        <v>41596</v>
      </c>
      <c r="B6229" s="50" t="s">
        <v>748</v>
      </c>
      <c r="C6229" s="50" t="s">
        <v>818</v>
      </c>
      <c r="D6229" s="50">
        <v>2</v>
      </c>
      <c r="E6229" s="51">
        <v>27.5</v>
      </c>
      <c r="F6229" s="52">
        <v>55</v>
      </c>
    </row>
    <row r="6230" spans="1:6" x14ac:dyDescent="0.25">
      <c r="A6230" s="45">
        <v>41620</v>
      </c>
      <c r="B6230" s="46" t="s">
        <v>741</v>
      </c>
      <c r="C6230" s="46" t="s">
        <v>828</v>
      </c>
      <c r="D6230" s="46">
        <v>1</v>
      </c>
      <c r="E6230" s="47">
        <v>21</v>
      </c>
      <c r="F6230" s="48">
        <v>21</v>
      </c>
    </row>
    <row r="6231" spans="1:6" x14ac:dyDescent="0.25">
      <c r="A6231" s="49">
        <v>41973</v>
      </c>
      <c r="B6231" s="50" t="s">
        <v>779</v>
      </c>
      <c r="C6231" s="50" t="s">
        <v>815</v>
      </c>
      <c r="D6231" s="50">
        <v>3</v>
      </c>
      <c r="E6231" s="51">
        <v>22.95</v>
      </c>
      <c r="F6231" s="52">
        <v>68.849999999999994</v>
      </c>
    </row>
    <row r="6232" spans="1:6" x14ac:dyDescent="0.25">
      <c r="A6232" s="45">
        <v>41811</v>
      </c>
      <c r="B6232" s="46" t="s">
        <v>790</v>
      </c>
      <c r="C6232" s="46" t="s">
        <v>815</v>
      </c>
      <c r="D6232" s="46">
        <v>2</v>
      </c>
      <c r="E6232" s="47">
        <v>21.95</v>
      </c>
      <c r="F6232" s="48">
        <v>43.9</v>
      </c>
    </row>
    <row r="6233" spans="1:6" x14ac:dyDescent="0.25">
      <c r="A6233" s="49">
        <v>41987</v>
      </c>
      <c r="B6233" s="50" t="s">
        <v>808</v>
      </c>
      <c r="C6233" s="50" t="s">
        <v>811</v>
      </c>
      <c r="D6233" s="50">
        <v>2</v>
      </c>
      <c r="E6233" s="51">
        <v>77.95</v>
      </c>
      <c r="F6233" s="52">
        <v>155.9</v>
      </c>
    </row>
    <row r="6234" spans="1:6" x14ac:dyDescent="0.25">
      <c r="A6234" s="45">
        <v>41578</v>
      </c>
      <c r="B6234" s="46" t="s">
        <v>786</v>
      </c>
      <c r="C6234" s="46" t="s">
        <v>816</v>
      </c>
      <c r="D6234" s="46">
        <v>3</v>
      </c>
      <c r="E6234" s="47">
        <v>29</v>
      </c>
      <c r="F6234" s="48">
        <v>87</v>
      </c>
    </row>
    <row r="6235" spans="1:6" x14ac:dyDescent="0.25">
      <c r="A6235" s="49">
        <v>41961</v>
      </c>
      <c r="B6235" s="50" t="s">
        <v>764</v>
      </c>
      <c r="C6235" s="50" t="s">
        <v>814</v>
      </c>
      <c r="D6235" s="50">
        <v>3</v>
      </c>
      <c r="E6235" s="51">
        <v>33</v>
      </c>
      <c r="F6235" s="52">
        <v>99</v>
      </c>
    </row>
    <row r="6236" spans="1:6" x14ac:dyDescent="0.25">
      <c r="A6236" s="45">
        <v>41795</v>
      </c>
      <c r="B6236" s="46" t="s">
        <v>758</v>
      </c>
      <c r="C6236" s="46" t="s">
        <v>827</v>
      </c>
      <c r="D6236" s="46">
        <v>2</v>
      </c>
      <c r="E6236" s="47">
        <v>24</v>
      </c>
      <c r="F6236" s="48">
        <v>48</v>
      </c>
    </row>
    <row r="6237" spans="1:6" x14ac:dyDescent="0.25">
      <c r="A6237" s="49">
        <v>41377</v>
      </c>
      <c r="B6237" s="50" t="s">
        <v>778</v>
      </c>
      <c r="C6237" s="50" t="s">
        <v>813</v>
      </c>
      <c r="D6237" s="50">
        <v>16</v>
      </c>
      <c r="E6237" s="51">
        <v>23.75</v>
      </c>
      <c r="F6237" s="52">
        <v>380</v>
      </c>
    </row>
    <row r="6238" spans="1:6" x14ac:dyDescent="0.25">
      <c r="A6238" s="45">
        <v>41596</v>
      </c>
      <c r="B6238" s="46" t="s">
        <v>789</v>
      </c>
      <c r="C6238" s="46" t="s">
        <v>815</v>
      </c>
      <c r="D6238" s="46">
        <v>19</v>
      </c>
      <c r="E6238" s="47">
        <v>21.8</v>
      </c>
      <c r="F6238" s="48">
        <v>414.2</v>
      </c>
    </row>
    <row r="6239" spans="1:6" x14ac:dyDescent="0.25">
      <c r="A6239" s="49">
        <v>41787</v>
      </c>
      <c r="B6239" s="50" t="s">
        <v>745</v>
      </c>
      <c r="C6239" s="50" t="s">
        <v>828</v>
      </c>
      <c r="D6239" s="50">
        <v>2</v>
      </c>
      <c r="E6239" s="51">
        <v>20</v>
      </c>
      <c r="F6239" s="52">
        <v>40</v>
      </c>
    </row>
    <row r="6240" spans="1:6" x14ac:dyDescent="0.25">
      <c r="A6240" s="45">
        <v>41994</v>
      </c>
      <c r="B6240" s="46" t="s">
        <v>763</v>
      </c>
      <c r="C6240" s="46" t="s">
        <v>812</v>
      </c>
      <c r="D6240" s="46">
        <v>3</v>
      </c>
      <c r="E6240" s="47">
        <v>19.95</v>
      </c>
      <c r="F6240" s="48">
        <v>59.85</v>
      </c>
    </row>
    <row r="6241" spans="1:6" x14ac:dyDescent="0.25">
      <c r="A6241" s="49">
        <v>41356</v>
      </c>
      <c r="B6241" s="50" t="s">
        <v>788</v>
      </c>
      <c r="C6241" s="50" t="s">
        <v>812</v>
      </c>
      <c r="D6241" s="50">
        <v>4</v>
      </c>
      <c r="E6241" s="51">
        <v>18.95</v>
      </c>
      <c r="F6241" s="52">
        <v>75.8</v>
      </c>
    </row>
    <row r="6242" spans="1:6" x14ac:dyDescent="0.25">
      <c r="A6242" s="45">
        <v>41984</v>
      </c>
      <c r="B6242" s="46" t="s">
        <v>743</v>
      </c>
      <c r="C6242" s="46" t="s">
        <v>818</v>
      </c>
      <c r="D6242" s="46">
        <v>3</v>
      </c>
      <c r="E6242" s="47">
        <v>27.5</v>
      </c>
      <c r="F6242" s="48">
        <v>82.5</v>
      </c>
    </row>
    <row r="6243" spans="1:6" x14ac:dyDescent="0.25">
      <c r="A6243" s="49">
        <v>41637</v>
      </c>
      <c r="B6243" s="50" t="s">
        <v>780</v>
      </c>
      <c r="C6243" s="50" t="s">
        <v>827</v>
      </c>
      <c r="D6243" s="50">
        <v>6</v>
      </c>
      <c r="E6243" s="51">
        <v>25</v>
      </c>
      <c r="F6243" s="52">
        <v>150</v>
      </c>
    </row>
    <row r="6244" spans="1:6" x14ac:dyDescent="0.25">
      <c r="A6244" s="45">
        <v>41618</v>
      </c>
      <c r="B6244" s="46" t="s">
        <v>802</v>
      </c>
      <c r="C6244" s="46" t="s">
        <v>828</v>
      </c>
      <c r="D6244" s="46">
        <v>2</v>
      </c>
      <c r="E6244" s="47">
        <v>21</v>
      </c>
      <c r="F6244" s="48">
        <v>42</v>
      </c>
    </row>
    <row r="6245" spans="1:6" x14ac:dyDescent="0.25">
      <c r="A6245" s="49">
        <v>41958</v>
      </c>
      <c r="B6245" s="50" t="s">
        <v>746</v>
      </c>
      <c r="C6245" s="50" t="s">
        <v>815</v>
      </c>
      <c r="D6245" s="50">
        <v>16</v>
      </c>
      <c r="E6245" s="51">
        <v>21.8</v>
      </c>
      <c r="F6245" s="52">
        <v>348.8</v>
      </c>
    </row>
    <row r="6246" spans="1:6" x14ac:dyDescent="0.25">
      <c r="A6246" s="45">
        <v>41627</v>
      </c>
      <c r="B6246" s="46" t="s">
        <v>795</v>
      </c>
      <c r="C6246" s="46" t="s">
        <v>814</v>
      </c>
      <c r="D6246" s="46">
        <v>2</v>
      </c>
      <c r="E6246" s="47">
        <v>33</v>
      </c>
      <c r="F6246" s="48">
        <v>66</v>
      </c>
    </row>
    <row r="6247" spans="1:6" x14ac:dyDescent="0.25">
      <c r="A6247" s="49">
        <v>41655</v>
      </c>
      <c r="B6247" s="50" t="s">
        <v>782</v>
      </c>
      <c r="C6247" s="50" t="s">
        <v>815</v>
      </c>
      <c r="D6247" s="50">
        <v>3</v>
      </c>
      <c r="E6247" s="51">
        <v>21.95</v>
      </c>
      <c r="F6247" s="52">
        <v>65.849999999999994</v>
      </c>
    </row>
    <row r="6248" spans="1:6" x14ac:dyDescent="0.25">
      <c r="A6248" s="45">
        <v>41337</v>
      </c>
      <c r="B6248" s="46" t="s">
        <v>819</v>
      </c>
      <c r="C6248" s="46" t="s">
        <v>812</v>
      </c>
      <c r="D6248" s="46">
        <v>1</v>
      </c>
      <c r="E6248" s="47">
        <v>19.95</v>
      </c>
      <c r="F6248" s="48">
        <v>19.95</v>
      </c>
    </row>
    <row r="6249" spans="1:6" x14ac:dyDescent="0.25">
      <c r="A6249" s="49">
        <v>41982</v>
      </c>
      <c r="B6249" s="50" t="s">
        <v>745</v>
      </c>
      <c r="C6249" s="50" t="s">
        <v>814</v>
      </c>
      <c r="D6249" s="50">
        <v>3</v>
      </c>
      <c r="E6249" s="51">
        <v>33</v>
      </c>
      <c r="F6249" s="52">
        <v>99</v>
      </c>
    </row>
    <row r="6250" spans="1:6" x14ac:dyDescent="0.25">
      <c r="A6250" s="45">
        <v>41971</v>
      </c>
      <c r="B6250" s="46" t="s">
        <v>790</v>
      </c>
      <c r="C6250" s="46" t="s">
        <v>813</v>
      </c>
      <c r="D6250" s="46">
        <v>3</v>
      </c>
      <c r="E6250" s="47">
        <v>23</v>
      </c>
      <c r="F6250" s="48">
        <v>69</v>
      </c>
    </row>
    <row r="6251" spans="1:6" x14ac:dyDescent="0.25">
      <c r="A6251" s="49">
        <v>41332</v>
      </c>
      <c r="B6251" s="50" t="s">
        <v>802</v>
      </c>
      <c r="C6251" s="50" t="s">
        <v>777</v>
      </c>
      <c r="D6251" s="50">
        <v>3</v>
      </c>
      <c r="E6251" s="51">
        <v>19</v>
      </c>
      <c r="F6251" s="52">
        <v>57</v>
      </c>
    </row>
    <row r="6252" spans="1:6" x14ac:dyDescent="0.25">
      <c r="A6252" s="45">
        <v>41610</v>
      </c>
      <c r="B6252" s="46" t="s">
        <v>787</v>
      </c>
      <c r="C6252" s="46" t="s">
        <v>815</v>
      </c>
      <c r="D6252" s="46">
        <v>2</v>
      </c>
      <c r="E6252" s="47">
        <v>22.95</v>
      </c>
      <c r="F6252" s="48">
        <v>45.9</v>
      </c>
    </row>
    <row r="6253" spans="1:6" x14ac:dyDescent="0.25">
      <c r="A6253" s="49">
        <v>41708</v>
      </c>
      <c r="B6253" s="50" t="s">
        <v>773</v>
      </c>
      <c r="C6253" s="50" t="s">
        <v>828</v>
      </c>
      <c r="D6253" s="50">
        <v>4</v>
      </c>
      <c r="E6253" s="51">
        <v>20</v>
      </c>
      <c r="F6253" s="52">
        <v>80</v>
      </c>
    </row>
    <row r="6254" spans="1:6" x14ac:dyDescent="0.25">
      <c r="A6254" s="45">
        <v>41941</v>
      </c>
      <c r="B6254" s="46" t="s">
        <v>758</v>
      </c>
      <c r="C6254" s="46" t="s">
        <v>815</v>
      </c>
      <c r="D6254" s="46">
        <v>3</v>
      </c>
      <c r="E6254" s="47">
        <v>22.95</v>
      </c>
      <c r="F6254" s="48">
        <v>68.849999999999994</v>
      </c>
    </row>
    <row r="6255" spans="1:6" x14ac:dyDescent="0.25">
      <c r="A6255" s="49">
        <v>41629</v>
      </c>
      <c r="B6255" s="50" t="s">
        <v>769</v>
      </c>
      <c r="C6255" s="50" t="s">
        <v>815</v>
      </c>
      <c r="D6255" s="50">
        <v>2</v>
      </c>
      <c r="E6255" s="51">
        <v>22.95</v>
      </c>
      <c r="F6255" s="52">
        <v>45.9</v>
      </c>
    </row>
    <row r="6256" spans="1:6" x14ac:dyDescent="0.25">
      <c r="A6256" s="45">
        <v>41594</v>
      </c>
      <c r="B6256" s="46" t="s">
        <v>771</v>
      </c>
      <c r="C6256" s="46" t="s">
        <v>777</v>
      </c>
      <c r="D6256" s="46">
        <v>2</v>
      </c>
      <c r="E6256" s="47">
        <v>19</v>
      </c>
      <c r="F6256" s="48">
        <v>38</v>
      </c>
    </row>
    <row r="6257" spans="1:6" x14ac:dyDescent="0.25">
      <c r="A6257" s="49">
        <v>41951</v>
      </c>
      <c r="B6257" s="50" t="s">
        <v>773</v>
      </c>
      <c r="C6257" s="50" t="s">
        <v>818</v>
      </c>
      <c r="D6257" s="50">
        <v>3</v>
      </c>
      <c r="E6257" s="51">
        <v>27.5</v>
      </c>
      <c r="F6257" s="52">
        <v>82.5</v>
      </c>
    </row>
    <row r="6258" spans="1:6" x14ac:dyDescent="0.25">
      <c r="A6258" s="45">
        <v>41612</v>
      </c>
      <c r="B6258" s="46" t="s">
        <v>794</v>
      </c>
      <c r="C6258" s="46" t="s">
        <v>818</v>
      </c>
      <c r="D6258" s="46">
        <v>1</v>
      </c>
      <c r="E6258" s="47">
        <v>27.5</v>
      </c>
      <c r="F6258" s="48">
        <v>27.5</v>
      </c>
    </row>
    <row r="6259" spans="1:6" x14ac:dyDescent="0.25">
      <c r="A6259" s="49">
        <v>41845</v>
      </c>
      <c r="B6259" s="50" t="s">
        <v>781</v>
      </c>
      <c r="C6259" s="50" t="s">
        <v>814</v>
      </c>
      <c r="D6259" s="50">
        <v>10</v>
      </c>
      <c r="E6259" s="51">
        <v>32</v>
      </c>
      <c r="F6259" s="52">
        <v>320</v>
      </c>
    </row>
    <row r="6260" spans="1:6" x14ac:dyDescent="0.25">
      <c r="A6260" s="45">
        <v>41753</v>
      </c>
      <c r="B6260" s="46" t="s">
        <v>774</v>
      </c>
      <c r="C6260" s="46" t="s">
        <v>817</v>
      </c>
      <c r="D6260" s="46">
        <v>3</v>
      </c>
      <c r="E6260" s="47">
        <v>22.95</v>
      </c>
      <c r="F6260" s="48">
        <v>68.849999999999994</v>
      </c>
    </row>
    <row r="6261" spans="1:6" x14ac:dyDescent="0.25">
      <c r="A6261" s="49">
        <v>41281</v>
      </c>
      <c r="B6261" s="50" t="s">
        <v>792</v>
      </c>
      <c r="C6261" s="50" t="s">
        <v>813</v>
      </c>
      <c r="D6261" s="50">
        <v>3</v>
      </c>
      <c r="E6261" s="51">
        <v>24</v>
      </c>
      <c r="F6261" s="52">
        <v>72</v>
      </c>
    </row>
    <row r="6262" spans="1:6" x14ac:dyDescent="0.25">
      <c r="A6262" s="45">
        <v>41623</v>
      </c>
      <c r="B6262" s="46" t="s">
        <v>804</v>
      </c>
      <c r="C6262" s="46" t="s">
        <v>815</v>
      </c>
      <c r="D6262" s="46">
        <v>2</v>
      </c>
      <c r="E6262" s="47">
        <v>21.95</v>
      </c>
      <c r="F6262" s="48">
        <v>43.9</v>
      </c>
    </row>
    <row r="6263" spans="1:6" x14ac:dyDescent="0.25">
      <c r="A6263" s="49">
        <v>41694</v>
      </c>
      <c r="B6263" s="50" t="s">
        <v>745</v>
      </c>
      <c r="C6263" s="50" t="s">
        <v>815</v>
      </c>
      <c r="D6263" s="50">
        <v>2</v>
      </c>
      <c r="E6263" s="51">
        <v>22.95</v>
      </c>
      <c r="F6263" s="52">
        <v>45.9</v>
      </c>
    </row>
    <row r="6264" spans="1:6" x14ac:dyDescent="0.25">
      <c r="A6264" s="45">
        <v>41988</v>
      </c>
      <c r="B6264" s="46" t="s">
        <v>769</v>
      </c>
      <c r="C6264" s="46" t="s">
        <v>814</v>
      </c>
      <c r="D6264" s="46">
        <v>2</v>
      </c>
      <c r="E6264" s="47">
        <v>34</v>
      </c>
      <c r="F6264" s="48">
        <v>68</v>
      </c>
    </row>
    <row r="6265" spans="1:6" x14ac:dyDescent="0.25">
      <c r="A6265" s="49">
        <v>41590</v>
      </c>
      <c r="B6265" s="50" t="s">
        <v>773</v>
      </c>
      <c r="C6265" s="50" t="s">
        <v>814</v>
      </c>
      <c r="D6265" s="50">
        <v>3</v>
      </c>
      <c r="E6265" s="51">
        <v>33</v>
      </c>
      <c r="F6265" s="52">
        <v>99</v>
      </c>
    </row>
    <row r="6266" spans="1:6" x14ac:dyDescent="0.25">
      <c r="A6266" s="45">
        <v>41969</v>
      </c>
      <c r="B6266" s="46" t="s">
        <v>779</v>
      </c>
      <c r="C6266" s="46" t="s">
        <v>812</v>
      </c>
      <c r="D6266" s="46">
        <v>3</v>
      </c>
      <c r="E6266" s="47">
        <v>19.95</v>
      </c>
      <c r="F6266" s="48">
        <v>59.85</v>
      </c>
    </row>
    <row r="6267" spans="1:6" x14ac:dyDescent="0.25">
      <c r="A6267" s="49">
        <v>41611</v>
      </c>
      <c r="B6267" s="50" t="s">
        <v>762</v>
      </c>
      <c r="C6267" s="50" t="s">
        <v>814</v>
      </c>
      <c r="D6267" s="50">
        <v>2</v>
      </c>
      <c r="E6267" s="51">
        <v>33</v>
      </c>
      <c r="F6267" s="52">
        <v>66</v>
      </c>
    </row>
    <row r="6268" spans="1:6" x14ac:dyDescent="0.25">
      <c r="A6268" s="45">
        <v>41645</v>
      </c>
      <c r="B6268" s="46" t="s">
        <v>750</v>
      </c>
      <c r="C6268" s="46" t="s">
        <v>814</v>
      </c>
      <c r="D6268" s="46">
        <v>3</v>
      </c>
      <c r="E6268" s="47">
        <v>34</v>
      </c>
      <c r="F6268" s="48">
        <v>102</v>
      </c>
    </row>
    <row r="6269" spans="1:6" x14ac:dyDescent="0.25">
      <c r="A6269" s="49">
        <v>41961</v>
      </c>
      <c r="B6269" s="50" t="s">
        <v>820</v>
      </c>
      <c r="C6269" s="50" t="s">
        <v>815</v>
      </c>
      <c r="D6269" s="50">
        <v>2</v>
      </c>
      <c r="E6269" s="51">
        <v>22.95</v>
      </c>
      <c r="F6269" s="52">
        <v>45.9</v>
      </c>
    </row>
    <row r="6270" spans="1:6" x14ac:dyDescent="0.25">
      <c r="A6270" s="45">
        <v>41595</v>
      </c>
      <c r="B6270" s="46" t="s">
        <v>804</v>
      </c>
      <c r="C6270" s="46" t="s">
        <v>817</v>
      </c>
      <c r="D6270" s="46">
        <v>2</v>
      </c>
      <c r="E6270" s="47">
        <v>21.95</v>
      </c>
      <c r="F6270" s="48">
        <v>43.9</v>
      </c>
    </row>
    <row r="6271" spans="1:6" x14ac:dyDescent="0.25">
      <c r="A6271" s="49">
        <v>42004</v>
      </c>
      <c r="B6271" s="50" t="s">
        <v>806</v>
      </c>
      <c r="C6271" s="50" t="s">
        <v>814</v>
      </c>
      <c r="D6271" s="50">
        <v>3</v>
      </c>
      <c r="E6271" s="51">
        <v>34</v>
      </c>
      <c r="F6271" s="52">
        <v>102</v>
      </c>
    </row>
    <row r="6272" spans="1:6" x14ac:dyDescent="0.25">
      <c r="A6272" s="45">
        <v>41961</v>
      </c>
      <c r="B6272" s="46" t="s">
        <v>778</v>
      </c>
      <c r="C6272" s="46" t="s">
        <v>815</v>
      </c>
      <c r="D6272" s="46">
        <v>3</v>
      </c>
      <c r="E6272" s="47">
        <v>22.95</v>
      </c>
      <c r="F6272" s="48">
        <v>68.849999999999994</v>
      </c>
    </row>
    <row r="6273" spans="1:6" x14ac:dyDescent="0.25">
      <c r="A6273" s="49">
        <v>42002</v>
      </c>
      <c r="B6273" s="50" t="s">
        <v>762</v>
      </c>
      <c r="C6273" s="50" t="s">
        <v>814</v>
      </c>
      <c r="D6273" s="50">
        <v>1</v>
      </c>
      <c r="E6273" s="51">
        <v>33</v>
      </c>
      <c r="F6273" s="52">
        <v>33</v>
      </c>
    </row>
    <row r="6274" spans="1:6" x14ac:dyDescent="0.25">
      <c r="A6274" s="45">
        <v>41773</v>
      </c>
      <c r="B6274" s="46" t="s">
        <v>752</v>
      </c>
      <c r="C6274" s="46" t="s">
        <v>812</v>
      </c>
      <c r="D6274" s="46">
        <v>2</v>
      </c>
      <c r="E6274" s="47">
        <v>19.95</v>
      </c>
      <c r="F6274" s="48">
        <v>39.9</v>
      </c>
    </row>
    <row r="6275" spans="1:6" x14ac:dyDescent="0.25">
      <c r="A6275" s="49">
        <v>41976</v>
      </c>
      <c r="B6275" s="50" t="s">
        <v>824</v>
      </c>
      <c r="C6275" s="50" t="s">
        <v>813</v>
      </c>
      <c r="D6275" s="50">
        <v>2</v>
      </c>
      <c r="E6275" s="51">
        <v>23</v>
      </c>
      <c r="F6275" s="52">
        <v>46</v>
      </c>
    </row>
    <row r="6276" spans="1:6" x14ac:dyDescent="0.25">
      <c r="A6276" s="45">
        <v>41976</v>
      </c>
      <c r="B6276" s="46" t="s">
        <v>819</v>
      </c>
      <c r="C6276" s="46" t="s">
        <v>827</v>
      </c>
      <c r="D6276" s="46">
        <v>1</v>
      </c>
      <c r="E6276" s="47">
        <v>25</v>
      </c>
      <c r="F6276" s="48">
        <v>25</v>
      </c>
    </row>
    <row r="6277" spans="1:6" x14ac:dyDescent="0.25">
      <c r="A6277" s="49">
        <v>41863</v>
      </c>
      <c r="B6277" s="50" t="s">
        <v>747</v>
      </c>
      <c r="C6277" s="50" t="s">
        <v>828</v>
      </c>
      <c r="D6277" s="50">
        <v>3</v>
      </c>
      <c r="E6277" s="51">
        <v>19</v>
      </c>
      <c r="F6277" s="52">
        <v>57</v>
      </c>
    </row>
    <row r="6278" spans="1:6" x14ac:dyDescent="0.25">
      <c r="A6278" s="45">
        <v>41740</v>
      </c>
      <c r="B6278" s="46" t="s">
        <v>762</v>
      </c>
      <c r="C6278" s="46" t="s">
        <v>818</v>
      </c>
      <c r="D6278" s="46">
        <v>2</v>
      </c>
      <c r="E6278" s="47">
        <v>27.5</v>
      </c>
      <c r="F6278" s="48">
        <v>55</v>
      </c>
    </row>
    <row r="6279" spans="1:6" x14ac:dyDescent="0.25">
      <c r="A6279" s="49">
        <v>41336</v>
      </c>
      <c r="B6279" s="50" t="s">
        <v>795</v>
      </c>
      <c r="C6279" s="50" t="s">
        <v>817</v>
      </c>
      <c r="D6279" s="50">
        <v>3</v>
      </c>
      <c r="E6279" s="51">
        <v>22.95</v>
      </c>
      <c r="F6279" s="52">
        <v>68.849999999999994</v>
      </c>
    </row>
    <row r="6280" spans="1:6" x14ac:dyDescent="0.25">
      <c r="A6280" s="45">
        <v>41606</v>
      </c>
      <c r="B6280" s="46" t="s">
        <v>748</v>
      </c>
      <c r="C6280" s="46" t="s">
        <v>777</v>
      </c>
      <c r="D6280" s="46">
        <v>3</v>
      </c>
      <c r="E6280" s="47">
        <v>18</v>
      </c>
      <c r="F6280" s="48">
        <v>54</v>
      </c>
    </row>
    <row r="6281" spans="1:6" x14ac:dyDescent="0.25">
      <c r="A6281" s="49">
        <v>41608</v>
      </c>
      <c r="B6281" s="50" t="s">
        <v>758</v>
      </c>
      <c r="C6281" s="50" t="s">
        <v>817</v>
      </c>
      <c r="D6281" s="50">
        <v>2</v>
      </c>
      <c r="E6281" s="51">
        <v>22.95</v>
      </c>
      <c r="F6281" s="52">
        <v>45.9</v>
      </c>
    </row>
    <row r="6282" spans="1:6" x14ac:dyDescent="0.25">
      <c r="A6282" s="45">
        <v>41645</v>
      </c>
      <c r="B6282" s="46" t="s">
        <v>795</v>
      </c>
      <c r="C6282" s="46" t="s">
        <v>817</v>
      </c>
      <c r="D6282" s="46">
        <v>2</v>
      </c>
      <c r="E6282" s="47">
        <v>22.95</v>
      </c>
      <c r="F6282" s="48">
        <v>45.9</v>
      </c>
    </row>
    <row r="6283" spans="1:6" x14ac:dyDescent="0.25">
      <c r="A6283" s="49">
        <v>41987</v>
      </c>
      <c r="B6283" s="50" t="s">
        <v>781</v>
      </c>
      <c r="C6283" s="50" t="s">
        <v>814</v>
      </c>
      <c r="D6283" s="50">
        <v>3</v>
      </c>
      <c r="E6283" s="51">
        <v>32</v>
      </c>
      <c r="F6283" s="52">
        <v>96</v>
      </c>
    </row>
    <row r="6284" spans="1:6" x14ac:dyDescent="0.25">
      <c r="A6284" s="45">
        <v>41922</v>
      </c>
      <c r="B6284" s="46" t="s">
        <v>749</v>
      </c>
      <c r="C6284" s="46" t="s">
        <v>814</v>
      </c>
      <c r="D6284" s="46">
        <v>3</v>
      </c>
      <c r="E6284" s="47">
        <v>34</v>
      </c>
      <c r="F6284" s="48">
        <v>102</v>
      </c>
    </row>
    <row r="6285" spans="1:6" x14ac:dyDescent="0.25">
      <c r="A6285" s="49">
        <v>41724</v>
      </c>
      <c r="B6285" s="50" t="s">
        <v>783</v>
      </c>
      <c r="C6285" s="50" t="s">
        <v>817</v>
      </c>
      <c r="D6285" s="50">
        <v>2</v>
      </c>
      <c r="E6285" s="51">
        <v>22.95</v>
      </c>
      <c r="F6285" s="52">
        <v>45.9</v>
      </c>
    </row>
    <row r="6286" spans="1:6" x14ac:dyDescent="0.25">
      <c r="A6286" s="45">
        <v>41990</v>
      </c>
      <c r="B6286" s="46" t="s">
        <v>800</v>
      </c>
      <c r="C6286" s="46" t="s">
        <v>814</v>
      </c>
      <c r="D6286" s="46">
        <v>2</v>
      </c>
      <c r="E6286" s="47">
        <v>34</v>
      </c>
      <c r="F6286" s="48">
        <v>68</v>
      </c>
    </row>
    <row r="6287" spans="1:6" x14ac:dyDescent="0.25">
      <c r="A6287" s="49">
        <v>41613</v>
      </c>
      <c r="B6287" s="50" t="s">
        <v>786</v>
      </c>
      <c r="C6287" s="50" t="s">
        <v>812</v>
      </c>
      <c r="D6287" s="50">
        <v>3</v>
      </c>
      <c r="E6287" s="51">
        <v>19.95</v>
      </c>
      <c r="F6287" s="52">
        <v>59.85</v>
      </c>
    </row>
    <row r="6288" spans="1:6" x14ac:dyDescent="0.25">
      <c r="A6288" s="45">
        <v>41597</v>
      </c>
      <c r="B6288" s="46" t="s">
        <v>787</v>
      </c>
      <c r="C6288" s="46" t="s">
        <v>811</v>
      </c>
      <c r="D6288" s="46">
        <v>2</v>
      </c>
      <c r="E6288" s="47">
        <v>79.95</v>
      </c>
      <c r="F6288" s="48">
        <v>159.9</v>
      </c>
    </row>
    <row r="6289" spans="1:6" x14ac:dyDescent="0.25">
      <c r="A6289" s="49">
        <v>41997</v>
      </c>
      <c r="B6289" s="50" t="s">
        <v>782</v>
      </c>
      <c r="C6289" s="50" t="s">
        <v>812</v>
      </c>
      <c r="D6289" s="50">
        <v>2</v>
      </c>
      <c r="E6289" s="51">
        <v>18.95</v>
      </c>
      <c r="F6289" s="52">
        <v>37.9</v>
      </c>
    </row>
    <row r="6290" spans="1:6" x14ac:dyDescent="0.25">
      <c r="A6290" s="45">
        <v>41599</v>
      </c>
      <c r="B6290" s="46" t="s">
        <v>762</v>
      </c>
      <c r="C6290" s="46" t="s">
        <v>811</v>
      </c>
      <c r="D6290" s="46">
        <v>4</v>
      </c>
      <c r="E6290" s="47">
        <v>79.95</v>
      </c>
      <c r="F6290" s="48">
        <v>319.8</v>
      </c>
    </row>
    <row r="6291" spans="1:6" x14ac:dyDescent="0.25">
      <c r="A6291" s="49">
        <v>41888</v>
      </c>
      <c r="B6291" s="50" t="s">
        <v>748</v>
      </c>
      <c r="C6291" s="50" t="s">
        <v>816</v>
      </c>
      <c r="D6291" s="50">
        <v>2</v>
      </c>
      <c r="E6291" s="51">
        <v>29</v>
      </c>
      <c r="F6291" s="52">
        <v>58</v>
      </c>
    </row>
    <row r="6292" spans="1:6" x14ac:dyDescent="0.25">
      <c r="A6292" s="45">
        <v>41949</v>
      </c>
      <c r="B6292" s="46" t="s">
        <v>772</v>
      </c>
      <c r="C6292" s="46" t="s">
        <v>817</v>
      </c>
      <c r="D6292" s="46">
        <v>3</v>
      </c>
      <c r="E6292" s="47">
        <v>22.95</v>
      </c>
      <c r="F6292" s="48">
        <v>68.849999999999994</v>
      </c>
    </row>
    <row r="6293" spans="1:6" x14ac:dyDescent="0.25">
      <c r="A6293" s="49">
        <v>41984</v>
      </c>
      <c r="B6293" s="50" t="s">
        <v>776</v>
      </c>
      <c r="C6293" s="50" t="s">
        <v>816</v>
      </c>
      <c r="D6293" s="50">
        <v>1</v>
      </c>
      <c r="E6293" s="51">
        <v>29</v>
      </c>
      <c r="F6293" s="52">
        <v>29</v>
      </c>
    </row>
    <row r="6294" spans="1:6" x14ac:dyDescent="0.25">
      <c r="A6294" s="45">
        <v>41962</v>
      </c>
      <c r="B6294" s="46" t="s">
        <v>792</v>
      </c>
      <c r="C6294" s="46" t="s">
        <v>811</v>
      </c>
      <c r="D6294" s="46">
        <v>3</v>
      </c>
      <c r="E6294" s="47">
        <v>79.95</v>
      </c>
      <c r="F6294" s="48">
        <v>239.85</v>
      </c>
    </row>
    <row r="6295" spans="1:6" x14ac:dyDescent="0.25">
      <c r="A6295" s="49">
        <v>41946</v>
      </c>
      <c r="B6295" s="50" t="s">
        <v>766</v>
      </c>
      <c r="C6295" s="50" t="s">
        <v>777</v>
      </c>
      <c r="D6295" s="50">
        <v>1</v>
      </c>
      <c r="E6295" s="51">
        <v>19</v>
      </c>
      <c r="F6295" s="52">
        <v>19</v>
      </c>
    </row>
    <row r="6296" spans="1:6" x14ac:dyDescent="0.25">
      <c r="A6296" s="45">
        <v>41600</v>
      </c>
      <c r="B6296" s="46" t="s">
        <v>746</v>
      </c>
      <c r="C6296" s="46" t="s">
        <v>811</v>
      </c>
      <c r="D6296" s="46">
        <v>3</v>
      </c>
      <c r="E6296" s="47">
        <v>79.95</v>
      </c>
      <c r="F6296" s="48">
        <v>239.85</v>
      </c>
    </row>
    <row r="6297" spans="1:6" x14ac:dyDescent="0.25">
      <c r="A6297" s="49">
        <v>41627</v>
      </c>
      <c r="B6297" s="50" t="s">
        <v>774</v>
      </c>
      <c r="C6297" s="50" t="s">
        <v>815</v>
      </c>
      <c r="D6297" s="50">
        <v>1</v>
      </c>
      <c r="E6297" s="51">
        <v>22.95</v>
      </c>
      <c r="F6297" s="52">
        <v>22.95</v>
      </c>
    </row>
    <row r="6298" spans="1:6" x14ac:dyDescent="0.25">
      <c r="A6298" s="45">
        <v>41959</v>
      </c>
      <c r="B6298" s="46" t="s">
        <v>823</v>
      </c>
      <c r="C6298" s="46" t="s">
        <v>815</v>
      </c>
      <c r="D6298" s="46">
        <v>2</v>
      </c>
      <c r="E6298" s="47">
        <v>22.95</v>
      </c>
      <c r="F6298" s="48">
        <v>45.9</v>
      </c>
    </row>
    <row r="6299" spans="1:6" x14ac:dyDescent="0.25">
      <c r="A6299" s="49">
        <v>41891</v>
      </c>
      <c r="B6299" s="50" t="s">
        <v>767</v>
      </c>
      <c r="C6299" s="50" t="s">
        <v>817</v>
      </c>
      <c r="D6299" s="50">
        <v>4</v>
      </c>
      <c r="E6299" s="51">
        <v>22.95</v>
      </c>
      <c r="F6299" s="52">
        <v>91.8</v>
      </c>
    </row>
    <row r="6300" spans="1:6" x14ac:dyDescent="0.25">
      <c r="A6300" s="45">
        <v>41973</v>
      </c>
      <c r="B6300" s="46" t="s">
        <v>819</v>
      </c>
      <c r="C6300" s="46" t="s">
        <v>817</v>
      </c>
      <c r="D6300" s="46">
        <v>3</v>
      </c>
      <c r="E6300" s="47">
        <v>22.95</v>
      </c>
      <c r="F6300" s="48">
        <v>68.849999999999994</v>
      </c>
    </row>
    <row r="6301" spans="1:6" x14ac:dyDescent="0.25">
      <c r="A6301" s="49">
        <v>41974</v>
      </c>
      <c r="B6301" s="50" t="s">
        <v>749</v>
      </c>
      <c r="C6301" s="50" t="s">
        <v>814</v>
      </c>
      <c r="D6301" s="50">
        <v>2</v>
      </c>
      <c r="E6301" s="51">
        <v>34</v>
      </c>
      <c r="F6301" s="52">
        <v>68</v>
      </c>
    </row>
    <row r="6302" spans="1:6" x14ac:dyDescent="0.25">
      <c r="A6302" s="45">
        <v>41617</v>
      </c>
      <c r="B6302" s="46" t="s">
        <v>819</v>
      </c>
      <c r="C6302" s="46" t="s">
        <v>826</v>
      </c>
      <c r="D6302" s="46">
        <v>3</v>
      </c>
      <c r="E6302" s="47">
        <v>23.5</v>
      </c>
      <c r="F6302" s="48">
        <v>70.5</v>
      </c>
    </row>
    <row r="6303" spans="1:6" x14ac:dyDescent="0.25">
      <c r="A6303" s="49">
        <v>41976</v>
      </c>
      <c r="B6303" s="50" t="s">
        <v>801</v>
      </c>
      <c r="C6303" s="50" t="s">
        <v>816</v>
      </c>
      <c r="D6303" s="50">
        <v>2</v>
      </c>
      <c r="E6303" s="51">
        <v>28</v>
      </c>
      <c r="F6303" s="52">
        <v>56</v>
      </c>
    </row>
    <row r="6304" spans="1:6" x14ac:dyDescent="0.25">
      <c r="A6304" s="45">
        <v>41638</v>
      </c>
      <c r="B6304" s="46" t="s">
        <v>799</v>
      </c>
      <c r="C6304" s="46" t="s">
        <v>826</v>
      </c>
      <c r="D6304" s="46">
        <v>3</v>
      </c>
      <c r="E6304" s="47">
        <v>23.5</v>
      </c>
      <c r="F6304" s="48">
        <v>70.5</v>
      </c>
    </row>
    <row r="6305" spans="1:6" x14ac:dyDescent="0.25">
      <c r="A6305" s="49">
        <v>41596</v>
      </c>
      <c r="B6305" s="50" t="s">
        <v>745</v>
      </c>
      <c r="C6305" s="50" t="s">
        <v>812</v>
      </c>
      <c r="D6305" s="50">
        <v>1</v>
      </c>
      <c r="E6305" s="51">
        <v>19.95</v>
      </c>
      <c r="F6305" s="52">
        <v>19.95</v>
      </c>
    </row>
    <row r="6306" spans="1:6" x14ac:dyDescent="0.25">
      <c r="A6306" s="45">
        <v>41634</v>
      </c>
      <c r="B6306" s="46" t="s">
        <v>752</v>
      </c>
      <c r="C6306" s="46" t="s">
        <v>826</v>
      </c>
      <c r="D6306" s="46">
        <v>23</v>
      </c>
      <c r="E6306" s="47">
        <v>22.33</v>
      </c>
      <c r="F6306" s="48">
        <v>513.59</v>
      </c>
    </row>
    <row r="6307" spans="1:6" x14ac:dyDescent="0.25">
      <c r="A6307" s="49">
        <v>41558</v>
      </c>
      <c r="B6307" s="50" t="s">
        <v>782</v>
      </c>
      <c r="C6307" s="50" t="s">
        <v>827</v>
      </c>
      <c r="D6307" s="50">
        <v>2</v>
      </c>
      <c r="E6307" s="51">
        <v>23</v>
      </c>
      <c r="F6307" s="52">
        <v>46</v>
      </c>
    </row>
    <row r="6308" spans="1:6" x14ac:dyDescent="0.25">
      <c r="A6308" s="45">
        <v>41952</v>
      </c>
      <c r="B6308" s="46" t="s">
        <v>761</v>
      </c>
      <c r="C6308" s="46" t="s">
        <v>814</v>
      </c>
      <c r="D6308" s="46">
        <v>1</v>
      </c>
      <c r="E6308" s="47">
        <v>33</v>
      </c>
      <c r="F6308" s="48">
        <v>33</v>
      </c>
    </row>
    <row r="6309" spans="1:6" x14ac:dyDescent="0.25">
      <c r="A6309" s="49">
        <v>41999</v>
      </c>
      <c r="B6309" s="50" t="s">
        <v>766</v>
      </c>
      <c r="C6309" s="50" t="s">
        <v>826</v>
      </c>
      <c r="D6309" s="50">
        <v>4</v>
      </c>
      <c r="E6309" s="51">
        <v>23.5</v>
      </c>
      <c r="F6309" s="52">
        <v>94</v>
      </c>
    </row>
    <row r="6310" spans="1:6" x14ac:dyDescent="0.25">
      <c r="A6310" s="45">
        <v>41964</v>
      </c>
      <c r="B6310" s="46" t="s">
        <v>824</v>
      </c>
      <c r="C6310" s="46" t="s">
        <v>814</v>
      </c>
      <c r="D6310" s="46">
        <v>2</v>
      </c>
      <c r="E6310" s="47">
        <v>32</v>
      </c>
      <c r="F6310" s="48">
        <v>64</v>
      </c>
    </row>
    <row r="6311" spans="1:6" x14ac:dyDescent="0.25">
      <c r="A6311" s="49">
        <v>41998</v>
      </c>
      <c r="B6311" s="50" t="s">
        <v>773</v>
      </c>
      <c r="C6311" s="50" t="s">
        <v>817</v>
      </c>
      <c r="D6311" s="50">
        <v>1</v>
      </c>
      <c r="E6311" s="51">
        <v>22.95</v>
      </c>
      <c r="F6311" s="52">
        <v>22.95</v>
      </c>
    </row>
    <row r="6312" spans="1:6" x14ac:dyDescent="0.25">
      <c r="A6312" s="45">
        <v>41282</v>
      </c>
      <c r="B6312" s="46" t="s">
        <v>824</v>
      </c>
      <c r="C6312" s="46" t="s">
        <v>812</v>
      </c>
      <c r="D6312" s="46">
        <v>3</v>
      </c>
      <c r="E6312" s="47">
        <v>18.95</v>
      </c>
      <c r="F6312" s="48">
        <v>56.85</v>
      </c>
    </row>
    <row r="6313" spans="1:6" x14ac:dyDescent="0.25">
      <c r="A6313" s="49">
        <v>41631</v>
      </c>
      <c r="B6313" s="50" t="s">
        <v>752</v>
      </c>
      <c r="C6313" s="50" t="s">
        <v>812</v>
      </c>
      <c r="D6313" s="50">
        <v>2</v>
      </c>
      <c r="E6313" s="51">
        <v>19.95</v>
      </c>
      <c r="F6313" s="52">
        <v>39.9</v>
      </c>
    </row>
    <row r="6314" spans="1:6" x14ac:dyDescent="0.25">
      <c r="A6314" s="45">
        <v>41603</v>
      </c>
      <c r="B6314" s="46" t="s">
        <v>748</v>
      </c>
      <c r="C6314" s="46" t="s">
        <v>814</v>
      </c>
      <c r="D6314" s="46">
        <v>2</v>
      </c>
      <c r="E6314" s="47">
        <v>33</v>
      </c>
      <c r="F6314" s="48">
        <v>66</v>
      </c>
    </row>
    <row r="6315" spans="1:6" x14ac:dyDescent="0.25">
      <c r="A6315" s="49">
        <v>41945</v>
      </c>
      <c r="B6315" s="50" t="s">
        <v>802</v>
      </c>
      <c r="C6315" s="50" t="s">
        <v>812</v>
      </c>
      <c r="D6315" s="50">
        <v>3</v>
      </c>
      <c r="E6315" s="51">
        <v>19.95</v>
      </c>
      <c r="F6315" s="52">
        <v>59.85</v>
      </c>
    </row>
    <row r="6316" spans="1:6" x14ac:dyDescent="0.25">
      <c r="A6316" s="45">
        <v>41991</v>
      </c>
      <c r="B6316" s="46" t="s">
        <v>773</v>
      </c>
      <c r="C6316" s="46" t="s">
        <v>815</v>
      </c>
      <c r="D6316" s="46">
        <v>2</v>
      </c>
      <c r="E6316" s="47">
        <v>22.95</v>
      </c>
      <c r="F6316" s="48">
        <v>45.9</v>
      </c>
    </row>
    <row r="6317" spans="1:6" x14ac:dyDescent="0.25">
      <c r="A6317" s="49">
        <v>41954</v>
      </c>
      <c r="B6317" s="50" t="s">
        <v>792</v>
      </c>
      <c r="C6317" s="50" t="s">
        <v>814</v>
      </c>
      <c r="D6317" s="50">
        <v>2</v>
      </c>
      <c r="E6317" s="51">
        <v>33</v>
      </c>
      <c r="F6317" s="52">
        <v>66</v>
      </c>
    </row>
    <row r="6318" spans="1:6" x14ac:dyDescent="0.25">
      <c r="A6318" s="45">
        <v>41624</v>
      </c>
      <c r="B6318" s="46" t="s">
        <v>762</v>
      </c>
      <c r="C6318" s="46" t="s">
        <v>814</v>
      </c>
      <c r="D6318" s="46">
        <v>3</v>
      </c>
      <c r="E6318" s="47">
        <v>33</v>
      </c>
      <c r="F6318" s="48">
        <v>99</v>
      </c>
    </row>
    <row r="6319" spans="1:6" x14ac:dyDescent="0.25">
      <c r="A6319" s="49">
        <v>41591</v>
      </c>
      <c r="B6319" s="50" t="s">
        <v>820</v>
      </c>
      <c r="C6319" s="50" t="s">
        <v>814</v>
      </c>
      <c r="D6319" s="50">
        <v>2</v>
      </c>
      <c r="E6319" s="51">
        <v>33</v>
      </c>
      <c r="F6319" s="52">
        <v>66</v>
      </c>
    </row>
    <row r="6320" spans="1:6" x14ac:dyDescent="0.25">
      <c r="A6320" s="45">
        <v>41954</v>
      </c>
      <c r="B6320" s="46" t="s">
        <v>745</v>
      </c>
      <c r="C6320" s="46" t="s">
        <v>815</v>
      </c>
      <c r="D6320" s="46">
        <v>1</v>
      </c>
      <c r="E6320" s="47">
        <v>22.95</v>
      </c>
      <c r="F6320" s="48">
        <v>22.95</v>
      </c>
    </row>
    <row r="6321" spans="1:6" x14ac:dyDescent="0.25">
      <c r="A6321" s="49">
        <v>41606</v>
      </c>
      <c r="B6321" s="50" t="s">
        <v>766</v>
      </c>
      <c r="C6321" s="50" t="s">
        <v>812</v>
      </c>
      <c r="D6321" s="50">
        <v>3</v>
      </c>
      <c r="E6321" s="51">
        <v>19.95</v>
      </c>
      <c r="F6321" s="52">
        <v>59.85</v>
      </c>
    </row>
    <row r="6322" spans="1:6" x14ac:dyDescent="0.25">
      <c r="A6322" s="45">
        <v>41603</v>
      </c>
      <c r="B6322" s="46" t="s">
        <v>754</v>
      </c>
      <c r="C6322" s="46" t="s">
        <v>812</v>
      </c>
      <c r="D6322" s="46">
        <v>3</v>
      </c>
      <c r="E6322" s="47">
        <v>19.95</v>
      </c>
      <c r="F6322" s="48">
        <v>59.85</v>
      </c>
    </row>
    <row r="6323" spans="1:6" x14ac:dyDescent="0.25">
      <c r="A6323" s="49">
        <v>41638</v>
      </c>
      <c r="B6323" s="50" t="s">
        <v>769</v>
      </c>
      <c r="C6323" s="50" t="s">
        <v>817</v>
      </c>
      <c r="D6323" s="50">
        <v>1</v>
      </c>
      <c r="E6323" s="51">
        <v>22.95</v>
      </c>
      <c r="F6323" s="52">
        <v>22.95</v>
      </c>
    </row>
    <row r="6324" spans="1:6" x14ac:dyDescent="0.25">
      <c r="A6324" s="45">
        <v>41596</v>
      </c>
      <c r="B6324" s="46" t="s">
        <v>790</v>
      </c>
      <c r="C6324" s="46" t="s">
        <v>828</v>
      </c>
      <c r="D6324" s="46">
        <v>2</v>
      </c>
      <c r="E6324" s="47">
        <v>19</v>
      </c>
      <c r="F6324" s="48">
        <v>38</v>
      </c>
    </row>
    <row r="6325" spans="1:6" x14ac:dyDescent="0.25">
      <c r="A6325" s="49">
        <v>41731</v>
      </c>
      <c r="B6325" s="50" t="s">
        <v>790</v>
      </c>
      <c r="C6325" s="50" t="s">
        <v>817</v>
      </c>
      <c r="D6325" s="50">
        <v>1</v>
      </c>
      <c r="E6325" s="51">
        <v>21.95</v>
      </c>
      <c r="F6325" s="52">
        <v>21.95</v>
      </c>
    </row>
    <row r="6326" spans="1:6" x14ac:dyDescent="0.25">
      <c r="A6326" s="45">
        <v>41634</v>
      </c>
      <c r="B6326" s="46" t="s">
        <v>746</v>
      </c>
      <c r="C6326" s="46" t="s">
        <v>827</v>
      </c>
      <c r="D6326" s="46">
        <v>2</v>
      </c>
      <c r="E6326" s="47">
        <v>24</v>
      </c>
      <c r="F6326" s="48">
        <v>48</v>
      </c>
    </row>
    <row r="6327" spans="1:6" x14ac:dyDescent="0.25">
      <c r="A6327" s="49">
        <v>41976</v>
      </c>
      <c r="B6327" s="50" t="s">
        <v>823</v>
      </c>
      <c r="C6327" s="50" t="s">
        <v>827</v>
      </c>
      <c r="D6327" s="50">
        <v>2</v>
      </c>
      <c r="E6327" s="51">
        <v>24</v>
      </c>
      <c r="F6327" s="52">
        <v>48</v>
      </c>
    </row>
    <row r="6328" spans="1:6" x14ac:dyDescent="0.25">
      <c r="A6328" s="45">
        <v>41631</v>
      </c>
      <c r="B6328" s="46" t="s">
        <v>763</v>
      </c>
      <c r="C6328" s="46" t="s">
        <v>815</v>
      </c>
      <c r="D6328" s="46">
        <v>2</v>
      </c>
      <c r="E6328" s="47">
        <v>22.95</v>
      </c>
      <c r="F6328" s="48">
        <v>45.9</v>
      </c>
    </row>
    <row r="6329" spans="1:6" x14ac:dyDescent="0.25">
      <c r="A6329" s="49">
        <v>41947</v>
      </c>
      <c r="B6329" s="50" t="s">
        <v>797</v>
      </c>
      <c r="C6329" s="50" t="s">
        <v>827</v>
      </c>
      <c r="D6329" s="50">
        <v>2</v>
      </c>
      <c r="E6329" s="51">
        <v>24</v>
      </c>
      <c r="F6329" s="52">
        <v>48</v>
      </c>
    </row>
    <row r="6330" spans="1:6" x14ac:dyDescent="0.25">
      <c r="A6330" s="45">
        <v>41970</v>
      </c>
      <c r="B6330" s="46" t="s">
        <v>781</v>
      </c>
      <c r="C6330" s="46" t="s">
        <v>812</v>
      </c>
      <c r="D6330" s="46">
        <v>4</v>
      </c>
      <c r="E6330" s="47">
        <v>18.95</v>
      </c>
      <c r="F6330" s="48">
        <v>75.8</v>
      </c>
    </row>
    <row r="6331" spans="1:6" x14ac:dyDescent="0.25">
      <c r="A6331" s="49">
        <v>41620</v>
      </c>
      <c r="B6331" s="50" t="s">
        <v>821</v>
      </c>
      <c r="C6331" s="50" t="s">
        <v>827</v>
      </c>
      <c r="D6331" s="50">
        <v>1</v>
      </c>
      <c r="E6331" s="51">
        <v>25</v>
      </c>
      <c r="F6331" s="52">
        <v>25</v>
      </c>
    </row>
    <row r="6332" spans="1:6" x14ac:dyDescent="0.25">
      <c r="A6332" s="45">
        <v>41712</v>
      </c>
      <c r="B6332" s="46" t="s">
        <v>780</v>
      </c>
      <c r="C6332" s="46" t="s">
        <v>816</v>
      </c>
      <c r="D6332" s="46">
        <v>2</v>
      </c>
      <c r="E6332" s="47">
        <v>30</v>
      </c>
      <c r="F6332" s="48">
        <v>60</v>
      </c>
    </row>
    <row r="6333" spans="1:6" x14ac:dyDescent="0.25">
      <c r="A6333" s="49">
        <v>41608</v>
      </c>
      <c r="B6333" s="50" t="s">
        <v>823</v>
      </c>
      <c r="C6333" s="50" t="s">
        <v>777</v>
      </c>
      <c r="D6333" s="50">
        <v>2</v>
      </c>
      <c r="E6333" s="51">
        <v>18</v>
      </c>
      <c r="F6333" s="52">
        <v>36</v>
      </c>
    </row>
    <row r="6334" spans="1:6" x14ac:dyDescent="0.25">
      <c r="A6334" s="45">
        <v>41961</v>
      </c>
      <c r="B6334" s="46" t="s">
        <v>789</v>
      </c>
      <c r="C6334" s="46" t="s">
        <v>817</v>
      </c>
      <c r="D6334" s="46">
        <v>2</v>
      </c>
      <c r="E6334" s="47">
        <v>22.95</v>
      </c>
      <c r="F6334" s="48">
        <v>45.9</v>
      </c>
    </row>
    <row r="6335" spans="1:6" x14ac:dyDescent="0.25">
      <c r="A6335" s="49">
        <v>41581</v>
      </c>
      <c r="B6335" s="50" t="s">
        <v>783</v>
      </c>
      <c r="C6335" s="50" t="s">
        <v>812</v>
      </c>
      <c r="D6335" s="50">
        <v>2</v>
      </c>
      <c r="E6335" s="51">
        <v>19.95</v>
      </c>
      <c r="F6335" s="52">
        <v>39.9</v>
      </c>
    </row>
    <row r="6336" spans="1:6" x14ac:dyDescent="0.25">
      <c r="A6336" s="45">
        <v>41955</v>
      </c>
      <c r="B6336" s="46" t="s">
        <v>799</v>
      </c>
      <c r="C6336" s="46" t="s">
        <v>815</v>
      </c>
      <c r="D6336" s="46">
        <v>2</v>
      </c>
      <c r="E6336" s="47">
        <v>22.95</v>
      </c>
      <c r="F6336" s="48">
        <v>45.9</v>
      </c>
    </row>
    <row r="6337" spans="1:6" x14ac:dyDescent="0.25">
      <c r="A6337" s="49">
        <v>41626</v>
      </c>
      <c r="B6337" s="50" t="s">
        <v>774</v>
      </c>
      <c r="C6337" s="50" t="s">
        <v>813</v>
      </c>
      <c r="D6337" s="50">
        <v>3</v>
      </c>
      <c r="E6337" s="51">
        <v>25</v>
      </c>
      <c r="F6337" s="52">
        <v>75</v>
      </c>
    </row>
    <row r="6338" spans="1:6" x14ac:dyDescent="0.25">
      <c r="A6338" s="45">
        <v>42003</v>
      </c>
      <c r="B6338" s="46" t="s">
        <v>774</v>
      </c>
      <c r="C6338" s="46" t="s">
        <v>827</v>
      </c>
      <c r="D6338" s="46">
        <v>2</v>
      </c>
      <c r="E6338" s="47">
        <v>25</v>
      </c>
      <c r="F6338" s="48">
        <v>50</v>
      </c>
    </row>
    <row r="6339" spans="1:6" x14ac:dyDescent="0.25">
      <c r="A6339" s="49">
        <v>41974</v>
      </c>
      <c r="B6339" s="50" t="s">
        <v>746</v>
      </c>
      <c r="C6339" s="50" t="s">
        <v>814</v>
      </c>
      <c r="D6339" s="50">
        <v>3</v>
      </c>
      <c r="E6339" s="51">
        <v>33</v>
      </c>
      <c r="F6339" s="52">
        <v>99</v>
      </c>
    </row>
    <row r="6340" spans="1:6" x14ac:dyDescent="0.25">
      <c r="A6340" s="45">
        <v>41584</v>
      </c>
      <c r="B6340" s="46" t="s">
        <v>747</v>
      </c>
      <c r="C6340" s="46" t="s">
        <v>814</v>
      </c>
      <c r="D6340" s="46">
        <v>2</v>
      </c>
      <c r="E6340" s="47">
        <v>32</v>
      </c>
      <c r="F6340" s="48">
        <v>64</v>
      </c>
    </row>
    <row r="6341" spans="1:6" x14ac:dyDescent="0.25">
      <c r="A6341" s="49">
        <v>41582</v>
      </c>
      <c r="B6341" s="50" t="s">
        <v>773</v>
      </c>
      <c r="C6341" s="50" t="s">
        <v>817</v>
      </c>
      <c r="D6341" s="50">
        <v>3</v>
      </c>
      <c r="E6341" s="51">
        <v>22.95</v>
      </c>
      <c r="F6341" s="52">
        <v>68.849999999999994</v>
      </c>
    </row>
    <row r="6342" spans="1:6" x14ac:dyDescent="0.25">
      <c r="A6342" s="45">
        <v>41949</v>
      </c>
      <c r="B6342" s="46" t="s">
        <v>741</v>
      </c>
      <c r="C6342" s="46" t="s">
        <v>817</v>
      </c>
      <c r="D6342" s="46">
        <v>2</v>
      </c>
      <c r="E6342" s="47">
        <v>22.95</v>
      </c>
      <c r="F6342" s="48">
        <v>45.9</v>
      </c>
    </row>
    <row r="6343" spans="1:6" x14ac:dyDescent="0.25">
      <c r="A6343" s="49">
        <v>41497</v>
      </c>
      <c r="B6343" s="50" t="s">
        <v>766</v>
      </c>
      <c r="C6343" s="50" t="s">
        <v>777</v>
      </c>
      <c r="D6343" s="50">
        <v>2</v>
      </c>
      <c r="E6343" s="51">
        <v>19</v>
      </c>
      <c r="F6343" s="52">
        <v>38</v>
      </c>
    </row>
    <row r="6344" spans="1:6" x14ac:dyDescent="0.25">
      <c r="A6344" s="45">
        <v>42002</v>
      </c>
      <c r="B6344" s="46" t="s">
        <v>763</v>
      </c>
      <c r="C6344" s="46" t="s">
        <v>812</v>
      </c>
      <c r="D6344" s="46">
        <v>2</v>
      </c>
      <c r="E6344" s="47">
        <v>19.95</v>
      </c>
      <c r="F6344" s="48">
        <v>39.9</v>
      </c>
    </row>
    <row r="6345" spans="1:6" x14ac:dyDescent="0.25">
      <c r="A6345" s="49">
        <v>41952</v>
      </c>
      <c r="B6345" s="50" t="s">
        <v>751</v>
      </c>
      <c r="C6345" s="50" t="s">
        <v>817</v>
      </c>
      <c r="D6345" s="50">
        <v>1</v>
      </c>
      <c r="E6345" s="51">
        <v>22.95</v>
      </c>
      <c r="F6345" s="52">
        <v>22.95</v>
      </c>
    </row>
    <row r="6346" spans="1:6" x14ac:dyDescent="0.25">
      <c r="A6346" s="45">
        <v>41983</v>
      </c>
      <c r="B6346" s="46" t="s">
        <v>823</v>
      </c>
      <c r="C6346" s="46" t="s">
        <v>815</v>
      </c>
      <c r="D6346" s="46">
        <v>2</v>
      </c>
      <c r="E6346" s="47">
        <v>22.95</v>
      </c>
      <c r="F6346" s="48">
        <v>45.9</v>
      </c>
    </row>
    <row r="6347" spans="1:6" x14ac:dyDescent="0.25">
      <c r="A6347" s="49">
        <v>41593</v>
      </c>
      <c r="B6347" s="50" t="s">
        <v>746</v>
      </c>
      <c r="C6347" s="50" t="s">
        <v>813</v>
      </c>
      <c r="D6347" s="50">
        <v>14</v>
      </c>
      <c r="E6347" s="51">
        <v>22.8</v>
      </c>
      <c r="F6347" s="52">
        <v>319.2</v>
      </c>
    </row>
    <row r="6348" spans="1:6" x14ac:dyDescent="0.25">
      <c r="A6348" s="45">
        <v>41951</v>
      </c>
      <c r="B6348" s="46" t="s">
        <v>823</v>
      </c>
      <c r="C6348" s="46" t="s">
        <v>816</v>
      </c>
      <c r="D6348" s="46">
        <v>2</v>
      </c>
      <c r="E6348" s="47">
        <v>29</v>
      </c>
      <c r="F6348" s="48">
        <v>58</v>
      </c>
    </row>
    <row r="6349" spans="1:6" x14ac:dyDescent="0.25">
      <c r="A6349" s="49">
        <v>41972</v>
      </c>
      <c r="B6349" s="50" t="s">
        <v>748</v>
      </c>
      <c r="C6349" s="50" t="s">
        <v>817</v>
      </c>
      <c r="D6349" s="50">
        <v>2</v>
      </c>
      <c r="E6349" s="51">
        <v>22.95</v>
      </c>
      <c r="F6349" s="52">
        <v>45.9</v>
      </c>
    </row>
    <row r="6350" spans="1:6" x14ac:dyDescent="0.25">
      <c r="A6350" s="45">
        <v>41606</v>
      </c>
      <c r="B6350" s="46" t="s">
        <v>761</v>
      </c>
      <c r="C6350" s="46" t="s">
        <v>814</v>
      </c>
      <c r="D6350" s="46">
        <v>3</v>
      </c>
      <c r="E6350" s="47">
        <v>33</v>
      </c>
      <c r="F6350" s="48">
        <v>99</v>
      </c>
    </row>
    <row r="6351" spans="1:6" x14ac:dyDescent="0.25">
      <c r="A6351" s="49">
        <v>41978</v>
      </c>
      <c r="B6351" s="50" t="s">
        <v>809</v>
      </c>
      <c r="C6351" s="50" t="s">
        <v>817</v>
      </c>
      <c r="D6351" s="50">
        <v>8</v>
      </c>
      <c r="E6351" s="51">
        <v>22.95</v>
      </c>
      <c r="F6351" s="52">
        <v>183.6</v>
      </c>
    </row>
    <row r="6352" spans="1:6" x14ac:dyDescent="0.25">
      <c r="A6352" s="45">
        <v>41618</v>
      </c>
      <c r="B6352" s="46" t="s">
        <v>824</v>
      </c>
      <c r="C6352" s="46" t="s">
        <v>817</v>
      </c>
      <c r="D6352" s="46">
        <v>2</v>
      </c>
      <c r="E6352" s="47">
        <v>21.95</v>
      </c>
      <c r="F6352" s="48">
        <v>43.9</v>
      </c>
    </row>
    <row r="6353" spans="1:6" x14ac:dyDescent="0.25">
      <c r="A6353" s="49">
        <v>41415</v>
      </c>
      <c r="B6353" s="50" t="s">
        <v>776</v>
      </c>
      <c r="C6353" s="50" t="s">
        <v>812</v>
      </c>
      <c r="D6353" s="50">
        <v>1</v>
      </c>
      <c r="E6353" s="51">
        <v>19.95</v>
      </c>
      <c r="F6353" s="52">
        <v>19.95</v>
      </c>
    </row>
    <row r="6354" spans="1:6" x14ac:dyDescent="0.25">
      <c r="A6354" s="45">
        <v>41582</v>
      </c>
      <c r="B6354" s="46" t="s">
        <v>751</v>
      </c>
      <c r="C6354" s="46" t="s">
        <v>816</v>
      </c>
      <c r="D6354" s="46">
        <v>1</v>
      </c>
      <c r="E6354" s="47">
        <v>30</v>
      </c>
      <c r="F6354" s="48">
        <v>30</v>
      </c>
    </row>
    <row r="6355" spans="1:6" x14ac:dyDescent="0.25">
      <c r="A6355" s="49">
        <v>41588</v>
      </c>
      <c r="B6355" s="50" t="s">
        <v>823</v>
      </c>
      <c r="C6355" s="50" t="s">
        <v>811</v>
      </c>
      <c r="D6355" s="50">
        <v>1</v>
      </c>
      <c r="E6355" s="51">
        <v>79.95</v>
      </c>
      <c r="F6355" s="52">
        <v>79.95</v>
      </c>
    </row>
    <row r="6356" spans="1:6" x14ac:dyDescent="0.25">
      <c r="A6356" s="45">
        <v>41971</v>
      </c>
      <c r="B6356" s="46" t="s">
        <v>751</v>
      </c>
      <c r="C6356" s="46" t="s">
        <v>814</v>
      </c>
      <c r="D6356" s="46">
        <v>3</v>
      </c>
      <c r="E6356" s="47">
        <v>34</v>
      </c>
      <c r="F6356" s="48">
        <v>102</v>
      </c>
    </row>
    <row r="6357" spans="1:6" x14ac:dyDescent="0.25">
      <c r="A6357" s="49">
        <v>41708</v>
      </c>
      <c r="B6357" s="50" t="s">
        <v>805</v>
      </c>
      <c r="C6357" s="50" t="s">
        <v>814</v>
      </c>
      <c r="D6357" s="50">
        <v>3</v>
      </c>
      <c r="E6357" s="51">
        <v>34</v>
      </c>
      <c r="F6357" s="52">
        <v>102</v>
      </c>
    </row>
    <row r="6358" spans="1:6" x14ac:dyDescent="0.25">
      <c r="A6358" s="45">
        <v>41945</v>
      </c>
      <c r="B6358" s="46" t="s">
        <v>768</v>
      </c>
      <c r="C6358" s="46" t="s">
        <v>812</v>
      </c>
      <c r="D6358" s="46">
        <v>2</v>
      </c>
      <c r="E6358" s="47">
        <v>18.95</v>
      </c>
      <c r="F6358" s="48">
        <v>37.9</v>
      </c>
    </row>
    <row r="6359" spans="1:6" x14ac:dyDescent="0.25">
      <c r="A6359" s="49">
        <v>41997</v>
      </c>
      <c r="B6359" s="50" t="s">
        <v>748</v>
      </c>
      <c r="C6359" s="50" t="s">
        <v>828</v>
      </c>
      <c r="D6359" s="50">
        <v>2</v>
      </c>
      <c r="E6359" s="51">
        <v>20</v>
      </c>
      <c r="F6359" s="52">
        <v>40</v>
      </c>
    </row>
    <row r="6360" spans="1:6" x14ac:dyDescent="0.25">
      <c r="A6360" s="45">
        <v>41976</v>
      </c>
      <c r="B6360" s="46" t="s">
        <v>822</v>
      </c>
      <c r="C6360" s="46" t="s">
        <v>814</v>
      </c>
      <c r="D6360" s="46">
        <v>1</v>
      </c>
      <c r="E6360" s="47">
        <v>33</v>
      </c>
      <c r="F6360" s="48">
        <v>33</v>
      </c>
    </row>
    <row r="6361" spans="1:6" x14ac:dyDescent="0.25">
      <c r="A6361" s="49">
        <v>41967</v>
      </c>
      <c r="B6361" s="50" t="s">
        <v>771</v>
      </c>
      <c r="C6361" s="50" t="s">
        <v>812</v>
      </c>
      <c r="D6361" s="50">
        <v>2</v>
      </c>
      <c r="E6361" s="51">
        <v>19.95</v>
      </c>
      <c r="F6361" s="52">
        <v>39.9</v>
      </c>
    </row>
    <row r="6362" spans="1:6" x14ac:dyDescent="0.25">
      <c r="A6362" s="45">
        <v>41517</v>
      </c>
      <c r="B6362" s="46" t="s">
        <v>780</v>
      </c>
      <c r="C6362" s="46" t="s">
        <v>828</v>
      </c>
      <c r="D6362" s="46">
        <v>4</v>
      </c>
      <c r="E6362" s="47">
        <v>21</v>
      </c>
      <c r="F6362" s="48">
        <v>84</v>
      </c>
    </row>
    <row r="6363" spans="1:6" x14ac:dyDescent="0.25">
      <c r="A6363" s="49">
        <v>41637</v>
      </c>
      <c r="B6363" s="50" t="s">
        <v>823</v>
      </c>
      <c r="C6363" s="50" t="s">
        <v>777</v>
      </c>
      <c r="D6363" s="50">
        <v>2</v>
      </c>
      <c r="E6363" s="51">
        <v>18</v>
      </c>
      <c r="F6363" s="52">
        <v>36</v>
      </c>
    </row>
    <row r="6364" spans="1:6" x14ac:dyDescent="0.25">
      <c r="A6364" s="45">
        <v>41627</v>
      </c>
      <c r="B6364" s="46" t="s">
        <v>746</v>
      </c>
      <c r="C6364" s="46" t="s">
        <v>814</v>
      </c>
      <c r="D6364" s="46">
        <v>3</v>
      </c>
      <c r="E6364" s="47">
        <v>33</v>
      </c>
      <c r="F6364" s="48">
        <v>99</v>
      </c>
    </row>
    <row r="6365" spans="1:6" x14ac:dyDescent="0.25">
      <c r="A6365" s="49">
        <v>41976</v>
      </c>
      <c r="B6365" s="50" t="s">
        <v>778</v>
      </c>
      <c r="C6365" s="50" t="s">
        <v>813</v>
      </c>
      <c r="D6365" s="50">
        <v>2</v>
      </c>
      <c r="E6365" s="51">
        <v>25</v>
      </c>
      <c r="F6365" s="52">
        <v>50</v>
      </c>
    </row>
    <row r="6366" spans="1:6" x14ac:dyDescent="0.25">
      <c r="A6366" s="45">
        <v>41361</v>
      </c>
      <c r="B6366" s="46" t="s">
        <v>764</v>
      </c>
      <c r="C6366" s="46" t="s">
        <v>816</v>
      </c>
      <c r="D6366" s="46">
        <v>17</v>
      </c>
      <c r="E6366" s="47">
        <v>27.55</v>
      </c>
      <c r="F6366" s="48">
        <v>468.35</v>
      </c>
    </row>
    <row r="6367" spans="1:6" x14ac:dyDescent="0.25">
      <c r="A6367" s="49">
        <v>41347</v>
      </c>
      <c r="B6367" s="50" t="s">
        <v>783</v>
      </c>
      <c r="C6367" s="50" t="s">
        <v>812</v>
      </c>
      <c r="D6367" s="50">
        <v>3</v>
      </c>
      <c r="E6367" s="51">
        <v>19.95</v>
      </c>
      <c r="F6367" s="52">
        <v>59.85</v>
      </c>
    </row>
    <row r="6368" spans="1:6" x14ac:dyDescent="0.25">
      <c r="A6368" s="45">
        <v>41624</v>
      </c>
      <c r="B6368" s="46" t="s">
        <v>750</v>
      </c>
      <c r="C6368" s="46" t="s">
        <v>814</v>
      </c>
      <c r="D6368" s="46">
        <v>2</v>
      </c>
      <c r="E6368" s="47">
        <v>34</v>
      </c>
      <c r="F6368" s="48">
        <v>68</v>
      </c>
    </row>
    <row r="6369" spans="1:6" x14ac:dyDescent="0.25">
      <c r="A6369" s="49">
        <v>41968</v>
      </c>
      <c r="B6369" s="50" t="s">
        <v>781</v>
      </c>
      <c r="C6369" s="50" t="s">
        <v>811</v>
      </c>
      <c r="D6369" s="50">
        <v>2</v>
      </c>
      <c r="E6369" s="51">
        <v>75.95</v>
      </c>
      <c r="F6369" s="52">
        <v>151.9</v>
      </c>
    </row>
    <row r="6370" spans="1:6" x14ac:dyDescent="0.25">
      <c r="A6370" s="45">
        <v>41999</v>
      </c>
      <c r="B6370" s="46" t="s">
        <v>751</v>
      </c>
      <c r="C6370" s="46" t="s">
        <v>814</v>
      </c>
      <c r="D6370" s="46">
        <v>1</v>
      </c>
      <c r="E6370" s="47">
        <v>34</v>
      </c>
      <c r="F6370" s="48">
        <v>34</v>
      </c>
    </row>
    <row r="6371" spans="1:6" x14ac:dyDescent="0.25">
      <c r="A6371" s="49">
        <v>41427</v>
      </c>
      <c r="B6371" s="50" t="s">
        <v>754</v>
      </c>
      <c r="C6371" s="50" t="s">
        <v>777</v>
      </c>
      <c r="D6371" s="50">
        <v>3</v>
      </c>
      <c r="E6371" s="51">
        <v>18</v>
      </c>
      <c r="F6371" s="52">
        <v>54</v>
      </c>
    </row>
    <row r="6372" spans="1:6" x14ac:dyDescent="0.25">
      <c r="A6372" s="45">
        <v>41630</v>
      </c>
      <c r="B6372" s="46" t="s">
        <v>762</v>
      </c>
      <c r="C6372" s="46" t="s">
        <v>815</v>
      </c>
      <c r="D6372" s="46">
        <v>4</v>
      </c>
      <c r="E6372" s="47">
        <v>22.95</v>
      </c>
      <c r="F6372" s="48">
        <v>91.8</v>
      </c>
    </row>
    <row r="6373" spans="1:6" x14ac:dyDescent="0.25">
      <c r="A6373" s="49">
        <v>41562</v>
      </c>
      <c r="B6373" s="50" t="s">
        <v>822</v>
      </c>
      <c r="C6373" s="50" t="s">
        <v>817</v>
      </c>
      <c r="D6373" s="50">
        <v>3</v>
      </c>
      <c r="E6373" s="51">
        <v>22.95</v>
      </c>
      <c r="F6373" s="52">
        <v>68.849999999999994</v>
      </c>
    </row>
    <row r="6374" spans="1:6" x14ac:dyDescent="0.25">
      <c r="A6374" s="45">
        <v>41427</v>
      </c>
      <c r="B6374" s="46" t="s">
        <v>760</v>
      </c>
      <c r="C6374" s="46" t="s">
        <v>818</v>
      </c>
      <c r="D6374" s="46">
        <v>3</v>
      </c>
      <c r="E6374" s="47">
        <v>27.5</v>
      </c>
      <c r="F6374" s="48">
        <v>82.5</v>
      </c>
    </row>
    <row r="6375" spans="1:6" x14ac:dyDescent="0.25">
      <c r="A6375" s="49">
        <v>41660</v>
      </c>
      <c r="B6375" s="50" t="s">
        <v>746</v>
      </c>
      <c r="C6375" s="50" t="s">
        <v>827</v>
      </c>
      <c r="D6375" s="50">
        <v>3</v>
      </c>
      <c r="E6375" s="51">
        <v>24</v>
      </c>
      <c r="F6375" s="52">
        <v>72</v>
      </c>
    </row>
    <row r="6376" spans="1:6" x14ac:dyDescent="0.25">
      <c r="A6376" s="45">
        <v>41935</v>
      </c>
      <c r="B6376" s="46" t="s">
        <v>823</v>
      </c>
      <c r="C6376" s="46" t="s">
        <v>827</v>
      </c>
      <c r="D6376" s="46">
        <v>3</v>
      </c>
      <c r="E6376" s="47">
        <v>24</v>
      </c>
      <c r="F6376" s="48">
        <v>72</v>
      </c>
    </row>
    <row r="6377" spans="1:6" x14ac:dyDescent="0.25">
      <c r="A6377" s="49">
        <v>41973</v>
      </c>
      <c r="B6377" s="50" t="s">
        <v>819</v>
      </c>
      <c r="C6377" s="50" t="s">
        <v>815</v>
      </c>
      <c r="D6377" s="50">
        <v>3</v>
      </c>
      <c r="E6377" s="51">
        <v>22.95</v>
      </c>
      <c r="F6377" s="52">
        <v>68.849999999999994</v>
      </c>
    </row>
    <row r="6378" spans="1:6" x14ac:dyDescent="0.25">
      <c r="A6378" s="45">
        <v>41583</v>
      </c>
      <c r="B6378" s="46" t="s">
        <v>748</v>
      </c>
      <c r="C6378" s="46" t="s">
        <v>814</v>
      </c>
      <c r="D6378" s="46">
        <v>3</v>
      </c>
      <c r="E6378" s="47">
        <v>33</v>
      </c>
      <c r="F6378" s="48">
        <v>99</v>
      </c>
    </row>
    <row r="6379" spans="1:6" x14ac:dyDescent="0.25">
      <c r="A6379" s="49">
        <v>41965</v>
      </c>
      <c r="B6379" s="50" t="s">
        <v>773</v>
      </c>
      <c r="C6379" s="50" t="s">
        <v>827</v>
      </c>
      <c r="D6379" s="50">
        <v>3</v>
      </c>
      <c r="E6379" s="51">
        <v>24</v>
      </c>
      <c r="F6379" s="52">
        <v>72</v>
      </c>
    </row>
    <row r="6380" spans="1:6" x14ac:dyDescent="0.25">
      <c r="A6380" s="45">
        <v>41968</v>
      </c>
      <c r="B6380" s="46" t="s">
        <v>756</v>
      </c>
      <c r="C6380" s="46" t="s">
        <v>827</v>
      </c>
      <c r="D6380" s="46">
        <v>2</v>
      </c>
      <c r="E6380" s="47">
        <v>23</v>
      </c>
      <c r="F6380" s="48">
        <v>46</v>
      </c>
    </row>
    <row r="6381" spans="1:6" x14ac:dyDescent="0.25">
      <c r="A6381" s="49">
        <v>41961</v>
      </c>
      <c r="B6381" s="50" t="s">
        <v>803</v>
      </c>
      <c r="C6381" s="50" t="s">
        <v>812</v>
      </c>
      <c r="D6381" s="50">
        <v>2</v>
      </c>
      <c r="E6381" s="51">
        <v>19.95</v>
      </c>
      <c r="F6381" s="52">
        <v>39.9</v>
      </c>
    </row>
    <row r="6382" spans="1:6" x14ac:dyDescent="0.25">
      <c r="A6382" s="45">
        <v>41618</v>
      </c>
      <c r="B6382" s="46" t="s">
        <v>821</v>
      </c>
      <c r="C6382" s="46" t="s">
        <v>813</v>
      </c>
      <c r="D6382" s="46">
        <v>2</v>
      </c>
      <c r="E6382" s="47">
        <v>25</v>
      </c>
      <c r="F6382" s="48">
        <v>50</v>
      </c>
    </row>
    <row r="6383" spans="1:6" x14ac:dyDescent="0.25">
      <c r="A6383" s="49">
        <v>41630</v>
      </c>
      <c r="B6383" s="50" t="s">
        <v>797</v>
      </c>
      <c r="C6383" s="50" t="s">
        <v>818</v>
      </c>
      <c r="D6383" s="50">
        <v>2</v>
      </c>
      <c r="E6383" s="51">
        <v>26.5</v>
      </c>
      <c r="F6383" s="52">
        <v>53</v>
      </c>
    </row>
    <row r="6384" spans="1:6" x14ac:dyDescent="0.25">
      <c r="A6384" s="45">
        <v>41616</v>
      </c>
      <c r="B6384" s="46" t="s">
        <v>822</v>
      </c>
      <c r="C6384" s="46" t="s">
        <v>811</v>
      </c>
      <c r="D6384" s="46">
        <v>3</v>
      </c>
      <c r="E6384" s="47">
        <v>79.95</v>
      </c>
      <c r="F6384" s="48">
        <v>239.85</v>
      </c>
    </row>
    <row r="6385" spans="1:6" x14ac:dyDescent="0.25">
      <c r="A6385" s="49">
        <v>41988</v>
      </c>
      <c r="B6385" s="50" t="s">
        <v>781</v>
      </c>
      <c r="C6385" s="50" t="s">
        <v>812</v>
      </c>
      <c r="D6385" s="50">
        <v>1</v>
      </c>
      <c r="E6385" s="51">
        <v>18.95</v>
      </c>
      <c r="F6385" s="52">
        <v>18.95</v>
      </c>
    </row>
    <row r="6386" spans="1:6" x14ac:dyDescent="0.25">
      <c r="A6386" s="45">
        <v>41664</v>
      </c>
      <c r="B6386" s="46" t="s">
        <v>752</v>
      </c>
      <c r="C6386" s="46" t="s">
        <v>816</v>
      </c>
      <c r="D6386" s="46">
        <v>2</v>
      </c>
      <c r="E6386" s="47">
        <v>29</v>
      </c>
      <c r="F6386" s="48">
        <v>58</v>
      </c>
    </row>
    <row r="6387" spans="1:6" x14ac:dyDescent="0.25">
      <c r="A6387" s="49">
        <v>41397</v>
      </c>
      <c r="B6387" s="50" t="s">
        <v>769</v>
      </c>
      <c r="C6387" s="50" t="s">
        <v>812</v>
      </c>
      <c r="D6387" s="50">
        <v>2</v>
      </c>
      <c r="E6387" s="51">
        <v>19.95</v>
      </c>
      <c r="F6387" s="52">
        <v>39.9</v>
      </c>
    </row>
    <row r="6388" spans="1:6" x14ac:dyDescent="0.25">
      <c r="A6388" s="45">
        <v>41935</v>
      </c>
      <c r="B6388" s="46" t="s">
        <v>821</v>
      </c>
      <c r="C6388" s="46" t="s">
        <v>827</v>
      </c>
      <c r="D6388" s="46">
        <v>1</v>
      </c>
      <c r="E6388" s="47">
        <v>25</v>
      </c>
      <c r="F6388" s="48">
        <v>25</v>
      </c>
    </row>
    <row r="6389" spans="1:6" x14ac:dyDescent="0.25">
      <c r="A6389" s="49">
        <v>41637</v>
      </c>
      <c r="B6389" s="50" t="s">
        <v>752</v>
      </c>
      <c r="C6389" s="50" t="s">
        <v>828</v>
      </c>
      <c r="D6389" s="50">
        <v>5</v>
      </c>
      <c r="E6389" s="51">
        <v>20</v>
      </c>
      <c r="F6389" s="52">
        <v>100</v>
      </c>
    </row>
    <row r="6390" spans="1:6" x14ac:dyDescent="0.25">
      <c r="A6390" s="45">
        <v>41515</v>
      </c>
      <c r="B6390" s="46" t="s">
        <v>785</v>
      </c>
      <c r="C6390" s="46" t="s">
        <v>817</v>
      </c>
      <c r="D6390" s="46">
        <v>15</v>
      </c>
      <c r="E6390" s="47">
        <v>20.85</v>
      </c>
      <c r="F6390" s="48">
        <v>312.75</v>
      </c>
    </row>
    <row r="6391" spans="1:6" x14ac:dyDescent="0.25">
      <c r="A6391" s="49">
        <v>41951</v>
      </c>
      <c r="B6391" s="50" t="s">
        <v>786</v>
      </c>
      <c r="C6391" s="50" t="s">
        <v>815</v>
      </c>
      <c r="D6391" s="50">
        <v>3</v>
      </c>
      <c r="E6391" s="51">
        <v>22.95</v>
      </c>
      <c r="F6391" s="52">
        <v>68.849999999999994</v>
      </c>
    </row>
    <row r="6392" spans="1:6" x14ac:dyDescent="0.25">
      <c r="A6392" s="45">
        <v>41605</v>
      </c>
      <c r="B6392" s="46" t="s">
        <v>762</v>
      </c>
      <c r="C6392" s="46" t="s">
        <v>815</v>
      </c>
      <c r="D6392" s="46">
        <v>1</v>
      </c>
      <c r="E6392" s="47">
        <v>22.95</v>
      </c>
      <c r="F6392" s="48">
        <v>22.95</v>
      </c>
    </row>
    <row r="6393" spans="1:6" x14ac:dyDescent="0.25">
      <c r="A6393" s="49">
        <v>41839</v>
      </c>
      <c r="B6393" s="50" t="s">
        <v>793</v>
      </c>
      <c r="C6393" s="50" t="s">
        <v>827</v>
      </c>
      <c r="D6393" s="50">
        <v>1</v>
      </c>
      <c r="E6393" s="51">
        <v>24</v>
      </c>
      <c r="F6393" s="52">
        <v>24</v>
      </c>
    </row>
    <row r="6394" spans="1:6" x14ac:dyDescent="0.25">
      <c r="A6394" s="45">
        <v>41990</v>
      </c>
      <c r="B6394" s="46" t="s">
        <v>770</v>
      </c>
      <c r="C6394" s="46" t="s">
        <v>813</v>
      </c>
      <c r="D6394" s="46">
        <v>2</v>
      </c>
      <c r="E6394" s="47">
        <v>25</v>
      </c>
      <c r="F6394" s="48">
        <v>50</v>
      </c>
    </row>
    <row r="6395" spans="1:6" x14ac:dyDescent="0.25">
      <c r="A6395" s="49">
        <v>41901</v>
      </c>
      <c r="B6395" s="50" t="s">
        <v>769</v>
      </c>
      <c r="C6395" s="50" t="s">
        <v>814</v>
      </c>
      <c r="D6395" s="50">
        <v>2</v>
      </c>
      <c r="E6395" s="51">
        <v>34</v>
      </c>
      <c r="F6395" s="52">
        <v>68</v>
      </c>
    </row>
    <row r="6396" spans="1:6" x14ac:dyDescent="0.25">
      <c r="A6396" s="45">
        <v>42001</v>
      </c>
      <c r="B6396" s="46" t="s">
        <v>772</v>
      </c>
      <c r="C6396" s="46" t="s">
        <v>826</v>
      </c>
      <c r="D6396" s="46">
        <v>1</v>
      </c>
      <c r="E6396" s="47">
        <v>23.5</v>
      </c>
      <c r="F6396" s="48">
        <v>23.5</v>
      </c>
    </row>
    <row r="6397" spans="1:6" x14ac:dyDescent="0.25">
      <c r="A6397" s="49">
        <v>41787</v>
      </c>
      <c r="B6397" s="50" t="s">
        <v>796</v>
      </c>
      <c r="C6397" s="50" t="s">
        <v>777</v>
      </c>
      <c r="D6397" s="50">
        <v>3</v>
      </c>
      <c r="E6397" s="51">
        <v>18</v>
      </c>
      <c r="F6397" s="52">
        <v>54</v>
      </c>
    </row>
    <row r="6398" spans="1:6" x14ac:dyDescent="0.25">
      <c r="A6398" s="45">
        <v>41602</v>
      </c>
      <c r="B6398" s="46" t="s">
        <v>758</v>
      </c>
      <c r="C6398" s="46" t="s">
        <v>827</v>
      </c>
      <c r="D6398" s="46">
        <v>2</v>
      </c>
      <c r="E6398" s="47">
        <v>24</v>
      </c>
      <c r="F6398" s="48">
        <v>48</v>
      </c>
    </row>
    <row r="6399" spans="1:6" x14ac:dyDescent="0.25">
      <c r="A6399" s="49">
        <v>41960</v>
      </c>
      <c r="B6399" s="50" t="s">
        <v>787</v>
      </c>
      <c r="C6399" s="50" t="s">
        <v>812</v>
      </c>
      <c r="D6399" s="50">
        <v>3</v>
      </c>
      <c r="E6399" s="51">
        <v>19.95</v>
      </c>
      <c r="F6399" s="52">
        <v>59.85</v>
      </c>
    </row>
    <row r="6400" spans="1:6" x14ac:dyDescent="0.25">
      <c r="A6400" s="45">
        <v>41946</v>
      </c>
      <c r="B6400" s="46" t="s">
        <v>781</v>
      </c>
      <c r="C6400" s="46" t="s">
        <v>813</v>
      </c>
      <c r="D6400" s="46">
        <v>3</v>
      </c>
      <c r="E6400" s="47">
        <v>23</v>
      </c>
      <c r="F6400" s="48">
        <v>69</v>
      </c>
    </row>
    <row r="6401" spans="1:6" x14ac:dyDescent="0.25">
      <c r="A6401" s="49">
        <v>41477</v>
      </c>
      <c r="B6401" s="50" t="s">
        <v>745</v>
      </c>
      <c r="C6401" s="50" t="s">
        <v>818</v>
      </c>
      <c r="D6401" s="50">
        <v>2</v>
      </c>
      <c r="E6401" s="51">
        <v>26.5</v>
      </c>
      <c r="F6401" s="52">
        <v>53</v>
      </c>
    </row>
    <row r="6402" spans="1:6" x14ac:dyDescent="0.25">
      <c r="A6402" s="45">
        <v>41536</v>
      </c>
      <c r="B6402" s="46" t="s">
        <v>797</v>
      </c>
      <c r="C6402" s="46" t="s">
        <v>814</v>
      </c>
      <c r="D6402" s="46">
        <v>24</v>
      </c>
      <c r="E6402" s="47">
        <v>31.35</v>
      </c>
      <c r="F6402" s="48">
        <v>752.4</v>
      </c>
    </row>
    <row r="6403" spans="1:6" x14ac:dyDescent="0.25">
      <c r="A6403" s="49">
        <v>41768</v>
      </c>
      <c r="B6403" s="50" t="s">
        <v>801</v>
      </c>
      <c r="C6403" s="50" t="s">
        <v>814</v>
      </c>
      <c r="D6403" s="50">
        <v>1</v>
      </c>
      <c r="E6403" s="51">
        <v>32</v>
      </c>
      <c r="F6403" s="52">
        <v>32</v>
      </c>
    </row>
    <row r="6404" spans="1:6" x14ac:dyDescent="0.25">
      <c r="A6404" s="45">
        <v>41610</v>
      </c>
      <c r="B6404" s="46" t="s">
        <v>745</v>
      </c>
      <c r="C6404" s="46" t="s">
        <v>817</v>
      </c>
      <c r="D6404" s="46">
        <v>3</v>
      </c>
      <c r="E6404" s="47">
        <v>22.95</v>
      </c>
      <c r="F6404" s="48">
        <v>68.849999999999994</v>
      </c>
    </row>
    <row r="6405" spans="1:6" x14ac:dyDescent="0.25">
      <c r="A6405" s="49">
        <v>41766</v>
      </c>
      <c r="B6405" s="50" t="s">
        <v>806</v>
      </c>
      <c r="C6405" s="50" t="s">
        <v>817</v>
      </c>
      <c r="D6405" s="50">
        <v>6</v>
      </c>
      <c r="E6405" s="51">
        <v>22.95</v>
      </c>
      <c r="F6405" s="52">
        <v>137.69999999999999</v>
      </c>
    </row>
    <row r="6406" spans="1:6" x14ac:dyDescent="0.25">
      <c r="A6406" s="45">
        <v>41974</v>
      </c>
      <c r="B6406" s="46" t="s">
        <v>787</v>
      </c>
      <c r="C6406" s="46" t="s">
        <v>817</v>
      </c>
      <c r="D6406" s="46">
        <v>1</v>
      </c>
      <c r="E6406" s="47">
        <v>22.95</v>
      </c>
      <c r="F6406" s="48">
        <v>22.95</v>
      </c>
    </row>
    <row r="6407" spans="1:6" x14ac:dyDescent="0.25">
      <c r="A6407" s="49">
        <v>41946</v>
      </c>
      <c r="B6407" s="50" t="s">
        <v>762</v>
      </c>
      <c r="C6407" s="50" t="s">
        <v>815</v>
      </c>
      <c r="D6407" s="50">
        <v>3</v>
      </c>
      <c r="E6407" s="51">
        <v>22.95</v>
      </c>
      <c r="F6407" s="52">
        <v>68.849999999999994</v>
      </c>
    </row>
    <row r="6408" spans="1:6" x14ac:dyDescent="0.25">
      <c r="A6408" s="45">
        <v>41965</v>
      </c>
      <c r="B6408" s="46" t="s">
        <v>781</v>
      </c>
      <c r="C6408" s="46" t="s">
        <v>814</v>
      </c>
      <c r="D6408" s="46">
        <v>1</v>
      </c>
      <c r="E6408" s="47">
        <v>32</v>
      </c>
      <c r="F6408" s="48">
        <v>32</v>
      </c>
    </row>
    <row r="6409" spans="1:6" x14ac:dyDescent="0.25">
      <c r="A6409" s="49">
        <v>41993</v>
      </c>
      <c r="B6409" s="50" t="s">
        <v>766</v>
      </c>
      <c r="C6409" s="50" t="s">
        <v>813</v>
      </c>
      <c r="D6409" s="50">
        <v>3</v>
      </c>
      <c r="E6409" s="51">
        <v>25</v>
      </c>
      <c r="F6409" s="52">
        <v>75</v>
      </c>
    </row>
    <row r="6410" spans="1:6" x14ac:dyDescent="0.25">
      <c r="A6410" s="45">
        <v>41995</v>
      </c>
      <c r="B6410" s="46" t="s">
        <v>767</v>
      </c>
      <c r="C6410" s="46" t="s">
        <v>816</v>
      </c>
      <c r="D6410" s="46">
        <v>18</v>
      </c>
      <c r="E6410" s="47">
        <v>27.55</v>
      </c>
      <c r="F6410" s="48">
        <v>495.9</v>
      </c>
    </row>
    <row r="6411" spans="1:6" x14ac:dyDescent="0.25">
      <c r="A6411" s="49">
        <v>41941</v>
      </c>
      <c r="B6411" s="50" t="s">
        <v>808</v>
      </c>
      <c r="C6411" s="50" t="s">
        <v>816</v>
      </c>
      <c r="D6411" s="50">
        <v>3</v>
      </c>
      <c r="E6411" s="51">
        <v>29</v>
      </c>
      <c r="F6411" s="52">
        <v>87</v>
      </c>
    </row>
    <row r="6412" spans="1:6" x14ac:dyDescent="0.25">
      <c r="A6412" s="45">
        <v>42003</v>
      </c>
      <c r="B6412" s="46" t="s">
        <v>780</v>
      </c>
      <c r="C6412" s="46" t="s">
        <v>813</v>
      </c>
      <c r="D6412" s="46">
        <v>2</v>
      </c>
      <c r="E6412" s="47">
        <v>25</v>
      </c>
      <c r="F6412" s="48">
        <v>50</v>
      </c>
    </row>
    <row r="6413" spans="1:6" x14ac:dyDescent="0.25">
      <c r="A6413" s="49">
        <v>41592</v>
      </c>
      <c r="B6413" s="50" t="s">
        <v>786</v>
      </c>
      <c r="C6413" s="50" t="s">
        <v>827</v>
      </c>
      <c r="D6413" s="50">
        <v>1</v>
      </c>
      <c r="E6413" s="51">
        <v>24</v>
      </c>
      <c r="F6413" s="52">
        <v>24</v>
      </c>
    </row>
    <row r="6414" spans="1:6" x14ac:dyDescent="0.25">
      <c r="A6414" s="45">
        <v>41833</v>
      </c>
      <c r="B6414" s="46" t="s">
        <v>822</v>
      </c>
      <c r="C6414" s="46" t="s">
        <v>815</v>
      </c>
      <c r="D6414" s="46">
        <v>4</v>
      </c>
      <c r="E6414" s="47">
        <v>22.95</v>
      </c>
      <c r="F6414" s="48">
        <v>91.8</v>
      </c>
    </row>
    <row r="6415" spans="1:6" x14ac:dyDescent="0.25">
      <c r="A6415" s="49">
        <v>41954</v>
      </c>
      <c r="B6415" s="50" t="s">
        <v>751</v>
      </c>
      <c r="C6415" s="50" t="s">
        <v>828</v>
      </c>
      <c r="D6415" s="50">
        <v>3</v>
      </c>
      <c r="E6415" s="51">
        <v>21</v>
      </c>
      <c r="F6415" s="52">
        <v>63</v>
      </c>
    </row>
    <row r="6416" spans="1:6" x14ac:dyDescent="0.25">
      <c r="A6416" s="45">
        <v>42001</v>
      </c>
      <c r="B6416" s="46" t="s">
        <v>793</v>
      </c>
      <c r="C6416" s="46" t="s">
        <v>813</v>
      </c>
      <c r="D6416" s="46">
        <v>2</v>
      </c>
      <c r="E6416" s="47">
        <v>24</v>
      </c>
      <c r="F6416" s="48">
        <v>48</v>
      </c>
    </row>
    <row r="6417" spans="1:6" x14ac:dyDescent="0.25">
      <c r="A6417" s="49">
        <v>41957</v>
      </c>
      <c r="B6417" s="50" t="s">
        <v>764</v>
      </c>
      <c r="C6417" s="50" t="s">
        <v>814</v>
      </c>
      <c r="D6417" s="50">
        <v>3</v>
      </c>
      <c r="E6417" s="51">
        <v>33</v>
      </c>
      <c r="F6417" s="52">
        <v>99</v>
      </c>
    </row>
    <row r="6418" spans="1:6" x14ac:dyDescent="0.25">
      <c r="A6418" s="45">
        <v>41579</v>
      </c>
      <c r="B6418" s="46" t="s">
        <v>743</v>
      </c>
      <c r="C6418" s="46" t="s">
        <v>827</v>
      </c>
      <c r="D6418" s="46">
        <v>3</v>
      </c>
      <c r="E6418" s="47">
        <v>25</v>
      </c>
      <c r="F6418" s="48">
        <v>75</v>
      </c>
    </row>
    <row r="6419" spans="1:6" x14ac:dyDescent="0.25">
      <c r="A6419" s="49">
        <v>41981</v>
      </c>
      <c r="B6419" s="50" t="s">
        <v>764</v>
      </c>
      <c r="C6419" s="50" t="s">
        <v>816</v>
      </c>
      <c r="D6419" s="50">
        <v>2</v>
      </c>
      <c r="E6419" s="51">
        <v>29</v>
      </c>
      <c r="F6419" s="52">
        <v>58</v>
      </c>
    </row>
    <row r="6420" spans="1:6" x14ac:dyDescent="0.25">
      <c r="A6420" s="45">
        <v>41731</v>
      </c>
      <c r="B6420" s="46" t="s">
        <v>746</v>
      </c>
      <c r="C6420" s="46" t="s">
        <v>817</v>
      </c>
      <c r="D6420" s="46">
        <v>2</v>
      </c>
      <c r="E6420" s="47">
        <v>22.95</v>
      </c>
      <c r="F6420" s="48">
        <v>45.9</v>
      </c>
    </row>
    <row r="6421" spans="1:6" x14ac:dyDescent="0.25">
      <c r="A6421" s="49">
        <v>41979</v>
      </c>
      <c r="B6421" s="50" t="s">
        <v>752</v>
      </c>
      <c r="C6421" s="50" t="s">
        <v>816</v>
      </c>
      <c r="D6421" s="50">
        <v>4</v>
      </c>
      <c r="E6421" s="51">
        <v>29</v>
      </c>
      <c r="F6421" s="52">
        <v>116</v>
      </c>
    </row>
    <row r="6422" spans="1:6" x14ac:dyDescent="0.25">
      <c r="A6422" s="45">
        <v>41607</v>
      </c>
      <c r="B6422" s="46" t="s">
        <v>739</v>
      </c>
      <c r="C6422" s="46" t="s">
        <v>811</v>
      </c>
      <c r="D6422" s="46">
        <v>2</v>
      </c>
      <c r="E6422" s="47">
        <v>79.95</v>
      </c>
      <c r="F6422" s="48">
        <v>159.9</v>
      </c>
    </row>
    <row r="6423" spans="1:6" x14ac:dyDescent="0.25">
      <c r="A6423" s="49">
        <v>41952</v>
      </c>
      <c r="B6423" s="50" t="s">
        <v>772</v>
      </c>
      <c r="C6423" s="50" t="s">
        <v>811</v>
      </c>
      <c r="D6423" s="50">
        <v>2</v>
      </c>
      <c r="E6423" s="51">
        <v>79.95</v>
      </c>
      <c r="F6423" s="52">
        <v>159.9</v>
      </c>
    </row>
    <row r="6424" spans="1:6" x14ac:dyDescent="0.25">
      <c r="A6424" s="45">
        <v>41995</v>
      </c>
      <c r="B6424" s="46" t="s">
        <v>774</v>
      </c>
      <c r="C6424" s="46" t="s">
        <v>815</v>
      </c>
      <c r="D6424" s="46">
        <v>1</v>
      </c>
      <c r="E6424" s="47">
        <v>22.95</v>
      </c>
      <c r="F6424" s="48">
        <v>22.95</v>
      </c>
    </row>
    <row r="6425" spans="1:6" x14ac:dyDescent="0.25">
      <c r="A6425" s="49">
        <v>41607</v>
      </c>
      <c r="B6425" s="50" t="s">
        <v>789</v>
      </c>
      <c r="C6425" s="50" t="s">
        <v>826</v>
      </c>
      <c r="D6425" s="50">
        <v>3</v>
      </c>
      <c r="E6425" s="51">
        <v>22.5</v>
      </c>
      <c r="F6425" s="52">
        <v>67.5</v>
      </c>
    </row>
    <row r="6426" spans="1:6" x14ac:dyDescent="0.25">
      <c r="A6426" s="45">
        <v>41636</v>
      </c>
      <c r="B6426" s="46" t="s">
        <v>804</v>
      </c>
      <c r="C6426" s="46" t="s">
        <v>814</v>
      </c>
      <c r="D6426" s="46">
        <v>23</v>
      </c>
      <c r="E6426" s="47">
        <v>30.4</v>
      </c>
      <c r="F6426" s="48">
        <v>699.2</v>
      </c>
    </row>
    <row r="6427" spans="1:6" x14ac:dyDescent="0.25">
      <c r="A6427" s="49">
        <v>41921</v>
      </c>
      <c r="B6427" s="50" t="s">
        <v>810</v>
      </c>
      <c r="C6427" s="50" t="s">
        <v>815</v>
      </c>
      <c r="D6427" s="50">
        <v>4</v>
      </c>
      <c r="E6427" s="51">
        <v>22.95</v>
      </c>
      <c r="F6427" s="52">
        <v>91.8</v>
      </c>
    </row>
    <row r="6428" spans="1:6" x14ac:dyDescent="0.25">
      <c r="A6428" s="45">
        <v>41957</v>
      </c>
      <c r="B6428" s="46" t="s">
        <v>741</v>
      </c>
      <c r="C6428" s="46" t="s">
        <v>827</v>
      </c>
      <c r="D6428" s="46">
        <v>1</v>
      </c>
      <c r="E6428" s="47">
        <v>25</v>
      </c>
      <c r="F6428" s="48">
        <v>25</v>
      </c>
    </row>
    <row r="6429" spans="1:6" x14ac:dyDescent="0.25">
      <c r="A6429" s="49">
        <v>41712</v>
      </c>
      <c r="B6429" s="50" t="s">
        <v>824</v>
      </c>
      <c r="C6429" s="50" t="s">
        <v>816</v>
      </c>
      <c r="D6429" s="50">
        <v>2</v>
      </c>
      <c r="E6429" s="51">
        <v>28</v>
      </c>
      <c r="F6429" s="52">
        <v>56</v>
      </c>
    </row>
    <row r="6430" spans="1:6" x14ac:dyDescent="0.25">
      <c r="A6430" s="45">
        <v>41837</v>
      </c>
      <c r="B6430" s="46" t="s">
        <v>809</v>
      </c>
      <c r="C6430" s="46" t="s">
        <v>815</v>
      </c>
      <c r="D6430" s="46">
        <v>1</v>
      </c>
      <c r="E6430" s="47">
        <v>22.95</v>
      </c>
      <c r="F6430" s="48">
        <v>22.95</v>
      </c>
    </row>
    <row r="6431" spans="1:6" x14ac:dyDescent="0.25">
      <c r="A6431" s="49">
        <v>41781</v>
      </c>
      <c r="B6431" s="50" t="s">
        <v>785</v>
      </c>
      <c r="C6431" s="50" t="s">
        <v>777</v>
      </c>
      <c r="D6431" s="50">
        <v>1</v>
      </c>
      <c r="E6431" s="51">
        <v>18</v>
      </c>
      <c r="F6431" s="52">
        <v>18</v>
      </c>
    </row>
    <row r="6432" spans="1:6" x14ac:dyDescent="0.25">
      <c r="A6432" s="45">
        <v>41929</v>
      </c>
      <c r="B6432" s="46" t="s">
        <v>803</v>
      </c>
      <c r="C6432" s="46" t="s">
        <v>816</v>
      </c>
      <c r="D6432" s="46">
        <v>3</v>
      </c>
      <c r="E6432" s="47">
        <v>30</v>
      </c>
      <c r="F6432" s="48">
        <v>90</v>
      </c>
    </row>
    <row r="6433" spans="1:6" x14ac:dyDescent="0.25">
      <c r="A6433" s="49">
        <v>41917</v>
      </c>
      <c r="B6433" s="50" t="s">
        <v>819</v>
      </c>
      <c r="C6433" s="50" t="s">
        <v>827</v>
      </c>
      <c r="D6433" s="50">
        <v>3</v>
      </c>
      <c r="E6433" s="51">
        <v>25</v>
      </c>
      <c r="F6433" s="52">
        <v>75</v>
      </c>
    </row>
    <row r="6434" spans="1:6" x14ac:dyDescent="0.25">
      <c r="A6434" s="45">
        <v>41992</v>
      </c>
      <c r="B6434" s="46" t="s">
        <v>790</v>
      </c>
      <c r="C6434" s="46" t="s">
        <v>827</v>
      </c>
      <c r="D6434" s="46">
        <v>1</v>
      </c>
      <c r="E6434" s="47">
        <v>23</v>
      </c>
      <c r="F6434" s="48">
        <v>23</v>
      </c>
    </row>
    <row r="6435" spans="1:6" x14ac:dyDescent="0.25">
      <c r="A6435" s="49">
        <v>41812</v>
      </c>
      <c r="B6435" s="50" t="s">
        <v>785</v>
      </c>
      <c r="C6435" s="50" t="s">
        <v>812</v>
      </c>
      <c r="D6435" s="50">
        <v>2</v>
      </c>
      <c r="E6435" s="51">
        <v>18.95</v>
      </c>
      <c r="F6435" s="52">
        <v>37.9</v>
      </c>
    </row>
    <row r="6436" spans="1:6" x14ac:dyDescent="0.25">
      <c r="A6436" s="45">
        <v>41959</v>
      </c>
      <c r="B6436" s="46" t="s">
        <v>788</v>
      </c>
      <c r="C6436" s="46" t="s">
        <v>827</v>
      </c>
      <c r="D6436" s="46">
        <v>2</v>
      </c>
      <c r="E6436" s="47">
        <v>23</v>
      </c>
      <c r="F6436" s="48">
        <v>46</v>
      </c>
    </row>
    <row r="6437" spans="1:6" x14ac:dyDescent="0.25">
      <c r="A6437" s="49">
        <v>41968</v>
      </c>
      <c r="B6437" s="50" t="s">
        <v>797</v>
      </c>
      <c r="C6437" s="50" t="s">
        <v>811</v>
      </c>
      <c r="D6437" s="50">
        <v>3</v>
      </c>
      <c r="E6437" s="51">
        <v>77.95</v>
      </c>
      <c r="F6437" s="52">
        <v>233.85</v>
      </c>
    </row>
    <row r="6438" spans="1:6" x14ac:dyDescent="0.25">
      <c r="A6438" s="45">
        <v>41401</v>
      </c>
      <c r="B6438" s="46" t="s">
        <v>792</v>
      </c>
      <c r="C6438" s="46" t="s">
        <v>817</v>
      </c>
      <c r="D6438" s="46">
        <v>1</v>
      </c>
      <c r="E6438" s="47">
        <v>22.95</v>
      </c>
      <c r="F6438" s="48">
        <v>22.95</v>
      </c>
    </row>
    <row r="6439" spans="1:6" x14ac:dyDescent="0.25">
      <c r="A6439" s="49">
        <v>41840</v>
      </c>
      <c r="B6439" s="50" t="s">
        <v>752</v>
      </c>
      <c r="C6439" s="50" t="s">
        <v>813</v>
      </c>
      <c r="D6439" s="50">
        <v>3</v>
      </c>
      <c r="E6439" s="51">
        <v>24</v>
      </c>
      <c r="F6439" s="52">
        <v>72</v>
      </c>
    </row>
    <row r="6440" spans="1:6" x14ac:dyDescent="0.25">
      <c r="A6440" s="45">
        <v>41384</v>
      </c>
      <c r="B6440" s="46" t="s">
        <v>806</v>
      </c>
      <c r="C6440" s="46" t="s">
        <v>828</v>
      </c>
      <c r="D6440" s="46">
        <v>3</v>
      </c>
      <c r="E6440" s="47">
        <v>21</v>
      </c>
      <c r="F6440" s="48">
        <v>63</v>
      </c>
    </row>
    <row r="6441" spans="1:6" x14ac:dyDescent="0.25">
      <c r="A6441" s="49">
        <v>41975</v>
      </c>
      <c r="B6441" s="50" t="s">
        <v>762</v>
      </c>
      <c r="C6441" s="50" t="s">
        <v>815</v>
      </c>
      <c r="D6441" s="50">
        <v>3</v>
      </c>
      <c r="E6441" s="51">
        <v>22.95</v>
      </c>
      <c r="F6441" s="52">
        <v>68.849999999999994</v>
      </c>
    </row>
    <row r="6442" spans="1:6" x14ac:dyDescent="0.25">
      <c r="A6442" s="45">
        <v>41626</v>
      </c>
      <c r="B6442" s="46" t="s">
        <v>745</v>
      </c>
      <c r="C6442" s="46" t="s">
        <v>817</v>
      </c>
      <c r="D6442" s="46">
        <v>3</v>
      </c>
      <c r="E6442" s="47">
        <v>22.95</v>
      </c>
      <c r="F6442" s="48">
        <v>68.849999999999994</v>
      </c>
    </row>
    <row r="6443" spans="1:6" x14ac:dyDescent="0.25">
      <c r="A6443" s="49">
        <v>41727</v>
      </c>
      <c r="B6443" s="50" t="s">
        <v>771</v>
      </c>
      <c r="C6443" s="50" t="s">
        <v>827</v>
      </c>
      <c r="D6443" s="50">
        <v>3</v>
      </c>
      <c r="E6443" s="51">
        <v>25</v>
      </c>
      <c r="F6443" s="52">
        <v>75</v>
      </c>
    </row>
    <row r="6444" spans="1:6" x14ac:dyDescent="0.25">
      <c r="A6444" s="45">
        <v>41629</v>
      </c>
      <c r="B6444" s="46" t="s">
        <v>803</v>
      </c>
      <c r="C6444" s="46" t="s">
        <v>812</v>
      </c>
      <c r="D6444" s="46">
        <v>3</v>
      </c>
      <c r="E6444" s="47">
        <v>19.95</v>
      </c>
      <c r="F6444" s="48">
        <v>59.85</v>
      </c>
    </row>
    <row r="6445" spans="1:6" x14ac:dyDescent="0.25">
      <c r="A6445" s="49">
        <v>41649</v>
      </c>
      <c r="B6445" s="50" t="s">
        <v>774</v>
      </c>
      <c r="C6445" s="50" t="s">
        <v>817</v>
      </c>
      <c r="D6445" s="50">
        <v>13</v>
      </c>
      <c r="E6445" s="51">
        <v>21.8</v>
      </c>
      <c r="F6445" s="52">
        <v>283.39999999999998</v>
      </c>
    </row>
    <row r="6446" spans="1:6" x14ac:dyDescent="0.25">
      <c r="A6446" s="45">
        <v>41619</v>
      </c>
      <c r="B6446" s="46" t="s">
        <v>776</v>
      </c>
      <c r="C6446" s="46" t="s">
        <v>811</v>
      </c>
      <c r="D6446" s="46">
        <v>2</v>
      </c>
      <c r="E6446" s="47">
        <v>77.95</v>
      </c>
      <c r="F6446" s="48">
        <v>155.9</v>
      </c>
    </row>
    <row r="6447" spans="1:6" x14ac:dyDescent="0.25">
      <c r="A6447" s="49">
        <v>41493</v>
      </c>
      <c r="B6447" s="50" t="s">
        <v>781</v>
      </c>
      <c r="C6447" s="50" t="s">
        <v>827</v>
      </c>
      <c r="D6447" s="50">
        <v>3</v>
      </c>
      <c r="E6447" s="51">
        <v>23</v>
      </c>
      <c r="F6447" s="52">
        <v>69</v>
      </c>
    </row>
    <row r="6448" spans="1:6" x14ac:dyDescent="0.25">
      <c r="A6448" s="45">
        <v>41475</v>
      </c>
      <c r="B6448" s="46" t="s">
        <v>795</v>
      </c>
      <c r="C6448" s="46" t="s">
        <v>815</v>
      </c>
      <c r="D6448" s="46">
        <v>2</v>
      </c>
      <c r="E6448" s="47">
        <v>22.95</v>
      </c>
      <c r="F6448" s="48">
        <v>45.9</v>
      </c>
    </row>
    <row r="6449" spans="1:6" x14ac:dyDescent="0.25">
      <c r="A6449" s="49">
        <v>41644</v>
      </c>
      <c r="B6449" s="50" t="s">
        <v>782</v>
      </c>
      <c r="C6449" s="50" t="s">
        <v>777</v>
      </c>
      <c r="D6449" s="50">
        <v>3</v>
      </c>
      <c r="E6449" s="51">
        <v>18</v>
      </c>
      <c r="F6449" s="52">
        <v>54</v>
      </c>
    </row>
    <row r="6450" spans="1:6" x14ac:dyDescent="0.25">
      <c r="A6450" s="45">
        <v>41526</v>
      </c>
      <c r="B6450" s="46" t="s">
        <v>739</v>
      </c>
      <c r="C6450" s="46" t="s">
        <v>827</v>
      </c>
      <c r="D6450" s="46">
        <v>1</v>
      </c>
      <c r="E6450" s="47">
        <v>24</v>
      </c>
      <c r="F6450" s="48">
        <v>24</v>
      </c>
    </row>
    <row r="6451" spans="1:6" x14ac:dyDescent="0.25">
      <c r="A6451" s="49">
        <v>41985</v>
      </c>
      <c r="B6451" s="50" t="s">
        <v>824</v>
      </c>
      <c r="C6451" s="50" t="s">
        <v>826</v>
      </c>
      <c r="D6451" s="50">
        <v>2</v>
      </c>
      <c r="E6451" s="51">
        <v>22.5</v>
      </c>
      <c r="F6451" s="52">
        <v>45</v>
      </c>
    </row>
    <row r="6452" spans="1:6" x14ac:dyDescent="0.25">
      <c r="A6452" s="45">
        <v>41969</v>
      </c>
      <c r="B6452" s="46" t="s">
        <v>741</v>
      </c>
      <c r="C6452" s="46" t="s">
        <v>827</v>
      </c>
      <c r="D6452" s="46">
        <v>1</v>
      </c>
      <c r="E6452" s="47">
        <v>25</v>
      </c>
      <c r="F6452" s="48">
        <v>25</v>
      </c>
    </row>
    <row r="6453" spans="1:6" x14ac:dyDescent="0.25">
      <c r="A6453" s="49">
        <v>41982</v>
      </c>
      <c r="B6453" s="50" t="s">
        <v>794</v>
      </c>
      <c r="C6453" s="50" t="s">
        <v>814</v>
      </c>
      <c r="D6453" s="50">
        <v>2</v>
      </c>
      <c r="E6453" s="51">
        <v>34</v>
      </c>
      <c r="F6453" s="52">
        <v>68</v>
      </c>
    </row>
    <row r="6454" spans="1:6" x14ac:dyDescent="0.25">
      <c r="A6454" s="45">
        <v>41947</v>
      </c>
      <c r="B6454" s="46" t="s">
        <v>822</v>
      </c>
      <c r="C6454" s="46" t="s">
        <v>827</v>
      </c>
      <c r="D6454" s="46">
        <v>3</v>
      </c>
      <c r="E6454" s="47">
        <v>24</v>
      </c>
      <c r="F6454" s="48">
        <v>72</v>
      </c>
    </row>
    <row r="6455" spans="1:6" x14ac:dyDescent="0.25">
      <c r="A6455" s="49">
        <v>41622</v>
      </c>
      <c r="B6455" s="50" t="s">
        <v>781</v>
      </c>
      <c r="C6455" s="50" t="s">
        <v>815</v>
      </c>
      <c r="D6455" s="50">
        <v>2</v>
      </c>
      <c r="E6455" s="51">
        <v>21.95</v>
      </c>
      <c r="F6455" s="52">
        <v>43.9</v>
      </c>
    </row>
    <row r="6456" spans="1:6" x14ac:dyDescent="0.25">
      <c r="A6456" s="45">
        <v>41599</v>
      </c>
      <c r="B6456" s="46" t="s">
        <v>796</v>
      </c>
      <c r="C6456" s="46" t="s">
        <v>827</v>
      </c>
      <c r="D6456" s="46">
        <v>1</v>
      </c>
      <c r="E6456" s="47">
        <v>24</v>
      </c>
      <c r="F6456" s="48">
        <v>24</v>
      </c>
    </row>
    <row r="6457" spans="1:6" x14ac:dyDescent="0.25">
      <c r="A6457" s="49">
        <v>41986</v>
      </c>
      <c r="B6457" s="50" t="s">
        <v>752</v>
      </c>
      <c r="C6457" s="50" t="s">
        <v>828</v>
      </c>
      <c r="D6457" s="50">
        <v>4</v>
      </c>
      <c r="E6457" s="51">
        <v>20</v>
      </c>
      <c r="F6457" s="52">
        <v>80</v>
      </c>
    </row>
    <row r="6458" spans="1:6" x14ac:dyDescent="0.25">
      <c r="A6458" s="45">
        <v>41969</v>
      </c>
      <c r="B6458" s="46" t="s">
        <v>799</v>
      </c>
      <c r="C6458" s="46" t="s">
        <v>813</v>
      </c>
      <c r="D6458" s="46">
        <v>3</v>
      </c>
      <c r="E6458" s="47">
        <v>24</v>
      </c>
      <c r="F6458" s="48">
        <v>72</v>
      </c>
    </row>
    <row r="6459" spans="1:6" x14ac:dyDescent="0.25">
      <c r="A6459" s="49">
        <v>41601</v>
      </c>
      <c r="B6459" s="50" t="s">
        <v>786</v>
      </c>
      <c r="C6459" s="50" t="s">
        <v>814</v>
      </c>
      <c r="D6459" s="50">
        <v>3</v>
      </c>
      <c r="E6459" s="51">
        <v>33</v>
      </c>
      <c r="F6459" s="52">
        <v>99</v>
      </c>
    </row>
    <row r="6460" spans="1:6" x14ac:dyDescent="0.25">
      <c r="A6460" s="45">
        <v>41285</v>
      </c>
      <c r="B6460" s="46" t="s">
        <v>807</v>
      </c>
      <c r="C6460" s="46" t="s">
        <v>816</v>
      </c>
      <c r="D6460" s="46">
        <v>2</v>
      </c>
      <c r="E6460" s="47">
        <v>28</v>
      </c>
      <c r="F6460" s="48">
        <v>56</v>
      </c>
    </row>
    <row r="6461" spans="1:6" x14ac:dyDescent="0.25">
      <c r="A6461" s="49">
        <v>41633</v>
      </c>
      <c r="B6461" s="50" t="s">
        <v>759</v>
      </c>
      <c r="C6461" s="50" t="s">
        <v>812</v>
      </c>
      <c r="D6461" s="50">
        <v>3</v>
      </c>
      <c r="E6461" s="51">
        <v>19.95</v>
      </c>
      <c r="F6461" s="52">
        <v>59.85</v>
      </c>
    </row>
    <row r="6462" spans="1:6" x14ac:dyDescent="0.25">
      <c r="A6462" s="45">
        <v>41861</v>
      </c>
      <c r="B6462" s="46" t="s">
        <v>751</v>
      </c>
      <c r="C6462" s="46" t="s">
        <v>817</v>
      </c>
      <c r="D6462" s="46">
        <v>3</v>
      </c>
      <c r="E6462" s="47">
        <v>22.95</v>
      </c>
      <c r="F6462" s="48">
        <v>68.849999999999994</v>
      </c>
    </row>
    <row r="6463" spans="1:6" x14ac:dyDescent="0.25">
      <c r="A6463" s="49">
        <v>41607</v>
      </c>
      <c r="B6463" s="50" t="s">
        <v>778</v>
      </c>
      <c r="C6463" s="50" t="s">
        <v>814</v>
      </c>
      <c r="D6463" s="50">
        <v>1</v>
      </c>
      <c r="E6463" s="51">
        <v>34</v>
      </c>
      <c r="F6463" s="52">
        <v>34</v>
      </c>
    </row>
    <row r="6464" spans="1:6" x14ac:dyDescent="0.25">
      <c r="A6464" s="45">
        <v>41606</v>
      </c>
      <c r="B6464" s="46" t="s">
        <v>765</v>
      </c>
      <c r="C6464" s="46" t="s">
        <v>817</v>
      </c>
      <c r="D6464" s="46">
        <v>2</v>
      </c>
      <c r="E6464" s="47">
        <v>22.95</v>
      </c>
      <c r="F6464" s="48">
        <v>45.9</v>
      </c>
    </row>
    <row r="6465" spans="1:6" x14ac:dyDescent="0.25">
      <c r="A6465" s="49">
        <v>41486</v>
      </c>
      <c r="B6465" s="50" t="s">
        <v>770</v>
      </c>
      <c r="C6465" s="50" t="s">
        <v>777</v>
      </c>
      <c r="D6465" s="50">
        <v>1</v>
      </c>
      <c r="E6465" s="51">
        <v>19</v>
      </c>
      <c r="F6465" s="52">
        <v>19</v>
      </c>
    </row>
    <row r="6466" spans="1:6" x14ac:dyDescent="0.25">
      <c r="A6466" s="45">
        <v>41995</v>
      </c>
      <c r="B6466" s="46" t="s">
        <v>762</v>
      </c>
      <c r="C6466" s="46" t="s">
        <v>812</v>
      </c>
      <c r="D6466" s="46">
        <v>1</v>
      </c>
      <c r="E6466" s="47">
        <v>19.95</v>
      </c>
      <c r="F6466" s="48">
        <v>19.95</v>
      </c>
    </row>
    <row r="6467" spans="1:6" x14ac:dyDescent="0.25">
      <c r="A6467" s="49">
        <v>41674</v>
      </c>
      <c r="B6467" s="50" t="s">
        <v>776</v>
      </c>
      <c r="C6467" s="50" t="s">
        <v>828</v>
      </c>
      <c r="D6467" s="50">
        <v>11</v>
      </c>
      <c r="E6467" s="51">
        <v>19</v>
      </c>
      <c r="F6467" s="52">
        <v>209</v>
      </c>
    </row>
    <row r="6468" spans="1:6" x14ac:dyDescent="0.25">
      <c r="A6468" s="45">
        <v>41593</v>
      </c>
      <c r="B6468" s="46" t="s">
        <v>766</v>
      </c>
      <c r="C6468" s="46" t="s">
        <v>814</v>
      </c>
      <c r="D6468" s="46">
        <v>3</v>
      </c>
      <c r="E6468" s="47">
        <v>34</v>
      </c>
      <c r="F6468" s="48">
        <v>102</v>
      </c>
    </row>
    <row r="6469" spans="1:6" x14ac:dyDescent="0.25">
      <c r="A6469" s="49">
        <v>41594</v>
      </c>
      <c r="B6469" s="50" t="s">
        <v>785</v>
      </c>
      <c r="C6469" s="50" t="s">
        <v>817</v>
      </c>
      <c r="D6469" s="50">
        <v>2</v>
      </c>
      <c r="E6469" s="51">
        <v>21.95</v>
      </c>
      <c r="F6469" s="52">
        <v>43.9</v>
      </c>
    </row>
    <row r="6470" spans="1:6" x14ac:dyDescent="0.25">
      <c r="A6470" s="45">
        <v>42004</v>
      </c>
      <c r="B6470" s="46" t="s">
        <v>780</v>
      </c>
      <c r="C6470" s="46" t="s">
        <v>826</v>
      </c>
      <c r="D6470" s="46">
        <v>8</v>
      </c>
      <c r="E6470" s="47">
        <v>23.5</v>
      </c>
      <c r="F6470" s="48">
        <v>188</v>
      </c>
    </row>
    <row r="6471" spans="1:6" x14ac:dyDescent="0.25">
      <c r="A6471" s="49">
        <v>41580</v>
      </c>
      <c r="B6471" s="50" t="s">
        <v>765</v>
      </c>
      <c r="C6471" s="50" t="s">
        <v>815</v>
      </c>
      <c r="D6471" s="50">
        <v>3</v>
      </c>
      <c r="E6471" s="51">
        <v>22.95</v>
      </c>
      <c r="F6471" s="52">
        <v>68.849999999999994</v>
      </c>
    </row>
    <row r="6472" spans="1:6" x14ac:dyDescent="0.25">
      <c r="A6472" s="45">
        <v>41950</v>
      </c>
      <c r="B6472" s="46" t="s">
        <v>824</v>
      </c>
      <c r="C6472" s="46" t="s">
        <v>814</v>
      </c>
      <c r="D6472" s="46">
        <v>3</v>
      </c>
      <c r="E6472" s="47">
        <v>32</v>
      </c>
      <c r="F6472" s="48">
        <v>96</v>
      </c>
    </row>
    <row r="6473" spans="1:6" x14ac:dyDescent="0.25">
      <c r="A6473" s="49">
        <v>41895</v>
      </c>
      <c r="B6473" s="50" t="s">
        <v>788</v>
      </c>
      <c r="C6473" s="50" t="s">
        <v>817</v>
      </c>
      <c r="D6473" s="50">
        <v>3</v>
      </c>
      <c r="E6473" s="51">
        <v>21.95</v>
      </c>
      <c r="F6473" s="52">
        <v>65.849999999999994</v>
      </c>
    </row>
    <row r="6474" spans="1:6" x14ac:dyDescent="0.25">
      <c r="A6474" s="45">
        <v>41625</v>
      </c>
      <c r="B6474" s="46" t="s">
        <v>745</v>
      </c>
      <c r="C6474" s="46" t="s">
        <v>826</v>
      </c>
      <c r="D6474" s="46">
        <v>3</v>
      </c>
      <c r="E6474" s="47">
        <v>22.5</v>
      </c>
      <c r="F6474" s="48">
        <v>67.5</v>
      </c>
    </row>
    <row r="6475" spans="1:6" x14ac:dyDescent="0.25">
      <c r="A6475" s="49">
        <v>41319</v>
      </c>
      <c r="B6475" s="50" t="s">
        <v>823</v>
      </c>
      <c r="C6475" s="50" t="s">
        <v>777</v>
      </c>
      <c r="D6475" s="50">
        <v>1</v>
      </c>
      <c r="E6475" s="51">
        <v>18</v>
      </c>
      <c r="F6475" s="52">
        <v>18</v>
      </c>
    </row>
    <row r="6476" spans="1:6" x14ac:dyDescent="0.25">
      <c r="A6476" s="45">
        <v>41591</v>
      </c>
      <c r="B6476" s="46" t="s">
        <v>783</v>
      </c>
      <c r="C6476" s="46" t="s">
        <v>811</v>
      </c>
      <c r="D6476" s="46">
        <v>3</v>
      </c>
      <c r="E6476" s="47">
        <v>79.95</v>
      </c>
      <c r="F6476" s="48">
        <v>239.85</v>
      </c>
    </row>
    <row r="6477" spans="1:6" x14ac:dyDescent="0.25">
      <c r="A6477" s="49">
        <v>41563</v>
      </c>
      <c r="B6477" s="50" t="s">
        <v>762</v>
      </c>
      <c r="C6477" s="50" t="s">
        <v>828</v>
      </c>
      <c r="D6477" s="50">
        <v>3</v>
      </c>
      <c r="E6477" s="51">
        <v>20</v>
      </c>
      <c r="F6477" s="52">
        <v>60</v>
      </c>
    </row>
    <row r="6478" spans="1:6" x14ac:dyDescent="0.25">
      <c r="A6478" s="45">
        <v>41611</v>
      </c>
      <c r="B6478" s="46" t="s">
        <v>823</v>
      </c>
      <c r="C6478" s="46" t="s">
        <v>817</v>
      </c>
      <c r="D6478" s="46">
        <v>4</v>
      </c>
      <c r="E6478" s="47">
        <v>22.95</v>
      </c>
      <c r="F6478" s="48">
        <v>91.8</v>
      </c>
    </row>
    <row r="6479" spans="1:6" x14ac:dyDescent="0.25">
      <c r="A6479" s="49">
        <v>41579</v>
      </c>
      <c r="B6479" s="50" t="s">
        <v>786</v>
      </c>
      <c r="C6479" s="50" t="s">
        <v>777</v>
      </c>
      <c r="D6479" s="50">
        <v>1</v>
      </c>
      <c r="E6479" s="51">
        <v>18</v>
      </c>
      <c r="F6479" s="52">
        <v>18</v>
      </c>
    </row>
    <row r="6480" spans="1:6" x14ac:dyDescent="0.25">
      <c r="A6480" s="45">
        <v>41580</v>
      </c>
      <c r="B6480" s="46" t="s">
        <v>810</v>
      </c>
      <c r="C6480" s="46" t="s">
        <v>815</v>
      </c>
      <c r="D6480" s="46">
        <v>2</v>
      </c>
      <c r="E6480" s="47">
        <v>22.95</v>
      </c>
      <c r="F6480" s="48">
        <v>45.9</v>
      </c>
    </row>
    <row r="6481" spans="1:6" x14ac:dyDescent="0.25">
      <c r="A6481" s="49">
        <v>41579</v>
      </c>
      <c r="B6481" s="50" t="s">
        <v>806</v>
      </c>
      <c r="C6481" s="50" t="s">
        <v>828</v>
      </c>
      <c r="D6481" s="50">
        <v>2</v>
      </c>
      <c r="E6481" s="51">
        <v>21</v>
      </c>
      <c r="F6481" s="52">
        <v>42</v>
      </c>
    </row>
    <row r="6482" spans="1:6" x14ac:dyDescent="0.25">
      <c r="A6482" s="45">
        <v>41994</v>
      </c>
      <c r="B6482" s="46" t="s">
        <v>750</v>
      </c>
      <c r="C6482" s="46" t="s">
        <v>812</v>
      </c>
      <c r="D6482" s="46">
        <v>3</v>
      </c>
      <c r="E6482" s="47">
        <v>19.95</v>
      </c>
      <c r="F6482" s="48">
        <v>59.85</v>
      </c>
    </row>
    <row r="6483" spans="1:6" x14ac:dyDescent="0.25">
      <c r="A6483" s="49">
        <v>41865</v>
      </c>
      <c r="B6483" s="50" t="s">
        <v>802</v>
      </c>
      <c r="C6483" s="50" t="s">
        <v>827</v>
      </c>
      <c r="D6483" s="50">
        <v>19</v>
      </c>
      <c r="E6483" s="51">
        <v>23.75</v>
      </c>
      <c r="F6483" s="52">
        <v>451.25</v>
      </c>
    </row>
    <row r="6484" spans="1:6" x14ac:dyDescent="0.25">
      <c r="A6484" s="45">
        <v>41965</v>
      </c>
      <c r="B6484" s="46" t="s">
        <v>766</v>
      </c>
      <c r="C6484" s="46" t="s">
        <v>817</v>
      </c>
      <c r="D6484" s="46">
        <v>3</v>
      </c>
      <c r="E6484" s="47">
        <v>22.95</v>
      </c>
      <c r="F6484" s="48">
        <v>68.849999999999994</v>
      </c>
    </row>
    <row r="6485" spans="1:6" x14ac:dyDescent="0.25">
      <c r="A6485" s="49">
        <v>41997</v>
      </c>
      <c r="B6485" s="50" t="s">
        <v>748</v>
      </c>
      <c r="C6485" s="50" t="s">
        <v>828</v>
      </c>
      <c r="D6485" s="50">
        <v>3</v>
      </c>
      <c r="E6485" s="51">
        <v>20</v>
      </c>
      <c r="F6485" s="52">
        <v>60</v>
      </c>
    </row>
    <row r="6486" spans="1:6" x14ac:dyDescent="0.25">
      <c r="A6486" s="45">
        <v>41559</v>
      </c>
      <c r="B6486" s="46" t="s">
        <v>786</v>
      </c>
      <c r="C6486" s="46" t="s">
        <v>818</v>
      </c>
      <c r="D6486" s="46">
        <v>1</v>
      </c>
      <c r="E6486" s="47">
        <v>26.5</v>
      </c>
      <c r="F6486" s="48">
        <v>26.5</v>
      </c>
    </row>
    <row r="6487" spans="1:6" x14ac:dyDescent="0.25">
      <c r="A6487" s="49">
        <v>41972</v>
      </c>
      <c r="B6487" s="50" t="s">
        <v>796</v>
      </c>
      <c r="C6487" s="50" t="s">
        <v>828</v>
      </c>
      <c r="D6487" s="50">
        <v>1</v>
      </c>
      <c r="E6487" s="51">
        <v>20</v>
      </c>
      <c r="F6487" s="52">
        <v>20</v>
      </c>
    </row>
    <row r="6488" spans="1:6" x14ac:dyDescent="0.25">
      <c r="A6488" s="45">
        <v>41968</v>
      </c>
      <c r="B6488" s="46" t="s">
        <v>804</v>
      </c>
      <c r="C6488" s="46" t="s">
        <v>816</v>
      </c>
      <c r="D6488" s="46">
        <v>3</v>
      </c>
      <c r="E6488" s="47">
        <v>28</v>
      </c>
      <c r="F6488" s="48">
        <v>84</v>
      </c>
    </row>
    <row r="6489" spans="1:6" x14ac:dyDescent="0.25">
      <c r="A6489" s="49">
        <v>41630</v>
      </c>
      <c r="B6489" s="50" t="s">
        <v>800</v>
      </c>
      <c r="C6489" s="50" t="s">
        <v>813</v>
      </c>
      <c r="D6489" s="50">
        <v>1</v>
      </c>
      <c r="E6489" s="51">
        <v>25</v>
      </c>
      <c r="F6489" s="52">
        <v>25</v>
      </c>
    </row>
    <row r="6490" spans="1:6" x14ac:dyDescent="0.25">
      <c r="A6490" s="45">
        <v>41967</v>
      </c>
      <c r="B6490" s="46" t="s">
        <v>757</v>
      </c>
      <c r="C6490" s="46" t="s">
        <v>826</v>
      </c>
      <c r="D6490" s="46">
        <v>3</v>
      </c>
      <c r="E6490" s="47">
        <v>23.5</v>
      </c>
      <c r="F6490" s="48">
        <v>70.5</v>
      </c>
    </row>
    <row r="6491" spans="1:6" x14ac:dyDescent="0.25">
      <c r="A6491" s="49">
        <v>41438</v>
      </c>
      <c r="B6491" s="50" t="s">
        <v>821</v>
      </c>
      <c r="C6491" s="50" t="s">
        <v>815</v>
      </c>
      <c r="D6491" s="50">
        <v>4</v>
      </c>
      <c r="E6491" s="51">
        <v>22.95</v>
      </c>
      <c r="F6491" s="52">
        <v>91.8</v>
      </c>
    </row>
    <row r="6492" spans="1:6" x14ac:dyDescent="0.25">
      <c r="A6492" s="45">
        <v>41613</v>
      </c>
      <c r="B6492" s="46" t="s">
        <v>757</v>
      </c>
      <c r="C6492" s="46" t="s">
        <v>777</v>
      </c>
      <c r="D6492" s="46">
        <v>2</v>
      </c>
      <c r="E6492" s="47">
        <v>18</v>
      </c>
      <c r="F6492" s="48">
        <v>36</v>
      </c>
    </row>
    <row r="6493" spans="1:6" x14ac:dyDescent="0.25">
      <c r="A6493" s="49">
        <v>41306</v>
      </c>
      <c r="B6493" s="50" t="s">
        <v>746</v>
      </c>
      <c r="C6493" s="50" t="s">
        <v>814</v>
      </c>
      <c r="D6493" s="50">
        <v>1</v>
      </c>
      <c r="E6493" s="51">
        <v>33</v>
      </c>
      <c r="F6493" s="52">
        <v>33</v>
      </c>
    </row>
    <row r="6494" spans="1:6" x14ac:dyDescent="0.25">
      <c r="A6494" s="45">
        <v>41998</v>
      </c>
      <c r="B6494" s="46" t="s">
        <v>774</v>
      </c>
      <c r="C6494" s="46" t="s">
        <v>814</v>
      </c>
      <c r="D6494" s="46">
        <v>1</v>
      </c>
      <c r="E6494" s="47">
        <v>34</v>
      </c>
      <c r="F6494" s="48">
        <v>34</v>
      </c>
    </row>
    <row r="6495" spans="1:6" x14ac:dyDescent="0.25">
      <c r="A6495" s="49">
        <v>41337</v>
      </c>
      <c r="B6495" s="50" t="s">
        <v>778</v>
      </c>
      <c r="C6495" s="50" t="s">
        <v>817</v>
      </c>
      <c r="D6495" s="50">
        <v>10</v>
      </c>
      <c r="E6495" s="51">
        <v>22.95</v>
      </c>
      <c r="F6495" s="52">
        <v>229.5</v>
      </c>
    </row>
    <row r="6496" spans="1:6" x14ac:dyDescent="0.25">
      <c r="A6496" s="45">
        <v>41718</v>
      </c>
      <c r="B6496" s="46" t="s">
        <v>748</v>
      </c>
      <c r="C6496" s="46" t="s">
        <v>817</v>
      </c>
      <c r="D6496" s="46">
        <v>2</v>
      </c>
      <c r="E6496" s="47">
        <v>22.95</v>
      </c>
      <c r="F6496" s="48">
        <v>45.9</v>
      </c>
    </row>
    <row r="6497" spans="1:6" x14ac:dyDescent="0.25">
      <c r="A6497" s="49">
        <v>41741</v>
      </c>
      <c r="B6497" s="50" t="s">
        <v>823</v>
      </c>
      <c r="C6497" s="50" t="s">
        <v>815</v>
      </c>
      <c r="D6497" s="50">
        <v>3</v>
      </c>
      <c r="E6497" s="51">
        <v>22.95</v>
      </c>
      <c r="F6497" s="52">
        <v>68.849999999999994</v>
      </c>
    </row>
    <row r="6498" spans="1:6" x14ac:dyDescent="0.25">
      <c r="A6498" s="45">
        <v>41602</v>
      </c>
      <c r="B6498" s="46" t="s">
        <v>823</v>
      </c>
      <c r="C6498" s="46" t="s">
        <v>818</v>
      </c>
      <c r="D6498" s="46">
        <v>2</v>
      </c>
      <c r="E6498" s="47">
        <v>27.5</v>
      </c>
      <c r="F6498" s="48">
        <v>55</v>
      </c>
    </row>
    <row r="6499" spans="1:6" x14ac:dyDescent="0.25">
      <c r="A6499" s="49">
        <v>41949</v>
      </c>
      <c r="B6499" s="50" t="s">
        <v>822</v>
      </c>
      <c r="C6499" s="50" t="s">
        <v>818</v>
      </c>
      <c r="D6499" s="50">
        <v>1</v>
      </c>
      <c r="E6499" s="51">
        <v>27.5</v>
      </c>
      <c r="F6499" s="52">
        <v>27.5</v>
      </c>
    </row>
    <row r="6500" spans="1:6" x14ac:dyDescent="0.25">
      <c r="A6500" s="45">
        <v>41979</v>
      </c>
      <c r="B6500" s="46" t="s">
        <v>739</v>
      </c>
      <c r="C6500" s="46" t="s">
        <v>815</v>
      </c>
      <c r="D6500" s="46">
        <v>1</v>
      </c>
      <c r="E6500" s="47">
        <v>22.95</v>
      </c>
      <c r="F6500" s="48">
        <v>22.95</v>
      </c>
    </row>
    <row r="6501" spans="1:6" x14ac:dyDescent="0.25">
      <c r="A6501" s="49">
        <v>41946</v>
      </c>
      <c r="B6501" s="50" t="s">
        <v>822</v>
      </c>
      <c r="C6501" s="50" t="s">
        <v>812</v>
      </c>
      <c r="D6501" s="50">
        <v>3</v>
      </c>
      <c r="E6501" s="51">
        <v>19.95</v>
      </c>
      <c r="F6501" s="52">
        <v>59.85</v>
      </c>
    </row>
    <row r="6502" spans="1:6" x14ac:dyDescent="0.25">
      <c r="A6502" s="45">
        <v>41966</v>
      </c>
      <c r="B6502" s="46" t="s">
        <v>774</v>
      </c>
      <c r="C6502" s="46" t="s">
        <v>826</v>
      </c>
      <c r="D6502" s="46">
        <v>2</v>
      </c>
      <c r="E6502" s="47">
        <v>23.5</v>
      </c>
      <c r="F6502" s="48">
        <v>47</v>
      </c>
    </row>
    <row r="6503" spans="1:6" x14ac:dyDescent="0.25">
      <c r="A6503" s="49">
        <v>41579</v>
      </c>
      <c r="B6503" s="50" t="s">
        <v>823</v>
      </c>
      <c r="C6503" s="50" t="s">
        <v>813</v>
      </c>
      <c r="D6503" s="50">
        <v>2</v>
      </c>
      <c r="E6503" s="51">
        <v>24</v>
      </c>
      <c r="F6503" s="52">
        <v>48</v>
      </c>
    </row>
    <row r="6504" spans="1:6" x14ac:dyDescent="0.25">
      <c r="A6504" s="45">
        <v>41967</v>
      </c>
      <c r="B6504" s="46" t="s">
        <v>745</v>
      </c>
      <c r="C6504" s="46" t="s">
        <v>777</v>
      </c>
      <c r="D6504" s="46">
        <v>2</v>
      </c>
      <c r="E6504" s="47">
        <v>18</v>
      </c>
      <c r="F6504" s="48">
        <v>36</v>
      </c>
    </row>
    <row r="6505" spans="1:6" x14ac:dyDescent="0.25">
      <c r="A6505" s="49">
        <v>41667</v>
      </c>
      <c r="B6505" s="50" t="s">
        <v>802</v>
      </c>
      <c r="C6505" s="50" t="s">
        <v>817</v>
      </c>
      <c r="D6505" s="50">
        <v>2</v>
      </c>
      <c r="E6505" s="51">
        <v>22.95</v>
      </c>
      <c r="F6505" s="52">
        <v>45.9</v>
      </c>
    </row>
    <row r="6506" spans="1:6" x14ac:dyDescent="0.25">
      <c r="A6506" s="45">
        <v>41994</v>
      </c>
      <c r="B6506" s="46" t="s">
        <v>752</v>
      </c>
      <c r="C6506" s="46" t="s">
        <v>817</v>
      </c>
      <c r="D6506" s="46">
        <v>2</v>
      </c>
      <c r="E6506" s="47">
        <v>22.95</v>
      </c>
      <c r="F6506" s="48">
        <v>45.9</v>
      </c>
    </row>
    <row r="6507" spans="1:6" x14ac:dyDescent="0.25">
      <c r="A6507" s="49">
        <v>41846</v>
      </c>
      <c r="B6507" s="50" t="s">
        <v>792</v>
      </c>
      <c r="C6507" s="50" t="s">
        <v>826</v>
      </c>
      <c r="D6507" s="50">
        <v>1</v>
      </c>
      <c r="E6507" s="51">
        <v>23.5</v>
      </c>
      <c r="F6507" s="52">
        <v>23.5</v>
      </c>
    </row>
    <row r="6508" spans="1:6" x14ac:dyDescent="0.25">
      <c r="A6508" s="45">
        <v>41626</v>
      </c>
      <c r="B6508" s="46" t="s">
        <v>824</v>
      </c>
      <c r="C6508" s="46" t="s">
        <v>817</v>
      </c>
      <c r="D6508" s="46">
        <v>2</v>
      </c>
      <c r="E6508" s="47">
        <v>21.95</v>
      </c>
      <c r="F6508" s="48">
        <v>43.9</v>
      </c>
    </row>
    <row r="6509" spans="1:6" x14ac:dyDescent="0.25">
      <c r="A6509" s="49">
        <v>42004</v>
      </c>
      <c r="B6509" s="50" t="s">
        <v>824</v>
      </c>
      <c r="C6509" s="50" t="s">
        <v>828</v>
      </c>
      <c r="D6509" s="50">
        <v>2</v>
      </c>
      <c r="E6509" s="51">
        <v>19</v>
      </c>
      <c r="F6509" s="52">
        <v>38</v>
      </c>
    </row>
    <row r="6510" spans="1:6" x14ac:dyDescent="0.25">
      <c r="A6510" s="45">
        <v>42001</v>
      </c>
      <c r="B6510" s="46" t="s">
        <v>782</v>
      </c>
      <c r="C6510" s="46" t="s">
        <v>815</v>
      </c>
      <c r="D6510" s="46">
        <v>2</v>
      </c>
      <c r="E6510" s="47">
        <v>21.95</v>
      </c>
      <c r="F6510" s="48">
        <v>43.9</v>
      </c>
    </row>
    <row r="6511" spans="1:6" x14ac:dyDescent="0.25">
      <c r="A6511" s="49">
        <v>41798</v>
      </c>
      <c r="B6511" s="50" t="s">
        <v>794</v>
      </c>
      <c r="C6511" s="50" t="s">
        <v>826</v>
      </c>
      <c r="D6511" s="50">
        <v>2</v>
      </c>
      <c r="E6511" s="51">
        <v>23.5</v>
      </c>
      <c r="F6511" s="52">
        <v>47</v>
      </c>
    </row>
    <row r="6512" spans="1:6" x14ac:dyDescent="0.25">
      <c r="A6512" s="45">
        <v>41949</v>
      </c>
      <c r="B6512" s="46" t="s">
        <v>779</v>
      </c>
      <c r="C6512" s="46" t="s">
        <v>812</v>
      </c>
      <c r="D6512" s="46">
        <v>1</v>
      </c>
      <c r="E6512" s="47">
        <v>19.95</v>
      </c>
      <c r="F6512" s="48">
        <v>19.95</v>
      </c>
    </row>
    <row r="6513" spans="1:6" x14ac:dyDescent="0.25">
      <c r="A6513" s="49">
        <v>41955</v>
      </c>
      <c r="B6513" s="50" t="s">
        <v>781</v>
      </c>
      <c r="C6513" s="50" t="s">
        <v>815</v>
      </c>
      <c r="D6513" s="50">
        <v>3</v>
      </c>
      <c r="E6513" s="51">
        <v>21.95</v>
      </c>
      <c r="F6513" s="52">
        <v>65.849999999999994</v>
      </c>
    </row>
    <row r="6514" spans="1:6" x14ac:dyDescent="0.25">
      <c r="A6514" s="45">
        <v>41357</v>
      </c>
      <c r="B6514" s="46" t="s">
        <v>800</v>
      </c>
      <c r="C6514" s="46" t="s">
        <v>827</v>
      </c>
      <c r="D6514" s="46">
        <v>2</v>
      </c>
      <c r="E6514" s="47">
        <v>25</v>
      </c>
      <c r="F6514" s="48">
        <v>50</v>
      </c>
    </row>
    <row r="6515" spans="1:6" x14ac:dyDescent="0.25">
      <c r="A6515" s="49">
        <v>41584</v>
      </c>
      <c r="B6515" s="50" t="s">
        <v>791</v>
      </c>
      <c r="C6515" s="50" t="s">
        <v>815</v>
      </c>
      <c r="D6515" s="50">
        <v>3</v>
      </c>
      <c r="E6515" s="51">
        <v>22.95</v>
      </c>
      <c r="F6515" s="52">
        <v>68.849999999999994</v>
      </c>
    </row>
    <row r="6516" spans="1:6" x14ac:dyDescent="0.25">
      <c r="A6516" s="45">
        <v>41285</v>
      </c>
      <c r="B6516" s="46" t="s">
        <v>752</v>
      </c>
      <c r="C6516" s="46" t="s">
        <v>818</v>
      </c>
      <c r="D6516" s="46">
        <v>2</v>
      </c>
      <c r="E6516" s="47">
        <v>27.5</v>
      </c>
      <c r="F6516" s="48">
        <v>55</v>
      </c>
    </row>
    <row r="6517" spans="1:6" x14ac:dyDescent="0.25">
      <c r="A6517" s="49">
        <v>41713</v>
      </c>
      <c r="B6517" s="50" t="s">
        <v>781</v>
      </c>
      <c r="C6517" s="50" t="s">
        <v>826</v>
      </c>
      <c r="D6517" s="50">
        <v>1</v>
      </c>
      <c r="E6517" s="51">
        <v>22.5</v>
      </c>
      <c r="F6517" s="52">
        <v>22.5</v>
      </c>
    </row>
    <row r="6518" spans="1:6" x14ac:dyDescent="0.25">
      <c r="A6518" s="45">
        <v>41322</v>
      </c>
      <c r="B6518" s="46" t="s">
        <v>823</v>
      </c>
      <c r="C6518" s="46" t="s">
        <v>817</v>
      </c>
      <c r="D6518" s="46">
        <v>13</v>
      </c>
      <c r="E6518" s="47">
        <v>21.8</v>
      </c>
      <c r="F6518" s="48">
        <v>283.39999999999998</v>
      </c>
    </row>
    <row r="6519" spans="1:6" x14ac:dyDescent="0.25">
      <c r="A6519" s="49">
        <v>41955</v>
      </c>
      <c r="B6519" s="50" t="s">
        <v>773</v>
      </c>
      <c r="C6519" s="50" t="s">
        <v>828</v>
      </c>
      <c r="D6519" s="50">
        <v>3</v>
      </c>
      <c r="E6519" s="51">
        <v>20</v>
      </c>
      <c r="F6519" s="52">
        <v>60</v>
      </c>
    </row>
    <row r="6520" spans="1:6" x14ac:dyDescent="0.25">
      <c r="A6520" s="45">
        <v>41519</v>
      </c>
      <c r="B6520" s="46" t="s">
        <v>769</v>
      </c>
      <c r="C6520" s="46" t="s">
        <v>812</v>
      </c>
      <c r="D6520" s="46">
        <v>2</v>
      </c>
      <c r="E6520" s="47">
        <v>19.95</v>
      </c>
      <c r="F6520" s="48">
        <v>39.9</v>
      </c>
    </row>
    <row r="6521" spans="1:6" x14ac:dyDescent="0.25">
      <c r="A6521" s="49">
        <v>41416</v>
      </c>
      <c r="B6521" s="50" t="s">
        <v>754</v>
      </c>
      <c r="C6521" s="50" t="s">
        <v>813</v>
      </c>
      <c r="D6521" s="50">
        <v>13</v>
      </c>
      <c r="E6521" s="51">
        <v>22.8</v>
      </c>
      <c r="F6521" s="52">
        <v>296.39999999999998</v>
      </c>
    </row>
    <row r="6522" spans="1:6" x14ac:dyDescent="0.25">
      <c r="A6522" s="45">
        <v>41278</v>
      </c>
      <c r="B6522" s="46" t="s">
        <v>778</v>
      </c>
      <c r="C6522" s="46" t="s">
        <v>815</v>
      </c>
      <c r="D6522" s="46">
        <v>2</v>
      </c>
      <c r="E6522" s="47">
        <v>22.95</v>
      </c>
      <c r="F6522" s="48">
        <v>45.9</v>
      </c>
    </row>
    <row r="6523" spans="1:6" x14ac:dyDescent="0.25">
      <c r="A6523" s="49">
        <v>41886</v>
      </c>
      <c r="B6523" s="50" t="s">
        <v>773</v>
      </c>
      <c r="C6523" s="50" t="s">
        <v>813</v>
      </c>
      <c r="D6523" s="50">
        <v>3</v>
      </c>
      <c r="E6523" s="51">
        <v>24</v>
      </c>
      <c r="F6523" s="52">
        <v>72</v>
      </c>
    </row>
    <row r="6524" spans="1:6" x14ac:dyDescent="0.25">
      <c r="A6524" s="45">
        <v>41632</v>
      </c>
      <c r="B6524" s="46" t="s">
        <v>791</v>
      </c>
      <c r="C6524" s="46" t="s">
        <v>826</v>
      </c>
      <c r="D6524" s="46">
        <v>3</v>
      </c>
      <c r="E6524" s="47">
        <v>23.5</v>
      </c>
      <c r="F6524" s="48">
        <v>70.5</v>
      </c>
    </row>
    <row r="6525" spans="1:6" x14ac:dyDescent="0.25">
      <c r="A6525" s="49">
        <v>41627</v>
      </c>
      <c r="B6525" s="50" t="s">
        <v>802</v>
      </c>
      <c r="C6525" s="50" t="s">
        <v>817</v>
      </c>
      <c r="D6525" s="50">
        <v>3</v>
      </c>
      <c r="E6525" s="51">
        <v>22.95</v>
      </c>
      <c r="F6525" s="52">
        <v>68.849999999999994</v>
      </c>
    </row>
    <row r="6526" spans="1:6" x14ac:dyDescent="0.25">
      <c r="A6526" s="45">
        <v>41987</v>
      </c>
      <c r="B6526" s="46" t="s">
        <v>789</v>
      </c>
      <c r="C6526" s="46" t="s">
        <v>815</v>
      </c>
      <c r="D6526" s="46">
        <v>2</v>
      </c>
      <c r="E6526" s="47">
        <v>22.95</v>
      </c>
      <c r="F6526" s="48">
        <v>45.9</v>
      </c>
    </row>
    <row r="6527" spans="1:6" x14ac:dyDescent="0.25">
      <c r="A6527" s="49">
        <v>42003</v>
      </c>
      <c r="B6527" s="50" t="s">
        <v>745</v>
      </c>
      <c r="C6527" s="50" t="s">
        <v>817</v>
      </c>
      <c r="D6527" s="50">
        <v>2</v>
      </c>
      <c r="E6527" s="51">
        <v>22.95</v>
      </c>
      <c r="F6527" s="52">
        <v>45.9</v>
      </c>
    </row>
    <row r="6528" spans="1:6" x14ac:dyDescent="0.25">
      <c r="A6528" s="45">
        <v>41847</v>
      </c>
      <c r="B6528" s="46" t="s">
        <v>799</v>
      </c>
      <c r="C6528" s="46" t="s">
        <v>817</v>
      </c>
      <c r="D6528" s="46">
        <v>3</v>
      </c>
      <c r="E6528" s="47">
        <v>22.95</v>
      </c>
      <c r="F6528" s="48">
        <v>68.849999999999994</v>
      </c>
    </row>
    <row r="6529" spans="1:6" x14ac:dyDescent="0.25">
      <c r="A6529" s="49">
        <v>41965</v>
      </c>
      <c r="B6529" s="50" t="s">
        <v>804</v>
      </c>
      <c r="C6529" s="50" t="s">
        <v>815</v>
      </c>
      <c r="D6529" s="50">
        <v>1</v>
      </c>
      <c r="E6529" s="51">
        <v>21.95</v>
      </c>
      <c r="F6529" s="52">
        <v>21.95</v>
      </c>
    </row>
    <row r="6530" spans="1:6" x14ac:dyDescent="0.25">
      <c r="A6530" s="45">
        <v>41580</v>
      </c>
      <c r="B6530" s="46" t="s">
        <v>763</v>
      </c>
      <c r="C6530" s="46" t="s">
        <v>812</v>
      </c>
      <c r="D6530" s="46">
        <v>3</v>
      </c>
      <c r="E6530" s="47">
        <v>19.95</v>
      </c>
      <c r="F6530" s="48">
        <v>59.85</v>
      </c>
    </row>
    <row r="6531" spans="1:6" x14ac:dyDescent="0.25">
      <c r="A6531" s="49">
        <v>41949</v>
      </c>
      <c r="B6531" s="50" t="s">
        <v>782</v>
      </c>
      <c r="C6531" s="50" t="s">
        <v>818</v>
      </c>
      <c r="D6531" s="50">
        <v>1</v>
      </c>
      <c r="E6531" s="51">
        <v>26.5</v>
      </c>
      <c r="F6531" s="52">
        <v>26.5</v>
      </c>
    </row>
    <row r="6532" spans="1:6" x14ac:dyDescent="0.25">
      <c r="A6532" s="45">
        <v>41619</v>
      </c>
      <c r="B6532" s="46" t="s">
        <v>794</v>
      </c>
      <c r="C6532" s="46" t="s">
        <v>814</v>
      </c>
      <c r="D6532" s="46">
        <v>2</v>
      </c>
      <c r="E6532" s="47">
        <v>34</v>
      </c>
      <c r="F6532" s="48">
        <v>68</v>
      </c>
    </row>
    <row r="6533" spans="1:6" x14ac:dyDescent="0.25">
      <c r="A6533" s="49">
        <v>41945</v>
      </c>
      <c r="B6533" s="50" t="s">
        <v>781</v>
      </c>
      <c r="C6533" s="50" t="s">
        <v>815</v>
      </c>
      <c r="D6533" s="50">
        <v>2</v>
      </c>
      <c r="E6533" s="51">
        <v>21.95</v>
      </c>
      <c r="F6533" s="52">
        <v>43.9</v>
      </c>
    </row>
    <row r="6534" spans="1:6" x14ac:dyDescent="0.25">
      <c r="A6534" s="45">
        <v>41959</v>
      </c>
      <c r="B6534" s="46" t="s">
        <v>761</v>
      </c>
      <c r="C6534" s="46" t="s">
        <v>827</v>
      </c>
      <c r="D6534" s="46">
        <v>3</v>
      </c>
      <c r="E6534" s="47">
        <v>24</v>
      </c>
      <c r="F6534" s="48">
        <v>72</v>
      </c>
    </row>
    <row r="6535" spans="1:6" x14ac:dyDescent="0.25">
      <c r="A6535" s="49">
        <v>41974</v>
      </c>
      <c r="B6535" s="50" t="s">
        <v>786</v>
      </c>
      <c r="C6535" s="50" t="s">
        <v>812</v>
      </c>
      <c r="D6535" s="50">
        <v>1</v>
      </c>
      <c r="E6535" s="51">
        <v>19.95</v>
      </c>
      <c r="F6535" s="52">
        <v>19.95</v>
      </c>
    </row>
    <row r="6536" spans="1:6" x14ac:dyDescent="0.25">
      <c r="A6536" s="45">
        <v>41623</v>
      </c>
      <c r="B6536" s="46" t="s">
        <v>795</v>
      </c>
      <c r="C6536" s="46" t="s">
        <v>816</v>
      </c>
      <c r="D6536" s="46">
        <v>2</v>
      </c>
      <c r="E6536" s="47">
        <v>29</v>
      </c>
      <c r="F6536" s="48">
        <v>58</v>
      </c>
    </row>
    <row r="6537" spans="1:6" x14ac:dyDescent="0.25">
      <c r="A6537" s="49">
        <v>41949</v>
      </c>
      <c r="B6537" s="50" t="s">
        <v>793</v>
      </c>
      <c r="C6537" s="50" t="s">
        <v>814</v>
      </c>
      <c r="D6537" s="50">
        <v>3</v>
      </c>
      <c r="E6537" s="51">
        <v>33</v>
      </c>
      <c r="F6537" s="52">
        <v>99</v>
      </c>
    </row>
    <row r="6538" spans="1:6" x14ac:dyDescent="0.25">
      <c r="A6538" s="45">
        <v>41972</v>
      </c>
      <c r="B6538" s="46" t="s">
        <v>754</v>
      </c>
      <c r="C6538" s="46" t="s">
        <v>814</v>
      </c>
      <c r="D6538" s="46">
        <v>20</v>
      </c>
      <c r="E6538" s="47">
        <v>31.35</v>
      </c>
      <c r="F6538" s="48">
        <v>627</v>
      </c>
    </row>
    <row r="6539" spans="1:6" x14ac:dyDescent="0.25">
      <c r="A6539" s="49">
        <v>41989</v>
      </c>
      <c r="B6539" s="50" t="s">
        <v>820</v>
      </c>
      <c r="C6539" s="50" t="s">
        <v>826</v>
      </c>
      <c r="D6539" s="50">
        <v>2</v>
      </c>
      <c r="E6539" s="51">
        <v>23.5</v>
      </c>
      <c r="F6539" s="52">
        <v>47</v>
      </c>
    </row>
    <row r="6540" spans="1:6" x14ac:dyDescent="0.25">
      <c r="A6540" s="45">
        <v>41949</v>
      </c>
      <c r="B6540" s="46" t="s">
        <v>752</v>
      </c>
      <c r="C6540" s="46" t="s">
        <v>816</v>
      </c>
      <c r="D6540" s="46">
        <v>3</v>
      </c>
      <c r="E6540" s="47">
        <v>29</v>
      </c>
      <c r="F6540" s="48">
        <v>87</v>
      </c>
    </row>
    <row r="6541" spans="1:6" x14ac:dyDescent="0.25">
      <c r="A6541" s="49">
        <v>41583</v>
      </c>
      <c r="B6541" s="50" t="s">
        <v>808</v>
      </c>
      <c r="C6541" s="50" t="s">
        <v>812</v>
      </c>
      <c r="D6541" s="50">
        <v>3</v>
      </c>
      <c r="E6541" s="51">
        <v>19.95</v>
      </c>
      <c r="F6541" s="52">
        <v>59.85</v>
      </c>
    </row>
    <row r="6542" spans="1:6" x14ac:dyDescent="0.25">
      <c r="A6542" s="45">
        <v>41342</v>
      </c>
      <c r="B6542" s="46" t="s">
        <v>752</v>
      </c>
      <c r="C6542" s="46" t="s">
        <v>827</v>
      </c>
      <c r="D6542" s="46">
        <v>2</v>
      </c>
      <c r="E6542" s="47">
        <v>24</v>
      </c>
      <c r="F6542" s="48">
        <v>48</v>
      </c>
    </row>
    <row r="6543" spans="1:6" x14ac:dyDescent="0.25">
      <c r="A6543" s="49">
        <v>41958</v>
      </c>
      <c r="B6543" s="50" t="s">
        <v>824</v>
      </c>
      <c r="C6543" s="50" t="s">
        <v>826</v>
      </c>
      <c r="D6543" s="50">
        <v>24</v>
      </c>
      <c r="E6543" s="51">
        <v>21.38</v>
      </c>
      <c r="F6543" s="52">
        <v>513.12</v>
      </c>
    </row>
    <row r="6544" spans="1:6" x14ac:dyDescent="0.25">
      <c r="A6544" s="45">
        <v>41602</v>
      </c>
      <c r="B6544" s="46" t="s">
        <v>745</v>
      </c>
      <c r="C6544" s="46" t="s">
        <v>818</v>
      </c>
      <c r="D6544" s="46">
        <v>3</v>
      </c>
      <c r="E6544" s="47">
        <v>26.5</v>
      </c>
      <c r="F6544" s="48">
        <v>79.5</v>
      </c>
    </row>
    <row r="6545" spans="1:6" x14ac:dyDescent="0.25">
      <c r="A6545" s="49">
        <v>41971</v>
      </c>
      <c r="B6545" s="50" t="s">
        <v>771</v>
      </c>
      <c r="C6545" s="50" t="s">
        <v>815</v>
      </c>
      <c r="D6545" s="50">
        <v>2</v>
      </c>
      <c r="E6545" s="51">
        <v>22.95</v>
      </c>
      <c r="F6545" s="52">
        <v>45.9</v>
      </c>
    </row>
    <row r="6546" spans="1:6" x14ac:dyDescent="0.25">
      <c r="A6546" s="45">
        <v>41772</v>
      </c>
      <c r="B6546" s="46" t="s">
        <v>763</v>
      </c>
      <c r="C6546" s="46" t="s">
        <v>818</v>
      </c>
      <c r="D6546" s="46">
        <v>2</v>
      </c>
      <c r="E6546" s="47">
        <v>26.5</v>
      </c>
      <c r="F6546" s="48">
        <v>53</v>
      </c>
    </row>
    <row r="6547" spans="1:6" x14ac:dyDescent="0.25">
      <c r="A6547" s="49">
        <v>41622</v>
      </c>
      <c r="B6547" s="50" t="s">
        <v>762</v>
      </c>
      <c r="C6547" s="50" t="s">
        <v>814</v>
      </c>
      <c r="D6547" s="50">
        <v>2</v>
      </c>
      <c r="E6547" s="51">
        <v>33</v>
      </c>
      <c r="F6547" s="52">
        <v>66</v>
      </c>
    </row>
    <row r="6548" spans="1:6" x14ac:dyDescent="0.25">
      <c r="A6548" s="45">
        <v>41615</v>
      </c>
      <c r="B6548" s="46" t="s">
        <v>805</v>
      </c>
      <c r="C6548" s="46" t="s">
        <v>815</v>
      </c>
      <c r="D6548" s="46">
        <v>1</v>
      </c>
      <c r="E6548" s="47">
        <v>22.95</v>
      </c>
      <c r="F6548" s="48">
        <v>22.95</v>
      </c>
    </row>
    <row r="6549" spans="1:6" x14ac:dyDescent="0.25">
      <c r="A6549" s="49">
        <v>41802</v>
      </c>
      <c r="B6549" s="50" t="s">
        <v>766</v>
      </c>
      <c r="C6549" s="50" t="s">
        <v>817</v>
      </c>
      <c r="D6549" s="50">
        <v>2</v>
      </c>
      <c r="E6549" s="51">
        <v>22.95</v>
      </c>
      <c r="F6549" s="52">
        <v>45.9</v>
      </c>
    </row>
    <row r="6550" spans="1:6" x14ac:dyDescent="0.25">
      <c r="A6550" s="45">
        <v>41660</v>
      </c>
      <c r="B6550" s="46" t="s">
        <v>824</v>
      </c>
      <c r="C6550" s="46" t="s">
        <v>814</v>
      </c>
      <c r="D6550" s="46">
        <v>2</v>
      </c>
      <c r="E6550" s="47">
        <v>32</v>
      </c>
      <c r="F6550" s="48">
        <v>64</v>
      </c>
    </row>
    <row r="6551" spans="1:6" x14ac:dyDescent="0.25">
      <c r="A6551" s="49">
        <v>41630</v>
      </c>
      <c r="B6551" s="50" t="s">
        <v>823</v>
      </c>
      <c r="C6551" s="50" t="s">
        <v>815</v>
      </c>
      <c r="D6551" s="50">
        <v>2</v>
      </c>
      <c r="E6551" s="51">
        <v>22.95</v>
      </c>
      <c r="F6551" s="52">
        <v>45.9</v>
      </c>
    </row>
    <row r="6552" spans="1:6" x14ac:dyDescent="0.25">
      <c r="A6552" s="45">
        <v>42000</v>
      </c>
      <c r="B6552" s="46" t="s">
        <v>746</v>
      </c>
      <c r="C6552" s="46" t="s">
        <v>814</v>
      </c>
      <c r="D6552" s="46">
        <v>3</v>
      </c>
      <c r="E6552" s="47">
        <v>33</v>
      </c>
      <c r="F6552" s="48">
        <v>99</v>
      </c>
    </row>
    <row r="6553" spans="1:6" x14ac:dyDescent="0.25">
      <c r="A6553" s="49">
        <v>41619</v>
      </c>
      <c r="B6553" s="50" t="s">
        <v>821</v>
      </c>
      <c r="C6553" s="50" t="s">
        <v>827</v>
      </c>
      <c r="D6553" s="50">
        <v>2</v>
      </c>
      <c r="E6553" s="51">
        <v>25</v>
      </c>
      <c r="F6553" s="52">
        <v>50</v>
      </c>
    </row>
    <row r="6554" spans="1:6" x14ac:dyDescent="0.25">
      <c r="A6554" s="45">
        <v>41983</v>
      </c>
      <c r="B6554" s="46" t="s">
        <v>806</v>
      </c>
      <c r="C6554" s="46" t="s">
        <v>811</v>
      </c>
      <c r="D6554" s="46">
        <v>3</v>
      </c>
      <c r="E6554" s="47">
        <v>79.95</v>
      </c>
      <c r="F6554" s="48">
        <v>239.85</v>
      </c>
    </row>
    <row r="6555" spans="1:6" x14ac:dyDescent="0.25">
      <c r="A6555" s="49">
        <v>41633</v>
      </c>
      <c r="B6555" s="50" t="s">
        <v>821</v>
      </c>
      <c r="C6555" s="50" t="s">
        <v>812</v>
      </c>
      <c r="D6555" s="50">
        <v>3</v>
      </c>
      <c r="E6555" s="51">
        <v>19.95</v>
      </c>
      <c r="F6555" s="52">
        <v>59.85</v>
      </c>
    </row>
    <row r="6556" spans="1:6" x14ac:dyDescent="0.25">
      <c r="A6556" s="45">
        <v>41319</v>
      </c>
      <c r="B6556" s="46" t="s">
        <v>768</v>
      </c>
      <c r="C6556" s="46" t="s">
        <v>812</v>
      </c>
      <c r="D6556" s="46">
        <v>1</v>
      </c>
      <c r="E6556" s="47">
        <v>18.95</v>
      </c>
      <c r="F6556" s="48">
        <v>18.95</v>
      </c>
    </row>
    <row r="6557" spans="1:6" x14ac:dyDescent="0.25">
      <c r="A6557" s="49">
        <v>41633</v>
      </c>
      <c r="B6557" s="50" t="s">
        <v>758</v>
      </c>
      <c r="C6557" s="50" t="s">
        <v>813</v>
      </c>
      <c r="D6557" s="50">
        <v>1</v>
      </c>
      <c r="E6557" s="51">
        <v>24</v>
      </c>
      <c r="F6557" s="52">
        <v>24</v>
      </c>
    </row>
    <row r="6558" spans="1:6" x14ac:dyDescent="0.25">
      <c r="A6558" s="45">
        <v>41895</v>
      </c>
      <c r="B6558" s="46" t="s">
        <v>748</v>
      </c>
      <c r="C6558" s="46" t="s">
        <v>818</v>
      </c>
      <c r="D6558" s="46">
        <v>1</v>
      </c>
      <c r="E6558" s="47">
        <v>27.5</v>
      </c>
      <c r="F6558" s="48">
        <v>27.5</v>
      </c>
    </row>
    <row r="6559" spans="1:6" x14ac:dyDescent="0.25">
      <c r="A6559" s="49">
        <v>41963</v>
      </c>
      <c r="B6559" s="50" t="s">
        <v>752</v>
      </c>
      <c r="C6559" s="50" t="s">
        <v>816</v>
      </c>
      <c r="D6559" s="50">
        <v>21</v>
      </c>
      <c r="E6559" s="51">
        <v>27.55</v>
      </c>
      <c r="F6559" s="52">
        <v>578.54999999999995</v>
      </c>
    </row>
    <row r="6560" spans="1:6" x14ac:dyDescent="0.25">
      <c r="A6560" s="45">
        <v>41772</v>
      </c>
      <c r="B6560" s="46" t="s">
        <v>783</v>
      </c>
      <c r="C6560" s="46" t="s">
        <v>777</v>
      </c>
      <c r="D6560" s="46">
        <v>3</v>
      </c>
      <c r="E6560" s="47">
        <v>19</v>
      </c>
      <c r="F6560" s="48">
        <v>57</v>
      </c>
    </row>
    <row r="6561" spans="1:6" x14ac:dyDescent="0.25">
      <c r="A6561" s="49">
        <v>41997</v>
      </c>
      <c r="B6561" s="50" t="s">
        <v>779</v>
      </c>
      <c r="C6561" s="50" t="s">
        <v>826</v>
      </c>
      <c r="D6561" s="50">
        <v>1</v>
      </c>
      <c r="E6561" s="51">
        <v>23.5</v>
      </c>
      <c r="F6561" s="52">
        <v>23.5</v>
      </c>
    </row>
    <row r="6562" spans="1:6" x14ac:dyDescent="0.25">
      <c r="A6562" s="45">
        <v>41625</v>
      </c>
      <c r="B6562" s="46" t="s">
        <v>765</v>
      </c>
      <c r="C6562" s="46" t="s">
        <v>815</v>
      </c>
      <c r="D6562" s="46">
        <v>3</v>
      </c>
      <c r="E6562" s="47">
        <v>22.95</v>
      </c>
      <c r="F6562" s="48">
        <v>68.849999999999994</v>
      </c>
    </row>
    <row r="6563" spans="1:6" x14ac:dyDescent="0.25">
      <c r="A6563" s="49">
        <v>41582</v>
      </c>
      <c r="B6563" s="50" t="s">
        <v>766</v>
      </c>
      <c r="C6563" s="50" t="s">
        <v>812</v>
      </c>
      <c r="D6563" s="50">
        <v>3</v>
      </c>
      <c r="E6563" s="51">
        <v>19.95</v>
      </c>
      <c r="F6563" s="52">
        <v>59.85</v>
      </c>
    </row>
    <row r="6564" spans="1:6" x14ac:dyDescent="0.25">
      <c r="A6564" s="45">
        <v>41290</v>
      </c>
      <c r="B6564" s="46" t="s">
        <v>760</v>
      </c>
      <c r="C6564" s="46" t="s">
        <v>817</v>
      </c>
      <c r="D6564" s="46">
        <v>3</v>
      </c>
      <c r="E6564" s="47">
        <v>22.95</v>
      </c>
      <c r="F6564" s="48">
        <v>68.849999999999994</v>
      </c>
    </row>
    <row r="6565" spans="1:6" x14ac:dyDescent="0.25">
      <c r="A6565" s="49">
        <v>41790</v>
      </c>
      <c r="B6565" s="50" t="s">
        <v>821</v>
      </c>
      <c r="C6565" s="50" t="s">
        <v>826</v>
      </c>
      <c r="D6565" s="50">
        <v>3</v>
      </c>
      <c r="E6565" s="51">
        <v>23.5</v>
      </c>
      <c r="F6565" s="52">
        <v>70.5</v>
      </c>
    </row>
    <row r="6566" spans="1:6" x14ac:dyDescent="0.25">
      <c r="A6566" s="45">
        <v>41580</v>
      </c>
      <c r="B6566" s="46" t="s">
        <v>800</v>
      </c>
      <c r="C6566" s="46" t="s">
        <v>815</v>
      </c>
      <c r="D6566" s="46">
        <v>3</v>
      </c>
      <c r="E6566" s="47">
        <v>22.95</v>
      </c>
      <c r="F6566" s="48">
        <v>68.849999999999994</v>
      </c>
    </row>
    <row r="6567" spans="1:6" x14ac:dyDescent="0.25">
      <c r="A6567" s="49">
        <v>41992</v>
      </c>
      <c r="B6567" s="50" t="s">
        <v>824</v>
      </c>
      <c r="C6567" s="50" t="s">
        <v>827</v>
      </c>
      <c r="D6567" s="50">
        <v>3</v>
      </c>
      <c r="E6567" s="51">
        <v>23</v>
      </c>
      <c r="F6567" s="52">
        <v>69</v>
      </c>
    </row>
    <row r="6568" spans="1:6" x14ac:dyDescent="0.25">
      <c r="A6568" s="45">
        <v>41625</v>
      </c>
      <c r="B6568" s="46" t="s">
        <v>759</v>
      </c>
      <c r="C6568" s="46" t="s">
        <v>815</v>
      </c>
      <c r="D6568" s="46">
        <v>2</v>
      </c>
      <c r="E6568" s="47">
        <v>22.95</v>
      </c>
      <c r="F6568" s="48">
        <v>45.9</v>
      </c>
    </row>
    <row r="6569" spans="1:6" x14ac:dyDescent="0.25">
      <c r="A6569" s="49">
        <v>41626</v>
      </c>
      <c r="B6569" s="50" t="s">
        <v>795</v>
      </c>
      <c r="C6569" s="50" t="s">
        <v>826</v>
      </c>
      <c r="D6569" s="50">
        <v>1</v>
      </c>
      <c r="E6569" s="51">
        <v>23.5</v>
      </c>
      <c r="F6569" s="52">
        <v>23.5</v>
      </c>
    </row>
    <row r="6570" spans="1:6" x14ac:dyDescent="0.25">
      <c r="A6570" s="45">
        <v>41918</v>
      </c>
      <c r="B6570" s="46" t="s">
        <v>766</v>
      </c>
      <c r="C6570" s="46" t="s">
        <v>815</v>
      </c>
      <c r="D6570" s="46">
        <v>2</v>
      </c>
      <c r="E6570" s="47">
        <v>22.95</v>
      </c>
      <c r="F6570" s="48">
        <v>45.9</v>
      </c>
    </row>
    <row r="6571" spans="1:6" x14ac:dyDescent="0.25">
      <c r="A6571" s="49">
        <v>41791</v>
      </c>
      <c r="B6571" s="50" t="s">
        <v>788</v>
      </c>
      <c r="C6571" s="50" t="s">
        <v>813</v>
      </c>
      <c r="D6571" s="50">
        <v>2</v>
      </c>
      <c r="E6571" s="51">
        <v>23</v>
      </c>
      <c r="F6571" s="52">
        <v>46</v>
      </c>
    </row>
    <row r="6572" spans="1:6" x14ac:dyDescent="0.25">
      <c r="A6572" s="45">
        <v>41542</v>
      </c>
      <c r="B6572" s="46" t="s">
        <v>810</v>
      </c>
      <c r="C6572" s="46" t="s">
        <v>813</v>
      </c>
      <c r="D6572" s="46">
        <v>2</v>
      </c>
      <c r="E6572" s="47">
        <v>24</v>
      </c>
      <c r="F6572" s="48">
        <v>48</v>
      </c>
    </row>
    <row r="6573" spans="1:6" x14ac:dyDescent="0.25">
      <c r="A6573" s="49">
        <v>41971</v>
      </c>
      <c r="B6573" s="50" t="s">
        <v>752</v>
      </c>
      <c r="C6573" s="50" t="s">
        <v>826</v>
      </c>
      <c r="D6573" s="50">
        <v>3</v>
      </c>
      <c r="E6573" s="51">
        <v>23.5</v>
      </c>
      <c r="F6573" s="52">
        <v>70.5</v>
      </c>
    </row>
    <row r="6574" spans="1:6" x14ac:dyDescent="0.25">
      <c r="A6574" s="45">
        <v>41973</v>
      </c>
      <c r="B6574" s="46" t="s">
        <v>809</v>
      </c>
      <c r="C6574" s="46" t="s">
        <v>816</v>
      </c>
      <c r="D6574" s="46">
        <v>21</v>
      </c>
      <c r="E6574" s="47">
        <v>28.5</v>
      </c>
      <c r="F6574" s="48">
        <v>598.5</v>
      </c>
    </row>
    <row r="6575" spans="1:6" x14ac:dyDescent="0.25">
      <c r="A6575" s="49">
        <v>41960</v>
      </c>
      <c r="B6575" s="50" t="s">
        <v>772</v>
      </c>
      <c r="C6575" s="50" t="s">
        <v>826</v>
      </c>
      <c r="D6575" s="50">
        <v>24</v>
      </c>
      <c r="E6575" s="51">
        <v>22.33</v>
      </c>
      <c r="F6575" s="52">
        <v>535.91999999999996</v>
      </c>
    </row>
    <row r="6576" spans="1:6" x14ac:dyDescent="0.25">
      <c r="A6576" s="45">
        <v>41927</v>
      </c>
      <c r="B6576" s="46" t="s">
        <v>752</v>
      </c>
      <c r="C6576" s="46" t="s">
        <v>827</v>
      </c>
      <c r="D6576" s="46">
        <v>3</v>
      </c>
      <c r="E6576" s="47">
        <v>24</v>
      </c>
      <c r="F6576" s="48">
        <v>72</v>
      </c>
    </row>
    <row r="6577" spans="1:6" x14ac:dyDescent="0.25">
      <c r="A6577" s="49">
        <v>41992</v>
      </c>
      <c r="B6577" s="50" t="s">
        <v>791</v>
      </c>
      <c r="C6577" s="50" t="s">
        <v>817</v>
      </c>
      <c r="D6577" s="50">
        <v>2</v>
      </c>
      <c r="E6577" s="51">
        <v>22.95</v>
      </c>
      <c r="F6577" s="52">
        <v>45.9</v>
      </c>
    </row>
    <row r="6578" spans="1:6" x14ac:dyDescent="0.25">
      <c r="A6578" s="45">
        <v>41613</v>
      </c>
      <c r="B6578" s="46" t="s">
        <v>739</v>
      </c>
      <c r="C6578" s="46" t="s">
        <v>814</v>
      </c>
      <c r="D6578" s="46">
        <v>1</v>
      </c>
      <c r="E6578" s="47">
        <v>33</v>
      </c>
      <c r="F6578" s="48">
        <v>33</v>
      </c>
    </row>
    <row r="6579" spans="1:6" x14ac:dyDescent="0.25">
      <c r="A6579" s="49">
        <v>41907</v>
      </c>
      <c r="B6579" s="50" t="s">
        <v>819</v>
      </c>
      <c r="C6579" s="50" t="s">
        <v>812</v>
      </c>
      <c r="D6579" s="50">
        <v>3</v>
      </c>
      <c r="E6579" s="51">
        <v>19.95</v>
      </c>
      <c r="F6579" s="52">
        <v>59.85</v>
      </c>
    </row>
    <row r="6580" spans="1:6" x14ac:dyDescent="0.25">
      <c r="A6580" s="45">
        <v>41596</v>
      </c>
      <c r="B6580" s="46" t="s">
        <v>809</v>
      </c>
      <c r="C6580" s="46" t="s">
        <v>812</v>
      </c>
      <c r="D6580" s="46">
        <v>1</v>
      </c>
      <c r="E6580" s="47">
        <v>19.95</v>
      </c>
      <c r="F6580" s="48">
        <v>19.95</v>
      </c>
    </row>
    <row r="6581" spans="1:6" x14ac:dyDescent="0.25">
      <c r="A6581" s="49">
        <v>41991</v>
      </c>
      <c r="B6581" s="50" t="s">
        <v>773</v>
      </c>
      <c r="C6581" s="50" t="s">
        <v>814</v>
      </c>
      <c r="D6581" s="50">
        <v>2</v>
      </c>
      <c r="E6581" s="51">
        <v>33</v>
      </c>
      <c r="F6581" s="52">
        <v>66</v>
      </c>
    </row>
    <row r="6582" spans="1:6" x14ac:dyDescent="0.25">
      <c r="A6582" s="45">
        <v>41636</v>
      </c>
      <c r="B6582" s="46" t="s">
        <v>805</v>
      </c>
      <c r="C6582" s="46" t="s">
        <v>812</v>
      </c>
      <c r="D6582" s="46">
        <v>3</v>
      </c>
      <c r="E6582" s="47">
        <v>19.95</v>
      </c>
      <c r="F6582" s="48">
        <v>59.85</v>
      </c>
    </row>
    <row r="6583" spans="1:6" x14ac:dyDescent="0.25">
      <c r="A6583" s="49">
        <v>41987</v>
      </c>
      <c r="B6583" s="50" t="s">
        <v>821</v>
      </c>
      <c r="C6583" s="50" t="s">
        <v>817</v>
      </c>
      <c r="D6583" s="50">
        <v>1</v>
      </c>
      <c r="E6583" s="51">
        <v>22.95</v>
      </c>
      <c r="F6583" s="52">
        <v>22.95</v>
      </c>
    </row>
    <row r="6584" spans="1:6" x14ac:dyDescent="0.25">
      <c r="A6584" s="45">
        <v>41579</v>
      </c>
      <c r="B6584" s="46" t="s">
        <v>778</v>
      </c>
      <c r="C6584" s="46" t="s">
        <v>817</v>
      </c>
      <c r="D6584" s="46">
        <v>2</v>
      </c>
      <c r="E6584" s="47">
        <v>22.95</v>
      </c>
      <c r="F6584" s="48">
        <v>45.9</v>
      </c>
    </row>
    <row r="6585" spans="1:6" x14ac:dyDescent="0.25">
      <c r="A6585" s="49">
        <v>41703</v>
      </c>
      <c r="B6585" s="50" t="s">
        <v>767</v>
      </c>
      <c r="C6585" s="50" t="s">
        <v>815</v>
      </c>
      <c r="D6585" s="50">
        <v>2</v>
      </c>
      <c r="E6585" s="51">
        <v>22.95</v>
      </c>
      <c r="F6585" s="52">
        <v>45.9</v>
      </c>
    </row>
    <row r="6586" spans="1:6" x14ac:dyDescent="0.25">
      <c r="A6586" s="45">
        <v>41625</v>
      </c>
      <c r="B6586" s="46" t="s">
        <v>780</v>
      </c>
      <c r="C6586" s="46" t="s">
        <v>814</v>
      </c>
      <c r="D6586" s="46">
        <v>1</v>
      </c>
      <c r="E6586" s="47">
        <v>34</v>
      </c>
      <c r="F6586" s="48">
        <v>34</v>
      </c>
    </row>
    <row r="6587" spans="1:6" x14ac:dyDescent="0.25">
      <c r="A6587" s="49">
        <v>41971</v>
      </c>
      <c r="B6587" s="50" t="s">
        <v>752</v>
      </c>
      <c r="C6587" s="50" t="s">
        <v>827</v>
      </c>
      <c r="D6587" s="50">
        <v>4</v>
      </c>
      <c r="E6587" s="51">
        <v>24</v>
      </c>
      <c r="F6587" s="52">
        <v>96</v>
      </c>
    </row>
    <row r="6588" spans="1:6" x14ac:dyDescent="0.25">
      <c r="A6588" s="45">
        <v>41966</v>
      </c>
      <c r="B6588" s="46" t="s">
        <v>819</v>
      </c>
      <c r="C6588" s="46" t="s">
        <v>817</v>
      </c>
      <c r="D6588" s="46">
        <v>3</v>
      </c>
      <c r="E6588" s="47">
        <v>22.95</v>
      </c>
      <c r="F6588" s="48">
        <v>68.849999999999994</v>
      </c>
    </row>
    <row r="6589" spans="1:6" x14ac:dyDescent="0.25">
      <c r="A6589" s="49">
        <v>41990</v>
      </c>
      <c r="B6589" s="50" t="s">
        <v>800</v>
      </c>
      <c r="C6589" s="50" t="s">
        <v>813</v>
      </c>
      <c r="D6589" s="50">
        <v>1</v>
      </c>
      <c r="E6589" s="51">
        <v>25</v>
      </c>
      <c r="F6589" s="52">
        <v>25</v>
      </c>
    </row>
    <row r="6590" spans="1:6" x14ac:dyDescent="0.25">
      <c r="A6590" s="45">
        <v>41587</v>
      </c>
      <c r="B6590" s="46" t="s">
        <v>810</v>
      </c>
      <c r="C6590" s="46" t="s">
        <v>815</v>
      </c>
      <c r="D6590" s="46">
        <v>3</v>
      </c>
      <c r="E6590" s="47">
        <v>22.95</v>
      </c>
      <c r="F6590" s="48">
        <v>68.849999999999994</v>
      </c>
    </row>
    <row r="6591" spans="1:6" x14ac:dyDescent="0.25">
      <c r="A6591" s="49">
        <v>41622</v>
      </c>
      <c r="B6591" s="50" t="s">
        <v>807</v>
      </c>
      <c r="C6591" s="50" t="s">
        <v>826</v>
      </c>
      <c r="D6591" s="50">
        <v>3</v>
      </c>
      <c r="E6591" s="51">
        <v>22.5</v>
      </c>
      <c r="F6591" s="52">
        <v>67.5</v>
      </c>
    </row>
    <row r="6592" spans="1:6" x14ac:dyDescent="0.25">
      <c r="A6592" s="45">
        <v>41409</v>
      </c>
      <c r="B6592" s="46" t="s">
        <v>785</v>
      </c>
      <c r="C6592" s="46" t="s">
        <v>814</v>
      </c>
      <c r="D6592" s="46">
        <v>2</v>
      </c>
      <c r="E6592" s="47">
        <v>32</v>
      </c>
      <c r="F6592" s="48">
        <v>64</v>
      </c>
    </row>
    <row r="6593" spans="1:6" x14ac:dyDescent="0.25">
      <c r="A6593" s="49">
        <v>41591</v>
      </c>
      <c r="B6593" s="50" t="s">
        <v>821</v>
      </c>
      <c r="C6593" s="50" t="s">
        <v>777</v>
      </c>
      <c r="D6593" s="50">
        <v>1</v>
      </c>
      <c r="E6593" s="51">
        <v>19</v>
      </c>
      <c r="F6593" s="52">
        <v>19</v>
      </c>
    </row>
    <row r="6594" spans="1:6" x14ac:dyDescent="0.25">
      <c r="A6594" s="45">
        <v>41583</v>
      </c>
      <c r="B6594" s="46" t="s">
        <v>789</v>
      </c>
      <c r="C6594" s="46" t="s">
        <v>817</v>
      </c>
      <c r="D6594" s="46">
        <v>1</v>
      </c>
      <c r="E6594" s="47">
        <v>22.95</v>
      </c>
      <c r="F6594" s="48">
        <v>22.95</v>
      </c>
    </row>
    <row r="6595" spans="1:6" x14ac:dyDescent="0.25">
      <c r="A6595" s="49">
        <v>41604</v>
      </c>
      <c r="B6595" s="50" t="s">
        <v>748</v>
      </c>
      <c r="C6595" s="50" t="s">
        <v>814</v>
      </c>
      <c r="D6595" s="50">
        <v>3</v>
      </c>
      <c r="E6595" s="51">
        <v>33</v>
      </c>
      <c r="F6595" s="52">
        <v>99</v>
      </c>
    </row>
    <row r="6596" spans="1:6" x14ac:dyDescent="0.25">
      <c r="A6596" s="45">
        <v>41596</v>
      </c>
      <c r="B6596" s="46" t="s">
        <v>822</v>
      </c>
      <c r="C6596" s="46" t="s">
        <v>813</v>
      </c>
      <c r="D6596" s="46">
        <v>2</v>
      </c>
      <c r="E6596" s="47">
        <v>24</v>
      </c>
      <c r="F6596" s="48">
        <v>48</v>
      </c>
    </row>
    <row r="6597" spans="1:6" x14ac:dyDescent="0.25">
      <c r="A6597" s="49">
        <v>41587</v>
      </c>
      <c r="B6597" s="50" t="s">
        <v>752</v>
      </c>
      <c r="C6597" s="50" t="s">
        <v>827</v>
      </c>
      <c r="D6597" s="50">
        <v>3</v>
      </c>
      <c r="E6597" s="51">
        <v>24</v>
      </c>
      <c r="F6597" s="52">
        <v>72</v>
      </c>
    </row>
    <row r="6598" spans="1:6" x14ac:dyDescent="0.25">
      <c r="A6598" s="45">
        <v>41989</v>
      </c>
      <c r="B6598" s="46" t="s">
        <v>774</v>
      </c>
      <c r="C6598" s="46" t="s">
        <v>816</v>
      </c>
      <c r="D6598" s="46">
        <v>1</v>
      </c>
      <c r="E6598" s="47">
        <v>30</v>
      </c>
      <c r="F6598" s="48">
        <v>30</v>
      </c>
    </row>
    <row r="6599" spans="1:6" x14ac:dyDescent="0.25">
      <c r="A6599" s="49">
        <v>41392</v>
      </c>
      <c r="B6599" s="50" t="s">
        <v>746</v>
      </c>
      <c r="C6599" s="50" t="s">
        <v>777</v>
      </c>
      <c r="D6599" s="50">
        <v>3</v>
      </c>
      <c r="E6599" s="51">
        <v>18</v>
      </c>
      <c r="F6599" s="52">
        <v>54</v>
      </c>
    </row>
    <row r="6600" spans="1:6" x14ac:dyDescent="0.25">
      <c r="A6600" s="45">
        <v>41393</v>
      </c>
      <c r="B6600" s="46" t="s">
        <v>748</v>
      </c>
      <c r="C6600" s="46" t="s">
        <v>814</v>
      </c>
      <c r="D6600" s="46">
        <v>1</v>
      </c>
      <c r="E6600" s="47">
        <v>33</v>
      </c>
      <c r="F6600" s="48">
        <v>33</v>
      </c>
    </row>
    <row r="6601" spans="1:6" x14ac:dyDescent="0.25">
      <c r="A6601" s="49">
        <v>41536</v>
      </c>
      <c r="B6601" s="50" t="s">
        <v>781</v>
      </c>
      <c r="C6601" s="50" t="s">
        <v>826</v>
      </c>
      <c r="D6601" s="50">
        <v>1</v>
      </c>
      <c r="E6601" s="51">
        <v>22.5</v>
      </c>
      <c r="F6601" s="52">
        <v>22.5</v>
      </c>
    </row>
    <row r="6602" spans="1:6" x14ac:dyDescent="0.25">
      <c r="A6602" s="45">
        <v>41594</v>
      </c>
      <c r="B6602" s="46" t="s">
        <v>762</v>
      </c>
      <c r="C6602" s="46" t="s">
        <v>827</v>
      </c>
      <c r="D6602" s="46">
        <v>2</v>
      </c>
      <c r="E6602" s="47">
        <v>24</v>
      </c>
      <c r="F6602" s="48">
        <v>48</v>
      </c>
    </row>
    <row r="6603" spans="1:6" x14ac:dyDescent="0.25">
      <c r="A6603" s="49">
        <v>41994</v>
      </c>
      <c r="B6603" s="50" t="s">
        <v>800</v>
      </c>
      <c r="C6603" s="50" t="s">
        <v>814</v>
      </c>
      <c r="D6603" s="50">
        <v>2</v>
      </c>
      <c r="E6603" s="51">
        <v>34</v>
      </c>
      <c r="F6603" s="52">
        <v>68</v>
      </c>
    </row>
    <row r="6604" spans="1:6" x14ac:dyDescent="0.25">
      <c r="A6604" s="45">
        <v>41600</v>
      </c>
      <c r="B6604" s="46" t="s">
        <v>748</v>
      </c>
      <c r="C6604" s="46" t="s">
        <v>817</v>
      </c>
      <c r="D6604" s="46">
        <v>2</v>
      </c>
      <c r="E6604" s="47">
        <v>22.95</v>
      </c>
      <c r="F6604" s="48">
        <v>45.9</v>
      </c>
    </row>
    <row r="6605" spans="1:6" x14ac:dyDescent="0.25">
      <c r="A6605" s="49">
        <v>41983</v>
      </c>
      <c r="B6605" s="50" t="s">
        <v>822</v>
      </c>
      <c r="C6605" s="50" t="s">
        <v>818</v>
      </c>
      <c r="D6605" s="50">
        <v>3</v>
      </c>
      <c r="E6605" s="51">
        <v>27.5</v>
      </c>
      <c r="F6605" s="52">
        <v>82.5</v>
      </c>
    </row>
    <row r="6606" spans="1:6" x14ac:dyDescent="0.25">
      <c r="A6606" s="45">
        <v>41620</v>
      </c>
      <c r="B6606" s="46" t="s">
        <v>778</v>
      </c>
      <c r="C6606" s="46" t="s">
        <v>815</v>
      </c>
      <c r="D6606" s="46">
        <v>2</v>
      </c>
      <c r="E6606" s="47">
        <v>22.95</v>
      </c>
      <c r="F6606" s="48">
        <v>45.9</v>
      </c>
    </row>
    <row r="6607" spans="1:6" x14ac:dyDescent="0.25">
      <c r="A6607" s="49">
        <v>41949</v>
      </c>
      <c r="B6607" s="50" t="s">
        <v>781</v>
      </c>
      <c r="C6607" s="50" t="s">
        <v>814</v>
      </c>
      <c r="D6607" s="50">
        <v>13</v>
      </c>
      <c r="E6607" s="51">
        <v>30.4</v>
      </c>
      <c r="F6607" s="52">
        <v>395.2</v>
      </c>
    </row>
    <row r="6608" spans="1:6" x14ac:dyDescent="0.25">
      <c r="A6608" s="45">
        <v>41973</v>
      </c>
      <c r="B6608" s="46" t="s">
        <v>784</v>
      </c>
      <c r="C6608" s="46" t="s">
        <v>817</v>
      </c>
      <c r="D6608" s="46">
        <v>3</v>
      </c>
      <c r="E6608" s="47">
        <v>22.95</v>
      </c>
      <c r="F6608" s="48">
        <v>68.849999999999994</v>
      </c>
    </row>
    <row r="6609" spans="1:6" x14ac:dyDescent="0.25">
      <c r="A6609" s="49">
        <v>41607</v>
      </c>
      <c r="B6609" s="50" t="s">
        <v>821</v>
      </c>
      <c r="C6609" s="50" t="s">
        <v>815</v>
      </c>
      <c r="D6609" s="50">
        <v>3</v>
      </c>
      <c r="E6609" s="51">
        <v>22.95</v>
      </c>
      <c r="F6609" s="52">
        <v>68.849999999999994</v>
      </c>
    </row>
    <row r="6610" spans="1:6" x14ac:dyDescent="0.25">
      <c r="A6610" s="45">
        <v>41957</v>
      </c>
      <c r="B6610" s="46" t="s">
        <v>785</v>
      </c>
      <c r="C6610" s="46" t="s">
        <v>814</v>
      </c>
      <c r="D6610" s="46">
        <v>3</v>
      </c>
      <c r="E6610" s="47">
        <v>32</v>
      </c>
      <c r="F6610" s="48">
        <v>96</v>
      </c>
    </row>
    <row r="6611" spans="1:6" x14ac:dyDescent="0.25">
      <c r="A6611" s="49">
        <v>41895</v>
      </c>
      <c r="B6611" s="50" t="s">
        <v>776</v>
      </c>
      <c r="C6611" s="50" t="s">
        <v>817</v>
      </c>
      <c r="D6611" s="50">
        <v>1</v>
      </c>
      <c r="E6611" s="51">
        <v>22.95</v>
      </c>
      <c r="F6611" s="52">
        <v>22.95</v>
      </c>
    </row>
    <row r="6612" spans="1:6" x14ac:dyDescent="0.25">
      <c r="A6612" s="45">
        <v>41971</v>
      </c>
      <c r="B6612" s="46" t="s">
        <v>824</v>
      </c>
      <c r="C6612" s="46" t="s">
        <v>814</v>
      </c>
      <c r="D6612" s="46">
        <v>2</v>
      </c>
      <c r="E6612" s="47">
        <v>32</v>
      </c>
      <c r="F6612" s="48">
        <v>64</v>
      </c>
    </row>
    <row r="6613" spans="1:6" x14ac:dyDescent="0.25">
      <c r="A6613" s="49">
        <v>41592</v>
      </c>
      <c r="B6613" s="50" t="s">
        <v>748</v>
      </c>
      <c r="C6613" s="50" t="s">
        <v>814</v>
      </c>
      <c r="D6613" s="50">
        <v>2</v>
      </c>
      <c r="E6613" s="51">
        <v>33</v>
      </c>
      <c r="F6613" s="52">
        <v>66</v>
      </c>
    </row>
    <row r="6614" spans="1:6" x14ac:dyDescent="0.25">
      <c r="A6614" s="45">
        <v>41599</v>
      </c>
      <c r="B6614" s="46" t="s">
        <v>789</v>
      </c>
      <c r="C6614" s="46" t="s">
        <v>815</v>
      </c>
      <c r="D6614" s="46">
        <v>3</v>
      </c>
      <c r="E6614" s="47">
        <v>22.95</v>
      </c>
      <c r="F6614" s="48">
        <v>68.849999999999994</v>
      </c>
    </row>
    <row r="6615" spans="1:6" x14ac:dyDescent="0.25">
      <c r="A6615" s="49">
        <v>41579</v>
      </c>
      <c r="B6615" s="50" t="s">
        <v>749</v>
      </c>
      <c r="C6615" s="50" t="s">
        <v>817</v>
      </c>
      <c r="D6615" s="50">
        <v>3</v>
      </c>
      <c r="E6615" s="51">
        <v>22.95</v>
      </c>
      <c r="F6615" s="52">
        <v>68.849999999999994</v>
      </c>
    </row>
    <row r="6616" spans="1:6" x14ac:dyDescent="0.25">
      <c r="A6616" s="45">
        <v>41954</v>
      </c>
      <c r="B6616" s="46" t="s">
        <v>798</v>
      </c>
      <c r="C6616" s="46" t="s">
        <v>812</v>
      </c>
      <c r="D6616" s="46">
        <v>1</v>
      </c>
      <c r="E6616" s="47">
        <v>19.95</v>
      </c>
      <c r="F6616" s="48">
        <v>19.95</v>
      </c>
    </row>
    <row r="6617" spans="1:6" x14ac:dyDescent="0.25">
      <c r="A6617" s="49">
        <v>41591</v>
      </c>
      <c r="B6617" s="50" t="s">
        <v>774</v>
      </c>
      <c r="C6617" s="50" t="s">
        <v>817</v>
      </c>
      <c r="D6617" s="50">
        <v>1</v>
      </c>
      <c r="E6617" s="51">
        <v>22.95</v>
      </c>
      <c r="F6617" s="52">
        <v>22.95</v>
      </c>
    </row>
    <row r="6618" spans="1:6" x14ac:dyDescent="0.25">
      <c r="A6618" s="45">
        <v>41412</v>
      </c>
      <c r="B6618" s="46" t="s">
        <v>776</v>
      </c>
      <c r="C6618" s="46" t="s">
        <v>814</v>
      </c>
      <c r="D6618" s="46">
        <v>1</v>
      </c>
      <c r="E6618" s="47">
        <v>33</v>
      </c>
      <c r="F6618" s="48">
        <v>33</v>
      </c>
    </row>
    <row r="6619" spans="1:6" x14ac:dyDescent="0.25">
      <c r="A6619" s="49">
        <v>41963</v>
      </c>
      <c r="B6619" s="50" t="s">
        <v>788</v>
      </c>
      <c r="C6619" s="50" t="s">
        <v>815</v>
      </c>
      <c r="D6619" s="50">
        <v>1</v>
      </c>
      <c r="E6619" s="51">
        <v>21.95</v>
      </c>
      <c r="F6619" s="52">
        <v>21.95</v>
      </c>
    </row>
    <row r="6620" spans="1:6" x14ac:dyDescent="0.25">
      <c r="A6620" s="45">
        <v>41581</v>
      </c>
      <c r="B6620" s="46" t="s">
        <v>766</v>
      </c>
      <c r="C6620" s="46" t="s">
        <v>813</v>
      </c>
      <c r="D6620" s="46">
        <v>2</v>
      </c>
      <c r="E6620" s="47">
        <v>25</v>
      </c>
      <c r="F6620" s="48">
        <v>50</v>
      </c>
    </row>
    <row r="6621" spans="1:6" x14ac:dyDescent="0.25">
      <c r="A6621" s="49">
        <v>41960</v>
      </c>
      <c r="B6621" s="50" t="s">
        <v>822</v>
      </c>
      <c r="C6621" s="50" t="s">
        <v>814</v>
      </c>
      <c r="D6621" s="50">
        <v>1</v>
      </c>
      <c r="E6621" s="51">
        <v>33</v>
      </c>
      <c r="F6621" s="52">
        <v>33</v>
      </c>
    </row>
    <row r="6622" spans="1:6" x14ac:dyDescent="0.25">
      <c r="A6622" s="45">
        <v>41687</v>
      </c>
      <c r="B6622" s="46" t="s">
        <v>776</v>
      </c>
      <c r="C6622" s="46" t="s">
        <v>815</v>
      </c>
      <c r="D6622" s="46">
        <v>1</v>
      </c>
      <c r="E6622" s="47">
        <v>22.95</v>
      </c>
      <c r="F6622" s="48">
        <v>22.95</v>
      </c>
    </row>
    <row r="6623" spans="1:6" x14ac:dyDescent="0.25">
      <c r="A6623" s="49">
        <v>41903</v>
      </c>
      <c r="B6623" s="50" t="s">
        <v>763</v>
      </c>
      <c r="C6623" s="50" t="s">
        <v>816</v>
      </c>
      <c r="D6623" s="50">
        <v>2</v>
      </c>
      <c r="E6623" s="51">
        <v>29</v>
      </c>
      <c r="F6623" s="52">
        <v>58</v>
      </c>
    </row>
    <row r="6624" spans="1:6" x14ac:dyDescent="0.25">
      <c r="A6624" s="45">
        <v>41354</v>
      </c>
      <c r="B6624" s="46" t="s">
        <v>741</v>
      </c>
      <c r="C6624" s="46" t="s">
        <v>812</v>
      </c>
      <c r="D6624" s="46">
        <v>2</v>
      </c>
      <c r="E6624" s="47">
        <v>19.95</v>
      </c>
      <c r="F6624" s="48">
        <v>39.9</v>
      </c>
    </row>
    <row r="6625" spans="1:6" x14ac:dyDescent="0.25">
      <c r="A6625" s="49">
        <v>41956</v>
      </c>
      <c r="B6625" s="50" t="s">
        <v>770</v>
      </c>
      <c r="C6625" s="50" t="s">
        <v>812</v>
      </c>
      <c r="D6625" s="50">
        <v>4</v>
      </c>
      <c r="E6625" s="51">
        <v>19.95</v>
      </c>
      <c r="F6625" s="52">
        <v>79.8</v>
      </c>
    </row>
    <row r="6626" spans="1:6" x14ac:dyDescent="0.25">
      <c r="A6626" s="45">
        <v>41949</v>
      </c>
      <c r="B6626" s="46" t="s">
        <v>749</v>
      </c>
      <c r="C6626" s="46" t="s">
        <v>813</v>
      </c>
      <c r="D6626" s="46">
        <v>3</v>
      </c>
      <c r="E6626" s="47">
        <v>25</v>
      </c>
      <c r="F6626" s="48">
        <v>75</v>
      </c>
    </row>
    <row r="6627" spans="1:6" x14ac:dyDescent="0.25">
      <c r="A6627" s="49">
        <v>41391</v>
      </c>
      <c r="B6627" s="50" t="s">
        <v>747</v>
      </c>
      <c r="C6627" s="50" t="s">
        <v>827</v>
      </c>
      <c r="D6627" s="50">
        <v>2</v>
      </c>
      <c r="E6627" s="51">
        <v>23</v>
      </c>
      <c r="F6627" s="52">
        <v>46</v>
      </c>
    </row>
    <row r="6628" spans="1:6" x14ac:dyDescent="0.25">
      <c r="A6628" s="45">
        <v>41594</v>
      </c>
      <c r="B6628" s="46" t="s">
        <v>756</v>
      </c>
      <c r="C6628" s="46" t="s">
        <v>777</v>
      </c>
      <c r="D6628" s="46">
        <v>2</v>
      </c>
      <c r="E6628" s="47">
        <v>18</v>
      </c>
      <c r="F6628" s="48">
        <v>36</v>
      </c>
    </row>
    <row r="6629" spans="1:6" x14ac:dyDescent="0.25">
      <c r="A6629" s="49">
        <v>41627</v>
      </c>
      <c r="B6629" s="50" t="s">
        <v>785</v>
      </c>
      <c r="C6629" s="50" t="s">
        <v>827</v>
      </c>
      <c r="D6629" s="50">
        <v>1</v>
      </c>
      <c r="E6629" s="51">
        <v>23</v>
      </c>
      <c r="F6629" s="52">
        <v>23</v>
      </c>
    </row>
    <row r="6630" spans="1:6" x14ac:dyDescent="0.25">
      <c r="A6630" s="45">
        <v>41600</v>
      </c>
      <c r="B6630" s="46" t="s">
        <v>768</v>
      </c>
      <c r="C6630" s="46" t="s">
        <v>812</v>
      </c>
      <c r="D6630" s="46">
        <v>3</v>
      </c>
      <c r="E6630" s="47">
        <v>18.95</v>
      </c>
      <c r="F6630" s="48">
        <v>56.85</v>
      </c>
    </row>
    <row r="6631" spans="1:6" x14ac:dyDescent="0.25">
      <c r="A6631" s="49">
        <v>41616</v>
      </c>
      <c r="B6631" s="50" t="s">
        <v>779</v>
      </c>
      <c r="C6631" s="50" t="s">
        <v>815</v>
      </c>
      <c r="D6631" s="50">
        <v>2</v>
      </c>
      <c r="E6631" s="51">
        <v>22.95</v>
      </c>
      <c r="F6631" s="52">
        <v>45.9</v>
      </c>
    </row>
    <row r="6632" spans="1:6" x14ac:dyDescent="0.25">
      <c r="A6632" s="45">
        <v>41977</v>
      </c>
      <c r="B6632" s="46" t="s">
        <v>757</v>
      </c>
      <c r="C6632" s="46" t="s">
        <v>814</v>
      </c>
      <c r="D6632" s="46">
        <v>3</v>
      </c>
      <c r="E6632" s="47">
        <v>33</v>
      </c>
      <c r="F6632" s="48">
        <v>99</v>
      </c>
    </row>
    <row r="6633" spans="1:6" x14ac:dyDescent="0.25">
      <c r="A6633" s="49">
        <v>41627</v>
      </c>
      <c r="B6633" s="50" t="s">
        <v>758</v>
      </c>
      <c r="C6633" s="50" t="s">
        <v>814</v>
      </c>
      <c r="D6633" s="50">
        <v>2</v>
      </c>
      <c r="E6633" s="51">
        <v>33</v>
      </c>
      <c r="F6633" s="52">
        <v>66</v>
      </c>
    </row>
    <row r="6634" spans="1:6" x14ac:dyDescent="0.25">
      <c r="A6634" s="45">
        <v>41596</v>
      </c>
      <c r="B6634" s="46" t="s">
        <v>823</v>
      </c>
      <c r="C6634" s="46" t="s">
        <v>814</v>
      </c>
      <c r="D6634" s="46">
        <v>2</v>
      </c>
      <c r="E6634" s="47">
        <v>33</v>
      </c>
      <c r="F6634" s="48">
        <v>66</v>
      </c>
    </row>
    <row r="6635" spans="1:6" x14ac:dyDescent="0.25">
      <c r="A6635" s="49">
        <v>41970</v>
      </c>
      <c r="B6635" s="50" t="s">
        <v>805</v>
      </c>
      <c r="C6635" s="50" t="s">
        <v>777</v>
      </c>
      <c r="D6635" s="50">
        <v>21</v>
      </c>
      <c r="E6635" s="51">
        <v>18.05</v>
      </c>
      <c r="F6635" s="52">
        <v>379.05</v>
      </c>
    </row>
    <row r="6636" spans="1:6" x14ac:dyDescent="0.25">
      <c r="A6636" s="45">
        <v>41984</v>
      </c>
      <c r="B6636" s="46" t="s">
        <v>761</v>
      </c>
      <c r="C6636" s="46" t="s">
        <v>812</v>
      </c>
      <c r="D6636" s="46">
        <v>2</v>
      </c>
      <c r="E6636" s="47">
        <v>19.95</v>
      </c>
      <c r="F6636" s="48">
        <v>39.9</v>
      </c>
    </row>
    <row r="6637" spans="1:6" x14ac:dyDescent="0.25">
      <c r="A6637" s="49">
        <v>41588</v>
      </c>
      <c r="B6637" s="50" t="s">
        <v>785</v>
      </c>
      <c r="C6637" s="50" t="s">
        <v>827</v>
      </c>
      <c r="D6637" s="50">
        <v>19</v>
      </c>
      <c r="E6637" s="51">
        <v>21.85</v>
      </c>
      <c r="F6637" s="52">
        <v>415.15</v>
      </c>
    </row>
    <row r="6638" spans="1:6" x14ac:dyDescent="0.25">
      <c r="A6638" s="45">
        <v>41596</v>
      </c>
      <c r="B6638" s="46" t="s">
        <v>823</v>
      </c>
      <c r="C6638" s="46" t="s">
        <v>818</v>
      </c>
      <c r="D6638" s="46">
        <v>1</v>
      </c>
      <c r="E6638" s="47">
        <v>27.5</v>
      </c>
      <c r="F6638" s="48">
        <v>27.5</v>
      </c>
    </row>
    <row r="6639" spans="1:6" x14ac:dyDescent="0.25">
      <c r="A6639" s="49">
        <v>41596</v>
      </c>
      <c r="B6639" s="50" t="s">
        <v>803</v>
      </c>
      <c r="C6639" s="50" t="s">
        <v>828</v>
      </c>
      <c r="D6639" s="50">
        <v>3</v>
      </c>
      <c r="E6639" s="51">
        <v>21</v>
      </c>
      <c r="F6639" s="52">
        <v>63</v>
      </c>
    </row>
    <row r="6640" spans="1:6" x14ac:dyDescent="0.25">
      <c r="A6640" s="45">
        <v>41949</v>
      </c>
      <c r="B6640" s="46" t="s">
        <v>764</v>
      </c>
      <c r="C6640" s="46" t="s">
        <v>817</v>
      </c>
      <c r="D6640" s="46">
        <v>3</v>
      </c>
      <c r="E6640" s="47">
        <v>22.95</v>
      </c>
      <c r="F6640" s="48">
        <v>68.849999999999994</v>
      </c>
    </row>
    <row r="6641" spans="1:6" x14ac:dyDescent="0.25">
      <c r="A6641" s="49">
        <v>41492</v>
      </c>
      <c r="B6641" s="50" t="s">
        <v>774</v>
      </c>
      <c r="C6641" s="50" t="s">
        <v>815</v>
      </c>
      <c r="D6641" s="50">
        <v>2</v>
      </c>
      <c r="E6641" s="51">
        <v>22.95</v>
      </c>
      <c r="F6641" s="52">
        <v>45.9</v>
      </c>
    </row>
    <row r="6642" spans="1:6" x14ac:dyDescent="0.25">
      <c r="A6642" s="45">
        <v>41765</v>
      </c>
      <c r="B6642" s="46" t="s">
        <v>752</v>
      </c>
      <c r="C6642" s="46" t="s">
        <v>814</v>
      </c>
      <c r="D6642" s="46">
        <v>3</v>
      </c>
      <c r="E6642" s="47">
        <v>33</v>
      </c>
      <c r="F6642" s="48">
        <v>99</v>
      </c>
    </row>
    <row r="6643" spans="1:6" x14ac:dyDescent="0.25">
      <c r="A6643" s="49">
        <v>41545</v>
      </c>
      <c r="B6643" s="50" t="s">
        <v>766</v>
      </c>
      <c r="C6643" s="50" t="s">
        <v>814</v>
      </c>
      <c r="D6643" s="50">
        <v>1</v>
      </c>
      <c r="E6643" s="51">
        <v>34</v>
      </c>
      <c r="F6643" s="52">
        <v>34</v>
      </c>
    </row>
    <row r="6644" spans="1:6" x14ac:dyDescent="0.25">
      <c r="A6644" s="45">
        <v>41535</v>
      </c>
      <c r="B6644" s="46" t="s">
        <v>809</v>
      </c>
      <c r="C6644" s="46" t="s">
        <v>812</v>
      </c>
      <c r="D6644" s="46">
        <v>2</v>
      </c>
      <c r="E6644" s="47">
        <v>19.95</v>
      </c>
      <c r="F6644" s="48">
        <v>39.9</v>
      </c>
    </row>
    <row r="6645" spans="1:6" x14ac:dyDescent="0.25">
      <c r="A6645" s="49">
        <v>41956</v>
      </c>
      <c r="B6645" s="50" t="s">
        <v>823</v>
      </c>
      <c r="C6645" s="50" t="s">
        <v>828</v>
      </c>
      <c r="D6645" s="50">
        <v>3</v>
      </c>
      <c r="E6645" s="51">
        <v>20</v>
      </c>
      <c r="F6645" s="52">
        <v>60</v>
      </c>
    </row>
    <row r="6646" spans="1:6" x14ac:dyDescent="0.25">
      <c r="A6646" s="45">
        <v>41597</v>
      </c>
      <c r="B6646" s="46" t="s">
        <v>767</v>
      </c>
      <c r="C6646" s="46" t="s">
        <v>817</v>
      </c>
      <c r="D6646" s="46">
        <v>3</v>
      </c>
      <c r="E6646" s="47">
        <v>22.95</v>
      </c>
      <c r="F6646" s="48">
        <v>68.849999999999994</v>
      </c>
    </row>
    <row r="6647" spans="1:6" x14ac:dyDescent="0.25">
      <c r="A6647" s="49">
        <v>41985</v>
      </c>
      <c r="B6647" s="50" t="s">
        <v>773</v>
      </c>
      <c r="C6647" s="50" t="s">
        <v>818</v>
      </c>
      <c r="D6647" s="50">
        <v>2</v>
      </c>
      <c r="E6647" s="51">
        <v>27.5</v>
      </c>
      <c r="F6647" s="52">
        <v>55</v>
      </c>
    </row>
    <row r="6648" spans="1:6" x14ac:dyDescent="0.25">
      <c r="A6648" s="45">
        <v>41958</v>
      </c>
      <c r="B6648" s="46" t="s">
        <v>795</v>
      </c>
      <c r="C6648" s="46" t="s">
        <v>827</v>
      </c>
      <c r="D6648" s="46">
        <v>4</v>
      </c>
      <c r="E6648" s="47">
        <v>24</v>
      </c>
      <c r="F6648" s="48">
        <v>96</v>
      </c>
    </row>
    <row r="6649" spans="1:6" x14ac:dyDescent="0.25">
      <c r="A6649" s="49">
        <v>41959</v>
      </c>
      <c r="B6649" s="50" t="s">
        <v>773</v>
      </c>
      <c r="C6649" s="50" t="s">
        <v>814</v>
      </c>
      <c r="D6649" s="50">
        <v>2</v>
      </c>
      <c r="E6649" s="51">
        <v>33</v>
      </c>
      <c r="F6649" s="52">
        <v>66</v>
      </c>
    </row>
    <row r="6650" spans="1:6" x14ac:dyDescent="0.25">
      <c r="A6650" s="45">
        <v>41595</v>
      </c>
      <c r="B6650" s="46" t="s">
        <v>802</v>
      </c>
      <c r="C6650" s="46" t="s">
        <v>816</v>
      </c>
      <c r="D6650" s="46">
        <v>21</v>
      </c>
      <c r="E6650" s="47">
        <v>28.5</v>
      </c>
      <c r="F6650" s="48">
        <v>598.5</v>
      </c>
    </row>
    <row r="6651" spans="1:6" x14ac:dyDescent="0.25">
      <c r="A6651" s="49">
        <v>41382</v>
      </c>
      <c r="B6651" s="50" t="s">
        <v>806</v>
      </c>
      <c r="C6651" s="50" t="s">
        <v>814</v>
      </c>
      <c r="D6651" s="50">
        <v>2</v>
      </c>
      <c r="E6651" s="51">
        <v>34</v>
      </c>
      <c r="F6651" s="52">
        <v>68</v>
      </c>
    </row>
    <row r="6652" spans="1:6" x14ac:dyDescent="0.25">
      <c r="A6652" s="45">
        <v>41638</v>
      </c>
      <c r="B6652" s="46" t="s">
        <v>759</v>
      </c>
      <c r="C6652" s="46" t="s">
        <v>826</v>
      </c>
      <c r="D6652" s="46">
        <v>2</v>
      </c>
      <c r="E6652" s="47">
        <v>23.5</v>
      </c>
      <c r="F6652" s="48">
        <v>47</v>
      </c>
    </row>
    <row r="6653" spans="1:6" x14ac:dyDescent="0.25">
      <c r="A6653" s="49">
        <v>41436</v>
      </c>
      <c r="B6653" s="50" t="s">
        <v>750</v>
      </c>
      <c r="C6653" s="50" t="s">
        <v>815</v>
      </c>
      <c r="D6653" s="50">
        <v>2</v>
      </c>
      <c r="E6653" s="51">
        <v>22.95</v>
      </c>
      <c r="F6653" s="52">
        <v>45.9</v>
      </c>
    </row>
    <row r="6654" spans="1:6" x14ac:dyDescent="0.25">
      <c r="A6654" s="45">
        <v>41549</v>
      </c>
      <c r="B6654" s="46" t="s">
        <v>822</v>
      </c>
      <c r="C6654" s="46" t="s">
        <v>816</v>
      </c>
      <c r="D6654" s="46">
        <v>2</v>
      </c>
      <c r="E6654" s="47">
        <v>29</v>
      </c>
      <c r="F6654" s="48">
        <v>58</v>
      </c>
    </row>
    <row r="6655" spans="1:6" x14ac:dyDescent="0.25">
      <c r="A6655" s="49">
        <v>41632</v>
      </c>
      <c r="B6655" s="50" t="s">
        <v>756</v>
      </c>
      <c r="C6655" s="50" t="s">
        <v>813</v>
      </c>
      <c r="D6655" s="50">
        <v>2</v>
      </c>
      <c r="E6655" s="51">
        <v>23</v>
      </c>
      <c r="F6655" s="52">
        <v>46</v>
      </c>
    </row>
    <row r="6656" spans="1:6" x14ac:dyDescent="0.25">
      <c r="A6656" s="45">
        <v>41955</v>
      </c>
      <c r="B6656" s="46" t="s">
        <v>767</v>
      </c>
      <c r="C6656" s="46" t="s">
        <v>817</v>
      </c>
      <c r="D6656" s="46">
        <v>2</v>
      </c>
      <c r="E6656" s="47">
        <v>22.95</v>
      </c>
      <c r="F6656" s="48">
        <v>45.9</v>
      </c>
    </row>
    <row r="6657" spans="1:6" x14ac:dyDescent="0.25">
      <c r="A6657" s="49">
        <v>41617</v>
      </c>
      <c r="B6657" s="50" t="s">
        <v>801</v>
      </c>
      <c r="C6657" s="50" t="s">
        <v>814</v>
      </c>
      <c r="D6657" s="50">
        <v>3</v>
      </c>
      <c r="E6657" s="51">
        <v>32</v>
      </c>
      <c r="F6657" s="52">
        <v>96</v>
      </c>
    </row>
    <row r="6658" spans="1:6" x14ac:dyDescent="0.25">
      <c r="A6658" s="45">
        <v>41952</v>
      </c>
      <c r="B6658" s="46" t="s">
        <v>739</v>
      </c>
      <c r="C6658" s="46" t="s">
        <v>828</v>
      </c>
      <c r="D6658" s="46">
        <v>1</v>
      </c>
      <c r="E6658" s="47">
        <v>20</v>
      </c>
      <c r="F6658" s="48">
        <v>20</v>
      </c>
    </row>
    <row r="6659" spans="1:6" x14ac:dyDescent="0.25">
      <c r="A6659" s="49">
        <v>42004</v>
      </c>
      <c r="B6659" s="50" t="s">
        <v>785</v>
      </c>
      <c r="C6659" s="50" t="s">
        <v>812</v>
      </c>
      <c r="D6659" s="50">
        <v>2</v>
      </c>
      <c r="E6659" s="51">
        <v>18.95</v>
      </c>
      <c r="F6659" s="52">
        <v>37.9</v>
      </c>
    </row>
    <row r="6660" spans="1:6" x14ac:dyDescent="0.25">
      <c r="A6660" s="45">
        <v>41635</v>
      </c>
      <c r="B6660" s="46" t="s">
        <v>798</v>
      </c>
      <c r="C6660" s="46" t="s">
        <v>812</v>
      </c>
      <c r="D6660" s="46">
        <v>3</v>
      </c>
      <c r="E6660" s="47">
        <v>19.95</v>
      </c>
      <c r="F6660" s="48">
        <v>59.85</v>
      </c>
    </row>
    <row r="6661" spans="1:6" x14ac:dyDescent="0.25">
      <c r="A6661" s="49">
        <v>41704</v>
      </c>
      <c r="B6661" s="50" t="s">
        <v>762</v>
      </c>
      <c r="C6661" s="50" t="s">
        <v>816</v>
      </c>
      <c r="D6661" s="50">
        <v>1</v>
      </c>
      <c r="E6661" s="51">
        <v>29</v>
      </c>
      <c r="F6661" s="52">
        <v>29</v>
      </c>
    </row>
    <row r="6662" spans="1:6" x14ac:dyDescent="0.25">
      <c r="A6662" s="45">
        <v>41280</v>
      </c>
      <c r="B6662" s="46" t="s">
        <v>741</v>
      </c>
      <c r="C6662" s="46" t="s">
        <v>814</v>
      </c>
      <c r="D6662" s="46">
        <v>1</v>
      </c>
      <c r="E6662" s="47">
        <v>34</v>
      </c>
      <c r="F6662" s="48">
        <v>34</v>
      </c>
    </row>
    <row r="6663" spans="1:6" x14ac:dyDescent="0.25">
      <c r="A6663" s="49">
        <v>41950</v>
      </c>
      <c r="B6663" s="50" t="s">
        <v>806</v>
      </c>
      <c r="C6663" s="50" t="s">
        <v>828</v>
      </c>
      <c r="D6663" s="50">
        <v>2</v>
      </c>
      <c r="E6663" s="51">
        <v>21</v>
      </c>
      <c r="F6663" s="52">
        <v>42</v>
      </c>
    </row>
    <row r="6664" spans="1:6" x14ac:dyDescent="0.25">
      <c r="A6664" s="45">
        <v>41596</v>
      </c>
      <c r="B6664" s="46" t="s">
        <v>770</v>
      </c>
      <c r="C6664" s="46" t="s">
        <v>816</v>
      </c>
      <c r="D6664" s="46">
        <v>2</v>
      </c>
      <c r="E6664" s="47">
        <v>30</v>
      </c>
      <c r="F6664" s="48">
        <v>60</v>
      </c>
    </row>
    <row r="6665" spans="1:6" x14ac:dyDescent="0.25">
      <c r="A6665" s="49">
        <v>41611</v>
      </c>
      <c r="B6665" s="50" t="s">
        <v>774</v>
      </c>
      <c r="C6665" s="50" t="s">
        <v>827</v>
      </c>
      <c r="D6665" s="50">
        <v>2</v>
      </c>
      <c r="E6665" s="51">
        <v>25</v>
      </c>
      <c r="F6665" s="52">
        <v>50</v>
      </c>
    </row>
    <row r="6666" spans="1:6" x14ac:dyDescent="0.25">
      <c r="A6666" s="45">
        <v>41615</v>
      </c>
      <c r="B6666" s="46" t="s">
        <v>783</v>
      </c>
      <c r="C6666" s="46" t="s">
        <v>818</v>
      </c>
      <c r="D6666" s="46">
        <v>2</v>
      </c>
      <c r="E6666" s="47">
        <v>27.5</v>
      </c>
      <c r="F6666" s="48">
        <v>55</v>
      </c>
    </row>
    <row r="6667" spans="1:6" x14ac:dyDescent="0.25">
      <c r="A6667" s="49">
        <v>41976</v>
      </c>
      <c r="B6667" s="50" t="s">
        <v>739</v>
      </c>
      <c r="C6667" s="50" t="s">
        <v>817</v>
      </c>
      <c r="D6667" s="50">
        <v>3</v>
      </c>
      <c r="E6667" s="51">
        <v>22.95</v>
      </c>
      <c r="F6667" s="52">
        <v>68.849999999999994</v>
      </c>
    </row>
    <row r="6668" spans="1:6" x14ac:dyDescent="0.25">
      <c r="A6668" s="45">
        <v>41595</v>
      </c>
      <c r="B6668" s="46" t="s">
        <v>762</v>
      </c>
      <c r="C6668" s="46" t="s">
        <v>817</v>
      </c>
      <c r="D6668" s="46">
        <v>2</v>
      </c>
      <c r="E6668" s="47">
        <v>22.95</v>
      </c>
      <c r="F6668" s="48">
        <v>45.9</v>
      </c>
    </row>
    <row r="6669" spans="1:6" x14ac:dyDescent="0.25">
      <c r="A6669" s="49">
        <v>41952</v>
      </c>
      <c r="B6669" s="50" t="s">
        <v>780</v>
      </c>
      <c r="C6669" s="50" t="s">
        <v>817</v>
      </c>
      <c r="D6669" s="50">
        <v>3</v>
      </c>
      <c r="E6669" s="51">
        <v>22.95</v>
      </c>
      <c r="F6669" s="52">
        <v>68.849999999999994</v>
      </c>
    </row>
    <row r="6670" spans="1:6" x14ac:dyDescent="0.25">
      <c r="A6670" s="45">
        <v>41610</v>
      </c>
      <c r="B6670" s="46" t="s">
        <v>781</v>
      </c>
      <c r="C6670" s="46" t="s">
        <v>814</v>
      </c>
      <c r="D6670" s="46">
        <v>14</v>
      </c>
      <c r="E6670" s="47">
        <v>30.4</v>
      </c>
      <c r="F6670" s="48">
        <v>425.6</v>
      </c>
    </row>
    <row r="6671" spans="1:6" x14ac:dyDescent="0.25">
      <c r="A6671" s="49">
        <v>41988</v>
      </c>
      <c r="B6671" s="50" t="s">
        <v>804</v>
      </c>
      <c r="C6671" s="50" t="s">
        <v>813</v>
      </c>
      <c r="D6671" s="50">
        <v>3</v>
      </c>
      <c r="E6671" s="51">
        <v>23</v>
      </c>
      <c r="F6671" s="52">
        <v>69</v>
      </c>
    </row>
    <row r="6672" spans="1:6" x14ac:dyDescent="0.25">
      <c r="A6672" s="45">
        <v>41285</v>
      </c>
      <c r="B6672" s="46" t="s">
        <v>770</v>
      </c>
      <c r="C6672" s="46" t="s">
        <v>818</v>
      </c>
      <c r="D6672" s="46">
        <v>3</v>
      </c>
      <c r="E6672" s="47">
        <v>27.5</v>
      </c>
      <c r="F6672" s="48">
        <v>82.5</v>
      </c>
    </row>
    <row r="6673" spans="1:6" x14ac:dyDescent="0.25">
      <c r="A6673" s="49">
        <v>41375</v>
      </c>
      <c r="B6673" s="50" t="s">
        <v>771</v>
      </c>
      <c r="C6673" s="50" t="s">
        <v>817</v>
      </c>
      <c r="D6673" s="50">
        <v>4</v>
      </c>
      <c r="E6673" s="51">
        <v>22.95</v>
      </c>
      <c r="F6673" s="52">
        <v>91.8</v>
      </c>
    </row>
    <row r="6674" spans="1:6" x14ac:dyDescent="0.25">
      <c r="A6674" s="45">
        <v>41597</v>
      </c>
      <c r="B6674" s="46" t="s">
        <v>820</v>
      </c>
      <c r="C6674" s="46" t="s">
        <v>817</v>
      </c>
      <c r="D6674" s="46">
        <v>1</v>
      </c>
      <c r="E6674" s="47">
        <v>22.95</v>
      </c>
      <c r="F6674" s="48">
        <v>22.95</v>
      </c>
    </row>
    <row r="6675" spans="1:6" x14ac:dyDescent="0.25">
      <c r="A6675" s="49">
        <v>41704</v>
      </c>
      <c r="B6675" s="50" t="s">
        <v>800</v>
      </c>
      <c r="C6675" s="50" t="s">
        <v>826</v>
      </c>
      <c r="D6675" s="50">
        <v>3</v>
      </c>
      <c r="E6675" s="51">
        <v>23.5</v>
      </c>
      <c r="F6675" s="52">
        <v>70.5</v>
      </c>
    </row>
    <row r="6676" spans="1:6" x14ac:dyDescent="0.25">
      <c r="A6676" s="45">
        <v>42004</v>
      </c>
      <c r="B6676" s="46" t="s">
        <v>757</v>
      </c>
      <c r="C6676" s="46" t="s">
        <v>826</v>
      </c>
      <c r="D6676" s="46">
        <v>3</v>
      </c>
      <c r="E6676" s="47">
        <v>23.5</v>
      </c>
      <c r="F6676" s="48">
        <v>70.5</v>
      </c>
    </row>
    <row r="6677" spans="1:6" x14ac:dyDescent="0.25">
      <c r="A6677" s="49">
        <v>41988</v>
      </c>
      <c r="B6677" s="50" t="s">
        <v>806</v>
      </c>
      <c r="C6677" s="50" t="s">
        <v>814</v>
      </c>
      <c r="D6677" s="50">
        <v>23</v>
      </c>
      <c r="E6677" s="51">
        <v>32.299999999999997</v>
      </c>
      <c r="F6677" s="52">
        <v>742.9</v>
      </c>
    </row>
    <row r="6678" spans="1:6" x14ac:dyDescent="0.25">
      <c r="A6678" s="45">
        <v>41617</v>
      </c>
      <c r="B6678" s="46" t="s">
        <v>758</v>
      </c>
      <c r="C6678" s="46" t="s">
        <v>814</v>
      </c>
      <c r="D6678" s="46">
        <v>3</v>
      </c>
      <c r="E6678" s="47">
        <v>33</v>
      </c>
      <c r="F6678" s="48">
        <v>99</v>
      </c>
    </row>
    <row r="6679" spans="1:6" x14ac:dyDescent="0.25">
      <c r="A6679" s="49">
        <v>41955</v>
      </c>
      <c r="B6679" s="50" t="s">
        <v>764</v>
      </c>
      <c r="C6679" s="50" t="s">
        <v>777</v>
      </c>
      <c r="D6679" s="50">
        <v>12</v>
      </c>
      <c r="E6679" s="51">
        <v>17.100000000000001</v>
      </c>
      <c r="F6679" s="52">
        <v>205.2</v>
      </c>
    </row>
    <row r="6680" spans="1:6" x14ac:dyDescent="0.25">
      <c r="A6680" s="45">
        <v>41815</v>
      </c>
      <c r="B6680" s="46" t="s">
        <v>774</v>
      </c>
      <c r="C6680" s="46" t="s">
        <v>817</v>
      </c>
      <c r="D6680" s="46">
        <v>2</v>
      </c>
      <c r="E6680" s="47">
        <v>22.95</v>
      </c>
      <c r="F6680" s="48">
        <v>45.9</v>
      </c>
    </row>
    <row r="6681" spans="1:6" x14ac:dyDescent="0.25">
      <c r="A6681" s="49">
        <v>41621</v>
      </c>
      <c r="B6681" s="50" t="s">
        <v>823</v>
      </c>
      <c r="C6681" s="50" t="s">
        <v>828</v>
      </c>
      <c r="D6681" s="50">
        <v>1</v>
      </c>
      <c r="E6681" s="51">
        <v>20</v>
      </c>
      <c r="F6681" s="52">
        <v>20</v>
      </c>
    </row>
    <row r="6682" spans="1:6" x14ac:dyDescent="0.25">
      <c r="A6682" s="45">
        <v>41680</v>
      </c>
      <c r="B6682" s="46" t="s">
        <v>783</v>
      </c>
      <c r="C6682" s="46" t="s">
        <v>816</v>
      </c>
      <c r="D6682" s="46">
        <v>2</v>
      </c>
      <c r="E6682" s="47">
        <v>30</v>
      </c>
      <c r="F6682" s="48">
        <v>60</v>
      </c>
    </row>
    <row r="6683" spans="1:6" x14ac:dyDescent="0.25">
      <c r="A6683" s="49">
        <v>41597</v>
      </c>
      <c r="B6683" s="50" t="s">
        <v>739</v>
      </c>
      <c r="C6683" s="50" t="s">
        <v>817</v>
      </c>
      <c r="D6683" s="50">
        <v>2</v>
      </c>
      <c r="E6683" s="51">
        <v>22.95</v>
      </c>
      <c r="F6683" s="52">
        <v>45.9</v>
      </c>
    </row>
    <row r="6684" spans="1:6" x14ac:dyDescent="0.25">
      <c r="A6684" s="45">
        <v>41849</v>
      </c>
      <c r="B6684" s="46" t="s">
        <v>781</v>
      </c>
      <c r="C6684" s="46" t="s">
        <v>777</v>
      </c>
      <c r="D6684" s="46">
        <v>2</v>
      </c>
      <c r="E6684" s="47">
        <v>18</v>
      </c>
      <c r="F6684" s="48">
        <v>36</v>
      </c>
    </row>
    <row r="6685" spans="1:6" x14ac:dyDescent="0.25">
      <c r="A6685" s="49">
        <v>41602</v>
      </c>
      <c r="B6685" s="50" t="s">
        <v>752</v>
      </c>
      <c r="C6685" s="50" t="s">
        <v>813</v>
      </c>
      <c r="D6685" s="50">
        <v>3</v>
      </c>
      <c r="E6685" s="51">
        <v>24</v>
      </c>
      <c r="F6685" s="52">
        <v>72</v>
      </c>
    </row>
    <row r="6686" spans="1:6" x14ac:dyDescent="0.25">
      <c r="A6686" s="45">
        <v>41603</v>
      </c>
      <c r="B6686" s="46" t="s">
        <v>774</v>
      </c>
      <c r="C6686" s="46" t="s">
        <v>812</v>
      </c>
      <c r="D6686" s="46">
        <v>1</v>
      </c>
      <c r="E6686" s="47">
        <v>19.95</v>
      </c>
      <c r="F6686" s="48">
        <v>19.95</v>
      </c>
    </row>
    <row r="6687" spans="1:6" x14ac:dyDescent="0.25">
      <c r="A6687" s="49">
        <v>41622</v>
      </c>
      <c r="B6687" s="50" t="s">
        <v>760</v>
      </c>
      <c r="C6687" s="50" t="s">
        <v>826</v>
      </c>
      <c r="D6687" s="50">
        <v>3</v>
      </c>
      <c r="E6687" s="51">
        <v>23.5</v>
      </c>
      <c r="F6687" s="52">
        <v>70.5</v>
      </c>
    </row>
    <row r="6688" spans="1:6" x14ac:dyDescent="0.25">
      <c r="A6688" s="45">
        <v>41596</v>
      </c>
      <c r="B6688" s="46" t="s">
        <v>768</v>
      </c>
      <c r="C6688" s="46" t="s">
        <v>827</v>
      </c>
      <c r="D6688" s="46">
        <v>2</v>
      </c>
      <c r="E6688" s="47">
        <v>23</v>
      </c>
      <c r="F6688" s="48">
        <v>46</v>
      </c>
    </row>
    <row r="6689" spans="1:6" x14ac:dyDescent="0.25">
      <c r="A6689" s="49">
        <v>41969</v>
      </c>
      <c r="B6689" s="50" t="s">
        <v>820</v>
      </c>
      <c r="C6689" s="50" t="s">
        <v>815</v>
      </c>
      <c r="D6689" s="50">
        <v>2</v>
      </c>
      <c r="E6689" s="51">
        <v>22.95</v>
      </c>
      <c r="F6689" s="52">
        <v>45.9</v>
      </c>
    </row>
    <row r="6690" spans="1:6" x14ac:dyDescent="0.25">
      <c r="A6690" s="45">
        <v>41591</v>
      </c>
      <c r="B6690" s="46" t="s">
        <v>771</v>
      </c>
      <c r="C6690" s="46" t="s">
        <v>828</v>
      </c>
      <c r="D6690" s="46">
        <v>2</v>
      </c>
      <c r="E6690" s="47">
        <v>21</v>
      </c>
      <c r="F6690" s="48">
        <v>42</v>
      </c>
    </row>
    <row r="6691" spans="1:6" x14ac:dyDescent="0.25">
      <c r="A6691" s="49">
        <v>41956</v>
      </c>
      <c r="B6691" s="50" t="s">
        <v>806</v>
      </c>
      <c r="C6691" s="50" t="s">
        <v>827</v>
      </c>
      <c r="D6691" s="50">
        <v>4</v>
      </c>
      <c r="E6691" s="51">
        <v>25</v>
      </c>
      <c r="F6691" s="52">
        <v>100</v>
      </c>
    </row>
    <row r="6692" spans="1:6" x14ac:dyDescent="0.25">
      <c r="A6692" s="45">
        <v>41978</v>
      </c>
      <c r="B6692" s="46" t="s">
        <v>784</v>
      </c>
      <c r="C6692" s="46" t="s">
        <v>827</v>
      </c>
      <c r="D6692" s="46">
        <v>2</v>
      </c>
      <c r="E6692" s="47">
        <v>24</v>
      </c>
      <c r="F6692" s="48">
        <v>48</v>
      </c>
    </row>
    <row r="6693" spans="1:6" x14ac:dyDescent="0.25">
      <c r="A6693" s="49">
        <v>41833</v>
      </c>
      <c r="B6693" s="50" t="s">
        <v>748</v>
      </c>
      <c r="C6693" s="50" t="s">
        <v>815</v>
      </c>
      <c r="D6693" s="50">
        <v>2</v>
      </c>
      <c r="E6693" s="51">
        <v>22.95</v>
      </c>
      <c r="F6693" s="52">
        <v>45.9</v>
      </c>
    </row>
    <row r="6694" spans="1:6" x14ac:dyDescent="0.25">
      <c r="A6694" s="45">
        <v>41982</v>
      </c>
      <c r="B6694" s="46" t="s">
        <v>750</v>
      </c>
      <c r="C6694" s="46" t="s">
        <v>816</v>
      </c>
      <c r="D6694" s="46">
        <v>1</v>
      </c>
      <c r="E6694" s="47">
        <v>30</v>
      </c>
      <c r="F6694" s="48">
        <v>30</v>
      </c>
    </row>
    <row r="6695" spans="1:6" x14ac:dyDescent="0.25">
      <c r="A6695" s="49">
        <v>41964</v>
      </c>
      <c r="B6695" s="50" t="s">
        <v>763</v>
      </c>
      <c r="C6695" s="50" t="s">
        <v>817</v>
      </c>
      <c r="D6695" s="50">
        <v>1</v>
      </c>
      <c r="E6695" s="51">
        <v>22.95</v>
      </c>
      <c r="F6695" s="52">
        <v>22.95</v>
      </c>
    </row>
    <row r="6696" spans="1:6" x14ac:dyDescent="0.25">
      <c r="A6696" s="45">
        <v>41608</v>
      </c>
      <c r="B6696" s="46" t="s">
        <v>788</v>
      </c>
      <c r="C6696" s="46" t="s">
        <v>828</v>
      </c>
      <c r="D6696" s="46">
        <v>1</v>
      </c>
      <c r="E6696" s="47">
        <v>19</v>
      </c>
      <c r="F6696" s="48">
        <v>19</v>
      </c>
    </row>
    <row r="6697" spans="1:6" x14ac:dyDescent="0.25">
      <c r="A6697" s="49">
        <v>41585</v>
      </c>
      <c r="B6697" s="50" t="s">
        <v>774</v>
      </c>
      <c r="C6697" s="50" t="s">
        <v>814</v>
      </c>
      <c r="D6697" s="50">
        <v>1</v>
      </c>
      <c r="E6697" s="51">
        <v>34</v>
      </c>
      <c r="F6697" s="52">
        <v>34</v>
      </c>
    </row>
    <row r="6698" spans="1:6" x14ac:dyDescent="0.25">
      <c r="A6698" s="45">
        <v>41889</v>
      </c>
      <c r="B6698" s="46" t="s">
        <v>787</v>
      </c>
      <c r="C6698" s="46" t="s">
        <v>818</v>
      </c>
      <c r="D6698" s="46">
        <v>1</v>
      </c>
      <c r="E6698" s="47">
        <v>27.5</v>
      </c>
      <c r="F6698" s="48">
        <v>27.5</v>
      </c>
    </row>
    <row r="6699" spans="1:6" x14ac:dyDescent="0.25">
      <c r="A6699" s="49">
        <v>41624</v>
      </c>
      <c r="B6699" s="50" t="s">
        <v>789</v>
      </c>
      <c r="C6699" s="50" t="s">
        <v>812</v>
      </c>
      <c r="D6699" s="50">
        <v>2</v>
      </c>
      <c r="E6699" s="51">
        <v>19.95</v>
      </c>
      <c r="F6699" s="52">
        <v>39.9</v>
      </c>
    </row>
    <row r="6700" spans="1:6" x14ac:dyDescent="0.25">
      <c r="A6700" s="45">
        <v>41623</v>
      </c>
      <c r="B6700" s="46" t="s">
        <v>794</v>
      </c>
      <c r="C6700" s="46" t="s">
        <v>814</v>
      </c>
      <c r="D6700" s="46">
        <v>2</v>
      </c>
      <c r="E6700" s="47">
        <v>34</v>
      </c>
      <c r="F6700" s="48">
        <v>68</v>
      </c>
    </row>
    <row r="6701" spans="1:6" x14ac:dyDescent="0.25">
      <c r="A6701" s="49">
        <v>41954</v>
      </c>
      <c r="B6701" s="50" t="s">
        <v>750</v>
      </c>
      <c r="C6701" s="50" t="s">
        <v>827</v>
      </c>
      <c r="D6701" s="50">
        <v>2</v>
      </c>
      <c r="E6701" s="51">
        <v>25</v>
      </c>
      <c r="F6701" s="52">
        <v>50</v>
      </c>
    </row>
    <row r="6702" spans="1:6" x14ac:dyDescent="0.25">
      <c r="A6702" s="45">
        <v>41607</v>
      </c>
      <c r="B6702" s="46" t="s">
        <v>810</v>
      </c>
      <c r="C6702" s="46" t="s">
        <v>816</v>
      </c>
      <c r="D6702" s="46">
        <v>3</v>
      </c>
      <c r="E6702" s="47">
        <v>29</v>
      </c>
      <c r="F6702" s="48">
        <v>87</v>
      </c>
    </row>
    <row r="6703" spans="1:6" x14ac:dyDescent="0.25">
      <c r="A6703" s="49">
        <v>41610</v>
      </c>
      <c r="B6703" s="50" t="s">
        <v>803</v>
      </c>
      <c r="C6703" s="50" t="s">
        <v>812</v>
      </c>
      <c r="D6703" s="50">
        <v>3</v>
      </c>
      <c r="E6703" s="51">
        <v>19.95</v>
      </c>
      <c r="F6703" s="52">
        <v>59.85</v>
      </c>
    </row>
    <row r="6704" spans="1:6" x14ac:dyDescent="0.25">
      <c r="A6704" s="45">
        <v>41975</v>
      </c>
      <c r="B6704" s="46" t="s">
        <v>804</v>
      </c>
      <c r="C6704" s="46" t="s">
        <v>826</v>
      </c>
      <c r="D6704" s="46">
        <v>2</v>
      </c>
      <c r="E6704" s="47">
        <v>22.5</v>
      </c>
      <c r="F6704" s="48">
        <v>45</v>
      </c>
    </row>
    <row r="6705" spans="1:6" x14ac:dyDescent="0.25">
      <c r="A6705" s="49">
        <v>41601</v>
      </c>
      <c r="B6705" s="50" t="s">
        <v>779</v>
      </c>
      <c r="C6705" s="50" t="s">
        <v>812</v>
      </c>
      <c r="D6705" s="50">
        <v>3</v>
      </c>
      <c r="E6705" s="51">
        <v>19.95</v>
      </c>
      <c r="F6705" s="52">
        <v>59.85</v>
      </c>
    </row>
    <row r="6706" spans="1:6" x14ac:dyDescent="0.25">
      <c r="A6706" s="45">
        <v>41767</v>
      </c>
      <c r="B6706" s="46" t="s">
        <v>792</v>
      </c>
      <c r="C6706" s="46" t="s">
        <v>815</v>
      </c>
      <c r="D6706" s="46">
        <v>3</v>
      </c>
      <c r="E6706" s="47">
        <v>22.95</v>
      </c>
      <c r="F6706" s="48">
        <v>68.849999999999994</v>
      </c>
    </row>
    <row r="6707" spans="1:6" x14ac:dyDescent="0.25">
      <c r="A6707" s="49">
        <v>41607</v>
      </c>
      <c r="B6707" s="50" t="s">
        <v>810</v>
      </c>
      <c r="C6707" s="50" t="s">
        <v>815</v>
      </c>
      <c r="D6707" s="50">
        <v>3</v>
      </c>
      <c r="E6707" s="51">
        <v>22.95</v>
      </c>
      <c r="F6707" s="52">
        <v>68.849999999999994</v>
      </c>
    </row>
    <row r="6708" spans="1:6" x14ac:dyDescent="0.25">
      <c r="A6708" s="45">
        <v>41379</v>
      </c>
      <c r="B6708" s="46" t="s">
        <v>780</v>
      </c>
      <c r="C6708" s="46" t="s">
        <v>814</v>
      </c>
      <c r="D6708" s="46">
        <v>3</v>
      </c>
      <c r="E6708" s="47">
        <v>34</v>
      </c>
      <c r="F6708" s="48">
        <v>102</v>
      </c>
    </row>
    <row r="6709" spans="1:6" x14ac:dyDescent="0.25">
      <c r="A6709" s="49">
        <v>41610</v>
      </c>
      <c r="B6709" s="50" t="s">
        <v>750</v>
      </c>
      <c r="C6709" s="50" t="s">
        <v>828</v>
      </c>
      <c r="D6709" s="50">
        <v>2</v>
      </c>
      <c r="E6709" s="51">
        <v>21</v>
      </c>
      <c r="F6709" s="52">
        <v>42</v>
      </c>
    </row>
    <row r="6710" spans="1:6" x14ac:dyDescent="0.25">
      <c r="A6710" s="45">
        <v>41408</v>
      </c>
      <c r="B6710" s="46" t="s">
        <v>786</v>
      </c>
      <c r="C6710" s="46" t="s">
        <v>827</v>
      </c>
      <c r="D6710" s="46">
        <v>3</v>
      </c>
      <c r="E6710" s="47">
        <v>24</v>
      </c>
      <c r="F6710" s="48">
        <v>72</v>
      </c>
    </row>
    <row r="6711" spans="1:6" x14ac:dyDescent="0.25">
      <c r="A6711" s="49">
        <v>41357</v>
      </c>
      <c r="B6711" s="50" t="s">
        <v>821</v>
      </c>
      <c r="C6711" s="50" t="s">
        <v>827</v>
      </c>
      <c r="D6711" s="50">
        <v>17</v>
      </c>
      <c r="E6711" s="51">
        <v>23.75</v>
      </c>
      <c r="F6711" s="52">
        <v>403.75</v>
      </c>
    </row>
    <row r="6712" spans="1:6" x14ac:dyDescent="0.25">
      <c r="A6712" s="45">
        <v>41582</v>
      </c>
      <c r="B6712" s="46" t="s">
        <v>773</v>
      </c>
      <c r="C6712" s="46" t="s">
        <v>777</v>
      </c>
      <c r="D6712" s="46">
        <v>3</v>
      </c>
      <c r="E6712" s="47">
        <v>18</v>
      </c>
      <c r="F6712" s="48">
        <v>54</v>
      </c>
    </row>
    <row r="6713" spans="1:6" x14ac:dyDescent="0.25">
      <c r="A6713" s="49">
        <v>41946</v>
      </c>
      <c r="B6713" s="50" t="s">
        <v>739</v>
      </c>
      <c r="C6713" s="50" t="s">
        <v>817</v>
      </c>
      <c r="D6713" s="50">
        <v>1</v>
      </c>
      <c r="E6713" s="51">
        <v>22.95</v>
      </c>
      <c r="F6713" s="52">
        <v>22.95</v>
      </c>
    </row>
    <row r="6714" spans="1:6" x14ac:dyDescent="0.25">
      <c r="A6714" s="45">
        <v>41862</v>
      </c>
      <c r="B6714" s="46" t="s">
        <v>787</v>
      </c>
      <c r="C6714" s="46" t="s">
        <v>826</v>
      </c>
      <c r="D6714" s="46">
        <v>3</v>
      </c>
      <c r="E6714" s="47">
        <v>23.5</v>
      </c>
      <c r="F6714" s="48">
        <v>70.5</v>
      </c>
    </row>
    <row r="6715" spans="1:6" x14ac:dyDescent="0.25">
      <c r="A6715" s="49">
        <v>41346</v>
      </c>
      <c r="B6715" s="50" t="s">
        <v>776</v>
      </c>
      <c r="C6715" s="50" t="s">
        <v>817</v>
      </c>
      <c r="D6715" s="50">
        <v>2</v>
      </c>
      <c r="E6715" s="51">
        <v>22.95</v>
      </c>
      <c r="F6715" s="52">
        <v>45.9</v>
      </c>
    </row>
    <row r="6716" spans="1:6" x14ac:dyDescent="0.25">
      <c r="A6716" s="45">
        <v>41624</v>
      </c>
      <c r="B6716" s="46" t="s">
        <v>778</v>
      </c>
      <c r="C6716" s="46" t="s">
        <v>777</v>
      </c>
      <c r="D6716" s="46">
        <v>1</v>
      </c>
      <c r="E6716" s="47">
        <v>19</v>
      </c>
      <c r="F6716" s="48">
        <v>19</v>
      </c>
    </row>
    <row r="6717" spans="1:6" x14ac:dyDescent="0.25">
      <c r="A6717" s="49">
        <v>41611</v>
      </c>
      <c r="B6717" s="50" t="s">
        <v>745</v>
      </c>
      <c r="C6717" s="50" t="s">
        <v>814</v>
      </c>
      <c r="D6717" s="50">
        <v>1</v>
      </c>
      <c r="E6717" s="51">
        <v>33</v>
      </c>
      <c r="F6717" s="52">
        <v>33</v>
      </c>
    </row>
    <row r="6718" spans="1:6" x14ac:dyDescent="0.25">
      <c r="A6718" s="45">
        <v>41628</v>
      </c>
      <c r="B6718" s="46" t="s">
        <v>774</v>
      </c>
      <c r="C6718" s="46" t="s">
        <v>815</v>
      </c>
      <c r="D6718" s="46">
        <v>12</v>
      </c>
      <c r="E6718" s="47">
        <v>21.8</v>
      </c>
      <c r="F6718" s="48">
        <v>261.60000000000002</v>
      </c>
    </row>
    <row r="6719" spans="1:6" x14ac:dyDescent="0.25">
      <c r="A6719" s="49">
        <v>41986</v>
      </c>
      <c r="B6719" s="50" t="s">
        <v>745</v>
      </c>
      <c r="C6719" s="50" t="s">
        <v>816</v>
      </c>
      <c r="D6719" s="50">
        <v>18</v>
      </c>
      <c r="E6719" s="51">
        <v>27.55</v>
      </c>
      <c r="F6719" s="52">
        <v>495.9</v>
      </c>
    </row>
    <row r="6720" spans="1:6" x14ac:dyDescent="0.25">
      <c r="A6720" s="45">
        <v>41391</v>
      </c>
      <c r="B6720" s="46" t="s">
        <v>822</v>
      </c>
      <c r="C6720" s="46" t="s">
        <v>827</v>
      </c>
      <c r="D6720" s="46">
        <v>3</v>
      </c>
      <c r="E6720" s="47">
        <v>24</v>
      </c>
      <c r="F6720" s="48">
        <v>72</v>
      </c>
    </row>
    <row r="6721" spans="1:6" x14ac:dyDescent="0.25">
      <c r="A6721" s="49">
        <v>41951</v>
      </c>
      <c r="B6721" s="50" t="s">
        <v>751</v>
      </c>
      <c r="C6721" s="50" t="s">
        <v>811</v>
      </c>
      <c r="D6721" s="50">
        <v>3</v>
      </c>
      <c r="E6721" s="51">
        <v>79.95</v>
      </c>
      <c r="F6721" s="52">
        <v>239.85</v>
      </c>
    </row>
    <row r="6722" spans="1:6" x14ac:dyDescent="0.25">
      <c r="A6722" s="45">
        <v>41973</v>
      </c>
      <c r="B6722" s="46" t="s">
        <v>760</v>
      </c>
      <c r="C6722" s="46" t="s">
        <v>827</v>
      </c>
      <c r="D6722" s="46">
        <v>2</v>
      </c>
      <c r="E6722" s="47">
        <v>24</v>
      </c>
      <c r="F6722" s="48">
        <v>48</v>
      </c>
    </row>
    <row r="6723" spans="1:6" x14ac:dyDescent="0.25">
      <c r="A6723" s="49">
        <v>41834</v>
      </c>
      <c r="B6723" s="50" t="s">
        <v>802</v>
      </c>
      <c r="C6723" s="50" t="s">
        <v>816</v>
      </c>
      <c r="D6723" s="50">
        <v>1</v>
      </c>
      <c r="E6723" s="51">
        <v>30</v>
      </c>
      <c r="F6723" s="52">
        <v>30</v>
      </c>
    </row>
    <row r="6724" spans="1:6" x14ac:dyDescent="0.25">
      <c r="A6724" s="45">
        <v>41979</v>
      </c>
      <c r="B6724" s="46" t="s">
        <v>824</v>
      </c>
      <c r="C6724" s="46" t="s">
        <v>828</v>
      </c>
      <c r="D6724" s="46">
        <v>1</v>
      </c>
      <c r="E6724" s="47">
        <v>19</v>
      </c>
      <c r="F6724" s="48">
        <v>19</v>
      </c>
    </row>
    <row r="6725" spans="1:6" x14ac:dyDescent="0.25">
      <c r="A6725" s="49">
        <v>41410</v>
      </c>
      <c r="B6725" s="50" t="s">
        <v>809</v>
      </c>
      <c r="C6725" s="50" t="s">
        <v>828</v>
      </c>
      <c r="D6725" s="50">
        <v>3</v>
      </c>
      <c r="E6725" s="51">
        <v>21</v>
      </c>
      <c r="F6725" s="52">
        <v>63</v>
      </c>
    </row>
    <row r="6726" spans="1:6" x14ac:dyDescent="0.25">
      <c r="A6726" s="45">
        <v>41996</v>
      </c>
      <c r="B6726" s="46" t="s">
        <v>768</v>
      </c>
      <c r="C6726" s="46" t="s">
        <v>827</v>
      </c>
      <c r="D6726" s="46">
        <v>3</v>
      </c>
      <c r="E6726" s="47">
        <v>23</v>
      </c>
      <c r="F6726" s="48">
        <v>69</v>
      </c>
    </row>
    <row r="6727" spans="1:6" x14ac:dyDescent="0.25">
      <c r="A6727" s="49">
        <v>41979</v>
      </c>
      <c r="B6727" s="50" t="s">
        <v>772</v>
      </c>
      <c r="C6727" s="50" t="s">
        <v>777</v>
      </c>
      <c r="D6727" s="50">
        <v>3</v>
      </c>
      <c r="E6727" s="51">
        <v>19</v>
      </c>
      <c r="F6727" s="52">
        <v>57</v>
      </c>
    </row>
    <row r="6728" spans="1:6" x14ac:dyDescent="0.25">
      <c r="A6728" s="45">
        <v>41982</v>
      </c>
      <c r="B6728" s="46" t="s">
        <v>804</v>
      </c>
      <c r="C6728" s="46" t="s">
        <v>777</v>
      </c>
      <c r="D6728" s="46">
        <v>3</v>
      </c>
      <c r="E6728" s="47">
        <v>18</v>
      </c>
      <c r="F6728" s="48">
        <v>54</v>
      </c>
    </row>
    <row r="6729" spans="1:6" x14ac:dyDescent="0.25">
      <c r="A6729" s="49">
        <v>41848</v>
      </c>
      <c r="B6729" s="50" t="s">
        <v>823</v>
      </c>
      <c r="C6729" s="50" t="s">
        <v>817</v>
      </c>
      <c r="D6729" s="50">
        <v>2</v>
      </c>
      <c r="E6729" s="51">
        <v>22.95</v>
      </c>
      <c r="F6729" s="52">
        <v>45.9</v>
      </c>
    </row>
    <row r="6730" spans="1:6" x14ac:dyDescent="0.25">
      <c r="A6730" s="45">
        <v>41378</v>
      </c>
      <c r="B6730" s="46" t="s">
        <v>745</v>
      </c>
      <c r="C6730" s="46" t="s">
        <v>811</v>
      </c>
      <c r="D6730" s="46">
        <v>2</v>
      </c>
      <c r="E6730" s="47">
        <v>77.95</v>
      </c>
      <c r="F6730" s="48">
        <v>155.9</v>
      </c>
    </row>
    <row r="6731" spans="1:6" x14ac:dyDescent="0.25">
      <c r="A6731" s="49">
        <v>42001</v>
      </c>
      <c r="B6731" s="50" t="s">
        <v>761</v>
      </c>
      <c r="C6731" s="50" t="s">
        <v>811</v>
      </c>
      <c r="D6731" s="50">
        <v>2</v>
      </c>
      <c r="E6731" s="51">
        <v>79.95</v>
      </c>
      <c r="F6731" s="52">
        <v>159.9</v>
      </c>
    </row>
    <row r="6732" spans="1:6" x14ac:dyDescent="0.25">
      <c r="A6732" s="45">
        <v>41981</v>
      </c>
      <c r="B6732" s="46" t="s">
        <v>798</v>
      </c>
      <c r="C6732" s="46" t="s">
        <v>812</v>
      </c>
      <c r="D6732" s="46">
        <v>3</v>
      </c>
      <c r="E6732" s="47">
        <v>19.95</v>
      </c>
      <c r="F6732" s="48">
        <v>59.85</v>
      </c>
    </row>
    <row r="6733" spans="1:6" x14ac:dyDescent="0.25">
      <c r="A6733" s="49">
        <v>41666</v>
      </c>
      <c r="B6733" s="50" t="s">
        <v>805</v>
      </c>
      <c r="C6733" s="50" t="s">
        <v>818</v>
      </c>
      <c r="D6733" s="50">
        <v>1</v>
      </c>
      <c r="E6733" s="51">
        <v>27.5</v>
      </c>
      <c r="F6733" s="52">
        <v>27.5</v>
      </c>
    </row>
    <row r="6734" spans="1:6" x14ac:dyDescent="0.25">
      <c r="A6734" s="45">
        <v>41608</v>
      </c>
      <c r="B6734" s="46" t="s">
        <v>754</v>
      </c>
      <c r="C6734" s="46" t="s">
        <v>815</v>
      </c>
      <c r="D6734" s="46">
        <v>3</v>
      </c>
      <c r="E6734" s="47">
        <v>22.95</v>
      </c>
      <c r="F6734" s="48">
        <v>68.849999999999994</v>
      </c>
    </row>
    <row r="6735" spans="1:6" x14ac:dyDescent="0.25">
      <c r="A6735" s="49">
        <v>41986</v>
      </c>
      <c r="B6735" s="50" t="s">
        <v>793</v>
      </c>
      <c r="C6735" s="50" t="s">
        <v>815</v>
      </c>
      <c r="D6735" s="50">
        <v>1</v>
      </c>
      <c r="E6735" s="51">
        <v>22.95</v>
      </c>
      <c r="F6735" s="52">
        <v>22.95</v>
      </c>
    </row>
    <row r="6736" spans="1:6" x14ac:dyDescent="0.25">
      <c r="A6736" s="45">
        <v>41432</v>
      </c>
      <c r="B6736" s="46" t="s">
        <v>752</v>
      </c>
      <c r="C6736" s="46" t="s">
        <v>812</v>
      </c>
      <c r="D6736" s="46">
        <v>2</v>
      </c>
      <c r="E6736" s="47">
        <v>19.95</v>
      </c>
      <c r="F6736" s="48">
        <v>39.9</v>
      </c>
    </row>
    <row r="6737" spans="1:6" x14ac:dyDescent="0.25">
      <c r="A6737" s="49">
        <v>41984</v>
      </c>
      <c r="B6737" s="50" t="s">
        <v>766</v>
      </c>
      <c r="C6737" s="50" t="s">
        <v>817</v>
      </c>
      <c r="D6737" s="50">
        <v>4</v>
      </c>
      <c r="E6737" s="51">
        <v>22.95</v>
      </c>
      <c r="F6737" s="52">
        <v>91.8</v>
      </c>
    </row>
    <row r="6738" spans="1:6" x14ac:dyDescent="0.25">
      <c r="A6738" s="45">
        <v>42003</v>
      </c>
      <c r="B6738" s="46" t="s">
        <v>764</v>
      </c>
      <c r="C6738" s="46" t="s">
        <v>814</v>
      </c>
      <c r="D6738" s="46">
        <v>3</v>
      </c>
      <c r="E6738" s="47">
        <v>33</v>
      </c>
      <c r="F6738" s="48">
        <v>99</v>
      </c>
    </row>
    <row r="6739" spans="1:6" x14ac:dyDescent="0.25">
      <c r="A6739" s="49">
        <v>41637</v>
      </c>
      <c r="B6739" s="50" t="s">
        <v>781</v>
      </c>
      <c r="C6739" s="50" t="s">
        <v>828</v>
      </c>
      <c r="D6739" s="50">
        <v>1</v>
      </c>
      <c r="E6739" s="51">
        <v>19</v>
      </c>
      <c r="F6739" s="52">
        <v>19</v>
      </c>
    </row>
    <row r="6740" spans="1:6" x14ac:dyDescent="0.25">
      <c r="A6740" s="45">
        <v>41313</v>
      </c>
      <c r="B6740" s="46" t="s">
        <v>771</v>
      </c>
      <c r="C6740" s="46" t="s">
        <v>815</v>
      </c>
      <c r="D6740" s="46">
        <v>2</v>
      </c>
      <c r="E6740" s="47">
        <v>22.95</v>
      </c>
      <c r="F6740" s="48">
        <v>45.9</v>
      </c>
    </row>
    <row r="6741" spans="1:6" x14ac:dyDescent="0.25">
      <c r="A6741" s="49">
        <v>41999</v>
      </c>
      <c r="B6741" s="50" t="s">
        <v>756</v>
      </c>
      <c r="C6741" s="50" t="s">
        <v>811</v>
      </c>
      <c r="D6741" s="50">
        <v>3</v>
      </c>
      <c r="E6741" s="51">
        <v>75.95</v>
      </c>
      <c r="F6741" s="52">
        <v>227.85</v>
      </c>
    </row>
    <row r="6742" spans="1:6" x14ac:dyDescent="0.25">
      <c r="A6742" s="45">
        <v>41995</v>
      </c>
      <c r="B6742" s="46" t="s">
        <v>761</v>
      </c>
      <c r="C6742" s="46" t="s">
        <v>812</v>
      </c>
      <c r="D6742" s="46">
        <v>2</v>
      </c>
      <c r="E6742" s="47">
        <v>19.95</v>
      </c>
      <c r="F6742" s="48">
        <v>39.9</v>
      </c>
    </row>
    <row r="6743" spans="1:6" x14ac:dyDescent="0.25">
      <c r="A6743" s="49">
        <v>41986</v>
      </c>
      <c r="B6743" s="50" t="s">
        <v>770</v>
      </c>
      <c r="C6743" s="50" t="s">
        <v>827</v>
      </c>
      <c r="D6743" s="50">
        <v>1</v>
      </c>
      <c r="E6743" s="51">
        <v>25</v>
      </c>
      <c r="F6743" s="52">
        <v>25</v>
      </c>
    </row>
    <row r="6744" spans="1:6" x14ac:dyDescent="0.25">
      <c r="A6744" s="45">
        <v>41623</v>
      </c>
      <c r="B6744" s="46" t="s">
        <v>795</v>
      </c>
      <c r="C6744" s="46" t="s">
        <v>818</v>
      </c>
      <c r="D6744" s="46">
        <v>2</v>
      </c>
      <c r="E6744" s="47">
        <v>27.5</v>
      </c>
      <c r="F6744" s="48">
        <v>55</v>
      </c>
    </row>
    <row r="6745" spans="1:6" x14ac:dyDescent="0.25">
      <c r="A6745" s="49">
        <v>41610</v>
      </c>
      <c r="B6745" s="50" t="s">
        <v>739</v>
      </c>
      <c r="C6745" s="50" t="s">
        <v>812</v>
      </c>
      <c r="D6745" s="50">
        <v>2</v>
      </c>
      <c r="E6745" s="51">
        <v>19.95</v>
      </c>
      <c r="F6745" s="52">
        <v>39.9</v>
      </c>
    </row>
    <row r="6746" spans="1:6" x14ac:dyDescent="0.25">
      <c r="A6746" s="45">
        <v>41594</v>
      </c>
      <c r="B6746" s="46" t="s">
        <v>788</v>
      </c>
      <c r="C6746" s="46" t="s">
        <v>813</v>
      </c>
      <c r="D6746" s="46">
        <v>3</v>
      </c>
      <c r="E6746" s="47">
        <v>23</v>
      </c>
      <c r="F6746" s="48">
        <v>69</v>
      </c>
    </row>
    <row r="6747" spans="1:6" x14ac:dyDescent="0.25">
      <c r="A6747" s="49">
        <v>41636</v>
      </c>
      <c r="B6747" s="50" t="s">
        <v>743</v>
      </c>
      <c r="C6747" s="50" t="s">
        <v>827</v>
      </c>
      <c r="D6747" s="50">
        <v>3</v>
      </c>
      <c r="E6747" s="51">
        <v>25</v>
      </c>
      <c r="F6747" s="52">
        <v>75</v>
      </c>
    </row>
    <row r="6748" spans="1:6" x14ac:dyDescent="0.25">
      <c r="A6748" s="45">
        <v>41812</v>
      </c>
      <c r="B6748" s="46" t="s">
        <v>749</v>
      </c>
      <c r="C6748" s="46" t="s">
        <v>817</v>
      </c>
      <c r="D6748" s="46">
        <v>2</v>
      </c>
      <c r="E6748" s="47">
        <v>22.95</v>
      </c>
      <c r="F6748" s="48">
        <v>45.9</v>
      </c>
    </row>
    <row r="6749" spans="1:6" x14ac:dyDescent="0.25">
      <c r="A6749" s="49">
        <v>41628</v>
      </c>
      <c r="B6749" s="50" t="s">
        <v>810</v>
      </c>
      <c r="C6749" s="50" t="s">
        <v>814</v>
      </c>
      <c r="D6749" s="50">
        <v>1</v>
      </c>
      <c r="E6749" s="51">
        <v>33</v>
      </c>
      <c r="F6749" s="52">
        <v>33</v>
      </c>
    </row>
    <row r="6750" spans="1:6" x14ac:dyDescent="0.25">
      <c r="A6750" s="45">
        <v>41712</v>
      </c>
      <c r="B6750" s="46" t="s">
        <v>806</v>
      </c>
      <c r="C6750" s="46" t="s">
        <v>827</v>
      </c>
      <c r="D6750" s="46">
        <v>3</v>
      </c>
      <c r="E6750" s="47">
        <v>25</v>
      </c>
      <c r="F6750" s="48">
        <v>75</v>
      </c>
    </row>
    <row r="6751" spans="1:6" x14ac:dyDescent="0.25">
      <c r="A6751" s="49">
        <v>41600</v>
      </c>
      <c r="B6751" s="50" t="s">
        <v>791</v>
      </c>
      <c r="C6751" s="50" t="s">
        <v>816</v>
      </c>
      <c r="D6751" s="50">
        <v>2</v>
      </c>
      <c r="E6751" s="51">
        <v>29</v>
      </c>
      <c r="F6751" s="52">
        <v>58</v>
      </c>
    </row>
    <row r="6752" spans="1:6" x14ac:dyDescent="0.25">
      <c r="A6752" s="45">
        <v>41892</v>
      </c>
      <c r="B6752" s="46" t="s">
        <v>741</v>
      </c>
      <c r="C6752" s="46" t="s">
        <v>811</v>
      </c>
      <c r="D6752" s="46">
        <v>11</v>
      </c>
      <c r="E6752" s="47">
        <v>75.95</v>
      </c>
      <c r="F6752" s="48">
        <v>835.45</v>
      </c>
    </row>
    <row r="6753" spans="1:6" x14ac:dyDescent="0.25">
      <c r="A6753" s="49">
        <v>41605</v>
      </c>
      <c r="B6753" s="50" t="s">
        <v>743</v>
      </c>
      <c r="C6753" s="50" t="s">
        <v>817</v>
      </c>
      <c r="D6753" s="50">
        <v>2</v>
      </c>
      <c r="E6753" s="51">
        <v>22.95</v>
      </c>
      <c r="F6753" s="52">
        <v>45.9</v>
      </c>
    </row>
    <row r="6754" spans="1:6" x14ac:dyDescent="0.25">
      <c r="A6754" s="45">
        <v>41963</v>
      </c>
      <c r="B6754" s="46" t="s">
        <v>802</v>
      </c>
      <c r="C6754" s="46" t="s">
        <v>815</v>
      </c>
      <c r="D6754" s="46">
        <v>1</v>
      </c>
      <c r="E6754" s="47">
        <v>22.95</v>
      </c>
      <c r="F6754" s="48">
        <v>22.95</v>
      </c>
    </row>
    <row r="6755" spans="1:6" x14ac:dyDescent="0.25">
      <c r="A6755" s="49">
        <v>41635</v>
      </c>
      <c r="B6755" s="50" t="s">
        <v>819</v>
      </c>
      <c r="C6755" s="50" t="s">
        <v>814</v>
      </c>
      <c r="D6755" s="50">
        <v>3</v>
      </c>
      <c r="E6755" s="51">
        <v>34</v>
      </c>
      <c r="F6755" s="52">
        <v>102</v>
      </c>
    </row>
    <row r="6756" spans="1:6" x14ac:dyDescent="0.25">
      <c r="A6756" s="45">
        <v>41849</v>
      </c>
      <c r="B6756" s="46" t="s">
        <v>796</v>
      </c>
      <c r="C6756" s="46" t="s">
        <v>816</v>
      </c>
      <c r="D6756" s="46">
        <v>3</v>
      </c>
      <c r="E6756" s="47">
        <v>29</v>
      </c>
      <c r="F6756" s="48">
        <v>87</v>
      </c>
    </row>
    <row r="6757" spans="1:6" x14ac:dyDescent="0.25">
      <c r="A6757" s="49">
        <v>41833</v>
      </c>
      <c r="B6757" s="50" t="s">
        <v>775</v>
      </c>
      <c r="C6757" s="50" t="s">
        <v>827</v>
      </c>
      <c r="D6757" s="50">
        <v>3</v>
      </c>
      <c r="E6757" s="51">
        <v>24</v>
      </c>
      <c r="F6757" s="52">
        <v>72</v>
      </c>
    </row>
    <row r="6758" spans="1:6" x14ac:dyDescent="0.25">
      <c r="A6758" s="45">
        <v>41623</v>
      </c>
      <c r="B6758" s="46" t="s">
        <v>819</v>
      </c>
      <c r="C6758" s="46" t="s">
        <v>814</v>
      </c>
      <c r="D6758" s="46">
        <v>1</v>
      </c>
      <c r="E6758" s="47">
        <v>34</v>
      </c>
      <c r="F6758" s="48">
        <v>34</v>
      </c>
    </row>
    <row r="6759" spans="1:6" x14ac:dyDescent="0.25">
      <c r="A6759" s="49">
        <v>41621</v>
      </c>
      <c r="B6759" s="50" t="s">
        <v>773</v>
      </c>
      <c r="C6759" s="50" t="s">
        <v>814</v>
      </c>
      <c r="D6759" s="50">
        <v>1</v>
      </c>
      <c r="E6759" s="51">
        <v>33</v>
      </c>
      <c r="F6759" s="52">
        <v>33</v>
      </c>
    </row>
    <row r="6760" spans="1:6" x14ac:dyDescent="0.25">
      <c r="A6760" s="45">
        <v>41281</v>
      </c>
      <c r="B6760" s="46" t="s">
        <v>769</v>
      </c>
      <c r="C6760" s="46" t="s">
        <v>816</v>
      </c>
      <c r="D6760" s="46">
        <v>1</v>
      </c>
      <c r="E6760" s="47">
        <v>30</v>
      </c>
      <c r="F6760" s="48">
        <v>30</v>
      </c>
    </row>
    <row r="6761" spans="1:6" x14ac:dyDescent="0.25">
      <c r="A6761" s="49">
        <v>41306</v>
      </c>
      <c r="B6761" s="50" t="s">
        <v>774</v>
      </c>
      <c r="C6761" s="50" t="s">
        <v>827</v>
      </c>
      <c r="D6761" s="50">
        <v>1</v>
      </c>
      <c r="E6761" s="51">
        <v>25</v>
      </c>
      <c r="F6761" s="52">
        <v>25</v>
      </c>
    </row>
    <row r="6762" spans="1:6" x14ac:dyDescent="0.25">
      <c r="A6762" s="45">
        <v>41685</v>
      </c>
      <c r="B6762" s="46" t="s">
        <v>749</v>
      </c>
      <c r="C6762" s="46" t="s">
        <v>817</v>
      </c>
      <c r="D6762" s="46">
        <v>1</v>
      </c>
      <c r="E6762" s="47">
        <v>22.95</v>
      </c>
      <c r="F6762" s="48">
        <v>22.95</v>
      </c>
    </row>
    <row r="6763" spans="1:6" x14ac:dyDescent="0.25">
      <c r="A6763" s="49">
        <v>41971</v>
      </c>
      <c r="B6763" s="50" t="s">
        <v>824</v>
      </c>
      <c r="C6763" s="50" t="s">
        <v>828</v>
      </c>
      <c r="D6763" s="50">
        <v>3</v>
      </c>
      <c r="E6763" s="51">
        <v>19</v>
      </c>
      <c r="F6763" s="52">
        <v>57</v>
      </c>
    </row>
    <row r="6764" spans="1:6" x14ac:dyDescent="0.25">
      <c r="A6764" s="45">
        <v>41572</v>
      </c>
      <c r="B6764" s="46" t="s">
        <v>778</v>
      </c>
      <c r="C6764" s="46" t="s">
        <v>812</v>
      </c>
      <c r="D6764" s="46">
        <v>3</v>
      </c>
      <c r="E6764" s="47">
        <v>19.95</v>
      </c>
      <c r="F6764" s="48">
        <v>59.85</v>
      </c>
    </row>
    <row r="6765" spans="1:6" x14ac:dyDescent="0.25">
      <c r="A6765" s="49">
        <v>41871</v>
      </c>
      <c r="B6765" s="50" t="s">
        <v>743</v>
      </c>
      <c r="C6765" s="50" t="s">
        <v>817</v>
      </c>
      <c r="D6765" s="50">
        <v>2</v>
      </c>
      <c r="E6765" s="51">
        <v>22.95</v>
      </c>
      <c r="F6765" s="52">
        <v>45.9</v>
      </c>
    </row>
    <row r="6766" spans="1:6" x14ac:dyDescent="0.25">
      <c r="A6766" s="45">
        <v>41614</v>
      </c>
      <c r="B6766" s="46" t="s">
        <v>776</v>
      </c>
      <c r="C6766" s="46" t="s">
        <v>812</v>
      </c>
      <c r="D6766" s="46">
        <v>2</v>
      </c>
      <c r="E6766" s="47">
        <v>19.95</v>
      </c>
      <c r="F6766" s="48">
        <v>39.9</v>
      </c>
    </row>
    <row r="6767" spans="1:6" x14ac:dyDescent="0.25">
      <c r="A6767" s="49">
        <v>41963</v>
      </c>
      <c r="B6767" s="50" t="s">
        <v>780</v>
      </c>
      <c r="C6767" s="50" t="s">
        <v>814</v>
      </c>
      <c r="D6767" s="50">
        <v>3</v>
      </c>
      <c r="E6767" s="51">
        <v>34</v>
      </c>
      <c r="F6767" s="52">
        <v>102</v>
      </c>
    </row>
    <row r="6768" spans="1:6" x14ac:dyDescent="0.25">
      <c r="A6768" s="45">
        <v>41583</v>
      </c>
      <c r="B6768" s="46" t="s">
        <v>763</v>
      </c>
      <c r="C6768" s="46" t="s">
        <v>815</v>
      </c>
      <c r="D6768" s="46">
        <v>21</v>
      </c>
      <c r="E6768" s="47">
        <v>21.8</v>
      </c>
      <c r="F6768" s="48">
        <v>457.8</v>
      </c>
    </row>
    <row r="6769" spans="1:6" x14ac:dyDescent="0.25">
      <c r="A6769" s="49">
        <v>41543</v>
      </c>
      <c r="B6769" s="50" t="s">
        <v>760</v>
      </c>
      <c r="C6769" s="50" t="s">
        <v>814</v>
      </c>
      <c r="D6769" s="50">
        <v>3</v>
      </c>
      <c r="E6769" s="51">
        <v>33</v>
      </c>
      <c r="F6769" s="52">
        <v>99</v>
      </c>
    </row>
    <row r="6770" spans="1:6" x14ac:dyDescent="0.25">
      <c r="A6770" s="45">
        <v>41947</v>
      </c>
      <c r="B6770" s="46" t="s">
        <v>821</v>
      </c>
      <c r="C6770" s="46" t="s">
        <v>817</v>
      </c>
      <c r="D6770" s="46">
        <v>2</v>
      </c>
      <c r="E6770" s="47">
        <v>22.95</v>
      </c>
      <c r="F6770" s="48">
        <v>45.9</v>
      </c>
    </row>
    <row r="6771" spans="1:6" x14ac:dyDescent="0.25">
      <c r="A6771" s="49">
        <v>41993</v>
      </c>
      <c r="B6771" s="50" t="s">
        <v>746</v>
      </c>
      <c r="C6771" s="50" t="s">
        <v>827</v>
      </c>
      <c r="D6771" s="50">
        <v>3</v>
      </c>
      <c r="E6771" s="51">
        <v>24</v>
      </c>
      <c r="F6771" s="52">
        <v>72</v>
      </c>
    </row>
    <row r="6772" spans="1:6" x14ac:dyDescent="0.25">
      <c r="A6772" s="45">
        <v>41620</v>
      </c>
      <c r="B6772" s="46" t="s">
        <v>776</v>
      </c>
      <c r="C6772" s="46" t="s">
        <v>812</v>
      </c>
      <c r="D6772" s="46">
        <v>2</v>
      </c>
      <c r="E6772" s="47">
        <v>19.95</v>
      </c>
      <c r="F6772" s="48">
        <v>39.9</v>
      </c>
    </row>
    <row r="6773" spans="1:6" x14ac:dyDescent="0.25">
      <c r="A6773" s="49">
        <v>41340</v>
      </c>
      <c r="B6773" s="50" t="s">
        <v>823</v>
      </c>
      <c r="C6773" s="50" t="s">
        <v>812</v>
      </c>
      <c r="D6773" s="50">
        <v>16</v>
      </c>
      <c r="E6773" s="51">
        <v>18.95</v>
      </c>
      <c r="F6773" s="52">
        <v>303.2</v>
      </c>
    </row>
    <row r="6774" spans="1:6" x14ac:dyDescent="0.25">
      <c r="A6774" s="45">
        <v>41529</v>
      </c>
      <c r="B6774" s="46" t="s">
        <v>774</v>
      </c>
      <c r="C6774" s="46" t="s">
        <v>817</v>
      </c>
      <c r="D6774" s="46">
        <v>3</v>
      </c>
      <c r="E6774" s="47">
        <v>22.95</v>
      </c>
      <c r="F6774" s="48">
        <v>68.849999999999994</v>
      </c>
    </row>
    <row r="6775" spans="1:6" x14ac:dyDescent="0.25">
      <c r="A6775" s="49">
        <v>41885</v>
      </c>
      <c r="B6775" s="50" t="s">
        <v>774</v>
      </c>
      <c r="C6775" s="50" t="s">
        <v>828</v>
      </c>
      <c r="D6775" s="50">
        <v>2</v>
      </c>
      <c r="E6775" s="51">
        <v>21</v>
      </c>
      <c r="F6775" s="52">
        <v>42</v>
      </c>
    </row>
    <row r="6776" spans="1:6" x14ac:dyDescent="0.25">
      <c r="A6776" s="45">
        <v>41589</v>
      </c>
      <c r="B6776" s="46" t="s">
        <v>770</v>
      </c>
      <c r="C6776" s="46" t="s">
        <v>817</v>
      </c>
      <c r="D6776" s="46">
        <v>3</v>
      </c>
      <c r="E6776" s="47">
        <v>22.95</v>
      </c>
      <c r="F6776" s="48">
        <v>68.849999999999994</v>
      </c>
    </row>
    <row r="6777" spans="1:6" x14ac:dyDescent="0.25">
      <c r="A6777" s="49">
        <v>41608</v>
      </c>
      <c r="B6777" s="50" t="s">
        <v>756</v>
      </c>
      <c r="C6777" s="50" t="s">
        <v>815</v>
      </c>
      <c r="D6777" s="50">
        <v>1</v>
      </c>
      <c r="E6777" s="51">
        <v>21.95</v>
      </c>
      <c r="F6777" s="52">
        <v>21.95</v>
      </c>
    </row>
    <row r="6778" spans="1:6" x14ac:dyDescent="0.25">
      <c r="A6778" s="45">
        <v>41308</v>
      </c>
      <c r="B6778" s="46" t="s">
        <v>763</v>
      </c>
      <c r="C6778" s="46" t="s">
        <v>815</v>
      </c>
      <c r="D6778" s="46">
        <v>1</v>
      </c>
      <c r="E6778" s="47">
        <v>22.95</v>
      </c>
      <c r="F6778" s="48">
        <v>22.95</v>
      </c>
    </row>
    <row r="6779" spans="1:6" x14ac:dyDescent="0.25">
      <c r="A6779" s="49">
        <v>41983</v>
      </c>
      <c r="B6779" s="50" t="s">
        <v>783</v>
      </c>
      <c r="C6779" s="50" t="s">
        <v>813</v>
      </c>
      <c r="D6779" s="50">
        <v>3</v>
      </c>
      <c r="E6779" s="51">
        <v>25</v>
      </c>
      <c r="F6779" s="52">
        <v>75</v>
      </c>
    </row>
    <row r="6780" spans="1:6" x14ac:dyDescent="0.25">
      <c r="A6780" s="45">
        <v>41390</v>
      </c>
      <c r="B6780" s="46" t="s">
        <v>774</v>
      </c>
      <c r="C6780" s="46" t="s">
        <v>813</v>
      </c>
      <c r="D6780" s="46">
        <v>1</v>
      </c>
      <c r="E6780" s="47">
        <v>25</v>
      </c>
      <c r="F6780" s="48">
        <v>25</v>
      </c>
    </row>
    <row r="6781" spans="1:6" x14ac:dyDescent="0.25">
      <c r="A6781" s="49">
        <v>41989</v>
      </c>
      <c r="B6781" s="50" t="s">
        <v>739</v>
      </c>
      <c r="C6781" s="50" t="s">
        <v>812</v>
      </c>
      <c r="D6781" s="50">
        <v>1</v>
      </c>
      <c r="E6781" s="51">
        <v>19.95</v>
      </c>
      <c r="F6781" s="52">
        <v>19.95</v>
      </c>
    </row>
    <row r="6782" spans="1:6" x14ac:dyDescent="0.25">
      <c r="A6782" s="45">
        <v>41988</v>
      </c>
      <c r="B6782" s="46" t="s">
        <v>821</v>
      </c>
      <c r="C6782" s="46" t="s">
        <v>815</v>
      </c>
      <c r="D6782" s="46">
        <v>3</v>
      </c>
      <c r="E6782" s="47">
        <v>22.95</v>
      </c>
      <c r="F6782" s="48">
        <v>68.849999999999994</v>
      </c>
    </row>
    <row r="6783" spans="1:6" x14ac:dyDescent="0.25">
      <c r="A6783" s="49">
        <v>41606</v>
      </c>
      <c r="B6783" s="50" t="s">
        <v>824</v>
      </c>
      <c r="C6783" s="50" t="s">
        <v>826</v>
      </c>
      <c r="D6783" s="50">
        <v>2</v>
      </c>
      <c r="E6783" s="51">
        <v>22.5</v>
      </c>
      <c r="F6783" s="52">
        <v>45</v>
      </c>
    </row>
    <row r="6784" spans="1:6" x14ac:dyDescent="0.25">
      <c r="A6784" s="45">
        <v>41763</v>
      </c>
      <c r="B6784" s="46" t="s">
        <v>766</v>
      </c>
      <c r="C6784" s="46" t="s">
        <v>814</v>
      </c>
      <c r="D6784" s="46">
        <v>2</v>
      </c>
      <c r="E6784" s="47">
        <v>34</v>
      </c>
      <c r="F6784" s="48">
        <v>68</v>
      </c>
    </row>
    <row r="6785" spans="1:6" x14ac:dyDescent="0.25">
      <c r="A6785" s="49">
        <v>41960</v>
      </c>
      <c r="B6785" s="50" t="s">
        <v>795</v>
      </c>
      <c r="C6785" s="50" t="s">
        <v>815</v>
      </c>
      <c r="D6785" s="50">
        <v>3</v>
      </c>
      <c r="E6785" s="51">
        <v>22.95</v>
      </c>
      <c r="F6785" s="52">
        <v>68.849999999999994</v>
      </c>
    </row>
    <row r="6786" spans="1:6" x14ac:dyDescent="0.25">
      <c r="A6786" s="45">
        <v>41844</v>
      </c>
      <c r="B6786" s="46" t="s">
        <v>783</v>
      </c>
      <c r="C6786" s="46" t="s">
        <v>814</v>
      </c>
      <c r="D6786" s="46">
        <v>3</v>
      </c>
      <c r="E6786" s="47">
        <v>34</v>
      </c>
      <c r="F6786" s="48">
        <v>102</v>
      </c>
    </row>
    <row r="6787" spans="1:6" x14ac:dyDescent="0.25">
      <c r="A6787" s="49">
        <v>41965</v>
      </c>
      <c r="B6787" s="50" t="s">
        <v>765</v>
      </c>
      <c r="C6787" s="50" t="s">
        <v>827</v>
      </c>
      <c r="D6787" s="50">
        <v>3</v>
      </c>
      <c r="E6787" s="51">
        <v>24</v>
      </c>
      <c r="F6787" s="52">
        <v>72</v>
      </c>
    </row>
    <row r="6788" spans="1:6" x14ac:dyDescent="0.25">
      <c r="A6788" s="45">
        <v>41608</v>
      </c>
      <c r="B6788" s="46" t="s">
        <v>805</v>
      </c>
      <c r="C6788" s="46" t="s">
        <v>828</v>
      </c>
      <c r="D6788" s="46">
        <v>2</v>
      </c>
      <c r="E6788" s="47">
        <v>21</v>
      </c>
      <c r="F6788" s="48">
        <v>42</v>
      </c>
    </row>
    <row r="6789" spans="1:6" x14ac:dyDescent="0.25">
      <c r="A6789" s="49">
        <v>41584</v>
      </c>
      <c r="B6789" s="50" t="s">
        <v>795</v>
      </c>
      <c r="C6789" s="50" t="s">
        <v>828</v>
      </c>
      <c r="D6789" s="50">
        <v>3</v>
      </c>
      <c r="E6789" s="51">
        <v>20</v>
      </c>
      <c r="F6789" s="52">
        <v>60</v>
      </c>
    </row>
    <row r="6790" spans="1:6" x14ac:dyDescent="0.25">
      <c r="A6790" s="45">
        <v>41972</v>
      </c>
      <c r="B6790" s="46" t="s">
        <v>758</v>
      </c>
      <c r="C6790" s="46" t="s">
        <v>777</v>
      </c>
      <c r="D6790" s="46">
        <v>1</v>
      </c>
      <c r="E6790" s="47">
        <v>18</v>
      </c>
      <c r="F6790" s="48">
        <v>18</v>
      </c>
    </row>
    <row r="6791" spans="1:6" x14ac:dyDescent="0.25">
      <c r="A6791" s="49">
        <v>41959</v>
      </c>
      <c r="B6791" s="50" t="s">
        <v>823</v>
      </c>
      <c r="C6791" s="50" t="s">
        <v>826</v>
      </c>
      <c r="D6791" s="50">
        <v>2</v>
      </c>
      <c r="E6791" s="51">
        <v>23.5</v>
      </c>
      <c r="F6791" s="52">
        <v>47</v>
      </c>
    </row>
    <row r="6792" spans="1:6" x14ac:dyDescent="0.25">
      <c r="A6792" s="45">
        <v>41921</v>
      </c>
      <c r="B6792" s="46" t="s">
        <v>757</v>
      </c>
      <c r="C6792" s="46" t="s">
        <v>813</v>
      </c>
      <c r="D6792" s="46">
        <v>2</v>
      </c>
      <c r="E6792" s="47">
        <v>24</v>
      </c>
      <c r="F6792" s="48">
        <v>48</v>
      </c>
    </row>
    <row r="6793" spans="1:6" x14ac:dyDescent="0.25">
      <c r="A6793" s="49">
        <v>41617</v>
      </c>
      <c r="B6793" s="50" t="s">
        <v>794</v>
      </c>
      <c r="C6793" s="50" t="s">
        <v>828</v>
      </c>
      <c r="D6793" s="50">
        <v>3</v>
      </c>
      <c r="E6793" s="51">
        <v>21</v>
      </c>
      <c r="F6793" s="52">
        <v>63</v>
      </c>
    </row>
    <row r="6794" spans="1:6" x14ac:dyDescent="0.25">
      <c r="A6794" s="45">
        <v>41618</v>
      </c>
      <c r="B6794" s="46" t="s">
        <v>809</v>
      </c>
      <c r="C6794" s="46" t="s">
        <v>812</v>
      </c>
      <c r="D6794" s="46">
        <v>3</v>
      </c>
      <c r="E6794" s="47">
        <v>19.95</v>
      </c>
      <c r="F6794" s="48">
        <v>59.85</v>
      </c>
    </row>
    <row r="6795" spans="1:6" x14ac:dyDescent="0.25">
      <c r="A6795" s="49">
        <v>41999</v>
      </c>
      <c r="B6795" s="50" t="s">
        <v>773</v>
      </c>
      <c r="C6795" s="50" t="s">
        <v>816</v>
      </c>
      <c r="D6795" s="50">
        <v>23</v>
      </c>
      <c r="E6795" s="51">
        <v>27.55</v>
      </c>
      <c r="F6795" s="52">
        <v>633.65</v>
      </c>
    </row>
    <row r="6796" spans="1:6" x14ac:dyDescent="0.25">
      <c r="A6796" s="45">
        <v>42001</v>
      </c>
      <c r="B6796" s="46" t="s">
        <v>799</v>
      </c>
      <c r="C6796" s="46" t="s">
        <v>828</v>
      </c>
      <c r="D6796" s="46">
        <v>2</v>
      </c>
      <c r="E6796" s="47">
        <v>20</v>
      </c>
      <c r="F6796" s="48">
        <v>40</v>
      </c>
    </row>
    <row r="6797" spans="1:6" x14ac:dyDescent="0.25">
      <c r="A6797" s="49">
        <v>41625</v>
      </c>
      <c r="B6797" s="50" t="s">
        <v>752</v>
      </c>
      <c r="C6797" s="50" t="s">
        <v>812</v>
      </c>
      <c r="D6797" s="50">
        <v>3</v>
      </c>
      <c r="E6797" s="51">
        <v>19.95</v>
      </c>
      <c r="F6797" s="52">
        <v>59.85</v>
      </c>
    </row>
    <row r="6798" spans="1:6" x14ac:dyDescent="0.25">
      <c r="A6798" s="45">
        <v>41611</v>
      </c>
      <c r="B6798" s="46" t="s">
        <v>768</v>
      </c>
      <c r="C6798" s="46" t="s">
        <v>818</v>
      </c>
      <c r="D6798" s="46">
        <v>2</v>
      </c>
      <c r="E6798" s="47">
        <v>26.5</v>
      </c>
      <c r="F6798" s="48">
        <v>53</v>
      </c>
    </row>
    <row r="6799" spans="1:6" x14ac:dyDescent="0.25">
      <c r="A6799" s="49">
        <v>41391</v>
      </c>
      <c r="B6799" s="50" t="s">
        <v>786</v>
      </c>
      <c r="C6799" s="50" t="s">
        <v>812</v>
      </c>
      <c r="D6799" s="50">
        <v>1</v>
      </c>
      <c r="E6799" s="51">
        <v>19.95</v>
      </c>
      <c r="F6799" s="52">
        <v>19.95</v>
      </c>
    </row>
    <row r="6800" spans="1:6" x14ac:dyDescent="0.25">
      <c r="A6800" s="45">
        <v>41716</v>
      </c>
      <c r="B6800" s="46" t="s">
        <v>819</v>
      </c>
      <c r="C6800" s="46" t="s">
        <v>817</v>
      </c>
      <c r="D6800" s="46">
        <v>1</v>
      </c>
      <c r="E6800" s="47">
        <v>22.95</v>
      </c>
      <c r="F6800" s="48">
        <v>22.95</v>
      </c>
    </row>
    <row r="6801" spans="1:6" x14ac:dyDescent="0.25">
      <c r="A6801" s="49">
        <v>41595</v>
      </c>
      <c r="B6801" s="50" t="s">
        <v>759</v>
      </c>
      <c r="C6801" s="50" t="s">
        <v>814</v>
      </c>
      <c r="D6801" s="50">
        <v>2</v>
      </c>
      <c r="E6801" s="51">
        <v>33</v>
      </c>
      <c r="F6801" s="52">
        <v>66</v>
      </c>
    </row>
    <row r="6802" spans="1:6" x14ac:dyDescent="0.25">
      <c r="A6802" s="45">
        <v>41635</v>
      </c>
      <c r="B6802" s="46" t="s">
        <v>743</v>
      </c>
      <c r="C6802" s="46" t="s">
        <v>816</v>
      </c>
      <c r="D6802" s="46">
        <v>2</v>
      </c>
      <c r="E6802" s="47">
        <v>30</v>
      </c>
      <c r="F6802" s="48">
        <v>60</v>
      </c>
    </row>
    <row r="6803" spans="1:6" x14ac:dyDescent="0.25">
      <c r="A6803" s="49">
        <v>41596</v>
      </c>
      <c r="B6803" s="50" t="s">
        <v>762</v>
      </c>
      <c r="C6803" s="50" t="s">
        <v>812</v>
      </c>
      <c r="D6803" s="50">
        <v>2</v>
      </c>
      <c r="E6803" s="51">
        <v>19.95</v>
      </c>
      <c r="F6803" s="52">
        <v>39.9</v>
      </c>
    </row>
    <row r="6804" spans="1:6" x14ac:dyDescent="0.25">
      <c r="A6804" s="45">
        <v>41998</v>
      </c>
      <c r="B6804" s="46" t="s">
        <v>759</v>
      </c>
      <c r="C6804" s="46" t="s">
        <v>812</v>
      </c>
      <c r="D6804" s="46">
        <v>2</v>
      </c>
      <c r="E6804" s="47">
        <v>19.95</v>
      </c>
      <c r="F6804" s="48">
        <v>39.9</v>
      </c>
    </row>
    <row r="6805" spans="1:6" x14ac:dyDescent="0.25">
      <c r="A6805" s="49">
        <v>41634</v>
      </c>
      <c r="B6805" s="50" t="s">
        <v>781</v>
      </c>
      <c r="C6805" s="50" t="s">
        <v>815</v>
      </c>
      <c r="D6805" s="50">
        <v>3</v>
      </c>
      <c r="E6805" s="51">
        <v>21.95</v>
      </c>
      <c r="F6805" s="52">
        <v>65.849999999999994</v>
      </c>
    </row>
    <row r="6806" spans="1:6" x14ac:dyDescent="0.25">
      <c r="A6806" s="45">
        <v>41434</v>
      </c>
      <c r="B6806" s="46" t="s">
        <v>759</v>
      </c>
      <c r="C6806" s="46" t="s">
        <v>828</v>
      </c>
      <c r="D6806" s="46">
        <v>3</v>
      </c>
      <c r="E6806" s="47">
        <v>20</v>
      </c>
      <c r="F6806" s="48">
        <v>60</v>
      </c>
    </row>
    <row r="6807" spans="1:6" x14ac:dyDescent="0.25">
      <c r="A6807" s="49">
        <v>41637</v>
      </c>
      <c r="B6807" s="50" t="s">
        <v>781</v>
      </c>
      <c r="C6807" s="50" t="s">
        <v>817</v>
      </c>
      <c r="D6807" s="50">
        <v>2</v>
      </c>
      <c r="E6807" s="51">
        <v>21.95</v>
      </c>
      <c r="F6807" s="52">
        <v>43.9</v>
      </c>
    </row>
    <row r="6808" spans="1:6" x14ac:dyDescent="0.25">
      <c r="A6808" s="45">
        <v>41987</v>
      </c>
      <c r="B6808" s="46" t="s">
        <v>776</v>
      </c>
      <c r="C6808" s="46" t="s">
        <v>818</v>
      </c>
      <c r="D6808" s="46">
        <v>3</v>
      </c>
      <c r="E6808" s="47">
        <v>26.5</v>
      </c>
      <c r="F6808" s="48">
        <v>79.5</v>
      </c>
    </row>
    <row r="6809" spans="1:6" x14ac:dyDescent="0.25">
      <c r="A6809" s="49">
        <v>41918</v>
      </c>
      <c r="B6809" s="50" t="s">
        <v>822</v>
      </c>
      <c r="C6809" s="50" t="s">
        <v>814</v>
      </c>
      <c r="D6809" s="50">
        <v>1</v>
      </c>
      <c r="E6809" s="51">
        <v>33</v>
      </c>
      <c r="F6809" s="52">
        <v>33</v>
      </c>
    </row>
    <row r="6810" spans="1:6" x14ac:dyDescent="0.25">
      <c r="A6810" s="45">
        <v>41566</v>
      </c>
      <c r="B6810" s="46" t="s">
        <v>821</v>
      </c>
      <c r="C6810" s="46" t="s">
        <v>826</v>
      </c>
      <c r="D6810" s="46">
        <v>3</v>
      </c>
      <c r="E6810" s="47">
        <v>23.5</v>
      </c>
      <c r="F6810" s="48">
        <v>70.5</v>
      </c>
    </row>
    <row r="6811" spans="1:6" x14ac:dyDescent="0.25">
      <c r="A6811" s="49">
        <v>41581</v>
      </c>
      <c r="B6811" s="50" t="s">
        <v>799</v>
      </c>
      <c r="C6811" s="50" t="s">
        <v>826</v>
      </c>
      <c r="D6811" s="50">
        <v>2</v>
      </c>
      <c r="E6811" s="51">
        <v>23.5</v>
      </c>
      <c r="F6811" s="52">
        <v>47</v>
      </c>
    </row>
    <row r="6812" spans="1:6" x14ac:dyDescent="0.25">
      <c r="A6812" s="45">
        <v>42004</v>
      </c>
      <c r="B6812" s="46" t="s">
        <v>824</v>
      </c>
      <c r="C6812" s="46" t="s">
        <v>814</v>
      </c>
      <c r="D6812" s="46">
        <v>1</v>
      </c>
      <c r="E6812" s="47">
        <v>32</v>
      </c>
      <c r="F6812" s="48">
        <v>32</v>
      </c>
    </row>
    <row r="6813" spans="1:6" x14ac:dyDescent="0.25">
      <c r="A6813" s="49">
        <v>41606</v>
      </c>
      <c r="B6813" s="50" t="s">
        <v>824</v>
      </c>
      <c r="C6813" s="50" t="s">
        <v>818</v>
      </c>
      <c r="D6813" s="50">
        <v>19</v>
      </c>
      <c r="E6813" s="51">
        <v>25.18</v>
      </c>
      <c r="F6813" s="52">
        <v>478.42</v>
      </c>
    </row>
    <row r="6814" spans="1:6" x14ac:dyDescent="0.25">
      <c r="A6814" s="45">
        <v>41505</v>
      </c>
      <c r="B6814" s="46" t="s">
        <v>823</v>
      </c>
      <c r="C6814" s="46" t="s">
        <v>827</v>
      </c>
      <c r="D6814" s="46">
        <v>2</v>
      </c>
      <c r="E6814" s="47">
        <v>24</v>
      </c>
      <c r="F6814" s="48">
        <v>48</v>
      </c>
    </row>
    <row r="6815" spans="1:6" x14ac:dyDescent="0.25">
      <c r="A6815" s="49">
        <v>41891</v>
      </c>
      <c r="B6815" s="50" t="s">
        <v>754</v>
      </c>
      <c r="C6815" s="50" t="s">
        <v>815</v>
      </c>
      <c r="D6815" s="50">
        <v>1</v>
      </c>
      <c r="E6815" s="51">
        <v>22.95</v>
      </c>
      <c r="F6815" s="52">
        <v>22.95</v>
      </c>
    </row>
    <row r="6816" spans="1:6" x14ac:dyDescent="0.25">
      <c r="A6816" s="45">
        <v>41892</v>
      </c>
      <c r="B6816" s="46" t="s">
        <v>800</v>
      </c>
      <c r="C6816" s="46" t="s">
        <v>817</v>
      </c>
      <c r="D6816" s="46">
        <v>2</v>
      </c>
      <c r="E6816" s="47">
        <v>22.95</v>
      </c>
      <c r="F6816" s="48">
        <v>45.9</v>
      </c>
    </row>
    <row r="6817" spans="1:6" x14ac:dyDescent="0.25">
      <c r="A6817" s="49">
        <v>41998</v>
      </c>
      <c r="B6817" s="50" t="s">
        <v>739</v>
      </c>
      <c r="C6817" s="50" t="s">
        <v>827</v>
      </c>
      <c r="D6817" s="50">
        <v>3</v>
      </c>
      <c r="E6817" s="51">
        <v>24</v>
      </c>
      <c r="F6817" s="52">
        <v>72</v>
      </c>
    </row>
    <row r="6818" spans="1:6" x14ac:dyDescent="0.25">
      <c r="A6818" s="45">
        <v>41969</v>
      </c>
      <c r="B6818" s="46" t="s">
        <v>769</v>
      </c>
      <c r="C6818" s="46" t="s">
        <v>814</v>
      </c>
      <c r="D6818" s="46">
        <v>4</v>
      </c>
      <c r="E6818" s="47">
        <v>34</v>
      </c>
      <c r="F6818" s="48">
        <v>136</v>
      </c>
    </row>
    <row r="6819" spans="1:6" x14ac:dyDescent="0.25">
      <c r="A6819" s="49">
        <v>41716</v>
      </c>
      <c r="B6819" s="50" t="s">
        <v>750</v>
      </c>
      <c r="C6819" s="50" t="s">
        <v>815</v>
      </c>
      <c r="D6819" s="50">
        <v>1</v>
      </c>
      <c r="E6819" s="51">
        <v>22.95</v>
      </c>
      <c r="F6819" s="52">
        <v>22.95</v>
      </c>
    </row>
    <row r="6820" spans="1:6" x14ac:dyDescent="0.25">
      <c r="A6820" s="45">
        <v>41404</v>
      </c>
      <c r="B6820" s="46" t="s">
        <v>785</v>
      </c>
      <c r="C6820" s="46" t="s">
        <v>827</v>
      </c>
      <c r="D6820" s="46">
        <v>3</v>
      </c>
      <c r="E6820" s="47">
        <v>23</v>
      </c>
      <c r="F6820" s="48">
        <v>69</v>
      </c>
    </row>
    <row r="6821" spans="1:6" x14ac:dyDescent="0.25">
      <c r="A6821" s="49">
        <v>41618</v>
      </c>
      <c r="B6821" s="50" t="s">
        <v>822</v>
      </c>
      <c r="C6821" s="50" t="s">
        <v>826</v>
      </c>
      <c r="D6821" s="50">
        <v>3</v>
      </c>
      <c r="E6821" s="51">
        <v>23.5</v>
      </c>
      <c r="F6821" s="52">
        <v>70.5</v>
      </c>
    </row>
    <row r="6822" spans="1:6" x14ac:dyDescent="0.25">
      <c r="A6822" s="45">
        <v>41316</v>
      </c>
      <c r="B6822" s="46" t="s">
        <v>790</v>
      </c>
      <c r="C6822" s="46" t="s">
        <v>811</v>
      </c>
      <c r="D6822" s="46">
        <v>1</v>
      </c>
      <c r="E6822" s="47">
        <v>75.95</v>
      </c>
      <c r="F6822" s="48">
        <v>75.95</v>
      </c>
    </row>
    <row r="6823" spans="1:6" x14ac:dyDescent="0.25">
      <c r="A6823" s="49">
        <v>41929</v>
      </c>
      <c r="B6823" s="50" t="s">
        <v>778</v>
      </c>
      <c r="C6823" s="50" t="s">
        <v>814</v>
      </c>
      <c r="D6823" s="50">
        <v>2</v>
      </c>
      <c r="E6823" s="51">
        <v>34</v>
      </c>
      <c r="F6823" s="52">
        <v>68</v>
      </c>
    </row>
    <row r="6824" spans="1:6" x14ac:dyDescent="0.25">
      <c r="A6824" s="45">
        <v>41953</v>
      </c>
      <c r="B6824" s="46" t="s">
        <v>805</v>
      </c>
      <c r="C6824" s="46" t="s">
        <v>826</v>
      </c>
      <c r="D6824" s="46">
        <v>3</v>
      </c>
      <c r="E6824" s="47">
        <v>23.5</v>
      </c>
      <c r="F6824" s="48">
        <v>70.5</v>
      </c>
    </row>
    <row r="6825" spans="1:6" x14ac:dyDescent="0.25">
      <c r="A6825" s="49">
        <v>41350</v>
      </c>
      <c r="B6825" s="50" t="s">
        <v>819</v>
      </c>
      <c r="C6825" s="50" t="s">
        <v>814</v>
      </c>
      <c r="D6825" s="50">
        <v>2</v>
      </c>
      <c r="E6825" s="51">
        <v>34</v>
      </c>
      <c r="F6825" s="52">
        <v>68</v>
      </c>
    </row>
    <row r="6826" spans="1:6" x14ac:dyDescent="0.25">
      <c r="A6826" s="45">
        <v>41624</v>
      </c>
      <c r="B6826" s="46" t="s">
        <v>780</v>
      </c>
      <c r="C6826" s="46" t="s">
        <v>826</v>
      </c>
      <c r="D6826" s="46">
        <v>1</v>
      </c>
      <c r="E6826" s="47">
        <v>23.5</v>
      </c>
      <c r="F6826" s="48">
        <v>23.5</v>
      </c>
    </row>
    <row r="6827" spans="1:6" x14ac:dyDescent="0.25">
      <c r="A6827" s="49">
        <v>41297</v>
      </c>
      <c r="B6827" s="50" t="s">
        <v>821</v>
      </c>
      <c r="C6827" s="50" t="s">
        <v>828</v>
      </c>
      <c r="D6827" s="50">
        <v>23</v>
      </c>
      <c r="E6827" s="51">
        <v>19.95</v>
      </c>
      <c r="F6827" s="52">
        <v>458.85</v>
      </c>
    </row>
    <row r="6828" spans="1:6" x14ac:dyDescent="0.25">
      <c r="A6828" s="45">
        <v>41824</v>
      </c>
      <c r="B6828" s="46" t="s">
        <v>781</v>
      </c>
      <c r="C6828" s="46" t="s">
        <v>817</v>
      </c>
      <c r="D6828" s="46">
        <v>2</v>
      </c>
      <c r="E6828" s="47">
        <v>21.95</v>
      </c>
      <c r="F6828" s="48">
        <v>43.9</v>
      </c>
    </row>
    <row r="6829" spans="1:6" x14ac:dyDescent="0.25">
      <c r="A6829" s="49">
        <v>41945</v>
      </c>
      <c r="B6829" s="50" t="s">
        <v>773</v>
      </c>
      <c r="C6829" s="50" t="s">
        <v>813</v>
      </c>
      <c r="D6829" s="50">
        <v>1</v>
      </c>
      <c r="E6829" s="51">
        <v>24</v>
      </c>
      <c r="F6829" s="52">
        <v>24</v>
      </c>
    </row>
    <row r="6830" spans="1:6" x14ac:dyDescent="0.25">
      <c r="A6830" s="45">
        <v>41970</v>
      </c>
      <c r="B6830" s="46" t="s">
        <v>810</v>
      </c>
      <c r="C6830" s="46" t="s">
        <v>815</v>
      </c>
      <c r="D6830" s="46">
        <v>3</v>
      </c>
      <c r="E6830" s="47">
        <v>22.95</v>
      </c>
      <c r="F6830" s="48">
        <v>68.849999999999994</v>
      </c>
    </row>
    <row r="6831" spans="1:6" x14ac:dyDescent="0.25">
      <c r="A6831" s="49">
        <v>41592</v>
      </c>
      <c r="B6831" s="50" t="s">
        <v>746</v>
      </c>
      <c r="C6831" s="50" t="s">
        <v>817</v>
      </c>
      <c r="D6831" s="50">
        <v>2</v>
      </c>
      <c r="E6831" s="51">
        <v>22.95</v>
      </c>
      <c r="F6831" s="52">
        <v>45.9</v>
      </c>
    </row>
    <row r="6832" spans="1:6" x14ac:dyDescent="0.25">
      <c r="A6832" s="45">
        <v>41751</v>
      </c>
      <c r="B6832" s="46" t="s">
        <v>747</v>
      </c>
      <c r="C6832" s="46" t="s">
        <v>826</v>
      </c>
      <c r="D6832" s="46">
        <v>4</v>
      </c>
      <c r="E6832" s="47">
        <v>22.5</v>
      </c>
      <c r="F6832" s="48">
        <v>90</v>
      </c>
    </row>
    <row r="6833" spans="1:6" x14ac:dyDescent="0.25">
      <c r="A6833" s="49">
        <v>41633</v>
      </c>
      <c r="B6833" s="50" t="s">
        <v>800</v>
      </c>
      <c r="C6833" s="50" t="s">
        <v>817</v>
      </c>
      <c r="D6833" s="50">
        <v>3</v>
      </c>
      <c r="E6833" s="51">
        <v>22.95</v>
      </c>
      <c r="F6833" s="52">
        <v>68.849999999999994</v>
      </c>
    </row>
    <row r="6834" spans="1:6" x14ac:dyDescent="0.25">
      <c r="A6834" s="45">
        <v>41632</v>
      </c>
      <c r="B6834" s="46" t="s">
        <v>741</v>
      </c>
      <c r="C6834" s="46" t="s">
        <v>814</v>
      </c>
      <c r="D6834" s="46">
        <v>2</v>
      </c>
      <c r="E6834" s="47">
        <v>34</v>
      </c>
      <c r="F6834" s="48">
        <v>68</v>
      </c>
    </row>
    <row r="6835" spans="1:6" x14ac:dyDescent="0.25">
      <c r="A6835" s="49">
        <v>41276</v>
      </c>
      <c r="B6835" s="50" t="s">
        <v>769</v>
      </c>
      <c r="C6835" s="50" t="s">
        <v>816</v>
      </c>
      <c r="D6835" s="50">
        <v>4</v>
      </c>
      <c r="E6835" s="51">
        <v>30</v>
      </c>
      <c r="F6835" s="52">
        <v>120</v>
      </c>
    </row>
    <row r="6836" spans="1:6" x14ac:dyDescent="0.25">
      <c r="A6836" s="45">
        <v>41612</v>
      </c>
      <c r="B6836" s="46" t="s">
        <v>791</v>
      </c>
      <c r="C6836" s="46" t="s">
        <v>812</v>
      </c>
      <c r="D6836" s="46">
        <v>3</v>
      </c>
      <c r="E6836" s="47">
        <v>19.95</v>
      </c>
      <c r="F6836" s="48">
        <v>59.85</v>
      </c>
    </row>
    <row r="6837" spans="1:6" x14ac:dyDescent="0.25">
      <c r="A6837" s="49">
        <v>41972</v>
      </c>
      <c r="B6837" s="50" t="s">
        <v>774</v>
      </c>
      <c r="C6837" s="50" t="s">
        <v>777</v>
      </c>
      <c r="D6837" s="50">
        <v>3</v>
      </c>
      <c r="E6837" s="51">
        <v>19</v>
      </c>
      <c r="F6837" s="52">
        <v>57</v>
      </c>
    </row>
    <row r="6838" spans="1:6" x14ac:dyDescent="0.25">
      <c r="A6838" s="45">
        <v>41625</v>
      </c>
      <c r="B6838" s="46" t="s">
        <v>773</v>
      </c>
      <c r="C6838" s="46" t="s">
        <v>817</v>
      </c>
      <c r="D6838" s="46">
        <v>2</v>
      </c>
      <c r="E6838" s="47">
        <v>22.95</v>
      </c>
      <c r="F6838" s="48">
        <v>45.9</v>
      </c>
    </row>
    <row r="6839" spans="1:6" x14ac:dyDescent="0.25">
      <c r="A6839" s="49">
        <v>41611</v>
      </c>
      <c r="B6839" s="50" t="s">
        <v>743</v>
      </c>
      <c r="C6839" s="50" t="s">
        <v>777</v>
      </c>
      <c r="D6839" s="50">
        <v>2</v>
      </c>
      <c r="E6839" s="51">
        <v>19</v>
      </c>
      <c r="F6839" s="52">
        <v>38</v>
      </c>
    </row>
    <row r="6840" spans="1:6" x14ac:dyDescent="0.25">
      <c r="A6840" s="45">
        <v>41843</v>
      </c>
      <c r="B6840" s="46" t="s">
        <v>746</v>
      </c>
      <c r="C6840" s="46" t="s">
        <v>813</v>
      </c>
      <c r="D6840" s="46">
        <v>3</v>
      </c>
      <c r="E6840" s="47">
        <v>24</v>
      </c>
      <c r="F6840" s="48">
        <v>72</v>
      </c>
    </row>
    <row r="6841" spans="1:6" x14ac:dyDescent="0.25">
      <c r="A6841" s="49">
        <v>41360</v>
      </c>
      <c r="B6841" s="50" t="s">
        <v>748</v>
      </c>
      <c r="C6841" s="50" t="s">
        <v>815</v>
      </c>
      <c r="D6841" s="50">
        <v>2</v>
      </c>
      <c r="E6841" s="51">
        <v>22.95</v>
      </c>
      <c r="F6841" s="52">
        <v>45.9</v>
      </c>
    </row>
    <row r="6842" spans="1:6" x14ac:dyDescent="0.25">
      <c r="A6842" s="45">
        <v>41588</v>
      </c>
      <c r="B6842" s="46" t="s">
        <v>746</v>
      </c>
      <c r="C6842" s="46" t="s">
        <v>827</v>
      </c>
      <c r="D6842" s="46">
        <v>3</v>
      </c>
      <c r="E6842" s="47">
        <v>24</v>
      </c>
      <c r="F6842" s="48">
        <v>72</v>
      </c>
    </row>
    <row r="6843" spans="1:6" x14ac:dyDescent="0.25">
      <c r="A6843" s="49">
        <v>41409</v>
      </c>
      <c r="B6843" s="50" t="s">
        <v>786</v>
      </c>
      <c r="C6843" s="50" t="s">
        <v>812</v>
      </c>
      <c r="D6843" s="50">
        <v>24</v>
      </c>
      <c r="E6843" s="51">
        <v>18.95</v>
      </c>
      <c r="F6843" s="52">
        <v>454.8</v>
      </c>
    </row>
    <row r="6844" spans="1:6" x14ac:dyDescent="0.25">
      <c r="A6844" s="45">
        <v>41579</v>
      </c>
      <c r="B6844" s="46" t="s">
        <v>749</v>
      </c>
      <c r="C6844" s="46" t="s">
        <v>814</v>
      </c>
      <c r="D6844" s="46">
        <v>3</v>
      </c>
      <c r="E6844" s="47">
        <v>34</v>
      </c>
      <c r="F6844" s="48">
        <v>102</v>
      </c>
    </row>
    <row r="6845" spans="1:6" x14ac:dyDescent="0.25">
      <c r="A6845" s="49">
        <v>41981</v>
      </c>
      <c r="B6845" s="50" t="s">
        <v>748</v>
      </c>
      <c r="C6845" s="50" t="s">
        <v>814</v>
      </c>
      <c r="D6845" s="50">
        <v>3</v>
      </c>
      <c r="E6845" s="51">
        <v>33</v>
      </c>
      <c r="F6845" s="52">
        <v>99</v>
      </c>
    </row>
    <row r="6846" spans="1:6" x14ac:dyDescent="0.25">
      <c r="A6846" s="45">
        <v>41588</v>
      </c>
      <c r="B6846" s="46" t="s">
        <v>800</v>
      </c>
      <c r="C6846" s="46" t="s">
        <v>826</v>
      </c>
      <c r="D6846" s="46">
        <v>3</v>
      </c>
      <c r="E6846" s="47">
        <v>23.5</v>
      </c>
      <c r="F6846" s="48">
        <v>70.5</v>
      </c>
    </row>
    <row r="6847" spans="1:6" x14ac:dyDescent="0.25">
      <c r="A6847" s="49">
        <v>41599</v>
      </c>
      <c r="B6847" s="50" t="s">
        <v>768</v>
      </c>
      <c r="C6847" s="50" t="s">
        <v>827</v>
      </c>
      <c r="D6847" s="50">
        <v>3</v>
      </c>
      <c r="E6847" s="51">
        <v>23</v>
      </c>
      <c r="F6847" s="52">
        <v>69</v>
      </c>
    </row>
    <row r="6848" spans="1:6" x14ac:dyDescent="0.25">
      <c r="A6848" s="45">
        <v>41921</v>
      </c>
      <c r="B6848" s="46" t="s">
        <v>778</v>
      </c>
      <c r="C6848" s="46" t="s">
        <v>827</v>
      </c>
      <c r="D6848" s="46">
        <v>3</v>
      </c>
      <c r="E6848" s="47">
        <v>25</v>
      </c>
      <c r="F6848" s="48">
        <v>75</v>
      </c>
    </row>
    <row r="6849" spans="1:6" x14ac:dyDescent="0.25">
      <c r="A6849" s="49">
        <v>41614</v>
      </c>
      <c r="B6849" s="50" t="s">
        <v>762</v>
      </c>
      <c r="C6849" s="50" t="s">
        <v>814</v>
      </c>
      <c r="D6849" s="50">
        <v>3</v>
      </c>
      <c r="E6849" s="51">
        <v>33</v>
      </c>
      <c r="F6849" s="52">
        <v>99</v>
      </c>
    </row>
    <row r="6850" spans="1:6" x14ac:dyDescent="0.25">
      <c r="A6850" s="45">
        <v>41971</v>
      </c>
      <c r="B6850" s="46" t="s">
        <v>823</v>
      </c>
      <c r="C6850" s="46" t="s">
        <v>812</v>
      </c>
      <c r="D6850" s="46">
        <v>2</v>
      </c>
      <c r="E6850" s="47">
        <v>19.95</v>
      </c>
      <c r="F6850" s="48">
        <v>39.9</v>
      </c>
    </row>
    <row r="6851" spans="1:6" x14ac:dyDescent="0.25">
      <c r="A6851" s="49">
        <v>41956</v>
      </c>
      <c r="B6851" s="50" t="s">
        <v>806</v>
      </c>
      <c r="C6851" s="50" t="s">
        <v>815</v>
      </c>
      <c r="D6851" s="50">
        <v>20</v>
      </c>
      <c r="E6851" s="51">
        <v>21.8</v>
      </c>
      <c r="F6851" s="52">
        <v>436</v>
      </c>
    </row>
    <row r="6852" spans="1:6" x14ac:dyDescent="0.25">
      <c r="A6852" s="45">
        <v>41408</v>
      </c>
      <c r="B6852" s="46" t="s">
        <v>799</v>
      </c>
      <c r="C6852" s="46" t="s">
        <v>814</v>
      </c>
      <c r="D6852" s="46">
        <v>2</v>
      </c>
      <c r="E6852" s="47">
        <v>33</v>
      </c>
      <c r="F6852" s="48">
        <v>66</v>
      </c>
    </row>
    <row r="6853" spans="1:6" x14ac:dyDescent="0.25">
      <c r="A6853" s="49">
        <v>41872</v>
      </c>
      <c r="B6853" s="50" t="s">
        <v>779</v>
      </c>
      <c r="C6853" s="50" t="s">
        <v>817</v>
      </c>
      <c r="D6853" s="50">
        <v>2</v>
      </c>
      <c r="E6853" s="51">
        <v>22.95</v>
      </c>
      <c r="F6853" s="52">
        <v>45.9</v>
      </c>
    </row>
    <row r="6854" spans="1:6" x14ac:dyDescent="0.25">
      <c r="A6854" s="45">
        <v>41293</v>
      </c>
      <c r="B6854" s="46" t="s">
        <v>821</v>
      </c>
      <c r="C6854" s="46" t="s">
        <v>817</v>
      </c>
      <c r="D6854" s="46">
        <v>3</v>
      </c>
      <c r="E6854" s="47">
        <v>22.95</v>
      </c>
      <c r="F6854" s="48">
        <v>68.849999999999994</v>
      </c>
    </row>
    <row r="6855" spans="1:6" x14ac:dyDescent="0.25">
      <c r="A6855" s="49">
        <v>41976</v>
      </c>
      <c r="B6855" s="50" t="s">
        <v>776</v>
      </c>
      <c r="C6855" s="50" t="s">
        <v>813</v>
      </c>
      <c r="D6855" s="50">
        <v>5</v>
      </c>
      <c r="E6855" s="51">
        <v>24</v>
      </c>
      <c r="F6855" s="52">
        <v>120</v>
      </c>
    </row>
    <row r="6856" spans="1:6" x14ac:dyDescent="0.25">
      <c r="A6856" s="45">
        <v>41713</v>
      </c>
      <c r="B6856" s="46" t="s">
        <v>822</v>
      </c>
      <c r="C6856" s="46" t="s">
        <v>817</v>
      </c>
      <c r="D6856" s="46">
        <v>2</v>
      </c>
      <c r="E6856" s="47">
        <v>22.95</v>
      </c>
      <c r="F6856" s="48">
        <v>45.9</v>
      </c>
    </row>
    <row r="6857" spans="1:6" x14ac:dyDescent="0.25">
      <c r="A6857" s="49">
        <v>41995</v>
      </c>
      <c r="B6857" s="50" t="s">
        <v>806</v>
      </c>
      <c r="C6857" s="50" t="s">
        <v>817</v>
      </c>
      <c r="D6857" s="50">
        <v>2</v>
      </c>
      <c r="E6857" s="51">
        <v>22.95</v>
      </c>
      <c r="F6857" s="52">
        <v>45.9</v>
      </c>
    </row>
    <row r="6858" spans="1:6" x14ac:dyDescent="0.25">
      <c r="A6858" s="45">
        <v>41990</v>
      </c>
      <c r="B6858" s="46" t="s">
        <v>822</v>
      </c>
      <c r="C6858" s="46" t="s">
        <v>812</v>
      </c>
      <c r="D6858" s="46">
        <v>2</v>
      </c>
      <c r="E6858" s="47">
        <v>19.95</v>
      </c>
      <c r="F6858" s="48">
        <v>39.9</v>
      </c>
    </row>
    <row r="6859" spans="1:6" x14ac:dyDescent="0.25">
      <c r="A6859" s="49">
        <v>41949</v>
      </c>
      <c r="B6859" s="50" t="s">
        <v>799</v>
      </c>
      <c r="C6859" s="50" t="s">
        <v>815</v>
      </c>
      <c r="D6859" s="50">
        <v>3</v>
      </c>
      <c r="E6859" s="51">
        <v>22.95</v>
      </c>
      <c r="F6859" s="52">
        <v>68.849999999999994</v>
      </c>
    </row>
    <row r="6860" spans="1:6" x14ac:dyDescent="0.25">
      <c r="A6860" s="45">
        <v>42002</v>
      </c>
      <c r="B6860" s="46" t="s">
        <v>748</v>
      </c>
      <c r="C6860" s="46" t="s">
        <v>826</v>
      </c>
      <c r="D6860" s="46">
        <v>1</v>
      </c>
      <c r="E6860" s="47">
        <v>23.5</v>
      </c>
      <c r="F6860" s="48">
        <v>23.5</v>
      </c>
    </row>
    <row r="6861" spans="1:6" x14ac:dyDescent="0.25">
      <c r="A6861" s="49">
        <v>41636</v>
      </c>
      <c r="B6861" s="50" t="s">
        <v>754</v>
      </c>
      <c r="C6861" s="50" t="s">
        <v>812</v>
      </c>
      <c r="D6861" s="50">
        <v>2</v>
      </c>
      <c r="E6861" s="51">
        <v>19.95</v>
      </c>
      <c r="F6861" s="52">
        <v>39.9</v>
      </c>
    </row>
    <row r="6862" spans="1:6" x14ac:dyDescent="0.25">
      <c r="A6862" s="45">
        <v>41808</v>
      </c>
      <c r="B6862" s="46" t="s">
        <v>745</v>
      </c>
      <c r="C6862" s="46" t="s">
        <v>777</v>
      </c>
      <c r="D6862" s="46">
        <v>2</v>
      </c>
      <c r="E6862" s="47">
        <v>18</v>
      </c>
      <c r="F6862" s="48">
        <v>36</v>
      </c>
    </row>
    <row r="6863" spans="1:6" x14ac:dyDescent="0.25">
      <c r="A6863" s="49">
        <v>41630</v>
      </c>
      <c r="B6863" s="50" t="s">
        <v>745</v>
      </c>
      <c r="C6863" s="50" t="s">
        <v>812</v>
      </c>
      <c r="D6863" s="50">
        <v>1</v>
      </c>
      <c r="E6863" s="51">
        <v>19.95</v>
      </c>
      <c r="F6863" s="52">
        <v>19.95</v>
      </c>
    </row>
    <row r="6864" spans="1:6" x14ac:dyDescent="0.25">
      <c r="A6864" s="45">
        <v>41636</v>
      </c>
      <c r="B6864" s="46" t="s">
        <v>821</v>
      </c>
      <c r="C6864" s="46" t="s">
        <v>815</v>
      </c>
      <c r="D6864" s="46">
        <v>3</v>
      </c>
      <c r="E6864" s="47">
        <v>22.95</v>
      </c>
      <c r="F6864" s="48">
        <v>68.849999999999994</v>
      </c>
    </row>
    <row r="6865" spans="1:6" x14ac:dyDescent="0.25">
      <c r="A6865" s="49">
        <v>41953</v>
      </c>
      <c r="B6865" s="50" t="s">
        <v>782</v>
      </c>
      <c r="C6865" s="50" t="s">
        <v>813</v>
      </c>
      <c r="D6865" s="50">
        <v>3</v>
      </c>
      <c r="E6865" s="51">
        <v>23</v>
      </c>
      <c r="F6865" s="52">
        <v>69</v>
      </c>
    </row>
    <row r="6866" spans="1:6" x14ac:dyDescent="0.25">
      <c r="A6866" s="45">
        <v>41595</v>
      </c>
      <c r="B6866" s="46" t="s">
        <v>746</v>
      </c>
      <c r="C6866" s="46" t="s">
        <v>818</v>
      </c>
      <c r="D6866" s="46">
        <v>3</v>
      </c>
      <c r="E6866" s="47">
        <v>27.5</v>
      </c>
      <c r="F6866" s="48">
        <v>82.5</v>
      </c>
    </row>
    <row r="6867" spans="1:6" x14ac:dyDescent="0.25">
      <c r="A6867" s="49">
        <v>41615</v>
      </c>
      <c r="B6867" s="50" t="s">
        <v>757</v>
      </c>
      <c r="C6867" s="50" t="s">
        <v>815</v>
      </c>
      <c r="D6867" s="50">
        <v>16</v>
      </c>
      <c r="E6867" s="51">
        <v>21.8</v>
      </c>
      <c r="F6867" s="52">
        <v>348.8</v>
      </c>
    </row>
    <row r="6868" spans="1:6" x14ac:dyDescent="0.25">
      <c r="A6868" s="45">
        <v>41605</v>
      </c>
      <c r="B6868" s="46" t="s">
        <v>763</v>
      </c>
      <c r="C6868" s="46" t="s">
        <v>827</v>
      </c>
      <c r="D6868" s="46">
        <v>2</v>
      </c>
      <c r="E6868" s="47">
        <v>24</v>
      </c>
      <c r="F6868" s="48">
        <v>48</v>
      </c>
    </row>
    <row r="6869" spans="1:6" x14ac:dyDescent="0.25">
      <c r="A6869" s="49">
        <v>41634</v>
      </c>
      <c r="B6869" s="50" t="s">
        <v>752</v>
      </c>
      <c r="C6869" s="50" t="s">
        <v>815</v>
      </c>
      <c r="D6869" s="50">
        <v>4</v>
      </c>
      <c r="E6869" s="51">
        <v>22.95</v>
      </c>
      <c r="F6869" s="52">
        <v>91.8</v>
      </c>
    </row>
    <row r="6870" spans="1:6" x14ac:dyDescent="0.25">
      <c r="A6870" s="45">
        <v>41818</v>
      </c>
      <c r="B6870" s="46" t="s">
        <v>824</v>
      </c>
      <c r="C6870" s="46" t="s">
        <v>812</v>
      </c>
      <c r="D6870" s="46">
        <v>2</v>
      </c>
      <c r="E6870" s="47">
        <v>18.95</v>
      </c>
      <c r="F6870" s="48">
        <v>37.9</v>
      </c>
    </row>
    <row r="6871" spans="1:6" x14ac:dyDescent="0.25">
      <c r="A6871" s="49">
        <v>41960</v>
      </c>
      <c r="B6871" s="50" t="s">
        <v>805</v>
      </c>
      <c r="C6871" s="50" t="s">
        <v>828</v>
      </c>
      <c r="D6871" s="50">
        <v>2</v>
      </c>
      <c r="E6871" s="51">
        <v>21</v>
      </c>
      <c r="F6871" s="52">
        <v>42</v>
      </c>
    </row>
    <row r="6872" spans="1:6" x14ac:dyDescent="0.25">
      <c r="A6872" s="45">
        <v>41599</v>
      </c>
      <c r="B6872" s="46" t="s">
        <v>822</v>
      </c>
      <c r="C6872" s="46" t="s">
        <v>815</v>
      </c>
      <c r="D6872" s="46">
        <v>2</v>
      </c>
      <c r="E6872" s="47">
        <v>22.95</v>
      </c>
      <c r="F6872" s="48">
        <v>45.9</v>
      </c>
    </row>
    <row r="6873" spans="1:6" x14ac:dyDescent="0.25">
      <c r="A6873" s="49">
        <v>41743</v>
      </c>
      <c r="B6873" s="50" t="s">
        <v>823</v>
      </c>
      <c r="C6873" s="50" t="s">
        <v>812</v>
      </c>
      <c r="D6873" s="50">
        <v>1</v>
      </c>
      <c r="E6873" s="51">
        <v>19.95</v>
      </c>
      <c r="F6873" s="52">
        <v>19.95</v>
      </c>
    </row>
    <row r="6874" spans="1:6" x14ac:dyDescent="0.25">
      <c r="A6874" s="45">
        <v>41991</v>
      </c>
      <c r="B6874" s="46" t="s">
        <v>778</v>
      </c>
      <c r="C6874" s="46" t="s">
        <v>828</v>
      </c>
      <c r="D6874" s="46">
        <v>3</v>
      </c>
      <c r="E6874" s="47">
        <v>21</v>
      </c>
      <c r="F6874" s="48">
        <v>63</v>
      </c>
    </row>
    <row r="6875" spans="1:6" x14ac:dyDescent="0.25">
      <c r="A6875" s="49">
        <v>41590</v>
      </c>
      <c r="B6875" s="50" t="s">
        <v>758</v>
      </c>
      <c r="C6875" s="50" t="s">
        <v>813</v>
      </c>
      <c r="D6875" s="50">
        <v>2</v>
      </c>
      <c r="E6875" s="51">
        <v>24</v>
      </c>
      <c r="F6875" s="52">
        <v>48</v>
      </c>
    </row>
    <row r="6876" spans="1:6" x14ac:dyDescent="0.25">
      <c r="A6876" s="45">
        <v>41703</v>
      </c>
      <c r="B6876" s="46" t="s">
        <v>746</v>
      </c>
      <c r="C6876" s="46" t="s">
        <v>813</v>
      </c>
      <c r="D6876" s="46">
        <v>1</v>
      </c>
      <c r="E6876" s="47">
        <v>24</v>
      </c>
      <c r="F6876" s="48">
        <v>24</v>
      </c>
    </row>
    <row r="6877" spans="1:6" x14ac:dyDescent="0.25">
      <c r="A6877" s="49">
        <v>41909</v>
      </c>
      <c r="B6877" s="50" t="s">
        <v>800</v>
      </c>
      <c r="C6877" s="50" t="s">
        <v>777</v>
      </c>
      <c r="D6877" s="50">
        <v>1</v>
      </c>
      <c r="E6877" s="51">
        <v>19</v>
      </c>
      <c r="F6877" s="52">
        <v>19</v>
      </c>
    </row>
    <row r="6878" spans="1:6" x14ac:dyDescent="0.25">
      <c r="A6878" s="45">
        <v>41590</v>
      </c>
      <c r="B6878" s="46" t="s">
        <v>821</v>
      </c>
      <c r="C6878" s="46" t="s">
        <v>815</v>
      </c>
      <c r="D6878" s="46">
        <v>1</v>
      </c>
      <c r="E6878" s="47">
        <v>22.95</v>
      </c>
      <c r="F6878" s="48">
        <v>22.95</v>
      </c>
    </row>
    <row r="6879" spans="1:6" x14ac:dyDescent="0.25">
      <c r="A6879" s="49">
        <v>41618</v>
      </c>
      <c r="B6879" s="50" t="s">
        <v>745</v>
      </c>
      <c r="C6879" s="50" t="s">
        <v>828</v>
      </c>
      <c r="D6879" s="50">
        <v>2</v>
      </c>
      <c r="E6879" s="51">
        <v>20</v>
      </c>
      <c r="F6879" s="52">
        <v>40</v>
      </c>
    </row>
    <row r="6880" spans="1:6" x14ac:dyDescent="0.25">
      <c r="A6880" s="45">
        <v>41947</v>
      </c>
      <c r="B6880" s="46" t="s">
        <v>746</v>
      </c>
      <c r="C6880" s="46" t="s">
        <v>827</v>
      </c>
      <c r="D6880" s="46">
        <v>1</v>
      </c>
      <c r="E6880" s="47">
        <v>24</v>
      </c>
      <c r="F6880" s="48">
        <v>24</v>
      </c>
    </row>
    <row r="6881" spans="1:6" x14ac:dyDescent="0.25">
      <c r="A6881" s="49">
        <v>42001</v>
      </c>
      <c r="B6881" s="50" t="s">
        <v>752</v>
      </c>
      <c r="C6881" s="50" t="s">
        <v>818</v>
      </c>
      <c r="D6881" s="50">
        <v>12</v>
      </c>
      <c r="E6881" s="51">
        <v>26.13</v>
      </c>
      <c r="F6881" s="52">
        <v>313.56</v>
      </c>
    </row>
    <row r="6882" spans="1:6" x14ac:dyDescent="0.25">
      <c r="A6882" s="45">
        <v>41655</v>
      </c>
      <c r="B6882" s="46" t="s">
        <v>800</v>
      </c>
      <c r="C6882" s="46" t="s">
        <v>814</v>
      </c>
      <c r="D6882" s="46">
        <v>2</v>
      </c>
      <c r="E6882" s="47">
        <v>34</v>
      </c>
      <c r="F6882" s="48">
        <v>68</v>
      </c>
    </row>
    <row r="6883" spans="1:6" x14ac:dyDescent="0.25">
      <c r="A6883" s="49">
        <v>41603</v>
      </c>
      <c r="B6883" s="50" t="s">
        <v>780</v>
      </c>
      <c r="C6883" s="50" t="s">
        <v>813</v>
      </c>
      <c r="D6883" s="50">
        <v>1</v>
      </c>
      <c r="E6883" s="51">
        <v>25</v>
      </c>
      <c r="F6883" s="52">
        <v>25</v>
      </c>
    </row>
    <row r="6884" spans="1:6" x14ac:dyDescent="0.25">
      <c r="A6884" s="45">
        <v>41623</v>
      </c>
      <c r="B6884" s="46" t="s">
        <v>776</v>
      </c>
      <c r="C6884" s="46" t="s">
        <v>812</v>
      </c>
      <c r="D6884" s="46">
        <v>1</v>
      </c>
      <c r="E6884" s="47">
        <v>19.95</v>
      </c>
      <c r="F6884" s="48">
        <v>19.95</v>
      </c>
    </row>
    <row r="6885" spans="1:6" x14ac:dyDescent="0.25">
      <c r="A6885" s="49">
        <v>41579</v>
      </c>
      <c r="B6885" s="50" t="s">
        <v>763</v>
      </c>
      <c r="C6885" s="50" t="s">
        <v>812</v>
      </c>
      <c r="D6885" s="50">
        <v>2</v>
      </c>
      <c r="E6885" s="51">
        <v>19.95</v>
      </c>
      <c r="F6885" s="52">
        <v>39.9</v>
      </c>
    </row>
    <row r="6886" spans="1:6" x14ac:dyDescent="0.25">
      <c r="A6886" s="45">
        <v>41833</v>
      </c>
      <c r="B6886" s="46" t="s">
        <v>819</v>
      </c>
      <c r="C6886" s="46" t="s">
        <v>826</v>
      </c>
      <c r="D6886" s="46">
        <v>3</v>
      </c>
      <c r="E6886" s="47">
        <v>23.5</v>
      </c>
      <c r="F6886" s="48">
        <v>70.5</v>
      </c>
    </row>
    <row r="6887" spans="1:6" x14ac:dyDescent="0.25">
      <c r="A6887" s="49">
        <v>41959</v>
      </c>
      <c r="B6887" s="50" t="s">
        <v>804</v>
      </c>
      <c r="C6887" s="50" t="s">
        <v>826</v>
      </c>
      <c r="D6887" s="50">
        <v>1</v>
      </c>
      <c r="E6887" s="51">
        <v>22.5</v>
      </c>
      <c r="F6887" s="52">
        <v>22.5</v>
      </c>
    </row>
    <row r="6888" spans="1:6" x14ac:dyDescent="0.25">
      <c r="A6888" s="45">
        <v>41944</v>
      </c>
      <c r="B6888" s="46" t="s">
        <v>776</v>
      </c>
      <c r="C6888" s="46" t="s">
        <v>828</v>
      </c>
      <c r="D6888" s="46">
        <v>1</v>
      </c>
      <c r="E6888" s="47">
        <v>20</v>
      </c>
      <c r="F6888" s="48">
        <v>20</v>
      </c>
    </row>
    <row r="6889" spans="1:6" x14ac:dyDescent="0.25">
      <c r="A6889" s="49">
        <v>42003</v>
      </c>
      <c r="B6889" s="50" t="s">
        <v>821</v>
      </c>
      <c r="C6889" s="50" t="s">
        <v>827</v>
      </c>
      <c r="D6889" s="50">
        <v>2</v>
      </c>
      <c r="E6889" s="51">
        <v>25</v>
      </c>
      <c r="F6889" s="52">
        <v>50</v>
      </c>
    </row>
    <row r="6890" spans="1:6" x14ac:dyDescent="0.25">
      <c r="A6890" s="45">
        <v>41956</v>
      </c>
      <c r="B6890" s="46" t="s">
        <v>783</v>
      </c>
      <c r="C6890" s="46" t="s">
        <v>777</v>
      </c>
      <c r="D6890" s="46">
        <v>1</v>
      </c>
      <c r="E6890" s="47">
        <v>19</v>
      </c>
      <c r="F6890" s="48">
        <v>19</v>
      </c>
    </row>
    <row r="6891" spans="1:6" x14ac:dyDescent="0.25">
      <c r="A6891" s="49">
        <v>41654</v>
      </c>
      <c r="B6891" s="50" t="s">
        <v>805</v>
      </c>
      <c r="C6891" s="50" t="s">
        <v>777</v>
      </c>
      <c r="D6891" s="50">
        <v>1</v>
      </c>
      <c r="E6891" s="51">
        <v>19</v>
      </c>
      <c r="F6891" s="52">
        <v>19</v>
      </c>
    </row>
    <row r="6892" spans="1:6" x14ac:dyDescent="0.25">
      <c r="A6892" s="45">
        <v>42002</v>
      </c>
      <c r="B6892" s="46" t="s">
        <v>745</v>
      </c>
      <c r="C6892" s="46" t="s">
        <v>817</v>
      </c>
      <c r="D6892" s="46">
        <v>2</v>
      </c>
      <c r="E6892" s="47">
        <v>22.95</v>
      </c>
      <c r="F6892" s="48">
        <v>45.9</v>
      </c>
    </row>
    <row r="6893" spans="1:6" x14ac:dyDescent="0.25">
      <c r="A6893" s="49">
        <v>41972</v>
      </c>
      <c r="B6893" s="50" t="s">
        <v>786</v>
      </c>
      <c r="C6893" s="50" t="s">
        <v>814</v>
      </c>
      <c r="D6893" s="50">
        <v>2</v>
      </c>
      <c r="E6893" s="51">
        <v>33</v>
      </c>
      <c r="F6893" s="52">
        <v>66</v>
      </c>
    </row>
    <row r="6894" spans="1:6" x14ac:dyDescent="0.25">
      <c r="A6894" s="45">
        <v>41593</v>
      </c>
      <c r="B6894" s="46" t="s">
        <v>820</v>
      </c>
      <c r="C6894" s="46" t="s">
        <v>817</v>
      </c>
      <c r="D6894" s="46">
        <v>1</v>
      </c>
      <c r="E6894" s="47">
        <v>22.95</v>
      </c>
      <c r="F6894" s="48">
        <v>22.95</v>
      </c>
    </row>
    <row r="6895" spans="1:6" x14ac:dyDescent="0.25">
      <c r="A6895" s="49">
        <v>41620</v>
      </c>
      <c r="B6895" s="50" t="s">
        <v>824</v>
      </c>
      <c r="C6895" s="50" t="s">
        <v>812</v>
      </c>
      <c r="D6895" s="50">
        <v>1</v>
      </c>
      <c r="E6895" s="51">
        <v>18.95</v>
      </c>
      <c r="F6895" s="52">
        <v>18.95</v>
      </c>
    </row>
    <row r="6896" spans="1:6" x14ac:dyDescent="0.25">
      <c r="A6896" s="45">
        <v>41779</v>
      </c>
      <c r="B6896" s="46" t="s">
        <v>774</v>
      </c>
      <c r="C6896" s="46" t="s">
        <v>816</v>
      </c>
      <c r="D6896" s="46">
        <v>2</v>
      </c>
      <c r="E6896" s="47">
        <v>30</v>
      </c>
      <c r="F6896" s="48">
        <v>60</v>
      </c>
    </row>
    <row r="6897" spans="1:6" x14ac:dyDescent="0.25">
      <c r="A6897" s="49">
        <v>41968</v>
      </c>
      <c r="B6897" s="50" t="s">
        <v>769</v>
      </c>
      <c r="C6897" s="50" t="s">
        <v>814</v>
      </c>
      <c r="D6897" s="50">
        <v>2</v>
      </c>
      <c r="E6897" s="51">
        <v>34</v>
      </c>
      <c r="F6897" s="52">
        <v>68</v>
      </c>
    </row>
    <row r="6898" spans="1:6" x14ac:dyDescent="0.25">
      <c r="A6898" s="45">
        <v>41613</v>
      </c>
      <c r="B6898" s="46" t="s">
        <v>807</v>
      </c>
      <c r="C6898" s="46" t="s">
        <v>815</v>
      </c>
      <c r="D6898" s="46">
        <v>3</v>
      </c>
      <c r="E6898" s="47">
        <v>21.95</v>
      </c>
      <c r="F6898" s="48">
        <v>65.849999999999994</v>
      </c>
    </row>
    <row r="6899" spans="1:6" x14ac:dyDescent="0.25">
      <c r="A6899" s="49">
        <v>41884</v>
      </c>
      <c r="B6899" s="50" t="s">
        <v>767</v>
      </c>
      <c r="C6899" s="50" t="s">
        <v>813</v>
      </c>
      <c r="D6899" s="50">
        <v>1</v>
      </c>
      <c r="E6899" s="51">
        <v>24</v>
      </c>
      <c r="F6899" s="52">
        <v>24</v>
      </c>
    </row>
    <row r="6900" spans="1:6" x14ac:dyDescent="0.25">
      <c r="A6900" s="45">
        <v>41292</v>
      </c>
      <c r="B6900" s="46" t="s">
        <v>762</v>
      </c>
      <c r="C6900" s="46" t="s">
        <v>813</v>
      </c>
      <c r="D6900" s="46">
        <v>2</v>
      </c>
      <c r="E6900" s="47">
        <v>24</v>
      </c>
      <c r="F6900" s="48">
        <v>48</v>
      </c>
    </row>
    <row r="6901" spans="1:6" x14ac:dyDescent="0.25">
      <c r="A6901" s="49">
        <v>41996</v>
      </c>
      <c r="B6901" s="50" t="s">
        <v>805</v>
      </c>
      <c r="C6901" s="50" t="s">
        <v>777</v>
      </c>
      <c r="D6901" s="50">
        <v>1</v>
      </c>
      <c r="E6901" s="51">
        <v>19</v>
      </c>
      <c r="F6901" s="52">
        <v>19</v>
      </c>
    </row>
    <row r="6902" spans="1:6" x14ac:dyDescent="0.25">
      <c r="A6902" s="45">
        <v>41784</v>
      </c>
      <c r="B6902" s="46" t="s">
        <v>799</v>
      </c>
      <c r="C6902" s="46" t="s">
        <v>826</v>
      </c>
      <c r="D6902" s="46">
        <v>2</v>
      </c>
      <c r="E6902" s="47">
        <v>23.5</v>
      </c>
      <c r="F6902" s="48">
        <v>47</v>
      </c>
    </row>
    <row r="6903" spans="1:6" x14ac:dyDescent="0.25">
      <c r="A6903" s="49">
        <v>41958</v>
      </c>
      <c r="B6903" s="50" t="s">
        <v>773</v>
      </c>
      <c r="C6903" s="50" t="s">
        <v>814</v>
      </c>
      <c r="D6903" s="50">
        <v>2</v>
      </c>
      <c r="E6903" s="51">
        <v>33</v>
      </c>
      <c r="F6903" s="52">
        <v>66</v>
      </c>
    </row>
    <row r="6904" spans="1:6" x14ac:dyDescent="0.25">
      <c r="A6904" s="45">
        <v>41983</v>
      </c>
      <c r="B6904" s="46" t="s">
        <v>748</v>
      </c>
      <c r="C6904" s="46" t="s">
        <v>814</v>
      </c>
      <c r="D6904" s="46">
        <v>2</v>
      </c>
      <c r="E6904" s="47">
        <v>33</v>
      </c>
      <c r="F6904" s="48">
        <v>66</v>
      </c>
    </row>
    <row r="6905" spans="1:6" x14ac:dyDescent="0.25">
      <c r="A6905" s="49">
        <v>41965</v>
      </c>
      <c r="B6905" s="50" t="s">
        <v>781</v>
      </c>
      <c r="C6905" s="50" t="s">
        <v>828</v>
      </c>
      <c r="D6905" s="50">
        <v>2</v>
      </c>
      <c r="E6905" s="51">
        <v>19</v>
      </c>
      <c r="F6905" s="52">
        <v>38</v>
      </c>
    </row>
    <row r="6906" spans="1:6" x14ac:dyDescent="0.25">
      <c r="A6906" s="45">
        <v>41721</v>
      </c>
      <c r="B6906" s="46" t="s">
        <v>771</v>
      </c>
      <c r="C6906" s="46" t="s">
        <v>814</v>
      </c>
      <c r="D6906" s="46">
        <v>17</v>
      </c>
      <c r="E6906" s="47">
        <v>32.299999999999997</v>
      </c>
      <c r="F6906" s="48">
        <v>549.1</v>
      </c>
    </row>
    <row r="6907" spans="1:6" x14ac:dyDescent="0.25">
      <c r="A6907" s="49">
        <v>41965</v>
      </c>
      <c r="B6907" s="50" t="s">
        <v>822</v>
      </c>
      <c r="C6907" s="50" t="s">
        <v>814</v>
      </c>
      <c r="D6907" s="50">
        <v>1</v>
      </c>
      <c r="E6907" s="51">
        <v>33</v>
      </c>
      <c r="F6907" s="52">
        <v>33</v>
      </c>
    </row>
    <row r="6908" spans="1:6" x14ac:dyDescent="0.25">
      <c r="A6908" s="45">
        <v>41579</v>
      </c>
      <c r="B6908" s="46" t="s">
        <v>792</v>
      </c>
      <c r="C6908" s="46" t="s">
        <v>826</v>
      </c>
      <c r="D6908" s="46">
        <v>4</v>
      </c>
      <c r="E6908" s="47">
        <v>23.5</v>
      </c>
      <c r="F6908" s="48">
        <v>94</v>
      </c>
    </row>
    <row r="6909" spans="1:6" x14ac:dyDescent="0.25">
      <c r="A6909" s="49">
        <v>41625</v>
      </c>
      <c r="B6909" s="50" t="s">
        <v>776</v>
      </c>
      <c r="C6909" s="50" t="s">
        <v>817</v>
      </c>
      <c r="D6909" s="50">
        <v>3</v>
      </c>
      <c r="E6909" s="51">
        <v>22.95</v>
      </c>
      <c r="F6909" s="52">
        <v>68.849999999999994</v>
      </c>
    </row>
    <row r="6910" spans="1:6" x14ac:dyDescent="0.25">
      <c r="A6910" s="45">
        <v>41594</v>
      </c>
      <c r="B6910" s="46" t="s">
        <v>823</v>
      </c>
      <c r="C6910" s="46" t="s">
        <v>777</v>
      </c>
      <c r="D6910" s="46">
        <v>3</v>
      </c>
      <c r="E6910" s="47">
        <v>18</v>
      </c>
      <c r="F6910" s="48">
        <v>54</v>
      </c>
    </row>
    <row r="6911" spans="1:6" x14ac:dyDescent="0.25">
      <c r="A6911" s="49">
        <v>41383</v>
      </c>
      <c r="B6911" s="50" t="s">
        <v>781</v>
      </c>
      <c r="C6911" s="50" t="s">
        <v>814</v>
      </c>
      <c r="D6911" s="50">
        <v>15</v>
      </c>
      <c r="E6911" s="51">
        <v>30.4</v>
      </c>
      <c r="F6911" s="52">
        <v>456</v>
      </c>
    </row>
    <row r="6912" spans="1:6" x14ac:dyDescent="0.25">
      <c r="A6912" s="45">
        <v>41593</v>
      </c>
      <c r="B6912" s="46" t="s">
        <v>752</v>
      </c>
      <c r="C6912" s="46" t="s">
        <v>813</v>
      </c>
      <c r="D6912" s="46">
        <v>3</v>
      </c>
      <c r="E6912" s="47">
        <v>24</v>
      </c>
      <c r="F6912" s="48">
        <v>72</v>
      </c>
    </row>
    <row r="6913" spans="1:6" x14ac:dyDescent="0.25">
      <c r="A6913" s="49">
        <v>41618</v>
      </c>
      <c r="B6913" s="50" t="s">
        <v>803</v>
      </c>
      <c r="C6913" s="50" t="s">
        <v>816</v>
      </c>
      <c r="D6913" s="50">
        <v>3</v>
      </c>
      <c r="E6913" s="51">
        <v>30</v>
      </c>
      <c r="F6913" s="52">
        <v>90</v>
      </c>
    </row>
    <row r="6914" spans="1:6" x14ac:dyDescent="0.25">
      <c r="A6914" s="45">
        <v>41982</v>
      </c>
      <c r="B6914" s="46" t="s">
        <v>780</v>
      </c>
      <c r="C6914" s="46" t="s">
        <v>817</v>
      </c>
      <c r="D6914" s="46">
        <v>2</v>
      </c>
      <c r="E6914" s="47">
        <v>22.95</v>
      </c>
      <c r="F6914" s="48">
        <v>45.9</v>
      </c>
    </row>
    <row r="6915" spans="1:6" x14ac:dyDescent="0.25">
      <c r="A6915" s="49">
        <v>41606</v>
      </c>
      <c r="B6915" s="50" t="s">
        <v>824</v>
      </c>
      <c r="C6915" s="50" t="s">
        <v>816</v>
      </c>
      <c r="D6915" s="50">
        <v>1</v>
      </c>
      <c r="E6915" s="51">
        <v>28</v>
      </c>
      <c r="F6915" s="52">
        <v>28</v>
      </c>
    </row>
    <row r="6916" spans="1:6" x14ac:dyDescent="0.25">
      <c r="A6916" s="45">
        <v>41979</v>
      </c>
      <c r="B6916" s="46" t="s">
        <v>806</v>
      </c>
      <c r="C6916" s="46" t="s">
        <v>812</v>
      </c>
      <c r="D6916" s="46">
        <v>2</v>
      </c>
      <c r="E6916" s="47">
        <v>19.95</v>
      </c>
      <c r="F6916" s="48">
        <v>39.9</v>
      </c>
    </row>
    <row r="6917" spans="1:6" x14ac:dyDescent="0.25">
      <c r="A6917" s="49">
        <v>41582</v>
      </c>
      <c r="B6917" s="50" t="s">
        <v>773</v>
      </c>
      <c r="C6917" s="50" t="s">
        <v>814</v>
      </c>
      <c r="D6917" s="50">
        <v>2</v>
      </c>
      <c r="E6917" s="51">
        <v>33</v>
      </c>
      <c r="F6917" s="52">
        <v>66</v>
      </c>
    </row>
    <row r="6918" spans="1:6" x14ac:dyDescent="0.25">
      <c r="A6918" s="45">
        <v>41617</v>
      </c>
      <c r="B6918" s="46" t="s">
        <v>773</v>
      </c>
      <c r="C6918" s="46" t="s">
        <v>827</v>
      </c>
      <c r="D6918" s="46">
        <v>2</v>
      </c>
      <c r="E6918" s="47">
        <v>24</v>
      </c>
      <c r="F6918" s="48">
        <v>48</v>
      </c>
    </row>
    <row r="6919" spans="1:6" x14ac:dyDescent="0.25">
      <c r="A6919" s="49">
        <v>41621</v>
      </c>
      <c r="B6919" s="50" t="s">
        <v>783</v>
      </c>
      <c r="C6919" s="50" t="s">
        <v>827</v>
      </c>
      <c r="D6919" s="50">
        <v>3</v>
      </c>
      <c r="E6919" s="51">
        <v>25</v>
      </c>
      <c r="F6919" s="52">
        <v>75</v>
      </c>
    </row>
    <row r="6920" spans="1:6" x14ac:dyDescent="0.25">
      <c r="A6920" s="45">
        <v>41369</v>
      </c>
      <c r="B6920" s="46" t="s">
        <v>758</v>
      </c>
      <c r="C6920" s="46" t="s">
        <v>826</v>
      </c>
      <c r="D6920" s="46">
        <v>2</v>
      </c>
      <c r="E6920" s="47">
        <v>23.5</v>
      </c>
      <c r="F6920" s="48">
        <v>47</v>
      </c>
    </row>
    <row r="6921" spans="1:6" x14ac:dyDescent="0.25">
      <c r="A6921" s="49">
        <v>41987</v>
      </c>
      <c r="B6921" s="50" t="s">
        <v>795</v>
      </c>
      <c r="C6921" s="50" t="s">
        <v>812</v>
      </c>
      <c r="D6921" s="50">
        <v>4</v>
      </c>
      <c r="E6921" s="51">
        <v>19.95</v>
      </c>
      <c r="F6921" s="52">
        <v>79.8</v>
      </c>
    </row>
    <row r="6922" spans="1:6" x14ac:dyDescent="0.25">
      <c r="A6922" s="45">
        <v>41374</v>
      </c>
      <c r="B6922" s="46" t="s">
        <v>763</v>
      </c>
      <c r="C6922" s="46" t="s">
        <v>817</v>
      </c>
      <c r="D6922" s="46">
        <v>1</v>
      </c>
      <c r="E6922" s="47">
        <v>22.95</v>
      </c>
      <c r="F6922" s="48">
        <v>22.95</v>
      </c>
    </row>
    <row r="6923" spans="1:6" x14ac:dyDescent="0.25">
      <c r="A6923" s="49">
        <v>41586</v>
      </c>
      <c r="B6923" s="50" t="s">
        <v>776</v>
      </c>
      <c r="C6923" s="50" t="s">
        <v>826</v>
      </c>
      <c r="D6923" s="50">
        <v>4</v>
      </c>
      <c r="E6923" s="51">
        <v>22.5</v>
      </c>
      <c r="F6923" s="52">
        <v>90</v>
      </c>
    </row>
    <row r="6924" spans="1:6" x14ac:dyDescent="0.25">
      <c r="A6924" s="45">
        <v>41710</v>
      </c>
      <c r="B6924" s="46" t="s">
        <v>823</v>
      </c>
      <c r="C6924" s="46" t="s">
        <v>812</v>
      </c>
      <c r="D6924" s="46">
        <v>1</v>
      </c>
      <c r="E6924" s="47">
        <v>19.95</v>
      </c>
      <c r="F6924" s="48">
        <v>19.95</v>
      </c>
    </row>
    <row r="6925" spans="1:6" x14ac:dyDescent="0.25">
      <c r="A6925" s="49">
        <v>41723</v>
      </c>
      <c r="B6925" s="50" t="s">
        <v>799</v>
      </c>
      <c r="C6925" s="50" t="s">
        <v>816</v>
      </c>
      <c r="D6925" s="50">
        <v>2</v>
      </c>
      <c r="E6925" s="51">
        <v>29</v>
      </c>
      <c r="F6925" s="52">
        <v>58</v>
      </c>
    </row>
    <row r="6926" spans="1:6" x14ac:dyDescent="0.25">
      <c r="A6926" s="45">
        <v>41618</v>
      </c>
      <c r="B6926" s="46" t="s">
        <v>763</v>
      </c>
      <c r="C6926" s="46" t="s">
        <v>815</v>
      </c>
      <c r="D6926" s="46">
        <v>2</v>
      </c>
      <c r="E6926" s="47">
        <v>22.95</v>
      </c>
      <c r="F6926" s="48">
        <v>45.9</v>
      </c>
    </row>
    <row r="6927" spans="1:6" x14ac:dyDescent="0.25">
      <c r="A6927" s="49">
        <v>41631</v>
      </c>
      <c r="B6927" s="50" t="s">
        <v>823</v>
      </c>
      <c r="C6927" s="50" t="s">
        <v>816</v>
      </c>
      <c r="D6927" s="50">
        <v>4</v>
      </c>
      <c r="E6927" s="51">
        <v>29</v>
      </c>
      <c r="F6927" s="52">
        <v>116</v>
      </c>
    </row>
    <row r="6928" spans="1:6" x14ac:dyDescent="0.25">
      <c r="A6928" s="45">
        <v>41915</v>
      </c>
      <c r="B6928" s="46" t="s">
        <v>798</v>
      </c>
      <c r="C6928" s="46" t="s">
        <v>813</v>
      </c>
      <c r="D6928" s="46">
        <v>2</v>
      </c>
      <c r="E6928" s="47">
        <v>24</v>
      </c>
      <c r="F6928" s="48">
        <v>48</v>
      </c>
    </row>
    <row r="6929" spans="1:6" x14ac:dyDescent="0.25">
      <c r="A6929" s="49">
        <v>41630</v>
      </c>
      <c r="B6929" s="50" t="s">
        <v>807</v>
      </c>
      <c r="C6929" s="50" t="s">
        <v>817</v>
      </c>
      <c r="D6929" s="50">
        <v>3</v>
      </c>
      <c r="E6929" s="51">
        <v>21.95</v>
      </c>
      <c r="F6929" s="52">
        <v>65.849999999999994</v>
      </c>
    </row>
    <row r="6930" spans="1:6" x14ac:dyDescent="0.25">
      <c r="A6930" s="45">
        <v>41613</v>
      </c>
      <c r="B6930" s="46" t="s">
        <v>756</v>
      </c>
      <c r="C6930" s="46" t="s">
        <v>815</v>
      </c>
      <c r="D6930" s="46">
        <v>2</v>
      </c>
      <c r="E6930" s="47">
        <v>21.95</v>
      </c>
      <c r="F6930" s="48">
        <v>43.9</v>
      </c>
    </row>
    <row r="6931" spans="1:6" x14ac:dyDescent="0.25">
      <c r="A6931" s="49">
        <v>41967</v>
      </c>
      <c r="B6931" s="50" t="s">
        <v>799</v>
      </c>
      <c r="C6931" s="50" t="s">
        <v>814</v>
      </c>
      <c r="D6931" s="50">
        <v>1</v>
      </c>
      <c r="E6931" s="51">
        <v>33</v>
      </c>
      <c r="F6931" s="52">
        <v>33</v>
      </c>
    </row>
    <row r="6932" spans="1:6" x14ac:dyDescent="0.25">
      <c r="A6932" s="45">
        <v>41961</v>
      </c>
      <c r="B6932" s="46" t="s">
        <v>823</v>
      </c>
      <c r="C6932" s="46" t="s">
        <v>813</v>
      </c>
      <c r="D6932" s="46">
        <v>2</v>
      </c>
      <c r="E6932" s="47">
        <v>24</v>
      </c>
      <c r="F6932" s="48">
        <v>48</v>
      </c>
    </row>
    <row r="6933" spans="1:6" x14ac:dyDescent="0.25">
      <c r="A6933" s="49">
        <v>41591</v>
      </c>
      <c r="B6933" s="50" t="s">
        <v>772</v>
      </c>
      <c r="C6933" s="50" t="s">
        <v>813</v>
      </c>
      <c r="D6933" s="50">
        <v>2</v>
      </c>
      <c r="E6933" s="51">
        <v>25</v>
      </c>
      <c r="F6933" s="52">
        <v>50</v>
      </c>
    </row>
    <row r="6934" spans="1:6" x14ac:dyDescent="0.25">
      <c r="A6934" s="45">
        <v>41625</v>
      </c>
      <c r="B6934" s="46" t="s">
        <v>770</v>
      </c>
      <c r="C6934" s="46" t="s">
        <v>828</v>
      </c>
      <c r="D6934" s="46">
        <v>1</v>
      </c>
      <c r="E6934" s="47">
        <v>21</v>
      </c>
      <c r="F6934" s="48">
        <v>21</v>
      </c>
    </row>
    <row r="6935" spans="1:6" x14ac:dyDescent="0.25">
      <c r="A6935" s="49">
        <v>41621</v>
      </c>
      <c r="B6935" s="50" t="s">
        <v>768</v>
      </c>
      <c r="C6935" s="50" t="s">
        <v>812</v>
      </c>
      <c r="D6935" s="50">
        <v>3</v>
      </c>
      <c r="E6935" s="51">
        <v>18.95</v>
      </c>
      <c r="F6935" s="52">
        <v>56.85</v>
      </c>
    </row>
    <row r="6936" spans="1:6" x14ac:dyDescent="0.25">
      <c r="A6936" s="45">
        <v>41393</v>
      </c>
      <c r="B6936" s="46" t="s">
        <v>823</v>
      </c>
      <c r="C6936" s="46" t="s">
        <v>813</v>
      </c>
      <c r="D6936" s="46">
        <v>4</v>
      </c>
      <c r="E6936" s="47">
        <v>24</v>
      </c>
      <c r="F6936" s="48">
        <v>96</v>
      </c>
    </row>
    <row r="6937" spans="1:6" x14ac:dyDescent="0.25">
      <c r="A6937" s="49">
        <v>41997</v>
      </c>
      <c r="B6937" s="50" t="s">
        <v>745</v>
      </c>
      <c r="C6937" s="50" t="s">
        <v>815</v>
      </c>
      <c r="D6937" s="50">
        <v>1</v>
      </c>
      <c r="E6937" s="51">
        <v>22.95</v>
      </c>
      <c r="F6937" s="52">
        <v>22.95</v>
      </c>
    </row>
    <row r="6938" spans="1:6" x14ac:dyDescent="0.25">
      <c r="A6938" s="45">
        <v>41710</v>
      </c>
      <c r="B6938" s="46" t="s">
        <v>785</v>
      </c>
      <c r="C6938" s="46" t="s">
        <v>815</v>
      </c>
      <c r="D6938" s="46">
        <v>2</v>
      </c>
      <c r="E6938" s="47">
        <v>21.95</v>
      </c>
      <c r="F6938" s="48">
        <v>43.9</v>
      </c>
    </row>
    <row r="6939" spans="1:6" x14ac:dyDescent="0.25">
      <c r="A6939" s="49">
        <v>41961</v>
      </c>
      <c r="B6939" s="50" t="s">
        <v>792</v>
      </c>
      <c r="C6939" s="50" t="s">
        <v>814</v>
      </c>
      <c r="D6939" s="50">
        <v>2</v>
      </c>
      <c r="E6939" s="51">
        <v>33</v>
      </c>
      <c r="F6939" s="52">
        <v>66</v>
      </c>
    </row>
    <row r="6940" spans="1:6" x14ac:dyDescent="0.25">
      <c r="A6940" s="45">
        <v>41581</v>
      </c>
      <c r="B6940" s="46" t="s">
        <v>779</v>
      </c>
      <c r="C6940" s="46" t="s">
        <v>813</v>
      </c>
      <c r="D6940" s="46">
        <v>2</v>
      </c>
      <c r="E6940" s="47">
        <v>24</v>
      </c>
      <c r="F6940" s="48">
        <v>48</v>
      </c>
    </row>
    <row r="6941" spans="1:6" x14ac:dyDescent="0.25">
      <c r="A6941" s="49">
        <v>41593</v>
      </c>
      <c r="B6941" s="50" t="s">
        <v>821</v>
      </c>
      <c r="C6941" s="50" t="s">
        <v>826</v>
      </c>
      <c r="D6941" s="50">
        <v>1</v>
      </c>
      <c r="E6941" s="51">
        <v>23.5</v>
      </c>
      <c r="F6941" s="52">
        <v>23.5</v>
      </c>
    </row>
    <row r="6942" spans="1:6" x14ac:dyDescent="0.25">
      <c r="A6942" s="45">
        <v>41344</v>
      </c>
      <c r="B6942" s="46" t="s">
        <v>821</v>
      </c>
      <c r="C6942" s="46" t="s">
        <v>815</v>
      </c>
      <c r="D6942" s="46">
        <v>3</v>
      </c>
      <c r="E6942" s="47">
        <v>22.95</v>
      </c>
      <c r="F6942" s="48">
        <v>68.849999999999994</v>
      </c>
    </row>
    <row r="6943" spans="1:6" x14ac:dyDescent="0.25">
      <c r="A6943" s="49">
        <v>41964</v>
      </c>
      <c r="B6943" s="50" t="s">
        <v>805</v>
      </c>
      <c r="C6943" s="50" t="s">
        <v>827</v>
      </c>
      <c r="D6943" s="50">
        <v>2</v>
      </c>
      <c r="E6943" s="51">
        <v>25</v>
      </c>
      <c r="F6943" s="52">
        <v>50</v>
      </c>
    </row>
    <row r="6944" spans="1:6" x14ac:dyDescent="0.25">
      <c r="A6944" s="45">
        <v>41972</v>
      </c>
      <c r="B6944" s="46" t="s">
        <v>745</v>
      </c>
      <c r="C6944" s="46" t="s">
        <v>811</v>
      </c>
      <c r="D6944" s="46">
        <v>3</v>
      </c>
      <c r="E6944" s="47">
        <v>77.95</v>
      </c>
      <c r="F6944" s="48">
        <v>233.85</v>
      </c>
    </row>
    <row r="6945" spans="1:6" x14ac:dyDescent="0.25">
      <c r="A6945" s="49">
        <v>42002</v>
      </c>
      <c r="B6945" s="50" t="s">
        <v>769</v>
      </c>
      <c r="C6945" s="50" t="s">
        <v>812</v>
      </c>
      <c r="D6945" s="50">
        <v>1</v>
      </c>
      <c r="E6945" s="51">
        <v>19.95</v>
      </c>
      <c r="F6945" s="52">
        <v>19.95</v>
      </c>
    </row>
    <row r="6946" spans="1:6" x14ac:dyDescent="0.25">
      <c r="A6946" s="45">
        <v>41616</v>
      </c>
      <c r="B6946" s="46" t="s">
        <v>745</v>
      </c>
      <c r="C6946" s="46" t="s">
        <v>815</v>
      </c>
      <c r="D6946" s="46">
        <v>2</v>
      </c>
      <c r="E6946" s="47">
        <v>22.95</v>
      </c>
      <c r="F6946" s="48">
        <v>45.9</v>
      </c>
    </row>
    <row r="6947" spans="1:6" x14ac:dyDescent="0.25">
      <c r="A6947" s="49">
        <v>41868</v>
      </c>
      <c r="B6947" s="50" t="s">
        <v>756</v>
      </c>
      <c r="C6947" s="50" t="s">
        <v>813</v>
      </c>
      <c r="D6947" s="50">
        <v>1</v>
      </c>
      <c r="E6947" s="51">
        <v>23</v>
      </c>
      <c r="F6947" s="52">
        <v>23</v>
      </c>
    </row>
    <row r="6948" spans="1:6" x14ac:dyDescent="0.25">
      <c r="A6948" s="45">
        <v>41601</v>
      </c>
      <c r="B6948" s="46" t="s">
        <v>748</v>
      </c>
      <c r="C6948" s="46" t="s">
        <v>812</v>
      </c>
      <c r="D6948" s="46">
        <v>2</v>
      </c>
      <c r="E6948" s="47">
        <v>19.95</v>
      </c>
      <c r="F6948" s="48">
        <v>39.9</v>
      </c>
    </row>
    <row r="6949" spans="1:6" x14ac:dyDescent="0.25">
      <c r="A6949" s="49">
        <v>41964</v>
      </c>
      <c r="B6949" s="50" t="s">
        <v>810</v>
      </c>
      <c r="C6949" s="50" t="s">
        <v>811</v>
      </c>
      <c r="D6949" s="50">
        <v>2</v>
      </c>
      <c r="E6949" s="51">
        <v>79.95</v>
      </c>
      <c r="F6949" s="52">
        <v>159.9</v>
      </c>
    </row>
    <row r="6950" spans="1:6" x14ac:dyDescent="0.25">
      <c r="A6950" s="45">
        <v>41596</v>
      </c>
      <c r="B6950" s="46" t="s">
        <v>797</v>
      </c>
      <c r="C6950" s="46" t="s">
        <v>827</v>
      </c>
      <c r="D6950" s="46">
        <v>2</v>
      </c>
      <c r="E6950" s="47">
        <v>24</v>
      </c>
      <c r="F6950" s="48">
        <v>48</v>
      </c>
    </row>
    <row r="6951" spans="1:6" x14ac:dyDescent="0.25">
      <c r="A6951" s="49">
        <v>41497</v>
      </c>
      <c r="B6951" s="50" t="s">
        <v>787</v>
      </c>
      <c r="C6951" s="50" t="s">
        <v>813</v>
      </c>
      <c r="D6951" s="50">
        <v>2</v>
      </c>
      <c r="E6951" s="51">
        <v>24</v>
      </c>
      <c r="F6951" s="52">
        <v>48</v>
      </c>
    </row>
    <row r="6952" spans="1:6" x14ac:dyDescent="0.25">
      <c r="A6952" s="45">
        <v>41584</v>
      </c>
      <c r="B6952" s="46" t="s">
        <v>808</v>
      </c>
      <c r="C6952" s="46" t="s">
        <v>827</v>
      </c>
      <c r="D6952" s="46">
        <v>2</v>
      </c>
      <c r="E6952" s="47">
        <v>24</v>
      </c>
      <c r="F6952" s="48">
        <v>48</v>
      </c>
    </row>
    <row r="6953" spans="1:6" x14ac:dyDescent="0.25">
      <c r="A6953" s="49">
        <v>41553</v>
      </c>
      <c r="B6953" s="50" t="s">
        <v>800</v>
      </c>
      <c r="C6953" s="50" t="s">
        <v>813</v>
      </c>
      <c r="D6953" s="50">
        <v>3</v>
      </c>
      <c r="E6953" s="51">
        <v>25</v>
      </c>
      <c r="F6953" s="52">
        <v>75</v>
      </c>
    </row>
    <row r="6954" spans="1:6" x14ac:dyDescent="0.25">
      <c r="A6954" s="45">
        <v>41611</v>
      </c>
      <c r="B6954" s="46" t="s">
        <v>770</v>
      </c>
      <c r="C6954" s="46" t="s">
        <v>813</v>
      </c>
      <c r="D6954" s="46">
        <v>2</v>
      </c>
      <c r="E6954" s="47">
        <v>25</v>
      </c>
      <c r="F6954" s="48">
        <v>50</v>
      </c>
    </row>
    <row r="6955" spans="1:6" x14ac:dyDescent="0.25">
      <c r="A6955" s="49">
        <v>41627</v>
      </c>
      <c r="B6955" s="50" t="s">
        <v>761</v>
      </c>
      <c r="C6955" s="50" t="s">
        <v>828</v>
      </c>
      <c r="D6955" s="50">
        <v>3</v>
      </c>
      <c r="E6955" s="51">
        <v>20</v>
      </c>
      <c r="F6955" s="52">
        <v>60</v>
      </c>
    </row>
    <row r="6956" spans="1:6" x14ac:dyDescent="0.25">
      <c r="A6956" s="45">
        <v>41929</v>
      </c>
      <c r="B6956" s="46" t="s">
        <v>766</v>
      </c>
      <c r="C6956" s="46" t="s">
        <v>817</v>
      </c>
      <c r="D6956" s="46">
        <v>13</v>
      </c>
      <c r="E6956" s="47">
        <v>21.8</v>
      </c>
      <c r="F6956" s="48">
        <v>283.39999999999998</v>
      </c>
    </row>
    <row r="6957" spans="1:6" x14ac:dyDescent="0.25">
      <c r="A6957" s="49">
        <v>41967</v>
      </c>
      <c r="B6957" s="50" t="s">
        <v>749</v>
      </c>
      <c r="C6957" s="50" t="s">
        <v>817</v>
      </c>
      <c r="D6957" s="50">
        <v>3</v>
      </c>
      <c r="E6957" s="51">
        <v>22.95</v>
      </c>
      <c r="F6957" s="52">
        <v>68.849999999999994</v>
      </c>
    </row>
    <row r="6958" spans="1:6" x14ac:dyDescent="0.25">
      <c r="A6958" s="45">
        <v>41987</v>
      </c>
      <c r="B6958" s="46" t="s">
        <v>790</v>
      </c>
      <c r="C6958" s="46" t="s">
        <v>816</v>
      </c>
      <c r="D6958" s="46">
        <v>3</v>
      </c>
      <c r="E6958" s="47">
        <v>28</v>
      </c>
      <c r="F6958" s="48">
        <v>84</v>
      </c>
    </row>
    <row r="6959" spans="1:6" x14ac:dyDescent="0.25">
      <c r="A6959" s="49">
        <v>41978</v>
      </c>
      <c r="B6959" s="50" t="s">
        <v>774</v>
      </c>
      <c r="C6959" s="50" t="s">
        <v>815</v>
      </c>
      <c r="D6959" s="50">
        <v>2</v>
      </c>
      <c r="E6959" s="51">
        <v>22.95</v>
      </c>
      <c r="F6959" s="52">
        <v>45.9</v>
      </c>
    </row>
    <row r="6960" spans="1:6" x14ac:dyDescent="0.25">
      <c r="A6960" s="45">
        <v>41584</v>
      </c>
      <c r="B6960" s="46" t="s">
        <v>788</v>
      </c>
      <c r="C6960" s="46" t="s">
        <v>814</v>
      </c>
      <c r="D6960" s="46">
        <v>2</v>
      </c>
      <c r="E6960" s="47">
        <v>32</v>
      </c>
      <c r="F6960" s="48">
        <v>64</v>
      </c>
    </row>
    <row r="6961" spans="1:6" x14ac:dyDescent="0.25">
      <c r="A6961" s="49">
        <v>41633</v>
      </c>
      <c r="B6961" s="50" t="s">
        <v>756</v>
      </c>
      <c r="C6961" s="50" t="s">
        <v>817</v>
      </c>
      <c r="D6961" s="50">
        <v>2</v>
      </c>
      <c r="E6961" s="51">
        <v>21.95</v>
      </c>
      <c r="F6961" s="52">
        <v>43.9</v>
      </c>
    </row>
    <row r="6962" spans="1:6" x14ac:dyDescent="0.25">
      <c r="A6962" s="45">
        <v>41994</v>
      </c>
      <c r="B6962" s="46" t="s">
        <v>747</v>
      </c>
      <c r="C6962" s="46" t="s">
        <v>814</v>
      </c>
      <c r="D6962" s="46">
        <v>1</v>
      </c>
      <c r="E6962" s="47">
        <v>32</v>
      </c>
      <c r="F6962" s="48">
        <v>32</v>
      </c>
    </row>
    <row r="6963" spans="1:6" x14ac:dyDescent="0.25">
      <c r="A6963" s="49">
        <v>41588</v>
      </c>
      <c r="B6963" s="50" t="s">
        <v>790</v>
      </c>
      <c r="C6963" s="50" t="s">
        <v>816</v>
      </c>
      <c r="D6963" s="50">
        <v>2</v>
      </c>
      <c r="E6963" s="51">
        <v>28</v>
      </c>
      <c r="F6963" s="52">
        <v>56</v>
      </c>
    </row>
    <row r="6964" spans="1:6" x14ac:dyDescent="0.25">
      <c r="A6964" s="45">
        <v>41589</v>
      </c>
      <c r="B6964" s="46" t="s">
        <v>788</v>
      </c>
      <c r="C6964" s="46" t="s">
        <v>815</v>
      </c>
      <c r="D6964" s="46">
        <v>2</v>
      </c>
      <c r="E6964" s="47">
        <v>21.95</v>
      </c>
      <c r="F6964" s="48">
        <v>43.9</v>
      </c>
    </row>
    <row r="6965" spans="1:6" x14ac:dyDescent="0.25">
      <c r="A6965" s="49">
        <v>41585</v>
      </c>
      <c r="B6965" s="50" t="s">
        <v>819</v>
      </c>
      <c r="C6965" s="50" t="s">
        <v>826</v>
      </c>
      <c r="D6965" s="50">
        <v>2</v>
      </c>
      <c r="E6965" s="51">
        <v>23.5</v>
      </c>
      <c r="F6965" s="52">
        <v>47</v>
      </c>
    </row>
    <row r="6966" spans="1:6" x14ac:dyDescent="0.25">
      <c r="A6966" s="45">
        <v>41626</v>
      </c>
      <c r="B6966" s="46" t="s">
        <v>803</v>
      </c>
      <c r="C6966" s="46" t="s">
        <v>817</v>
      </c>
      <c r="D6966" s="46">
        <v>2</v>
      </c>
      <c r="E6966" s="47">
        <v>22.95</v>
      </c>
      <c r="F6966" s="48">
        <v>45.9</v>
      </c>
    </row>
    <row r="6967" spans="1:6" x14ac:dyDescent="0.25">
      <c r="A6967" s="49">
        <v>41972</v>
      </c>
      <c r="B6967" s="50" t="s">
        <v>774</v>
      </c>
      <c r="C6967" s="50" t="s">
        <v>811</v>
      </c>
      <c r="D6967" s="50">
        <v>18</v>
      </c>
      <c r="E6967" s="51">
        <v>75.95</v>
      </c>
      <c r="F6967" s="52">
        <v>1367.1</v>
      </c>
    </row>
    <row r="6968" spans="1:6" x14ac:dyDescent="0.25">
      <c r="A6968" s="45">
        <v>41945</v>
      </c>
      <c r="B6968" s="46" t="s">
        <v>790</v>
      </c>
      <c r="C6968" s="46" t="s">
        <v>827</v>
      </c>
      <c r="D6968" s="46">
        <v>3</v>
      </c>
      <c r="E6968" s="47">
        <v>23</v>
      </c>
      <c r="F6968" s="48">
        <v>69</v>
      </c>
    </row>
    <row r="6969" spans="1:6" x14ac:dyDescent="0.25">
      <c r="A6969" s="49">
        <v>41945</v>
      </c>
      <c r="B6969" s="50" t="s">
        <v>763</v>
      </c>
      <c r="C6969" s="50" t="s">
        <v>811</v>
      </c>
      <c r="D6969" s="50">
        <v>1</v>
      </c>
      <c r="E6969" s="51">
        <v>77.95</v>
      </c>
      <c r="F6969" s="52">
        <v>77.95</v>
      </c>
    </row>
    <row r="6970" spans="1:6" x14ac:dyDescent="0.25">
      <c r="A6970" s="45">
        <v>41988</v>
      </c>
      <c r="B6970" s="46" t="s">
        <v>750</v>
      </c>
      <c r="C6970" s="46" t="s">
        <v>815</v>
      </c>
      <c r="D6970" s="46">
        <v>3</v>
      </c>
      <c r="E6970" s="47">
        <v>22.95</v>
      </c>
      <c r="F6970" s="48">
        <v>68.849999999999994</v>
      </c>
    </row>
    <row r="6971" spans="1:6" x14ac:dyDescent="0.25">
      <c r="A6971" s="49">
        <v>41975</v>
      </c>
      <c r="B6971" s="50" t="s">
        <v>783</v>
      </c>
      <c r="C6971" s="50" t="s">
        <v>818</v>
      </c>
      <c r="D6971" s="50">
        <v>2</v>
      </c>
      <c r="E6971" s="51">
        <v>27.5</v>
      </c>
      <c r="F6971" s="52">
        <v>55</v>
      </c>
    </row>
    <row r="6972" spans="1:6" x14ac:dyDescent="0.25">
      <c r="A6972" s="45">
        <v>41584</v>
      </c>
      <c r="B6972" s="46" t="s">
        <v>823</v>
      </c>
      <c r="C6972" s="46" t="s">
        <v>826</v>
      </c>
      <c r="D6972" s="46">
        <v>8</v>
      </c>
      <c r="E6972" s="47">
        <v>23.5</v>
      </c>
      <c r="F6972" s="48">
        <v>188</v>
      </c>
    </row>
    <row r="6973" spans="1:6" x14ac:dyDescent="0.25">
      <c r="A6973" s="49">
        <v>41621</v>
      </c>
      <c r="B6973" s="50" t="s">
        <v>770</v>
      </c>
      <c r="C6973" s="50" t="s">
        <v>815</v>
      </c>
      <c r="D6973" s="50">
        <v>3</v>
      </c>
      <c r="E6973" s="51">
        <v>22.95</v>
      </c>
      <c r="F6973" s="52">
        <v>68.849999999999994</v>
      </c>
    </row>
    <row r="6974" spans="1:6" x14ac:dyDescent="0.25">
      <c r="A6974" s="45">
        <v>41593</v>
      </c>
      <c r="B6974" s="46" t="s">
        <v>766</v>
      </c>
      <c r="C6974" s="46" t="s">
        <v>827</v>
      </c>
      <c r="D6974" s="46">
        <v>2</v>
      </c>
      <c r="E6974" s="47">
        <v>25</v>
      </c>
      <c r="F6974" s="48">
        <v>50</v>
      </c>
    </row>
    <row r="6975" spans="1:6" x14ac:dyDescent="0.25">
      <c r="A6975" s="49">
        <v>41604</v>
      </c>
      <c r="B6975" s="50" t="s">
        <v>770</v>
      </c>
      <c r="C6975" s="50" t="s">
        <v>817</v>
      </c>
      <c r="D6975" s="50">
        <v>3</v>
      </c>
      <c r="E6975" s="51">
        <v>22.95</v>
      </c>
      <c r="F6975" s="52">
        <v>68.849999999999994</v>
      </c>
    </row>
    <row r="6976" spans="1:6" x14ac:dyDescent="0.25">
      <c r="A6976" s="45">
        <v>41610</v>
      </c>
      <c r="B6976" s="46" t="s">
        <v>800</v>
      </c>
      <c r="C6976" s="46" t="s">
        <v>828</v>
      </c>
      <c r="D6976" s="46">
        <v>2</v>
      </c>
      <c r="E6976" s="47">
        <v>21</v>
      </c>
      <c r="F6976" s="48">
        <v>42</v>
      </c>
    </row>
    <row r="6977" spans="1:6" x14ac:dyDescent="0.25">
      <c r="A6977" s="49">
        <v>41969</v>
      </c>
      <c r="B6977" s="50" t="s">
        <v>803</v>
      </c>
      <c r="C6977" s="50" t="s">
        <v>826</v>
      </c>
      <c r="D6977" s="50">
        <v>2</v>
      </c>
      <c r="E6977" s="51">
        <v>23.5</v>
      </c>
      <c r="F6977" s="52">
        <v>47</v>
      </c>
    </row>
    <row r="6978" spans="1:6" x14ac:dyDescent="0.25">
      <c r="A6978" s="45">
        <v>41983</v>
      </c>
      <c r="B6978" s="46" t="s">
        <v>763</v>
      </c>
      <c r="C6978" s="46" t="s">
        <v>815</v>
      </c>
      <c r="D6978" s="46">
        <v>3</v>
      </c>
      <c r="E6978" s="47">
        <v>22.95</v>
      </c>
      <c r="F6978" s="48">
        <v>68.849999999999994</v>
      </c>
    </row>
    <row r="6979" spans="1:6" x14ac:dyDescent="0.25">
      <c r="A6979" s="49">
        <v>41618</v>
      </c>
      <c r="B6979" s="50" t="s">
        <v>809</v>
      </c>
      <c r="C6979" s="50" t="s">
        <v>777</v>
      </c>
      <c r="D6979" s="50">
        <v>2</v>
      </c>
      <c r="E6979" s="51">
        <v>19</v>
      </c>
      <c r="F6979" s="52">
        <v>38</v>
      </c>
    </row>
    <row r="6980" spans="1:6" x14ac:dyDescent="0.25">
      <c r="A6980" s="45">
        <v>41960</v>
      </c>
      <c r="B6980" s="46" t="s">
        <v>806</v>
      </c>
      <c r="C6980" s="46" t="s">
        <v>814</v>
      </c>
      <c r="D6980" s="46">
        <v>2</v>
      </c>
      <c r="E6980" s="47">
        <v>34</v>
      </c>
      <c r="F6980" s="48">
        <v>68</v>
      </c>
    </row>
    <row r="6981" spans="1:6" x14ac:dyDescent="0.25">
      <c r="A6981" s="49">
        <v>41711</v>
      </c>
      <c r="B6981" s="50" t="s">
        <v>765</v>
      </c>
      <c r="C6981" s="50" t="s">
        <v>812</v>
      </c>
      <c r="D6981" s="50">
        <v>3</v>
      </c>
      <c r="E6981" s="51">
        <v>19.95</v>
      </c>
      <c r="F6981" s="52">
        <v>59.85</v>
      </c>
    </row>
    <row r="6982" spans="1:6" x14ac:dyDescent="0.25">
      <c r="A6982" s="45">
        <v>41466</v>
      </c>
      <c r="B6982" s="46" t="s">
        <v>821</v>
      </c>
      <c r="C6982" s="46" t="s">
        <v>817</v>
      </c>
      <c r="D6982" s="46">
        <v>2</v>
      </c>
      <c r="E6982" s="47">
        <v>22.95</v>
      </c>
      <c r="F6982" s="48">
        <v>45.9</v>
      </c>
    </row>
    <row r="6983" spans="1:6" x14ac:dyDescent="0.25">
      <c r="A6983" s="49">
        <v>41584</v>
      </c>
      <c r="B6983" s="50" t="s">
        <v>770</v>
      </c>
      <c r="C6983" s="50" t="s">
        <v>817</v>
      </c>
      <c r="D6983" s="50">
        <v>2</v>
      </c>
      <c r="E6983" s="51">
        <v>22.95</v>
      </c>
      <c r="F6983" s="52">
        <v>45.9</v>
      </c>
    </row>
    <row r="6984" spans="1:6" x14ac:dyDescent="0.25">
      <c r="A6984" s="45">
        <v>41603</v>
      </c>
      <c r="B6984" s="46" t="s">
        <v>796</v>
      </c>
      <c r="C6984" s="46" t="s">
        <v>814</v>
      </c>
      <c r="D6984" s="46">
        <v>2</v>
      </c>
      <c r="E6984" s="47">
        <v>33</v>
      </c>
      <c r="F6984" s="48">
        <v>66</v>
      </c>
    </row>
    <row r="6985" spans="1:6" x14ac:dyDescent="0.25">
      <c r="A6985" s="49">
        <v>41627</v>
      </c>
      <c r="B6985" s="50" t="s">
        <v>821</v>
      </c>
      <c r="C6985" s="50" t="s">
        <v>816</v>
      </c>
      <c r="D6985" s="50">
        <v>2</v>
      </c>
      <c r="E6985" s="51">
        <v>30</v>
      </c>
      <c r="F6985" s="52">
        <v>60</v>
      </c>
    </row>
    <row r="6986" spans="1:6" x14ac:dyDescent="0.25">
      <c r="A6986" s="45">
        <v>41759</v>
      </c>
      <c r="B6986" s="46" t="s">
        <v>775</v>
      </c>
      <c r="C6986" s="46" t="s">
        <v>817</v>
      </c>
      <c r="D6986" s="46">
        <v>1</v>
      </c>
      <c r="E6986" s="47">
        <v>22.95</v>
      </c>
      <c r="F6986" s="48">
        <v>22.95</v>
      </c>
    </row>
    <row r="6987" spans="1:6" x14ac:dyDescent="0.25">
      <c r="A6987" s="49">
        <v>41326</v>
      </c>
      <c r="B6987" s="50" t="s">
        <v>784</v>
      </c>
      <c r="C6987" s="50" t="s">
        <v>818</v>
      </c>
      <c r="D6987" s="50">
        <v>3</v>
      </c>
      <c r="E6987" s="51">
        <v>26.5</v>
      </c>
      <c r="F6987" s="52">
        <v>79.5</v>
      </c>
    </row>
    <row r="6988" spans="1:6" x14ac:dyDescent="0.25">
      <c r="A6988" s="45">
        <v>41876</v>
      </c>
      <c r="B6988" s="46" t="s">
        <v>748</v>
      </c>
      <c r="C6988" s="46" t="s">
        <v>817</v>
      </c>
      <c r="D6988" s="46">
        <v>22</v>
      </c>
      <c r="E6988" s="47">
        <v>21.8</v>
      </c>
      <c r="F6988" s="48">
        <v>479.6</v>
      </c>
    </row>
    <row r="6989" spans="1:6" x14ac:dyDescent="0.25">
      <c r="A6989" s="49">
        <v>41953</v>
      </c>
      <c r="B6989" s="50" t="s">
        <v>802</v>
      </c>
      <c r="C6989" s="50" t="s">
        <v>812</v>
      </c>
      <c r="D6989" s="50">
        <v>12</v>
      </c>
      <c r="E6989" s="51">
        <v>18.95</v>
      </c>
      <c r="F6989" s="52">
        <v>227.4</v>
      </c>
    </row>
    <row r="6990" spans="1:6" x14ac:dyDescent="0.25">
      <c r="A6990" s="45">
        <v>41428</v>
      </c>
      <c r="B6990" s="46" t="s">
        <v>788</v>
      </c>
      <c r="C6990" s="46" t="s">
        <v>815</v>
      </c>
      <c r="D6990" s="46">
        <v>1</v>
      </c>
      <c r="E6990" s="47">
        <v>21.95</v>
      </c>
      <c r="F6990" s="48">
        <v>21.95</v>
      </c>
    </row>
    <row r="6991" spans="1:6" x14ac:dyDescent="0.25">
      <c r="A6991" s="49">
        <v>41967</v>
      </c>
      <c r="B6991" s="50" t="s">
        <v>786</v>
      </c>
      <c r="C6991" s="50" t="s">
        <v>827</v>
      </c>
      <c r="D6991" s="50">
        <v>1</v>
      </c>
      <c r="E6991" s="51">
        <v>24</v>
      </c>
      <c r="F6991" s="52">
        <v>24</v>
      </c>
    </row>
    <row r="6992" spans="1:6" x14ac:dyDescent="0.25">
      <c r="A6992" s="45">
        <v>41615</v>
      </c>
      <c r="B6992" s="46" t="s">
        <v>781</v>
      </c>
      <c r="C6992" s="46" t="s">
        <v>817</v>
      </c>
      <c r="D6992" s="46">
        <v>1</v>
      </c>
      <c r="E6992" s="47">
        <v>21.95</v>
      </c>
      <c r="F6992" s="48">
        <v>21.95</v>
      </c>
    </row>
    <row r="6993" spans="1:6" x14ac:dyDescent="0.25">
      <c r="A6993" s="49">
        <v>41622</v>
      </c>
      <c r="B6993" s="50" t="s">
        <v>780</v>
      </c>
      <c r="C6993" s="50" t="s">
        <v>817</v>
      </c>
      <c r="D6993" s="50">
        <v>3</v>
      </c>
      <c r="E6993" s="51">
        <v>22.95</v>
      </c>
      <c r="F6993" s="52">
        <v>68.849999999999994</v>
      </c>
    </row>
    <row r="6994" spans="1:6" x14ac:dyDescent="0.25">
      <c r="A6994" s="45">
        <v>41964</v>
      </c>
      <c r="B6994" s="46" t="s">
        <v>780</v>
      </c>
      <c r="C6994" s="46" t="s">
        <v>827</v>
      </c>
      <c r="D6994" s="46">
        <v>2</v>
      </c>
      <c r="E6994" s="47">
        <v>25</v>
      </c>
      <c r="F6994" s="48">
        <v>50</v>
      </c>
    </row>
    <row r="6995" spans="1:6" x14ac:dyDescent="0.25">
      <c r="A6995" s="49">
        <v>41976</v>
      </c>
      <c r="B6995" s="50" t="s">
        <v>802</v>
      </c>
      <c r="C6995" s="50" t="s">
        <v>814</v>
      </c>
      <c r="D6995" s="50">
        <v>2</v>
      </c>
      <c r="E6995" s="51">
        <v>34</v>
      </c>
      <c r="F6995" s="52">
        <v>68</v>
      </c>
    </row>
    <row r="6996" spans="1:6" x14ac:dyDescent="0.25">
      <c r="A6996" s="45">
        <v>41720</v>
      </c>
      <c r="B6996" s="46" t="s">
        <v>771</v>
      </c>
      <c r="C6996" s="46" t="s">
        <v>827</v>
      </c>
      <c r="D6996" s="46">
        <v>11</v>
      </c>
      <c r="E6996" s="47">
        <v>23.75</v>
      </c>
      <c r="F6996" s="48">
        <v>261.25</v>
      </c>
    </row>
    <row r="6997" spans="1:6" x14ac:dyDescent="0.25">
      <c r="A6997" s="49">
        <v>41979</v>
      </c>
      <c r="B6997" s="50" t="s">
        <v>798</v>
      </c>
      <c r="C6997" s="50" t="s">
        <v>814</v>
      </c>
      <c r="D6997" s="50">
        <v>4</v>
      </c>
      <c r="E6997" s="51">
        <v>33</v>
      </c>
      <c r="F6997" s="52">
        <v>132</v>
      </c>
    </row>
    <row r="6998" spans="1:6" x14ac:dyDescent="0.25">
      <c r="A6998" s="45">
        <v>41607</v>
      </c>
      <c r="B6998" s="46" t="s">
        <v>771</v>
      </c>
      <c r="C6998" s="46" t="s">
        <v>815</v>
      </c>
      <c r="D6998" s="46">
        <v>1</v>
      </c>
      <c r="E6998" s="47">
        <v>22.95</v>
      </c>
      <c r="F6998" s="48">
        <v>22.95</v>
      </c>
    </row>
    <row r="6999" spans="1:6" x14ac:dyDescent="0.25">
      <c r="A6999" s="49">
        <v>41597</v>
      </c>
      <c r="B6999" s="50" t="s">
        <v>773</v>
      </c>
      <c r="C6999" s="50" t="s">
        <v>811</v>
      </c>
      <c r="D6999" s="50">
        <v>2</v>
      </c>
      <c r="E6999" s="51">
        <v>79.95</v>
      </c>
      <c r="F6999" s="52">
        <v>159.9</v>
      </c>
    </row>
    <row r="7000" spans="1:6" x14ac:dyDescent="0.25">
      <c r="A7000" s="45">
        <v>41739</v>
      </c>
      <c r="B7000" s="46" t="s">
        <v>773</v>
      </c>
      <c r="C7000" s="46" t="s">
        <v>814</v>
      </c>
      <c r="D7000" s="46">
        <v>1</v>
      </c>
      <c r="E7000" s="47">
        <v>33</v>
      </c>
      <c r="F7000" s="48">
        <v>33</v>
      </c>
    </row>
    <row r="7001" spans="1:6" x14ac:dyDescent="0.25">
      <c r="A7001" s="49">
        <v>41988</v>
      </c>
      <c r="B7001" s="50" t="s">
        <v>792</v>
      </c>
      <c r="C7001" s="50" t="s">
        <v>826</v>
      </c>
      <c r="D7001" s="50">
        <v>13</v>
      </c>
      <c r="E7001" s="51">
        <v>22.33</v>
      </c>
      <c r="F7001" s="52">
        <v>290.29000000000002</v>
      </c>
    </row>
    <row r="7002" spans="1:6" x14ac:dyDescent="0.25">
      <c r="A7002" s="45">
        <v>41482</v>
      </c>
      <c r="B7002" s="46" t="s">
        <v>804</v>
      </c>
      <c r="C7002" s="46" t="s">
        <v>814</v>
      </c>
      <c r="D7002" s="46">
        <v>2</v>
      </c>
      <c r="E7002" s="47">
        <v>32</v>
      </c>
      <c r="F7002" s="48">
        <v>64</v>
      </c>
    </row>
    <row r="7003" spans="1:6" x14ac:dyDescent="0.25">
      <c r="A7003" s="49">
        <v>41966</v>
      </c>
      <c r="B7003" s="50" t="s">
        <v>824</v>
      </c>
      <c r="C7003" s="50" t="s">
        <v>827</v>
      </c>
      <c r="D7003" s="50">
        <v>1</v>
      </c>
      <c r="E7003" s="51">
        <v>23</v>
      </c>
      <c r="F7003" s="52">
        <v>23</v>
      </c>
    </row>
    <row r="7004" spans="1:6" x14ac:dyDescent="0.25">
      <c r="A7004" s="45">
        <v>41597</v>
      </c>
      <c r="B7004" s="46" t="s">
        <v>823</v>
      </c>
      <c r="C7004" s="46" t="s">
        <v>818</v>
      </c>
      <c r="D7004" s="46">
        <v>2</v>
      </c>
      <c r="E7004" s="47">
        <v>27.5</v>
      </c>
      <c r="F7004" s="48">
        <v>55</v>
      </c>
    </row>
    <row r="7005" spans="1:6" x14ac:dyDescent="0.25">
      <c r="A7005" s="49">
        <v>41291</v>
      </c>
      <c r="B7005" s="50" t="s">
        <v>780</v>
      </c>
      <c r="C7005" s="50" t="s">
        <v>814</v>
      </c>
      <c r="D7005" s="50">
        <v>2</v>
      </c>
      <c r="E7005" s="51">
        <v>34</v>
      </c>
      <c r="F7005" s="52">
        <v>68</v>
      </c>
    </row>
    <row r="7006" spans="1:6" x14ac:dyDescent="0.25">
      <c r="A7006" s="45">
        <v>41590</v>
      </c>
      <c r="B7006" s="46" t="s">
        <v>780</v>
      </c>
      <c r="C7006" s="46" t="s">
        <v>813</v>
      </c>
      <c r="D7006" s="46">
        <v>1</v>
      </c>
      <c r="E7006" s="47">
        <v>25</v>
      </c>
      <c r="F7006" s="48">
        <v>25</v>
      </c>
    </row>
    <row r="7007" spans="1:6" x14ac:dyDescent="0.25">
      <c r="A7007" s="49">
        <v>41694</v>
      </c>
      <c r="B7007" s="50" t="s">
        <v>780</v>
      </c>
      <c r="C7007" s="50" t="s">
        <v>827</v>
      </c>
      <c r="D7007" s="50">
        <v>4</v>
      </c>
      <c r="E7007" s="51">
        <v>25</v>
      </c>
      <c r="F7007" s="52">
        <v>100</v>
      </c>
    </row>
    <row r="7008" spans="1:6" x14ac:dyDescent="0.25">
      <c r="A7008" s="45">
        <v>41611</v>
      </c>
      <c r="B7008" s="46" t="s">
        <v>810</v>
      </c>
      <c r="C7008" s="46" t="s">
        <v>817</v>
      </c>
      <c r="D7008" s="46">
        <v>2</v>
      </c>
      <c r="E7008" s="47">
        <v>22.95</v>
      </c>
      <c r="F7008" s="48">
        <v>45.9</v>
      </c>
    </row>
    <row r="7009" spans="1:6" x14ac:dyDescent="0.25">
      <c r="A7009" s="49">
        <v>41957</v>
      </c>
      <c r="B7009" s="50" t="s">
        <v>795</v>
      </c>
      <c r="C7009" s="50" t="s">
        <v>812</v>
      </c>
      <c r="D7009" s="50">
        <v>3</v>
      </c>
      <c r="E7009" s="51">
        <v>19.95</v>
      </c>
      <c r="F7009" s="52">
        <v>59.85</v>
      </c>
    </row>
    <row r="7010" spans="1:6" x14ac:dyDescent="0.25">
      <c r="A7010" s="45">
        <v>41597</v>
      </c>
      <c r="B7010" s="46" t="s">
        <v>745</v>
      </c>
      <c r="C7010" s="46" t="s">
        <v>826</v>
      </c>
      <c r="D7010" s="46">
        <v>3</v>
      </c>
      <c r="E7010" s="47">
        <v>22.5</v>
      </c>
      <c r="F7010" s="48">
        <v>67.5</v>
      </c>
    </row>
    <row r="7011" spans="1:6" x14ac:dyDescent="0.25">
      <c r="A7011" s="49">
        <v>41978</v>
      </c>
      <c r="B7011" s="50" t="s">
        <v>794</v>
      </c>
      <c r="C7011" s="50" t="s">
        <v>812</v>
      </c>
      <c r="D7011" s="50">
        <v>1</v>
      </c>
      <c r="E7011" s="51">
        <v>19.95</v>
      </c>
      <c r="F7011" s="52">
        <v>19.95</v>
      </c>
    </row>
    <row r="7012" spans="1:6" x14ac:dyDescent="0.25">
      <c r="A7012" s="45">
        <v>41623</v>
      </c>
      <c r="B7012" s="46" t="s">
        <v>824</v>
      </c>
      <c r="C7012" s="46" t="s">
        <v>817</v>
      </c>
      <c r="D7012" s="46">
        <v>3</v>
      </c>
      <c r="E7012" s="47">
        <v>21.95</v>
      </c>
      <c r="F7012" s="48">
        <v>65.849999999999994</v>
      </c>
    </row>
    <row r="7013" spans="1:6" x14ac:dyDescent="0.25">
      <c r="A7013" s="49">
        <v>41635</v>
      </c>
      <c r="B7013" s="50" t="s">
        <v>752</v>
      </c>
      <c r="C7013" s="50" t="s">
        <v>813</v>
      </c>
      <c r="D7013" s="50">
        <v>3</v>
      </c>
      <c r="E7013" s="51">
        <v>24</v>
      </c>
      <c r="F7013" s="52">
        <v>72</v>
      </c>
    </row>
    <row r="7014" spans="1:6" x14ac:dyDescent="0.25">
      <c r="A7014" s="45">
        <v>41466</v>
      </c>
      <c r="B7014" s="46" t="s">
        <v>794</v>
      </c>
      <c r="C7014" s="46" t="s">
        <v>811</v>
      </c>
      <c r="D7014" s="46">
        <v>3</v>
      </c>
      <c r="E7014" s="47">
        <v>79.95</v>
      </c>
      <c r="F7014" s="48">
        <v>239.85</v>
      </c>
    </row>
    <row r="7015" spans="1:6" x14ac:dyDescent="0.25">
      <c r="A7015" s="49">
        <v>41600</v>
      </c>
      <c r="B7015" s="50" t="s">
        <v>823</v>
      </c>
      <c r="C7015" s="50" t="s">
        <v>827</v>
      </c>
      <c r="D7015" s="50">
        <v>1</v>
      </c>
      <c r="E7015" s="51">
        <v>24</v>
      </c>
      <c r="F7015" s="52">
        <v>24</v>
      </c>
    </row>
    <row r="7016" spans="1:6" x14ac:dyDescent="0.25">
      <c r="A7016" s="45">
        <v>41968</v>
      </c>
      <c r="B7016" s="46" t="s">
        <v>785</v>
      </c>
      <c r="C7016" s="46" t="s">
        <v>828</v>
      </c>
      <c r="D7016" s="46">
        <v>1</v>
      </c>
      <c r="E7016" s="47">
        <v>19</v>
      </c>
      <c r="F7016" s="48">
        <v>19</v>
      </c>
    </row>
    <row r="7017" spans="1:6" x14ac:dyDescent="0.25">
      <c r="A7017" s="49">
        <v>41966</v>
      </c>
      <c r="B7017" s="50" t="s">
        <v>754</v>
      </c>
      <c r="C7017" s="50" t="s">
        <v>815</v>
      </c>
      <c r="D7017" s="50">
        <v>1</v>
      </c>
      <c r="E7017" s="51">
        <v>22.95</v>
      </c>
      <c r="F7017" s="52">
        <v>22.95</v>
      </c>
    </row>
    <row r="7018" spans="1:6" x14ac:dyDescent="0.25">
      <c r="A7018" s="45">
        <v>41947</v>
      </c>
      <c r="B7018" s="46" t="s">
        <v>745</v>
      </c>
      <c r="C7018" s="46" t="s">
        <v>827</v>
      </c>
      <c r="D7018" s="46">
        <v>1</v>
      </c>
      <c r="E7018" s="47">
        <v>24</v>
      </c>
      <c r="F7018" s="48">
        <v>24</v>
      </c>
    </row>
    <row r="7019" spans="1:6" x14ac:dyDescent="0.25">
      <c r="A7019" s="49">
        <v>41902</v>
      </c>
      <c r="B7019" s="50" t="s">
        <v>780</v>
      </c>
      <c r="C7019" s="50" t="s">
        <v>827</v>
      </c>
      <c r="D7019" s="50">
        <v>3</v>
      </c>
      <c r="E7019" s="51">
        <v>25</v>
      </c>
      <c r="F7019" s="52">
        <v>75</v>
      </c>
    </row>
    <row r="7020" spans="1:6" x14ac:dyDescent="0.25">
      <c r="A7020" s="45">
        <v>41962</v>
      </c>
      <c r="B7020" s="46" t="s">
        <v>754</v>
      </c>
      <c r="C7020" s="46" t="s">
        <v>817</v>
      </c>
      <c r="D7020" s="46">
        <v>2</v>
      </c>
      <c r="E7020" s="47">
        <v>22.95</v>
      </c>
      <c r="F7020" s="48">
        <v>45.9</v>
      </c>
    </row>
    <row r="7021" spans="1:6" x14ac:dyDescent="0.25">
      <c r="A7021" s="49">
        <v>41986</v>
      </c>
      <c r="B7021" s="50" t="s">
        <v>795</v>
      </c>
      <c r="C7021" s="50" t="s">
        <v>815</v>
      </c>
      <c r="D7021" s="50">
        <v>2</v>
      </c>
      <c r="E7021" s="51">
        <v>22.95</v>
      </c>
      <c r="F7021" s="52">
        <v>45.9</v>
      </c>
    </row>
    <row r="7022" spans="1:6" x14ac:dyDescent="0.25">
      <c r="A7022" s="45">
        <v>41609</v>
      </c>
      <c r="B7022" s="46" t="s">
        <v>822</v>
      </c>
      <c r="C7022" s="46" t="s">
        <v>813</v>
      </c>
      <c r="D7022" s="46">
        <v>1</v>
      </c>
      <c r="E7022" s="47">
        <v>24</v>
      </c>
      <c r="F7022" s="48">
        <v>24</v>
      </c>
    </row>
    <row r="7023" spans="1:6" x14ac:dyDescent="0.25">
      <c r="A7023" s="49">
        <v>41670</v>
      </c>
      <c r="B7023" s="50" t="s">
        <v>739</v>
      </c>
      <c r="C7023" s="50" t="s">
        <v>828</v>
      </c>
      <c r="D7023" s="50">
        <v>1</v>
      </c>
      <c r="E7023" s="51">
        <v>20</v>
      </c>
      <c r="F7023" s="52">
        <v>20</v>
      </c>
    </row>
    <row r="7024" spans="1:6" x14ac:dyDescent="0.25">
      <c r="A7024" s="45">
        <v>41997</v>
      </c>
      <c r="B7024" s="46" t="s">
        <v>783</v>
      </c>
      <c r="C7024" s="46" t="s">
        <v>828</v>
      </c>
      <c r="D7024" s="46">
        <v>3</v>
      </c>
      <c r="E7024" s="47">
        <v>21</v>
      </c>
      <c r="F7024" s="48">
        <v>63</v>
      </c>
    </row>
    <row r="7025" spans="1:6" x14ac:dyDescent="0.25">
      <c r="A7025" s="49">
        <v>41951</v>
      </c>
      <c r="B7025" s="50" t="s">
        <v>794</v>
      </c>
      <c r="C7025" s="50" t="s">
        <v>777</v>
      </c>
      <c r="D7025" s="50">
        <v>1</v>
      </c>
      <c r="E7025" s="51">
        <v>19</v>
      </c>
      <c r="F7025" s="52">
        <v>19</v>
      </c>
    </row>
    <row r="7026" spans="1:6" x14ac:dyDescent="0.25">
      <c r="A7026" s="45">
        <v>41618</v>
      </c>
      <c r="B7026" s="46" t="s">
        <v>769</v>
      </c>
      <c r="C7026" s="46" t="s">
        <v>826</v>
      </c>
      <c r="D7026" s="46">
        <v>1</v>
      </c>
      <c r="E7026" s="47">
        <v>23.5</v>
      </c>
      <c r="F7026" s="48">
        <v>23.5</v>
      </c>
    </row>
    <row r="7027" spans="1:6" x14ac:dyDescent="0.25">
      <c r="A7027" s="49">
        <v>41944</v>
      </c>
      <c r="B7027" s="50" t="s">
        <v>762</v>
      </c>
      <c r="C7027" s="50" t="s">
        <v>817</v>
      </c>
      <c r="D7027" s="50">
        <v>2</v>
      </c>
      <c r="E7027" s="51">
        <v>22.95</v>
      </c>
      <c r="F7027" s="52">
        <v>45.9</v>
      </c>
    </row>
    <row r="7028" spans="1:6" x14ac:dyDescent="0.25">
      <c r="A7028" s="45">
        <v>41992</v>
      </c>
      <c r="B7028" s="46" t="s">
        <v>766</v>
      </c>
      <c r="C7028" s="46" t="s">
        <v>817</v>
      </c>
      <c r="D7028" s="46">
        <v>3</v>
      </c>
      <c r="E7028" s="47">
        <v>22.95</v>
      </c>
      <c r="F7028" s="48">
        <v>68.849999999999994</v>
      </c>
    </row>
    <row r="7029" spans="1:6" x14ac:dyDescent="0.25">
      <c r="A7029" s="49">
        <v>41972</v>
      </c>
      <c r="B7029" s="50" t="s">
        <v>766</v>
      </c>
      <c r="C7029" s="50" t="s">
        <v>813</v>
      </c>
      <c r="D7029" s="50">
        <v>2</v>
      </c>
      <c r="E7029" s="51">
        <v>25</v>
      </c>
      <c r="F7029" s="52">
        <v>50</v>
      </c>
    </row>
    <row r="7030" spans="1:6" x14ac:dyDescent="0.25">
      <c r="A7030" s="45">
        <v>41981</v>
      </c>
      <c r="B7030" s="46" t="s">
        <v>793</v>
      </c>
      <c r="C7030" s="46" t="s">
        <v>777</v>
      </c>
      <c r="D7030" s="46">
        <v>1</v>
      </c>
      <c r="E7030" s="47">
        <v>18</v>
      </c>
      <c r="F7030" s="48">
        <v>18</v>
      </c>
    </row>
    <row r="7031" spans="1:6" x14ac:dyDescent="0.25">
      <c r="A7031" s="49">
        <v>41972</v>
      </c>
      <c r="B7031" s="50" t="s">
        <v>775</v>
      </c>
      <c r="C7031" s="50" t="s">
        <v>815</v>
      </c>
      <c r="D7031" s="50">
        <v>2</v>
      </c>
      <c r="E7031" s="51">
        <v>22.95</v>
      </c>
      <c r="F7031" s="52">
        <v>45.9</v>
      </c>
    </row>
    <row r="7032" spans="1:6" x14ac:dyDescent="0.25">
      <c r="A7032" s="45">
        <v>41590</v>
      </c>
      <c r="B7032" s="46" t="s">
        <v>770</v>
      </c>
      <c r="C7032" s="46" t="s">
        <v>828</v>
      </c>
      <c r="D7032" s="46">
        <v>3</v>
      </c>
      <c r="E7032" s="47">
        <v>21</v>
      </c>
      <c r="F7032" s="48">
        <v>63</v>
      </c>
    </row>
    <row r="7033" spans="1:6" x14ac:dyDescent="0.25">
      <c r="A7033" s="49">
        <v>41593</v>
      </c>
      <c r="B7033" s="50" t="s">
        <v>789</v>
      </c>
      <c r="C7033" s="50" t="s">
        <v>815</v>
      </c>
      <c r="D7033" s="50">
        <v>2</v>
      </c>
      <c r="E7033" s="51">
        <v>22.95</v>
      </c>
      <c r="F7033" s="52">
        <v>45.9</v>
      </c>
    </row>
    <row r="7034" spans="1:6" x14ac:dyDescent="0.25">
      <c r="A7034" s="45">
        <v>41632</v>
      </c>
      <c r="B7034" s="46" t="s">
        <v>786</v>
      </c>
      <c r="C7034" s="46" t="s">
        <v>817</v>
      </c>
      <c r="D7034" s="46">
        <v>2</v>
      </c>
      <c r="E7034" s="47">
        <v>22.95</v>
      </c>
      <c r="F7034" s="48">
        <v>45.9</v>
      </c>
    </row>
    <row r="7035" spans="1:6" x14ac:dyDescent="0.25">
      <c r="A7035" s="49">
        <v>41771</v>
      </c>
      <c r="B7035" s="50" t="s">
        <v>785</v>
      </c>
      <c r="C7035" s="50" t="s">
        <v>814</v>
      </c>
      <c r="D7035" s="50">
        <v>1</v>
      </c>
      <c r="E7035" s="51">
        <v>32</v>
      </c>
      <c r="F7035" s="52">
        <v>32</v>
      </c>
    </row>
    <row r="7036" spans="1:6" x14ac:dyDescent="0.25">
      <c r="A7036" s="45">
        <v>41603</v>
      </c>
      <c r="B7036" s="46" t="s">
        <v>791</v>
      </c>
      <c r="C7036" s="46" t="s">
        <v>826</v>
      </c>
      <c r="D7036" s="46">
        <v>1</v>
      </c>
      <c r="E7036" s="47">
        <v>23.5</v>
      </c>
      <c r="F7036" s="48">
        <v>23.5</v>
      </c>
    </row>
    <row r="7037" spans="1:6" x14ac:dyDescent="0.25">
      <c r="A7037" s="49">
        <v>41638</v>
      </c>
      <c r="B7037" s="50" t="s">
        <v>762</v>
      </c>
      <c r="C7037" s="50" t="s">
        <v>818</v>
      </c>
      <c r="D7037" s="50">
        <v>1</v>
      </c>
      <c r="E7037" s="51">
        <v>27.5</v>
      </c>
      <c r="F7037" s="52">
        <v>27.5</v>
      </c>
    </row>
    <row r="7038" spans="1:6" x14ac:dyDescent="0.25">
      <c r="A7038" s="45">
        <v>41984</v>
      </c>
      <c r="B7038" s="46" t="s">
        <v>769</v>
      </c>
      <c r="C7038" s="46" t="s">
        <v>816</v>
      </c>
      <c r="D7038" s="46">
        <v>3</v>
      </c>
      <c r="E7038" s="47">
        <v>30</v>
      </c>
      <c r="F7038" s="48">
        <v>90</v>
      </c>
    </row>
    <row r="7039" spans="1:6" x14ac:dyDescent="0.25">
      <c r="A7039" s="49">
        <v>41616</v>
      </c>
      <c r="B7039" s="50" t="s">
        <v>764</v>
      </c>
      <c r="C7039" s="50" t="s">
        <v>814</v>
      </c>
      <c r="D7039" s="50">
        <v>4</v>
      </c>
      <c r="E7039" s="51">
        <v>33</v>
      </c>
      <c r="F7039" s="52">
        <v>132</v>
      </c>
    </row>
    <row r="7040" spans="1:6" x14ac:dyDescent="0.25">
      <c r="A7040" s="45">
        <v>41966</v>
      </c>
      <c r="B7040" s="46" t="s">
        <v>799</v>
      </c>
      <c r="C7040" s="46" t="s">
        <v>828</v>
      </c>
      <c r="D7040" s="46">
        <v>3</v>
      </c>
      <c r="E7040" s="47">
        <v>20</v>
      </c>
      <c r="F7040" s="48">
        <v>60</v>
      </c>
    </row>
    <row r="7041" spans="1:6" x14ac:dyDescent="0.25">
      <c r="A7041" s="49">
        <v>41691</v>
      </c>
      <c r="B7041" s="50" t="s">
        <v>763</v>
      </c>
      <c r="C7041" s="50" t="s">
        <v>813</v>
      </c>
      <c r="D7041" s="50">
        <v>5</v>
      </c>
      <c r="E7041" s="51">
        <v>24</v>
      </c>
      <c r="F7041" s="52">
        <v>120</v>
      </c>
    </row>
    <row r="7042" spans="1:6" x14ac:dyDescent="0.25">
      <c r="A7042" s="45">
        <v>41621</v>
      </c>
      <c r="B7042" s="46" t="s">
        <v>787</v>
      </c>
      <c r="C7042" s="46" t="s">
        <v>815</v>
      </c>
      <c r="D7042" s="46">
        <v>2</v>
      </c>
      <c r="E7042" s="47">
        <v>22.95</v>
      </c>
      <c r="F7042" s="48">
        <v>45.9</v>
      </c>
    </row>
    <row r="7043" spans="1:6" x14ac:dyDescent="0.25">
      <c r="A7043" s="49">
        <v>41627</v>
      </c>
      <c r="B7043" s="50" t="s">
        <v>824</v>
      </c>
      <c r="C7043" s="50" t="s">
        <v>817</v>
      </c>
      <c r="D7043" s="50">
        <v>3</v>
      </c>
      <c r="E7043" s="51">
        <v>21.95</v>
      </c>
      <c r="F7043" s="52">
        <v>65.849999999999994</v>
      </c>
    </row>
    <row r="7044" spans="1:6" x14ac:dyDescent="0.25">
      <c r="A7044" s="45">
        <v>41954</v>
      </c>
      <c r="B7044" s="46" t="s">
        <v>752</v>
      </c>
      <c r="C7044" s="46" t="s">
        <v>814</v>
      </c>
      <c r="D7044" s="46">
        <v>3</v>
      </c>
      <c r="E7044" s="47">
        <v>33</v>
      </c>
      <c r="F7044" s="48">
        <v>99</v>
      </c>
    </row>
    <row r="7045" spans="1:6" x14ac:dyDescent="0.25">
      <c r="A7045" s="49">
        <v>41960</v>
      </c>
      <c r="B7045" s="50" t="s">
        <v>774</v>
      </c>
      <c r="C7045" s="50" t="s">
        <v>815</v>
      </c>
      <c r="D7045" s="50">
        <v>2</v>
      </c>
      <c r="E7045" s="51">
        <v>22.95</v>
      </c>
      <c r="F7045" s="52">
        <v>45.9</v>
      </c>
    </row>
    <row r="7046" spans="1:6" x14ac:dyDescent="0.25">
      <c r="A7046" s="45">
        <v>41984</v>
      </c>
      <c r="B7046" s="46" t="s">
        <v>781</v>
      </c>
      <c r="C7046" s="46" t="s">
        <v>817</v>
      </c>
      <c r="D7046" s="46">
        <v>1</v>
      </c>
      <c r="E7046" s="47">
        <v>21.95</v>
      </c>
      <c r="F7046" s="48">
        <v>21.95</v>
      </c>
    </row>
    <row r="7047" spans="1:6" x14ac:dyDescent="0.25">
      <c r="A7047" s="49">
        <v>41438</v>
      </c>
      <c r="B7047" s="50" t="s">
        <v>804</v>
      </c>
      <c r="C7047" s="50" t="s">
        <v>826</v>
      </c>
      <c r="D7047" s="50">
        <v>2</v>
      </c>
      <c r="E7047" s="51">
        <v>22.5</v>
      </c>
      <c r="F7047" s="52">
        <v>45</v>
      </c>
    </row>
    <row r="7048" spans="1:6" x14ac:dyDescent="0.25">
      <c r="A7048" s="45">
        <v>41581</v>
      </c>
      <c r="B7048" s="46" t="s">
        <v>746</v>
      </c>
      <c r="C7048" s="46" t="s">
        <v>814</v>
      </c>
      <c r="D7048" s="46">
        <v>2</v>
      </c>
      <c r="E7048" s="47">
        <v>33</v>
      </c>
      <c r="F7048" s="48">
        <v>66</v>
      </c>
    </row>
    <row r="7049" spans="1:6" x14ac:dyDescent="0.25">
      <c r="A7049" s="49">
        <v>41991</v>
      </c>
      <c r="B7049" s="50" t="s">
        <v>802</v>
      </c>
      <c r="C7049" s="50" t="s">
        <v>813</v>
      </c>
      <c r="D7049" s="50">
        <v>3</v>
      </c>
      <c r="E7049" s="51">
        <v>25</v>
      </c>
      <c r="F7049" s="52">
        <v>75</v>
      </c>
    </row>
    <row r="7050" spans="1:6" x14ac:dyDescent="0.25">
      <c r="A7050" s="45">
        <v>41628</v>
      </c>
      <c r="B7050" s="46" t="s">
        <v>810</v>
      </c>
      <c r="C7050" s="46" t="s">
        <v>827</v>
      </c>
      <c r="D7050" s="46">
        <v>2</v>
      </c>
      <c r="E7050" s="47">
        <v>24</v>
      </c>
      <c r="F7050" s="48">
        <v>48</v>
      </c>
    </row>
    <row r="7051" spans="1:6" x14ac:dyDescent="0.25">
      <c r="A7051" s="49">
        <v>41580</v>
      </c>
      <c r="B7051" s="50" t="s">
        <v>756</v>
      </c>
      <c r="C7051" s="50" t="s">
        <v>817</v>
      </c>
      <c r="D7051" s="50">
        <v>2</v>
      </c>
      <c r="E7051" s="51">
        <v>21.95</v>
      </c>
      <c r="F7051" s="52">
        <v>43.9</v>
      </c>
    </row>
    <row r="7052" spans="1:6" x14ac:dyDescent="0.25">
      <c r="A7052" s="45">
        <v>41959</v>
      </c>
      <c r="B7052" s="46" t="s">
        <v>780</v>
      </c>
      <c r="C7052" s="46" t="s">
        <v>816</v>
      </c>
      <c r="D7052" s="46">
        <v>3</v>
      </c>
      <c r="E7052" s="47">
        <v>30</v>
      </c>
      <c r="F7052" s="48">
        <v>90</v>
      </c>
    </row>
    <row r="7053" spans="1:6" x14ac:dyDescent="0.25">
      <c r="A7053" s="49">
        <v>41981</v>
      </c>
      <c r="B7053" s="50" t="s">
        <v>776</v>
      </c>
      <c r="C7053" s="50" t="s">
        <v>817</v>
      </c>
      <c r="D7053" s="50">
        <v>10</v>
      </c>
      <c r="E7053" s="51">
        <v>22.95</v>
      </c>
      <c r="F7053" s="52">
        <v>229.5</v>
      </c>
    </row>
    <row r="7054" spans="1:6" x14ac:dyDescent="0.25">
      <c r="A7054" s="45">
        <v>41606</v>
      </c>
      <c r="B7054" s="46" t="s">
        <v>782</v>
      </c>
      <c r="C7054" s="46" t="s">
        <v>812</v>
      </c>
      <c r="D7054" s="46">
        <v>3</v>
      </c>
      <c r="E7054" s="47">
        <v>18.95</v>
      </c>
      <c r="F7054" s="48">
        <v>56.85</v>
      </c>
    </row>
    <row r="7055" spans="1:6" x14ac:dyDescent="0.25">
      <c r="A7055" s="49">
        <v>41984</v>
      </c>
      <c r="B7055" s="50" t="s">
        <v>763</v>
      </c>
      <c r="C7055" s="50" t="s">
        <v>828</v>
      </c>
      <c r="D7055" s="50">
        <v>1</v>
      </c>
      <c r="E7055" s="51">
        <v>20</v>
      </c>
      <c r="F7055" s="52">
        <v>20</v>
      </c>
    </row>
    <row r="7056" spans="1:6" x14ac:dyDescent="0.25">
      <c r="A7056" s="45">
        <v>41619</v>
      </c>
      <c r="B7056" s="46" t="s">
        <v>756</v>
      </c>
      <c r="C7056" s="46" t="s">
        <v>816</v>
      </c>
      <c r="D7056" s="46">
        <v>2</v>
      </c>
      <c r="E7056" s="47">
        <v>28</v>
      </c>
      <c r="F7056" s="48">
        <v>56</v>
      </c>
    </row>
    <row r="7057" spans="1:6" x14ac:dyDescent="0.25">
      <c r="A7057" s="49">
        <v>41428</v>
      </c>
      <c r="B7057" s="50" t="s">
        <v>824</v>
      </c>
      <c r="C7057" s="50" t="s">
        <v>826</v>
      </c>
      <c r="D7057" s="50">
        <v>14</v>
      </c>
      <c r="E7057" s="51">
        <v>21.38</v>
      </c>
      <c r="F7057" s="52">
        <v>299.32</v>
      </c>
    </row>
    <row r="7058" spans="1:6" x14ac:dyDescent="0.25">
      <c r="A7058" s="45">
        <v>41661</v>
      </c>
      <c r="B7058" s="46" t="s">
        <v>793</v>
      </c>
      <c r="C7058" s="46" t="s">
        <v>816</v>
      </c>
      <c r="D7058" s="46">
        <v>2</v>
      </c>
      <c r="E7058" s="47">
        <v>29</v>
      </c>
      <c r="F7058" s="48">
        <v>58</v>
      </c>
    </row>
    <row r="7059" spans="1:6" x14ac:dyDescent="0.25">
      <c r="A7059" s="49">
        <v>41557</v>
      </c>
      <c r="B7059" s="50" t="s">
        <v>773</v>
      </c>
      <c r="C7059" s="50" t="s">
        <v>826</v>
      </c>
      <c r="D7059" s="50">
        <v>3</v>
      </c>
      <c r="E7059" s="51">
        <v>23.5</v>
      </c>
      <c r="F7059" s="52">
        <v>70.5</v>
      </c>
    </row>
    <row r="7060" spans="1:6" x14ac:dyDescent="0.25">
      <c r="A7060" s="45">
        <v>41327</v>
      </c>
      <c r="B7060" s="46" t="s">
        <v>810</v>
      </c>
      <c r="C7060" s="46" t="s">
        <v>828</v>
      </c>
      <c r="D7060" s="46">
        <v>13</v>
      </c>
      <c r="E7060" s="47">
        <v>19</v>
      </c>
      <c r="F7060" s="48">
        <v>247</v>
      </c>
    </row>
    <row r="7061" spans="1:6" x14ac:dyDescent="0.25">
      <c r="A7061" s="49">
        <v>41831</v>
      </c>
      <c r="B7061" s="50" t="s">
        <v>793</v>
      </c>
      <c r="C7061" s="50" t="s">
        <v>816</v>
      </c>
      <c r="D7061" s="50">
        <v>1</v>
      </c>
      <c r="E7061" s="51">
        <v>29</v>
      </c>
      <c r="F7061" s="52">
        <v>29</v>
      </c>
    </row>
    <row r="7062" spans="1:6" x14ac:dyDescent="0.25">
      <c r="A7062" s="45">
        <v>41594</v>
      </c>
      <c r="B7062" s="46" t="s">
        <v>821</v>
      </c>
      <c r="C7062" s="46" t="s">
        <v>817</v>
      </c>
      <c r="D7062" s="46">
        <v>1</v>
      </c>
      <c r="E7062" s="47">
        <v>22.95</v>
      </c>
      <c r="F7062" s="48">
        <v>22.95</v>
      </c>
    </row>
    <row r="7063" spans="1:6" x14ac:dyDescent="0.25">
      <c r="A7063" s="49">
        <v>41447</v>
      </c>
      <c r="B7063" s="50" t="s">
        <v>785</v>
      </c>
      <c r="C7063" s="50" t="s">
        <v>815</v>
      </c>
      <c r="D7063" s="50">
        <v>1</v>
      </c>
      <c r="E7063" s="51">
        <v>21.95</v>
      </c>
      <c r="F7063" s="52">
        <v>21.95</v>
      </c>
    </row>
    <row r="7064" spans="1:6" x14ac:dyDescent="0.25">
      <c r="A7064" s="45">
        <v>41773</v>
      </c>
      <c r="B7064" s="46" t="s">
        <v>746</v>
      </c>
      <c r="C7064" s="46" t="s">
        <v>813</v>
      </c>
      <c r="D7064" s="46">
        <v>24</v>
      </c>
      <c r="E7064" s="47">
        <v>22.8</v>
      </c>
      <c r="F7064" s="48">
        <v>547.20000000000005</v>
      </c>
    </row>
    <row r="7065" spans="1:6" x14ac:dyDescent="0.25">
      <c r="A7065" s="49">
        <v>41627</v>
      </c>
      <c r="B7065" s="50" t="s">
        <v>761</v>
      </c>
      <c r="C7065" s="50" t="s">
        <v>818</v>
      </c>
      <c r="D7065" s="50">
        <v>3</v>
      </c>
      <c r="E7065" s="51">
        <v>27.5</v>
      </c>
      <c r="F7065" s="52">
        <v>82.5</v>
      </c>
    </row>
    <row r="7066" spans="1:6" x14ac:dyDescent="0.25">
      <c r="A7066" s="45">
        <v>41606</v>
      </c>
      <c r="B7066" s="46" t="s">
        <v>824</v>
      </c>
      <c r="C7066" s="46" t="s">
        <v>816</v>
      </c>
      <c r="D7066" s="46">
        <v>2</v>
      </c>
      <c r="E7066" s="47">
        <v>28</v>
      </c>
      <c r="F7066" s="48">
        <v>56</v>
      </c>
    </row>
    <row r="7067" spans="1:6" x14ac:dyDescent="0.25">
      <c r="A7067" s="49">
        <v>41628</v>
      </c>
      <c r="B7067" s="50" t="s">
        <v>823</v>
      </c>
      <c r="C7067" s="50" t="s">
        <v>828</v>
      </c>
      <c r="D7067" s="50">
        <v>1</v>
      </c>
      <c r="E7067" s="51">
        <v>20</v>
      </c>
      <c r="F7067" s="52">
        <v>20</v>
      </c>
    </row>
    <row r="7068" spans="1:6" x14ac:dyDescent="0.25">
      <c r="A7068" s="45">
        <v>41977</v>
      </c>
      <c r="B7068" s="46" t="s">
        <v>773</v>
      </c>
      <c r="C7068" s="46" t="s">
        <v>814</v>
      </c>
      <c r="D7068" s="46">
        <v>9</v>
      </c>
      <c r="E7068" s="47">
        <v>33</v>
      </c>
      <c r="F7068" s="48">
        <v>297</v>
      </c>
    </row>
    <row r="7069" spans="1:6" x14ac:dyDescent="0.25">
      <c r="A7069" s="49">
        <v>41866</v>
      </c>
      <c r="B7069" s="50" t="s">
        <v>770</v>
      </c>
      <c r="C7069" s="50" t="s">
        <v>816</v>
      </c>
      <c r="D7069" s="50">
        <v>3</v>
      </c>
      <c r="E7069" s="51">
        <v>30</v>
      </c>
      <c r="F7069" s="52">
        <v>90</v>
      </c>
    </row>
    <row r="7070" spans="1:6" x14ac:dyDescent="0.25">
      <c r="A7070" s="45">
        <v>41900</v>
      </c>
      <c r="B7070" s="46" t="s">
        <v>764</v>
      </c>
      <c r="C7070" s="46" t="s">
        <v>817</v>
      </c>
      <c r="D7070" s="46">
        <v>3</v>
      </c>
      <c r="E7070" s="47">
        <v>22.95</v>
      </c>
      <c r="F7070" s="48">
        <v>68.849999999999994</v>
      </c>
    </row>
    <row r="7071" spans="1:6" x14ac:dyDescent="0.25">
      <c r="A7071" s="49">
        <v>41950</v>
      </c>
      <c r="B7071" s="50" t="s">
        <v>768</v>
      </c>
      <c r="C7071" s="50" t="s">
        <v>817</v>
      </c>
      <c r="D7071" s="50">
        <v>1</v>
      </c>
      <c r="E7071" s="51">
        <v>21.95</v>
      </c>
      <c r="F7071" s="52">
        <v>21.95</v>
      </c>
    </row>
    <row r="7072" spans="1:6" x14ac:dyDescent="0.25">
      <c r="A7072" s="45">
        <v>41579</v>
      </c>
      <c r="B7072" s="46" t="s">
        <v>805</v>
      </c>
      <c r="C7072" s="46" t="s">
        <v>814</v>
      </c>
      <c r="D7072" s="46">
        <v>2</v>
      </c>
      <c r="E7072" s="47">
        <v>34</v>
      </c>
      <c r="F7072" s="48">
        <v>68</v>
      </c>
    </row>
    <row r="7073" spans="1:6" x14ac:dyDescent="0.25">
      <c r="A7073" s="49">
        <v>41956</v>
      </c>
      <c r="B7073" s="50" t="s">
        <v>824</v>
      </c>
      <c r="C7073" s="50" t="s">
        <v>826</v>
      </c>
      <c r="D7073" s="50">
        <v>2</v>
      </c>
      <c r="E7073" s="51">
        <v>22.5</v>
      </c>
      <c r="F7073" s="52">
        <v>45</v>
      </c>
    </row>
    <row r="7074" spans="1:6" x14ac:dyDescent="0.25">
      <c r="A7074" s="45">
        <v>41712</v>
      </c>
      <c r="B7074" s="46" t="s">
        <v>786</v>
      </c>
      <c r="C7074" s="46" t="s">
        <v>827</v>
      </c>
      <c r="D7074" s="46">
        <v>2</v>
      </c>
      <c r="E7074" s="47">
        <v>24</v>
      </c>
      <c r="F7074" s="48">
        <v>48</v>
      </c>
    </row>
    <row r="7075" spans="1:6" x14ac:dyDescent="0.25">
      <c r="A7075" s="49">
        <v>41989</v>
      </c>
      <c r="B7075" s="50" t="s">
        <v>751</v>
      </c>
      <c r="C7075" s="50" t="s">
        <v>814</v>
      </c>
      <c r="D7075" s="50">
        <v>2</v>
      </c>
      <c r="E7075" s="51">
        <v>34</v>
      </c>
      <c r="F7075" s="52">
        <v>68</v>
      </c>
    </row>
    <row r="7076" spans="1:6" x14ac:dyDescent="0.25">
      <c r="A7076" s="45">
        <v>41923</v>
      </c>
      <c r="B7076" s="46" t="s">
        <v>754</v>
      </c>
      <c r="C7076" s="46" t="s">
        <v>777</v>
      </c>
      <c r="D7076" s="46">
        <v>9</v>
      </c>
      <c r="E7076" s="47">
        <v>18</v>
      </c>
      <c r="F7076" s="48">
        <v>162</v>
      </c>
    </row>
    <row r="7077" spans="1:6" x14ac:dyDescent="0.25">
      <c r="A7077" s="49">
        <v>41627</v>
      </c>
      <c r="B7077" s="50" t="s">
        <v>799</v>
      </c>
      <c r="C7077" s="50" t="s">
        <v>826</v>
      </c>
      <c r="D7077" s="50">
        <v>12</v>
      </c>
      <c r="E7077" s="51">
        <v>22.33</v>
      </c>
      <c r="F7077" s="52">
        <v>267.95999999999998</v>
      </c>
    </row>
    <row r="7078" spans="1:6" x14ac:dyDescent="0.25">
      <c r="A7078" s="45">
        <v>41988</v>
      </c>
      <c r="B7078" s="46" t="s">
        <v>778</v>
      </c>
      <c r="C7078" s="46" t="s">
        <v>816</v>
      </c>
      <c r="D7078" s="46">
        <v>1</v>
      </c>
      <c r="E7078" s="47">
        <v>30</v>
      </c>
      <c r="F7078" s="48">
        <v>30</v>
      </c>
    </row>
    <row r="7079" spans="1:6" x14ac:dyDescent="0.25">
      <c r="A7079" s="49">
        <v>41979</v>
      </c>
      <c r="B7079" s="50" t="s">
        <v>774</v>
      </c>
      <c r="C7079" s="50" t="s">
        <v>811</v>
      </c>
      <c r="D7079" s="50">
        <v>3</v>
      </c>
      <c r="E7079" s="51">
        <v>79.95</v>
      </c>
      <c r="F7079" s="52">
        <v>239.85</v>
      </c>
    </row>
    <row r="7080" spans="1:6" x14ac:dyDescent="0.25">
      <c r="A7080" s="45">
        <v>41969</v>
      </c>
      <c r="B7080" s="46" t="s">
        <v>799</v>
      </c>
      <c r="C7080" s="46" t="s">
        <v>814</v>
      </c>
      <c r="D7080" s="46">
        <v>13</v>
      </c>
      <c r="E7080" s="47">
        <v>31.35</v>
      </c>
      <c r="F7080" s="48">
        <v>407.55</v>
      </c>
    </row>
    <row r="7081" spans="1:6" x14ac:dyDescent="0.25">
      <c r="A7081" s="49">
        <v>41955</v>
      </c>
      <c r="B7081" s="50" t="s">
        <v>789</v>
      </c>
      <c r="C7081" s="50" t="s">
        <v>814</v>
      </c>
      <c r="D7081" s="50">
        <v>2</v>
      </c>
      <c r="E7081" s="51">
        <v>33</v>
      </c>
      <c r="F7081" s="52">
        <v>66</v>
      </c>
    </row>
    <row r="7082" spans="1:6" x14ac:dyDescent="0.25">
      <c r="A7082" s="45">
        <v>41621</v>
      </c>
      <c r="B7082" s="46" t="s">
        <v>824</v>
      </c>
      <c r="C7082" s="46" t="s">
        <v>817</v>
      </c>
      <c r="D7082" s="46">
        <v>2</v>
      </c>
      <c r="E7082" s="47">
        <v>21.95</v>
      </c>
      <c r="F7082" s="48">
        <v>43.9</v>
      </c>
    </row>
    <row r="7083" spans="1:6" x14ac:dyDescent="0.25">
      <c r="A7083" s="49">
        <v>41614</v>
      </c>
      <c r="B7083" s="50" t="s">
        <v>745</v>
      </c>
      <c r="C7083" s="50" t="s">
        <v>814</v>
      </c>
      <c r="D7083" s="50">
        <v>2</v>
      </c>
      <c r="E7083" s="51">
        <v>33</v>
      </c>
      <c r="F7083" s="52">
        <v>66</v>
      </c>
    </row>
    <row r="7084" spans="1:6" x14ac:dyDescent="0.25">
      <c r="A7084" s="45">
        <v>41944</v>
      </c>
      <c r="B7084" s="46" t="s">
        <v>809</v>
      </c>
      <c r="C7084" s="46" t="s">
        <v>816</v>
      </c>
      <c r="D7084" s="46">
        <v>1</v>
      </c>
      <c r="E7084" s="47">
        <v>30</v>
      </c>
      <c r="F7084" s="48">
        <v>30</v>
      </c>
    </row>
    <row r="7085" spans="1:6" x14ac:dyDescent="0.25">
      <c r="A7085" s="49">
        <v>41635</v>
      </c>
      <c r="B7085" s="50" t="s">
        <v>821</v>
      </c>
      <c r="C7085" s="50" t="s">
        <v>814</v>
      </c>
      <c r="D7085" s="50">
        <v>3</v>
      </c>
      <c r="E7085" s="51">
        <v>34</v>
      </c>
      <c r="F7085" s="52">
        <v>102</v>
      </c>
    </row>
    <row r="7086" spans="1:6" x14ac:dyDescent="0.25">
      <c r="A7086" s="45">
        <v>41332</v>
      </c>
      <c r="B7086" s="46" t="s">
        <v>762</v>
      </c>
      <c r="C7086" s="46" t="s">
        <v>811</v>
      </c>
      <c r="D7086" s="46">
        <v>2</v>
      </c>
      <c r="E7086" s="47">
        <v>79.95</v>
      </c>
      <c r="F7086" s="48">
        <v>159.9</v>
      </c>
    </row>
    <row r="7087" spans="1:6" x14ac:dyDescent="0.25">
      <c r="A7087" s="49">
        <v>41622</v>
      </c>
      <c r="B7087" s="50" t="s">
        <v>773</v>
      </c>
      <c r="C7087" s="50" t="s">
        <v>818</v>
      </c>
      <c r="D7087" s="50">
        <v>4</v>
      </c>
      <c r="E7087" s="51">
        <v>27.5</v>
      </c>
      <c r="F7087" s="52">
        <v>110</v>
      </c>
    </row>
    <row r="7088" spans="1:6" x14ac:dyDescent="0.25">
      <c r="A7088" s="45">
        <v>41998</v>
      </c>
      <c r="B7088" s="46" t="s">
        <v>763</v>
      </c>
      <c r="C7088" s="46" t="s">
        <v>812</v>
      </c>
      <c r="D7088" s="46">
        <v>1</v>
      </c>
      <c r="E7088" s="47">
        <v>19.95</v>
      </c>
      <c r="F7088" s="48">
        <v>19.95</v>
      </c>
    </row>
    <row r="7089" spans="1:6" x14ac:dyDescent="0.25">
      <c r="A7089" s="49">
        <v>41966</v>
      </c>
      <c r="B7089" s="50" t="s">
        <v>767</v>
      </c>
      <c r="C7089" s="50" t="s">
        <v>817</v>
      </c>
      <c r="D7089" s="50">
        <v>3</v>
      </c>
      <c r="E7089" s="51">
        <v>22.95</v>
      </c>
      <c r="F7089" s="52">
        <v>68.849999999999994</v>
      </c>
    </row>
    <row r="7090" spans="1:6" x14ac:dyDescent="0.25">
      <c r="A7090" s="45">
        <v>41586</v>
      </c>
      <c r="B7090" s="46" t="s">
        <v>752</v>
      </c>
      <c r="C7090" s="46" t="s">
        <v>814</v>
      </c>
      <c r="D7090" s="46">
        <v>3</v>
      </c>
      <c r="E7090" s="47">
        <v>33</v>
      </c>
      <c r="F7090" s="48">
        <v>99</v>
      </c>
    </row>
    <row r="7091" spans="1:6" x14ac:dyDescent="0.25">
      <c r="A7091" s="49">
        <v>41991</v>
      </c>
      <c r="B7091" s="50" t="s">
        <v>781</v>
      </c>
      <c r="C7091" s="50" t="s">
        <v>815</v>
      </c>
      <c r="D7091" s="50">
        <v>3</v>
      </c>
      <c r="E7091" s="51">
        <v>21.95</v>
      </c>
      <c r="F7091" s="52">
        <v>65.849999999999994</v>
      </c>
    </row>
    <row r="7092" spans="1:6" x14ac:dyDescent="0.25">
      <c r="A7092" s="45">
        <v>41636</v>
      </c>
      <c r="B7092" s="46" t="s">
        <v>766</v>
      </c>
      <c r="C7092" s="46" t="s">
        <v>813</v>
      </c>
      <c r="D7092" s="46">
        <v>2</v>
      </c>
      <c r="E7092" s="47">
        <v>25</v>
      </c>
      <c r="F7092" s="48">
        <v>50</v>
      </c>
    </row>
    <row r="7093" spans="1:6" x14ac:dyDescent="0.25">
      <c r="A7093" s="49">
        <v>41637</v>
      </c>
      <c r="B7093" s="50" t="s">
        <v>773</v>
      </c>
      <c r="C7093" s="50" t="s">
        <v>811</v>
      </c>
      <c r="D7093" s="50">
        <v>2</v>
      </c>
      <c r="E7093" s="51">
        <v>79.95</v>
      </c>
      <c r="F7093" s="52">
        <v>159.9</v>
      </c>
    </row>
    <row r="7094" spans="1:6" x14ac:dyDescent="0.25">
      <c r="A7094" s="45">
        <v>41888</v>
      </c>
      <c r="B7094" s="46" t="s">
        <v>765</v>
      </c>
      <c r="C7094" s="46" t="s">
        <v>817</v>
      </c>
      <c r="D7094" s="46">
        <v>1</v>
      </c>
      <c r="E7094" s="47">
        <v>22.95</v>
      </c>
      <c r="F7094" s="48">
        <v>22.95</v>
      </c>
    </row>
    <row r="7095" spans="1:6" x14ac:dyDescent="0.25">
      <c r="A7095" s="49">
        <v>41696</v>
      </c>
      <c r="B7095" s="50" t="s">
        <v>810</v>
      </c>
      <c r="C7095" s="50" t="s">
        <v>813</v>
      </c>
      <c r="D7095" s="50">
        <v>2</v>
      </c>
      <c r="E7095" s="51">
        <v>24</v>
      </c>
      <c r="F7095" s="52">
        <v>48</v>
      </c>
    </row>
    <row r="7096" spans="1:6" x14ac:dyDescent="0.25">
      <c r="A7096" s="45">
        <v>41623</v>
      </c>
      <c r="B7096" s="46" t="s">
        <v>765</v>
      </c>
      <c r="C7096" s="46" t="s">
        <v>812</v>
      </c>
      <c r="D7096" s="46">
        <v>3</v>
      </c>
      <c r="E7096" s="47">
        <v>19.95</v>
      </c>
      <c r="F7096" s="48">
        <v>59.85</v>
      </c>
    </row>
    <row r="7097" spans="1:6" x14ac:dyDescent="0.25">
      <c r="A7097" s="49">
        <v>41625</v>
      </c>
      <c r="B7097" s="50" t="s">
        <v>752</v>
      </c>
      <c r="C7097" s="50" t="s">
        <v>814</v>
      </c>
      <c r="D7097" s="50">
        <v>2</v>
      </c>
      <c r="E7097" s="51">
        <v>33</v>
      </c>
      <c r="F7097" s="52">
        <v>66</v>
      </c>
    </row>
    <row r="7098" spans="1:6" x14ac:dyDescent="0.25">
      <c r="A7098" s="45">
        <v>41607</v>
      </c>
      <c r="B7098" s="46" t="s">
        <v>799</v>
      </c>
      <c r="C7098" s="46" t="s">
        <v>812</v>
      </c>
      <c r="D7098" s="46">
        <v>1</v>
      </c>
      <c r="E7098" s="47">
        <v>19.95</v>
      </c>
      <c r="F7098" s="48">
        <v>19.95</v>
      </c>
    </row>
    <row r="7099" spans="1:6" x14ac:dyDescent="0.25">
      <c r="A7099" s="49">
        <v>41978</v>
      </c>
      <c r="B7099" s="50" t="s">
        <v>776</v>
      </c>
      <c r="C7099" s="50" t="s">
        <v>811</v>
      </c>
      <c r="D7099" s="50">
        <v>3</v>
      </c>
      <c r="E7099" s="51">
        <v>77.95</v>
      </c>
      <c r="F7099" s="52">
        <v>233.85</v>
      </c>
    </row>
    <row r="7100" spans="1:6" x14ac:dyDescent="0.25">
      <c r="A7100" s="45">
        <v>41876</v>
      </c>
      <c r="B7100" s="46" t="s">
        <v>781</v>
      </c>
      <c r="C7100" s="46" t="s">
        <v>813</v>
      </c>
      <c r="D7100" s="46">
        <v>3</v>
      </c>
      <c r="E7100" s="47">
        <v>23</v>
      </c>
      <c r="F7100" s="48">
        <v>69</v>
      </c>
    </row>
    <row r="7101" spans="1:6" x14ac:dyDescent="0.25">
      <c r="A7101" s="49">
        <v>41606</v>
      </c>
      <c r="B7101" s="50" t="s">
        <v>789</v>
      </c>
      <c r="C7101" s="50" t="s">
        <v>812</v>
      </c>
      <c r="D7101" s="50">
        <v>3</v>
      </c>
      <c r="E7101" s="51">
        <v>19.95</v>
      </c>
      <c r="F7101" s="52">
        <v>59.85</v>
      </c>
    </row>
    <row r="7102" spans="1:6" x14ac:dyDescent="0.25">
      <c r="A7102" s="45">
        <v>41616</v>
      </c>
      <c r="B7102" s="46" t="s">
        <v>752</v>
      </c>
      <c r="C7102" s="46" t="s">
        <v>777</v>
      </c>
      <c r="D7102" s="46">
        <v>2</v>
      </c>
      <c r="E7102" s="47">
        <v>18</v>
      </c>
      <c r="F7102" s="48">
        <v>36</v>
      </c>
    </row>
    <row r="7103" spans="1:6" x14ac:dyDescent="0.25">
      <c r="A7103" s="49">
        <v>41599</v>
      </c>
      <c r="B7103" s="50" t="s">
        <v>819</v>
      </c>
      <c r="C7103" s="50" t="s">
        <v>814</v>
      </c>
      <c r="D7103" s="50">
        <v>2</v>
      </c>
      <c r="E7103" s="51">
        <v>34</v>
      </c>
      <c r="F7103" s="52">
        <v>68</v>
      </c>
    </row>
    <row r="7104" spans="1:6" x14ac:dyDescent="0.25">
      <c r="A7104" s="45">
        <v>41852</v>
      </c>
      <c r="B7104" s="46" t="s">
        <v>757</v>
      </c>
      <c r="C7104" s="46" t="s">
        <v>818</v>
      </c>
      <c r="D7104" s="46">
        <v>3</v>
      </c>
      <c r="E7104" s="47">
        <v>27.5</v>
      </c>
      <c r="F7104" s="48">
        <v>82.5</v>
      </c>
    </row>
    <row r="7105" spans="1:6" x14ac:dyDescent="0.25">
      <c r="A7105" s="49">
        <v>41972</v>
      </c>
      <c r="B7105" s="50" t="s">
        <v>752</v>
      </c>
      <c r="C7105" s="50" t="s">
        <v>777</v>
      </c>
      <c r="D7105" s="50">
        <v>2</v>
      </c>
      <c r="E7105" s="51">
        <v>18</v>
      </c>
      <c r="F7105" s="52">
        <v>36</v>
      </c>
    </row>
    <row r="7106" spans="1:6" x14ac:dyDescent="0.25">
      <c r="A7106" s="45">
        <v>41295</v>
      </c>
      <c r="B7106" s="46" t="s">
        <v>780</v>
      </c>
      <c r="C7106" s="46" t="s">
        <v>813</v>
      </c>
      <c r="D7106" s="46">
        <v>1</v>
      </c>
      <c r="E7106" s="47">
        <v>25</v>
      </c>
      <c r="F7106" s="48">
        <v>25</v>
      </c>
    </row>
    <row r="7107" spans="1:6" x14ac:dyDescent="0.25">
      <c r="A7107" s="49">
        <v>41633</v>
      </c>
      <c r="B7107" s="50" t="s">
        <v>765</v>
      </c>
      <c r="C7107" s="50" t="s">
        <v>814</v>
      </c>
      <c r="D7107" s="50">
        <v>3</v>
      </c>
      <c r="E7107" s="51">
        <v>33</v>
      </c>
      <c r="F7107" s="52">
        <v>99</v>
      </c>
    </row>
    <row r="7108" spans="1:6" x14ac:dyDescent="0.25">
      <c r="A7108" s="45">
        <v>41601</v>
      </c>
      <c r="B7108" s="46" t="s">
        <v>774</v>
      </c>
      <c r="C7108" s="46" t="s">
        <v>815</v>
      </c>
      <c r="D7108" s="46">
        <v>4</v>
      </c>
      <c r="E7108" s="47">
        <v>22.95</v>
      </c>
      <c r="F7108" s="48">
        <v>91.8</v>
      </c>
    </row>
    <row r="7109" spans="1:6" x14ac:dyDescent="0.25">
      <c r="A7109" s="49">
        <v>41990</v>
      </c>
      <c r="B7109" s="50" t="s">
        <v>781</v>
      </c>
      <c r="C7109" s="50" t="s">
        <v>812</v>
      </c>
      <c r="D7109" s="50">
        <v>2</v>
      </c>
      <c r="E7109" s="51">
        <v>18.95</v>
      </c>
      <c r="F7109" s="52">
        <v>37.9</v>
      </c>
    </row>
    <row r="7110" spans="1:6" x14ac:dyDescent="0.25">
      <c r="A7110" s="45">
        <v>41731</v>
      </c>
      <c r="B7110" s="46" t="s">
        <v>775</v>
      </c>
      <c r="C7110" s="46" t="s">
        <v>814</v>
      </c>
      <c r="D7110" s="46">
        <v>11</v>
      </c>
      <c r="E7110" s="47">
        <v>31.35</v>
      </c>
      <c r="F7110" s="48">
        <v>344.85</v>
      </c>
    </row>
    <row r="7111" spans="1:6" x14ac:dyDescent="0.25">
      <c r="A7111" s="49">
        <v>41622</v>
      </c>
      <c r="B7111" s="50" t="s">
        <v>806</v>
      </c>
      <c r="C7111" s="50" t="s">
        <v>814</v>
      </c>
      <c r="D7111" s="50">
        <v>2</v>
      </c>
      <c r="E7111" s="51">
        <v>34</v>
      </c>
      <c r="F7111" s="52">
        <v>68</v>
      </c>
    </row>
    <row r="7112" spans="1:6" x14ac:dyDescent="0.25">
      <c r="A7112" s="45">
        <v>41574</v>
      </c>
      <c r="B7112" s="46" t="s">
        <v>746</v>
      </c>
      <c r="C7112" s="46" t="s">
        <v>812</v>
      </c>
      <c r="D7112" s="46">
        <v>2</v>
      </c>
      <c r="E7112" s="47">
        <v>19.95</v>
      </c>
      <c r="F7112" s="48">
        <v>39.9</v>
      </c>
    </row>
    <row r="7113" spans="1:6" x14ac:dyDescent="0.25">
      <c r="A7113" s="49">
        <v>41988</v>
      </c>
      <c r="B7113" s="50" t="s">
        <v>752</v>
      </c>
      <c r="C7113" s="50" t="s">
        <v>826</v>
      </c>
      <c r="D7113" s="50">
        <v>3</v>
      </c>
      <c r="E7113" s="51">
        <v>23.5</v>
      </c>
      <c r="F7113" s="52">
        <v>70.5</v>
      </c>
    </row>
    <row r="7114" spans="1:6" x14ac:dyDescent="0.25">
      <c r="A7114" s="45">
        <v>41612</v>
      </c>
      <c r="B7114" s="46" t="s">
        <v>765</v>
      </c>
      <c r="C7114" s="46" t="s">
        <v>817</v>
      </c>
      <c r="D7114" s="46">
        <v>3</v>
      </c>
      <c r="E7114" s="47">
        <v>22.95</v>
      </c>
      <c r="F7114" s="48">
        <v>68.849999999999994</v>
      </c>
    </row>
    <row r="7115" spans="1:6" x14ac:dyDescent="0.25">
      <c r="A7115" s="49">
        <v>42002</v>
      </c>
      <c r="B7115" s="50" t="s">
        <v>803</v>
      </c>
      <c r="C7115" s="50" t="s">
        <v>812</v>
      </c>
      <c r="D7115" s="50">
        <v>14</v>
      </c>
      <c r="E7115" s="51">
        <v>18.95</v>
      </c>
      <c r="F7115" s="52">
        <v>265.3</v>
      </c>
    </row>
    <row r="7116" spans="1:6" x14ac:dyDescent="0.25">
      <c r="A7116" s="45">
        <v>41986</v>
      </c>
      <c r="B7116" s="46" t="s">
        <v>784</v>
      </c>
      <c r="C7116" s="46" t="s">
        <v>812</v>
      </c>
      <c r="D7116" s="46">
        <v>2</v>
      </c>
      <c r="E7116" s="47">
        <v>19.95</v>
      </c>
      <c r="F7116" s="48">
        <v>39.9</v>
      </c>
    </row>
    <row r="7117" spans="1:6" x14ac:dyDescent="0.25">
      <c r="A7117" s="49">
        <v>41762</v>
      </c>
      <c r="B7117" s="50" t="s">
        <v>745</v>
      </c>
      <c r="C7117" s="50" t="s">
        <v>812</v>
      </c>
      <c r="D7117" s="50">
        <v>2</v>
      </c>
      <c r="E7117" s="51">
        <v>19.95</v>
      </c>
      <c r="F7117" s="52">
        <v>39.9</v>
      </c>
    </row>
    <row r="7118" spans="1:6" x14ac:dyDescent="0.25">
      <c r="A7118" s="45">
        <v>41594</v>
      </c>
      <c r="B7118" s="46" t="s">
        <v>776</v>
      </c>
      <c r="C7118" s="46" t="s">
        <v>811</v>
      </c>
      <c r="D7118" s="46">
        <v>3</v>
      </c>
      <c r="E7118" s="47">
        <v>77.95</v>
      </c>
      <c r="F7118" s="48">
        <v>233.85</v>
      </c>
    </row>
    <row r="7119" spans="1:6" x14ac:dyDescent="0.25">
      <c r="A7119" s="49">
        <v>41977</v>
      </c>
      <c r="B7119" s="50" t="s">
        <v>756</v>
      </c>
      <c r="C7119" s="50" t="s">
        <v>814</v>
      </c>
      <c r="D7119" s="50">
        <v>2</v>
      </c>
      <c r="E7119" s="51">
        <v>32</v>
      </c>
      <c r="F7119" s="52">
        <v>64</v>
      </c>
    </row>
    <row r="7120" spans="1:6" x14ac:dyDescent="0.25">
      <c r="A7120" s="45">
        <v>41446</v>
      </c>
      <c r="B7120" s="46" t="s">
        <v>748</v>
      </c>
      <c r="C7120" s="46" t="s">
        <v>816</v>
      </c>
      <c r="D7120" s="46">
        <v>3</v>
      </c>
      <c r="E7120" s="47">
        <v>29</v>
      </c>
      <c r="F7120" s="48">
        <v>87</v>
      </c>
    </row>
    <row r="7121" spans="1:6" x14ac:dyDescent="0.25">
      <c r="A7121" s="49">
        <v>41950</v>
      </c>
      <c r="B7121" s="50" t="s">
        <v>763</v>
      </c>
      <c r="C7121" s="50" t="s">
        <v>777</v>
      </c>
      <c r="D7121" s="50">
        <v>1</v>
      </c>
      <c r="E7121" s="51">
        <v>18</v>
      </c>
      <c r="F7121" s="52">
        <v>18</v>
      </c>
    </row>
    <row r="7122" spans="1:6" x14ac:dyDescent="0.25">
      <c r="A7122" s="45">
        <v>41448</v>
      </c>
      <c r="B7122" s="46" t="s">
        <v>771</v>
      </c>
      <c r="C7122" s="46" t="s">
        <v>818</v>
      </c>
      <c r="D7122" s="46">
        <v>1</v>
      </c>
      <c r="E7122" s="47">
        <v>27.5</v>
      </c>
      <c r="F7122" s="48">
        <v>27.5</v>
      </c>
    </row>
    <row r="7123" spans="1:6" x14ac:dyDescent="0.25">
      <c r="A7123" s="49">
        <v>41618</v>
      </c>
      <c r="B7123" s="50" t="s">
        <v>763</v>
      </c>
      <c r="C7123" s="50" t="s">
        <v>777</v>
      </c>
      <c r="D7123" s="50">
        <v>3</v>
      </c>
      <c r="E7123" s="51">
        <v>18</v>
      </c>
      <c r="F7123" s="52">
        <v>54</v>
      </c>
    </row>
    <row r="7124" spans="1:6" x14ac:dyDescent="0.25">
      <c r="A7124" s="45">
        <v>41611</v>
      </c>
      <c r="B7124" s="46" t="s">
        <v>796</v>
      </c>
      <c r="C7124" s="46" t="s">
        <v>815</v>
      </c>
      <c r="D7124" s="46">
        <v>2</v>
      </c>
      <c r="E7124" s="47">
        <v>22.95</v>
      </c>
      <c r="F7124" s="48">
        <v>45.9</v>
      </c>
    </row>
    <row r="7125" spans="1:6" x14ac:dyDescent="0.25">
      <c r="A7125" s="49">
        <v>41939</v>
      </c>
      <c r="B7125" s="50" t="s">
        <v>752</v>
      </c>
      <c r="C7125" s="50" t="s">
        <v>826</v>
      </c>
      <c r="D7125" s="50">
        <v>2</v>
      </c>
      <c r="E7125" s="51">
        <v>23.5</v>
      </c>
      <c r="F7125" s="52">
        <v>47</v>
      </c>
    </row>
    <row r="7126" spans="1:6" x14ac:dyDescent="0.25">
      <c r="A7126" s="45">
        <v>41613</v>
      </c>
      <c r="B7126" s="46" t="s">
        <v>823</v>
      </c>
      <c r="C7126" s="46" t="s">
        <v>812</v>
      </c>
      <c r="D7126" s="46">
        <v>2</v>
      </c>
      <c r="E7126" s="47">
        <v>19.95</v>
      </c>
      <c r="F7126" s="48">
        <v>39.9</v>
      </c>
    </row>
    <row r="7127" spans="1:6" x14ac:dyDescent="0.25">
      <c r="A7127" s="49">
        <v>41945</v>
      </c>
      <c r="B7127" s="50" t="s">
        <v>771</v>
      </c>
      <c r="C7127" s="50" t="s">
        <v>818</v>
      </c>
      <c r="D7127" s="50">
        <v>19</v>
      </c>
      <c r="E7127" s="51">
        <v>26.13</v>
      </c>
      <c r="F7127" s="52">
        <v>496.47</v>
      </c>
    </row>
    <row r="7128" spans="1:6" x14ac:dyDescent="0.25">
      <c r="A7128" s="45">
        <v>41574</v>
      </c>
      <c r="B7128" s="46" t="s">
        <v>796</v>
      </c>
      <c r="C7128" s="46" t="s">
        <v>818</v>
      </c>
      <c r="D7128" s="46">
        <v>3</v>
      </c>
      <c r="E7128" s="47">
        <v>26.5</v>
      </c>
      <c r="F7128" s="48">
        <v>79.5</v>
      </c>
    </row>
    <row r="7129" spans="1:6" x14ac:dyDescent="0.25">
      <c r="A7129" s="49">
        <v>41960</v>
      </c>
      <c r="B7129" s="50" t="s">
        <v>773</v>
      </c>
      <c r="C7129" s="50" t="s">
        <v>827</v>
      </c>
      <c r="D7129" s="50">
        <v>1</v>
      </c>
      <c r="E7129" s="51">
        <v>24</v>
      </c>
      <c r="F7129" s="52">
        <v>24</v>
      </c>
    </row>
    <row r="7130" spans="1:6" x14ac:dyDescent="0.25">
      <c r="A7130" s="45">
        <v>41593</v>
      </c>
      <c r="B7130" s="46" t="s">
        <v>750</v>
      </c>
      <c r="C7130" s="46" t="s">
        <v>814</v>
      </c>
      <c r="D7130" s="46">
        <v>4</v>
      </c>
      <c r="E7130" s="47">
        <v>34</v>
      </c>
      <c r="F7130" s="48">
        <v>136</v>
      </c>
    </row>
    <row r="7131" spans="1:6" x14ac:dyDescent="0.25">
      <c r="A7131" s="49">
        <v>41971</v>
      </c>
      <c r="B7131" s="50" t="s">
        <v>772</v>
      </c>
      <c r="C7131" s="50" t="s">
        <v>815</v>
      </c>
      <c r="D7131" s="50">
        <v>3</v>
      </c>
      <c r="E7131" s="51">
        <v>22.95</v>
      </c>
      <c r="F7131" s="52">
        <v>68.849999999999994</v>
      </c>
    </row>
    <row r="7132" spans="1:6" x14ac:dyDescent="0.25">
      <c r="A7132" s="45">
        <v>41622</v>
      </c>
      <c r="B7132" s="46" t="s">
        <v>767</v>
      </c>
      <c r="C7132" s="46" t="s">
        <v>812</v>
      </c>
      <c r="D7132" s="46">
        <v>1</v>
      </c>
      <c r="E7132" s="47">
        <v>19.95</v>
      </c>
      <c r="F7132" s="48">
        <v>19.95</v>
      </c>
    </row>
    <row r="7133" spans="1:6" x14ac:dyDescent="0.25">
      <c r="A7133" s="49">
        <v>41459</v>
      </c>
      <c r="B7133" s="50" t="s">
        <v>804</v>
      </c>
      <c r="C7133" s="50" t="s">
        <v>815</v>
      </c>
      <c r="D7133" s="50">
        <v>1</v>
      </c>
      <c r="E7133" s="51">
        <v>21.95</v>
      </c>
      <c r="F7133" s="52">
        <v>21.95</v>
      </c>
    </row>
    <row r="7134" spans="1:6" x14ac:dyDescent="0.25">
      <c r="A7134" s="45">
        <v>41959</v>
      </c>
      <c r="B7134" s="46" t="s">
        <v>772</v>
      </c>
      <c r="C7134" s="46" t="s">
        <v>815</v>
      </c>
      <c r="D7134" s="46">
        <v>2</v>
      </c>
      <c r="E7134" s="47">
        <v>22.95</v>
      </c>
      <c r="F7134" s="48">
        <v>45.9</v>
      </c>
    </row>
    <row r="7135" spans="1:6" x14ac:dyDescent="0.25">
      <c r="A7135" s="49">
        <v>41987</v>
      </c>
      <c r="B7135" s="50" t="s">
        <v>747</v>
      </c>
      <c r="C7135" s="50" t="s">
        <v>827</v>
      </c>
      <c r="D7135" s="50">
        <v>3</v>
      </c>
      <c r="E7135" s="51">
        <v>23</v>
      </c>
      <c r="F7135" s="52">
        <v>69</v>
      </c>
    </row>
    <row r="7136" spans="1:6" x14ac:dyDescent="0.25">
      <c r="A7136" s="45">
        <v>41432</v>
      </c>
      <c r="B7136" s="46" t="s">
        <v>780</v>
      </c>
      <c r="C7136" s="46" t="s">
        <v>814</v>
      </c>
      <c r="D7136" s="46">
        <v>1</v>
      </c>
      <c r="E7136" s="47">
        <v>34</v>
      </c>
      <c r="F7136" s="48">
        <v>34</v>
      </c>
    </row>
    <row r="7137" spans="1:6" x14ac:dyDescent="0.25">
      <c r="A7137" s="49">
        <v>41610</v>
      </c>
      <c r="B7137" s="50" t="s">
        <v>759</v>
      </c>
      <c r="C7137" s="50" t="s">
        <v>815</v>
      </c>
      <c r="D7137" s="50">
        <v>20</v>
      </c>
      <c r="E7137" s="51">
        <v>21.8</v>
      </c>
      <c r="F7137" s="52">
        <v>436</v>
      </c>
    </row>
    <row r="7138" spans="1:6" x14ac:dyDescent="0.25">
      <c r="A7138" s="45">
        <v>41563</v>
      </c>
      <c r="B7138" s="46" t="s">
        <v>792</v>
      </c>
      <c r="C7138" s="46" t="s">
        <v>811</v>
      </c>
      <c r="D7138" s="46">
        <v>1</v>
      </c>
      <c r="E7138" s="47">
        <v>79.95</v>
      </c>
      <c r="F7138" s="48">
        <v>79.95</v>
      </c>
    </row>
    <row r="7139" spans="1:6" x14ac:dyDescent="0.25">
      <c r="A7139" s="49">
        <v>41994</v>
      </c>
      <c r="B7139" s="50" t="s">
        <v>741</v>
      </c>
      <c r="C7139" s="50" t="s">
        <v>827</v>
      </c>
      <c r="D7139" s="50">
        <v>1</v>
      </c>
      <c r="E7139" s="51">
        <v>25</v>
      </c>
      <c r="F7139" s="52">
        <v>25</v>
      </c>
    </row>
    <row r="7140" spans="1:6" x14ac:dyDescent="0.25">
      <c r="A7140" s="45">
        <v>41595</v>
      </c>
      <c r="B7140" s="46" t="s">
        <v>785</v>
      </c>
      <c r="C7140" s="46" t="s">
        <v>814</v>
      </c>
      <c r="D7140" s="46">
        <v>2</v>
      </c>
      <c r="E7140" s="47">
        <v>32</v>
      </c>
      <c r="F7140" s="48">
        <v>64</v>
      </c>
    </row>
    <row r="7141" spans="1:6" x14ac:dyDescent="0.25">
      <c r="A7141" s="49">
        <v>41963</v>
      </c>
      <c r="B7141" s="50" t="s">
        <v>778</v>
      </c>
      <c r="C7141" s="50" t="s">
        <v>828</v>
      </c>
      <c r="D7141" s="50">
        <v>4</v>
      </c>
      <c r="E7141" s="51">
        <v>21</v>
      </c>
      <c r="F7141" s="52">
        <v>84</v>
      </c>
    </row>
    <row r="7142" spans="1:6" x14ac:dyDescent="0.25">
      <c r="A7142" s="45">
        <v>41598</v>
      </c>
      <c r="B7142" s="46" t="s">
        <v>776</v>
      </c>
      <c r="C7142" s="46" t="s">
        <v>814</v>
      </c>
      <c r="D7142" s="46">
        <v>3</v>
      </c>
      <c r="E7142" s="47">
        <v>33</v>
      </c>
      <c r="F7142" s="48">
        <v>99</v>
      </c>
    </row>
    <row r="7143" spans="1:6" x14ac:dyDescent="0.25">
      <c r="A7143" s="49">
        <v>41742</v>
      </c>
      <c r="B7143" s="50" t="s">
        <v>779</v>
      </c>
      <c r="C7143" s="50" t="s">
        <v>827</v>
      </c>
      <c r="D7143" s="50">
        <v>1</v>
      </c>
      <c r="E7143" s="51">
        <v>24</v>
      </c>
      <c r="F7143" s="52">
        <v>24</v>
      </c>
    </row>
    <row r="7144" spans="1:6" x14ac:dyDescent="0.25">
      <c r="A7144" s="45">
        <v>41985</v>
      </c>
      <c r="B7144" s="46" t="s">
        <v>798</v>
      </c>
      <c r="C7144" s="46" t="s">
        <v>815</v>
      </c>
      <c r="D7144" s="46">
        <v>3</v>
      </c>
      <c r="E7144" s="47">
        <v>22.95</v>
      </c>
      <c r="F7144" s="48">
        <v>68.849999999999994</v>
      </c>
    </row>
    <row r="7145" spans="1:6" x14ac:dyDescent="0.25">
      <c r="A7145" s="49">
        <v>41614</v>
      </c>
      <c r="B7145" s="50" t="s">
        <v>797</v>
      </c>
      <c r="C7145" s="50" t="s">
        <v>826</v>
      </c>
      <c r="D7145" s="50">
        <v>3</v>
      </c>
      <c r="E7145" s="51">
        <v>22.5</v>
      </c>
      <c r="F7145" s="52">
        <v>67.5</v>
      </c>
    </row>
    <row r="7146" spans="1:6" x14ac:dyDescent="0.25">
      <c r="A7146" s="45">
        <v>41622</v>
      </c>
      <c r="B7146" s="46" t="s">
        <v>749</v>
      </c>
      <c r="C7146" s="46" t="s">
        <v>828</v>
      </c>
      <c r="D7146" s="46">
        <v>1</v>
      </c>
      <c r="E7146" s="47">
        <v>21</v>
      </c>
      <c r="F7146" s="48">
        <v>21</v>
      </c>
    </row>
    <row r="7147" spans="1:6" x14ac:dyDescent="0.25">
      <c r="A7147" s="49">
        <v>41840</v>
      </c>
      <c r="B7147" s="50" t="s">
        <v>824</v>
      </c>
      <c r="C7147" s="50" t="s">
        <v>777</v>
      </c>
      <c r="D7147" s="50">
        <v>1</v>
      </c>
      <c r="E7147" s="51">
        <v>18</v>
      </c>
      <c r="F7147" s="52">
        <v>18</v>
      </c>
    </row>
    <row r="7148" spans="1:6" x14ac:dyDescent="0.25">
      <c r="A7148" s="45">
        <v>41949</v>
      </c>
      <c r="B7148" s="46" t="s">
        <v>747</v>
      </c>
      <c r="C7148" s="46" t="s">
        <v>817</v>
      </c>
      <c r="D7148" s="46">
        <v>4</v>
      </c>
      <c r="E7148" s="47">
        <v>21.95</v>
      </c>
      <c r="F7148" s="48">
        <v>87.8</v>
      </c>
    </row>
    <row r="7149" spans="1:6" x14ac:dyDescent="0.25">
      <c r="A7149" s="49">
        <v>41996</v>
      </c>
      <c r="B7149" s="50" t="s">
        <v>776</v>
      </c>
      <c r="C7149" s="50" t="s">
        <v>815</v>
      </c>
      <c r="D7149" s="50">
        <v>3</v>
      </c>
      <c r="E7149" s="51">
        <v>22.95</v>
      </c>
      <c r="F7149" s="52">
        <v>68.849999999999994</v>
      </c>
    </row>
    <row r="7150" spans="1:6" x14ac:dyDescent="0.25">
      <c r="A7150" s="45">
        <v>41964</v>
      </c>
      <c r="B7150" s="46" t="s">
        <v>748</v>
      </c>
      <c r="C7150" s="46" t="s">
        <v>827</v>
      </c>
      <c r="D7150" s="46">
        <v>2</v>
      </c>
      <c r="E7150" s="47">
        <v>24</v>
      </c>
      <c r="F7150" s="48">
        <v>48</v>
      </c>
    </row>
    <row r="7151" spans="1:6" x14ac:dyDescent="0.25">
      <c r="A7151" s="49">
        <v>41946</v>
      </c>
      <c r="B7151" s="50" t="s">
        <v>809</v>
      </c>
      <c r="C7151" s="50" t="s">
        <v>817</v>
      </c>
      <c r="D7151" s="50">
        <v>9</v>
      </c>
      <c r="E7151" s="51">
        <v>22.95</v>
      </c>
      <c r="F7151" s="52">
        <v>206.55</v>
      </c>
    </row>
    <row r="7152" spans="1:6" x14ac:dyDescent="0.25">
      <c r="A7152" s="45">
        <v>41995</v>
      </c>
      <c r="B7152" s="46" t="s">
        <v>794</v>
      </c>
      <c r="C7152" s="46" t="s">
        <v>813</v>
      </c>
      <c r="D7152" s="46">
        <v>3</v>
      </c>
      <c r="E7152" s="47">
        <v>25</v>
      </c>
      <c r="F7152" s="48">
        <v>75</v>
      </c>
    </row>
    <row r="7153" spans="1:6" x14ac:dyDescent="0.25">
      <c r="A7153" s="49">
        <v>41953</v>
      </c>
      <c r="B7153" s="50" t="s">
        <v>805</v>
      </c>
      <c r="C7153" s="50" t="s">
        <v>812</v>
      </c>
      <c r="D7153" s="50">
        <v>2</v>
      </c>
      <c r="E7153" s="51">
        <v>19.95</v>
      </c>
      <c r="F7153" s="52">
        <v>39.9</v>
      </c>
    </row>
    <row r="7154" spans="1:6" x14ac:dyDescent="0.25">
      <c r="A7154" s="45">
        <v>41976</v>
      </c>
      <c r="B7154" s="46" t="s">
        <v>771</v>
      </c>
      <c r="C7154" s="46" t="s">
        <v>817</v>
      </c>
      <c r="D7154" s="46">
        <v>3</v>
      </c>
      <c r="E7154" s="47">
        <v>22.95</v>
      </c>
      <c r="F7154" s="48">
        <v>68.849999999999994</v>
      </c>
    </row>
    <row r="7155" spans="1:6" x14ac:dyDescent="0.25">
      <c r="A7155" s="49">
        <v>41961</v>
      </c>
      <c r="B7155" s="50" t="s">
        <v>779</v>
      </c>
      <c r="C7155" s="50" t="s">
        <v>828</v>
      </c>
      <c r="D7155" s="50">
        <v>3</v>
      </c>
      <c r="E7155" s="51">
        <v>20</v>
      </c>
      <c r="F7155" s="52">
        <v>60</v>
      </c>
    </row>
    <row r="7156" spans="1:6" x14ac:dyDescent="0.25">
      <c r="A7156" s="45">
        <v>41900</v>
      </c>
      <c r="B7156" s="46" t="s">
        <v>776</v>
      </c>
      <c r="C7156" s="46" t="s">
        <v>827</v>
      </c>
      <c r="D7156" s="46">
        <v>2</v>
      </c>
      <c r="E7156" s="47">
        <v>24</v>
      </c>
      <c r="F7156" s="48">
        <v>48</v>
      </c>
    </row>
    <row r="7157" spans="1:6" x14ac:dyDescent="0.25">
      <c r="A7157" s="49">
        <v>41593</v>
      </c>
      <c r="B7157" s="50" t="s">
        <v>820</v>
      </c>
      <c r="C7157" s="50" t="s">
        <v>777</v>
      </c>
      <c r="D7157" s="50">
        <v>1</v>
      </c>
      <c r="E7157" s="51">
        <v>18</v>
      </c>
      <c r="F7157" s="52">
        <v>18</v>
      </c>
    </row>
    <row r="7158" spans="1:6" x14ac:dyDescent="0.25">
      <c r="A7158" s="45">
        <v>41591</v>
      </c>
      <c r="B7158" s="46" t="s">
        <v>799</v>
      </c>
      <c r="C7158" s="46" t="s">
        <v>817</v>
      </c>
      <c r="D7158" s="46">
        <v>3</v>
      </c>
      <c r="E7158" s="47">
        <v>22.95</v>
      </c>
      <c r="F7158" s="48">
        <v>68.849999999999994</v>
      </c>
    </row>
    <row r="7159" spans="1:6" x14ac:dyDescent="0.25">
      <c r="A7159" s="49">
        <v>41629</v>
      </c>
      <c r="B7159" s="50" t="s">
        <v>741</v>
      </c>
      <c r="C7159" s="50" t="s">
        <v>814</v>
      </c>
      <c r="D7159" s="50">
        <v>2</v>
      </c>
      <c r="E7159" s="51">
        <v>34</v>
      </c>
      <c r="F7159" s="52">
        <v>68</v>
      </c>
    </row>
    <row r="7160" spans="1:6" x14ac:dyDescent="0.25">
      <c r="A7160" s="45">
        <v>41958</v>
      </c>
      <c r="B7160" s="46" t="s">
        <v>823</v>
      </c>
      <c r="C7160" s="46" t="s">
        <v>817</v>
      </c>
      <c r="D7160" s="46">
        <v>22</v>
      </c>
      <c r="E7160" s="47">
        <v>21.8</v>
      </c>
      <c r="F7160" s="48">
        <v>479.6</v>
      </c>
    </row>
    <row r="7161" spans="1:6" x14ac:dyDescent="0.25">
      <c r="A7161" s="49">
        <v>41975</v>
      </c>
      <c r="B7161" s="50" t="s">
        <v>824</v>
      </c>
      <c r="C7161" s="50" t="s">
        <v>827</v>
      </c>
      <c r="D7161" s="50">
        <v>3</v>
      </c>
      <c r="E7161" s="51">
        <v>23</v>
      </c>
      <c r="F7161" s="52">
        <v>69</v>
      </c>
    </row>
    <row r="7162" spans="1:6" x14ac:dyDescent="0.25">
      <c r="A7162" s="45">
        <v>41951</v>
      </c>
      <c r="B7162" s="46" t="s">
        <v>774</v>
      </c>
      <c r="C7162" s="46" t="s">
        <v>814</v>
      </c>
      <c r="D7162" s="46">
        <v>2</v>
      </c>
      <c r="E7162" s="47">
        <v>34</v>
      </c>
      <c r="F7162" s="48">
        <v>68</v>
      </c>
    </row>
    <row r="7163" spans="1:6" x14ac:dyDescent="0.25">
      <c r="A7163" s="49">
        <v>41601</v>
      </c>
      <c r="B7163" s="50" t="s">
        <v>823</v>
      </c>
      <c r="C7163" s="50" t="s">
        <v>812</v>
      </c>
      <c r="D7163" s="50">
        <v>1</v>
      </c>
      <c r="E7163" s="51">
        <v>19.95</v>
      </c>
      <c r="F7163" s="52">
        <v>19.95</v>
      </c>
    </row>
    <row r="7164" spans="1:6" x14ac:dyDescent="0.25">
      <c r="A7164" s="45">
        <v>41985</v>
      </c>
      <c r="B7164" s="46" t="s">
        <v>774</v>
      </c>
      <c r="C7164" s="46" t="s">
        <v>826</v>
      </c>
      <c r="D7164" s="46">
        <v>10</v>
      </c>
      <c r="E7164" s="47">
        <v>23.5</v>
      </c>
      <c r="F7164" s="48">
        <v>235</v>
      </c>
    </row>
    <row r="7165" spans="1:6" x14ac:dyDescent="0.25">
      <c r="A7165" s="49">
        <v>41976</v>
      </c>
      <c r="B7165" s="50" t="s">
        <v>776</v>
      </c>
      <c r="C7165" s="50" t="s">
        <v>827</v>
      </c>
      <c r="D7165" s="50">
        <v>11</v>
      </c>
      <c r="E7165" s="51">
        <v>22.8</v>
      </c>
      <c r="F7165" s="52">
        <v>250.8</v>
      </c>
    </row>
    <row r="7166" spans="1:6" x14ac:dyDescent="0.25">
      <c r="A7166" s="45">
        <v>41569</v>
      </c>
      <c r="B7166" s="46" t="s">
        <v>748</v>
      </c>
      <c r="C7166" s="46" t="s">
        <v>826</v>
      </c>
      <c r="D7166" s="46">
        <v>2</v>
      </c>
      <c r="E7166" s="47">
        <v>23.5</v>
      </c>
      <c r="F7166" s="48">
        <v>47</v>
      </c>
    </row>
    <row r="7167" spans="1:6" x14ac:dyDescent="0.25">
      <c r="A7167" s="49">
        <v>41967</v>
      </c>
      <c r="B7167" s="50" t="s">
        <v>780</v>
      </c>
      <c r="C7167" s="50" t="s">
        <v>817</v>
      </c>
      <c r="D7167" s="50">
        <v>3</v>
      </c>
      <c r="E7167" s="51">
        <v>22.95</v>
      </c>
      <c r="F7167" s="52">
        <v>68.849999999999994</v>
      </c>
    </row>
    <row r="7168" spans="1:6" x14ac:dyDescent="0.25">
      <c r="A7168" s="45">
        <v>41901</v>
      </c>
      <c r="B7168" s="46" t="s">
        <v>788</v>
      </c>
      <c r="C7168" s="46" t="s">
        <v>815</v>
      </c>
      <c r="D7168" s="46">
        <v>2</v>
      </c>
      <c r="E7168" s="47">
        <v>21.95</v>
      </c>
      <c r="F7168" s="48">
        <v>43.9</v>
      </c>
    </row>
    <row r="7169" spans="1:6" x14ac:dyDescent="0.25">
      <c r="A7169" s="49">
        <v>41971</v>
      </c>
      <c r="B7169" s="50" t="s">
        <v>772</v>
      </c>
      <c r="C7169" s="50" t="s">
        <v>817</v>
      </c>
      <c r="D7169" s="50">
        <v>2</v>
      </c>
      <c r="E7169" s="51">
        <v>22.95</v>
      </c>
      <c r="F7169" s="52">
        <v>45.9</v>
      </c>
    </row>
    <row r="7170" spans="1:6" x14ac:dyDescent="0.25">
      <c r="A7170" s="45">
        <v>41969</v>
      </c>
      <c r="B7170" s="46" t="s">
        <v>741</v>
      </c>
      <c r="C7170" s="46" t="s">
        <v>813</v>
      </c>
      <c r="D7170" s="46">
        <v>3</v>
      </c>
      <c r="E7170" s="47">
        <v>25</v>
      </c>
      <c r="F7170" s="48">
        <v>75</v>
      </c>
    </row>
    <row r="7171" spans="1:6" x14ac:dyDescent="0.25">
      <c r="A7171" s="49">
        <v>41592</v>
      </c>
      <c r="B7171" s="50" t="s">
        <v>791</v>
      </c>
      <c r="C7171" s="50" t="s">
        <v>814</v>
      </c>
      <c r="D7171" s="50">
        <v>3</v>
      </c>
      <c r="E7171" s="51">
        <v>33</v>
      </c>
      <c r="F7171" s="52">
        <v>99</v>
      </c>
    </row>
    <row r="7172" spans="1:6" x14ac:dyDescent="0.25">
      <c r="A7172" s="45">
        <v>41625</v>
      </c>
      <c r="B7172" s="46" t="s">
        <v>800</v>
      </c>
      <c r="C7172" s="46" t="s">
        <v>818</v>
      </c>
      <c r="D7172" s="46">
        <v>3</v>
      </c>
      <c r="E7172" s="47">
        <v>27.5</v>
      </c>
      <c r="F7172" s="48">
        <v>82.5</v>
      </c>
    </row>
    <row r="7173" spans="1:6" x14ac:dyDescent="0.25">
      <c r="A7173" s="49">
        <v>42004</v>
      </c>
      <c r="B7173" s="50" t="s">
        <v>781</v>
      </c>
      <c r="C7173" s="50" t="s">
        <v>826</v>
      </c>
      <c r="D7173" s="50">
        <v>4</v>
      </c>
      <c r="E7173" s="51">
        <v>22.5</v>
      </c>
      <c r="F7173" s="52">
        <v>90</v>
      </c>
    </row>
    <row r="7174" spans="1:6" x14ac:dyDescent="0.25">
      <c r="A7174" s="45">
        <v>41995</v>
      </c>
      <c r="B7174" s="46" t="s">
        <v>743</v>
      </c>
      <c r="C7174" s="46" t="s">
        <v>828</v>
      </c>
      <c r="D7174" s="46">
        <v>3</v>
      </c>
      <c r="E7174" s="47">
        <v>21</v>
      </c>
      <c r="F7174" s="48">
        <v>63</v>
      </c>
    </row>
    <row r="7175" spans="1:6" x14ac:dyDescent="0.25">
      <c r="A7175" s="49">
        <v>41958</v>
      </c>
      <c r="B7175" s="50" t="s">
        <v>746</v>
      </c>
      <c r="C7175" s="50" t="s">
        <v>815</v>
      </c>
      <c r="D7175" s="50">
        <v>4</v>
      </c>
      <c r="E7175" s="51">
        <v>22.95</v>
      </c>
      <c r="F7175" s="52">
        <v>91.8</v>
      </c>
    </row>
    <row r="7176" spans="1:6" x14ac:dyDescent="0.25">
      <c r="A7176" s="45">
        <v>41975</v>
      </c>
      <c r="B7176" s="46" t="s">
        <v>745</v>
      </c>
      <c r="C7176" s="46" t="s">
        <v>826</v>
      </c>
      <c r="D7176" s="46">
        <v>13</v>
      </c>
      <c r="E7176" s="47">
        <v>21.38</v>
      </c>
      <c r="F7176" s="48">
        <v>277.94</v>
      </c>
    </row>
    <row r="7177" spans="1:6" x14ac:dyDescent="0.25">
      <c r="A7177" s="49">
        <v>41580</v>
      </c>
      <c r="B7177" s="50" t="s">
        <v>791</v>
      </c>
      <c r="C7177" s="50" t="s">
        <v>812</v>
      </c>
      <c r="D7177" s="50">
        <v>3</v>
      </c>
      <c r="E7177" s="51">
        <v>19.95</v>
      </c>
      <c r="F7177" s="52">
        <v>59.85</v>
      </c>
    </row>
    <row r="7178" spans="1:6" x14ac:dyDescent="0.25">
      <c r="A7178" s="45">
        <v>41953</v>
      </c>
      <c r="B7178" s="46" t="s">
        <v>750</v>
      </c>
      <c r="C7178" s="46" t="s">
        <v>817</v>
      </c>
      <c r="D7178" s="46">
        <v>3</v>
      </c>
      <c r="E7178" s="47">
        <v>22.95</v>
      </c>
      <c r="F7178" s="48">
        <v>68.849999999999994</v>
      </c>
    </row>
    <row r="7179" spans="1:6" x14ac:dyDescent="0.25">
      <c r="A7179" s="49">
        <v>41951</v>
      </c>
      <c r="B7179" s="50" t="s">
        <v>791</v>
      </c>
      <c r="C7179" s="50" t="s">
        <v>815</v>
      </c>
      <c r="D7179" s="50">
        <v>2</v>
      </c>
      <c r="E7179" s="51">
        <v>22.95</v>
      </c>
      <c r="F7179" s="52">
        <v>45.9</v>
      </c>
    </row>
    <row r="7180" spans="1:6" x14ac:dyDescent="0.25">
      <c r="A7180" s="45">
        <v>41955</v>
      </c>
      <c r="B7180" s="46" t="s">
        <v>745</v>
      </c>
      <c r="C7180" s="46" t="s">
        <v>826</v>
      </c>
      <c r="D7180" s="46">
        <v>2</v>
      </c>
      <c r="E7180" s="47">
        <v>22.5</v>
      </c>
      <c r="F7180" s="48">
        <v>45</v>
      </c>
    </row>
    <row r="7181" spans="1:6" x14ac:dyDescent="0.25">
      <c r="A7181" s="49">
        <v>41986</v>
      </c>
      <c r="B7181" s="50" t="s">
        <v>824</v>
      </c>
      <c r="C7181" s="50" t="s">
        <v>827</v>
      </c>
      <c r="D7181" s="50">
        <v>3</v>
      </c>
      <c r="E7181" s="51">
        <v>23</v>
      </c>
      <c r="F7181" s="52">
        <v>69</v>
      </c>
    </row>
    <row r="7182" spans="1:6" x14ac:dyDescent="0.25">
      <c r="A7182" s="45">
        <v>41982</v>
      </c>
      <c r="B7182" s="46" t="s">
        <v>748</v>
      </c>
      <c r="C7182" s="46" t="s">
        <v>815</v>
      </c>
      <c r="D7182" s="46">
        <v>3</v>
      </c>
      <c r="E7182" s="47">
        <v>22.95</v>
      </c>
      <c r="F7182" s="48">
        <v>68.849999999999994</v>
      </c>
    </row>
    <row r="7183" spans="1:6" x14ac:dyDescent="0.25">
      <c r="A7183" s="49">
        <v>41604</v>
      </c>
      <c r="B7183" s="50" t="s">
        <v>821</v>
      </c>
      <c r="C7183" s="50" t="s">
        <v>777</v>
      </c>
      <c r="D7183" s="50">
        <v>1</v>
      </c>
      <c r="E7183" s="51">
        <v>19</v>
      </c>
      <c r="F7183" s="52">
        <v>19</v>
      </c>
    </row>
    <row r="7184" spans="1:6" x14ac:dyDescent="0.25">
      <c r="A7184" s="45">
        <v>41626</v>
      </c>
      <c r="B7184" s="46" t="s">
        <v>745</v>
      </c>
      <c r="C7184" s="46" t="s">
        <v>812</v>
      </c>
      <c r="D7184" s="46">
        <v>6</v>
      </c>
      <c r="E7184" s="47">
        <v>19.95</v>
      </c>
      <c r="F7184" s="48">
        <v>119.7</v>
      </c>
    </row>
    <row r="7185" spans="1:6" x14ac:dyDescent="0.25">
      <c r="A7185" s="49">
        <v>41974</v>
      </c>
      <c r="B7185" s="50" t="s">
        <v>822</v>
      </c>
      <c r="C7185" s="50" t="s">
        <v>812</v>
      </c>
      <c r="D7185" s="50">
        <v>3</v>
      </c>
      <c r="E7185" s="51">
        <v>19.95</v>
      </c>
      <c r="F7185" s="52">
        <v>59.85</v>
      </c>
    </row>
    <row r="7186" spans="1:6" x14ac:dyDescent="0.25">
      <c r="A7186" s="45">
        <v>41981</v>
      </c>
      <c r="B7186" s="46" t="s">
        <v>808</v>
      </c>
      <c r="C7186" s="46" t="s">
        <v>818</v>
      </c>
      <c r="D7186" s="46">
        <v>1</v>
      </c>
      <c r="E7186" s="47">
        <v>26.5</v>
      </c>
      <c r="F7186" s="48">
        <v>26.5</v>
      </c>
    </row>
    <row r="7187" spans="1:6" x14ac:dyDescent="0.25">
      <c r="A7187" s="49">
        <v>41961</v>
      </c>
      <c r="B7187" s="50" t="s">
        <v>774</v>
      </c>
      <c r="C7187" s="50" t="s">
        <v>814</v>
      </c>
      <c r="D7187" s="50">
        <v>3</v>
      </c>
      <c r="E7187" s="51">
        <v>34</v>
      </c>
      <c r="F7187" s="52">
        <v>102</v>
      </c>
    </row>
    <row r="7188" spans="1:6" x14ac:dyDescent="0.25">
      <c r="A7188" s="45">
        <v>42002</v>
      </c>
      <c r="B7188" s="46" t="s">
        <v>810</v>
      </c>
      <c r="C7188" s="46" t="s">
        <v>815</v>
      </c>
      <c r="D7188" s="46">
        <v>2</v>
      </c>
      <c r="E7188" s="47">
        <v>22.95</v>
      </c>
      <c r="F7188" s="48">
        <v>45.9</v>
      </c>
    </row>
    <row r="7189" spans="1:6" x14ac:dyDescent="0.25">
      <c r="A7189" s="49">
        <v>41944</v>
      </c>
      <c r="B7189" s="50" t="s">
        <v>791</v>
      </c>
      <c r="C7189" s="50" t="s">
        <v>815</v>
      </c>
      <c r="D7189" s="50">
        <v>3</v>
      </c>
      <c r="E7189" s="51">
        <v>22.95</v>
      </c>
      <c r="F7189" s="52">
        <v>68.849999999999994</v>
      </c>
    </row>
    <row r="7190" spans="1:6" x14ac:dyDescent="0.25">
      <c r="A7190" s="45">
        <v>41960</v>
      </c>
      <c r="B7190" s="46" t="s">
        <v>746</v>
      </c>
      <c r="C7190" s="46" t="s">
        <v>817</v>
      </c>
      <c r="D7190" s="46">
        <v>3</v>
      </c>
      <c r="E7190" s="47">
        <v>22.95</v>
      </c>
      <c r="F7190" s="48">
        <v>68.849999999999994</v>
      </c>
    </row>
    <row r="7191" spans="1:6" x14ac:dyDescent="0.25">
      <c r="A7191" s="49">
        <v>41973</v>
      </c>
      <c r="B7191" s="50" t="s">
        <v>774</v>
      </c>
      <c r="C7191" s="50" t="s">
        <v>827</v>
      </c>
      <c r="D7191" s="50">
        <v>3</v>
      </c>
      <c r="E7191" s="51">
        <v>25</v>
      </c>
      <c r="F7191" s="52">
        <v>75</v>
      </c>
    </row>
    <row r="7192" spans="1:6" x14ac:dyDescent="0.25">
      <c r="A7192" s="45">
        <v>41978</v>
      </c>
      <c r="B7192" s="46" t="s">
        <v>763</v>
      </c>
      <c r="C7192" s="46" t="s">
        <v>812</v>
      </c>
      <c r="D7192" s="46">
        <v>2</v>
      </c>
      <c r="E7192" s="47">
        <v>19.95</v>
      </c>
      <c r="F7192" s="48">
        <v>39.9</v>
      </c>
    </row>
    <row r="7193" spans="1:6" x14ac:dyDescent="0.25">
      <c r="A7193" s="49">
        <v>41613</v>
      </c>
      <c r="B7193" s="50" t="s">
        <v>763</v>
      </c>
      <c r="C7193" s="50" t="s">
        <v>818</v>
      </c>
      <c r="D7193" s="50">
        <v>2</v>
      </c>
      <c r="E7193" s="51">
        <v>26.5</v>
      </c>
      <c r="F7193" s="52">
        <v>53</v>
      </c>
    </row>
    <row r="7194" spans="1:6" x14ac:dyDescent="0.25">
      <c r="A7194" s="45">
        <v>41717</v>
      </c>
      <c r="B7194" s="46" t="s">
        <v>793</v>
      </c>
      <c r="C7194" s="46" t="s">
        <v>812</v>
      </c>
      <c r="D7194" s="46">
        <v>4</v>
      </c>
      <c r="E7194" s="47">
        <v>19.95</v>
      </c>
      <c r="F7194" s="48">
        <v>79.8</v>
      </c>
    </row>
    <row r="7195" spans="1:6" x14ac:dyDescent="0.25">
      <c r="A7195" s="49">
        <v>41742</v>
      </c>
      <c r="B7195" s="50" t="s">
        <v>822</v>
      </c>
      <c r="C7195" s="50" t="s">
        <v>814</v>
      </c>
      <c r="D7195" s="50">
        <v>3</v>
      </c>
      <c r="E7195" s="51">
        <v>33</v>
      </c>
      <c r="F7195" s="52">
        <v>99</v>
      </c>
    </row>
    <row r="7196" spans="1:6" x14ac:dyDescent="0.25">
      <c r="A7196" s="45">
        <v>41624</v>
      </c>
      <c r="B7196" s="46" t="s">
        <v>752</v>
      </c>
      <c r="C7196" s="46" t="s">
        <v>816</v>
      </c>
      <c r="D7196" s="46">
        <v>2</v>
      </c>
      <c r="E7196" s="47">
        <v>29</v>
      </c>
      <c r="F7196" s="48">
        <v>58</v>
      </c>
    </row>
    <row r="7197" spans="1:6" x14ac:dyDescent="0.25">
      <c r="A7197" s="49">
        <v>41366</v>
      </c>
      <c r="B7197" s="50" t="s">
        <v>752</v>
      </c>
      <c r="C7197" s="50" t="s">
        <v>814</v>
      </c>
      <c r="D7197" s="50">
        <v>1</v>
      </c>
      <c r="E7197" s="51">
        <v>33</v>
      </c>
      <c r="F7197" s="52">
        <v>33</v>
      </c>
    </row>
    <row r="7198" spans="1:6" x14ac:dyDescent="0.25">
      <c r="A7198" s="45">
        <v>41856</v>
      </c>
      <c r="B7198" s="46" t="s">
        <v>746</v>
      </c>
      <c r="C7198" s="46" t="s">
        <v>828</v>
      </c>
      <c r="D7198" s="46">
        <v>2</v>
      </c>
      <c r="E7198" s="47">
        <v>20</v>
      </c>
      <c r="F7198" s="48">
        <v>40</v>
      </c>
    </row>
    <row r="7199" spans="1:6" x14ac:dyDescent="0.25">
      <c r="A7199" s="49">
        <v>42004</v>
      </c>
      <c r="B7199" s="50" t="s">
        <v>791</v>
      </c>
      <c r="C7199" s="50" t="s">
        <v>813</v>
      </c>
      <c r="D7199" s="50">
        <v>1</v>
      </c>
      <c r="E7199" s="51">
        <v>24</v>
      </c>
      <c r="F7199" s="52">
        <v>24</v>
      </c>
    </row>
    <row r="7200" spans="1:6" x14ac:dyDescent="0.25">
      <c r="A7200" s="45">
        <v>41616</v>
      </c>
      <c r="B7200" s="46" t="s">
        <v>759</v>
      </c>
      <c r="C7200" s="46" t="s">
        <v>816</v>
      </c>
      <c r="D7200" s="46">
        <v>1</v>
      </c>
      <c r="E7200" s="47">
        <v>29</v>
      </c>
      <c r="F7200" s="48">
        <v>29</v>
      </c>
    </row>
    <row r="7201" spans="1:6" x14ac:dyDescent="0.25">
      <c r="A7201" s="49">
        <v>41590</v>
      </c>
      <c r="B7201" s="50" t="s">
        <v>748</v>
      </c>
      <c r="C7201" s="50" t="s">
        <v>814</v>
      </c>
      <c r="D7201" s="50">
        <v>1</v>
      </c>
      <c r="E7201" s="51">
        <v>33</v>
      </c>
      <c r="F7201" s="52">
        <v>33</v>
      </c>
    </row>
    <row r="7202" spans="1:6" x14ac:dyDescent="0.25">
      <c r="A7202" s="45">
        <v>41516</v>
      </c>
      <c r="B7202" s="46" t="s">
        <v>763</v>
      </c>
      <c r="C7202" s="46" t="s">
        <v>827</v>
      </c>
      <c r="D7202" s="46">
        <v>3</v>
      </c>
      <c r="E7202" s="47">
        <v>24</v>
      </c>
      <c r="F7202" s="48">
        <v>72</v>
      </c>
    </row>
    <row r="7203" spans="1:6" x14ac:dyDescent="0.25">
      <c r="A7203" s="49">
        <v>41630</v>
      </c>
      <c r="B7203" s="50" t="s">
        <v>786</v>
      </c>
      <c r="C7203" s="50" t="s">
        <v>814</v>
      </c>
      <c r="D7203" s="50">
        <v>3</v>
      </c>
      <c r="E7203" s="51">
        <v>33</v>
      </c>
      <c r="F7203" s="52">
        <v>99</v>
      </c>
    </row>
    <row r="7204" spans="1:6" x14ac:dyDescent="0.25">
      <c r="A7204" s="45">
        <v>41635</v>
      </c>
      <c r="B7204" s="46" t="s">
        <v>769</v>
      </c>
      <c r="C7204" s="46" t="s">
        <v>817</v>
      </c>
      <c r="D7204" s="46">
        <v>1</v>
      </c>
      <c r="E7204" s="47">
        <v>22.95</v>
      </c>
      <c r="F7204" s="48">
        <v>22.95</v>
      </c>
    </row>
    <row r="7205" spans="1:6" x14ac:dyDescent="0.25">
      <c r="A7205" s="49">
        <v>41978</v>
      </c>
      <c r="B7205" s="50" t="s">
        <v>751</v>
      </c>
      <c r="C7205" s="50" t="s">
        <v>815</v>
      </c>
      <c r="D7205" s="50">
        <v>3</v>
      </c>
      <c r="E7205" s="51">
        <v>22.95</v>
      </c>
      <c r="F7205" s="52">
        <v>68.849999999999994</v>
      </c>
    </row>
    <row r="7206" spans="1:6" x14ac:dyDescent="0.25">
      <c r="A7206" s="45">
        <v>41754</v>
      </c>
      <c r="B7206" s="46" t="s">
        <v>772</v>
      </c>
      <c r="C7206" s="46" t="s">
        <v>812</v>
      </c>
      <c r="D7206" s="46">
        <v>1</v>
      </c>
      <c r="E7206" s="47">
        <v>19.95</v>
      </c>
      <c r="F7206" s="48">
        <v>19.95</v>
      </c>
    </row>
    <row r="7207" spans="1:6" x14ac:dyDescent="0.25">
      <c r="A7207" s="49">
        <v>41603</v>
      </c>
      <c r="B7207" s="50" t="s">
        <v>782</v>
      </c>
      <c r="C7207" s="50" t="s">
        <v>817</v>
      </c>
      <c r="D7207" s="50">
        <v>2</v>
      </c>
      <c r="E7207" s="51">
        <v>21.95</v>
      </c>
      <c r="F7207" s="52">
        <v>43.9</v>
      </c>
    </row>
    <row r="7208" spans="1:6" x14ac:dyDescent="0.25">
      <c r="A7208" s="45">
        <v>41976</v>
      </c>
      <c r="B7208" s="46" t="s">
        <v>760</v>
      </c>
      <c r="C7208" s="46" t="s">
        <v>826</v>
      </c>
      <c r="D7208" s="46">
        <v>3</v>
      </c>
      <c r="E7208" s="47">
        <v>23.5</v>
      </c>
      <c r="F7208" s="48">
        <v>70.5</v>
      </c>
    </row>
    <row r="7209" spans="1:6" x14ac:dyDescent="0.25">
      <c r="A7209" s="49">
        <v>41764</v>
      </c>
      <c r="B7209" s="50" t="s">
        <v>763</v>
      </c>
      <c r="C7209" s="50" t="s">
        <v>815</v>
      </c>
      <c r="D7209" s="50">
        <v>7</v>
      </c>
      <c r="E7209" s="51">
        <v>22.95</v>
      </c>
      <c r="F7209" s="52">
        <v>160.65</v>
      </c>
    </row>
    <row r="7210" spans="1:6" x14ac:dyDescent="0.25">
      <c r="A7210" s="45">
        <v>41995</v>
      </c>
      <c r="B7210" s="46" t="s">
        <v>741</v>
      </c>
      <c r="C7210" s="46" t="s">
        <v>814</v>
      </c>
      <c r="D7210" s="46">
        <v>1</v>
      </c>
      <c r="E7210" s="47">
        <v>34</v>
      </c>
      <c r="F7210" s="48">
        <v>34</v>
      </c>
    </row>
    <row r="7211" spans="1:6" x14ac:dyDescent="0.25">
      <c r="A7211" s="49">
        <v>41951</v>
      </c>
      <c r="B7211" s="50" t="s">
        <v>766</v>
      </c>
      <c r="C7211" s="50" t="s">
        <v>815</v>
      </c>
      <c r="D7211" s="50">
        <v>3</v>
      </c>
      <c r="E7211" s="51">
        <v>22.95</v>
      </c>
      <c r="F7211" s="52">
        <v>68.849999999999994</v>
      </c>
    </row>
    <row r="7212" spans="1:6" x14ac:dyDescent="0.25">
      <c r="A7212" s="45">
        <v>41579</v>
      </c>
      <c r="B7212" s="46" t="s">
        <v>751</v>
      </c>
      <c r="C7212" s="46" t="s">
        <v>811</v>
      </c>
      <c r="D7212" s="46">
        <v>4</v>
      </c>
      <c r="E7212" s="47">
        <v>79.95</v>
      </c>
      <c r="F7212" s="48">
        <v>319.8</v>
      </c>
    </row>
    <row r="7213" spans="1:6" x14ac:dyDescent="0.25">
      <c r="A7213" s="49">
        <v>41906</v>
      </c>
      <c r="B7213" s="50" t="s">
        <v>821</v>
      </c>
      <c r="C7213" s="50" t="s">
        <v>815</v>
      </c>
      <c r="D7213" s="50">
        <v>7</v>
      </c>
      <c r="E7213" s="51">
        <v>22.95</v>
      </c>
      <c r="F7213" s="52">
        <v>160.65</v>
      </c>
    </row>
    <row r="7214" spans="1:6" x14ac:dyDescent="0.25">
      <c r="A7214" s="45">
        <v>41467</v>
      </c>
      <c r="B7214" s="46" t="s">
        <v>774</v>
      </c>
      <c r="C7214" s="46" t="s">
        <v>813</v>
      </c>
      <c r="D7214" s="46">
        <v>3</v>
      </c>
      <c r="E7214" s="47">
        <v>25</v>
      </c>
      <c r="F7214" s="48">
        <v>75</v>
      </c>
    </row>
    <row r="7215" spans="1:6" x14ac:dyDescent="0.25">
      <c r="A7215" s="49">
        <v>42003</v>
      </c>
      <c r="B7215" s="50" t="s">
        <v>786</v>
      </c>
      <c r="C7215" s="50" t="s">
        <v>828</v>
      </c>
      <c r="D7215" s="50">
        <v>2</v>
      </c>
      <c r="E7215" s="51">
        <v>20</v>
      </c>
      <c r="F7215" s="52">
        <v>40</v>
      </c>
    </row>
    <row r="7216" spans="1:6" x14ac:dyDescent="0.25">
      <c r="A7216" s="45">
        <v>41971</v>
      </c>
      <c r="B7216" s="46" t="s">
        <v>762</v>
      </c>
      <c r="C7216" s="46" t="s">
        <v>816</v>
      </c>
      <c r="D7216" s="46">
        <v>1</v>
      </c>
      <c r="E7216" s="47">
        <v>29</v>
      </c>
      <c r="F7216" s="48">
        <v>29</v>
      </c>
    </row>
    <row r="7217" spans="1:6" x14ac:dyDescent="0.25">
      <c r="A7217" s="49">
        <v>41956</v>
      </c>
      <c r="B7217" s="50" t="s">
        <v>759</v>
      </c>
      <c r="C7217" s="50" t="s">
        <v>815</v>
      </c>
      <c r="D7217" s="50">
        <v>3</v>
      </c>
      <c r="E7217" s="51">
        <v>22.95</v>
      </c>
      <c r="F7217" s="52">
        <v>68.849999999999994</v>
      </c>
    </row>
    <row r="7218" spans="1:6" x14ac:dyDescent="0.25">
      <c r="A7218" s="45">
        <v>41704</v>
      </c>
      <c r="B7218" s="46" t="s">
        <v>781</v>
      </c>
      <c r="C7218" s="46" t="s">
        <v>813</v>
      </c>
      <c r="D7218" s="46">
        <v>2</v>
      </c>
      <c r="E7218" s="47">
        <v>23</v>
      </c>
      <c r="F7218" s="48">
        <v>46</v>
      </c>
    </row>
    <row r="7219" spans="1:6" x14ac:dyDescent="0.25">
      <c r="A7219" s="49">
        <v>41940</v>
      </c>
      <c r="B7219" s="50" t="s">
        <v>809</v>
      </c>
      <c r="C7219" s="50" t="s">
        <v>826</v>
      </c>
      <c r="D7219" s="50">
        <v>3</v>
      </c>
      <c r="E7219" s="51">
        <v>23.5</v>
      </c>
      <c r="F7219" s="52">
        <v>70.5</v>
      </c>
    </row>
    <row r="7220" spans="1:6" x14ac:dyDescent="0.25">
      <c r="A7220" s="45">
        <v>41594</v>
      </c>
      <c r="B7220" s="46" t="s">
        <v>822</v>
      </c>
      <c r="C7220" s="46" t="s">
        <v>827</v>
      </c>
      <c r="D7220" s="46">
        <v>2</v>
      </c>
      <c r="E7220" s="47">
        <v>24</v>
      </c>
      <c r="F7220" s="48">
        <v>48</v>
      </c>
    </row>
    <row r="7221" spans="1:6" x14ac:dyDescent="0.25">
      <c r="A7221" s="49">
        <v>41727</v>
      </c>
      <c r="B7221" s="50" t="s">
        <v>802</v>
      </c>
      <c r="C7221" s="50" t="s">
        <v>827</v>
      </c>
      <c r="D7221" s="50">
        <v>2</v>
      </c>
      <c r="E7221" s="51">
        <v>25</v>
      </c>
      <c r="F7221" s="52">
        <v>50</v>
      </c>
    </row>
    <row r="7222" spans="1:6" x14ac:dyDescent="0.25">
      <c r="A7222" s="45">
        <v>41610</v>
      </c>
      <c r="B7222" s="46" t="s">
        <v>746</v>
      </c>
      <c r="C7222" s="46" t="s">
        <v>813</v>
      </c>
      <c r="D7222" s="46">
        <v>3</v>
      </c>
      <c r="E7222" s="47">
        <v>24</v>
      </c>
      <c r="F7222" s="48">
        <v>72</v>
      </c>
    </row>
    <row r="7223" spans="1:6" x14ac:dyDescent="0.25">
      <c r="A7223" s="49">
        <v>42000</v>
      </c>
      <c r="B7223" s="50" t="s">
        <v>773</v>
      </c>
      <c r="C7223" s="50" t="s">
        <v>812</v>
      </c>
      <c r="D7223" s="50">
        <v>3</v>
      </c>
      <c r="E7223" s="51">
        <v>19.95</v>
      </c>
      <c r="F7223" s="52">
        <v>59.85</v>
      </c>
    </row>
    <row r="7224" spans="1:6" x14ac:dyDescent="0.25">
      <c r="A7224" s="45">
        <v>41616</v>
      </c>
      <c r="B7224" s="46" t="s">
        <v>746</v>
      </c>
      <c r="C7224" s="46" t="s">
        <v>817</v>
      </c>
      <c r="D7224" s="46">
        <v>1</v>
      </c>
      <c r="E7224" s="47">
        <v>22.95</v>
      </c>
      <c r="F7224" s="48">
        <v>22.95</v>
      </c>
    </row>
    <row r="7225" spans="1:6" x14ac:dyDescent="0.25">
      <c r="A7225" s="49">
        <v>41625</v>
      </c>
      <c r="B7225" s="50" t="s">
        <v>762</v>
      </c>
      <c r="C7225" s="50" t="s">
        <v>817</v>
      </c>
      <c r="D7225" s="50">
        <v>2</v>
      </c>
      <c r="E7225" s="51">
        <v>22.95</v>
      </c>
      <c r="F7225" s="52">
        <v>45.9</v>
      </c>
    </row>
    <row r="7226" spans="1:6" x14ac:dyDescent="0.25">
      <c r="A7226" s="45">
        <v>41583</v>
      </c>
      <c r="B7226" s="46" t="s">
        <v>766</v>
      </c>
      <c r="C7226" s="46" t="s">
        <v>826</v>
      </c>
      <c r="D7226" s="46">
        <v>1</v>
      </c>
      <c r="E7226" s="47">
        <v>23.5</v>
      </c>
      <c r="F7226" s="48">
        <v>23.5</v>
      </c>
    </row>
    <row r="7227" spans="1:6" x14ac:dyDescent="0.25">
      <c r="A7227" s="49">
        <v>41968</v>
      </c>
      <c r="B7227" s="50" t="s">
        <v>766</v>
      </c>
      <c r="C7227" s="50" t="s">
        <v>817</v>
      </c>
      <c r="D7227" s="50">
        <v>3</v>
      </c>
      <c r="E7227" s="51">
        <v>22.95</v>
      </c>
      <c r="F7227" s="52">
        <v>68.849999999999994</v>
      </c>
    </row>
    <row r="7228" spans="1:6" x14ac:dyDescent="0.25">
      <c r="A7228" s="45">
        <v>41355</v>
      </c>
      <c r="B7228" s="46" t="s">
        <v>782</v>
      </c>
      <c r="C7228" s="46" t="s">
        <v>815</v>
      </c>
      <c r="D7228" s="46">
        <v>3</v>
      </c>
      <c r="E7228" s="47">
        <v>21.95</v>
      </c>
      <c r="F7228" s="48">
        <v>65.849999999999994</v>
      </c>
    </row>
    <row r="7229" spans="1:6" x14ac:dyDescent="0.25">
      <c r="A7229" s="49">
        <v>41581</v>
      </c>
      <c r="B7229" s="50" t="s">
        <v>780</v>
      </c>
      <c r="C7229" s="50" t="s">
        <v>812</v>
      </c>
      <c r="D7229" s="50">
        <v>1</v>
      </c>
      <c r="E7229" s="51">
        <v>19.95</v>
      </c>
      <c r="F7229" s="52">
        <v>19.95</v>
      </c>
    </row>
    <row r="7230" spans="1:6" x14ac:dyDescent="0.25">
      <c r="A7230" s="45">
        <v>41461</v>
      </c>
      <c r="B7230" s="46" t="s">
        <v>776</v>
      </c>
      <c r="C7230" s="46" t="s">
        <v>828</v>
      </c>
      <c r="D7230" s="46">
        <v>1</v>
      </c>
      <c r="E7230" s="47">
        <v>20</v>
      </c>
      <c r="F7230" s="48">
        <v>20</v>
      </c>
    </row>
    <row r="7231" spans="1:6" x14ac:dyDescent="0.25">
      <c r="A7231" s="49">
        <v>41999</v>
      </c>
      <c r="B7231" s="50" t="s">
        <v>806</v>
      </c>
      <c r="C7231" s="50" t="s">
        <v>828</v>
      </c>
      <c r="D7231" s="50">
        <v>19</v>
      </c>
      <c r="E7231" s="51">
        <v>19.95</v>
      </c>
      <c r="F7231" s="52">
        <v>379.05</v>
      </c>
    </row>
    <row r="7232" spans="1:6" x14ac:dyDescent="0.25">
      <c r="A7232" s="45">
        <v>41471</v>
      </c>
      <c r="B7232" s="46" t="s">
        <v>806</v>
      </c>
      <c r="C7232" s="46" t="s">
        <v>815</v>
      </c>
      <c r="D7232" s="46">
        <v>1</v>
      </c>
      <c r="E7232" s="47">
        <v>22.95</v>
      </c>
      <c r="F7232" s="48">
        <v>22.95</v>
      </c>
    </row>
    <row r="7233" spans="1:6" x14ac:dyDescent="0.25">
      <c r="A7233" s="49">
        <v>41586</v>
      </c>
      <c r="B7233" s="50" t="s">
        <v>784</v>
      </c>
      <c r="C7233" s="50" t="s">
        <v>816</v>
      </c>
      <c r="D7233" s="50">
        <v>2</v>
      </c>
      <c r="E7233" s="51">
        <v>29</v>
      </c>
      <c r="F7233" s="52">
        <v>58</v>
      </c>
    </row>
    <row r="7234" spans="1:6" x14ac:dyDescent="0.25">
      <c r="A7234" s="45">
        <v>41908</v>
      </c>
      <c r="B7234" s="46" t="s">
        <v>807</v>
      </c>
      <c r="C7234" s="46" t="s">
        <v>817</v>
      </c>
      <c r="D7234" s="46">
        <v>1</v>
      </c>
      <c r="E7234" s="47">
        <v>21.95</v>
      </c>
      <c r="F7234" s="48">
        <v>21.95</v>
      </c>
    </row>
    <row r="7235" spans="1:6" x14ac:dyDescent="0.25">
      <c r="A7235" s="49">
        <v>41962</v>
      </c>
      <c r="B7235" s="50" t="s">
        <v>807</v>
      </c>
      <c r="C7235" s="50" t="s">
        <v>817</v>
      </c>
      <c r="D7235" s="50">
        <v>3</v>
      </c>
      <c r="E7235" s="51">
        <v>21.95</v>
      </c>
      <c r="F7235" s="52">
        <v>65.849999999999994</v>
      </c>
    </row>
    <row r="7236" spans="1:6" x14ac:dyDescent="0.25">
      <c r="A7236" s="45">
        <v>41626</v>
      </c>
      <c r="B7236" s="46" t="s">
        <v>781</v>
      </c>
      <c r="C7236" s="46" t="s">
        <v>818</v>
      </c>
      <c r="D7236" s="46">
        <v>3</v>
      </c>
      <c r="E7236" s="47">
        <v>26.5</v>
      </c>
      <c r="F7236" s="48">
        <v>79.5</v>
      </c>
    </row>
    <row r="7237" spans="1:6" x14ac:dyDescent="0.25">
      <c r="A7237" s="49">
        <v>41420</v>
      </c>
      <c r="B7237" s="50" t="s">
        <v>757</v>
      </c>
      <c r="C7237" s="50" t="s">
        <v>817</v>
      </c>
      <c r="D7237" s="50">
        <v>5</v>
      </c>
      <c r="E7237" s="51">
        <v>22.95</v>
      </c>
      <c r="F7237" s="52">
        <v>114.75</v>
      </c>
    </row>
    <row r="7238" spans="1:6" x14ac:dyDescent="0.25">
      <c r="A7238" s="45">
        <v>41582</v>
      </c>
      <c r="B7238" s="46" t="s">
        <v>752</v>
      </c>
      <c r="C7238" s="46" t="s">
        <v>827</v>
      </c>
      <c r="D7238" s="46">
        <v>2</v>
      </c>
      <c r="E7238" s="47">
        <v>24</v>
      </c>
      <c r="F7238" s="48">
        <v>48</v>
      </c>
    </row>
    <row r="7239" spans="1:6" x14ac:dyDescent="0.25">
      <c r="A7239" s="49">
        <v>41476</v>
      </c>
      <c r="B7239" s="50" t="s">
        <v>790</v>
      </c>
      <c r="C7239" s="50" t="s">
        <v>828</v>
      </c>
      <c r="D7239" s="50">
        <v>1</v>
      </c>
      <c r="E7239" s="51">
        <v>19</v>
      </c>
      <c r="F7239" s="52">
        <v>19</v>
      </c>
    </row>
    <row r="7240" spans="1:6" x14ac:dyDescent="0.25">
      <c r="A7240" s="45">
        <v>41964</v>
      </c>
      <c r="B7240" s="46" t="s">
        <v>752</v>
      </c>
      <c r="C7240" s="46" t="s">
        <v>812</v>
      </c>
      <c r="D7240" s="46">
        <v>8</v>
      </c>
      <c r="E7240" s="47">
        <v>19.95</v>
      </c>
      <c r="F7240" s="48">
        <v>159.6</v>
      </c>
    </row>
    <row r="7241" spans="1:6" x14ac:dyDescent="0.25">
      <c r="A7241" s="49">
        <v>41582</v>
      </c>
      <c r="B7241" s="50" t="s">
        <v>776</v>
      </c>
      <c r="C7241" s="50" t="s">
        <v>828</v>
      </c>
      <c r="D7241" s="50">
        <v>4</v>
      </c>
      <c r="E7241" s="51">
        <v>20</v>
      </c>
      <c r="F7241" s="52">
        <v>80</v>
      </c>
    </row>
    <row r="7242" spans="1:6" x14ac:dyDescent="0.25">
      <c r="A7242" s="45">
        <v>41597</v>
      </c>
      <c r="B7242" s="46" t="s">
        <v>819</v>
      </c>
      <c r="C7242" s="46" t="s">
        <v>817</v>
      </c>
      <c r="D7242" s="46">
        <v>1</v>
      </c>
      <c r="E7242" s="47">
        <v>22.95</v>
      </c>
      <c r="F7242" s="48">
        <v>22.95</v>
      </c>
    </row>
    <row r="7243" spans="1:6" x14ac:dyDescent="0.25">
      <c r="A7243" s="49">
        <v>41638</v>
      </c>
      <c r="B7243" s="50" t="s">
        <v>778</v>
      </c>
      <c r="C7243" s="50" t="s">
        <v>817</v>
      </c>
      <c r="D7243" s="50">
        <v>1</v>
      </c>
      <c r="E7243" s="51">
        <v>22.95</v>
      </c>
      <c r="F7243" s="52">
        <v>22.95</v>
      </c>
    </row>
    <row r="7244" spans="1:6" x14ac:dyDescent="0.25">
      <c r="A7244" s="45">
        <v>41586</v>
      </c>
      <c r="B7244" s="46" t="s">
        <v>748</v>
      </c>
      <c r="C7244" s="46" t="s">
        <v>812</v>
      </c>
      <c r="D7244" s="46">
        <v>1</v>
      </c>
      <c r="E7244" s="47">
        <v>19.95</v>
      </c>
      <c r="F7244" s="48">
        <v>19.95</v>
      </c>
    </row>
    <row r="7245" spans="1:6" x14ac:dyDescent="0.25">
      <c r="A7245" s="49">
        <v>41926</v>
      </c>
      <c r="B7245" s="50" t="s">
        <v>799</v>
      </c>
      <c r="C7245" s="50" t="s">
        <v>814</v>
      </c>
      <c r="D7245" s="50">
        <v>1</v>
      </c>
      <c r="E7245" s="51">
        <v>33</v>
      </c>
      <c r="F7245" s="52">
        <v>33</v>
      </c>
    </row>
    <row r="7246" spans="1:6" x14ac:dyDescent="0.25">
      <c r="A7246" s="45">
        <v>41602</v>
      </c>
      <c r="B7246" s="46" t="s">
        <v>773</v>
      </c>
      <c r="C7246" s="46" t="s">
        <v>817</v>
      </c>
      <c r="D7246" s="46">
        <v>4</v>
      </c>
      <c r="E7246" s="47">
        <v>22.95</v>
      </c>
      <c r="F7246" s="48">
        <v>91.8</v>
      </c>
    </row>
    <row r="7247" spans="1:6" x14ac:dyDescent="0.25">
      <c r="A7247" s="49">
        <v>41578</v>
      </c>
      <c r="B7247" s="50" t="s">
        <v>774</v>
      </c>
      <c r="C7247" s="50" t="s">
        <v>826</v>
      </c>
      <c r="D7247" s="50">
        <v>3</v>
      </c>
      <c r="E7247" s="51">
        <v>23.5</v>
      </c>
      <c r="F7247" s="52">
        <v>70.5</v>
      </c>
    </row>
    <row r="7248" spans="1:6" x14ac:dyDescent="0.25">
      <c r="A7248" s="45">
        <v>41944</v>
      </c>
      <c r="B7248" s="46" t="s">
        <v>773</v>
      </c>
      <c r="C7248" s="46" t="s">
        <v>817</v>
      </c>
      <c r="D7248" s="46">
        <v>3</v>
      </c>
      <c r="E7248" s="47">
        <v>22.95</v>
      </c>
      <c r="F7248" s="48">
        <v>68.849999999999994</v>
      </c>
    </row>
    <row r="7249" spans="1:6" x14ac:dyDescent="0.25">
      <c r="A7249" s="49">
        <v>41371</v>
      </c>
      <c r="B7249" s="50" t="s">
        <v>786</v>
      </c>
      <c r="C7249" s="50" t="s">
        <v>814</v>
      </c>
      <c r="D7249" s="50">
        <v>3</v>
      </c>
      <c r="E7249" s="51">
        <v>33</v>
      </c>
      <c r="F7249" s="52">
        <v>99</v>
      </c>
    </row>
    <row r="7250" spans="1:6" x14ac:dyDescent="0.25">
      <c r="A7250" s="45">
        <v>41988</v>
      </c>
      <c r="B7250" s="46" t="s">
        <v>759</v>
      </c>
      <c r="C7250" s="46" t="s">
        <v>812</v>
      </c>
      <c r="D7250" s="46">
        <v>18</v>
      </c>
      <c r="E7250" s="47">
        <v>18.95</v>
      </c>
      <c r="F7250" s="48">
        <v>341.1</v>
      </c>
    </row>
    <row r="7251" spans="1:6" x14ac:dyDescent="0.25">
      <c r="A7251" s="49">
        <v>41596</v>
      </c>
      <c r="B7251" s="50" t="s">
        <v>749</v>
      </c>
      <c r="C7251" s="50" t="s">
        <v>815</v>
      </c>
      <c r="D7251" s="50">
        <v>2</v>
      </c>
      <c r="E7251" s="51">
        <v>22.95</v>
      </c>
      <c r="F7251" s="52">
        <v>45.9</v>
      </c>
    </row>
    <row r="7252" spans="1:6" x14ac:dyDescent="0.25">
      <c r="A7252" s="45">
        <v>41986</v>
      </c>
      <c r="B7252" s="46" t="s">
        <v>768</v>
      </c>
      <c r="C7252" s="46" t="s">
        <v>827</v>
      </c>
      <c r="D7252" s="46">
        <v>2</v>
      </c>
      <c r="E7252" s="47">
        <v>23</v>
      </c>
      <c r="F7252" s="48">
        <v>46</v>
      </c>
    </row>
    <row r="7253" spans="1:6" x14ac:dyDescent="0.25">
      <c r="A7253" s="49">
        <v>41570</v>
      </c>
      <c r="B7253" s="50" t="s">
        <v>824</v>
      </c>
      <c r="C7253" s="50" t="s">
        <v>828</v>
      </c>
      <c r="D7253" s="50">
        <v>4</v>
      </c>
      <c r="E7253" s="51">
        <v>19</v>
      </c>
      <c r="F7253" s="52">
        <v>76</v>
      </c>
    </row>
    <row r="7254" spans="1:6" x14ac:dyDescent="0.25">
      <c r="A7254" s="45">
        <v>41612</v>
      </c>
      <c r="B7254" s="46" t="s">
        <v>823</v>
      </c>
      <c r="C7254" s="46" t="s">
        <v>828</v>
      </c>
      <c r="D7254" s="46">
        <v>2</v>
      </c>
      <c r="E7254" s="47">
        <v>20</v>
      </c>
      <c r="F7254" s="48">
        <v>40</v>
      </c>
    </row>
    <row r="7255" spans="1:6" x14ac:dyDescent="0.25">
      <c r="A7255" s="49">
        <v>41405</v>
      </c>
      <c r="B7255" s="50" t="s">
        <v>770</v>
      </c>
      <c r="C7255" s="50" t="s">
        <v>816</v>
      </c>
      <c r="D7255" s="50">
        <v>1</v>
      </c>
      <c r="E7255" s="51">
        <v>30</v>
      </c>
      <c r="F7255" s="52">
        <v>30</v>
      </c>
    </row>
    <row r="7256" spans="1:6" x14ac:dyDescent="0.25">
      <c r="A7256" s="45">
        <v>41947</v>
      </c>
      <c r="B7256" s="46" t="s">
        <v>787</v>
      </c>
      <c r="C7256" s="46" t="s">
        <v>814</v>
      </c>
      <c r="D7256" s="46">
        <v>3</v>
      </c>
      <c r="E7256" s="47">
        <v>33</v>
      </c>
      <c r="F7256" s="48">
        <v>99</v>
      </c>
    </row>
    <row r="7257" spans="1:6" x14ac:dyDescent="0.25">
      <c r="A7257" s="49">
        <v>41951</v>
      </c>
      <c r="B7257" s="50" t="s">
        <v>785</v>
      </c>
      <c r="C7257" s="50" t="s">
        <v>813</v>
      </c>
      <c r="D7257" s="50">
        <v>3</v>
      </c>
      <c r="E7257" s="51">
        <v>23</v>
      </c>
      <c r="F7257" s="52">
        <v>69</v>
      </c>
    </row>
    <row r="7258" spans="1:6" x14ac:dyDescent="0.25">
      <c r="A7258" s="45">
        <v>41835</v>
      </c>
      <c r="B7258" s="46" t="s">
        <v>741</v>
      </c>
      <c r="C7258" s="46" t="s">
        <v>827</v>
      </c>
      <c r="D7258" s="46">
        <v>12</v>
      </c>
      <c r="E7258" s="47">
        <v>23.75</v>
      </c>
      <c r="F7258" s="48">
        <v>285</v>
      </c>
    </row>
    <row r="7259" spans="1:6" x14ac:dyDescent="0.25">
      <c r="A7259" s="49">
        <v>41631</v>
      </c>
      <c r="B7259" s="50" t="s">
        <v>743</v>
      </c>
      <c r="C7259" s="50" t="s">
        <v>815</v>
      </c>
      <c r="D7259" s="50">
        <v>1</v>
      </c>
      <c r="E7259" s="51">
        <v>22.95</v>
      </c>
      <c r="F7259" s="52">
        <v>22.95</v>
      </c>
    </row>
    <row r="7260" spans="1:6" x14ac:dyDescent="0.25">
      <c r="A7260" s="45">
        <v>41764</v>
      </c>
      <c r="B7260" s="46" t="s">
        <v>807</v>
      </c>
      <c r="C7260" s="46" t="s">
        <v>826</v>
      </c>
      <c r="D7260" s="46">
        <v>1</v>
      </c>
      <c r="E7260" s="47">
        <v>22.5</v>
      </c>
      <c r="F7260" s="48">
        <v>22.5</v>
      </c>
    </row>
    <row r="7261" spans="1:6" x14ac:dyDescent="0.25">
      <c r="A7261" s="49">
        <v>41590</v>
      </c>
      <c r="B7261" s="50" t="s">
        <v>764</v>
      </c>
      <c r="C7261" s="50" t="s">
        <v>827</v>
      </c>
      <c r="D7261" s="50">
        <v>1</v>
      </c>
      <c r="E7261" s="51">
        <v>24</v>
      </c>
      <c r="F7261" s="52">
        <v>24</v>
      </c>
    </row>
    <row r="7262" spans="1:6" x14ac:dyDescent="0.25">
      <c r="A7262" s="45">
        <v>41966</v>
      </c>
      <c r="B7262" s="46" t="s">
        <v>781</v>
      </c>
      <c r="C7262" s="46" t="s">
        <v>812</v>
      </c>
      <c r="D7262" s="46">
        <v>1</v>
      </c>
      <c r="E7262" s="47">
        <v>18.95</v>
      </c>
      <c r="F7262" s="48">
        <v>18.95</v>
      </c>
    </row>
    <row r="7263" spans="1:6" x14ac:dyDescent="0.25">
      <c r="A7263" s="49">
        <v>41572</v>
      </c>
      <c r="B7263" s="50" t="s">
        <v>749</v>
      </c>
      <c r="C7263" s="50" t="s">
        <v>815</v>
      </c>
      <c r="D7263" s="50">
        <v>1</v>
      </c>
      <c r="E7263" s="51">
        <v>22.95</v>
      </c>
      <c r="F7263" s="52">
        <v>22.95</v>
      </c>
    </row>
    <row r="7264" spans="1:6" x14ac:dyDescent="0.25">
      <c r="A7264" s="45">
        <v>41968</v>
      </c>
      <c r="B7264" s="46" t="s">
        <v>773</v>
      </c>
      <c r="C7264" s="46" t="s">
        <v>817</v>
      </c>
      <c r="D7264" s="46">
        <v>4</v>
      </c>
      <c r="E7264" s="47">
        <v>22.95</v>
      </c>
      <c r="F7264" s="48">
        <v>91.8</v>
      </c>
    </row>
    <row r="7265" spans="1:6" x14ac:dyDescent="0.25">
      <c r="A7265" s="49">
        <v>41984</v>
      </c>
      <c r="B7265" s="50" t="s">
        <v>780</v>
      </c>
      <c r="C7265" s="50" t="s">
        <v>818</v>
      </c>
      <c r="D7265" s="50">
        <v>2</v>
      </c>
      <c r="E7265" s="51">
        <v>27.5</v>
      </c>
      <c r="F7265" s="52">
        <v>55</v>
      </c>
    </row>
    <row r="7266" spans="1:6" x14ac:dyDescent="0.25">
      <c r="A7266" s="45">
        <v>41633</v>
      </c>
      <c r="B7266" s="46" t="s">
        <v>762</v>
      </c>
      <c r="C7266" s="46" t="s">
        <v>827</v>
      </c>
      <c r="D7266" s="46">
        <v>3</v>
      </c>
      <c r="E7266" s="47">
        <v>24</v>
      </c>
      <c r="F7266" s="48">
        <v>72</v>
      </c>
    </row>
    <row r="7267" spans="1:6" x14ac:dyDescent="0.25">
      <c r="A7267" s="49">
        <v>41960</v>
      </c>
      <c r="B7267" s="50" t="s">
        <v>824</v>
      </c>
      <c r="C7267" s="50" t="s">
        <v>815</v>
      </c>
      <c r="D7267" s="50">
        <v>1</v>
      </c>
      <c r="E7267" s="51">
        <v>21.95</v>
      </c>
      <c r="F7267" s="52">
        <v>21.95</v>
      </c>
    </row>
    <row r="7268" spans="1:6" x14ac:dyDescent="0.25">
      <c r="A7268" s="45">
        <v>41289</v>
      </c>
      <c r="B7268" s="46" t="s">
        <v>746</v>
      </c>
      <c r="C7268" s="46" t="s">
        <v>828</v>
      </c>
      <c r="D7268" s="46">
        <v>1</v>
      </c>
      <c r="E7268" s="47">
        <v>20</v>
      </c>
      <c r="F7268" s="48">
        <v>20</v>
      </c>
    </row>
    <row r="7269" spans="1:6" x14ac:dyDescent="0.25">
      <c r="A7269" s="49">
        <v>41514</v>
      </c>
      <c r="B7269" s="50" t="s">
        <v>774</v>
      </c>
      <c r="C7269" s="50" t="s">
        <v>814</v>
      </c>
      <c r="D7269" s="50">
        <v>3</v>
      </c>
      <c r="E7269" s="51">
        <v>34</v>
      </c>
      <c r="F7269" s="52">
        <v>102</v>
      </c>
    </row>
    <row r="7270" spans="1:6" x14ac:dyDescent="0.25">
      <c r="A7270" s="45">
        <v>41588</v>
      </c>
      <c r="B7270" s="46" t="s">
        <v>805</v>
      </c>
      <c r="C7270" s="46" t="s">
        <v>814</v>
      </c>
      <c r="D7270" s="46">
        <v>3</v>
      </c>
      <c r="E7270" s="47">
        <v>34</v>
      </c>
      <c r="F7270" s="48">
        <v>102</v>
      </c>
    </row>
    <row r="7271" spans="1:6" x14ac:dyDescent="0.25">
      <c r="A7271" s="49">
        <v>41904</v>
      </c>
      <c r="B7271" s="50" t="s">
        <v>746</v>
      </c>
      <c r="C7271" s="50" t="s">
        <v>828</v>
      </c>
      <c r="D7271" s="50">
        <v>2</v>
      </c>
      <c r="E7271" s="51">
        <v>20</v>
      </c>
      <c r="F7271" s="52">
        <v>40</v>
      </c>
    </row>
    <row r="7272" spans="1:6" x14ac:dyDescent="0.25">
      <c r="A7272" s="45">
        <v>41992</v>
      </c>
      <c r="B7272" s="46" t="s">
        <v>746</v>
      </c>
      <c r="C7272" s="46" t="s">
        <v>816</v>
      </c>
      <c r="D7272" s="46">
        <v>2</v>
      </c>
      <c r="E7272" s="47">
        <v>29</v>
      </c>
      <c r="F7272" s="48">
        <v>58</v>
      </c>
    </row>
    <row r="7273" spans="1:6" x14ac:dyDescent="0.25">
      <c r="A7273" s="49">
        <v>41593</v>
      </c>
      <c r="B7273" s="50" t="s">
        <v>789</v>
      </c>
      <c r="C7273" s="50" t="s">
        <v>813</v>
      </c>
      <c r="D7273" s="50">
        <v>1</v>
      </c>
      <c r="E7273" s="51">
        <v>24</v>
      </c>
      <c r="F7273" s="52">
        <v>24</v>
      </c>
    </row>
    <row r="7274" spans="1:6" x14ac:dyDescent="0.25">
      <c r="A7274" s="45">
        <v>41745</v>
      </c>
      <c r="B7274" s="46" t="s">
        <v>759</v>
      </c>
      <c r="C7274" s="46" t="s">
        <v>817</v>
      </c>
      <c r="D7274" s="46">
        <v>3</v>
      </c>
      <c r="E7274" s="47">
        <v>22.95</v>
      </c>
      <c r="F7274" s="48">
        <v>68.849999999999994</v>
      </c>
    </row>
    <row r="7275" spans="1:6" x14ac:dyDescent="0.25">
      <c r="A7275" s="49">
        <v>41582</v>
      </c>
      <c r="B7275" s="50" t="s">
        <v>780</v>
      </c>
      <c r="C7275" s="50" t="s">
        <v>814</v>
      </c>
      <c r="D7275" s="50">
        <v>2</v>
      </c>
      <c r="E7275" s="51">
        <v>34</v>
      </c>
      <c r="F7275" s="52">
        <v>68</v>
      </c>
    </row>
    <row r="7276" spans="1:6" x14ac:dyDescent="0.25">
      <c r="A7276" s="45">
        <v>41337</v>
      </c>
      <c r="B7276" s="46" t="s">
        <v>780</v>
      </c>
      <c r="C7276" s="46" t="s">
        <v>818</v>
      </c>
      <c r="D7276" s="46">
        <v>1</v>
      </c>
      <c r="E7276" s="47">
        <v>27.5</v>
      </c>
      <c r="F7276" s="48">
        <v>27.5</v>
      </c>
    </row>
    <row r="7277" spans="1:6" x14ac:dyDescent="0.25">
      <c r="A7277" s="49">
        <v>41957</v>
      </c>
      <c r="B7277" s="50" t="s">
        <v>765</v>
      </c>
      <c r="C7277" s="50" t="s">
        <v>812</v>
      </c>
      <c r="D7277" s="50">
        <v>2</v>
      </c>
      <c r="E7277" s="51">
        <v>19.95</v>
      </c>
      <c r="F7277" s="52">
        <v>39.9</v>
      </c>
    </row>
    <row r="7278" spans="1:6" x14ac:dyDescent="0.25">
      <c r="A7278" s="45">
        <v>41615</v>
      </c>
      <c r="B7278" s="46" t="s">
        <v>800</v>
      </c>
      <c r="C7278" s="46" t="s">
        <v>826</v>
      </c>
      <c r="D7278" s="46">
        <v>2</v>
      </c>
      <c r="E7278" s="47">
        <v>23.5</v>
      </c>
      <c r="F7278" s="48">
        <v>47</v>
      </c>
    </row>
    <row r="7279" spans="1:6" x14ac:dyDescent="0.25">
      <c r="A7279" s="49">
        <v>41605</v>
      </c>
      <c r="B7279" s="50" t="s">
        <v>752</v>
      </c>
      <c r="C7279" s="50" t="s">
        <v>812</v>
      </c>
      <c r="D7279" s="50">
        <v>1</v>
      </c>
      <c r="E7279" s="51">
        <v>19.95</v>
      </c>
      <c r="F7279" s="52">
        <v>19.95</v>
      </c>
    </row>
    <row r="7280" spans="1:6" x14ac:dyDescent="0.25">
      <c r="A7280" s="45">
        <v>41957</v>
      </c>
      <c r="B7280" s="46" t="s">
        <v>773</v>
      </c>
      <c r="C7280" s="46" t="s">
        <v>826</v>
      </c>
      <c r="D7280" s="46">
        <v>3</v>
      </c>
      <c r="E7280" s="47">
        <v>23.5</v>
      </c>
      <c r="F7280" s="48">
        <v>70.5</v>
      </c>
    </row>
    <row r="7281" spans="1:6" x14ac:dyDescent="0.25">
      <c r="A7281" s="49">
        <v>41554</v>
      </c>
      <c r="B7281" s="50" t="s">
        <v>772</v>
      </c>
      <c r="C7281" s="50" t="s">
        <v>827</v>
      </c>
      <c r="D7281" s="50">
        <v>2</v>
      </c>
      <c r="E7281" s="51">
        <v>25</v>
      </c>
      <c r="F7281" s="52">
        <v>50</v>
      </c>
    </row>
    <row r="7282" spans="1:6" x14ac:dyDescent="0.25">
      <c r="A7282" s="45">
        <v>41998</v>
      </c>
      <c r="B7282" s="46" t="s">
        <v>767</v>
      </c>
      <c r="C7282" s="46" t="s">
        <v>816</v>
      </c>
      <c r="D7282" s="46">
        <v>24</v>
      </c>
      <c r="E7282" s="47">
        <v>27.55</v>
      </c>
      <c r="F7282" s="48">
        <v>661.2</v>
      </c>
    </row>
    <row r="7283" spans="1:6" x14ac:dyDescent="0.25">
      <c r="A7283" s="49">
        <v>41987</v>
      </c>
      <c r="B7283" s="50" t="s">
        <v>751</v>
      </c>
      <c r="C7283" s="50" t="s">
        <v>813</v>
      </c>
      <c r="D7283" s="50">
        <v>2</v>
      </c>
      <c r="E7283" s="51">
        <v>25</v>
      </c>
      <c r="F7283" s="52">
        <v>50</v>
      </c>
    </row>
    <row r="7284" spans="1:6" x14ac:dyDescent="0.25">
      <c r="A7284" s="45">
        <v>41403</v>
      </c>
      <c r="B7284" s="46" t="s">
        <v>796</v>
      </c>
      <c r="C7284" s="46" t="s">
        <v>814</v>
      </c>
      <c r="D7284" s="46">
        <v>1</v>
      </c>
      <c r="E7284" s="47">
        <v>33</v>
      </c>
      <c r="F7284" s="48">
        <v>33</v>
      </c>
    </row>
    <row r="7285" spans="1:6" x14ac:dyDescent="0.25">
      <c r="A7285" s="49">
        <v>42002</v>
      </c>
      <c r="B7285" s="50" t="s">
        <v>774</v>
      </c>
      <c r="C7285" s="50" t="s">
        <v>812</v>
      </c>
      <c r="D7285" s="50">
        <v>1</v>
      </c>
      <c r="E7285" s="51">
        <v>19.95</v>
      </c>
      <c r="F7285" s="52">
        <v>19.95</v>
      </c>
    </row>
    <row r="7286" spans="1:6" x14ac:dyDescent="0.25">
      <c r="A7286" s="45">
        <v>42002</v>
      </c>
      <c r="B7286" s="46" t="s">
        <v>803</v>
      </c>
      <c r="C7286" s="46" t="s">
        <v>814</v>
      </c>
      <c r="D7286" s="46">
        <v>1</v>
      </c>
      <c r="E7286" s="47">
        <v>34</v>
      </c>
      <c r="F7286" s="48">
        <v>34</v>
      </c>
    </row>
    <row r="7287" spans="1:6" x14ac:dyDescent="0.25">
      <c r="A7287" s="49">
        <v>41664</v>
      </c>
      <c r="B7287" s="50" t="s">
        <v>746</v>
      </c>
      <c r="C7287" s="50" t="s">
        <v>812</v>
      </c>
      <c r="D7287" s="50">
        <v>2</v>
      </c>
      <c r="E7287" s="51">
        <v>19.95</v>
      </c>
      <c r="F7287" s="52">
        <v>39.9</v>
      </c>
    </row>
    <row r="7288" spans="1:6" x14ac:dyDescent="0.25">
      <c r="A7288" s="45">
        <v>41553</v>
      </c>
      <c r="B7288" s="46" t="s">
        <v>761</v>
      </c>
      <c r="C7288" s="46" t="s">
        <v>817</v>
      </c>
      <c r="D7288" s="46">
        <v>2</v>
      </c>
      <c r="E7288" s="47">
        <v>22.95</v>
      </c>
      <c r="F7288" s="48">
        <v>45.9</v>
      </c>
    </row>
    <row r="7289" spans="1:6" x14ac:dyDescent="0.25">
      <c r="A7289" s="49">
        <v>41978</v>
      </c>
      <c r="B7289" s="50" t="s">
        <v>803</v>
      </c>
      <c r="C7289" s="50" t="s">
        <v>827</v>
      </c>
      <c r="D7289" s="50">
        <v>3</v>
      </c>
      <c r="E7289" s="51">
        <v>25</v>
      </c>
      <c r="F7289" s="52">
        <v>75</v>
      </c>
    </row>
    <row r="7290" spans="1:6" x14ac:dyDescent="0.25">
      <c r="A7290" s="45">
        <v>41835</v>
      </c>
      <c r="B7290" s="46" t="s">
        <v>765</v>
      </c>
      <c r="C7290" s="46" t="s">
        <v>817</v>
      </c>
      <c r="D7290" s="46">
        <v>3</v>
      </c>
      <c r="E7290" s="47">
        <v>22.95</v>
      </c>
      <c r="F7290" s="48">
        <v>68.849999999999994</v>
      </c>
    </row>
    <row r="7291" spans="1:6" x14ac:dyDescent="0.25">
      <c r="A7291" s="49">
        <v>41957</v>
      </c>
      <c r="B7291" s="50" t="s">
        <v>823</v>
      </c>
      <c r="C7291" s="50" t="s">
        <v>828</v>
      </c>
      <c r="D7291" s="50">
        <v>1</v>
      </c>
      <c r="E7291" s="51">
        <v>20</v>
      </c>
      <c r="F7291" s="52">
        <v>20</v>
      </c>
    </row>
    <row r="7292" spans="1:6" x14ac:dyDescent="0.25">
      <c r="A7292" s="45">
        <v>41602</v>
      </c>
      <c r="B7292" s="46" t="s">
        <v>761</v>
      </c>
      <c r="C7292" s="46" t="s">
        <v>815</v>
      </c>
      <c r="D7292" s="46">
        <v>2</v>
      </c>
      <c r="E7292" s="47">
        <v>22.95</v>
      </c>
      <c r="F7292" s="48">
        <v>45.9</v>
      </c>
    </row>
    <row r="7293" spans="1:6" x14ac:dyDescent="0.25">
      <c r="A7293" s="49">
        <v>41981</v>
      </c>
      <c r="B7293" s="50" t="s">
        <v>774</v>
      </c>
      <c r="C7293" s="50" t="s">
        <v>827</v>
      </c>
      <c r="D7293" s="50">
        <v>1</v>
      </c>
      <c r="E7293" s="51">
        <v>25</v>
      </c>
      <c r="F7293" s="52">
        <v>25</v>
      </c>
    </row>
    <row r="7294" spans="1:6" x14ac:dyDescent="0.25">
      <c r="A7294" s="45">
        <v>41976</v>
      </c>
      <c r="B7294" s="46" t="s">
        <v>793</v>
      </c>
      <c r="C7294" s="46" t="s">
        <v>827</v>
      </c>
      <c r="D7294" s="46">
        <v>3</v>
      </c>
      <c r="E7294" s="47">
        <v>24</v>
      </c>
      <c r="F7294" s="48">
        <v>72</v>
      </c>
    </row>
    <row r="7295" spans="1:6" x14ac:dyDescent="0.25">
      <c r="A7295" s="49">
        <v>41624</v>
      </c>
      <c r="B7295" s="50" t="s">
        <v>766</v>
      </c>
      <c r="C7295" s="50" t="s">
        <v>813</v>
      </c>
      <c r="D7295" s="50">
        <v>2</v>
      </c>
      <c r="E7295" s="51">
        <v>25</v>
      </c>
      <c r="F7295" s="52">
        <v>50</v>
      </c>
    </row>
    <row r="7296" spans="1:6" x14ac:dyDescent="0.25">
      <c r="A7296" s="45">
        <v>41905</v>
      </c>
      <c r="B7296" s="46" t="s">
        <v>752</v>
      </c>
      <c r="C7296" s="46" t="s">
        <v>818</v>
      </c>
      <c r="D7296" s="46">
        <v>2</v>
      </c>
      <c r="E7296" s="47">
        <v>27.5</v>
      </c>
      <c r="F7296" s="48">
        <v>55</v>
      </c>
    </row>
    <row r="7297" spans="1:6" x14ac:dyDescent="0.25">
      <c r="A7297" s="49">
        <v>41979</v>
      </c>
      <c r="B7297" s="50" t="s">
        <v>780</v>
      </c>
      <c r="C7297" s="50" t="s">
        <v>826</v>
      </c>
      <c r="D7297" s="50">
        <v>2</v>
      </c>
      <c r="E7297" s="51">
        <v>23.5</v>
      </c>
      <c r="F7297" s="52">
        <v>47</v>
      </c>
    </row>
    <row r="7298" spans="1:6" x14ac:dyDescent="0.25">
      <c r="A7298" s="45">
        <v>41986</v>
      </c>
      <c r="B7298" s="46" t="s">
        <v>801</v>
      </c>
      <c r="C7298" s="46" t="s">
        <v>817</v>
      </c>
      <c r="D7298" s="46">
        <v>3</v>
      </c>
      <c r="E7298" s="47">
        <v>21.95</v>
      </c>
      <c r="F7298" s="48">
        <v>65.849999999999994</v>
      </c>
    </row>
    <row r="7299" spans="1:6" x14ac:dyDescent="0.25">
      <c r="A7299" s="49">
        <v>41620</v>
      </c>
      <c r="B7299" s="50" t="s">
        <v>745</v>
      </c>
      <c r="C7299" s="50" t="s">
        <v>817</v>
      </c>
      <c r="D7299" s="50">
        <v>3</v>
      </c>
      <c r="E7299" s="51">
        <v>22.95</v>
      </c>
      <c r="F7299" s="52">
        <v>68.849999999999994</v>
      </c>
    </row>
    <row r="7300" spans="1:6" x14ac:dyDescent="0.25">
      <c r="A7300" s="45">
        <v>41320</v>
      </c>
      <c r="B7300" s="46" t="s">
        <v>745</v>
      </c>
      <c r="C7300" s="46" t="s">
        <v>826</v>
      </c>
      <c r="D7300" s="46">
        <v>2</v>
      </c>
      <c r="E7300" s="47">
        <v>22.5</v>
      </c>
      <c r="F7300" s="48">
        <v>45</v>
      </c>
    </row>
    <row r="7301" spans="1:6" x14ac:dyDescent="0.25">
      <c r="A7301" s="49">
        <v>41736</v>
      </c>
      <c r="B7301" s="50" t="s">
        <v>773</v>
      </c>
      <c r="C7301" s="50" t="s">
        <v>817</v>
      </c>
      <c r="D7301" s="50">
        <v>20</v>
      </c>
      <c r="E7301" s="51">
        <v>21.8</v>
      </c>
      <c r="F7301" s="52">
        <v>436</v>
      </c>
    </row>
    <row r="7302" spans="1:6" x14ac:dyDescent="0.25">
      <c r="A7302" s="45">
        <v>41959</v>
      </c>
      <c r="B7302" s="46" t="s">
        <v>775</v>
      </c>
      <c r="C7302" s="46" t="s">
        <v>818</v>
      </c>
      <c r="D7302" s="46">
        <v>2</v>
      </c>
      <c r="E7302" s="47">
        <v>26.5</v>
      </c>
      <c r="F7302" s="48">
        <v>53</v>
      </c>
    </row>
    <row r="7303" spans="1:6" x14ac:dyDescent="0.25">
      <c r="A7303" s="49">
        <v>41637</v>
      </c>
      <c r="B7303" s="50" t="s">
        <v>779</v>
      </c>
      <c r="C7303" s="50" t="s">
        <v>814</v>
      </c>
      <c r="D7303" s="50">
        <v>2</v>
      </c>
      <c r="E7303" s="51">
        <v>33</v>
      </c>
      <c r="F7303" s="52">
        <v>66</v>
      </c>
    </row>
    <row r="7304" spans="1:6" x14ac:dyDescent="0.25">
      <c r="A7304" s="45">
        <v>42003</v>
      </c>
      <c r="B7304" s="46" t="s">
        <v>745</v>
      </c>
      <c r="C7304" s="46" t="s">
        <v>817</v>
      </c>
      <c r="D7304" s="46">
        <v>4</v>
      </c>
      <c r="E7304" s="47">
        <v>22.95</v>
      </c>
      <c r="F7304" s="48">
        <v>91.8</v>
      </c>
    </row>
    <row r="7305" spans="1:6" x14ac:dyDescent="0.25">
      <c r="A7305" s="49">
        <v>41593</v>
      </c>
      <c r="B7305" s="50" t="s">
        <v>766</v>
      </c>
      <c r="C7305" s="50" t="s">
        <v>827</v>
      </c>
      <c r="D7305" s="50">
        <v>2</v>
      </c>
      <c r="E7305" s="51">
        <v>25</v>
      </c>
      <c r="F7305" s="52">
        <v>50</v>
      </c>
    </row>
    <row r="7306" spans="1:6" x14ac:dyDescent="0.25">
      <c r="A7306" s="45">
        <v>41624</v>
      </c>
      <c r="B7306" s="46" t="s">
        <v>762</v>
      </c>
      <c r="C7306" s="46" t="s">
        <v>828</v>
      </c>
      <c r="D7306" s="46">
        <v>2</v>
      </c>
      <c r="E7306" s="47">
        <v>20</v>
      </c>
      <c r="F7306" s="48">
        <v>40</v>
      </c>
    </row>
    <row r="7307" spans="1:6" x14ac:dyDescent="0.25">
      <c r="A7307" s="49">
        <v>41621</v>
      </c>
      <c r="B7307" s="50" t="s">
        <v>792</v>
      </c>
      <c r="C7307" s="50" t="s">
        <v>826</v>
      </c>
      <c r="D7307" s="50">
        <v>2</v>
      </c>
      <c r="E7307" s="51">
        <v>23.5</v>
      </c>
      <c r="F7307" s="52">
        <v>47</v>
      </c>
    </row>
    <row r="7308" spans="1:6" x14ac:dyDescent="0.25">
      <c r="A7308" s="45">
        <v>41628</v>
      </c>
      <c r="B7308" s="46" t="s">
        <v>823</v>
      </c>
      <c r="C7308" s="46" t="s">
        <v>814</v>
      </c>
      <c r="D7308" s="46">
        <v>2</v>
      </c>
      <c r="E7308" s="47">
        <v>33</v>
      </c>
      <c r="F7308" s="48">
        <v>66</v>
      </c>
    </row>
    <row r="7309" spans="1:6" x14ac:dyDescent="0.25">
      <c r="A7309" s="49">
        <v>41960</v>
      </c>
      <c r="B7309" s="50" t="s">
        <v>758</v>
      </c>
      <c r="C7309" s="50" t="s">
        <v>816</v>
      </c>
      <c r="D7309" s="50">
        <v>2</v>
      </c>
      <c r="E7309" s="51">
        <v>29</v>
      </c>
      <c r="F7309" s="52">
        <v>58</v>
      </c>
    </row>
    <row r="7310" spans="1:6" x14ac:dyDescent="0.25">
      <c r="A7310" s="45">
        <v>41609</v>
      </c>
      <c r="B7310" s="46" t="s">
        <v>809</v>
      </c>
      <c r="C7310" s="46" t="s">
        <v>826</v>
      </c>
      <c r="D7310" s="46">
        <v>1</v>
      </c>
      <c r="E7310" s="47">
        <v>23.5</v>
      </c>
      <c r="F7310" s="48">
        <v>23.5</v>
      </c>
    </row>
    <row r="7311" spans="1:6" x14ac:dyDescent="0.25">
      <c r="A7311" s="49">
        <v>41990</v>
      </c>
      <c r="B7311" s="50" t="s">
        <v>774</v>
      </c>
      <c r="C7311" s="50" t="s">
        <v>815</v>
      </c>
      <c r="D7311" s="50">
        <v>2</v>
      </c>
      <c r="E7311" s="51">
        <v>22.95</v>
      </c>
      <c r="F7311" s="52">
        <v>45.9</v>
      </c>
    </row>
    <row r="7312" spans="1:6" x14ac:dyDescent="0.25">
      <c r="A7312" s="45">
        <v>41940</v>
      </c>
      <c r="B7312" s="46" t="s">
        <v>748</v>
      </c>
      <c r="C7312" s="46" t="s">
        <v>817</v>
      </c>
      <c r="D7312" s="46">
        <v>2</v>
      </c>
      <c r="E7312" s="47">
        <v>22.95</v>
      </c>
      <c r="F7312" s="48">
        <v>45.9</v>
      </c>
    </row>
    <row r="7313" spans="1:6" x14ac:dyDescent="0.25">
      <c r="A7313" s="49">
        <v>41972</v>
      </c>
      <c r="B7313" s="50" t="s">
        <v>766</v>
      </c>
      <c r="C7313" s="50" t="s">
        <v>814</v>
      </c>
      <c r="D7313" s="50">
        <v>2</v>
      </c>
      <c r="E7313" s="51">
        <v>34</v>
      </c>
      <c r="F7313" s="52">
        <v>68</v>
      </c>
    </row>
    <row r="7314" spans="1:6" x14ac:dyDescent="0.25">
      <c r="A7314" s="45">
        <v>41972</v>
      </c>
      <c r="B7314" s="46" t="s">
        <v>822</v>
      </c>
      <c r="C7314" s="46" t="s">
        <v>815</v>
      </c>
      <c r="D7314" s="46">
        <v>2</v>
      </c>
      <c r="E7314" s="47">
        <v>22.95</v>
      </c>
      <c r="F7314" s="48">
        <v>45.9</v>
      </c>
    </row>
    <row r="7315" spans="1:6" x14ac:dyDescent="0.25">
      <c r="A7315" s="49">
        <v>41968</v>
      </c>
      <c r="B7315" s="50" t="s">
        <v>766</v>
      </c>
      <c r="C7315" s="50" t="s">
        <v>826</v>
      </c>
      <c r="D7315" s="50">
        <v>3</v>
      </c>
      <c r="E7315" s="51">
        <v>23.5</v>
      </c>
      <c r="F7315" s="52">
        <v>70.5</v>
      </c>
    </row>
    <row r="7316" spans="1:6" x14ac:dyDescent="0.25">
      <c r="A7316" s="45">
        <v>41918</v>
      </c>
      <c r="B7316" s="46" t="s">
        <v>765</v>
      </c>
      <c r="C7316" s="46" t="s">
        <v>812</v>
      </c>
      <c r="D7316" s="46">
        <v>3</v>
      </c>
      <c r="E7316" s="47">
        <v>19.95</v>
      </c>
      <c r="F7316" s="48">
        <v>59.85</v>
      </c>
    </row>
    <row r="7317" spans="1:6" x14ac:dyDescent="0.25">
      <c r="A7317" s="49">
        <v>41806</v>
      </c>
      <c r="B7317" s="50" t="s">
        <v>741</v>
      </c>
      <c r="C7317" s="50" t="s">
        <v>813</v>
      </c>
      <c r="D7317" s="50">
        <v>1</v>
      </c>
      <c r="E7317" s="51">
        <v>25</v>
      </c>
      <c r="F7317" s="52">
        <v>25</v>
      </c>
    </row>
    <row r="7318" spans="1:6" x14ac:dyDescent="0.25">
      <c r="A7318" s="45">
        <v>42000</v>
      </c>
      <c r="B7318" s="46" t="s">
        <v>785</v>
      </c>
      <c r="C7318" s="46" t="s">
        <v>817</v>
      </c>
      <c r="D7318" s="46">
        <v>15</v>
      </c>
      <c r="E7318" s="47">
        <v>20.85</v>
      </c>
      <c r="F7318" s="48">
        <v>312.75</v>
      </c>
    </row>
    <row r="7319" spans="1:6" x14ac:dyDescent="0.25">
      <c r="A7319" s="49">
        <v>41618</v>
      </c>
      <c r="B7319" s="50" t="s">
        <v>781</v>
      </c>
      <c r="C7319" s="50" t="s">
        <v>812</v>
      </c>
      <c r="D7319" s="50">
        <v>7</v>
      </c>
      <c r="E7319" s="51">
        <v>18.95</v>
      </c>
      <c r="F7319" s="52">
        <v>132.65</v>
      </c>
    </row>
    <row r="7320" spans="1:6" x14ac:dyDescent="0.25">
      <c r="A7320" s="45">
        <v>41616</v>
      </c>
      <c r="B7320" s="46" t="s">
        <v>779</v>
      </c>
      <c r="C7320" s="46" t="s">
        <v>777</v>
      </c>
      <c r="D7320" s="46">
        <v>1</v>
      </c>
      <c r="E7320" s="47">
        <v>18</v>
      </c>
      <c r="F7320" s="48">
        <v>18</v>
      </c>
    </row>
    <row r="7321" spans="1:6" x14ac:dyDescent="0.25">
      <c r="A7321" s="49">
        <v>41585</v>
      </c>
      <c r="B7321" s="50" t="s">
        <v>770</v>
      </c>
      <c r="C7321" s="50" t="s">
        <v>814</v>
      </c>
      <c r="D7321" s="50">
        <v>3</v>
      </c>
      <c r="E7321" s="51">
        <v>34</v>
      </c>
      <c r="F7321" s="52">
        <v>102</v>
      </c>
    </row>
    <row r="7322" spans="1:6" x14ac:dyDescent="0.25">
      <c r="A7322" s="45">
        <v>41978</v>
      </c>
      <c r="B7322" s="46" t="s">
        <v>754</v>
      </c>
      <c r="C7322" s="46" t="s">
        <v>828</v>
      </c>
      <c r="D7322" s="46">
        <v>3</v>
      </c>
      <c r="E7322" s="47">
        <v>20</v>
      </c>
      <c r="F7322" s="48">
        <v>60</v>
      </c>
    </row>
    <row r="7323" spans="1:6" x14ac:dyDescent="0.25">
      <c r="A7323" s="49">
        <v>41583</v>
      </c>
      <c r="B7323" s="50" t="s">
        <v>774</v>
      </c>
      <c r="C7323" s="50" t="s">
        <v>814</v>
      </c>
      <c r="D7323" s="50">
        <v>3</v>
      </c>
      <c r="E7323" s="51">
        <v>34</v>
      </c>
      <c r="F7323" s="52">
        <v>102</v>
      </c>
    </row>
    <row r="7324" spans="1:6" x14ac:dyDescent="0.25">
      <c r="A7324" s="45">
        <v>41608</v>
      </c>
      <c r="B7324" s="46" t="s">
        <v>793</v>
      </c>
      <c r="C7324" s="46" t="s">
        <v>812</v>
      </c>
      <c r="D7324" s="46">
        <v>20</v>
      </c>
      <c r="E7324" s="47">
        <v>18.95</v>
      </c>
      <c r="F7324" s="48">
        <v>379</v>
      </c>
    </row>
    <row r="7325" spans="1:6" x14ac:dyDescent="0.25">
      <c r="A7325" s="49">
        <v>42001</v>
      </c>
      <c r="B7325" s="50" t="s">
        <v>809</v>
      </c>
      <c r="C7325" s="50" t="s">
        <v>814</v>
      </c>
      <c r="D7325" s="50">
        <v>3</v>
      </c>
      <c r="E7325" s="51">
        <v>34</v>
      </c>
      <c r="F7325" s="52">
        <v>102</v>
      </c>
    </row>
    <row r="7326" spans="1:6" x14ac:dyDescent="0.25">
      <c r="A7326" s="45">
        <v>41409</v>
      </c>
      <c r="B7326" s="46" t="s">
        <v>804</v>
      </c>
      <c r="C7326" s="46" t="s">
        <v>817</v>
      </c>
      <c r="D7326" s="46">
        <v>2</v>
      </c>
      <c r="E7326" s="47">
        <v>21.95</v>
      </c>
      <c r="F7326" s="48">
        <v>43.9</v>
      </c>
    </row>
    <row r="7327" spans="1:6" x14ac:dyDescent="0.25">
      <c r="A7327" s="49">
        <v>41990</v>
      </c>
      <c r="B7327" s="50" t="s">
        <v>822</v>
      </c>
      <c r="C7327" s="50" t="s">
        <v>777</v>
      </c>
      <c r="D7327" s="50">
        <v>3</v>
      </c>
      <c r="E7327" s="51">
        <v>18</v>
      </c>
      <c r="F7327" s="52">
        <v>54</v>
      </c>
    </row>
    <row r="7328" spans="1:6" x14ac:dyDescent="0.25">
      <c r="A7328" s="45">
        <v>41960</v>
      </c>
      <c r="B7328" s="46" t="s">
        <v>751</v>
      </c>
      <c r="C7328" s="46" t="s">
        <v>817</v>
      </c>
      <c r="D7328" s="46">
        <v>2</v>
      </c>
      <c r="E7328" s="47">
        <v>22.95</v>
      </c>
      <c r="F7328" s="48">
        <v>45.9</v>
      </c>
    </row>
    <row r="7329" spans="1:6" x14ac:dyDescent="0.25">
      <c r="A7329" s="49">
        <v>41970</v>
      </c>
      <c r="B7329" s="50" t="s">
        <v>775</v>
      </c>
      <c r="C7329" s="50" t="s">
        <v>814</v>
      </c>
      <c r="D7329" s="50">
        <v>3</v>
      </c>
      <c r="E7329" s="51">
        <v>33</v>
      </c>
      <c r="F7329" s="52">
        <v>99</v>
      </c>
    </row>
    <row r="7330" spans="1:6" x14ac:dyDescent="0.25">
      <c r="A7330" s="45">
        <v>41959</v>
      </c>
      <c r="B7330" s="46" t="s">
        <v>790</v>
      </c>
      <c r="C7330" s="46" t="s">
        <v>826</v>
      </c>
      <c r="D7330" s="46">
        <v>2</v>
      </c>
      <c r="E7330" s="47">
        <v>22.5</v>
      </c>
      <c r="F7330" s="48">
        <v>45</v>
      </c>
    </row>
    <row r="7331" spans="1:6" x14ac:dyDescent="0.25">
      <c r="A7331" s="49">
        <v>41611</v>
      </c>
      <c r="B7331" s="50" t="s">
        <v>770</v>
      </c>
      <c r="C7331" s="50" t="s">
        <v>811</v>
      </c>
      <c r="D7331" s="50">
        <v>2</v>
      </c>
      <c r="E7331" s="51">
        <v>79.95</v>
      </c>
      <c r="F7331" s="52">
        <v>159.9</v>
      </c>
    </row>
    <row r="7332" spans="1:6" x14ac:dyDescent="0.25">
      <c r="A7332" s="45">
        <v>41300</v>
      </c>
      <c r="B7332" s="46" t="s">
        <v>767</v>
      </c>
      <c r="C7332" s="46" t="s">
        <v>814</v>
      </c>
      <c r="D7332" s="46">
        <v>7</v>
      </c>
      <c r="E7332" s="47">
        <v>33</v>
      </c>
      <c r="F7332" s="48">
        <v>231</v>
      </c>
    </row>
    <row r="7333" spans="1:6" x14ac:dyDescent="0.25">
      <c r="A7333" s="49">
        <v>41638</v>
      </c>
      <c r="B7333" s="50" t="s">
        <v>823</v>
      </c>
      <c r="C7333" s="50" t="s">
        <v>827</v>
      </c>
      <c r="D7333" s="50">
        <v>1</v>
      </c>
      <c r="E7333" s="51">
        <v>24</v>
      </c>
      <c r="F7333" s="52">
        <v>24</v>
      </c>
    </row>
    <row r="7334" spans="1:6" x14ac:dyDescent="0.25">
      <c r="A7334" s="45">
        <v>41462</v>
      </c>
      <c r="B7334" s="46" t="s">
        <v>781</v>
      </c>
      <c r="C7334" s="46" t="s">
        <v>814</v>
      </c>
      <c r="D7334" s="46">
        <v>3</v>
      </c>
      <c r="E7334" s="47">
        <v>32</v>
      </c>
      <c r="F7334" s="48">
        <v>96</v>
      </c>
    </row>
    <row r="7335" spans="1:6" x14ac:dyDescent="0.25">
      <c r="A7335" s="49">
        <v>41964</v>
      </c>
      <c r="B7335" s="50" t="s">
        <v>776</v>
      </c>
      <c r="C7335" s="50" t="s">
        <v>814</v>
      </c>
      <c r="D7335" s="50">
        <v>12</v>
      </c>
      <c r="E7335" s="51">
        <v>31.35</v>
      </c>
      <c r="F7335" s="52">
        <v>376.2</v>
      </c>
    </row>
    <row r="7336" spans="1:6" x14ac:dyDescent="0.25">
      <c r="A7336" s="45">
        <v>41803</v>
      </c>
      <c r="B7336" s="46" t="s">
        <v>745</v>
      </c>
      <c r="C7336" s="46" t="s">
        <v>813</v>
      </c>
      <c r="D7336" s="46">
        <v>14</v>
      </c>
      <c r="E7336" s="47">
        <v>22.8</v>
      </c>
      <c r="F7336" s="48">
        <v>319.2</v>
      </c>
    </row>
    <row r="7337" spans="1:6" x14ac:dyDescent="0.25">
      <c r="A7337" s="49">
        <v>41630</v>
      </c>
      <c r="B7337" s="50" t="s">
        <v>804</v>
      </c>
      <c r="C7337" s="50" t="s">
        <v>817</v>
      </c>
      <c r="D7337" s="50">
        <v>23</v>
      </c>
      <c r="E7337" s="51">
        <v>20.85</v>
      </c>
      <c r="F7337" s="52">
        <v>479.55</v>
      </c>
    </row>
    <row r="7338" spans="1:6" x14ac:dyDescent="0.25">
      <c r="A7338" s="45">
        <v>41972</v>
      </c>
      <c r="B7338" s="46" t="s">
        <v>822</v>
      </c>
      <c r="C7338" s="46" t="s">
        <v>814</v>
      </c>
      <c r="D7338" s="46">
        <v>3</v>
      </c>
      <c r="E7338" s="47">
        <v>33</v>
      </c>
      <c r="F7338" s="48">
        <v>99</v>
      </c>
    </row>
    <row r="7339" spans="1:6" x14ac:dyDescent="0.25">
      <c r="A7339" s="49">
        <v>41993</v>
      </c>
      <c r="B7339" s="50" t="s">
        <v>743</v>
      </c>
      <c r="C7339" s="50" t="s">
        <v>817</v>
      </c>
      <c r="D7339" s="50">
        <v>1</v>
      </c>
      <c r="E7339" s="51">
        <v>22.95</v>
      </c>
      <c r="F7339" s="52">
        <v>22.95</v>
      </c>
    </row>
    <row r="7340" spans="1:6" x14ac:dyDescent="0.25">
      <c r="A7340" s="45">
        <v>41979</v>
      </c>
      <c r="B7340" s="46" t="s">
        <v>793</v>
      </c>
      <c r="C7340" s="46" t="s">
        <v>827</v>
      </c>
      <c r="D7340" s="46">
        <v>2</v>
      </c>
      <c r="E7340" s="47">
        <v>24</v>
      </c>
      <c r="F7340" s="48">
        <v>48</v>
      </c>
    </row>
    <row r="7341" spans="1:6" x14ac:dyDescent="0.25">
      <c r="A7341" s="49">
        <v>41607</v>
      </c>
      <c r="B7341" s="50" t="s">
        <v>762</v>
      </c>
      <c r="C7341" s="50" t="s">
        <v>815</v>
      </c>
      <c r="D7341" s="50">
        <v>2</v>
      </c>
      <c r="E7341" s="51">
        <v>22.95</v>
      </c>
      <c r="F7341" s="52">
        <v>45.9</v>
      </c>
    </row>
    <row r="7342" spans="1:6" x14ac:dyDescent="0.25">
      <c r="A7342" s="45">
        <v>41978</v>
      </c>
      <c r="B7342" s="46" t="s">
        <v>774</v>
      </c>
      <c r="C7342" s="46" t="s">
        <v>818</v>
      </c>
      <c r="D7342" s="46">
        <v>2</v>
      </c>
      <c r="E7342" s="47">
        <v>27.5</v>
      </c>
      <c r="F7342" s="48">
        <v>55</v>
      </c>
    </row>
    <row r="7343" spans="1:6" x14ac:dyDescent="0.25">
      <c r="A7343" s="49">
        <v>41620</v>
      </c>
      <c r="B7343" s="50" t="s">
        <v>823</v>
      </c>
      <c r="C7343" s="50" t="s">
        <v>815</v>
      </c>
      <c r="D7343" s="50">
        <v>2</v>
      </c>
      <c r="E7343" s="51">
        <v>22.95</v>
      </c>
      <c r="F7343" s="52">
        <v>45.9</v>
      </c>
    </row>
    <row r="7344" spans="1:6" x14ac:dyDescent="0.25">
      <c r="A7344" s="45">
        <v>41599</v>
      </c>
      <c r="B7344" s="46" t="s">
        <v>769</v>
      </c>
      <c r="C7344" s="46" t="s">
        <v>826</v>
      </c>
      <c r="D7344" s="46">
        <v>2</v>
      </c>
      <c r="E7344" s="47">
        <v>23.5</v>
      </c>
      <c r="F7344" s="48">
        <v>47</v>
      </c>
    </row>
    <row r="7345" spans="1:6" x14ac:dyDescent="0.25">
      <c r="A7345" s="49">
        <v>41584</v>
      </c>
      <c r="B7345" s="50" t="s">
        <v>765</v>
      </c>
      <c r="C7345" s="50" t="s">
        <v>816</v>
      </c>
      <c r="D7345" s="50">
        <v>2</v>
      </c>
      <c r="E7345" s="51">
        <v>29</v>
      </c>
      <c r="F7345" s="52">
        <v>58</v>
      </c>
    </row>
    <row r="7346" spans="1:6" x14ac:dyDescent="0.25">
      <c r="A7346" s="45">
        <v>41602</v>
      </c>
      <c r="B7346" s="46" t="s">
        <v>824</v>
      </c>
      <c r="C7346" s="46" t="s">
        <v>818</v>
      </c>
      <c r="D7346" s="46">
        <v>3</v>
      </c>
      <c r="E7346" s="47">
        <v>26.5</v>
      </c>
      <c r="F7346" s="48">
        <v>79.5</v>
      </c>
    </row>
    <row r="7347" spans="1:6" x14ac:dyDescent="0.25">
      <c r="A7347" s="49">
        <v>41966</v>
      </c>
      <c r="B7347" s="50" t="s">
        <v>806</v>
      </c>
      <c r="C7347" s="50" t="s">
        <v>815</v>
      </c>
      <c r="D7347" s="50">
        <v>3</v>
      </c>
      <c r="E7347" s="51">
        <v>22.95</v>
      </c>
      <c r="F7347" s="52">
        <v>68.849999999999994</v>
      </c>
    </row>
    <row r="7348" spans="1:6" x14ac:dyDescent="0.25">
      <c r="A7348" s="45">
        <v>41622</v>
      </c>
      <c r="B7348" s="46" t="s">
        <v>822</v>
      </c>
      <c r="C7348" s="46" t="s">
        <v>827</v>
      </c>
      <c r="D7348" s="46">
        <v>2</v>
      </c>
      <c r="E7348" s="47">
        <v>24</v>
      </c>
      <c r="F7348" s="48">
        <v>48</v>
      </c>
    </row>
    <row r="7349" spans="1:6" x14ac:dyDescent="0.25">
      <c r="A7349" s="49">
        <v>41283</v>
      </c>
      <c r="B7349" s="50" t="s">
        <v>745</v>
      </c>
      <c r="C7349" s="50" t="s">
        <v>812</v>
      </c>
      <c r="D7349" s="50">
        <v>2</v>
      </c>
      <c r="E7349" s="51">
        <v>19.95</v>
      </c>
      <c r="F7349" s="52">
        <v>39.9</v>
      </c>
    </row>
    <row r="7350" spans="1:6" x14ac:dyDescent="0.25">
      <c r="A7350" s="45">
        <v>41945</v>
      </c>
      <c r="B7350" s="46" t="s">
        <v>801</v>
      </c>
      <c r="C7350" s="46" t="s">
        <v>811</v>
      </c>
      <c r="D7350" s="46">
        <v>2</v>
      </c>
      <c r="E7350" s="47">
        <v>75.95</v>
      </c>
      <c r="F7350" s="48">
        <v>151.9</v>
      </c>
    </row>
    <row r="7351" spans="1:6" x14ac:dyDescent="0.25">
      <c r="A7351" s="49">
        <v>41998</v>
      </c>
      <c r="B7351" s="50" t="s">
        <v>750</v>
      </c>
      <c r="C7351" s="50" t="s">
        <v>828</v>
      </c>
      <c r="D7351" s="50">
        <v>3</v>
      </c>
      <c r="E7351" s="51">
        <v>21</v>
      </c>
      <c r="F7351" s="52">
        <v>63</v>
      </c>
    </row>
    <row r="7352" spans="1:6" x14ac:dyDescent="0.25">
      <c r="A7352" s="45">
        <v>41979</v>
      </c>
      <c r="B7352" s="46" t="s">
        <v>769</v>
      </c>
      <c r="C7352" s="46" t="s">
        <v>826</v>
      </c>
      <c r="D7352" s="46">
        <v>1</v>
      </c>
      <c r="E7352" s="47">
        <v>23.5</v>
      </c>
      <c r="F7352" s="48">
        <v>23.5</v>
      </c>
    </row>
    <row r="7353" spans="1:6" x14ac:dyDescent="0.25">
      <c r="A7353" s="49">
        <v>41353</v>
      </c>
      <c r="B7353" s="50" t="s">
        <v>788</v>
      </c>
      <c r="C7353" s="50" t="s">
        <v>815</v>
      </c>
      <c r="D7353" s="50">
        <v>2</v>
      </c>
      <c r="E7353" s="51">
        <v>21.95</v>
      </c>
      <c r="F7353" s="52">
        <v>43.9</v>
      </c>
    </row>
    <row r="7354" spans="1:6" x14ac:dyDescent="0.25">
      <c r="A7354" s="45">
        <v>41997</v>
      </c>
      <c r="B7354" s="46" t="s">
        <v>797</v>
      </c>
      <c r="C7354" s="46" t="s">
        <v>812</v>
      </c>
      <c r="D7354" s="46">
        <v>1</v>
      </c>
      <c r="E7354" s="47">
        <v>19.95</v>
      </c>
      <c r="F7354" s="48">
        <v>19.95</v>
      </c>
    </row>
    <row r="7355" spans="1:6" x14ac:dyDescent="0.25">
      <c r="A7355" s="49">
        <v>41960</v>
      </c>
      <c r="B7355" s="50" t="s">
        <v>796</v>
      </c>
      <c r="C7355" s="50" t="s">
        <v>812</v>
      </c>
      <c r="D7355" s="50">
        <v>2</v>
      </c>
      <c r="E7355" s="51">
        <v>19.95</v>
      </c>
      <c r="F7355" s="52">
        <v>39.9</v>
      </c>
    </row>
    <row r="7356" spans="1:6" x14ac:dyDescent="0.25">
      <c r="A7356" s="45">
        <v>41856</v>
      </c>
      <c r="B7356" s="46" t="s">
        <v>791</v>
      </c>
      <c r="C7356" s="46" t="s">
        <v>818</v>
      </c>
      <c r="D7356" s="46">
        <v>3</v>
      </c>
      <c r="E7356" s="47">
        <v>27.5</v>
      </c>
      <c r="F7356" s="48">
        <v>82.5</v>
      </c>
    </row>
    <row r="7357" spans="1:6" x14ac:dyDescent="0.25">
      <c r="A7357" s="49">
        <v>41959</v>
      </c>
      <c r="B7357" s="50" t="s">
        <v>773</v>
      </c>
      <c r="C7357" s="50" t="s">
        <v>811</v>
      </c>
      <c r="D7357" s="50">
        <v>1</v>
      </c>
      <c r="E7357" s="51">
        <v>79.95</v>
      </c>
      <c r="F7357" s="52">
        <v>79.95</v>
      </c>
    </row>
    <row r="7358" spans="1:6" x14ac:dyDescent="0.25">
      <c r="A7358" s="45">
        <v>41638</v>
      </c>
      <c r="B7358" s="46" t="s">
        <v>746</v>
      </c>
      <c r="C7358" s="46" t="s">
        <v>812</v>
      </c>
      <c r="D7358" s="46">
        <v>3</v>
      </c>
      <c r="E7358" s="47">
        <v>19.95</v>
      </c>
      <c r="F7358" s="48">
        <v>59.85</v>
      </c>
    </row>
    <row r="7359" spans="1:6" x14ac:dyDescent="0.25">
      <c r="A7359" s="49">
        <v>41953</v>
      </c>
      <c r="B7359" s="50" t="s">
        <v>799</v>
      </c>
      <c r="C7359" s="50" t="s">
        <v>828</v>
      </c>
      <c r="D7359" s="50">
        <v>3</v>
      </c>
      <c r="E7359" s="51">
        <v>20</v>
      </c>
      <c r="F7359" s="52">
        <v>60</v>
      </c>
    </row>
    <row r="7360" spans="1:6" x14ac:dyDescent="0.25">
      <c r="A7360" s="45">
        <v>41490</v>
      </c>
      <c r="B7360" s="46" t="s">
        <v>764</v>
      </c>
      <c r="C7360" s="46" t="s">
        <v>818</v>
      </c>
      <c r="D7360" s="46">
        <v>3</v>
      </c>
      <c r="E7360" s="47">
        <v>27.5</v>
      </c>
      <c r="F7360" s="48">
        <v>82.5</v>
      </c>
    </row>
    <row r="7361" spans="1:6" x14ac:dyDescent="0.25">
      <c r="A7361" s="49">
        <v>41962</v>
      </c>
      <c r="B7361" s="50" t="s">
        <v>746</v>
      </c>
      <c r="C7361" s="50" t="s">
        <v>826</v>
      </c>
      <c r="D7361" s="50">
        <v>3</v>
      </c>
      <c r="E7361" s="51">
        <v>23.5</v>
      </c>
      <c r="F7361" s="52">
        <v>70.5</v>
      </c>
    </row>
    <row r="7362" spans="1:6" x14ac:dyDescent="0.25">
      <c r="A7362" s="45">
        <v>41553</v>
      </c>
      <c r="B7362" s="46" t="s">
        <v>793</v>
      </c>
      <c r="C7362" s="46" t="s">
        <v>817</v>
      </c>
      <c r="D7362" s="46">
        <v>2</v>
      </c>
      <c r="E7362" s="47">
        <v>22.95</v>
      </c>
      <c r="F7362" s="48">
        <v>45.9</v>
      </c>
    </row>
    <row r="7363" spans="1:6" x14ac:dyDescent="0.25">
      <c r="A7363" s="49">
        <v>41982</v>
      </c>
      <c r="B7363" s="50" t="s">
        <v>774</v>
      </c>
      <c r="C7363" s="50" t="s">
        <v>817</v>
      </c>
      <c r="D7363" s="50">
        <v>2</v>
      </c>
      <c r="E7363" s="51">
        <v>22.95</v>
      </c>
      <c r="F7363" s="52">
        <v>45.9</v>
      </c>
    </row>
    <row r="7364" spans="1:6" x14ac:dyDescent="0.25">
      <c r="A7364" s="45">
        <v>41969</v>
      </c>
      <c r="B7364" s="46" t="s">
        <v>785</v>
      </c>
      <c r="C7364" s="46" t="s">
        <v>814</v>
      </c>
      <c r="D7364" s="46">
        <v>1</v>
      </c>
      <c r="E7364" s="47">
        <v>32</v>
      </c>
      <c r="F7364" s="48">
        <v>32</v>
      </c>
    </row>
    <row r="7365" spans="1:6" x14ac:dyDescent="0.25">
      <c r="A7365" s="49">
        <v>41976</v>
      </c>
      <c r="B7365" s="50" t="s">
        <v>748</v>
      </c>
      <c r="C7365" s="50" t="s">
        <v>814</v>
      </c>
      <c r="D7365" s="50">
        <v>1</v>
      </c>
      <c r="E7365" s="51">
        <v>33</v>
      </c>
      <c r="F7365" s="52">
        <v>33</v>
      </c>
    </row>
    <row r="7366" spans="1:6" x14ac:dyDescent="0.25">
      <c r="A7366" s="45">
        <v>41946</v>
      </c>
      <c r="B7366" s="46" t="s">
        <v>793</v>
      </c>
      <c r="C7366" s="46" t="s">
        <v>827</v>
      </c>
      <c r="D7366" s="46">
        <v>2</v>
      </c>
      <c r="E7366" s="47">
        <v>24</v>
      </c>
      <c r="F7366" s="48">
        <v>48</v>
      </c>
    </row>
    <row r="7367" spans="1:6" x14ac:dyDescent="0.25">
      <c r="A7367" s="49">
        <v>41988</v>
      </c>
      <c r="B7367" s="50" t="s">
        <v>770</v>
      </c>
      <c r="C7367" s="50" t="s">
        <v>815</v>
      </c>
      <c r="D7367" s="50">
        <v>2</v>
      </c>
      <c r="E7367" s="51">
        <v>22.95</v>
      </c>
      <c r="F7367" s="52">
        <v>45.9</v>
      </c>
    </row>
    <row r="7368" spans="1:6" x14ac:dyDescent="0.25">
      <c r="A7368" s="45">
        <v>41616</v>
      </c>
      <c r="B7368" s="46" t="s">
        <v>810</v>
      </c>
      <c r="C7368" s="46" t="s">
        <v>816</v>
      </c>
      <c r="D7368" s="46">
        <v>3</v>
      </c>
      <c r="E7368" s="47">
        <v>29</v>
      </c>
      <c r="F7368" s="48">
        <v>87</v>
      </c>
    </row>
    <row r="7369" spans="1:6" x14ac:dyDescent="0.25">
      <c r="A7369" s="49">
        <v>41627</v>
      </c>
      <c r="B7369" s="50" t="s">
        <v>783</v>
      </c>
      <c r="C7369" s="50" t="s">
        <v>816</v>
      </c>
      <c r="D7369" s="50">
        <v>16</v>
      </c>
      <c r="E7369" s="51">
        <v>28.5</v>
      </c>
      <c r="F7369" s="52">
        <v>456</v>
      </c>
    </row>
    <row r="7370" spans="1:6" x14ac:dyDescent="0.25">
      <c r="A7370" s="45">
        <v>41614</v>
      </c>
      <c r="B7370" s="46" t="s">
        <v>752</v>
      </c>
      <c r="C7370" s="46" t="s">
        <v>828</v>
      </c>
      <c r="D7370" s="46">
        <v>1</v>
      </c>
      <c r="E7370" s="47">
        <v>20</v>
      </c>
      <c r="F7370" s="48">
        <v>20</v>
      </c>
    </row>
    <row r="7371" spans="1:6" x14ac:dyDescent="0.25">
      <c r="A7371" s="49">
        <v>41637</v>
      </c>
      <c r="B7371" s="50" t="s">
        <v>800</v>
      </c>
      <c r="C7371" s="50" t="s">
        <v>812</v>
      </c>
      <c r="D7371" s="50">
        <v>1</v>
      </c>
      <c r="E7371" s="51">
        <v>19.95</v>
      </c>
      <c r="F7371" s="52">
        <v>19.95</v>
      </c>
    </row>
    <row r="7372" spans="1:6" x14ac:dyDescent="0.25">
      <c r="A7372" s="45">
        <v>41387</v>
      </c>
      <c r="B7372" s="46" t="s">
        <v>801</v>
      </c>
      <c r="C7372" s="46" t="s">
        <v>814</v>
      </c>
      <c r="D7372" s="46">
        <v>3</v>
      </c>
      <c r="E7372" s="47">
        <v>32</v>
      </c>
      <c r="F7372" s="48">
        <v>96</v>
      </c>
    </row>
    <row r="7373" spans="1:6" x14ac:dyDescent="0.25">
      <c r="A7373" s="49">
        <v>41637</v>
      </c>
      <c r="B7373" s="50" t="s">
        <v>773</v>
      </c>
      <c r="C7373" s="50" t="s">
        <v>816</v>
      </c>
      <c r="D7373" s="50">
        <v>1</v>
      </c>
      <c r="E7373" s="51">
        <v>29</v>
      </c>
      <c r="F7373" s="52">
        <v>29</v>
      </c>
    </row>
    <row r="7374" spans="1:6" x14ac:dyDescent="0.25">
      <c r="A7374" s="45">
        <v>41967</v>
      </c>
      <c r="B7374" s="46" t="s">
        <v>785</v>
      </c>
      <c r="C7374" s="46" t="s">
        <v>812</v>
      </c>
      <c r="D7374" s="46">
        <v>2</v>
      </c>
      <c r="E7374" s="47">
        <v>18.95</v>
      </c>
      <c r="F7374" s="48">
        <v>37.9</v>
      </c>
    </row>
    <row r="7375" spans="1:6" x14ac:dyDescent="0.25">
      <c r="A7375" s="49">
        <v>41608</v>
      </c>
      <c r="B7375" s="50" t="s">
        <v>790</v>
      </c>
      <c r="C7375" s="50" t="s">
        <v>826</v>
      </c>
      <c r="D7375" s="50">
        <v>1</v>
      </c>
      <c r="E7375" s="51">
        <v>22.5</v>
      </c>
      <c r="F7375" s="52">
        <v>22.5</v>
      </c>
    </row>
    <row r="7376" spans="1:6" x14ac:dyDescent="0.25">
      <c r="A7376" s="45">
        <v>41609</v>
      </c>
      <c r="B7376" s="46" t="s">
        <v>805</v>
      </c>
      <c r="C7376" s="46" t="s">
        <v>814</v>
      </c>
      <c r="D7376" s="46">
        <v>1</v>
      </c>
      <c r="E7376" s="47">
        <v>34</v>
      </c>
      <c r="F7376" s="48">
        <v>34</v>
      </c>
    </row>
    <row r="7377" spans="1:6" x14ac:dyDescent="0.25">
      <c r="A7377" s="49">
        <v>41580</v>
      </c>
      <c r="B7377" s="50" t="s">
        <v>780</v>
      </c>
      <c r="C7377" s="50" t="s">
        <v>811</v>
      </c>
      <c r="D7377" s="50">
        <v>3</v>
      </c>
      <c r="E7377" s="51">
        <v>79.95</v>
      </c>
      <c r="F7377" s="52">
        <v>239.85</v>
      </c>
    </row>
    <row r="7378" spans="1:6" x14ac:dyDescent="0.25">
      <c r="A7378" s="45">
        <v>41982</v>
      </c>
      <c r="B7378" s="46" t="s">
        <v>821</v>
      </c>
      <c r="C7378" s="46" t="s">
        <v>826</v>
      </c>
      <c r="D7378" s="46">
        <v>20</v>
      </c>
      <c r="E7378" s="47">
        <v>22.33</v>
      </c>
      <c r="F7378" s="48">
        <v>446.6</v>
      </c>
    </row>
    <row r="7379" spans="1:6" x14ac:dyDescent="0.25">
      <c r="A7379" s="49">
        <v>41534</v>
      </c>
      <c r="B7379" s="50" t="s">
        <v>762</v>
      </c>
      <c r="C7379" s="50" t="s">
        <v>817</v>
      </c>
      <c r="D7379" s="50">
        <v>21</v>
      </c>
      <c r="E7379" s="51">
        <v>21.8</v>
      </c>
      <c r="F7379" s="52">
        <v>457.8</v>
      </c>
    </row>
    <row r="7380" spans="1:6" x14ac:dyDescent="0.25">
      <c r="A7380" s="45">
        <v>41639</v>
      </c>
      <c r="B7380" s="46" t="s">
        <v>769</v>
      </c>
      <c r="C7380" s="46" t="s">
        <v>826</v>
      </c>
      <c r="D7380" s="46">
        <v>1</v>
      </c>
      <c r="E7380" s="47">
        <v>23.5</v>
      </c>
      <c r="F7380" s="48">
        <v>23.5</v>
      </c>
    </row>
    <row r="7381" spans="1:6" x14ac:dyDescent="0.25">
      <c r="A7381" s="49">
        <v>41620</v>
      </c>
      <c r="B7381" s="50" t="s">
        <v>823</v>
      </c>
      <c r="C7381" s="50" t="s">
        <v>817</v>
      </c>
      <c r="D7381" s="50">
        <v>2</v>
      </c>
      <c r="E7381" s="51">
        <v>22.95</v>
      </c>
      <c r="F7381" s="52">
        <v>45.9</v>
      </c>
    </row>
    <row r="7382" spans="1:6" x14ac:dyDescent="0.25">
      <c r="A7382" s="45">
        <v>41973</v>
      </c>
      <c r="B7382" s="46" t="s">
        <v>746</v>
      </c>
      <c r="C7382" s="46" t="s">
        <v>814</v>
      </c>
      <c r="D7382" s="46">
        <v>3</v>
      </c>
      <c r="E7382" s="47">
        <v>33</v>
      </c>
      <c r="F7382" s="48">
        <v>99</v>
      </c>
    </row>
    <row r="7383" spans="1:6" x14ac:dyDescent="0.25">
      <c r="A7383" s="49">
        <v>41904</v>
      </c>
      <c r="B7383" s="50" t="s">
        <v>799</v>
      </c>
      <c r="C7383" s="50" t="s">
        <v>818</v>
      </c>
      <c r="D7383" s="50">
        <v>3</v>
      </c>
      <c r="E7383" s="51">
        <v>27.5</v>
      </c>
      <c r="F7383" s="52">
        <v>82.5</v>
      </c>
    </row>
    <row r="7384" spans="1:6" x14ac:dyDescent="0.25">
      <c r="A7384" s="45">
        <v>41954</v>
      </c>
      <c r="B7384" s="46" t="s">
        <v>787</v>
      </c>
      <c r="C7384" s="46" t="s">
        <v>811</v>
      </c>
      <c r="D7384" s="46">
        <v>1</v>
      </c>
      <c r="E7384" s="47">
        <v>79.95</v>
      </c>
      <c r="F7384" s="48">
        <v>79.95</v>
      </c>
    </row>
    <row r="7385" spans="1:6" x14ac:dyDescent="0.25">
      <c r="A7385" s="49">
        <v>41588</v>
      </c>
      <c r="B7385" s="50" t="s">
        <v>794</v>
      </c>
      <c r="C7385" s="50" t="s">
        <v>813</v>
      </c>
      <c r="D7385" s="50">
        <v>3</v>
      </c>
      <c r="E7385" s="51">
        <v>25</v>
      </c>
      <c r="F7385" s="52">
        <v>75</v>
      </c>
    </row>
    <row r="7386" spans="1:6" x14ac:dyDescent="0.25">
      <c r="A7386" s="45">
        <v>41621</v>
      </c>
      <c r="B7386" s="46" t="s">
        <v>769</v>
      </c>
      <c r="C7386" s="46" t="s">
        <v>817</v>
      </c>
      <c r="D7386" s="46">
        <v>3</v>
      </c>
      <c r="E7386" s="47">
        <v>22.95</v>
      </c>
      <c r="F7386" s="48">
        <v>68.849999999999994</v>
      </c>
    </row>
    <row r="7387" spans="1:6" x14ac:dyDescent="0.25">
      <c r="A7387" s="49">
        <v>41610</v>
      </c>
      <c r="B7387" s="50" t="s">
        <v>802</v>
      </c>
      <c r="C7387" s="50" t="s">
        <v>817</v>
      </c>
      <c r="D7387" s="50">
        <v>2</v>
      </c>
      <c r="E7387" s="51">
        <v>22.95</v>
      </c>
      <c r="F7387" s="52">
        <v>45.9</v>
      </c>
    </row>
    <row r="7388" spans="1:6" x14ac:dyDescent="0.25">
      <c r="A7388" s="45">
        <v>41977</v>
      </c>
      <c r="B7388" s="46" t="s">
        <v>739</v>
      </c>
      <c r="C7388" s="46" t="s">
        <v>815</v>
      </c>
      <c r="D7388" s="46">
        <v>3</v>
      </c>
      <c r="E7388" s="47">
        <v>22.95</v>
      </c>
      <c r="F7388" s="48">
        <v>68.849999999999994</v>
      </c>
    </row>
    <row r="7389" spans="1:6" x14ac:dyDescent="0.25">
      <c r="A7389" s="49">
        <v>41684</v>
      </c>
      <c r="B7389" s="50" t="s">
        <v>781</v>
      </c>
      <c r="C7389" s="50" t="s">
        <v>827</v>
      </c>
      <c r="D7389" s="50">
        <v>2</v>
      </c>
      <c r="E7389" s="51">
        <v>23</v>
      </c>
      <c r="F7389" s="52">
        <v>46</v>
      </c>
    </row>
    <row r="7390" spans="1:6" x14ac:dyDescent="0.25">
      <c r="A7390" s="45">
        <v>41396</v>
      </c>
      <c r="B7390" s="46" t="s">
        <v>822</v>
      </c>
      <c r="C7390" s="46" t="s">
        <v>814</v>
      </c>
      <c r="D7390" s="46">
        <v>3</v>
      </c>
      <c r="E7390" s="47">
        <v>33</v>
      </c>
      <c r="F7390" s="48">
        <v>99</v>
      </c>
    </row>
    <row r="7391" spans="1:6" x14ac:dyDescent="0.25">
      <c r="A7391" s="49">
        <v>41949</v>
      </c>
      <c r="B7391" s="50" t="s">
        <v>787</v>
      </c>
      <c r="C7391" s="50" t="s">
        <v>827</v>
      </c>
      <c r="D7391" s="50">
        <v>3</v>
      </c>
      <c r="E7391" s="51">
        <v>24</v>
      </c>
      <c r="F7391" s="52">
        <v>72</v>
      </c>
    </row>
    <row r="7392" spans="1:6" x14ac:dyDescent="0.25">
      <c r="A7392" s="45">
        <v>41579</v>
      </c>
      <c r="B7392" s="46" t="s">
        <v>793</v>
      </c>
      <c r="C7392" s="46" t="s">
        <v>816</v>
      </c>
      <c r="D7392" s="46">
        <v>3</v>
      </c>
      <c r="E7392" s="47">
        <v>29</v>
      </c>
      <c r="F7392" s="48">
        <v>87</v>
      </c>
    </row>
    <row r="7393" spans="1:6" x14ac:dyDescent="0.25">
      <c r="A7393" s="49">
        <v>41967</v>
      </c>
      <c r="B7393" s="50" t="s">
        <v>823</v>
      </c>
      <c r="C7393" s="50" t="s">
        <v>814</v>
      </c>
      <c r="D7393" s="50">
        <v>2</v>
      </c>
      <c r="E7393" s="51">
        <v>33</v>
      </c>
      <c r="F7393" s="52">
        <v>66</v>
      </c>
    </row>
    <row r="7394" spans="1:6" x14ac:dyDescent="0.25">
      <c r="A7394" s="45">
        <v>41596</v>
      </c>
      <c r="B7394" s="46" t="s">
        <v>782</v>
      </c>
      <c r="C7394" s="46" t="s">
        <v>827</v>
      </c>
      <c r="D7394" s="46">
        <v>3</v>
      </c>
      <c r="E7394" s="47">
        <v>23</v>
      </c>
      <c r="F7394" s="48">
        <v>69</v>
      </c>
    </row>
    <row r="7395" spans="1:6" x14ac:dyDescent="0.25">
      <c r="A7395" s="49">
        <v>41605</v>
      </c>
      <c r="B7395" s="50" t="s">
        <v>800</v>
      </c>
      <c r="C7395" s="50" t="s">
        <v>812</v>
      </c>
      <c r="D7395" s="50">
        <v>2</v>
      </c>
      <c r="E7395" s="51">
        <v>19.95</v>
      </c>
      <c r="F7395" s="52">
        <v>39.9</v>
      </c>
    </row>
    <row r="7396" spans="1:6" x14ac:dyDescent="0.25">
      <c r="A7396" s="45">
        <v>41965</v>
      </c>
      <c r="B7396" s="46" t="s">
        <v>791</v>
      </c>
      <c r="C7396" s="46" t="s">
        <v>818</v>
      </c>
      <c r="D7396" s="46">
        <v>2</v>
      </c>
      <c r="E7396" s="47">
        <v>27.5</v>
      </c>
      <c r="F7396" s="48">
        <v>55</v>
      </c>
    </row>
    <row r="7397" spans="1:6" x14ac:dyDescent="0.25">
      <c r="A7397" s="49">
        <v>41625</v>
      </c>
      <c r="B7397" s="50" t="s">
        <v>824</v>
      </c>
      <c r="C7397" s="50" t="s">
        <v>817</v>
      </c>
      <c r="D7397" s="50">
        <v>2</v>
      </c>
      <c r="E7397" s="51">
        <v>21.95</v>
      </c>
      <c r="F7397" s="52">
        <v>43.9</v>
      </c>
    </row>
    <row r="7398" spans="1:6" x14ac:dyDescent="0.25">
      <c r="A7398" s="45">
        <v>41595</v>
      </c>
      <c r="B7398" s="46" t="s">
        <v>785</v>
      </c>
      <c r="C7398" s="46" t="s">
        <v>813</v>
      </c>
      <c r="D7398" s="46">
        <v>3</v>
      </c>
      <c r="E7398" s="47">
        <v>23</v>
      </c>
      <c r="F7398" s="48">
        <v>69</v>
      </c>
    </row>
    <row r="7399" spans="1:6" x14ac:dyDescent="0.25">
      <c r="A7399" s="49">
        <v>41985</v>
      </c>
      <c r="B7399" s="50" t="s">
        <v>775</v>
      </c>
      <c r="C7399" s="50" t="s">
        <v>827</v>
      </c>
      <c r="D7399" s="50">
        <v>2</v>
      </c>
      <c r="E7399" s="51">
        <v>24</v>
      </c>
      <c r="F7399" s="52">
        <v>48</v>
      </c>
    </row>
    <row r="7400" spans="1:6" x14ac:dyDescent="0.25">
      <c r="A7400" s="45">
        <v>41595</v>
      </c>
      <c r="B7400" s="46" t="s">
        <v>762</v>
      </c>
      <c r="C7400" s="46" t="s">
        <v>815</v>
      </c>
      <c r="D7400" s="46">
        <v>1</v>
      </c>
      <c r="E7400" s="47">
        <v>22.95</v>
      </c>
      <c r="F7400" s="48">
        <v>22.95</v>
      </c>
    </row>
    <row r="7401" spans="1:6" x14ac:dyDescent="0.25">
      <c r="A7401" s="49">
        <v>41991</v>
      </c>
      <c r="B7401" s="50" t="s">
        <v>763</v>
      </c>
      <c r="C7401" s="50" t="s">
        <v>827</v>
      </c>
      <c r="D7401" s="50">
        <v>18</v>
      </c>
      <c r="E7401" s="51">
        <v>22.8</v>
      </c>
      <c r="F7401" s="52">
        <v>410.4</v>
      </c>
    </row>
    <row r="7402" spans="1:6" x14ac:dyDescent="0.25">
      <c r="A7402" s="45">
        <v>41958</v>
      </c>
      <c r="B7402" s="46" t="s">
        <v>824</v>
      </c>
      <c r="C7402" s="46" t="s">
        <v>815</v>
      </c>
      <c r="D7402" s="46">
        <v>2</v>
      </c>
      <c r="E7402" s="47">
        <v>21.95</v>
      </c>
      <c r="F7402" s="48">
        <v>43.9</v>
      </c>
    </row>
    <row r="7403" spans="1:6" x14ac:dyDescent="0.25">
      <c r="A7403" s="49">
        <v>41976</v>
      </c>
      <c r="B7403" s="50" t="s">
        <v>790</v>
      </c>
      <c r="C7403" s="50" t="s">
        <v>817</v>
      </c>
      <c r="D7403" s="50">
        <v>1</v>
      </c>
      <c r="E7403" s="51">
        <v>21.95</v>
      </c>
      <c r="F7403" s="52">
        <v>21.95</v>
      </c>
    </row>
    <row r="7404" spans="1:6" x14ac:dyDescent="0.25">
      <c r="A7404" s="45">
        <v>41617</v>
      </c>
      <c r="B7404" s="46" t="s">
        <v>774</v>
      </c>
      <c r="C7404" s="46" t="s">
        <v>817</v>
      </c>
      <c r="D7404" s="46">
        <v>1</v>
      </c>
      <c r="E7404" s="47">
        <v>22.95</v>
      </c>
      <c r="F7404" s="48">
        <v>22.95</v>
      </c>
    </row>
    <row r="7405" spans="1:6" x14ac:dyDescent="0.25">
      <c r="A7405" s="49">
        <v>41951</v>
      </c>
      <c r="B7405" s="50" t="s">
        <v>767</v>
      </c>
      <c r="C7405" s="50" t="s">
        <v>817</v>
      </c>
      <c r="D7405" s="50">
        <v>2</v>
      </c>
      <c r="E7405" s="51">
        <v>22.95</v>
      </c>
      <c r="F7405" s="52">
        <v>45.9</v>
      </c>
    </row>
    <row r="7406" spans="1:6" x14ac:dyDescent="0.25">
      <c r="A7406" s="45">
        <v>41959</v>
      </c>
      <c r="B7406" s="46" t="s">
        <v>780</v>
      </c>
      <c r="C7406" s="46" t="s">
        <v>812</v>
      </c>
      <c r="D7406" s="46">
        <v>2</v>
      </c>
      <c r="E7406" s="47">
        <v>19.95</v>
      </c>
      <c r="F7406" s="48">
        <v>39.9</v>
      </c>
    </row>
    <row r="7407" spans="1:6" x14ac:dyDescent="0.25">
      <c r="A7407" s="49">
        <v>41979</v>
      </c>
      <c r="B7407" s="50" t="s">
        <v>783</v>
      </c>
      <c r="C7407" s="50" t="s">
        <v>817</v>
      </c>
      <c r="D7407" s="50">
        <v>3</v>
      </c>
      <c r="E7407" s="51">
        <v>22.95</v>
      </c>
      <c r="F7407" s="52">
        <v>68.849999999999994</v>
      </c>
    </row>
    <row r="7408" spans="1:6" x14ac:dyDescent="0.25">
      <c r="A7408" s="45">
        <v>41954</v>
      </c>
      <c r="B7408" s="46" t="s">
        <v>789</v>
      </c>
      <c r="C7408" s="46" t="s">
        <v>818</v>
      </c>
      <c r="D7408" s="46">
        <v>3</v>
      </c>
      <c r="E7408" s="47">
        <v>26.5</v>
      </c>
      <c r="F7408" s="48">
        <v>79.5</v>
      </c>
    </row>
    <row r="7409" spans="1:6" x14ac:dyDescent="0.25">
      <c r="A7409" s="49">
        <v>41895</v>
      </c>
      <c r="B7409" s="50" t="s">
        <v>779</v>
      </c>
      <c r="C7409" s="50" t="s">
        <v>816</v>
      </c>
      <c r="D7409" s="50">
        <v>3</v>
      </c>
      <c r="E7409" s="51">
        <v>29</v>
      </c>
      <c r="F7409" s="52">
        <v>87</v>
      </c>
    </row>
    <row r="7410" spans="1:6" x14ac:dyDescent="0.25">
      <c r="A7410" s="45">
        <v>41434</v>
      </c>
      <c r="B7410" s="46" t="s">
        <v>781</v>
      </c>
      <c r="C7410" s="46" t="s">
        <v>813</v>
      </c>
      <c r="D7410" s="46">
        <v>11</v>
      </c>
      <c r="E7410" s="47">
        <v>21.85</v>
      </c>
      <c r="F7410" s="48">
        <v>240.35</v>
      </c>
    </row>
    <row r="7411" spans="1:6" x14ac:dyDescent="0.25">
      <c r="A7411" s="49">
        <v>41626</v>
      </c>
      <c r="B7411" s="50" t="s">
        <v>788</v>
      </c>
      <c r="C7411" s="50" t="s">
        <v>815</v>
      </c>
      <c r="D7411" s="50">
        <v>2</v>
      </c>
      <c r="E7411" s="51">
        <v>21.95</v>
      </c>
      <c r="F7411" s="52">
        <v>43.9</v>
      </c>
    </row>
    <row r="7412" spans="1:6" x14ac:dyDescent="0.25">
      <c r="A7412" s="45">
        <v>41603</v>
      </c>
      <c r="B7412" s="46" t="s">
        <v>789</v>
      </c>
      <c r="C7412" s="46" t="s">
        <v>817</v>
      </c>
      <c r="D7412" s="46">
        <v>2</v>
      </c>
      <c r="E7412" s="47">
        <v>22.95</v>
      </c>
      <c r="F7412" s="48">
        <v>45.9</v>
      </c>
    </row>
    <row r="7413" spans="1:6" x14ac:dyDescent="0.25">
      <c r="A7413" s="49">
        <v>41677</v>
      </c>
      <c r="B7413" s="50" t="s">
        <v>746</v>
      </c>
      <c r="C7413" s="50" t="s">
        <v>815</v>
      </c>
      <c r="D7413" s="50">
        <v>3</v>
      </c>
      <c r="E7413" s="51">
        <v>22.95</v>
      </c>
      <c r="F7413" s="52">
        <v>68.849999999999994</v>
      </c>
    </row>
    <row r="7414" spans="1:6" x14ac:dyDescent="0.25">
      <c r="A7414" s="45">
        <v>41374</v>
      </c>
      <c r="B7414" s="46" t="s">
        <v>765</v>
      </c>
      <c r="C7414" s="46" t="s">
        <v>826</v>
      </c>
      <c r="D7414" s="46">
        <v>2</v>
      </c>
      <c r="E7414" s="47">
        <v>23.5</v>
      </c>
      <c r="F7414" s="48">
        <v>47</v>
      </c>
    </row>
    <row r="7415" spans="1:6" x14ac:dyDescent="0.25">
      <c r="A7415" s="49">
        <v>41598</v>
      </c>
      <c r="B7415" s="50" t="s">
        <v>781</v>
      </c>
      <c r="C7415" s="50" t="s">
        <v>812</v>
      </c>
      <c r="D7415" s="50">
        <v>2</v>
      </c>
      <c r="E7415" s="51">
        <v>18.95</v>
      </c>
      <c r="F7415" s="52">
        <v>37.9</v>
      </c>
    </row>
    <row r="7416" spans="1:6" x14ac:dyDescent="0.25">
      <c r="A7416" s="45">
        <v>41963</v>
      </c>
      <c r="B7416" s="46" t="s">
        <v>765</v>
      </c>
      <c r="C7416" s="46" t="s">
        <v>812</v>
      </c>
      <c r="D7416" s="46">
        <v>2</v>
      </c>
      <c r="E7416" s="47">
        <v>19.95</v>
      </c>
      <c r="F7416" s="48">
        <v>39.9</v>
      </c>
    </row>
    <row r="7417" spans="1:6" x14ac:dyDescent="0.25">
      <c r="A7417" s="49">
        <v>41496</v>
      </c>
      <c r="B7417" s="50" t="s">
        <v>781</v>
      </c>
      <c r="C7417" s="50" t="s">
        <v>814</v>
      </c>
      <c r="D7417" s="50">
        <v>3</v>
      </c>
      <c r="E7417" s="51">
        <v>32</v>
      </c>
      <c r="F7417" s="52">
        <v>96</v>
      </c>
    </row>
    <row r="7418" spans="1:6" x14ac:dyDescent="0.25">
      <c r="A7418" s="45">
        <v>41948</v>
      </c>
      <c r="B7418" s="46" t="s">
        <v>773</v>
      </c>
      <c r="C7418" s="46" t="s">
        <v>827</v>
      </c>
      <c r="D7418" s="46">
        <v>21</v>
      </c>
      <c r="E7418" s="47">
        <v>22.8</v>
      </c>
      <c r="F7418" s="48">
        <v>478.8</v>
      </c>
    </row>
    <row r="7419" spans="1:6" x14ac:dyDescent="0.25">
      <c r="A7419" s="49">
        <v>41975</v>
      </c>
      <c r="B7419" s="50" t="s">
        <v>822</v>
      </c>
      <c r="C7419" s="50" t="s">
        <v>816</v>
      </c>
      <c r="D7419" s="50">
        <v>1</v>
      </c>
      <c r="E7419" s="51">
        <v>29</v>
      </c>
      <c r="F7419" s="52">
        <v>29</v>
      </c>
    </row>
    <row r="7420" spans="1:6" x14ac:dyDescent="0.25">
      <c r="A7420" s="45">
        <v>41594</v>
      </c>
      <c r="B7420" s="46" t="s">
        <v>820</v>
      </c>
      <c r="C7420" s="46" t="s">
        <v>826</v>
      </c>
      <c r="D7420" s="46">
        <v>2</v>
      </c>
      <c r="E7420" s="47">
        <v>23.5</v>
      </c>
      <c r="F7420" s="48">
        <v>47</v>
      </c>
    </row>
    <row r="7421" spans="1:6" x14ac:dyDescent="0.25">
      <c r="A7421" s="49">
        <v>41607</v>
      </c>
      <c r="B7421" s="50" t="s">
        <v>739</v>
      </c>
      <c r="C7421" s="50" t="s">
        <v>814</v>
      </c>
      <c r="D7421" s="50">
        <v>2</v>
      </c>
      <c r="E7421" s="51">
        <v>33</v>
      </c>
      <c r="F7421" s="52">
        <v>66</v>
      </c>
    </row>
    <row r="7422" spans="1:6" x14ac:dyDescent="0.25">
      <c r="A7422" s="45">
        <v>41580</v>
      </c>
      <c r="B7422" s="46" t="s">
        <v>765</v>
      </c>
      <c r="C7422" s="46" t="s">
        <v>817</v>
      </c>
      <c r="D7422" s="46">
        <v>1</v>
      </c>
      <c r="E7422" s="47">
        <v>22.95</v>
      </c>
      <c r="F7422" s="48">
        <v>22.95</v>
      </c>
    </row>
    <row r="7423" spans="1:6" x14ac:dyDescent="0.25">
      <c r="A7423" s="49">
        <v>41606</v>
      </c>
      <c r="B7423" s="50" t="s">
        <v>796</v>
      </c>
      <c r="C7423" s="50" t="s">
        <v>826</v>
      </c>
      <c r="D7423" s="50">
        <v>3</v>
      </c>
      <c r="E7423" s="51">
        <v>22.5</v>
      </c>
      <c r="F7423" s="52">
        <v>67.5</v>
      </c>
    </row>
    <row r="7424" spans="1:6" x14ac:dyDescent="0.25">
      <c r="A7424" s="45">
        <v>41592</v>
      </c>
      <c r="B7424" s="46" t="s">
        <v>768</v>
      </c>
      <c r="C7424" s="46" t="s">
        <v>814</v>
      </c>
      <c r="D7424" s="46">
        <v>1</v>
      </c>
      <c r="E7424" s="47">
        <v>32</v>
      </c>
      <c r="F7424" s="48">
        <v>32</v>
      </c>
    </row>
    <row r="7425" spans="1:6" x14ac:dyDescent="0.25">
      <c r="A7425" s="49">
        <v>41636</v>
      </c>
      <c r="B7425" s="50" t="s">
        <v>741</v>
      </c>
      <c r="C7425" s="50" t="s">
        <v>816</v>
      </c>
      <c r="D7425" s="50">
        <v>17</v>
      </c>
      <c r="E7425" s="51">
        <v>28.5</v>
      </c>
      <c r="F7425" s="52">
        <v>484.5</v>
      </c>
    </row>
    <row r="7426" spans="1:6" x14ac:dyDescent="0.25">
      <c r="A7426" s="45">
        <v>41613</v>
      </c>
      <c r="B7426" s="46" t="s">
        <v>774</v>
      </c>
      <c r="C7426" s="46" t="s">
        <v>817</v>
      </c>
      <c r="D7426" s="46">
        <v>2</v>
      </c>
      <c r="E7426" s="47">
        <v>22.95</v>
      </c>
      <c r="F7426" s="48">
        <v>45.9</v>
      </c>
    </row>
    <row r="7427" spans="1:6" x14ac:dyDescent="0.25">
      <c r="A7427" s="49">
        <v>41850</v>
      </c>
      <c r="B7427" s="50" t="s">
        <v>769</v>
      </c>
      <c r="C7427" s="50" t="s">
        <v>814</v>
      </c>
      <c r="D7427" s="50">
        <v>2</v>
      </c>
      <c r="E7427" s="51">
        <v>34</v>
      </c>
      <c r="F7427" s="52">
        <v>68</v>
      </c>
    </row>
    <row r="7428" spans="1:6" x14ac:dyDescent="0.25">
      <c r="A7428" s="45">
        <v>41600</v>
      </c>
      <c r="B7428" s="46" t="s">
        <v>769</v>
      </c>
      <c r="C7428" s="46" t="s">
        <v>815</v>
      </c>
      <c r="D7428" s="46">
        <v>1</v>
      </c>
      <c r="E7428" s="47">
        <v>22.95</v>
      </c>
      <c r="F7428" s="48">
        <v>22.95</v>
      </c>
    </row>
    <row r="7429" spans="1:6" x14ac:dyDescent="0.25">
      <c r="A7429" s="49">
        <v>41956</v>
      </c>
      <c r="B7429" s="50" t="s">
        <v>776</v>
      </c>
      <c r="C7429" s="50" t="s">
        <v>815</v>
      </c>
      <c r="D7429" s="50">
        <v>2</v>
      </c>
      <c r="E7429" s="51">
        <v>22.95</v>
      </c>
      <c r="F7429" s="52">
        <v>45.9</v>
      </c>
    </row>
    <row r="7430" spans="1:6" x14ac:dyDescent="0.25">
      <c r="A7430" s="45">
        <v>41678</v>
      </c>
      <c r="B7430" s="46" t="s">
        <v>746</v>
      </c>
      <c r="C7430" s="46" t="s">
        <v>814</v>
      </c>
      <c r="D7430" s="46">
        <v>2</v>
      </c>
      <c r="E7430" s="47">
        <v>33</v>
      </c>
      <c r="F7430" s="48">
        <v>66</v>
      </c>
    </row>
    <row r="7431" spans="1:6" x14ac:dyDescent="0.25">
      <c r="A7431" s="49">
        <v>41594</v>
      </c>
      <c r="B7431" s="50" t="s">
        <v>754</v>
      </c>
      <c r="C7431" s="50" t="s">
        <v>812</v>
      </c>
      <c r="D7431" s="50">
        <v>1</v>
      </c>
      <c r="E7431" s="51">
        <v>19.95</v>
      </c>
      <c r="F7431" s="52">
        <v>19.95</v>
      </c>
    </row>
    <row r="7432" spans="1:6" x14ac:dyDescent="0.25">
      <c r="A7432" s="45">
        <v>41974</v>
      </c>
      <c r="B7432" s="46" t="s">
        <v>769</v>
      </c>
      <c r="C7432" s="46" t="s">
        <v>817</v>
      </c>
      <c r="D7432" s="46">
        <v>3</v>
      </c>
      <c r="E7432" s="47">
        <v>22.95</v>
      </c>
      <c r="F7432" s="48">
        <v>68.849999999999994</v>
      </c>
    </row>
    <row r="7433" spans="1:6" x14ac:dyDescent="0.25">
      <c r="A7433" s="49">
        <v>41414</v>
      </c>
      <c r="B7433" s="50" t="s">
        <v>743</v>
      </c>
      <c r="C7433" s="50" t="s">
        <v>815</v>
      </c>
      <c r="D7433" s="50">
        <v>2</v>
      </c>
      <c r="E7433" s="51">
        <v>22.95</v>
      </c>
      <c r="F7433" s="52">
        <v>45.9</v>
      </c>
    </row>
    <row r="7434" spans="1:6" x14ac:dyDescent="0.25">
      <c r="A7434" s="45">
        <v>41714</v>
      </c>
      <c r="B7434" s="46" t="s">
        <v>776</v>
      </c>
      <c r="C7434" s="46" t="s">
        <v>814</v>
      </c>
      <c r="D7434" s="46">
        <v>1</v>
      </c>
      <c r="E7434" s="47">
        <v>33</v>
      </c>
      <c r="F7434" s="48">
        <v>33</v>
      </c>
    </row>
    <row r="7435" spans="1:6" x14ac:dyDescent="0.25">
      <c r="A7435" s="49">
        <v>41585</v>
      </c>
      <c r="B7435" s="50" t="s">
        <v>770</v>
      </c>
      <c r="C7435" s="50" t="s">
        <v>813</v>
      </c>
      <c r="D7435" s="50">
        <v>3</v>
      </c>
      <c r="E7435" s="51">
        <v>25</v>
      </c>
      <c r="F7435" s="52">
        <v>75</v>
      </c>
    </row>
    <row r="7436" spans="1:6" x14ac:dyDescent="0.25">
      <c r="A7436" s="45">
        <v>41965</v>
      </c>
      <c r="B7436" s="46" t="s">
        <v>795</v>
      </c>
      <c r="C7436" s="46" t="s">
        <v>816</v>
      </c>
      <c r="D7436" s="46">
        <v>3</v>
      </c>
      <c r="E7436" s="47">
        <v>29</v>
      </c>
      <c r="F7436" s="48">
        <v>87</v>
      </c>
    </row>
    <row r="7437" spans="1:6" x14ac:dyDescent="0.25">
      <c r="A7437" s="49">
        <v>41625</v>
      </c>
      <c r="B7437" s="50" t="s">
        <v>773</v>
      </c>
      <c r="C7437" s="50" t="s">
        <v>828</v>
      </c>
      <c r="D7437" s="50">
        <v>3</v>
      </c>
      <c r="E7437" s="51">
        <v>20</v>
      </c>
      <c r="F7437" s="52">
        <v>60</v>
      </c>
    </row>
    <row r="7438" spans="1:6" x14ac:dyDescent="0.25">
      <c r="A7438" s="45">
        <v>41965</v>
      </c>
      <c r="B7438" s="46" t="s">
        <v>779</v>
      </c>
      <c r="C7438" s="46" t="s">
        <v>815</v>
      </c>
      <c r="D7438" s="46">
        <v>2</v>
      </c>
      <c r="E7438" s="47">
        <v>22.95</v>
      </c>
      <c r="F7438" s="48">
        <v>45.9</v>
      </c>
    </row>
    <row r="7439" spans="1:6" x14ac:dyDescent="0.25">
      <c r="A7439" s="49">
        <v>41695</v>
      </c>
      <c r="B7439" s="50" t="s">
        <v>822</v>
      </c>
      <c r="C7439" s="50" t="s">
        <v>812</v>
      </c>
      <c r="D7439" s="50">
        <v>1</v>
      </c>
      <c r="E7439" s="51">
        <v>19.95</v>
      </c>
      <c r="F7439" s="52">
        <v>19.95</v>
      </c>
    </row>
    <row r="7440" spans="1:6" x14ac:dyDescent="0.25">
      <c r="A7440" s="45">
        <v>41586</v>
      </c>
      <c r="B7440" s="46" t="s">
        <v>824</v>
      </c>
      <c r="C7440" s="46" t="s">
        <v>814</v>
      </c>
      <c r="D7440" s="46">
        <v>2</v>
      </c>
      <c r="E7440" s="47">
        <v>32</v>
      </c>
      <c r="F7440" s="48">
        <v>64</v>
      </c>
    </row>
    <row r="7441" spans="1:6" x14ac:dyDescent="0.25">
      <c r="A7441" s="49">
        <v>41973</v>
      </c>
      <c r="B7441" s="50" t="s">
        <v>769</v>
      </c>
      <c r="C7441" s="50" t="s">
        <v>814</v>
      </c>
      <c r="D7441" s="50">
        <v>2</v>
      </c>
      <c r="E7441" s="51">
        <v>34</v>
      </c>
      <c r="F7441" s="52">
        <v>68</v>
      </c>
    </row>
    <row r="7442" spans="1:6" x14ac:dyDescent="0.25">
      <c r="A7442" s="45">
        <v>41974</v>
      </c>
      <c r="B7442" s="46" t="s">
        <v>774</v>
      </c>
      <c r="C7442" s="46" t="s">
        <v>815</v>
      </c>
      <c r="D7442" s="46">
        <v>3</v>
      </c>
      <c r="E7442" s="47">
        <v>22.95</v>
      </c>
      <c r="F7442" s="48">
        <v>68.849999999999994</v>
      </c>
    </row>
    <row r="7443" spans="1:6" x14ac:dyDescent="0.25">
      <c r="A7443" s="49">
        <v>41998</v>
      </c>
      <c r="B7443" s="50" t="s">
        <v>780</v>
      </c>
      <c r="C7443" s="50" t="s">
        <v>817</v>
      </c>
      <c r="D7443" s="50">
        <v>2</v>
      </c>
      <c r="E7443" s="51">
        <v>22.95</v>
      </c>
      <c r="F7443" s="52">
        <v>45.9</v>
      </c>
    </row>
    <row r="7444" spans="1:6" x14ac:dyDescent="0.25">
      <c r="A7444" s="45">
        <v>41574</v>
      </c>
      <c r="B7444" s="46" t="s">
        <v>763</v>
      </c>
      <c r="C7444" s="46" t="s">
        <v>828</v>
      </c>
      <c r="D7444" s="46">
        <v>3</v>
      </c>
      <c r="E7444" s="47">
        <v>20</v>
      </c>
      <c r="F7444" s="48">
        <v>60</v>
      </c>
    </row>
    <row r="7445" spans="1:6" x14ac:dyDescent="0.25">
      <c r="A7445" s="49">
        <v>41617</v>
      </c>
      <c r="B7445" s="50" t="s">
        <v>766</v>
      </c>
      <c r="C7445" s="50" t="s">
        <v>816</v>
      </c>
      <c r="D7445" s="50">
        <v>1</v>
      </c>
      <c r="E7445" s="51">
        <v>30</v>
      </c>
      <c r="F7445" s="52">
        <v>30</v>
      </c>
    </row>
    <row r="7446" spans="1:6" x14ac:dyDescent="0.25">
      <c r="A7446" s="45">
        <v>41995</v>
      </c>
      <c r="B7446" s="46" t="s">
        <v>781</v>
      </c>
      <c r="C7446" s="46" t="s">
        <v>818</v>
      </c>
      <c r="D7446" s="46">
        <v>1</v>
      </c>
      <c r="E7446" s="47">
        <v>26.5</v>
      </c>
      <c r="F7446" s="48">
        <v>26.5</v>
      </c>
    </row>
    <row r="7447" spans="1:6" x14ac:dyDescent="0.25">
      <c r="A7447" s="49">
        <v>41625</v>
      </c>
      <c r="B7447" s="50" t="s">
        <v>759</v>
      </c>
      <c r="C7447" s="50" t="s">
        <v>814</v>
      </c>
      <c r="D7447" s="50">
        <v>2</v>
      </c>
      <c r="E7447" s="51">
        <v>33</v>
      </c>
      <c r="F7447" s="52">
        <v>66</v>
      </c>
    </row>
    <row r="7448" spans="1:6" x14ac:dyDescent="0.25">
      <c r="A7448" s="45">
        <v>41960</v>
      </c>
      <c r="B7448" s="46" t="s">
        <v>786</v>
      </c>
      <c r="C7448" s="46" t="s">
        <v>817</v>
      </c>
      <c r="D7448" s="46">
        <v>2</v>
      </c>
      <c r="E7448" s="47">
        <v>22.95</v>
      </c>
      <c r="F7448" s="48">
        <v>45.9</v>
      </c>
    </row>
    <row r="7449" spans="1:6" x14ac:dyDescent="0.25">
      <c r="A7449" s="49">
        <v>41669</v>
      </c>
      <c r="B7449" s="50" t="s">
        <v>778</v>
      </c>
      <c r="C7449" s="50" t="s">
        <v>812</v>
      </c>
      <c r="D7449" s="50">
        <v>3</v>
      </c>
      <c r="E7449" s="51">
        <v>19.95</v>
      </c>
      <c r="F7449" s="52">
        <v>59.85</v>
      </c>
    </row>
    <row r="7450" spans="1:6" x14ac:dyDescent="0.25">
      <c r="A7450" s="45">
        <v>41962</v>
      </c>
      <c r="B7450" s="46" t="s">
        <v>796</v>
      </c>
      <c r="C7450" s="46" t="s">
        <v>827</v>
      </c>
      <c r="D7450" s="46">
        <v>2</v>
      </c>
      <c r="E7450" s="47">
        <v>24</v>
      </c>
      <c r="F7450" s="48">
        <v>48</v>
      </c>
    </row>
    <row r="7451" spans="1:6" x14ac:dyDescent="0.25">
      <c r="A7451" s="49">
        <v>41971</v>
      </c>
      <c r="B7451" s="50" t="s">
        <v>800</v>
      </c>
      <c r="C7451" s="50" t="s">
        <v>816</v>
      </c>
      <c r="D7451" s="50">
        <v>13</v>
      </c>
      <c r="E7451" s="51">
        <v>28.5</v>
      </c>
      <c r="F7451" s="52">
        <v>370.5</v>
      </c>
    </row>
    <row r="7452" spans="1:6" x14ac:dyDescent="0.25">
      <c r="A7452" s="45">
        <v>41597</v>
      </c>
      <c r="B7452" s="46" t="s">
        <v>761</v>
      </c>
      <c r="C7452" s="46" t="s">
        <v>826</v>
      </c>
      <c r="D7452" s="46">
        <v>3</v>
      </c>
      <c r="E7452" s="47">
        <v>23.5</v>
      </c>
      <c r="F7452" s="48">
        <v>70.5</v>
      </c>
    </row>
    <row r="7453" spans="1:6" x14ac:dyDescent="0.25">
      <c r="A7453" s="49">
        <v>41972</v>
      </c>
      <c r="B7453" s="50" t="s">
        <v>745</v>
      </c>
      <c r="C7453" s="50" t="s">
        <v>815</v>
      </c>
      <c r="D7453" s="50">
        <v>3</v>
      </c>
      <c r="E7453" s="51">
        <v>22.95</v>
      </c>
      <c r="F7453" s="52">
        <v>68.849999999999994</v>
      </c>
    </row>
    <row r="7454" spans="1:6" x14ac:dyDescent="0.25">
      <c r="A7454" s="45">
        <v>41636</v>
      </c>
      <c r="B7454" s="46" t="s">
        <v>760</v>
      </c>
      <c r="C7454" s="46" t="s">
        <v>814</v>
      </c>
      <c r="D7454" s="46">
        <v>2</v>
      </c>
      <c r="E7454" s="47">
        <v>33</v>
      </c>
      <c r="F7454" s="48">
        <v>66</v>
      </c>
    </row>
    <row r="7455" spans="1:6" x14ac:dyDescent="0.25">
      <c r="A7455" s="49">
        <v>41974</v>
      </c>
      <c r="B7455" s="50" t="s">
        <v>820</v>
      </c>
      <c r="C7455" s="50" t="s">
        <v>826</v>
      </c>
      <c r="D7455" s="50">
        <v>1</v>
      </c>
      <c r="E7455" s="51">
        <v>23.5</v>
      </c>
      <c r="F7455" s="52">
        <v>23.5</v>
      </c>
    </row>
    <row r="7456" spans="1:6" x14ac:dyDescent="0.25">
      <c r="A7456" s="45">
        <v>41883</v>
      </c>
      <c r="B7456" s="46" t="s">
        <v>754</v>
      </c>
      <c r="C7456" s="46" t="s">
        <v>811</v>
      </c>
      <c r="D7456" s="46">
        <v>9</v>
      </c>
      <c r="E7456" s="47">
        <v>77.95</v>
      </c>
      <c r="F7456" s="48">
        <v>701.55</v>
      </c>
    </row>
    <row r="7457" spans="1:6" x14ac:dyDescent="0.25">
      <c r="A7457" s="49">
        <v>41837</v>
      </c>
      <c r="B7457" s="50" t="s">
        <v>824</v>
      </c>
      <c r="C7457" s="50" t="s">
        <v>814</v>
      </c>
      <c r="D7457" s="50">
        <v>4</v>
      </c>
      <c r="E7457" s="51">
        <v>32</v>
      </c>
      <c r="F7457" s="52">
        <v>128</v>
      </c>
    </row>
    <row r="7458" spans="1:6" x14ac:dyDescent="0.25">
      <c r="A7458" s="45">
        <v>41886</v>
      </c>
      <c r="B7458" s="46" t="s">
        <v>769</v>
      </c>
      <c r="C7458" s="46" t="s">
        <v>815</v>
      </c>
      <c r="D7458" s="46">
        <v>4</v>
      </c>
      <c r="E7458" s="47">
        <v>22.95</v>
      </c>
      <c r="F7458" s="48">
        <v>91.8</v>
      </c>
    </row>
    <row r="7459" spans="1:6" x14ac:dyDescent="0.25">
      <c r="A7459" s="49">
        <v>42002</v>
      </c>
      <c r="B7459" s="50" t="s">
        <v>769</v>
      </c>
      <c r="C7459" s="50" t="s">
        <v>813</v>
      </c>
      <c r="D7459" s="50">
        <v>3</v>
      </c>
      <c r="E7459" s="51">
        <v>25</v>
      </c>
      <c r="F7459" s="52">
        <v>75</v>
      </c>
    </row>
    <row r="7460" spans="1:6" x14ac:dyDescent="0.25">
      <c r="A7460" s="45">
        <v>41612</v>
      </c>
      <c r="B7460" s="46" t="s">
        <v>766</v>
      </c>
      <c r="C7460" s="46" t="s">
        <v>812</v>
      </c>
      <c r="D7460" s="46">
        <v>3</v>
      </c>
      <c r="E7460" s="47">
        <v>19.95</v>
      </c>
      <c r="F7460" s="48">
        <v>59.85</v>
      </c>
    </row>
    <row r="7461" spans="1:6" x14ac:dyDescent="0.25">
      <c r="A7461" s="49">
        <v>41844</v>
      </c>
      <c r="B7461" s="50" t="s">
        <v>793</v>
      </c>
      <c r="C7461" s="50" t="s">
        <v>812</v>
      </c>
      <c r="D7461" s="50">
        <v>2</v>
      </c>
      <c r="E7461" s="51">
        <v>19.95</v>
      </c>
      <c r="F7461" s="52">
        <v>39.9</v>
      </c>
    </row>
    <row r="7462" spans="1:6" x14ac:dyDescent="0.25">
      <c r="A7462" s="45">
        <v>41361</v>
      </c>
      <c r="B7462" s="46" t="s">
        <v>799</v>
      </c>
      <c r="C7462" s="46" t="s">
        <v>815</v>
      </c>
      <c r="D7462" s="46">
        <v>1</v>
      </c>
      <c r="E7462" s="47">
        <v>22.95</v>
      </c>
      <c r="F7462" s="48">
        <v>22.95</v>
      </c>
    </row>
    <row r="7463" spans="1:6" x14ac:dyDescent="0.25">
      <c r="A7463" s="49">
        <v>41621</v>
      </c>
      <c r="B7463" s="50" t="s">
        <v>767</v>
      </c>
      <c r="C7463" s="50" t="s">
        <v>817</v>
      </c>
      <c r="D7463" s="50">
        <v>1</v>
      </c>
      <c r="E7463" s="51">
        <v>22.95</v>
      </c>
      <c r="F7463" s="52">
        <v>22.95</v>
      </c>
    </row>
    <row r="7464" spans="1:6" x14ac:dyDescent="0.25">
      <c r="A7464" s="45">
        <v>41988</v>
      </c>
      <c r="B7464" s="46" t="s">
        <v>820</v>
      </c>
      <c r="C7464" s="46" t="s">
        <v>814</v>
      </c>
      <c r="D7464" s="46">
        <v>17</v>
      </c>
      <c r="E7464" s="47">
        <v>31.35</v>
      </c>
      <c r="F7464" s="48">
        <v>532.95000000000005</v>
      </c>
    </row>
    <row r="7465" spans="1:6" x14ac:dyDescent="0.25">
      <c r="A7465" s="49">
        <v>42003</v>
      </c>
      <c r="B7465" s="50" t="s">
        <v>763</v>
      </c>
      <c r="C7465" s="50" t="s">
        <v>826</v>
      </c>
      <c r="D7465" s="50">
        <v>2</v>
      </c>
      <c r="E7465" s="51">
        <v>22.5</v>
      </c>
      <c r="F7465" s="52">
        <v>45</v>
      </c>
    </row>
    <row r="7466" spans="1:6" x14ac:dyDescent="0.25">
      <c r="A7466" s="45">
        <v>41946</v>
      </c>
      <c r="B7466" s="46" t="s">
        <v>748</v>
      </c>
      <c r="C7466" s="46" t="s">
        <v>816</v>
      </c>
      <c r="D7466" s="46">
        <v>3</v>
      </c>
      <c r="E7466" s="47">
        <v>29</v>
      </c>
      <c r="F7466" s="48">
        <v>87</v>
      </c>
    </row>
    <row r="7467" spans="1:6" x14ac:dyDescent="0.25">
      <c r="A7467" s="49">
        <v>41979</v>
      </c>
      <c r="B7467" s="50" t="s">
        <v>824</v>
      </c>
      <c r="C7467" s="50" t="s">
        <v>812</v>
      </c>
      <c r="D7467" s="50">
        <v>2</v>
      </c>
      <c r="E7467" s="51">
        <v>18.95</v>
      </c>
      <c r="F7467" s="52">
        <v>37.9</v>
      </c>
    </row>
    <row r="7468" spans="1:6" x14ac:dyDescent="0.25">
      <c r="A7468" s="45">
        <v>41898</v>
      </c>
      <c r="B7468" s="46" t="s">
        <v>757</v>
      </c>
      <c r="C7468" s="46" t="s">
        <v>817</v>
      </c>
      <c r="D7468" s="46">
        <v>5</v>
      </c>
      <c r="E7468" s="47">
        <v>22.95</v>
      </c>
      <c r="F7468" s="48">
        <v>114.75</v>
      </c>
    </row>
    <row r="7469" spans="1:6" x14ac:dyDescent="0.25">
      <c r="A7469" s="49">
        <v>41892</v>
      </c>
      <c r="B7469" s="50" t="s">
        <v>819</v>
      </c>
      <c r="C7469" s="50" t="s">
        <v>812</v>
      </c>
      <c r="D7469" s="50">
        <v>1</v>
      </c>
      <c r="E7469" s="51">
        <v>19.95</v>
      </c>
      <c r="F7469" s="52">
        <v>19.95</v>
      </c>
    </row>
    <row r="7470" spans="1:6" x14ac:dyDescent="0.25">
      <c r="A7470" s="45">
        <v>41856</v>
      </c>
      <c r="B7470" s="46" t="s">
        <v>808</v>
      </c>
      <c r="C7470" s="46" t="s">
        <v>817</v>
      </c>
      <c r="D7470" s="46">
        <v>2</v>
      </c>
      <c r="E7470" s="47">
        <v>22.95</v>
      </c>
      <c r="F7470" s="48">
        <v>45.9</v>
      </c>
    </row>
    <row r="7471" spans="1:6" x14ac:dyDescent="0.25">
      <c r="A7471" s="49">
        <v>41994</v>
      </c>
      <c r="B7471" s="50" t="s">
        <v>809</v>
      </c>
      <c r="C7471" s="50" t="s">
        <v>826</v>
      </c>
      <c r="D7471" s="50">
        <v>3</v>
      </c>
      <c r="E7471" s="51">
        <v>23.5</v>
      </c>
      <c r="F7471" s="52">
        <v>70.5</v>
      </c>
    </row>
    <row r="7472" spans="1:6" x14ac:dyDescent="0.25">
      <c r="A7472" s="45">
        <v>41970</v>
      </c>
      <c r="B7472" s="46" t="s">
        <v>749</v>
      </c>
      <c r="C7472" s="46" t="s">
        <v>812</v>
      </c>
      <c r="D7472" s="46">
        <v>3</v>
      </c>
      <c r="E7472" s="47">
        <v>19.95</v>
      </c>
      <c r="F7472" s="48">
        <v>59.85</v>
      </c>
    </row>
    <row r="7473" spans="1:6" x14ac:dyDescent="0.25">
      <c r="A7473" s="49">
        <v>41486</v>
      </c>
      <c r="B7473" s="50" t="s">
        <v>799</v>
      </c>
      <c r="C7473" s="50" t="s">
        <v>827</v>
      </c>
      <c r="D7473" s="50">
        <v>3</v>
      </c>
      <c r="E7473" s="51">
        <v>24</v>
      </c>
      <c r="F7473" s="52">
        <v>72</v>
      </c>
    </row>
    <row r="7474" spans="1:6" x14ac:dyDescent="0.25">
      <c r="A7474" s="45">
        <v>41358</v>
      </c>
      <c r="B7474" s="46" t="s">
        <v>750</v>
      </c>
      <c r="C7474" s="46" t="s">
        <v>814</v>
      </c>
      <c r="D7474" s="46">
        <v>2</v>
      </c>
      <c r="E7474" s="47">
        <v>34</v>
      </c>
      <c r="F7474" s="48">
        <v>68</v>
      </c>
    </row>
    <row r="7475" spans="1:6" x14ac:dyDescent="0.25">
      <c r="A7475" s="49">
        <v>41963</v>
      </c>
      <c r="B7475" s="50" t="s">
        <v>775</v>
      </c>
      <c r="C7475" s="50" t="s">
        <v>777</v>
      </c>
      <c r="D7475" s="50">
        <v>1</v>
      </c>
      <c r="E7475" s="51">
        <v>18</v>
      </c>
      <c r="F7475" s="52">
        <v>18</v>
      </c>
    </row>
    <row r="7476" spans="1:6" x14ac:dyDescent="0.25">
      <c r="A7476" s="45">
        <v>41614</v>
      </c>
      <c r="B7476" s="46" t="s">
        <v>781</v>
      </c>
      <c r="C7476" s="46" t="s">
        <v>828</v>
      </c>
      <c r="D7476" s="46">
        <v>3</v>
      </c>
      <c r="E7476" s="47">
        <v>19</v>
      </c>
      <c r="F7476" s="48">
        <v>57</v>
      </c>
    </row>
    <row r="7477" spans="1:6" x14ac:dyDescent="0.25">
      <c r="A7477" s="49">
        <v>41822</v>
      </c>
      <c r="B7477" s="50" t="s">
        <v>791</v>
      </c>
      <c r="C7477" s="50" t="s">
        <v>827</v>
      </c>
      <c r="D7477" s="50">
        <v>13</v>
      </c>
      <c r="E7477" s="51">
        <v>22.8</v>
      </c>
      <c r="F7477" s="52">
        <v>296.39999999999998</v>
      </c>
    </row>
    <row r="7478" spans="1:6" x14ac:dyDescent="0.25">
      <c r="A7478" s="45">
        <v>42001</v>
      </c>
      <c r="B7478" s="46" t="s">
        <v>778</v>
      </c>
      <c r="C7478" s="46" t="s">
        <v>828</v>
      </c>
      <c r="D7478" s="46">
        <v>2</v>
      </c>
      <c r="E7478" s="47">
        <v>21</v>
      </c>
      <c r="F7478" s="48">
        <v>42</v>
      </c>
    </row>
    <row r="7479" spans="1:6" x14ac:dyDescent="0.25">
      <c r="A7479" s="49">
        <v>41338</v>
      </c>
      <c r="B7479" s="50" t="s">
        <v>774</v>
      </c>
      <c r="C7479" s="50" t="s">
        <v>814</v>
      </c>
      <c r="D7479" s="50">
        <v>3</v>
      </c>
      <c r="E7479" s="51">
        <v>34</v>
      </c>
      <c r="F7479" s="52">
        <v>102</v>
      </c>
    </row>
    <row r="7480" spans="1:6" x14ac:dyDescent="0.25">
      <c r="A7480" s="45">
        <v>41984</v>
      </c>
      <c r="B7480" s="46" t="s">
        <v>796</v>
      </c>
      <c r="C7480" s="46" t="s">
        <v>814</v>
      </c>
      <c r="D7480" s="46">
        <v>2</v>
      </c>
      <c r="E7480" s="47">
        <v>33</v>
      </c>
      <c r="F7480" s="48">
        <v>66</v>
      </c>
    </row>
    <row r="7481" spans="1:6" x14ac:dyDescent="0.25">
      <c r="A7481" s="49">
        <v>41673</v>
      </c>
      <c r="B7481" s="50" t="s">
        <v>792</v>
      </c>
      <c r="C7481" s="50" t="s">
        <v>826</v>
      </c>
      <c r="D7481" s="50">
        <v>1</v>
      </c>
      <c r="E7481" s="51">
        <v>23.5</v>
      </c>
      <c r="F7481" s="52">
        <v>23.5</v>
      </c>
    </row>
    <row r="7482" spans="1:6" x14ac:dyDescent="0.25">
      <c r="A7482" s="45">
        <v>41567</v>
      </c>
      <c r="B7482" s="46" t="s">
        <v>824</v>
      </c>
      <c r="C7482" s="46" t="s">
        <v>828</v>
      </c>
      <c r="D7482" s="46">
        <v>3</v>
      </c>
      <c r="E7482" s="47">
        <v>19</v>
      </c>
      <c r="F7482" s="48">
        <v>57</v>
      </c>
    </row>
    <row r="7483" spans="1:6" x14ac:dyDescent="0.25">
      <c r="A7483" s="49">
        <v>41613</v>
      </c>
      <c r="B7483" s="50" t="s">
        <v>773</v>
      </c>
      <c r="C7483" s="50" t="s">
        <v>814</v>
      </c>
      <c r="D7483" s="50">
        <v>19</v>
      </c>
      <c r="E7483" s="51">
        <v>31.35</v>
      </c>
      <c r="F7483" s="52">
        <v>595.65</v>
      </c>
    </row>
    <row r="7484" spans="1:6" x14ac:dyDescent="0.25">
      <c r="A7484" s="45">
        <v>41923</v>
      </c>
      <c r="B7484" s="46" t="s">
        <v>752</v>
      </c>
      <c r="C7484" s="46" t="s">
        <v>818</v>
      </c>
      <c r="D7484" s="46">
        <v>6</v>
      </c>
      <c r="E7484" s="47">
        <v>27.5</v>
      </c>
      <c r="F7484" s="48">
        <v>165</v>
      </c>
    </row>
    <row r="7485" spans="1:6" x14ac:dyDescent="0.25">
      <c r="A7485" s="49">
        <v>41583</v>
      </c>
      <c r="B7485" s="50" t="s">
        <v>769</v>
      </c>
      <c r="C7485" s="50" t="s">
        <v>816</v>
      </c>
      <c r="D7485" s="50">
        <v>8</v>
      </c>
      <c r="E7485" s="51">
        <v>30</v>
      </c>
      <c r="F7485" s="52">
        <v>240</v>
      </c>
    </row>
    <row r="7486" spans="1:6" x14ac:dyDescent="0.25">
      <c r="A7486" s="45">
        <v>41606</v>
      </c>
      <c r="B7486" s="46" t="s">
        <v>745</v>
      </c>
      <c r="C7486" s="46" t="s">
        <v>815</v>
      </c>
      <c r="D7486" s="46">
        <v>3</v>
      </c>
      <c r="E7486" s="47">
        <v>22.95</v>
      </c>
      <c r="F7486" s="48">
        <v>68.849999999999994</v>
      </c>
    </row>
    <row r="7487" spans="1:6" x14ac:dyDescent="0.25">
      <c r="A7487" s="49">
        <v>41983</v>
      </c>
      <c r="B7487" s="50" t="s">
        <v>822</v>
      </c>
      <c r="C7487" s="50" t="s">
        <v>814</v>
      </c>
      <c r="D7487" s="50">
        <v>3</v>
      </c>
      <c r="E7487" s="51">
        <v>33</v>
      </c>
      <c r="F7487" s="52">
        <v>99</v>
      </c>
    </row>
    <row r="7488" spans="1:6" x14ac:dyDescent="0.25">
      <c r="A7488" s="45">
        <v>42001</v>
      </c>
      <c r="B7488" s="46" t="s">
        <v>823</v>
      </c>
      <c r="C7488" s="46" t="s">
        <v>816</v>
      </c>
      <c r="D7488" s="46">
        <v>2</v>
      </c>
      <c r="E7488" s="47">
        <v>29</v>
      </c>
      <c r="F7488" s="48">
        <v>58</v>
      </c>
    </row>
    <row r="7489" spans="1:6" x14ac:dyDescent="0.25">
      <c r="A7489" s="49">
        <v>41488</v>
      </c>
      <c r="B7489" s="50" t="s">
        <v>790</v>
      </c>
      <c r="C7489" s="50" t="s">
        <v>811</v>
      </c>
      <c r="D7489" s="50">
        <v>3</v>
      </c>
      <c r="E7489" s="51">
        <v>75.95</v>
      </c>
      <c r="F7489" s="52">
        <v>227.85</v>
      </c>
    </row>
    <row r="7490" spans="1:6" x14ac:dyDescent="0.25">
      <c r="A7490" s="45">
        <v>41911</v>
      </c>
      <c r="B7490" s="46" t="s">
        <v>772</v>
      </c>
      <c r="C7490" s="46" t="s">
        <v>814</v>
      </c>
      <c r="D7490" s="46">
        <v>2</v>
      </c>
      <c r="E7490" s="47">
        <v>34</v>
      </c>
      <c r="F7490" s="48">
        <v>68</v>
      </c>
    </row>
    <row r="7491" spans="1:6" x14ac:dyDescent="0.25">
      <c r="A7491" s="49">
        <v>41410</v>
      </c>
      <c r="B7491" s="50" t="s">
        <v>809</v>
      </c>
      <c r="C7491" s="50" t="s">
        <v>818</v>
      </c>
      <c r="D7491" s="50">
        <v>1</v>
      </c>
      <c r="E7491" s="51">
        <v>27.5</v>
      </c>
      <c r="F7491" s="52">
        <v>27.5</v>
      </c>
    </row>
    <row r="7492" spans="1:6" x14ac:dyDescent="0.25">
      <c r="A7492" s="45">
        <v>41987</v>
      </c>
      <c r="B7492" s="46" t="s">
        <v>824</v>
      </c>
      <c r="C7492" s="46" t="s">
        <v>813</v>
      </c>
      <c r="D7492" s="46">
        <v>2</v>
      </c>
      <c r="E7492" s="47">
        <v>23</v>
      </c>
      <c r="F7492" s="48">
        <v>46</v>
      </c>
    </row>
    <row r="7493" spans="1:6" x14ac:dyDescent="0.25">
      <c r="A7493" s="49">
        <v>41901</v>
      </c>
      <c r="B7493" s="50" t="s">
        <v>775</v>
      </c>
      <c r="C7493" s="50" t="s">
        <v>815</v>
      </c>
      <c r="D7493" s="50">
        <v>2</v>
      </c>
      <c r="E7493" s="51">
        <v>22.95</v>
      </c>
      <c r="F7493" s="52">
        <v>45.9</v>
      </c>
    </row>
    <row r="7494" spans="1:6" x14ac:dyDescent="0.25">
      <c r="A7494" s="45">
        <v>41737</v>
      </c>
      <c r="B7494" s="46" t="s">
        <v>781</v>
      </c>
      <c r="C7494" s="46" t="s">
        <v>817</v>
      </c>
      <c r="D7494" s="46">
        <v>1</v>
      </c>
      <c r="E7494" s="47">
        <v>21.95</v>
      </c>
      <c r="F7494" s="48">
        <v>21.95</v>
      </c>
    </row>
    <row r="7495" spans="1:6" x14ac:dyDescent="0.25">
      <c r="A7495" s="49">
        <v>41589</v>
      </c>
      <c r="B7495" s="50" t="s">
        <v>769</v>
      </c>
      <c r="C7495" s="50" t="s">
        <v>816</v>
      </c>
      <c r="D7495" s="50">
        <v>2</v>
      </c>
      <c r="E7495" s="51">
        <v>30</v>
      </c>
      <c r="F7495" s="52">
        <v>60</v>
      </c>
    </row>
    <row r="7496" spans="1:6" x14ac:dyDescent="0.25">
      <c r="A7496" s="45">
        <v>41863</v>
      </c>
      <c r="B7496" s="46" t="s">
        <v>800</v>
      </c>
      <c r="C7496" s="46" t="s">
        <v>828</v>
      </c>
      <c r="D7496" s="46">
        <v>2</v>
      </c>
      <c r="E7496" s="47">
        <v>21</v>
      </c>
      <c r="F7496" s="48">
        <v>42</v>
      </c>
    </row>
    <row r="7497" spans="1:6" x14ac:dyDescent="0.25">
      <c r="A7497" s="49">
        <v>41967</v>
      </c>
      <c r="B7497" s="50" t="s">
        <v>784</v>
      </c>
      <c r="C7497" s="50" t="s">
        <v>814</v>
      </c>
      <c r="D7497" s="50">
        <v>3</v>
      </c>
      <c r="E7497" s="51">
        <v>33</v>
      </c>
      <c r="F7497" s="52">
        <v>99</v>
      </c>
    </row>
    <row r="7498" spans="1:6" x14ac:dyDescent="0.25">
      <c r="A7498" s="45">
        <v>41994</v>
      </c>
      <c r="B7498" s="46" t="s">
        <v>824</v>
      </c>
      <c r="C7498" s="46" t="s">
        <v>828</v>
      </c>
      <c r="D7498" s="46">
        <v>1</v>
      </c>
      <c r="E7498" s="47">
        <v>19</v>
      </c>
      <c r="F7498" s="48">
        <v>19</v>
      </c>
    </row>
    <row r="7499" spans="1:6" x14ac:dyDescent="0.25">
      <c r="A7499" s="49">
        <v>41649</v>
      </c>
      <c r="B7499" s="50" t="s">
        <v>796</v>
      </c>
      <c r="C7499" s="50" t="s">
        <v>815</v>
      </c>
      <c r="D7499" s="50">
        <v>3</v>
      </c>
      <c r="E7499" s="51">
        <v>22.95</v>
      </c>
      <c r="F7499" s="52">
        <v>68.849999999999994</v>
      </c>
    </row>
    <row r="7500" spans="1:6" x14ac:dyDescent="0.25">
      <c r="A7500" s="45">
        <v>41951</v>
      </c>
      <c r="B7500" s="46" t="s">
        <v>824</v>
      </c>
      <c r="C7500" s="46" t="s">
        <v>814</v>
      </c>
      <c r="D7500" s="46">
        <v>3</v>
      </c>
      <c r="E7500" s="47">
        <v>32</v>
      </c>
      <c r="F7500" s="48">
        <v>96</v>
      </c>
    </row>
    <row r="7501" spans="1:6" x14ac:dyDescent="0.25">
      <c r="A7501" s="49">
        <v>41954</v>
      </c>
      <c r="B7501" s="50" t="s">
        <v>810</v>
      </c>
      <c r="C7501" s="50" t="s">
        <v>817</v>
      </c>
      <c r="D7501" s="50">
        <v>3</v>
      </c>
      <c r="E7501" s="51">
        <v>22.95</v>
      </c>
      <c r="F7501" s="52">
        <v>68.849999999999994</v>
      </c>
    </row>
    <row r="7502" spans="1:6" x14ac:dyDescent="0.25">
      <c r="A7502" s="45">
        <v>41316</v>
      </c>
      <c r="B7502" s="46" t="s">
        <v>757</v>
      </c>
      <c r="C7502" s="46" t="s">
        <v>826</v>
      </c>
      <c r="D7502" s="46">
        <v>3</v>
      </c>
      <c r="E7502" s="47">
        <v>23.5</v>
      </c>
      <c r="F7502" s="48">
        <v>70.5</v>
      </c>
    </row>
    <row r="7503" spans="1:6" x14ac:dyDescent="0.25">
      <c r="A7503" s="49">
        <v>41977</v>
      </c>
      <c r="B7503" s="50" t="s">
        <v>799</v>
      </c>
      <c r="C7503" s="50" t="s">
        <v>814</v>
      </c>
      <c r="D7503" s="50">
        <v>2</v>
      </c>
      <c r="E7503" s="51">
        <v>33</v>
      </c>
      <c r="F7503" s="52">
        <v>66</v>
      </c>
    </row>
    <row r="7504" spans="1:6" x14ac:dyDescent="0.25">
      <c r="A7504" s="45">
        <v>41953</v>
      </c>
      <c r="B7504" s="46" t="s">
        <v>784</v>
      </c>
      <c r="C7504" s="46" t="s">
        <v>817</v>
      </c>
      <c r="D7504" s="46">
        <v>3</v>
      </c>
      <c r="E7504" s="47">
        <v>22.95</v>
      </c>
      <c r="F7504" s="48">
        <v>68.849999999999994</v>
      </c>
    </row>
    <row r="7505" spans="1:6" x14ac:dyDescent="0.25">
      <c r="A7505" s="49">
        <v>41996</v>
      </c>
      <c r="B7505" s="50" t="s">
        <v>748</v>
      </c>
      <c r="C7505" s="50" t="s">
        <v>826</v>
      </c>
      <c r="D7505" s="50">
        <v>3</v>
      </c>
      <c r="E7505" s="51">
        <v>23.5</v>
      </c>
      <c r="F7505" s="52">
        <v>70.5</v>
      </c>
    </row>
    <row r="7506" spans="1:6" x14ac:dyDescent="0.25">
      <c r="A7506" s="45">
        <v>42000</v>
      </c>
      <c r="B7506" s="46" t="s">
        <v>779</v>
      </c>
      <c r="C7506" s="46" t="s">
        <v>812</v>
      </c>
      <c r="D7506" s="46">
        <v>4</v>
      </c>
      <c r="E7506" s="47">
        <v>19.95</v>
      </c>
      <c r="F7506" s="48">
        <v>79.8</v>
      </c>
    </row>
    <row r="7507" spans="1:6" x14ac:dyDescent="0.25">
      <c r="A7507" s="49">
        <v>41632</v>
      </c>
      <c r="B7507" s="50" t="s">
        <v>748</v>
      </c>
      <c r="C7507" s="50" t="s">
        <v>816</v>
      </c>
      <c r="D7507" s="50">
        <v>2</v>
      </c>
      <c r="E7507" s="51">
        <v>29</v>
      </c>
      <c r="F7507" s="52">
        <v>58</v>
      </c>
    </row>
    <row r="7508" spans="1:6" x14ac:dyDescent="0.25">
      <c r="A7508" s="45">
        <v>41922</v>
      </c>
      <c r="B7508" s="46" t="s">
        <v>795</v>
      </c>
      <c r="C7508" s="46" t="s">
        <v>826</v>
      </c>
      <c r="D7508" s="46">
        <v>2</v>
      </c>
      <c r="E7508" s="47">
        <v>23.5</v>
      </c>
      <c r="F7508" s="48">
        <v>47</v>
      </c>
    </row>
    <row r="7509" spans="1:6" x14ac:dyDescent="0.25">
      <c r="A7509" s="49">
        <v>41937</v>
      </c>
      <c r="B7509" s="50" t="s">
        <v>799</v>
      </c>
      <c r="C7509" s="50" t="s">
        <v>814</v>
      </c>
      <c r="D7509" s="50">
        <v>2</v>
      </c>
      <c r="E7509" s="51">
        <v>33</v>
      </c>
      <c r="F7509" s="52">
        <v>66</v>
      </c>
    </row>
    <row r="7510" spans="1:6" x14ac:dyDescent="0.25">
      <c r="A7510" s="45">
        <v>41595</v>
      </c>
      <c r="B7510" s="46" t="s">
        <v>790</v>
      </c>
      <c r="C7510" s="46" t="s">
        <v>814</v>
      </c>
      <c r="D7510" s="46">
        <v>2</v>
      </c>
      <c r="E7510" s="47">
        <v>32</v>
      </c>
      <c r="F7510" s="48">
        <v>64</v>
      </c>
    </row>
    <row r="7511" spans="1:6" x14ac:dyDescent="0.25">
      <c r="A7511" s="49">
        <v>41576</v>
      </c>
      <c r="B7511" s="50" t="s">
        <v>823</v>
      </c>
      <c r="C7511" s="50" t="s">
        <v>812</v>
      </c>
      <c r="D7511" s="50">
        <v>2</v>
      </c>
      <c r="E7511" s="51">
        <v>19.95</v>
      </c>
      <c r="F7511" s="52">
        <v>39.9</v>
      </c>
    </row>
    <row r="7512" spans="1:6" x14ac:dyDescent="0.25">
      <c r="A7512" s="45">
        <v>41964</v>
      </c>
      <c r="B7512" s="46" t="s">
        <v>790</v>
      </c>
      <c r="C7512" s="46" t="s">
        <v>813</v>
      </c>
      <c r="D7512" s="46">
        <v>4</v>
      </c>
      <c r="E7512" s="47">
        <v>23</v>
      </c>
      <c r="F7512" s="48">
        <v>92</v>
      </c>
    </row>
    <row r="7513" spans="1:6" x14ac:dyDescent="0.25">
      <c r="A7513" s="49">
        <v>41911</v>
      </c>
      <c r="B7513" s="50" t="s">
        <v>808</v>
      </c>
      <c r="C7513" s="50" t="s">
        <v>812</v>
      </c>
      <c r="D7513" s="50">
        <v>3</v>
      </c>
      <c r="E7513" s="51">
        <v>19.95</v>
      </c>
      <c r="F7513" s="52">
        <v>59.85</v>
      </c>
    </row>
    <row r="7514" spans="1:6" x14ac:dyDescent="0.25">
      <c r="A7514" s="45">
        <v>41899</v>
      </c>
      <c r="B7514" s="46" t="s">
        <v>824</v>
      </c>
      <c r="C7514" s="46" t="s">
        <v>814</v>
      </c>
      <c r="D7514" s="46">
        <v>2</v>
      </c>
      <c r="E7514" s="47">
        <v>32</v>
      </c>
      <c r="F7514" s="48">
        <v>64</v>
      </c>
    </row>
    <row r="7515" spans="1:6" x14ac:dyDescent="0.25">
      <c r="A7515" s="49">
        <v>41997</v>
      </c>
      <c r="B7515" s="50" t="s">
        <v>758</v>
      </c>
      <c r="C7515" s="50" t="s">
        <v>814</v>
      </c>
      <c r="D7515" s="50">
        <v>2</v>
      </c>
      <c r="E7515" s="51">
        <v>33</v>
      </c>
      <c r="F7515" s="52">
        <v>66</v>
      </c>
    </row>
    <row r="7516" spans="1:6" x14ac:dyDescent="0.25">
      <c r="A7516" s="45">
        <v>41682</v>
      </c>
      <c r="B7516" s="46" t="s">
        <v>781</v>
      </c>
      <c r="C7516" s="46" t="s">
        <v>812</v>
      </c>
      <c r="D7516" s="46">
        <v>3</v>
      </c>
      <c r="E7516" s="47">
        <v>18.95</v>
      </c>
      <c r="F7516" s="48">
        <v>56.85</v>
      </c>
    </row>
    <row r="7517" spans="1:6" x14ac:dyDescent="0.25">
      <c r="A7517" s="49">
        <v>41961</v>
      </c>
      <c r="B7517" s="50" t="s">
        <v>782</v>
      </c>
      <c r="C7517" s="50" t="s">
        <v>817</v>
      </c>
      <c r="D7517" s="50">
        <v>2</v>
      </c>
      <c r="E7517" s="51">
        <v>21.95</v>
      </c>
      <c r="F7517" s="52">
        <v>43.9</v>
      </c>
    </row>
    <row r="7518" spans="1:6" x14ac:dyDescent="0.25">
      <c r="A7518" s="45">
        <v>41988</v>
      </c>
      <c r="B7518" s="46" t="s">
        <v>807</v>
      </c>
      <c r="C7518" s="46" t="s">
        <v>815</v>
      </c>
      <c r="D7518" s="46">
        <v>1</v>
      </c>
      <c r="E7518" s="47">
        <v>21.95</v>
      </c>
      <c r="F7518" s="48">
        <v>21.95</v>
      </c>
    </row>
    <row r="7519" spans="1:6" x14ac:dyDescent="0.25">
      <c r="A7519" s="49">
        <v>41592</v>
      </c>
      <c r="B7519" s="50" t="s">
        <v>760</v>
      </c>
      <c r="C7519" s="50" t="s">
        <v>816</v>
      </c>
      <c r="D7519" s="50">
        <v>1</v>
      </c>
      <c r="E7519" s="51">
        <v>29</v>
      </c>
      <c r="F7519" s="52">
        <v>29</v>
      </c>
    </row>
    <row r="7520" spans="1:6" x14ac:dyDescent="0.25">
      <c r="A7520" s="45">
        <v>41612</v>
      </c>
      <c r="B7520" s="46" t="s">
        <v>752</v>
      </c>
      <c r="C7520" s="46" t="s">
        <v>828</v>
      </c>
      <c r="D7520" s="46">
        <v>3</v>
      </c>
      <c r="E7520" s="47">
        <v>20</v>
      </c>
      <c r="F7520" s="48">
        <v>60</v>
      </c>
    </row>
    <row r="7521" spans="1:6" x14ac:dyDescent="0.25">
      <c r="A7521" s="49">
        <v>41590</v>
      </c>
      <c r="B7521" s="50" t="s">
        <v>749</v>
      </c>
      <c r="C7521" s="50" t="s">
        <v>811</v>
      </c>
      <c r="D7521" s="50">
        <v>3</v>
      </c>
      <c r="E7521" s="51">
        <v>79.95</v>
      </c>
      <c r="F7521" s="52">
        <v>239.85</v>
      </c>
    </row>
    <row r="7522" spans="1:6" x14ac:dyDescent="0.25">
      <c r="A7522" s="45">
        <v>41627</v>
      </c>
      <c r="B7522" s="46" t="s">
        <v>775</v>
      </c>
      <c r="C7522" s="46" t="s">
        <v>827</v>
      </c>
      <c r="D7522" s="46">
        <v>3</v>
      </c>
      <c r="E7522" s="47">
        <v>24</v>
      </c>
      <c r="F7522" s="48">
        <v>72</v>
      </c>
    </row>
    <row r="7523" spans="1:6" x14ac:dyDescent="0.25">
      <c r="A7523" s="49">
        <v>41606</v>
      </c>
      <c r="B7523" s="50" t="s">
        <v>793</v>
      </c>
      <c r="C7523" s="50" t="s">
        <v>811</v>
      </c>
      <c r="D7523" s="50">
        <v>2</v>
      </c>
      <c r="E7523" s="51">
        <v>79.95</v>
      </c>
      <c r="F7523" s="52">
        <v>159.9</v>
      </c>
    </row>
    <row r="7524" spans="1:6" x14ac:dyDescent="0.25">
      <c r="A7524" s="45">
        <v>41602</v>
      </c>
      <c r="B7524" s="46" t="s">
        <v>803</v>
      </c>
      <c r="C7524" s="46" t="s">
        <v>813</v>
      </c>
      <c r="D7524" s="46">
        <v>2</v>
      </c>
      <c r="E7524" s="47">
        <v>25</v>
      </c>
      <c r="F7524" s="48">
        <v>50</v>
      </c>
    </row>
    <row r="7525" spans="1:6" x14ac:dyDescent="0.25">
      <c r="A7525" s="49">
        <v>41602</v>
      </c>
      <c r="B7525" s="50" t="s">
        <v>779</v>
      </c>
      <c r="C7525" s="50" t="s">
        <v>817</v>
      </c>
      <c r="D7525" s="50">
        <v>3</v>
      </c>
      <c r="E7525" s="51">
        <v>22.95</v>
      </c>
      <c r="F7525" s="52">
        <v>68.849999999999994</v>
      </c>
    </row>
    <row r="7526" spans="1:6" x14ac:dyDescent="0.25">
      <c r="A7526" s="45">
        <v>41969</v>
      </c>
      <c r="B7526" s="46" t="s">
        <v>823</v>
      </c>
      <c r="C7526" s="46" t="s">
        <v>827</v>
      </c>
      <c r="D7526" s="46">
        <v>2</v>
      </c>
      <c r="E7526" s="47">
        <v>24</v>
      </c>
      <c r="F7526" s="48">
        <v>48</v>
      </c>
    </row>
    <row r="7527" spans="1:6" x14ac:dyDescent="0.25">
      <c r="A7527" s="49">
        <v>41601</v>
      </c>
      <c r="B7527" s="50" t="s">
        <v>764</v>
      </c>
      <c r="C7527" s="50" t="s">
        <v>817</v>
      </c>
      <c r="D7527" s="50">
        <v>4</v>
      </c>
      <c r="E7527" s="51">
        <v>22.95</v>
      </c>
      <c r="F7527" s="52">
        <v>91.8</v>
      </c>
    </row>
    <row r="7528" spans="1:6" x14ac:dyDescent="0.25">
      <c r="A7528" s="45">
        <v>41598</v>
      </c>
      <c r="B7528" s="46" t="s">
        <v>791</v>
      </c>
      <c r="C7528" s="46" t="s">
        <v>817</v>
      </c>
      <c r="D7528" s="46">
        <v>3</v>
      </c>
      <c r="E7528" s="47">
        <v>22.95</v>
      </c>
      <c r="F7528" s="48">
        <v>68.849999999999994</v>
      </c>
    </row>
    <row r="7529" spans="1:6" x14ac:dyDescent="0.25">
      <c r="A7529" s="49">
        <v>41605</v>
      </c>
      <c r="B7529" s="50" t="s">
        <v>761</v>
      </c>
      <c r="C7529" s="50" t="s">
        <v>817</v>
      </c>
      <c r="D7529" s="50">
        <v>3</v>
      </c>
      <c r="E7529" s="51">
        <v>22.95</v>
      </c>
      <c r="F7529" s="52">
        <v>68.849999999999994</v>
      </c>
    </row>
    <row r="7530" spans="1:6" x14ac:dyDescent="0.25">
      <c r="A7530" s="45">
        <v>41760</v>
      </c>
      <c r="B7530" s="46" t="s">
        <v>747</v>
      </c>
      <c r="C7530" s="46" t="s">
        <v>817</v>
      </c>
      <c r="D7530" s="46">
        <v>2</v>
      </c>
      <c r="E7530" s="47">
        <v>21.95</v>
      </c>
      <c r="F7530" s="48">
        <v>43.9</v>
      </c>
    </row>
    <row r="7531" spans="1:6" x14ac:dyDescent="0.25">
      <c r="A7531" s="49">
        <v>41612</v>
      </c>
      <c r="B7531" s="50" t="s">
        <v>768</v>
      </c>
      <c r="C7531" s="50" t="s">
        <v>814</v>
      </c>
      <c r="D7531" s="50">
        <v>3</v>
      </c>
      <c r="E7531" s="51">
        <v>32</v>
      </c>
      <c r="F7531" s="52">
        <v>96</v>
      </c>
    </row>
    <row r="7532" spans="1:6" x14ac:dyDescent="0.25">
      <c r="A7532" s="45">
        <v>41362</v>
      </c>
      <c r="B7532" s="46" t="s">
        <v>773</v>
      </c>
      <c r="C7532" s="46" t="s">
        <v>828</v>
      </c>
      <c r="D7532" s="46">
        <v>1</v>
      </c>
      <c r="E7532" s="47">
        <v>20</v>
      </c>
      <c r="F7532" s="48">
        <v>20</v>
      </c>
    </row>
    <row r="7533" spans="1:6" x14ac:dyDescent="0.25">
      <c r="A7533" s="49">
        <v>41606</v>
      </c>
      <c r="B7533" s="50" t="s">
        <v>757</v>
      </c>
      <c r="C7533" s="50" t="s">
        <v>827</v>
      </c>
      <c r="D7533" s="50">
        <v>3</v>
      </c>
      <c r="E7533" s="51">
        <v>24</v>
      </c>
      <c r="F7533" s="52">
        <v>72</v>
      </c>
    </row>
    <row r="7534" spans="1:6" x14ac:dyDescent="0.25">
      <c r="A7534" s="45">
        <v>41530</v>
      </c>
      <c r="B7534" s="46" t="s">
        <v>785</v>
      </c>
      <c r="C7534" s="46" t="s">
        <v>815</v>
      </c>
      <c r="D7534" s="46">
        <v>2</v>
      </c>
      <c r="E7534" s="47">
        <v>21.95</v>
      </c>
      <c r="F7534" s="48">
        <v>43.9</v>
      </c>
    </row>
    <row r="7535" spans="1:6" x14ac:dyDescent="0.25">
      <c r="A7535" s="49">
        <v>41995</v>
      </c>
      <c r="B7535" s="50" t="s">
        <v>761</v>
      </c>
      <c r="C7535" s="50" t="s">
        <v>815</v>
      </c>
      <c r="D7535" s="50">
        <v>2</v>
      </c>
      <c r="E7535" s="51">
        <v>22.95</v>
      </c>
      <c r="F7535" s="52">
        <v>45.9</v>
      </c>
    </row>
    <row r="7536" spans="1:6" x14ac:dyDescent="0.25">
      <c r="A7536" s="45">
        <v>41601</v>
      </c>
      <c r="B7536" s="46" t="s">
        <v>763</v>
      </c>
      <c r="C7536" s="46" t="s">
        <v>813</v>
      </c>
      <c r="D7536" s="46">
        <v>3</v>
      </c>
      <c r="E7536" s="47">
        <v>24</v>
      </c>
      <c r="F7536" s="48">
        <v>72</v>
      </c>
    </row>
    <row r="7537" spans="1:6" x14ac:dyDescent="0.25">
      <c r="A7537" s="49">
        <v>41776</v>
      </c>
      <c r="B7537" s="50" t="s">
        <v>799</v>
      </c>
      <c r="C7537" s="50" t="s">
        <v>812</v>
      </c>
      <c r="D7537" s="50">
        <v>2</v>
      </c>
      <c r="E7537" s="51">
        <v>19.95</v>
      </c>
      <c r="F7537" s="52">
        <v>39.9</v>
      </c>
    </row>
    <row r="7538" spans="1:6" x14ac:dyDescent="0.25">
      <c r="A7538" s="45">
        <v>41617</v>
      </c>
      <c r="B7538" s="46" t="s">
        <v>780</v>
      </c>
      <c r="C7538" s="46" t="s">
        <v>813</v>
      </c>
      <c r="D7538" s="46">
        <v>1</v>
      </c>
      <c r="E7538" s="47">
        <v>25</v>
      </c>
      <c r="F7538" s="48">
        <v>25</v>
      </c>
    </row>
    <row r="7539" spans="1:6" x14ac:dyDescent="0.25">
      <c r="A7539" s="49">
        <v>41883</v>
      </c>
      <c r="B7539" s="50" t="s">
        <v>776</v>
      </c>
      <c r="C7539" s="50" t="s">
        <v>818</v>
      </c>
      <c r="D7539" s="50">
        <v>5</v>
      </c>
      <c r="E7539" s="51">
        <v>26.5</v>
      </c>
      <c r="F7539" s="52">
        <v>132.5</v>
      </c>
    </row>
    <row r="7540" spans="1:6" x14ac:dyDescent="0.25">
      <c r="A7540" s="45">
        <v>41966</v>
      </c>
      <c r="B7540" s="46" t="s">
        <v>752</v>
      </c>
      <c r="C7540" s="46" t="s">
        <v>828</v>
      </c>
      <c r="D7540" s="46">
        <v>2</v>
      </c>
      <c r="E7540" s="47">
        <v>20</v>
      </c>
      <c r="F7540" s="48">
        <v>40</v>
      </c>
    </row>
    <row r="7541" spans="1:6" x14ac:dyDescent="0.25">
      <c r="A7541" s="49">
        <v>41973</v>
      </c>
      <c r="B7541" s="50" t="s">
        <v>810</v>
      </c>
      <c r="C7541" s="50" t="s">
        <v>827</v>
      </c>
      <c r="D7541" s="50">
        <v>3</v>
      </c>
      <c r="E7541" s="51">
        <v>24</v>
      </c>
      <c r="F7541" s="52">
        <v>72</v>
      </c>
    </row>
    <row r="7542" spans="1:6" x14ac:dyDescent="0.25">
      <c r="A7542" s="45">
        <v>42002</v>
      </c>
      <c r="B7542" s="46" t="s">
        <v>748</v>
      </c>
      <c r="C7542" s="46" t="s">
        <v>826</v>
      </c>
      <c r="D7542" s="46">
        <v>4</v>
      </c>
      <c r="E7542" s="47">
        <v>23.5</v>
      </c>
      <c r="F7542" s="48">
        <v>94</v>
      </c>
    </row>
    <row r="7543" spans="1:6" x14ac:dyDescent="0.25">
      <c r="A7543" s="49">
        <v>41766</v>
      </c>
      <c r="B7543" s="50" t="s">
        <v>789</v>
      </c>
      <c r="C7543" s="50" t="s">
        <v>828</v>
      </c>
      <c r="D7543" s="50">
        <v>2</v>
      </c>
      <c r="E7543" s="51">
        <v>20</v>
      </c>
      <c r="F7543" s="52">
        <v>40</v>
      </c>
    </row>
    <row r="7544" spans="1:6" x14ac:dyDescent="0.25">
      <c r="A7544" s="45">
        <v>41773</v>
      </c>
      <c r="B7544" s="46" t="s">
        <v>794</v>
      </c>
      <c r="C7544" s="46" t="s">
        <v>816</v>
      </c>
      <c r="D7544" s="46">
        <v>2</v>
      </c>
      <c r="E7544" s="47">
        <v>30</v>
      </c>
      <c r="F7544" s="48">
        <v>60</v>
      </c>
    </row>
    <row r="7545" spans="1:6" x14ac:dyDescent="0.25">
      <c r="A7545" s="49">
        <v>41984</v>
      </c>
      <c r="B7545" s="50" t="s">
        <v>783</v>
      </c>
      <c r="C7545" s="50" t="s">
        <v>814</v>
      </c>
      <c r="D7545" s="50">
        <v>10</v>
      </c>
      <c r="E7545" s="51">
        <v>34</v>
      </c>
      <c r="F7545" s="52">
        <v>340</v>
      </c>
    </row>
    <row r="7546" spans="1:6" x14ac:dyDescent="0.25">
      <c r="A7546" s="45">
        <v>41588</v>
      </c>
      <c r="B7546" s="46" t="s">
        <v>781</v>
      </c>
      <c r="C7546" s="46" t="s">
        <v>827</v>
      </c>
      <c r="D7546" s="46">
        <v>1</v>
      </c>
      <c r="E7546" s="47">
        <v>23</v>
      </c>
      <c r="F7546" s="48">
        <v>23</v>
      </c>
    </row>
    <row r="7547" spans="1:6" x14ac:dyDescent="0.25">
      <c r="A7547" s="49">
        <v>41848</v>
      </c>
      <c r="B7547" s="50" t="s">
        <v>785</v>
      </c>
      <c r="C7547" s="50" t="s">
        <v>816</v>
      </c>
      <c r="D7547" s="50">
        <v>1</v>
      </c>
      <c r="E7547" s="51">
        <v>28</v>
      </c>
      <c r="F7547" s="52">
        <v>28</v>
      </c>
    </row>
    <row r="7548" spans="1:6" x14ac:dyDescent="0.25">
      <c r="A7548" s="45">
        <v>41960</v>
      </c>
      <c r="B7548" s="46" t="s">
        <v>750</v>
      </c>
      <c r="C7548" s="46" t="s">
        <v>813</v>
      </c>
      <c r="D7548" s="46">
        <v>25</v>
      </c>
      <c r="E7548" s="47">
        <v>23.75</v>
      </c>
      <c r="F7548" s="48">
        <v>593.75</v>
      </c>
    </row>
    <row r="7549" spans="1:6" x14ac:dyDescent="0.25">
      <c r="A7549" s="49">
        <v>41596</v>
      </c>
      <c r="B7549" s="50" t="s">
        <v>823</v>
      </c>
      <c r="C7549" s="50" t="s">
        <v>814</v>
      </c>
      <c r="D7549" s="50">
        <v>4</v>
      </c>
      <c r="E7549" s="51">
        <v>33</v>
      </c>
      <c r="F7549" s="52">
        <v>132</v>
      </c>
    </row>
    <row r="7550" spans="1:6" x14ac:dyDescent="0.25">
      <c r="A7550" s="45">
        <v>41989</v>
      </c>
      <c r="B7550" s="46" t="s">
        <v>764</v>
      </c>
      <c r="C7550" s="46" t="s">
        <v>777</v>
      </c>
      <c r="D7550" s="46">
        <v>16</v>
      </c>
      <c r="E7550" s="47">
        <v>17.100000000000001</v>
      </c>
      <c r="F7550" s="48">
        <v>273.60000000000002</v>
      </c>
    </row>
    <row r="7551" spans="1:6" x14ac:dyDescent="0.25">
      <c r="A7551" s="49">
        <v>41598</v>
      </c>
      <c r="B7551" s="50" t="s">
        <v>808</v>
      </c>
      <c r="C7551" s="50" t="s">
        <v>813</v>
      </c>
      <c r="D7551" s="50">
        <v>3</v>
      </c>
      <c r="E7551" s="51">
        <v>24</v>
      </c>
      <c r="F7551" s="52">
        <v>72</v>
      </c>
    </row>
    <row r="7552" spans="1:6" x14ac:dyDescent="0.25">
      <c r="A7552" s="45">
        <v>41977</v>
      </c>
      <c r="B7552" s="46" t="s">
        <v>765</v>
      </c>
      <c r="C7552" s="46" t="s">
        <v>777</v>
      </c>
      <c r="D7552" s="46">
        <v>2</v>
      </c>
      <c r="E7552" s="47">
        <v>18</v>
      </c>
      <c r="F7552" s="48">
        <v>36</v>
      </c>
    </row>
    <row r="7553" spans="1:6" x14ac:dyDescent="0.25">
      <c r="A7553" s="49">
        <v>42000</v>
      </c>
      <c r="B7553" s="50" t="s">
        <v>775</v>
      </c>
      <c r="C7553" s="50" t="s">
        <v>813</v>
      </c>
      <c r="D7553" s="50">
        <v>2</v>
      </c>
      <c r="E7553" s="51">
        <v>24</v>
      </c>
      <c r="F7553" s="52">
        <v>48</v>
      </c>
    </row>
    <row r="7554" spans="1:6" x14ac:dyDescent="0.25">
      <c r="A7554" s="45">
        <v>41605</v>
      </c>
      <c r="B7554" s="46" t="s">
        <v>820</v>
      </c>
      <c r="C7554" s="46" t="s">
        <v>817</v>
      </c>
      <c r="D7554" s="46">
        <v>3</v>
      </c>
      <c r="E7554" s="47">
        <v>22.95</v>
      </c>
      <c r="F7554" s="48">
        <v>68.849999999999994</v>
      </c>
    </row>
    <row r="7555" spans="1:6" x14ac:dyDescent="0.25">
      <c r="A7555" s="49">
        <v>41644</v>
      </c>
      <c r="B7555" s="50" t="s">
        <v>789</v>
      </c>
      <c r="C7555" s="50" t="s">
        <v>817</v>
      </c>
      <c r="D7555" s="50">
        <v>3</v>
      </c>
      <c r="E7555" s="51">
        <v>22.95</v>
      </c>
      <c r="F7555" s="52">
        <v>68.849999999999994</v>
      </c>
    </row>
    <row r="7556" spans="1:6" x14ac:dyDescent="0.25">
      <c r="A7556" s="45">
        <v>41597</v>
      </c>
      <c r="B7556" s="46" t="s">
        <v>824</v>
      </c>
      <c r="C7556" s="46" t="s">
        <v>812</v>
      </c>
      <c r="D7556" s="46">
        <v>2</v>
      </c>
      <c r="E7556" s="47">
        <v>18.95</v>
      </c>
      <c r="F7556" s="48">
        <v>37.9</v>
      </c>
    </row>
    <row r="7557" spans="1:6" x14ac:dyDescent="0.25">
      <c r="A7557" s="49">
        <v>41599</v>
      </c>
      <c r="B7557" s="50" t="s">
        <v>810</v>
      </c>
      <c r="C7557" s="50" t="s">
        <v>814</v>
      </c>
      <c r="D7557" s="50">
        <v>2</v>
      </c>
      <c r="E7557" s="51">
        <v>33</v>
      </c>
      <c r="F7557" s="52">
        <v>66</v>
      </c>
    </row>
    <row r="7558" spans="1:6" x14ac:dyDescent="0.25">
      <c r="A7558" s="45">
        <v>41610</v>
      </c>
      <c r="B7558" s="46" t="s">
        <v>781</v>
      </c>
      <c r="C7558" s="46" t="s">
        <v>828</v>
      </c>
      <c r="D7558" s="46">
        <v>2</v>
      </c>
      <c r="E7558" s="47">
        <v>19</v>
      </c>
      <c r="F7558" s="48">
        <v>38</v>
      </c>
    </row>
    <row r="7559" spans="1:6" x14ac:dyDescent="0.25">
      <c r="A7559" s="49">
        <v>41766</v>
      </c>
      <c r="B7559" s="50" t="s">
        <v>797</v>
      </c>
      <c r="C7559" s="50" t="s">
        <v>777</v>
      </c>
      <c r="D7559" s="50">
        <v>24</v>
      </c>
      <c r="E7559" s="51">
        <v>17.100000000000001</v>
      </c>
      <c r="F7559" s="52">
        <v>410.4</v>
      </c>
    </row>
    <row r="7560" spans="1:6" x14ac:dyDescent="0.25">
      <c r="A7560" s="45">
        <v>41607</v>
      </c>
      <c r="B7560" s="46" t="s">
        <v>794</v>
      </c>
      <c r="C7560" s="46" t="s">
        <v>816</v>
      </c>
      <c r="D7560" s="46">
        <v>4</v>
      </c>
      <c r="E7560" s="47">
        <v>30</v>
      </c>
      <c r="F7560" s="48">
        <v>120</v>
      </c>
    </row>
    <row r="7561" spans="1:6" x14ac:dyDescent="0.25">
      <c r="A7561" s="49">
        <v>41797</v>
      </c>
      <c r="B7561" s="50" t="s">
        <v>807</v>
      </c>
      <c r="C7561" s="50" t="s">
        <v>812</v>
      </c>
      <c r="D7561" s="50">
        <v>2</v>
      </c>
      <c r="E7561" s="51">
        <v>18.95</v>
      </c>
      <c r="F7561" s="52">
        <v>37.9</v>
      </c>
    </row>
    <row r="7562" spans="1:6" x14ac:dyDescent="0.25">
      <c r="A7562" s="45">
        <v>41990</v>
      </c>
      <c r="B7562" s="46" t="s">
        <v>801</v>
      </c>
      <c r="C7562" s="46" t="s">
        <v>812</v>
      </c>
      <c r="D7562" s="46">
        <v>19</v>
      </c>
      <c r="E7562" s="47">
        <v>18</v>
      </c>
      <c r="F7562" s="48">
        <v>342</v>
      </c>
    </row>
    <row r="7563" spans="1:6" x14ac:dyDescent="0.25">
      <c r="A7563" s="49">
        <v>41445</v>
      </c>
      <c r="B7563" s="50" t="s">
        <v>774</v>
      </c>
      <c r="C7563" s="50" t="s">
        <v>817</v>
      </c>
      <c r="D7563" s="50">
        <v>2</v>
      </c>
      <c r="E7563" s="51">
        <v>22.95</v>
      </c>
      <c r="F7563" s="52">
        <v>45.9</v>
      </c>
    </row>
    <row r="7564" spans="1:6" x14ac:dyDescent="0.25">
      <c r="A7564" s="45">
        <v>41589</v>
      </c>
      <c r="B7564" s="46" t="s">
        <v>794</v>
      </c>
      <c r="C7564" s="46" t="s">
        <v>828</v>
      </c>
      <c r="D7564" s="46">
        <v>2</v>
      </c>
      <c r="E7564" s="47">
        <v>21</v>
      </c>
      <c r="F7564" s="48">
        <v>42</v>
      </c>
    </row>
    <row r="7565" spans="1:6" x14ac:dyDescent="0.25">
      <c r="A7565" s="49">
        <v>41990</v>
      </c>
      <c r="B7565" s="50" t="s">
        <v>769</v>
      </c>
      <c r="C7565" s="50" t="s">
        <v>826</v>
      </c>
      <c r="D7565" s="50">
        <v>1</v>
      </c>
      <c r="E7565" s="51">
        <v>23.5</v>
      </c>
      <c r="F7565" s="52">
        <v>23.5</v>
      </c>
    </row>
    <row r="7566" spans="1:6" x14ac:dyDescent="0.25">
      <c r="A7566" s="45">
        <v>41944</v>
      </c>
      <c r="B7566" s="46" t="s">
        <v>819</v>
      </c>
      <c r="C7566" s="46" t="s">
        <v>813</v>
      </c>
      <c r="D7566" s="46">
        <v>3</v>
      </c>
      <c r="E7566" s="47">
        <v>25</v>
      </c>
      <c r="F7566" s="48">
        <v>75</v>
      </c>
    </row>
    <row r="7567" spans="1:6" x14ac:dyDescent="0.25">
      <c r="A7567" s="49">
        <v>41596</v>
      </c>
      <c r="B7567" s="50" t="s">
        <v>780</v>
      </c>
      <c r="C7567" s="50" t="s">
        <v>814</v>
      </c>
      <c r="D7567" s="50">
        <v>1</v>
      </c>
      <c r="E7567" s="51">
        <v>34</v>
      </c>
      <c r="F7567" s="52">
        <v>34</v>
      </c>
    </row>
    <row r="7568" spans="1:6" x14ac:dyDescent="0.25">
      <c r="A7568" s="45">
        <v>41311</v>
      </c>
      <c r="B7568" s="46" t="s">
        <v>809</v>
      </c>
      <c r="C7568" s="46" t="s">
        <v>826</v>
      </c>
      <c r="D7568" s="46">
        <v>1</v>
      </c>
      <c r="E7568" s="47">
        <v>23.5</v>
      </c>
      <c r="F7568" s="48">
        <v>23.5</v>
      </c>
    </row>
    <row r="7569" spans="1:6" x14ac:dyDescent="0.25">
      <c r="A7569" s="49">
        <v>41584</v>
      </c>
      <c r="B7569" s="50" t="s">
        <v>780</v>
      </c>
      <c r="C7569" s="50" t="s">
        <v>777</v>
      </c>
      <c r="D7569" s="50">
        <v>2</v>
      </c>
      <c r="E7569" s="51">
        <v>19</v>
      </c>
      <c r="F7569" s="52">
        <v>38</v>
      </c>
    </row>
    <row r="7570" spans="1:6" x14ac:dyDescent="0.25">
      <c r="A7570" s="45">
        <v>41599</v>
      </c>
      <c r="B7570" s="46" t="s">
        <v>766</v>
      </c>
      <c r="C7570" s="46" t="s">
        <v>816</v>
      </c>
      <c r="D7570" s="46">
        <v>3</v>
      </c>
      <c r="E7570" s="47">
        <v>30</v>
      </c>
      <c r="F7570" s="48">
        <v>90</v>
      </c>
    </row>
    <row r="7571" spans="1:6" x14ac:dyDescent="0.25">
      <c r="A7571" s="49">
        <v>41400</v>
      </c>
      <c r="B7571" s="50" t="s">
        <v>785</v>
      </c>
      <c r="C7571" s="50" t="s">
        <v>814</v>
      </c>
      <c r="D7571" s="50">
        <v>1</v>
      </c>
      <c r="E7571" s="51">
        <v>32</v>
      </c>
      <c r="F7571" s="52">
        <v>32</v>
      </c>
    </row>
    <row r="7572" spans="1:6" x14ac:dyDescent="0.25">
      <c r="A7572" s="45">
        <v>41911</v>
      </c>
      <c r="B7572" s="46" t="s">
        <v>806</v>
      </c>
      <c r="C7572" s="46" t="s">
        <v>814</v>
      </c>
      <c r="D7572" s="46">
        <v>3</v>
      </c>
      <c r="E7572" s="47">
        <v>34</v>
      </c>
      <c r="F7572" s="48">
        <v>102</v>
      </c>
    </row>
    <row r="7573" spans="1:6" x14ac:dyDescent="0.25">
      <c r="A7573" s="49">
        <v>41939</v>
      </c>
      <c r="B7573" s="50" t="s">
        <v>792</v>
      </c>
      <c r="C7573" s="50" t="s">
        <v>816</v>
      </c>
      <c r="D7573" s="50">
        <v>2</v>
      </c>
      <c r="E7573" s="51">
        <v>29</v>
      </c>
      <c r="F7573" s="52">
        <v>58</v>
      </c>
    </row>
    <row r="7574" spans="1:6" x14ac:dyDescent="0.25">
      <c r="A7574" s="45">
        <v>41309</v>
      </c>
      <c r="B7574" s="46" t="s">
        <v>774</v>
      </c>
      <c r="C7574" s="46" t="s">
        <v>777</v>
      </c>
      <c r="D7574" s="46">
        <v>1</v>
      </c>
      <c r="E7574" s="47">
        <v>19</v>
      </c>
      <c r="F7574" s="48">
        <v>19</v>
      </c>
    </row>
    <row r="7575" spans="1:6" x14ac:dyDescent="0.25">
      <c r="A7575" s="49">
        <v>41596</v>
      </c>
      <c r="B7575" s="50" t="s">
        <v>767</v>
      </c>
      <c r="C7575" s="50" t="s">
        <v>816</v>
      </c>
      <c r="D7575" s="50">
        <v>2</v>
      </c>
      <c r="E7575" s="51">
        <v>29</v>
      </c>
      <c r="F7575" s="52">
        <v>58</v>
      </c>
    </row>
    <row r="7576" spans="1:6" x14ac:dyDescent="0.25">
      <c r="A7576" s="45">
        <v>41985</v>
      </c>
      <c r="B7576" s="46" t="s">
        <v>793</v>
      </c>
      <c r="C7576" s="46" t="s">
        <v>827</v>
      </c>
      <c r="D7576" s="46">
        <v>3</v>
      </c>
      <c r="E7576" s="47">
        <v>24</v>
      </c>
      <c r="F7576" s="48">
        <v>72</v>
      </c>
    </row>
    <row r="7577" spans="1:6" x14ac:dyDescent="0.25">
      <c r="A7577" s="49">
        <v>41584</v>
      </c>
      <c r="B7577" s="50" t="s">
        <v>768</v>
      </c>
      <c r="C7577" s="50" t="s">
        <v>828</v>
      </c>
      <c r="D7577" s="50">
        <v>2</v>
      </c>
      <c r="E7577" s="51">
        <v>19</v>
      </c>
      <c r="F7577" s="52">
        <v>38</v>
      </c>
    </row>
    <row r="7578" spans="1:6" x14ac:dyDescent="0.25">
      <c r="A7578" s="45">
        <v>41623</v>
      </c>
      <c r="B7578" s="46" t="s">
        <v>819</v>
      </c>
      <c r="C7578" s="46" t="s">
        <v>828</v>
      </c>
      <c r="D7578" s="46">
        <v>1</v>
      </c>
      <c r="E7578" s="47">
        <v>21</v>
      </c>
      <c r="F7578" s="48">
        <v>21</v>
      </c>
    </row>
    <row r="7579" spans="1:6" x14ac:dyDescent="0.25">
      <c r="A7579" s="49">
        <v>41421</v>
      </c>
      <c r="B7579" s="50" t="s">
        <v>745</v>
      </c>
      <c r="C7579" s="50" t="s">
        <v>815</v>
      </c>
      <c r="D7579" s="50">
        <v>1</v>
      </c>
      <c r="E7579" s="51">
        <v>22.95</v>
      </c>
      <c r="F7579" s="52">
        <v>22.95</v>
      </c>
    </row>
    <row r="7580" spans="1:6" x14ac:dyDescent="0.25">
      <c r="A7580" s="45">
        <v>41979</v>
      </c>
      <c r="B7580" s="46" t="s">
        <v>772</v>
      </c>
      <c r="C7580" s="46" t="s">
        <v>826</v>
      </c>
      <c r="D7580" s="46">
        <v>1</v>
      </c>
      <c r="E7580" s="47">
        <v>23.5</v>
      </c>
      <c r="F7580" s="48">
        <v>23.5</v>
      </c>
    </row>
    <row r="7581" spans="1:6" x14ac:dyDescent="0.25">
      <c r="A7581" s="49">
        <v>42002</v>
      </c>
      <c r="B7581" s="50" t="s">
        <v>752</v>
      </c>
      <c r="C7581" s="50" t="s">
        <v>812</v>
      </c>
      <c r="D7581" s="50">
        <v>3</v>
      </c>
      <c r="E7581" s="51">
        <v>19.95</v>
      </c>
      <c r="F7581" s="52">
        <v>59.85</v>
      </c>
    </row>
    <row r="7582" spans="1:6" x14ac:dyDescent="0.25">
      <c r="A7582" s="45">
        <v>41977</v>
      </c>
      <c r="B7582" s="46" t="s">
        <v>770</v>
      </c>
      <c r="C7582" s="46" t="s">
        <v>814</v>
      </c>
      <c r="D7582" s="46">
        <v>3</v>
      </c>
      <c r="E7582" s="47">
        <v>34</v>
      </c>
      <c r="F7582" s="48">
        <v>102</v>
      </c>
    </row>
    <row r="7583" spans="1:6" x14ac:dyDescent="0.25">
      <c r="A7583" s="49">
        <v>41485</v>
      </c>
      <c r="B7583" s="50" t="s">
        <v>780</v>
      </c>
      <c r="C7583" s="50" t="s">
        <v>817</v>
      </c>
      <c r="D7583" s="50">
        <v>3</v>
      </c>
      <c r="E7583" s="51">
        <v>22.95</v>
      </c>
      <c r="F7583" s="52">
        <v>68.849999999999994</v>
      </c>
    </row>
    <row r="7584" spans="1:6" x14ac:dyDescent="0.25">
      <c r="A7584" s="45">
        <v>41608</v>
      </c>
      <c r="B7584" s="46" t="s">
        <v>741</v>
      </c>
      <c r="C7584" s="46" t="s">
        <v>817</v>
      </c>
      <c r="D7584" s="46">
        <v>3</v>
      </c>
      <c r="E7584" s="47">
        <v>22.95</v>
      </c>
      <c r="F7584" s="48">
        <v>68.849999999999994</v>
      </c>
    </row>
    <row r="7585" spans="1:6" x14ac:dyDescent="0.25">
      <c r="A7585" s="49">
        <v>41988</v>
      </c>
      <c r="B7585" s="50" t="s">
        <v>787</v>
      </c>
      <c r="C7585" s="50" t="s">
        <v>815</v>
      </c>
      <c r="D7585" s="50">
        <v>2</v>
      </c>
      <c r="E7585" s="51">
        <v>22.95</v>
      </c>
      <c r="F7585" s="52">
        <v>45.9</v>
      </c>
    </row>
    <row r="7586" spans="1:6" x14ac:dyDescent="0.25">
      <c r="A7586" s="45">
        <v>41668</v>
      </c>
      <c r="B7586" s="46" t="s">
        <v>794</v>
      </c>
      <c r="C7586" s="46" t="s">
        <v>815</v>
      </c>
      <c r="D7586" s="46">
        <v>2</v>
      </c>
      <c r="E7586" s="47">
        <v>22.95</v>
      </c>
      <c r="F7586" s="48">
        <v>45.9</v>
      </c>
    </row>
    <row r="7587" spans="1:6" x14ac:dyDescent="0.25">
      <c r="A7587" s="49">
        <v>41979</v>
      </c>
      <c r="B7587" s="50" t="s">
        <v>794</v>
      </c>
      <c r="C7587" s="50" t="s">
        <v>816</v>
      </c>
      <c r="D7587" s="50">
        <v>3</v>
      </c>
      <c r="E7587" s="51">
        <v>30</v>
      </c>
      <c r="F7587" s="52">
        <v>90</v>
      </c>
    </row>
    <row r="7588" spans="1:6" x14ac:dyDescent="0.25">
      <c r="A7588" s="45">
        <v>41988</v>
      </c>
      <c r="B7588" s="46" t="s">
        <v>796</v>
      </c>
      <c r="C7588" s="46" t="s">
        <v>812</v>
      </c>
      <c r="D7588" s="46">
        <v>3</v>
      </c>
      <c r="E7588" s="47">
        <v>19.95</v>
      </c>
      <c r="F7588" s="48">
        <v>59.85</v>
      </c>
    </row>
    <row r="7589" spans="1:6" x14ac:dyDescent="0.25">
      <c r="A7589" s="49">
        <v>41583</v>
      </c>
      <c r="B7589" s="50" t="s">
        <v>756</v>
      </c>
      <c r="C7589" s="50" t="s">
        <v>828</v>
      </c>
      <c r="D7589" s="50">
        <v>2</v>
      </c>
      <c r="E7589" s="51">
        <v>19</v>
      </c>
      <c r="F7589" s="52">
        <v>38</v>
      </c>
    </row>
    <row r="7590" spans="1:6" x14ac:dyDescent="0.25">
      <c r="A7590" s="45">
        <v>41995</v>
      </c>
      <c r="B7590" s="46" t="s">
        <v>799</v>
      </c>
      <c r="C7590" s="46" t="s">
        <v>827</v>
      </c>
      <c r="D7590" s="46">
        <v>2</v>
      </c>
      <c r="E7590" s="47">
        <v>24</v>
      </c>
      <c r="F7590" s="48">
        <v>48</v>
      </c>
    </row>
    <row r="7591" spans="1:6" x14ac:dyDescent="0.25">
      <c r="A7591" s="49">
        <v>41604</v>
      </c>
      <c r="B7591" s="50" t="s">
        <v>768</v>
      </c>
      <c r="C7591" s="50" t="s">
        <v>816</v>
      </c>
      <c r="D7591" s="50">
        <v>2</v>
      </c>
      <c r="E7591" s="51">
        <v>28</v>
      </c>
      <c r="F7591" s="52">
        <v>56</v>
      </c>
    </row>
    <row r="7592" spans="1:6" x14ac:dyDescent="0.25">
      <c r="A7592" s="45">
        <v>41657</v>
      </c>
      <c r="B7592" s="46" t="s">
        <v>757</v>
      </c>
      <c r="C7592" s="46" t="s">
        <v>814</v>
      </c>
      <c r="D7592" s="46">
        <v>3</v>
      </c>
      <c r="E7592" s="47">
        <v>33</v>
      </c>
      <c r="F7592" s="48">
        <v>99</v>
      </c>
    </row>
    <row r="7593" spans="1:6" x14ac:dyDescent="0.25">
      <c r="A7593" s="49">
        <v>41607</v>
      </c>
      <c r="B7593" s="50" t="s">
        <v>823</v>
      </c>
      <c r="C7593" s="50" t="s">
        <v>816</v>
      </c>
      <c r="D7593" s="50">
        <v>1</v>
      </c>
      <c r="E7593" s="51">
        <v>29</v>
      </c>
      <c r="F7593" s="52">
        <v>29</v>
      </c>
    </row>
    <row r="7594" spans="1:6" x14ac:dyDescent="0.25">
      <c r="A7594" s="45">
        <v>41338</v>
      </c>
      <c r="B7594" s="46" t="s">
        <v>810</v>
      </c>
      <c r="C7594" s="46" t="s">
        <v>815</v>
      </c>
      <c r="D7594" s="46">
        <v>3</v>
      </c>
      <c r="E7594" s="47">
        <v>22.95</v>
      </c>
      <c r="F7594" s="48">
        <v>68.849999999999994</v>
      </c>
    </row>
    <row r="7595" spans="1:6" x14ac:dyDescent="0.25">
      <c r="A7595" s="49">
        <v>41981</v>
      </c>
      <c r="B7595" s="50" t="s">
        <v>802</v>
      </c>
      <c r="C7595" s="50" t="s">
        <v>814</v>
      </c>
      <c r="D7595" s="50">
        <v>6</v>
      </c>
      <c r="E7595" s="51">
        <v>34</v>
      </c>
      <c r="F7595" s="52">
        <v>204</v>
      </c>
    </row>
    <row r="7596" spans="1:6" x14ac:dyDescent="0.25">
      <c r="A7596" s="45">
        <v>41296</v>
      </c>
      <c r="B7596" s="46" t="s">
        <v>808</v>
      </c>
      <c r="C7596" s="46" t="s">
        <v>827</v>
      </c>
      <c r="D7596" s="46">
        <v>1</v>
      </c>
      <c r="E7596" s="47">
        <v>24</v>
      </c>
      <c r="F7596" s="48">
        <v>24</v>
      </c>
    </row>
    <row r="7597" spans="1:6" x14ac:dyDescent="0.25">
      <c r="A7597" s="49">
        <v>41756</v>
      </c>
      <c r="B7597" s="50" t="s">
        <v>821</v>
      </c>
      <c r="C7597" s="50" t="s">
        <v>826</v>
      </c>
      <c r="D7597" s="50">
        <v>3</v>
      </c>
      <c r="E7597" s="51">
        <v>23.5</v>
      </c>
      <c r="F7597" s="52">
        <v>70.5</v>
      </c>
    </row>
    <row r="7598" spans="1:6" x14ac:dyDescent="0.25">
      <c r="A7598" s="45">
        <v>41988</v>
      </c>
      <c r="B7598" s="46" t="s">
        <v>746</v>
      </c>
      <c r="C7598" s="46" t="s">
        <v>817</v>
      </c>
      <c r="D7598" s="46">
        <v>1</v>
      </c>
      <c r="E7598" s="47">
        <v>22.95</v>
      </c>
      <c r="F7598" s="48">
        <v>22.95</v>
      </c>
    </row>
    <row r="7599" spans="1:6" x14ac:dyDescent="0.25">
      <c r="A7599" s="49">
        <v>41707</v>
      </c>
      <c r="B7599" s="50" t="s">
        <v>776</v>
      </c>
      <c r="C7599" s="50" t="s">
        <v>817</v>
      </c>
      <c r="D7599" s="50">
        <v>1</v>
      </c>
      <c r="E7599" s="51">
        <v>22.95</v>
      </c>
      <c r="F7599" s="52">
        <v>22.95</v>
      </c>
    </row>
    <row r="7600" spans="1:6" x14ac:dyDescent="0.25">
      <c r="A7600" s="45">
        <v>41761</v>
      </c>
      <c r="B7600" s="46" t="s">
        <v>802</v>
      </c>
      <c r="C7600" s="46" t="s">
        <v>816</v>
      </c>
      <c r="D7600" s="46">
        <v>10</v>
      </c>
      <c r="E7600" s="47">
        <v>30</v>
      </c>
      <c r="F7600" s="48">
        <v>300</v>
      </c>
    </row>
    <row r="7601" spans="1:6" x14ac:dyDescent="0.25">
      <c r="A7601" s="49">
        <v>41967</v>
      </c>
      <c r="B7601" s="50" t="s">
        <v>824</v>
      </c>
      <c r="C7601" s="50" t="s">
        <v>814</v>
      </c>
      <c r="D7601" s="50">
        <v>3</v>
      </c>
      <c r="E7601" s="51">
        <v>32</v>
      </c>
      <c r="F7601" s="52">
        <v>96</v>
      </c>
    </row>
    <row r="7602" spans="1:6" x14ac:dyDescent="0.25">
      <c r="A7602" s="45">
        <v>41398</v>
      </c>
      <c r="B7602" s="46" t="s">
        <v>754</v>
      </c>
      <c r="C7602" s="46" t="s">
        <v>814</v>
      </c>
      <c r="D7602" s="46">
        <v>3</v>
      </c>
      <c r="E7602" s="47">
        <v>33</v>
      </c>
      <c r="F7602" s="48">
        <v>99</v>
      </c>
    </row>
    <row r="7603" spans="1:6" x14ac:dyDescent="0.25">
      <c r="A7603" s="49">
        <v>41958</v>
      </c>
      <c r="B7603" s="50" t="s">
        <v>778</v>
      </c>
      <c r="C7603" s="50" t="s">
        <v>817</v>
      </c>
      <c r="D7603" s="50">
        <v>2</v>
      </c>
      <c r="E7603" s="51">
        <v>22.95</v>
      </c>
      <c r="F7603" s="52">
        <v>45.9</v>
      </c>
    </row>
    <row r="7604" spans="1:6" x14ac:dyDescent="0.25">
      <c r="A7604" s="45">
        <v>41635</v>
      </c>
      <c r="B7604" s="46" t="s">
        <v>759</v>
      </c>
      <c r="C7604" s="46" t="s">
        <v>827</v>
      </c>
      <c r="D7604" s="46">
        <v>3</v>
      </c>
      <c r="E7604" s="47">
        <v>24</v>
      </c>
      <c r="F7604" s="48">
        <v>72</v>
      </c>
    </row>
    <row r="7605" spans="1:6" x14ac:dyDescent="0.25">
      <c r="A7605" s="49">
        <v>41966</v>
      </c>
      <c r="B7605" s="50" t="s">
        <v>775</v>
      </c>
      <c r="C7605" s="50" t="s">
        <v>815</v>
      </c>
      <c r="D7605" s="50">
        <v>2</v>
      </c>
      <c r="E7605" s="51">
        <v>22.95</v>
      </c>
      <c r="F7605" s="52">
        <v>45.9</v>
      </c>
    </row>
    <row r="7606" spans="1:6" x14ac:dyDescent="0.25">
      <c r="A7606" s="45">
        <v>41617</v>
      </c>
      <c r="B7606" s="46" t="s">
        <v>764</v>
      </c>
      <c r="C7606" s="46" t="s">
        <v>813</v>
      </c>
      <c r="D7606" s="46">
        <v>16</v>
      </c>
      <c r="E7606" s="47">
        <v>22.8</v>
      </c>
      <c r="F7606" s="48">
        <v>364.8</v>
      </c>
    </row>
    <row r="7607" spans="1:6" x14ac:dyDescent="0.25">
      <c r="A7607" s="49">
        <v>41876</v>
      </c>
      <c r="B7607" s="50" t="s">
        <v>743</v>
      </c>
      <c r="C7607" s="50" t="s">
        <v>814</v>
      </c>
      <c r="D7607" s="50">
        <v>3</v>
      </c>
      <c r="E7607" s="51">
        <v>34</v>
      </c>
      <c r="F7607" s="52">
        <v>102</v>
      </c>
    </row>
    <row r="7608" spans="1:6" x14ac:dyDescent="0.25">
      <c r="A7608" s="45">
        <v>41626</v>
      </c>
      <c r="B7608" s="46" t="s">
        <v>745</v>
      </c>
      <c r="C7608" s="46" t="s">
        <v>827</v>
      </c>
      <c r="D7608" s="46">
        <v>1</v>
      </c>
      <c r="E7608" s="47">
        <v>24</v>
      </c>
      <c r="F7608" s="48">
        <v>24</v>
      </c>
    </row>
    <row r="7609" spans="1:6" x14ac:dyDescent="0.25">
      <c r="A7609" s="49">
        <v>41579</v>
      </c>
      <c r="B7609" s="50" t="s">
        <v>822</v>
      </c>
      <c r="C7609" s="50" t="s">
        <v>827</v>
      </c>
      <c r="D7609" s="50">
        <v>2</v>
      </c>
      <c r="E7609" s="51">
        <v>24</v>
      </c>
      <c r="F7609" s="52">
        <v>48</v>
      </c>
    </row>
    <row r="7610" spans="1:6" x14ac:dyDescent="0.25">
      <c r="A7610" s="45">
        <v>41948</v>
      </c>
      <c r="B7610" s="46" t="s">
        <v>776</v>
      </c>
      <c r="C7610" s="46" t="s">
        <v>812</v>
      </c>
      <c r="D7610" s="46">
        <v>3</v>
      </c>
      <c r="E7610" s="47">
        <v>19.95</v>
      </c>
      <c r="F7610" s="48">
        <v>59.85</v>
      </c>
    </row>
    <row r="7611" spans="1:6" x14ac:dyDescent="0.25">
      <c r="A7611" s="49">
        <v>41417</v>
      </c>
      <c r="B7611" s="50" t="s">
        <v>746</v>
      </c>
      <c r="C7611" s="50" t="s">
        <v>827</v>
      </c>
      <c r="D7611" s="50">
        <v>2</v>
      </c>
      <c r="E7611" s="51">
        <v>24</v>
      </c>
      <c r="F7611" s="52">
        <v>48</v>
      </c>
    </row>
    <row r="7612" spans="1:6" x14ac:dyDescent="0.25">
      <c r="A7612" s="45">
        <v>41990</v>
      </c>
      <c r="B7612" s="46" t="s">
        <v>756</v>
      </c>
      <c r="C7612" s="46" t="s">
        <v>816</v>
      </c>
      <c r="D7612" s="46">
        <v>3</v>
      </c>
      <c r="E7612" s="47">
        <v>28</v>
      </c>
      <c r="F7612" s="48">
        <v>84</v>
      </c>
    </row>
    <row r="7613" spans="1:6" x14ac:dyDescent="0.25">
      <c r="A7613" s="49">
        <v>41634</v>
      </c>
      <c r="B7613" s="50" t="s">
        <v>788</v>
      </c>
      <c r="C7613" s="50" t="s">
        <v>827</v>
      </c>
      <c r="D7613" s="50">
        <v>2</v>
      </c>
      <c r="E7613" s="51">
        <v>23</v>
      </c>
      <c r="F7613" s="52">
        <v>46</v>
      </c>
    </row>
    <row r="7614" spans="1:6" x14ac:dyDescent="0.25">
      <c r="A7614" s="45">
        <v>41956</v>
      </c>
      <c r="B7614" s="46" t="s">
        <v>760</v>
      </c>
      <c r="C7614" s="46" t="s">
        <v>817</v>
      </c>
      <c r="D7614" s="46">
        <v>1</v>
      </c>
      <c r="E7614" s="47">
        <v>22.95</v>
      </c>
      <c r="F7614" s="48">
        <v>22.95</v>
      </c>
    </row>
    <row r="7615" spans="1:6" x14ac:dyDescent="0.25">
      <c r="A7615" s="49">
        <v>41610</v>
      </c>
      <c r="B7615" s="50" t="s">
        <v>748</v>
      </c>
      <c r="C7615" s="50" t="s">
        <v>812</v>
      </c>
      <c r="D7615" s="50">
        <v>1</v>
      </c>
      <c r="E7615" s="51">
        <v>19.95</v>
      </c>
      <c r="F7615" s="52">
        <v>19.95</v>
      </c>
    </row>
    <row r="7616" spans="1:6" x14ac:dyDescent="0.25">
      <c r="A7616" s="45">
        <v>41631</v>
      </c>
      <c r="B7616" s="46" t="s">
        <v>741</v>
      </c>
      <c r="C7616" s="46" t="s">
        <v>815</v>
      </c>
      <c r="D7616" s="46">
        <v>2</v>
      </c>
      <c r="E7616" s="47">
        <v>22.95</v>
      </c>
      <c r="F7616" s="48">
        <v>45.9</v>
      </c>
    </row>
    <row r="7617" spans="1:6" x14ac:dyDescent="0.25">
      <c r="A7617" s="49">
        <v>41873</v>
      </c>
      <c r="B7617" s="50" t="s">
        <v>758</v>
      </c>
      <c r="C7617" s="50" t="s">
        <v>814</v>
      </c>
      <c r="D7617" s="50">
        <v>2</v>
      </c>
      <c r="E7617" s="51">
        <v>33</v>
      </c>
      <c r="F7617" s="52">
        <v>66</v>
      </c>
    </row>
    <row r="7618" spans="1:6" x14ac:dyDescent="0.25">
      <c r="A7618" s="45">
        <v>41587</v>
      </c>
      <c r="B7618" s="46" t="s">
        <v>805</v>
      </c>
      <c r="C7618" s="46" t="s">
        <v>828</v>
      </c>
      <c r="D7618" s="46">
        <v>1</v>
      </c>
      <c r="E7618" s="47">
        <v>21</v>
      </c>
      <c r="F7618" s="48">
        <v>21</v>
      </c>
    </row>
    <row r="7619" spans="1:6" x14ac:dyDescent="0.25">
      <c r="A7619" s="49">
        <v>41353</v>
      </c>
      <c r="B7619" s="50" t="s">
        <v>765</v>
      </c>
      <c r="C7619" s="50" t="s">
        <v>817</v>
      </c>
      <c r="D7619" s="50">
        <v>2</v>
      </c>
      <c r="E7619" s="51">
        <v>22.95</v>
      </c>
      <c r="F7619" s="52">
        <v>45.9</v>
      </c>
    </row>
    <row r="7620" spans="1:6" x14ac:dyDescent="0.25">
      <c r="A7620" s="45">
        <v>41504</v>
      </c>
      <c r="B7620" s="46" t="s">
        <v>754</v>
      </c>
      <c r="C7620" s="46" t="s">
        <v>828</v>
      </c>
      <c r="D7620" s="46">
        <v>7</v>
      </c>
      <c r="E7620" s="47">
        <v>20</v>
      </c>
      <c r="F7620" s="48">
        <v>140</v>
      </c>
    </row>
    <row r="7621" spans="1:6" x14ac:dyDescent="0.25">
      <c r="A7621" s="49">
        <v>41612</v>
      </c>
      <c r="B7621" s="50" t="s">
        <v>808</v>
      </c>
      <c r="C7621" s="50" t="s">
        <v>828</v>
      </c>
      <c r="D7621" s="50">
        <v>3</v>
      </c>
      <c r="E7621" s="51">
        <v>20</v>
      </c>
      <c r="F7621" s="52">
        <v>60</v>
      </c>
    </row>
    <row r="7622" spans="1:6" x14ac:dyDescent="0.25">
      <c r="A7622" s="45">
        <v>41631</v>
      </c>
      <c r="B7622" s="46" t="s">
        <v>767</v>
      </c>
      <c r="C7622" s="46" t="s">
        <v>826</v>
      </c>
      <c r="D7622" s="46">
        <v>3</v>
      </c>
      <c r="E7622" s="47">
        <v>23.5</v>
      </c>
      <c r="F7622" s="48">
        <v>70.5</v>
      </c>
    </row>
    <row r="7623" spans="1:6" x14ac:dyDescent="0.25">
      <c r="A7623" s="49">
        <v>41354</v>
      </c>
      <c r="B7623" s="50" t="s">
        <v>781</v>
      </c>
      <c r="C7623" s="50" t="s">
        <v>815</v>
      </c>
      <c r="D7623" s="50">
        <v>1</v>
      </c>
      <c r="E7623" s="51">
        <v>21.95</v>
      </c>
      <c r="F7623" s="52">
        <v>21.95</v>
      </c>
    </row>
    <row r="7624" spans="1:6" x14ac:dyDescent="0.25">
      <c r="A7624" s="45">
        <v>41583</v>
      </c>
      <c r="B7624" s="46" t="s">
        <v>762</v>
      </c>
      <c r="C7624" s="46" t="s">
        <v>813</v>
      </c>
      <c r="D7624" s="46">
        <v>1</v>
      </c>
      <c r="E7624" s="47">
        <v>24</v>
      </c>
      <c r="F7624" s="48">
        <v>24</v>
      </c>
    </row>
    <row r="7625" spans="1:6" x14ac:dyDescent="0.25">
      <c r="A7625" s="49">
        <v>41366</v>
      </c>
      <c r="B7625" s="50" t="s">
        <v>821</v>
      </c>
      <c r="C7625" s="50" t="s">
        <v>815</v>
      </c>
      <c r="D7625" s="50">
        <v>2</v>
      </c>
      <c r="E7625" s="51">
        <v>22.95</v>
      </c>
      <c r="F7625" s="52">
        <v>45.9</v>
      </c>
    </row>
    <row r="7626" spans="1:6" x14ac:dyDescent="0.25">
      <c r="A7626" s="45">
        <v>41971</v>
      </c>
      <c r="B7626" s="46" t="s">
        <v>791</v>
      </c>
      <c r="C7626" s="46" t="s">
        <v>828</v>
      </c>
      <c r="D7626" s="46">
        <v>3</v>
      </c>
      <c r="E7626" s="47">
        <v>20</v>
      </c>
      <c r="F7626" s="48">
        <v>60</v>
      </c>
    </row>
    <row r="7627" spans="1:6" x14ac:dyDescent="0.25">
      <c r="A7627" s="49">
        <v>41363</v>
      </c>
      <c r="B7627" s="50" t="s">
        <v>746</v>
      </c>
      <c r="C7627" s="50" t="s">
        <v>816</v>
      </c>
      <c r="D7627" s="50">
        <v>25</v>
      </c>
      <c r="E7627" s="51">
        <v>27.55</v>
      </c>
      <c r="F7627" s="52">
        <v>688.75</v>
      </c>
    </row>
    <row r="7628" spans="1:6" x14ac:dyDescent="0.25">
      <c r="A7628" s="45">
        <v>41602</v>
      </c>
      <c r="B7628" s="46" t="s">
        <v>810</v>
      </c>
      <c r="C7628" s="46" t="s">
        <v>812</v>
      </c>
      <c r="D7628" s="46">
        <v>1</v>
      </c>
      <c r="E7628" s="47">
        <v>19.95</v>
      </c>
      <c r="F7628" s="48">
        <v>19.95</v>
      </c>
    </row>
    <row r="7629" spans="1:6" x14ac:dyDescent="0.25">
      <c r="A7629" s="49">
        <v>41579</v>
      </c>
      <c r="B7629" s="50" t="s">
        <v>805</v>
      </c>
      <c r="C7629" s="50" t="s">
        <v>812</v>
      </c>
      <c r="D7629" s="50">
        <v>2</v>
      </c>
      <c r="E7629" s="51">
        <v>19.95</v>
      </c>
      <c r="F7629" s="52">
        <v>39.9</v>
      </c>
    </row>
    <row r="7630" spans="1:6" x14ac:dyDescent="0.25">
      <c r="A7630" s="45">
        <v>41523</v>
      </c>
      <c r="B7630" s="46" t="s">
        <v>776</v>
      </c>
      <c r="C7630" s="46" t="s">
        <v>826</v>
      </c>
      <c r="D7630" s="46">
        <v>3</v>
      </c>
      <c r="E7630" s="47">
        <v>22.5</v>
      </c>
      <c r="F7630" s="48">
        <v>67.5</v>
      </c>
    </row>
    <row r="7631" spans="1:6" x14ac:dyDescent="0.25">
      <c r="A7631" s="49">
        <v>41978</v>
      </c>
      <c r="B7631" s="50" t="s">
        <v>763</v>
      </c>
      <c r="C7631" s="50" t="s">
        <v>826</v>
      </c>
      <c r="D7631" s="50">
        <v>1</v>
      </c>
      <c r="E7631" s="51">
        <v>22.5</v>
      </c>
      <c r="F7631" s="52">
        <v>22.5</v>
      </c>
    </row>
    <row r="7632" spans="1:6" x14ac:dyDescent="0.25">
      <c r="A7632" s="45">
        <v>41633</v>
      </c>
      <c r="B7632" s="46" t="s">
        <v>781</v>
      </c>
      <c r="C7632" s="46" t="s">
        <v>828</v>
      </c>
      <c r="D7632" s="46">
        <v>3</v>
      </c>
      <c r="E7632" s="47">
        <v>19</v>
      </c>
      <c r="F7632" s="48">
        <v>57</v>
      </c>
    </row>
    <row r="7633" spans="1:6" x14ac:dyDescent="0.25">
      <c r="A7633" s="49">
        <v>41633</v>
      </c>
      <c r="B7633" s="50" t="s">
        <v>773</v>
      </c>
      <c r="C7633" s="50" t="s">
        <v>811</v>
      </c>
      <c r="D7633" s="50">
        <v>2</v>
      </c>
      <c r="E7633" s="51">
        <v>79.95</v>
      </c>
      <c r="F7633" s="52">
        <v>159.9</v>
      </c>
    </row>
    <row r="7634" spans="1:6" x14ac:dyDescent="0.25">
      <c r="A7634" s="45">
        <v>41621</v>
      </c>
      <c r="B7634" s="46" t="s">
        <v>798</v>
      </c>
      <c r="C7634" s="46" t="s">
        <v>816</v>
      </c>
      <c r="D7634" s="46">
        <v>3</v>
      </c>
      <c r="E7634" s="47">
        <v>29</v>
      </c>
      <c r="F7634" s="48">
        <v>87</v>
      </c>
    </row>
    <row r="7635" spans="1:6" x14ac:dyDescent="0.25">
      <c r="A7635" s="49">
        <v>42001</v>
      </c>
      <c r="B7635" s="50" t="s">
        <v>768</v>
      </c>
      <c r="C7635" s="50" t="s">
        <v>812</v>
      </c>
      <c r="D7635" s="50">
        <v>2</v>
      </c>
      <c r="E7635" s="51">
        <v>18.95</v>
      </c>
      <c r="F7635" s="52">
        <v>37.9</v>
      </c>
    </row>
    <row r="7636" spans="1:6" x14ac:dyDescent="0.25">
      <c r="A7636" s="45">
        <v>41630</v>
      </c>
      <c r="B7636" s="46" t="s">
        <v>796</v>
      </c>
      <c r="C7636" s="46" t="s">
        <v>815</v>
      </c>
      <c r="D7636" s="46">
        <v>3</v>
      </c>
      <c r="E7636" s="47">
        <v>22.95</v>
      </c>
      <c r="F7636" s="48">
        <v>68.849999999999994</v>
      </c>
    </row>
    <row r="7637" spans="1:6" x14ac:dyDescent="0.25">
      <c r="A7637" s="49">
        <v>41946</v>
      </c>
      <c r="B7637" s="50" t="s">
        <v>775</v>
      </c>
      <c r="C7637" s="50" t="s">
        <v>777</v>
      </c>
      <c r="D7637" s="50">
        <v>3</v>
      </c>
      <c r="E7637" s="51">
        <v>18</v>
      </c>
      <c r="F7637" s="52">
        <v>54</v>
      </c>
    </row>
    <row r="7638" spans="1:6" x14ac:dyDescent="0.25">
      <c r="A7638" s="45">
        <v>41383</v>
      </c>
      <c r="B7638" s="46" t="s">
        <v>773</v>
      </c>
      <c r="C7638" s="46" t="s">
        <v>812</v>
      </c>
      <c r="D7638" s="46">
        <v>3</v>
      </c>
      <c r="E7638" s="47">
        <v>19.95</v>
      </c>
      <c r="F7638" s="48">
        <v>59.85</v>
      </c>
    </row>
    <row r="7639" spans="1:6" x14ac:dyDescent="0.25">
      <c r="A7639" s="49">
        <v>41631</v>
      </c>
      <c r="B7639" s="50" t="s">
        <v>770</v>
      </c>
      <c r="C7639" s="50" t="s">
        <v>811</v>
      </c>
      <c r="D7639" s="50">
        <v>3</v>
      </c>
      <c r="E7639" s="51">
        <v>79.95</v>
      </c>
      <c r="F7639" s="52">
        <v>239.85</v>
      </c>
    </row>
    <row r="7640" spans="1:6" x14ac:dyDescent="0.25">
      <c r="A7640" s="45">
        <v>41605</v>
      </c>
      <c r="B7640" s="46" t="s">
        <v>822</v>
      </c>
      <c r="C7640" s="46" t="s">
        <v>816</v>
      </c>
      <c r="D7640" s="46">
        <v>3</v>
      </c>
      <c r="E7640" s="47">
        <v>29</v>
      </c>
      <c r="F7640" s="48">
        <v>87</v>
      </c>
    </row>
    <row r="7641" spans="1:6" x14ac:dyDescent="0.25">
      <c r="A7641" s="49">
        <v>41614</v>
      </c>
      <c r="B7641" s="50" t="s">
        <v>748</v>
      </c>
      <c r="C7641" s="50" t="s">
        <v>817</v>
      </c>
      <c r="D7641" s="50">
        <v>2</v>
      </c>
      <c r="E7641" s="51">
        <v>22.95</v>
      </c>
      <c r="F7641" s="52">
        <v>45.9</v>
      </c>
    </row>
    <row r="7642" spans="1:6" x14ac:dyDescent="0.25">
      <c r="A7642" s="45">
        <v>41346</v>
      </c>
      <c r="B7642" s="46" t="s">
        <v>771</v>
      </c>
      <c r="C7642" s="46" t="s">
        <v>816</v>
      </c>
      <c r="D7642" s="46">
        <v>2</v>
      </c>
      <c r="E7642" s="47">
        <v>30</v>
      </c>
      <c r="F7642" s="48">
        <v>60</v>
      </c>
    </row>
    <row r="7643" spans="1:6" x14ac:dyDescent="0.25">
      <c r="A7643" s="49">
        <v>41963</v>
      </c>
      <c r="B7643" s="50" t="s">
        <v>795</v>
      </c>
      <c r="C7643" s="50" t="s">
        <v>826</v>
      </c>
      <c r="D7643" s="50">
        <v>2</v>
      </c>
      <c r="E7643" s="51">
        <v>23.5</v>
      </c>
      <c r="F7643" s="52">
        <v>47</v>
      </c>
    </row>
    <row r="7644" spans="1:6" x14ac:dyDescent="0.25">
      <c r="A7644" s="45">
        <v>41972</v>
      </c>
      <c r="B7644" s="46" t="s">
        <v>745</v>
      </c>
      <c r="C7644" s="46" t="s">
        <v>814</v>
      </c>
      <c r="D7644" s="46">
        <v>2</v>
      </c>
      <c r="E7644" s="47">
        <v>33</v>
      </c>
      <c r="F7644" s="48">
        <v>66</v>
      </c>
    </row>
    <row r="7645" spans="1:6" x14ac:dyDescent="0.25">
      <c r="A7645" s="49">
        <v>41960</v>
      </c>
      <c r="B7645" s="50" t="s">
        <v>746</v>
      </c>
      <c r="C7645" s="50" t="s">
        <v>828</v>
      </c>
      <c r="D7645" s="50">
        <v>7</v>
      </c>
      <c r="E7645" s="51">
        <v>20</v>
      </c>
      <c r="F7645" s="52">
        <v>140</v>
      </c>
    </row>
    <row r="7646" spans="1:6" x14ac:dyDescent="0.25">
      <c r="A7646" s="45">
        <v>41980</v>
      </c>
      <c r="B7646" s="46" t="s">
        <v>781</v>
      </c>
      <c r="C7646" s="46" t="s">
        <v>817</v>
      </c>
      <c r="D7646" s="46">
        <v>3</v>
      </c>
      <c r="E7646" s="47">
        <v>21.95</v>
      </c>
      <c r="F7646" s="48">
        <v>65.849999999999994</v>
      </c>
    </row>
    <row r="7647" spans="1:6" x14ac:dyDescent="0.25">
      <c r="A7647" s="49">
        <v>41603</v>
      </c>
      <c r="B7647" s="50" t="s">
        <v>774</v>
      </c>
      <c r="C7647" s="50" t="s">
        <v>814</v>
      </c>
      <c r="D7647" s="50">
        <v>2</v>
      </c>
      <c r="E7647" s="51">
        <v>34</v>
      </c>
      <c r="F7647" s="52">
        <v>68</v>
      </c>
    </row>
    <row r="7648" spans="1:6" x14ac:dyDescent="0.25">
      <c r="A7648" s="45">
        <v>41662</v>
      </c>
      <c r="B7648" s="46" t="s">
        <v>747</v>
      </c>
      <c r="C7648" s="46" t="s">
        <v>818</v>
      </c>
      <c r="D7648" s="46">
        <v>3</v>
      </c>
      <c r="E7648" s="47">
        <v>26.5</v>
      </c>
      <c r="F7648" s="48">
        <v>79.5</v>
      </c>
    </row>
    <row r="7649" spans="1:6" x14ac:dyDescent="0.25">
      <c r="A7649" s="49">
        <v>41557</v>
      </c>
      <c r="B7649" s="50" t="s">
        <v>808</v>
      </c>
      <c r="C7649" s="50" t="s">
        <v>827</v>
      </c>
      <c r="D7649" s="50">
        <v>3</v>
      </c>
      <c r="E7649" s="51">
        <v>24</v>
      </c>
      <c r="F7649" s="52">
        <v>72</v>
      </c>
    </row>
    <row r="7650" spans="1:6" x14ac:dyDescent="0.25">
      <c r="A7650" s="45">
        <v>41968</v>
      </c>
      <c r="B7650" s="46" t="s">
        <v>775</v>
      </c>
      <c r="C7650" s="46" t="s">
        <v>812</v>
      </c>
      <c r="D7650" s="46">
        <v>1</v>
      </c>
      <c r="E7650" s="47">
        <v>19.95</v>
      </c>
      <c r="F7650" s="48">
        <v>19.95</v>
      </c>
    </row>
    <row r="7651" spans="1:6" x14ac:dyDescent="0.25">
      <c r="A7651" s="49">
        <v>41749</v>
      </c>
      <c r="B7651" s="50" t="s">
        <v>786</v>
      </c>
      <c r="C7651" s="50" t="s">
        <v>817</v>
      </c>
      <c r="D7651" s="50">
        <v>3</v>
      </c>
      <c r="E7651" s="51">
        <v>22.95</v>
      </c>
      <c r="F7651" s="52">
        <v>68.849999999999994</v>
      </c>
    </row>
    <row r="7652" spans="1:6" x14ac:dyDescent="0.25">
      <c r="A7652" s="45">
        <v>41959</v>
      </c>
      <c r="B7652" s="46" t="s">
        <v>792</v>
      </c>
      <c r="C7652" s="46" t="s">
        <v>817</v>
      </c>
      <c r="D7652" s="46">
        <v>2</v>
      </c>
      <c r="E7652" s="47">
        <v>22.95</v>
      </c>
      <c r="F7652" s="48">
        <v>45.9</v>
      </c>
    </row>
    <row r="7653" spans="1:6" x14ac:dyDescent="0.25">
      <c r="A7653" s="49">
        <v>41691</v>
      </c>
      <c r="B7653" s="50" t="s">
        <v>745</v>
      </c>
      <c r="C7653" s="50" t="s">
        <v>817</v>
      </c>
      <c r="D7653" s="50">
        <v>2</v>
      </c>
      <c r="E7653" s="51">
        <v>22.95</v>
      </c>
      <c r="F7653" s="52">
        <v>45.9</v>
      </c>
    </row>
    <row r="7654" spans="1:6" x14ac:dyDescent="0.25">
      <c r="A7654" s="45">
        <v>41604</v>
      </c>
      <c r="B7654" s="46" t="s">
        <v>804</v>
      </c>
      <c r="C7654" s="46" t="s">
        <v>811</v>
      </c>
      <c r="D7654" s="46">
        <v>1</v>
      </c>
      <c r="E7654" s="47">
        <v>75.95</v>
      </c>
      <c r="F7654" s="48">
        <v>75.95</v>
      </c>
    </row>
    <row r="7655" spans="1:6" x14ac:dyDescent="0.25">
      <c r="A7655" s="49">
        <v>41446</v>
      </c>
      <c r="B7655" s="50" t="s">
        <v>748</v>
      </c>
      <c r="C7655" s="50" t="s">
        <v>818</v>
      </c>
      <c r="D7655" s="50">
        <v>2</v>
      </c>
      <c r="E7655" s="51">
        <v>27.5</v>
      </c>
      <c r="F7655" s="52">
        <v>55</v>
      </c>
    </row>
    <row r="7656" spans="1:6" x14ac:dyDescent="0.25">
      <c r="A7656" s="45">
        <v>41970</v>
      </c>
      <c r="B7656" s="46" t="s">
        <v>739</v>
      </c>
      <c r="C7656" s="46" t="s">
        <v>814</v>
      </c>
      <c r="D7656" s="46">
        <v>1</v>
      </c>
      <c r="E7656" s="47">
        <v>33</v>
      </c>
      <c r="F7656" s="48">
        <v>33</v>
      </c>
    </row>
    <row r="7657" spans="1:6" x14ac:dyDescent="0.25">
      <c r="A7657" s="49">
        <v>41956</v>
      </c>
      <c r="B7657" s="50" t="s">
        <v>745</v>
      </c>
      <c r="C7657" s="50" t="s">
        <v>811</v>
      </c>
      <c r="D7657" s="50">
        <v>3</v>
      </c>
      <c r="E7657" s="51">
        <v>77.95</v>
      </c>
      <c r="F7657" s="52">
        <v>233.85</v>
      </c>
    </row>
    <row r="7658" spans="1:6" x14ac:dyDescent="0.25">
      <c r="A7658" s="45">
        <v>41667</v>
      </c>
      <c r="B7658" s="46" t="s">
        <v>824</v>
      </c>
      <c r="C7658" s="46" t="s">
        <v>814</v>
      </c>
      <c r="D7658" s="46">
        <v>3</v>
      </c>
      <c r="E7658" s="47">
        <v>32</v>
      </c>
      <c r="F7658" s="48">
        <v>96</v>
      </c>
    </row>
    <row r="7659" spans="1:6" x14ac:dyDescent="0.25">
      <c r="A7659" s="49">
        <v>41398</v>
      </c>
      <c r="B7659" s="50" t="s">
        <v>796</v>
      </c>
      <c r="C7659" s="50" t="s">
        <v>814</v>
      </c>
      <c r="D7659" s="50">
        <v>2</v>
      </c>
      <c r="E7659" s="51">
        <v>33</v>
      </c>
      <c r="F7659" s="52">
        <v>66</v>
      </c>
    </row>
    <row r="7660" spans="1:6" x14ac:dyDescent="0.25">
      <c r="A7660" s="45">
        <v>41595</v>
      </c>
      <c r="B7660" s="46" t="s">
        <v>802</v>
      </c>
      <c r="C7660" s="46" t="s">
        <v>814</v>
      </c>
      <c r="D7660" s="46">
        <v>4</v>
      </c>
      <c r="E7660" s="47">
        <v>34</v>
      </c>
      <c r="F7660" s="48">
        <v>136</v>
      </c>
    </row>
    <row r="7661" spans="1:6" x14ac:dyDescent="0.25">
      <c r="A7661" s="49">
        <v>41954</v>
      </c>
      <c r="B7661" s="50" t="s">
        <v>745</v>
      </c>
      <c r="C7661" s="50" t="s">
        <v>815</v>
      </c>
      <c r="D7661" s="50">
        <v>2</v>
      </c>
      <c r="E7661" s="51">
        <v>22.95</v>
      </c>
      <c r="F7661" s="52">
        <v>45.9</v>
      </c>
    </row>
    <row r="7662" spans="1:6" x14ac:dyDescent="0.25">
      <c r="A7662" s="45">
        <v>41576</v>
      </c>
      <c r="B7662" s="46" t="s">
        <v>785</v>
      </c>
      <c r="C7662" s="46" t="s">
        <v>777</v>
      </c>
      <c r="D7662" s="46">
        <v>3</v>
      </c>
      <c r="E7662" s="47">
        <v>18</v>
      </c>
      <c r="F7662" s="48">
        <v>54</v>
      </c>
    </row>
    <row r="7663" spans="1:6" x14ac:dyDescent="0.25">
      <c r="A7663" s="49">
        <v>42003</v>
      </c>
      <c r="B7663" s="50" t="s">
        <v>808</v>
      </c>
      <c r="C7663" s="50" t="s">
        <v>815</v>
      </c>
      <c r="D7663" s="50">
        <v>1</v>
      </c>
      <c r="E7663" s="51">
        <v>22.95</v>
      </c>
      <c r="F7663" s="52">
        <v>22.95</v>
      </c>
    </row>
    <row r="7664" spans="1:6" x14ac:dyDescent="0.25">
      <c r="A7664" s="45">
        <v>41912</v>
      </c>
      <c r="B7664" s="46" t="s">
        <v>824</v>
      </c>
      <c r="C7664" s="46" t="s">
        <v>814</v>
      </c>
      <c r="D7664" s="46">
        <v>3</v>
      </c>
      <c r="E7664" s="47">
        <v>32</v>
      </c>
      <c r="F7664" s="48">
        <v>96</v>
      </c>
    </row>
    <row r="7665" spans="1:6" x14ac:dyDescent="0.25">
      <c r="A7665" s="49">
        <v>41592</v>
      </c>
      <c r="B7665" s="50" t="s">
        <v>748</v>
      </c>
      <c r="C7665" s="50" t="s">
        <v>777</v>
      </c>
      <c r="D7665" s="50">
        <v>3</v>
      </c>
      <c r="E7665" s="51">
        <v>18</v>
      </c>
      <c r="F7665" s="52">
        <v>54</v>
      </c>
    </row>
    <row r="7666" spans="1:6" x14ac:dyDescent="0.25">
      <c r="A7666" s="45">
        <v>41545</v>
      </c>
      <c r="B7666" s="46" t="s">
        <v>790</v>
      </c>
      <c r="C7666" s="46" t="s">
        <v>817</v>
      </c>
      <c r="D7666" s="46">
        <v>3</v>
      </c>
      <c r="E7666" s="47">
        <v>21.95</v>
      </c>
      <c r="F7666" s="48">
        <v>65.849999999999994</v>
      </c>
    </row>
    <row r="7667" spans="1:6" x14ac:dyDescent="0.25">
      <c r="A7667" s="49">
        <v>41636</v>
      </c>
      <c r="B7667" s="50" t="s">
        <v>824</v>
      </c>
      <c r="C7667" s="50" t="s">
        <v>826</v>
      </c>
      <c r="D7667" s="50">
        <v>24</v>
      </c>
      <c r="E7667" s="51">
        <v>21.38</v>
      </c>
      <c r="F7667" s="52">
        <v>513.12</v>
      </c>
    </row>
    <row r="7668" spans="1:6" x14ac:dyDescent="0.25">
      <c r="A7668" s="45">
        <v>41944</v>
      </c>
      <c r="B7668" s="46" t="s">
        <v>781</v>
      </c>
      <c r="C7668" s="46" t="s">
        <v>816</v>
      </c>
      <c r="D7668" s="46">
        <v>2</v>
      </c>
      <c r="E7668" s="47">
        <v>28</v>
      </c>
      <c r="F7668" s="48">
        <v>56</v>
      </c>
    </row>
    <row r="7669" spans="1:6" x14ac:dyDescent="0.25">
      <c r="A7669" s="49">
        <v>41887</v>
      </c>
      <c r="B7669" s="50" t="s">
        <v>765</v>
      </c>
      <c r="C7669" s="50" t="s">
        <v>814</v>
      </c>
      <c r="D7669" s="50">
        <v>3</v>
      </c>
      <c r="E7669" s="51">
        <v>33</v>
      </c>
      <c r="F7669" s="52">
        <v>99</v>
      </c>
    </row>
    <row r="7670" spans="1:6" x14ac:dyDescent="0.25">
      <c r="A7670" s="45">
        <v>41611</v>
      </c>
      <c r="B7670" s="46" t="s">
        <v>765</v>
      </c>
      <c r="C7670" s="46" t="s">
        <v>817</v>
      </c>
      <c r="D7670" s="46">
        <v>1</v>
      </c>
      <c r="E7670" s="47">
        <v>22.95</v>
      </c>
      <c r="F7670" s="48">
        <v>22.95</v>
      </c>
    </row>
    <row r="7671" spans="1:6" x14ac:dyDescent="0.25">
      <c r="A7671" s="49">
        <v>41619</v>
      </c>
      <c r="B7671" s="50" t="s">
        <v>754</v>
      </c>
      <c r="C7671" s="50" t="s">
        <v>814</v>
      </c>
      <c r="D7671" s="50">
        <v>2</v>
      </c>
      <c r="E7671" s="51">
        <v>33</v>
      </c>
      <c r="F7671" s="52">
        <v>66</v>
      </c>
    </row>
    <row r="7672" spans="1:6" x14ac:dyDescent="0.25">
      <c r="A7672" s="45">
        <v>41802</v>
      </c>
      <c r="B7672" s="46" t="s">
        <v>785</v>
      </c>
      <c r="C7672" s="46" t="s">
        <v>815</v>
      </c>
      <c r="D7672" s="46">
        <v>1</v>
      </c>
      <c r="E7672" s="47">
        <v>21.95</v>
      </c>
      <c r="F7672" s="48">
        <v>21.95</v>
      </c>
    </row>
    <row r="7673" spans="1:6" x14ac:dyDescent="0.25">
      <c r="A7673" s="49">
        <v>41618</v>
      </c>
      <c r="B7673" s="50" t="s">
        <v>746</v>
      </c>
      <c r="C7673" s="50" t="s">
        <v>828</v>
      </c>
      <c r="D7673" s="50">
        <v>3</v>
      </c>
      <c r="E7673" s="51">
        <v>20</v>
      </c>
      <c r="F7673" s="52">
        <v>60</v>
      </c>
    </row>
    <row r="7674" spans="1:6" x14ac:dyDescent="0.25">
      <c r="A7674" s="45">
        <v>41301</v>
      </c>
      <c r="B7674" s="46" t="s">
        <v>809</v>
      </c>
      <c r="C7674" s="46" t="s">
        <v>817</v>
      </c>
      <c r="D7674" s="46">
        <v>1</v>
      </c>
      <c r="E7674" s="47">
        <v>22.95</v>
      </c>
      <c r="F7674" s="48">
        <v>22.95</v>
      </c>
    </row>
    <row r="7675" spans="1:6" x14ac:dyDescent="0.25">
      <c r="A7675" s="49">
        <v>41963</v>
      </c>
      <c r="B7675" s="50" t="s">
        <v>780</v>
      </c>
      <c r="C7675" s="50" t="s">
        <v>812</v>
      </c>
      <c r="D7675" s="50">
        <v>1</v>
      </c>
      <c r="E7675" s="51">
        <v>19.95</v>
      </c>
      <c r="F7675" s="52">
        <v>19.95</v>
      </c>
    </row>
    <row r="7676" spans="1:6" x14ac:dyDescent="0.25">
      <c r="A7676" s="45">
        <v>41587</v>
      </c>
      <c r="B7676" s="46" t="s">
        <v>780</v>
      </c>
      <c r="C7676" s="46" t="s">
        <v>812</v>
      </c>
      <c r="D7676" s="46">
        <v>2</v>
      </c>
      <c r="E7676" s="47">
        <v>19.95</v>
      </c>
      <c r="F7676" s="48">
        <v>39.9</v>
      </c>
    </row>
    <row r="7677" spans="1:6" x14ac:dyDescent="0.25">
      <c r="A7677" s="49">
        <v>41627</v>
      </c>
      <c r="B7677" s="50" t="s">
        <v>739</v>
      </c>
      <c r="C7677" s="50" t="s">
        <v>812</v>
      </c>
      <c r="D7677" s="50">
        <v>2</v>
      </c>
      <c r="E7677" s="51">
        <v>19.95</v>
      </c>
      <c r="F7677" s="52">
        <v>39.9</v>
      </c>
    </row>
    <row r="7678" spans="1:6" x14ac:dyDescent="0.25">
      <c r="A7678" s="45">
        <v>41581</v>
      </c>
      <c r="B7678" s="46" t="s">
        <v>745</v>
      </c>
      <c r="C7678" s="46" t="s">
        <v>828</v>
      </c>
      <c r="D7678" s="46">
        <v>1</v>
      </c>
      <c r="E7678" s="47">
        <v>20</v>
      </c>
      <c r="F7678" s="48">
        <v>20</v>
      </c>
    </row>
    <row r="7679" spans="1:6" x14ac:dyDescent="0.25">
      <c r="A7679" s="49">
        <v>41979</v>
      </c>
      <c r="B7679" s="50" t="s">
        <v>781</v>
      </c>
      <c r="C7679" s="50" t="s">
        <v>826</v>
      </c>
      <c r="D7679" s="50">
        <v>1</v>
      </c>
      <c r="E7679" s="51">
        <v>22.5</v>
      </c>
      <c r="F7679" s="52">
        <v>22.5</v>
      </c>
    </row>
    <row r="7680" spans="1:6" x14ac:dyDescent="0.25">
      <c r="A7680" s="45">
        <v>41590</v>
      </c>
      <c r="B7680" s="46" t="s">
        <v>756</v>
      </c>
      <c r="C7680" s="46" t="s">
        <v>815</v>
      </c>
      <c r="D7680" s="46">
        <v>2</v>
      </c>
      <c r="E7680" s="47">
        <v>21.95</v>
      </c>
      <c r="F7680" s="48">
        <v>43.9</v>
      </c>
    </row>
    <row r="7681" spans="1:6" x14ac:dyDescent="0.25">
      <c r="A7681" s="49">
        <v>41998</v>
      </c>
      <c r="B7681" s="50" t="s">
        <v>800</v>
      </c>
      <c r="C7681" s="50" t="s">
        <v>812</v>
      </c>
      <c r="D7681" s="50">
        <v>1</v>
      </c>
      <c r="E7681" s="51">
        <v>19.95</v>
      </c>
      <c r="F7681" s="52">
        <v>19.95</v>
      </c>
    </row>
    <row r="7682" spans="1:6" x14ac:dyDescent="0.25">
      <c r="A7682" s="45">
        <v>41634</v>
      </c>
      <c r="B7682" s="46" t="s">
        <v>752</v>
      </c>
      <c r="C7682" s="46" t="s">
        <v>817</v>
      </c>
      <c r="D7682" s="46">
        <v>2</v>
      </c>
      <c r="E7682" s="47">
        <v>22.95</v>
      </c>
      <c r="F7682" s="48">
        <v>45.9</v>
      </c>
    </row>
    <row r="7683" spans="1:6" x14ac:dyDescent="0.25">
      <c r="A7683" s="49">
        <v>41629</v>
      </c>
      <c r="B7683" s="50" t="s">
        <v>763</v>
      </c>
      <c r="C7683" s="50" t="s">
        <v>814</v>
      </c>
      <c r="D7683" s="50">
        <v>3</v>
      </c>
      <c r="E7683" s="51">
        <v>33</v>
      </c>
      <c r="F7683" s="52">
        <v>99</v>
      </c>
    </row>
    <row r="7684" spans="1:6" x14ac:dyDescent="0.25">
      <c r="A7684" s="45">
        <v>41991</v>
      </c>
      <c r="B7684" s="46" t="s">
        <v>785</v>
      </c>
      <c r="C7684" s="46" t="s">
        <v>812</v>
      </c>
      <c r="D7684" s="46">
        <v>3</v>
      </c>
      <c r="E7684" s="47">
        <v>18.95</v>
      </c>
      <c r="F7684" s="48">
        <v>56.85</v>
      </c>
    </row>
    <row r="7685" spans="1:6" x14ac:dyDescent="0.25">
      <c r="A7685" s="49">
        <v>41600</v>
      </c>
      <c r="B7685" s="50" t="s">
        <v>782</v>
      </c>
      <c r="C7685" s="50" t="s">
        <v>828</v>
      </c>
      <c r="D7685" s="50">
        <v>3</v>
      </c>
      <c r="E7685" s="51">
        <v>19</v>
      </c>
      <c r="F7685" s="52">
        <v>57</v>
      </c>
    </row>
    <row r="7686" spans="1:6" x14ac:dyDescent="0.25">
      <c r="A7686" s="45">
        <v>41995</v>
      </c>
      <c r="B7686" s="46" t="s">
        <v>823</v>
      </c>
      <c r="C7686" s="46" t="s">
        <v>812</v>
      </c>
      <c r="D7686" s="46">
        <v>1</v>
      </c>
      <c r="E7686" s="47">
        <v>19.95</v>
      </c>
      <c r="F7686" s="48">
        <v>19.95</v>
      </c>
    </row>
    <row r="7687" spans="1:6" x14ac:dyDescent="0.25">
      <c r="A7687" s="49">
        <v>41586</v>
      </c>
      <c r="B7687" s="50" t="s">
        <v>749</v>
      </c>
      <c r="C7687" s="50" t="s">
        <v>826</v>
      </c>
      <c r="D7687" s="50">
        <v>17</v>
      </c>
      <c r="E7687" s="51">
        <v>22.33</v>
      </c>
      <c r="F7687" s="52">
        <v>379.61</v>
      </c>
    </row>
    <row r="7688" spans="1:6" x14ac:dyDescent="0.25">
      <c r="A7688" s="45">
        <v>41299</v>
      </c>
      <c r="B7688" s="46" t="s">
        <v>745</v>
      </c>
      <c r="C7688" s="46" t="s">
        <v>813</v>
      </c>
      <c r="D7688" s="46">
        <v>2</v>
      </c>
      <c r="E7688" s="47">
        <v>24</v>
      </c>
      <c r="F7688" s="48">
        <v>48</v>
      </c>
    </row>
    <row r="7689" spans="1:6" x14ac:dyDescent="0.25">
      <c r="A7689" s="49">
        <v>42002</v>
      </c>
      <c r="B7689" s="50" t="s">
        <v>776</v>
      </c>
      <c r="C7689" s="50" t="s">
        <v>815</v>
      </c>
      <c r="D7689" s="50">
        <v>3</v>
      </c>
      <c r="E7689" s="51">
        <v>22.95</v>
      </c>
      <c r="F7689" s="52">
        <v>68.849999999999994</v>
      </c>
    </row>
    <row r="7690" spans="1:6" x14ac:dyDescent="0.25">
      <c r="A7690" s="45">
        <v>41993</v>
      </c>
      <c r="B7690" s="46" t="s">
        <v>773</v>
      </c>
      <c r="C7690" s="46" t="s">
        <v>827</v>
      </c>
      <c r="D7690" s="46">
        <v>24</v>
      </c>
      <c r="E7690" s="47">
        <v>22.8</v>
      </c>
      <c r="F7690" s="48">
        <v>547.20000000000005</v>
      </c>
    </row>
    <row r="7691" spans="1:6" x14ac:dyDescent="0.25">
      <c r="A7691" s="49">
        <v>41973</v>
      </c>
      <c r="B7691" s="50" t="s">
        <v>802</v>
      </c>
      <c r="C7691" s="50" t="s">
        <v>817</v>
      </c>
      <c r="D7691" s="50">
        <v>2</v>
      </c>
      <c r="E7691" s="51">
        <v>22.95</v>
      </c>
      <c r="F7691" s="52">
        <v>45.9</v>
      </c>
    </row>
    <row r="7692" spans="1:6" x14ac:dyDescent="0.25">
      <c r="A7692" s="45">
        <v>41459</v>
      </c>
      <c r="B7692" s="46" t="s">
        <v>805</v>
      </c>
      <c r="C7692" s="46" t="s">
        <v>827</v>
      </c>
      <c r="D7692" s="46">
        <v>1</v>
      </c>
      <c r="E7692" s="47">
        <v>25</v>
      </c>
      <c r="F7692" s="48">
        <v>25</v>
      </c>
    </row>
    <row r="7693" spans="1:6" x14ac:dyDescent="0.25">
      <c r="A7693" s="49">
        <v>41636</v>
      </c>
      <c r="B7693" s="50" t="s">
        <v>780</v>
      </c>
      <c r="C7693" s="50" t="s">
        <v>777</v>
      </c>
      <c r="D7693" s="50">
        <v>1</v>
      </c>
      <c r="E7693" s="51">
        <v>19</v>
      </c>
      <c r="F7693" s="52">
        <v>19</v>
      </c>
    </row>
    <row r="7694" spans="1:6" x14ac:dyDescent="0.25">
      <c r="A7694" s="45">
        <v>41504</v>
      </c>
      <c r="B7694" s="46" t="s">
        <v>781</v>
      </c>
      <c r="C7694" s="46" t="s">
        <v>816</v>
      </c>
      <c r="D7694" s="46">
        <v>6</v>
      </c>
      <c r="E7694" s="47">
        <v>28</v>
      </c>
      <c r="F7694" s="48">
        <v>168</v>
      </c>
    </row>
    <row r="7695" spans="1:6" x14ac:dyDescent="0.25">
      <c r="A7695" s="49">
        <v>41469</v>
      </c>
      <c r="B7695" s="50" t="s">
        <v>754</v>
      </c>
      <c r="C7695" s="50" t="s">
        <v>816</v>
      </c>
      <c r="D7695" s="50">
        <v>3</v>
      </c>
      <c r="E7695" s="51">
        <v>29</v>
      </c>
      <c r="F7695" s="52">
        <v>87</v>
      </c>
    </row>
    <row r="7696" spans="1:6" x14ac:dyDescent="0.25">
      <c r="A7696" s="45">
        <v>41658</v>
      </c>
      <c r="B7696" s="46" t="s">
        <v>820</v>
      </c>
      <c r="C7696" s="46" t="s">
        <v>817</v>
      </c>
      <c r="D7696" s="46">
        <v>1</v>
      </c>
      <c r="E7696" s="47">
        <v>22.95</v>
      </c>
      <c r="F7696" s="48">
        <v>22.95</v>
      </c>
    </row>
    <row r="7697" spans="1:6" x14ac:dyDescent="0.25">
      <c r="A7697" s="49">
        <v>41823</v>
      </c>
      <c r="B7697" s="50" t="s">
        <v>752</v>
      </c>
      <c r="C7697" s="50" t="s">
        <v>828</v>
      </c>
      <c r="D7697" s="50">
        <v>2</v>
      </c>
      <c r="E7697" s="51">
        <v>20</v>
      </c>
      <c r="F7697" s="52">
        <v>40</v>
      </c>
    </row>
    <row r="7698" spans="1:6" x14ac:dyDescent="0.25">
      <c r="A7698" s="45">
        <v>41298</v>
      </c>
      <c r="B7698" s="46" t="s">
        <v>776</v>
      </c>
      <c r="C7698" s="46" t="s">
        <v>826</v>
      </c>
      <c r="D7698" s="46">
        <v>11</v>
      </c>
      <c r="E7698" s="47">
        <v>21.38</v>
      </c>
      <c r="F7698" s="48">
        <v>235.18</v>
      </c>
    </row>
    <row r="7699" spans="1:6" x14ac:dyDescent="0.25">
      <c r="A7699" s="49">
        <v>41956</v>
      </c>
      <c r="B7699" s="50" t="s">
        <v>774</v>
      </c>
      <c r="C7699" s="50" t="s">
        <v>826</v>
      </c>
      <c r="D7699" s="50">
        <v>3</v>
      </c>
      <c r="E7699" s="51">
        <v>23.5</v>
      </c>
      <c r="F7699" s="52">
        <v>70.5</v>
      </c>
    </row>
    <row r="7700" spans="1:6" x14ac:dyDescent="0.25">
      <c r="A7700" s="45">
        <v>41972</v>
      </c>
      <c r="B7700" s="46" t="s">
        <v>750</v>
      </c>
      <c r="C7700" s="46" t="s">
        <v>816</v>
      </c>
      <c r="D7700" s="46">
        <v>3</v>
      </c>
      <c r="E7700" s="47">
        <v>30</v>
      </c>
      <c r="F7700" s="48">
        <v>90</v>
      </c>
    </row>
    <row r="7701" spans="1:6" x14ac:dyDescent="0.25">
      <c r="A7701" s="49">
        <v>41306</v>
      </c>
      <c r="B7701" s="50" t="s">
        <v>821</v>
      </c>
      <c r="C7701" s="50" t="s">
        <v>817</v>
      </c>
      <c r="D7701" s="50">
        <v>2</v>
      </c>
      <c r="E7701" s="51">
        <v>22.95</v>
      </c>
      <c r="F7701" s="52">
        <v>45.9</v>
      </c>
    </row>
    <row r="7702" spans="1:6" x14ac:dyDescent="0.25">
      <c r="A7702" s="45">
        <v>41283</v>
      </c>
      <c r="B7702" s="46" t="s">
        <v>774</v>
      </c>
      <c r="C7702" s="46" t="s">
        <v>812</v>
      </c>
      <c r="D7702" s="46">
        <v>3</v>
      </c>
      <c r="E7702" s="47">
        <v>19.95</v>
      </c>
      <c r="F7702" s="48">
        <v>59.85</v>
      </c>
    </row>
    <row r="7703" spans="1:6" x14ac:dyDescent="0.25">
      <c r="A7703" s="49">
        <v>41485</v>
      </c>
      <c r="B7703" s="50" t="s">
        <v>772</v>
      </c>
      <c r="C7703" s="50" t="s">
        <v>812</v>
      </c>
      <c r="D7703" s="50">
        <v>2</v>
      </c>
      <c r="E7703" s="51">
        <v>19.95</v>
      </c>
      <c r="F7703" s="52">
        <v>39.9</v>
      </c>
    </row>
    <row r="7704" spans="1:6" x14ac:dyDescent="0.25">
      <c r="A7704" s="45">
        <v>41638</v>
      </c>
      <c r="B7704" s="46" t="s">
        <v>788</v>
      </c>
      <c r="C7704" s="46" t="s">
        <v>816</v>
      </c>
      <c r="D7704" s="46">
        <v>4</v>
      </c>
      <c r="E7704" s="47">
        <v>28</v>
      </c>
      <c r="F7704" s="48">
        <v>112</v>
      </c>
    </row>
    <row r="7705" spans="1:6" x14ac:dyDescent="0.25">
      <c r="A7705" s="49">
        <v>41980</v>
      </c>
      <c r="B7705" s="50" t="s">
        <v>803</v>
      </c>
      <c r="C7705" s="50" t="s">
        <v>826</v>
      </c>
      <c r="D7705" s="50">
        <v>23</v>
      </c>
      <c r="E7705" s="51">
        <v>22.33</v>
      </c>
      <c r="F7705" s="52">
        <v>513.59</v>
      </c>
    </row>
    <row r="7706" spans="1:6" x14ac:dyDescent="0.25">
      <c r="A7706" s="45">
        <v>41975</v>
      </c>
      <c r="B7706" s="46" t="s">
        <v>787</v>
      </c>
      <c r="C7706" s="46" t="s">
        <v>815</v>
      </c>
      <c r="D7706" s="46">
        <v>3</v>
      </c>
      <c r="E7706" s="47">
        <v>22.95</v>
      </c>
      <c r="F7706" s="48">
        <v>68.849999999999994</v>
      </c>
    </row>
    <row r="7707" spans="1:6" x14ac:dyDescent="0.25">
      <c r="A7707" s="49">
        <v>41637</v>
      </c>
      <c r="B7707" s="50" t="s">
        <v>769</v>
      </c>
      <c r="C7707" s="50" t="s">
        <v>777</v>
      </c>
      <c r="D7707" s="50">
        <v>3</v>
      </c>
      <c r="E7707" s="51">
        <v>19</v>
      </c>
      <c r="F7707" s="52">
        <v>57</v>
      </c>
    </row>
    <row r="7708" spans="1:6" x14ac:dyDescent="0.25">
      <c r="A7708" s="45">
        <v>41998</v>
      </c>
      <c r="B7708" s="46" t="s">
        <v>821</v>
      </c>
      <c r="C7708" s="46" t="s">
        <v>815</v>
      </c>
      <c r="D7708" s="46">
        <v>1</v>
      </c>
      <c r="E7708" s="47">
        <v>22.95</v>
      </c>
      <c r="F7708" s="48">
        <v>22.95</v>
      </c>
    </row>
    <row r="7709" spans="1:6" x14ac:dyDescent="0.25">
      <c r="A7709" s="49">
        <v>41438</v>
      </c>
      <c r="B7709" s="50" t="s">
        <v>778</v>
      </c>
      <c r="C7709" s="50" t="s">
        <v>816</v>
      </c>
      <c r="D7709" s="50">
        <v>2</v>
      </c>
      <c r="E7709" s="51">
        <v>30</v>
      </c>
      <c r="F7709" s="52">
        <v>60</v>
      </c>
    </row>
    <row r="7710" spans="1:6" x14ac:dyDescent="0.25">
      <c r="A7710" s="45">
        <v>42003</v>
      </c>
      <c r="B7710" s="46" t="s">
        <v>745</v>
      </c>
      <c r="C7710" s="46" t="s">
        <v>813</v>
      </c>
      <c r="D7710" s="46">
        <v>1</v>
      </c>
      <c r="E7710" s="47">
        <v>24</v>
      </c>
      <c r="F7710" s="48">
        <v>24</v>
      </c>
    </row>
    <row r="7711" spans="1:6" x14ac:dyDescent="0.25">
      <c r="A7711" s="49">
        <v>41735</v>
      </c>
      <c r="B7711" s="50" t="s">
        <v>772</v>
      </c>
      <c r="C7711" s="50" t="s">
        <v>811</v>
      </c>
      <c r="D7711" s="50">
        <v>1</v>
      </c>
      <c r="E7711" s="51">
        <v>79.95</v>
      </c>
      <c r="F7711" s="52">
        <v>79.95</v>
      </c>
    </row>
    <row r="7712" spans="1:6" x14ac:dyDescent="0.25">
      <c r="A7712" s="45">
        <v>41278</v>
      </c>
      <c r="B7712" s="46" t="s">
        <v>766</v>
      </c>
      <c r="C7712" s="46" t="s">
        <v>812</v>
      </c>
      <c r="D7712" s="46">
        <v>6</v>
      </c>
      <c r="E7712" s="47">
        <v>19.95</v>
      </c>
      <c r="F7712" s="48">
        <v>119.7</v>
      </c>
    </row>
    <row r="7713" spans="1:6" x14ac:dyDescent="0.25">
      <c r="A7713" s="49">
        <v>41579</v>
      </c>
      <c r="B7713" s="50" t="s">
        <v>781</v>
      </c>
      <c r="C7713" s="50" t="s">
        <v>826</v>
      </c>
      <c r="D7713" s="50">
        <v>3</v>
      </c>
      <c r="E7713" s="51">
        <v>22.5</v>
      </c>
      <c r="F7713" s="52">
        <v>67.5</v>
      </c>
    </row>
    <row r="7714" spans="1:6" x14ac:dyDescent="0.25">
      <c r="A7714" s="45">
        <v>41945</v>
      </c>
      <c r="B7714" s="46" t="s">
        <v>754</v>
      </c>
      <c r="C7714" s="46" t="s">
        <v>814</v>
      </c>
      <c r="D7714" s="46">
        <v>3</v>
      </c>
      <c r="E7714" s="47">
        <v>33</v>
      </c>
      <c r="F7714" s="48">
        <v>99</v>
      </c>
    </row>
    <row r="7715" spans="1:6" x14ac:dyDescent="0.25">
      <c r="A7715" s="49">
        <v>41982</v>
      </c>
      <c r="B7715" s="50" t="s">
        <v>766</v>
      </c>
      <c r="C7715" s="50" t="s">
        <v>812</v>
      </c>
      <c r="D7715" s="50">
        <v>3</v>
      </c>
      <c r="E7715" s="51">
        <v>19.95</v>
      </c>
      <c r="F7715" s="52">
        <v>59.85</v>
      </c>
    </row>
    <row r="7716" spans="1:6" x14ac:dyDescent="0.25">
      <c r="A7716" s="45">
        <v>41993</v>
      </c>
      <c r="B7716" s="46" t="s">
        <v>780</v>
      </c>
      <c r="C7716" s="46" t="s">
        <v>812</v>
      </c>
      <c r="D7716" s="46">
        <v>3</v>
      </c>
      <c r="E7716" s="47">
        <v>19.95</v>
      </c>
      <c r="F7716" s="48">
        <v>59.85</v>
      </c>
    </row>
    <row r="7717" spans="1:6" x14ac:dyDescent="0.25">
      <c r="A7717" s="49">
        <v>41996</v>
      </c>
      <c r="B7717" s="50" t="s">
        <v>771</v>
      </c>
      <c r="C7717" s="50" t="s">
        <v>827</v>
      </c>
      <c r="D7717" s="50">
        <v>3</v>
      </c>
      <c r="E7717" s="51">
        <v>25</v>
      </c>
      <c r="F7717" s="52">
        <v>75</v>
      </c>
    </row>
    <row r="7718" spans="1:6" x14ac:dyDescent="0.25">
      <c r="A7718" s="45">
        <v>41636</v>
      </c>
      <c r="B7718" s="46" t="s">
        <v>808</v>
      </c>
      <c r="C7718" s="46" t="s">
        <v>817</v>
      </c>
      <c r="D7718" s="46">
        <v>1</v>
      </c>
      <c r="E7718" s="47">
        <v>22.95</v>
      </c>
      <c r="F7718" s="48">
        <v>22.95</v>
      </c>
    </row>
    <row r="7719" spans="1:6" x14ac:dyDescent="0.25">
      <c r="A7719" s="49">
        <v>41982</v>
      </c>
      <c r="B7719" s="50" t="s">
        <v>769</v>
      </c>
      <c r="C7719" s="50" t="s">
        <v>812</v>
      </c>
      <c r="D7719" s="50">
        <v>2</v>
      </c>
      <c r="E7719" s="51">
        <v>19.95</v>
      </c>
      <c r="F7719" s="52">
        <v>39.9</v>
      </c>
    </row>
    <row r="7720" spans="1:6" x14ac:dyDescent="0.25">
      <c r="A7720" s="45">
        <v>41904</v>
      </c>
      <c r="B7720" s="46" t="s">
        <v>824</v>
      </c>
      <c r="C7720" s="46" t="s">
        <v>817</v>
      </c>
      <c r="D7720" s="46">
        <v>6</v>
      </c>
      <c r="E7720" s="47">
        <v>21.95</v>
      </c>
      <c r="F7720" s="48">
        <v>131.69999999999999</v>
      </c>
    </row>
    <row r="7721" spans="1:6" x14ac:dyDescent="0.25">
      <c r="A7721" s="49">
        <v>41954</v>
      </c>
      <c r="B7721" s="50" t="s">
        <v>784</v>
      </c>
      <c r="C7721" s="50" t="s">
        <v>811</v>
      </c>
      <c r="D7721" s="50">
        <v>3</v>
      </c>
      <c r="E7721" s="51">
        <v>77.95</v>
      </c>
      <c r="F7721" s="52">
        <v>233.85</v>
      </c>
    </row>
    <row r="7722" spans="1:6" x14ac:dyDescent="0.25">
      <c r="A7722" s="45">
        <v>41939</v>
      </c>
      <c r="B7722" s="46" t="s">
        <v>745</v>
      </c>
      <c r="C7722" s="46" t="s">
        <v>817</v>
      </c>
      <c r="D7722" s="46">
        <v>2</v>
      </c>
      <c r="E7722" s="47">
        <v>22.95</v>
      </c>
      <c r="F7722" s="48">
        <v>45.9</v>
      </c>
    </row>
    <row r="7723" spans="1:6" x14ac:dyDescent="0.25">
      <c r="A7723" s="49">
        <v>41975</v>
      </c>
      <c r="B7723" s="50" t="s">
        <v>780</v>
      </c>
      <c r="C7723" s="50" t="s">
        <v>813</v>
      </c>
      <c r="D7723" s="50">
        <v>3</v>
      </c>
      <c r="E7723" s="51">
        <v>25</v>
      </c>
      <c r="F7723" s="52">
        <v>75</v>
      </c>
    </row>
    <row r="7724" spans="1:6" x14ac:dyDescent="0.25">
      <c r="A7724" s="45">
        <v>41767</v>
      </c>
      <c r="B7724" s="46" t="s">
        <v>748</v>
      </c>
      <c r="C7724" s="46" t="s">
        <v>815</v>
      </c>
      <c r="D7724" s="46">
        <v>3</v>
      </c>
      <c r="E7724" s="47">
        <v>22.95</v>
      </c>
      <c r="F7724" s="48">
        <v>68.849999999999994</v>
      </c>
    </row>
    <row r="7725" spans="1:6" x14ac:dyDescent="0.25">
      <c r="A7725" s="49">
        <v>41583</v>
      </c>
      <c r="B7725" s="50" t="s">
        <v>762</v>
      </c>
      <c r="C7725" s="50" t="s">
        <v>817</v>
      </c>
      <c r="D7725" s="50">
        <v>1</v>
      </c>
      <c r="E7725" s="51">
        <v>22.95</v>
      </c>
      <c r="F7725" s="52">
        <v>22.95</v>
      </c>
    </row>
    <row r="7726" spans="1:6" x14ac:dyDescent="0.25">
      <c r="A7726" s="45">
        <v>41982</v>
      </c>
      <c r="B7726" s="46" t="s">
        <v>789</v>
      </c>
      <c r="C7726" s="46" t="s">
        <v>814</v>
      </c>
      <c r="D7726" s="46">
        <v>2</v>
      </c>
      <c r="E7726" s="47">
        <v>33</v>
      </c>
      <c r="F7726" s="48">
        <v>66</v>
      </c>
    </row>
    <row r="7727" spans="1:6" x14ac:dyDescent="0.25">
      <c r="A7727" s="49">
        <v>41837</v>
      </c>
      <c r="B7727" s="50" t="s">
        <v>756</v>
      </c>
      <c r="C7727" s="50" t="s">
        <v>817</v>
      </c>
      <c r="D7727" s="50">
        <v>3</v>
      </c>
      <c r="E7727" s="51">
        <v>21.95</v>
      </c>
      <c r="F7727" s="52">
        <v>65.849999999999994</v>
      </c>
    </row>
    <row r="7728" spans="1:6" x14ac:dyDescent="0.25">
      <c r="A7728" s="45">
        <v>41814</v>
      </c>
      <c r="B7728" s="46" t="s">
        <v>762</v>
      </c>
      <c r="C7728" s="46" t="s">
        <v>814</v>
      </c>
      <c r="D7728" s="46">
        <v>1</v>
      </c>
      <c r="E7728" s="47">
        <v>33</v>
      </c>
      <c r="F7728" s="48">
        <v>33</v>
      </c>
    </row>
    <row r="7729" spans="1:6" x14ac:dyDescent="0.25">
      <c r="A7729" s="49">
        <v>41620</v>
      </c>
      <c r="B7729" s="50" t="s">
        <v>771</v>
      </c>
      <c r="C7729" s="50" t="s">
        <v>813</v>
      </c>
      <c r="D7729" s="50">
        <v>1</v>
      </c>
      <c r="E7729" s="51">
        <v>25</v>
      </c>
      <c r="F7729" s="52">
        <v>25</v>
      </c>
    </row>
    <row r="7730" spans="1:6" x14ac:dyDescent="0.25">
      <c r="A7730" s="45">
        <v>41614</v>
      </c>
      <c r="B7730" s="46" t="s">
        <v>800</v>
      </c>
      <c r="C7730" s="46" t="s">
        <v>815</v>
      </c>
      <c r="D7730" s="46">
        <v>17</v>
      </c>
      <c r="E7730" s="47">
        <v>21.8</v>
      </c>
      <c r="F7730" s="48">
        <v>370.6</v>
      </c>
    </row>
    <row r="7731" spans="1:6" x14ac:dyDescent="0.25">
      <c r="A7731" s="49">
        <v>41471</v>
      </c>
      <c r="B7731" s="50" t="s">
        <v>823</v>
      </c>
      <c r="C7731" s="50" t="s">
        <v>828</v>
      </c>
      <c r="D7731" s="50">
        <v>4</v>
      </c>
      <c r="E7731" s="51">
        <v>20</v>
      </c>
      <c r="F7731" s="52">
        <v>80</v>
      </c>
    </row>
    <row r="7732" spans="1:6" x14ac:dyDescent="0.25">
      <c r="A7732" s="45">
        <v>41624</v>
      </c>
      <c r="B7732" s="46" t="s">
        <v>772</v>
      </c>
      <c r="C7732" s="46" t="s">
        <v>827</v>
      </c>
      <c r="D7732" s="46">
        <v>2</v>
      </c>
      <c r="E7732" s="47">
        <v>25</v>
      </c>
      <c r="F7732" s="48">
        <v>50</v>
      </c>
    </row>
    <row r="7733" spans="1:6" x14ac:dyDescent="0.25">
      <c r="A7733" s="49">
        <v>42002</v>
      </c>
      <c r="B7733" s="50" t="s">
        <v>821</v>
      </c>
      <c r="C7733" s="50" t="s">
        <v>815</v>
      </c>
      <c r="D7733" s="50">
        <v>2</v>
      </c>
      <c r="E7733" s="51">
        <v>22.95</v>
      </c>
      <c r="F7733" s="52">
        <v>45.9</v>
      </c>
    </row>
    <row r="7734" spans="1:6" x14ac:dyDescent="0.25">
      <c r="A7734" s="45">
        <v>41849</v>
      </c>
      <c r="B7734" s="46" t="s">
        <v>746</v>
      </c>
      <c r="C7734" s="46" t="s">
        <v>777</v>
      </c>
      <c r="D7734" s="46">
        <v>3</v>
      </c>
      <c r="E7734" s="47">
        <v>18</v>
      </c>
      <c r="F7734" s="48">
        <v>54</v>
      </c>
    </row>
    <row r="7735" spans="1:6" x14ac:dyDescent="0.25">
      <c r="A7735" s="49">
        <v>41585</v>
      </c>
      <c r="B7735" s="50" t="s">
        <v>780</v>
      </c>
      <c r="C7735" s="50" t="s">
        <v>827</v>
      </c>
      <c r="D7735" s="50">
        <v>3</v>
      </c>
      <c r="E7735" s="51">
        <v>25</v>
      </c>
      <c r="F7735" s="52">
        <v>75</v>
      </c>
    </row>
    <row r="7736" spans="1:6" x14ac:dyDescent="0.25">
      <c r="A7736" s="45">
        <v>41606</v>
      </c>
      <c r="B7736" s="46" t="s">
        <v>745</v>
      </c>
      <c r="C7736" s="46" t="s">
        <v>815</v>
      </c>
      <c r="D7736" s="46">
        <v>4</v>
      </c>
      <c r="E7736" s="47">
        <v>22.95</v>
      </c>
      <c r="F7736" s="48">
        <v>91.8</v>
      </c>
    </row>
    <row r="7737" spans="1:6" x14ac:dyDescent="0.25">
      <c r="A7737" s="49">
        <v>41612</v>
      </c>
      <c r="B7737" s="50" t="s">
        <v>782</v>
      </c>
      <c r="C7737" s="50" t="s">
        <v>817</v>
      </c>
      <c r="D7737" s="50">
        <v>3</v>
      </c>
      <c r="E7737" s="51">
        <v>21.95</v>
      </c>
      <c r="F7737" s="52">
        <v>65.849999999999994</v>
      </c>
    </row>
    <row r="7738" spans="1:6" x14ac:dyDescent="0.25">
      <c r="A7738" s="45">
        <v>41585</v>
      </c>
      <c r="B7738" s="46" t="s">
        <v>763</v>
      </c>
      <c r="C7738" s="46" t="s">
        <v>815</v>
      </c>
      <c r="D7738" s="46">
        <v>2</v>
      </c>
      <c r="E7738" s="47">
        <v>22.95</v>
      </c>
      <c r="F7738" s="48">
        <v>45.9</v>
      </c>
    </row>
    <row r="7739" spans="1:6" x14ac:dyDescent="0.25">
      <c r="A7739" s="49">
        <v>41807</v>
      </c>
      <c r="B7739" s="50" t="s">
        <v>764</v>
      </c>
      <c r="C7739" s="50" t="s">
        <v>811</v>
      </c>
      <c r="D7739" s="50">
        <v>11</v>
      </c>
      <c r="E7739" s="51">
        <v>75.95</v>
      </c>
      <c r="F7739" s="52">
        <v>835.45</v>
      </c>
    </row>
    <row r="7740" spans="1:6" x14ac:dyDescent="0.25">
      <c r="A7740" s="45">
        <v>41947</v>
      </c>
      <c r="B7740" s="46" t="s">
        <v>781</v>
      </c>
      <c r="C7740" s="46" t="s">
        <v>817</v>
      </c>
      <c r="D7740" s="46">
        <v>3</v>
      </c>
      <c r="E7740" s="47">
        <v>21.95</v>
      </c>
      <c r="F7740" s="48">
        <v>65.849999999999994</v>
      </c>
    </row>
    <row r="7741" spans="1:6" x14ac:dyDescent="0.25">
      <c r="A7741" s="49">
        <v>41595</v>
      </c>
      <c r="B7741" s="50" t="s">
        <v>759</v>
      </c>
      <c r="C7741" s="50" t="s">
        <v>812</v>
      </c>
      <c r="D7741" s="50">
        <v>2</v>
      </c>
      <c r="E7741" s="51">
        <v>19.95</v>
      </c>
      <c r="F7741" s="52">
        <v>39.9</v>
      </c>
    </row>
    <row r="7742" spans="1:6" x14ac:dyDescent="0.25">
      <c r="A7742" s="45">
        <v>42000</v>
      </c>
      <c r="B7742" s="46" t="s">
        <v>824</v>
      </c>
      <c r="C7742" s="46" t="s">
        <v>813</v>
      </c>
      <c r="D7742" s="46">
        <v>2</v>
      </c>
      <c r="E7742" s="47">
        <v>23</v>
      </c>
      <c r="F7742" s="48">
        <v>46</v>
      </c>
    </row>
    <row r="7743" spans="1:6" x14ac:dyDescent="0.25">
      <c r="A7743" s="49">
        <v>41599</v>
      </c>
      <c r="B7743" s="50" t="s">
        <v>778</v>
      </c>
      <c r="C7743" s="50" t="s">
        <v>826</v>
      </c>
      <c r="D7743" s="50">
        <v>3</v>
      </c>
      <c r="E7743" s="51">
        <v>23.5</v>
      </c>
      <c r="F7743" s="52">
        <v>70.5</v>
      </c>
    </row>
    <row r="7744" spans="1:6" x14ac:dyDescent="0.25">
      <c r="A7744" s="45">
        <v>41962</v>
      </c>
      <c r="B7744" s="46" t="s">
        <v>762</v>
      </c>
      <c r="C7744" s="46" t="s">
        <v>815</v>
      </c>
      <c r="D7744" s="46">
        <v>2</v>
      </c>
      <c r="E7744" s="47">
        <v>22.95</v>
      </c>
      <c r="F7744" s="48">
        <v>45.9</v>
      </c>
    </row>
    <row r="7745" spans="1:6" x14ac:dyDescent="0.25">
      <c r="A7745" s="49">
        <v>41533</v>
      </c>
      <c r="B7745" s="50" t="s">
        <v>745</v>
      </c>
      <c r="C7745" s="50" t="s">
        <v>817</v>
      </c>
      <c r="D7745" s="50">
        <v>2</v>
      </c>
      <c r="E7745" s="51">
        <v>22.95</v>
      </c>
      <c r="F7745" s="52">
        <v>45.9</v>
      </c>
    </row>
    <row r="7746" spans="1:6" x14ac:dyDescent="0.25">
      <c r="A7746" s="45">
        <v>41681</v>
      </c>
      <c r="B7746" s="46" t="s">
        <v>782</v>
      </c>
      <c r="C7746" s="46" t="s">
        <v>816</v>
      </c>
      <c r="D7746" s="46">
        <v>2</v>
      </c>
      <c r="E7746" s="47">
        <v>28</v>
      </c>
      <c r="F7746" s="48">
        <v>56</v>
      </c>
    </row>
    <row r="7747" spans="1:6" x14ac:dyDescent="0.25">
      <c r="A7747" s="49">
        <v>41580</v>
      </c>
      <c r="B7747" s="50" t="s">
        <v>785</v>
      </c>
      <c r="C7747" s="50" t="s">
        <v>817</v>
      </c>
      <c r="D7747" s="50">
        <v>2</v>
      </c>
      <c r="E7747" s="51">
        <v>21.95</v>
      </c>
      <c r="F7747" s="52">
        <v>43.9</v>
      </c>
    </row>
    <row r="7748" spans="1:6" x14ac:dyDescent="0.25">
      <c r="A7748" s="45">
        <v>41981</v>
      </c>
      <c r="B7748" s="46" t="s">
        <v>797</v>
      </c>
      <c r="C7748" s="46" t="s">
        <v>812</v>
      </c>
      <c r="D7748" s="46">
        <v>3</v>
      </c>
      <c r="E7748" s="47">
        <v>19.95</v>
      </c>
      <c r="F7748" s="48">
        <v>59.85</v>
      </c>
    </row>
    <row r="7749" spans="1:6" x14ac:dyDescent="0.25">
      <c r="A7749" s="49">
        <v>41985</v>
      </c>
      <c r="B7749" s="50" t="s">
        <v>768</v>
      </c>
      <c r="C7749" s="50" t="s">
        <v>812</v>
      </c>
      <c r="D7749" s="50">
        <v>1</v>
      </c>
      <c r="E7749" s="51">
        <v>18.95</v>
      </c>
      <c r="F7749" s="52">
        <v>18.95</v>
      </c>
    </row>
    <row r="7750" spans="1:6" x14ac:dyDescent="0.25">
      <c r="A7750" s="45">
        <v>41285</v>
      </c>
      <c r="B7750" s="46" t="s">
        <v>819</v>
      </c>
      <c r="C7750" s="46" t="s">
        <v>811</v>
      </c>
      <c r="D7750" s="46">
        <v>1</v>
      </c>
      <c r="E7750" s="47">
        <v>79.95</v>
      </c>
      <c r="F7750" s="48">
        <v>79.95</v>
      </c>
    </row>
    <row r="7751" spans="1:6" x14ac:dyDescent="0.25">
      <c r="A7751" s="49">
        <v>41972</v>
      </c>
      <c r="B7751" s="50" t="s">
        <v>768</v>
      </c>
      <c r="C7751" s="50" t="s">
        <v>813</v>
      </c>
      <c r="D7751" s="50">
        <v>1</v>
      </c>
      <c r="E7751" s="51">
        <v>23</v>
      </c>
      <c r="F7751" s="52">
        <v>23</v>
      </c>
    </row>
    <row r="7752" spans="1:6" x14ac:dyDescent="0.25">
      <c r="A7752" s="45">
        <v>41854</v>
      </c>
      <c r="B7752" s="46" t="s">
        <v>807</v>
      </c>
      <c r="C7752" s="46" t="s">
        <v>817</v>
      </c>
      <c r="D7752" s="46">
        <v>2</v>
      </c>
      <c r="E7752" s="47">
        <v>21.95</v>
      </c>
      <c r="F7752" s="48">
        <v>43.9</v>
      </c>
    </row>
    <row r="7753" spans="1:6" x14ac:dyDescent="0.25">
      <c r="A7753" s="49">
        <v>41974</v>
      </c>
      <c r="B7753" s="50" t="s">
        <v>797</v>
      </c>
      <c r="C7753" s="50" t="s">
        <v>828</v>
      </c>
      <c r="D7753" s="50">
        <v>3</v>
      </c>
      <c r="E7753" s="51">
        <v>20</v>
      </c>
      <c r="F7753" s="52">
        <v>60</v>
      </c>
    </row>
    <row r="7754" spans="1:6" x14ac:dyDescent="0.25">
      <c r="A7754" s="45">
        <v>41568</v>
      </c>
      <c r="B7754" s="46" t="s">
        <v>774</v>
      </c>
      <c r="C7754" s="46" t="s">
        <v>826</v>
      </c>
      <c r="D7754" s="46">
        <v>1</v>
      </c>
      <c r="E7754" s="47">
        <v>23.5</v>
      </c>
      <c r="F7754" s="48">
        <v>23.5</v>
      </c>
    </row>
    <row r="7755" spans="1:6" x14ac:dyDescent="0.25">
      <c r="A7755" s="49">
        <v>41627</v>
      </c>
      <c r="B7755" s="50" t="s">
        <v>765</v>
      </c>
      <c r="C7755" s="50" t="s">
        <v>813</v>
      </c>
      <c r="D7755" s="50">
        <v>1</v>
      </c>
      <c r="E7755" s="51">
        <v>24</v>
      </c>
      <c r="F7755" s="52">
        <v>24</v>
      </c>
    </row>
    <row r="7756" spans="1:6" x14ac:dyDescent="0.25">
      <c r="A7756" s="45">
        <v>41966</v>
      </c>
      <c r="B7756" s="46" t="s">
        <v>745</v>
      </c>
      <c r="C7756" s="46" t="s">
        <v>827</v>
      </c>
      <c r="D7756" s="46">
        <v>3</v>
      </c>
      <c r="E7756" s="47">
        <v>24</v>
      </c>
      <c r="F7756" s="48">
        <v>72</v>
      </c>
    </row>
    <row r="7757" spans="1:6" x14ac:dyDescent="0.25">
      <c r="A7757" s="49">
        <v>41404</v>
      </c>
      <c r="B7757" s="50" t="s">
        <v>769</v>
      </c>
      <c r="C7757" s="50" t="s">
        <v>816</v>
      </c>
      <c r="D7757" s="50">
        <v>1</v>
      </c>
      <c r="E7757" s="51">
        <v>30</v>
      </c>
      <c r="F7757" s="52">
        <v>30</v>
      </c>
    </row>
    <row r="7758" spans="1:6" x14ac:dyDescent="0.25">
      <c r="A7758" s="45">
        <v>41638</v>
      </c>
      <c r="B7758" s="46" t="s">
        <v>786</v>
      </c>
      <c r="C7758" s="46" t="s">
        <v>812</v>
      </c>
      <c r="D7758" s="46">
        <v>3</v>
      </c>
      <c r="E7758" s="47">
        <v>19.95</v>
      </c>
      <c r="F7758" s="48">
        <v>59.85</v>
      </c>
    </row>
    <row r="7759" spans="1:6" x14ac:dyDescent="0.25">
      <c r="A7759" s="49">
        <v>41598</v>
      </c>
      <c r="B7759" s="50" t="s">
        <v>766</v>
      </c>
      <c r="C7759" s="50" t="s">
        <v>826</v>
      </c>
      <c r="D7759" s="50">
        <v>3</v>
      </c>
      <c r="E7759" s="51">
        <v>23.5</v>
      </c>
      <c r="F7759" s="52">
        <v>70.5</v>
      </c>
    </row>
    <row r="7760" spans="1:6" x14ac:dyDescent="0.25">
      <c r="A7760" s="45">
        <v>41973</v>
      </c>
      <c r="B7760" s="46" t="s">
        <v>770</v>
      </c>
      <c r="C7760" s="46" t="s">
        <v>815</v>
      </c>
      <c r="D7760" s="46">
        <v>3</v>
      </c>
      <c r="E7760" s="47">
        <v>22.95</v>
      </c>
      <c r="F7760" s="48">
        <v>68.849999999999994</v>
      </c>
    </row>
    <row r="7761" spans="1:6" x14ac:dyDescent="0.25">
      <c r="A7761" s="49">
        <v>42002</v>
      </c>
      <c r="B7761" s="50" t="s">
        <v>782</v>
      </c>
      <c r="C7761" s="50" t="s">
        <v>812</v>
      </c>
      <c r="D7761" s="50">
        <v>3</v>
      </c>
      <c r="E7761" s="51">
        <v>18.95</v>
      </c>
      <c r="F7761" s="52">
        <v>56.85</v>
      </c>
    </row>
    <row r="7762" spans="1:6" x14ac:dyDescent="0.25">
      <c r="A7762" s="45">
        <v>41599</v>
      </c>
      <c r="B7762" s="46" t="s">
        <v>748</v>
      </c>
      <c r="C7762" s="46" t="s">
        <v>812</v>
      </c>
      <c r="D7762" s="46">
        <v>2</v>
      </c>
      <c r="E7762" s="47">
        <v>19.95</v>
      </c>
      <c r="F7762" s="48">
        <v>39.9</v>
      </c>
    </row>
    <row r="7763" spans="1:6" x14ac:dyDescent="0.25">
      <c r="A7763" s="49">
        <v>41480</v>
      </c>
      <c r="B7763" s="50" t="s">
        <v>749</v>
      </c>
      <c r="C7763" s="50" t="s">
        <v>827</v>
      </c>
      <c r="D7763" s="50">
        <v>6</v>
      </c>
      <c r="E7763" s="51">
        <v>25</v>
      </c>
      <c r="F7763" s="52">
        <v>150</v>
      </c>
    </row>
    <row r="7764" spans="1:6" x14ac:dyDescent="0.25">
      <c r="A7764" s="45">
        <v>41619</v>
      </c>
      <c r="B7764" s="46" t="s">
        <v>765</v>
      </c>
      <c r="C7764" s="46" t="s">
        <v>827</v>
      </c>
      <c r="D7764" s="46">
        <v>2</v>
      </c>
      <c r="E7764" s="47">
        <v>24</v>
      </c>
      <c r="F7764" s="48">
        <v>48</v>
      </c>
    </row>
    <row r="7765" spans="1:6" x14ac:dyDescent="0.25">
      <c r="A7765" s="49">
        <v>41977</v>
      </c>
      <c r="B7765" s="50" t="s">
        <v>743</v>
      </c>
      <c r="C7765" s="50" t="s">
        <v>814</v>
      </c>
      <c r="D7765" s="50">
        <v>14</v>
      </c>
      <c r="E7765" s="51">
        <v>32.299999999999997</v>
      </c>
      <c r="F7765" s="52">
        <v>452.2</v>
      </c>
    </row>
    <row r="7766" spans="1:6" x14ac:dyDescent="0.25">
      <c r="A7766" s="45">
        <v>41616</v>
      </c>
      <c r="B7766" s="46" t="s">
        <v>824</v>
      </c>
      <c r="C7766" s="46" t="s">
        <v>826</v>
      </c>
      <c r="D7766" s="46">
        <v>16</v>
      </c>
      <c r="E7766" s="47">
        <v>21.38</v>
      </c>
      <c r="F7766" s="48">
        <v>342.08</v>
      </c>
    </row>
    <row r="7767" spans="1:6" x14ac:dyDescent="0.25">
      <c r="A7767" s="49">
        <v>41901</v>
      </c>
      <c r="B7767" s="50" t="s">
        <v>749</v>
      </c>
      <c r="C7767" s="50" t="s">
        <v>827</v>
      </c>
      <c r="D7767" s="50">
        <v>2</v>
      </c>
      <c r="E7767" s="51">
        <v>25</v>
      </c>
      <c r="F7767" s="52">
        <v>50</v>
      </c>
    </row>
    <row r="7768" spans="1:6" x14ac:dyDescent="0.25">
      <c r="A7768" s="45">
        <v>41604</v>
      </c>
      <c r="B7768" s="46" t="s">
        <v>824</v>
      </c>
      <c r="C7768" s="46" t="s">
        <v>811</v>
      </c>
      <c r="D7768" s="46">
        <v>3</v>
      </c>
      <c r="E7768" s="47">
        <v>75.95</v>
      </c>
      <c r="F7768" s="48">
        <v>227.85</v>
      </c>
    </row>
    <row r="7769" spans="1:6" x14ac:dyDescent="0.25">
      <c r="A7769" s="49">
        <v>41966</v>
      </c>
      <c r="B7769" s="50" t="s">
        <v>798</v>
      </c>
      <c r="C7769" s="50" t="s">
        <v>812</v>
      </c>
      <c r="D7769" s="50">
        <v>3</v>
      </c>
      <c r="E7769" s="51">
        <v>19.95</v>
      </c>
      <c r="F7769" s="52">
        <v>59.85</v>
      </c>
    </row>
    <row r="7770" spans="1:6" x14ac:dyDescent="0.25">
      <c r="A7770" s="45">
        <v>41999</v>
      </c>
      <c r="B7770" s="46" t="s">
        <v>766</v>
      </c>
      <c r="C7770" s="46" t="s">
        <v>817</v>
      </c>
      <c r="D7770" s="46">
        <v>4</v>
      </c>
      <c r="E7770" s="47">
        <v>22.95</v>
      </c>
      <c r="F7770" s="48">
        <v>91.8</v>
      </c>
    </row>
    <row r="7771" spans="1:6" x14ac:dyDescent="0.25">
      <c r="A7771" s="49">
        <v>41629</v>
      </c>
      <c r="B7771" s="50" t="s">
        <v>771</v>
      </c>
      <c r="C7771" s="50" t="s">
        <v>815</v>
      </c>
      <c r="D7771" s="50">
        <v>4</v>
      </c>
      <c r="E7771" s="51">
        <v>22.95</v>
      </c>
      <c r="F7771" s="52">
        <v>91.8</v>
      </c>
    </row>
    <row r="7772" spans="1:6" x14ac:dyDescent="0.25">
      <c r="A7772" s="45">
        <v>41993</v>
      </c>
      <c r="B7772" s="46" t="s">
        <v>763</v>
      </c>
      <c r="C7772" s="46" t="s">
        <v>813</v>
      </c>
      <c r="D7772" s="46">
        <v>2</v>
      </c>
      <c r="E7772" s="47">
        <v>24</v>
      </c>
      <c r="F7772" s="48">
        <v>48</v>
      </c>
    </row>
    <row r="7773" spans="1:6" x14ac:dyDescent="0.25">
      <c r="A7773" s="49">
        <v>41615</v>
      </c>
      <c r="B7773" s="50" t="s">
        <v>785</v>
      </c>
      <c r="C7773" s="50" t="s">
        <v>813</v>
      </c>
      <c r="D7773" s="50">
        <v>3</v>
      </c>
      <c r="E7773" s="51">
        <v>23</v>
      </c>
      <c r="F7773" s="52">
        <v>69</v>
      </c>
    </row>
    <row r="7774" spans="1:6" x14ac:dyDescent="0.25">
      <c r="A7774" s="45">
        <v>41980</v>
      </c>
      <c r="B7774" s="46" t="s">
        <v>743</v>
      </c>
      <c r="C7774" s="46" t="s">
        <v>817</v>
      </c>
      <c r="D7774" s="46">
        <v>1</v>
      </c>
      <c r="E7774" s="47">
        <v>22.95</v>
      </c>
      <c r="F7774" s="48">
        <v>22.95</v>
      </c>
    </row>
    <row r="7775" spans="1:6" x14ac:dyDescent="0.25">
      <c r="A7775" s="49">
        <v>41621</v>
      </c>
      <c r="B7775" s="50" t="s">
        <v>776</v>
      </c>
      <c r="C7775" s="50" t="s">
        <v>812</v>
      </c>
      <c r="D7775" s="50">
        <v>4</v>
      </c>
      <c r="E7775" s="51">
        <v>19.95</v>
      </c>
      <c r="F7775" s="52">
        <v>79.8</v>
      </c>
    </row>
    <row r="7776" spans="1:6" x14ac:dyDescent="0.25">
      <c r="A7776" s="45">
        <v>41602</v>
      </c>
      <c r="B7776" s="46" t="s">
        <v>797</v>
      </c>
      <c r="C7776" s="46" t="s">
        <v>815</v>
      </c>
      <c r="D7776" s="46">
        <v>2</v>
      </c>
      <c r="E7776" s="47">
        <v>22.95</v>
      </c>
      <c r="F7776" s="48">
        <v>45.9</v>
      </c>
    </row>
    <row r="7777" spans="1:6" x14ac:dyDescent="0.25">
      <c r="A7777" s="49">
        <v>41622</v>
      </c>
      <c r="B7777" s="50" t="s">
        <v>748</v>
      </c>
      <c r="C7777" s="50" t="s">
        <v>815</v>
      </c>
      <c r="D7777" s="50">
        <v>2</v>
      </c>
      <c r="E7777" s="51">
        <v>22.95</v>
      </c>
      <c r="F7777" s="52">
        <v>45.9</v>
      </c>
    </row>
    <row r="7778" spans="1:6" x14ac:dyDescent="0.25">
      <c r="A7778" s="45">
        <v>41742</v>
      </c>
      <c r="B7778" s="46" t="s">
        <v>824</v>
      </c>
      <c r="C7778" s="46" t="s">
        <v>813</v>
      </c>
      <c r="D7778" s="46">
        <v>2</v>
      </c>
      <c r="E7778" s="47">
        <v>23</v>
      </c>
      <c r="F7778" s="48">
        <v>46</v>
      </c>
    </row>
    <row r="7779" spans="1:6" x14ac:dyDescent="0.25">
      <c r="A7779" s="49">
        <v>41997</v>
      </c>
      <c r="B7779" s="50" t="s">
        <v>745</v>
      </c>
      <c r="C7779" s="50" t="s">
        <v>817</v>
      </c>
      <c r="D7779" s="50">
        <v>3</v>
      </c>
      <c r="E7779" s="51">
        <v>22.95</v>
      </c>
      <c r="F7779" s="52">
        <v>68.849999999999994</v>
      </c>
    </row>
    <row r="7780" spans="1:6" x14ac:dyDescent="0.25">
      <c r="A7780" s="45">
        <v>42000</v>
      </c>
      <c r="B7780" s="46" t="s">
        <v>824</v>
      </c>
      <c r="C7780" s="46" t="s">
        <v>818</v>
      </c>
      <c r="D7780" s="46">
        <v>2</v>
      </c>
      <c r="E7780" s="47">
        <v>26.5</v>
      </c>
      <c r="F7780" s="48">
        <v>53</v>
      </c>
    </row>
    <row r="7781" spans="1:6" x14ac:dyDescent="0.25">
      <c r="A7781" s="49">
        <v>41993</v>
      </c>
      <c r="B7781" s="50" t="s">
        <v>752</v>
      </c>
      <c r="C7781" s="50" t="s">
        <v>814</v>
      </c>
      <c r="D7781" s="50">
        <v>4</v>
      </c>
      <c r="E7781" s="51">
        <v>33</v>
      </c>
      <c r="F7781" s="52">
        <v>132</v>
      </c>
    </row>
    <row r="7782" spans="1:6" x14ac:dyDescent="0.25">
      <c r="A7782" s="45">
        <v>41892</v>
      </c>
      <c r="B7782" s="46" t="s">
        <v>756</v>
      </c>
      <c r="C7782" s="46" t="s">
        <v>827</v>
      </c>
      <c r="D7782" s="46">
        <v>2</v>
      </c>
      <c r="E7782" s="47">
        <v>23</v>
      </c>
      <c r="F7782" s="48">
        <v>46</v>
      </c>
    </row>
    <row r="7783" spans="1:6" x14ac:dyDescent="0.25">
      <c r="A7783" s="49">
        <v>41613</v>
      </c>
      <c r="B7783" s="50" t="s">
        <v>769</v>
      </c>
      <c r="C7783" s="50" t="s">
        <v>827</v>
      </c>
      <c r="D7783" s="50">
        <v>25</v>
      </c>
      <c r="E7783" s="51">
        <v>23.75</v>
      </c>
      <c r="F7783" s="52">
        <v>593.75</v>
      </c>
    </row>
    <row r="7784" spans="1:6" x14ac:dyDescent="0.25">
      <c r="A7784" s="45">
        <v>41702</v>
      </c>
      <c r="B7784" s="46" t="s">
        <v>773</v>
      </c>
      <c r="C7784" s="46" t="s">
        <v>817</v>
      </c>
      <c r="D7784" s="46">
        <v>2</v>
      </c>
      <c r="E7784" s="47">
        <v>22.95</v>
      </c>
      <c r="F7784" s="48">
        <v>45.9</v>
      </c>
    </row>
    <row r="7785" spans="1:6" x14ac:dyDescent="0.25">
      <c r="A7785" s="49">
        <v>41971</v>
      </c>
      <c r="B7785" s="50" t="s">
        <v>801</v>
      </c>
      <c r="C7785" s="50" t="s">
        <v>828</v>
      </c>
      <c r="D7785" s="50">
        <v>2</v>
      </c>
      <c r="E7785" s="51">
        <v>19</v>
      </c>
      <c r="F7785" s="52">
        <v>38</v>
      </c>
    </row>
    <row r="7786" spans="1:6" x14ac:dyDescent="0.25">
      <c r="A7786" s="45">
        <v>41455</v>
      </c>
      <c r="B7786" s="46" t="s">
        <v>765</v>
      </c>
      <c r="C7786" s="46" t="s">
        <v>817</v>
      </c>
      <c r="D7786" s="46">
        <v>1</v>
      </c>
      <c r="E7786" s="47">
        <v>22.95</v>
      </c>
      <c r="F7786" s="48">
        <v>22.95</v>
      </c>
    </row>
    <row r="7787" spans="1:6" x14ac:dyDescent="0.25">
      <c r="A7787" s="49">
        <v>41589</v>
      </c>
      <c r="B7787" s="50" t="s">
        <v>765</v>
      </c>
      <c r="C7787" s="50" t="s">
        <v>814</v>
      </c>
      <c r="D7787" s="50">
        <v>3</v>
      </c>
      <c r="E7787" s="51">
        <v>33</v>
      </c>
      <c r="F7787" s="52">
        <v>99</v>
      </c>
    </row>
    <row r="7788" spans="1:6" x14ac:dyDescent="0.25">
      <c r="A7788" s="45">
        <v>41980</v>
      </c>
      <c r="B7788" s="46" t="s">
        <v>809</v>
      </c>
      <c r="C7788" s="46" t="s">
        <v>826</v>
      </c>
      <c r="D7788" s="46">
        <v>2</v>
      </c>
      <c r="E7788" s="47">
        <v>23.5</v>
      </c>
      <c r="F7788" s="48">
        <v>47</v>
      </c>
    </row>
    <row r="7789" spans="1:6" x14ac:dyDescent="0.25">
      <c r="A7789" s="49">
        <v>41995</v>
      </c>
      <c r="B7789" s="50" t="s">
        <v>769</v>
      </c>
      <c r="C7789" s="50" t="s">
        <v>817</v>
      </c>
      <c r="D7789" s="50">
        <v>18</v>
      </c>
      <c r="E7789" s="51">
        <v>21.8</v>
      </c>
      <c r="F7789" s="52">
        <v>392.4</v>
      </c>
    </row>
    <row r="7790" spans="1:6" x14ac:dyDescent="0.25">
      <c r="A7790" s="45">
        <v>41406</v>
      </c>
      <c r="B7790" s="46" t="s">
        <v>762</v>
      </c>
      <c r="C7790" s="46" t="s">
        <v>815</v>
      </c>
      <c r="D7790" s="46">
        <v>1</v>
      </c>
      <c r="E7790" s="47">
        <v>22.95</v>
      </c>
      <c r="F7790" s="48">
        <v>22.95</v>
      </c>
    </row>
    <row r="7791" spans="1:6" x14ac:dyDescent="0.25">
      <c r="A7791" s="49">
        <v>41949</v>
      </c>
      <c r="B7791" s="50" t="s">
        <v>822</v>
      </c>
      <c r="C7791" s="50" t="s">
        <v>777</v>
      </c>
      <c r="D7791" s="50">
        <v>3</v>
      </c>
      <c r="E7791" s="51">
        <v>18</v>
      </c>
      <c r="F7791" s="52">
        <v>54</v>
      </c>
    </row>
    <row r="7792" spans="1:6" x14ac:dyDescent="0.25">
      <c r="A7792" s="45">
        <v>41976</v>
      </c>
      <c r="B7792" s="46" t="s">
        <v>763</v>
      </c>
      <c r="C7792" s="46" t="s">
        <v>827</v>
      </c>
      <c r="D7792" s="46">
        <v>2</v>
      </c>
      <c r="E7792" s="47">
        <v>24</v>
      </c>
      <c r="F7792" s="48">
        <v>48</v>
      </c>
    </row>
    <row r="7793" spans="1:6" x14ac:dyDescent="0.25">
      <c r="A7793" s="49">
        <v>41564</v>
      </c>
      <c r="B7793" s="50" t="s">
        <v>763</v>
      </c>
      <c r="C7793" s="50" t="s">
        <v>811</v>
      </c>
      <c r="D7793" s="50">
        <v>2</v>
      </c>
      <c r="E7793" s="51">
        <v>77.95</v>
      </c>
      <c r="F7793" s="52">
        <v>155.9</v>
      </c>
    </row>
    <row r="7794" spans="1:6" x14ac:dyDescent="0.25">
      <c r="A7794" s="45">
        <v>41601</v>
      </c>
      <c r="B7794" s="46" t="s">
        <v>770</v>
      </c>
      <c r="C7794" s="46" t="s">
        <v>812</v>
      </c>
      <c r="D7794" s="46">
        <v>2</v>
      </c>
      <c r="E7794" s="47">
        <v>19.95</v>
      </c>
      <c r="F7794" s="48">
        <v>39.9</v>
      </c>
    </row>
    <row r="7795" spans="1:6" x14ac:dyDescent="0.25">
      <c r="A7795" s="49">
        <v>41638</v>
      </c>
      <c r="B7795" s="50" t="s">
        <v>796</v>
      </c>
      <c r="C7795" s="50" t="s">
        <v>812</v>
      </c>
      <c r="D7795" s="50">
        <v>1</v>
      </c>
      <c r="E7795" s="51">
        <v>19.95</v>
      </c>
      <c r="F7795" s="52">
        <v>19.95</v>
      </c>
    </row>
    <row r="7796" spans="1:6" x14ac:dyDescent="0.25">
      <c r="A7796" s="45">
        <v>41950</v>
      </c>
      <c r="B7796" s="46" t="s">
        <v>764</v>
      </c>
      <c r="C7796" s="46" t="s">
        <v>828</v>
      </c>
      <c r="D7796" s="46">
        <v>2</v>
      </c>
      <c r="E7796" s="47">
        <v>20</v>
      </c>
      <c r="F7796" s="48">
        <v>40</v>
      </c>
    </row>
    <row r="7797" spans="1:6" x14ac:dyDescent="0.25">
      <c r="A7797" s="49">
        <v>41613</v>
      </c>
      <c r="B7797" s="50" t="s">
        <v>774</v>
      </c>
      <c r="C7797" s="50" t="s">
        <v>813</v>
      </c>
      <c r="D7797" s="50">
        <v>2</v>
      </c>
      <c r="E7797" s="51">
        <v>25</v>
      </c>
      <c r="F7797" s="52">
        <v>50</v>
      </c>
    </row>
    <row r="7798" spans="1:6" x14ac:dyDescent="0.25">
      <c r="A7798" s="45">
        <v>41976</v>
      </c>
      <c r="B7798" s="46" t="s">
        <v>819</v>
      </c>
      <c r="C7798" s="46" t="s">
        <v>812</v>
      </c>
      <c r="D7798" s="46">
        <v>1</v>
      </c>
      <c r="E7798" s="47">
        <v>19.95</v>
      </c>
      <c r="F7798" s="48">
        <v>19.95</v>
      </c>
    </row>
    <row r="7799" spans="1:6" x14ac:dyDescent="0.25">
      <c r="A7799" s="49">
        <v>41418</v>
      </c>
      <c r="B7799" s="50" t="s">
        <v>746</v>
      </c>
      <c r="C7799" s="50" t="s">
        <v>812</v>
      </c>
      <c r="D7799" s="50">
        <v>1</v>
      </c>
      <c r="E7799" s="51">
        <v>19.95</v>
      </c>
      <c r="F7799" s="52">
        <v>19.95</v>
      </c>
    </row>
    <row r="7800" spans="1:6" x14ac:dyDescent="0.25">
      <c r="A7800" s="45">
        <v>41946</v>
      </c>
      <c r="B7800" s="46" t="s">
        <v>760</v>
      </c>
      <c r="C7800" s="46" t="s">
        <v>828</v>
      </c>
      <c r="D7800" s="46">
        <v>3</v>
      </c>
      <c r="E7800" s="47">
        <v>20</v>
      </c>
      <c r="F7800" s="48">
        <v>60</v>
      </c>
    </row>
    <row r="7801" spans="1:6" x14ac:dyDescent="0.25">
      <c r="A7801" s="49">
        <v>41783</v>
      </c>
      <c r="B7801" s="50" t="s">
        <v>771</v>
      </c>
      <c r="C7801" s="50" t="s">
        <v>826</v>
      </c>
      <c r="D7801" s="50">
        <v>24</v>
      </c>
      <c r="E7801" s="51">
        <v>22.33</v>
      </c>
      <c r="F7801" s="52">
        <v>535.91999999999996</v>
      </c>
    </row>
    <row r="7802" spans="1:6" x14ac:dyDescent="0.25">
      <c r="A7802" s="45">
        <v>42001</v>
      </c>
      <c r="B7802" s="46" t="s">
        <v>822</v>
      </c>
      <c r="C7802" s="46" t="s">
        <v>812</v>
      </c>
      <c r="D7802" s="46">
        <v>3</v>
      </c>
      <c r="E7802" s="47">
        <v>19.95</v>
      </c>
      <c r="F7802" s="48">
        <v>59.85</v>
      </c>
    </row>
    <row r="7803" spans="1:6" x14ac:dyDescent="0.25">
      <c r="A7803" s="49">
        <v>41971</v>
      </c>
      <c r="B7803" s="50" t="s">
        <v>819</v>
      </c>
      <c r="C7803" s="50" t="s">
        <v>814</v>
      </c>
      <c r="D7803" s="50">
        <v>3</v>
      </c>
      <c r="E7803" s="51">
        <v>34</v>
      </c>
      <c r="F7803" s="52">
        <v>102</v>
      </c>
    </row>
    <row r="7804" spans="1:6" x14ac:dyDescent="0.25">
      <c r="A7804" s="45">
        <v>41978</v>
      </c>
      <c r="B7804" s="46" t="s">
        <v>752</v>
      </c>
      <c r="C7804" s="46" t="s">
        <v>828</v>
      </c>
      <c r="D7804" s="46">
        <v>3</v>
      </c>
      <c r="E7804" s="47">
        <v>20</v>
      </c>
      <c r="F7804" s="48">
        <v>60</v>
      </c>
    </row>
    <row r="7805" spans="1:6" x14ac:dyDescent="0.25">
      <c r="A7805" s="49">
        <v>41870</v>
      </c>
      <c r="B7805" s="50" t="s">
        <v>783</v>
      </c>
      <c r="C7805" s="50" t="s">
        <v>814</v>
      </c>
      <c r="D7805" s="50">
        <v>5</v>
      </c>
      <c r="E7805" s="51">
        <v>34</v>
      </c>
      <c r="F7805" s="52">
        <v>170</v>
      </c>
    </row>
    <row r="7806" spans="1:6" x14ac:dyDescent="0.25">
      <c r="A7806" s="45">
        <v>41361</v>
      </c>
      <c r="B7806" s="46" t="s">
        <v>752</v>
      </c>
      <c r="C7806" s="46" t="s">
        <v>814</v>
      </c>
      <c r="D7806" s="46">
        <v>3</v>
      </c>
      <c r="E7806" s="47">
        <v>33</v>
      </c>
      <c r="F7806" s="48">
        <v>99</v>
      </c>
    </row>
    <row r="7807" spans="1:6" x14ac:dyDescent="0.25">
      <c r="A7807" s="49">
        <v>41945</v>
      </c>
      <c r="B7807" s="50" t="s">
        <v>769</v>
      </c>
      <c r="C7807" s="50" t="s">
        <v>815</v>
      </c>
      <c r="D7807" s="50">
        <v>3</v>
      </c>
      <c r="E7807" s="51">
        <v>22.95</v>
      </c>
      <c r="F7807" s="52">
        <v>68.849999999999994</v>
      </c>
    </row>
    <row r="7808" spans="1:6" x14ac:dyDescent="0.25">
      <c r="A7808" s="45">
        <v>41839</v>
      </c>
      <c r="B7808" s="46" t="s">
        <v>774</v>
      </c>
      <c r="C7808" s="46" t="s">
        <v>814</v>
      </c>
      <c r="D7808" s="46">
        <v>1</v>
      </c>
      <c r="E7808" s="47">
        <v>34</v>
      </c>
      <c r="F7808" s="48">
        <v>34</v>
      </c>
    </row>
    <row r="7809" spans="1:6" x14ac:dyDescent="0.25">
      <c r="A7809" s="49">
        <v>41584</v>
      </c>
      <c r="B7809" s="50" t="s">
        <v>754</v>
      </c>
      <c r="C7809" s="50" t="s">
        <v>815</v>
      </c>
      <c r="D7809" s="50">
        <v>3</v>
      </c>
      <c r="E7809" s="51">
        <v>22.95</v>
      </c>
      <c r="F7809" s="52">
        <v>68.849999999999994</v>
      </c>
    </row>
    <row r="7810" spans="1:6" x14ac:dyDescent="0.25">
      <c r="A7810" s="45">
        <v>41638</v>
      </c>
      <c r="B7810" s="46" t="s">
        <v>785</v>
      </c>
      <c r="C7810" s="46" t="s">
        <v>812</v>
      </c>
      <c r="D7810" s="46">
        <v>6</v>
      </c>
      <c r="E7810" s="47">
        <v>18.95</v>
      </c>
      <c r="F7810" s="48">
        <v>113.7</v>
      </c>
    </row>
    <row r="7811" spans="1:6" x14ac:dyDescent="0.25">
      <c r="A7811" s="49">
        <v>41705</v>
      </c>
      <c r="B7811" s="50" t="s">
        <v>782</v>
      </c>
      <c r="C7811" s="50" t="s">
        <v>827</v>
      </c>
      <c r="D7811" s="50">
        <v>1</v>
      </c>
      <c r="E7811" s="51">
        <v>23</v>
      </c>
      <c r="F7811" s="52">
        <v>23</v>
      </c>
    </row>
    <row r="7812" spans="1:6" x14ac:dyDescent="0.25">
      <c r="A7812" s="45">
        <v>41813</v>
      </c>
      <c r="B7812" s="46" t="s">
        <v>810</v>
      </c>
      <c r="C7812" s="46" t="s">
        <v>812</v>
      </c>
      <c r="D7812" s="46">
        <v>2</v>
      </c>
      <c r="E7812" s="47">
        <v>19.95</v>
      </c>
      <c r="F7812" s="48">
        <v>39.9</v>
      </c>
    </row>
    <row r="7813" spans="1:6" x14ac:dyDescent="0.25">
      <c r="A7813" s="49">
        <v>41977</v>
      </c>
      <c r="B7813" s="50" t="s">
        <v>752</v>
      </c>
      <c r="C7813" s="50" t="s">
        <v>812</v>
      </c>
      <c r="D7813" s="50">
        <v>3</v>
      </c>
      <c r="E7813" s="51">
        <v>19.95</v>
      </c>
      <c r="F7813" s="52">
        <v>59.85</v>
      </c>
    </row>
    <row r="7814" spans="1:6" x14ac:dyDescent="0.25">
      <c r="A7814" s="45">
        <v>41649</v>
      </c>
      <c r="B7814" s="46" t="s">
        <v>784</v>
      </c>
      <c r="C7814" s="46" t="s">
        <v>814</v>
      </c>
      <c r="D7814" s="46">
        <v>2</v>
      </c>
      <c r="E7814" s="47">
        <v>33</v>
      </c>
      <c r="F7814" s="48">
        <v>66</v>
      </c>
    </row>
    <row r="7815" spans="1:6" x14ac:dyDescent="0.25">
      <c r="A7815" s="49">
        <v>41791</v>
      </c>
      <c r="B7815" s="50" t="s">
        <v>775</v>
      </c>
      <c r="C7815" s="50" t="s">
        <v>816</v>
      </c>
      <c r="D7815" s="50">
        <v>2</v>
      </c>
      <c r="E7815" s="51">
        <v>29</v>
      </c>
      <c r="F7815" s="52">
        <v>58</v>
      </c>
    </row>
    <row r="7816" spans="1:6" x14ac:dyDescent="0.25">
      <c r="A7816" s="45">
        <v>41438</v>
      </c>
      <c r="B7816" s="46" t="s">
        <v>760</v>
      </c>
      <c r="C7816" s="46" t="s">
        <v>815</v>
      </c>
      <c r="D7816" s="46">
        <v>3</v>
      </c>
      <c r="E7816" s="47">
        <v>22.95</v>
      </c>
      <c r="F7816" s="48">
        <v>68.849999999999994</v>
      </c>
    </row>
    <row r="7817" spans="1:6" x14ac:dyDescent="0.25">
      <c r="A7817" s="49">
        <v>41597</v>
      </c>
      <c r="B7817" s="50" t="s">
        <v>792</v>
      </c>
      <c r="C7817" s="50" t="s">
        <v>815</v>
      </c>
      <c r="D7817" s="50">
        <v>2</v>
      </c>
      <c r="E7817" s="51">
        <v>22.95</v>
      </c>
      <c r="F7817" s="52">
        <v>45.9</v>
      </c>
    </row>
    <row r="7818" spans="1:6" x14ac:dyDescent="0.25">
      <c r="A7818" s="45">
        <v>41589</v>
      </c>
      <c r="B7818" s="46" t="s">
        <v>795</v>
      </c>
      <c r="C7818" s="46" t="s">
        <v>817</v>
      </c>
      <c r="D7818" s="46">
        <v>2</v>
      </c>
      <c r="E7818" s="47">
        <v>22.95</v>
      </c>
      <c r="F7818" s="48">
        <v>45.9</v>
      </c>
    </row>
    <row r="7819" spans="1:6" x14ac:dyDescent="0.25">
      <c r="A7819" s="49">
        <v>41971</v>
      </c>
      <c r="B7819" s="50" t="s">
        <v>752</v>
      </c>
      <c r="C7819" s="50" t="s">
        <v>827</v>
      </c>
      <c r="D7819" s="50">
        <v>2</v>
      </c>
      <c r="E7819" s="51">
        <v>24</v>
      </c>
      <c r="F7819" s="52">
        <v>48</v>
      </c>
    </row>
    <row r="7820" spans="1:6" x14ac:dyDescent="0.25">
      <c r="A7820" s="45">
        <v>41638</v>
      </c>
      <c r="B7820" s="46" t="s">
        <v>774</v>
      </c>
      <c r="C7820" s="46" t="s">
        <v>813</v>
      </c>
      <c r="D7820" s="46">
        <v>2</v>
      </c>
      <c r="E7820" s="47">
        <v>25</v>
      </c>
      <c r="F7820" s="48">
        <v>50</v>
      </c>
    </row>
    <row r="7821" spans="1:6" x14ac:dyDescent="0.25">
      <c r="A7821" s="49">
        <v>41877</v>
      </c>
      <c r="B7821" s="50" t="s">
        <v>743</v>
      </c>
      <c r="C7821" s="50" t="s">
        <v>812</v>
      </c>
      <c r="D7821" s="50">
        <v>1</v>
      </c>
      <c r="E7821" s="51">
        <v>19.95</v>
      </c>
      <c r="F7821" s="52">
        <v>19.95</v>
      </c>
    </row>
    <row r="7822" spans="1:6" x14ac:dyDescent="0.25">
      <c r="A7822" s="45">
        <v>41636</v>
      </c>
      <c r="B7822" s="46" t="s">
        <v>766</v>
      </c>
      <c r="C7822" s="46" t="s">
        <v>817</v>
      </c>
      <c r="D7822" s="46">
        <v>3</v>
      </c>
      <c r="E7822" s="47">
        <v>22.95</v>
      </c>
      <c r="F7822" s="48">
        <v>68.849999999999994</v>
      </c>
    </row>
    <row r="7823" spans="1:6" x14ac:dyDescent="0.25">
      <c r="A7823" s="49">
        <v>41622</v>
      </c>
      <c r="B7823" s="50" t="s">
        <v>785</v>
      </c>
      <c r="C7823" s="50" t="s">
        <v>777</v>
      </c>
      <c r="D7823" s="50">
        <v>1</v>
      </c>
      <c r="E7823" s="51">
        <v>18</v>
      </c>
      <c r="F7823" s="52">
        <v>18</v>
      </c>
    </row>
    <row r="7824" spans="1:6" x14ac:dyDescent="0.25">
      <c r="A7824" s="45">
        <v>41593</v>
      </c>
      <c r="B7824" s="46" t="s">
        <v>774</v>
      </c>
      <c r="C7824" s="46" t="s">
        <v>812</v>
      </c>
      <c r="D7824" s="46">
        <v>1</v>
      </c>
      <c r="E7824" s="47">
        <v>19.95</v>
      </c>
      <c r="F7824" s="48">
        <v>19.95</v>
      </c>
    </row>
    <row r="7825" spans="1:6" x14ac:dyDescent="0.25">
      <c r="A7825" s="49">
        <v>41909</v>
      </c>
      <c r="B7825" s="50" t="s">
        <v>791</v>
      </c>
      <c r="C7825" s="50" t="s">
        <v>814</v>
      </c>
      <c r="D7825" s="50">
        <v>1</v>
      </c>
      <c r="E7825" s="51">
        <v>33</v>
      </c>
      <c r="F7825" s="52">
        <v>33</v>
      </c>
    </row>
    <row r="7826" spans="1:6" x14ac:dyDescent="0.25">
      <c r="A7826" s="45">
        <v>41415</v>
      </c>
      <c r="B7826" s="46" t="s">
        <v>823</v>
      </c>
      <c r="C7826" s="46" t="s">
        <v>812</v>
      </c>
      <c r="D7826" s="46">
        <v>2</v>
      </c>
      <c r="E7826" s="47">
        <v>19.95</v>
      </c>
      <c r="F7826" s="48">
        <v>39.9</v>
      </c>
    </row>
    <row r="7827" spans="1:6" x14ac:dyDescent="0.25">
      <c r="A7827" s="49">
        <v>41954</v>
      </c>
      <c r="B7827" s="50" t="s">
        <v>763</v>
      </c>
      <c r="C7827" s="50" t="s">
        <v>817</v>
      </c>
      <c r="D7827" s="50">
        <v>3</v>
      </c>
      <c r="E7827" s="51">
        <v>22.95</v>
      </c>
      <c r="F7827" s="52">
        <v>68.849999999999994</v>
      </c>
    </row>
    <row r="7828" spans="1:6" x14ac:dyDescent="0.25">
      <c r="A7828" s="45">
        <v>41944</v>
      </c>
      <c r="B7828" s="46" t="s">
        <v>763</v>
      </c>
      <c r="C7828" s="46" t="s">
        <v>814</v>
      </c>
      <c r="D7828" s="46">
        <v>20</v>
      </c>
      <c r="E7828" s="47">
        <v>31.35</v>
      </c>
      <c r="F7828" s="48">
        <v>627</v>
      </c>
    </row>
    <row r="7829" spans="1:6" x14ac:dyDescent="0.25">
      <c r="A7829" s="49">
        <v>41956</v>
      </c>
      <c r="B7829" s="50" t="s">
        <v>746</v>
      </c>
      <c r="C7829" s="50" t="s">
        <v>826</v>
      </c>
      <c r="D7829" s="50">
        <v>2</v>
      </c>
      <c r="E7829" s="51">
        <v>23.5</v>
      </c>
      <c r="F7829" s="52">
        <v>47</v>
      </c>
    </row>
    <row r="7830" spans="1:6" x14ac:dyDescent="0.25">
      <c r="A7830" s="45">
        <v>41594</v>
      </c>
      <c r="B7830" s="46" t="s">
        <v>820</v>
      </c>
      <c r="C7830" s="46" t="s">
        <v>812</v>
      </c>
      <c r="D7830" s="46">
        <v>2</v>
      </c>
      <c r="E7830" s="47">
        <v>19.95</v>
      </c>
      <c r="F7830" s="48">
        <v>39.9</v>
      </c>
    </row>
    <row r="7831" spans="1:6" x14ac:dyDescent="0.25">
      <c r="A7831" s="49">
        <v>41613</v>
      </c>
      <c r="B7831" s="50" t="s">
        <v>799</v>
      </c>
      <c r="C7831" s="50" t="s">
        <v>815</v>
      </c>
      <c r="D7831" s="50">
        <v>10</v>
      </c>
      <c r="E7831" s="51">
        <v>22.95</v>
      </c>
      <c r="F7831" s="52">
        <v>229.5</v>
      </c>
    </row>
    <row r="7832" spans="1:6" x14ac:dyDescent="0.25">
      <c r="A7832" s="45">
        <v>41973</v>
      </c>
      <c r="B7832" s="46" t="s">
        <v>752</v>
      </c>
      <c r="C7832" s="46" t="s">
        <v>815</v>
      </c>
      <c r="D7832" s="46">
        <v>2</v>
      </c>
      <c r="E7832" s="47">
        <v>22.95</v>
      </c>
      <c r="F7832" s="48">
        <v>45.9</v>
      </c>
    </row>
    <row r="7833" spans="1:6" x14ac:dyDescent="0.25">
      <c r="A7833" s="49">
        <v>41634</v>
      </c>
      <c r="B7833" s="50" t="s">
        <v>762</v>
      </c>
      <c r="C7833" s="50" t="s">
        <v>777</v>
      </c>
      <c r="D7833" s="50">
        <v>2</v>
      </c>
      <c r="E7833" s="51">
        <v>18</v>
      </c>
      <c r="F7833" s="52">
        <v>36</v>
      </c>
    </row>
    <row r="7834" spans="1:6" x14ac:dyDescent="0.25">
      <c r="A7834" s="45">
        <v>41596</v>
      </c>
      <c r="B7834" s="46" t="s">
        <v>823</v>
      </c>
      <c r="C7834" s="46" t="s">
        <v>817</v>
      </c>
      <c r="D7834" s="46">
        <v>1</v>
      </c>
      <c r="E7834" s="47">
        <v>22.95</v>
      </c>
      <c r="F7834" s="48">
        <v>22.95</v>
      </c>
    </row>
    <row r="7835" spans="1:6" x14ac:dyDescent="0.25">
      <c r="A7835" s="49">
        <v>41956</v>
      </c>
      <c r="B7835" s="50" t="s">
        <v>806</v>
      </c>
      <c r="C7835" s="50" t="s">
        <v>826</v>
      </c>
      <c r="D7835" s="50">
        <v>1</v>
      </c>
      <c r="E7835" s="51">
        <v>23.5</v>
      </c>
      <c r="F7835" s="52">
        <v>23.5</v>
      </c>
    </row>
    <row r="7836" spans="1:6" x14ac:dyDescent="0.25">
      <c r="A7836" s="45">
        <v>41615</v>
      </c>
      <c r="B7836" s="46" t="s">
        <v>822</v>
      </c>
      <c r="C7836" s="46" t="s">
        <v>815</v>
      </c>
      <c r="D7836" s="46">
        <v>3</v>
      </c>
      <c r="E7836" s="47">
        <v>22.95</v>
      </c>
      <c r="F7836" s="48">
        <v>68.849999999999994</v>
      </c>
    </row>
    <row r="7837" spans="1:6" x14ac:dyDescent="0.25">
      <c r="A7837" s="49">
        <v>41656</v>
      </c>
      <c r="B7837" s="50" t="s">
        <v>745</v>
      </c>
      <c r="C7837" s="50" t="s">
        <v>826</v>
      </c>
      <c r="D7837" s="50">
        <v>1</v>
      </c>
      <c r="E7837" s="51">
        <v>22.5</v>
      </c>
      <c r="F7837" s="52">
        <v>22.5</v>
      </c>
    </row>
    <row r="7838" spans="1:6" x14ac:dyDescent="0.25">
      <c r="A7838" s="45">
        <v>41392</v>
      </c>
      <c r="B7838" s="46" t="s">
        <v>748</v>
      </c>
      <c r="C7838" s="46" t="s">
        <v>827</v>
      </c>
      <c r="D7838" s="46">
        <v>1</v>
      </c>
      <c r="E7838" s="47">
        <v>24</v>
      </c>
      <c r="F7838" s="48">
        <v>24</v>
      </c>
    </row>
    <row r="7839" spans="1:6" x14ac:dyDescent="0.25">
      <c r="A7839" s="49">
        <v>41972</v>
      </c>
      <c r="B7839" s="50" t="s">
        <v>752</v>
      </c>
      <c r="C7839" s="50" t="s">
        <v>826</v>
      </c>
      <c r="D7839" s="50">
        <v>3</v>
      </c>
      <c r="E7839" s="51">
        <v>23.5</v>
      </c>
      <c r="F7839" s="52">
        <v>70.5</v>
      </c>
    </row>
    <row r="7840" spans="1:6" x14ac:dyDescent="0.25">
      <c r="A7840" s="45">
        <v>41622</v>
      </c>
      <c r="B7840" s="46" t="s">
        <v>746</v>
      </c>
      <c r="C7840" s="46" t="s">
        <v>826</v>
      </c>
      <c r="D7840" s="46">
        <v>1</v>
      </c>
      <c r="E7840" s="47">
        <v>23.5</v>
      </c>
      <c r="F7840" s="48">
        <v>23.5</v>
      </c>
    </row>
    <row r="7841" spans="1:6" x14ac:dyDescent="0.25">
      <c r="A7841" s="49">
        <v>41958</v>
      </c>
      <c r="B7841" s="50" t="s">
        <v>800</v>
      </c>
      <c r="C7841" s="50" t="s">
        <v>811</v>
      </c>
      <c r="D7841" s="50">
        <v>19</v>
      </c>
      <c r="E7841" s="51">
        <v>75.95</v>
      </c>
      <c r="F7841" s="52">
        <v>1443.05</v>
      </c>
    </row>
    <row r="7842" spans="1:6" x14ac:dyDescent="0.25">
      <c r="A7842" s="45">
        <v>41697</v>
      </c>
      <c r="B7842" s="46" t="s">
        <v>781</v>
      </c>
      <c r="C7842" s="46" t="s">
        <v>813</v>
      </c>
      <c r="D7842" s="46">
        <v>1</v>
      </c>
      <c r="E7842" s="47">
        <v>23</v>
      </c>
      <c r="F7842" s="48">
        <v>23</v>
      </c>
    </row>
    <row r="7843" spans="1:6" x14ac:dyDescent="0.25">
      <c r="A7843" s="49">
        <v>41377</v>
      </c>
      <c r="B7843" s="50" t="s">
        <v>739</v>
      </c>
      <c r="C7843" s="50" t="s">
        <v>816</v>
      </c>
      <c r="D7843" s="50">
        <v>1</v>
      </c>
      <c r="E7843" s="51">
        <v>29</v>
      </c>
      <c r="F7843" s="52">
        <v>29</v>
      </c>
    </row>
    <row r="7844" spans="1:6" x14ac:dyDescent="0.25">
      <c r="A7844" s="45">
        <v>41967</v>
      </c>
      <c r="B7844" s="46" t="s">
        <v>810</v>
      </c>
      <c r="C7844" s="46" t="s">
        <v>811</v>
      </c>
      <c r="D7844" s="46">
        <v>1</v>
      </c>
      <c r="E7844" s="47">
        <v>79.95</v>
      </c>
      <c r="F7844" s="48">
        <v>79.95</v>
      </c>
    </row>
    <row r="7845" spans="1:6" x14ac:dyDescent="0.25">
      <c r="A7845" s="49">
        <v>42001</v>
      </c>
      <c r="B7845" s="50" t="s">
        <v>779</v>
      </c>
      <c r="C7845" s="50" t="s">
        <v>827</v>
      </c>
      <c r="D7845" s="50">
        <v>2</v>
      </c>
      <c r="E7845" s="51">
        <v>24</v>
      </c>
      <c r="F7845" s="52">
        <v>48</v>
      </c>
    </row>
    <row r="7846" spans="1:6" x14ac:dyDescent="0.25">
      <c r="A7846" s="45">
        <v>41689</v>
      </c>
      <c r="B7846" s="46" t="s">
        <v>745</v>
      </c>
      <c r="C7846" s="46" t="s">
        <v>812</v>
      </c>
      <c r="D7846" s="46">
        <v>2</v>
      </c>
      <c r="E7846" s="47">
        <v>19.95</v>
      </c>
      <c r="F7846" s="48">
        <v>39.9</v>
      </c>
    </row>
    <row r="7847" spans="1:6" x14ac:dyDescent="0.25">
      <c r="A7847" s="49">
        <v>42002</v>
      </c>
      <c r="B7847" s="50" t="s">
        <v>801</v>
      </c>
      <c r="C7847" s="50" t="s">
        <v>777</v>
      </c>
      <c r="D7847" s="50">
        <v>2</v>
      </c>
      <c r="E7847" s="51">
        <v>18</v>
      </c>
      <c r="F7847" s="52">
        <v>36</v>
      </c>
    </row>
    <row r="7848" spans="1:6" x14ac:dyDescent="0.25">
      <c r="A7848" s="45">
        <v>41635</v>
      </c>
      <c r="B7848" s="46" t="s">
        <v>785</v>
      </c>
      <c r="C7848" s="46" t="s">
        <v>816</v>
      </c>
      <c r="D7848" s="46">
        <v>2</v>
      </c>
      <c r="E7848" s="47">
        <v>28</v>
      </c>
      <c r="F7848" s="48">
        <v>56</v>
      </c>
    </row>
    <row r="7849" spans="1:6" x14ac:dyDescent="0.25">
      <c r="A7849" s="49">
        <v>41583</v>
      </c>
      <c r="B7849" s="50" t="s">
        <v>775</v>
      </c>
      <c r="C7849" s="50" t="s">
        <v>827</v>
      </c>
      <c r="D7849" s="50">
        <v>2</v>
      </c>
      <c r="E7849" s="51">
        <v>24</v>
      </c>
      <c r="F7849" s="52">
        <v>48</v>
      </c>
    </row>
    <row r="7850" spans="1:6" x14ac:dyDescent="0.25">
      <c r="A7850" s="45">
        <v>41818</v>
      </c>
      <c r="B7850" s="46" t="s">
        <v>796</v>
      </c>
      <c r="C7850" s="46" t="s">
        <v>812</v>
      </c>
      <c r="D7850" s="46">
        <v>1</v>
      </c>
      <c r="E7850" s="47">
        <v>19.95</v>
      </c>
      <c r="F7850" s="48">
        <v>19.95</v>
      </c>
    </row>
    <row r="7851" spans="1:6" x14ac:dyDescent="0.25">
      <c r="A7851" s="49">
        <v>41632</v>
      </c>
      <c r="B7851" s="50" t="s">
        <v>770</v>
      </c>
      <c r="C7851" s="50" t="s">
        <v>812</v>
      </c>
      <c r="D7851" s="50">
        <v>2</v>
      </c>
      <c r="E7851" s="51">
        <v>19.95</v>
      </c>
      <c r="F7851" s="52">
        <v>39.9</v>
      </c>
    </row>
    <row r="7852" spans="1:6" x14ac:dyDescent="0.25">
      <c r="A7852" s="45">
        <v>41637</v>
      </c>
      <c r="B7852" s="46" t="s">
        <v>763</v>
      </c>
      <c r="C7852" s="46" t="s">
        <v>817</v>
      </c>
      <c r="D7852" s="46">
        <v>4</v>
      </c>
      <c r="E7852" s="47">
        <v>22.95</v>
      </c>
      <c r="F7852" s="48">
        <v>91.8</v>
      </c>
    </row>
    <row r="7853" spans="1:6" x14ac:dyDescent="0.25">
      <c r="A7853" s="49">
        <v>41579</v>
      </c>
      <c r="B7853" s="50" t="s">
        <v>747</v>
      </c>
      <c r="C7853" s="50" t="s">
        <v>828</v>
      </c>
      <c r="D7853" s="50">
        <v>2</v>
      </c>
      <c r="E7853" s="51">
        <v>19</v>
      </c>
      <c r="F7853" s="52">
        <v>38</v>
      </c>
    </row>
    <row r="7854" spans="1:6" x14ac:dyDescent="0.25">
      <c r="A7854" s="45">
        <v>41970</v>
      </c>
      <c r="B7854" s="46" t="s">
        <v>824</v>
      </c>
      <c r="C7854" s="46" t="s">
        <v>818</v>
      </c>
      <c r="D7854" s="46">
        <v>1</v>
      </c>
      <c r="E7854" s="47">
        <v>26.5</v>
      </c>
      <c r="F7854" s="48">
        <v>26.5</v>
      </c>
    </row>
    <row r="7855" spans="1:6" x14ac:dyDescent="0.25">
      <c r="A7855" s="49">
        <v>41982</v>
      </c>
      <c r="B7855" s="50" t="s">
        <v>762</v>
      </c>
      <c r="C7855" s="50" t="s">
        <v>827</v>
      </c>
      <c r="D7855" s="50">
        <v>3</v>
      </c>
      <c r="E7855" s="51">
        <v>24</v>
      </c>
      <c r="F7855" s="52">
        <v>72</v>
      </c>
    </row>
    <row r="7856" spans="1:6" x14ac:dyDescent="0.25">
      <c r="A7856" s="45">
        <v>41605</v>
      </c>
      <c r="B7856" s="46" t="s">
        <v>790</v>
      </c>
      <c r="C7856" s="46" t="s">
        <v>816</v>
      </c>
      <c r="D7856" s="46">
        <v>3</v>
      </c>
      <c r="E7856" s="47">
        <v>28</v>
      </c>
      <c r="F7856" s="48">
        <v>84</v>
      </c>
    </row>
    <row r="7857" spans="1:6" x14ac:dyDescent="0.25">
      <c r="A7857" s="49">
        <v>41741</v>
      </c>
      <c r="B7857" s="50" t="s">
        <v>823</v>
      </c>
      <c r="C7857" s="50" t="s">
        <v>815</v>
      </c>
      <c r="D7857" s="50">
        <v>23</v>
      </c>
      <c r="E7857" s="51">
        <v>21.8</v>
      </c>
      <c r="F7857" s="52">
        <v>501.4</v>
      </c>
    </row>
    <row r="7858" spans="1:6" x14ac:dyDescent="0.25">
      <c r="A7858" s="45">
        <v>41736</v>
      </c>
      <c r="B7858" s="46" t="s">
        <v>781</v>
      </c>
      <c r="C7858" s="46" t="s">
        <v>813</v>
      </c>
      <c r="D7858" s="46">
        <v>2</v>
      </c>
      <c r="E7858" s="47">
        <v>23</v>
      </c>
      <c r="F7858" s="48">
        <v>46</v>
      </c>
    </row>
    <row r="7859" spans="1:6" x14ac:dyDescent="0.25">
      <c r="A7859" s="49">
        <v>41594</v>
      </c>
      <c r="B7859" s="50" t="s">
        <v>754</v>
      </c>
      <c r="C7859" s="50" t="s">
        <v>826</v>
      </c>
      <c r="D7859" s="50">
        <v>9</v>
      </c>
      <c r="E7859" s="51">
        <v>22.5</v>
      </c>
      <c r="F7859" s="52">
        <v>202.5</v>
      </c>
    </row>
    <row r="7860" spans="1:6" x14ac:dyDescent="0.25">
      <c r="A7860" s="45">
        <v>41621</v>
      </c>
      <c r="B7860" s="46" t="s">
        <v>801</v>
      </c>
      <c r="C7860" s="46" t="s">
        <v>814</v>
      </c>
      <c r="D7860" s="46">
        <v>1</v>
      </c>
      <c r="E7860" s="47">
        <v>32</v>
      </c>
      <c r="F7860" s="48">
        <v>32</v>
      </c>
    </row>
    <row r="7861" spans="1:6" x14ac:dyDescent="0.25">
      <c r="A7861" s="49">
        <v>41596</v>
      </c>
      <c r="B7861" s="50" t="s">
        <v>822</v>
      </c>
      <c r="C7861" s="50" t="s">
        <v>813</v>
      </c>
      <c r="D7861" s="50">
        <v>3</v>
      </c>
      <c r="E7861" s="51">
        <v>24</v>
      </c>
      <c r="F7861" s="52">
        <v>72</v>
      </c>
    </row>
    <row r="7862" spans="1:6" x14ac:dyDescent="0.25">
      <c r="A7862" s="45">
        <v>41595</v>
      </c>
      <c r="B7862" s="46" t="s">
        <v>788</v>
      </c>
      <c r="C7862" s="46" t="s">
        <v>815</v>
      </c>
      <c r="D7862" s="46">
        <v>19</v>
      </c>
      <c r="E7862" s="47">
        <v>20.85</v>
      </c>
      <c r="F7862" s="48">
        <v>396.15</v>
      </c>
    </row>
    <row r="7863" spans="1:6" x14ac:dyDescent="0.25">
      <c r="A7863" s="49">
        <v>41822</v>
      </c>
      <c r="B7863" s="50" t="s">
        <v>784</v>
      </c>
      <c r="C7863" s="50" t="s">
        <v>814</v>
      </c>
      <c r="D7863" s="50">
        <v>1</v>
      </c>
      <c r="E7863" s="51">
        <v>33</v>
      </c>
      <c r="F7863" s="52">
        <v>33</v>
      </c>
    </row>
    <row r="7864" spans="1:6" x14ac:dyDescent="0.25">
      <c r="A7864" s="45">
        <v>41626</v>
      </c>
      <c r="B7864" s="46" t="s">
        <v>809</v>
      </c>
      <c r="C7864" s="46" t="s">
        <v>828</v>
      </c>
      <c r="D7864" s="46">
        <v>2</v>
      </c>
      <c r="E7864" s="47">
        <v>21</v>
      </c>
      <c r="F7864" s="48">
        <v>42</v>
      </c>
    </row>
    <row r="7865" spans="1:6" x14ac:dyDescent="0.25">
      <c r="A7865" s="49">
        <v>41944</v>
      </c>
      <c r="B7865" s="50" t="s">
        <v>760</v>
      </c>
      <c r="C7865" s="50" t="s">
        <v>827</v>
      </c>
      <c r="D7865" s="50">
        <v>1</v>
      </c>
      <c r="E7865" s="51">
        <v>24</v>
      </c>
      <c r="F7865" s="52">
        <v>24</v>
      </c>
    </row>
    <row r="7866" spans="1:6" x14ac:dyDescent="0.25">
      <c r="A7866" s="45">
        <v>41994</v>
      </c>
      <c r="B7866" s="46" t="s">
        <v>787</v>
      </c>
      <c r="C7866" s="46" t="s">
        <v>815</v>
      </c>
      <c r="D7866" s="46">
        <v>2</v>
      </c>
      <c r="E7866" s="47">
        <v>22.95</v>
      </c>
      <c r="F7866" s="48">
        <v>45.9</v>
      </c>
    </row>
    <row r="7867" spans="1:6" x14ac:dyDescent="0.25">
      <c r="A7867" s="49">
        <v>41966</v>
      </c>
      <c r="B7867" s="50" t="s">
        <v>773</v>
      </c>
      <c r="C7867" s="50" t="s">
        <v>817</v>
      </c>
      <c r="D7867" s="50">
        <v>3</v>
      </c>
      <c r="E7867" s="51">
        <v>22.95</v>
      </c>
      <c r="F7867" s="52">
        <v>68.849999999999994</v>
      </c>
    </row>
    <row r="7868" spans="1:6" x14ac:dyDescent="0.25">
      <c r="A7868" s="45">
        <v>41953</v>
      </c>
      <c r="B7868" s="46" t="s">
        <v>746</v>
      </c>
      <c r="C7868" s="46" t="s">
        <v>817</v>
      </c>
      <c r="D7868" s="46">
        <v>1</v>
      </c>
      <c r="E7868" s="47">
        <v>22.95</v>
      </c>
      <c r="F7868" s="48">
        <v>22.95</v>
      </c>
    </row>
    <row r="7869" spans="1:6" x14ac:dyDescent="0.25">
      <c r="A7869" s="49">
        <v>41615</v>
      </c>
      <c r="B7869" s="50" t="s">
        <v>748</v>
      </c>
      <c r="C7869" s="50" t="s">
        <v>815</v>
      </c>
      <c r="D7869" s="50">
        <v>2</v>
      </c>
      <c r="E7869" s="51">
        <v>22.95</v>
      </c>
      <c r="F7869" s="52">
        <v>45.9</v>
      </c>
    </row>
    <row r="7870" spans="1:6" x14ac:dyDescent="0.25">
      <c r="A7870" s="45">
        <v>41999</v>
      </c>
      <c r="B7870" s="46" t="s">
        <v>824</v>
      </c>
      <c r="C7870" s="46" t="s">
        <v>826</v>
      </c>
      <c r="D7870" s="46">
        <v>3</v>
      </c>
      <c r="E7870" s="47">
        <v>22.5</v>
      </c>
      <c r="F7870" s="48">
        <v>67.5</v>
      </c>
    </row>
    <row r="7871" spans="1:6" x14ac:dyDescent="0.25">
      <c r="A7871" s="49">
        <v>41599</v>
      </c>
      <c r="B7871" s="50" t="s">
        <v>785</v>
      </c>
      <c r="C7871" s="50" t="s">
        <v>817</v>
      </c>
      <c r="D7871" s="50">
        <v>2</v>
      </c>
      <c r="E7871" s="51">
        <v>21.95</v>
      </c>
      <c r="F7871" s="52">
        <v>43.9</v>
      </c>
    </row>
    <row r="7872" spans="1:6" x14ac:dyDescent="0.25">
      <c r="A7872" s="45">
        <v>41995</v>
      </c>
      <c r="B7872" s="46" t="s">
        <v>771</v>
      </c>
      <c r="C7872" s="46" t="s">
        <v>827</v>
      </c>
      <c r="D7872" s="46">
        <v>3</v>
      </c>
      <c r="E7872" s="47">
        <v>25</v>
      </c>
      <c r="F7872" s="48">
        <v>75</v>
      </c>
    </row>
    <row r="7873" spans="1:6" x14ac:dyDescent="0.25">
      <c r="A7873" s="49">
        <v>41331</v>
      </c>
      <c r="B7873" s="50" t="s">
        <v>746</v>
      </c>
      <c r="C7873" s="50" t="s">
        <v>777</v>
      </c>
      <c r="D7873" s="50">
        <v>2</v>
      </c>
      <c r="E7873" s="51">
        <v>18</v>
      </c>
      <c r="F7873" s="52">
        <v>36</v>
      </c>
    </row>
    <row r="7874" spans="1:6" x14ac:dyDescent="0.25">
      <c r="A7874" s="45">
        <v>41590</v>
      </c>
      <c r="B7874" s="46" t="s">
        <v>806</v>
      </c>
      <c r="C7874" s="46" t="s">
        <v>815</v>
      </c>
      <c r="D7874" s="46">
        <v>2</v>
      </c>
      <c r="E7874" s="47">
        <v>22.95</v>
      </c>
      <c r="F7874" s="48">
        <v>45.9</v>
      </c>
    </row>
    <row r="7875" spans="1:6" x14ac:dyDescent="0.25">
      <c r="A7875" s="49">
        <v>41761</v>
      </c>
      <c r="B7875" s="50" t="s">
        <v>823</v>
      </c>
      <c r="C7875" s="50" t="s">
        <v>826</v>
      </c>
      <c r="D7875" s="50">
        <v>3</v>
      </c>
      <c r="E7875" s="51">
        <v>23.5</v>
      </c>
      <c r="F7875" s="52">
        <v>70.5</v>
      </c>
    </row>
    <row r="7876" spans="1:6" x14ac:dyDescent="0.25">
      <c r="A7876" s="45">
        <v>41312</v>
      </c>
      <c r="B7876" s="46" t="s">
        <v>745</v>
      </c>
      <c r="C7876" s="46" t="s">
        <v>815</v>
      </c>
      <c r="D7876" s="46">
        <v>3</v>
      </c>
      <c r="E7876" s="47">
        <v>22.95</v>
      </c>
      <c r="F7876" s="48">
        <v>68.849999999999994</v>
      </c>
    </row>
    <row r="7877" spans="1:6" x14ac:dyDescent="0.25">
      <c r="A7877" s="49">
        <v>42002</v>
      </c>
      <c r="B7877" s="50" t="s">
        <v>779</v>
      </c>
      <c r="C7877" s="50" t="s">
        <v>813</v>
      </c>
      <c r="D7877" s="50">
        <v>2</v>
      </c>
      <c r="E7877" s="51">
        <v>24</v>
      </c>
      <c r="F7877" s="52">
        <v>48</v>
      </c>
    </row>
    <row r="7878" spans="1:6" x14ac:dyDescent="0.25">
      <c r="A7878" s="45">
        <v>41968</v>
      </c>
      <c r="B7878" s="46" t="s">
        <v>771</v>
      </c>
      <c r="C7878" s="46" t="s">
        <v>826</v>
      </c>
      <c r="D7878" s="46">
        <v>6</v>
      </c>
      <c r="E7878" s="47">
        <v>23.5</v>
      </c>
      <c r="F7878" s="48">
        <v>141</v>
      </c>
    </row>
    <row r="7879" spans="1:6" x14ac:dyDescent="0.25">
      <c r="A7879" s="49">
        <v>41591</v>
      </c>
      <c r="B7879" s="50" t="s">
        <v>824</v>
      </c>
      <c r="C7879" s="50" t="s">
        <v>777</v>
      </c>
      <c r="D7879" s="50">
        <v>4</v>
      </c>
      <c r="E7879" s="51">
        <v>18</v>
      </c>
      <c r="F7879" s="52">
        <v>72</v>
      </c>
    </row>
    <row r="7880" spans="1:6" x14ac:dyDescent="0.25">
      <c r="A7880" s="45">
        <v>41585</v>
      </c>
      <c r="B7880" s="46" t="s">
        <v>752</v>
      </c>
      <c r="C7880" s="46" t="s">
        <v>815</v>
      </c>
      <c r="D7880" s="46">
        <v>2</v>
      </c>
      <c r="E7880" s="47">
        <v>22.95</v>
      </c>
      <c r="F7880" s="48">
        <v>45.9</v>
      </c>
    </row>
    <row r="7881" spans="1:6" x14ac:dyDescent="0.25">
      <c r="A7881" s="49">
        <v>41290</v>
      </c>
      <c r="B7881" s="50" t="s">
        <v>807</v>
      </c>
      <c r="C7881" s="50" t="s">
        <v>814</v>
      </c>
      <c r="D7881" s="50">
        <v>2</v>
      </c>
      <c r="E7881" s="51">
        <v>32</v>
      </c>
      <c r="F7881" s="52">
        <v>64</v>
      </c>
    </row>
    <row r="7882" spans="1:6" x14ac:dyDescent="0.25">
      <c r="A7882" s="45">
        <v>41950</v>
      </c>
      <c r="B7882" s="46" t="s">
        <v>821</v>
      </c>
      <c r="C7882" s="46" t="s">
        <v>812</v>
      </c>
      <c r="D7882" s="46">
        <v>2</v>
      </c>
      <c r="E7882" s="47">
        <v>19.95</v>
      </c>
      <c r="F7882" s="48">
        <v>39.9</v>
      </c>
    </row>
    <row r="7883" spans="1:6" x14ac:dyDescent="0.25">
      <c r="A7883" s="49">
        <v>41894</v>
      </c>
      <c r="B7883" s="50" t="s">
        <v>752</v>
      </c>
      <c r="C7883" s="50" t="s">
        <v>813</v>
      </c>
      <c r="D7883" s="50">
        <v>4</v>
      </c>
      <c r="E7883" s="51">
        <v>24</v>
      </c>
      <c r="F7883" s="52">
        <v>96</v>
      </c>
    </row>
    <row r="7884" spans="1:6" x14ac:dyDescent="0.25">
      <c r="A7884" s="45">
        <v>41311</v>
      </c>
      <c r="B7884" s="46" t="s">
        <v>785</v>
      </c>
      <c r="C7884" s="46" t="s">
        <v>828</v>
      </c>
      <c r="D7884" s="46">
        <v>1</v>
      </c>
      <c r="E7884" s="47">
        <v>19</v>
      </c>
      <c r="F7884" s="48">
        <v>19</v>
      </c>
    </row>
    <row r="7885" spans="1:6" x14ac:dyDescent="0.25">
      <c r="A7885" s="49">
        <v>41347</v>
      </c>
      <c r="B7885" s="50" t="s">
        <v>824</v>
      </c>
      <c r="C7885" s="50" t="s">
        <v>811</v>
      </c>
      <c r="D7885" s="50">
        <v>2</v>
      </c>
      <c r="E7885" s="51">
        <v>75.95</v>
      </c>
      <c r="F7885" s="52">
        <v>151.9</v>
      </c>
    </row>
    <row r="7886" spans="1:6" x14ac:dyDescent="0.25">
      <c r="A7886" s="45">
        <v>41950</v>
      </c>
      <c r="B7886" s="46" t="s">
        <v>760</v>
      </c>
      <c r="C7886" s="46" t="s">
        <v>815</v>
      </c>
      <c r="D7886" s="46">
        <v>2</v>
      </c>
      <c r="E7886" s="47">
        <v>22.95</v>
      </c>
      <c r="F7886" s="48">
        <v>45.9</v>
      </c>
    </row>
    <row r="7887" spans="1:6" x14ac:dyDescent="0.25">
      <c r="A7887" s="49">
        <v>41924</v>
      </c>
      <c r="B7887" s="50" t="s">
        <v>748</v>
      </c>
      <c r="C7887" s="50" t="s">
        <v>828</v>
      </c>
      <c r="D7887" s="50">
        <v>25</v>
      </c>
      <c r="E7887" s="51">
        <v>19</v>
      </c>
      <c r="F7887" s="52">
        <v>475</v>
      </c>
    </row>
    <row r="7888" spans="1:6" x14ac:dyDescent="0.25">
      <c r="A7888" s="45">
        <v>41984</v>
      </c>
      <c r="B7888" s="46" t="s">
        <v>819</v>
      </c>
      <c r="C7888" s="46" t="s">
        <v>816</v>
      </c>
      <c r="D7888" s="46">
        <v>3</v>
      </c>
      <c r="E7888" s="47">
        <v>30</v>
      </c>
      <c r="F7888" s="48">
        <v>90</v>
      </c>
    </row>
    <row r="7889" spans="1:6" x14ac:dyDescent="0.25">
      <c r="A7889" s="49">
        <v>41888</v>
      </c>
      <c r="B7889" s="50" t="s">
        <v>746</v>
      </c>
      <c r="C7889" s="50" t="s">
        <v>827</v>
      </c>
      <c r="D7889" s="50">
        <v>4</v>
      </c>
      <c r="E7889" s="51">
        <v>24</v>
      </c>
      <c r="F7889" s="52">
        <v>96</v>
      </c>
    </row>
    <row r="7890" spans="1:6" x14ac:dyDescent="0.25">
      <c r="A7890" s="45">
        <v>41637</v>
      </c>
      <c r="B7890" s="46" t="s">
        <v>769</v>
      </c>
      <c r="C7890" s="46" t="s">
        <v>777</v>
      </c>
      <c r="D7890" s="46">
        <v>4</v>
      </c>
      <c r="E7890" s="47">
        <v>19</v>
      </c>
      <c r="F7890" s="48">
        <v>76</v>
      </c>
    </row>
    <row r="7891" spans="1:6" x14ac:dyDescent="0.25">
      <c r="A7891" s="49">
        <v>41589</v>
      </c>
      <c r="B7891" s="50" t="s">
        <v>745</v>
      </c>
      <c r="C7891" s="50" t="s">
        <v>813</v>
      </c>
      <c r="D7891" s="50">
        <v>1</v>
      </c>
      <c r="E7891" s="51">
        <v>24</v>
      </c>
      <c r="F7891" s="52">
        <v>24</v>
      </c>
    </row>
    <row r="7892" spans="1:6" x14ac:dyDescent="0.25">
      <c r="A7892" s="45">
        <v>41593</v>
      </c>
      <c r="B7892" s="46" t="s">
        <v>794</v>
      </c>
      <c r="C7892" s="46" t="s">
        <v>815</v>
      </c>
      <c r="D7892" s="46">
        <v>1</v>
      </c>
      <c r="E7892" s="47">
        <v>22.95</v>
      </c>
      <c r="F7892" s="48">
        <v>22.95</v>
      </c>
    </row>
    <row r="7893" spans="1:6" x14ac:dyDescent="0.25">
      <c r="A7893" s="49">
        <v>41637</v>
      </c>
      <c r="B7893" s="50" t="s">
        <v>802</v>
      </c>
      <c r="C7893" s="50" t="s">
        <v>827</v>
      </c>
      <c r="D7893" s="50">
        <v>2</v>
      </c>
      <c r="E7893" s="51">
        <v>25</v>
      </c>
      <c r="F7893" s="52">
        <v>50</v>
      </c>
    </row>
    <row r="7894" spans="1:6" x14ac:dyDescent="0.25">
      <c r="A7894" s="45">
        <v>41975</v>
      </c>
      <c r="B7894" s="46" t="s">
        <v>745</v>
      </c>
      <c r="C7894" s="46" t="s">
        <v>815</v>
      </c>
      <c r="D7894" s="46">
        <v>1</v>
      </c>
      <c r="E7894" s="47">
        <v>22.95</v>
      </c>
      <c r="F7894" s="48">
        <v>22.95</v>
      </c>
    </row>
    <row r="7895" spans="1:6" x14ac:dyDescent="0.25">
      <c r="A7895" s="49">
        <v>41974</v>
      </c>
      <c r="B7895" s="50" t="s">
        <v>770</v>
      </c>
      <c r="C7895" s="50" t="s">
        <v>814</v>
      </c>
      <c r="D7895" s="50">
        <v>2</v>
      </c>
      <c r="E7895" s="51">
        <v>34</v>
      </c>
      <c r="F7895" s="52">
        <v>68</v>
      </c>
    </row>
    <row r="7896" spans="1:6" x14ac:dyDescent="0.25">
      <c r="A7896" s="45">
        <v>41950</v>
      </c>
      <c r="B7896" s="46" t="s">
        <v>799</v>
      </c>
      <c r="C7896" s="46" t="s">
        <v>814</v>
      </c>
      <c r="D7896" s="46">
        <v>2</v>
      </c>
      <c r="E7896" s="47">
        <v>33</v>
      </c>
      <c r="F7896" s="48">
        <v>66</v>
      </c>
    </row>
    <row r="7897" spans="1:6" x14ac:dyDescent="0.25">
      <c r="A7897" s="49">
        <v>41976</v>
      </c>
      <c r="B7897" s="50" t="s">
        <v>778</v>
      </c>
      <c r="C7897" s="50" t="s">
        <v>815</v>
      </c>
      <c r="D7897" s="50">
        <v>2</v>
      </c>
      <c r="E7897" s="51">
        <v>22.95</v>
      </c>
      <c r="F7897" s="52">
        <v>45.9</v>
      </c>
    </row>
    <row r="7898" spans="1:6" x14ac:dyDescent="0.25">
      <c r="A7898" s="45">
        <v>41954</v>
      </c>
      <c r="B7898" s="46" t="s">
        <v>797</v>
      </c>
      <c r="C7898" s="46" t="s">
        <v>815</v>
      </c>
      <c r="D7898" s="46">
        <v>3</v>
      </c>
      <c r="E7898" s="47">
        <v>22.95</v>
      </c>
      <c r="F7898" s="48">
        <v>68.849999999999994</v>
      </c>
    </row>
    <row r="7899" spans="1:6" x14ac:dyDescent="0.25">
      <c r="A7899" s="49">
        <v>41941</v>
      </c>
      <c r="B7899" s="50" t="s">
        <v>793</v>
      </c>
      <c r="C7899" s="50" t="s">
        <v>811</v>
      </c>
      <c r="D7899" s="50">
        <v>3</v>
      </c>
      <c r="E7899" s="51">
        <v>79.95</v>
      </c>
      <c r="F7899" s="52">
        <v>239.85</v>
      </c>
    </row>
    <row r="7900" spans="1:6" x14ac:dyDescent="0.25">
      <c r="A7900" s="45">
        <v>41959</v>
      </c>
      <c r="B7900" s="46" t="s">
        <v>747</v>
      </c>
      <c r="C7900" s="46" t="s">
        <v>827</v>
      </c>
      <c r="D7900" s="46">
        <v>3</v>
      </c>
      <c r="E7900" s="47">
        <v>23</v>
      </c>
      <c r="F7900" s="48">
        <v>69</v>
      </c>
    </row>
    <row r="7901" spans="1:6" x14ac:dyDescent="0.25">
      <c r="A7901" s="49">
        <v>41966</v>
      </c>
      <c r="B7901" s="50" t="s">
        <v>768</v>
      </c>
      <c r="C7901" s="50" t="s">
        <v>827</v>
      </c>
      <c r="D7901" s="50">
        <v>2</v>
      </c>
      <c r="E7901" s="51">
        <v>23</v>
      </c>
      <c r="F7901" s="52">
        <v>46</v>
      </c>
    </row>
    <row r="7902" spans="1:6" x14ac:dyDescent="0.25">
      <c r="A7902" s="45">
        <v>41618</v>
      </c>
      <c r="B7902" s="46" t="s">
        <v>809</v>
      </c>
      <c r="C7902" s="46" t="s">
        <v>814</v>
      </c>
      <c r="D7902" s="46">
        <v>3</v>
      </c>
      <c r="E7902" s="47">
        <v>34</v>
      </c>
      <c r="F7902" s="48">
        <v>102</v>
      </c>
    </row>
    <row r="7903" spans="1:6" x14ac:dyDescent="0.25">
      <c r="A7903" s="49">
        <v>41978</v>
      </c>
      <c r="B7903" s="50" t="s">
        <v>766</v>
      </c>
      <c r="C7903" s="50" t="s">
        <v>827</v>
      </c>
      <c r="D7903" s="50">
        <v>2</v>
      </c>
      <c r="E7903" s="51">
        <v>25</v>
      </c>
      <c r="F7903" s="52">
        <v>50</v>
      </c>
    </row>
    <row r="7904" spans="1:6" x14ac:dyDescent="0.25">
      <c r="A7904" s="45">
        <v>41979</v>
      </c>
      <c r="B7904" s="46" t="s">
        <v>765</v>
      </c>
      <c r="C7904" s="46" t="s">
        <v>817</v>
      </c>
      <c r="D7904" s="46">
        <v>3</v>
      </c>
      <c r="E7904" s="47">
        <v>22.95</v>
      </c>
      <c r="F7904" s="48">
        <v>68.849999999999994</v>
      </c>
    </row>
    <row r="7905" spans="1:6" x14ac:dyDescent="0.25">
      <c r="A7905" s="49">
        <v>41997</v>
      </c>
      <c r="B7905" s="50" t="s">
        <v>760</v>
      </c>
      <c r="C7905" s="50" t="s">
        <v>777</v>
      </c>
      <c r="D7905" s="50">
        <v>1</v>
      </c>
      <c r="E7905" s="51">
        <v>18</v>
      </c>
      <c r="F7905" s="52">
        <v>18</v>
      </c>
    </row>
    <row r="7906" spans="1:6" x14ac:dyDescent="0.25">
      <c r="A7906" s="45">
        <v>42001</v>
      </c>
      <c r="B7906" s="46" t="s">
        <v>804</v>
      </c>
      <c r="C7906" s="46" t="s">
        <v>818</v>
      </c>
      <c r="D7906" s="46">
        <v>6</v>
      </c>
      <c r="E7906" s="47">
        <v>26.5</v>
      </c>
      <c r="F7906" s="48">
        <v>159</v>
      </c>
    </row>
    <row r="7907" spans="1:6" x14ac:dyDescent="0.25">
      <c r="A7907" s="49">
        <v>41638</v>
      </c>
      <c r="B7907" s="50" t="s">
        <v>788</v>
      </c>
      <c r="C7907" s="50" t="s">
        <v>812</v>
      </c>
      <c r="D7907" s="50">
        <v>2</v>
      </c>
      <c r="E7907" s="51">
        <v>18.95</v>
      </c>
      <c r="F7907" s="52">
        <v>37.9</v>
      </c>
    </row>
    <row r="7908" spans="1:6" x14ac:dyDescent="0.25">
      <c r="A7908" s="45">
        <v>41587</v>
      </c>
      <c r="B7908" s="46" t="s">
        <v>776</v>
      </c>
      <c r="C7908" s="46" t="s">
        <v>828</v>
      </c>
      <c r="D7908" s="46">
        <v>2</v>
      </c>
      <c r="E7908" s="47">
        <v>20</v>
      </c>
      <c r="F7908" s="48">
        <v>40</v>
      </c>
    </row>
    <row r="7909" spans="1:6" x14ac:dyDescent="0.25">
      <c r="A7909" s="49">
        <v>41453</v>
      </c>
      <c r="B7909" s="50" t="s">
        <v>802</v>
      </c>
      <c r="C7909" s="50" t="s">
        <v>817</v>
      </c>
      <c r="D7909" s="50">
        <v>3</v>
      </c>
      <c r="E7909" s="51">
        <v>22.95</v>
      </c>
      <c r="F7909" s="52">
        <v>68.849999999999994</v>
      </c>
    </row>
    <row r="7910" spans="1:6" x14ac:dyDescent="0.25">
      <c r="A7910" s="45">
        <v>41950</v>
      </c>
      <c r="B7910" s="46" t="s">
        <v>751</v>
      </c>
      <c r="C7910" s="46" t="s">
        <v>827</v>
      </c>
      <c r="D7910" s="46">
        <v>18</v>
      </c>
      <c r="E7910" s="47">
        <v>23.75</v>
      </c>
      <c r="F7910" s="48">
        <v>427.5</v>
      </c>
    </row>
    <row r="7911" spans="1:6" x14ac:dyDescent="0.25">
      <c r="A7911" s="49">
        <v>41619</v>
      </c>
      <c r="B7911" s="50" t="s">
        <v>804</v>
      </c>
      <c r="C7911" s="50" t="s">
        <v>812</v>
      </c>
      <c r="D7911" s="50">
        <v>2</v>
      </c>
      <c r="E7911" s="51">
        <v>18.95</v>
      </c>
      <c r="F7911" s="52">
        <v>37.9</v>
      </c>
    </row>
    <row r="7912" spans="1:6" x14ac:dyDescent="0.25">
      <c r="A7912" s="45">
        <v>41584</v>
      </c>
      <c r="B7912" s="46" t="s">
        <v>798</v>
      </c>
      <c r="C7912" s="46" t="s">
        <v>815</v>
      </c>
      <c r="D7912" s="46">
        <v>3</v>
      </c>
      <c r="E7912" s="47">
        <v>22.95</v>
      </c>
      <c r="F7912" s="48">
        <v>68.849999999999994</v>
      </c>
    </row>
    <row r="7913" spans="1:6" x14ac:dyDescent="0.25">
      <c r="A7913" s="49">
        <v>41673</v>
      </c>
      <c r="B7913" s="50" t="s">
        <v>790</v>
      </c>
      <c r="C7913" s="50" t="s">
        <v>814</v>
      </c>
      <c r="D7913" s="50">
        <v>1</v>
      </c>
      <c r="E7913" s="51">
        <v>32</v>
      </c>
      <c r="F7913" s="52">
        <v>32</v>
      </c>
    </row>
    <row r="7914" spans="1:6" x14ac:dyDescent="0.25">
      <c r="A7914" s="45">
        <v>41970</v>
      </c>
      <c r="B7914" s="46" t="s">
        <v>776</v>
      </c>
      <c r="C7914" s="46" t="s">
        <v>827</v>
      </c>
      <c r="D7914" s="46">
        <v>2</v>
      </c>
      <c r="E7914" s="47">
        <v>24</v>
      </c>
      <c r="F7914" s="48">
        <v>48</v>
      </c>
    </row>
    <row r="7915" spans="1:6" x14ac:dyDescent="0.25">
      <c r="A7915" s="49">
        <v>41947</v>
      </c>
      <c r="B7915" s="50" t="s">
        <v>748</v>
      </c>
      <c r="C7915" s="50" t="s">
        <v>811</v>
      </c>
      <c r="D7915" s="50">
        <v>4</v>
      </c>
      <c r="E7915" s="51">
        <v>79.95</v>
      </c>
      <c r="F7915" s="52">
        <v>319.8</v>
      </c>
    </row>
    <row r="7916" spans="1:6" x14ac:dyDescent="0.25">
      <c r="A7916" s="45">
        <v>41448</v>
      </c>
      <c r="B7916" s="46" t="s">
        <v>804</v>
      </c>
      <c r="C7916" s="46" t="s">
        <v>814</v>
      </c>
      <c r="D7916" s="46">
        <v>3</v>
      </c>
      <c r="E7916" s="47">
        <v>32</v>
      </c>
      <c r="F7916" s="48">
        <v>96</v>
      </c>
    </row>
    <row r="7917" spans="1:6" x14ac:dyDescent="0.25">
      <c r="A7917" s="49">
        <v>41581</v>
      </c>
      <c r="B7917" s="50" t="s">
        <v>757</v>
      </c>
      <c r="C7917" s="50" t="s">
        <v>818</v>
      </c>
      <c r="D7917" s="50">
        <v>1</v>
      </c>
      <c r="E7917" s="51">
        <v>27.5</v>
      </c>
      <c r="F7917" s="52">
        <v>27.5</v>
      </c>
    </row>
    <row r="7918" spans="1:6" x14ac:dyDescent="0.25">
      <c r="A7918" s="45">
        <v>41963</v>
      </c>
      <c r="B7918" s="46" t="s">
        <v>820</v>
      </c>
      <c r="C7918" s="46" t="s">
        <v>817</v>
      </c>
      <c r="D7918" s="46">
        <v>3</v>
      </c>
      <c r="E7918" s="47">
        <v>22.95</v>
      </c>
      <c r="F7918" s="48">
        <v>68.849999999999994</v>
      </c>
    </row>
    <row r="7919" spans="1:6" x14ac:dyDescent="0.25">
      <c r="A7919" s="49">
        <v>41979</v>
      </c>
      <c r="B7919" s="50" t="s">
        <v>823</v>
      </c>
      <c r="C7919" s="50" t="s">
        <v>812</v>
      </c>
      <c r="D7919" s="50">
        <v>3</v>
      </c>
      <c r="E7919" s="51">
        <v>19.95</v>
      </c>
      <c r="F7919" s="52">
        <v>59.85</v>
      </c>
    </row>
    <row r="7920" spans="1:6" x14ac:dyDescent="0.25">
      <c r="A7920" s="45">
        <v>41988</v>
      </c>
      <c r="B7920" s="46" t="s">
        <v>823</v>
      </c>
      <c r="C7920" s="46" t="s">
        <v>817</v>
      </c>
      <c r="D7920" s="46">
        <v>4</v>
      </c>
      <c r="E7920" s="47">
        <v>22.95</v>
      </c>
      <c r="F7920" s="48">
        <v>91.8</v>
      </c>
    </row>
    <row r="7921" spans="1:6" x14ac:dyDescent="0.25">
      <c r="A7921" s="49">
        <v>42000</v>
      </c>
      <c r="B7921" s="50" t="s">
        <v>785</v>
      </c>
      <c r="C7921" s="50" t="s">
        <v>826</v>
      </c>
      <c r="D7921" s="50">
        <v>1</v>
      </c>
      <c r="E7921" s="51">
        <v>22.5</v>
      </c>
      <c r="F7921" s="52">
        <v>22.5</v>
      </c>
    </row>
    <row r="7922" spans="1:6" x14ac:dyDescent="0.25">
      <c r="A7922" s="45">
        <v>41832</v>
      </c>
      <c r="B7922" s="46" t="s">
        <v>795</v>
      </c>
      <c r="C7922" s="46" t="s">
        <v>812</v>
      </c>
      <c r="D7922" s="46">
        <v>1</v>
      </c>
      <c r="E7922" s="47">
        <v>19.95</v>
      </c>
      <c r="F7922" s="48">
        <v>19.95</v>
      </c>
    </row>
    <row r="7923" spans="1:6" x14ac:dyDescent="0.25">
      <c r="A7923" s="49">
        <v>41929</v>
      </c>
      <c r="B7923" s="50" t="s">
        <v>763</v>
      </c>
      <c r="C7923" s="50" t="s">
        <v>814</v>
      </c>
      <c r="D7923" s="50">
        <v>2</v>
      </c>
      <c r="E7923" s="51">
        <v>33</v>
      </c>
      <c r="F7923" s="52">
        <v>66</v>
      </c>
    </row>
    <row r="7924" spans="1:6" x14ac:dyDescent="0.25">
      <c r="A7924" s="45">
        <v>41569</v>
      </c>
      <c r="B7924" s="46" t="s">
        <v>760</v>
      </c>
      <c r="C7924" s="46" t="s">
        <v>814</v>
      </c>
      <c r="D7924" s="46">
        <v>8</v>
      </c>
      <c r="E7924" s="47">
        <v>33</v>
      </c>
      <c r="F7924" s="48">
        <v>264</v>
      </c>
    </row>
    <row r="7925" spans="1:6" x14ac:dyDescent="0.25">
      <c r="A7925" s="49">
        <v>41602</v>
      </c>
      <c r="B7925" s="50" t="s">
        <v>787</v>
      </c>
      <c r="C7925" s="50" t="s">
        <v>777</v>
      </c>
      <c r="D7925" s="50">
        <v>2</v>
      </c>
      <c r="E7925" s="51">
        <v>18</v>
      </c>
      <c r="F7925" s="52">
        <v>36</v>
      </c>
    </row>
    <row r="7926" spans="1:6" x14ac:dyDescent="0.25">
      <c r="A7926" s="45">
        <v>41585</v>
      </c>
      <c r="B7926" s="46" t="s">
        <v>788</v>
      </c>
      <c r="C7926" s="46" t="s">
        <v>815</v>
      </c>
      <c r="D7926" s="46">
        <v>3</v>
      </c>
      <c r="E7926" s="47">
        <v>21.95</v>
      </c>
      <c r="F7926" s="48">
        <v>65.849999999999994</v>
      </c>
    </row>
    <row r="7927" spans="1:6" x14ac:dyDescent="0.25">
      <c r="A7927" s="49">
        <v>41706</v>
      </c>
      <c r="B7927" s="50" t="s">
        <v>794</v>
      </c>
      <c r="C7927" s="50" t="s">
        <v>814</v>
      </c>
      <c r="D7927" s="50">
        <v>2</v>
      </c>
      <c r="E7927" s="51">
        <v>34</v>
      </c>
      <c r="F7927" s="52">
        <v>68</v>
      </c>
    </row>
    <row r="7928" spans="1:6" x14ac:dyDescent="0.25">
      <c r="A7928" s="45">
        <v>41953</v>
      </c>
      <c r="B7928" s="46" t="s">
        <v>774</v>
      </c>
      <c r="C7928" s="46" t="s">
        <v>777</v>
      </c>
      <c r="D7928" s="46">
        <v>2</v>
      </c>
      <c r="E7928" s="47">
        <v>19</v>
      </c>
      <c r="F7928" s="48">
        <v>38</v>
      </c>
    </row>
    <row r="7929" spans="1:6" x14ac:dyDescent="0.25">
      <c r="A7929" s="49">
        <v>41631</v>
      </c>
      <c r="B7929" s="50" t="s">
        <v>763</v>
      </c>
      <c r="C7929" s="50" t="s">
        <v>812</v>
      </c>
      <c r="D7929" s="50">
        <v>13</v>
      </c>
      <c r="E7929" s="51">
        <v>18.95</v>
      </c>
      <c r="F7929" s="52">
        <v>246.35</v>
      </c>
    </row>
    <row r="7930" spans="1:6" x14ac:dyDescent="0.25">
      <c r="A7930" s="45">
        <v>41956</v>
      </c>
      <c r="B7930" s="46" t="s">
        <v>746</v>
      </c>
      <c r="C7930" s="46" t="s">
        <v>814</v>
      </c>
      <c r="D7930" s="46">
        <v>3</v>
      </c>
      <c r="E7930" s="47">
        <v>33</v>
      </c>
      <c r="F7930" s="48">
        <v>99</v>
      </c>
    </row>
    <row r="7931" spans="1:6" x14ac:dyDescent="0.25">
      <c r="A7931" s="49">
        <v>41971</v>
      </c>
      <c r="B7931" s="50" t="s">
        <v>785</v>
      </c>
      <c r="C7931" s="50" t="s">
        <v>814</v>
      </c>
      <c r="D7931" s="50">
        <v>4</v>
      </c>
      <c r="E7931" s="51">
        <v>32</v>
      </c>
      <c r="F7931" s="52">
        <v>128</v>
      </c>
    </row>
    <row r="7932" spans="1:6" x14ac:dyDescent="0.25">
      <c r="A7932" s="45">
        <v>41759</v>
      </c>
      <c r="B7932" s="46" t="s">
        <v>774</v>
      </c>
      <c r="C7932" s="46" t="s">
        <v>818</v>
      </c>
      <c r="D7932" s="46">
        <v>1</v>
      </c>
      <c r="E7932" s="47">
        <v>27.5</v>
      </c>
      <c r="F7932" s="48">
        <v>27.5</v>
      </c>
    </row>
    <row r="7933" spans="1:6" x14ac:dyDescent="0.25">
      <c r="A7933" s="49">
        <v>41948</v>
      </c>
      <c r="B7933" s="50" t="s">
        <v>794</v>
      </c>
      <c r="C7933" s="50" t="s">
        <v>811</v>
      </c>
      <c r="D7933" s="50">
        <v>10</v>
      </c>
      <c r="E7933" s="51">
        <v>79.95</v>
      </c>
      <c r="F7933" s="52">
        <v>799.5</v>
      </c>
    </row>
    <row r="7934" spans="1:6" x14ac:dyDescent="0.25">
      <c r="A7934" s="45">
        <v>41616</v>
      </c>
      <c r="B7934" s="46" t="s">
        <v>771</v>
      </c>
      <c r="C7934" s="46" t="s">
        <v>814</v>
      </c>
      <c r="D7934" s="46">
        <v>3</v>
      </c>
      <c r="E7934" s="47">
        <v>34</v>
      </c>
      <c r="F7934" s="48">
        <v>102</v>
      </c>
    </row>
    <row r="7935" spans="1:6" x14ac:dyDescent="0.25">
      <c r="A7935" s="49">
        <v>41603</v>
      </c>
      <c r="B7935" s="50" t="s">
        <v>762</v>
      </c>
      <c r="C7935" s="50" t="s">
        <v>817</v>
      </c>
      <c r="D7935" s="50">
        <v>2</v>
      </c>
      <c r="E7935" s="51">
        <v>22.95</v>
      </c>
      <c r="F7935" s="52">
        <v>45.9</v>
      </c>
    </row>
    <row r="7936" spans="1:6" x14ac:dyDescent="0.25">
      <c r="A7936" s="45">
        <v>41962</v>
      </c>
      <c r="B7936" s="46" t="s">
        <v>791</v>
      </c>
      <c r="C7936" s="46" t="s">
        <v>815</v>
      </c>
      <c r="D7936" s="46">
        <v>1</v>
      </c>
      <c r="E7936" s="47">
        <v>22.95</v>
      </c>
      <c r="F7936" s="48">
        <v>22.95</v>
      </c>
    </row>
    <row r="7937" spans="1:6" x14ac:dyDescent="0.25">
      <c r="A7937" s="49">
        <v>41986</v>
      </c>
      <c r="B7937" s="50" t="s">
        <v>745</v>
      </c>
      <c r="C7937" s="50" t="s">
        <v>814</v>
      </c>
      <c r="D7937" s="50">
        <v>2</v>
      </c>
      <c r="E7937" s="51">
        <v>33</v>
      </c>
      <c r="F7937" s="52">
        <v>66</v>
      </c>
    </row>
    <row r="7938" spans="1:6" x14ac:dyDescent="0.25">
      <c r="A7938" s="45">
        <v>41951</v>
      </c>
      <c r="B7938" s="46" t="s">
        <v>806</v>
      </c>
      <c r="C7938" s="46" t="s">
        <v>777</v>
      </c>
      <c r="D7938" s="46">
        <v>2</v>
      </c>
      <c r="E7938" s="47">
        <v>19</v>
      </c>
      <c r="F7938" s="48">
        <v>38</v>
      </c>
    </row>
    <row r="7939" spans="1:6" x14ac:dyDescent="0.25">
      <c r="A7939" s="49">
        <v>41590</v>
      </c>
      <c r="B7939" s="50" t="s">
        <v>806</v>
      </c>
      <c r="C7939" s="50" t="s">
        <v>815</v>
      </c>
      <c r="D7939" s="50">
        <v>1</v>
      </c>
      <c r="E7939" s="51">
        <v>22.95</v>
      </c>
      <c r="F7939" s="52">
        <v>22.95</v>
      </c>
    </row>
    <row r="7940" spans="1:6" x14ac:dyDescent="0.25">
      <c r="A7940" s="45">
        <v>41628</v>
      </c>
      <c r="B7940" s="46" t="s">
        <v>823</v>
      </c>
      <c r="C7940" s="46" t="s">
        <v>814</v>
      </c>
      <c r="D7940" s="46">
        <v>1</v>
      </c>
      <c r="E7940" s="47">
        <v>33</v>
      </c>
      <c r="F7940" s="48">
        <v>33</v>
      </c>
    </row>
    <row r="7941" spans="1:6" x14ac:dyDescent="0.25">
      <c r="A7941" s="49">
        <v>41963</v>
      </c>
      <c r="B7941" s="50" t="s">
        <v>798</v>
      </c>
      <c r="C7941" s="50" t="s">
        <v>815</v>
      </c>
      <c r="D7941" s="50">
        <v>2</v>
      </c>
      <c r="E7941" s="51">
        <v>22.95</v>
      </c>
      <c r="F7941" s="52">
        <v>45.9</v>
      </c>
    </row>
    <row r="7942" spans="1:6" x14ac:dyDescent="0.25">
      <c r="A7942" s="45">
        <v>41579</v>
      </c>
      <c r="B7942" s="46" t="s">
        <v>786</v>
      </c>
      <c r="C7942" s="46" t="s">
        <v>812</v>
      </c>
      <c r="D7942" s="46">
        <v>2</v>
      </c>
      <c r="E7942" s="47">
        <v>19.95</v>
      </c>
      <c r="F7942" s="48">
        <v>39.9</v>
      </c>
    </row>
    <row r="7943" spans="1:6" x14ac:dyDescent="0.25">
      <c r="A7943" s="49">
        <v>41983</v>
      </c>
      <c r="B7943" s="50" t="s">
        <v>823</v>
      </c>
      <c r="C7943" s="50" t="s">
        <v>818</v>
      </c>
      <c r="D7943" s="50">
        <v>1</v>
      </c>
      <c r="E7943" s="51">
        <v>27.5</v>
      </c>
      <c r="F7943" s="52">
        <v>27.5</v>
      </c>
    </row>
    <row r="7944" spans="1:6" x14ac:dyDescent="0.25">
      <c r="A7944" s="45">
        <v>41393</v>
      </c>
      <c r="B7944" s="46" t="s">
        <v>757</v>
      </c>
      <c r="C7944" s="46" t="s">
        <v>826</v>
      </c>
      <c r="D7944" s="46">
        <v>2</v>
      </c>
      <c r="E7944" s="47">
        <v>23.5</v>
      </c>
      <c r="F7944" s="48">
        <v>47</v>
      </c>
    </row>
    <row r="7945" spans="1:6" x14ac:dyDescent="0.25">
      <c r="A7945" s="49">
        <v>41987</v>
      </c>
      <c r="B7945" s="50" t="s">
        <v>821</v>
      </c>
      <c r="C7945" s="50" t="s">
        <v>812</v>
      </c>
      <c r="D7945" s="50">
        <v>3</v>
      </c>
      <c r="E7945" s="51">
        <v>19.95</v>
      </c>
      <c r="F7945" s="52">
        <v>59.85</v>
      </c>
    </row>
    <row r="7946" spans="1:6" x14ac:dyDescent="0.25">
      <c r="A7946" s="45">
        <v>41823</v>
      </c>
      <c r="B7946" s="46" t="s">
        <v>756</v>
      </c>
      <c r="C7946" s="46" t="s">
        <v>815</v>
      </c>
      <c r="D7946" s="46">
        <v>14</v>
      </c>
      <c r="E7946" s="47">
        <v>20.85</v>
      </c>
      <c r="F7946" s="48">
        <v>291.89999999999998</v>
      </c>
    </row>
    <row r="7947" spans="1:6" x14ac:dyDescent="0.25">
      <c r="A7947" s="49">
        <v>41626</v>
      </c>
      <c r="B7947" s="50" t="s">
        <v>786</v>
      </c>
      <c r="C7947" s="50" t="s">
        <v>817</v>
      </c>
      <c r="D7947" s="50">
        <v>3</v>
      </c>
      <c r="E7947" s="51">
        <v>22.95</v>
      </c>
      <c r="F7947" s="52">
        <v>68.849999999999994</v>
      </c>
    </row>
    <row r="7948" spans="1:6" x14ac:dyDescent="0.25">
      <c r="A7948" s="45">
        <v>41604</v>
      </c>
      <c r="B7948" s="46" t="s">
        <v>775</v>
      </c>
      <c r="C7948" s="46" t="s">
        <v>826</v>
      </c>
      <c r="D7948" s="46">
        <v>2</v>
      </c>
      <c r="E7948" s="47">
        <v>22.5</v>
      </c>
      <c r="F7948" s="48">
        <v>45</v>
      </c>
    </row>
    <row r="7949" spans="1:6" x14ac:dyDescent="0.25">
      <c r="A7949" s="49">
        <v>41960</v>
      </c>
      <c r="B7949" s="50" t="s">
        <v>745</v>
      </c>
      <c r="C7949" s="50" t="s">
        <v>815</v>
      </c>
      <c r="D7949" s="50">
        <v>4</v>
      </c>
      <c r="E7949" s="51">
        <v>22.95</v>
      </c>
      <c r="F7949" s="52">
        <v>91.8</v>
      </c>
    </row>
    <row r="7950" spans="1:6" x14ac:dyDescent="0.25">
      <c r="A7950" s="45">
        <v>41972</v>
      </c>
      <c r="B7950" s="46" t="s">
        <v>785</v>
      </c>
      <c r="C7950" s="46" t="s">
        <v>811</v>
      </c>
      <c r="D7950" s="46">
        <v>3</v>
      </c>
      <c r="E7950" s="47">
        <v>75.95</v>
      </c>
      <c r="F7950" s="48">
        <v>227.85</v>
      </c>
    </row>
    <row r="7951" spans="1:6" x14ac:dyDescent="0.25">
      <c r="A7951" s="49">
        <v>41986</v>
      </c>
      <c r="B7951" s="50" t="s">
        <v>778</v>
      </c>
      <c r="C7951" s="50" t="s">
        <v>815</v>
      </c>
      <c r="D7951" s="50">
        <v>1</v>
      </c>
      <c r="E7951" s="51">
        <v>22.95</v>
      </c>
      <c r="F7951" s="52">
        <v>22.95</v>
      </c>
    </row>
    <row r="7952" spans="1:6" x14ac:dyDescent="0.25">
      <c r="A7952" s="45">
        <v>41606</v>
      </c>
      <c r="B7952" s="46" t="s">
        <v>773</v>
      </c>
      <c r="C7952" s="46" t="s">
        <v>813</v>
      </c>
      <c r="D7952" s="46">
        <v>2</v>
      </c>
      <c r="E7952" s="47">
        <v>24</v>
      </c>
      <c r="F7952" s="48">
        <v>48</v>
      </c>
    </row>
    <row r="7953" spans="1:6" x14ac:dyDescent="0.25">
      <c r="A7953" s="49">
        <v>41971</v>
      </c>
      <c r="B7953" s="50" t="s">
        <v>784</v>
      </c>
      <c r="C7953" s="50" t="s">
        <v>815</v>
      </c>
      <c r="D7953" s="50">
        <v>3</v>
      </c>
      <c r="E7953" s="51">
        <v>22.95</v>
      </c>
      <c r="F7953" s="52">
        <v>68.849999999999994</v>
      </c>
    </row>
    <row r="7954" spans="1:6" x14ac:dyDescent="0.25">
      <c r="A7954" s="45">
        <v>42001</v>
      </c>
      <c r="B7954" s="46" t="s">
        <v>766</v>
      </c>
      <c r="C7954" s="46" t="s">
        <v>827</v>
      </c>
      <c r="D7954" s="46">
        <v>14</v>
      </c>
      <c r="E7954" s="47">
        <v>23.75</v>
      </c>
      <c r="F7954" s="48">
        <v>332.5</v>
      </c>
    </row>
    <row r="7955" spans="1:6" x14ac:dyDescent="0.25">
      <c r="A7955" s="49">
        <v>41963</v>
      </c>
      <c r="B7955" s="50" t="s">
        <v>820</v>
      </c>
      <c r="C7955" s="50" t="s">
        <v>828</v>
      </c>
      <c r="D7955" s="50">
        <v>1</v>
      </c>
      <c r="E7955" s="51">
        <v>20</v>
      </c>
      <c r="F7955" s="52">
        <v>20</v>
      </c>
    </row>
    <row r="7956" spans="1:6" x14ac:dyDescent="0.25">
      <c r="A7956" s="45">
        <v>41950</v>
      </c>
      <c r="B7956" s="46" t="s">
        <v>806</v>
      </c>
      <c r="C7956" s="46" t="s">
        <v>813</v>
      </c>
      <c r="D7956" s="46">
        <v>2</v>
      </c>
      <c r="E7956" s="47">
        <v>25</v>
      </c>
      <c r="F7956" s="48">
        <v>50</v>
      </c>
    </row>
    <row r="7957" spans="1:6" x14ac:dyDescent="0.25">
      <c r="A7957" s="49">
        <v>41996</v>
      </c>
      <c r="B7957" s="50" t="s">
        <v>783</v>
      </c>
      <c r="C7957" s="50" t="s">
        <v>811</v>
      </c>
      <c r="D7957" s="50">
        <v>3</v>
      </c>
      <c r="E7957" s="51">
        <v>79.95</v>
      </c>
      <c r="F7957" s="52">
        <v>239.85</v>
      </c>
    </row>
    <row r="7958" spans="1:6" x14ac:dyDescent="0.25">
      <c r="A7958" s="45">
        <v>41980</v>
      </c>
      <c r="B7958" s="46" t="s">
        <v>822</v>
      </c>
      <c r="C7958" s="46" t="s">
        <v>812</v>
      </c>
      <c r="D7958" s="46">
        <v>2</v>
      </c>
      <c r="E7958" s="47">
        <v>19.95</v>
      </c>
      <c r="F7958" s="48">
        <v>39.9</v>
      </c>
    </row>
    <row r="7959" spans="1:6" x14ac:dyDescent="0.25">
      <c r="A7959" s="49">
        <v>41614</v>
      </c>
      <c r="B7959" s="50" t="s">
        <v>760</v>
      </c>
      <c r="C7959" s="50" t="s">
        <v>813</v>
      </c>
      <c r="D7959" s="50">
        <v>3</v>
      </c>
      <c r="E7959" s="51">
        <v>24</v>
      </c>
      <c r="F7959" s="52">
        <v>72</v>
      </c>
    </row>
    <row r="7960" spans="1:6" x14ac:dyDescent="0.25">
      <c r="A7960" s="45">
        <v>41312</v>
      </c>
      <c r="B7960" s="46" t="s">
        <v>790</v>
      </c>
      <c r="C7960" s="46" t="s">
        <v>816</v>
      </c>
      <c r="D7960" s="46">
        <v>1</v>
      </c>
      <c r="E7960" s="47">
        <v>28</v>
      </c>
      <c r="F7960" s="48">
        <v>28</v>
      </c>
    </row>
    <row r="7961" spans="1:6" x14ac:dyDescent="0.25">
      <c r="A7961" s="49">
        <v>41612</v>
      </c>
      <c r="B7961" s="50" t="s">
        <v>771</v>
      </c>
      <c r="C7961" s="50" t="s">
        <v>815</v>
      </c>
      <c r="D7961" s="50">
        <v>3</v>
      </c>
      <c r="E7961" s="51">
        <v>22.95</v>
      </c>
      <c r="F7961" s="52">
        <v>68.849999999999994</v>
      </c>
    </row>
    <row r="7962" spans="1:6" x14ac:dyDescent="0.25">
      <c r="A7962" s="45">
        <v>41415</v>
      </c>
      <c r="B7962" s="46" t="s">
        <v>768</v>
      </c>
      <c r="C7962" s="46" t="s">
        <v>827</v>
      </c>
      <c r="D7962" s="46">
        <v>3</v>
      </c>
      <c r="E7962" s="47">
        <v>23</v>
      </c>
      <c r="F7962" s="48">
        <v>69</v>
      </c>
    </row>
    <row r="7963" spans="1:6" x14ac:dyDescent="0.25">
      <c r="A7963" s="49">
        <v>41805</v>
      </c>
      <c r="B7963" s="50" t="s">
        <v>774</v>
      </c>
      <c r="C7963" s="50" t="s">
        <v>814</v>
      </c>
      <c r="D7963" s="50">
        <v>2</v>
      </c>
      <c r="E7963" s="51">
        <v>34</v>
      </c>
      <c r="F7963" s="52">
        <v>68</v>
      </c>
    </row>
    <row r="7964" spans="1:6" x14ac:dyDescent="0.25">
      <c r="A7964" s="45">
        <v>41957</v>
      </c>
      <c r="B7964" s="46" t="s">
        <v>766</v>
      </c>
      <c r="C7964" s="46" t="s">
        <v>812</v>
      </c>
      <c r="D7964" s="46">
        <v>3</v>
      </c>
      <c r="E7964" s="47">
        <v>19.95</v>
      </c>
      <c r="F7964" s="48">
        <v>59.85</v>
      </c>
    </row>
    <row r="7965" spans="1:6" x14ac:dyDescent="0.25">
      <c r="A7965" s="49">
        <v>41637</v>
      </c>
      <c r="B7965" s="50" t="s">
        <v>822</v>
      </c>
      <c r="C7965" s="50" t="s">
        <v>816</v>
      </c>
      <c r="D7965" s="50">
        <v>4</v>
      </c>
      <c r="E7965" s="51">
        <v>29</v>
      </c>
      <c r="F7965" s="52">
        <v>116</v>
      </c>
    </row>
    <row r="7966" spans="1:6" x14ac:dyDescent="0.25">
      <c r="A7966" s="45">
        <v>41611</v>
      </c>
      <c r="B7966" s="46" t="s">
        <v>757</v>
      </c>
      <c r="C7966" s="46" t="s">
        <v>827</v>
      </c>
      <c r="D7966" s="46">
        <v>2</v>
      </c>
      <c r="E7966" s="47">
        <v>24</v>
      </c>
      <c r="F7966" s="48">
        <v>48</v>
      </c>
    </row>
    <row r="7967" spans="1:6" x14ac:dyDescent="0.25">
      <c r="A7967" s="49">
        <v>41706</v>
      </c>
      <c r="B7967" s="50" t="s">
        <v>794</v>
      </c>
      <c r="C7967" s="50" t="s">
        <v>817</v>
      </c>
      <c r="D7967" s="50">
        <v>2</v>
      </c>
      <c r="E7967" s="51">
        <v>22.95</v>
      </c>
      <c r="F7967" s="52">
        <v>45.9</v>
      </c>
    </row>
    <row r="7968" spans="1:6" x14ac:dyDescent="0.25">
      <c r="A7968" s="45">
        <v>41965</v>
      </c>
      <c r="B7968" s="46" t="s">
        <v>751</v>
      </c>
      <c r="C7968" s="46" t="s">
        <v>817</v>
      </c>
      <c r="D7968" s="46">
        <v>2</v>
      </c>
      <c r="E7968" s="47">
        <v>22.95</v>
      </c>
      <c r="F7968" s="48">
        <v>45.9</v>
      </c>
    </row>
    <row r="7969" spans="1:6" x14ac:dyDescent="0.25">
      <c r="A7969" s="49">
        <v>41496</v>
      </c>
      <c r="B7969" s="50" t="s">
        <v>743</v>
      </c>
      <c r="C7969" s="50" t="s">
        <v>815</v>
      </c>
      <c r="D7969" s="50">
        <v>2</v>
      </c>
      <c r="E7969" s="51">
        <v>22.95</v>
      </c>
      <c r="F7969" s="52">
        <v>45.9</v>
      </c>
    </row>
    <row r="7970" spans="1:6" x14ac:dyDescent="0.25">
      <c r="A7970" s="45">
        <v>41493</v>
      </c>
      <c r="B7970" s="46" t="s">
        <v>770</v>
      </c>
      <c r="C7970" s="46" t="s">
        <v>816</v>
      </c>
      <c r="D7970" s="46">
        <v>2</v>
      </c>
      <c r="E7970" s="47">
        <v>30</v>
      </c>
      <c r="F7970" s="48">
        <v>60</v>
      </c>
    </row>
    <row r="7971" spans="1:6" x14ac:dyDescent="0.25">
      <c r="A7971" s="49">
        <v>41990</v>
      </c>
      <c r="B7971" s="50" t="s">
        <v>752</v>
      </c>
      <c r="C7971" s="50" t="s">
        <v>817</v>
      </c>
      <c r="D7971" s="50">
        <v>3</v>
      </c>
      <c r="E7971" s="51">
        <v>22.95</v>
      </c>
      <c r="F7971" s="52">
        <v>68.849999999999994</v>
      </c>
    </row>
    <row r="7972" spans="1:6" x14ac:dyDescent="0.25">
      <c r="A7972" s="45">
        <v>41958</v>
      </c>
      <c r="B7972" s="46" t="s">
        <v>769</v>
      </c>
      <c r="C7972" s="46" t="s">
        <v>814</v>
      </c>
      <c r="D7972" s="46">
        <v>2</v>
      </c>
      <c r="E7972" s="47">
        <v>34</v>
      </c>
      <c r="F7972" s="48">
        <v>68</v>
      </c>
    </row>
    <row r="7973" spans="1:6" x14ac:dyDescent="0.25">
      <c r="A7973" s="49">
        <v>41964</v>
      </c>
      <c r="B7973" s="50" t="s">
        <v>745</v>
      </c>
      <c r="C7973" s="50" t="s">
        <v>817</v>
      </c>
      <c r="D7973" s="50">
        <v>3</v>
      </c>
      <c r="E7973" s="51">
        <v>22.95</v>
      </c>
      <c r="F7973" s="52">
        <v>68.849999999999994</v>
      </c>
    </row>
    <row r="7974" spans="1:6" x14ac:dyDescent="0.25">
      <c r="A7974" s="45">
        <v>41626</v>
      </c>
      <c r="B7974" s="46" t="s">
        <v>746</v>
      </c>
      <c r="C7974" s="46" t="s">
        <v>815</v>
      </c>
      <c r="D7974" s="46">
        <v>1</v>
      </c>
      <c r="E7974" s="47">
        <v>22.95</v>
      </c>
      <c r="F7974" s="48">
        <v>22.95</v>
      </c>
    </row>
    <row r="7975" spans="1:6" x14ac:dyDescent="0.25">
      <c r="A7975" s="49">
        <v>42003</v>
      </c>
      <c r="B7975" s="50" t="s">
        <v>781</v>
      </c>
      <c r="C7975" s="50" t="s">
        <v>814</v>
      </c>
      <c r="D7975" s="50">
        <v>9</v>
      </c>
      <c r="E7975" s="51">
        <v>32</v>
      </c>
      <c r="F7975" s="52">
        <v>288</v>
      </c>
    </row>
    <row r="7976" spans="1:6" x14ac:dyDescent="0.25">
      <c r="A7976" s="45">
        <v>41636</v>
      </c>
      <c r="B7976" s="46" t="s">
        <v>771</v>
      </c>
      <c r="C7976" s="46" t="s">
        <v>811</v>
      </c>
      <c r="D7976" s="46">
        <v>3</v>
      </c>
      <c r="E7976" s="47">
        <v>79.95</v>
      </c>
      <c r="F7976" s="48">
        <v>239.85</v>
      </c>
    </row>
    <row r="7977" spans="1:6" x14ac:dyDescent="0.25">
      <c r="A7977" s="49">
        <v>41979</v>
      </c>
      <c r="B7977" s="50" t="s">
        <v>823</v>
      </c>
      <c r="C7977" s="50" t="s">
        <v>828</v>
      </c>
      <c r="D7977" s="50">
        <v>2</v>
      </c>
      <c r="E7977" s="51">
        <v>20</v>
      </c>
      <c r="F7977" s="52">
        <v>40</v>
      </c>
    </row>
    <row r="7978" spans="1:6" x14ac:dyDescent="0.25">
      <c r="A7978" s="45">
        <v>41963</v>
      </c>
      <c r="B7978" s="46" t="s">
        <v>779</v>
      </c>
      <c r="C7978" s="46" t="s">
        <v>827</v>
      </c>
      <c r="D7978" s="46">
        <v>3</v>
      </c>
      <c r="E7978" s="47">
        <v>24</v>
      </c>
      <c r="F7978" s="48">
        <v>72</v>
      </c>
    </row>
    <row r="7979" spans="1:6" x14ac:dyDescent="0.25">
      <c r="A7979" s="49">
        <v>41994</v>
      </c>
      <c r="B7979" s="50" t="s">
        <v>820</v>
      </c>
      <c r="C7979" s="50" t="s">
        <v>827</v>
      </c>
      <c r="D7979" s="50">
        <v>1</v>
      </c>
      <c r="E7979" s="51">
        <v>24</v>
      </c>
      <c r="F7979" s="52">
        <v>24</v>
      </c>
    </row>
    <row r="7980" spans="1:6" x14ac:dyDescent="0.25">
      <c r="A7980" s="45">
        <v>41757</v>
      </c>
      <c r="B7980" s="46" t="s">
        <v>775</v>
      </c>
      <c r="C7980" s="46" t="s">
        <v>818</v>
      </c>
      <c r="D7980" s="46">
        <v>3</v>
      </c>
      <c r="E7980" s="47">
        <v>26.5</v>
      </c>
      <c r="F7980" s="48">
        <v>79.5</v>
      </c>
    </row>
    <row r="7981" spans="1:6" x14ac:dyDescent="0.25">
      <c r="A7981" s="49">
        <v>41332</v>
      </c>
      <c r="B7981" s="50" t="s">
        <v>766</v>
      </c>
      <c r="C7981" s="50" t="s">
        <v>815</v>
      </c>
      <c r="D7981" s="50">
        <v>2</v>
      </c>
      <c r="E7981" s="51">
        <v>22.95</v>
      </c>
      <c r="F7981" s="52">
        <v>45.9</v>
      </c>
    </row>
    <row r="7982" spans="1:6" x14ac:dyDescent="0.25">
      <c r="A7982" s="45">
        <v>41987</v>
      </c>
      <c r="B7982" s="46" t="s">
        <v>783</v>
      </c>
      <c r="C7982" s="46" t="s">
        <v>813</v>
      </c>
      <c r="D7982" s="46">
        <v>2</v>
      </c>
      <c r="E7982" s="47">
        <v>25</v>
      </c>
      <c r="F7982" s="48">
        <v>50</v>
      </c>
    </row>
    <row r="7983" spans="1:6" x14ac:dyDescent="0.25">
      <c r="A7983" s="49">
        <v>41984</v>
      </c>
      <c r="B7983" s="50" t="s">
        <v>768</v>
      </c>
      <c r="C7983" s="50" t="s">
        <v>827</v>
      </c>
      <c r="D7983" s="50">
        <v>2</v>
      </c>
      <c r="E7983" s="51">
        <v>23</v>
      </c>
      <c r="F7983" s="52">
        <v>46</v>
      </c>
    </row>
    <row r="7984" spans="1:6" x14ac:dyDescent="0.25">
      <c r="A7984" s="45">
        <v>41984</v>
      </c>
      <c r="B7984" s="46" t="s">
        <v>763</v>
      </c>
      <c r="C7984" s="46" t="s">
        <v>814</v>
      </c>
      <c r="D7984" s="46">
        <v>2</v>
      </c>
      <c r="E7984" s="47">
        <v>33</v>
      </c>
      <c r="F7984" s="48">
        <v>66</v>
      </c>
    </row>
    <row r="7985" spans="1:6" x14ac:dyDescent="0.25">
      <c r="A7985" s="49">
        <v>41709</v>
      </c>
      <c r="B7985" s="50" t="s">
        <v>748</v>
      </c>
      <c r="C7985" s="50" t="s">
        <v>816</v>
      </c>
      <c r="D7985" s="50">
        <v>8</v>
      </c>
      <c r="E7985" s="51">
        <v>29</v>
      </c>
      <c r="F7985" s="52">
        <v>232</v>
      </c>
    </row>
    <row r="7986" spans="1:6" x14ac:dyDescent="0.25">
      <c r="A7986" s="45">
        <v>41627</v>
      </c>
      <c r="B7986" s="46" t="s">
        <v>799</v>
      </c>
      <c r="C7986" s="46" t="s">
        <v>826</v>
      </c>
      <c r="D7986" s="46">
        <v>2</v>
      </c>
      <c r="E7986" s="47">
        <v>23.5</v>
      </c>
      <c r="F7986" s="48">
        <v>47</v>
      </c>
    </row>
    <row r="7987" spans="1:6" x14ac:dyDescent="0.25">
      <c r="A7987" s="49">
        <v>41525</v>
      </c>
      <c r="B7987" s="50" t="s">
        <v>773</v>
      </c>
      <c r="C7987" s="50" t="s">
        <v>827</v>
      </c>
      <c r="D7987" s="50">
        <v>2</v>
      </c>
      <c r="E7987" s="51">
        <v>24</v>
      </c>
      <c r="F7987" s="52">
        <v>48</v>
      </c>
    </row>
    <row r="7988" spans="1:6" x14ac:dyDescent="0.25">
      <c r="A7988" s="45">
        <v>41989</v>
      </c>
      <c r="B7988" s="46" t="s">
        <v>746</v>
      </c>
      <c r="C7988" s="46" t="s">
        <v>827</v>
      </c>
      <c r="D7988" s="46">
        <v>24</v>
      </c>
      <c r="E7988" s="47">
        <v>22.8</v>
      </c>
      <c r="F7988" s="48">
        <v>547.20000000000005</v>
      </c>
    </row>
    <row r="7989" spans="1:6" x14ac:dyDescent="0.25">
      <c r="A7989" s="49">
        <v>41596</v>
      </c>
      <c r="B7989" s="50" t="s">
        <v>749</v>
      </c>
      <c r="C7989" s="50" t="s">
        <v>827</v>
      </c>
      <c r="D7989" s="50">
        <v>3</v>
      </c>
      <c r="E7989" s="51">
        <v>25</v>
      </c>
      <c r="F7989" s="52">
        <v>75</v>
      </c>
    </row>
    <row r="7990" spans="1:6" x14ac:dyDescent="0.25">
      <c r="A7990" s="45">
        <v>41970</v>
      </c>
      <c r="B7990" s="46" t="s">
        <v>781</v>
      </c>
      <c r="C7990" s="46" t="s">
        <v>814</v>
      </c>
      <c r="D7990" s="46">
        <v>3</v>
      </c>
      <c r="E7990" s="47">
        <v>32</v>
      </c>
      <c r="F7990" s="48">
        <v>96</v>
      </c>
    </row>
    <row r="7991" spans="1:6" x14ac:dyDescent="0.25">
      <c r="A7991" s="49">
        <v>41623</v>
      </c>
      <c r="B7991" s="50" t="s">
        <v>780</v>
      </c>
      <c r="C7991" s="50" t="s">
        <v>814</v>
      </c>
      <c r="D7991" s="50">
        <v>2</v>
      </c>
      <c r="E7991" s="51">
        <v>34</v>
      </c>
      <c r="F7991" s="52">
        <v>68</v>
      </c>
    </row>
    <row r="7992" spans="1:6" x14ac:dyDescent="0.25">
      <c r="A7992" s="45">
        <v>41627</v>
      </c>
      <c r="B7992" s="46" t="s">
        <v>759</v>
      </c>
      <c r="C7992" s="46" t="s">
        <v>816</v>
      </c>
      <c r="D7992" s="46">
        <v>3</v>
      </c>
      <c r="E7992" s="47">
        <v>29</v>
      </c>
      <c r="F7992" s="48">
        <v>87</v>
      </c>
    </row>
    <row r="7993" spans="1:6" x14ac:dyDescent="0.25">
      <c r="A7993" s="49">
        <v>41379</v>
      </c>
      <c r="B7993" s="50" t="s">
        <v>794</v>
      </c>
      <c r="C7993" s="50" t="s">
        <v>828</v>
      </c>
      <c r="D7993" s="50">
        <v>1</v>
      </c>
      <c r="E7993" s="51">
        <v>21</v>
      </c>
      <c r="F7993" s="52">
        <v>21</v>
      </c>
    </row>
    <row r="7994" spans="1:6" x14ac:dyDescent="0.25">
      <c r="A7994" s="45">
        <v>41850</v>
      </c>
      <c r="B7994" s="46" t="s">
        <v>800</v>
      </c>
      <c r="C7994" s="46" t="s">
        <v>817</v>
      </c>
      <c r="D7994" s="46">
        <v>2</v>
      </c>
      <c r="E7994" s="47">
        <v>22.95</v>
      </c>
      <c r="F7994" s="48">
        <v>45.9</v>
      </c>
    </row>
    <row r="7995" spans="1:6" x14ac:dyDescent="0.25">
      <c r="A7995" s="49">
        <v>41607</v>
      </c>
      <c r="B7995" s="50" t="s">
        <v>823</v>
      </c>
      <c r="C7995" s="50" t="s">
        <v>813</v>
      </c>
      <c r="D7995" s="50">
        <v>1</v>
      </c>
      <c r="E7995" s="51">
        <v>24</v>
      </c>
      <c r="F7995" s="52">
        <v>24</v>
      </c>
    </row>
    <row r="7996" spans="1:6" x14ac:dyDescent="0.25">
      <c r="A7996" s="45">
        <v>41589</v>
      </c>
      <c r="B7996" s="46" t="s">
        <v>745</v>
      </c>
      <c r="C7996" s="46" t="s">
        <v>812</v>
      </c>
      <c r="D7996" s="46">
        <v>3</v>
      </c>
      <c r="E7996" s="47">
        <v>19.95</v>
      </c>
      <c r="F7996" s="48">
        <v>59.85</v>
      </c>
    </row>
    <row r="7997" spans="1:6" x14ac:dyDescent="0.25">
      <c r="A7997" s="49">
        <v>41986</v>
      </c>
      <c r="B7997" s="50" t="s">
        <v>748</v>
      </c>
      <c r="C7997" s="50" t="s">
        <v>815</v>
      </c>
      <c r="D7997" s="50">
        <v>1</v>
      </c>
      <c r="E7997" s="51">
        <v>22.95</v>
      </c>
      <c r="F7997" s="52">
        <v>22.95</v>
      </c>
    </row>
    <row r="7998" spans="1:6" x14ac:dyDescent="0.25">
      <c r="A7998" s="45">
        <v>41356</v>
      </c>
      <c r="B7998" s="46" t="s">
        <v>787</v>
      </c>
      <c r="C7998" s="46" t="s">
        <v>815</v>
      </c>
      <c r="D7998" s="46">
        <v>2</v>
      </c>
      <c r="E7998" s="47">
        <v>22.95</v>
      </c>
      <c r="F7998" s="48">
        <v>45.9</v>
      </c>
    </row>
    <row r="7999" spans="1:6" x14ac:dyDescent="0.25">
      <c r="A7999" s="49">
        <v>41592</v>
      </c>
      <c r="B7999" s="50" t="s">
        <v>800</v>
      </c>
      <c r="C7999" s="50" t="s">
        <v>813</v>
      </c>
      <c r="D7999" s="50">
        <v>3</v>
      </c>
      <c r="E7999" s="51">
        <v>25</v>
      </c>
      <c r="F7999" s="52">
        <v>75</v>
      </c>
    </row>
    <row r="8000" spans="1:6" x14ac:dyDescent="0.25">
      <c r="A8000" s="45">
        <v>41635</v>
      </c>
      <c r="B8000" s="46" t="s">
        <v>820</v>
      </c>
      <c r="C8000" s="46" t="s">
        <v>812</v>
      </c>
      <c r="D8000" s="46">
        <v>3</v>
      </c>
      <c r="E8000" s="47">
        <v>19.95</v>
      </c>
      <c r="F8000" s="48">
        <v>59.85</v>
      </c>
    </row>
    <row r="8001" spans="1:6" x14ac:dyDescent="0.25">
      <c r="A8001" s="49">
        <v>41635</v>
      </c>
      <c r="B8001" s="50" t="s">
        <v>741</v>
      </c>
      <c r="C8001" s="50" t="s">
        <v>815</v>
      </c>
      <c r="D8001" s="50">
        <v>2</v>
      </c>
      <c r="E8001" s="51">
        <v>22.95</v>
      </c>
      <c r="F8001" s="52">
        <v>45.9</v>
      </c>
    </row>
    <row r="8002" spans="1:6" x14ac:dyDescent="0.25">
      <c r="A8002" s="45">
        <v>41825</v>
      </c>
      <c r="B8002" s="46" t="s">
        <v>785</v>
      </c>
      <c r="C8002" s="46" t="s">
        <v>814</v>
      </c>
      <c r="D8002" s="46">
        <v>3</v>
      </c>
      <c r="E8002" s="47">
        <v>32</v>
      </c>
      <c r="F8002" s="48">
        <v>96</v>
      </c>
    </row>
    <row r="8003" spans="1:6" x14ac:dyDescent="0.25">
      <c r="A8003" s="49">
        <v>41641</v>
      </c>
      <c r="B8003" s="50" t="s">
        <v>805</v>
      </c>
      <c r="C8003" s="50" t="s">
        <v>828</v>
      </c>
      <c r="D8003" s="50">
        <v>3</v>
      </c>
      <c r="E8003" s="51">
        <v>21</v>
      </c>
      <c r="F8003" s="52">
        <v>63</v>
      </c>
    </row>
    <row r="8004" spans="1:6" x14ac:dyDescent="0.25">
      <c r="A8004" s="45">
        <v>41594</v>
      </c>
      <c r="B8004" s="46" t="s">
        <v>780</v>
      </c>
      <c r="C8004" s="46" t="s">
        <v>827</v>
      </c>
      <c r="D8004" s="46">
        <v>2</v>
      </c>
      <c r="E8004" s="47">
        <v>25</v>
      </c>
      <c r="F8004" s="48">
        <v>50</v>
      </c>
    </row>
    <row r="8005" spans="1:6" x14ac:dyDescent="0.25">
      <c r="A8005" s="49">
        <v>41629</v>
      </c>
      <c r="B8005" s="50" t="s">
        <v>800</v>
      </c>
      <c r="C8005" s="50" t="s">
        <v>812</v>
      </c>
      <c r="D8005" s="50">
        <v>2</v>
      </c>
      <c r="E8005" s="51">
        <v>19.95</v>
      </c>
      <c r="F8005" s="52">
        <v>39.9</v>
      </c>
    </row>
    <row r="8006" spans="1:6" x14ac:dyDescent="0.25">
      <c r="A8006" s="45">
        <v>41636</v>
      </c>
      <c r="B8006" s="46" t="s">
        <v>821</v>
      </c>
      <c r="C8006" s="46" t="s">
        <v>817</v>
      </c>
      <c r="D8006" s="46">
        <v>4</v>
      </c>
      <c r="E8006" s="47">
        <v>22.95</v>
      </c>
      <c r="F8006" s="48">
        <v>91.8</v>
      </c>
    </row>
    <row r="8007" spans="1:6" x14ac:dyDescent="0.25">
      <c r="A8007" s="49">
        <v>42002</v>
      </c>
      <c r="B8007" s="50" t="s">
        <v>745</v>
      </c>
      <c r="C8007" s="50" t="s">
        <v>814</v>
      </c>
      <c r="D8007" s="50">
        <v>1</v>
      </c>
      <c r="E8007" s="51">
        <v>33</v>
      </c>
      <c r="F8007" s="52">
        <v>33</v>
      </c>
    </row>
    <row r="8008" spans="1:6" x14ac:dyDescent="0.25">
      <c r="A8008" s="45">
        <v>41609</v>
      </c>
      <c r="B8008" s="46" t="s">
        <v>810</v>
      </c>
      <c r="C8008" s="46" t="s">
        <v>812</v>
      </c>
      <c r="D8008" s="46">
        <v>2</v>
      </c>
      <c r="E8008" s="47">
        <v>19.95</v>
      </c>
      <c r="F8008" s="48">
        <v>39.9</v>
      </c>
    </row>
    <row r="8009" spans="1:6" x14ac:dyDescent="0.25">
      <c r="A8009" s="49">
        <v>41547</v>
      </c>
      <c r="B8009" s="50" t="s">
        <v>757</v>
      </c>
      <c r="C8009" s="50" t="s">
        <v>813</v>
      </c>
      <c r="D8009" s="50">
        <v>3</v>
      </c>
      <c r="E8009" s="51">
        <v>24</v>
      </c>
      <c r="F8009" s="52">
        <v>72</v>
      </c>
    </row>
    <row r="8010" spans="1:6" x14ac:dyDescent="0.25">
      <c r="A8010" s="45">
        <v>41638</v>
      </c>
      <c r="B8010" s="46" t="s">
        <v>767</v>
      </c>
      <c r="C8010" s="46" t="s">
        <v>826</v>
      </c>
      <c r="D8010" s="46">
        <v>3</v>
      </c>
      <c r="E8010" s="47">
        <v>23.5</v>
      </c>
      <c r="F8010" s="48">
        <v>70.5</v>
      </c>
    </row>
    <row r="8011" spans="1:6" x14ac:dyDescent="0.25">
      <c r="A8011" s="49">
        <v>41618</v>
      </c>
      <c r="B8011" s="50" t="s">
        <v>785</v>
      </c>
      <c r="C8011" s="50" t="s">
        <v>812</v>
      </c>
      <c r="D8011" s="50">
        <v>1</v>
      </c>
      <c r="E8011" s="51">
        <v>18.95</v>
      </c>
      <c r="F8011" s="52">
        <v>18.95</v>
      </c>
    </row>
    <row r="8012" spans="1:6" x14ac:dyDescent="0.25">
      <c r="A8012" s="45">
        <v>41983</v>
      </c>
      <c r="B8012" s="46" t="s">
        <v>761</v>
      </c>
      <c r="C8012" s="46" t="s">
        <v>814</v>
      </c>
      <c r="D8012" s="46">
        <v>1</v>
      </c>
      <c r="E8012" s="47">
        <v>33</v>
      </c>
      <c r="F8012" s="48">
        <v>33</v>
      </c>
    </row>
    <row r="8013" spans="1:6" x14ac:dyDescent="0.25">
      <c r="A8013" s="49">
        <v>41638</v>
      </c>
      <c r="B8013" s="50" t="s">
        <v>739</v>
      </c>
      <c r="C8013" s="50" t="s">
        <v>814</v>
      </c>
      <c r="D8013" s="50">
        <v>2</v>
      </c>
      <c r="E8013" s="51">
        <v>33</v>
      </c>
      <c r="F8013" s="52">
        <v>66</v>
      </c>
    </row>
    <row r="8014" spans="1:6" x14ac:dyDescent="0.25">
      <c r="A8014" s="45">
        <v>41848</v>
      </c>
      <c r="B8014" s="46" t="s">
        <v>821</v>
      </c>
      <c r="C8014" s="46" t="s">
        <v>817</v>
      </c>
      <c r="D8014" s="46">
        <v>1</v>
      </c>
      <c r="E8014" s="47">
        <v>22.95</v>
      </c>
      <c r="F8014" s="48">
        <v>22.95</v>
      </c>
    </row>
    <row r="8015" spans="1:6" x14ac:dyDescent="0.25">
      <c r="A8015" s="49">
        <v>41990</v>
      </c>
      <c r="B8015" s="50" t="s">
        <v>775</v>
      </c>
      <c r="C8015" s="50" t="s">
        <v>815</v>
      </c>
      <c r="D8015" s="50">
        <v>1</v>
      </c>
      <c r="E8015" s="51">
        <v>22.95</v>
      </c>
      <c r="F8015" s="52">
        <v>22.95</v>
      </c>
    </row>
    <row r="8016" spans="1:6" x14ac:dyDescent="0.25">
      <c r="A8016" s="45">
        <v>41600</v>
      </c>
      <c r="B8016" s="46" t="s">
        <v>758</v>
      </c>
      <c r="C8016" s="46" t="s">
        <v>815</v>
      </c>
      <c r="D8016" s="46">
        <v>1</v>
      </c>
      <c r="E8016" s="47">
        <v>22.95</v>
      </c>
      <c r="F8016" s="48">
        <v>22.95</v>
      </c>
    </row>
    <row r="8017" spans="1:6" x14ac:dyDescent="0.25">
      <c r="A8017" s="49">
        <v>41953</v>
      </c>
      <c r="B8017" s="50" t="s">
        <v>810</v>
      </c>
      <c r="C8017" s="50" t="s">
        <v>812</v>
      </c>
      <c r="D8017" s="50">
        <v>2</v>
      </c>
      <c r="E8017" s="51">
        <v>19.95</v>
      </c>
      <c r="F8017" s="52">
        <v>39.9</v>
      </c>
    </row>
    <row r="8018" spans="1:6" x14ac:dyDescent="0.25">
      <c r="A8018" s="45">
        <v>41633</v>
      </c>
      <c r="B8018" s="46" t="s">
        <v>783</v>
      </c>
      <c r="C8018" s="46" t="s">
        <v>828</v>
      </c>
      <c r="D8018" s="46">
        <v>1</v>
      </c>
      <c r="E8018" s="47">
        <v>21</v>
      </c>
      <c r="F8018" s="48">
        <v>21</v>
      </c>
    </row>
    <row r="8019" spans="1:6" x14ac:dyDescent="0.25">
      <c r="A8019" s="49">
        <v>41982</v>
      </c>
      <c r="B8019" s="50" t="s">
        <v>780</v>
      </c>
      <c r="C8019" s="50" t="s">
        <v>813</v>
      </c>
      <c r="D8019" s="50">
        <v>2</v>
      </c>
      <c r="E8019" s="51">
        <v>25</v>
      </c>
      <c r="F8019" s="52">
        <v>50</v>
      </c>
    </row>
    <row r="8020" spans="1:6" x14ac:dyDescent="0.25">
      <c r="A8020" s="45">
        <v>41993</v>
      </c>
      <c r="B8020" s="46" t="s">
        <v>774</v>
      </c>
      <c r="C8020" s="46" t="s">
        <v>811</v>
      </c>
      <c r="D8020" s="46">
        <v>9</v>
      </c>
      <c r="E8020" s="47">
        <v>79.95</v>
      </c>
      <c r="F8020" s="48">
        <v>719.55</v>
      </c>
    </row>
    <row r="8021" spans="1:6" x14ac:dyDescent="0.25">
      <c r="A8021" s="49">
        <v>41628</v>
      </c>
      <c r="B8021" s="50" t="s">
        <v>822</v>
      </c>
      <c r="C8021" s="50" t="s">
        <v>814</v>
      </c>
      <c r="D8021" s="50">
        <v>3</v>
      </c>
      <c r="E8021" s="51">
        <v>33</v>
      </c>
      <c r="F8021" s="52">
        <v>99</v>
      </c>
    </row>
    <row r="8022" spans="1:6" x14ac:dyDescent="0.25">
      <c r="A8022" s="45">
        <v>41906</v>
      </c>
      <c r="B8022" s="46" t="s">
        <v>781</v>
      </c>
      <c r="C8022" s="46" t="s">
        <v>827</v>
      </c>
      <c r="D8022" s="46">
        <v>2</v>
      </c>
      <c r="E8022" s="47">
        <v>23</v>
      </c>
      <c r="F8022" s="48">
        <v>46</v>
      </c>
    </row>
    <row r="8023" spans="1:6" x14ac:dyDescent="0.25">
      <c r="A8023" s="49">
        <v>41611</v>
      </c>
      <c r="B8023" s="50" t="s">
        <v>789</v>
      </c>
      <c r="C8023" s="50" t="s">
        <v>817</v>
      </c>
      <c r="D8023" s="50">
        <v>2</v>
      </c>
      <c r="E8023" s="51">
        <v>22.95</v>
      </c>
      <c r="F8023" s="52">
        <v>45.9</v>
      </c>
    </row>
    <row r="8024" spans="1:6" x14ac:dyDescent="0.25">
      <c r="A8024" s="45">
        <v>41976</v>
      </c>
      <c r="B8024" s="46" t="s">
        <v>741</v>
      </c>
      <c r="C8024" s="46" t="s">
        <v>812</v>
      </c>
      <c r="D8024" s="46">
        <v>2</v>
      </c>
      <c r="E8024" s="47">
        <v>19.95</v>
      </c>
      <c r="F8024" s="48">
        <v>39.9</v>
      </c>
    </row>
    <row r="8025" spans="1:6" x14ac:dyDescent="0.25">
      <c r="A8025" s="49">
        <v>41615</v>
      </c>
      <c r="B8025" s="50" t="s">
        <v>785</v>
      </c>
      <c r="C8025" s="50" t="s">
        <v>817</v>
      </c>
      <c r="D8025" s="50">
        <v>15</v>
      </c>
      <c r="E8025" s="51">
        <v>20.85</v>
      </c>
      <c r="F8025" s="52">
        <v>312.75</v>
      </c>
    </row>
    <row r="8026" spans="1:6" x14ac:dyDescent="0.25">
      <c r="A8026" s="45">
        <v>41963</v>
      </c>
      <c r="B8026" s="46" t="s">
        <v>774</v>
      </c>
      <c r="C8026" s="46" t="s">
        <v>815</v>
      </c>
      <c r="D8026" s="46">
        <v>2</v>
      </c>
      <c r="E8026" s="47">
        <v>22.95</v>
      </c>
      <c r="F8026" s="48">
        <v>45.9</v>
      </c>
    </row>
    <row r="8027" spans="1:6" x14ac:dyDescent="0.25">
      <c r="A8027" s="49">
        <v>41983</v>
      </c>
      <c r="B8027" s="50" t="s">
        <v>759</v>
      </c>
      <c r="C8027" s="50" t="s">
        <v>814</v>
      </c>
      <c r="D8027" s="50">
        <v>2</v>
      </c>
      <c r="E8027" s="51">
        <v>33</v>
      </c>
      <c r="F8027" s="52">
        <v>66</v>
      </c>
    </row>
    <row r="8028" spans="1:6" x14ac:dyDescent="0.25">
      <c r="A8028" s="45">
        <v>41972</v>
      </c>
      <c r="B8028" s="46" t="s">
        <v>797</v>
      </c>
      <c r="C8028" s="46" t="s">
        <v>814</v>
      </c>
      <c r="D8028" s="46">
        <v>1</v>
      </c>
      <c r="E8028" s="47">
        <v>33</v>
      </c>
      <c r="F8028" s="48">
        <v>33</v>
      </c>
    </row>
    <row r="8029" spans="1:6" x14ac:dyDescent="0.25">
      <c r="A8029" s="49">
        <v>41638</v>
      </c>
      <c r="B8029" s="50" t="s">
        <v>791</v>
      </c>
      <c r="C8029" s="50" t="s">
        <v>814</v>
      </c>
      <c r="D8029" s="50">
        <v>1</v>
      </c>
      <c r="E8029" s="51">
        <v>33</v>
      </c>
      <c r="F8029" s="52">
        <v>33</v>
      </c>
    </row>
    <row r="8030" spans="1:6" x14ac:dyDescent="0.25">
      <c r="A8030" s="45">
        <v>41999</v>
      </c>
      <c r="B8030" s="46" t="s">
        <v>794</v>
      </c>
      <c r="C8030" s="46" t="s">
        <v>817</v>
      </c>
      <c r="D8030" s="46">
        <v>1</v>
      </c>
      <c r="E8030" s="47">
        <v>22.95</v>
      </c>
      <c r="F8030" s="48">
        <v>22.95</v>
      </c>
    </row>
    <row r="8031" spans="1:6" x14ac:dyDescent="0.25">
      <c r="A8031" s="49">
        <v>41637</v>
      </c>
      <c r="B8031" s="50" t="s">
        <v>750</v>
      </c>
      <c r="C8031" s="50" t="s">
        <v>817</v>
      </c>
      <c r="D8031" s="50">
        <v>2</v>
      </c>
      <c r="E8031" s="51">
        <v>22.95</v>
      </c>
      <c r="F8031" s="52">
        <v>45.9</v>
      </c>
    </row>
    <row r="8032" spans="1:6" x14ac:dyDescent="0.25">
      <c r="A8032" s="45">
        <v>41585</v>
      </c>
      <c r="B8032" s="46" t="s">
        <v>795</v>
      </c>
      <c r="C8032" s="46" t="s">
        <v>817</v>
      </c>
      <c r="D8032" s="46">
        <v>2</v>
      </c>
      <c r="E8032" s="47">
        <v>22.95</v>
      </c>
      <c r="F8032" s="48">
        <v>45.9</v>
      </c>
    </row>
    <row r="8033" spans="1:6" x14ac:dyDescent="0.25">
      <c r="A8033" s="49">
        <v>41570</v>
      </c>
      <c r="B8033" s="50" t="s">
        <v>803</v>
      </c>
      <c r="C8033" s="50" t="s">
        <v>812</v>
      </c>
      <c r="D8033" s="50">
        <v>2</v>
      </c>
      <c r="E8033" s="51">
        <v>19.95</v>
      </c>
      <c r="F8033" s="52">
        <v>39.9</v>
      </c>
    </row>
    <row r="8034" spans="1:6" x14ac:dyDescent="0.25">
      <c r="A8034" s="45">
        <v>41619</v>
      </c>
      <c r="B8034" s="46" t="s">
        <v>803</v>
      </c>
      <c r="C8034" s="46" t="s">
        <v>816</v>
      </c>
      <c r="D8034" s="46">
        <v>1</v>
      </c>
      <c r="E8034" s="47">
        <v>30</v>
      </c>
      <c r="F8034" s="48">
        <v>30</v>
      </c>
    </row>
    <row r="8035" spans="1:6" x14ac:dyDescent="0.25">
      <c r="A8035" s="49">
        <v>41598</v>
      </c>
      <c r="B8035" s="50" t="s">
        <v>774</v>
      </c>
      <c r="C8035" s="50" t="s">
        <v>826</v>
      </c>
      <c r="D8035" s="50">
        <v>3</v>
      </c>
      <c r="E8035" s="51">
        <v>23.5</v>
      </c>
      <c r="F8035" s="52">
        <v>70.5</v>
      </c>
    </row>
    <row r="8036" spans="1:6" x14ac:dyDescent="0.25">
      <c r="A8036" s="45">
        <v>41988</v>
      </c>
      <c r="B8036" s="46" t="s">
        <v>769</v>
      </c>
      <c r="C8036" s="46" t="s">
        <v>827</v>
      </c>
      <c r="D8036" s="46">
        <v>3</v>
      </c>
      <c r="E8036" s="47">
        <v>25</v>
      </c>
      <c r="F8036" s="48">
        <v>75</v>
      </c>
    </row>
    <row r="8037" spans="1:6" x14ac:dyDescent="0.25">
      <c r="A8037" s="49">
        <v>41622</v>
      </c>
      <c r="B8037" s="50" t="s">
        <v>785</v>
      </c>
      <c r="C8037" s="50" t="s">
        <v>812</v>
      </c>
      <c r="D8037" s="50">
        <v>2</v>
      </c>
      <c r="E8037" s="51">
        <v>18.95</v>
      </c>
      <c r="F8037" s="52">
        <v>37.9</v>
      </c>
    </row>
    <row r="8038" spans="1:6" x14ac:dyDescent="0.25">
      <c r="A8038" s="45">
        <v>41588</v>
      </c>
      <c r="B8038" s="46" t="s">
        <v>801</v>
      </c>
      <c r="C8038" s="46" t="s">
        <v>827</v>
      </c>
      <c r="D8038" s="46">
        <v>3</v>
      </c>
      <c r="E8038" s="47">
        <v>23</v>
      </c>
      <c r="F8038" s="48">
        <v>69</v>
      </c>
    </row>
    <row r="8039" spans="1:6" x14ac:dyDescent="0.25">
      <c r="A8039" s="49">
        <v>41635</v>
      </c>
      <c r="B8039" s="50" t="s">
        <v>823</v>
      </c>
      <c r="C8039" s="50" t="s">
        <v>812</v>
      </c>
      <c r="D8039" s="50">
        <v>3</v>
      </c>
      <c r="E8039" s="51">
        <v>19.95</v>
      </c>
      <c r="F8039" s="52">
        <v>59.85</v>
      </c>
    </row>
    <row r="8040" spans="1:6" x14ac:dyDescent="0.25">
      <c r="A8040" s="45">
        <v>41653</v>
      </c>
      <c r="B8040" s="46" t="s">
        <v>759</v>
      </c>
      <c r="C8040" s="46" t="s">
        <v>812</v>
      </c>
      <c r="D8040" s="46">
        <v>1</v>
      </c>
      <c r="E8040" s="47">
        <v>19.95</v>
      </c>
      <c r="F8040" s="48">
        <v>19.95</v>
      </c>
    </row>
    <row r="8041" spans="1:6" x14ac:dyDescent="0.25">
      <c r="A8041" s="49">
        <v>41468</v>
      </c>
      <c r="B8041" s="50" t="s">
        <v>739</v>
      </c>
      <c r="C8041" s="50" t="s">
        <v>828</v>
      </c>
      <c r="D8041" s="50">
        <v>3</v>
      </c>
      <c r="E8041" s="51">
        <v>20</v>
      </c>
      <c r="F8041" s="52">
        <v>60</v>
      </c>
    </row>
    <row r="8042" spans="1:6" x14ac:dyDescent="0.25">
      <c r="A8042" s="45">
        <v>41794</v>
      </c>
      <c r="B8042" s="46" t="s">
        <v>803</v>
      </c>
      <c r="C8042" s="46" t="s">
        <v>814</v>
      </c>
      <c r="D8042" s="46">
        <v>2</v>
      </c>
      <c r="E8042" s="47">
        <v>34</v>
      </c>
      <c r="F8042" s="48">
        <v>68</v>
      </c>
    </row>
    <row r="8043" spans="1:6" x14ac:dyDescent="0.25">
      <c r="A8043" s="49">
        <v>41508</v>
      </c>
      <c r="B8043" s="50" t="s">
        <v>750</v>
      </c>
      <c r="C8043" s="50" t="s">
        <v>828</v>
      </c>
      <c r="D8043" s="50">
        <v>4</v>
      </c>
      <c r="E8043" s="51">
        <v>21</v>
      </c>
      <c r="F8043" s="52">
        <v>84</v>
      </c>
    </row>
    <row r="8044" spans="1:6" x14ac:dyDescent="0.25">
      <c r="A8044" s="45">
        <v>41611</v>
      </c>
      <c r="B8044" s="46" t="s">
        <v>745</v>
      </c>
      <c r="C8044" s="46" t="s">
        <v>814</v>
      </c>
      <c r="D8044" s="46">
        <v>2</v>
      </c>
      <c r="E8044" s="47">
        <v>33</v>
      </c>
      <c r="F8044" s="48">
        <v>66</v>
      </c>
    </row>
    <row r="8045" spans="1:6" x14ac:dyDescent="0.25">
      <c r="A8045" s="49">
        <v>41945</v>
      </c>
      <c r="B8045" s="50" t="s">
        <v>821</v>
      </c>
      <c r="C8045" s="50" t="s">
        <v>817</v>
      </c>
      <c r="D8045" s="50">
        <v>2</v>
      </c>
      <c r="E8045" s="51">
        <v>22.95</v>
      </c>
      <c r="F8045" s="52">
        <v>45.9</v>
      </c>
    </row>
    <row r="8046" spans="1:6" x14ac:dyDescent="0.25">
      <c r="A8046" s="45">
        <v>41947</v>
      </c>
      <c r="B8046" s="46" t="s">
        <v>782</v>
      </c>
      <c r="C8046" s="46" t="s">
        <v>826</v>
      </c>
      <c r="D8046" s="46">
        <v>3</v>
      </c>
      <c r="E8046" s="47">
        <v>22.5</v>
      </c>
      <c r="F8046" s="48">
        <v>67.5</v>
      </c>
    </row>
    <row r="8047" spans="1:6" x14ac:dyDescent="0.25">
      <c r="A8047" s="49">
        <v>41984</v>
      </c>
      <c r="B8047" s="50" t="s">
        <v>786</v>
      </c>
      <c r="C8047" s="50" t="s">
        <v>812</v>
      </c>
      <c r="D8047" s="50">
        <v>2</v>
      </c>
      <c r="E8047" s="51">
        <v>19.95</v>
      </c>
      <c r="F8047" s="52">
        <v>39.9</v>
      </c>
    </row>
    <row r="8048" spans="1:6" x14ac:dyDescent="0.25">
      <c r="A8048" s="45">
        <v>41748</v>
      </c>
      <c r="B8048" s="46" t="s">
        <v>823</v>
      </c>
      <c r="C8048" s="46" t="s">
        <v>816</v>
      </c>
      <c r="D8048" s="46">
        <v>3</v>
      </c>
      <c r="E8048" s="47">
        <v>29</v>
      </c>
      <c r="F8048" s="48">
        <v>87</v>
      </c>
    </row>
    <row r="8049" spans="1:6" x14ac:dyDescent="0.25">
      <c r="A8049" s="49">
        <v>41957</v>
      </c>
      <c r="B8049" s="50" t="s">
        <v>773</v>
      </c>
      <c r="C8049" s="50" t="s">
        <v>815</v>
      </c>
      <c r="D8049" s="50">
        <v>3</v>
      </c>
      <c r="E8049" s="51">
        <v>22.95</v>
      </c>
      <c r="F8049" s="52">
        <v>68.849999999999994</v>
      </c>
    </row>
    <row r="8050" spans="1:6" x14ac:dyDescent="0.25">
      <c r="A8050" s="45">
        <v>41420</v>
      </c>
      <c r="B8050" s="46" t="s">
        <v>747</v>
      </c>
      <c r="C8050" s="46" t="s">
        <v>826</v>
      </c>
      <c r="D8050" s="46">
        <v>2</v>
      </c>
      <c r="E8050" s="47">
        <v>22.5</v>
      </c>
      <c r="F8050" s="48">
        <v>45</v>
      </c>
    </row>
    <row r="8051" spans="1:6" x14ac:dyDescent="0.25">
      <c r="A8051" s="49">
        <v>41957</v>
      </c>
      <c r="B8051" s="50" t="s">
        <v>764</v>
      </c>
      <c r="C8051" s="50" t="s">
        <v>816</v>
      </c>
      <c r="D8051" s="50">
        <v>2</v>
      </c>
      <c r="E8051" s="51">
        <v>29</v>
      </c>
      <c r="F8051" s="52">
        <v>58</v>
      </c>
    </row>
    <row r="8052" spans="1:6" x14ac:dyDescent="0.25">
      <c r="A8052" s="45">
        <v>41947</v>
      </c>
      <c r="B8052" s="46" t="s">
        <v>776</v>
      </c>
      <c r="C8052" s="46" t="s">
        <v>777</v>
      </c>
      <c r="D8052" s="46">
        <v>2</v>
      </c>
      <c r="E8052" s="47">
        <v>18</v>
      </c>
      <c r="F8052" s="48">
        <v>36</v>
      </c>
    </row>
    <row r="8053" spans="1:6" x14ac:dyDescent="0.25">
      <c r="A8053" s="49">
        <v>41582</v>
      </c>
      <c r="B8053" s="50" t="s">
        <v>787</v>
      </c>
      <c r="C8053" s="50" t="s">
        <v>818</v>
      </c>
      <c r="D8053" s="50">
        <v>3</v>
      </c>
      <c r="E8053" s="51">
        <v>27.5</v>
      </c>
      <c r="F8053" s="52">
        <v>82.5</v>
      </c>
    </row>
    <row r="8054" spans="1:6" x14ac:dyDescent="0.25">
      <c r="A8054" s="45">
        <v>41601</v>
      </c>
      <c r="B8054" s="46" t="s">
        <v>763</v>
      </c>
      <c r="C8054" s="46" t="s">
        <v>813</v>
      </c>
      <c r="D8054" s="46">
        <v>2</v>
      </c>
      <c r="E8054" s="47">
        <v>24</v>
      </c>
      <c r="F8054" s="48">
        <v>48</v>
      </c>
    </row>
    <row r="8055" spans="1:6" x14ac:dyDescent="0.25">
      <c r="A8055" s="49">
        <v>41629</v>
      </c>
      <c r="B8055" s="50" t="s">
        <v>821</v>
      </c>
      <c r="C8055" s="50" t="s">
        <v>827</v>
      </c>
      <c r="D8055" s="50">
        <v>3</v>
      </c>
      <c r="E8055" s="51">
        <v>25</v>
      </c>
      <c r="F8055" s="52">
        <v>75</v>
      </c>
    </row>
    <row r="8056" spans="1:6" x14ac:dyDescent="0.25">
      <c r="A8056" s="45">
        <v>41860</v>
      </c>
      <c r="B8056" s="46" t="s">
        <v>757</v>
      </c>
      <c r="C8056" s="46" t="s">
        <v>811</v>
      </c>
      <c r="D8056" s="46">
        <v>3</v>
      </c>
      <c r="E8056" s="47">
        <v>79.95</v>
      </c>
      <c r="F8056" s="48">
        <v>239.85</v>
      </c>
    </row>
    <row r="8057" spans="1:6" x14ac:dyDescent="0.25">
      <c r="A8057" s="49">
        <v>41659</v>
      </c>
      <c r="B8057" s="50" t="s">
        <v>769</v>
      </c>
      <c r="C8057" s="50" t="s">
        <v>815</v>
      </c>
      <c r="D8057" s="50">
        <v>3</v>
      </c>
      <c r="E8057" s="51">
        <v>22.95</v>
      </c>
      <c r="F8057" s="52">
        <v>68.849999999999994</v>
      </c>
    </row>
    <row r="8058" spans="1:6" x14ac:dyDescent="0.25">
      <c r="A8058" s="45">
        <v>41970</v>
      </c>
      <c r="B8058" s="46" t="s">
        <v>776</v>
      </c>
      <c r="C8058" s="46" t="s">
        <v>814</v>
      </c>
      <c r="D8058" s="46">
        <v>2</v>
      </c>
      <c r="E8058" s="47">
        <v>33</v>
      </c>
      <c r="F8058" s="48">
        <v>66</v>
      </c>
    </row>
    <row r="8059" spans="1:6" x14ac:dyDescent="0.25">
      <c r="A8059" s="49">
        <v>41614</v>
      </c>
      <c r="B8059" s="50" t="s">
        <v>796</v>
      </c>
      <c r="C8059" s="50" t="s">
        <v>817</v>
      </c>
      <c r="D8059" s="50">
        <v>1</v>
      </c>
      <c r="E8059" s="51">
        <v>22.95</v>
      </c>
      <c r="F8059" s="52">
        <v>22.95</v>
      </c>
    </row>
    <row r="8060" spans="1:6" x14ac:dyDescent="0.25">
      <c r="A8060" s="45">
        <v>41611</v>
      </c>
      <c r="B8060" s="46" t="s">
        <v>776</v>
      </c>
      <c r="C8060" s="46" t="s">
        <v>812</v>
      </c>
      <c r="D8060" s="46">
        <v>1</v>
      </c>
      <c r="E8060" s="47">
        <v>19.95</v>
      </c>
      <c r="F8060" s="48">
        <v>19.95</v>
      </c>
    </row>
    <row r="8061" spans="1:6" x14ac:dyDescent="0.25">
      <c r="A8061" s="49">
        <v>41373</v>
      </c>
      <c r="B8061" s="50" t="s">
        <v>773</v>
      </c>
      <c r="C8061" s="50" t="s">
        <v>817</v>
      </c>
      <c r="D8061" s="50">
        <v>3</v>
      </c>
      <c r="E8061" s="51">
        <v>22.95</v>
      </c>
      <c r="F8061" s="52">
        <v>68.849999999999994</v>
      </c>
    </row>
    <row r="8062" spans="1:6" x14ac:dyDescent="0.25">
      <c r="A8062" s="45">
        <v>41636</v>
      </c>
      <c r="B8062" s="46" t="s">
        <v>766</v>
      </c>
      <c r="C8062" s="46" t="s">
        <v>812</v>
      </c>
      <c r="D8062" s="46">
        <v>1</v>
      </c>
      <c r="E8062" s="47">
        <v>19.95</v>
      </c>
      <c r="F8062" s="48">
        <v>19.95</v>
      </c>
    </row>
    <row r="8063" spans="1:6" x14ac:dyDescent="0.25">
      <c r="A8063" s="49">
        <v>41593</v>
      </c>
      <c r="B8063" s="50" t="s">
        <v>801</v>
      </c>
      <c r="C8063" s="50" t="s">
        <v>817</v>
      </c>
      <c r="D8063" s="50">
        <v>2</v>
      </c>
      <c r="E8063" s="51">
        <v>21.95</v>
      </c>
      <c r="F8063" s="52">
        <v>43.9</v>
      </c>
    </row>
    <row r="8064" spans="1:6" x14ac:dyDescent="0.25">
      <c r="A8064" s="45">
        <v>41849</v>
      </c>
      <c r="B8064" s="46" t="s">
        <v>807</v>
      </c>
      <c r="C8064" s="46" t="s">
        <v>826</v>
      </c>
      <c r="D8064" s="46">
        <v>1</v>
      </c>
      <c r="E8064" s="47">
        <v>22.5</v>
      </c>
      <c r="F8064" s="48">
        <v>22.5</v>
      </c>
    </row>
    <row r="8065" spans="1:6" x14ac:dyDescent="0.25">
      <c r="A8065" s="49">
        <v>41471</v>
      </c>
      <c r="B8065" s="50" t="s">
        <v>778</v>
      </c>
      <c r="C8065" s="50" t="s">
        <v>814</v>
      </c>
      <c r="D8065" s="50">
        <v>23</v>
      </c>
      <c r="E8065" s="51">
        <v>32.299999999999997</v>
      </c>
      <c r="F8065" s="52">
        <v>742.9</v>
      </c>
    </row>
    <row r="8066" spans="1:6" x14ac:dyDescent="0.25">
      <c r="A8066" s="45">
        <v>41805</v>
      </c>
      <c r="B8066" s="46" t="s">
        <v>774</v>
      </c>
      <c r="C8066" s="46" t="s">
        <v>814</v>
      </c>
      <c r="D8066" s="46">
        <v>3</v>
      </c>
      <c r="E8066" s="47">
        <v>34</v>
      </c>
      <c r="F8066" s="48">
        <v>102</v>
      </c>
    </row>
    <row r="8067" spans="1:6" x14ac:dyDescent="0.25">
      <c r="A8067" s="49">
        <v>41953</v>
      </c>
      <c r="B8067" s="50" t="s">
        <v>749</v>
      </c>
      <c r="C8067" s="50" t="s">
        <v>815</v>
      </c>
      <c r="D8067" s="50">
        <v>2</v>
      </c>
      <c r="E8067" s="51">
        <v>22.95</v>
      </c>
      <c r="F8067" s="52">
        <v>45.9</v>
      </c>
    </row>
    <row r="8068" spans="1:6" x14ac:dyDescent="0.25">
      <c r="A8068" s="45">
        <v>41372</v>
      </c>
      <c r="B8068" s="46" t="s">
        <v>772</v>
      </c>
      <c r="C8068" s="46" t="s">
        <v>817</v>
      </c>
      <c r="D8068" s="46">
        <v>3</v>
      </c>
      <c r="E8068" s="47">
        <v>22.95</v>
      </c>
      <c r="F8068" s="48">
        <v>68.849999999999994</v>
      </c>
    </row>
    <row r="8069" spans="1:6" x14ac:dyDescent="0.25">
      <c r="A8069" s="49">
        <v>41590</v>
      </c>
      <c r="B8069" s="50" t="s">
        <v>741</v>
      </c>
      <c r="C8069" s="50" t="s">
        <v>818</v>
      </c>
      <c r="D8069" s="50">
        <v>1</v>
      </c>
      <c r="E8069" s="51">
        <v>27.5</v>
      </c>
      <c r="F8069" s="52">
        <v>27.5</v>
      </c>
    </row>
    <row r="8070" spans="1:6" x14ac:dyDescent="0.25">
      <c r="A8070" s="45">
        <v>41788</v>
      </c>
      <c r="B8070" s="46" t="s">
        <v>790</v>
      </c>
      <c r="C8070" s="46" t="s">
        <v>827</v>
      </c>
      <c r="D8070" s="46">
        <v>2</v>
      </c>
      <c r="E8070" s="47">
        <v>23</v>
      </c>
      <c r="F8070" s="48">
        <v>46</v>
      </c>
    </row>
    <row r="8071" spans="1:6" x14ac:dyDescent="0.25">
      <c r="A8071" s="49">
        <v>41946</v>
      </c>
      <c r="B8071" s="50" t="s">
        <v>780</v>
      </c>
      <c r="C8071" s="50" t="s">
        <v>817</v>
      </c>
      <c r="D8071" s="50">
        <v>1</v>
      </c>
      <c r="E8071" s="51">
        <v>22.95</v>
      </c>
      <c r="F8071" s="52">
        <v>22.95</v>
      </c>
    </row>
    <row r="8072" spans="1:6" x14ac:dyDescent="0.25">
      <c r="A8072" s="45">
        <v>41579</v>
      </c>
      <c r="B8072" s="46" t="s">
        <v>787</v>
      </c>
      <c r="C8072" s="46" t="s">
        <v>817</v>
      </c>
      <c r="D8072" s="46">
        <v>1</v>
      </c>
      <c r="E8072" s="47">
        <v>22.95</v>
      </c>
      <c r="F8072" s="48">
        <v>22.95</v>
      </c>
    </row>
    <row r="8073" spans="1:6" x14ac:dyDescent="0.25">
      <c r="A8073" s="49">
        <v>41982</v>
      </c>
      <c r="B8073" s="50" t="s">
        <v>771</v>
      </c>
      <c r="C8073" s="50" t="s">
        <v>812</v>
      </c>
      <c r="D8073" s="50">
        <v>10</v>
      </c>
      <c r="E8073" s="51">
        <v>19.95</v>
      </c>
      <c r="F8073" s="52">
        <v>199.5</v>
      </c>
    </row>
    <row r="8074" spans="1:6" x14ac:dyDescent="0.25">
      <c r="A8074" s="45">
        <v>41952</v>
      </c>
      <c r="B8074" s="46" t="s">
        <v>774</v>
      </c>
      <c r="C8074" s="46" t="s">
        <v>817</v>
      </c>
      <c r="D8074" s="46">
        <v>3</v>
      </c>
      <c r="E8074" s="47">
        <v>22.95</v>
      </c>
      <c r="F8074" s="48">
        <v>68.849999999999994</v>
      </c>
    </row>
    <row r="8075" spans="1:6" x14ac:dyDescent="0.25">
      <c r="A8075" s="49">
        <v>41599</v>
      </c>
      <c r="B8075" s="50" t="s">
        <v>800</v>
      </c>
      <c r="C8075" s="50" t="s">
        <v>828</v>
      </c>
      <c r="D8075" s="50">
        <v>3</v>
      </c>
      <c r="E8075" s="51">
        <v>21</v>
      </c>
      <c r="F8075" s="52">
        <v>63</v>
      </c>
    </row>
    <row r="8076" spans="1:6" x14ac:dyDescent="0.25">
      <c r="A8076" s="45">
        <v>41882</v>
      </c>
      <c r="B8076" s="46" t="s">
        <v>775</v>
      </c>
      <c r="C8076" s="46" t="s">
        <v>818</v>
      </c>
      <c r="D8076" s="46">
        <v>10</v>
      </c>
      <c r="E8076" s="47">
        <v>26.5</v>
      </c>
      <c r="F8076" s="48">
        <v>265</v>
      </c>
    </row>
    <row r="8077" spans="1:6" x14ac:dyDescent="0.25">
      <c r="A8077" s="49">
        <v>41289</v>
      </c>
      <c r="B8077" s="50" t="s">
        <v>823</v>
      </c>
      <c r="C8077" s="50" t="s">
        <v>815</v>
      </c>
      <c r="D8077" s="50">
        <v>2</v>
      </c>
      <c r="E8077" s="51">
        <v>22.95</v>
      </c>
      <c r="F8077" s="52">
        <v>45.9</v>
      </c>
    </row>
    <row r="8078" spans="1:6" x14ac:dyDescent="0.25">
      <c r="A8078" s="45">
        <v>41634</v>
      </c>
      <c r="B8078" s="46" t="s">
        <v>781</v>
      </c>
      <c r="C8078" s="46" t="s">
        <v>815</v>
      </c>
      <c r="D8078" s="46">
        <v>16</v>
      </c>
      <c r="E8078" s="47">
        <v>20.85</v>
      </c>
      <c r="F8078" s="48">
        <v>333.6</v>
      </c>
    </row>
    <row r="8079" spans="1:6" x14ac:dyDescent="0.25">
      <c r="A8079" s="49">
        <v>41402</v>
      </c>
      <c r="B8079" s="50" t="s">
        <v>776</v>
      </c>
      <c r="C8079" s="50" t="s">
        <v>827</v>
      </c>
      <c r="D8079" s="50">
        <v>2</v>
      </c>
      <c r="E8079" s="51">
        <v>24</v>
      </c>
      <c r="F8079" s="52">
        <v>48</v>
      </c>
    </row>
    <row r="8080" spans="1:6" x14ac:dyDescent="0.25">
      <c r="A8080" s="45">
        <v>42004</v>
      </c>
      <c r="B8080" s="46" t="s">
        <v>804</v>
      </c>
      <c r="C8080" s="46" t="s">
        <v>816</v>
      </c>
      <c r="D8080" s="46">
        <v>1</v>
      </c>
      <c r="E8080" s="47">
        <v>28</v>
      </c>
      <c r="F8080" s="48">
        <v>28</v>
      </c>
    </row>
    <row r="8081" spans="1:6" x14ac:dyDescent="0.25">
      <c r="A8081" s="49">
        <v>41620</v>
      </c>
      <c r="B8081" s="50" t="s">
        <v>765</v>
      </c>
      <c r="C8081" s="50" t="s">
        <v>814</v>
      </c>
      <c r="D8081" s="50">
        <v>3</v>
      </c>
      <c r="E8081" s="51">
        <v>33</v>
      </c>
      <c r="F8081" s="52">
        <v>99</v>
      </c>
    </row>
    <row r="8082" spans="1:6" x14ac:dyDescent="0.25">
      <c r="A8082" s="45">
        <v>41406</v>
      </c>
      <c r="B8082" s="46" t="s">
        <v>788</v>
      </c>
      <c r="C8082" s="46" t="s">
        <v>812</v>
      </c>
      <c r="D8082" s="46">
        <v>3</v>
      </c>
      <c r="E8082" s="47">
        <v>18.95</v>
      </c>
      <c r="F8082" s="48">
        <v>56.85</v>
      </c>
    </row>
    <row r="8083" spans="1:6" x14ac:dyDescent="0.25">
      <c r="A8083" s="49">
        <v>41380</v>
      </c>
      <c r="B8083" s="50" t="s">
        <v>823</v>
      </c>
      <c r="C8083" s="50" t="s">
        <v>817</v>
      </c>
      <c r="D8083" s="50">
        <v>1</v>
      </c>
      <c r="E8083" s="51">
        <v>22.95</v>
      </c>
      <c r="F8083" s="52">
        <v>22.95</v>
      </c>
    </row>
    <row r="8084" spans="1:6" x14ac:dyDescent="0.25">
      <c r="A8084" s="45">
        <v>41585</v>
      </c>
      <c r="B8084" s="46" t="s">
        <v>779</v>
      </c>
      <c r="C8084" s="46" t="s">
        <v>817</v>
      </c>
      <c r="D8084" s="46">
        <v>23</v>
      </c>
      <c r="E8084" s="47">
        <v>21.8</v>
      </c>
      <c r="F8084" s="48">
        <v>501.4</v>
      </c>
    </row>
    <row r="8085" spans="1:6" x14ac:dyDescent="0.25">
      <c r="A8085" s="49">
        <v>41969</v>
      </c>
      <c r="B8085" s="50" t="s">
        <v>794</v>
      </c>
      <c r="C8085" s="50" t="s">
        <v>816</v>
      </c>
      <c r="D8085" s="50">
        <v>3</v>
      </c>
      <c r="E8085" s="51">
        <v>30</v>
      </c>
      <c r="F8085" s="52">
        <v>90</v>
      </c>
    </row>
    <row r="8086" spans="1:6" x14ac:dyDescent="0.25">
      <c r="A8086" s="45">
        <v>41989</v>
      </c>
      <c r="B8086" s="46" t="s">
        <v>824</v>
      </c>
      <c r="C8086" s="46" t="s">
        <v>817</v>
      </c>
      <c r="D8086" s="46">
        <v>3</v>
      </c>
      <c r="E8086" s="47">
        <v>21.95</v>
      </c>
      <c r="F8086" s="48">
        <v>65.849999999999994</v>
      </c>
    </row>
    <row r="8087" spans="1:6" x14ac:dyDescent="0.25">
      <c r="A8087" s="49">
        <v>41981</v>
      </c>
      <c r="B8087" s="50" t="s">
        <v>765</v>
      </c>
      <c r="C8087" s="50" t="s">
        <v>815</v>
      </c>
      <c r="D8087" s="50">
        <v>3</v>
      </c>
      <c r="E8087" s="51">
        <v>22.95</v>
      </c>
      <c r="F8087" s="52">
        <v>68.849999999999994</v>
      </c>
    </row>
    <row r="8088" spans="1:6" x14ac:dyDescent="0.25">
      <c r="A8088" s="45">
        <v>41610</v>
      </c>
      <c r="B8088" s="46" t="s">
        <v>806</v>
      </c>
      <c r="C8088" s="46" t="s">
        <v>817</v>
      </c>
      <c r="D8088" s="46">
        <v>2</v>
      </c>
      <c r="E8088" s="47">
        <v>22.95</v>
      </c>
      <c r="F8088" s="48">
        <v>45.9</v>
      </c>
    </row>
    <row r="8089" spans="1:6" x14ac:dyDescent="0.25">
      <c r="A8089" s="49">
        <v>41612</v>
      </c>
      <c r="B8089" s="50" t="s">
        <v>774</v>
      </c>
      <c r="C8089" s="50" t="s">
        <v>815</v>
      </c>
      <c r="D8089" s="50">
        <v>2</v>
      </c>
      <c r="E8089" s="51">
        <v>22.95</v>
      </c>
      <c r="F8089" s="52">
        <v>45.9</v>
      </c>
    </row>
    <row r="8090" spans="1:6" x14ac:dyDescent="0.25">
      <c r="A8090" s="45">
        <v>41976</v>
      </c>
      <c r="B8090" s="46" t="s">
        <v>774</v>
      </c>
      <c r="C8090" s="46" t="s">
        <v>815</v>
      </c>
      <c r="D8090" s="46">
        <v>3</v>
      </c>
      <c r="E8090" s="47">
        <v>22.95</v>
      </c>
      <c r="F8090" s="48">
        <v>68.849999999999994</v>
      </c>
    </row>
    <row r="8091" spans="1:6" x14ac:dyDescent="0.25">
      <c r="A8091" s="49">
        <v>41412</v>
      </c>
      <c r="B8091" s="50" t="s">
        <v>788</v>
      </c>
      <c r="C8091" s="50" t="s">
        <v>817</v>
      </c>
      <c r="D8091" s="50">
        <v>4</v>
      </c>
      <c r="E8091" s="51">
        <v>21.95</v>
      </c>
      <c r="F8091" s="52">
        <v>87.8</v>
      </c>
    </row>
    <row r="8092" spans="1:6" x14ac:dyDescent="0.25">
      <c r="A8092" s="45">
        <v>41571</v>
      </c>
      <c r="B8092" s="46" t="s">
        <v>778</v>
      </c>
      <c r="C8092" s="46" t="s">
        <v>826</v>
      </c>
      <c r="D8092" s="46">
        <v>3</v>
      </c>
      <c r="E8092" s="47">
        <v>23.5</v>
      </c>
      <c r="F8092" s="48">
        <v>70.5</v>
      </c>
    </row>
    <row r="8093" spans="1:6" x14ac:dyDescent="0.25">
      <c r="A8093" s="49">
        <v>41581</v>
      </c>
      <c r="B8093" s="50" t="s">
        <v>757</v>
      </c>
      <c r="C8093" s="50" t="s">
        <v>815</v>
      </c>
      <c r="D8093" s="50">
        <v>2</v>
      </c>
      <c r="E8093" s="51">
        <v>22.95</v>
      </c>
      <c r="F8093" s="52">
        <v>45.9</v>
      </c>
    </row>
    <row r="8094" spans="1:6" x14ac:dyDescent="0.25">
      <c r="A8094" s="45">
        <v>41980</v>
      </c>
      <c r="B8094" s="46" t="s">
        <v>800</v>
      </c>
      <c r="C8094" s="46" t="s">
        <v>817</v>
      </c>
      <c r="D8094" s="46">
        <v>3</v>
      </c>
      <c r="E8094" s="47">
        <v>22.95</v>
      </c>
      <c r="F8094" s="48">
        <v>68.849999999999994</v>
      </c>
    </row>
    <row r="8095" spans="1:6" x14ac:dyDescent="0.25">
      <c r="A8095" s="49">
        <v>41648</v>
      </c>
      <c r="B8095" s="50" t="s">
        <v>745</v>
      </c>
      <c r="C8095" s="50" t="s">
        <v>815</v>
      </c>
      <c r="D8095" s="50">
        <v>16</v>
      </c>
      <c r="E8095" s="51">
        <v>21.8</v>
      </c>
      <c r="F8095" s="52">
        <v>348.8</v>
      </c>
    </row>
    <row r="8096" spans="1:6" x14ac:dyDescent="0.25">
      <c r="A8096" s="45">
        <v>41438</v>
      </c>
      <c r="B8096" s="46" t="s">
        <v>774</v>
      </c>
      <c r="C8096" s="46" t="s">
        <v>828</v>
      </c>
      <c r="D8096" s="46">
        <v>2</v>
      </c>
      <c r="E8096" s="47">
        <v>21</v>
      </c>
      <c r="F8096" s="48">
        <v>42</v>
      </c>
    </row>
    <row r="8097" spans="1:6" x14ac:dyDescent="0.25">
      <c r="A8097" s="49">
        <v>41960</v>
      </c>
      <c r="B8097" s="50" t="s">
        <v>763</v>
      </c>
      <c r="C8097" s="50" t="s">
        <v>815</v>
      </c>
      <c r="D8097" s="50">
        <v>1</v>
      </c>
      <c r="E8097" s="51">
        <v>22.95</v>
      </c>
      <c r="F8097" s="52">
        <v>22.95</v>
      </c>
    </row>
    <row r="8098" spans="1:6" x14ac:dyDescent="0.25">
      <c r="A8098" s="45">
        <v>41582</v>
      </c>
      <c r="B8098" s="46" t="s">
        <v>795</v>
      </c>
      <c r="C8098" s="46" t="s">
        <v>827</v>
      </c>
      <c r="D8098" s="46">
        <v>1</v>
      </c>
      <c r="E8098" s="47">
        <v>24</v>
      </c>
      <c r="F8098" s="48">
        <v>24</v>
      </c>
    </row>
    <row r="8099" spans="1:6" x14ac:dyDescent="0.25">
      <c r="A8099" s="49">
        <v>41587</v>
      </c>
      <c r="B8099" s="50" t="s">
        <v>766</v>
      </c>
      <c r="C8099" s="50" t="s">
        <v>828</v>
      </c>
      <c r="D8099" s="50">
        <v>2</v>
      </c>
      <c r="E8099" s="51">
        <v>21</v>
      </c>
      <c r="F8099" s="52">
        <v>42</v>
      </c>
    </row>
    <row r="8100" spans="1:6" x14ac:dyDescent="0.25">
      <c r="A8100" s="45">
        <v>41978</v>
      </c>
      <c r="B8100" s="46" t="s">
        <v>747</v>
      </c>
      <c r="C8100" s="46" t="s">
        <v>818</v>
      </c>
      <c r="D8100" s="46">
        <v>1</v>
      </c>
      <c r="E8100" s="47">
        <v>26.5</v>
      </c>
      <c r="F8100" s="48">
        <v>26.5</v>
      </c>
    </row>
    <row r="8101" spans="1:6" x14ac:dyDescent="0.25">
      <c r="A8101" s="49">
        <v>41509</v>
      </c>
      <c r="B8101" s="50" t="s">
        <v>820</v>
      </c>
      <c r="C8101" s="50" t="s">
        <v>816</v>
      </c>
      <c r="D8101" s="50">
        <v>4</v>
      </c>
      <c r="E8101" s="51">
        <v>29</v>
      </c>
      <c r="F8101" s="52">
        <v>116</v>
      </c>
    </row>
    <row r="8102" spans="1:6" x14ac:dyDescent="0.25">
      <c r="A8102" s="45">
        <v>41995</v>
      </c>
      <c r="B8102" s="46" t="s">
        <v>761</v>
      </c>
      <c r="C8102" s="46" t="s">
        <v>812</v>
      </c>
      <c r="D8102" s="46">
        <v>3</v>
      </c>
      <c r="E8102" s="47">
        <v>19.95</v>
      </c>
      <c r="F8102" s="48">
        <v>59.85</v>
      </c>
    </row>
    <row r="8103" spans="1:6" x14ac:dyDescent="0.25">
      <c r="A8103" s="49">
        <v>41572</v>
      </c>
      <c r="B8103" s="50" t="s">
        <v>821</v>
      </c>
      <c r="C8103" s="50" t="s">
        <v>815</v>
      </c>
      <c r="D8103" s="50">
        <v>3</v>
      </c>
      <c r="E8103" s="51">
        <v>22.95</v>
      </c>
      <c r="F8103" s="52">
        <v>68.849999999999994</v>
      </c>
    </row>
    <row r="8104" spans="1:6" x14ac:dyDescent="0.25">
      <c r="A8104" s="45">
        <v>41988</v>
      </c>
      <c r="B8104" s="46" t="s">
        <v>774</v>
      </c>
      <c r="C8104" s="46" t="s">
        <v>815</v>
      </c>
      <c r="D8104" s="46">
        <v>7</v>
      </c>
      <c r="E8104" s="47">
        <v>22.95</v>
      </c>
      <c r="F8104" s="48">
        <v>160.65</v>
      </c>
    </row>
    <row r="8105" spans="1:6" x14ac:dyDescent="0.25">
      <c r="A8105" s="49">
        <v>41963</v>
      </c>
      <c r="B8105" s="50" t="s">
        <v>823</v>
      </c>
      <c r="C8105" s="50" t="s">
        <v>813</v>
      </c>
      <c r="D8105" s="50">
        <v>1</v>
      </c>
      <c r="E8105" s="51">
        <v>24</v>
      </c>
      <c r="F8105" s="52">
        <v>24</v>
      </c>
    </row>
    <row r="8106" spans="1:6" x14ac:dyDescent="0.25">
      <c r="A8106" s="45">
        <v>41956</v>
      </c>
      <c r="B8106" s="46" t="s">
        <v>754</v>
      </c>
      <c r="C8106" s="46" t="s">
        <v>812</v>
      </c>
      <c r="D8106" s="46">
        <v>16</v>
      </c>
      <c r="E8106" s="47">
        <v>18.95</v>
      </c>
      <c r="F8106" s="48">
        <v>303.2</v>
      </c>
    </row>
    <row r="8107" spans="1:6" x14ac:dyDescent="0.25">
      <c r="A8107" s="49">
        <v>41994</v>
      </c>
      <c r="B8107" s="50" t="s">
        <v>763</v>
      </c>
      <c r="C8107" s="50" t="s">
        <v>814</v>
      </c>
      <c r="D8107" s="50">
        <v>3</v>
      </c>
      <c r="E8107" s="51">
        <v>33</v>
      </c>
      <c r="F8107" s="52">
        <v>99</v>
      </c>
    </row>
    <row r="8108" spans="1:6" x14ac:dyDescent="0.25">
      <c r="A8108" s="45">
        <v>41692</v>
      </c>
      <c r="B8108" s="46" t="s">
        <v>788</v>
      </c>
      <c r="C8108" s="46" t="s">
        <v>814</v>
      </c>
      <c r="D8108" s="46">
        <v>1</v>
      </c>
      <c r="E8108" s="47">
        <v>32</v>
      </c>
      <c r="F8108" s="48">
        <v>32</v>
      </c>
    </row>
    <row r="8109" spans="1:6" x14ac:dyDescent="0.25">
      <c r="A8109" s="49">
        <v>41587</v>
      </c>
      <c r="B8109" s="50" t="s">
        <v>763</v>
      </c>
      <c r="C8109" s="50" t="s">
        <v>812</v>
      </c>
      <c r="D8109" s="50">
        <v>3</v>
      </c>
      <c r="E8109" s="51">
        <v>19.95</v>
      </c>
      <c r="F8109" s="52">
        <v>59.85</v>
      </c>
    </row>
    <row r="8110" spans="1:6" x14ac:dyDescent="0.25">
      <c r="A8110" s="45">
        <v>41583</v>
      </c>
      <c r="B8110" s="46" t="s">
        <v>822</v>
      </c>
      <c r="C8110" s="46" t="s">
        <v>812</v>
      </c>
      <c r="D8110" s="46">
        <v>3</v>
      </c>
      <c r="E8110" s="47">
        <v>19.95</v>
      </c>
      <c r="F8110" s="48">
        <v>59.85</v>
      </c>
    </row>
    <row r="8111" spans="1:6" x14ac:dyDescent="0.25">
      <c r="A8111" s="49">
        <v>41910</v>
      </c>
      <c r="B8111" s="50" t="s">
        <v>773</v>
      </c>
      <c r="C8111" s="50" t="s">
        <v>827</v>
      </c>
      <c r="D8111" s="50">
        <v>3</v>
      </c>
      <c r="E8111" s="51">
        <v>24</v>
      </c>
      <c r="F8111" s="52">
        <v>72</v>
      </c>
    </row>
    <row r="8112" spans="1:6" x14ac:dyDescent="0.25">
      <c r="A8112" s="45">
        <v>41596</v>
      </c>
      <c r="B8112" s="46" t="s">
        <v>793</v>
      </c>
      <c r="C8112" s="46" t="s">
        <v>814</v>
      </c>
      <c r="D8112" s="46">
        <v>1</v>
      </c>
      <c r="E8112" s="47">
        <v>33</v>
      </c>
      <c r="F8112" s="48">
        <v>33</v>
      </c>
    </row>
    <row r="8113" spans="1:6" x14ac:dyDescent="0.25">
      <c r="A8113" s="49">
        <v>42000</v>
      </c>
      <c r="B8113" s="50" t="s">
        <v>758</v>
      </c>
      <c r="C8113" s="50" t="s">
        <v>817</v>
      </c>
      <c r="D8113" s="50">
        <v>2</v>
      </c>
      <c r="E8113" s="51">
        <v>22.95</v>
      </c>
      <c r="F8113" s="52">
        <v>45.9</v>
      </c>
    </row>
    <row r="8114" spans="1:6" x14ac:dyDescent="0.25">
      <c r="A8114" s="45">
        <v>41597</v>
      </c>
      <c r="B8114" s="46" t="s">
        <v>779</v>
      </c>
      <c r="C8114" s="46" t="s">
        <v>817</v>
      </c>
      <c r="D8114" s="46">
        <v>3</v>
      </c>
      <c r="E8114" s="47">
        <v>22.95</v>
      </c>
      <c r="F8114" s="48">
        <v>68.849999999999994</v>
      </c>
    </row>
    <row r="8115" spans="1:6" x14ac:dyDescent="0.25">
      <c r="A8115" s="49">
        <v>41668</v>
      </c>
      <c r="B8115" s="50" t="s">
        <v>752</v>
      </c>
      <c r="C8115" s="50" t="s">
        <v>818</v>
      </c>
      <c r="D8115" s="50">
        <v>2</v>
      </c>
      <c r="E8115" s="51">
        <v>27.5</v>
      </c>
      <c r="F8115" s="52">
        <v>55</v>
      </c>
    </row>
    <row r="8116" spans="1:6" x14ac:dyDescent="0.25">
      <c r="A8116" s="45">
        <v>41586</v>
      </c>
      <c r="B8116" s="46" t="s">
        <v>797</v>
      </c>
      <c r="C8116" s="46" t="s">
        <v>812</v>
      </c>
      <c r="D8116" s="46">
        <v>3</v>
      </c>
      <c r="E8116" s="47">
        <v>19.95</v>
      </c>
      <c r="F8116" s="48">
        <v>59.85</v>
      </c>
    </row>
    <row r="8117" spans="1:6" x14ac:dyDescent="0.25">
      <c r="A8117" s="49">
        <v>41596</v>
      </c>
      <c r="B8117" s="50" t="s">
        <v>751</v>
      </c>
      <c r="C8117" s="50" t="s">
        <v>817</v>
      </c>
      <c r="D8117" s="50">
        <v>1</v>
      </c>
      <c r="E8117" s="51">
        <v>22.95</v>
      </c>
      <c r="F8117" s="52">
        <v>22.95</v>
      </c>
    </row>
    <row r="8118" spans="1:6" x14ac:dyDescent="0.25">
      <c r="A8118" s="45">
        <v>41687</v>
      </c>
      <c r="B8118" s="46" t="s">
        <v>820</v>
      </c>
      <c r="C8118" s="46" t="s">
        <v>814</v>
      </c>
      <c r="D8118" s="46">
        <v>3</v>
      </c>
      <c r="E8118" s="47">
        <v>33</v>
      </c>
      <c r="F8118" s="48">
        <v>99</v>
      </c>
    </row>
    <row r="8119" spans="1:6" x14ac:dyDescent="0.25">
      <c r="A8119" s="49">
        <v>41336</v>
      </c>
      <c r="B8119" s="50" t="s">
        <v>783</v>
      </c>
      <c r="C8119" s="50" t="s">
        <v>777</v>
      </c>
      <c r="D8119" s="50">
        <v>1</v>
      </c>
      <c r="E8119" s="51">
        <v>19</v>
      </c>
      <c r="F8119" s="52">
        <v>19</v>
      </c>
    </row>
    <row r="8120" spans="1:6" x14ac:dyDescent="0.25">
      <c r="A8120" s="45">
        <v>41396</v>
      </c>
      <c r="B8120" s="46" t="s">
        <v>806</v>
      </c>
      <c r="C8120" s="46" t="s">
        <v>814</v>
      </c>
      <c r="D8120" s="46">
        <v>12</v>
      </c>
      <c r="E8120" s="47">
        <v>32.299999999999997</v>
      </c>
      <c r="F8120" s="48">
        <v>387.6</v>
      </c>
    </row>
    <row r="8121" spans="1:6" x14ac:dyDescent="0.25">
      <c r="A8121" s="49">
        <v>41387</v>
      </c>
      <c r="B8121" s="50" t="s">
        <v>797</v>
      </c>
      <c r="C8121" s="50" t="s">
        <v>812</v>
      </c>
      <c r="D8121" s="50">
        <v>14</v>
      </c>
      <c r="E8121" s="51">
        <v>18.95</v>
      </c>
      <c r="F8121" s="52">
        <v>265.3</v>
      </c>
    </row>
    <row r="8122" spans="1:6" x14ac:dyDescent="0.25">
      <c r="A8122" s="45">
        <v>41609</v>
      </c>
      <c r="B8122" s="46" t="s">
        <v>739</v>
      </c>
      <c r="C8122" s="46" t="s">
        <v>814</v>
      </c>
      <c r="D8122" s="46">
        <v>2</v>
      </c>
      <c r="E8122" s="47">
        <v>33</v>
      </c>
      <c r="F8122" s="48">
        <v>66</v>
      </c>
    </row>
    <row r="8123" spans="1:6" x14ac:dyDescent="0.25">
      <c r="A8123" s="49">
        <v>41590</v>
      </c>
      <c r="B8123" s="50" t="s">
        <v>807</v>
      </c>
      <c r="C8123" s="50" t="s">
        <v>816</v>
      </c>
      <c r="D8123" s="50">
        <v>2</v>
      </c>
      <c r="E8123" s="51">
        <v>28</v>
      </c>
      <c r="F8123" s="52">
        <v>56</v>
      </c>
    </row>
    <row r="8124" spans="1:6" x14ac:dyDescent="0.25">
      <c r="A8124" s="45">
        <v>41960</v>
      </c>
      <c r="B8124" s="46" t="s">
        <v>766</v>
      </c>
      <c r="C8124" s="46" t="s">
        <v>814</v>
      </c>
      <c r="D8124" s="46">
        <v>3</v>
      </c>
      <c r="E8124" s="47">
        <v>34</v>
      </c>
      <c r="F8124" s="48">
        <v>102</v>
      </c>
    </row>
    <row r="8125" spans="1:6" x14ac:dyDescent="0.25">
      <c r="A8125" s="49">
        <v>41536</v>
      </c>
      <c r="B8125" s="50" t="s">
        <v>765</v>
      </c>
      <c r="C8125" s="50" t="s">
        <v>815</v>
      </c>
      <c r="D8125" s="50">
        <v>2</v>
      </c>
      <c r="E8125" s="51">
        <v>22.95</v>
      </c>
      <c r="F8125" s="52">
        <v>45.9</v>
      </c>
    </row>
    <row r="8126" spans="1:6" x14ac:dyDescent="0.25">
      <c r="A8126" s="45">
        <v>41594</v>
      </c>
      <c r="B8126" s="46" t="s">
        <v>776</v>
      </c>
      <c r="C8126" s="46" t="s">
        <v>826</v>
      </c>
      <c r="D8126" s="46">
        <v>2</v>
      </c>
      <c r="E8126" s="47">
        <v>22.5</v>
      </c>
      <c r="F8126" s="48">
        <v>45</v>
      </c>
    </row>
    <row r="8127" spans="1:6" x14ac:dyDescent="0.25">
      <c r="A8127" s="49">
        <v>41708</v>
      </c>
      <c r="B8127" s="50" t="s">
        <v>806</v>
      </c>
      <c r="C8127" s="50" t="s">
        <v>826</v>
      </c>
      <c r="D8127" s="50">
        <v>3</v>
      </c>
      <c r="E8127" s="51">
        <v>23.5</v>
      </c>
      <c r="F8127" s="52">
        <v>70.5</v>
      </c>
    </row>
    <row r="8128" spans="1:6" x14ac:dyDescent="0.25">
      <c r="A8128" s="45">
        <v>41503</v>
      </c>
      <c r="B8128" s="46" t="s">
        <v>746</v>
      </c>
      <c r="C8128" s="46" t="s">
        <v>827</v>
      </c>
      <c r="D8128" s="46">
        <v>3</v>
      </c>
      <c r="E8128" s="47">
        <v>24</v>
      </c>
      <c r="F8128" s="48">
        <v>72</v>
      </c>
    </row>
    <row r="8129" spans="1:6" x14ac:dyDescent="0.25">
      <c r="A8129" s="49">
        <v>41606</v>
      </c>
      <c r="B8129" s="50" t="s">
        <v>772</v>
      </c>
      <c r="C8129" s="50" t="s">
        <v>813</v>
      </c>
      <c r="D8129" s="50">
        <v>3</v>
      </c>
      <c r="E8129" s="51">
        <v>25</v>
      </c>
      <c r="F8129" s="52">
        <v>75</v>
      </c>
    </row>
    <row r="8130" spans="1:6" x14ac:dyDescent="0.25">
      <c r="A8130" s="45">
        <v>41998</v>
      </c>
      <c r="B8130" s="46" t="s">
        <v>819</v>
      </c>
      <c r="C8130" s="46" t="s">
        <v>814</v>
      </c>
      <c r="D8130" s="46">
        <v>2</v>
      </c>
      <c r="E8130" s="47">
        <v>34</v>
      </c>
      <c r="F8130" s="48">
        <v>68</v>
      </c>
    </row>
    <row r="8131" spans="1:6" x14ac:dyDescent="0.25">
      <c r="A8131" s="49">
        <v>41966</v>
      </c>
      <c r="B8131" s="50" t="s">
        <v>788</v>
      </c>
      <c r="C8131" s="50" t="s">
        <v>817</v>
      </c>
      <c r="D8131" s="50">
        <v>3</v>
      </c>
      <c r="E8131" s="51">
        <v>21.95</v>
      </c>
      <c r="F8131" s="52">
        <v>65.849999999999994</v>
      </c>
    </row>
    <row r="8132" spans="1:6" x14ac:dyDescent="0.25">
      <c r="A8132" s="45">
        <v>41978</v>
      </c>
      <c r="B8132" s="46" t="s">
        <v>824</v>
      </c>
      <c r="C8132" s="46" t="s">
        <v>826</v>
      </c>
      <c r="D8132" s="46">
        <v>22</v>
      </c>
      <c r="E8132" s="47">
        <v>21.38</v>
      </c>
      <c r="F8132" s="48">
        <v>470.36</v>
      </c>
    </row>
    <row r="8133" spans="1:6" x14ac:dyDescent="0.25">
      <c r="A8133" s="49">
        <v>41977</v>
      </c>
      <c r="B8133" s="50" t="s">
        <v>792</v>
      </c>
      <c r="C8133" s="50" t="s">
        <v>813</v>
      </c>
      <c r="D8133" s="50">
        <v>3</v>
      </c>
      <c r="E8133" s="51">
        <v>24</v>
      </c>
      <c r="F8133" s="52">
        <v>72</v>
      </c>
    </row>
    <row r="8134" spans="1:6" x14ac:dyDescent="0.25">
      <c r="A8134" s="45">
        <v>41776</v>
      </c>
      <c r="B8134" s="46" t="s">
        <v>786</v>
      </c>
      <c r="C8134" s="46" t="s">
        <v>814</v>
      </c>
      <c r="D8134" s="46">
        <v>1</v>
      </c>
      <c r="E8134" s="47">
        <v>33</v>
      </c>
      <c r="F8134" s="48">
        <v>33</v>
      </c>
    </row>
    <row r="8135" spans="1:6" x14ac:dyDescent="0.25">
      <c r="A8135" s="49">
        <v>41597</v>
      </c>
      <c r="B8135" s="50" t="s">
        <v>794</v>
      </c>
      <c r="C8135" s="50" t="s">
        <v>828</v>
      </c>
      <c r="D8135" s="50">
        <v>3</v>
      </c>
      <c r="E8135" s="51">
        <v>21</v>
      </c>
      <c r="F8135" s="52">
        <v>63</v>
      </c>
    </row>
    <row r="8136" spans="1:6" x14ac:dyDescent="0.25">
      <c r="A8136" s="45">
        <v>41625</v>
      </c>
      <c r="B8136" s="46" t="s">
        <v>819</v>
      </c>
      <c r="C8136" s="46" t="s">
        <v>814</v>
      </c>
      <c r="D8136" s="46">
        <v>3</v>
      </c>
      <c r="E8136" s="47">
        <v>34</v>
      </c>
      <c r="F8136" s="48">
        <v>102</v>
      </c>
    </row>
    <row r="8137" spans="1:6" x14ac:dyDescent="0.25">
      <c r="A8137" s="49">
        <v>41944</v>
      </c>
      <c r="B8137" s="50" t="s">
        <v>806</v>
      </c>
      <c r="C8137" s="50" t="s">
        <v>811</v>
      </c>
      <c r="D8137" s="50">
        <v>1</v>
      </c>
      <c r="E8137" s="51">
        <v>79.95</v>
      </c>
      <c r="F8137" s="52">
        <v>79.95</v>
      </c>
    </row>
    <row r="8138" spans="1:6" x14ac:dyDescent="0.25">
      <c r="A8138" s="45">
        <v>41911</v>
      </c>
      <c r="B8138" s="46" t="s">
        <v>775</v>
      </c>
      <c r="C8138" s="46" t="s">
        <v>813</v>
      </c>
      <c r="D8138" s="46">
        <v>15</v>
      </c>
      <c r="E8138" s="47">
        <v>22.8</v>
      </c>
      <c r="F8138" s="48">
        <v>342</v>
      </c>
    </row>
    <row r="8139" spans="1:6" x14ac:dyDescent="0.25">
      <c r="A8139" s="49">
        <v>41974</v>
      </c>
      <c r="B8139" s="50" t="s">
        <v>780</v>
      </c>
      <c r="C8139" s="50" t="s">
        <v>812</v>
      </c>
      <c r="D8139" s="50">
        <v>2</v>
      </c>
      <c r="E8139" s="51">
        <v>19.95</v>
      </c>
      <c r="F8139" s="52">
        <v>39.9</v>
      </c>
    </row>
    <row r="8140" spans="1:6" x14ac:dyDescent="0.25">
      <c r="A8140" s="45">
        <v>41584</v>
      </c>
      <c r="B8140" s="46" t="s">
        <v>752</v>
      </c>
      <c r="C8140" s="46" t="s">
        <v>817</v>
      </c>
      <c r="D8140" s="46">
        <v>3</v>
      </c>
      <c r="E8140" s="47">
        <v>22.95</v>
      </c>
      <c r="F8140" s="48">
        <v>68.849999999999994</v>
      </c>
    </row>
    <row r="8141" spans="1:6" x14ac:dyDescent="0.25">
      <c r="A8141" s="49">
        <v>41635</v>
      </c>
      <c r="B8141" s="50" t="s">
        <v>763</v>
      </c>
      <c r="C8141" s="50" t="s">
        <v>816</v>
      </c>
      <c r="D8141" s="50">
        <v>19</v>
      </c>
      <c r="E8141" s="51">
        <v>27.55</v>
      </c>
      <c r="F8141" s="52">
        <v>523.45000000000005</v>
      </c>
    </row>
    <row r="8142" spans="1:6" x14ac:dyDescent="0.25">
      <c r="A8142" s="45">
        <v>41629</v>
      </c>
      <c r="B8142" s="46" t="s">
        <v>781</v>
      </c>
      <c r="C8142" s="46" t="s">
        <v>827</v>
      </c>
      <c r="D8142" s="46">
        <v>2</v>
      </c>
      <c r="E8142" s="47">
        <v>23</v>
      </c>
      <c r="F8142" s="48">
        <v>46</v>
      </c>
    </row>
    <row r="8143" spans="1:6" x14ac:dyDescent="0.25">
      <c r="A8143" s="49">
        <v>41909</v>
      </c>
      <c r="B8143" s="50" t="s">
        <v>776</v>
      </c>
      <c r="C8143" s="50" t="s">
        <v>826</v>
      </c>
      <c r="D8143" s="50">
        <v>3</v>
      </c>
      <c r="E8143" s="51">
        <v>22.5</v>
      </c>
      <c r="F8143" s="52">
        <v>67.5</v>
      </c>
    </row>
    <row r="8144" spans="1:6" x14ac:dyDescent="0.25">
      <c r="A8144" s="45">
        <v>41779</v>
      </c>
      <c r="B8144" s="46" t="s">
        <v>800</v>
      </c>
      <c r="C8144" s="46" t="s">
        <v>814</v>
      </c>
      <c r="D8144" s="46">
        <v>3</v>
      </c>
      <c r="E8144" s="47">
        <v>34</v>
      </c>
      <c r="F8144" s="48">
        <v>102</v>
      </c>
    </row>
    <row r="8145" spans="1:6" x14ac:dyDescent="0.25">
      <c r="A8145" s="49">
        <v>42004</v>
      </c>
      <c r="B8145" s="50" t="s">
        <v>748</v>
      </c>
      <c r="C8145" s="50" t="s">
        <v>815</v>
      </c>
      <c r="D8145" s="50">
        <v>3</v>
      </c>
      <c r="E8145" s="51">
        <v>22.95</v>
      </c>
      <c r="F8145" s="52">
        <v>68.849999999999994</v>
      </c>
    </row>
    <row r="8146" spans="1:6" x14ac:dyDescent="0.25">
      <c r="A8146" s="45">
        <v>41606</v>
      </c>
      <c r="B8146" s="46" t="s">
        <v>796</v>
      </c>
      <c r="C8146" s="46" t="s">
        <v>814</v>
      </c>
      <c r="D8146" s="46">
        <v>3</v>
      </c>
      <c r="E8146" s="47">
        <v>33</v>
      </c>
      <c r="F8146" s="48">
        <v>99</v>
      </c>
    </row>
    <row r="8147" spans="1:6" x14ac:dyDescent="0.25">
      <c r="A8147" s="49">
        <v>41984</v>
      </c>
      <c r="B8147" s="50" t="s">
        <v>781</v>
      </c>
      <c r="C8147" s="50" t="s">
        <v>812</v>
      </c>
      <c r="D8147" s="50">
        <v>2</v>
      </c>
      <c r="E8147" s="51">
        <v>18.95</v>
      </c>
      <c r="F8147" s="52">
        <v>37.9</v>
      </c>
    </row>
    <row r="8148" spans="1:6" x14ac:dyDescent="0.25">
      <c r="A8148" s="45">
        <v>41934</v>
      </c>
      <c r="B8148" s="46" t="s">
        <v>765</v>
      </c>
      <c r="C8148" s="46" t="s">
        <v>827</v>
      </c>
      <c r="D8148" s="46">
        <v>10</v>
      </c>
      <c r="E8148" s="47">
        <v>24</v>
      </c>
      <c r="F8148" s="48">
        <v>240</v>
      </c>
    </row>
    <row r="8149" spans="1:6" x14ac:dyDescent="0.25">
      <c r="A8149" s="49">
        <v>41582</v>
      </c>
      <c r="B8149" s="50" t="s">
        <v>739</v>
      </c>
      <c r="C8149" s="50" t="s">
        <v>811</v>
      </c>
      <c r="D8149" s="50">
        <v>2</v>
      </c>
      <c r="E8149" s="51">
        <v>79.95</v>
      </c>
      <c r="F8149" s="52">
        <v>159.9</v>
      </c>
    </row>
    <row r="8150" spans="1:6" x14ac:dyDescent="0.25">
      <c r="A8150" s="45">
        <v>41585</v>
      </c>
      <c r="B8150" s="46" t="s">
        <v>772</v>
      </c>
      <c r="C8150" s="46" t="s">
        <v>815</v>
      </c>
      <c r="D8150" s="46">
        <v>3</v>
      </c>
      <c r="E8150" s="47">
        <v>22.95</v>
      </c>
      <c r="F8150" s="48">
        <v>68.849999999999994</v>
      </c>
    </row>
    <row r="8151" spans="1:6" x14ac:dyDescent="0.25">
      <c r="A8151" s="49">
        <v>41575</v>
      </c>
      <c r="B8151" s="50" t="s">
        <v>741</v>
      </c>
      <c r="C8151" s="50" t="s">
        <v>814</v>
      </c>
      <c r="D8151" s="50">
        <v>2</v>
      </c>
      <c r="E8151" s="51">
        <v>34</v>
      </c>
      <c r="F8151" s="52">
        <v>68</v>
      </c>
    </row>
    <row r="8152" spans="1:6" x14ac:dyDescent="0.25">
      <c r="A8152" s="45">
        <v>41627</v>
      </c>
      <c r="B8152" s="46" t="s">
        <v>798</v>
      </c>
      <c r="C8152" s="46" t="s">
        <v>826</v>
      </c>
      <c r="D8152" s="46">
        <v>3</v>
      </c>
      <c r="E8152" s="47">
        <v>22.5</v>
      </c>
      <c r="F8152" s="48">
        <v>67.5</v>
      </c>
    </row>
    <row r="8153" spans="1:6" x14ac:dyDescent="0.25">
      <c r="A8153" s="49">
        <v>41630</v>
      </c>
      <c r="B8153" s="50" t="s">
        <v>780</v>
      </c>
      <c r="C8153" s="50" t="s">
        <v>827</v>
      </c>
      <c r="D8153" s="50">
        <v>1</v>
      </c>
      <c r="E8153" s="51">
        <v>25</v>
      </c>
      <c r="F8153" s="52">
        <v>25</v>
      </c>
    </row>
    <row r="8154" spans="1:6" x14ac:dyDescent="0.25">
      <c r="A8154" s="45">
        <v>41619</v>
      </c>
      <c r="B8154" s="46" t="s">
        <v>761</v>
      </c>
      <c r="C8154" s="46" t="s">
        <v>813</v>
      </c>
      <c r="D8154" s="46">
        <v>5</v>
      </c>
      <c r="E8154" s="47">
        <v>24</v>
      </c>
      <c r="F8154" s="48">
        <v>120</v>
      </c>
    </row>
    <row r="8155" spans="1:6" x14ac:dyDescent="0.25">
      <c r="A8155" s="49">
        <v>41630</v>
      </c>
      <c r="B8155" s="50" t="s">
        <v>803</v>
      </c>
      <c r="C8155" s="50" t="s">
        <v>811</v>
      </c>
      <c r="D8155" s="50">
        <v>2</v>
      </c>
      <c r="E8155" s="51">
        <v>79.95</v>
      </c>
      <c r="F8155" s="52">
        <v>159.9</v>
      </c>
    </row>
    <row r="8156" spans="1:6" x14ac:dyDescent="0.25">
      <c r="A8156" s="45">
        <v>41957</v>
      </c>
      <c r="B8156" s="46" t="s">
        <v>773</v>
      </c>
      <c r="C8156" s="46" t="s">
        <v>826</v>
      </c>
      <c r="D8156" s="46">
        <v>1</v>
      </c>
      <c r="E8156" s="47">
        <v>23.5</v>
      </c>
      <c r="F8156" s="48">
        <v>23.5</v>
      </c>
    </row>
    <row r="8157" spans="1:6" x14ac:dyDescent="0.25">
      <c r="A8157" s="49">
        <v>41668</v>
      </c>
      <c r="B8157" s="50" t="s">
        <v>797</v>
      </c>
      <c r="C8157" s="50" t="s">
        <v>816</v>
      </c>
      <c r="D8157" s="50">
        <v>1</v>
      </c>
      <c r="E8157" s="51">
        <v>29</v>
      </c>
      <c r="F8157" s="52">
        <v>29</v>
      </c>
    </row>
    <row r="8158" spans="1:6" x14ac:dyDescent="0.25">
      <c r="A8158" s="45">
        <v>41986</v>
      </c>
      <c r="B8158" s="46" t="s">
        <v>746</v>
      </c>
      <c r="C8158" s="46" t="s">
        <v>826</v>
      </c>
      <c r="D8158" s="46">
        <v>2</v>
      </c>
      <c r="E8158" s="47">
        <v>23.5</v>
      </c>
      <c r="F8158" s="48">
        <v>47</v>
      </c>
    </row>
    <row r="8159" spans="1:6" x14ac:dyDescent="0.25">
      <c r="A8159" s="49">
        <v>41945</v>
      </c>
      <c r="B8159" s="50" t="s">
        <v>769</v>
      </c>
      <c r="C8159" s="50" t="s">
        <v>812</v>
      </c>
      <c r="D8159" s="50">
        <v>3</v>
      </c>
      <c r="E8159" s="51">
        <v>19.95</v>
      </c>
      <c r="F8159" s="52">
        <v>59.85</v>
      </c>
    </row>
    <row r="8160" spans="1:6" x14ac:dyDescent="0.25">
      <c r="A8160" s="45">
        <v>41586</v>
      </c>
      <c r="B8160" s="46" t="s">
        <v>762</v>
      </c>
      <c r="C8160" s="46" t="s">
        <v>826</v>
      </c>
      <c r="D8160" s="46">
        <v>2</v>
      </c>
      <c r="E8160" s="47">
        <v>23.5</v>
      </c>
      <c r="F8160" s="48">
        <v>47</v>
      </c>
    </row>
    <row r="8161" spans="1:6" x14ac:dyDescent="0.25">
      <c r="A8161" s="49">
        <v>41761</v>
      </c>
      <c r="B8161" s="50" t="s">
        <v>781</v>
      </c>
      <c r="C8161" s="50" t="s">
        <v>812</v>
      </c>
      <c r="D8161" s="50">
        <v>1</v>
      </c>
      <c r="E8161" s="51">
        <v>18.95</v>
      </c>
      <c r="F8161" s="52">
        <v>18.95</v>
      </c>
    </row>
    <row r="8162" spans="1:6" x14ac:dyDescent="0.25">
      <c r="A8162" s="45">
        <v>41674</v>
      </c>
      <c r="B8162" s="46" t="s">
        <v>759</v>
      </c>
      <c r="C8162" s="46" t="s">
        <v>816</v>
      </c>
      <c r="D8162" s="46">
        <v>2</v>
      </c>
      <c r="E8162" s="47">
        <v>29</v>
      </c>
      <c r="F8162" s="48">
        <v>58</v>
      </c>
    </row>
    <row r="8163" spans="1:6" x14ac:dyDescent="0.25">
      <c r="A8163" s="49">
        <v>41998</v>
      </c>
      <c r="B8163" s="50" t="s">
        <v>766</v>
      </c>
      <c r="C8163" s="50" t="s">
        <v>828</v>
      </c>
      <c r="D8163" s="50">
        <v>1</v>
      </c>
      <c r="E8163" s="51">
        <v>21</v>
      </c>
      <c r="F8163" s="52">
        <v>21</v>
      </c>
    </row>
    <row r="8164" spans="1:6" x14ac:dyDescent="0.25">
      <c r="A8164" s="45">
        <v>41872</v>
      </c>
      <c r="B8164" s="46" t="s">
        <v>805</v>
      </c>
      <c r="C8164" s="46" t="s">
        <v>814</v>
      </c>
      <c r="D8164" s="46">
        <v>1</v>
      </c>
      <c r="E8164" s="47">
        <v>34</v>
      </c>
      <c r="F8164" s="48">
        <v>34</v>
      </c>
    </row>
    <row r="8165" spans="1:6" x14ac:dyDescent="0.25">
      <c r="A8165" s="49">
        <v>41614</v>
      </c>
      <c r="B8165" s="50" t="s">
        <v>824</v>
      </c>
      <c r="C8165" s="50" t="s">
        <v>816</v>
      </c>
      <c r="D8165" s="50">
        <v>3</v>
      </c>
      <c r="E8165" s="51">
        <v>28</v>
      </c>
      <c r="F8165" s="52">
        <v>84</v>
      </c>
    </row>
    <row r="8166" spans="1:6" x14ac:dyDescent="0.25">
      <c r="A8166" s="45">
        <v>41990</v>
      </c>
      <c r="B8166" s="46" t="s">
        <v>771</v>
      </c>
      <c r="C8166" s="46" t="s">
        <v>817</v>
      </c>
      <c r="D8166" s="46">
        <v>3</v>
      </c>
      <c r="E8166" s="47">
        <v>22.95</v>
      </c>
      <c r="F8166" s="48">
        <v>68.849999999999994</v>
      </c>
    </row>
    <row r="8167" spans="1:6" x14ac:dyDescent="0.25">
      <c r="A8167" s="49">
        <v>41998</v>
      </c>
      <c r="B8167" s="50" t="s">
        <v>824</v>
      </c>
      <c r="C8167" s="50" t="s">
        <v>815</v>
      </c>
      <c r="D8167" s="50">
        <v>2</v>
      </c>
      <c r="E8167" s="51">
        <v>21.95</v>
      </c>
      <c r="F8167" s="52">
        <v>43.9</v>
      </c>
    </row>
    <row r="8168" spans="1:6" x14ac:dyDescent="0.25">
      <c r="A8168" s="45">
        <v>41628</v>
      </c>
      <c r="B8168" s="46" t="s">
        <v>786</v>
      </c>
      <c r="C8168" s="46" t="s">
        <v>815</v>
      </c>
      <c r="D8168" s="46">
        <v>1</v>
      </c>
      <c r="E8168" s="47">
        <v>22.95</v>
      </c>
      <c r="F8168" s="48">
        <v>22.95</v>
      </c>
    </row>
    <row r="8169" spans="1:6" x14ac:dyDescent="0.25">
      <c r="A8169" s="49">
        <v>41620</v>
      </c>
      <c r="B8169" s="50" t="s">
        <v>776</v>
      </c>
      <c r="C8169" s="50" t="s">
        <v>816</v>
      </c>
      <c r="D8169" s="50">
        <v>2</v>
      </c>
      <c r="E8169" s="51">
        <v>29</v>
      </c>
      <c r="F8169" s="52">
        <v>58</v>
      </c>
    </row>
    <row r="8170" spans="1:6" x14ac:dyDescent="0.25">
      <c r="A8170" s="45">
        <v>41493</v>
      </c>
      <c r="B8170" s="46" t="s">
        <v>821</v>
      </c>
      <c r="C8170" s="46" t="s">
        <v>817</v>
      </c>
      <c r="D8170" s="46">
        <v>2</v>
      </c>
      <c r="E8170" s="47">
        <v>22.95</v>
      </c>
      <c r="F8170" s="48">
        <v>45.9</v>
      </c>
    </row>
    <row r="8171" spans="1:6" x14ac:dyDescent="0.25">
      <c r="A8171" s="49">
        <v>41709</v>
      </c>
      <c r="B8171" s="50" t="s">
        <v>824</v>
      </c>
      <c r="C8171" s="50" t="s">
        <v>816</v>
      </c>
      <c r="D8171" s="50">
        <v>1</v>
      </c>
      <c r="E8171" s="51">
        <v>28</v>
      </c>
      <c r="F8171" s="52">
        <v>28</v>
      </c>
    </row>
    <row r="8172" spans="1:6" x14ac:dyDescent="0.25">
      <c r="A8172" s="45">
        <v>41350</v>
      </c>
      <c r="B8172" s="46" t="s">
        <v>773</v>
      </c>
      <c r="C8172" s="46" t="s">
        <v>811</v>
      </c>
      <c r="D8172" s="46">
        <v>3</v>
      </c>
      <c r="E8172" s="47">
        <v>79.95</v>
      </c>
      <c r="F8172" s="48">
        <v>239.85</v>
      </c>
    </row>
    <row r="8173" spans="1:6" x14ac:dyDescent="0.25">
      <c r="A8173" s="49">
        <v>41916</v>
      </c>
      <c r="B8173" s="50" t="s">
        <v>770</v>
      </c>
      <c r="C8173" s="50" t="s">
        <v>814</v>
      </c>
      <c r="D8173" s="50">
        <v>12</v>
      </c>
      <c r="E8173" s="51">
        <v>32.299999999999997</v>
      </c>
      <c r="F8173" s="52">
        <v>387.6</v>
      </c>
    </row>
    <row r="8174" spans="1:6" x14ac:dyDescent="0.25">
      <c r="A8174" s="45">
        <v>41609</v>
      </c>
      <c r="B8174" s="46" t="s">
        <v>802</v>
      </c>
      <c r="C8174" s="46" t="s">
        <v>826</v>
      </c>
      <c r="D8174" s="46">
        <v>1</v>
      </c>
      <c r="E8174" s="47">
        <v>23.5</v>
      </c>
      <c r="F8174" s="48">
        <v>23.5</v>
      </c>
    </row>
    <row r="8175" spans="1:6" x14ac:dyDescent="0.25">
      <c r="A8175" s="49">
        <v>41694</v>
      </c>
      <c r="B8175" s="50" t="s">
        <v>781</v>
      </c>
      <c r="C8175" s="50" t="s">
        <v>814</v>
      </c>
      <c r="D8175" s="50">
        <v>2</v>
      </c>
      <c r="E8175" s="51">
        <v>32</v>
      </c>
      <c r="F8175" s="52">
        <v>64</v>
      </c>
    </row>
    <row r="8176" spans="1:6" x14ac:dyDescent="0.25">
      <c r="A8176" s="45">
        <v>41698</v>
      </c>
      <c r="B8176" s="46" t="s">
        <v>808</v>
      </c>
      <c r="C8176" s="46" t="s">
        <v>827</v>
      </c>
      <c r="D8176" s="46">
        <v>3</v>
      </c>
      <c r="E8176" s="47">
        <v>24</v>
      </c>
      <c r="F8176" s="48">
        <v>72</v>
      </c>
    </row>
    <row r="8177" spans="1:6" x14ac:dyDescent="0.25">
      <c r="A8177" s="49">
        <v>41747</v>
      </c>
      <c r="B8177" s="50" t="s">
        <v>767</v>
      </c>
      <c r="C8177" s="50" t="s">
        <v>827</v>
      </c>
      <c r="D8177" s="50">
        <v>2</v>
      </c>
      <c r="E8177" s="51">
        <v>24</v>
      </c>
      <c r="F8177" s="52">
        <v>48</v>
      </c>
    </row>
    <row r="8178" spans="1:6" x14ac:dyDescent="0.25">
      <c r="A8178" s="45">
        <v>41629</v>
      </c>
      <c r="B8178" s="46" t="s">
        <v>748</v>
      </c>
      <c r="C8178" s="46" t="s">
        <v>827</v>
      </c>
      <c r="D8178" s="46">
        <v>3</v>
      </c>
      <c r="E8178" s="47">
        <v>24</v>
      </c>
      <c r="F8178" s="48">
        <v>72</v>
      </c>
    </row>
    <row r="8179" spans="1:6" x14ac:dyDescent="0.25">
      <c r="A8179" s="49">
        <v>41952</v>
      </c>
      <c r="B8179" s="50" t="s">
        <v>820</v>
      </c>
      <c r="C8179" s="50" t="s">
        <v>813</v>
      </c>
      <c r="D8179" s="50">
        <v>1</v>
      </c>
      <c r="E8179" s="51">
        <v>24</v>
      </c>
      <c r="F8179" s="52">
        <v>24</v>
      </c>
    </row>
    <row r="8180" spans="1:6" x14ac:dyDescent="0.25">
      <c r="A8180" s="45">
        <v>41990</v>
      </c>
      <c r="B8180" s="46" t="s">
        <v>823</v>
      </c>
      <c r="C8180" s="46" t="s">
        <v>813</v>
      </c>
      <c r="D8180" s="46">
        <v>3</v>
      </c>
      <c r="E8180" s="47">
        <v>24</v>
      </c>
      <c r="F8180" s="48">
        <v>72</v>
      </c>
    </row>
    <row r="8181" spans="1:6" x14ac:dyDescent="0.25">
      <c r="A8181" s="49">
        <v>41600</v>
      </c>
      <c r="B8181" s="50" t="s">
        <v>823</v>
      </c>
      <c r="C8181" s="50" t="s">
        <v>814</v>
      </c>
      <c r="D8181" s="50">
        <v>2</v>
      </c>
      <c r="E8181" s="51">
        <v>33</v>
      </c>
      <c r="F8181" s="52">
        <v>66</v>
      </c>
    </row>
    <row r="8182" spans="1:6" x14ac:dyDescent="0.25">
      <c r="A8182" s="45">
        <v>41604</v>
      </c>
      <c r="B8182" s="46" t="s">
        <v>785</v>
      </c>
      <c r="C8182" s="46" t="s">
        <v>814</v>
      </c>
      <c r="D8182" s="46">
        <v>1</v>
      </c>
      <c r="E8182" s="47">
        <v>32</v>
      </c>
      <c r="F8182" s="48">
        <v>32</v>
      </c>
    </row>
    <row r="8183" spans="1:6" x14ac:dyDescent="0.25">
      <c r="A8183" s="49">
        <v>41966</v>
      </c>
      <c r="B8183" s="50" t="s">
        <v>772</v>
      </c>
      <c r="C8183" s="50" t="s">
        <v>817</v>
      </c>
      <c r="D8183" s="50">
        <v>3</v>
      </c>
      <c r="E8183" s="51">
        <v>22.95</v>
      </c>
      <c r="F8183" s="52">
        <v>68.849999999999994</v>
      </c>
    </row>
    <row r="8184" spans="1:6" x14ac:dyDescent="0.25">
      <c r="A8184" s="45">
        <v>41962</v>
      </c>
      <c r="B8184" s="46" t="s">
        <v>780</v>
      </c>
      <c r="C8184" s="46" t="s">
        <v>828</v>
      </c>
      <c r="D8184" s="46">
        <v>3</v>
      </c>
      <c r="E8184" s="47">
        <v>21</v>
      </c>
      <c r="F8184" s="48">
        <v>63</v>
      </c>
    </row>
    <row r="8185" spans="1:6" x14ac:dyDescent="0.25">
      <c r="A8185" s="49">
        <v>41624</v>
      </c>
      <c r="B8185" s="50" t="s">
        <v>754</v>
      </c>
      <c r="C8185" s="50" t="s">
        <v>817</v>
      </c>
      <c r="D8185" s="50">
        <v>3</v>
      </c>
      <c r="E8185" s="51">
        <v>22.95</v>
      </c>
      <c r="F8185" s="52">
        <v>68.849999999999994</v>
      </c>
    </row>
    <row r="8186" spans="1:6" x14ac:dyDescent="0.25">
      <c r="A8186" s="45">
        <v>41962</v>
      </c>
      <c r="B8186" s="46" t="s">
        <v>756</v>
      </c>
      <c r="C8186" s="46" t="s">
        <v>816</v>
      </c>
      <c r="D8186" s="46">
        <v>2</v>
      </c>
      <c r="E8186" s="47">
        <v>28</v>
      </c>
      <c r="F8186" s="48">
        <v>56</v>
      </c>
    </row>
    <row r="8187" spans="1:6" x14ac:dyDescent="0.25">
      <c r="A8187" s="49">
        <v>41596</v>
      </c>
      <c r="B8187" s="50" t="s">
        <v>800</v>
      </c>
      <c r="C8187" s="50" t="s">
        <v>812</v>
      </c>
      <c r="D8187" s="50">
        <v>1</v>
      </c>
      <c r="E8187" s="51">
        <v>19.95</v>
      </c>
      <c r="F8187" s="52">
        <v>19.95</v>
      </c>
    </row>
    <row r="8188" spans="1:6" x14ac:dyDescent="0.25">
      <c r="A8188" s="45">
        <v>41584</v>
      </c>
      <c r="B8188" s="46" t="s">
        <v>754</v>
      </c>
      <c r="C8188" s="46" t="s">
        <v>814</v>
      </c>
      <c r="D8188" s="46">
        <v>3</v>
      </c>
      <c r="E8188" s="47">
        <v>33</v>
      </c>
      <c r="F8188" s="48">
        <v>99</v>
      </c>
    </row>
    <row r="8189" spans="1:6" x14ac:dyDescent="0.25">
      <c r="A8189" s="49">
        <v>41606</v>
      </c>
      <c r="B8189" s="50" t="s">
        <v>764</v>
      </c>
      <c r="C8189" s="50" t="s">
        <v>817</v>
      </c>
      <c r="D8189" s="50">
        <v>1</v>
      </c>
      <c r="E8189" s="51">
        <v>22.95</v>
      </c>
      <c r="F8189" s="52">
        <v>22.95</v>
      </c>
    </row>
    <row r="8190" spans="1:6" x14ac:dyDescent="0.25">
      <c r="A8190" s="45">
        <v>41904</v>
      </c>
      <c r="B8190" s="46" t="s">
        <v>752</v>
      </c>
      <c r="C8190" s="46" t="s">
        <v>814</v>
      </c>
      <c r="D8190" s="46">
        <v>2</v>
      </c>
      <c r="E8190" s="47">
        <v>33</v>
      </c>
      <c r="F8190" s="48">
        <v>66</v>
      </c>
    </row>
    <row r="8191" spans="1:6" x14ac:dyDescent="0.25">
      <c r="A8191" s="49">
        <v>41483</v>
      </c>
      <c r="B8191" s="50" t="s">
        <v>803</v>
      </c>
      <c r="C8191" s="50" t="s">
        <v>826</v>
      </c>
      <c r="D8191" s="50">
        <v>2</v>
      </c>
      <c r="E8191" s="51">
        <v>23.5</v>
      </c>
      <c r="F8191" s="52">
        <v>47</v>
      </c>
    </row>
    <row r="8192" spans="1:6" x14ac:dyDescent="0.25">
      <c r="A8192" s="45">
        <v>41617</v>
      </c>
      <c r="B8192" s="46" t="s">
        <v>763</v>
      </c>
      <c r="C8192" s="46" t="s">
        <v>814</v>
      </c>
      <c r="D8192" s="46">
        <v>18</v>
      </c>
      <c r="E8192" s="47">
        <v>31.35</v>
      </c>
      <c r="F8192" s="48">
        <v>564.29999999999995</v>
      </c>
    </row>
    <row r="8193" spans="1:6" x14ac:dyDescent="0.25">
      <c r="A8193" s="49">
        <v>41611</v>
      </c>
      <c r="B8193" s="50" t="s">
        <v>750</v>
      </c>
      <c r="C8193" s="50" t="s">
        <v>815</v>
      </c>
      <c r="D8193" s="50">
        <v>1</v>
      </c>
      <c r="E8193" s="51">
        <v>22.95</v>
      </c>
      <c r="F8193" s="52">
        <v>22.95</v>
      </c>
    </row>
    <row r="8194" spans="1:6" x14ac:dyDescent="0.25">
      <c r="A8194" s="45">
        <v>41761</v>
      </c>
      <c r="B8194" s="46" t="s">
        <v>821</v>
      </c>
      <c r="C8194" s="46" t="s">
        <v>828</v>
      </c>
      <c r="D8194" s="46">
        <v>3</v>
      </c>
      <c r="E8194" s="47">
        <v>21</v>
      </c>
      <c r="F8194" s="48">
        <v>63</v>
      </c>
    </row>
    <row r="8195" spans="1:6" x14ac:dyDescent="0.25">
      <c r="A8195" s="49">
        <v>41612</v>
      </c>
      <c r="B8195" s="50" t="s">
        <v>743</v>
      </c>
      <c r="C8195" s="50" t="s">
        <v>812</v>
      </c>
      <c r="D8195" s="50">
        <v>2</v>
      </c>
      <c r="E8195" s="51">
        <v>19.95</v>
      </c>
      <c r="F8195" s="52">
        <v>39.9</v>
      </c>
    </row>
    <row r="8196" spans="1:6" x14ac:dyDescent="0.25">
      <c r="A8196" s="45">
        <v>41581</v>
      </c>
      <c r="B8196" s="46" t="s">
        <v>739</v>
      </c>
      <c r="C8196" s="46" t="s">
        <v>826</v>
      </c>
      <c r="D8196" s="46">
        <v>2</v>
      </c>
      <c r="E8196" s="47">
        <v>23.5</v>
      </c>
      <c r="F8196" s="48">
        <v>47</v>
      </c>
    </row>
    <row r="8197" spans="1:6" x14ac:dyDescent="0.25">
      <c r="A8197" s="49">
        <v>41300</v>
      </c>
      <c r="B8197" s="50" t="s">
        <v>823</v>
      </c>
      <c r="C8197" s="50" t="s">
        <v>828</v>
      </c>
      <c r="D8197" s="50">
        <v>1</v>
      </c>
      <c r="E8197" s="51">
        <v>20</v>
      </c>
      <c r="F8197" s="52">
        <v>20</v>
      </c>
    </row>
    <row r="8198" spans="1:6" x14ac:dyDescent="0.25">
      <c r="A8198" s="45">
        <v>41993</v>
      </c>
      <c r="B8198" s="46" t="s">
        <v>767</v>
      </c>
      <c r="C8198" s="46" t="s">
        <v>827</v>
      </c>
      <c r="D8198" s="46">
        <v>2</v>
      </c>
      <c r="E8198" s="47">
        <v>24</v>
      </c>
      <c r="F8198" s="48">
        <v>48</v>
      </c>
    </row>
    <row r="8199" spans="1:6" x14ac:dyDescent="0.25">
      <c r="A8199" s="49">
        <v>41617</v>
      </c>
      <c r="B8199" s="50" t="s">
        <v>768</v>
      </c>
      <c r="C8199" s="50" t="s">
        <v>814</v>
      </c>
      <c r="D8199" s="50">
        <v>2</v>
      </c>
      <c r="E8199" s="51">
        <v>32</v>
      </c>
      <c r="F8199" s="52">
        <v>64</v>
      </c>
    </row>
    <row r="8200" spans="1:6" x14ac:dyDescent="0.25">
      <c r="A8200" s="45">
        <v>41991</v>
      </c>
      <c r="B8200" s="46" t="s">
        <v>745</v>
      </c>
      <c r="C8200" s="46" t="s">
        <v>816</v>
      </c>
      <c r="D8200" s="46">
        <v>1</v>
      </c>
      <c r="E8200" s="47">
        <v>29</v>
      </c>
      <c r="F8200" s="48">
        <v>29</v>
      </c>
    </row>
    <row r="8201" spans="1:6" x14ac:dyDescent="0.25">
      <c r="A8201" s="49">
        <v>41887</v>
      </c>
      <c r="B8201" s="50" t="s">
        <v>793</v>
      </c>
      <c r="C8201" s="50" t="s">
        <v>826</v>
      </c>
      <c r="D8201" s="50">
        <v>3</v>
      </c>
      <c r="E8201" s="51">
        <v>23.5</v>
      </c>
      <c r="F8201" s="52">
        <v>70.5</v>
      </c>
    </row>
    <row r="8202" spans="1:6" x14ac:dyDescent="0.25">
      <c r="A8202" s="45">
        <v>41976</v>
      </c>
      <c r="B8202" s="46" t="s">
        <v>749</v>
      </c>
      <c r="C8202" s="46" t="s">
        <v>814</v>
      </c>
      <c r="D8202" s="46">
        <v>1</v>
      </c>
      <c r="E8202" s="47">
        <v>34</v>
      </c>
      <c r="F8202" s="48">
        <v>34</v>
      </c>
    </row>
    <row r="8203" spans="1:6" x14ac:dyDescent="0.25">
      <c r="A8203" s="49">
        <v>41596</v>
      </c>
      <c r="B8203" s="50" t="s">
        <v>743</v>
      </c>
      <c r="C8203" s="50" t="s">
        <v>811</v>
      </c>
      <c r="D8203" s="50">
        <v>2</v>
      </c>
      <c r="E8203" s="51">
        <v>79.95</v>
      </c>
      <c r="F8203" s="52">
        <v>159.9</v>
      </c>
    </row>
    <row r="8204" spans="1:6" x14ac:dyDescent="0.25">
      <c r="A8204" s="45">
        <v>41621</v>
      </c>
      <c r="B8204" s="46" t="s">
        <v>803</v>
      </c>
      <c r="C8204" s="46" t="s">
        <v>817</v>
      </c>
      <c r="D8204" s="46">
        <v>2</v>
      </c>
      <c r="E8204" s="47">
        <v>22.95</v>
      </c>
      <c r="F8204" s="48">
        <v>45.9</v>
      </c>
    </row>
    <row r="8205" spans="1:6" x14ac:dyDescent="0.25">
      <c r="A8205" s="49">
        <v>41618</v>
      </c>
      <c r="B8205" s="50" t="s">
        <v>796</v>
      </c>
      <c r="C8205" s="50" t="s">
        <v>818</v>
      </c>
      <c r="D8205" s="50">
        <v>3</v>
      </c>
      <c r="E8205" s="51">
        <v>26.5</v>
      </c>
      <c r="F8205" s="52">
        <v>79.5</v>
      </c>
    </row>
    <row r="8206" spans="1:6" x14ac:dyDescent="0.25">
      <c r="A8206" s="45">
        <v>41768</v>
      </c>
      <c r="B8206" s="46" t="s">
        <v>802</v>
      </c>
      <c r="C8206" s="46" t="s">
        <v>828</v>
      </c>
      <c r="D8206" s="46">
        <v>1</v>
      </c>
      <c r="E8206" s="47">
        <v>21</v>
      </c>
      <c r="F8206" s="48">
        <v>21</v>
      </c>
    </row>
    <row r="8207" spans="1:6" x14ac:dyDescent="0.25">
      <c r="A8207" s="49">
        <v>41610</v>
      </c>
      <c r="B8207" s="50" t="s">
        <v>794</v>
      </c>
      <c r="C8207" s="50" t="s">
        <v>811</v>
      </c>
      <c r="D8207" s="50">
        <v>1</v>
      </c>
      <c r="E8207" s="51">
        <v>79.95</v>
      </c>
      <c r="F8207" s="52">
        <v>79.95</v>
      </c>
    </row>
    <row r="8208" spans="1:6" x14ac:dyDescent="0.25">
      <c r="A8208" s="45">
        <v>41822</v>
      </c>
      <c r="B8208" s="46" t="s">
        <v>774</v>
      </c>
      <c r="C8208" s="46" t="s">
        <v>813</v>
      </c>
      <c r="D8208" s="46">
        <v>3</v>
      </c>
      <c r="E8208" s="47">
        <v>25</v>
      </c>
      <c r="F8208" s="48">
        <v>75</v>
      </c>
    </row>
    <row r="8209" spans="1:6" x14ac:dyDescent="0.25">
      <c r="A8209" s="49">
        <v>41297</v>
      </c>
      <c r="B8209" s="50" t="s">
        <v>803</v>
      </c>
      <c r="C8209" s="50" t="s">
        <v>812</v>
      </c>
      <c r="D8209" s="50">
        <v>3</v>
      </c>
      <c r="E8209" s="51">
        <v>19.95</v>
      </c>
      <c r="F8209" s="52">
        <v>59.85</v>
      </c>
    </row>
    <row r="8210" spans="1:6" x14ac:dyDescent="0.25">
      <c r="A8210" s="45">
        <v>41627</v>
      </c>
      <c r="B8210" s="46" t="s">
        <v>824</v>
      </c>
      <c r="C8210" s="46" t="s">
        <v>814</v>
      </c>
      <c r="D8210" s="46">
        <v>1</v>
      </c>
      <c r="E8210" s="47">
        <v>32</v>
      </c>
      <c r="F8210" s="48">
        <v>32</v>
      </c>
    </row>
    <row r="8211" spans="1:6" x14ac:dyDescent="0.25">
      <c r="A8211" s="49">
        <v>41929</v>
      </c>
      <c r="B8211" s="50" t="s">
        <v>766</v>
      </c>
      <c r="C8211" s="50" t="s">
        <v>815</v>
      </c>
      <c r="D8211" s="50">
        <v>3</v>
      </c>
      <c r="E8211" s="51">
        <v>22.95</v>
      </c>
      <c r="F8211" s="52">
        <v>68.849999999999994</v>
      </c>
    </row>
    <row r="8212" spans="1:6" x14ac:dyDescent="0.25">
      <c r="A8212" s="45">
        <v>41596</v>
      </c>
      <c r="B8212" s="46" t="s">
        <v>800</v>
      </c>
      <c r="C8212" s="46" t="s">
        <v>816</v>
      </c>
      <c r="D8212" s="46">
        <v>1</v>
      </c>
      <c r="E8212" s="47">
        <v>30</v>
      </c>
      <c r="F8212" s="48">
        <v>30</v>
      </c>
    </row>
    <row r="8213" spans="1:6" x14ac:dyDescent="0.25">
      <c r="A8213" s="49">
        <v>41617</v>
      </c>
      <c r="B8213" s="50" t="s">
        <v>769</v>
      </c>
      <c r="C8213" s="50" t="s">
        <v>827</v>
      </c>
      <c r="D8213" s="50">
        <v>3</v>
      </c>
      <c r="E8213" s="51">
        <v>25</v>
      </c>
      <c r="F8213" s="52">
        <v>75</v>
      </c>
    </row>
    <row r="8214" spans="1:6" x14ac:dyDescent="0.25">
      <c r="A8214" s="45">
        <v>41397</v>
      </c>
      <c r="B8214" s="46" t="s">
        <v>807</v>
      </c>
      <c r="C8214" s="46" t="s">
        <v>812</v>
      </c>
      <c r="D8214" s="46">
        <v>1</v>
      </c>
      <c r="E8214" s="47">
        <v>18.95</v>
      </c>
      <c r="F8214" s="48">
        <v>18.95</v>
      </c>
    </row>
    <row r="8215" spans="1:6" x14ac:dyDescent="0.25">
      <c r="A8215" s="49">
        <v>41998</v>
      </c>
      <c r="B8215" s="50" t="s">
        <v>823</v>
      </c>
      <c r="C8215" s="50" t="s">
        <v>826</v>
      </c>
      <c r="D8215" s="50">
        <v>2</v>
      </c>
      <c r="E8215" s="51">
        <v>23.5</v>
      </c>
      <c r="F8215" s="52">
        <v>47</v>
      </c>
    </row>
    <row r="8216" spans="1:6" x14ac:dyDescent="0.25">
      <c r="A8216" s="45">
        <v>41945</v>
      </c>
      <c r="B8216" s="46" t="s">
        <v>779</v>
      </c>
      <c r="C8216" s="46" t="s">
        <v>814</v>
      </c>
      <c r="D8216" s="46">
        <v>4</v>
      </c>
      <c r="E8216" s="47">
        <v>33</v>
      </c>
      <c r="F8216" s="48">
        <v>132</v>
      </c>
    </row>
    <row r="8217" spans="1:6" x14ac:dyDescent="0.25">
      <c r="A8217" s="49">
        <v>41944</v>
      </c>
      <c r="B8217" s="50" t="s">
        <v>822</v>
      </c>
      <c r="C8217" s="50" t="s">
        <v>777</v>
      </c>
      <c r="D8217" s="50">
        <v>1</v>
      </c>
      <c r="E8217" s="51">
        <v>18</v>
      </c>
      <c r="F8217" s="52">
        <v>18</v>
      </c>
    </row>
    <row r="8218" spans="1:6" x14ac:dyDescent="0.25">
      <c r="A8218" s="45">
        <v>41944</v>
      </c>
      <c r="B8218" s="46" t="s">
        <v>798</v>
      </c>
      <c r="C8218" s="46" t="s">
        <v>812</v>
      </c>
      <c r="D8218" s="46">
        <v>2</v>
      </c>
      <c r="E8218" s="47">
        <v>19.95</v>
      </c>
      <c r="F8218" s="48">
        <v>39.9</v>
      </c>
    </row>
    <row r="8219" spans="1:6" x14ac:dyDescent="0.25">
      <c r="A8219" s="49">
        <v>41984</v>
      </c>
      <c r="B8219" s="50" t="s">
        <v>743</v>
      </c>
      <c r="C8219" s="50" t="s">
        <v>826</v>
      </c>
      <c r="D8219" s="50">
        <v>2</v>
      </c>
      <c r="E8219" s="51">
        <v>23.5</v>
      </c>
      <c r="F8219" s="52">
        <v>47</v>
      </c>
    </row>
    <row r="8220" spans="1:6" x14ac:dyDescent="0.25">
      <c r="A8220" s="45">
        <v>41883</v>
      </c>
      <c r="B8220" s="46" t="s">
        <v>774</v>
      </c>
      <c r="C8220" s="46" t="s">
        <v>814</v>
      </c>
      <c r="D8220" s="46">
        <v>1</v>
      </c>
      <c r="E8220" s="47">
        <v>34</v>
      </c>
      <c r="F8220" s="48">
        <v>34</v>
      </c>
    </row>
    <row r="8221" spans="1:6" x14ac:dyDescent="0.25">
      <c r="A8221" s="49">
        <v>41784</v>
      </c>
      <c r="B8221" s="50" t="s">
        <v>741</v>
      </c>
      <c r="C8221" s="50" t="s">
        <v>814</v>
      </c>
      <c r="D8221" s="50">
        <v>7</v>
      </c>
      <c r="E8221" s="51">
        <v>34</v>
      </c>
      <c r="F8221" s="52">
        <v>238</v>
      </c>
    </row>
    <row r="8222" spans="1:6" x14ac:dyDescent="0.25">
      <c r="A8222" s="45">
        <v>41963</v>
      </c>
      <c r="B8222" s="46" t="s">
        <v>760</v>
      </c>
      <c r="C8222" s="46" t="s">
        <v>811</v>
      </c>
      <c r="D8222" s="46">
        <v>3</v>
      </c>
      <c r="E8222" s="47">
        <v>79.95</v>
      </c>
      <c r="F8222" s="48">
        <v>239.85</v>
      </c>
    </row>
    <row r="8223" spans="1:6" x14ac:dyDescent="0.25">
      <c r="A8223" s="49">
        <v>41384</v>
      </c>
      <c r="B8223" s="50" t="s">
        <v>771</v>
      </c>
      <c r="C8223" s="50" t="s">
        <v>815</v>
      </c>
      <c r="D8223" s="50">
        <v>2</v>
      </c>
      <c r="E8223" s="51">
        <v>22.95</v>
      </c>
      <c r="F8223" s="52">
        <v>45.9</v>
      </c>
    </row>
    <row r="8224" spans="1:6" x14ac:dyDescent="0.25">
      <c r="A8224" s="45">
        <v>42004</v>
      </c>
      <c r="B8224" s="46" t="s">
        <v>771</v>
      </c>
      <c r="C8224" s="46" t="s">
        <v>817</v>
      </c>
      <c r="D8224" s="46">
        <v>3</v>
      </c>
      <c r="E8224" s="47">
        <v>22.95</v>
      </c>
      <c r="F8224" s="48">
        <v>68.849999999999994</v>
      </c>
    </row>
    <row r="8225" spans="1:6" x14ac:dyDescent="0.25">
      <c r="A8225" s="49">
        <v>41363</v>
      </c>
      <c r="B8225" s="50" t="s">
        <v>746</v>
      </c>
      <c r="C8225" s="50" t="s">
        <v>826</v>
      </c>
      <c r="D8225" s="50">
        <v>2</v>
      </c>
      <c r="E8225" s="51">
        <v>23.5</v>
      </c>
      <c r="F8225" s="52">
        <v>47</v>
      </c>
    </row>
    <row r="8226" spans="1:6" x14ac:dyDescent="0.25">
      <c r="A8226" s="45">
        <v>41927</v>
      </c>
      <c r="B8226" s="46" t="s">
        <v>804</v>
      </c>
      <c r="C8226" s="46" t="s">
        <v>814</v>
      </c>
      <c r="D8226" s="46">
        <v>3</v>
      </c>
      <c r="E8226" s="47">
        <v>32</v>
      </c>
      <c r="F8226" s="48">
        <v>96</v>
      </c>
    </row>
    <row r="8227" spans="1:6" x14ac:dyDescent="0.25">
      <c r="A8227" s="49">
        <v>41871</v>
      </c>
      <c r="B8227" s="50" t="s">
        <v>785</v>
      </c>
      <c r="C8227" s="50" t="s">
        <v>817</v>
      </c>
      <c r="D8227" s="50">
        <v>3</v>
      </c>
      <c r="E8227" s="51">
        <v>21.95</v>
      </c>
      <c r="F8227" s="52">
        <v>65.849999999999994</v>
      </c>
    </row>
    <row r="8228" spans="1:6" x14ac:dyDescent="0.25">
      <c r="A8228" s="45">
        <v>41677</v>
      </c>
      <c r="B8228" s="46" t="s">
        <v>762</v>
      </c>
      <c r="C8228" s="46" t="s">
        <v>813</v>
      </c>
      <c r="D8228" s="46">
        <v>4</v>
      </c>
      <c r="E8228" s="47">
        <v>24</v>
      </c>
      <c r="F8228" s="48">
        <v>96</v>
      </c>
    </row>
    <row r="8229" spans="1:6" x14ac:dyDescent="0.25">
      <c r="A8229" s="49">
        <v>41976</v>
      </c>
      <c r="B8229" s="50" t="s">
        <v>792</v>
      </c>
      <c r="C8229" s="50" t="s">
        <v>827</v>
      </c>
      <c r="D8229" s="50">
        <v>3</v>
      </c>
      <c r="E8229" s="51">
        <v>24</v>
      </c>
      <c r="F8229" s="52">
        <v>72</v>
      </c>
    </row>
    <row r="8230" spans="1:6" x14ac:dyDescent="0.25">
      <c r="A8230" s="45">
        <v>41969</v>
      </c>
      <c r="B8230" s="46" t="s">
        <v>749</v>
      </c>
      <c r="C8230" s="46" t="s">
        <v>811</v>
      </c>
      <c r="D8230" s="46">
        <v>1</v>
      </c>
      <c r="E8230" s="47">
        <v>79.95</v>
      </c>
      <c r="F8230" s="48">
        <v>79.95</v>
      </c>
    </row>
    <row r="8231" spans="1:6" x14ac:dyDescent="0.25">
      <c r="A8231" s="49">
        <v>41414</v>
      </c>
      <c r="B8231" s="50" t="s">
        <v>781</v>
      </c>
      <c r="C8231" s="50" t="s">
        <v>816</v>
      </c>
      <c r="D8231" s="50">
        <v>2</v>
      </c>
      <c r="E8231" s="51">
        <v>28</v>
      </c>
      <c r="F8231" s="52">
        <v>56</v>
      </c>
    </row>
    <row r="8232" spans="1:6" x14ac:dyDescent="0.25">
      <c r="A8232" s="45">
        <v>41593</v>
      </c>
      <c r="B8232" s="46" t="s">
        <v>807</v>
      </c>
      <c r="C8232" s="46" t="s">
        <v>816</v>
      </c>
      <c r="D8232" s="46">
        <v>3</v>
      </c>
      <c r="E8232" s="47">
        <v>28</v>
      </c>
      <c r="F8232" s="48">
        <v>84</v>
      </c>
    </row>
    <row r="8233" spans="1:6" x14ac:dyDescent="0.25">
      <c r="A8233" s="49">
        <v>41589</v>
      </c>
      <c r="B8233" s="50" t="s">
        <v>770</v>
      </c>
      <c r="C8233" s="50" t="s">
        <v>777</v>
      </c>
      <c r="D8233" s="50">
        <v>1</v>
      </c>
      <c r="E8233" s="51">
        <v>19</v>
      </c>
      <c r="F8233" s="52">
        <v>19</v>
      </c>
    </row>
    <row r="8234" spans="1:6" x14ac:dyDescent="0.25">
      <c r="A8234" s="45">
        <v>41536</v>
      </c>
      <c r="B8234" s="46" t="s">
        <v>771</v>
      </c>
      <c r="C8234" s="46" t="s">
        <v>827</v>
      </c>
      <c r="D8234" s="46">
        <v>2</v>
      </c>
      <c r="E8234" s="47">
        <v>25</v>
      </c>
      <c r="F8234" s="48">
        <v>50</v>
      </c>
    </row>
    <row r="8235" spans="1:6" x14ac:dyDescent="0.25">
      <c r="A8235" s="49">
        <v>41603</v>
      </c>
      <c r="B8235" s="50" t="s">
        <v>789</v>
      </c>
      <c r="C8235" s="50" t="s">
        <v>814</v>
      </c>
      <c r="D8235" s="50">
        <v>2</v>
      </c>
      <c r="E8235" s="51">
        <v>33</v>
      </c>
      <c r="F8235" s="52">
        <v>66</v>
      </c>
    </row>
    <row r="8236" spans="1:6" x14ac:dyDescent="0.25">
      <c r="A8236" s="45">
        <v>41619</v>
      </c>
      <c r="B8236" s="46" t="s">
        <v>774</v>
      </c>
      <c r="C8236" s="46" t="s">
        <v>826</v>
      </c>
      <c r="D8236" s="46">
        <v>3</v>
      </c>
      <c r="E8236" s="47">
        <v>23.5</v>
      </c>
      <c r="F8236" s="48">
        <v>70.5</v>
      </c>
    </row>
    <row r="8237" spans="1:6" x14ac:dyDescent="0.25">
      <c r="A8237" s="49">
        <v>41774</v>
      </c>
      <c r="B8237" s="50" t="s">
        <v>783</v>
      </c>
      <c r="C8237" s="50" t="s">
        <v>815</v>
      </c>
      <c r="D8237" s="50">
        <v>3</v>
      </c>
      <c r="E8237" s="51">
        <v>22.95</v>
      </c>
      <c r="F8237" s="52">
        <v>68.849999999999994</v>
      </c>
    </row>
    <row r="8238" spans="1:6" x14ac:dyDescent="0.25">
      <c r="A8238" s="45">
        <v>42001</v>
      </c>
      <c r="B8238" s="46" t="s">
        <v>810</v>
      </c>
      <c r="C8238" s="46" t="s">
        <v>817</v>
      </c>
      <c r="D8238" s="46">
        <v>1</v>
      </c>
      <c r="E8238" s="47">
        <v>22.95</v>
      </c>
      <c r="F8238" s="48">
        <v>22.95</v>
      </c>
    </row>
    <row r="8239" spans="1:6" x14ac:dyDescent="0.25">
      <c r="A8239" s="49">
        <v>41588</v>
      </c>
      <c r="B8239" s="50" t="s">
        <v>796</v>
      </c>
      <c r="C8239" s="50" t="s">
        <v>814</v>
      </c>
      <c r="D8239" s="50">
        <v>1</v>
      </c>
      <c r="E8239" s="51">
        <v>33</v>
      </c>
      <c r="F8239" s="52">
        <v>33</v>
      </c>
    </row>
    <row r="8240" spans="1:6" x14ac:dyDescent="0.25">
      <c r="A8240" s="45">
        <v>41387</v>
      </c>
      <c r="B8240" s="46" t="s">
        <v>760</v>
      </c>
      <c r="C8240" s="46" t="s">
        <v>812</v>
      </c>
      <c r="D8240" s="46">
        <v>2</v>
      </c>
      <c r="E8240" s="47">
        <v>19.95</v>
      </c>
      <c r="F8240" s="48">
        <v>39.9</v>
      </c>
    </row>
    <row r="8241" spans="1:6" x14ac:dyDescent="0.25">
      <c r="A8241" s="49">
        <v>41593</v>
      </c>
      <c r="B8241" s="50" t="s">
        <v>788</v>
      </c>
      <c r="C8241" s="50" t="s">
        <v>817</v>
      </c>
      <c r="D8241" s="50">
        <v>2</v>
      </c>
      <c r="E8241" s="51">
        <v>21.95</v>
      </c>
      <c r="F8241" s="52">
        <v>43.9</v>
      </c>
    </row>
    <row r="8242" spans="1:6" x14ac:dyDescent="0.25">
      <c r="A8242" s="45">
        <v>41969</v>
      </c>
      <c r="B8242" s="46" t="s">
        <v>821</v>
      </c>
      <c r="C8242" s="46" t="s">
        <v>813</v>
      </c>
      <c r="D8242" s="46">
        <v>3</v>
      </c>
      <c r="E8242" s="47">
        <v>25</v>
      </c>
      <c r="F8242" s="48">
        <v>75</v>
      </c>
    </row>
    <row r="8243" spans="1:6" x14ac:dyDescent="0.25">
      <c r="A8243" s="49">
        <v>41789</v>
      </c>
      <c r="B8243" s="50" t="s">
        <v>795</v>
      </c>
      <c r="C8243" s="50" t="s">
        <v>827</v>
      </c>
      <c r="D8243" s="50">
        <v>3</v>
      </c>
      <c r="E8243" s="51">
        <v>24</v>
      </c>
      <c r="F8243" s="52">
        <v>72</v>
      </c>
    </row>
    <row r="8244" spans="1:6" x14ac:dyDescent="0.25">
      <c r="A8244" s="45">
        <v>41780</v>
      </c>
      <c r="B8244" s="46" t="s">
        <v>781</v>
      </c>
      <c r="C8244" s="46" t="s">
        <v>816</v>
      </c>
      <c r="D8244" s="46">
        <v>1</v>
      </c>
      <c r="E8244" s="47">
        <v>28</v>
      </c>
      <c r="F8244" s="48">
        <v>28</v>
      </c>
    </row>
    <row r="8245" spans="1:6" x14ac:dyDescent="0.25">
      <c r="A8245" s="49">
        <v>41958</v>
      </c>
      <c r="B8245" s="50" t="s">
        <v>783</v>
      </c>
      <c r="C8245" s="50" t="s">
        <v>812</v>
      </c>
      <c r="D8245" s="50">
        <v>1</v>
      </c>
      <c r="E8245" s="51">
        <v>19.95</v>
      </c>
      <c r="F8245" s="52">
        <v>19.95</v>
      </c>
    </row>
    <row r="8246" spans="1:6" x14ac:dyDescent="0.25">
      <c r="A8246" s="45">
        <v>41998</v>
      </c>
      <c r="B8246" s="46" t="s">
        <v>793</v>
      </c>
      <c r="C8246" s="46" t="s">
        <v>812</v>
      </c>
      <c r="D8246" s="46">
        <v>3</v>
      </c>
      <c r="E8246" s="47">
        <v>19.95</v>
      </c>
      <c r="F8246" s="48">
        <v>59.85</v>
      </c>
    </row>
    <row r="8247" spans="1:6" x14ac:dyDescent="0.25">
      <c r="A8247" s="49">
        <v>41582</v>
      </c>
      <c r="B8247" s="50" t="s">
        <v>810</v>
      </c>
      <c r="C8247" s="50" t="s">
        <v>828</v>
      </c>
      <c r="D8247" s="50">
        <v>1</v>
      </c>
      <c r="E8247" s="51">
        <v>20</v>
      </c>
      <c r="F8247" s="52">
        <v>20</v>
      </c>
    </row>
    <row r="8248" spans="1:6" x14ac:dyDescent="0.25">
      <c r="A8248" s="45">
        <v>41990</v>
      </c>
      <c r="B8248" s="46" t="s">
        <v>797</v>
      </c>
      <c r="C8248" s="46" t="s">
        <v>812</v>
      </c>
      <c r="D8248" s="46">
        <v>2</v>
      </c>
      <c r="E8248" s="47">
        <v>19.95</v>
      </c>
      <c r="F8248" s="48">
        <v>39.9</v>
      </c>
    </row>
    <row r="8249" spans="1:6" x14ac:dyDescent="0.25">
      <c r="A8249" s="49">
        <v>41530</v>
      </c>
      <c r="B8249" s="50" t="s">
        <v>794</v>
      </c>
      <c r="C8249" s="50" t="s">
        <v>828</v>
      </c>
      <c r="D8249" s="50">
        <v>1</v>
      </c>
      <c r="E8249" s="51">
        <v>21</v>
      </c>
      <c r="F8249" s="52">
        <v>21</v>
      </c>
    </row>
    <row r="8250" spans="1:6" x14ac:dyDescent="0.25">
      <c r="A8250" s="45">
        <v>41986</v>
      </c>
      <c r="B8250" s="46" t="s">
        <v>803</v>
      </c>
      <c r="C8250" s="46" t="s">
        <v>813</v>
      </c>
      <c r="D8250" s="46">
        <v>3</v>
      </c>
      <c r="E8250" s="47">
        <v>25</v>
      </c>
      <c r="F8250" s="48">
        <v>75</v>
      </c>
    </row>
    <row r="8251" spans="1:6" x14ac:dyDescent="0.25">
      <c r="A8251" s="49">
        <v>41500</v>
      </c>
      <c r="B8251" s="50" t="s">
        <v>796</v>
      </c>
      <c r="C8251" s="50" t="s">
        <v>814</v>
      </c>
      <c r="D8251" s="50">
        <v>3</v>
      </c>
      <c r="E8251" s="51">
        <v>33</v>
      </c>
      <c r="F8251" s="52">
        <v>99</v>
      </c>
    </row>
    <row r="8252" spans="1:6" x14ac:dyDescent="0.25">
      <c r="A8252" s="45">
        <v>41629</v>
      </c>
      <c r="B8252" s="46" t="s">
        <v>775</v>
      </c>
      <c r="C8252" s="46" t="s">
        <v>814</v>
      </c>
      <c r="D8252" s="46">
        <v>3</v>
      </c>
      <c r="E8252" s="47">
        <v>33</v>
      </c>
      <c r="F8252" s="48">
        <v>99</v>
      </c>
    </row>
    <row r="8253" spans="1:6" x14ac:dyDescent="0.25">
      <c r="A8253" s="49">
        <v>41998</v>
      </c>
      <c r="B8253" s="50" t="s">
        <v>762</v>
      </c>
      <c r="C8253" s="50" t="s">
        <v>827</v>
      </c>
      <c r="D8253" s="50">
        <v>17</v>
      </c>
      <c r="E8253" s="51">
        <v>22.8</v>
      </c>
      <c r="F8253" s="52">
        <v>387.6</v>
      </c>
    </row>
    <row r="8254" spans="1:6" x14ac:dyDescent="0.25">
      <c r="A8254" s="45">
        <v>41994</v>
      </c>
      <c r="B8254" s="46" t="s">
        <v>757</v>
      </c>
      <c r="C8254" s="46" t="s">
        <v>817</v>
      </c>
      <c r="D8254" s="46">
        <v>2</v>
      </c>
      <c r="E8254" s="47">
        <v>22.95</v>
      </c>
      <c r="F8254" s="48">
        <v>45.9</v>
      </c>
    </row>
    <row r="8255" spans="1:6" x14ac:dyDescent="0.25">
      <c r="A8255" s="49">
        <v>42002</v>
      </c>
      <c r="B8255" s="50" t="s">
        <v>794</v>
      </c>
      <c r="C8255" s="50" t="s">
        <v>817</v>
      </c>
      <c r="D8255" s="50">
        <v>4</v>
      </c>
      <c r="E8255" s="51">
        <v>22.95</v>
      </c>
      <c r="F8255" s="52">
        <v>91.8</v>
      </c>
    </row>
    <row r="8256" spans="1:6" x14ac:dyDescent="0.25">
      <c r="A8256" s="45">
        <v>41985</v>
      </c>
      <c r="B8256" s="46" t="s">
        <v>792</v>
      </c>
      <c r="C8256" s="46" t="s">
        <v>813</v>
      </c>
      <c r="D8256" s="46">
        <v>1</v>
      </c>
      <c r="E8256" s="47">
        <v>24</v>
      </c>
      <c r="F8256" s="48">
        <v>24</v>
      </c>
    </row>
    <row r="8257" spans="1:6" x14ac:dyDescent="0.25">
      <c r="A8257" s="49">
        <v>41809</v>
      </c>
      <c r="B8257" s="50" t="s">
        <v>774</v>
      </c>
      <c r="C8257" s="50" t="s">
        <v>814</v>
      </c>
      <c r="D8257" s="50">
        <v>2</v>
      </c>
      <c r="E8257" s="51">
        <v>34</v>
      </c>
      <c r="F8257" s="52">
        <v>68</v>
      </c>
    </row>
    <row r="8258" spans="1:6" x14ac:dyDescent="0.25">
      <c r="A8258" s="45">
        <v>41617</v>
      </c>
      <c r="B8258" s="46" t="s">
        <v>745</v>
      </c>
      <c r="C8258" s="46" t="s">
        <v>812</v>
      </c>
      <c r="D8258" s="46">
        <v>4</v>
      </c>
      <c r="E8258" s="47">
        <v>19.95</v>
      </c>
      <c r="F8258" s="48">
        <v>79.8</v>
      </c>
    </row>
    <row r="8259" spans="1:6" x14ac:dyDescent="0.25">
      <c r="A8259" s="49">
        <v>41605</v>
      </c>
      <c r="B8259" s="50" t="s">
        <v>743</v>
      </c>
      <c r="C8259" s="50" t="s">
        <v>814</v>
      </c>
      <c r="D8259" s="50">
        <v>2</v>
      </c>
      <c r="E8259" s="51">
        <v>34</v>
      </c>
      <c r="F8259" s="52">
        <v>68</v>
      </c>
    </row>
    <row r="8260" spans="1:6" x14ac:dyDescent="0.25">
      <c r="A8260" s="45">
        <v>41638</v>
      </c>
      <c r="B8260" s="46" t="s">
        <v>773</v>
      </c>
      <c r="C8260" s="46" t="s">
        <v>811</v>
      </c>
      <c r="D8260" s="46">
        <v>2</v>
      </c>
      <c r="E8260" s="47">
        <v>79.95</v>
      </c>
      <c r="F8260" s="48">
        <v>159.9</v>
      </c>
    </row>
    <row r="8261" spans="1:6" x14ac:dyDescent="0.25">
      <c r="A8261" s="49">
        <v>41980</v>
      </c>
      <c r="B8261" s="50" t="s">
        <v>771</v>
      </c>
      <c r="C8261" s="50" t="s">
        <v>826</v>
      </c>
      <c r="D8261" s="50">
        <v>2</v>
      </c>
      <c r="E8261" s="51">
        <v>23.5</v>
      </c>
      <c r="F8261" s="52">
        <v>47</v>
      </c>
    </row>
    <row r="8262" spans="1:6" x14ac:dyDescent="0.25">
      <c r="A8262" s="45">
        <v>41610</v>
      </c>
      <c r="B8262" s="46" t="s">
        <v>792</v>
      </c>
      <c r="C8262" s="46" t="s">
        <v>811</v>
      </c>
      <c r="D8262" s="46">
        <v>2</v>
      </c>
      <c r="E8262" s="47">
        <v>79.95</v>
      </c>
      <c r="F8262" s="48">
        <v>159.9</v>
      </c>
    </row>
    <row r="8263" spans="1:6" x14ac:dyDescent="0.25">
      <c r="A8263" s="49">
        <v>41630</v>
      </c>
      <c r="B8263" s="50" t="s">
        <v>770</v>
      </c>
      <c r="C8263" s="50" t="s">
        <v>827</v>
      </c>
      <c r="D8263" s="50">
        <v>1</v>
      </c>
      <c r="E8263" s="51">
        <v>25</v>
      </c>
      <c r="F8263" s="52">
        <v>25</v>
      </c>
    </row>
    <row r="8264" spans="1:6" x14ac:dyDescent="0.25">
      <c r="A8264" s="45">
        <v>41992</v>
      </c>
      <c r="B8264" s="46" t="s">
        <v>768</v>
      </c>
      <c r="C8264" s="46" t="s">
        <v>815</v>
      </c>
      <c r="D8264" s="46">
        <v>1</v>
      </c>
      <c r="E8264" s="47">
        <v>21.95</v>
      </c>
      <c r="F8264" s="48">
        <v>21.95</v>
      </c>
    </row>
    <row r="8265" spans="1:6" x14ac:dyDescent="0.25">
      <c r="A8265" s="49">
        <v>41283</v>
      </c>
      <c r="B8265" s="50" t="s">
        <v>759</v>
      </c>
      <c r="C8265" s="50" t="s">
        <v>813</v>
      </c>
      <c r="D8265" s="50">
        <v>2</v>
      </c>
      <c r="E8265" s="51">
        <v>24</v>
      </c>
      <c r="F8265" s="52">
        <v>48</v>
      </c>
    </row>
    <row r="8266" spans="1:6" x14ac:dyDescent="0.25">
      <c r="A8266" s="45">
        <v>41588</v>
      </c>
      <c r="B8266" s="46" t="s">
        <v>762</v>
      </c>
      <c r="C8266" s="46" t="s">
        <v>815</v>
      </c>
      <c r="D8266" s="46">
        <v>1</v>
      </c>
      <c r="E8266" s="47">
        <v>22.95</v>
      </c>
      <c r="F8266" s="48">
        <v>22.95</v>
      </c>
    </row>
    <row r="8267" spans="1:6" x14ac:dyDescent="0.25">
      <c r="A8267" s="49">
        <v>41956</v>
      </c>
      <c r="B8267" s="50" t="s">
        <v>758</v>
      </c>
      <c r="C8267" s="50" t="s">
        <v>812</v>
      </c>
      <c r="D8267" s="50">
        <v>3</v>
      </c>
      <c r="E8267" s="51">
        <v>19.95</v>
      </c>
      <c r="F8267" s="52">
        <v>59.85</v>
      </c>
    </row>
    <row r="8268" spans="1:6" x14ac:dyDescent="0.25">
      <c r="A8268" s="45">
        <v>41495</v>
      </c>
      <c r="B8268" s="46" t="s">
        <v>746</v>
      </c>
      <c r="C8268" s="46" t="s">
        <v>812</v>
      </c>
      <c r="D8268" s="46">
        <v>2</v>
      </c>
      <c r="E8268" s="47">
        <v>19.95</v>
      </c>
      <c r="F8268" s="48">
        <v>39.9</v>
      </c>
    </row>
    <row r="8269" spans="1:6" x14ac:dyDescent="0.25">
      <c r="A8269" s="49">
        <v>41597</v>
      </c>
      <c r="B8269" s="50" t="s">
        <v>779</v>
      </c>
      <c r="C8269" s="50" t="s">
        <v>826</v>
      </c>
      <c r="D8269" s="50">
        <v>3</v>
      </c>
      <c r="E8269" s="51">
        <v>23.5</v>
      </c>
      <c r="F8269" s="52">
        <v>70.5</v>
      </c>
    </row>
    <row r="8270" spans="1:6" x14ac:dyDescent="0.25">
      <c r="A8270" s="45">
        <v>41588</v>
      </c>
      <c r="B8270" s="46" t="s">
        <v>773</v>
      </c>
      <c r="C8270" s="46" t="s">
        <v>826</v>
      </c>
      <c r="D8270" s="46">
        <v>1</v>
      </c>
      <c r="E8270" s="47">
        <v>23.5</v>
      </c>
      <c r="F8270" s="48">
        <v>23.5</v>
      </c>
    </row>
    <row r="8271" spans="1:6" x14ac:dyDescent="0.25">
      <c r="A8271" s="49">
        <v>41428</v>
      </c>
      <c r="B8271" s="50" t="s">
        <v>778</v>
      </c>
      <c r="C8271" s="50" t="s">
        <v>827</v>
      </c>
      <c r="D8271" s="50">
        <v>3</v>
      </c>
      <c r="E8271" s="51">
        <v>25</v>
      </c>
      <c r="F8271" s="52">
        <v>75</v>
      </c>
    </row>
    <row r="8272" spans="1:6" x14ac:dyDescent="0.25">
      <c r="A8272" s="45">
        <v>41590</v>
      </c>
      <c r="B8272" s="46" t="s">
        <v>786</v>
      </c>
      <c r="C8272" s="46" t="s">
        <v>816</v>
      </c>
      <c r="D8272" s="46">
        <v>3</v>
      </c>
      <c r="E8272" s="47">
        <v>29</v>
      </c>
      <c r="F8272" s="48">
        <v>87</v>
      </c>
    </row>
    <row r="8273" spans="1:6" x14ac:dyDescent="0.25">
      <c r="A8273" s="49">
        <v>41490</v>
      </c>
      <c r="B8273" s="50" t="s">
        <v>745</v>
      </c>
      <c r="C8273" s="50" t="s">
        <v>815</v>
      </c>
      <c r="D8273" s="50">
        <v>2</v>
      </c>
      <c r="E8273" s="51">
        <v>22.95</v>
      </c>
      <c r="F8273" s="52">
        <v>45.9</v>
      </c>
    </row>
    <row r="8274" spans="1:6" x14ac:dyDescent="0.25">
      <c r="A8274" s="45">
        <v>41984</v>
      </c>
      <c r="B8274" s="46" t="s">
        <v>750</v>
      </c>
      <c r="C8274" s="46" t="s">
        <v>815</v>
      </c>
      <c r="D8274" s="46">
        <v>3</v>
      </c>
      <c r="E8274" s="47">
        <v>22.95</v>
      </c>
      <c r="F8274" s="48">
        <v>68.849999999999994</v>
      </c>
    </row>
    <row r="8275" spans="1:6" x14ac:dyDescent="0.25">
      <c r="A8275" s="49">
        <v>41478</v>
      </c>
      <c r="B8275" s="50" t="s">
        <v>785</v>
      </c>
      <c r="C8275" s="50" t="s">
        <v>814</v>
      </c>
      <c r="D8275" s="50">
        <v>2</v>
      </c>
      <c r="E8275" s="51">
        <v>32</v>
      </c>
      <c r="F8275" s="52">
        <v>64</v>
      </c>
    </row>
    <row r="8276" spans="1:6" x14ac:dyDescent="0.25">
      <c r="A8276" s="45">
        <v>41292</v>
      </c>
      <c r="B8276" s="46" t="s">
        <v>796</v>
      </c>
      <c r="C8276" s="46" t="s">
        <v>815</v>
      </c>
      <c r="D8276" s="46">
        <v>3</v>
      </c>
      <c r="E8276" s="47">
        <v>22.95</v>
      </c>
      <c r="F8276" s="48">
        <v>68.849999999999994</v>
      </c>
    </row>
    <row r="8277" spans="1:6" x14ac:dyDescent="0.25">
      <c r="A8277" s="49">
        <v>41636</v>
      </c>
      <c r="B8277" s="50" t="s">
        <v>776</v>
      </c>
      <c r="C8277" s="50" t="s">
        <v>814</v>
      </c>
      <c r="D8277" s="50">
        <v>2</v>
      </c>
      <c r="E8277" s="51">
        <v>33</v>
      </c>
      <c r="F8277" s="52">
        <v>66</v>
      </c>
    </row>
    <row r="8278" spans="1:6" x14ac:dyDescent="0.25">
      <c r="A8278" s="45">
        <v>42003</v>
      </c>
      <c r="B8278" s="46" t="s">
        <v>796</v>
      </c>
      <c r="C8278" s="46" t="s">
        <v>814</v>
      </c>
      <c r="D8278" s="46">
        <v>2</v>
      </c>
      <c r="E8278" s="47">
        <v>33</v>
      </c>
      <c r="F8278" s="48">
        <v>66</v>
      </c>
    </row>
    <row r="8279" spans="1:6" x14ac:dyDescent="0.25">
      <c r="A8279" s="49">
        <v>41939</v>
      </c>
      <c r="B8279" s="50" t="s">
        <v>739</v>
      </c>
      <c r="C8279" s="50" t="s">
        <v>817</v>
      </c>
      <c r="D8279" s="50">
        <v>3</v>
      </c>
      <c r="E8279" s="51">
        <v>22.95</v>
      </c>
      <c r="F8279" s="52">
        <v>68.849999999999994</v>
      </c>
    </row>
    <row r="8280" spans="1:6" x14ac:dyDescent="0.25">
      <c r="A8280" s="45">
        <v>41946</v>
      </c>
      <c r="B8280" s="46" t="s">
        <v>801</v>
      </c>
      <c r="C8280" s="46" t="s">
        <v>814</v>
      </c>
      <c r="D8280" s="46">
        <v>2</v>
      </c>
      <c r="E8280" s="47">
        <v>32</v>
      </c>
      <c r="F8280" s="48">
        <v>64</v>
      </c>
    </row>
    <row r="8281" spans="1:6" x14ac:dyDescent="0.25">
      <c r="A8281" s="49">
        <v>41979</v>
      </c>
      <c r="B8281" s="50" t="s">
        <v>756</v>
      </c>
      <c r="C8281" s="50" t="s">
        <v>815</v>
      </c>
      <c r="D8281" s="50">
        <v>3</v>
      </c>
      <c r="E8281" s="51">
        <v>21.95</v>
      </c>
      <c r="F8281" s="52">
        <v>65.849999999999994</v>
      </c>
    </row>
    <row r="8282" spans="1:6" x14ac:dyDescent="0.25">
      <c r="A8282" s="45">
        <v>41948</v>
      </c>
      <c r="B8282" s="46" t="s">
        <v>762</v>
      </c>
      <c r="C8282" s="46" t="s">
        <v>814</v>
      </c>
      <c r="D8282" s="46">
        <v>12</v>
      </c>
      <c r="E8282" s="47">
        <v>31.35</v>
      </c>
      <c r="F8282" s="48">
        <v>376.2</v>
      </c>
    </row>
    <row r="8283" spans="1:6" x14ac:dyDescent="0.25">
      <c r="A8283" s="49">
        <v>41356</v>
      </c>
      <c r="B8283" s="50" t="s">
        <v>785</v>
      </c>
      <c r="C8283" s="50" t="s">
        <v>817</v>
      </c>
      <c r="D8283" s="50">
        <v>1</v>
      </c>
      <c r="E8283" s="51">
        <v>21.95</v>
      </c>
      <c r="F8283" s="52">
        <v>21.95</v>
      </c>
    </row>
    <row r="8284" spans="1:6" x14ac:dyDescent="0.25">
      <c r="A8284" s="45">
        <v>41725</v>
      </c>
      <c r="B8284" s="46" t="s">
        <v>820</v>
      </c>
      <c r="C8284" s="46" t="s">
        <v>814</v>
      </c>
      <c r="D8284" s="46">
        <v>2</v>
      </c>
      <c r="E8284" s="47">
        <v>33</v>
      </c>
      <c r="F8284" s="48">
        <v>66</v>
      </c>
    </row>
    <row r="8285" spans="1:6" x14ac:dyDescent="0.25">
      <c r="A8285" s="49">
        <v>41988</v>
      </c>
      <c r="B8285" s="50" t="s">
        <v>804</v>
      </c>
      <c r="C8285" s="50" t="s">
        <v>813</v>
      </c>
      <c r="D8285" s="50">
        <v>1</v>
      </c>
      <c r="E8285" s="51">
        <v>23</v>
      </c>
      <c r="F8285" s="52">
        <v>23</v>
      </c>
    </row>
    <row r="8286" spans="1:6" x14ac:dyDescent="0.25">
      <c r="A8286" s="45">
        <v>41631</v>
      </c>
      <c r="B8286" s="46" t="s">
        <v>745</v>
      </c>
      <c r="C8286" s="46" t="s">
        <v>827</v>
      </c>
      <c r="D8286" s="46">
        <v>2</v>
      </c>
      <c r="E8286" s="47">
        <v>24</v>
      </c>
      <c r="F8286" s="48">
        <v>48</v>
      </c>
    </row>
    <row r="8287" spans="1:6" x14ac:dyDescent="0.25">
      <c r="A8287" s="49">
        <v>41640</v>
      </c>
      <c r="B8287" s="50" t="s">
        <v>773</v>
      </c>
      <c r="C8287" s="50" t="s">
        <v>815</v>
      </c>
      <c r="D8287" s="50">
        <v>3</v>
      </c>
      <c r="E8287" s="51">
        <v>22.95</v>
      </c>
      <c r="F8287" s="52">
        <v>68.849999999999994</v>
      </c>
    </row>
    <row r="8288" spans="1:6" x14ac:dyDescent="0.25">
      <c r="A8288" s="45">
        <v>41774</v>
      </c>
      <c r="B8288" s="46" t="s">
        <v>785</v>
      </c>
      <c r="C8288" s="46" t="s">
        <v>817</v>
      </c>
      <c r="D8288" s="46">
        <v>3</v>
      </c>
      <c r="E8288" s="47">
        <v>21.95</v>
      </c>
      <c r="F8288" s="48">
        <v>65.849999999999994</v>
      </c>
    </row>
    <row r="8289" spans="1:6" x14ac:dyDescent="0.25">
      <c r="A8289" s="49">
        <v>41995</v>
      </c>
      <c r="B8289" s="50" t="s">
        <v>750</v>
      </c>
      <c r="C8289" s="50" t="s">
        <v>815</v>
      </c>
      <c r="D8289" s="50">
        <v>2</v>
      </c>
      <c r="E8289" s="51">
        <v>22.95</v>
      </c>
      <c r="F8289" s="52">
        <v>45.9</v>
      </c>
    </row>
    <row r="8290" spans="1:6" x14ac:dyDescent="0.25">
      <c r="A8290" s="45">
        <v>41693</v>
      </c>
      <c r="B8290" s="46" t="s">
        <v>745</v>
      </c>
      <c r="C8290" s="46" t="s">
        <v>817</v>
      </c>
      <c r="D8290" s="46">
        <v>3</v>
      </c>
      <c r="E8290" s="47">
        <v>22.95</v>
      </c>
      <c r="F8290" s="48">
        <v>68.849999999999994</v>
      </c>
    </row>
    <row r="8291" spans="1:6" x14ac:dyDescent="0.25">
      <c r="A8291" s="49">
        <v>41985</v>
      </c>
      <c r="B8291" s="50" t="s">
        <v>770</v>
      </c>
      <c r="C8291" s="50" t="s">
        <v>814</v>
      </c>
      <c r="D8291" s="50">
        <v>7</v>
      </c>
      <c r="E8291" s="51">
        <v>34</v>
      </c>
      <c r="F8291" s="52">
        <v>238</v>
      </c>
    </row>
    <row r="8292" spans="1:6" x14ac:dyDescent="0.25">
      <c r="A8292" s="45">
        <v>41696</v>
      </c>
      <c r="B8292" s="46" t="s">
        <v>769</v>
      </c>
      <c r="C8292" s="46" t="s">
        <v>817</v>
      </c>
      <c r="D8292" s="46">
        <v>2</v>
      </c>
      <c r="E8292" s="47">
        <v>22.95</v>
      </c>
      <c r="F8292" s="48">
        <v>45.9</v>
      </c>
    </row>
    <row r="8293" spans="1:6" x14ac:dyDescent="0.25">
      <c r="A8293" s="49">
        <v>41590</v>
      </c>
      <c r="B8293" s="50" t="s">
        <v>808</v>
      </c>
      <c r="C8293" s="50" t="s">
        <v>828</v>
      </c>
      <c r="D8293" s="50">
        <v>2</v>
      </c>
      <c r="E8293" s="51">
        <v>20</v>
      </c>
      <c r="F8293" s="52">
        <v>40</v>
      </c>
    </row>
    <row r="8294" spans="1:6" x14ac:dyDescent="0.25">
      <c r="A8294" s="45">
        <v>41583</v>
      </c>
      <c r="B8294" s="46" t="s">
        <v>779</v>
      </c>
      <c r="C8294" s="46" t="s">
        <v>812</v>
      </c>
      <c r="D8294" s="46">
        <v>4</v>
      </c>
      <c r="E8294" s="47">
        <v>19.95</v>
      </c>
      <c r="F8294" s="48">
        <v>79.8</v>
      </c>
    </row>
    <row r="8295" spans="1:6" x14ac:dyDescent="0.25">
      <c r="A8295" s="49">
        <v>41609</v>
      </c>
      <c r="B8295" s="50" t="s">
        <v>769</v>
      </c>
      <c r="C8295" s="50" t="s">
        <v>816</v>
      </c>
      <c r="D8295" s="50">
        <v>2</v>
      </c>
      <c r="E8295" s="51">
        <v>30</v>
      </c>
      <c r="F8295" s="52">
        <v>60</v>
      </c>
    </row>
    <row r="8296" spans="1:6" x14ac:dyDescent="0.25">
      <c r="A8296" s="45">
        <v>41579</v>
      </c>
      <c r="B8296" s="46" t="s">
        <v>780</v>
      </c>
      <c r="C8296" s="46" t="s">
        <v>814</v>
      </c>
      <c r="D8296" s="46">
        <v>16</v>
      </c>
      <c r="E8296" s="47">
        <v>32.299999999999997</v>
      </c>
      <c r="F8296" s="48">
        <v>516.79999999999995</v>
      </c>
    </row>
    <row r="8297" spans="1:6" x14ac:dyDescent="0.25">
      <c r="A8297" s="49">
        <v>41370</v>
      </c>
      <c r="B8297" s="50" t="s">
        <v>821</v>
      </c>
      <c r="C8297" s="50" t="s">
        <v>812</v>
      </c>
      <c r="D8297" s="50">
        <v>2</v>
      </c>
      <c r="E8297" s="51">
        <v>19.95</v>
      </c>
      <c r="F8297" s="52">
        <v>39.9</v>
      </c>
    </row>
    <row r="8298" spans="1:6" x14ac:dyDescent="0.25">
      <c r="A8298" s="45">
        <v>41582</v>
      </c>
      <c r="B8298" s="46" t="s">
        <v>782</v>
      </c>
      <c r="C8298" s="46" t="s">
        <v>814</v>
      </c>
      <c r="D8298" s="46">
        <v>19</v>
      </c>
      <c r="E8298" s="47">
        <v>30.4</v>
      </c>
      <c r="F8298" s="48">
        <v>577.6</v>
      </c>
    </row>
    <row r="8299" spans="1:6" x14ac:dyDescent="0.25">
      <c r="A8299" s="49">
        <v>41277</v>
      </c>
      <c r="B8299" s="50" t="s">
        <v>769</v>
      </c>
      <c r="C8299" s="50" t="s">
        <v>815</v>
      </c>
      <c r="D8299" s="50">
        <v>3</v>
      </c>
      <c r="E8299" s="51">
        <v>22.95</v>
      </c>
      <c r="F8299" s="52">
        <v>68.849999999999994</v>
      </c>
    </row>
    <row r="8300" spans="1:6" x14ac:dyDescent="0.25">
      <c r="A8300" s="45">
        <v>41683</v>
      </c>
      <c r="B8300" s="46" t="s">
        <v>776</v>
      </c>
      <c r="C8300" s="46" t="s">
        <v>817</v>
      </c>
      <c r="D8300" s="46">
        <v>2</v>
      </c>
      <c r="E8300" s="47">
        <v>22.95</v>
      </c>
      <c r="F8300" s="48">
        <v>45.9</v>
      </c>
    </row>
    <row r="8301" spans="1:6" x14ac:dyDescent="0.25">
      <c r="A8301" s="49">
        <v>41394</v>
      </c>
      <c r="B8301" s="50" t="s">
        <v>807</v>
      </c>
      <c r="C8301" s="50" t="s">
        <v>817</v>
      </c>
      <c r="D8301" s="50">
        <v>2</v>
      </c>
      <c r="E8301" s="51">
        <v>21.95</v>
      </c>
      <c r="F8301" s="52">
        <v>43.9</v>
      </c>
    </row>
    <row r="8302" spans="1:6" x14ac:dyDescent="0.25">
      <c r="A8302" s="45">
        <v>41958</v>
      </c>
      <c r="B8302" s="46" t="s">
        <v>748</v>
      </c>
      <c r="C8302" s="46" t="s">
        <v>814</v>
      </c>
      <c r="D8302" s="46">
        <v>1</v>
      </c>
      <c r="E8302" s="47">
        <v>33</v>
      </c>
      <c r="F8302" s="48">
        <v>33</v>
      </c>
    </row>
    <row r="8303" spans="1:6" x14ac:dyDescent="0.25">
      <c r="A8303" s="49">
        <v>41585</v>
      </c>
      <c r="B8303" s="50" t="s">
        <v>809</v>
      </c>
      <c r="C8303" s="50" t="s">
        <v>828</v>
      </c>
      <c r="D8303" s="50">
        <v>1</v>
      </c>
      <c r="E8303" s="51">
        <v>21</v>
      </c>
      <c r="F8303" s="52">
        <v>21</v>
      </c>
    </row>
    <row r="8304" spans="1:6" x14ac:dyDescent="0.25">
      <c r="A8304" s="45">
        <v>41953</v>
      </c>
      <c r="B8304" s="46" t="s">
        <v>823</v>
      </c>
      <c r="C8304" s="46" t="s">
        <v>815</v>
      </c>
      <c r="D8304" s="46">
        <v>3</v>
      </c>
      <c r="E8304" s="47">
        <v>22.95</v>
      </c>
      <c r="F8304" s="48">
        <v>68.849999999999994</v>
      </c>
    </row>
    <row r="8305" spans="1:6" x14ac:dyDescent="0.25">
      <c r="A8305" s="49">
        <v>41975</v>
      </c>
      <c r="B8305" s="50" t="s">
        <v>808</v>
      </c>
      <c r="C8305" s="50" t="s">
        <v>827</v>
      </c>
      <c r="D8305" s="50">
        <v>3</v>
      </c>
      <c r="E8305" s="51">
        <v>24</v>
      </c>
      <c r="F8305" s="52">
        <v>72</v>
      </c>
    </row>
    <row r="8306" spans="1:6" x14ac:dyDescent="0.25">
      <c r="A8306" s="45">
        <v>41634</v>
      </c>
      <c r="B8306" s="46" t="s">
        <v>773</v>
      </c>
      <c r="C8306" s="46" t="s">
        <v>827</v>
      </c>
      <c r="D8306" s="46">
        <v>2</v>
      </c>
      <c r="E8306" s="47">
        <v>24</v>
      </c>
      <c r="F8306" s="48">
        <v>48</v>
      </c>
    </row>
    <row r="8307" spans="1:6" x14ac:dyDescent="0.25">
      <c r="A8307" s="49">
        <v>41593</v>
      </c>
      <c r="B8307" s="50" t="s">
        <v>758</v>
      </c>
      <c r="C8307" s="50" t="s">
        <v>815</v>
      </c>
      <c r="D8307" s="50">
        <v>2</v>
      </c>
      <c r="E8307" s="51">
        <v>22.95</v>
      </c>
      <c r="F8307" s="52">
        <v>45.9</v>
      </c>
    </row>
    <row r="8308" spans="1:6" x14ac:dyDescent="0.25">
      <c r="A8308" s="45">
        <v>41608</v>
      </c>
      <c r="B8308" s="46" t="s">
        <v>745</v>
      </c>
      <c r="C8308" s="46" t="s">
        <v>812</v>
      </c>
      <c r="D8308" s="46">
        <v>2</v>
      </c>
      <c r="E8308" s="47">
        <v>19.95</v>
      </c>
      <c r="F8308" s="48">
        <v>39.9</v>
      </c>
    </row>
    <row r="8309" spans="1:6" x14ac:dyDescent="0.25">
      <c r="A8309" s="49">
        <v>41580</v>
      </c>
      <c r="B8309" s="50" t="s">
        <v>801</v>
      </c>
      <c r="C8309" s="50" t="s">
        <v>826</v>
      </c>
      <c r="D8309" s="50">
        <v>19</v>
      </c>
      <c r="E8309" s="51">
        <v>21.38</v>
      </c>
      <c r="F8309" s="52">
        <v>406.22</v>
      </c>
    </row>
    <row r="8310" spans="1:6" x14ac:dyDescent="0.25">
      <c r="A8310" s="45">
        <v>41618</v>
      </c>
      <c r="B8310" s="46" t="s">
        <v>785</v>
      </c>
      <c r="C8310" s="46" t="s">
        <v>827</v>
      </c>
      <c r="D8310" s="46">
        <v>1</v>
      </c>
      <c r="E8310" s="47">
        <v>23</v>
      </c>
      <c r="F8310" s="48">
        <v>23</v>
      </c>
    </row>
    <row r="8311" spans="1:6" x14ac:dyDescent="0.25">
      <c r="A8311" s="49">
        <v>41954</v>
      </c>
      <c r="B8311" s="50" t="s">
        <v>824</v>
      </c>
      <c r="C8311" s="50" t="s">
        <v>828</v>
      </c>
      <c r="D8311" s="50">
        <v>3</v>
      </c>
      <c r="E8311" s="51">
        <v>19</v>
      </c>
      <c r="F8311" s="52">
        <v>57</v>
      </c>
    </row>
    <row r="8312" spans="1:6" x14ac:dyDescent="0.25">
      <c r="A8312" s="45">
        <v>41944</v>
      </c>
      <c r="B8312" s="46" t="s">
        <v>809</v>
      </c>
      <c r="C8312" s="46" t="s">
        <v>777</v>
      </c>
      <c r="D8312" s="46">
        <v>1</v>
      </c>
      <c r="E8312" s="47">
        <v>19</v>
      </c>
      <c r="F8312" s="48">
        <v>19</v>
      </c>
    </row>
    <row r="8313" spans="1:6" x14ac:dyDescent="0.25">
      <c r="A8313" s="49">
        <v>41591</v>
      </c>
      <c r="B8313" s="50" t="s">
        <v>763</v>
      </c>
      <c r="C8313" s="50" t="s">
        <v>814</v>
      </c>
      <c r="D8313" s="50">
        <v>2</v>
      </c>
      <c r="E8313" s="51">
        <v>33</v>
      </c>
      <c r="F8313" s="52">
        <v>66</v>
      </c>
    </row>
    <row r="8314" spans="1:6" x14ac:dyDescent="0.25">
      <c r="A8314" s="45">
        <v>41810</v>
      </c>
      <c r="B8314" s="46" t="s">
        <v>808</v>
      </c>
      <c r="C8314" s="46" t="s">
        <v>817</v>
      </c>
      <c r="D8314" s="46">
        <v>2</v>
      </c>
      <c r="E8314" s="47">
        <v>22.95</v>
      </c>
      <c r="F8314" s="48">
        <v>45.9</v>
      </c>
    </row>
    <row r="8315" spans="1:6" x14ac:dyDescent="0.25">
      <c r="A8315" s="49">
        <v>41895</v>
      </c>
      <c r="B8315" s="50" t="s">
        <v>820</v>
      </c>
      <c r="C8315" s="50" t="s">
        <v>816</v>
      </c>
      <c r="D8315" s="50">
        <v>2</v>
      </c>
      <c r="E8315" s="51">
        <v>29</v>
      </c>
      <c r="F8315" s="52">
        <v>58</v>
      </c>
    </row>
    <row r="8316" spans="1:6" x14ac:dyDescent="0.25">
      <c r="A8316" s="45">
        <v>41965</v>
      </c>
      <c r="B8316" s="46" t="s">
        <v>795</v>
      </c>
      <c r="C8316" s="46" t="s">
        <v>814</v>
      </c>
      <c r="D8316" s="46">
        <v>1</v>
      </c>
      <c r="E8316" s="47">
        <v>33</v>
      </c>
      <c r="F8316" s="48">
        <v>33</v>
      </c>
    </row>
    <row r="8317" spans="1:6" x14ac:dyDescent="0.25">
      <c r="A8317" s="49">
        <v>41958</v>
      </c>
      <c r="B8317" s="50" t="s">
        <v>793</v>
      </c>
      <c r="C8317" s="50" t="s">
        <v>814</v>
      </c>
      <c r="D8317" s="50">
        <v>3</v>
      </c>
      <c r="E8317" s="51">
        <v>33</v>
      </c>
      <c r="F8317" s="52">
        <v>99</v>
      </c>
    </row>
    <row r="8318" spans="1:6" x14ac:dyDescent="0.25">
      <c r="A8318" s="45">
        <v>41426</v>
      </c>
      <c r="B8318" s="46" t="s">
        <v>762</v>
      </c>
      <c r="C8318" s="46" t="s">
        <v>812</v>
      </c>
      <c r="D8318" s="46">
        <v>2</v>
      </c>
      <c r="E8318" s="47">
        <v>19.95</v>
      </c>
      <c r="F8318" s="48">
        <v>39.9</v>
      </c>
    </row>
    <row r="8319" spans="1:6" x14ac:dyDescent="0.25">
      <c r="A8319" s="49">
        <v>41973</v>
      </c>
      <c r="B8319" s="50" t="s">
        <v>790</v>
      </c>
      <c r="C8319" s="50" t="s">
        <v>826</v>
      </c>
      <c r="D8319" s="50">
        <v>3</v>
      </c>
      <c r="E8319" s="51">
        <v>22.5</v>
      </c>
      <c r="F8319" s="52">
        <v>67.5</v>
      </c>
    </row>
    <row r="8320" spans="1:6" x14ac:dyDescent="0.25">
      <c r="A8320" s="45">
        <v>41634</v>
      </c>
      <c r="B8320" s="46" t="s">
        <v>805</v>
      </c>
      <c r="C8320" s="46" t="s">
        <v>828</v>
      </c>
      <c r="D8320" s="46">
        <v>3</v>
      </c>
      <c r="E8320" s="47">
        <v>21</v>
      </c>
      <c r="F8320" s="48">
        <v>63</v>
      </c>
    </row>
    <row r="8321" spans="1:6" x14ac:dyDescent="0.25">
      <c r="A8321" s="49">
        <v>41983</v>
      </c>
      <c r="B8321" s="50" t="s">
        <v>824</v>
      </c>
      <c r="C8321" s="50" t="s">
        <v>817</v>
      </c>
      <c r="D8321" s="50">
        <v>2</v>
      </c>
      <c r="E8321" s="51">
        <v>21.95</v>
      </c>
      <c r="F8321" s="52">
        <v>43.9</v>
      </c>
    </row>
    <row r="8322" spans="1:6" x14ac:dyDescent="0.25">
      <c r="A8322" s="45">
        <v>41987</v>
      </c>
      <c r="B8322" s="46" t="s">
        <v>773</v>
      </c>
      <c r="C8322" s="46" t="s">
        <v>827</v>
      </c>
      <c r="D8322" s="46">
        <v>1</v>
      </c>
      <c r="E8322" s="47">
        <v>24</v>
      </c>
      <c r="F8322" s="48">
        <v>24</v>
      </c>
    </row>
    <row r="8323" spans="1:6" x14ac:dyDescent="0.25">
      <c r="A8323" s="49">
        <v>41983</v>
      </c>
      <c r="B8323" s="50" t="s">
        <v>741</v>
      </c>
      <c r="C8323" s="50" t="s">
        <v>815</v>
      </c>
      <c r="D8323" s="50">
        <v>20</v>
      </c>
      <c r="E8323" s="51">
        <v>21.8</v>
      </c>
      <c r="F8323" s="52">
        <v>436</v>
      </c>
    </row>
    <row r="8324" spans="1:6" x14ac:dyDescent="0.25">
      <c r="A8324" s="45">
        <v>41880</v>
      </c>
      <c r="B8324" s="46" t="s">
        <v>775</v>
      </c>
      <c r="C8324" s="46" t="s">
        <v>813</v>
      </c>
      <c r="D8324" s="46">
        <v>3</v>
      </c>
      <c r="E8324" s="47">
        <v>24</v>
      </c>
      <c r="F8324" s="48">
        <v>72</v>
      </c>
    </row>
    <row r="8325" spans="1:6" x14ac:dyDescent="0.25">
      <c r="A8325" s="49">
        <v>41629</v>
      </c>
      <c r="B8325" s="50" t="s">
        <v>823</v>
      </c>
      <c r="C8325" s="50" t="s">
        <v>814</v>
      </c>
      <c r="D8325" s="50">
        <v>1</v>
      </c>
      <c r="E8325" s="51">
        <v>33</v>
      </c>
      <c r="F8325" s="52">
        <v>33</v>
      </c>
    </row>
    <row r="8326" spans="1:6" x14ac:dyDescent="0.25">
      <c r="A8326" s="45">
        <v>41952</v>
      </c>
      <c r="B8326" s="46" t="s">
        <v>778</v>
      </c>
      <c r="C8326" s="46" t="s">
        <v>812</v>
      </c>
      <c r="D8326" s="46">
        <v>12</v>
      </c>
      <c r="E8326" s="47">
        <v>18.95</v>
      </c>
      <c r="F8326" s="48">
        <v>227.4</v>
      </c>
    </row>
    <row r="8327" spans="1:6" x14ac:dyDescent="0.25">
      <c r="A8327" s="49">
        <v>41392</v>
      </c>
      <c r="B8327" s="50" t="s">
        <v>787</v>
      </c>
      <c r="C8327" s="50" t="s">
        <v>813</v>
      </c>
      <c r="D8327" s="50">
        <v>1</v>
      </c>
      <c r="E8327" s="51">
        <v>24</v>
      </c>
      <c r="F8327" s="52">
        <v>24</v>
      </c>
    </row>
    <row r="8328" spans="1:6" x14ac:dyDescent="0.25">
      <c r="A8328" s="45">
        <v>41579</v>
      </c>
      <c r="B8328" s="46" t="s">
        <v>769</v>
      </c>
      <c r="C8328" s="46" t="s">
        <v>827</v>
      </c>
      <c r="D8328" s="46">
        <v>3</v>
      </c>
      <c r="E8328" s="47">
        <v>25</v>
      </c>
      <c r="F8328" s="48">
        <v>75</v>
      </c>
    </row>
    <row r="8329" spans="1:6" x14ac:dyDescent="0.25">
      <c r="A8329" s="49">
        <v>41628</v>
      </c>
      <c r="B8329" s="50" t="s">
        <v>745</v>
      </c>
      <c r="C8329" s="50" t="s">
        <v>816</v>
      </c>
      <c r="D8329" s="50">
        <v>2</v>
      </c>
      <c r="E8329" s="51">
        <v>29</v>
      </c>
      <c r="F8329" s="52">
        <v>58</v>
      </c>
    </row>
    <row r="8330" spans="1:6" x14ac:dyDescent="0.25">
      <c r="A8330" s="45">
        <v>41612</v>
      </c>
      <c r="B8330" s="46" t="s">
        <v>760</v>
      </c>
      <c r="C8330" s="46" t="s">
        <v>817</v>
      </c>
      <c r="D8330" s="46">
        <v>2</v>
      </c>
      <c r="E8330" s="47">
        <v>22.95</v>
      </c>
      <c r="F8330" s="48">
        <v>45.9</v>
      </c>
    </row>
    <row r="8331" spans="1:6" x14ac:dyDescent="0.25">
      <c r="A8331" s="49">
        <v>41631</v>
      </c>
      <c r="B8331" s="50" t="s">
        <v>766</v>
      </c>
      <c r="C8331" s="50" t="s">
        <v>814</v>
      </c>
      <c r="D8331" s="50">
        <v>1</v>
      </c>
      <c r="E8331" s="51">
        <v>34</v>
      </c>
      <c r="F8331" s="52">
        <v>34</v>
      </c>
    </row>
    <row r="8332" spans="1:6" x14ac:dyDescent="0.25">
      <c r="A8332" s="45">
        <v>41823</v>
      </c>
      <c r="B8332" s="46" t="s">
        <v>770</v>
      </c>
      <c r="C8332" s="46" t="s">
        <v>813</v>
      </c>
      <c r="D8332" s="46">
        <v>2</v>
      </c>
      <c r="E8332" s="47">
        <v>25</v>
      </c>
      <c r="F8332" s="48">
        <v>50</v>
      </c>
    </row>
    <row r="8333" spans="1:6" x14ac:dyDescent="0.25">
      <c r="A8333" s="49">
        <v>41625</v>
      </c>
      <c r="B8333" s="50" t="s">
        <v>819</v>
      </c>
      <c r="C8333" s="50" t="s">
        <v>817</v>
      </c>
      <c r="D8333" s="50">
        <v>2</v>
      </c>
      <c r="E8333" s="51">
        <v>22.95</v>
      </c>
      <c r="F8333" s="52">
        <v>45.9</v>
      </c>
    </row>
    <row r="8334" spans="1:6" x14ac:dyDescent="0.25">
      <c r="A8334" s="45">
        <v>41386</v>
      </c>
      <c r="B8334" s="46" t="s">
        <v>773</v>
      </c>
      <c r="C8334" s="46" t="s">
        <v>812</v>
      </c>
      <c r="D8334" s="46">
        <v>3</v>
      </c>
      <c r="E8334" s="47">
        <v>19.95</v>
      </c>
      <c r="F8334" s="48">
        <v>59.85</v>
      </c>
    </row>
    <row r="8335" spans="1:6" x14ac:dyDescent="0.25">
      <c r="A8335" s="49">
        <v>41610</v>
      </c>
      <c r="B8335" s="50" t="s">
        <v>770</v>
      </c>
      <c r="C8335" s="50" t="s">
        <v>815</v>
      </c>
      <c r="D8335" s="50">
        <v>3</v>
      </c>
      <c r="E8335" s="51">
        <v>22.95</v>
      </c>
      <c r="F8335" s="52">
        <v>68.849999999999994</v>
      </c>
    </row>
    <row r="8336" spans="1:6" x14ac:dyDescent="0.25">
      <c r="A8336" s="45">
        <v>41595</v>
      </c>
      <c r="B8336" s="46" t="s">
        <v>824</v>
      </c>
      <c r="C8336" s="46" t="s">
        <v>828</v>
      </c>
      <c r="D8336" s="46">
        <v>1</v>
      </c>
      <c r="E8336" s="47">
        <v>19</v>
      </c>
      <c r="F8336" s="48">
        <v>19</v>
      </c>
    </row>
    <row r="8337" spans="1:6" x14ac:dyDescent="0.25">
      <c r="A8337" s="49">
        <v>41479</v>
      </c>
      <c r="B8337" s="50" t="s">
        <v>823</v>
      </c>
      <c r="C8337" s="50" t="s">
        <v>812</v>
      </c>
      <c r="D8337" s="50">
        <v>4</v>
      </c>
      <c r="E8337" s="51">
        <v>19.95</v>
      </c>
      <c r="F8337" s="52">
        <v>79.8</v>
      </c>
    </row>
    <row r="8338" spans="1:6" x14ac:dyDescent="0.25">
      <c r="A8338" s="45">
        <v>41415</v>
      </c>
      <c r="B8338" s="46" t="s">
        <v>803</v>
      </c>
      <c r="C8338" s="46" t="s">
        <v>816</v>
      </c>
      <c r="D8338" s="46">
        <v>2</v>
      </c>
      <c r="E8338" s="47">
        <v>30</v>
      </c>
      <c r="F8338" s="48">
        <v>60</v>
      </c>
    </row>
    <row r="8339" spans="1:6" x14ac:dyDescent="0.25">
      <c r="A8339" s="49">
        <v>41975</v>
      </c>
      <c r="B8339" s="50" t="s">
        <v>778</v>
      </c>
      <c r="C8339" s="50" t="s">
        <v>811</v>
      </c>
      <c r="D8339" s="50">
        <v>3</v>
      </c>
      <c r="E8339" s="51">
        <v>79.95</v>
      </c>
      <c r="F8339" s="52">
        <v>239.85</v>
      </c>
    </row>
    <row r="8340" spans="1:6" x14ac:dyDescent="0.25">
      <c r="A8340" s="45">
        <v>41621</v>
      </c>
      <c r="B8340" s="46" t="s">
        <v>785</v>
      </c>
      <c r="C8340" s="46" t="s">
        <v>817</v>
      </c>
      <c r="D8340" s="46">
        <v>2</v>
      </c>
      <c r="E8340" s="47">
        <v>21.95</v>
      </c>
      <c r="F8340" s="48">
        <v>43.9</v>
      </c>
    </row>
    <row r="8341" spans="1:6" x14ac:dyDescent="0.25">
      <c r="A8341" s="49">
        <v>42000</v>
      </c>
      <c r="B8341" s="50" t="s">
        <v>774</v>
      </c>
      <c r="C8341" s="50" t="s">
        <v>827</v>
      </c>
      <c r="D8341" s="50">
        <v>2</v>
      </c>
      <c r="E8341" s="51">
        <v>25</v>
      </c>
      <c r="F8341" s="52">
        <v>50</v>
      </c>
    </row>
    <row r="8342" spans="1:6" x14ac:dyDescent="0.25">
      <c r="A8342" s="45">
        <v>41637</v>
      </c>
      <c r="B8342" s="46" t="s">
        <v>780</v>
      </c>
      <c r="C8342" s="46" t="s">
        <v>813</v>
      </c>
      <c r="D8342" s="46">
        <v>1</v>
      </c>
      <c r="E8342" s="47">
        <v>25</v>
      </c>
      <c r="F8342" s="48">
        <v>25</v>
      </c>
    </row>
    <row r="8343" spans="1:6" x14ac:dyDescent="0.25">
      <c r="A8343" s="49">
        <v>41965</v>
      </c>
      <c r="B8343" s="50" t="s">
        <v>751</v>
      </c>
      <c r="C8343" s="50" t="s">
        <v>814</v>
      </c>
      <c r="D8343" s="50">
        <v>1</v>
      </c>
      <c r="E8343" s="51">
        <v>34</v>
      </c>
      <c r="F8343" s="52">
        <v>34</v>
      </c>
    </row>
    <row r="8344" spans="1:6" x14ac:dyDescent="0.25">
      <c r="A8344" s="45">
        <v>41971</v>
      </c>
      <c r="B8344" s="46" t="s">
        <v>778</v>
      </c>
      <c r="C8344" s="46" t="s">
        <v>813</v>
      </c>
      <c r="D8344" s="46">
        <v>3</v>
      </c>
      <c r="E8344" s="47">
        <v>25</v>
      </c>
      <c r="F8344" s="48">
        <v>75</v>
      </c>
    </row>
    <row r="8345" spans="1:6" x14ac:dyDescent="0.25">
      <c r="A8345" s="49">
        <v>41945</v>
      </c>
      <c r="B8345" s="50" t="s">
        <v>750</v>
      </c>
      <c r="C8345" s="50" t="s">
        <v>816</v>
      </c>
      <c r="D8345" s="50">
        <v>3</v>
      </c>
      <c r="E8345" s="51">
        <v>30</v>
      </c>
      <c r="F8345" s="52">
        <v>90</v>
      </c>
    </row>
    <row r="8346" spans="1:6" x14ac:dyDescent="0.25">
      <c r="A8346" s="45">
        <v>41976</v>
      </c>
      <c r="B8346" s="46" t="s">
        <v>802</v>
      </c>
      <c r="C8346" s="46" t="s">
        <v>812</v>
      </c>
      <c r="D8346" s="46">
        <v>2</v>
      </c>
      <c r="E8346" s="47">
        <v>19.95</v>
      </c>
      <c r="F8346" s="48">
        <v>39.9</v>
      </c>
    </row>
    <row r="8347" spans="1:6" x14ac:dyDescent="0.25">
      <c r="A8347" s="49">
        <v>41387</v>
      </c>
      <c r="B8347" s="50" t="s">
        <v>794</v>
      </c>
      <c r="C8347" s="50" t="s">
        <v>814</v>
      </c>
      <c r="D8347" s="50">
        <v>3</v>
      </c>
      <c r="E8347" s="51">
        <v>34</v>
      </c>
      <c r="F8347" s="52">
        <v>102</v>
      </c>
    </row>
    <row r="8348" spans="1:6" x14ac:dyDescent="0.25">
      <c r="A8348" s="45">
        <v>41994</v>
      </c>
      <c r="B8348" s="46" t="s">
        <v>788</v>
      </c>
      <c r="C8348" s="46" t="s">
        <v>817</v>
      </c>
      <c r="D8348" s="46">
        <v>2</v>
      </c>
      <c r="E8348" s="47">
        <v>21.95</v>
      </c>
      <c r="F8348" s="48">
        <v>43.9</v>
      </c>
    </row>
    <row r="8349" spans="1:6" x14ac:dyDescent="0.25">
      <c r="A8349" s="49">
        <v>41579</v>
      </c>
      <c r="B8349" s="50" t="s">
        <v>763</v>
      </c>
      <c r="C8349" s="50" t="s">
        <v>815</v>
      </c>
      <c r="D8349" s="50">
        <v>2</v>
      </c>
      <c r="E8349" s="51">
        <v>22.95</v>
      </c>
      <c r="F8349" s="52">
        <v>45.9</v>
      </c>
    </row>
    <row r="8350" spans="1:6" x14ac:dyDescent="0.25">
      <c r="A8350" s="45">
        <v>41487</v>
      </c>
      <c r="B8350" s="46" t="s">
        <v>823</v>
      </c>
      <c r="C8350" s="46" t="s">
        <v>812</v>
      </c>
      <c r="D8350" s="46">
        <v>2</v>
      </c>
      <c r="E8350" s="47">
        <v>19.95</v>
      </c>
      <c r="F8350" s="48">
        <v>39.9</v>
      </c>
    </row>
    <row r="8351" spans="1:6" x14ac:dyDescent="0.25">
      <c r="A8351" s="49">
        <v>41979</v>
      </c>
      <c r="B8351" s="50" t="s">
        <v>797</v>
      </c>
      <c r="C8351" s="50" t="s">
        <v>816</v>
      </c>
      <c r="D8351" s="50">
        <v>1</v>
      </c>
      <c r="E8351" s="51">
        <v>29</v>
      </c>
      <c r="F8351" s="52">
        <v>29</v>
      </c>
    </row>
    <row r="8352" spans="1:6" x14ac:dyDescent="0.25">
      <c r="A8352" s="45">
        <v>41854</v>
      </c>
      <c r="B8352" s="46" t="s">
        <v>788</v>
      </c>
      <c r="C8352" s="46" t="s">
        <v>827</v>
      </c>
      <c r="D8352" s="46">
        <v>1</v>
      </c>
      <c r="E8352" s="47">
        <v>23</v>
      </c>
      <c r="F8352" s="48">
        <v>23</v>
      </c>
    </row>
    <row r="8353" spans="1:6" x14ac:dyDescent="0.25">
      <c r="A8353" s="49">
        <v>41448</v>
      </c>
      <c r="B8353" s="50" t="s">
        <v>810</v>
      </c>
      <c r="C8353" s="50" t="s">
        <v>813</v>
      </c>
      <c r="D8353" s="50">
        <v>2</v>
      </c>
      <c r="E8353" s="51">
        <v>24</v>
      </c>
      <c r="F8353" s="52">
        <v>48</v>
      </c>
    </row>
    <row r="8354" spans="1:6" x14ac:dyDescent="0.25">
      <c r="A8354" s="45">
        <v>41854</v>
      </c>
      <c r="B8354" s="46" t="s">
        <v>806</v>
      </c>
      <c r="C8354" s="46" t="s">
        <v>827</v>
      </c>
      <c r="D8354" s="46">
        <v>3</v>
      </c>
      <c r="E8354" s="47">
        <v>25</v>
      </c>
      <c r="F8354" s="48">
        <v>75</v>
      </c>
    </row>
    <row r="8355" spans="1:6" x14ac:dyDescent="0.25">
      <c r="A8355" s="49">
        <v>41608</v>
      </c>
      <c r="B8355" s="50" t="s">
        <v>763</v>
      </c>
      <c r="C8355" s="50" t="s">
        <v>777</v>
      </c>
      <c r="D8355" s="50">
        <v>2</v>
      </c>
      <c r="E8355" s="51">
        <v>18</v>
      </c>
      <c r="F8355" s="52">
        <v>36</v>
      </c>
    </row>
    <row r="8356" spans="1:6" x14ac:dyDescent="0.25">
      <c r="A8356" s="45">
        <v>41620</v>
      </c>
      <c r="B8356" s="46" t="s">
        <v>823</v>
      </c>
      <c r="C8356" s="46" t="s">
        <v>816</v>
      </c>
      <c r="D8356" s="46">
        <v>2</v>
      </c>
      <c r="E8356" s="47">
        <v>29</v>
      </c>
      <c r="F8356" s="48">
        <v>58</v>
      </c>
    </row>
    <row r="8357" spans="1:6" x14ac:dyDescent="0.25">
      <c r="A8357" s="49">
        <v>41598</v>
      </c>
      <c r="B8357" s="50" t="s">
        <v>774</v>
      </c>
      <c r="C8357" s="50" t="s">
        <v>815</v>
      </c>
      <c r="D8357" s="50">
        <v>1</v>
      </c>
      <c r="E8357" s="51">
        <v>22.95</v>
      </c>
      <c r="F8357" s="52">
        <v>22.95</v>
      </c>
    </row>
    <row r="8358" spans="1:6" x14ac:dyDescent="0.25">
      <c r="A8358" s="45">
        <v>41641</v>
      </c>
      <c r="B8358" s="46" t="s">
        <v>808</v>
      </c>
      <c r="C8358" s="46" t="s">
        <v>816</v>
      </c>
      <c r="D8358" s="46">
        <v>25</v>
      </c>
      <c r="E8358" s="47">
        <v>27.55</v>
      </c>
      <c r="F8358" s="48">
        <v>688.75</v>
      </c>
    </row>
    <row r="8359" spans="1:6" x14ac:dyDescent="0.25">
      <c r="A8359" s="49">
        <v>41980</v>
      </c>
      <c r="B8359" s="50" t="s">
        <v>774</v>
      </c>
      <c r="C8359" s="50" t="s">
        <v>826</v>
      </c>
      <c r="D8359" s="50">
        <v>1</v>
      </c>
      <c r="E8359" s="51">
        <v>23.5</v>
      </c>
      <c r="F8359" s="52">
        <v>23.5</v>
      </c>
    </row>
    <row r="8360" spans="1:6" x14ac:dyDescent="0.25">
      <c r="A8360" s="45">
        <v>41970</v>
      </c>
      <c r="B8360" s="46" t="s">
        <v>787</v>
      </c>
      <c r="C8360" s="46" t="s">
        <v>818</v>
      </c>
      <c r="D8360" s="46">
        <v>2</v>
      </c>
      <c r="E8360" s="47">
        <v>27.5</v>
      </c>
      <c r="F8360" s="48">
        <v>55</v>
      </c>
    </row>
    <row r="8361" spans="1:6" x14ac:dyDescent="0.25">
      <c r="A8361" s="49">
        <v>41634</v>
      </c>
      <c r="B8361" s="50" t="s">
        <v>796</v>
      </c>
      <c r="C8361" s="50" t="s">
        <v>814</v>
      </c>
      <c r="D8361" s="50">
        <v>11</v>
      </c>
      <c r="E8361" s="51">
        <v>31.35</v>
      </c>
      <c r="F8361" s="52">
        <v>344.85</v>
      </c>
    </row>
    <row r="8362" spans="1:6" x14ac:dyDescent="0.25">
      <c r="A8362" s="45">
        <v>41585</v>
      </c>
      <c r="B8362" s="46" t="s">
        <v>756</v>
      </c>
      <c r="C8362" s="46" t="s">
        <v>812</v>
      </c>
      <c r="D8362" s="46">
        <v>1</v>
      </c>
      <c r="E8362" s="47">
        <v>18.95</v>
      </c>
      <c r="F8362" s="48">
        <v>18.95</v>
      </c>
    </row>
    <row r="8363" spans="1:6" x14ac:dyDescent="0.25">
      <c r="A8363" s="49">
        <v>41652</v>
      </c>
      <c r="B8363" s="50" t="s">
        <v>801</v>
      </c>
      <c r="C8363" s="50" t="s">
        <v>815</v>
      </c>
      <c r="D8363" s="50">
        <v>2</v>
      </c>
      <c r="E8363" s="51">
        <v>21.95</v>
      </c>
      <c r="F8363" s="52">
        <v>43.9</v>
      </c>
    </row>
    <row r="8364" spans="1:6" x14ac:dyDescent="0.25">
      <c r="A8364" s="45">
        <v>41850</v>
      </c>
      <c r="B8364" s="46" t="s">
        <v>784</v>
      </c>
      <c r="C8364" s="46" t="s">
        <v>812</v>
      </c>
      <c r="D8364" s="46">
        <v>3</v>
      </c>
      <c r="E8364" s="47">
        <v>19.95</v>
      </c>
      <c r="F8364" s="48">
        <v>59.85</v>
      </c>
    </row>
    <row r="8365" spans="1:6" x14ac:dyDescent="0.25">
      <c r="A8365" s="49">
        <v>41612</v>
      </c>
      <c r="B8365" s="50" t="s">
        <v>792</v>
      </c>
      <c r="C8365" s="50" t="s">
        <v>777</v>
      </c>
      <c r="D8365" s="50">
        <v>2</v>
      </c>
      <c r="E8365" s="51">
        <v>18</v>
      </c>
      <c r="F8365" s="52">
        <v>36</v>
      </c>
    </row>
    <row r="8366" spans="1:6" x14ac:dyDescent="0.25">
      <c r="A8366" s="45">
        <v>41976</v>
      </c>
      <c r="B8366" s="46" t="s">
        <v>764</v>
      </c>
      <c r="C8366" s="46" t="s">
        <v>826</v>
      </c>
      <c r="D8366" s="46">
        <v>25</v>
      </c>
      <c r="E8366" s="47">
        <v>22.33</v>
      </c>
      <c r="F8366" s="48">
        <v>558.25</v>
      </c>
    </row>
    <row r="8367" spans="1:6" x14ac:dyDescent="0.25">
      <c r="A8367" s="49">
        <v>41591</v>
      </c>
      <c r="B8367" s="50" t="s">
        <v>776</v>
      </c>
      <c r="C8367" s="50" t="s">
        <v>826</v>
      </c>
      <c r="D8367" s="50">
        <v>24</v>
      </c>
      <c r="E8367" s="51">
        <v>21.38</v>
      </c>
      <c r="F8367" s="52">
        <v>513.12</v>
      </c>
    </row>
    <row r="8368" spans="1:6" x14ac:dyDescent="0.25">
      <c r="A8368" s="45">
        <v>41734</v>
      </c>
      <c r="B8368" s="46" t="s">
        <v>791</v>
      </c>
      <c r="C8368" s="46" t="s">
        <v>812</v>
      </c>
      <c r="D8368" s="46">
        <v>3</v>
      </c>
      <c r="E8368" s="47">
        <v>19.95</v>
      </c>
      <c r="F8368" s="48">
        <v>59.85</v>
      </c>
    </row>
    <row r="8369" spans="1:6" x14ac:dyDescent="0.25">
      <c r="A8369" s="49">
        <v>41946</v>
      </c>
      <c r="B8369" s="50" t="s">
        <v>769</v>
      </c>
      <c r="C8369" s="50" t="s">
        <v>815</v>
      </c>
      <c r="D8369" s="50">
        <v>1</v>
      </c>
      <c r="E8369" s="51">
        <v>22.95</v>
      </c>
      <c r="F8369" s="52">
        <v>22.95</v>
      </c>
    </row>
    <row r="8370" spans="1:6" x14ac:dyDescent="0.25">
      <c r="A8370" s="45">
        <v>41999</v>
      </c>
      <c r="B8370" s="46" t="s">
        <v>770</v>
      </c>
      <c r="C8370" s="46" t="s">
        <v>812</v>
      </c>
      <c r="D8370" s="46">
        <v>2</v>
      </c>
      <c r="E8370" s="47">
        <v>19.95</v>
      </c>
      <c r="F8370" s="48">
        <v>39.9</v>
      </c>
    </row>
    <row r="8371" spans="1:6" x14ac:dyDescent="0.25">
      <c r="A8371" s="49">
        <v>41604</v>
      </c>
      <c r="B8371" s="50" t="s">
        <v>806</v>
      </c>
      <c r="C8371" s="50" t="s">
        <v>814</v>
      </c>
      <c r="D8371" s="50">
        <v>1</v>
      </c>
      <c r="E8371" s="51">
        <v>34</v>
      </c>
      <c r="F8371" s="52">
        <v>34</v>
      </c>
    </row>
    <row r="8372" spans="1:6" x14ac:dyDescent="0.25">
      <c r="A8372" s="45">
        <v>41995</v>
      </c>
      <c r="B8372" s="46" t="s">
        <v>748</v>
      </c>
      <c r="C8372" s="46" t="s">
        <v>817</v>
      </c>
      <c r="D8372" s="46">
        <v>2</v>
      </c>
      <c r="E8372" s="47">
        <v>22.95</v>
      </c>
      <c r="F8372" s="48">
        <v>45.9</v>
      </c>
    </row>
    <row r="8373" spans="1:6" x14ac:dyDescent="0.25">
      <c r="A8373" s="49">
        <v>41618</v>
      </c>
      <c r="B8373" s="50" t="s">
        <v>768</v>
      </c>
      <c r="C8373" s="50" t="s">
        <v>817</v>
      </c>
      <c r="D8373" s="50">
        <v>2</v>
      </c>
      <c r="E8373" s="51">
        <v>21.95</v>
      </c>
      <c r="F8373" s="52">
        <v>43.9</v>
      </c>
    </row>
    <row r="8374" spans="1:6" x14ac:dyDescent="0.25">
      <c r="A8374" s="45">
        <v>41970</v>
      </c>
      <c r="B8374" s="46" t="s">
        <v>800</v>
      </c>
      <c r="C8374" s="46" t="s">
        <v>826</v>
      </c>
      <c r="D8374" s="46">
        <v>2</v>
      </c>
      <c r="E8374" s="47">
        <v>23.5</v>
      </c>
      <c r="F8374" s="48">
        <v>47</v>
      </c>
    </row>
    <row r="8375" spans="1:6" x14ac:dyDescent="0.25">
      <c r="A8375" s="49">
        <v>41624</v>
      </c>
      <c r="B8375" s="50" t="s">
        <v>764</v>
      </c>
      <c r="C8375" s="50" t="s">
        <v>814</v>
      </c>
      <c r="D8375" s="50">
        <v>18</v>
      </c>
      <c r="E8375" s="51">
        <v>31.35</v>
      </c>
      <c r="F8375" s="52">
        <v>564.29999999999995</v>
      </c>
    </row>
    <row r="8376" spans="1:6" x14ac:dyDescent="0.25">
      <c r="A8376" s="45">
        <v>41990</v>
      </c>
      <c r="B8376" s="46" t="s">
        <v>741</v>
      </c>
      <c r="C8376" s="46" t="s">
        <v>814</v>
      </c>
      <c r="D8376" s="46">
        <v>4</v>
      </c>
      <c r="E8376" s="47">
        <v>34</v>
      </c>
      <c r="F8376" s="48">
        <v>136</v>
      </c>
    </row>
    <row r="8377" spans="1:6" x14ac:dyDescent="0.25">
      <c r="A8377" s="49">
        <v>41586</v>
      </c>
      <c r="B8377" s="50" t="s">
        <v>773</v>
      </c>
      <c r="C8377" s="50" t="s">
        <v>814</v>
      </c>
      <c r="D8377" s="50">
        <v>2</v>
      </c>
      <c r="E8377" s="51">
        <v>33</v>
      </c>
      <c r="F8377" s="52">
        <v>66</v>
      </c>
    </row>
    <row r="8378" spans="1:6" x14ac:dyDescent="0.25">
      <c r="A8378" s="45">
        <v>41590</v>
      </c>
      <c r="B8378" s="46" t="s">
        <v>764</v>
      </c>
      <c r="C8378" s="46" t="s">
        <v>777</v>
      </c>
      <c r="D8378" s="46">
        <v>2</v>
      </c>
      <c r="E8378" s="47">
        <v>18</v>
      </c>
      <c r="F8378" s="48">
        <v>36</v>
      </c>
    </row>
    <row r="8379" spans="1:6" x14ac:dyDescent="0.25">
      <c r="A8379" s="49">
        <v>41664</v>
      </c>
      <c r="B8379" s="50" t="s">
        <v>796</v>
      </c>
      <c r="C8379" s="50" t="s">
        <v>817</v>
      </c>
      <c r="D8379" s="50">
        <v>7</v>
      </c>
      <c r="E8379" s="51">
        <v>22.95</v>
      </c>
      <c r="F8379" s="52">
        <v>160.65</v>
      </c>
    </row>
    <row r="8380" spans="1:6" x14ac:dyDescent="0.25">
      <c r="A8380" s="45">
        <v>41600</v>
      </c>
      <c r="B8380" s="46" t="s">
        <v>752</v>
      </c>
      <c r="C8380" s="46" t="s">
        <v>777</v>
      </c>
      <c r="D8380" s="46">
        <v>3</v>
      </c>
      <c r="E8380" s="47">
        <v>18</v>
      </c>
      <c r="F8380" s="48">
        <v>54</v>
      </c>
    </row>
    <row r="8381" spans="1:6" x14ac:dyDescent="0.25">
      <c r="A8381" s="49">
        <v>41722</v>
      </c>
      <c r="B8381" s="50" t="s">
        <v>745</v>
      </c>
      <c r="C8381" s="50" t="s">
        <v>811</v>
      </c>
      <c r="D8381" s="50">
        <v>4</v>
      </c>
      <c r="E8381" s="51">
        <v>77.95</v>
      </c>
      <c r="F8381" s="52">
        <v>311.8</v>
      </c>
    </row>
    <row r="8382" spans="1:6" x14ac:dyDescent="0.25">
      <c r="A8382" s="45">
        <v>41957</v>
      </c>
      <c r="B8382" s="46" t="s">
        <v>772</v>
      </c>
      <c r="C8382" s="46" t="s">
        <v>777</v>
      </c>
      <c r="D8382" s="46">
        <v>2</v>
      </c>
      <c r="E8382" s="47">
        <v>19</v>
      </c>
      <c r="F8382" s="48">
        <v>38</v>
      </c>
    </row>
    <row r="8383" spans="1:6" x14ac:dyDescent="0.25">
      <c r="A8383" s="49">
        <v>41688</v>
      </c>
      <c r="B8383" s="50" t="s">
        <v>770</v>
      </c>
      <c r="C8383" s="50" t="s">
        <v>827</v>
      </c>
      <c r="D8383" s="50">
        <v>1</v>
      </c>
      <c r="E8383" s="51">
        <v>25</v>
      </c>
      <c r="F8383" s="52">
        <v>25</v>
      </c>
    </row>
    <row r="8384" spans="1:6" x14ac:dyDescent="0.25">
      <c r="A8384" s="45">
        <v>41866</v>
      </c>
      <c r="B8384" s="46" t="s">
        <v>797</v>
      </c>
      <c r="C8384" s="46" t="s">
        <v>816</v>
      </c>
      <c r="D8384" s="46">
        <v>3</v>
      </c>
      <c r="E8384" s="47">
        <v>29</v>
      </c>
      <c r="F8384" s="48">
        <v>87</v>
      </c>
    </row>
    <row r="8385" spans="1:6" x14ac:dyDescent="0.25">
      <c r="A8385" s="49">
        <v>41957</v>
      </c>
      <c r="B8385" s="50" t="s">
        <v>768</v>
      </c>
      <c r="C8385" s="50" t="s">
        <v>828</v>
      </c>
      <c r="D8385" s="50">
        <v>3</v>
      </c>
      <c r="E8385" s="51">
        <v>19</v>
      </c>
      <c r="F8385" s="52">
        <v>57</v>
      </c>
    </row>
    <row r="8386" spans="1:6" x14ac:dyDescent="0.25">
      <c r="A8386" s="45">
        <v>41428</v>
      </c>
      <c r="B8386" s="46" t="s">
        <v>781</v>
      </c>
      <c r="C8386" s="46" t="s">
        <v>815</v>
      </c>
      <c r="D8386" s="46">
        <v>1</v>
      </c>
      <c r="E8386" s="47">
        <v>21.95</v>
      </c>
      <c r="F8386" s="48">
        <v>21.95</v>
      </c>
    </row>
    <row r="8387" spans="1:6" x14ac:dyDescent="0.25">
      <c r="A8387" s="49">
        <v>41615</v>
      </c>
      <c r="B8387" s="50" t="s">
        <v>810</v>
      </c>
      <c r="C8387" s="50" t="s">
        <v>816</v>
      </c>
      <c r="D8387" s="50">
        <v>3</v>
      </c>
      <c r="E8387" s="51">
        <v>29</v>
      </c>
      <c r="F8387" s="52">
        <v>87</v>
      </c>
    </row>
    <row r="8388" spans="1:6" x14ac:dyDescent="0.25">
      <c r="A8388" s="45">
        <v>41595</v>
      </c>
      <c r="B8388" s="46" t="s">
        <v>746</v>
      </c>
      <c r="C8388" s="46" t="s">
        <v>817</v>
      </c>
      <c r="D8388" s="46">
        <v>2</v>
      </c>
      <c r="E8388" s="47">
        <v>22.95</v>
      </c>
      <c r="F8388" s="48">
        <v>45.9</v>
      </c>
    </row>
    <row r="8389" spans="1:6" x14ac:dyDescent="0.25">
      <c r="A8389" s="49">
        <v>41433</v>
      </c>
      <c r="B8389" s="50" t="s">
        <v>746</v>
      </c>
      <c r="C8389" s="50" t="s">
        <v>827</v>
      </c>
      <c r="D8389" s="50">
        <v>2</v>
      </c>
      <c r="E8389" s="51">
        <v>24</v>
      </c>
      <c r="F8389" s="52">
        <v>48</v>
      </c>
    </row>
    <row r="8390" spans="1:6" x14ac:dyDescent="0.25">
      <c r="A8390" s="45">
        <v>41959</v>
      </c>
      <c r="B8390" s="46" t="s">
        <v>750</v>
      </c>
      <c r="C8390" s="46" t="s">
        <v>813</v>
      </c>
      <c r="D8390" s="46">
        <v>3</v>
      </c>
      <c r="E8390" s="47">
        <v>25</v>
      </c>
      <c r="F8390" s="48">
        <v>75</v>
      </c>
    </row>
    <row r="8391" spans="1:6" x14ac:dyDescent="0.25">
      <c r="A8391" s="49">
        <v>41775</v>
      </c>
      <c r="B8391" s="50" t="s">
        <v>772</v>
      </c>
      <c r="C8391" s="50" t="s">
        <v>777</v>
      </c>
      <c r="D8391" s="50">
        <v>3</v>
      </c>
      <c r="E8391" s="51">
        <v>19</v>
      </c>
      <c r="F8391" s="52">
        <v>57</v>
      </c>
    </row>
    <row r="8392" spans="1:6" x14ac:dyDescent="0.25">
      <c r="A8392" s="45">
        <v>41586</v>
      </c>
      <c r="B8392" s="46" t="s">
        <v>808</v>
      </c>
      <c r="C8392" s="46" t="s">
        <v>814</v>
      </c>
      <c r="D8392" s="46">
        <v>13</v>
      </c>
      <c r="E8392" s="47">
        <v>31.35</v>
      </c>
      <c r="F8392" s="48">
        <v>407.55</v>
      </c>
    </row>
    <row r="8393" spans="1:6" x14ac:dyDescent="0.25">
      <c r="A8393" s="49">
        <v>41965</v>
      </c>
      <c r="B8393" s="50" t="s">
        <v>809</v>
      </c>
      <c r="C8393" s="50" t="s">
        <v>814</v>
      </c>
      <c r="D8393" s="50">
        <v>3</v>
      </c>
      <c r="E8393" s="51">
        <v>34</v>
      </c>
      <c r="F8393" s="52">
        <v>102</v>
      </c>
    </row>
    <row r="8394" spans="1:6" x14ac:dyDescent="0.25">
      <c r="A8394" s="45">
        <v>41302</v>
      </c>
      <c r="B8394" s="46" t="s">
        <v>776</v>
      </c>
      <c r="C8394" s="46" t="s">
        <v>812</v>
      </c>
      <c r="D8394" s="46">
        <v>3</v>
      </c>
      <c r="E8394" s="47">
        <v>19.95</v>
      </c>
      <c r="F8394" s="48">
        <v>59.85</v>
      </c>
    </row>
    <row r="8395" spans="1:6" x14ac:dyDescent="0.25">
      <c r="A8395" s="49">
        <v>41607</v>
      </c>
      <c r="B8395" s="50" t="s">
        <v>766</v>
      </c>
      <c r="C8395" s="50" t="s">
        <v>826</v>
      </c>
      <c r="D8395" s="50">
        <v>2</v>
      </c>
      <c r="E8395" s="51">
        <v>23.5</v>
      </c>
      <c r="F8395" s="52">
        <v>47</v>
      </c>
    </row>
    <row r="8396" spans="1:6" x14ac:dyDescent="0.25">
      <c r="A8396" s="45">
        <v>41993</v>
      </c>
      <c r="B8396" s="46" t="s">
        <v>745</v>
      </c>
      <c r="C8396" s="46" t="s">
        <v>814</v>
      </c>
      <c r="D8396" s="46">
        <v>1</v>
      </c>
      <c r="E8396" s="47">
        <v>33</v>
      </c>
      <c r="F8396" s="48">
        <v>33</v>
      </c>
    </row>
    <row r="8397" spans="1:6" x14ac:dyDescent="0.25">
      <c r="A8397" s="49">
        <v>41723</v>
      </c>
      <c r="B8397" s="50" t="s">
        <v>801</v>
      </c>
      <c r="C8397" s="50" t="s">
        <v>817</v>
      </c>
      <c r="D8397" s="50">
        <v>2</v>
      </c>
      <c r="E8397" s="51">
        <v>21.95</v>
      </c>
      <c r="F8397" s="52">
        <v>43.9</v>
      </c>
    </row>
    <row r="8398" spans="1:6" x14ac:dyDescent="0.25">
      <c r="A8398" s="45">
        <v>41592</v>
      </c>
      <c r="B8398" s="46" t="s">
        <v>823</v>
      </c>
      <c r="C8398" s="46" t="s">
        <v>777</v>
      </c>
      <c r="D8398" s="46">
        <v>3</v>
      </c>
      <c r="E8398" s="47">
        <v>18</v>
      </c>
      <c r="F8398" s="48">
        <v>54</v>
      </c>
    </row>
    <row r="8399" spans="1:6" x14ac:dyDescent="0.25">
      <c r="A8399" s="49">
        <v>41970</v>
      </c>
      <c r="B8399" s="50" t="s">
        <v>768</v>
      </c>
      <c r="C8399" s="50" t="s">
        <v>777</v>
      </c>
      <c r="D8399" s="50">
        <v>3</v>
      </c>
      <c r="E8399" s="51">
        <v>18</v>
      </c>
      <c r="F8399" s="52">
        <v>54</v>
      </c>
    </row>
    <row r="8400" spans="1:6" x14ac:dyDescent="0.25">
      <c r="A8400" s="45">
        <v>41813</v>
      </c>
      <c r="B8400" s="46" t="s">
        <v>799</v>
      </c>
      <c r="C8400" s="46" t="s">
        <v>828</v>
      </c>
      <c r="D8400" s="46">
        <v>2</v>
      </c>
      <c r="E8400" s="47">
        <v>20</v>
      </c>
      <c r="F8400" s="48">
        <v>40</v>
      </c>
    </row>
    <row r="8401" spans="1:6" x14ac:dyDescent="0.25">
      <c r="A8401" s="49">
        <v>41695</v>
      </c>
      <c r="B8401" s="50" t="s">
        <v>791</v>
      </c>
      <c r="C8401" s="50" t="s">
        <v>826</v>
      </c>
      <c r="D8401" s="50">
        <v>1</v>
      </c>
      <c r="E8401" s="51">
        <v>23.5</v>
      </c>
      <c r="F8401" s="52">
        <v>23.5</v>
      </c>
    </row>
    <row r="8402" spans="1:6" x14ac:dyDescent="0.25">
      <c r="A8402" s="45">
        <v>41359</v>
      </c>
      <c r="B8402" s="46" t="s">
        <v>752</v>
      </c>
      <c r="C8402" s="46" t="s">
        <v>826</v>
      </c>
      <c r="D8402" s="46">
        <v>13</v>
      </c>
      <c r="E8402" s="47">
        <v>22.33</v>
      </c>
      <c r="F8402" s="48">
        <v>290.29000000000002</v>
      </c>
    </row>
    <row r="8403" spans="1:6" x14ac:dyDescent="0.25">
      <c r="A8403" s="49">
        <v>41983</v>
      </c>
      <c r="B8403" s="50" t="s">
        <v>752</v>
      </c>
      <c r="C8403" s="50" t="s">
        <v>812</v>
      </c>
      <c r="D8403" s="50">
        <v>2</v>
      </c>
      <c r="E8403" s="51">
        <v>19.95</v>
      </c>
      <c r="F8403" s="52">
        <v>39.9</v>
      </c>
    </row>
    <row r="8404" spans="1:6" x14ac:dyDescent="0.25">
      <c r="A8404" s="45">
        <v>41884</v>
      </c>
      <c r="B8404" s="46" t="s">
        <v>754</v>
      </c>
      <c r="C8404" s="46" t="s">
        <v>818</v>
      </c>
      <c r="D8404" s="46">
        <v>3</v>
      </c>
      <c r="E8404" s="47">
        <v>26.5</v>
      </c>
      <c r="F8404" s="48">
        <v>79.5</v>
      </c>
    </row>
    <row r="8405" spans="1:6" x14ac:dyDescent="0.25">
      <c r="A8405" s="49">
        <v>41530</v>
      </c>
      <c r="B8405" s="50" t="s">
        <v>774</v>
      </c>
      <c r="C8405" s="50" t="s">
        <v>818</v>
      </c>
      <c r="D8405" s="50">
        <v>2</v>
      </c>
      <c r="E8405" s="51">
        <v>27.5</v>
      </c>
      <c r="F8405" s="52">
        <v>55</v>
      </c>
    </row>
    <row r="8406" spans="1:6" x14ac:dyDescent="0.25">
      <c r="A8406" s="45">
        <v>41636</v>
      </c>
      <c r="B8406" s="46" t="s">
        <v>769</v>
      </c>
      <c r="C8406" s="46" t="s">
        <v>813</v>
      </c>
      <c r="D8406" s="46">
        <v>3</v>
      </c>
      <c r="E8406" s="47">
        <v>25</v>
      </c>
      <c r="F8406" s="48">
        <v>75</v>
      </c>
    </row>
    <row r="8407" spans="1:6" x14ac:dyDescent="0.25">
      <c r="A8407" s="49">
        <v>41614</v>
      </c>
      <c r="B8407" s="50" t="s">
        <v>792</v>
      </c>
      <c r="C8407" s="50" t="s">
        <v>814</v>
      </c>
      <c r="D8407" s="50">
        <v>3</v>
      </c>
      <c r="E8407" s="51">
        <v>33</v>
      </c>
      <c r="F8407" s="52">
        <v>99</v>
      </c>
    </row>
    <row r="8408" spans="1:6" x14ac:dyDescent="0.25">
      <c r="A8408" s="45">
        <v>41997</v>
      </c>
      <c r="B8408" s="46" t="s">
        <v>795</v>
      </c>
      <c r="C8408" s="46" t="s">
        <v>777</v>
      </c>
      <c r="D8408" s="46">
        <v>1</v>
      </c>
      <c r="E8408" s="47">
        <v>18</v>
      </c>
      <c r="F8408" s="48">
        <v>18</v>
      </c>
    </row>
    <row r="8409" spans="1:6" x14ac:dyDescent="0.25">
      <c r="A8409" s="49">
        <v>41588</v>
      </c>
      <c r="B8409" s="50" t="s">
        <v>783</v>
      </c>
      <c r="C8409" s="50" t="s">
        <v>815</v>
      </c>
      <c r="D8409" s="50">
        <v>3</v>
      </c>
      <c r="E8409" s="51">
        <v>22.95</v>
      </c>
      <c r="F8409" s="52">
        <v>68.849999999999994</v>
      </c>
    </row>
    <row r="8410" spans="1:6" x14ac:dyDescent="0.25">
      <c r="A8410" s="45">
        <v>41910</v>
      </c>
      <c r="B8410" s="46" t="s">
        <v>772</v>
      </c>
      <c r="C8410" s="46" t="s">
        <v>826</v>
      </c>
      <c r="D8410" s="46">
        <v>3</v>
      </c>
      <c r="E8410" s="47">
        <v>23.5</v>
      </c>
      <c r="F8410" s="48">
        <v>70.5</v>
      </c>
    </row>
    <row r="8411" spans="1:6" x14ac:dyDescent="0.25">
      <c r="A8411" s="49">
        <v>41808</v>
      </c>
      <c r="B8411" s="50" t="s">
        <v>798</v>
      </c>
      <c r="C8411" s="50" t="s">
        <v>827</v>
      </c>
      <c r="D8411" s="50">
        <v>3</v>
      </c>
      <c r="E8411" s="51">
        <v>24</v>
      </c>
      <c r="F8411" s="52">
        <v>72</v>
      </c>
    </row>
    <row r="8412" spans="1:6" x14ac:dyDescent="0.25">
      <c r="A8412" s="45">
        <v>41319</v>
      </c>
      <c r="B8412" s="46" t="s">
        <v>804</v>
      </c>
      <c r="C8412" s="46" t="s">
        <v>817</v>
      </c>
      <c r="D8412" s="46">
        <v>4</v>
      </c>
      <c r="E8412" s="47">
        <v>21.95</v>
      </c>
      <c r="F8412" s="48">
        <v>87.8</v>
      </c>
    </row>
    <row r="8413" spans="1:6" x14ac:dyDescent="0.25">
      <c r="A8413" s="49">
        <v>41593</v>
      </c>
      <c r="B8413" s="50" t="s">
        <v>809</v>
      </c>
      <c r="C8413" s="50" t="s">
        <v>814</v>
      </c>
      <c r="D8413" s="50">
        <v>2</v>
      </c>
      <c r="E8413" s="51">
        <v>34</v>
      </c>
      <c r="F8413" s="52">
        <v>68</v>
      </c>
    </row>
    <row r="8414" spans="1:6" x14ac:dyDescent="0.25">
      <c r="A8414" s="45">
        <v>41980</v>
      </c>
      <c r="B8414" s="46" t="s">
        <v>820</v>
      </c>
      <c r="C8414" s="46" t="s">
        <v>777</v>
      </c>
      <c r="D8414" s="46">
        <v>1</v>
      </c>
      <c r="E8414" s="47">
        <v>18</v>
      </c>
      <c r="F8414" s="48">
        <v>18</v>
      </c>
    </row>
    <row r="8415" spans="1:6" x14ac:dyDescent="0.25">
      <c r="A8415" s="49">
        <v>41630</v>
      </c>
      <c r="B8415" s="50" t="s">
        <v>809</v>
      </c>
      <c r="C8415" s="50" t="s">
        <v>827</v>
      </c>
      <c r="D8415" s="50">
        <v>3</v>
      </c>
      <c r="E8415" s="51">
        <v>25</v>
      </c>
      <c r="F8415" s="52">
        <v>75</v>
      </c>
    </row>
    <row r="8416" spans="1:6" x14ac:dyDescent="0.25">
      <c r="A8416" s="45">
        <v>41990</v>
      </c>
      <c r="B8416" s="46" t="s">
        <v>763</v>
      </c>
      <c r="C8416" s="46" t="s">
        <v>828</v>
      </c>
      <c r="D8416" s="46">
        <v>2</v>
      </c>
      <c r="E8416" s="47">
        <v>20</v>
      </c>
      <c r="F8416" s="48">
        <v>40</v>
      </c>
    </row>
    <row r="8417" spans="1:6" x14ac:dyDescent="0.25">
      <c r="A8417" s="49">
        <v>41995</v>
      </c>
      <c r="B8417" s="50" t="s">
        <v>776</v>
      </c>
      <c r="C8417" s="50" t="s">
        <v>827</v>
      </c>
      <c r="D8417" s="50">
        <v>1</v>
      </c>
      <c r="E8417" s="51">
        <v>24</v>
      </c>
      <c r="F8417" s="52">
        <v>24</v>
      </c>
    </row>
    <row r="8418" spans="1:6" x14ac:dyDescent="0.25">
      <c r="A8418" s="45">
        <v>41586</v>
      </c>
      <c r="B8418" s="46" t="s">
        <v>773</v>
      </c>
      <c r="C8418" s="46" t="s">
        <v>816</v>
      </c>
      <c r="D8418" s="46">
        <v>3</v>
      </c>
      <c r="E8418" s="47">
        <v>29</v>
      </c>
      <c r="F8418" s="48">
        <v>87</v>
      </c>
    </row>
    <row r="8419" spans="1:6" x14ac:dyDescent="0.25">
      <c r="A8419" s="49">
        <v>41610</v>
      </c>
      <c r="B8419" s="50" t="s">
        <v>754</v>
      </c>
      <c r="C8419" s="50" t="s">
        <v>811</v>
      </c>
      <c r="D8419" s="50">
        <v>2</v>
      </c>
      <c r="E8419" s="51">
        <v>77.95</v>
      </c>
      <c r="F8419" s="52">
        <v>155.9</v>
      </c>
    </row>
    <row r="8420" spans="1:6" x14ac:dyDescent="0.25">
      <c r="A8420" s="45">
        <v>41611</v>
      </c>
      <c r="B8420" s="46" t="s">
        <v>791</v>
      </c>
      <c r="C8420" s="46" t="s">
        <v>814</v>
      </c>
      <c r="D8420" s="46">
        <v>1</v>
      </c>
      <c r="E8420" s="47">
        <v>33</v>
      </c>
      <c r="F8420" s="48">
        <v>33</v>
      </c>
    </row>
    <row r="8421" spans="1:6" x14ac:dyDescent="0.25">
      <c r="A8421" s="49">
        <v>41636</v>
      </c>
      <c r="B8421" s="50" t="s">
        <v>762</v>
      </c>
      <c r="C8421" s="50" t="s">
        <v>814</v>
      </c>
      <c r="D8421" s="50">
        <v>1</v>
      </c>
      <c r="E8421" s="51">
        <v>33</v>
      </c>
      <c r="F8421" s="52">
        <v>33</v>
      </c>
    </row>
    <row r="8422" spans="1:6" x14ac:dyDescent="0.25">
      <c r="A8422" s="45">
        <v>41514</v>
      </c>
      <c r="B8422" s="46" t="s">
        <v>819</v>
      </c>
      <c r="C8422" s="46" t="s">
        <v>816</v>
      </c>
      <c r="D8422" s="46">
        <v>1</v>
      </c>
      <c r="E8422" s="47">
        <v>30</v>
      </c>
      <c r="F8422" s="48">
        <v>30</v>
      </c>
    </row>
    <row r="8423" spans="1:6" x14ac:dyDescent="0.25">
      <c r="A8423" s="49">
        <v>41606</v>
      </c>
      <c r="B8423" s="50" t="s">
        <v>788</v>
      </c>
      <c r="C8423" s="50" t="s">
        <v>814</v>
      </c>
      <c r="D8423" s="50">
        <v>23</v>
      </c>
      <c r="E8423" s="51">
        <v>30.4</v>
      </c>
      <c r="F8423" s="52">
        <v>699.2</v>
      </c>
    </row>
    <row r="8424" spans="1:6" x14ac:dyDescent="0.25">
      <c r="A8424" s="45">
        <v>41968</v>
      </c>
      <c r="B8424" s="46" t="s">
        <v>800</v>
      </c>
      <c r="C8424" s="46" t="s">
        <v>827</v>
      </c>
      <c r="D8424" s="46">
        <v>1</v>
      </c>
      <c r="E8424" s="47">
        <v>25</v>
      </c>
      <c r="F8424" s="48">
        <v>25</v>
      </c>
    </row>
    <row r="8425" spans="1:6" x14ac:dyDescent="0.25">
      <c r="A8425" s="49">
        <v>41534</v>
      </c>
      <c r="B8425" s="50" t="s">
        <v>792</v>
      </c>
      <c r="C8425" s="50" t="s">
        <v>818</v>
      </c>
      <c r="D8425" s="50">
        <v>1</v>
      </c>
      <c r="E8425" s="51">
        <v>27.5</v>
      </c>
      <c r="F8425" s="52">
        <v>27.5</v>
      </c>
    </row>
    <row r="8426" spans="1:6" x14ac:dyDescent="0.25">
      <c r="A8426" s="45">
        <v>41982</v>
      </c>
      <c r="B8426" s="46" t="s">
        <v>782</v>
      </c>
      <c r="C8426" s="46" t="s">
        <v>813</v>
      </c>
      <c r="D8426" s="46">
        <v>2</v>
      </c>
      <c r="E8426" s="47">
        <v>23</v>
      </c>
      <c r="F8426" s="48">
        <v>46</v>
      </c>
    </row>
    <row r="8427" spans="1:6" x14ac:dyDescent="0.25">
      <c r="A8427" s="49">
        <v>41600</v>
      </c>
      <c r="B8427" s="50" t="s">
        <v>821</v>
      </c>
      <c r="C8427" s="50" t="s">
        <v>811</v>
      </c>
      <c r="D8427" s="50">
        <v>25</v>
      </c>
      <c r="E8427" s="51">
        <v>75.95</v>
      </c>
      <c r="F8427" s="52">
        <v>1898.75</v>
      </c>
    </row>
    <row r="8428" spans="1:6" x14ac:dyDescent="0.25">
      <c r="A8428" s="45">
        <v>41786</v>
      </c>
      <c r="B8428" s="46" t="s">
        <v>822</v>
      </c>
      <c r="C8428" s="46" t="s">
        <v>814</v>
      </c>
      <c r="D8428" s="46">
        <v>3</v>
      </c>
      <c r="E8428" s="47">
        <v>33</v>
      </c>
      <c r="F8428" s="48">
        <v>99</v>
      </c>
    </row>
    <row r="8429" spans="1:6" x14ac:dyDescent="0.25">
      <c r="A8429" s="49">
        <v>41961</v>
      </c>
      <c r="B8429" s="50" t="s">
        <v>775</v>
      </c>
      <c r="C8429" s="50" t="s">
        <v>814</v>
      </c>
      <c r="D8429" s="50">
        <v>23</v>
      </c>
      <c r="E8429" s="51">
        <v>31.35</v>
      </c>
      <c r="F8429" s="52">
        <v>721.05</v>
      </c>
    </row>
    <row r="8430" spans="1:6" x14ac:dyDescent="0.25">
      <c r="A8430" s="45">
        <v>41953</v>
      </c>
      <c r="B8430" s="46" t="s">
        <v>798</v>
      </c>
      <c r="C8430" s="46" t="s">
        <v>816</v>
      </c>
      <c r="D8430" s="46">
        <v>3</v>
      </c>
      <c r="E8430" s="47">
        <v>29</v>
      </c>
      <c r="F8430" s="48">
        <v>87</v>
      </c>
    </row>
    <row r="8431" spans="1:6" x14ac:dyDescent="0.25">
      <c r="A8431" s="49">
        <v>41989</v>
      </c>
      <c r="B8431" s="50" t="s">
        <v>768</v>
      </c>
      <c r="C8431" s="50" t="s">
        <v>813</v>
      </c>
      <c r="D8431" s="50">
        <v>2</v>
      </c>
      <c r="E8431" s="51">
        <v>23</v>
      </c>
      <c r="F8431" s="52">
        <v>46</v>
      </c>
    </row>
    <row r="8432" spans="1:6" x14ac:dyDescent="0.25">
      <c r="A8432" s="45">
        <v>41950</v>
      </c>
      <c r="B8432" s="46" t="s">
        <v>821</v>
      </c>
      <c r="C8432" s="46" t="s">
        <v>814</v>
      </c>
      <c r="D8432" s="46">
        <v>3</v>
      </c>
      <c r="E8432" s="47">
        <v>34</v>
      </c>
      <c r="F8432" s="48">
        <v>102</v>
      </c>
    </row>
    <row r="8433" spans="1:6" x14ac:dyDescent="0.25">
      <c r="A8433" s="49">
        <v>41383</v>
      </c>
      <c r="B8433" s="50" t="s">
        <v>785</v>
      </c>
      <c r="C8433" s="50" t="s">
        <v>828</v>
      </c>
      <c r="D8433" s="50">
        <v>3</v>
      </c>
      <c r="E8433" s="51">
        <v>19</v>
      </c>
      <c r="F8433" s="52">
        <v>57</v>
      </c>
    </row>
    <row r="8434" spans="1:6" x14ac:dyDescent="0.25">
      <c r="A8434" s="45">
        <v>41951</v>
      </c>
      <c r="B8434" s="46" t="s">
        <v>770</v>
      </c>
      <c r="C8434" s="46" t="s">
        <v>828</v>
      </c>
      <c r="D8434" s="46">
        <v>3</v>
      </c>
      <c r="E8434" s="47">
        <v>21</v>
      </c>
      <c r="F8434" s="48">
        <v>63</v>
      </c>
    </row>
    <row r="8435" spans="1:6" x14ac:dyDescent="0.25">
      <c r="A8435" s="49">
        <v>41953</v>
      </c>
      <c r="B8435" s="50" t="s">
        <v>797</v>
      </c>
      <c r="C8435" s="50" t="s">
        <v>814</v>
      </c>
      <c r="D8435" s="50">
        <v>3</v>
      </c>
      <c r="E8435" s="51">
        <v>33</v>
      </c>
      <c r="F8435" s="52">
        <v>99</v>
      </c>
    </row>
    <row r="8436" spans="1:6" x14ac:dyDescent="0.25">
      <c r="A8436" s="45">
        <v>41614</v>
      </c>
      <c r="B8436" s="46" t="s">
        <v>747</v>
      </c>
      <c r="C8436" s="46" t="s">
        <v>814</v>
      </c>
      <c r="D8436" s="46">
        <v>1</v>
      </c>
      <c r="E8436" s="47">
        <v>32</v>
      </c>
      <c r="F8436" s="48">
        <v>32</v>
      </c>
    </row>
    <row r="8437" spans="1:6" x14ac:dyDescent="0.25">
      <c r="A8437" s="49">
        <v>41413</v>
      </c>
      <c r="B8437" s="50" t="s">
        <v>741</v>
      </c>
      <c r="C8437" s="50" t="s">
        <v>812</v>
      </c>
      <c r="D8437" s="50">
        <v>2</v>
      </c>
      <c r="E8437" s="51">
        <v>19.95</v>
      </c>
      <c r="F8437" s="52">
        <v>39.9</v>
      </c>
    </row>
    <row r="8438" spans="1:6" x14ac:dyDescent="0.25">
      <c r="A8438" s="45">
        <v>41602</v>
      </c>
      <c r="B8438" s="46" t="s">
        <v>752</v>
      </c>
      <c r="C8438" s="46" t="s">
        <v>828</v>
      </c>
      <c r="D8438" s="46">
        <v>3</v>
      </c>
      <c r="E8438" s="47">
        <v>20</v>
      </c>
      <c r="F8438" s="48">
        <v>60</v>
      </c>
    </row>
    <row r="8439" spans="1:6" x14ac:dyDescent="0.25">
      <c r="A8439" s="49">
        <v>41338</v>
      </c>
      <c r="B8439" s="50" t="s">
        <v>798</v>
      </c>
      <c r="C8439" s="50" t="s">
        <v>828</v>
      </c>
      <c r="D8439" s="50">
        <v>3</v>
      </c>
      <c r="E8439" s="51">
        <v>20</v>
      </c>
      <c r="F8439" s="52">
        <v>60</v>
      </c>
    </row>
    <row r="8440" spans="1:6" x14ac:dyDescent="0.25">
      <c r="A8440" s="45">
        <v>41975</v>
      </c>
      <c r="B8440" s="46" t="s">
        <v>803</v>
      </c>
      <c r="C8440" s="46" t="s">
        <v>814</v>
      </c>
      <c r="D8440" s="46">
        <v>2</v>
      </c>
      <c r="E8440" s="47">
        <v>34</v>
      </c>
      <c r="F8440" s="48">
        <v>68</v>
      </c>
    </row>
    <row r="8441" spans="1:6" x14ac:dyDescent="0.25">
      <c r="A8441" s="49">
        <v>41665</v>
      </c>
      <c r="B8441" s="50" t="s">
        <v>752</v>
      </c>
      <c r="C8441" s="50" t="s">
        <v>815</v>
      </c>
      <c r="D8441" s="50">
        <v>3</v>
      </c>
      <c r="E8441" s="51">
        <v>22.95</v>
      </c>
      <c r="F8441" s="52">
        <v>68.849999999999994</v>
      </c>
    </row>
    <row r="8442" spans="1:6" x14ac:dyDescent="0.25">
      <c r="A8442" s="45">
        <v>41585</v>
      </c>
      <c r="B8442" s="46" t="s">
        <v>819</v>
      </c>
      <c r="C8442" s="46" t="s">
        <v>812</v>
      </c>
      <c r="D8442" s="46">
        <v>25</v>
      </c>
      <c r="E8442" s="47">
        <v>18.95</v>
      </c>
      <c r="F8442" s="48">
        <v>473.75</v>
      </c>
    </row>
    <row r="8443" spans="1:6" x14ac:dyDescent="0.25">
      <c r="A8443" s="49">
        <v>41951</v>
      </c>
      <c r="B8443" s="50" t="s">
        <v>784</v>
      </c>
      <c r="C8443" s="50" t="s">
        <v>817</v>
      </c>
      <c r="D8443" s="50">
        <v>24</v>
      </c>
      <c r="E8443" s="51">
        <v>21.8</v>
      </c>
      <c r="F8443" s="52">
        <v>523.20000000000005</v>
      </c>
    </row>
    <row r="8444" spans="1:6" x14ac:dyDescent="0.25">
      <c r="A8444" s="45">
        <v>41984</v>
      </c>
      <c r="B8444" s="46" t="s">
        <v>791</v>
      </c>
      <c r="C8444" s="46" t="s">
        <v>777</v>
      </c>
      <c r="D8444" s="46">
        <v>2</v>
      </c>
      <c r="E8444" s="47">
        <v>18</v>
      </c>
      <c r="F8444" s="48">
        <v>36</v>
      </c>
    </row>
    <row r="8445" spans="1:6" x14ac:dyDescent="0.25">
      <c r="A8445" s="49">
        <v>41579</v>
      </c>
      <c r="B8445" s="50" t="s">
        <v>785</v>
      </c>
      <c r="C8445" s="50" t="s">
        <v>826</v>
      </c>
      <c r="D8445" s="50">
        <v>2</v>
      </c>
      <c r="E8445" s="51">
        <v>22.5</v>
      </c>
      <c r="F8445" s="52">
        <v>45</v>
      </c>
    </row>
    <row r="8446" spans="1:6" x14ac:dyDescent="0.25">
      <c r="A8446" s="45">
        <v>41948</v>
      </c>
      <c r="B8446" s="46" t="s">
        <v>790</v>
      </c>
      <c r="C8446" s="46" t="s">
        <v>826</v>
      </c>
      <c r="D8446" s="46">
        <v>1</v>
      </c>
      <c r="E8446" s="47">
        <v>22.5</v>
      </c>
      <c r="F8446" s="48">
        <v>22.5</v>
      </c>
    </row>
    <row r="8447" spans="1:6" x14ac:dyDescent="0.25">
      <c r="A8447" s="49">
        <v>41641</v>
      </c>
      <c r="B8447" s="50" t="s">
        <v>745</v>
      </c>
      <c r="C8447" s="50" t="s">
        <v>812</v>
      </c>
      <c r="D8447" s="50">
        <v>22</v>
      </c>
      <c r="E8447" s="51">
        <v>18.95</v>
      </c>
      <c r="F8447" s="52">
        <v>416.9</v>
      </c>
    </row>
    <row r="8448" spans="1:6" x14ac:dyDescent="0.25">
      <c r="A8448" s="45">
        <v>41611</v>
      </c>
      <c r="B8448" s="46" t="s">
        <v>772</v>
      </c>
      <c r="C8448" s="46" t="s">
        <v>815</v>
      </c>
      <c r="D8448" s="46">
        <v>3</v>
      </c>
      <c r="E8448" s="47">
        <v>22.95</v>
      </c>
      <c r="F8448" s="48">
        <v>68.849999999999994</v>
      </c>
    </row>
    <row r="8449" spans="1:6" x14ac:dyDescent="0.25">
      <c r="A8449" s="49">
        <v>41288</v>
      </c>
      <c r="B8449" s="50" t="s">
        <v>791</v>
      </c>
      <c r="C8449" s="50" t="s">
        <v>817</v>
      </c>
      <c r="D8449" s="50">
        <v>1</v>
      </c>
      <c r="E8449" s="51">
        <v>22.95</v>
      </c>
      <c r="F8449" s="52">
        <v>22.95</v>
      </c>
    </row>
    <row r="8450" spans="1:6" x14ac:dyDescent="0.25">
      <c r="A8450" s="45">
        <v>41356</v>
      </c>
      <c r="B8450" s="46" t="s">
        <v>746</v>
      </c>
      <c r="C8450" s="46" t="s">
        <v>827</v>
      </c>
      <c r="D8450" s="46">
        <v>1</v>
      </c>
      <c r="E8450" s="47">
        <v>24</v>
      </c>
      <c r="F8450" s="48">
        <v>24</v>
      </c>
    </row>
    <row r="8451" spans="1:6" x14ac:dyDescent="0.25">
      <c r="A8451" s="49">
        <v>41948</v>
      </c>
      <c r="B8451" s="50" t="s">
        <v>746</v>
      </c>
      <c r="C8451" s="50" t="s">
        <v>812</v>
      </c>
      <c r="D8451" s="50">
        <v>2</v>
      </c>
      <c r="E8451" s="51">
        <v>19.95</v>
      </c>
      <c r="F8451" s="52">
        <v>39.9</v>
      </c>
    </row>
    <row r="8452" spans="1:6" x14ac:dyDescent="0.25">
      <c r="A8452" s="45">
        <v>41988</v>
      </c>
      <c r="B8452" s="46" t="s">
        <v>781</v>
      </c>
      <c r="C8452" s="46" t="s">
        <v>811</v>
      </c>
      <c r="D8452" s="46">
        <v>1</v>
      </c>
      <c r="E8452" s="47">
        <v>75.95</v>
      </c>
      <c r="F8452" s="48">
        <v>75.95</v>
      </c>
    </row>
    <row r="8453" spans="1:6" x14ac:dyDescent="0.25">
      <c r="A8453" s="49">
        <v>41420</v>
      </c>
      <c r="B8453" s="50" t="s">
        <v>746</v>
      </c>
      <c r="C8453" s="50" t="s">
        <v>817</v>
      </c>
      <c r="D8453" s="50">
        <v>1</v>
      </c>
      <c r="E8453" s="51">
        <v>22.95</v>
      </c>
      <c r="F8453" s="52">
        <v>22.95</v>
      </c>
    </row>
    <row r="8454" spans="1:6" x14ac:dyDescent="0.25">
      <c r="A8454" s="45">
        <v>41993</v>
      </c>
      <c r="B8454" s="46" t="s">
        <v>762</v>
      </c>
      <c r="C8454" s="46" t="s">
        <v>812</v>
      </c>
      <c r="D8454" s="46">
        <v>17</v>
      </c>
      <c r="E8454" s="47">
        <v>18.95</v>
      </c>
      <c r="F8454" s="48">
        <v>322.14999999999998</v>
      </c>
    </row>
    <row r="8455" spans="1:6" x14ac:dyDescent="0.25">
      <c r="A8455" s="49">
        <v>41952</v>
      </c>
      <c r="B8455" s="50" t="s">
        <v>745</v>
      </c>
      <c r="C8455" s="50" t="s">
        <v>817</v>
      </c>
      <c r="D8455" s="50">
        <v>2</v>
      </c>
      <c r="E8455" s="51">
        <v>22.95</v>
      </c>
      <c r="F8455" s="52">
        <v>45.9</v>
      </c>
    </row>
    <row r="8456" spans="1:6" x14ac:dyDescent="0.25">
      <c r="A8456" s="45">
        <v>42002</v>
      </c>
      <c r="B8456" s="46" t="s">
        <v>767</v>
      </c>
      <c r="C8456" s="46" t="s">
        <v>812</v>
      </c>
      <c r="D8456" s="46">
        <v>1</v>
      </c>
      <c r="E8456" s="47">
        <v>19.95</v>
      </c>
      <c r="F8456" s="48">
        <v>19.95</v>
      </c>
    </row>
    <row r="8457" spans="1:6" x14ac:dyDescent="0.25">
      <c r="A8457" s="49">
        <v>41541</v>
      </c>
      <c r="B8457" s="50" t="s">
        <v>758</v>
      </c>
      <c r="C8457" s="50" t="s">
        <v>815</v>
      </c>
      <c r="D8457" s="50">
        <v>1</v>
      </c>
      <c r="E8457" s="51">
        <v>22.95</v>
      </c>
      <c r="F8457" s="52">
        <v>22.95</v>
      </c>
    </row>
    <row r="8458" spans="1:6" x14ac:dyDescent="0.25">
      <c r="A8458" s="45">
        <v>41512</v>
      </c>
      <c r="B8458" s="46" t="s">
        <v>766</v>
      </c>
      <c r="C8458" s="46" t="s">
        <v>814</v>
      </c>
      <c r="D8458" s="46">
        <v>4</v>
      </c>
      <c r="E8458" s="47">
        <v>34</v>
      </c>
      <c r="F8458" s="48">
        <v>136</v>
      </c>
    </row>
    <row r="8459" spans="1:6" x14ac:dyDescent="0.25">
      <c r="A8459" s="49">
        <v>41599</v>
      </c>
      <c r="B8459" s="50" t="s">
        <v>752</v>
      </c>
      <c r="C8459" s="50" t="s">
        <v>814</v>
      </c>
      <c r="D8459" s="50">
        <v>3</v>
      </c>
      <c r="E8459" s="51">
        <v>33</v>
      </c>
      <c r="F8459" s="52">
        <v>99</v>
      </c>
    </row>
    <row r="8460" spans="1:6" x14ac:dyDescent="0.25">
      <c r="A8460" s="45">
        <v>41587</v>
      </c>
      <c r="B8460" s="46" t="s">
        <v>803</v>
      </c>
      <c r="C8460" s="46" t="s">
        <v>827</v>
      </c>
      <c r="D8460" s="46">
        <v>3</v>
      </c>
      <c r="E8460" s="47">
        <v>25</v>
      </c>
      <c r="F8460" s="48">
        <v>75</v>
      </c>
    </row>
    <row r="8461" spans="1:6" x14ac:dyDescent="0.25">
      <c r="A8461" s="49">
        <v>41953</v>
      </c>
      <c r="B8461" s="50" t="s">
        <v>791</v>
      </c>
      <c r="C8461" s="50" t="s">
        <v>814</v>
      </c>
      <c r="D8461" s="50">
        <v>25</v>
      </c>
      <c r="E8461" s="51">
        <v>31.35</v>
      </c>
      <c r="F8461" s="52">
        <v>783.75</v>
      </c>
    </row>
    <row r="8462" spans="1:6" x14ac:dyDescent="0.25">
      <c r="A8462" s="45">
        <v>41955</v>
      </c>
      <c r="B8462" s="46" t="s">
        <v>786</v>
      </c>
      <c r="C8462" s="46" t="s">
        <v>812</v>
      </c>
      <c r="D8462" s="46">
        <v>1</v>
      </c>
      <c r="E8462" s="47">
        <v>19.95</v>
      </c>
      <c r="F8462" s="48">
        <v>19.95</v>
      </c>
    </row>
    <row r="8463" spans="1:6" x14ac:dyDescent="0.25">
      <c r="A8463" s="49">
        <v>41918</v>
      </c>
      <c r="B8463" s="50" t="s">
        <v>762</v>
      </c>
      <c r="C8463" s="50" t="s">
        <v>827</v>
      </c>
      <c r="D8463" s="50">
        <v>3</v>
      </c>
      <c r="E8463" s="51">
        <v>24</v>
      </c>
      <c r="F8463" s="52">
        <v>72</v>
      </c>
    </row>
    <row r="8464" spans="1:6" x14ac:dyDescent="0.25">
      <c r="A8464" s="45">
        <v>41975</v>
      </c>
      <c r="B8464" s="46" t="s">
        <v>805</v>
      </c>
      <c r="C8464" s="46" t="s">
        <v>816</v>
      </c>
      <c r="D8464" s="46">
        <v>8</v>
      </c>
      <c r="E8464" s="47">
        <v>30</v>
      </c>
      <c r="F8464" s="48">
        <v>240</v>
      </c>
    </row>
    <row r="8465" spans="1:6" x14ac:dyDescent="0.25">
      <c r="A8465" s="49">
        <v>41612</v>
      </c>
      <c r="B8465" s="50" t="s">
        <v>774</v>
      </c>
      <c r="C8465" s="50" t="s">
        <v>827</v>
      </c>
      <c r="D8465" s="50">
        <v>1</v>
      </c>
      <c r="E8465" s="51">
        <v>25</v>
      </c>
      <c r="F8465" s="52">
        <v>25</v>
      </c>
    </row>
    <row r="8466" spans="1:6" x14ac:dyDescent="0.25">
      <c r="A8466" s="45">
        <v>41592</v>
      </c>
      <c r="B8466" s="46" t="s">
        <v>759</v>
      </c>
      <c r="C8466" s="46" t="s">
        <v>815</v>
      </c>
      <c r="D8466" s="46">
        <v>1</v>
      </c>
      <c r="E8466" s="47">
        <v>22.95</v>
      </c>
      <c r="F8466" s="48">
        <v>22.95</v>
      </c>
    </row>
    <row r="8467" spans="1:6" x14ac:dyDescent="0.25">
      <c r="A8467" s="49">
        <v>41597</v>
      </c>
      <c r="B8467" s="50" t="s">
        <v>746</v>
      </c>
      <c r="C8467" s="50" t="s">
        <v>812</v>
      </c>
      <c r="D8467" s="50">
        <v>1</v>
      </c>
      <c r="E8467" s="51">
        <v>19.95</v>
      </c>
      <c r="F8467" s="52">
        <v>19.95</v>
      </c>
    </row>
    <row r="8468" spans="1:6" x14ac:dyDescent="0.25">
      <c r="A8468" s="45">
        <v>41593</v>
      </c>
      <c r="B8468" s="46" t="s">
        <v>759</v>
      </c>
      <c r="C8468" s="46" t="s">
        <v>815</v>
      </c>
      <c r="D8468" s="46">
        <v>2</v>
      </c>
      <c r="E8468" s="47">
        <v>22.95</v>
      </c>
      <c r="F8468" s="48">
        <v>45.9</v>
      </c>
    </row>
    <row r="8469" spans="1:6" x14ac:dyDescent="0.25">
      <c r="A8469" s="49">
        <v>41604</v>
      </c>
      <c r="B8469" s="50" t="s">
        <v>781</v>
      </c>
      <c r="C8469" s="50" t="s">
        <v>815</v>
      </c>
      <c r="D8469" s="50">
        <v>3</v>
      </c>
      <c r="E8469" s="51">
        <v>21.95</v>
      </c>
      <c r="F8469" s="52">
        <v>65.849999999999994</v>
      </c>
    </row>
    <row r="8470" spans="1:6" x14ac:dyDescent="0.25">
      <c r="A8470" s="45">
        <v>41969</v>
      </c>
      <c r="B8470" s="46" t="s">
        <v>778</v>
      </c>
      <c r="C8470" s="46" t="s">
        <v>814</v>
      </c>
      <c r="D8470" s="46">
        <v>1</v>
      </c>
      <c r="E8470" s="47">
        <v>34</v>
      </c>
      <c r="F8470" s="48">
        <v>34</v>
      </c>
    </row>
    <row r="8471" spans="1:6" x14ac:dyDescent="0.25">
      <c r="A8471" s="49">
        <v>41944</v>
      </c>
      <c r="B8471" s="50" t="s">
        <v>784</v>
      </c>
      <c r="C8471" s="50" t="s">
        <v>813</v>
      </c>
      <c r="D8471" s="50">
        <v>19</v>
      </c>
      <c r="E8471" s="51">
        <v>22.8</v>
      </c>
      <c r="F8471" s="52">
        <v>433.2</v>
      </c>
    </row>
    <row r="8472" spans="1:6" x14ac:dyDescent="0.25">
      <c r="A8472" s="45">
        <v>41933</v>
      </c>
      <c r="B8472" s="46" t="s">
        <v>746</v>
      </c>
      <c r="C8472" s="46" t="s">
        <v>813</v>
      </c>
      <c r="D8472" s="46">
        <v>1</v>
      </c>
      <c r="E8472" s="47">
        <v>24</v>
      </c>
      <c r="F8472" s="48">
        <v>24</v>
      </c>
    </row>
    <row r="8473" spans="1:6" x14ac:dyDescent="0.25">
      <c r="A8473" s="49">
        <v>41619</v>
      </c>
      <c r="B8473" s="50" t="s">
        <v>824</v>
      </c>
      <c r="C8473" s="50" t="s">
        <v>827</v>
      </c>
      <c r="D8473" s="50">
        <v>2</v>
      </c>
      <c r="E8473" s="51">
        <v>23</v>
      </c>
      <c r="F8473" s="52">
        <v>46</v>
      </c>
    </row>
    <row r="8474" spans="1:6" x14ac:dyDescent="0.25">
      <c r="A8474" s="45">
        <v>41493</v>
      </c>
      <c r="B8474" s="46" t="s">
        <v>792</v>
      </c>
      <c r="C8474" s="46" t="s">
        <v>812</v>
      </c>
      <c r="D8474" s="46">
        <v>1</v>
      </c>
      <c r="E8474" s="47">
        <v>19.95</v>
      </c>
      <c r="F8474" s="48">
        <v>19.95</v>
      </c>
    </row>
    <row r="8475" spans="1:6" x14ac:dyDescent="0.25">
      <c r="A8475" s="49">
        <v>41624</v>
      </c>
      <c r="B8475" s="50" t="s">
        <v>757</v>
      </c>
      <c r="C8475" s="50" t="s">
        <v>814</v>
      </c>
      <c r="D8475" s="50">
        <v>3</v>
      </c>
      <c r="E8475" s="51">
        <v>33</v>
      </c>
      <c r="F8475" s="52">
        <v>99</v>
      </c>
    </row>
    <row r="8476" spans="1:6" x14ac:dyDescent="0.25">
      <c r="A8476" s="45">
        <v>41581</v>
      </c>
      <c r="B8476" s="46" t="s">
        <v>771</v>
      </c>
      <c r="C8476" s="46" t="s">
        <v>826</v>
      </c>
      <c r="D8476" s="46">
        <v>3</v>
      </c>
      <c r="E8476" s="47">
        <v>23.5</v>
      </c>
      <c r="F8476" s="48">
        <v>70.5</v>
      </c>
    </row>
    <row r="8477" spans="1:6" x14ac:dyDescent="0.25">
      <c r="A8477" s="49">
        <v>41968</v>
      </c>
      <c r="B8477" s="50" t="s">
        <v>754</v>
      </c>
      <c r="C8477" s="50" t="s">
        <v>813</v>
      </c>
      <c r="D8477" s="50">
        <v>2</v>
      </c>
      <c r="E8477" s="51">
        <v>24</v>
      </c>
      <c r="F8477" s="52">
        <v>48</v>
      </c>
    </row>
    <row r="8478" spans="1:6" x14ac:dyDescent="0.25">
      <c r="A8478" s="45">
        <v>41984</v>
      </c>
      <c r="B8478" s="46" t="s">
        <v>762</v>
      </c>
      <c r="C8478" s="46" t="s">
        <v>816</v>
      </c>
      <c r="D8478" s="46">
        <v>3</v>
      </c>
      <c r="E8478" s="47">
        <v>29</v>
      </c>
      <c r="F8478" s="48">
        <v>87</v>
      </c>
    </row>
    <row r="8479" spans="1:6" x14ac:dyDescent="0.25">
      <c r="A8479" s="49">
        <v>41589</v>
      </c>
      <c r="B8479" s="50" t="s">
        <v>773</v>
      </c>
      <c r="C8479" s="50" t="s">
        <v>814</v>
      </c>
      <c r="D8479" s="50">
        <v>3</v>
      </c>
      <c r="E8479" s="51">
        <v>33</v>
      </c>
      <c r="F8479" s="52">
        <v>99</v>
      </c>
    </row>
    <row r="8480" spans="1:6" x14ac:dyDescent="0.25">
      <c r="A8480" s="45">
        <v>41959</v>
      </c>
      <c r="B8480" s="46" t="s">
        <v>782</v>
      </c>
      <c r="C8480" s="46" t="s">
        <v>817</v>
      </c>
      <c r="D8480" s="46">
        <v>2</v>
      </c>
      <c r="E8480" s="47">
        <v>21.95</v>
      </c>
      <c r="F8480" s="48">
        <v>43.9</v>
      </c>
    </row>
    <row r="8481" spans="1:6" x14ac:dyDescent="0.25">
      <c r="A8481" s="49">
        <v>41877</v>
      </c>
      <c r="B8481" s="50" t="s">
        <v>759</v>
      </c>
      <c r="C8481" s="50" t="s">
        <v>815</v>
      </c>
      <c r="D8481" s="50">
        <v>2</v>
      </c>
      <c r="E8481" s="51">
        <v>22.95</v>
      </c>
      <c r="F8481" s="52">
        <v>45.9</v>
      </c>
    </row>
    <row r="8482" spans="1:6" x14ac:dyDescent="0.25">
      <c r="A8482" s="45">
        <v>41798</v>
      </c>
      <c r="B8482" s="46" t="s">
        <v>774</v>
      </c>
      <c r="C8482" s="46" t="s">
        <v>812</v>
      </c>
      <c r="D8482" s="46">
        <v>1</v>
      </c>
      <c r="E8482" s="47">
        <v>19.95</v>
      </c>
      <c r="F8482" s="48">
        <v>19.95</v>
      </c>
    </row>
    <row r="8483" spans="1:6" x14ac:dyDescent="0.25">
      <c r="A8483" s="49">
        <v>41958</v>
      </c>
      <c r="B8483" s="50" t="s">
        <v>758</v>
      </c>
      <c r="C8483" s="50" t="s">
        <v>826</v>
      </c>
      <c r="D8483" s="50">
        <v>1</v>
      </c>
      <c r="E8483" s="51">
        <v>23.5</v>
      </c>
      <c r="F8483" s="52">
        <v>23.5</v>
      </c>
    </row>
    <row r="8484" spans="1:6" x14ac:dyDescent="0.25">
      <c r="A8484" s="45">
        <v>41947</v>
      </c>
      <c r="B8484" s="46" t="s">
        <v>767</v>
      </c>
      <c r="C8484" s="46" t="s">
        <v>816</v>
      </c>
      <c r="D8484" s="46">
        <v>2</v>
      </c>
      <c r="E8484" s="47">
        <v>29</v>
      </c>
      <c r="F8484" s="48">
        <v>58</v>
      </c>
    </row>
    <row r="8485" spans="1:6" x14ac:dyDescent="0.25">
      <c r="A8485" s="49">
        <v>41969</v>
      </c>
      <c r="B8485" s="50" t="s">
        <v>821</v>
      </c>
      <c r="C8485" s="50" t="s">
        <v>818</v>
      </c>
      <c r="D8485" s="50">
        <v>2</v>
      </c>
      <c r="E8485" s="51">
        <v>27.5</v>
      </c>
      <c r="F8485" s="52">
        <v>55</v>
      </c>
    </row>
    <row r="8486" spans="1:6" x14ac:dyDescent="0.25">
      <c r="A8486" s="45">
        <v>41599</v>
      </c>
      <c r="B8486" s="46" t="s">
        <v>820</v>
      </c>
      <c r="C8486" s="46" t="s">
        <v>815</v>
      </c>
      <c r="D8486" s="46">
        <v>4</v>
      </c>
      <c r="E8486" s="47">
        <v>22.95</v>
      </c>
      <c r="F8486" s="48">
        <v>91.8</v>
      </c>
    </row>
    <row r="8487" spans="1:6" x14ac:dyDescent="0.25">
      <c r="A8487" s="49">
        <v>41622</v>
      </c>
      <c r="B8487" s="50" t="s">
        <v>745</v>
      </c>
      <c r="C8487" s="50" t="s">
        <v>817</v>
      </c>
      <c r="D8487" s="50">
        <v>3</v>
      </c>
      <c r="E8487" s="51">
        <v>22.95</v>
      </c>
      <c r="F8487" s="52">
        <v>68.849999999999994</v>
      </c>
    </row>
    <row r="8488" spans="1:6" x14ac:dyDescent="0.25">
      <c r="A8488" s="45">
        <v>41636</v>
      </c>
      <c r="B8488" s="46" t="s">
        <v>797</v>
      </c>
      <c r="C8488" s="46" t="s">
        <v>826</v>
      </c>
      <c r="D8488" s="46">
        <v>2</v>
      </c>
      <c r="E8488" s="47">
        <v>22.5</v>
      </c>
      <c r="F8488" s="48">
        <v>45</v>
      </c>
    </row>
    <row r="8489" spans="1:6" x14ac:dyDescent="0.25">
      <c r="A8489" s="49">
        <v>41598</v>
      </c>
      <c r="B8489" s="50" t="s">
        <v>796</v>
      </c>
      <c r="C8489" s="50" t="s">
        <v>812</v>
      </c>
      <c r="D8489" s="50">
        <v>2</v>
      </c>
      <c r="E8489" s="51">
        <v>19.95</v>
      </c>
      <c r="F8489" s="52">
        <v>39.9</v>
      </c>
    </row>
    <row r="8490" spans="1:6" x14ac:dyDescent="0.25">
      <c r="A8490" s="45">
        <v>41394</v>
      </c>
      <c r="B8490" s="46" t="s">
        <v>752</v>
      </c>
      <c r="C8490" s="46" t="s">
        <v>813</v>
      </c>
      <c r="D8490" s="46">
        <v>3</v>
      </c>
      <c r="E8490" s="47">
        <v>24</v>
      </c>
      <c r="F8490" s="48">
        <v>72</v>
      </c>
    </row>
    <row r="8491" spans="1:6" x14ac:dyDescent="0.25">
      <c r="A8491" s="49">
        <v>41990</v>
      </c>
      <c r="B8491" s="50" t="s">
        <v>745</v>
      </c>
      <c r="C8491" s="50" t="s">
        <v>811</v>
      </c>
      <c r="D8491" s="50">
        <v>3</v>
      </c>
      <c r="E8491" s="51">
        <v>77.95</v>
      </c>
      <c r="F8491" s="52">
        <v>233.85</v>
      </c>
    </row>
    <row r="8492" spans="1:6" x14ac:dyDescent="0.25">
      <c r="A8492" s="45">
        <v>41298</v>
      </c>
      <c r="B8492" s="46" t="s">
        <v>780</v>
      </c>
      <c r="C8492" s="46" t="s">
        <v>812</v>
      </c>
      <c r="D8492" s="46">
        <v>3</v>
      </c>
      <c r="E8492" s="47">
        <v>19.95</v>
      </c>
      <c r="F8492" s="48">
        <v>59.85</v>
      </c>
    </row>
    <row r="8493" spans="1:6" x14ac:dyDescent="0.25">
      <c r="A8493" s="49">
        <v>41963</v>
      </c>
      <c r="B8493" s="50" t="s">
        <v>821</v>
      </c>
      <c r="C8493" s="50" t="s">
        <v>817</v>
      </c>
      <c r="D8493" s="50">
        <v>8</v>
      </c>
      <c r="E8493" s="51">
        <v>22.95</v>
      </c>
      <c r="F8493" s="52">
        <v>183.6</v>
      </c>
    </row>
    <row r="8494" spans="1:6" x14ac:dyDescent="0.25">
      <c r="A8494" s="45">
        <v>41834</v>
      </c>
      <c r="B8494" s="46" t="s">
        <v>779</v>
      </c>
      <c r="C8494" s="46" t="s">
        <v>815</v>
      </c>
      <c r="D8494" s="46">
        <v>2</v>
      </c>
      <c r="E8494" s="47">
        <v>22.95</v>
      </c>
      <c r="F8494" s="48">
        <v>45.9</v>
      </c>
    </row>
    <row r="8495" spans="1:6" x14ac:dyDescent="0.25">
      <c r="A8495" s="49">
        <v>41635</v>
      </c>
      <c r="B8495" s="50" t="s">
        <v>751</v>
      </c>
      <c r="C8495" s="50" t="s">
        <v>813</v>
      </c>
      <c r="D8495" s="50">
        <v>1</v>
      </c>
      <c r="E8495" s="51">
        <v>25</v>
      </c>
      <c r="F8495" s="52">
        <v>25</v>
      </c>
    </row>
    <row r="8496" spans="1:6" x14ac:dyDescent="0.25">
      <c r="A8496" s="45">
        <v>41716</v>
      </c>
      <c r="B8496" s="46" t="s">
        <v>776</v>
      </c>
      <c r="C8496" s="46" t="s">
        <v>812</v>
      </c>
      <c r="D8496" s="46">
        <v>3</v>
      </c>
      <c r="E8496" s="47">
        <v>19.95</v>
      </c>
      <c r="F8496" s="48">
        <v>59.85</v>
      </c>
    </row>
    <row r="8497" spans="1:6" x14ac:dyDescent="0.25">
      <c r="A8497" s="49">
        <v>41587</v>
      </c>
      <c r="B8497" s="50" t="s">
        <v>769</v>
      </c>
      <c r="C8497" s="50" t="s">
        <v>815</v>
      </c>
      <c r="D8497" s="50">
        <v>3</v>
      </c>
      <c r="E8497" s="51">
        <v>22.95</v>
      </c>
      <c r="F8497" s="52">
        <v>68.849999999999994</v>
      </c>
    </row>
    <row r="8498" spans="1:6" x14ac:dyDescent="0.25">
      <c r="A8498" s="45">
        <v>41633</v>
      </c>
      <c r="B8498" s="46" t="s">
        <v>824</v>
      </c>
      <c r="C8498" s="46" t="s">
        <v>816</v>
      </c>
      <c r="D8498" s="46">
        <v>3</v>
      </c>
      <c r="E8498" s="47">
        <v>28</v>
      </c>
      <c r="F8498" s="48">
        <v>84</v>
      </c>
    </row>
    <row r="8499" spans="1:6" x14ac:dyDescent="0.25">
      <c r="A8499" s="49">
        <v>41594</v>
      </c>
      <c r="B8499" s="50" t="s">
        <v>806</v>
      </c>
      <c r="C8499" s="50" t="s">
        <v>816</v>
      </c>
      <c r="D8499" s="50">
        <v>12</v>
      </c>
      <c r="E8499" s="51">
        <v>28.5</v>
      </c>
      <c r="F8499" s="52">
        <v>342</v>
      </c>
    </row>
    <row r="8500" spans="1:6" x14ac:dyDescent="0.25">
      <c r="A8500" s="45">
        <v>41966</v>
      </c>
      <c r="B8500" s="46" t="s">
        <v>789</v>
      </c>
      <c r="C8500" s="46" t="s">
        <v>815</v>
      </c>
      <c r="D8500" s="46">
        <v>3</v>
      </c>
      <c r="E8500" s="47">
        <v>22.95</v>
      </c>
      <c r="F8500" s="48">
        <v>68.849999999999994</v>
      </c>
    </row>
    <row r="8501" spans="1:6" x14ac:dyDescent="0.25">
      <c r="A8501" s="49">
        <v>41976</v>
      </c>
      <c r="B8501" s="50" t="s">
        <v>796</v>
      </c>
      <c r="C8501" s="50" t="s">
        <v>815</v>
      </c>
      <c r="D8501" s="50">
        <v>3</v>
      </c>
      <c r="E8501" s="51">
        <v>22.95</v>
      </c>
      <c r="F8501" s="52">
        <v>68.849999999999994</v>
      </c>
    </row>
    <row r="8502" spans="1:6" x14ac:dyDescent="0.25">
      <c r="A8502" s="45">
        <v>41403</v>
      </c>
      <c r="B8502" s="46" t="s">
        <v>748</v>
      </c>
      <c r="C8502" s="46" t="s">
        <v>814</v>
      </c>
      <c r="D8502" s="46">
        <v>3</v>
      </c>
      <c r="E8502" s="47">
        <v>33</v>
      </c>
      <c r="F8502" s="48">
        <v>99</v>
      </c>
    </row>
    <row r="8503" spans="1:6" x14ac:dyDescent="0.25">
      <c r="A8503" s="49">
        <v>41604</v>
      </c>
      <c r="B8503" s="50" t="s">
        <v>806</v>
      </c>
      <c r="C8503" s="50" t="s">
        <v>814</v>
      </c>
      <c r="D8503" s="50">
        <v>2</v>
      </c>
      <c r="E8503" s="51">
        <v>34</v>
      </c>
      <c r="F8503" s="52">
        <v>68</v>
      </c>
    </row>
    <row r="8504" spans="1:6" x14ac:dyDescent="0.25">
      <c r="A8504" s="45">
        <v>41807</v>
      </c>
      <c r="B8504" s="46" t="s">
        <v>824</v>
      </c>
      <c r="C8504" s="46" t="s">
        <v>828</v>
      </c>
      <c r="D8504" s="46">
        <v>1</v>
      </c>
      <c r="E8504" s="47">
        <v>19</v>
      </c>
      <c r="F8504" s="48">
        <v>19</v>
      </c>
    </row>
    <row r="8505" spans="1:6" x14ac:dyDescent="0.25">
      <c r="A8505" s="49">
        <v>41382</v>
      </c>
      <c r="B8505" s="50" t="s">
        <v>787</v>
      </c>
      <c r="C8505" s="50" t="s">
        <v>812</v>
      </c>
      <c r="D8505" s="50">
        <v>2</v>
      </c>
      <c r="E8505" s="51">
        <v>19.95</v>
      </c>
      <c r="F8505" s="52">
        <v>39.9</v>
      </c>
    </row>
    <row r="8506" spans="1:6" x14ac:dyDescent="0.25">
      <c r="A8506" s="45">
        <v>41592</v>
      </c>
      <c r="B8506" s="46" t="s">
        <v>809</v>
      </c>
      <c r="C8506" s="46" t="s">
        <v>815</v>
      </c>
      <c r="D8506" s="46">
        <v>2</v>
      </c>
      <c r="E8506" s="47">
        <v>22.95</v>
      </c>
      <c r="F8506" s="48">
        <v>45.9</v>
      </c>
    </row>
    <row r="8507" spans="1:6" x14ac:dyDescent="0.25">
      <c r="A8507" s="49">
        <v>41950</v>
      </c>
      <c r="B8507" s="50" t="s">
        <v>782</v>
      </c>
      <c r="C8507" s="50" t="s">
        <v>814</v>
      </c>
      <c r="D8507" s="50">
        <v>2</v>
      </c>
      <c r="E8507" s="51">
        <v>32</v>
      </c>
      <c r="F8507" s="52">
        <v>64</v>
      </c>
    </row>
    <row r="8508" spans="1:6" x14ac:dyDescent="0.25">
      <c r="A8508" s="45">
        <v>41510</v>
      </c>
      <c r="B8508" s="46" t="s">
        <v>784</v>
      </c>
      <c r="C8508" s="46" t="s">
        <v>817</v>
      </c>
      <c r="D8508" s="46">
        <v>1</v>
      </c>
      <c r="E8508" s="47">
        <v>22.95</v>
      </c>
      <c r="F8508" s="48">
        <v>22.95</v>
      </c>
    </row>
    <row r="8509" spans="1:6" x14ac:dyDescent="0.25">
      <c r="A8509" s="49">
        <v>41580</v>
      </c>
      <c r="B8509" s="50" t="s">
        <v>807</v>
      </c>
      <c r="C8509" s="50" t="s">
        <v>816</v>
      </c>
      <c r="D8509" s="50">
        <v>2</v>
      </c>
      <c r="E8509" s="51">
        <v>28</v>
      </c>
      <c r="F8509" s="52">
        <v>56</v>
      </c>
    </row>
    <row r="8510" spans="1:6" x14ac:dyDescent="0.25">
      <c r="A8510" s="45">
        <v>41636</v>
      </c>
      <c r="B8510" s="46" t="s">
        <v>786</v>
      </c>
      <c r="C8510" s="46" t="s">
        <v>812</v>
      </c>
      <c r="D8510" s="46">
        <v>1</v>
      </c>
      <c r="E8510" s="47">
        <v>19.95</v>
      </c>
      <c r="F8510" s="48">
        <v>19.95</v>
      </c>
    </row>
    <row r="8511" spans="1:6" x14ac:dyDescent="0.25">
      <c r="A8511" s="49">
        <v>41948</v>
      </c>
      <c r="B8511" s="50" t="s">
        <v>823</v>
      </c>
      <c r="C8511" s="50" t="s">
        <v>817</v>
      </c>
      <c r="D8511" s="50">
        <v>3</v>
      </c>
      <c r="E8511" s="51">
        <v>22.95</v>
      </c>
      <c r="F8511" s="52">
        <v>68.849999999999994</v>
      </c>
    </row>
    <row r="8512" spans="1:6" x14ac:dyDescent="0.25">
      <c r="A8512" s="45">
        <v>41631</v>
      </c>
      <c r="B8512" s="46" t="s">
        <v>784</v>
      </c>
      <c r="C8512" s="46" t="s">
        <v>817</v>
      </c>
      <c r="D8512" s="46">
        <v>10</v>
      </c>
      <c r="E8512" s="47">
        <v>22.95</v>
      </c>
      <c r="F8512" s="48">
        <v>229.5</v>
      </c>
    </row>
    <row r="8513" spans="1:6" x14ac:dyDescent="0.25">
      <c r="A8513" s="49">
        <v>41573</v>
      </c>
      <c r="B8513" s="50" t="s">
        <v>822</v>
      </c>
      <c r="C8513" s="50" t="s">
        <v>813</v>
      </c>
      <c r="D8513" s="50">
        <v>2</v>
      </c>
      <c r="E8513" s="51">
        <v>24</v>
      </c>
      <c r="F8513" s="52">
        <v>48</v>
      </c>
    </row>
    <row r="8514" spans="1:6" x14ac:dyDescent="0.25">
      <c r="A8514" s="45">
        <v>41596</v>
      </c>
      <c r="B8514" s="46" t="s">
        <v>796</v>
      </c>
      <c r="C8514" s="46" t="s">
        <v>811</v>
      </c>
      <c r="D8514" s="46">
        <v>2</v>
      </c>
      <c r="E8514" s="47">
        <v>77.95</v>
      </c>
      <c r="F8514" s="48">
        <v>155.9</v>
      </c>
    </row>
    <row r="8515" spans="1:6" x14ac:dyDescent="0.25">
      <c r="A8515" s="49">
        <v>41581</v>
      </c>
      <c r="B8515" s="50" t="s">
        <v>762</v>
      </c>
      <c r="C8515" s="50" t="s">
        <v>828</v>
      </c>
      <c r="D8515" s="50">
        <v>2</v>
      </c>
      <c r="E8515" s="51">
        <v>20</v>
      </c>
      <c r="F8515" s="52">
        <v>40</v>
      </c>
    </row>
    <row r="8516" spans="1:6" x14ac:dyDescent="0.25">
      <c r="A8516" s="45">
        <v>41946</v>
      </c>
      <c r="B8516" s="46" t="s">
        <v>758</v>
      </c>
      <c r="C8516" s="46" t="s">
        <v>812</v>
      </c>
      <c r="D8516" s="46">
        <v>4</v>
      </c>
      <c r="E8516" s="47">
        <v>19.95</v>
      </c>
      <c r="F8516" s="48">
        <v>79.8</v>
      </c>
    </row>
    <row r="8517" spans="1:6" x14ac:dyDescent="0.25">
      <c r="A8517" s="49">
        <v>41844</v>
      </c>
      <c r="B8517" s="50" t="s">
        <v>791</v>
      </c>
      <c r="C8517" s="50" t="s">
        <v>828</v>
      </c>
      <c r="D8517" s="50">
        <v>1</v>
      </c>
      <c r="E8517" s="51">
        <v>20</v>
      </c>
      <c r="F8517" s="52">
        <v>20</v>
      </c>
    </row>
    <row r="8518" spans="1:6" x14ac:dyDescent="0.25">
      <c r="A8518" s="45">
        <v>41839</v>
      </c>
      <c r="B8518" s="46" t="s">
        <v>745</v>
      </c>
      <c r="C8518" s="46" t="s">
        <v>815</v>
      </c>
      <c r="D8518" s="46">
        <v>1</v>
      </c>
      <c r="E8518" s="47">
        <v>22.95</v>
      </c>
      <c r="F8518" s="48">
        <v>22.95</v>
      </c>
    </row>
    <row r="8519" spans="1:6" x14ac:dyDescent="0.25">
      <c r="A8519" s="49">
        <v>41632</v>
      </c>
      <c r="B8519" s="50" t="s">
        <v>739</v>
      </c>
      <c r="C8519" s="50" t="s">
        <v>827</v>
      </c>
      <c r="D8519" s="50">
        <v>1</v>
      </c>
      <c r="E8519" s="51">
        <v>24</v>
      </c>
      <c r="F8519" s="52">
        <v>24</v>
      </c>
    </row>
    <row r="8520" spans="1:6" x14ac:dyDescent="0.25">
      <c r="A8520" s="45">
        <v>41959</v>
      </c>
      <c r="B8520" s="46" t="s">
        <v>781</v>
      </c>
      <c r="C8520" s="46" t="s">
        <v>813</v>
      </c>
      <c r="D8520" s="46">
        <v>2</v>
      </c>
      <c r="E8520" s="47">
        <v>23</v>
      </c>
      <c r="F8520" s="48">
        <v>46</v>
      </c>
    </row>
    <row r="8521" spans="1:6" x14ac:dyDescent="0.25">
      <c r="A8521" s="49">
        <v>41704</v>
      </c>
      <c r="B8521" s="50" t="s">
        <v>783</v>
      </c>
      <c r="C8521" s="50" t="s">
        <v>814</v>
      </c>
      <c r="D8521" s="50">
        <v>6</v>
      </c>
      <c r="E8521" s="51">
        <v>34</v>
      </c>
      <c r="F8521" s="52">
        <v>204</v>
      </c>
    </row>
    <row r="8522" spans="1:6" x14ac:dyDescent="0.25">
      <c r="A8522" s="45">
        <v>41514</v>
      </c>
      <c r="B8522" s="46" t="s">
        <v>781</v>
      </c>
      <c r="C8522" s="46" t="s">
        <v>814</v>
      </c>
      <c r="D8522" s="46">
        <v>2</v>
      </c>
      <c r="E8522" s="47">
        <v>32</v>
      </c>
      <c r="F8522" s="48">
        <v>64</v>
      </c>
    </row>
    <row r="8523" spans="1:6" x14ac:dyDescent="0.25">
      <c r="A8523" s="49">
        <v>41612</v>
      </c>
      <c r="B8523" s="50" t="s">
        <v>747</v>
      </c>
      <c r="C8523" s="50" t="s">
        <v>812</v>
      </c>
      <c r="D8523" s="50">
        <v>25</v>
      </c>
      <c r="E8523" s="51">
        <v>18</v>
      </c>
      <c r="F8523" s="52">
        <v>450</v>
      </c>
    </row>
    <row r="8524" spans="1:6" x14ac:dyDescent="0.25">
      <c r="A8524" s="45">
        <v>41983</v>
      </c>
      <c r="B8524" s="46" t="s">
        <v>780</v>
      </c>
      <c r="C8524" s="46" t="s">
        <v>827</v>
      </c>
      <c r="D8524" s="46">
        <v>1</v>
      </c>
      <c r="E8524" s="47">
        <v>25</v>
      </c>
      <c r="F8524" s="48">
        <v>25</v>
      </c>
    </row>
    <row r="8525" spans="1:6" x14ac:dyDescent="0.25">
      <c r="A8525" s="49">
        <v>41617</v>
      </c>
      <c r="B8525" s="50" t="s">
        <v>745</v>
      </c>
      <c r="C8525" s="50" t="s">
        <v>813</v>
      </c>
      <c r="D8525" s="50">
        <v>1</v>
      </c>
      <c r="E8525" s="51">
        <v>24</v>
      </c>
      <c r="F8525" s="52">
        <v>24</v>
      </c>
    </row>
    <row r="8526" spans="1:6" x14ac:dyDescent="0.25">
      <c r="A8526" s="45">
        <v>41980</v>
      </c>
      <c r="B8526" s="46" t="s">
        <v>746</v>
      </c>
      <c r="C8526" s="46" t="s">
        <v>817</v>
      </c>
      <c r="D8526" s="46">
        <v>1</v>
      </c>
      <c r="E8526" s="47">
        <v>22.95</v>
      </c>
      <c r="F8526" s="48">
        <v>22.95</v>
      </c>
    </row>
    <row r="8527" spans="1:6" x14ac:dyDescent="0.25">
      <c r="A8527" s="49">
        <v>41945</v>
      </c>
      <c r="B8527" s="50" t="s">
        <v>796</v>
      </c>
      <c r="C8527" s="50" t="s">
        <v>817</v>
      </c>
      <c r="D8527" s="50">
        <v>2</v>
      </c>
      <c r="E8527" s="51">
        <v>22.95</v>
      </c>
      <c r="F8527" s="52">
        <v>45.9</v>
      </c>
    </row>
    <row r="8528" spans="1:6" x14ac:dyDescent="0.25">
      <c r="A8528" s="45">
        <v>41379</v>
      </c>
      <c r="B8528" s="46" t="s">
        <v>752</v>
      </c>
      <c r="C8528" s="46" t="s">
        <v>827</v>
      </c>
      <c r="D8528" s="46">
        <v>3</v>
      </c>
      <c r="E8528" s="47">
        <v>24</v>
      </c>
      <c r="F8528" s="48">
        <v>72</v>
      </c>
    </row>
    <row r="8529" spans="1:6" x14ac:dyDescent="0.25">
      <c r="A8529" s="49">
        <v>41982</v>
      </c>
      <c r="B8529" s="50" t="s">
        <v>790</v>
      </c>
      <c r="C8529" s="50" t="s">
        <v>812</v>
      </c>
      <c r="D8529" s="50">
        <v>2</v>
      </c>
      <c r="E8529" s="51">
        <v>18.95</v>
      </c>
      <c r="F8529" s="52">
        <v>37.9</v>
      </c>
    </row>
    <row r="8530" spans="1:6" x14ac:dyDescent="0.25">
      <c r="A8530" s="45">
        <v>41602</v>
      </c>
      <c r="B8530" s="46" t="s">
        <v>759</v>
      </c>
      <c r="C8530" s="46" t="s">
        <v>827</v>
      </c>
      <c r="D8530" s="46">
        <v>3</v>
      </c>
      <c r="E8530" s="47">
        <v>24</v>
      </c>
      <c r="F8530" s="48">
        <v>72</v>
      </c>
    </row>
    <row r="8531" spans="1:6" x14ac:dyDescent="0.25">
      <c r="A8531" s="49">
        <v>41844</v>
      </c>
      <c r="B8531" s="50" t="s">
        <v>769</v>
      </c>
      <c r="C8531" s="50" t="s">
        <v>814</v>
      </c>
      <c r="D8531" s="50">
        <v>4</v>
      </c>
      <c r="E8531" s="51">
        <v>34</v>
      </c>
      <c r="F8531" s="52">
        <v>136</v>
      </c>
    </row>
    <row r="8532" spans="1:6" x14ac:dyDescent="0.25">
      <c r="A8532" s="45">
        <v>41596</v>
      </c>
      <c r="B8532" s="46" t="s">
        <v>745</v>
      </c>
      <c r="C8532" s="46" t="s">
        <v>827</v>
      </c>
      <c r="D8532" s="46">
        <v>3</v>
      </c>
      <c r="E8532" s="47">
        <v>24</v>
      </c>
      <c r="F8532" s="48">
        <v>72</v>
      </c>
    </row>
    <row r="8533" spans="1:6" x14ac:dyDescent="0.25">
      <c r="A8533" s="49">
        <v>41637</v>
      </c>
      <c r="B8533" s="50" t="s">
        <v>775</v>
      </c>
      <c r="C8533" s="50" t="s">
        <v>813</v>
      </c>
      <c r="D8533" s="50">
        <v>3</v>
      </c>
      <c r="E8533" s="51">
        <v>24</v>
      </c>
      <c r="F8533" s="52">
        <v>72</v>
      </c>
    </row>
    <row r="8534" spans="1:6" x14ac:dyDescent="0.25">
      <c r="A8534" s="45">
        <v>42000</v>
      </c>
      <c r="B8534" s="46" t="s">
        <v>754</v>
      </c>
      <c r="C8534" s="46" t="s">
        <v>814</v>
      </c>
      <c r="D8534" s="46">
        <v>2</v>
      </c>
      <c r="E8534" s="47">
        <v>33</v>
      </c>
      <c r="F8534" s="48">
        <v>66</v>
      </c>
    </row>
    <row r="8535" spans="1:6" x14ac:dyDescent="0.25">
      <c r="A8535" s="49">
        <v>41638</v>
      </c>
      <c r="B8535" s="50" t="s">
        <v>774</v>
      </c>
      <c r="C8535" s="50" t="s">
        <v>817</v>
      </c>
      <c r="D8535" s="50">
        <v>1</v>
      </c>
      <c r="E8535" s="51">
        <v>22.95</v>
      </c>
      <c r="F8535" s="52">
        <v>22.95</v>
      </c>
    </row>
    <row r="8536" spans="1:6" x14ac:dyDescent="0.25">
      <c r="A8536" s="45">
        <v>41589</v>
      </c>
      <c r="B8536" s="46" t="s">
        <v>776</v>
      </c>
      <c r="C8536" s="46" t="s">
        <v>814</v>
      </c>
      <c r="D8536" s="46">
        <v>3</v>
      </c>
      <c r="E8536" s="47">
        <v>33</v>
      </c>
      <c r="F8536" s="48">
        <v>99</v>
      </c>
    </row>
    <row r="8537" spans="1:6" x14ac:dyDescent="0.25">
      <c r="A8537" s="49">
        <v>41987</v>
      </c>
      <c r="B8537" s="50" t="s">
        <v>773</v>
      </c>
      <c r="C8537" s="50" t="s">
        <v>817</v>
      </c>
      <c r="D8537" s="50">
        <v>1</v>
      </c>
      <c r="E8537" s="51">
        <v>22.95</v>
      </c>
      <c r="F8537" s="52">
        <v>22.95</v>
      </c>
    </row>
    <row r="8538" spans="1:6" x14ac:dyDescent="0.25">
      <c r="A8538" s="45">
        <v>41279</v>
      </c>
      <c r="B8538" s="46" t="s">
        <v>793</v>
      </c>
      <c r="C8538" s="46" t="s">
        <v>814</v>
      </c>
      <c r="D8538" s="46">
        <v>1</v>
      </c>
      <c r="E8538" s="47">
        <v>33</v>
      </c>
      <c r="F8538" s="48">
        <v>33</v>
      </c>
    </row>
    <row r="8539" spans="1:6" x14ac:dyDescent="0.25">
      <c r="A8539" s="49">
        <v>41953</v>
      </c>
      <c r="B8539" s="50" t="s">
        <v>778</v>
      </c>
      <c r="C8539" s="50" t="s">
        <v>827</v>
      </c>
      <c r="D8539" s="50">
        <v>4</v>
      </c>
      <c r="E8539" s="51">
        <v>25</v>
      </c>
      <c r="F8539" s="52">
        <v>100</v>
      </c>
    </row>
    <row r="8540" spans="1:6" x14ac:dyDescent="0.25">
      <c r="A8540" s="45">
        <v>41999</v>
      </c>
      <c r="B8540" s="46" t="s">
        <v>823</v>
      </c>
      <c r="C8540" s="46" t="s">
        <v>815</v>
      </c>
      <c r="D8540" s="46">
        <v>2</v>
      </c>
      <c r="E8540" s="47">
        <v>22.95</v>
      </c>
      <c r="F8540" s="48">
        <v>45.9</v>
      </c>
    </row>
    <row r="8541" spans="1:6" x14ac:dyDescent="0.25">
      <c r="A8541" s="49">
        <v>41869</v>
      </c>
      <c r="B8541" s="50" t="s">
        <v>756</v>
      </c>
      <c r="C8541" s="50" t="s">
        <v>814</v>
      </c>
      <c r="D8541" s="50">
        <v>2</v>
      </c>
      <c r="E8541" s="51">
        <v>32</v>
      </c>
      <c r="F8541" s="52">
        <v>64</v>
      </c>
    </row>
    <row r="8542" spans="1:6" x14ac:dyDescent="0.25">
      <c r="A8542" s="45">
        <v>41638</v>
      </c>
      <c r="B8542" s="46" t="s">
        <v>791</v>
      </c>
      <c r="C8542" s="46" t="s">
        <v>817</v>
      </c>
      <c r="D8542" s="46">
        <v>1</v>
      </c>
      <c r="E8542" s="47">
        <v>22.95</v>
      </c>
      <c r="F8542" s="48">
        <v>22.95</v>
      </c>
    </row>
    <row r="8543" spans="1:6" x14ac:dyDescent="0.25">
      <c r="A8543" s="49">
        <v>41986</v>
      </c>
      <c r="B8543" s="50" t="s">
        <v>820</v>
      </c>
      <c r="C8543" s="50" t="s">
        <v>813</v>
      </c>
      <c r="D8543" s="50">
        <v>1</v>
      </c>
      <c r="E8543" s="51">
        <v>24</v>
      </c>
      <c r="F8543" s="52">
        <v>24</v>
      </c>
    </row>
    <row r="8544" spans="1:6" x14ac:dyDescent="0.25">
      <c r="A8544" s="45">
        <v>41602</v>
      </c>
      <c r="B8544" s="46" t="s">
        <v>748</v>
      </c>
      <c r="C8544" s="46" t="s">
        <v>828</v>
      </c>
      <c r="D8544" s="46">
        <v>1</v>
      </c>
      <c r="E8544" s="47">
        <v>20</v>
      </c>
      <c r="F8544" s="48">
        <v>20</v>
      </c>
    </row>
    <row r="8545" spans="1:6" x14ac:dyDescent="0.25">
      <c r="A8545" s="49">
        <v>41897</v>
      </c>
      <c r="B8545" s="50" t="s">
        <v>769</v>
      </c>
      <c r="C8545" s="50" t="s">
        <v>814</v>
      </c>
      <c r="D8545" s="50">
        <v>2</v>
      </c>
      <c r="E8545" s="51">
        <v>34</v>
      </c>
      <c r="F8545" s="52">
        <v>68</v>
      </c>
    </row>
    <row r="8546" spans="1:6" x14ac:dyDescent="0.25">
      <c r="A8546" s="45">
        <v>41603</v>
      </c>
      <c r="B8546" s="46" t="s">
        <v>776</v>
      </c>
      <c r="C8546" s="46" t="s">
        <v>817</v>
      </c>
      <c r="D8546" s="46">
        <v>2</v>
      </c>
      <c r="E8546" s="47">
        <v>22.95</v>
      </c>
      <c r="F8546" s="48">
        <v>45.9</v>
      </c>
    </row>
    <row r="8547" spans="1:6" x14ac:dyDescent="0.25">
      <c r="A8547" s="49">
        <v>41597</v>
      </c>
      <c r="B8547" s="50" t="s">
        <v>808</v>
      </c>
      <c r="C8547" s="50" t="s">
        <v>816</v>
      </c>
      <c r="D8547" s="50">
        <v>1</v>
      </c>
      <c r="E8547" s="51">
        <v>29</v>
      </c>
      <c r="F8547" s="52">
        <v>29</v>
      </c>
    </row>
    <row r="8548" spans="1:6" x14ac:dyDescent="0.25">
      <c r="A8548" s="45">
        <v>41581</v>
      </c>
      <c r="B8548" s="46" t="s">
        <v>757</v>
      </c>
      <c r="C8548" s="46" t="s">
        <v>815</v>
      </c>
      <c r="D8548" s="46">
        <v>2</v>
      </c>
      <c r="E8548" s="47">
        <v>22.95</v>
      </c>
      <c r="F8548" s="48">
        <v>45.9</v>
      </c>
    </row>
    <row r="8549" spans="1:6" x14ac:dyDescent="0.25">
      <c r="A8549" s="49">
        <v>41575</v>
      </c>
      <c r="B8549" s="50" t="s">
        <v>822</v>
      </c>
      <c r="C8549" s="50" t="s">
        <v>814</v>
      </c>
      <c r="D8549" s="50">
        <v>14</v>
      </c>
      <c r="E8549" s="51">
        <v>31.35</v>
      </c>
      <c r="F8549" s="52">
        <v>438.9</v>
      </c>
    </row>
    <row r="8550" spans="1:6" x14ac:dyDescent="0.25">
      <c r="A8550" s="45">
        <v>41621</v>
      </c>
      <c r="B8550" s="46" t="s">
        <v>776</v>
      </c>
      <c r="C8550" s="46" t="s">
        <v>814</v>
      </c>
      <c r="D8550" s="46">
        <v>15</v>
      </c>
      <c r="E8550" s="47">
        <v>31.35</v>
      </c>
      <c r="F8550" s="48">
        <v>470.25</v>
      </c>
    </row>
    <row r="8551" spans="1:6" x14ac:dyDescent="0.25">
      <c r="A8551" s="49">
        <v>41622</v>
      </c>
      <c r="B8551" s="50" t="s">
        <v>746</v>
      </c>
      <c r="C8551" s="50" t="s">
        <v>814</v>
      </c>
      <c r="D8551" s="50">
        <v>3</v>
      </c>
      <c r="E8551" s="51">
        <v>33</v>
      </c>
      <c r="F8551" s="52">
        <v>99</v>
      </c>
    </row>
    <row r="8552" spans="1:6" x14ac:dyDescent="0.25">
      <c r="A8552" s="45">
        <v>41602</v>
      </c>
      <c r="B8552" s="46" t="s">
        <v>796</v>
      </c>
      <c r="C8552" s="46" t="s">
        <v>817</v>
      </c>
      <c r="D8552" s="46">
        <v>2</v>
      </c>
      <c r="E8552" s="47">
        <v>22.95</v>
      </c>
      <c r="F8552" s="48">
        <v>45.9</v>
      </c>
    </row>
    <row r="8553" spans="1:6" x14ac:dyDescent="0.25">
      <c r="A8553" s="49">
        <v>41599</v>
      </c>
      <c r="B8553" s="50" t="s">
        <v>801</v>
      </c>
      <c r="C8553" s="50" t="s">
        <v>815</v>
      </c>
      <c r="D8553" s="50">
        <v>3</v>
      </c>
      <c r="E8553" s="51">
        <v>21.95</v>
      </c>
      <c r="F8553" s="52">
        <v>65.849999999999994</v>
      </c>
    </row>
    <row r="8554" spans="1:6" x14ac:dyDescent="0.25">
      <c r="A8554" s="45">
        <v>41996</v>
      </c>
      <c r="B8554" s="46" t="s">
        <v>747</v>
      </c>
      <c r="C8554" s="46" t="s">
        <v>814</v>
      </c>
      <c r="D8554" s="46">
        <v>3</v>
      </c>
      <c r="E8554" s="47">
        <v>32</v>
      </c>
      <c r="F8554" s="48">
        <v>96</v>
      </c>
    </row>
    <row r="8555" spans="1:6" x14ac:dyDescent="0.25">
      <c r="A8555" s="49">
        <v>41822</v>
      </c>
      <c r="B8555" s="50" t="s">
        <v>767</v>
      </c>
      <c r="C8555" s="50" t="s">
        <v>818</v>
      </c>
      <c r="D8555" s="50">
        <v>3</v>
      </c>
      <c r="E8555" s="51">
        <v>27.5</v>
      </c>
      <c r="F8555" s="52">
        <v>82.5</v>
      </c>
    </row>
    <row r="8556" spans="1:6" x14ac:dyDescent="0.25">
      <c r="A8556" s="45">
        <v>41972</v>
      </c>
      <c r="B8556" s="46" t="s">
        <v>774</v>
      </c>
      <c r="C8556" s="46" t="s">
        <v>812</v>
      </c>
      <c r="D8556" s="46">
        <v>2</v>
      </c>
      <c r="E8556" s="47">
        <v>19.95</v>
      </c>
      <c r="F8556" s="48">
        <v>39.9</v>
      </c>
    </row>
    <row r="8557" spans="1:6" x14ac:dyDescent="0.25">
      <c r="A8557" s="49">
        <v>41632</v>
      </c>
      <c r="B8557" s="50" t="s">
        <v>746</v>
      </c>
      <c r="C8557" s="50" t="s">
        <v>815</v>
      </c>
      <c r="D8557" s="50">
        <v>2</v>
      </c>
      <c r="E8557" s="51">
        <v>22.95</v>
      </c>
      <c r="F8557" s="52">
        <v>45.9</v>
      </c>
    </row>
    <row r="8558" spans="1:6" x14ac:dyDescent="0.25">
      <c r="A8558" s="45">
        <v>41624</v>
      </c>
      <c r="B8558" s="46" t="s">
        <v>743</v>
      </c>
      <c r="C8558" s="46" t="s">
        <v>814</v>
      </c>
      <c r="D8558" s="46">
        <v>2</v>
      </c>
      <c r="E8558" s="47">
        <v>34</v>
      </c>
      <c r="F8558" s="48">
        <v>68</v>
      </c>
    </row>
    <row r="8559" spans="1:6" x14ac:dyDescent="0.25">
      <c r="A8559" s="49">
        <v>41743</v>
      </c>
      <c r="B8559" s="50" t="s">
        <v>780</v>
      </c>
      <c r="C8559" s="50" t="s">
        <v>814</v>
      </c>
      <c r="D8559" s="50">
        <v>2</v>
      </c>
      <c r="E8559" s="51">
        <v>34</v>
      </c>
      <c r="F8559" s="52">
        <v>68</v>
      </c>
    </row>
    <row r="8560" spans="1:6" x14ac:dyDescent="0.25">
      <c r="A8560" s="45">
        <v>41983</v>
      </c>
      <c r="B8560" s="46" t="s">
        <v>821</v>
      </c>
      <c r="C8560" s="46" t="s">
        <v>814</v>
      </c>
      <c r="D8560" s="46">
        <v>3</v>
      </c>
      <c r="E8560" s="47">
        <v>34</v>
      </c>
      <c r="F8560" s="48">
        <v>102</v>
      </c>
    </row>
    <row r="8561" spans="1:6" x14ac:dyDescent="0.25">
      <c r="A8561" s="49">
        <v>41526</v>
      </c>
      <c r="B8561" s="50" t="s">
        <v>791</v>
      </c>
      <c r="C8561" s="50" t="s">
        <v>828</v>
      </c>
      <c r="D8561" s="50">
        <v>19</v>
      </c>
      <c r="E8561" s="51">
        <v>19</v>
      </c>
      <c r="F8561" s="52">
        <v>361</v>
      </c>
    </row>
    <row r="8562" spans="1:6" x14ac:dyDescent="0.25">
      <c r="A8562" s="45">
        <v>41633</v>
      </c>
      <c r="B8562" s="46" t="s">
        <v>762</v>
      </c>
      <c r="C8562" s="46" t="s">
        <v>815</v>
      </c>
      <c r="D8562" s="46">
        <v>3</v>
      </c>
      <c r="E8562" s="47">
        <v>22.95</v>
      </c>
      <c r="F8562" s="48">
        <v>68.849999999999994</v>
      </c>
    </row>
    <row r="8563" spans="1:6" x14ac:dyDescent="0.25">
      <c r="A8563" s="49">
        <v>41637</v>
      </c>
      <c r="B8563" s="50" t="s">
        <v>801</v>
      </c>
      <c r="C8563" s="50" t="s">
        <v>813</v>
      </c>
      <c r="D8563" s="50">
        <v>1</v>
      </c>
      <c r="E8563" s="51">
        <v>23</v>
      </c>
      <c r="F8563" s="52">
        <v>23</v>
      </c>
    </row>
    <row r="8564" spans="1:6" x14ac:dyDescent="0.25">
      <c r="A8564" s="45">
        <v>41595</v>
      </c>
      <c r="B8564" s="46" t="s">
        <v>791</v>
      </c>
      <c r="C8564" s="46" t="s">
        <v>817</v>
      </c>
      <c r="D8564" s="46">
        <v>1</v>
      </c>
      <c r="E8564" s="47">
        <v>22.95</v>
      </c>
      <c r="F8564" s="48">
        <v>22.95</v>
      </c>
    </row>
    <row r="8565" spans="1:6" x14ac:dyDescent="0.25">
      <c r="A8565" s="49">
        <v>41974</v>
      </c>
      <c r="B8565" s="50" t="s">
        <v>781</v>
      </c>
      <c r="C8565" s="50" t="s">
        <v>814</v>
      </c>
      <c r="D8565" s="50">
        <v>3</v>
      </c>
      <c r="E8565" s="51">
        <v>32</v>
      </c>
      <c r="F8565" s="52">
        <v>96</v>
      </c>
    </row>
    <row r="8566" spans="1:6" x14ac:dyDescent="0.25">
      <c r="A8566" s="45">
        <v>41602</v>
      </c>
      <c r="B8566" s="46" t="s">
        <v>745</v>
      </c>
      <c r="C8566" s="46" t="s">
        <v>816</v>
      </c>
      <c r="D8566" s="46">
        <v>2</v>
      </c>
      <c r="E8566" s="47">
        <v>29</v>
      </c>
      <c r="F8566" s="48">
        <v>58</v>
      </c>
    </row>
    <row r="8567" spans="1:6" x14ac:dyDescent="0.25">
      <c r="A8567" s="49">
        <v>41623</v>
      </c>
      <c r="B8567" s="50" t="s">
        <v>752</v>
      </c>
      <c r="C8567" s="50" t="s">
        <v>815</v>
      </c>
      <c r="D8567" s="50">
        <v>1</v>
      </c>
      <c r="E8567" s="51">
        <v>22.95</v>
      </c>
      <c r="F8567" s="52">
        <v>22.95</v>
      </c>
    </row>
    <row r="8568" spans="1:6" x14ac:dyDescent="0.25">
      <c r="A8568" s="45">
        <v>41608</v>
      </c>
      <c r="B8568" s="46" t="s">
        <v>793</v>
      </c>
      <c r="C8568" s="46" t="s">
        <v>828</v>
      </c>
      <c r="D8568" s="46">
        <v>2</v>
      </c>
      <c r="E8568" s="47">
        <v>20</v>
      </c>
      <c r="F8568" s="48">
        <v>40</v>
      </c>
    </row>
    <row r="8569" spans="1:6" x14ac:dyDescent="0.25">
      <c r="A8569" s="49">
        <v>41633</v>
      </c>
      <c r="B8569" s="50" t="s">
        <v>824</v>
      </c>
      <c r="C8569" s="50" t="s">
        <v>826</v>
      </c>
      <c r="D8569" s="50">
        <v>1</v>
      </c>
      <c r="E8569" s="51">
        <v>22.5</v>
      </c>
      <c r="F8569" s="52">
        <v>22.5</v>
      </c>
    </row>
    <row r="8570" spans="1:6" x14ac:dyDescent="0.25">
      <c r="A8570" s="45">
        <v>41949</v>
      </c>
      <c r="B8570" s="46" t="s">
        <v>757</v>
      </c>
      <c r="C8570" s="46" t="s">
        <v>815</v>
      </c>
      <c r="D8570" s="46">
        <v>1</v>
      </c>
      <c r="E8570" s="47">
        <v>22.95</v>
      </c>
      <c r="F8570" s="48">
        <v>22.95</v>
      </c>
    </row>
    <row r="8571" spans="1:6" x14ac:dyDescent="0.25">
      <c r="A8571" s="49">
        <v>41996</v>
      </c>
      <c r="B8571" s="50" t="s">
        <v>822</v>
      </c>
      <c r="C8571" s="50" t="s">
        <v>828</v>
      </c>
      <c r="D8571" s="50">
        <v>3</v>
      </c>
      <c r="E8571" s="51">
        <v>20</v>
      </c>
      <c r="F8571" s="52">
        <v>60</v>
      </c>
    </row>
    <row r="8572" spans="1:6" x14ac:dyDescent="0.25">
      <c r="A8572" s="45">
        <v>41981</v>
      </c>
      <c r="B8572" s="46" t="s">
        <v>739</v>
      </c>
      <c r="C8572" s="46" t="s">
        <v>812</v>
      </c>
      <c r="D8572" s="46">
        <v>1</v>
      </c>
      <c r="E8572" s="47">
        <v>19.95</v>
      </c>
      <c r="F8572" s="48">
        <v>19.95</v>
      </c>
    </row>
    <row r="8573" spans="1:6" x14ac:dyDescent="0.25">
      <c r="A8573" s="49">
        <v>41608</v>
      </c>
      <c r="B8573" s="50" t="s">
        <v>774</v>
      </c>
      <c r="C8573" s="50" t="s">
        <v>812</v>
      </c>
      <c r="D8573" s="50">
        <v>1</v>
      </c>
      <c r="E8573" s="51">
        <v>19.95</v>
      </c>
      <c r="F8573" s="52">
        <v>19.95</v>
      </c>
    </row>
    <row r="8574" spans="1:6" x14ac:dyDescent="0.25">
      <c r="A8574" s="45">
        <v>41633</v>
      </c>
      <c r="B8574" s="46" t="s">
        <v>786</v>
      </c>
      <c r="C8574" s="46" t="s">
        <v>815</v>
      </c>
      <c r="D8574" s="46">
        <v>3</v>
      </c>
      <c r="E8574" s="47">
        <v>22.95</v>
      </c>
      <c r="F8574" s="48">
        <v>68.849999999999994</v>
      </c>
    </row>
    <row r="8575" spans="1:6" x14ac:dyDescent="0.25">
      <c r="A8575" s="49">
        <v>41507</v>
      </c>
      <c r="B8575" s="50" t="s">
        <v>773</v>
      </c>
      <c r="C8575" s="50" t="s">
        <v>812</v>
      </c>
      <c r="D8575" s="50">
        <v>24</v>
      </c>
      <c r="E8575" s="51">
        <v>18.95</v>
      </c>
      <c r="F8575" s="52">
        <v>454.8</v>
      </c>
    </row>
    <row r="8576" spans="1:6" x14ac:dyDescent="0.25">
      <c r="A8576" s="45">
        <v>41995</v>
      </c>
      <c r="B8576" s="46" t="s">
        <v>779</v>
      </c>
      <c r="C8576" s="46" t="s">
        <v>817</v>
      </c>
      <c r="D8576" s="46">
        <v>1</v>
      </c>
      <c r="E8576" s="47">
        <v>22.95</v>
      </c>
      <c r="F8576" s="48">
        <v>22.95</v>
      </c>
    </row>
    <row r="8577" spans="1:6" x14ac:dyDescent="0.25">
      <c r="A8577" s="49">
        <v>41579</v>
      </c>
      <c r="B8577" s="50" t="s">
        <v>748</v>
      </c>
      <c r="C8577" s="50" t="s">
        <v>816</v>
      </c>
      <c r="D8577" s="50">
        <v>3</v>
      </c>
      <c r="E8577" s="51">
        <v>29</v>
      </c>
      <c r="F8577" s="52">
        <v>87</v>
      </c>
    </row>
    <row r="8578" spans="1:6" x14ac:dyDescent="0.25">
      <c r="A8578" s="45">
        <v>41980</v>
      </c>
      <c r="B8578" s="46" t="s">
        <v>788</v>
      </c>
      <c r="C8578" s="46" t="s">
        <v>813</v>
      </c>
      <c r="D8578" s="46">
        <v>1</v>
      </c>
      <c r="E8578" s="47">
        <v>23</v>
      </c>
      <c r="F8578" s="48">
        <v>23</v>
      </c>
    </row>
    <row r="8579" spans="1:6" x14ac:dyDescent="0.25">
      <c r="A8579" s="49">
        <v>41952</v>
      </c>
      <c r="B8579" s="50" t="s">
        <v>754</v>
      </c>
      <c r="C8579" s="50" t="s">
        <v>828</v>
      </c>
      <c r="D8579" s="50">
        <v>4</v>
      </c>
      <c r="E8579" s="51">
        <v>20</v>
      </c>
      <c r="F8579" s="52">
        <v>80</v>
      </c>
    </row>
    <row r="8580" spans="1:6" x14ac:dyDescent="0.25">
      <c r="A8580" s="45">
        <v>41606</v>
      </c>
      <c r="B8580" s="46" t="s">
        <v>788</v>
      </c>
      <c r="C8580" s="46" t="s">
        <v>817</v>
      </c>
      <c r="D8580" s="46">
        <v>5</v>
      </c>
      <c r="E8580" s="47">
        <v>21.95</v>
      </c>
      <c r="F8580" s="48">
        <v>109.75</v>
      </c>
    </row>
    <row r="8581" spans="1:6" x14ac:dyDescent="0.25">
      <c r="A8581" s="49">
        <v>41981</v>
      </c>
      <c r="B8581" s="50" t="s">
        <v>774</v>
      </c>
      <c r="C8581" s="50" t="s">
        <v>818</v>
      </c>
      <c r="D8581" s="50">
        <v>2</v>
      </c>
      <c r="E8581" s="51">
        <v>27.5</v>
      </c>
      <c r="F8581" s="52">
        <v>55</v>
      </c>
    </row>
    <row r="8582" spans="1:6" x14ac:dyDescent="0.25">
      <c r="A8582" s="45">
        <v>42000</v>
      </c>
      <c r="B8582" s="46" t="s">
        <v>820</v>
      </c>
      <c r="C8582" s="46" t="s">
        <v>827</v>
      </c>
      <c r="D8582" s="46">
        <v>1</v>
      </c>
      <c r="E8582" s="47">
        <v>24</v>
      </c>
      <c r="F8582" s="48">
        <v>24</v>
      </c>
    </row>
    <row r="8583" spans="1:6" x14ac:dyDescent="0.25">
      <c r="A8583" s="49">
        <v>41591</v>
      </c>
      <c r="B8583" s="50" t="s">
        <v>779</v>
      </c>
      <c r="C8583" s="50" t="s">
        <v>814</v>
      </c>
      <c r="D8583" s="50">
        <v>3</v>
      </c>
      <c r="E8583" s="51">
        <v>33</v>
      </c>
      <c r="F8583" s="52">
        <v>99</v>
      </c>
    </row>
    <row r="8584" spans="1:6" x14ac:dyDescent="0.25">
      <c r="A8584" s="45">
        <v>41297</v>
      </c>
      <c r="B8584" s="46" t="s">
        <v>781</v>
      </c>
      <c r="C8584" s="46" t="s">
        <v>811</v>
      </c>
      <c r="D8584" s="46">
        <v>2</v>
      </c>
      <c r="E8584" s="47">
        <v>75.95</v>
      </c>
      <c r="F8584" s="48">
        <v>151.9</v>
      </c>
    </row>
    <row r="8585" spans="1:6" x14ac:dyDescent="0.25">
      <c r="A8585" s="49">
        <v>41611</v>
      </c>
      <c r="B8585" s="50" t="s">
        <v>746</v>
      </c>
      <c r="C8585" s="50" t="s">
        <v>814</v>
      </c>
      <c r="D8585" s="50">
        <v>2</v>
      </c>
      <c r="E8585" s="51">
        <v>33</v>
      </c>
      <c r="F8585" s="52">
        <v>66</v>
      </c>
    </row>
    <row r="8586" spans="1:6" x14ac:dyDescent="0.25">
      <c r="A8586" s="45">
        <v>41331</v>
      </c>
      <c r="B8586" s="46" t="s">
        <v>802</v>
      </c>
      <c r="C8586" s="46" t="s">
        <v>814</v>
      </c>
      <c r="D8586" s="46">
        <v>1</v>
      </c>
      <c r="E8586" s="47">
        <v>34</v>
      </c>
      <c r="F8586" s="48">
        <v>34</v>
      </c>
    </row>
    <row r="8587" spans="1:6" x14ac:dyDescent="0.25">
      <c r="A8587" s="49">
        <v>41623</v>
      </c>
      <c r="B8587" s="50" t="s">
        <v>774</v>
      </c>
      <c r="C8587" s="50" t="s">
        <v>828</v>
      </c>
      <c r="D8587" s="50">
        <v>2</v>
      </c>
      <c r="E8587" s="51">
        <v>21</v>
      </c>
      <c r="F8587" s="52">
        <v>42</v>
      </c>
    </row>
    <row r="8588" spans="1:6" x14ac:dyDescent="0.25">
      <c r="A8588" s="45">
        <v>41600</v>
      </c>
      <c r="B8588" s="46" t="s">
        <v>762</v>
      </c>
      <c r="C8588" s="46" t="s">
        <v>811</v>
      </c>
      <c r="D8588" s="46">
        <v>1</v>
      </c>
      <c r="E8588" s="47">
        <v>79.95</v>
      </c>
      <c r="F8588" s="48">
        <v>79.95</v>
      </c>
    </row>
    <row r="8589" spans="1:6" x14ac:dyDescent="0.25">
      <c r="A8589" s="49">
        <v>41684</v>
      </c>
      <c r="B8589" s="50" t="s">
        <v>756</v>
      </c>
      <c r="C8589" s="50" t="s">
        <v>817</v>
      </c>
      <c r="D8589" s="50">
        <v>2</v>
      </c>
      <c r="E8589" s="51">
        <v>21.95</v>
      </c>
      <c r="F8589" s="52">
        <v>43.9</v>
      </c>
    </row>
    <row r="8590" spans="1:6" x14ac:dyDescent="0.25">
      <c r="A8590" s="45">
        <v>41585</v>
      </c>
      <c r="B8590" s="46" t="s">
        <v>821</v>
      </c>
      <c r="C8590" s="46" t="s">
        <v>816</v>
      </c>
      <c r="D8590" s="46">
        <v>3</v>
      </c>
      <c r="E8590" s="47">
        <v>30</v>
      </c>
      <c r="F8590" s="48">
        <v>90</v>
      </c>
    </row>
    <row r="8591" spans="1:6" x14ac:dyDescent="0.25">
      <c r="A8591" s="49">
        <v>42002</v>
      </c>
      <c r="B8591" s="50" t="s">
        <v>776</v>
      </c>
      <c r="C8591" s="50" t="s">
        <v>826</v>
      </c>
      <c r="D8591" s="50">
        <v>3</v>
      </c>
      <c r="E8591" s="51">
        <v>22.5</v>
      </c>
      <c r="F8591" s="52">
        <v>67.5</v>
      </c>
    </row>
    <row r="8592" spans="1:6" x14ac:dyDescent="0.25">
      <c r="A8592" s="45">
        <v>41586</v>
      </c>
      <c r="B8592" s="46" t="s">
        <v>776</v>
      </c>
      <c r="C8592" s="46" t="s">
        <v>828</v>
      </c>
      <c r="D8592" s="46">
        <v>2</v>
      </c>
      <c r="E8592" s="47">
        <v>20</v>
      </c>
      <c r="F8592" s="48">
        <v>40</v>
      </c>
    </row>
    <row r="8593" spans="1:6" x14ac:dyDescent="0.25">
      <c r="A8593" s="49">
        <v>41965</v>
      </c>
      <c r="B8593" s="50" t="s">
        <v>809</v>
      </c>
      <c r="C8593" s="50" t="s">
        <v>813</v>
      </c>
      <c r="D8593" s="50">
        <v>3</v>
      </c>
      <c r="E8593" s="51">
        <v>25</v>
      </c>
      <c r="F8593" s="52">
        <v>75</v>
      </c>
    </row>
    <row r="8594" spans="1:6" x14ac:dyDescent="0.25">
      <c r="A8594" s="45">
        <v>42002</v>
      </c>
      <c r="B8594" s="46" t="s">
        <v>759</v>
      </c>
      <c r="C8594" s="46" t="s">
        <v>817</v>
      </c>
      <c r="D8594" s="46">
        <v>3</v>
      </c>
      <c r="E8594" s="47">
        <v>22.95</v>
      </c>
      <c r="F8594" s="48">
        <v>68.849999999999994</v>
      </c>
    </row>
    <row r="8595" spans="1:6" x14ac:dyDescent="0.25">
      <c r="A8595" s="49">
        <v>41611</v>
      </c>
      <c r="B8595" s="50" t="s">
        <v>781</v>
      </c>
      <c r="C8595" s="50" t="s">
        <v>828</v>
      </c>
      <c r="D8595" s="50">
        <v>1</v>
      </c>
      <c r="E8595" s="51">
        <v>19</v>
      </c>
      <c r="F8595" s="52">
        <v>19</v>
      </c>
    </row>
    <row r="8596" spans="1:6" x14ac:dyDescent="0.25">
      <c r="A8596" s="45">
        <v>41611</v>
      </c>
      <c r="B8596" s="46" t="s">
        <v>762</v>
      </c>
      <c r="C8596" s="46" t="s">
        <v>812</v>
      </c>
      <c r="D8596" s="46">
        <v>2</v>
      </c>
      <c r="E8596" s="47">
        <v>19.95</v>
      </c>
      <c r="F8596" s="48">
        <v>39.9</v>
      </c>
    </row>
    <row r="8597" spans="1:6" x14ac:dyDescent="0.25">
      <c r="A8597" s="49">
        <v>41976</v>
      </c>
      <c r="B8597" s="50" t="s">
        <v>763</v>
      </c>
      <c r="C8597" s="50" t="s">
        <v>827</v>
      </c>
      <c r="D8597" s="50">
        <v>3</v>
      </c>
      <c r="E8597" s="51">
        <v>24</v>
      </c>
      <c r="F8597" s="52">
        <v>72</v>
      </c>
    </row>
    <row r="8598" spans="1:6" x14ac:dyDescent="0.25">
      <c r="A8598" s="45">
        <v>42004</v>
      </c>
      <c r="B8598" s="46" t="s">
        <v>799</v>
      </c>
      <c r="C8598" s="46" t="s">
        <v>816</v>
      </c>
      <c r="D8598" s="46">
        <v>2</v>
      </c>
      <c r="E8598" s="47">
        <v>29</v>
      </c>
      <c r="F8598" s="48">
        <v>58</v>
      </c>
    </row>
    <row r="8599" spans="1:6" x14ac:dyDescent="0.25">
      <c r="A8599" s="49">
        <v>41486</v>
      </c>
      <c r="B8599" s="50" t="s">
        <v>796</v>
      </c>
      <c r="C8599" s="50" t="s">
        <v>814</v>
      </c>
      <c r="D8599" s="50">
        <v>6</v>
      </c>
      <c r="E8599" s="51">
        <v>33</v>
      </c>
      <c r="F8599" s="52">
        <v>198</v>
      </c>
    </row>
    <row r="8600" spans="1:6" x14ac:dyDescent="0.25">
      <c r="A8600" s="45">
        <v>41616</v>
      </c>
      <c r="B8600" s="46" t="s">
        <v>789</v>
      </c>
      <c r="C8600" s="46" t="s">
        <v>815</v>
      </c>
      <c r="D8600" s="46">
        <v>1</v>
      </c>
      <c r="E8600" s="47">
        <v>22.95</v>
      </c>
      <c r="F8600" s="48">
        <v>22.95</v>
      </c>
    </row>
    <row r="8601" spans="1:6" x14ac:dyDescent="0.25">
      <c r="A8601" s="49">
        <v>41608</v>
      </c>
      <c r="B8601" s="50" t="s">
        <v>745</v>
      </c>
      <c r="C8601" s="50" t="s">
        <v>817</v>
      </c>
      <c r="D8601" s="50">
        <v>22</v>
      </c>
      <c r="E8601" s="51">
        <v>21.8</v>
      </c>
      <c r="F8601" s="52">
        <v>479.6</v>
      </c>
    </row>
    <row r="8602" spans="1:6" x14ac:dyDescent="0.25">
      <c r="A8602" s="45">
        <v>41982</v>
      </c>
      <c r="B8602" s="46" t="s">
        <v>808</v>
      </c>
      <c r="C8602" s="46" t="s">
        <v>777</v>
      </c>
      <c r="D8602" s="46">
        <v>2</v>
      </c>
      <c r="E8602" s="47">
        <v>18</v>
      </c>
      <c r="F8602" s="48">
        <v>36</v>
      </c>
    </row>
    <row r="8603" spans="1:6" x14ac:dyDescent="0.25">
      <c r="A8603" s="49">
        <v>41603</v>
      </c>
      <c r="B8603" s="50" t="s">
        <v>823</v>
      </c>
      <c r="C8603" s="50" t="s">
        <v>818</v>
      </c>
      <c r="D8603" s="50">
        <v>3</v>
      </c>
      <c r="E8603" s="51">
        <v>27.5</v>
      </c>
      <c r="F8603" s="52">
        <v>82.5</v>
      </c>
    </row>
    <row r="8604" spans="1:6" x14ac:dyDescent="0.25">
      <c r="A8604" s="45">
        <v>41632</v>
      </c>
      <c r="B8604" s="46" t="s">
        <v>781</v>
      </c>
      <c r="C8604" s="46" t="s">
        <v>817</v>
      </c>
      <c r="D8604" s="46">
        <v>2</v>
      </c>
      <c r="E8604" s="47">
        <v>21.95</v>
      </c>
      <c r="F8604" s="48">
        <v>43.9</v>
      </c>
    </row>
    <row r="8605" spans="1:6" x14ac:dyDescent="0.25">
      <c r="A8605" s="49">
        <v>41579</v>
      </c>
      <c r="B8605" s="50" t="s">
        <v>782</v>
      </c>
      <c r="C8605" s="50" t="s">
        <v>827</v>
      </c>
      <c r="D8605" s="50">
        <v>1</v>
      </c>
      <c r="E8605" s="51">
        <v>23</v>
      </c>
      <c r="F8605" s="52">
        <v>23</v>
      </c>
    </row>
    <row r="8606" spans="1:6" x14ac:dyDescent="0.25">
      <c r="A8606" s="45">
        <v>41995</v>
      </c>
      <c r="B8606" s="46" t="s">
        <v>803</v>
      </c>
      <c r="C8606" s="46" t="s">
        <v>827</v>
      </c>
      <c r="D8606" s="46">
        <v>2</v>
      </c>
      <c r="E8606" s="47">
        <v>25</v>
      </c>
      <c r="F8606" s="48">
        <v>50</v>
      </c>
    </row>
    <row r="8607" spans="1:6" x14ac:dyDescent="0.25">
      <c r="A8607" s="49">
        <v>41766</v>
      </c>
      <c r="B8607" s="50" t="s">
        <v>758</v>
      </c>
      <c r="C8607" s="50" t="s">
        <v>812</v>
      </c>
      <c r="D8607" s="50">
        <v>2</v>
      </c>
      <c r="E8607" s="51">
        <v>19.95</v>
      </c>
      <c r="F8607" s="52">
        <v>39.9</v>
      </c>
    </row>
    <row r="8608" spans="1:6" x14ac:dyDescent="0.25">
      <c r="A8608" s="45">
        <v>41944</v>
      </c>
      <c r="B8608" s="46" t="s">
        <v>773</v>
      </c>
      <c r="C8608" s="46" t="s">
        <v>814</v>
      </c>
      <c r="D8608" s="46">
        <v>2</v>
      </c>
      <c r="E8608" s="47">
        <v>33</v>
      </c>
      <c r="F8608" s="48">
        <v>66</v>
      </c>
    </row>
    <row r="8609" spans="1:6" x14ac:dyDescent="0.25">
      <c r="A8609" s="49">
        <v>42002</v>
      </c>
      <c r="B8609" s="50" t="s">
        <v>799</v>
      </c>
      <c r="C8609" s="50" t="s">
        <v>813</v>
      </c>
      <c r="D8609" s="50">
        <v>3</v>
      </c>
      <c r="E8609" s="51">
        <v>24</v>
      </c>
      <c r="F8609" s="52">
        <v>72</v>
      </c>
    </row>
    <row r="8610" spans="1:6" x14ac:dyDescent="0.25">
      <c r="A8610" s="45">
        <v>41606</v>
      </c>
      <c r="B8610" s="46" t="s">
        <v>768</v>
      </c>
      <c r="C8610" s="46" t="s">
        <v>812</v>
      </c>
      <c r="D8610" s="46">
        <v>2</v>
      </c>
      <c r="E8610" s="47">
        <v>18.95</v>
      </c>
      <c r="F8610" s="48">
        <v>37.9</v>
      </c>
    </row>
    <row r="8611" spans="1:6" x14ac:dyDescent="0.25">
      <c r="A8611" s="49">
        <v>41632</v>
      </c>
      <c r="B8611" s="50" t="s">
        <v>747</v>
      </c>
      <c r="C8611" s="50" t="s">
        <v>828</v>
      </c>
      <c r="D8611" s="50">
        <v>2</v>
      </c>
      <c r="E8611" s="51">
        <v>19</v>
      </c>
      <c r="F8611" s="52">
        <v>38</v>
      </c>
    </row>
    <row r="8612" spans="1:6" x14ac:dyDescent="0.25">
      <c r="A8612" s="45">
        <v>41912</v>
      </c>
      <c r="B8612" s="46" t="s">
        <v>820</v>
      </c>
      <c r="C8612" s="46" t="s">
        <v>827</v>
      </c>
      <c r="D8612" s="46">
        <v>3</v>
      </c>
      <c r="E8612" s="47">
        <v>24</v>
      </c>
      <c r="F8612" s="48">
        <v>72</v>
      </c>
    </row>
    <row r="8613" spans="1:6" x14ac:dyDescent="0.25">
      <c r="A8613" s="49">
        <v>41892</v>
      </c>
      <c r="B8613" s="50" t="s">
        <v>746</v>
      </c>
      <c r="C8613" s="50" t="s">
        <v>812</v>
      </c>
      <c r="D8613" s="50">
        <v>4</v>
      </c>
      <c r="E8613" s="51">
        <v>19.95</v>
      </c>
      <c r="F8613" s="52">
        <v>79.8</v>
      </c>
    </row>
    <row r="8614" spans="1:6" x14ac:dyDescent="0.25">
      <c r="A8614" s="45">
        <v>41585</v>
      </c>
      <c r="B8614" s="46" t="s">
        <v>794</v>
      </c>
      <c r="C8614" s="46" t="s">
        <v>812</v>
      </c>
      <c r="D8614" s="46">
        <v>1</v>
      </c>
      <c r="E8614" s="47">
        <v>19.95</v>
      </c>
      <c r="F8614" s="48">
        <v>19.95</v>
      </c>
    </row>
    <row r="8615" spans="1:6" x14ac:dyDescent="0.25">
      <c r="A8615" s="49">
        <v>41982</v>
      </c>
      <c r="B8615" s="50" t="s">
        <v>768</v>
      </c>
      <c r="C8615" s="50" t="s">
        <v>817</v>
      </c>
      <c r="D8615" s="50">
        <v>3</v>
      </c>
      <c r="E8615" s="51">
        <v>21.95</v>
      </c>
      <c r="F8615" s="52">
        <v>65.849999999999994</v>
      </c>
    </row>
    <row r="8616" spans="1:6" x14ac:dyDescent="0.25">
      <c r="A8616" s="45">
        <v>41705</v>
      </c>
      <c r="B8616" s="46" t="s">
        <v>774</v>
      </c>
      <c r="C8616" s="46" t="s">
        <v>814</v>
      </c>
      <c r="D8616" s="46">
        <v>2</v>
      </c>
      <c r="E8616" s="47">
        <v>34</v>
      </c>
      <c r="F8616" s="48">
        <v>68</v>
      </c>
    </row>
    <row r="8617" spans="1:6" x14ac:dyDescent="0.25">
      <c r="A8617" s="49">
        <v>41972</v>
      </c>
      <c r="B8617" s="50" t="s">
        <v>759</v>
      </c>
      <c r="C8617" s="50" t="s">
        <v>828</v>
      </c>
      <c r="D8617" s="50">
        <v>1</v>
      </c>
      <c r="E8617" s="51">
        <v>20</v>
      </c>
      <c r="F8617" s="52">
        <v>20</v>
      </c>
    </row>
    <row r="8618" spans="1:6" x14ac:dyDescent="0.25">
      <c r="A8618" s="45">
        <v>41979</v>
      </c>
      <c r="B8618" s="46" t="s">
        <v>809</v>
      </c>
      <c r="C8618" s="46" t="s">
        <v>817</v>
      </c>
      <c r="D8618" s="46">
        <v>2</v>
      </c>
      <c r="E8618" s="47">
        <v>22.95</v>
      </c>
      <c r="F8618" s="48">
        <v>45.9</v>
      </c>
    </row>
    <row r="8619" spans="1:6" x14ac:dyDescent="0.25">
      <c r="A8619" s="49">
        <v>41628</v>
      </c>
      <c r="B8619" s="50" t="s">
        <v>780</v>
      </c>
      <c r="C8619" s="50" t="s">
        <v>815</v>
      </c>
      <c r="D8619" s="50">
        <v>2</v>
      </c>
      <c r="E8619" s="51">
        <v>22.95</v>
      </c>
      <c r="F8619" s="52">
        <v>45.9</v>
      </c>
    </row>
    <row r="8620" spans="1:6" x14ac:dyDescent="0.25">
      <c r="A8620" s="45">
        <v>41279</v>
      </c>
      <c r="B8620" s="46" t="s">
        <v>773</v>
      </c>
      <c r="C8620" s="46" t="s">
        <v>814</v>
      </c>
      <c r="D8620" s="46">
        <v>2</v>
      </c>
      <c r="E8620" s="47">
        <v>33</v>
      </c>
      <c r="F8620" s="48">
        <v>66</v>
      </c>
    </row>
    <row r="8621" spans="1:6" x14ac:dyDescent="0.25">
      <c r="A8621" s="49">
        <v>41416</v>
      </c>
      <c r="B8621" s="50" t="s">
        <v>802</v>
      </c>
      <c r="C8621" s="50" t="s">
        <v>813</v>
      </c>
      <c r="D8621" s="50">
        <v>2</v>
      </c>
      <c r="E8621" s="51">
        <v>25</v>
      </c>
      <c r="F8621" s="52">
        <v>50</v>
      </c>
    </row>
    <row r="8622" spans="1:6" x14ac:dyDescent="0.25">
      <c r="A8622" s="45">
        <v>41607</v>
      </c>
      <c r="B8622" s="46" t="s">
        <v>789</v>
      </c>
      <c r="C8622" s="46" t="s">
        <v>827</v>
      </c>
      <c r="D8622" s="46">
        <v>1</v>
      </c>
      <c r="E8622" s="47">
        <v>24</v>
      </c>
      <c r="F8622" s="48">
        <v>24</v>
      </c>
    </row>
    <row r="8623" spans="1:6" x14ac:dyDescent="0.25">
      <c r="A8623" s="49">
        <v>41996</v>
      </c>
      <c r="B8623" s="50" t="s">
        <v>746</v>
      </c>
      <c r="C8623" s="50" t="s">
        <v>812</v>
      </c>
      <c r="D8623" s="50">
        <v>3</v>
      </c>
      <c r="E8623" s="51">
        <v>19.95</v>
      </c>
      <c r="F8623" s="52">
        <v>59.85</v>
      </c>
    </row>
    <row r="8624" spans="1:6" x14ac:dyDescent="0.25">
      <c r="A8624" s="45">
        <v>41620</v>
      </c>
      <c r="B8624" s="46" t="s">
        <v>799</v>
      </c>
      <c r="C8624" s="46" t="s">
        <v>817</v>
      </c>
      <c r="D8624" s="46">
        <v>1</v>
      </c>
      <c r="E8624" s="47">
        <v>22.95</v>
      </c>
      <c r="F8624" s="48">
        <v>22.95</v>
      </c>
    </row>
    <row r="8625" spans="1:6" x14ac:dyDescent="0.25">
      <c r="A8625" s="49">
        <v>41620</v>
      </c>
      <c r="B8625" s="50" t="s">
        <v>781</v>
      </c>
      <c r="C8625" s="50" t="s">
        <v>817</v>
      </c>
      <c r="D8625" s="50">
        <v>3</v>
      </c>
      <c r="E8625" s="51">
        <v>21.95</v>
      </c>
      <c r="F8625" s="52">
        <v>65.849999999999994</v>
      </c>
    </row>
    <row r="8626" spans="1:6" x14ac:dyDescent="0.25">
      <c r="A8626" s="45">
        <v>41468</v>
      </c>
      <c r="B8626" s="46" t="s">
        <v>779</v>
      </c>
      <c r="C8626" s="46" t="s">
        <v>828</v>
      </c>
      <c r="D8626" s="46">
        <v>1</v>
      </c>
      <c r="E8626" s="47">
        <v>20</v>
      </c>
      <c r="F8626" s="48">
        <v>20</v>
      </c>
    </row>
    <row r="8627" spans="1:6" x14ac:dyDescent="0.25">
      <c r="A8627" s="49">
        <v>41985</v>
      </c>
      <c r="B8627" s="50" t="s">
        <v>766</v>
      </c>
      <c r="C8627" s="50" t="s">
        <v>814</v>
      </c>
      <c r="D8627" s="50">
        <v>1</v>
      </c>
      <c r="E8627" s="51">
        <v>34</v>
      </c>
      <c r="F8627" s="52">
        <v>34</v>
      </c>
    </row>
    <row r="8628" spans="1:6" x14ac:dyDescent="0.25">
      <c r="A8628" s="45">
        <v>41998</v>
      </c>
      <c r="B8628" s="46" t="s">
        <v>773</v>
      </c>
      <c r="C8628" s="46" t="s">
        <v>817</v>
      </c>
      <c r="D8628" s="46">
        <v>2</v>
      </c>
      <c r="E8628" s="47">
        <v>22.95</v>
      </c>
      <c r="F8628" s="48">
        <v>45.9</v>
      </c>
    </row>
    <row r="8629" spans="1:6" x14ac:dyDescent="0.25">
      <c r="A8629" s="49">
        <v>41961</v>
      </c>
      <c r="B8629" s="50" t="s">
        <v>787</v>
      </c>
      <c r="C8629" s="50" t="s">
        <v>812</v>
      </c>
      <c r="D8629" s="50">
        <v>2</v>
      </c>
      <c r="E8629" s="51">
        <v>19.95</v>
      </c>
      <c r="F8629" s="52">
        <v>39.9</v>
      </c>
    </row>
    <row r="8630" spans="1:6" x14ac:dyDescent="0.25">
      <c r="A8630" s="45">
        <v>41418</v>
      </c>
      <c r="B8630" s="46" t="s">
        <v>809</v>
      </c>
      <c r="C8630" s="46" t="s">
        <v>813</v>
      </c>
      <c r="D8630" s="46">
        <v>1</v>
      </c>
      <c r="E8630" s="47">
        <v>25</v>
      </c>
      <c r="F8630" s="48">
        <v>25</v>
      </c>
    </row>
    <row r="8631" spans="1:6" x14ac:dyDescent="0.25">
      <c r="A8631" s="49">
        <v>41983</v>
      </c>
      <c r="B8631" s="50" t="s">
        <v>789</v>
      </c>
      <c r="C8631" s="50" t="s">
        <v>812</v>
      </c>
      <c r="D8631" s="50">
        <v>19</v>
      </c>
      <c r="E8631" s="51">
        <v>18.95</v>
      </c>
      <c r="F8631" s="52">
        <v>360.05</v>
      </c>
    </row>
    <row r="8632" spans="1:6" x14ac:dyDescent="0.25">
      <c r="A8632" s="45">
        <v>41636</v>
      </c>
      <c r="B8632" s="46" t="s">
        <v>776</v>
      </c>
      <c r="C8632" s="46" t="s">
        <v>813</v>
      </c>
      <c r="D8632" s="46">
        <v>3</v>
      </c>
      <c r="E8632" s="47">
        <v>24</v>
      </c>
      <c r="F8632" s="48">
        <v>72</v>
      </c>
    </row>
    <row r="8633" spans="1:6" x14ac:dyDescent="0.25">
      <c r="A8633" s="49">
        <v>41972</v>
      </c>
      <c r="B8633" s="50" t="s">
        <v>762</v>
      </c>
      <c r="C8633" s="50" t="s">
        <v>817</v>
      </c>
      <c r="D8633" s="50">
        <v>2</v>
      </c>
      <c r="E8633" s="51">
        <v>22.95</v>
      </c>
      <c r="F8633" s="52">
        <v>45.9</v>
      </c>
    </row>
    <row r="8634" spans="1:6" x14ac:dyDescent="0.25">
      <c r="A8634" s="45">
        <v>41633</v>
      </c>
      <c r="B8634" s="46" t="s">
        <v>747</v>
      </c>
      <c r="C8634" s="46" t="s">
        <v>814</v>
      </c>
      <c r="D8634" s="46">
        <v>14</v>
      </c>
      <c r="E8634" s="47">
        <v>30.4</v>
      </c>
      <c r="F8634" s="48">
        <v>425.6</v>
      </c>
    </row>
    <row r="8635" spans="1:6" x14ac:dyDescent="0.25">
      <c r="A8635" s="49">
        <v>41602</v>
      </c>
      <c r="B8635" s="50" t="s">
        <v>750</v>
      </c>
      <c r="C8635" s="50" t="s">
        <v>815</v>
      </c>
      <c r="D8635" s="50">
        <v>3</v>
      </c>
      <c r="E8635" s="51">
        <v>22.95</v>
      </c>
      <c r="F8635" s="52">
        <v>68.849999999999994</v>
      </c>
    </row>
    <row r="8636" spans="1:6" x14ac:dyDescent="0.25">
      <c r="A8636" s="45">
        <v>41611</v>
      </c>
      <c r="B8636" s="46" t="s">
        <v>785</v>
      </c>
      <c r="C8636" s="46" t="s">
        <v>816</v>
      </c>
      <c r="D8636" s="46">
        <v>2</v>
      </c>
      <c r="E8636" s="47">
        <v>28</v>
      </c>
      <c r="F8636" s="48">
        <v>56</v>
      </c>
    </row>
    <row r="8637" spans="1:6" x14ac:dyDescent="0.25">
      <c r="A8637" s="49">
        <v>41793</v>
      </c>
      <c r="B8637" s="50" t="s">
        <v>786</v>
      </c>
      <c r="C8637" s="50" t="s">
        <v>814</v>
      </c>
      <c r="D8637" s="50">
        <v>1</v>
      </c>
      <c r="E8637" s="51">
        <v>33</v>
      </c>
      <c r="F8637" s="52">
        <v>33</v>
      </c>
    </row>
    <row r="8638" spans="1:6" x14ac:dyDescent="0.25">
      <c r="A8638" s="45">
        <v>41634</v>
      </c>
      <c r="B8638" s="46" t="s">
        <v>785</v>
      </c>
      <c r="C8638" s="46" t="s">
        <v>811</v>
      </c>
      <c r="D8638" s="46">
        <v>4</v>
      </c>
      <c r="E8638" s="47">
        <v>75.95</v>
      </c>
      <c r="F8638" s="48">
        <v>303.8</v>
      </c>
    </row>
    <row r="8639" spans="1:6" x14ac:dyDescent="0.25">
      <c r="A8639" s="49">
        <v>41616</v>
      </c>
      <c r="B8639" s="50" t="s">
        <v>746</v>
      </c>
      <c r="C8639" s="50" t="s">
        <v>812</v>
      </c>
      <c r="D8639" s="50">
        <v>1</v>
      </c>
      <c r="E8639" s="51">
        <v>19.95</v>
      </c>
      <c r="F8639" s="52">
        <v>19.95</v>
      </c>
    </row>
    <row r="8640" spans="1:6" x14ac:dyDescent="0.25">
      <c r="A8640" s="45">
        <v>42003</v>
      </c>
      <c r="B8640" s="46" t="s">
        <v>748</v>
      </c>
      <c r="C8640" s="46" t="s">
        <v>814</v>
      </c>
      <c r="D8640" s="46">
        <v>3</v>
      </c>
      <c r="E8640" s="47">
        <v>33</v>
      </c>
      <c r="F8640" s="48">
        <v>99</v>
      </c>
    </row>
    <row r="8641" spans="1:6" x14ac:dyDescent="0.25">
      <c r="A8641" s="49">
        <v>41898</v>
      </c>
      <c r="B8641" s="50" t="s">
        <v>780</v>
      </c>
      <c r="C8641" s="50" t="s">
        <v>815</v>
      </c>
      <c r="D8641" s="50">
        <v>1</v>
      </c>
      <c r="E8641" s="51">
        <v>22.95</v>
      </c>
      <c r="F8641" s="52">
        <v>22.95</v>
      </c>
    </row>
    <row r="8642" spans="1:6" x14ac:dyDescent="0.25">
      <c r="A8642" s="45">
        <v>41997</v>
      </c>
      <c r="B8642" s="46" t="s">
        <v>764</v>
      </c>
      <c r="C8642" s="46" t="s">
        <v>813</v>
      </c>
      <c r="D8642" s="46">
        <v>2</v>
      </c>
      <c r="E8642" s="47">
        <v>24</v>
      </c>
      <c r="F8642" s="48">
        <v>48</v>
      </c>
    </row>
    <row r="8643" spans="1:6" x14ac:dyDescent="0.25">
      <c r="A8643" s="49">
        <v>41292</v>
      </c>
      <c r="B8643" s="50" t="s">
        <v>768</v>
      </c>
      <c r="C8643" s="50" t="s">
        <v>814</v>
      </c>
      <c r="D8643" s="50">
        <v>3</v>
      </c>
      <c r="E8643" s="51">
        <v>32</v>
      </c>
      <c r="F8643" s="52">
        <v>96</v>
      </c>
    </row>
    <row r="8644" spans="1:6" x14ac:dyDescent="0.25">
      <c r="A8644" s="45">
        <v>41621</v>
      </c>
      <c r="B8644" s="46" t="s">
        <v>747</v>
      </c>
      <c r="C8644" s="46" t="s">
        <v>827</v>
      </c>
      <c r="D8644" s="46">
        <v>1</v>
      </c>
      <c r="E8644" s="47">
        <v>23</v>
      </c>
      <c r="F8644" s="48">
        <v>23</v>
      </c>
    </row>
    <row r="8645" spans="1:6" x14ac:dyDescent="0.25">
      <c r="A8645" s="49">
        <v>41944</v>
      </c>
      <c r="B8645" s="50" t="s">
        <v>824</v>
      </c>
      <c r="C8645" s="50" t="s">
        <v>777</v>
      </c>
      <c r="D8645" s="50">
        <v>2</v>
      </c>
      <c r="E8645" s="51">
        <v>18</v>
      </c>
      <c r="F8645" s="52">
        <v>36</v>
      </c>
    </row>
    <row r="8646" spans="1:6" x14ac:dyDescent="0.25">
      <c r="A8646" s="45">
        <v>41334</v>
      </c>
      <c r="B8646" s="46" t="s">
        <v>781</v>
      </c>
      <c r="C8646" s="46" t="s">
        <v>828</v>
      </c>
      <c r="D8646" s="46">
        <v>1</v>
      </c>
      <c r="E8646" s="47">
        <v>19</v>
      </c>
      <c r="F8646" s="48">
        <v>19</v>
      </c>
    </row>
    <row r="8647" spans="1:6" x14ac:dyDescent="0.25">
      <c r="A8647" s="49">
        <v>41990</v>
      </c>
      <c r="B8647" s="50" t="s">
        <v>776</v>
      </c>
      <c r="C8647" s="50" t="s">
        <v>811</v>
      </c>
      <c r="D8647" s="50">
        <v>10</v>
      </c>
      <c r="E8647" s="51">
        <v>77.95</v>
      </c>
      <c r="F8647" s="52">
        <v>779.5</v>
      </c>
    </row>
    <row r="8648" spans="1:6" x14ac:dyDescent="0.25">
      <c r="A8648" s="45">
        <v>41584</v>
      </c>
      <c r="B8648" s="46" t="s">
        <v>774</v>
      </c>
      <c r="C8648" s="46" t="s">
        <v>812</v>
      </c>
      <c r="D8648" s="46">
        <v>3</v>
      </c>
      <c r="E8648" s="47">
        <v>19.95</v>
      </c>
      <c r="F8648" s="48">
        <v>59.85</v>
      </c>
    </row>
    <row r="8649" spans="1:6" x14ac:dyDescent="0.25">
      <c r="A8649" s="49">
        <v>41634</v>
      </c>
      <c r="B8649" s="50" t="s">
        <v>748</v>
      </c>
      <c r="C8649" s="50" t="s">
        <v>812</v>
      </c>
      <c r="D8649" s="50">
        <v>2</v>
      </c>
      <c r="E8649" s="51">
        <v>19.95</v>
      </c>
      <c r="F8649" s="52">
        <v>39.9</v>
      </c>
    </row>
    <row r="8650" spans="1:6" x14ac:dyDescent="0.25">
      <c r="A8650" s="45">
        <v>41615</v>
      </c>
      <c r="B8650" s="46" t="s">
        <v>823</v>
      </c>
      <c r="C8650" s="46" t="s">
        <v>813</v>
      </c>
      <c r="D8650" s="46">
        <v>2</v>
      </c>
      <c r="E8650" s="47">
        <v>24</v>
      </c>
      <c r="F8650" s="48">
        <v>48</v>
      </c>
    </row>
    <row r="8651" spans="1:6" x14ac:dyDescent="0.25">
      <c r="A8651" s="49">
        <v>41920</v>
      </c>
      <c r="B8651" s="50" t="s">
        <v>746</v>
      </c>
      <c r="C8651" s="50" t="s">
        <v>817</v>
      </c>
      <c r="D8651" s="50">
        <v>1</v>
      </c>
      <c r="E8651" s="51">
        <v>22.95</v>
      </c>
      <c r="F8651" s="52">
        <v>22.95</v>
      </c>
    </row>
    <row r="8652" spans="1:6" x14ac:dyDescent="0.25">
      <c r="A8652" s="45">
        <v>41969</v>
      </c>
      <c r="B8652" s="46" t="s">
        <v>799</v>
      </c>
      <c r="C8652" s="46" t="s">
        <v>826</v>
      </c>
      <c r="D8652" s="46">
        <v>2</v>
      </c>
      <c r="E8652" s="47">
        <v>23.5</v>
      </c>
      <c r="F8652" s="48">
        <v>47</v>
      </c>
    </row>
    <row r="8653" spans="1:6" x14ac:dyDescent="0.25">
      <c r="A8653" s="49">
        <v>41950</v>
      </c>
      <c r="B8653" s="50" t="s">
        <v>748</v>
      </c>
      <c r="C8653" s="50" t="s">
        <v>817</v>
      </c>
      <c r="D8653" s="50">
        <v>3</v>
      </c>
      <c r="E8653" s="51">
        <v>22.95</v>
      </c>
      <c r="F8653" s="52">
        <v>68.849999999999994</v>
      </c>
    </row>
    <row r="8654" spans="1:6" x14ac:dyDescent="0.25">
      <c r="A8654" s="45">
        <v>41584</v>
      </c>
      <c r="B8654" s="46" t="s">
        <v>765</v>
      </c>
      <c r="C8654" s="46" t="s">
        <v>826</v>
      </c>
      <c r="D8654" s="46">
        <v>1</v>
      </c>
      <c r="E8654" s="47">
        <v>23.5</v>
      </c>
      <c r="F8654" s="48">
        <v>23.5</v>
      </c>
    </row>
    <row r="8655" spans="1:6" x14ac:dyDescent="0.25">
      <c r="A8655" s="49">
        <v>41967</v>
      </c>
      <c r="B8655" s="50" t="s">
        <v>749</v>
      </c>
      <c r="C8655" s="50" t="s">
        <v>813</v>
      </c>
      <c r="D8655" s="50">
        <v>1</v>
      </c>
      <c r="E8655" s="51">
        <v>25</v>
      </c>
      <c r="F8655" s="52">
        <v>25</v>
      </c>
    </row>
    <row r="8656" spans="1:6" x14ac:dyDescent="0.25">
      <c r="A8656" s="45">
        <v>41833</v>
      </c>
      <c r="B8656" s="46" t="s">
        <v>785</v>
      </c>
      <c r="C8656" s="46" t="s">
        <v>815</v>
      </c>
      <c r="D8656" s="46">
        <v>2</v>
      </c>
      <c r="E8656" s="47">
        <v>21.95</v>
      </c>
      <c r="F8656" s="48">
        <v>43.9</v>
      </c>
    </row>
    <row r="8657" spans="1:6" x14ac:dyDescent="0.25">
      <c r="A8657" s="49">
        <v>41526</v>
      </c>
      <c r="B8657" s="50" t="s">
        <v>757</v>
      </c>
      <c r="C8657" s="50" t="s">
        <v>814</v>
      </c>
      <c r="D8657" s="50">
        <v>3</v>
      </c>
      <c r="E8657" s="51">
        <v>33</v>
      </c>
      <c r="F8657" s="52">
        <v>99</v>
      </c>
    </row>
    <row r="8658" spans="1:6" x14ac:dyDescent="0.25">
      <c r="A8658" s="45">
        <v>41602</v>
      </c>
      <c r="B8658" s="46" t="s">
        <v>788</v>
      </c>
      <c r="C8658" s="46" t="s">
        <v>815</v>
      </c>
      <c r="D8658" s="46">
        <v>12</v>
      </c>
      <c r="E8658" s="47">
        <v>20.85</v>
      </c>
      <c r="F8658" s="48">
        <v>250.2</v>
      </c>
    </row>
    <row r="8659" spans="1:6" x14ac:dyDescent="0.25">
      <c r="A8659" s="49">
        <v>41603</v>
      </c>
      <c r="B8659" s="50" t="s">
        <v>824</v>
      </c>
      <c r="C8659" s="50" t="s">
        <v>814</v>
      </c>
      <c r="D8659" s="50">
        <v>1</v>
      </c>
      <c r="E8659" s="51">
        <v>32</v>
      </c>
      <c r="F8659" s="52">
        <v>32</v>
      </c>
    </row>
    <row r="8660" spans="1:6" x14ac:dyDescent="0.25">
      <c r="A8660" s="45">
        <v>41591</v>
      </c>
      <c r="B8660" s="46" t="s">
        <v>771</v>
      </c>
      <c r="C8660" s="46" t="s">
        <v>812</v>
      </c>
      <c r="D8660" s="46">
        <v>2</v>
      </c>
      <c r="E8660" s="47">
        <v>19.95</v>
      </c>
      <c r="F8660" s="48">
        <v>39.9</v>
      </c>
    </row>
    <row r="8661" spans="1:6" x14ac:dyDescent="0.25">
      <c r="A8661" s="49">
        <v>41359</v>
      </c>
      <c r="B8661" s="50" t="s">
        <v>794</v>
      </c>
      <c r="C8661" s="50" t="s">
        <v>827</v>
      </c>
      <c r="D8661" s="50">
        <v>2</v>
      </c>
      <c r="E8661" s="51">
        <v>25</v>
      </c>
      <c r="F8661" s="52">
        <v>50</v>
      </c>
    </row>
    <row r="8662" spans="1:6" x14ac:dyDescent="0.25">
      <c r="A8662" s="45">
        <v>42002</v>
      </c>
      <c r="B8662" s="46" t="s">
        <v>796</v>
      </c>
      <c r="C8662" s="46" t="s">
        <v>817</v>
      </c>
      <c r="D8662" s="46">
        <v>2</v>
      </c>
      <c r="E8662" s="47">
        <v>22.95</v>
      </c>
      <c r="F8662" s="48">
        <v>45.9</v>
      </c>
    </row>
    <row r="8663" spans="1:6" x14ac:dyDescent="0.25">
      <c r="A8663" s="49">
        <v>41597</v>
      </c>
      <c r="B8663" s="50" t="s">
        <v>765</v>
      </c>
      <c r="C8663" s="50" t="s">
        <v>817</v>
      </c>
      <c r="D8663" s="50">
        <v>3</v>
      </c>
      <c r="E8663" s="51">
        <v>22.95</v>
      </c>
      <c r="F8663" s="52">
        <v>68.849999999999994</v>
      </c>
    </row>
    <row r="8664" spans="1:6" x14ac:dyDescent="0.25">
      <c r="A8664" s="45">
        <v>41974</v>
      </c>
      <c r="B8664" s="46" t="s">
        <v>785</v>
      </c>
      <c r="C8664" s="46" t="s">
        <v>817</v>
      </c>
      <c r="D8664" s="46">
        <v>3</v>
      </c>
      <c r="E8664" s="47">
        <v>21.95</v>
      </c>
      <c r="F8664" s="48">
        <v>65.849999999999994</v>
      </c>
    </row>
    <row r="8665" spans="1:6" x14ac:dyDescent="0.25">
      <c r="A8665" s="49">
        <v>41959</v>
      </c>
      <c r="B8665" s="50" t="s">
        <v>776</v>
      </c>
      <c r="C8665" s="50" t="s">
        <v>813</v>
      </c>
      <c r="D8665" s="50">
        <v>22</v>
      </c>
      <c r="E8665" s="51">
        <v>22.8</v>
      </c>
      <c r="F8665" s="52">
        <v>501.6</v>
      </c>
    </row>
    <row r="8666" spans="1:6" x14ac:dyDescent="0.25">
      <c r="A8666" s="45">
        <v>41619</v>
      </c>
      <c r="B8666" s="46" t="s">
        <v>808</v>
      </c>
      <c r="C8666" s="46" t="s">
        <v>828</v>
      </c>
      <c r="D8666" s="46">
        <v>3</v>
      </c>
      <c r="E8666" s="47">
        <v>20</v>
      </c>
      <c r="F8666" s="48">
        <v>60</v>
      </c>
    </row>
    <row r="8667" spans="1:6" x14ac:dyDescent="0.25">
      <c r="A8667" s="49">
        <v>41628</v>
      </c>
      <c r="B8667" s="50" t="s">
        <v>764</v>
      </c>
      <c r="C8667" s="50" t="s">
        <v>814</v>
      </c>
      <c r="D8667" s="50">
        <v>2</v>
      </c>
      <c r="E8667" s="51">
        <v>33</v>
      </c>
      <c r="F8667" s="52">
        <v>66</v>
      </c>
    </row>
    <row r="8668" spans="1:6" x14ac:dyDescent="0.25">
      <c r="A8668" s="45">
        <v>41612</v>
      </c>
      <c r="B8668" s="46" t="s">
        <v>760</v>
      </c>
      <c r="C8668" s="46" t="s">
        <v>815</v>
      </c>
      <c r="D8668" s="46">
        <v>3</v>
      </c>
      <c r="E8668" s="47">
        <v>22.95</v>
      </c>
      <c r="F8668" s="48">
        <v>68.849999999999994</v>
      </c>
    </row>
    <row r="8669" spans="1:6" x14ac:dyDescent="0.25">
      <c r="A8669" s="49">
        <v>41615</v>
      </c>
      <c r="B8669" s="50" t="s">
        <v>756</v>
      </c>
      <c r="C8669" s="50" t="s">
        <v>817</v>
      </c>
      <c r="D8669" s="50">
        <v>3</v>
      </c>
      <c r="E8669" s="51">
        <v>21.95</v>
      </c>
      <c r="F8669" s="52">
        <v>65.849999999999994</v>
      </c>
    </row>
    <row r="8670" spans="1:6" x14ac:dyDescent="0.25">
      <c r="A8670" s="45">
        <v>41591</v>
      </c>
      <c r="B8670" s="46" t="s">
        <v>772</v>
      </c>
      <c r="C8670" s="46" t="s">
        <v>815</v>
      </c>
      <c r="D8670" s="46">
        <v>1</v>
      </c>
      <c r="E8670" s="47">
        <v>22.95</v>
      </c>
      <c r="F8670" s="48">
        <v>22.95</v>
      </c>
    </row>
    <row r="8671" spans="1:6" x14ac:dyDescent="0.25">
      <c r="A8671" s="49">
        <v>41991</v>
      </c>
      <c r="B8671" s="50" t="s">
        <v>741</v>
      </c>
      <c r="C8671" s="50" t="s">
        <v>816</v>
      </c>
      <c r="D8671" s="50">
        <v>1</v>
      </c>
      <c r="E8671" s="51">
        <v>30</v>
      </c>
      <c r="F8671" s="52">
        <v>30</v>
      </c>
    </row>
    <row r="8672" spans="1:6" x14ac:dyDescent="0.25">
      <c r="A8672" s="45">
        <v>41991</v>
      </c>
      <c r="B8672" s="46" t="s">
        <v>769</v>
      </c>
      <c r="C8672" s="46" t="s">
        <v>826</v>
      </c>
      <c r="D8672" s="46">
        <v>2</v>
      </c>
      <c r="E8672" s="47">
        <v>23.5</v>
      </c>
      <c r="F8672" s="48">
        <v>47</v>
      </c>
    </row>
    <row r="8673" spans="1:6" x14ac:dyDescent="0.25">
      <c r="A8673" s="49">
        <v>41959</v>
      </c>
      <c r="B8673" s="50" t="s">
        <v>793</v>
      </c>
      <c r="C8673" s="50" t="s">
        <v>818</v>
      </c>
      <c r="D8673" s="50">
        <v>25</v>
      </c>
      <c r="E8673" s="51">
        <v>26.13</v>
      </c>
      <c r="F8673" s="52">
        <v>653.25</v>
      </c>
    </row>
    <row r="8674" spans="1:6" x14ac:dyDescent="0.25">
      <c r="A8674" s="45">
        <v>41499</v>
      </c>
      <c r="B8674" s="46" t="s">
        <v>762</v>
      </c>
      <c r="C8674" s="46" t="s">
        <v>814</v>
      </c>
      <c r="D8674" s="46">
        <v>2</v>
      </c>
      <c r="E8674" s="47">
        <v>33</v>
      </c>
      <c r="F8674" s="48">
        <v>66</v>
      </c>
    </row>
    <row r="8675" spans="1:6" x14ac:dyDescent="0.25">
      <c r="A8675" s="49">
        <v>41980</v>
      </c>
      <c r="B8675" s="50" t="s">
        <v>824</v>
      </c>
      <c r="C8675" s="50" t="s">
        <v>817</v>
      </c>
      <c r="D8675" s="50">
        <v>2</v>
      </c>
      <c r="E8675" s="51">
        <v>21.95</v>
      </c>
      <c r="F8675" s="52">
        <v>43.9</v>
      </c>
    </row>
    <row r="8676" spans="1:6" x14ac:dyDescent="0.25">
      <c r="A8676" s="45">
        <v>41592</v>
      </c>
      <c r="B8676" s="46" t="s">
        <v>745</v>
      </c>
      <c r="C8676" s="46" t="s">
        <v>814</v>
      </c>
      <c r="D8676" s="46">
        <v>5</v>
      </c>
      <c r="E8676" s="47">
        <v>33</v>
      </c>
      <c r="F8676" s="48">
        <v>165</v>
      </c>
    </row>
    <row r="8677" spans="1:6" x14ac:dyDescent="0.25">
      <c r="A8677" s="49">
        <v>41896</v>
      </c>
      <c r="B8677" s="50" t="s">
        <v>805</v>
      </c>
      <c r="C8677" s="50" t="s">
        <v>815</v>
      </c>
      <c r="D8677" s="50">
        <v>3</v>
      </c>
      <c r="E8677" s="51">
        <v>22.95</v>
      </c>
      <c r="F8677" s="52">
        <v>68.849999999999994</v>
      </c>
    </row>
    <row r="8678" spans="1:6" x14ac:dyDescent="0.25">
      <c r="A8678" s="45">
        <v>41636</v>
      </c>
      <c r="B8678" s="46" t="s">
        <v>784</v>
      </c>
      <c r="C8678" s="46" t="s">
        <v>812</v>
      </c>
      <c r="D8678" s="46">
        <v>1</v>
      </c>
      <c r="E8678" s="47">
        <v>19.95</v>
      </c>
      <c r="F8678" s="48">
        <v>19.95</v>
      </c>
    </row>
    <row r="8679" spans="1:6" x14ac:dyDescent="0.25">
      <c r="A8679" s="49">
        <v>41359</v>
      </c>
      <c r="B8679" s="50" t="s">
        <v>799</v>
      </c>
      <c r="C8679" s="50" t="s">
        <v>813</v>
      </c>
      <c r="D8679" s="50">
        <v>3</v>
      </c>
      <c r="E8679" s="51">
        <v>24</v>
      </c>
      <c r="F8679" s="52">
        <v>72</v>
      </c>
    </row>
    <row r="8680" spans="1:6" x14ac:dyDescent="0.25">
      <c r="A8680" s="45">
        <v>41988</v>
      </c>
      <c r="B8680" s="46" t="s">
        <v>824</v>
      </c>
      <c r="C8680" s="46" t="s">
        <v>811</v>
      </c>
      <c r="D8680" s="46">
        <v>2</v>
      </c>
      <c r="E8680" s="47">
        <v>75.95</v>
      </c>
      <c r="F8680" s="48">
        <v>151.9</v>
      </c>
    </row>
    <row r="8681" spans="1:6" x14ac:dyDescent="0.25">
      <c r="A8681" s="49">
        <v>41926</v>
      </c>
      <c r="B8681" s="50" t="s">
        <v>778</v>
      </c>
      <c r="C8681" s="50" t="s">
        <v>827</v>
      </c>
      <c r="D8681" s="50">
        <v>1</v>
      </c>
      <c r="E8681" s="51">
        <v>25</v>
      </c>
      <c r="F8681" s="52">
        <v>25</v>
      </c>
    </row>
    <row r="8682" spans="1:6" x14ac:dyDescent="0.25">
      <c r="A8682" s="45">
        <v>41583</v>
      </c>
      <c r="B8682" s="46" t="s">
        <v>756</v>
      </c>
      <c r="C8682" s="46" t="s">
        <v>828</v>
      </c>
      <c r="D8682" s="46">
        <v>3</v>
      </c>
      <c r="E8682" s="47">
        <v>19</v>
      </c>
      <c r="F8682" s="48">
        <v>57</v>
      </c>
    </row>
    <row r="8683" spans="1:6" x14ac:dyDescent="0.25">
      <c r="A8683" s="49">
        <v>41962</v>
      </c>
      <c r="B8683" s="50" t="s">
        <v>773</v>
      </c>
      <c r="C8683" s="50" t="s">
        <v>812</v>
      </c>
      <c r="D8683" s="50">
        <v>2</v>
      </c>
      <c r="E8683" s="51">
        <v>19.95</v>
      </c>
      <c r="F8683" s="52">
        <v>39.9</v>
      </c>
    </row>
    <row r="8684" spans="1:6" x14ac:dyDescent="0.25">
      <c r="A8684" s="45">
        <v>41564</v>
      </c>
      <c r="B8684" s="46" t="s">
        <v>785</v>
      </c>
      <c r="C8684" s="46" t="s">
        <v>817</v>
      </c>
      <c r="D8684" s="46">
        <v>2</v>
      </c>
      <c r="E8684" s="47">
        <v>21.95</v>
      </c>
      <c r="F8684" s="48">
        <v>43.9</v>
      </c>
    </row>
    <row r="8685" spans="1:6" x14ac:dyDescent="0.25">
      <c r="A8685" s="49">
        <v>41578</v>
      </c>
      <c r="B8685" s="50" t="s">
        <v>772</v>
      </c>
      <c r="C8685" s="50" t="s">
        <v>826</v>
      </c>
      <c r="D8685" s="50">
        <v>2</v>
      </c>
      <c r="E8685" s="51">
        <v>23.5</v>
      </c>
      <c r="F8685" s="52">
        <v>47</v>
      </c>
    </row>
    <row r="8686" spans="1:6" x14ac:dyDescent="0.25">
      <c r="A8686" s="45">
        <v>41971</v>
      </c>
      <c r="B8686" s="46" t="s">
        <v>781</v>
      </c>
      <c r="C8686" s="46" t="s">
        <v>827</v>
      </c>
      <c r="D8686" s="46">
        <v>1</v>
      </c>
      <c r="E8686" s="47">
        <v>23</v>
      </c>
      <c r="F8686" s="48">
        <v>23</v>
      </c>
    </row>
    <row r="8687" spans="1:6" x14ac:dyDescent="0.25">
      <c r="A8687" s="49">
        <v>41599</v>
      </c>
      <c r="B8687" s="50" t="s">
        <v>748</v>
      </c>
      <c r="C8687" s="50" t="s">
        <v>814</v>
      </c>
      <c r="D8687" s="50">
        <v>3</v>
      </c>
      <c r="E8687" s="51">
        <v>33</v>
      </c>
      <c r="F8687" s="52">
        <v>99</v>
      </c>
    </row>
    <row r="8688" spans="1:6" x14ac:dyDescent="0.25">
      <c r="A8688" s="45">
        <v>41953</v>
      </c>
      <c r="B8688" s="46" t="s">
        <v>822</v>
      </c>
      <c r="C8688" s="46" t="s">
        <v>816</v>
      </c>
      <c r="D8688" s="46">
        <v>2</v>
      </c>
      <c r="E8688" s="47">
        <v>29</v>
      </c>
      <c r="F8688" s="48">
        <v>58</v>
      </c>
    </row>
    <row r="8689" spans="1:6" x14ac:dyDescent="0.25">
      <c r="A8689" s="49">
        <v>41769</v>
      </c>
      <c r="B8689" s="50" t="s">
        <v>745</v>
      </c>
      <c r="C8689" s="50" t="s">
        <v>812</v>
      </c>
      <c r="D8689" s="50">
        <v>1</v>
      </c>
      <c r="E8689" s="51">
        <v>19.95</v>
      </c>
      <c r="F8689" s="52">
        <v>19.95</v>
      </c>
    </row>
    <row r="8690" spans="1:6" x14ac:dyDescent="0.25">
      <c r="A8690" s="45">
        <v>41963</v>
      </c>
      <c r="B8690" s="46" t="s">
        <v>780</v>
      </c>
      <c r="C8690" s="46" t="s">
        <v>813</v>
      </c>
      <c r="D8690" s="46">
        <v>10</v>
      </c>
      <c r="E8690" s="47">
        <v>25</v>
      </c>
      <c r="F8690" s="48">
        <v>250</v>
      </c>
    </row>
    <row r="8691" spans="1:6" x14ac:dyDescent="0.25">
      <c r="A8691" s="49">
        <v>41617</v>
      </c>
      <c r="B8691" s="50" t="s">
        <v>786</v>
      </c>
      <c r="C8691" s="50" t="s">
        <v>814</v>
      </c>
      <c r="D8691" s="50">
        <v>3</v>
      </c>
      <c r="E8691" s="51">
        <v>33</v>
      </c>
      <c r="F8691" s="52">
        <v>99</v>
      </c>
    </row>
    <row r="8692" spans="1:6" x14ac:dyDescent="0.25">
      <c r="A8692" s="45">
        <v>41492</v>
      </c>
      <c r="B8692" s="46" t="s">
        <v>750</v>
      </c>
      <c r="C8692" s="46" t="s">
        <v>828</v>
      </c>
      <c r="D8692" s="46">
        <v>1</v>
      </c>
      <c r="E8692" s="47">
        <v>21</v>
      </c>
      <c r="F8692" s="48">
        <v>21</v>
      </c>
    </row>
    <row r="8693" spans="1:6" x14ac:dyDescent="0.25">
      <c r="A8693" s="49">
        <v>41504</v>
      </c>
      <c r="B8693" s="50" t="s">
        <v>765</v>
      </c>
      <c r="C8693" s="50" t="s">
        <v>814</v>
      </c>
      <c r="D8693" s="50">
        <v>1</v>
      </c>
      <c r="E8693" s="51">
        <v>33</v>
      </c>
      <c r="F8693" s="52">
        <v>33</v>
      </c>
    </row>
    <row r="8694" spans="1:6" x14ac:dyDescent="0.25">
      <c r="A8694" s="45">
        <v>41966</v>
      </c>
      <c r="B8694" s="46" t="s">
        <v>792</v>
      </c>
      <c r="C8694" s="46" t="s">
        <v>812</v>
      </c>
      <c r="D8694" s="46">
        <v>2</v>
      </c>
      <c r="E8694" s="47">
        <v>19.95</v>
      </c>
      <c r="F8694" s="48">
        <v>39.9</v>
      </c>
    </row>
    <row r="8695" spans="1:6" x14ac:dyDescent="0.25">
      <c r="A8695" s="49">
        <v>41618</v>
      </c>
      <c r="B8695" s="50" t="s">
        <v>745</v>
      </c>
      <c r="C8695" s="50" t="s">
        <v>815</v>
      </c>
      <c r="D8695" s="50">
        <v>2</v>
      </c>
      <c r="E8695" s="51">
        <v>22.95</v>
      </c>
      <c r="F8695" s="52">
        <v>45.9</v>
      </c>
    </row>
    <row r="8696" spans="1:6" x14ac:dyDescent="0.25">
      <c r="A8696" s="45">
        <v>41996</v>
      </c>
      <c r="B8696" s="46" t="s">
        <v>773</v>
      </c>
      <c r="C8696" s="46" t="s">
        <v>817</v>
      </c>
      <c r="D8696" s="46">
        <v>3</v>
      </c>
      <c r="E8696" s="47">
        <v>22.95</v>
      </c>
      <c r="F8696" s="48">
        <v>68.849999999999994</v>
      </c>
    </row>
    <row r="8697" spans="1:6" x14ac:dyDescent="0.25">
      <c r="A8697" s="49">
        <v>41948</v>
      </c>
      <c r="B8697" s="50" t="s">
        <v>801</v>
      </c>
      <c r="C8697" s="50" t="s">
        <v>814</v>
      </c>
      <c r="D8697" s="50">
        <v>2</v>
      </c>
      <c r="E8697" s="51">
        <v>32</v>
      </c>
      <c r="F8697" s="52">
        <v>64</v>
      </c>
    </row>
    <row r="8698" spans="1:6" x14ac:dyDescent="0.25">
      <c r="A8698" s="45">
        <v>42003</v>
      </c>
      <c r="B8698" s="46" t="s">
        <v>794</v>
      </c>
      <c r="C8698" s="46" t="s">
        <v>815</v>
      </c>
      <c r="D8698" s="46">
        <v>2</v>
      </c>
      <c r="E8698" s="47">
        <v>22.95</v>
      </c>
      <c r="F8698" s="48">
        <v>45.9</v>
      </c>
    </row>
    <row r="8699" spans="1:6" x14ac:dyDescent="0.25">
      <c r="A8699" s="49">
        <v>41963</v>
      </c>
      <c r="B8699" s="50" t="s">
        <v>745</v>
      </c>
      <c r="C8699" s="50" t="s">
        <v>817</v>
      </c>
      <c r="D8699" s="50">
        <v>2</v>
      </c>
      <c r="E8699" s="51">
        <v>22.95</v>
      </c>
      <c r="F8699" s="52">
        <v>45.9</v>
      </c>
    </row>
    <row r="8700" spans="1:6" x14ac:dyDescent="0.25">
      <c r="A8700" s="45">
        <v>41609</v>
      </c>
      <c r="B8700" s="46" t="s">
        <v>822</v>
      </c>
      <c r="C8700" s="46" t="s">
        <v>814</v>
      </c>
      <c r="D8700" s="46">
        <v>2</v>
      </c>
      <c r="E8700" s="47">
        <v>33</v>
      </c>
      <c r="F8700" s="48">
        <v>66</v>
      </c>
    </row>
    <row r="8701" spans="1:6" x14ac:dyDescent="0.25">
      <c r="A8701" s="49">
        <v>41985</v>
      </c>
      <c r="B8701" s="50" t="s">
        <v>794</v>
      </c>
      <c r="C8701" s="50" t="s">
        <v>815</v>
      </c>
      <c r="D8701" s="50">
        <v>1</v>
      </c>
      <c r="E8701" s="51">
        <v>22.95</v>
      </c>
      <c r="F8701" s="52">
        <v>22.95</v>
      </c>
    </row>
    <row r="8702" spans="1:6" x14ac:dyDescent="0.25">
      <c r="A8702" s="45">
        <v>41994</v>
      </c>
      <c r="B8702" s="46" t="s">
        <v>764</v>
      </c>
      <c r="C8702" s="46" t="s">
        <v>827</v>
      </c>
      <c r="D8702" s="46">
        <v>16</v>
      </c>
      <c r="E8702" s="47">
        <v>22.8</v>
      </c>
      <c r="F8702" s="48">
        <v>364.8</v>
      </c>
    </row>
    <row r="8703" spans="1:6" x14ac:dyDescent="0.25">
      <c r="A8703" s="49">
        <v>41649</v>
      </c>
      <c r="B8703" s="50" t="s">
        <v>781</v>
      </c>
      <c r="C8703" s="50" t="s">
        <v>817</v>
      </c>
      <c r="D8703" s="50">
        <v>2</v>
      </c>
      <c r="E8703" s="51">
        <v>21.95</v>
      </c>
      <c r="F8703" s="52">
        <v>43.9</v>
      </c>
    </row>
    <row r="8704" spans="1:6" x14ac:dyDescent="0.25">
      <c r="A8704" s="45">
        <v>41626</v>
      </c>
      <c r="B8704" s="46" t="s">
        <v>773</v>
      </c>
      <c r="C8704" s="46" t="s">
        <v>827</v>
      </c>
      <c r="D8704" s="46">
        <v>2</v>
      </c>
      <c r="E8704" s="47">
        <v>24</v>
      </c>
      <c r="F8704" s="48">
        <v>48</v>
      </c>
    </row>
    <row r="8705" spans="1:6" x14ac:dyDescent="0.25">
      <c r="A8705" s="49">
        <v>41619</v>
      </c>
      <c r="B8705" s="50" t="s">
        <v>760</v>
      </c>
      <c r="C8705" s="50" t="s">
        <v>826</v>
      </c>
      <c r="D8705" s="50">
        <v>1</v>
      </c>
      <c r="E8705" s="51">
        <v>23.5</v>
      </c>
      <c r="F8705" s="52">
        <v>23.5</v>
      </c>
    </row>
    <row r="8706" spans="1:6" x14ac:dyDescent="0.25">
      <c r="A8706" s="45">
        <v>41510</v>
      </c>
      <c r="B8706" s="46" t="s">
        <v>805</v>
      </c>
      <c r="C8706" s="46" t="s">
        <v>814</v>
      </c>
      <c r="D8706" s="46">
        <v>2</v>
      </c>
      <c r="E8706" s="47">
        <v>34</v>
      </c>
      <c r="F8706" s="48">
        <v>68</v>
      </c>
    </row>
    <row r="8707" spans="1:6" x14ac:dyDescent="0.25">
      <c r="A8707" s="49">
        <v>41586</v>
      </c>
      <c r="B8707" s="50" t="s">
        <v>756</v>
      </c>
      <c r="C8707" s="50" t="s">
        <v>815</v>
      </c>
      <c r="D8707" s="50">
        <v>2</v>
      </c>
      <c r="E8707" s="51">
        <v>21.95</v>
      </c>
      <c r="F8707" s="52">
        <v>43.9</v>
      </c>
    </row>
    <row r="8708" spans="1:6" x14ac:dyDescent="0.25">
      <c r="A8708" s="45">
        <v>41965</v>
      </c>
      <c r="B8708" s="46" t="s">
        <v>790</v>
      </c>
      <c r="C8708" s="46" t="s">
        <v>828</v>
      </c>
      <c r="D8708" s="46">
        <v>2</v>
      </c>
      <c r="E8708" s="47">
        <v>19</v>
      </c>
      <c r="F8708" s="48">
        <v>38</v>
      </c>
    </row>
    <row r="8709" spans="1:6" x14ac:dyDescent="0.25">
      <c r="A8709" s="49">
        <v>41865</v>
      </c>
      <c r="B8709" s="50" t="s">
        <v>820</v>
      </c>
      <c r="C8709" s="50" t="s">
        <v>814</v>
      </c>
      <c r="D8709" s="50">
        <v>2</v>
      </c>
      <c r="E8709" s="51">
        <v>33</v>
      </c>
      <c r="F8709" s="52">
        <v>66</v>
      </c>
    </row>
    <row r="8710" spans="1:6" x14ac:dyDescent="0.25">
      <c r="A8710" s="45">
        <v>41424</v>
      </c>
      <c r="B8710" s="46" t="s">
        <v>762</v>
      </c>
      <c r="C8710" s="46" t="s">
        <v>814</v>
      </c>
      <c r="D8710" s="46">
        <v>3</v>
      </c>
      <c r="E8710" s="47">
        <v>33</v>
      </c>
      <c r="F8710" s="48">
        <v>99</v>
      </c>
    </row>
    <row r="8711" spans="1:6" x14ac:dyDescent="0.25">
      <c r="A8711" s="49">
        <v>41579</v>
      </c>
      <c r="B8711" s="50" t="s">
        <v>820</v>
      </c>
      <c r="C8711" s="50" t="s">
        <v>828</v>
      </c>
      <c r="D8711" s="50">
        <v>2</v>
      </c>
      <c r="E8711" s="51">
        <v>20</v>
      </c>
      <c r="F8711" s="52">
        <v>40</v>
      </c>
    </row>
    <row r="8712" spans="1:6" x14ac:dyDescent="0.25">
      <c r="A8712" s="45">
        <v>41760</v>
      </c>
      <c r="B8712" s="46" t="s">
        <v>800</v>
      </c>
      <c r="C8712" s="46" t="s">
        <v>777</v>
      </c>
      <c r="D8712" s="46">
        <v>3</v>
      </c>
      <c r="E8712" s="47">
        <v>19</v>
      </c>
      <c r="F8712" s="48">
        <v>57</v>
      </c>
    </row>
    <row r="8713" spans="1:6" x14ac:dyDescent="0.25">
      <c r="A8713" s="49">
        <v>41998</v>
      </c>
      <c r="B8713" s="50" t="s">
        <v>790</v>
      </c>
      <c r="C8713" s="50" t="s">
        <v>828</v>
      </c>
      <c r="D8713" s="50">
        <v>2</v>
      </c>
      <c r="E8713" s="51">
        <v>19</v>
      </c>
      <c r="F8713" s="52">
        <v>38</v>
      </c>
    </row>
    <row r="8714" spans="1:6" x14ac:dyDescent="0.25">
      <c r="A8714" s="45">
        <v>41961</v>
      </c>
      <c r="B8714" s="46" t="s">
        <v>761</v>
      </c>
      <c r="C8714" s="46" t="s">
        <v>814</v>
      </c>
      <c r="D8714" s="46">
        <v>2</v>
      </c>
      <c r="E8714" s="47">
        <v>33</v>
      </c>
      <c r="F8714" s="48">
        <v>66</v>
      </c>
    </row>
    <row r="8715" spans="1:6" x14ac:dyDescent="0.25">
      <c r="A8715" s="49">
        <v>41956</v>
      </c>
      <c r="B8715" s="50" t="s">
        <v>823</v>
      </c>
      <c r="C8715" s="50" t="s">
        <v>814</v>
      </c>
      <c r="D8715" s="50">
        <v>3</v>
      </c>
      <c r="E8715" s="51">
        <v>33</v>
      </c>
      <c r="F8715" s="52">
        <v>99</v>
      </c>
    </row>
    <row r="8716" spans="1:6" x14ac:dyDescent="0.25">
      <c r="A8716" s="45">
        <v>41978</v>
      </c>
      <c r="B8716" s="46" t="s">
        <v>779</v>
      </c>
      <c r="C8716" s="46" t="s">
        <v>818</v>
      </c>
      <c r="D8716" s="46">
        <v>2</v>
      </c>
      <c r="E8716" s="47">
        <v>27.5</v>
      </c>
      <c r="F8716" s="48">
        <v>55</v>
      </c>
    </row>
    <row r="8717" spans="1:6" x14ac:dyDescent="0.25">
      <c r="A8717" s="49">
        <v>41432</v>
      </c>
      <c r="B8717" s="50" t="s">
        <v>786</v>
      </c>
      <c r="C8717" s="50" t="s">
        <v>817</v>
      </c>
      <c r="D8717" s="50">
        <v>3</v>
      </c>
      <c r="E8717" s="51">
        <v>22.95</v>
      </c>
      <c r="F8717" s="52">
        <v>68.849999999999994</v>
      </c>
    </row>
    <row r="8718" spans="1:6" x14ac:dyDescent="0.25">
      <c r="A8718" s="45">
        <v>41593</v>
      </c>
      <c r="B8718" s="46" t="s">
        <v>758</v>
      </c>
      <c r="C8718" s="46" t="s">
        <v>812</v>
      </c>
      <c r="D8718" s="46">
        <v>3</v>
      </c>
      <c r="E8718" s="47">
        <v>19.95</v>
      </c>
      <c r="F8718" s="48">
        <v>59.85</v>
      </c>
    </row>
    <row r="8719" spans="1:6" x14ac:dyDescent="0.25">
      <c r="A8719" s="49">
        <v>41755</v>
      </c>
      <c r="B8719" s="50" t="s">
        <v>760</v>
      </c>
      <c r="C8719" s="50" t="s">
        <v>815</v>
      </c>
      <c r="D8719" s="50">
        <v>2</v>
      </c>
      <c r="E8719" s="51">
        <v>22.95</v>
      </c>
      <c r="F8719" s="52">
        <v>45.9</v>
      </c>
    </row>
    <row r="8720" spans="1:6" x14ac:dyDescent="0.25">
      <c r="A8720" s="45">
        <v>41595</v>
      </c>
      <c r="B8720" s="46" t="s">
        <v>803</v>
      </c>
      <c r="C8720" s="46" t="s">
        <v>816</v>
      </c>
      <c r="D8720" s="46">
        <v>1</v>
      </c>
      <c r="E8720" s="47">
        <v>30</v>
      </c>
      <c r="F8720" s="48">
        <v>30</v>
      </c>
    </row>
    <row r="8721" spans="1:6" x14ac:dyDescent="0.25">
      <c r="A8721" s="49">
        <v>41957</v>
      </c>
      <c r="B8721" s="50" t="s">
        <v>773</v>
      </c>
      <c r="C8721" s="50" t="s">
        <v>816</v>
      </c>
      <c r="D8721" s="50">
        <v>1</v>
      </c>
      <c r="E8721" s="51">
        <v>29</v>
      </c>
      <c r="F8721" s="52">
        <v>29</v>
      </c>
    </row>
    <row r="8722" spans="1:6" x14ac:dyDescent="0.25">
      <c r="A8722" s="45">
        <v>41990</v>
      </c>
      <c r="B8722" s="46" t="s">
        <v>763</v>
      </c>
      <c r="C8722" s="46" t="s">
        <v>817</v>
      </c>
      <c r="D8722" s="46">
        <v>2</v>
      </c>
      <c r="E8722" s="47">
        <v>22.95</v>
      </c>
      <c r="F8722" s="48">
        <v>45.9</v>
      </c>
    </row>
    <row r="8723" spans="1:6" x14ac:dyDescent="0.25">
      <c r="A8723" s="49">
        <v>41986</v>
      </c>
      <c r="B8723" s="50" t="s">
        <v>786</v>
      </c>
      <c r="C8723" s="50" t="s">
        <v>826</v>
      </c>
      <c r="D8723" s="50">
        <v>1</v>
      </c>
      <c r="E8723" s="51">
        <v>22.5</v>
      </c>
      <c r="F8723" s="52">
        <v>22.5</v>
      </c>
    </row>
    <row r="8724" spans="1:6" x14ac:dyDescent="0.25">
      <c r="A8724" s="45">
        <v>41616</v>
      </c>
      <c r="B8724" s="46" t="s">
        <v>773</v>
      </c>
      <c r="C8724" s="46" t="s">
        <v>813</v>
      </c>
      <c r="D8724" s="46">
        <v>19</v>
      </c>
      <c r="E8724" s="47">
        <v>22.8</v>
      </c>
      <c r="F8724" s="48">
        <v>433.2</v>
      </c>
    </row>
    <row r="8725" spans="1:6" x14ac:dyDescent="0.25">
      <c r="A8725" s="49">
        <v>41805</v>
      </c>
      <c r="B8725" s="50" t="s">
        <v>804</v>
      </c>
      <c r="C8725" s="50" t="s">
        <v>814</v>
      </c>
      <c r="D8725" s="50">
        <v>2</v>
      </c>
      <c r="E8725" s="51">
        <v>32</v>
      </c>
      <c r="F8725" s="52">
        <v>64</v>
      </c>
    </row>
    <row r="8726" spans="1:6" x14ac:dyDescent="0.25">
      <c r="A8726" s="45">
        <v>41581</v>
      </c>
      <c r="B8726" s="46" t="s">
        <v>781</v>
      </c>
      <c r="C8726" s="46" t="s">
        <v>777</v>
      </c>
      <c r="D8726" s="46">
        <v>2</v>
      </c>
      <c r="E8726" s="47">
        <v>18</v>
      </c>
      <c r="F8726" s="48">
        <v>36</v>
      </c>
    </row>
    <row r="8727" spans="1:6" x14ac:dyDescent="0.25">
      <c r="A8727" s="49">
        <v>41590</v>
      </c>
      <c r="B8727" s="50" t="s">
        <v>799</v>
      </c>
      <c r="C8727" s="50" t="s">
        <v>811</v>
      </c>
      <c r="D8727" s="50">
        <v>4</v>
      </c>
      <c r="E8727" s="51">
        <v>79.95</v>
      </c>
      <c r="F8727" s="52">
        <v>319.8</v>
      </c>
    </row>
    <row r="8728" spans="1:6" x14ac:dyDescent="0.25">
      <c r="A8728" s="45">
        <v>41984</v>
      </c>
      <c r="B8728" s="46" t="s">
        <v>798</v>
      </c>
      <c r="C8728" s="46" t="s">
        <v>827</v>
      </c>
      <c r="D8728" s="46">
        <v>3</v>
      </c>
      <c r="E8728" s="47">
        <v>24</v>
      </c>
      <c r="F8728" s="48">
        <v>72</v>
      </c>
    </row>
    <row r="8729" spans="1:6" x14ac:dyDescent="0.25">
      <c r="A8729" s="49">
        <v>41624</v>
      </c>
      <c r="B8729" s="50" t="s">
        <v>757</v>
      </c>
      <c r="C8729" s="50" t="s">
        <v>811</v>
      </c>
      <c r="D8729" s="50">
        <v>3</v>
      </c>
      <c r="E8729" s="51">
        <v>79.95</v>
      </c>
      <c r="F8729" s="52">
        <v>239.85</v>
      </c>
    </row>
    <row r="8730" spans="1:6" x14ac:dyDescent="0.25">
      <c r="A8730" s="45">
        <v>41798</v>
      </c>
      <c r="B8730" s="46" t="s">
        <v>754</v>
      </c>
      <c r="C8730" s="46" t="s">
        <v>814</v>
      </c>
      <c r="D8730" s="46">
        <v>2</v>
      </c>
      <c r="E8730" s="47">
        <v>33</v>
      </c>
      <c r="F8730" s="48">
        <v>66</v>
      </c>
    </row>
    <row r="8731" spans="1:6" x14ac:dyDescent="0.25">
      <c r="A8731" s="49">
        <v>41319</v>
      </c>
      <c r="B8731" s="50" t="s">
        <v>745</v>
      </c>
      <c r="C8731" s="50" t="s">
        <v>817</v>
      </c>
      <c r="D8731" s="50">
        <v>3</v>
      </c>
      <c r="E8731" s="51">
        <v>22.95</v>
      </c>
      <c r="F8731" s="52">
        <v>68.849999999999994</v>
      </c>
    </row>
    <row r="8732" spans="1:6" x14ac:dyDescent="0.25">
      <c r="A8732" s="45">
        <v>41866</v>
      </c>
      <c r="B8732" s="46" t="s">
        <v>823</v>
      </c>
      <c r="C8732" s="46" t="s">
        <v>816</v>
      </c>
      <c r="D8732" s="46">
        <v>5</v>
      </c>
      <c r="E8732" s="47">
        <v>29</v>
      </c>
      <c r="F8732" s="48">
        <v>145</v>
      </c>
    </row>
    <row r="8733" spans="1:6" x14ac:dyDescent="0.25">
      <c r="A8733" s="49">
        <v>41301</v>
      </c>
      <c r="B8733" s="50" t="s">
        <v>781</v>
      </c>
      <c r="C8733" s="50" t="s">
        <v>812</v>
      </c>
      <c r="D8733" s="50">
        <v>1</v>
      </c>
      <c r="E8733" s="51">
        <v>18.95</v>
      </c>
      <c r="F8733" s="52">
        <v>18.95</v>
      </c>
    </row>
    <row r="8734" spans="1:6" x14ac:dyDescent="0.25">
      <c r="A8734" s="45">
        <v>41959</v>
      </c>
      <c r="B8734" s="46" t="s">
        <v>782</v>
      </c>
      <c r="C8734" s="46" t="s">
        <v>827</v>
      </c>
      <c r="D8734" s="46">
        <v>2</v>
      </c>
      <c r="E8734" s="47">
        <v>23</v>
      </c>
      <c r="F8734" s="48">
        <v>46</v>
      </c>
    </row>
    <row r="8735" spans="1:6" x14ac:dyDescent="0.25">
      <c r="A8735" s="49">
        <v>41782</v>
      </c>
      <c r="B8735" s="50" t="s">
        <v>765</v>
      </c>
      <c r="C8735" s="50" t="s">
        <v>828</v>
      </c>
      <c r="D8735" s="50">
        <v>2</v>
      </c>
      <c r="E8735" s="51">
        <v>20</v>
      </c>
      <c r="F8735" s="52">
        <v>40</v>
      </c>
    </row>
    <row r="8736" spans="1:6" x14ac:dyDescent="0.25">
      <c r="A8736" s="45">
        <v>41986</v>
      </c>
      <c r="B8736" s="46" t="s">
        <v>804</v>
      </c>
      <c r="C8736" s="46" t="s">
        <v>811</v>
      </c>
      <c r="D8736" s="46">
        <v>3</v>
      </c>
      <c r="E8736" s="47">
        <v>75.95</v>
      </c>
      <c r="F8736" s="48">
        <v>227.85</v>
      </c>
    </row>
    <row r="8737" spans="1:6" x14ac:dyDescent="0.25">
      <c r="A8737" s="49">
        <v>41616</v>
      </c>
      <c r="B8737" s="50" t="s">
        <v>771</v>
      </c>
      <c r="C8737" s="50" t="s">
        <v>815</v>
      </c>
      <c r="D8737" s="50">
        <v>1</v>
      </c>
      <c r="E8737" s="51">
        <v>22.95</v>
      </c>
      <c r="F8737" s="52">
        <v>22.95</v>
      </c>
    </row>
    <row r="8738" spans="1:6" x14ac:dyDescent="0.25">
      <c r="A8738" s="45">
        <v>41608</v>
      </c>
      <c r="B8738" s="46" t="s">
        <v>760</v>
      </c>
      <c r="C8738" s="46" t="s">
        <v>828</v>
      </c>
      <c r="D8738" s="46">
        <v>1</v>
      </c>
      <c r="E8738" s="47">
        <v>20</v>
      </c>
      <c r="F8738" s="48">
        <v>20</v>
      </c>
    </row>
    <row r="8739" spans="1:6" x14ac:dyDescent="0.25">
      <c r="A8739" s="49">
        <v>41717</v>
      </c>
      <c r="B8739" s="50" t="s">
        <v>745</v>
      </c>
      <c r="C8739" s="50" t="s">
        <v>812</v>
      </c>
      <c r="D8739" s="50">
        <v>24</v>
      </c>
      <c r="E8739" s="51">
        <v>18.95</v>
      </c>
      <c r="F8739" s="52">
        <v>454.8</v>
      </c>
    </row>
    <row r="8740" spans="1:6" x14ac:dyDescent="0.25">
      <c r="A8740" s="45">
        <v>41619</v>
      </c>
      <c r="B8740" s="46" t="s">
        <v>745</v>
      </c>
      <c r="C8740" s="46" t="s">
        <v>814</v>
      </c>
      <c r="D8740" s="46">
        <v>2</v>
      </c>
      <c r="E8740" s="47">
        <v>33</v>
      </c>
      <c r="F8740" s="48">
        <v>66</v>
      </c>
    </row>
    <row r="8741" spans="1:6" x14ac:dyDescent="0.25">
      <c r="A8741" s="49">
        <v>41329</v>
      </c>
      <c r="B8741" s="50" t="s">
        <v>789</v>
      </c>
      <c r="C8741" s="50" t="s">
        <v>817</v>
      </c>
      <c r="D8741" s="50">
        <v>2</v>
      </c>
      <c r="E8741" s="51">
        <v>22.95</v>
      </c>
      <c r="F8741" s="52">
        <v>45.9</v>
      </c>
    </row>
    <row r="8742" spans="1:6" x14ac:dyDescent="0.25">
      <c r="A8742" s="45">
        <v>41600</v>
      </c>
      <c r="B8742" s="46" t="s">
        <v>807</v>
      </c>
      <c r="C8742" s="46" t="s">
        <v>813</v>
      </c>
      <c r="D8742" s="46">
        <v>3</v>
      </c>
      <c r="E8742" s="47">
        <v>23</v>
      </c>
      <c r="F8742" s="48">
        <v>69</v>
      </c>
    </row>
    <row r="8743" spans="1:6" x14ac:dyDescent="0.25">
      <c r="A8743" s="49">
        <v>41907</v>
      </c>
      <c r="B8743" s="50" t="s">
        <v>748</v>
      </c>
      <c r="C8743" s="50" t="s">
        <v>812</v>
      </c>
      <c r="D8743" s="50">
        <v>1</v>
      </c>
      <c r="E8743" s="51">
        <v>19.95</v>
      </c>
      <c r="F8743" s="52">
        <v>19.95</v>
      </c>
    </row>
    <row r="8744" spans="1:6" x14ac:dyDescent="0.25">
      <c r="A8744" s="45">
        <v>41638</v>
      </c>
      <c r="B8744" s="46" t="s">
        <v>823</v>
      </c>
      <c r="C8744" s="46" t="s">
        <v>814</v>
      </c>
      <c r="D8744" s="46">
        <v>2</v>
      </c>
      <c r="E8744" s="47">
        <v>33</v>
      </c>
      <c r="F8744" s="48">
        <v>66</v>
      </c>
    </row>
    <row r="8745" spans="1:6" x14ac:dyDescent="0.25">
      <c r="A8745" s="49">
        <v>41965</v>
      </c>
      <c r="B8745" s="50" t="s">
        <v>772</v>
      </c>
      <c r="C8745" s="50" t="s">
        <v>814</v>
      </c>
      <c r="D8745" s="50">
        <v>1</v>
      </c>
      <c r="E8745" s="51">
        <v>34</v>
      </c>
      <c r="F8745" s="52">
        <v>34</v>
      </c>
    </row>
    <row r="8746" spans="1:6" x14ac:dyDescent="0.25">
      <c r="A8746" s="45">
        <v>41345</v>
      </c>
      <c r="B8746" s="46" t="s">
        <v>794</v>
      </c>
      <c r="C8746" s="46" t="s">
        <v>817</v>
      </c>
      <c r="D8746" s="46">
        <v>3</v>
      </c>
      <c r="E8746" s="47">
        <v>22.95</v>
      </c>
      <c r="F8746" s="48">
        <v>68.849999999999994</v>
      </c>
    </row>
    <row r="8747" spans="1:6" x14ac:dyDescent="0.25">
      <c r="A8747" s="49">
        <v>41960</v>
      </c>
      <c r="B8747" s="50" t="s">
        <v>823</v>
      </c>
      <c r="C8747" s="50" t="s">
        <v>812</v>
      </c>
      <c r="D8747" s="50">
        <v>1</v>
      </c>
      <c r="E8747" s="51">
        <v>19.95</v>
      </c>
      <c r="F8747" s="52">
        <v>19.95</v>
      </c>
    </row>
    <row r="8748" spans="1:6" x14ac:dyDescent="0.25">
      <c r="A8748" s="45">
        <v>41976</v>
      </c>
      <c r="B8748" s="46" t="s">
        <v>746</v>
      </c>
      <c r="C8748" s="46" t="s">
        <v>828</v>
      </c>
      <c r="D8748" s="46">
        <v>2</v>
      </c>
      <c r="E8748" s="47">
        <v>20</v>
      </c>
      <c r="F8748" s="48">
        <v>40</v>
      </c>
    </row>
    <row r="8749" spans="1:6" x14ac:dyDescent="0.25">
      <c r="A8749" s="49">
        <v>41578</v>
      </c>
      <c r="B8749" s="50" t="s">
        <v>749</v>
      </c>
      <c r="C8749" s="50" t="s">
        <v>816</v>
      </c>
      <c r="D8749" s="50">
        <v>3</v>
      </c>
      <c r="E8749" s="51">
        <v>30</v>
      </c>
      <c r="F8749" s="52">
        <v>90</v>
      </c>
    </row>
    <row r="8750" spans="1:6" x14ac:dyDescent="0.25">
      <c r="A8750" s="45">
        <v>41328</v>
      </c>
      <c r="B8750" s="46" t="s">
        <v>824</v>
      </c>
      <c r="C8750" s="46" t="s">
        <v>812</v>
      </c>
      <c r="D8750" s="46">
        <v>3</v>
      </c>
      <c r="E8750" s="47">
        <v>18.95</v>
      </c>
      <c r="F8750" s="48">
        <v>56.85</v>
      </c>
    </row>
    <row r="8751" spans="1:6" x14ac:dyDescent="0.25">
      <c r="A8751" s="49">
        <v>41950</v>
      </c>
      <c r="B8751" s="50" t="s">
        <v>781</v>
      </c>
      <c r="C8751" s="50" t="s">
        <v>828</v>
      </c>
      <c r="D8751" s="50">
        <v>2</v>
      </c>
      <c r="E8751" s="51">
        <v>19</v>
      </c>
      <c r="F8751" s="52">
        <v>38</v>
      </c>
    </row>
    <row r="8752" spans="1:6" x14ac:dyDescent="0.25">
      <c r="A8752" s="45">
        <v>41603</v>
      </c>
      <c r="B8752" s="46" t="s">
        <v>745</v>
      </c>
      <c r="C8752" s="46" t="s">
        <v>815</v>
      </c>
      <c r="D8752" s="46">
        <v>1</v>
      </c>
      <c r="E8752" s="47">
        <v>22.95</v>
      </c>
      <c r="F8752" s="48">
        <v>22.95</v>
      </c>
    </row>
    <row r="8753" spans="1:6" x14ac:dyDescent="0.25">
      <c r="A8753" s="49">
        <v>41385</v>
      </c>
      <c r="B8753" s="50" t="s">
        <v>771</v>
      </c>
      <c r="C8753" s="50" t="s">
        <v>817</v>
      </c>
      <c r="D8753" s="50">
        <v>14</v>
      </c>
      <c r="E8753" s="51">
        <v>21.8</v>
      </c>
      <c r="F8753" s="52">
        <v>305.2</v>
      </c>
    </row>
    <row r="8754" spans="1:6" x14ac:dyDescent="0.25">
      <c r="A8754" s="45">
        <v>41316</v>
      </c>
      <c r="B8754" s="46" t="s">
        <v>803</v>
      </c>
      <c r="C8754" s="46" t="s">
        <v>815</v>
      </c>
      <c r="D8754" s="46">
        <v>4</v>
      </c>
      <c r="E8754" s="47">
        <v>22.95</v>
      </c>
      <c r="F8754" s="48">
        <v>91.8</v>
      </c>
    </row>
    <row r="8755" spans="1:6" x14ac:dyDescent="0.25">
      <c r="A8755" s="49">
        <v>41585</v>
      </c>
      <c r="B8755" s="50" t="s">
        <v>762</v>
      </c>
      <c r="C8755" s="50" t="s">
        <v>827</v>
      </c>
      <c r="D8755" s="50">
        <v>13</v>
      </c>
      <c r="E8755" s="51">
        <v>22.8</v>
      </c>
      <c r="F8755" s="52">
        <v>296.39999999999998</v>
      </c>
    </row>
    <row r="8756" spans="1:6" x14ac:dyDescent="0.25">
      <c r="A8756" s="45">
        <v>41964</v>
      </c>
      <c r="B8756" s="46" t="s">
        <v>769</v>
      </c>
      <c r="C8756" s="46" t="s">
        <v>828</v>
      </c>
      <c r="D8756" s="46">
        <v>2</v>
      </c>
      <c r="E8756" s="47">
        <v>21</v>
      </c>
      <c r="F8756" s="48">
        <v>42</v>
      </c>
    </row>
    <row r="8757" spans="1:6" x14ac:dyDescent="0.25">
      <c r="A8757" s="49">
        <v>41628</v>
      </c>
      <c r="B8757" s="50" t="s">
        <v>775</v>
      </c>
      <c r="C8757" s="50" t="s">
        <v>817</v>
      </c>
      <c r="D8757" s="50">
        <v>2</v>
      </c>
      <c r="E8757" s="51">
        <v>22.95</v>
      </c>
      <c r="F8757" s="52">
        <v>45.9</v>
      </c>
    </row>
    <row r="8758" spans="1:6" x14ac:dyDescent="0.25">
      <c r="A8758" s="45">
        <v>41615</v>
      </c>
      <c r="B8758" s="46" t="s">
        <v>766</v>
      </c>
      <c r="C8758" s="46" t="s">
        <v>812</v>
      </c>
      <c r="D8758" s="46">
        <v>3</v>
      </c>
      <c r="E8758" s="47">
        <v>19.95</v>
      </c>
      <c r="F8758" s="48">
        <v>59.85</v>
      </c>
    </row>
    <row r="8759" spans="1:6" x14ac:dyDescent="0.25">
      <c r="A8759" s="49">
        <v>41959</v>
      </c>
      <c r="B8759" s="50" t="s">
        <v>766</v>
      </c>
      <c r="C8759" s="50" t="s">
        <v>815</v>
      </c>
      <c r="D8759" s="50">
        <v>3</v>
      </c>
      <c r="E8759" s="51">
        <v>22.95</v>
      </c>
      <c r="F8759" s="52">
        <v>68.849999999999994</v>
      </c>
    </row>
    <row r="8760" spans="1:6" x14ac:dyDescent="0.25">
      <c r="A8760" s="45">
        <v>41746</v>
      </c>
      <c r="B8760" s="46" t="s">
        <v>781</v>
      </c>
      <c r="C8760" s="46" t="s">
        <v>813</v>
      </c>
      <c r="D8760" s="46">
        <v>2</v>
      </c>
      <c r="E8760" s="47">
        <v>23</v>
      </c>
      <c r="F8760" s="48">
        <v>46</v>
      </c>
    </row>
    <row r="8761" spans="1:6" x14ac:dyDescent="0.25">
      <c r="A8761" s="49">
        <v>41999</v>
      </c>
      <c r="B8761" s="50" t="s">
        <v>789</v>
      </c>
      <c r="C8761" s="50" t="s">
        <v>814</v>
      </c>
      <c r="D8761" s="50">
        <v>3</v>
      </c>
      <c r="E8761" s="51">
        <v>33</v>
      </c>
      <c r="F8761" s="52">
        <v>99</v>
      </c>
    </row>
    <row r="8762" spans="1:6" x14ac:dyDescent="0.25">
      <c r="A8762" s="45">
        <v>41605</v>
      </c>
      <c r="B8762" s="46" t="s">
        <v>781</v>
      </c>
      <c r="C8762" s="46" t="s">
        <v>814</v>
      </c>
      <c r="D8762" s="46">
        <v>2</v>
      </c>
      <c r="E8762" s="47">
        <v>32</v>
      </c>
      <c r="F8762" s="48">
        <v>64</v>
      </c>
    </row>
    <row r="8763" spans="1:6" x14ac:dyDescent="0.25">
      <c r="A8763" s="49">
        <v>41580</v>
      </c>
      <c r="B8763" s="50" t="s">
        <v>762</v>
      </c>
      <c r="C8763" s="50" t="s">
        <v>817</v>
      </c>
      <c r="D8763" s="50">
        <v>1</v>
      </c>
      <c r="E8763" s="51">
        <v>22.95</v>
      </c>
      <c r="F8763" s="52">
        <v>22.95</v>
      </c>
    </row>
    <row r="8764" spans="1:6" x14ac:dyDescent="0.25">
      <c r="A8764" s="45">
        <v>42002</v>
      </c>
      <c r="B8764" s="46" t="s">
        <v>823</v>
      </c>
      <c r="C8764" s="46" t="s">
        <v>817</v>
      </c>
      <c r="D8764" s="46">
        <v>2</v>
      </c>
      <c r="E8764" s="47">
        <v>22.95</v>
      </c>
      <c r="F8764" s="48">
        <v>45.9</v>
      </c>
    </row>
    <row r="8765" spans="1:6" x14ac:dyDescent="0.25">
      <c r="A8765" s="49">
        <v>41305</v>
      </c>
      <c r="B8765" s="50" t="s">
        <v>805</v>
      </c>
      <c r="C8765" s="50" t="s">
        <v>814</v>
      </c>
      <c r="D8765" s="50">
        <v>3</v>
      </c>
      <c r="E8765" s="51">
        <v>34</v>
      </c>
      <c r="F8765" s="52">
        <v>102</v>
      </c>
    </row>
    <row r="8766" spans="1:6" x14ac:dyDescent="0.25">
      <c r="A8766" s="45">
        <v>41972</v>
      </c>
      <c r="B8766" s="46" t="s">
        <v>823</v>
      </c>
      <c r="C8766" s="46" t="s">
        <v>814</v>
      </c>
      <c r="D8766" s="46">
        <v>2</v>
      </c>
      <c r="E8766" s="47">
        <v>33</v>
      </c>
      <c r="F8766" s="48">
        <v>66</v>
      </c>
    </row>
    <row r="8767" spans="1:6" x14ac:dyDescent="0.25">
      <c r="A8767" s="49">
        <v>41610</v>
      </c>
      <c r="B8767" s="50" t="s">
        <v>746</v>
      </c>
      <c r="C8767" s="50" t="s">
        <v>828</v>
      </c>
      <c r="D8767" s="50">
        <v>3</v>
      </c>
      <c r="E8767" s="51">
        <v>20</v>
      </c>
      <c r="F8767" s="52">
        <v>60</v>
      </c>
    </row>
    <row r="8768" spans="1:6" x14ac:dyDescent="0.25">
      <c r="A8768" s="45">
        <v>41604</v>
      </c>
      <c r="B8768" s="46" t="s">
        <v>822</v>
      </c>
      <c r="C8768" s="46" t="s">
        <v>817</v>
      </c>
      <c r="D8768" s="46">
        <v>3</v>
      </c>
      <c r="E8768" s="47">
        <v>22.95</v>
      </c>
      <c r="F8768" s="48">
        <v>68.849999999999994</v>
      </c>
    </row>
    <row r="8769" spans="1:6" x14ac:dyDescent="0.25">
      <c r="A8769" s="49">
        <v>41986</v>
      </c>
      <c r="B8769" s="50" t="s">
        <v>810</v>
      </c>
      <c r="C8769" s="50" t="s">
        <v>818</v>
      </c>
      <c r="D8769" s="50">
        <v>2</v>
      </c>
      <c r="E8769" s="51">
        <v>27.5</v>
      </c>
      <c r="F8769" s="52">
        <v>55</v>
      </c>
    </row>
    <row r="8770" spans="1:6" x14ac:dyDescent="0.25">
      <c r="A8770" s="45">
        <v>41977</v>
      </c>
      <c r="B8770" s="46" t="s">
        <v>769</v>
      </c>
      <c r="C8770" s="46" t="s">
        <v>814</v>
      </c>
      <c r="D8770" s="46">
        <v>24</v>
      </c>
      <c r="E8770" s="47">
        <v>32.299999999999997</v>
      </c>
      <c r="F8770" s="48">
        <v>775.2</v>
      </c>
    </row>
    <row r="8771" spans="1:6" x14ac:dyDescent="0.25">
      <c r="A8771" s="49">
        <v>41624</v>
      </c>
      <c r="B8771" s="50" t="s">
        <v>778</v>
      </c>
      <c r="C8771" s="50" t="s">
        <v>817</v>
      </c>
      <c r="D8771" s="50">
        <v>3</v>
      </c>
      <c r="E8771" s="51">
        <v>22.95</v>
      </c>
      <c r="F8771" s="52">
        <v>68.849999999999994</v>
      </c>
    </row>
    <row r="8772" spans="1:6" x14ac:dyDescent="0.25">
      <c r="A8772" s="45">
        <v>41996</v>
      </c>
      <c r="B8772" s="46" t="s">
        <v>774</v>
      </c>
      <c r="C8772" s="46" t="s">
        <v>813</v>
      </c>
      <c r="D8772" s="46">
        <v>4</v>
      </c>
      <c r="E8772" s="47">
        <v>25</v>
      </c>
      <c r="F8772" s="48">
        <v>100</v>
      </c>
    </row>
    <row r="8773" spans="1:6" x14ac:dyDescent="0.25">
      <c r="A8773" s="49">
        <v>41956</v>
      </c>
      <c r="B8773" s="50" t="s">
        <v>779</v>
      </c>
      <c r="C8773" s="50" t="s">
        <v>816</v>
      </c>
      <c r="D8773" s="50">
        <v>1</v>
      </c>
      <c r="E8773" s="51">
        <v>29</v>
      </c>
      <c r="F8773" s="52">
        <v>29</v>
      </c>
    </row>
    <row r="8774" spans="1:6" x14ac:dyDescent="0.25">
      <c r="A8774" s="45">
        <v>41714</v>
      </c>
      <c r="B8774" s="46" t="s">
        <v>790</v>
      </c>
      <c r="C8774" s="46" t="s">
        <v>813</v>
      </c>
      <c r="D8774" s="46">
        <v>2</v>
      </c>
      <c r="E8774" s="47">
        <v>23</v>
      </c>
      <c r="F8774" s="48">
        <v>46</v>
      </c>
    </row>
    <row r="8775" spans="1:6" x14ac:dyDescent="0.25">
      <c r="A8775" s="49">
        <v>41597</v>
      </c>
      <c r="B8775" s="50" t="s">
        <v>799</v>
      </c>
      <c r="C8775" s="50" t="s">
        <v>818</v>
      </c>
      <c r="D8775" s="50">
        <v>11</v>
      </c>
      <c r="E8775" s="51">
        <v>26.13</v>
      </c>
      <c r="F8775" s="52">
        <v>287.43</v>
      </c>
    </row>
    <row r="8776" spans="1:6" x14ac:dyDescent="0.25">
      <c r="A8776" s="45">
        <v>41617</v>
      </c>
      <c r="B8776" s="46" t="s">
        <v>741</v>
      </c>
      <c r="C8776" s="46" t="s">
        <v>816</v>
      </c>
      <c r="D8776" s="46">
        <v>9</v>
      </c>
      <c r="E8776" s="47">
        <v>30</v>
      </c>
      <c r="F8776" s="48">
        <v>270</v>
      </c>
    </row>
    <row r="8777" spans="1:6" x14ac:dyDescent="0.25">
      <c r="A8777" s="49">
        <v>41930</v>
      </c>
      <c r="B8777" s="50" t="s">
        <v>804</v>
      </c>
      <c r="C8777" s="50" t="s">
        <v>826</v>
      </c>
      <c r="D8777" s="50">
        <v>2</v>
      </c>
      <c r="E8777" s="51">
        <v>22.5</v>
      </c>
      <c r="F8777" s="52">
        <v>45</v>
      </c>
    </row>
    <row r="8778" spans="1:6" x14ac:dyDescent="0.25">
      <c r="A8778" s="45">
        <v>41313</v>
      </c>
      <c r="B8778" s="46" t="s">
        <v>823</v>
      </c>
      <c r="C8778" s="46" t="s">
        <v>827</v>
      </c>
      <c r="D8778" s="46">
        <v>4</v>
      </c>
      <c r="E8778" s="47">
        <v>24</v>
      </c>
      <c r="F8778" s="48">
        <v>96</v>
      </c>
    </row>
    <row r="8779" spans="1:6" x14ac:dyDescent="0.25">
      <c r="A8779" s="49">
        <v>41998</v>
      </c>
      <c r="B8779" s="50" t="s">
        <v>760</v>
      </c>
      <c r="C8779" s="50" t="s">
        <v>812</v>
      </c>
      <c r="D8779" s="50">
        <v>3</v>
      </c>
      <c r="E8779" s="51">
        <v>19.95</v>
      </c>
      <c r="F8779" s="52">
        <v>59.85</v>
      </c>
    </row>
    <row r="8780" spans="1:6" x14ac:dyDescent="0.25">
      <c r="A8780" s="45">
        <v>41611</v>
      </c>
      <c r="B8780" s="46" t="s">
        <v>780</v>
      </c>
      <c r="C8780" s="46" t="s">
        <v>814</v>
      </c>
      <c r="D8780" s="46">
        <v>2</v>
      </c>
      <c r="E8780" s="47">
        <v>34</v>
      </c>
      <c r="F8780" s="48">
        <v>68</v>
      </c>
    </row>
    <row r="8781" spans="1:6" x14ac:dyDescent="0.25">
      <c r="A8781" s="49">
        <v>41384</v>
      </c>
      <c r="B8781" s="50" t="s">
        <v>808</v>
      </c>
      <c r="C8781" s="50" t="s">
        <v>812</v>
      </c>
      <c r="D8781" s="50">
        <v>3</v>
      </c>
      <c r="E8781" s="51">
        <v>19.95</v>
      </c>
      <c r="F8781" s="52">
        <v>59.85</v>
      </c>
    </row>
    <row r="8782" spans="1:6" x14ac:dyDescent="0.25">
      <c r="A8782" s="45">
        <v>41592</v>
      </c>
      <c r="B8782" s="46" t="s">
        <v>804</v>
      </c>
      <c r="C8782" s="46" t="s">
        <v>813</v>
      </c>
      <c r="D8782" s="46">
        <v>3</v>
      </c>
      <c r="E8782" s="47">
        <v>23</v>
      </c>
      <c r="F8782" s="48">
        <v>69</v>
      </c>
    </row>
    <row r="8783" spans="1:6" x14ac:dyDescent="0.25">
      <c r="A8783" s="49">
        <v>41989</v>
      </c>
      <c r="B8783" s="50" t="s">
        <v>766</v>
      </c>
      <c r="C8783" s="50" t="s">
        <v>814</v>
      </c>
      <c r="D8783" s="50">
        <v>12</v>
      </c>
      <c r="E8783" s="51">
        <v>32.299999999999997</v>
      </c>
      <c r="F8783" s="52">
        <v>387.6</v>
      </c>
    </row>
    <row r="8784" spans="1:6" x14ac:dyDescent="0.25">
      <c r="A8784" s="45">
        <v>41958</v>
      </c>
      <c r="B8784" s="46" t="s">
        <v>748</v>
      </c>
      <c r="C8784" s="46" t="s">
        <v>817</v>
      </c>
      <c r="D8784" s="46">
        <v>3</v>
      </c>
      <c r="E8784" s="47">
        <v>22.95</v>
      </c>
      <c r="F8784" s="48">
        <v>68.849999999999994</v>
      </c>
    </row>
    <row r="8785" spans="1:6" x14ac:dyDescent="0.25">
      <c r="A8785" s="49">
        <v>41584</v>
      </c>
      <c r="B8785" s="50" t="s">
        <v>774</v>
      </c>
      <c r="C8785" s="50" t="s">
        <v>777</v>
      </c>
      <c r="D8785" s="50">
        <v>3</v>
      </c>
      <c r="E8785" s="51">
        <v>19</v>
      </c>
      <c r="F8785" s="52">
        <v>57</v>
      </c>
    </row>
    <row r="8786" spans="1:6" x14ac:dyDescent="0.25">
      <c r="A8786" s="45">
        <v>41957</v>
      </c>
      <c r="B8786" s="46" t="s">
        <v>820</v>
      </c>
      <c r="C8786" s="46" t="s">
        <v>813</v>
      </c>
      <c r="D8786" s="46">
        <v>2</v>
      </c>
      <c r="E8786" s="47">
        <v>24</v>
      </c>
      <c r="F8786" s="48">
        <v>48</v>
      </c>
    </row>
    <row r="8787" spans="1:6" x14ac:dyDescent="0.25">
      <c r="A8787" s="49">
        <v>41612</v>
      </c>
      <c r="B8787" s="50" t="s">
        <v>745</v>
      </c>
      <c r="C8787" s="50" t="s">
        <v>812</v>
      </c>
      <c r="D8787" s="50">
        <v>3</v>
      </c>
      <c r="E8787" s="51">
        <v>19.95</v>
      </c>
      <c r="F8787" s="52">
        <v>59.85</v>
      </c>
    </row>
    <row r="8788" spans="1:6" x14ac:dyDescent="0.25">
      <c r="A8788" s="45">
        <v>41614</v>
      </c>
      <c r="B8788" s="46" t="s">
        <v>789</v>
      </c>
      <c r="C8788" s="46" t="s">
        <v>827</v>
      </c>
      <c r="D8788" s="46">
        <v>1</v>
      </c>
      <c r="E8788" s="47">
        <v>24</v>
      </c>
      <c r="F8788" s="48">
        <v>24</v>
      </c>
    </row>
    <row r="8789" spans="1:6" x14ac:dyDescent="0.25">
      <c r="A8789" s="49">
        <v>41914</v>
      </c>
      <c r="B8789" s="50" t="s">
        <v>752</v>
      </c>
      <c r="C8789" s="50" t="s">
        <v>814</v>
      </c>
      <c r="D8789" s="50">
        <v>1</v>
      </c>
      <c r="E8789" s="51">
        <v>33</v>
      </c>
      <c r="F8789" s="52">
        <v>33</v>
      </c>
    </row>
    <row r="8790" spans="1:6" x14ac:dyDescent="0.25">
      <c r="A8790" s="45">
        <v>41994</v>
      </c>
      <c r="B8790" s="46" t="s">
        <v>774</v>
      </c>
      <c r="C8790" s="46" t="s">
        <v>813</v>
      </c>
      <c r="D8790" s="46">
        <v>2</v>
      </c>
      <c r="E8790" s="47">
        <v>25</v>
      </c>
      <c r="F8790" s="48">
        <v>50</v>
      </c>
    </row>
    <row r="8791" spans="1:6" x14ac:dyDescent="0.25">
      <c r="A8791" s="49">
        <v>41621</v>
      </c>
      <c r="B8791" s="50" t="s">
        <v>739</v>
      </c>
      <c r="C8791" s="50" t="s">
        <v>812</v>
      </c>
      <c r="D8791" s="50">
        <v>3</v>
      </c>
      <c r="E8791" s="51">
        <v>19.95</v>
      </c>
      <c r="F8791" s="52">
        <v>59.85</v>
      </c>
    </row>
    <row r="8792" spans="1:6" x14ac:dyDescent="0.25">
      <c r="A8792" s="45">
        <v>41487</v>
      </c>
      <c r="B8792" s="46" t="s">
        <v>781</v>
      </c>
      <c r="C8792" s="46" t="s">
        <v>826</v>
      </c>
      <c r="D8792" s="46">
        <v>3</v>
      </c>
      <c r="E8792" s="47">
        <v>22.5</v>
      </c>
      <c r="F8792" s="48">
        <v>67.5</v>
      </c>
    </row>
    <row r="8793" spans="1:6" x14ac:dyDescent="0.25">
      <c r="A8793" s="49">
        <v>41294</v>
      </c>
      <c r="B8793" s="50" t="s">
        <v>752</v>
      </c>
      <c r="C8793" s="50" t="s">
        <v>814</v>
      </c>
      <c r="D8793" s="50">
        <v>3</v>
      </c>
      <c r="E8793" s="51">
        <v>33</v>
      </c>
      <c r="F8793" s="52">
        <v>99</v>
      </c>
    </row>
    <row r="8794" spans="1:6" x14ac:dyDescent="0.25">
      <c r="A8794" s="45">
        <v>41610</v>
      </c>
      <c r="B8794" s="46" t="s">
        <v>745</v>
      </c>
      <c r="C8794" s="46" t="s">
        <v>816</v>
      </c>
      <c r="D8794" s="46">
        <v>25</v>
      </c>
      <c r="E8794" s="47">
        <v>27.55</v>
      </c>
      <c r="F8794" s="48">
        <v>688.75</v>
      </c>
    </row>
    <row r="8795" spans="1:6" x14ac:dyDescent="0.25">
      <c r="A8795" s="49">
        <v>41877</v>
      </c>
      <c r="B8795" s="50" t="s">
        <v>766</v>
      </c>
      <c r="C8795" s="50" t="s">
        <v>814</v>
      </c>
      <c r="D8795" s="50">
        <v>21</v>
      </c>
      <c r="E8795" s="51">
        <v>32.299999999999997</v>
      </c>
      <c r="F8795" s="52">
        <v>678.3</v>
      </c>
    </row>
    <row r="8796" spans="1:6" x14ac:dyDescent="0.25">
      <c r="A8796" s="45">
        <v>41625</v>
      </c>
      <c r="B8796" s="46" t="s">
        <v>784</v>
      </c>
      <c r="C8796" s="46" t="s">
        <v>812</v>
      </c>
      <c r="D8796" s="46">
        <v>3</v>
      </c>
      <c r="E8796" s="47">
        <v>19.95</v>
      </c>
      <c r="F8796" s="48">
        <v>59.85</v>
      </c>
    </row>
    <row r="8797" spans="1:6" x14ac:dyDescent="0.25">
      <c r="A8797" s="49">
        <v>41603</v>
      </c>
      <c r="B8797" s="50" t="s">
        <v>796</v>
      </c>
      <c r="C8797" s="50" t="s">
        <v>812</v>
      </c>
      <c r="D8797" s="50">
        <v>3</v>
      </c>
      <c r="E8797" s="51">
        <v>19.95</v>
      </c>
      <c r="F8797" s="52">
        <v>59.85</v>
      </c>
    </row>
    <row r="8798" spans="1:6" x14ac:dyDescent="0.25">
      <c r="A8798" s="45">
        <v>41619</v>
      </c>
      <c r="B8798" s="46" t="s">
        <v>781</v>
      </c>
      <c r="C8798" s="46" t="s">
        <v>828</v>
      </c>
      <c r="D8798" s="46">
        <v>1</v>
      </c>
      <c r="E8798" s="47">
        <v>19</v>
      </c>
      <c r="F8798" s="48">
        <v>19</v>
      </c>
    </row>
    <row r="8799" spans="1:6" x14ac:dyDescent="0.25">
      <c r="A8799" s="49">
        <v>41950</v>
      </c>
      <c r="B8799" s="50" t="s">
        <v>792</v>
      </c>
      <c r="C8799" s="50" t="s">
        <v>815</v>
      </c>
      <c r="D8799" s="50">
        <v>2</v>
      </c>
      <c r="E8799" s="51">
        <v>22.95</v>
      </c>
      <c r="F8799" s="52">
        <v>45.9</v>
      </c>
    </row>
    <row r="8800" spans="1:6" x14ac:dyDescent="0.25">
      <c r="A8800" s="45">
        <v>41986</v>
      </c>
      <c r="B8800" s="46" t="s">
        <v>754</v>
      </c>
      <c r="C8800" s="46" t="s">
        <v>817</v>
      </c>
      <c r="D8800" s="46">
        <v>3</v>
      </c>
      <c r="E8800" s="47">
        <v>22.95</v>
      </c>
      <c r="F8800" s="48">
        <v>68.849999999999994</v>
      </c>
    </row>
    <row r="8801" spans="1:6" x14ac:dyDescent="0.25">
      <c r="A8801" s="49">
        <v>41638</v>
      </c>
      <c r="B8801" s="50" t="s">
        <v>771</v>
      </c>
      <c r="C8801" s="50" t="s">
        <v>817</v>
      </c>
      <c r="D8801" s="50">
        <v>3</v>
      </c>
      <c r="E8801" s="51">
        <v>22.95</v>
      </c>
      <c r="F8801" s="52">
        <v>68.849999999999994</v>
      </c>
    </row>
    <row r="8802" spans="1:6" x14ac:dyDescent="0.25">
      <c r="A8802" s="45">
        <v>41961</v>
      </c>
      <c r="B8802" s="46" t="s">
        <v>750</v>
      </c>
      <c r="C8802" s="46" t="s">
        <v>817</v>
      </c>
      <c r="D8802" s="46">
        <v>2</v>
      </c>
      <c r="E8802" s="47">
        <v>22.95</v>
      </c>
      <c r="F8802" s="48">
        <v>45.9</v>
      </c>
    </row>
    <row r="8803" spans="1:6" x14ac:dyDescent="0.25">
      <c r="A8803" s="49">
        <v>41964</v>
      </c>
      <c r="B8803" s="50" t="s">
        <v>762</v>
      </c>
      <c r="C8803" s="50" t="s">
        <v>812</v>
      </c>
      <c r="D8803" s="50">
        <v>2</v>
      </c>
      <c r="E8803" s="51">
        <v>19.95</v>
      </c>
      <c r="F8803" s="52">
        <v>39.9</v>
      </c>
    </row>
    <row r="8804" spans="1:6" x14ac:dyDescent="0.25">
      <c r="A8804" s="45">
        <v>41964</v>
      </c>
      <c r="B8804" s="46" t="s">
        <v>769</v>
      </c>
      <c r="C8804" s="46" t="s">
        <v>826</v>
      </c>
      <c r="D8804" s="46">
        <v>3</v>
      </c>
      <c r="E8804" s="47">
        <v>23.5</v>
      </c>
      <c r="F8804" s="48">
        <v>70.5</v>
      </c>
    </row>
    <row r="8805" spans="1:6" x14ac:dyDescent="0.25">
      <c r="A8805" s="49">
        <v>41995</v>
      </c>
      <c r="B8805" s="50" t="s">
        <v>810</v>
      </c>
      <c r="C8805" s="50" t="s">
        <v>818</v>
      </c>
      <c r="D8805" s="50">
        <v>1</v>
      </c>
      <c r="E8805" s="51">
        <v>27.5</v>
      </c>
      <c r="F8805" s="52">
        <v>27.5</v>
      </c>
    </row>
    <row r="8806" spans="1:6" x14ac:dyDescent="0.25">
      <c r="A8806" s="45">
        <v>41872</v>
      </c>
      <c r="B8806" s="46" t="s">
        <v>745</v>
      </c>
      <c r="C8806" s="46" t="s">
        <v>817</v>
      </c>
      <c r="D8806" s="46">
        <v>3</v>
      </c>
      <c r="E8806" s="47">
        <v>22.95</v>
      </c>
      <c r="F8806" s="48">
        <v>68.849999999999994</v>
      </c>
    </row>
    <row r="8807" spans="1:6" x14ac:dyDescent="0.25">
      <c r="A8807" s="49">
        <v>41955</v>
      </c>
      <c r="B8807" s="50" t="s">
        <v>762</v>
      </c>
      <c r="C8807" s="50" t="s">
        <v>812</v>
      </c>
      <c r="D8807" s="50">
        <v>2</v>
      </c>
      <c r="E8807" s="51">
        <v>19.95</v>
      </c>
      <c r="F8807" s="52">
        <v>39.9</v>
      </c>
    </row>
    <row r="8808" spans="1:6" x14ac:dyDescent="0.25">
      <c r="A8808" s="45">
        <v>41909</v>
      </c>
      <c r="B8808" s="46" t="s">
        <v>786</v>
      </c>
      <c r="C8808" s="46" t="s">
        <v>817</v>
      </c>
      <c r="D8808" s="46">
        <v>2</v>
      </c>
      <c r="E8808" s="47">
        <v>22.95</v>
      </c>
      <c r="F8808" s="48">
        <v>45.9</v>
      </c>
    </row>
    <row r="8809" spans="1:6" x14ac:dyDescent="0.25">
      <c r="A8809" s="49">
        <v>41532</v>
      </c>
      <c r="B8809" s="50" t="s">
        <v>774</v>
      </c>
      <c r="C8809" s="50" t="s">
        <v>817</v>
      </c>
      <c r="D8809" s="50">
        <v>1</v>
      </c>
      <c r="E8809" s="51">
        <v>22.95</v>
      </c>
      <c r="F8809" s="52">
        <v>22.95</v>
      </c>
    </row>
    <row r="8810" spans="1:6" x14ac:dyDescent="0.25">
      <c r="A8810" s="45">
        <v>41761</v>
      </c>
      <c r="B8810" s="46" t="s">
        <v>764</v>
      </c>
      <c r="C8810" s="46" t="s">
        <v>815</v>
      </c>
      <c r="D8810" s="46">
        <v>1</v>
      </c>
      <c r="E8810" s="47">
        <v>22.95</v>
      </c>
      <c r="F8810" s="48">
        <v>22.95</v>
      </c>
    </row>
    <row r="8811" spans="1:6" x14ac:dyDescent="0.25">
      <c r="A8811" s="49">
        <v>42004</v>
      </c>
      <c r="B8811" s="50" t="s">
        <v>758</v>
      </c>
      <c r="C8811" s="50" t="s">
        <v>827</v>
      </c>
      <c r="D8811" s="50">
        <v>2</v>
      </c>
      <c r="E8811" s="51">
        <v>24</v>
      </c>
      <c r="F8811" s="52">
        <v>48</v>
      </c>
    </row>
    <row r="8812" spans="1:6" x14ac:dyDescent="0.25">
      <c r="A8812" s="45">
        <v>41812</v>
      </c>
      <c r="B8812" s="46" t="s">
        <v>769</v>
      </c>
      <c r="C8812" s="46" t="s">
        <v>817</v>
      </c>
      <c r="D8812" s="46">
        <v>17</v>
      </c>
      <c r="E8812" s="47">
        <v>21.8</v>
      </c>
      <c r="F8812" s="48">
        <v>370.6</v>
      </c>
    </row>
    <row r="8813" spans="1:6" x14ac:dyDescent="0.25">
      <c r="A8813" s="49">
        <v>41975</v>
      </c>
      <c r="B8813" s="50" t="s">
        <v>748</v>
      </c>
      <c r="C8813" s="50" t="s">
        <v>827</v>
      </c>
      <c r="D8813" s="50">
        <v>2</v>
      </c>
      <c r="E8813" s="51">
        <v>24</v>
      </c>
      <c r="F8813" s="52">
        <v>48</v>
      </c>
    </row>
    <row r="8814" spans="1:6" x14ac:dyDescent="0.25">
      <c r="A8814" s="45">
        <v>41954</v>
      </c>
      <c r="B8814" s="46" t="s">
        <v>808</v>
      </c>
      <c r="C8814" s="46" t="s">
        <v>827</v>
      </c>
      <c r="D8814" s="46">
        <v>3</v>
      </c>
      <c r="E8814" s="47">
        <v>24</v>
      </c>
      <c r="F8814" s="48">
        <v>72</v>
      </c>
    </row>
    <row r="8815" spans="1:6" x14ac:dyDescent="0.25">
      <c r="A8815" s="49">
        <v>41621</v>
      </c>
      <c r="B8815" s="50" t="s">
        <v>791</v>
      </c>
      <c r="C8815" s="50" t="s">
        <v>815</v>
      </c>
      <c r="D8815" s="50">
        <v>2</v>
      </c>
      <c r="E8815" s="51">
        <v>22.95</v>
      </c>
      <c r="F8815" s="52">
        <v>45.9</v>
      </c>
    </row>
    <row r="8816" spans="1:6" x14ac:dyDescent="0.25">
      <c r="A8816" s="45">
        <v>42003</v>
      </c>
      <c r="B8816" s="46" t="s">
        <v>781</v>
      </c>
      <c r="C8816" s="46" t="s">
        <v>816</v>
      </c>
      <c r="D8816" s="46">
        <v>3</v>
      </c>
      <c r="E8816" s="47">
        <v>28</v>
      </c>
      <c r="F8816" s="48">
        <v>84</v>
      </c>
    </row>
    <row r="8817" spans="1:6" x14ac:dyDescent="0.25">
      <c r="A8817" s="49">
        <v>41888</v>
      </c>
      <c r="B8817" s="50" t="s">
        <v>745</v>
      </c>
      <c r="C8817" s="50" t="s">
        <v>812</v>
      </c>
      <c r="D8817" s="50">
        <v>2</v>
      </c>
      <c r="E8817" s="51">
        <v>19.95</v>
      </c>
      <c r="F8817" s="52">
        <v>39.9</v>
      </c>
    </row>
    <row r="8818" spans="1:6" x14ac:dyDescent="0.25">
      <c r="A8818" s="45">
        <v>41328</v>
      </c>
      <c r="B8818" s="46" t="s">
        <v>780</v>
      </c>
      <c r="C8818" s="46" t="s">
        <v>818</v>
      </c>
      <c r="D8818" s="46">
        <v>3</v>
      </c>
      <c r="E8818" s="47">
        <v>27.5</v>
      </c>
      <c r="F8818" s="48">
        <v>82.5</v>
      </c>
    </row>
    <row r="8819" spans="1:6" x14ac:dyDescent="0.25">
      <c r="A8819" s="49">
        <v>41452</v>
      </c>
      <c r="B8819" s="50" t="s">
        <v>821</v>
      </c>
      <c r="C8819" s="50" t="s">
        <v>817</v>
      </c>
      <c r="D8819" s="50">
        <v>17</v>
      </c>
      <c r="E8819" s="51">
        <v>21.8</v>
      </c>
      <c r="F8819" s="52">
        <v>370.6</v>
      </c>
    </row>
    <row r="8820" spans="1:6" x14ac:dyDescent="0.25">
      <c r="A8820" s="45">
        <v>41625</v>
      </c>
      <c r="B8820" s="46" t="s">
        <v>785</v>
      </c>
      <c r="C8820" s="46" t="s">
        <v>828</v>
      </c>
      <c r="D8820" s="46">
        <v>1</v>
      </c>
      <c r="E8820" s="47">
        <v>19</v>
      </c>
      <c r="F8820" s="48">
        <v>19</v>
      </c>
    </row>
    <row r="8821" spans="1:6" x14ac:dyDescent="0.25">
      <c r="A8821" s="49">
        <v>41621</v>
      </c>
      <c r="B8821" s="50" t="s">
        <v>748</v>
      </c>
      <c r="C8821" s="50" t="s">
        <v>827</v>
      </c>
      <c r="D8821" s="50">
        <v>2</v>
      </c>
      <c r="E8821" s="51">
        <v>24</v>
      </c>
      <c r="F8821" s="52">
        <v>48</v>
      </c>
    </row>
    <row r="8822" spans="1:6" x14ac:dyDescent="0.25">
      <c r="A8822" s="45">
        <v>41965</v>
      </c>
      <c r="B8822" s="46" t="s">
        <v>824</v>
      </c>
      <c r="C8822" s="46" t="s">
        <v>812</v>
      </c>
      <c r="D8822" s="46">
        <v>3</v>
      </c>
      <c r="E8822" s="47">
        <v>18.95</v>
      </c>
      <c r="F8822" s="48">
        <v>56.85</v>
      </c>
    </row>
    <row r="8823" spans="1:6" x14ac:dyDescent="0.25">
      <c r="A8823" s="49">
        <v>41959</v>
      </c>
      <c r="B8823" s="50" t="s">
        <v>774</v>
      </c>
      <c r="C8823" s="50" t="s">
        <v>828</v>
      </c>
      <c r="D8823" s="50">
        <v>13</v>
      </c>
      <c r="E8823" s="51">
        <v>19.95</v>
      </c>
      <c r="F8823" s="52">
        <v>259.35000000000002</v>
      </c>
    </row>
    <row r="8824" spans="1:6" x14ac:dyDescent="0.25">
      <c r="A8824" s="45">
        <v>41688</v>
      </c>
      <c r="B8824" s="46" t="s">
        <v>792</v>
      </c>
      <c r="C8824" s="46" t="s">
        <v>815</v>
      </c>
      <c r="D8824" s="46">
        <v>2</v>
      </c>
      <c r="E8824" s="47">
        <v>22.95</v>
      </c>
      <c r="F8824" s="48">
        <v>45.9</v>
      </c>
    </row>
    <row r="8825" spans="1:6" x14ac:dyDescent="0.25">
      <c r="A8825" s="49">
        <v>41597</v>
      </c>
      <c r="B8825" s="50" t="s">
        <v>794</v>
      </c>
      <c r="C8825" s="50" t="s">
        <v>826</v>
      </c>
      <c r="D8825" s="50">
        <v>3</v>
      </c>
      <c r="E8825" s="51">
        <v>23.5</v>
      </c>
      <c r="F8825" s="52">
        <v>70.5</v>
      </c>
    </row>
    <row r="8826" spans="1:6" x14ac:dyDescent="0.25">
      <c r="A8826" s="45">
        <v>41590</v>
      </c>
      <c r="B8826" s="46" t="s">
        <v>798</v>
      </c>
      <c r="C8826" s="46" t="s">
        <v>817</v>
      </c>
      <c r="D8826" s="46">
        <v>2</v>
      </c>
      <c r="E8826" s="47">
        <v>22.95</v>
      </c>
      <c r="F8826" s="48">
        <v>45.9</v>
      </c>
    </row>
    <row r="8827" spans="1:6" x14ac:dyDescent="0.25">
      <c r="A8827" s="49">
        <v>41705</v>
      </c>
      <c r="B8827" s="50" t="s">
        <v>823</v>
      </c>
      <c r="C8827" s="50" t="s">
        <v>814</v>
      </c>
      <c r="D8827" s="50">
        <v>2</v>
      </c>
      <c r="E8827" s="51">
        <v>33</v>
      </c>
      <c r="F8827" s="52">
        <v>66</v>
      </c>
    </row>
    <row r="8828" spans="1:6" x14ac:dyDescent="0.25">
      <c r="A8828" s="45">
        <v>41583</v>
      </c>
      <c r="B8828" s="46" t="s">
        <v>758</v>
      </c>
      <c r="C8828" s="46" t="s">
        <v>811</v>
      </c>
      <c r="D8828" s="46">
        <v>2</v>
      </c>
      <c r="E8828" s="47">
        <v>79.95</v>
      </c>
      <c r="F8828" s="48">
        <v>159.9</v>
      </c>
    </row>
    <row r="8829" spans="1:6" x14ac:dyDescent="0.25">
      <c r="A8829" s="49">
        <v>41497</v>
      </c>
      <c r="B8829" s="50" t="s">
        <v>824</v>
      </c>
      <c r="C8829" s="50" t="s">
        <v>812</v>
      </c>
      <c r="D8829" s="50">
        <v>2</v>
      </c>
      <c r="E8829" s="51">
        <v>18.95</v>
      </c>
      <c r="F8829" s="52">
        <v>37.9</v>
      </c>
    </row>
    <row r="8830" spans="1:6" x14ac:dyDescent="0.25">
      <c r="A8830" s="45">
        <v>41408</v>
      </c>
      <c r="B8830" s="46" t="s">
        <v>787</v>
      </c>
      <c r="C8830" s="46" t="s">
        <v>827</v>
      </c>
      <c r="D8830" s="46">
        <v>3</v>
      </c>
      <c r="E8830" s="47">
        <v>24</v>
      </c>
      <c r="F8830" s="48">
        <v>72</v>
      </c>
    </row>
    <row r="8831" spans="1:6" x14ac:dyDescent="0.25">
      <c r="A8831" s="49">
        <v>41996</v>
      </c>
      <c r="B8831" s="50" t="s">
        <v>749</v>
      </c>
      <c r="C8831" s="50" t="s">
        <v>816</v>
      </c>
      <c r="D8831" s="50">
        <v>2</v>
      </c>
      <c r="E8831" s="51">
        <v>30</v>
      </c>
      <c r="F8831" s="52">
        <v>60</v>
      </c>
    </row>
    <row r="8832" spans="1:6" x14ac:dyDescent="0.25">
      <c r="A8832" s="45">
        <v>42004</v>
      </c>
      <c r="B8832" s="46" t="s">
        <v>822</v>
      </c>
      <c r="C8832" s="46" t="s">
        <v>815</v>
      </c>
      <c r="D8832" s="46">
        <v>2</v>
      </c>
      <c r="E8832" s="47">
        <v>22.95</v>
      </c>
      <c r="F8832" s="48">
        <v>45.9</v>
      </c>
    </row>
    <row r="8833" spans="1:6" x14ac:dyDescent="0.25">
      <c r="A8833" s="49">
        <v>41388</v>
      </c>
      <c r="B8833" s="50" t="s">
        <v>762</v>
      </c>
      <c r="C8833" s="50" t="s">
        <v>817</v>
      </c>
      <c r="D8833" s="50">
        <v>1</v>
      </c>
      <c r="E8833" s="51">
        <v>22.95</v>
      </c>
      <c r="F8833" s="52">
        <v>22.95</v>
      </c>
    </row>
    <row r="8834" spans="1:6" x14ac:dyDescent="0.25">
      <c r="A8834" s="45">
        <v>41975</v>
      </c>
      <c r="B8834" s="46" t="s">
        <v>748</v>
      </c>
      <c r="C8834" s="46" t="s">
        <v>814</v>
      </c>
      <c r="D8834" s="46">
        <v>1</v>
      </c>
      <c r="E8834" s="47">
        <v>33</v>
      </c>
      <c r="F8834" s="48">
        <v>33</v>
      </c>
    </row>
    <row r="8835" spans="1:6" x14ac:dyDescent="0.25">
      <c r="A8835" s="49">
        <v>42001</v>
      </c>
      <c r="B8835" s="50" t="s">
        <v>796</v>
      </c>
      <c r="C8835" s="50" t="s">
        <v>828</v>
      </c>
      <c r="D8835" s="50">
        <v>3</v>
      </c>
      <c r="E8835" s="51">
        <v>20</v>
      </c>
      <c r="F8835" s="52">
        <v>60</v>
      </c>
    </row>
    <row r="8836" spans="1:6" x14ac:dyDescent="0.25">
      <c r="A8836" s="45">
        <v>41628</v>
      </c>
      <c r="B8836" s="46" t="s">
        <v>745</v>
      </c>
      <c r="C8836" s="46" t="s">
        <v>826</v>
      </c>
      <c r="D8836" s="46">
        <v>1</v>
      </c>
      <c r="E8836" s="47">
        <v>22.5</v>
      </c>
      <c r="F8836" s="48">
        <v>22.5</v>
      </c>
    </row>
    <row r="8837" spans="1:6" x14ac:dyDescent="0.25">
      <c r="A8837" s="49">
        <v>41976</v>
      </c>
      <c r="B8837" s="50" t="s">
        <v>780</v>
      </c>
      <c r="C8837" s="50" t="s">
        <v>812</v>
      </c>
      <c r="D8837" s="50">
        <v>3</v>
      </c>
      <c r="E8837" s="51">
        <v>19.95</v>
      </c>
      <c r="F8837" s="52">
        <v>59.85</v>
      </c>
    </row>
    <row r="8838" spans="1:6" x14ac:dyDescent="0.25">
      <c r="A8838" s="45">
        <v>41978</v>
      </c>
      <c r="B8838" s="46" t="s">
        <v>821</v>
      </c>
      <c r="C8838" s="46" t="s">
        <v>813</v>
      </c>
      <c r="D8838" s="46">
        <v>2</v>
      </c>
      <c r="E8838" s="47">
        <v>25</v>
      </c>
      <c r="F8838" s="48">
        <v>50</v>
      </c>
    </row>
    <row r="8839" spans="1:6" x14ac:dyDescent="0.25">
      <c r="A8839" s="49">
        <v>41962</v>
      </c>
      <c r="B8839" s="50" t="s">
        <v>782</v>
      </c>
      <c r="C8839" s="50" t="s">
        <v>814</v>
      </c>
      <c r="D8839" s="50">
        <v>2</v>
      </c>
      <c r="E8839" s="51">
        <v>32</v>
      </c>
      <c r="F8839" s="52">
        <v>64</v>
      </c>
    </row>
    <row r="8840" spans="1:6" x14ac:dyDescent="0.25">
      <c r="A8840" s="45">
        <v>41733</v>
      </c>
      <c r="B8840" s="46" t="s">
        <v>772</v>
      </c>
      <c r="C8840" s="46" t="s">
        <v>828</v>
      </c>
      <c r="D8840" s="46">
        <v>3</v>
      </c>
      <c r="E8840" s="47">
        <v>21</v>
      </c>
      <c r="F8840" s="48">
        <v>63</v>
      </c>
    </row>
    <row r="8841" spans="1:6" x14ac:dyDescent="0.25">
      <c r="A8841" s="49">
        <v>41585</v>
      </c>
      <c r="B8841" s="50" t="s">
        <v>746</v>
      </c>
      <c r="C8841" s="50" t="s">
        <v>814</v>
      </c>
      <c r="D8841" s="50">
        <v>3</v>
      </c>
      <c r="E8841" s="51">
        <v>33</v>
      </c>
      <c r="F8841" s="52">
        <v>99</v>
      </c>
    </row>
    <row r="8842" spans="1:6" x14ac:dyDescent="0.25">
      <c r="A8842" s="45">
        <v>41767</v>
      </c>
      <c r="B8842" s="46" t="s">
        <v>780</v>
      </c>
      <c r="C8842" s="46" t="s">
        <v>815</v>
      </c>
      <c r="D8842" s="46">
        <v>2</v>
      </c>
      <c r="E8842" s="47">
        <v>22.95</v>
      </c>
      <c r="F8842" s="48">
        <v>45.9</v>
      </c>
    </row>
    <row r="8843" spans="1:6" x14ac:dyDescent="0.25">
      <c r="A8843" s="49">
        <v>41985</v>
      </c>
      <c r="B8843" s="50" t="s">
        <v>752</v>
      </c>
      <c r="C8843" s="50" t="s">
        <v>814</v>
      </c>
      <c r="D8843" s="50">
        <v>2</v>
      </c>
      <c r="E8843" s="51">
        <v>33</v>
      </c>
      <c r="F8843" s="52">
        <v>66</v>
      </c>
    </row>
    <row r="8844" spans="1:6" x14ac:dyDescent="0.25">
      <c r="A8844" s="45">
        <v>41968</v>
      </c>
      <c r="B8844" s="46" t="s">
        <v>749</v>
      </c>
      <c r="C8844" s="46" t="s">
        <v>817</v>
      </c>
      <c r="D8844" s="46">
        <v>2</v>
      </c>
      <c r="E8844" s="47">
        <v>22.95</v>
      </c>
      <c r="F8844" s="48">
        <v>45.9</v>
      </c>
    </row>
    <row r="8845" spans="1:6" x14ac:dyDescent="0.25">
      <c r="A8845" s="49">
        <v>41742</v>
      </c>
      <c r="B8845" s="50" t="s">
        <v>748</v>
      </c>
      <c r="C8845" s="50" t="s">
        <v>816</v>
      </c>
      <c r="D8845" s="50">
        <v>2</v>
      </c>
      <c r="E8845" s="51">
        <v>29</v>
      </c>
      <c r="F8845" s="52">
        <v>58</v>
      </c>
    </row>
    <row r="8846" spans="1:6" x14ac:dyDescent="0.25">
      <c r="A8846" s="45">
        <v>42000</v>
      </c>
      <c r="B8846" s="46" t="s">
        <v>771</v>
      </c>
      <c r="C8846" s="46" t="s">
        <v>815</v>
      </c>
      <c r="D8846" s="46">
        <v>14</v>
      </c>
      <c r="E8846" s="47">
        <v>21.8</v>
      </c>
      <c r="F8846" s="48">
        <v>305.2</v>
      </c>
    </row>
    <row r="8847" spans="1:6" x14ac:dyDescent="0.25">
      <c r="A8847" s="49">
        <v>41981</v>
      </c>
      <c r="B8847" s="50" t="s">
        <v>822</v>
      </c>
      <c r="C8847" s="50" t="s">
        <v>816</v>
      </c>
      <c r="D8847" s="50">
        <v>1</v>
      </c>
      <c r="E8847" s="51">
        <v>29</v>
      </c>
      <c r="F8847" s="52">
        <v>29</v>
      </c>
    </row>
    <row r="8848" spans="1:6" x14ac:dyDescent="0.25">
      <c r="A8848" s="45">
        <v>41589</v>
      </c>
      <c r="B8848" s="46" t="s">
        <v>765</v>
      </c>
      <c r="C8848" s="46" t="s">
        <v>812</v>
      </c>
      <c r="D8848" s="46">
        <v>2</v>
      </c>
      <c r="E8848" s="47">
        <v>19.95</v>
      </c>
      <c r="F8848" s="48">
        <v>39.9</v>
      </c>
    </row>
    <row r="8849" spans="1:6" x14ac:dyDescent="0.25">
      <c r="A8849" s="49">
        <v>41968</v>
      </c>
      <c r="B8849" s="50" t="s">
        <v>781</v>
      </c>
      <c r="C8849" s="50" t="s">
        <v>817</v>
      </c>
      <c r="D8849" s="50">
        <v>1</v>
      </c>
      <c r="E8849" s="51">
        <v>21.95</v>
      </c>
      <c r="F8849" s="52">
        <v>21.95</v>
      </c>
    </row>
    <row r="8850" spans="1:6" x14ac:dyDescent="0.25">
      <c r="A8850" s="45">
        <v>41952</v>
      </c>
      <c r="B8850" s="46" t="s">
        <v>787</v>
      </c>
      <c r="C8850" s="46" t="s">
        <v>814</v>
      </c>
      <c r="D8850" s="46">
        <v>2</v>
      </c>
      <c r="E8850" s="47">
        <v>33</v>
      </c>
      <c r="F8850" s="48">
        <v>66</v>
      </c>
    </row>
    <row r="8851" spans="1:6" x14ac:dyDescent="0.25">
      <c r="A8851" s="49">
        <v>41395</v>
      </c>
      <c r="B8851" s="50" t="s">
        <v>775</v>
      </c>
      <c r="C8851" s="50" t="s">
        <v>811</v>
      </c>
      <c r="D8851" s="50">
        <v>3</v>
      </c>
      <c r="E8851" s="51">
        <v>77.95</v>
      </c>
      <c r="F8851" s="52">
        <v>233.85</v>
      </c>
    </row>
    <row r="8852" spans="1:6" x14ac:dyDescent="0.25">
      <c r="A8852" s="45">
        <v>41946</v>
      </c>
      <c r="B8852" s="46" t="s">
        <v>772</v>
      </c>
      <c r="C8852" s="46" t="s">
        <v>814</v>
      </c>
      <c r="D8852" s="46">
        <v>1</v>
      </c>
      <c r="E8852" s="47">
        <v>34</v>
      </c>
      <c r="F8852" s="48">
        <v>34</v>
      </c>
    </row>
    <row r="8853" spans="1:6" x14ac:dyDescent="0.25">
      <c r="A8853" s="49">
        <v>41589</v>
      </c>
      <c r="B8853" s="50" t="s">
        <v>745</v>
      </c>
      <c r="C8853" s="50" t="s">
        <v>826</v>
      </c>
      <c r="D8853" s="50">
        <v>3</v>
      </c>
      <c r="E8853" s="51">
        <v>22.5</v>
      </c>
      <c r="F8853" s="52">
        <v>67.5</v>
      </c>
    </row>
    <row r="8854" spans="1:6" x14ac:dyDescent="0.25">
      <c r="A8854" s="45">
        <v>41955</v>
      </c>
      <c r="B8854" s="46" t="s">
        <v>810</v>
      </c>
      <c r="C8854" s="46" t="s">
        <v>817</v>
      </c>
      <c r="D8854" s="46">
        <v>2</v>
      </c>
      <c r="E8854" s="47">
        <v>22.95</v>
      </c>
      <c r="F8854" s="48">
        <v>45.9</v>
      </c>
    </row>
    <row r="8855" spans="1:6" x14ac:dyDescent="0.25">
      <c r="A8855" s="49">
        <v>41810</v>
      </c>
      <c r="B8855" s="50" t="s">
        <v>750</v>
      </c>
      <c r="C8855" s="50" t="s">
        <v>813</v>
      </c>
      <c r="D8855" s="50">
        <v>2</v>
      </c>
      <c r="E8855" s="51">
        <v>25</v>
      </c>
      <c r="F8855" s="52">
        <v>50</v>
      </c>
    </row>
    <row r="8856" spans="1:6" x14ac:dyDescent="0.25">
      <c r="A8856" s="45">
        <v>41954</v>
      </c>
      <c r="B8856" s="46" t="s">
        <v>773</v>
      </c>
      <c r="C8856" s="46" t="s">
        <v>815</v>
      </c>
      <c r="D8856" s="46">
        <v>9</v>
      </c>
      <c r="E8856" s="47">
        <v>22.95</v>
      </c>
      <c r="F8856" s="48">
        <v>206.55</v>
      </c>
    </row>
    <row r="8857" spans="1:6" x14ac:dyDescent="0.25">
      <c r="A8857" s="49">
        <v>41999</v>
      </c>
      <c r="B8857" s="50" t="s">
        <v>823</v>
      </c>
      <c r="C8857" s="50" t="s">
        <v>812</v>
      </c>
      <c r="D8857" s="50">
        <v>2</v>
      </c>
      <c r="E8857" s="51">
        <v>19.95</v>
      </c>
      <c r="F8857" s="52">
        <v>39.9</v>
      </c>
    </row>
    <row r="8858" spans="1:6" x14ac:dyDescent="0.25">
      <c r="A8858" s="45">
        <v>41962</v>
      </c>
      <c r="B8858" s="46" t="s">
        <v>797</v>
      </c>
      <c r="C8858" s="46" t="s">
        <v>813</v>
      </c>
      <c r="D8858" s="46">
        <v>2</v>
      </c>
      <c r="E8858" s="47">
        <v>24</v>
      </c>
      <c r="F8858" s="48">
        <v>48</v>
      </c>
    </row>
    <row r="8859" spans="1:6" x14ac:dyDescent="0.25">
      <c r="A8859" s="49">
        <v>41654</v>
      </c>
      <c r="B8859" s="50" t="s">
        <v>821</v>
      </c>
      <c r="C8859" s="50" t="s">
        <v>826</v>
      </c>
      <c r="D8859" s="50">
        <v>1</v>
      </c>
      <c r="E8859" s="51">
        <v>23.5</v>
      </c>
      <c r="F8859" s="52">
        <v>23.5</v>
      </c>
    </row>
    <row r="8860" spans="1:6" x14ac:dyDescent="0.25">
      <c r="A8860" s="45">
        <v>41335</v>
      </c>
      <c r="B8860" s="46" t="s">
        <v>807</v>
      </c>
      <c r="C8860" s="46" t="s">
        <v>827</v>
      </c>
      <c r="D8860" s="46">
        <v>3</v>
      </c>
      <c r="E8860" s="47">
        <v>23</v>
      </c>
      <c r="F8860" s="48">
        <v>69</v>
      </c>
    </row>
    <row r="8861" spans="1:6" x14ac:dyDescent="0.25">
      <c r="A8861" s="49">
        <v>41621</v>
      </c>
      <c r="B8861" s="50" t="s">
        <v>739</v>
      </c>
      <c r="C8861" s="50" t="s">
        <v>814</v>
      </c>
      <c r="D8861" s="50">
        <v>3</v>
      </c>
      <c r="E8861" s="51">
        <v>33</v>
      </c>
      <c r="F8861" s="52">
        <v>99</v>
      </c>
    </row>
    <row r="8862" spans="1:6" x14ac:dyDescent="0.25">
      <c r="A8862" s="45">
        <v>41997</v>
      </c>
      <c r="B8862" s="46" t="s">
        <v>797</v>
      </c>
      <c r="C8862" s="46" t="s">
        <v>827</v>
      </c>
      <c r="D8862" s="46">
        <v>2</v>
      </c>
      <c r="E8862" s="47">
        <v>24</v>
      </c>
      <c r="F8862" s="48">
        <v>48</v>
      </c>
    </row>
    <row r="8863" spans="1:6" x14ac:dyDescent="0.25">
      <c r="A8863" s="49">
        <v>41964</v>
      </c>
      <c r="B8863" s="50" t="s">
        <v>780</v>
      </c>
      <c r="C8863" s="50" t="s">
        <v>777</v>
      </c>
      <c r="D8863" s="50">
        <v>3</v>
      </c>
      <c r="E8863" s="51">
        <v>19</v>
      </c>
      <c r="F8863" s="52">
        <v>57</v>
      </c>
    </row>
    <row r="8864" spans="1:6" x14ac:dyDescent="0.25">
      <c r="A8864" s="45">
        <v>41961</v>
      </c>
      <c r="B8864" s="46" t="s">
        <v>768</v>
      </c>
      <c r="C8864" s="46" t="s">
        <v>828</v>
      </c>
      <c r="D8864" s="46">
        <v>1</v>
      </c>
      <c r="E8864" s="47">
        <v>19</v>
      </c>
      <c r="F8864" s="48">
        <v>19</v>
      </c>
    </row>
    <row r="8865" spans="1:6" x14ac:dyDescent="0.25">
      <c r="A8865" s="49">
        <v>42000</v>
      </c>
      <c r="B8865" s="50" t="s">
        <v>795</v>
      </c>
      <c r="C8865" s="50" t="s">
        <v>814</v>
      </c>
      <c r="D8865" s="50">
        <v>2</v>
      </c>
      <c r="E8865" s="51">
        <v>33</v>
      </c>
      <c r="F8865" s="52">
        <v>66</v>
      </c>
    </row>
    <row r="8866" spans="1:6" x14ac:dyDescent="0.25">
      <c r="A8866" s="45">
        <v>41609</v>
      </c>
      <c r="B8866" s="46" t="s">
        <v>775</v>
      </c>
      <c r="C8866" s="46" t="s">
        <v>813</v>
      </c>
      <c r="D8866" s="46">
        <v>2</v>
      </c>
      <c r="E8866" s="47">
        <v>24</v>
      </c>
      <c r="F8866" s="48">
        <v>48</v>
      </c>
    </row>
    <row r="8867" spans="1:6" x14ac:dyDescent="0.25">
      <c r="A8867" s="49">
        <v>41336</v>
      </c>
      <c r="B8867" s="50" t="s">
        <v>762</v>
      </c>
      <c r="C8867" s="50" t="s">
        <v>814</v>
      </c>
      <c r="D8867" s="50">
        <v>2</v>
      </c>
      <c r="E8867" s="51">
        <v>33</v>
      </c>
      <c r="F8867" s="52">
        <v>66</v>
      </c>
    </row>
    <row r="8868" spans="1:6" x14ac:dyDescent="0.25">
      <c r="A8868" s="45">
        <v>41410</v>
      </c>
      <c r="B8868" s="46" t="s">
        <v>789</v>
      </c>
      <c r="C8868" s="46" t="s">
        <v>815</v>
      </c>
      <c r="D8868" s="46">
        <v>1</v>
      </c>
      <c r="E8868" s="47">
        <v>22.95</v>
      </c>
      <c r="F8868" s="48">
        <v>22.95</v>
      </c>
    </row>
    <row r="8869" spans="1:6" x14ac:dyDescent="0.25">
      <c r="A8869" s="49">
        <v>41311</v>
      </c>
      <c r="B8869" s="50" t="s">
        <v>783</v>
      </c>
      <c r="C8869" s="50" t="s">
        <v>828</v>
      </c>
      <c r="D8869" s="50">
        <v>3</v>
      </c>
      <c r="E8869" s="51">
        <v>21</v>
      </c>
      <c r="F8869" s="52">
        <v>63</v>
      </c>
    </row>
    <row r="8870" spans="1:6" x14ac:dyDescent="0.25">
      <c r="A8870" s="45">
        <v>41598</v>
      </c>
      <c r="B8870" s="46" t="s">
        <v>751</v>
      </c>
      <c r="C8870" s="46" t="s">
        <v>828</v>
      </c>
      <c r="D8870" s="46">
        <v>4</v>
      </c>
      <c r="E8870" s="47">
        <v>21</v>
      </c>
      <c r="F8870" s="48">
        <v>84</v>
      </c>
    </row>
    <row r="8871" spans="1:6" x14ac:dyDescent="0.25">
      <c r="A8871" s="49">
        <v>41996</v>
      </c>
      <c r="B8871" s="50" t="s">
        <v>762</v>
      </c>
      <c r="C8871" s="50" t="s">
        <v>815</v>
      </c>
      <c r="D8871" s="50">
        <v>3</v>
      </c>
      <c r="E8871" s="51">
        <v>22.95</v>
      </c>
      <c r="F8871" s="52">
        <v>68.849999999999994</v>
      </c>
    </row>
    <row r="8872" spans="1:6" x14ac:dyDescent="0.25">
      <c r="A8872" s="45">
        <v>41590</v>
      </c>
      <c r="B8872" s="46" t="s">
        <v>809</v>
      </c>
      <c r="C8872" s="46" t="s">
        <v>826</v>
      </c>
      <c r="D8872" s="46">
        <v>2</v>
      </c>
      <c r="E8872" s="47">
        <v>23.5</v>
      </c>
      <c r="F8872" s="48">
        <v>47</v>
      </c>
    </row>
    <row r="8873" spans="1:6" x14ac:dyDescent="0.25">
      <c r="A8873" s="49">
        <v>41912</v>
      </c>
      <c r="B8873" s="50" t="s">
        <v>772</v>
      </c>
      <c r="C8873" s="50" t="s">
        <v>828</v>
      </c>
      <c r="D8873" s="50">
        <v>1</v>
      </c>
      <c r="E8873" s="51">
        <v>21</v>
      </c>
      <c r="F8873" s="52">
        <v>21</v>
      </c>
    </row>
    <row r="8874" spans="1:6" x14ac:dyDescent="0.25">
      <c r="A8874" s="45">
        <v>41597</v>
      </c>
      <c r="B8874" s="46" t="s">
        <v>776</v>
      </c>
      <c r="C8874" s="46" t="s">
        <v>816</v>
      </c>
      <c r="D8874" s="46">
        <v>3</v>
      </c>
      <c r="E8874" s="47">
        <v>29</v>
      </c>
      <c r="F8874" s="48">
        <v>87</v>
      </c>
    </row>
    <row r="8875" spans="1:6" x14ac:dyDescent="0.25">
      <c r="A8875" s="49">
        <v>41603</v>
      </c>
      <c r="B8875" s="50" t="s">
        <v>782</v>
      </c>
      <c r="C8875" s="50" t="s">
        <v>816</v>
      </c>
      <c r="D8875" s="50">
        <v>8</v>
      </c>
      <c r="E8875" s="51">
        <v>28</v>
      </c>
      <c r="F8875" s="52">
        <v>224</v>
      </c>
    </row>
    <row r="8876" spans="1:6" x14ac:dyDescent="0.25">
      <c r="A8876" s="45">
        <v>41618</v>
      </c>
      <c r="B8876" s="46" t="s">
        <v>800</v>
      </c>
      <c r="C8876" s="46" t="s">
        <v>814</v>
      </c>
      <c r="D8876" s="46">
        <v>1</v>
      </c>
      <c r="E8876" s="47">
        <v>34</v>
      </c>
      <c r="F8876" s="48">
        <v>34</v>
      </c>
    </row>
    <row r="8877" spans="1:6" x14ac:dyDescent="0.25">
      <c r="A8877" s="49">
        <v>41981</v>
      </c>
      <c r="B8877" s="50" t="s">
        <v>803</v>
      </c>
      <c r="C8877" s="50" t="s">
        <v>813</v>
      </c>
      <c r="D8877" s="50">
        <v>2</v>
      </c>
      <c r="E8877" s="51">
        <v>25</v>
      </c>
      <c r="F8877" s="52">
        <v>50</v>
      </c>
    </row>
    <row r="8878" spans="1:6" x14ac:dyDescent="0.25">
      <c r="A8878" s="45">
        <v>41337</v>
      </c>
      <c r="B8878" s="46" t="s">
        <v>782</v>
      </c>
      <c r="C8878" s="46" t="s">
        <v>817</v>
      </c>
      <c r="D8878" s="46">
        <v>3</v>
      </c>
      <c r="E8878" s="47">
        <v>21.95</v>
      </c>
      <c r="F8878" s="48">
        <v>65.849999999999994</v>
      </c>
    </row>
    <row r="8879" spans="1:6" x14ac:dyDescent="0.25">
      <c r="A8879" s="49">
        <v>41965</v>
      </c>
      <c r="B8879" s="50" t="s">
        <v>776</v>
      </c>
      <c r="C8879" s="50" t="s">
        <v>812</v>
      </c>
      <c r="D8879" s="50">
        <v>1</v>
      </c>
      <c r="E8879" s="51">
        <v>19.95</v>
      </c>
      <c r="F8879" s="52">
        <v>19.95</v>
      </c>
    </row>
    <row r="8880" spans="1:6" x14ac:dyDescent="0.25">
      <c r="A8880" s="45">
        <v>41631</v>
      </c>
      <c r="B8880" s="46" t="s">
        <v>745</v>
      </c>
      <c r="C8880" s="46" t="s">
        <v>827</v>
      </c>
      <c r="D8880" s="46">
        <v>1</v>
      </c>
      <c r="E8880" s="47">
        <v>24</v>
      </c>
      <c r="F8880" s="48">
        <v>24</v>
      </c>
    </row>
    <row r="8881" spans="1:6" x14ac:dyDescent="0.25">
      <c r="A8881" s="49">
        <v>41969</v>
      </c>
      <c r="B8881" s="50" t="s">
        <v>821</v>
      </c>
      <c r="C8881" s="50" t="s">
        <v>826</v>
      </c>
      <c r="D8881" s="50">
        <v>3</v>
      </c>
      <c r="E8881" s="51">
        <v>23.5</v>
      </c>
      <c r="F8881" s="52">
        <v>70.5</v>
      </c>
    </row>
    <row r="8882" spans="1:6" x14ac:dyDescent="0.25">
      <c r="A8882" s="45">
        <v>41621</v>
      </c>
      <c r="B8882" s="46" t="s">
        <v>745</v>
      </c>
      <c r="C8882" s="46" t="s">
        <v>817</v>
      </c>
      <c r="D8882" s="46">
        <v>1</v>
      </c>
      <c r="E8882" s="47">
        <v>22.95</v>
      </c>
      <c r="F8882" s="48">
        <v>22.95</v>
      </c>
    </row>
    <row r="8883" spans="1:6" x14ac:dyDescent="0.25">
      <c r="A8883" s="49">
        <v>41980</v>
      </c>
      <c r="B8883" s="50" t="s">
        <v>754</v>
      </c>
      <c r="C8883" s="50" t="s">
        <v>816</v>
      </c>
      <c r="D8883" s="50">
        <v>2</v>
      </c>
      <c r="E8883" s="51">
        <v>29</v>
      </c>
      <c r="F8883" s="52">
        <v>58</v>
      </c>
    </row>
    <row r="8884" spans="1:6" x14ac:dyDescent="0.25">
      <c r="A8884" s="45">
        <v>41968</v>
      </c>
      <c r="B8884" s="46" t="s">
        <v>823</v>
      </c>
      <c r="C8884" s="46" t="s">
        <v>812</v>
      </c>
      <c r="D8884" s="46">
        <v>2</v>
      </c>
      <c r="E8884" s="47">
        <v>19.95</v>
      </c>
      <c r="F8884" s="48">
        <v>39.9</v>
      </c>
    </row>
    <row r="8885" spans="1:6" x14ac:dyDescent="0.25">
      <c r="A8885" s="49">
        <v>41614</v>
      </c>
      <c r="B8885" s="50" t="s">
        <v>823</v>
      </c>
      <c r="C8885" s="50" t="s">
        <v>816</v>
      </c>
      <c r="D8885" s="50">
        <v>4</v>
      </c>
      <c r="E8885" s="51">
        <v>29</v>
      </c>
      <c r="F8885" s="52">
        <v>116</v>
      </c>
    </row>
    <row r="8886" spans="1:6" x14ac:dyDescent="0.25">
      <c r="A8886" s="45">
        <v>41621</v>
      </c>
      <c r="B8886" s="46" t="s">
        <v>781</v>
      </c>
      <c r="C8886" s="46" t="s">
        <v>816</v>
      </c>
      <c r="D8886" s="46">
        <v>1</v>
      </c>
      <c r="E8886" s="47">
        <v>28</v>
      </c>
      <c r="F8886" s="48">
        <v>28</v>
      </c>
    </row>
    <row r="8887" spans="1:6" x14ac:dyDescent="0.25">
      <c r="A8887" s="49">
        <v>41503</v>
      </c>
      <c r="B8887" s="50" t="s">
        <v>781</v>
      </c>
      <c r="C8887" s="50" t="s">
        <v>816</v>
      </c>
      <c r="D8887" s="50">
        <v>5</v>
      </c>
      <c r="E8887" s="51">
        <v>28</v>
      </c>
      <c r="F8887" s="52">
        <v>140</v>
      </c>
    </row>
    <row r="8888" spans="1:6" x14ac:dyDescent="0.25">
      <c r="A8888" s="45">
        <v>41987</v>
      </c>
      <c r="B8888" s="46" t="s">
        <v>820</v>
      </c>
      <c r="C8888" s="46" t="s">
        <v>828</v>
      </c>
      <c r="D8888" s="46">
        <v>2</v>
      </c>
      <c r="E8888" s="47">
        <v>20</v>
      </c>
      <c r="F8888" s="48">
        <v>40</v>
      </c>
    </row>
    <row r="8889" spans="1:6" x14ac:dyDescent="0.25">
      <c r="A8889" s="49">
        <v>41616</v>
      </c>
      <c r="B8889" s="50" t="s">
        <v>824</v>
      </c>
      <c r="C8889" s="50" t="s">
        <v>812</v>
      </c>
      <c r="D8889" s="50">
        <v>1</v>
      </c>
      <c r="E8889" s="51">
        <v>18.95</v>
      </c>
      <c r="F8889" s="52">
        <v>18.95</v>
      </c>
    </row>
    <row r="8890" spans="1:6" x14ac:dyDescent="0.25">
      <c r="A8890" s="45">
        <v>41982</v>
      </c>
      <c r="B8890" s="46" t="s">
        <v>762</v>
      </c>
      <c r="C8890" s="46" t="s">
        <v>816</v>
      </c>
      <c r="D8890" s="46">
        <v>2</v>
      </c>
      <c r="E8890" s="47">
        <v>29</v>
      </c>
      <c r="F8890" s="48">
        <v>58</v>
      </c>
    </row>
    <row r="8891" spans="1:6" x14ac:dyDescent="0.25">
      <c r="A8891" s="49">
        <v>41607</v>
      </c>
      <c r="B8891" s="50" t="s">
        <v>762</v>
      </c>
      <c r="C8891" s="50" t="s">
        <v>827</v>
      </c>
      <c r="D8891" s="50">
        <v>2</v>
      </c>
      <c r="E8891" s="51">
        <v>24</v>
      </c>
      <c r="F8891" s="52">
        <v>48</v>
      </c>
    </row>
    <row r="8892" spans="1:6" x14ac:dyDescent="0.25">
      <c r="A8892" s="45">
        <v>41622</v>
      </c>
      <c r="B8892" s="46" t="s">
        <v>802</v>
      </c>
      <c r="C8892" s="46" t="s">
        <v>816</v>
      </c>
      <c r="D8892" s="46">
        <v>2</v>
      </c>
      <c r="E8892" s="47">
        <v>30</v>
      </c>
      <c r="F8892" s="48">
        <v>60</v>
      </c>
    </row>
    <row r="8893" spans="1:6" x14ac:dyDescent="0.25">
      <c r="A8893" s="49">
        <v>41975</v>
      </c>
      <c r="B8893" s="50" t="s">
        <v>823</v>
      </c>
      <c r="C8893" s="50" t="s">
        <v>814</v>
      </c>
      <c r="D8893" s="50">
        <v>2</v>
      </c>
      <c r="E8893" s="51">
        <v>33</v>
      </c>
      <c r="F8893" s="52">
        <v>66</v>
      </c>
    </row>
    <row r="8894" spans="1:6" x14ac:dyDescent="0.25">
      <c r="A8894" s="45">
        <v>41529</v>
      </c>
      <c r="B8894" s="46" t="s">
        <v>810</v>
      </c>
      <c r="C8894" s="46" t="s">
        <v>812</v>
      </c>
      <c r="D8894" s="46">
        <v>8</v>
      </c>
      <c r="E8894" s="47">
        <v>19.95</v>
      </c>
      <c r="F8894" s="48">
        <v>159.6</v>
      </c>
    </row>
    <row r="8895" spans="1:6" x14ac:dyDescent="0.25">
      <c r="A8895" s="49">
        <v>41967</v>
      </c>
      <c r="B8895" s="50" t="s">
        <v>797</v>
      </c>
      <c r="C8895" s="50" t="s">
        <v>777</v>
      </c>
      <c r="D8895" s="50">
        <v>2</v>
      </c>
      <c r="E8895" s="51">
        <v>18</v>
      </c>
      <c r="F8895" s="52">
        <v>36</v>
      </c>
    </row>
    <row r="8896" spans="1:6" x14ac:dyDescent="0.25">
      <c r="A8896" s="45">
        <v>41983</v>
      </c>
      <c r="B8896" s="46" t="s">
        <v>797</v>
      </c>
      <c r="C8896" s="46" t="s">
        <v>814</v>
      </c>
      <c r="D8896" s="46">
        <v>1</v>
      </c>
      <c r="E8896" s="47">
        <v>33</v>
      </c>
      <c r="F8896" s="48">
        <v>33</v>
      </c>
    </row>
    <row r="8897" spans="1:6" x14ac:dyDescent="0.25">
      <c r="A8897" s="49">
        <v>41947</v>
      </c>
      <c r="B8897" s="50" t="s">
        <v>748</v>
      </c>
      <c r="C8897" s="50" t="s">
        <v>813</v>
      </c>
      <c r="D8897" s="50">
        <v>1</v>
      </c>
      <c r="E8897" s="51">
        <v>24</v>
      </c>
      <c r="F8897" s="52">
        <v>24</v>
      </c>
    </row>
    <row r="8898" spans="1:6" x14ac:dyDescent="0.25">
      <c r="A8898" s="45">
        <v>41957</v>
      </c>
      <c r="B8898" s="46" t="s">
        <v>824</v>
      </c>
      <c r="C8898" s="46" t="s">
        <v>828</v>
      </c>
      <c r="D8898" s="46">
        <v>3</v>
      </c>
      <c r="E8898" s="47">
        <v>19</v>
      </c>
      <c r="F8898" s="48">
        <v>57</v>
      </c>
    </row>
    <row r="8899" spans="1:6" x14ac:dyDescent="0.25">
      <c r="A8899" s="49">
        <v>41612</v>
      </c>
      <c r="B8899" s="50" t="s">
        <v>766</v>
      </c>
      <c r="C8899" s="50" t="s">
        <v>813</v>
      </c>
      <c r="D8899" s="50">
        <v>2</v>
      </c>
      <c r="E8899" s="51">
        <v>25</v>
      </c>
      <c r="F8899" s="52">
        <v>50</v>
      </c>
    </row>
    <row r="8900" spans="1:6" x14ac:dyDescent="0.25">
      <c r="A8900" s="45">
        <v>41627</v>
      </c>
      <c r="B8900" s="46" t="s">
        <v>743</v>
      </c>
      <c r="C8900" s="46" t="s">
        <v>816</v>
      </c>
      <c r="D8900" s="46">
        <v>2</v>
      </c>
      <c r="E8900" s="47">
        <v>30</v>
      </c>
      <c r="F8900" s="48">
        <v>60</v>
      </c>
    </row>
    <row r="8901" spans="1:6" x14ac:dyDescent="0.25">
      <c r="A8901" s="49">
        <v>41279</v>
      </c>
      <c r="B8901" s="50" t="s">
        <v>761</v>
      </c>
      <c r="C8901" s="50" t="s">
        <v>826</v>
      </c>
      <c r="D8901" s="50">
        <v>3</v>
      </c>
      <c r="E8901" s="51">
        <v>23.5</v>
      </c>
      <c r="F8901" s="52">
        <v>70.5</v>
      </c>
    </row>
    <row r="8902" spans="1:6" x14ac:dyDescent="0.25">
      <c r="A8902" s="45">
        <v>41923</v>
      </c>
      <c r="B8902" s="46" t="s">
        <v>774</v>
      </c>
      <c r="C8902" s="46" t="s">
        <v>815</v>
      </c>
      <c r="D8902" s="46">
        <v>3</v>
      </c>
      <c r="E8902" s="47">
        <v>22.95</v>
      </c>
      <c r="F8902" s="48">
        <v>68.849999999999994</v>
      </c>
    </row>
    <row r="8903" spans="1:6" x14ac:dyDescent="0.25">
      <c r="A8903" s="49">
        <v>41582</v>
      </c>
      <c r="B8903" s="50" t="s">
        <v>797</v>
      </c>
      <c r="C8903" s="50" t="s">
        <v>814</v>
      </c>
      <c r="D8903" s="50">
        <v>2</v>
      </c>
      <c r="E8903" s="51">
        <v>33</v>
      </c>
      <c r="F8903" s="52">
        <v>66</v>
      </c>
    </row>
    <row r="8904" spans="1:6" x14ac:dyDescent="0.25">
      <c r="A8904" s="45">
        <v>41851</v>
      </c>
      <c r="B8904" s="46" t="s">
        <v>780</v>
      </c>
      <c r="C8904" s="46" t="s">
        <v>814</v>
      </c>
      <c r="D8904" s="46">
        <v>2</v>
      </c>
      <c r="E8904" s="47">
        <v>34</v>
      </c>
      <c r="F8904" s="48">
        <v>68</v>
      </c>
    </row>
    <row r="8905" spans="1:6" x14ac:dyDescent="0.25">
      <c r="A8905" s="49">
        <v>41962</v>
      </c>
      <c r="B8905" s="50" t="s">
        <v>764</v>
      </c>
      <c r="C8905" s="50" t="s">
        <v>826</v>
      </c>
      <c r="D8905" s="50">
        <v>3</v>
      </c>
      <c r="E8905" s="51">
        <v>23.5</v>
      </c>
      <c r="F8905" s="52">
        <v>70.5</v>
      </c>
    </row>
    <row r="8906" spans="1:6" x14ac:dyDescent="0.25">
      <c r="A8906" s="45">
        <v>41981</v>
      </c>
      <c r="B8906" s="46" t="s">
        <v>774</v>
      </c>
      <c r="C8906" s="46" t="s">
        <v>816</v>
      </c>
      <c r="D8906" s="46">
        <v>3</v>
      </c>
      <c r="E8906" s="47">
        <v>30</v>
      </c>
      <c r="F8906" s="48">
        <v>90</v>
      </c>
    </row>
    <row r="8907" spans="1:6" x14ac:dyDescent="0.25">
      <c r="A8907" s="49">
        <v>41608</v>
      </c>
      <c r="B8907" s="50" t="s">
        <v>748</v>
      </c>
      <c r="C8907" s="50" t="s">
        <v>815</v>
      </c>
      <c r="D8907" s="50">
        <v>1</v>
      </c>
      <c r="E8907" s="51">
        <v>22.95</v>
      </c>
      <c r="F8907" s="52">
        <v>22.95</v>
      </c>
    </row>
    <row r="8908" spans="1:6" x14ac:dyDescent="0.25">
      <c r="A8908" s="45">
        <v>41627</v>
      </c>
      <c r="B8908" s="46" t="s">
        <v>763</v>
      </c>
      <c r="C8908" s="46" t="s">
        <v>827</v>
      </c>
      <c r="D8908" s="46">
        <v>1</v>
      </c>
      <c r="E8908" s="47">
        <v>24</v>
      </c>
      <c r="F8908" s="48">
        <v>24</v>
      </c>
    </row>
    <row r="8909" spans="1:6" x14ac:dyDescent="0.25">
      <c r="A8909" s="49">
        <v>42002</v>
      </c>
      <c r="B8909" s="50" t="s">
        <v>748</v>
      </c>
      <c r="C8909" s="50" t="s">
        <v>815</v>
      </c>
      <c r="D8909" s="50">
        <v>6</v>
      </c>
      <c r="E8909" s="51">
        <v>22.95</v>
      </c>
      <c r="F8909" s="52">
        <v>137.69999999999999</v>
      </c>
    </row>
    <row r="8910" spans="1:6" x14ac:dyDescent="0.25">
      <c r="A8910" s="45">
        <v>41836</v>
      </c>
      <c r="B8910" s="46" t="s">
        <v>779</v>
      </c>
      <c r="C8910" s="46" t="s">
        <v>814</v>
      </c>
      <c r="D8910" s="46">
        <v>2</v>
      </c>
      <c r="E8910" s="47">
        <v>33</v>
      </c>
      <c r="F8910" s="48">
        <v>66</v>
      </c>
    </row>
    <row r="8911" spans="1:6" x14ac:dyDescent="0.25">
      <c r="A8911" s="49">
        <v>41379</v>
      </c>
      <c r="B8911" s="50" t="s">
        <v>776</v>
      </c>
      <c r="C8911" s="50" t="s">
        <v>826</v>
      </c>
      <c r="D8911" s="50">
        <v>1</v>
      </c>
      <c r="E8911" s="51">
        <v>22.5</v>
      </c>
      <c r="F8911" s="52">
        <v>22.5</v>
      </c>
    </row>
    <row r="8912" spans="1:6" x14ac:dyDescent="0.25">
      <c r="A8912" s="45">
        <v>41999</v>
      </c>
      <c r="B8912" s="46" t="s">
        <v>743</v>
      </c>
      <c r="C8912" s="46" t="s">
        <v>828</v>
      </c>
      <c r="D8912" s="46">
        <v>3</v>
      </c>
      <c r="E8912" s="47">
        <v>21</v>
      </c>
      <c r="F8912" s="48">
        <v>63</v>
      </c>
    </row>
    <row r="8913" spans="1:6" x14ac:dyDescent="0.25">
      <c r="A8913" s="49">
        <v>41604</v>
      </c>
      <c r="B8913" s="50" t="s">
        <v>800</v>
      </c>
      <c r="C8913" s="50" t="s">
        <v>817</v>
      </c>
      <c r="D8913" s="50">
        <v>1</v>
      </c>
      <c r="E8913" s="51">
        <v>22.95</v>
      </c>
      <c r="F8913" s="52">
        <v>22.95</v>
      </c>
    </row>
    <row r="8914" spans="1:6" x14ac:dyDescent="0.25">
      <c r="A8914" s="45">
        <v>41841</v>
      </c>
      <c r="B8914" s="46" t="s">
        <v>769</v>
      </c>
      <c r="C8914" s="46" t="s">
        <v>813</v>
      </c>
      <c r="D8914" s="46">
        <v>4</v>
      </c>
      <c r="E8914" s="47">
        <v>25</v>
      </c>
      <c r="F8914" s="48">
        <v>100</v>
      </c>
    </row>
    <row r="8915" spans="1:6" x14ac:dyDescent="0.25">
      <c r="A8915" s="49">
        <v>41627</v>
      </c>
      <c r="B8915" s="50" t="s">
        <v>769</v>
      </c>
      <c r="C8915" s="50" t="s">
        <v>812</v>
      </c>
      <c r="D8915" s="50">
        <v>2</v>
      </c>
      <c r="E8915" s="51">
        <v>19.95</v>
      </c>
      <c r="F8915" s="52">
        <v>39.9</v>
      </c>
    </row>
    <row r="8916" spans="1:6" x14ac:dyDescent="0.25">
      <c r="A8916" s="45">
        <v>41600</v>
      </c>
      <c r="B8916" s="46" t="s">
        <v>821</v>
      </c>
      <c r="C8916" s="46" t="s">
        <v>813</v>
      </c>
      <c r="D8916" s="46">
        <v>2</v>
      </c>
      <c r="E8916" s="47">
        <v>25</v>
      </c>
      <c r="F8916" s="48">
        <v>50</v>
      </c>
    </row>
    <row r="8917" spans="1:6" x14ac:dyDescent="0.25">
      <c r="A8917" s="49">
        <v>41834</v>
      </c>
      <c r="B8917" s="50" t="s">
        <v>763</v>
      </c>
      <c r="C8917" s="50" t="s">
        <v>827</v>
      </c>
      <c r="D8917" s="50">
        <v>2</v>
      </c>
      <c r="E8917" s="51">
        <v>24</v>
      </c>
      <c r="F8917" s="52">
        <v>48</v>
      </c>
    </row>
    <row r="8918" spans="1:6" x14ac:dyDescent="0.25">
      <c r="A8918" s="45">
        <v>41431</v>
      </c>
      <c r="B8918" s="46" t="s">
        <v>783</v>
      </c>
      <c r="C8918" s="46" t="s">
        <v>777</v>
      </c>
      <c r="D8918" s="46">
        <v>2</v>
      </c>
      <c r="E8918" s="47">
        <v>19</v>
      </c>
      <c r="F8918" s="48">
        <v>38</v>
      </c>
    </row>
    <row r="8919" spans="1:6" x14ac:dyDescent="0.25">
      <c r="A8919" s="49">
        <v>41896</v>
      </c>
      <c r="B8919" s="50" t="s">
        <v>774</v>
      </c>
      <c r="C8919" s="50" t="s">
        <v>826</v>
      </c>
      <c r="D8919" s="50">
        <v>2</v>
      </c>
      <c r="E8919" s="51">
        <v>23.5</v>
      </c>
      <c r="F8919" s="52">
        <v>47</v>
      </c>
    </row>
    <row r="8920" spans="1:6" x14ac:dyDescent="0.25">
      <c r="A8920" s="45">
        <v>41626</v>
      </c>
      <c r="B8920" s="46" t="s">
        <v>746</v>
      </c>
      <c r="C8920" s="46" t="s">
        <v>814</v>
      </c>
      <c r="D8920" s="46">
        <v>3</v>
      </c>
      <c r="E8920" s="47">
        <v>33</v>
      </c>
      <c r="F8920" s="48">
        <v>99</v>
      </c>
    </row>
    <row r="8921" spans="1:6" x14ac:dyDescent="0.25">
      <c r="A8921" s="49">
        <v>41350</v>
      </c>
      <c r="B8921" s="50" t="s">
        <v>823</v>
      </c>
      <c r="C8921" s="50" t="s">
        <v>812</v>
      </c>
      <c r="D8921" s="50">
        <v>2</v>
      </c>
      <c r="E8921" s="51">
        <v>19.95</v>
      </c>
      <c r="F8921" s="52">
        <v>39.9</v>
      </c>
    </row>
    <row r="8922" spans="1:6" x14ac:dyDescent="0.25">
      <c r="A8922" s="45">
        <v>41488</v>
      </c>
      <c r="B8922" s="46" t="s">
        <v>760</v>
      </c>
      <c r="C8922" s="46" t="s">
        <v>814</v>
      </c>
      <c r="D8922" s="46">
        <v>1</v>
      </c>
      <c r="E8922" s="47">
        <v>33</v>
      </c>
      <c r="F8922" s="48">
        <v>33</v>
      </c>
    </row>
    <row r="8923" spans="1:6" x14ac:dyDescent="0.25">
      <c r="A8923" s="49">
        <v>41616</v>
      </c>
      <c r="B8923" s="50" t="s">
        <v>739</v>
      </c>
      <c r="C8923" s="50" t="s">
        <v>811</v>
      </c>
      <c r="D8923" s="50">
        <v>3</v>
      </c>
      <c r="E8923" s="51">
        <v>79.95</v>
      </c>
      <c r="F8923" s="52">
        <v>239.85</v>
      </c>
    </row>
    <row r="8924" spans="1:6" x14ac:dyDescent="0.25">
      <c r="A8924" s="45">
        <v>41861</v>
      </c>
      <c r="B8924" s="46" t="s">
        <v>774</v>
      </c>
      <c r="C8924" s="46" t="s">
        <v>812</v>
      </c>
      <c r="D8924" s="46">
        <v>1</v>
      </c>
      <c r="E8924" s="47">
        <v>19.95</v>
      </c>
      <c r="F8924" s="48">
        <v>19.95</v>
      </c>
    </row>
    <row r="8925" spans="1:6" x14ac:dyDescent="0.25">
      <c r="A8925" s="49">
        <v>41972</v>
      </c>
      <c r="B8925" s="50" t="s">
        <v>768</v>
      </c>
      <c r="C8925" s="50" t="s">
        <v>811</v>
      </c>
      <c r="D8925" s="50">
        <v>2</v>
      </c>
      <c r="E8925" s="51">
        <v>75.95</v>
      </c>
      <c r="F8925" s="52">
        <v>151.9</v>
      </c>
    </row>
    <row r="8926" spans="1:6" x14ac:dyDescent="0.25">
      <c r="A8926" s="45">
        <v>42004</v>
      </c>
      <c r="B8926" s="46" t="s">
        <v>775</v>
      </c>
      <c r="C8926" s="46" t="s">
        <v>827</v>
      </c>
      <c r="D8926" s="46">
        <v>1</v>
      </c>
      <c r="E8926" s="47">
        <v>24</v>
      </c>
      <c r="F8926" s="48">
        <v>24</v>
      </c>
    </row>
    <row r="8927" spans="1:6" x14ac:dyDescent="0.25">
      <c r="A8927" s="49">
        <v>41404</v>
      </c>
      <c r="B8927" s="50" t="s">
        <v>774</v>
      </c>
      <c r="C8927" s="50" t="s">
        <v>817</v>
      </c>
      <c r="D8927" s="50">
        <v>3</v>
      </c>
      <c r="E8927" s="51">
        <v>22.95</v>
      </c>
      <c r="F8927" s="52">
        <v>68.849999999999994</v>
      </c>
    </row>
    <row r="8928" spans="1:6" x14ac:dyDescent="0.25">
      <c r="A8928" s="45">
        <v>41575</v>
      </c>
      <c r="B8928" s="46" t="s">
        <v>824</v>
      </c>
      <c r="C8928" s="46" t="s">
        <v>814</v>
      </c>
      <c r="D8928" s="46">
        <v>2</v>
      </c>
      <c r="E8928" s="47">
        <v>32</v>
      </c>
      <c r="F8928" s="48">
        <v>64</v>
      </c>
    </row>
    <row r="8929" spans="1:6" x14ac:dyDescent="0.25">
      <c r="A8929" s="49">
        <v>41993</v>
      </c>
      <c r="B8929" s="50" t="s">
        <v>803</v>
      </c>
      <c r="C8929" s="50" t="s">
        <v>814</v>
      </c>
      <c r="D8929" s="50">
        <v>4</v>
      </c>
      <c r="E8929" s="51">
        <v>34</v>
      </c>
      <c r="F8929" s="52">
        <v>136</v>
      </c>
    </row>
    <row r="8930" spans="1:6" x14ac:dyDescent="0.25">
      <c r="A8930" s="45">
        <v>41947</v>
      </c>
      <c r="B8930" s="46" t="s">
        <v>794</v>
      </c>
      <c r="C8930" s="46" t="s">
        <v>816</v>
      </c>
      <c r="D8930" s="46">
        <v>2</v>
      </c>
      <c r="E8930" s="47">
        <v>30</v>
      </c>
      <c r="F8930" s="48">
        <v>60</v>
      </c>
    </row>
    <row r="8931" spans="1:6" x14ac:dyDescent="0.25">
      <c r="A8931" s="49">
        <v>41602</v>
      </c>
      <c r="B8931" s="50" t="s">
        <v>762</v>
      </c>
      <c r="C8931" s="50" t="s">
        <v>817</v>
      </c>
      <c r="D8931" s="50">
        <v>3</v>
      </c>
      <c r="E8931" s="51">
        <v>22.95</v>
      </c>
      <c r="F8931" s="52">
        <v>68.849999999999994</v>
      </c>
    </row>
    <row r="8932" spans="1:6" x14ac:dyDescent="0.25">
      <c r="A8932" s="45">
        <v>41581</v>
      </c>
      <c r="B8932" s="46" t="s">
        <v>792</v>
      </c>
      <c r="C8932" s="46" t="s">
        <v>814</v>
      </c>
      <c r="D8932" s="46">
        <v>2</v>
      </c>
      <c r="E8932" s="47">
        <v>33</v>
      </c>
      <c r="F8932" s="48">
        <v>66</v>
      </c>
    </row>
    <row r="8933" spans="1:6" x14ac:dyDescent="0.25">
      <c r="A8933" s="49">
        <v>41993</v>
      </c>
      <c r="B8933" s="50" t="s">
        <v>752</v>
      </c>
      <c r="C8933" s="50" t="s">
        <v>817</v>
      </c>
      <c r="D8933" s="50">
        <v>2</v>
      </c>
      <c r="E8933" s="51">
        <v>22.95</v>
      </c>
      <c r="F8933" s="52">
        <v>45.9</v>
      </c>
    </row>
    <row r="8934" spans="1:6" x14ac:dyDescent="0.25">
      <c r="A8934" s="45">
        <v>41630</v>
      </c>
      <c r="B8934" s="46" t="s">
        <v>747</v>
      </c>
      <c r="C8934" s="46" t="s">
        <v>826</v>
      </c>
      <c r="D8934" s="46">
        <v>21</v>
      </c>
      <c r="E8934" s="47">
        <v>21.38</v>
      </c>
      <c r="F8934" s="48">
        <v>448.98</v>
      </c>
    </row>
    <row r="8935" spans="1:6" x14ac:dyDescent="0.25">
      <c r="A8935" s="49">
        <v>41954</v>
      </c>
      <c r="B8935" s="50" t="s">
        <v>782</v>
      </c>
      <c r="C8935" s="50" t="s">
        <v>812</v>
      </c>
      <c r="D8935" s="50">
        <v>25</v>
      </c>
      <c r="E8935" s="51">
        <v>18</v>
      </c>
      <c r="F8935" s="52">
        <v>450</v>
      </c>
    </row>
    <row r="8936" spans="1:6" x14ac:dyDescent="0.25">
      <c r="A8936" s="45">
        <v>41944</v>
      </c>
      <c r="B8936" s="46" t="s">
        <v>791</v>
      </c>
      <c r="C8936" s="46" t="s">
        <v>812</v>
      </c>
      <c r="D8936" s="46">
        <v>3</v>
      </c>
      <c r="E8936" s="47">
        <v>19.95</v>
      </c>
      <c r="F8936" s="48">
        <v>59.85</v>
      </c>
    </row>
    <row r="8937" spans="1:6" x14ac:dyDescent="0.25">
      <c r="A8937" s="49">
        <v>41768</v>
      </c>
      <c r="B8937" s="50" t="s">
        <v>821</v>
      </c>
      <c r="C8937" s="50" t="s">
        <v>828</v>
      </c>
      <c r="D8937" s="50">
        <v>2</v>
      </c>
      <c r="E8937" s="51">
        <v>21</v>
      </c>
      <c r="F8937" s="52">
        <v>42</v>
      </c>
    </row>
    <row r="8938" spans="1:6" x14ac:dyDescent="0.25">
      <c r="A8938" s="45">
        <v>41635</v>
      </c>
      <c r="B8938" s="46" t="s">
        <v>745</v>
      </c>
      <c r="C8938" s="46" t="s">
        <v>812</v>
      </c>
      <c r="D8938" s="46">
        <v>2</v>
      </c>
      <c r="E8938" s="47">
        <v>19.95</v>
      </c>
      <c r="F8938" s="48">
        <v>39.9</v>
      </c>
    </row>
    <row r="8939" spans="1:6" x14ac:dyDescent="0.25">
      <c r="A8939" s="49">
        <v>41637</v>
      </c>
      <c r="B8939" s="50" t="s">
        <v>823</v>
      </c>
      <c r="C8939" s="50" t="s">
        <v>828</v>
      </c>
      <c r="D8939" s="50">
        <v>8</v>
      </c>
      <c r="E8939" s="51">
        <v>20</v>
      </c>
      <c r="F8939" s="52">
        <v>160</v>
      </c>
    </row>
    <row r="8940" spans="1:6" x14ac:dyDescent="0.25">
      <c r="A8940" s="45">
        <v>41590</v>
      </c>
      <c r="B8940" s="46" t="s">
        <v>746</v>
      </c>
      <c r="C8940" s="46" t="s">
        <v>812</v>
      </c>
      <c r="D8940" s="46">
        <v>2</v>
      </c>
      <c r="E8940" s="47">
        <v>19.95</v>
      </c>
      <c r="F8940" s="48">
        <v>39.9</v>
      </c>
    </row>
    <row r="8941" spans="1:6" x14ac:dyDescent="0.25">
      <c r="A8941" s="49">
        <v>41613</v>
      </c>
      <c r="B8941" s="50" t="s">
        <v>802</v>
      </c>
      <c r="C8941" s="50" t="s">
        <v>816</v>
      </c>
      <c r="D8941" s="50">
        <v>1</v>
      </c>
      <c r="E8941" s="51">
        <v>30</v>
      </c>
      <c r="F8941" s="52">
        <v>30</v>
      </c>
    </row>
    <row r="8942" spans="1:6" x14ac:dyDescent="0.25">
      <c r="A8942" s="45">
        <v>41608</v>
      </c>
      <c r="B8942" s="46" t="s">
        <v>820</v>
      </c>
      <c r="C8942" s="46" t="s">
        <v>817</v>
      </c>
      <c r="D8942" s="46">
        <v>1</v>
      </c>
      <c r="E8942" s="47">
        <v>22.95</v>
      </c>
      <c r="F8942" s="48">
        <v>22.95</v>
      </c>
    </row>
    <row r="8943" spans="1:6" x14ac:dyDescent="0.25">
      <c r="A8943" s="49">
        <v>41679</v>
      </c>
      <c r="B8943" s="50" t="s">
        <v>752</v>
      </c>
      <c r="C8943" s="50" t="s">
        <v>812</v>
      </c>
      <c r="D8943" s="50">
        <v>3</v>
      </c>
      <c r="E8943" s="51">
        <v>19.95</v>
      </c>
      <c r="F8943" s="52">
        <v>59.85</v>
      </c>
    </row>
    <row r="8944" spans="1:6" x14ac:dyDescent="0.25">
      <c r="A8944" s="45">
        <v>41985</v>
      </c>
      <c r="B8944" s="46" t="s">
        <v>745</v>
      </c>
      <c r="C8944" s="46" t="s">
        <v>817</v>
      </c>
      <c r="D8944" s="46">
        <v>1</v>
      </c>
      <c r="E8944" s="47">
        <v>22.95</v>
      </c>
      <c r="F8944" s="48">
        <v>22.95</v>
      </c>
    </row>
    <row r="8945" spans="1:6" x14ac:dyDescent="0.25">
      <c r="A8945" s="49">
        <v>41991</v>
      </c>
      <c r="B8945" s="50" t="s">
        <v>801</v>
      </c>
      <c r="C8945" s="50" t="s">
        <v>812</v>
      </c>
      <c r="D8945" s="50">
        <v>1</v>
      </c>
      <c r="E8945" s="51">
        <v>18.95</v>
      </c>
      <c r="F8945" s="52">
        <v>18.95</v>
      </c>
    </row>
    <row r="8946" spans="1:6" x14ac:dyDescent="0.25">
      <c r="A8946" s="45">
        <v>41536</v>
      </c>
      <c r="B8946" s="46" t="s">
        <v>793</v>
      </c>
      <c r="C8946" s="46" t="s">
        <v>812</v>
      </c>
      <c r="D8946" s="46">
        <v>12</v>
      </c>
      <c r="E8946" s="47">
        <v>18.95</v>
      </c>
      <c r="F8946" s="48">
        <v>227.4</v>
      </c>
    </row>
    <row r="8947" spans="1:6" x14ac:dyDescent="0.25">
      <c r="A8947" s="49">
        <v>41946</v>
      </c>
      <c r="B8947" s="50" t="s">
        <v>748</v>
      </c>
      <c r="C8947" s="50" t="s">
        <v>815</v>
      </c>
      <c r="D8947" s="50">
        <v>2</v>
      </c>
      <c r="E8947" s="51">
        <v>22.95</v>
      </c>
      <c r="F8947" s="52">
        <v>45.9</v>
      </c>
    </row>
    <row r="8948" spans="1:6" x14ac:dyDescent="0.25">
      <c r="A8948" s="45">
        <v>41992</v>
      </c>
      <c r="B8948" s="46" t="s">
        <v>779</v>
      </c>
      <c r="C8948" s="46" t="s">
        <v>815</v>
      </c>
      <c r="D8948" s="46">
        <v>1</v>
      </c>
      <c r="E8948" s="47">
        <v>22.95</v>
      </c>
      <c r="F8948" s="48">
        <v>22.95</v>
      </c>
    </row>
    <row r="8949" spans="1:6" x14ac:dyDescent="0.25">
      <c r="A8949" s="49">
        <v>41466</v>
      </c>
      <c r="B8949" s="50" t="s">
        <v>776</v>
      </c>
      <c r="C8949" s="50" t="s">
        <v>828</v>
      </c>
      <c r="D8949" s="50">
        <v>3</v>
      </c>
      <c r="E8949" s="51">
        <v>20</v>
      </c>
      <c r="F8949" s="52">
        <v>60</v>
      </c>
    </row>
    <row r="8950" spans="1:6" x14ac:dyDescent="0.25">
      <c r="A8950" s="45">
        <v>41998</v>
      </c>
      <c r="B8950" s="46" t="s">
        <v>763</v>
      </c>
      <c r="C8950" s="46" t="s">
        <v>814</v>
      </c>
      <c r="D8950" s="46">
        <v>3</v>
      </c>
      <c r="E8950" s="47">
        <v>33</v>
      </c>
      <c r="F8950" s="48">
        <v>99</v>
      </c>
    </row>
    <row r="8951" spans="1:6" x14ac:dyDescent="0.25">
      <c r="A8951" s="49">
        <v>41585</v>
      </c>
      <c r="B8951" s="50" t="s">
        <v>824</v>
      </c>
      <c r="C8951" s="50" t="s">
        <v>814</v>
      </c>
      <c r="D8951" s="50">
        <v>2</v>
      </c>
      <c r="E8951" s="51">
        <v>32</v>
      </c>
      <c r="F8951" s="52">
        <v>64</v>
      </c>
    </row>
    <row r="8952" spans="1:6" x14ac:dyDescent="0.25">
      <c r="A8952" s="45">
        <v>42004</v>
      </c>
      <c r="B8952" s="46" t="s">
        <v>797</v>
      </c>
      <c r="C8952" s="46" t="s">
        <v>817</v>
      </c>
      <c r="D8952" s="46">
        <v>3</v>
      </c>
      <c r="E8952" s="47">
        <v>22.95</v>
      </c>
      <c r="F8952" s="48">
        <v>68.849999999999994</v>
      </c>
    </row>
    <row r="8953" spans="1:6" x14ac:dyDescent="0.25">
      <c r="A8953" s="49">
        <v>41959</v>
      </c>
      <c r="B8953" s="50" t="s">
        <v>769</v>
      </c>
      <c r="C8953" s="50" t="s">
        <v>812</v>
      </c>
      <c r="D8953" s="50">
        <v>4</v>
      </c>
      <c r="E8953" s="51">
        <v>19.95</v>
      </c>
      <c r="F8953" s="52">
        <v>79.8</v>
      </c>
    </row>
    <row r="8954" spans="1:6" x14ac:dyDescent="0.25">
      <c r="A8954" s="45">
        <v>41616</v>
      </c>
      <c r="B8954" s="46" t="s">
        <v>746</v>
      </c>
      <c r="C8954" s="46" t="s">
        <v>812</v>
      </c>
      <c r="D8954" s="46">
        <v>10</v>
      </c>
      <c r="E8954" s="47">
        <v>19.95</v>
      </c>
      <c r="F8954" s="48">
        <v>199.5</v>
      </c>
    </row>
    <row r="8955" spans="1:6" x14ac:dyDescent="0.25">
      <c r="A8955" s="49">
        <v>41947</v>
      </c>
      <c r="B8955" s="50" t="s">
        <v>757</v>
      </c>
      <c r="C8955" s="50" t="s">
        <v>814</v>
      </c>
      <c r="D8955" s="50">
        <v>3</v>
      </c>
      <c r="E8955" s="51">
        <v>33</v>
      </c>
      <c r="F8955" s="52">
        <v>99</v>
      </c>
    </row>
    <row r="8956" spans="1:6" x14ac:dyDescent="0.25">
      <c r="A8956" s="45">
        <v>41611</v>
      </c>
      <c r="B8956" s="46" t="s">
        <v>745</v>
      </c>
      <c r="C8956" s="46" t="s">
        <v>828</v>
      </c>
      <c r="D8956" s="46">
        <v>10</v>
      </c>
      <c r="E8956" s="47">
        <v>20</v>
      </c>
      <c r="F8956" s="48">
        <v>200</v>
      </c>
    </row>
    <row r="8957" spans="1:6" x14ac:dyDescent="0.25">
      <c r="A8957" s="49">
        <v>41296</v>
      </c>
      <c r="B8957" s="50" t="s">
        <v>785</v>
      </c>
      <c r="C8957" s="50" t="s">
        <v>814</v>
      </c>
      <c r="D8957" s="50">
        <v>2</v>
      </c>
      <c r="E8957" s="51">
        <v>32</v>
      </c>
      <c r="F8957" s="52">
        <v>64</v>
      </c>
    </row>
    <row r="8958" spans="1:6" x14ac:dyDescent="0.25">
      <c r="A8958" s="45">
        <v>41610</v>
      </c>
      <c r="B8958" s="46" t="s">
        <v>790</v>
      </c>
      <c r="C8958" s="46" t="s">
        <v>817</v>
      </c>
      <c r="D8958" s="46">
        <v>2</v>
      </c>
      <c r="E8958" s="47">
        <v>21.95</v>
      </c>
      <c r="F8958" s="48">
        <v>43.9</v>
      </c>
    </row>
    <row r="8959" spans="1:6" x14ac:dyDescent="0.25">
      <c r="A8959" s="49">
        <v>41994</v>
      </c>
      <c r="B8959" s="50" t="s">
        <v>798</v>
      </c>
      <c r="C8959" s="50" t="s">
        <v>812</v>
      </c>
      <c r="D8959" s="50">
        <v>23</v>
      </c>
      <c r="E8959" s="51">
        <v>18.95</v>
      </c>
      <c r="F8959" s="52">
        <v>435.85</v>
      </c>
    </row>
    <row r="8960" spans="1:6" x14ac:dyDescent="0.25">
      <c r="A8960" s="45">
        <v>41401</v>
      </c>
      <c r="B8960" s="46" t="s">
        <v>802</v>
      </c>
      <c r="C8960" s="46" t="s">
        <v>812</v>
      </c>
      <c r="D8960" s="46">
        <v>2</v>
      </c>
      <c r="E8960" s="47">
        <v>19.95</v>
      </c>
      <c r="F8960" s="48">
        <v>39.9</v>
      </c>
    </row>
    <row r="8961" spans="1:6" x14ac:dyDescent="0.25">
      <c r="A8961" s="49">
        <v>41772</v>
      </c>
      <c r="B8961" s="50" t="s">
        <v>776</v>
      </c>
      <c r="C8961" s="50" t="s">
        <v>777</v>
      </c>
      <c r="D8961" s="50">
        <v>3</v>
      </c>
      <c r="E8961" s="51">
        <v>18</v>
      </c>
      <c r="F8961" s="52">
        <v>54</v>
      </c>
    </row>
    <row r="8962" spans="1:6" x14ac:dyDescent="0.25">
      <c r="A8962" s="45">
        <v>41596</v>
      </c>
      <c r="B8962" s="46" t="s">
        <v>778</v>
      </c>
      <c r="C8962" s="46" t="s">
        <v>813</v>
      </c>
      <c r="D8962" s="46">
        <v>1</v>
      </c>
      <c r="E8962" s="47">
        <v>25</v>
      </c>
      <c r="F8962" s="48">
        <v>25</v>
      </c>
    </row>
    <row r="8963" spans="1:6" x14ac:dyDescent="0.25">
      <c r="A8963" s="49">
        <v>41675</v>
      </c>
      <c r="B8963" s="50" t="s">
        <v>762</v>
      </c>
      <c r="C8963" s="50" t="s">
        <v>777</v>
      </c>
      <c r="D8963" s="50">
        <v>1</v>
      </c>
      <c r="E8963" s="51">
        <v>18</v>
      </c>
      <c r="F8963" s="52">
        <v>18</v>
      </c>
    </row>
    <row r="8964" spans="1:6" x14ac:dyDescent="0.25">
      <c r="A8964" s="45">
        <v>41626</v>
      </c>
      <c r="B8964" s="46" t="s">
        <v>788</v>
      </c>
      <c r="C8964" s="46" t="s">
        <v>812</v>
      </c>
      <c r="D8964" s="46">
        <v>3</v>
      </c>
      <c r="E8964" s="47">
        <v>18.95</v>
      </c>
      <c r="F8964" s="48">
        <v>56.85</v>
      </c>
    </row>
    <row r="8965" spans="1:6" x14ac:dyDescent="0.25">
      <c r="A8965" s="49">
        <v>41952</v>
      </c>
      <c r="B8965" s="50" t="s">
        <v>745</v>
      </c>
      <c r="C8965" s="50" t="s">
        <v>811</v>
      </c>
      <c r="D8965" s="50">
        <v>4</v>
      </c>
      <c r="E8965" s="51">
        <v>77.95</v>
      </c>
      <c r="F8965" s="52">
        <v>311.8</v>
      </c>
    </row>
    <row r="8966" spans="1:6" x14ac:dyDescent="0.25">
      <c r="A8966" s="45">
        <v>41964</v>
      </c>
      <c r="B8966" s="46" t="s">
        <v>824</v>
      </c>
      <c r="C8966" s="46" t="s">
        <v>827</v>
      </c>
      <c r="D8966" s="46">
        <v>3</v>
      </c>
      <c r="E8966" s="47">
        <v>23</v>
      </c>
      <c r="F8966" s="48">
        <v>69</v>
      </c>
    </row>
    <row r="8967" spans="1:6" x14ac:dyDescent="0.25">
      <c r="A8967" s="49">
        <v>41965</v>
      </c>
      <c r="B8967" s="50" t="s">
        <v>803</v>
      </c>
      <c r="C8967" s="50" t="s">
        <v>817</v>
      </c>
      <c r="D8967" s="50">
        <v>1</v>
      </c>
      <c r="E8967" s="51">
        <v>22.95</v>
      </c>
      <c r="F8967" s="52">
        <v>22.95</v>
      </c>
    </row>
    <row r="8968" spans="1:6" x14ac:dyDescent="0.25">
      <c r="A8968" s="45">
        <v>41854</v>
      </c>
      <c r="B8968" s="46" t="s">
        <v>745</v>
      </c>
      <c r="C8968" s="46" t="s">
        <v>817</v>
      </c>
      <c r="D8968" s="46">
        <v>2</v>
      </c>
      <c r="E8968" s="47">
        <v>22.95</v>
      </c>
      <c r="F8968" s="48">
        <v>45.9</v>
      </c>
    </row>
    <row r="8969" spans="1:6" x14ac:dyDescent="0.25">
      <c r="A8969" s="49">
        <v>41943</v>
      </c>
      <c r="B8969" s="50" t="s">
        <v>760</v>
      </c>
      <c r="C8969" s="50" t="s">
        <v>816</v>
      </c>
      <c r="D8969" s="50">
        <v>3</v>
      </c>
      <c r="E8969" s="51">
        <v>29</v>
      </c>
      <c r="F8969" s="52">
        <v>87</v>
      </c>
    </row>
    <row r="8970" spans="1:6" x14ac:dyDescent="0.25">
      <c r="A8970" s="45">
        <v>41956</v>
      </c>
      <c r="B8970" s="46" t="s">
        <v>824</v>
      </c>
      <c r="C8970" s="46" t="s">
        <v>814</v>
      </c>
      <c r="D8970" s="46">
        <v>3</v>
      </c>
      <c r="E8970" s="47">
        <v>32</v>
      </c>
      <c r="F8970" s="48">
        <v>96</v>
      </c>
    </row>
    <row r="8971" spans="1:6" x14ac:dyDescent="0.25">
      <c r="A8971" s="49">
        <v>41311</v>
      </c>
      <c r="B8971" s="50" t="s">
        <v>780</v>
      </c>
      <c r="C8971" s="50" t="s">
        <v>815</v>
      </c>
      <c r="D8971" s="50">
        <v>1</v>
      </c>
      <c r="E8971" s="51">
        <v>22.95</v>
      </c>
      <c r="F8971" s="52">
        <v>22.95</v>
      </c>
    </row>
    <row r="8972" spans="1:6" x14ac:dyDescent="0.25">
      <c r="A8972" s="45">
        <v>41590</v>
      </c>
      <c r="B8972" s="46" t="s">
        <v>773</v>
      </c>
      <c r="C8972" s="46" t="s">
        <v>816</v>
      </c>
      <c r="D8972" s="46">
        <v>2</v>
      </c>
      <c r="E8972" s="47">
        <v>29</v>
      </c>
      <c r="F8972" s="48">
        <v>58</v>
      </c>
    </row>
    <row r="8973" spans="1:6" x14ac:dyDescent="0.25">
      <c r="A8973" s="49">
        <v>41485</v>
      </c>
      <c r="B8973" s="50" t="s">
        <v>822</v>
      </c>
      <c r="C8973" s="50" t="s">
        <v>814</v>
      </c>
      <c r="D8973" s="50">
        <v>3</v>
      </c>
      <c r="E8973" s="51">
        <v>33</v>
      </c>
      <c r="F8973" s="52">
        <v>99</v>
      </c>
    </row>
    <row r="8974" spans="1:6" x14ac:dyDescent="0.25">
      <c r="A8974" s="45">
        <v>41633</v>
      </c>
      <c r="B8974" s="46" t="s">
        <v>752</v>
      </c>
      <c r="C8974" s="46" t="s">
        <v>826</v>
      </c>
      <c r="D8974" s="46">
        <v>3</v>
      </c>
      <c r="E8974" s="47">
        <v>23.5</v>
      </c>
      <c r="F8974" s="48">
        <v>70.5</v>
      </c>
    </row>
    <row r="8975" spans="1:6" x14ac:dyDescent="0.25">
      <c r="A8975" s="49">
        <v>41595</v>
      </c>
      <c r="B8975" s="50" t="s">
        <v>823</v>
      </c>
      <c r="C8975" s="50" t="s">
        <v>816</v>
      </c>
      <c r="D8975" s="50">
        <v>2</v>
      </c>
      <c r="E8975" s="51">
        <v>29</v>
      </c>
      <c r="F8975" s="52">
        <v>58</v>
      </c>
    </row>
    <row r="8976" spans="1:6" x14ac:dyDescent="0.25">
      <c r="A8976" s="45">
        <v>41603</v>
      </c>
      <c r="B8976" s="46" t="s">
        <v>776</v>
      </c>
      <c r="C8976" s="46" t="s">
        <v>812</v>
      </c>
      <c r="D8976" s="46">
        <v>1</v>
      </c>
      <c r="E8976" s="47">
        <v>19.95</v>
      </c>
      <c r="F8976" s="48">
        <v>19.95</v>
      </c>
    </row>
    <row r="8977" spans="1:6" x14ac:dyDescent="0.25">
      <c r="A8977" s="49">
        <v>41998</v>
      </c>
      <c r="B8977" s="50" t="s">
        <v>774</v>
      </c>
      <c r="C8977" s="50" t="s">
        <v>816</v>
      </c>
      <c r="D8977" s="50">
        <v>2</v>
      </c>
      <c r="E8977" s="51">
        <v>30</v>
      </c>
      <c r="F8977" s="52">
        <v>60</v>
      </c>
    </row>
    <row r="8978" spans="1:6" x14ac:dyDescent="0.25">
      <c r="A8978" s="45">
        <v>41983</v>
      </c>
      <c r="B8978" s="46" t="s">
        <v>752</v>
      </c>
      <c r="C8978" s="46" t="s">
        <v>827</v>
      </c>
      <c r="D8978" s="46">
        <v>1</v>
      </c>
      <c r="E8978" s="47">
        <v>24</v>
      </c>
      <c r="F8978" s="48">
        <v>24</v>
      </c>
    </row>
    <row r="8979" spans="1:6" x14ac:dyDescent="0.25">
      <c r="A8979" s="49">
        <v>41611</v>
      </c>
      <c r="B8979" s="50" t="s">
        <v>760</v>
      </c>
      <c r="C8979" s="50" t="s">
        <v>812</v>
      </c>
      <c r="D8979" s="50">
        <v>2</v>
      </c>
      <c r="E8979" s="51">
        <v>19.95</v>
      </c>
      <c r="F8979" s="52">
        <v>39.9</v>
      </c>
    </row>
    <row r="8980" spans="1:6" x14ac:dyDescent="0.25">
      <c r="A8980" s="45">
        <v>41798</v>
      </c>
      <c r="B8980" s="46" t="s">
        <v>762</v>
      </c>
      <c r="C8980" s="46" t="s">
        <v>826</v>
      </c>
      <c r="D8980" s="46">
        <v>3</v>
      </c>
      <c r="E8980" s="47">
        <v>23.5</v>
      </c>
      <c r="F8980" s="48">
        <v>70.5</v>
      </c>
    </row>
    <row r="8981" spans="1:6" x14ac:dyDescent="0.25">
      <c r="A8981" s="49">
        <v>41974</v>
      </c>
      <c r="B8981" s="50" t="s">
        <v>760</v>
      </c>
      <c r="C8981" s="50" t="s">
        <v>827</v>
      </c>
      <c r="D8981" s="50">
        <v>2</v>
      </c>
      <c r="E8981" s="51">
        <v>24</v>
      </c>
      <c r="F8981" s="52">
        <v>48</v>
      </c>
    </row>
    <row r="8982" spans="1:6" x14ac:dyDescent="0.25">
      <c r="A8982" s="45">
        <v>41347</v>
      </c>
      <c r="B8982" s="46" t="s">
        <v>769</v>
      </c>
      <c r="C8982" s="46" t="s">
        <v>814</v>
      </c>
      <c r="D8982" s="46">
        <v>2</v>
      </c>
      <c r="E8982" s="47">
        <v>34</v>
      </c>
      <c r="F8982" s="48">
        <v>68</v>
      </c>
    </row>
    <row r="8983" spans="1:6" x14ac:dyDescent="0.25">
      <c r="A8983" s="49">
        <v>41956</v>
      </c>
      <c r="B8983" s="50" t="s">
        <v>790</v>
      </c>
      <c r="C8983" s="50" t="s">
        <v>815</v>
      </c>
      <c r="D8983" s="50">
        <v>3</v>
      </c>
      <c r="E8983" s="51">
        <v>21.95</v>
      </c>
      <c r="F8983" s="52">
        <v>65.849999999999994</v>
      </c>
    </row>
    <row r="8984" spans="1:6" x14ac:dyDescent="0.25">
      <c r="A8984" s="45">
        <v>41605</v>
      </c>
      <c r="B8984" s="46" t="s">
        <v>758</v>
      </c>
      <c r="C8984" s="46" t="s">
        <v>826</v>
      </c>
      <c r="D8984" s="46">
        <v>1</v>
      </c>
      <c r="E8984" s="47">
        <v>23.5</v>
      </c>
      <c r="F8984" s="48">
        <v>23.5</v>
      </c>
    </row>
    <row r="8985" spans="1:6" x14ac:dyDescent="0.25">
      <c r="A8985" s="49">
        <v>41962</v>
      </c>
      <c r="B8985" s="50" t="s">
        <v>819</v>
      </c>
      <c r="C8985" s="50" t="s">
        <v>813</v>
      </c>
      <c r="D8985" s="50">
        <v>1</v>
      </c>
      <c r="E8985" s="51">
        <v>25</v>
      </c>
      <c r="F8985" s="52">
        <v>25</v>
      </c>
    </row>
    <row r="8986" spans="1:6" x14ac:dyDescent="0.25">
      <c r="A8986" s="45">
        <v>41961</v>
      </c>
      <c r="B8986" s="46" t="s">
        <v>824</v>
      </c>
      <c r="C8986" s="46" t="s">
        <v>817</v>
      </c>
      <c r="D8986" s="46">
        <v>25</v>
      </c>
      <c r="E8986" s="47">
        <v>20.85</v>
      </c>
      <c r="F8986" s="48">
        <v>521.25</v>
      </c>
    </row>
    <row r="8987" spans="1:6" x14ac:dyDescent="0.25">
      <c r="A8987" s="49">
        <v>41424</v>
      </c>
      <c r="B8987" s="50" t="s">
        <v>770</v>
      </c>
      <c r="C8987" s="50" t="s">
        <v>815</v>
      </c>
      <c r="D8987" s="50">
        <v>1</v>
      </c>
      <c r="E8987" s="51">
        <v>22.95</v>
      </c>
      <c r="F8987" s="52">
        <v>22.95</v>
      </c>
    </row>
    <row r="8988" spans="1:6" x14ac:dyDescent="0.25">
      <c r="A8988" s="45">
        <v>41980</v>
      </c>
      <c r="B8988" s="46" t="s">
        <v>773</v>
      </c>
      <c r="C8988" s="46" t="s">
        <v>813</v>
      </c>
      <c r="D8988" s="46">
        <v>1</v>
      </c>
      <c r="E8988" s="47">
        <v>24</v>
      </c>
      <c r="F8988" s="48">
        <v>24</v>
      </c>
    </row>
    <row r="8989" spans="1:6" x14ac:dyDescent="0.25">
      <c r="A8989" s="49">
        <v>41982</v>
      </c>
      <c r="B8989" s="50" t="s">
        <v>795</v>
      </c>
      <c r="C8989" s="50" t="s">
        <v>816</v>
      </c>
      <c r="D8989" s="50">
        <v>2</v>
      </c>
      <c r="E8989" s="51">
        <v>29</v>
      </c>
      <c r="F8989" s="52">
        <v>58</v>
      </c>
    </row>
    <row r="8990" spans="1:6" x14ac:dyDescent="0.25">
      <c r="A8990" s="45">
        <v>41967</v>
      </c>
      <c r="B8990" s="46" t="s">
        <v>786</v>
      </c>
      <c r="C8990" s="46" t="s">
        <v>814</v>
      </c>
      <c r="D8990" s="46">
        <v>3</v>
      </c>
      <c r="E8990" s="47">
        <v>33</v>
      </c>
      <c r="F8990" s="48">
        <v>99</v>
      </c>
    </row>
    <row r="8991" spans="1:6" x14ac:dyDescent="0.25">
      <c r="A8991" s="49">
        <v>41608</v>
      </c>
      <c r="B8991" s="50" t="s">
        <v>766</v>
      </c>
      <c r="C8991" s="50" t="s">
        <v>817</v>
      </c>
      <c r="D8991" s="50">
        <v>3</v>
      </c>
      <c r="E8991" s="51">
        <v>22.95</v>
      </c>
      <c r="F8991" s="52">
        <v>68.849999999999994</v>
      </c>
    </row>
    <row r="8992" spans="1:6" x14ac:dyDescent="0.25">
      <c r="A8992" s="45">
        <v>41599</v>
      </c>
      <c r="B8992" s="46" t="s">
        <v>783</v>
      </c>
      <c r="C8992" s="46" t="s">
        <v>815</v>
      </c>
      <c r="D8992" s="46">
        <v>4</v>
      </c>
      <c r="E8992" s="47">
        <v>22.95</v>
      </c>
      <c r="F8992" s="48">
        <v>91.8</v>
      </c>
    </row>
    <row r="8993" spans="1:6" x14ac:dyDescent="0.25">
      <c r="A8993" s="49">
        <v>41658</v>
      </c>
      <c r="B8993" s="50" t="s">
        <v>752</v>
      </c>
      <c r="C8993" s="50" t="s">
        <v>817</v>
      </c>
      <c r="D8993" s="50">
        <v>3</v>
      </c>
      <c r="E8993" s="51">
        <v>22.95</v>
      </c>
      <c r="F8993" s="52">
        <v>68.849999999999994</v>
      </c>
    </row>
    <row r="8994" spans="1:6" x14ac:dyDescent="0.25">
      <c r="A8994" s="45">
        <v>41974</v>
      </c>
      <c r="B8994" s="46" t="s">
        <v>790</v>
      </c>
      <c r="C8994" s="46" t="s">
        <v>814</v>
      </c>
      <c r="D8994" s="46">
        <v>2</v>
      </c>
      <c r="E8994" s="47">
        <v>32</v>
      </c>
      <c r="F8994" s="48">
        <v>64</v>
      </c>
    </row>
    <row r="8995" spans="1:6" x14ac:dyDescent="0.25">
      <c r="A8995" s="49">
        <v>41591</v>
      </c>
      <c r="B8995" s="50" t="s">
        <v>772</v>
      </c>
      <c r="C8995" s="50" t="s">
        <v>812</v>
      </c>
      <c r="D8995" s="50">
        <v>5</v>
      </c>
      <c r="E8995" s="51">
        <v>19.95</v>
      </c>
      <c r="F8995" s="52">
        <v>99.75</v>
      </c>
    </row>
    <row r="8996" spans="1:6" x14ac:dyDescent="0.25">
      <c r="A8996" s="45">
        <v>41589</v>
      </c>
      <c r="B8996" s="46" t="s">
        <v>821</v>
      </c>
      <c r="C8996" s="46" t="s">
        <v>826</v>
      </c>
      <c r="D8996" s="46">
        <v>3</v>
      </c>
      <c r="E8996" s="47">
        <v>23.5</v>
      </c>
      <c r="F8996" s="48">
        <v>70.5</v>
      </c>
    </row>
    <row r="8997" spans="1:6" x14ac:dyDescent="0.25">
      <c r="A8997" s="49">
        <v>41582</v>
      </c>
      <c r="B8997" s="50" t="s">
        <v>786</v>
      </c>
      <c r="C8997" s="50" t="s">
        <v>811</v>
      </c>
      <c r="D8997" s="50">
        <v>1</v>
      </c>
      <c r="E8997" s="51">
        <v>77.95</v>
      </c>
      <c r="F8997" s="52">
        <v>77.95</v>
      </c>
    </row>
    <row r="8998" spans="1:6" x14ac:dyDescent="0.25">
      <c r="A8998" s="45">
        <v>41957</v>
      </c>
      <c r="B8998" s="46" t="s">
        <v>803</v>
      </c>
      <c r="C8998" s="46" t="s">
        <v>814</v>
      </c>
      <c r="D8998" s="46">
        <v>2</v>
      </c>
      <c r="E8998" s="47">
        <v>34</v>
      </c>
      <c r="F8998" s="48">
        <v>68</v>
      </c>
    </row>
    <row r="8999" spans="1:6" x14ac:dyDescent="0.25">
      <c r="A8999" s="49">
        <v>41635</v>
      </c>
      <c r="B8999" s="50" t="s">
        <v>823</v>
      </c>
      <c r="C8999" s="50" t="s">
        <v>812</v>
      </c>
      <c r="D8999" s="50">
        <v>3</v>
      </c>
      <c r="E8999" s="51">
        <v>19.95</v>
      </c>
      <c r="F8999" s="52">
        <v>59.85</v>
      </c>
    </row>
    <row r="9000" spans="1:6" x14ac:dyDescent="0.25">
      <c r="A9000" s="45">
        <v>41845</v>
      </c>
      <c r="B9000" s="46" t="s">
        <v>748</v>
      </c>
      <c r="C9000" s="46" t="s">
        <v>827</v>
      </c>
      <c r="D9000" s="46">
        <v>1</v>
      </c>
      <c r="E9000" s="47">
        <v>24</v>
      </c>
      <c r="F9000" s="48">
        <v>24</v>
      </c>
    </row>
    <row r="9001" spans="1:6" x14ac:dyDescent="0.25">
      <c r="A9001" s="49">
        <v>41353</v>
      </c>
      <c r="B9001" s="50" t="s">
        <v>808</v>
      </c>
      <c r="C9001" s="50" t="s">
        <v>811</v>
      </c>
      <c r="D9001" s="50">
        <v>3</v>
      </c>
      <c r="E9001" s="51">
        <v>77.95</v>
      </c>
      <c r="F9001" s="52">
        <v>233.85</v>
      </c>
    </row>
    <row r="9002" spans="1:6" x14ac:dyDescent="0.25">
      <c r="A9002" s="45">
        <v>41608</v>
      </c>
      <c r="B9002" s="46" t="s">
        <v>797</v>
      </c>
      <c r="C9002" s="46" t="s">
        <v>814</v>
      </c>
      <c r="D9002" s="46">
        <v>2</v>
      </c>
      <c r="E9002" s="47">
        <v>33</v>
      </c>
      <c r="F9002" s="48">
        <v>66</v>
      </c>
    </row>
    <row r="9003" spans="1:6" x14ac:dyDescent="0.25">
      <c r="A9003" s="49">
        <v>41594</v>
      </c>
      <c r="B9003" s="50" t="s">
        <v>794</v>
      </c>
      <c r="C9003" s="50" t="s">
        <v>813</v>
      </c>
      <c r="D9003" s="50">
        <v>21</v>
      </c>
      <c r="E9003" s="51">
        <v>23.75</v>
      </c>
      <c r="F9003" s="52">
        <v>498.75</v>
      </c>
    </row>
    <row r="9004" spans="1:6" x14ac:dyDescent="0.25">
      <c r="A9004" s="45">
        <v>41383</v>
      </c>
      <c r="B9004" s="46" t="s">
        <v>820</v>
      </c>
      <c r="C9004" s="46" t="s">
        <v>814</v>
      </c>
      <c r="D9004" s="46">
        <v>2</v>
      </c>
      <c r="E9004" s="47">
        <v>33</v>
      </c>
      <c r="F9004" s="48">
        <v>66</v>
      </c>
    </row>
    <row r="9005" spans="1:6" x14ac:dyDescent="0.25">
      <c r="A9005" s="49">
        <v>41963</v>
      </c>
      <c r="B9005" s="50" t="s">
        <v>794</v>
      </c>
      <c r="C9005" s="50" t="s">
        <v>815</v>
      </c>
      <c r="D9005" s="50">
        <v>3</v>
      </c>
      <c r="E9005" s="51">
        <v>22.95</v>
      </c>
      <c r="F9005" s="52">
        <v>68.849999999999994</v>
      </c>
    </row>
    <row r="9006" spans="1:6" x14ac:dyDescent="0.25">
      <c r="A9006" s="45">
        <v>41587</v>
      </c>
      <c r="B9006" s="46" t="s">
        <v>784</v>
      </c>
      <c r="C9006" s="46" t="s">
        <v>817</v>
      </c>
      <c r="D9006" s="46">
        <v>2</v>
      </c>
      <c r="E9006" s="47">
        <v>22.95</v>
      </c>
      <c r="F9006" s="48">
        <v>45.9</v>
      </c>
    </row>
    <row r="9007" spans="1:6" x14ac:dyDescent="0.25">
      <c r="A9007" s="49">
        <v>41709</v>
      </c>
      <c r="B9007" s="50" t="s">
        <v>775</v>
      </c>
      <c r="C9007" s="50" t="s">
        <v>828</v>
      </c>
      <c r="D9007" s="50">
        <v>3</v>
      </c>
      <c r="E9007" s="51">
        <v>20</v>
      </c>
      <c r="F9007" s="52">
        <v>60</v>
      </c>
    </row>
    <row r="9008" spans="1:6" x14ac:dyDescent="0.25">
      <c r="A9008" s="45">
        <v>41995</v>
      </c>
      <c r="B9008" s="46" t="s">
        <v>759</v>
      </c>
      <c r="C9008" s="46" t="s">
        <v>815</v>
      </c>
      <c r="D9008" s="46">
        <v>1</v>
      </c>
      <c r="E9008" s="47">
        <v>22.95</v>
      </c>
      <c r="F9008" s="48">
        <v>22.95</v>
      </c>
    </row>
    <row r="9009" spans="1:6" x14ac:dyDescent="0.25">
      <c r="A9009" s="49">
        <v>41946</v>
      </c>
      <c r="B9009" s="50" t="s">
        <v>773</v>
      </c>
      <c r="C9009" s="50" t="s">
        <v>814</v>
      </c>
      <c r="D9009" s="50">
        <v>2</v>
      </c>
      <c r="E9009" s="51">
        <v>33</v>
      </c>
      <c r="F9009" s="52">
        <v>66</v>
      </c>
    </row>
    <row r="9010" spans="1:6" x14ac:dyDescent="0.25">
      <c r="A9010" s="45">
        <v>41596</v>
      </c>
      <c r="B9010" s="46" t="s">
        <v>769</v>
      </c>
      <c r="C9010" s="46" t="s">
        <v>777</v>
      </c>
      <c r="D9010" s="46">
        <v>2</v>
      </c>
      <c r="E9010" s="47">
        <v>19</v>
      </c>
      <c r="F9010" s="48">
        <v>38</v>
      </c>
    </row>
    <row r="9011" spans="1:6" x14ac:dyDescent="0.25">
      <c r="A9011" s="49">
        <v>41432</v>
      </c>
      <c r="B9011" s="50" t="s">
        <v>745</v>
      </c>
      <c r="C9011" s="50" t="s">
        <v>815</v>
      </c>
      <c r="D9011" s="50">
        <v>3</v>
      </c>
      <c r="E9011" s="51">
        <v>22.95</v>
      </c>
      <c r="F9011" s="52">
        <v>68.849999999999994</v>
      </c>
    </row>
    <row r="9012" spans="1:6" x14ac:dyDescent="0.25">
      <c r="A9012" s="45">
        <v>41993</v>
      </c>
      <c r="B9012" s="46" t="s">
        <v>780</v>
      </c>
      <c r="C9012" s="46" t="s">
        <v>813</v>
      </c>
      <c r="D9012" s="46">
        <v>1</v>
      </c>
      <c r="E9012" s="47">
        <v>25</v>
      </c>
      <c r="F9012" s="48">
        <v>25</v>
      </c>
    </row>
    <row r="9013" spans="1:6" x14ac:dyDescent="0.25">
      <c r="A9013" s="49">
        <v>41318</v>
      </c>
      <c r="B9013" s="50" t="s">
        <v>783</v>
      </c>
      <c r="C9013" s="50" t="s">
        <v>815</v>
      </c>
      <c r="D9013" s="50">
        <v>3</v>
      </c>
      <c r="E9013" s="51">
        <v>22.95</v>
      </c>
      <c r="F9013" s="52">
        <v>68.849999999999994</v>
      </c>
    </row>
    <row r="9014" spans="1:6" x14ac:dyDescent="0.25">
      <c r="A9014" s="45">
        <v>41961</v>
      </c>
      <c r="B9014" s="46" t="s">
        <v>807</v>
      </c>
      <c r="C9014" s="46" t="s">
        <v>814</v>
      </c>
      <c r="D9014" s="46">
        <v>2</v>
      </c>
      <c r="E9014" s="47">
        <v>32</v>
      </c>
      <c r="F9014" s="48">
        <v>64</v>
      </c>
    </row>
    <row r="9015" spans="1:6" x14ac:dyDescent="0.25">
      <c r="A9015" s="49">
        <v>41970</v>
      </c>
      <c r="B9015" s="50" t="s">
        <v>752</v>
      </c>
      <c r="C9015" s="50" t="s">
        <v>827</v>
      </c>
      <c r="D9015" s="50">
        <v>3</v>
      </c>
      <c r="E9015" s="51">
        <v>24</v>
      </c>
      <c r="F9015" s="52">
        <v>72</v>
      </c>
    </row>
    <row r="9016" spans="1:6" x14ac:dyDescent="0.25">
      <c r="A9016" s="45">
        <v>41598</v>
      </c>
      <c r="B9016" s="46" t="s">
        <v>745</v>
      </c>
      <c r="C9016" s="46" t="s">
        <v>817</v>
      </c>
      <c r="D9016" s="46">
        <v>1</v>
      </c>
      <c r="E9016" s="47">
        <v>22.95</v>
      </c>
      <c r="F9016" s="48">
        <v>22.95</v>
      </c>
    </row>
    <row r="9017" spans="1:6" x14ac:dyDescent="0.25">
      <c r="A9017" s="49">
        <v>41961</v>
      </c>
      <c r="B9017" s="50" t="s">
        <v>778</v>
      </c>
      <c r="C9017" s="50" t="s">
        <v>827</v>
      </c>
      <c r="D9017" s="50">
        <v>1</v>
      </c>
      <c r="E9017" s="51">
        <v>25</v>
      </c>
      <c r="F9017" s="52">
        <v>25</v>
      </c>
    </row>
    <row r="9018" spans="1:6" x14ac:dyDescent="0.25">
      <c r="A9018" s="45">
        <v>41603</v>
      </c>
      <c r="B9018" s="46" t="s">
        <v>791</v>
      </c>
      <c r="C9018" s="46" t="s">
        <v>812</v>
      </c>
      <c r="D9018" s="46">
        <v>3</v>
      </c>
      <c r="E9018" s="47">
        <v>19.95</v>
      </c>
      <c r="F9018" s="48">
        <v>59.85</v>
      </c>
    </row>
    <row r="9019" spans="1:6" x14ac:dyDescent="0.25">
      <c r="A9019" s="49">
        <v>42002</v>
      </c>
      <c r="B9019" s="50" t="s">
        <v>774</v>
      </c>
      <c r="C9019" s="50" t="s">
        <v>812</v>
      </c>
      <c r="D9019" s="50">
        <v>3</v>
      </c>
      <c r="E9019" s="51">
        <v>19.95</v>
      </c>
      <c r="F9019" s="52">
        <v>59.85</v>
      </c>
    </row>
    <row r="9020" spans="1:6" x14ac:dyDescent="0.25">
      <c r="A9020" s="45">
        <v>41964</v>
      </c>
      <c r="B9020" s="46" t="s">
        <v>797</v>
      </c>
      <c r="C9020" s="46" t="s">
        <v>827</v>
      </c>
      <c r="D9020" s="46">
        <v>1</v>
      </c>
      <c r="E9020" s="47">
        <v>24</v>
      </c>
      <c r="F9020" s="48">
        <v>24</v>
      </c>
    </row>
    <row r="9021" spans="1:6" x14ac:dyDescent="0.25">
      <c r="A9021" s="49">
        <v>41622</v>
      </c>
      <c r="B9021" s="50" t="s">
        <v>748</v>
      </c>
      <c r="C9021" s="50" t="s">
        <v>813</v>
      </c>
      <c r="D9021" s="50">
        <v>2</v>
      </c>
      <c r="E9021" s="51">
        <v>24</v>
      </c>
      <c r="F9021" s="52">
        <v>48</v>
      </c>
    </row>
    <row r="9022" spans="1:6" x14ac:dyDescent="0.25">
      <c r="A9022" s="45">
        <v>41956</v>
      </c>
      <c r="B9022" s="46" t="s">
        <v>823</v>
      </c>
      <c r="C9022" s="46" t="s">
        <v>813</v>
      </c>
      <c r="D9022" s="46">
        <v>2</v>
      </c>
      <c r="E9022" s="47">
        <v>24</v>
      </c>
      <c r="F9022" s="48">
        <v>48</v>
      </c>
    </row>
    <row r="9023" spans="1:6" x14ac:dyDescent="0.25">
      <c r="A9023" s="49">
        <v>41623</v>
      </c>
      <c r="B9023" s="50" t="s">
        <v>810</v>
      </c>
      <c r="C9023" s="50" t="s">
        <v>814</v>
      </c>
      <c r="D9023" s="50">
        <v>14</v>
      </c>
      <c r="E9023" s="51">
        <v>31.35</v>
      </c>
      <c r="F9023" s="52">
        <v>438.9</v>
      </c>
    </row>
    <row r="9024" spans="1:6" x14ac:dyDescent="0.25">
      <c r="A9024" s="45">
        <v>41980</v>
      </c>
      <c r="B9024" s="46" t="s">
        <v>822</v>
      </c>
      <c r="C9024" s="46" t="s">
        <v>812</v>
      </c>
      <c r="D9024" s="46">
        <v>2</v>
      </c>
      <c r="E9024" s="47">
        <v>19.95</v>
      </c>
      <c r="F9024" s="48">
        <v>39.9</v>
      </c>
    </row>
    <row r="9025" spans="1:6" x14ac:dyDescent="0.25">
      <c r="A9025" s="49">
        <v>41777</v>
      </c>
      <c r="B9025" s="50" t="s">
        <v>796</v>
      </c>
      <c r="C9025" s="50" t="s">
        <v>814</v>
      </c>
      <c r="D9025" s="50">
        <v>3</v>
      </c>
      <c r="E9025" s="51">
        <v>33</v>
      </c>
      <c r="F9025" s="52">
        <v>99</v>
      </c>
    </row>
    <row r="9026" spans="1:6" x14ac:dyDescent="0.25">
      <c r="A9026" s="45">
        <v>41604</v>
      </c>
      <c r="B9026" s="46" t="s">
        <v>757</v>
      </c>
      <c r="C9026" s="46" t="s">
        <v>818</v>
      </c>
      <c r="D9026" s="46">
        <v>4</v>
      </c>
      <c r="E9026" s="47">
        <v>27.5</v>
      </c>
      <c r="F9026" s="48">
        <v>110</v>
      </c>
    </row>
    <row r="9027" spans="1:6" x14ac:dyDescent="0.25">
      <c r="A9027" s="49">
        <v>41979</v>
      </c>
      <c r="B9027" s="50" t="s">
        <v>774</v>
      </c>
      <c r="C9027" s="50" t="s">
        <v>812</v>
      </c>
      <c r="D9027" s="50">
        <v>3</v>
      </c>
      <c r="E9027" s="51">
        <v>19.95</v>
      </c>
      <c r="F9027" s="52">
        <v>59.85</v>
      </c>
    </row>
    <row r="9028" spans="1:6" x14ac:dyDescent="0.25">
      <c r="A9028" s="45">
        <v>41607</v>
      </c>
      <c r="B9028" s="46" t="s">
        <v>781</v>
      </c>
      <c r="C9028" s="46" t="s">
        <v>827</v>
      </c>
      <c r="D9028" s="46">
        <v>1</v>
      </c>
      <c r="E9028" s="47">
        <v>23</v>
      </c>
      <c r="F9028" s="48">
        <v>23</v>
      </c>
    </row>
    <row r="9029" spans="1:6" x14ac:dyDescent="0.25">
      <c r="A9029" s="49">
        <v>41945</v>
      </c>
      <c r="B9029" s="50" t="s">
        <v>759</v>
      </c>
      <c r="C9029" s="50" t="s">
        <v>817</v>
      </c>
      <c r="D9029" s="50">
        <v>3</v>
      </c>
      <c r="E9029" s="51">
        <v>22.95</v>
      </c>
      <c r="F9029" s="52">
        <v>68.849999999999994</v>
      </c>
    </row>
    <row r="9030" spans="1:6" x14ac:dyDescent="0.25">
      <c r="A9030" s="45">
        <v>41986</v>
      </c>
      <c r="B9030" s="46" t="s">
        <v>805</v>
      </c>
      <c r="C9030" s="46" t="s">
        <v>812</v>
      </c>
      <c r="D9030" s="46">
        <v>2</v>
      </c>
      <c r="E9030" s="47">
        <v>19.95</v>
      </c>
      <c r="F9030" s="48">
        <v>39.9</v>
      </c>
    </row>
    <row r="9031" spans="1:6" x14ac:dyDescent="0.25">
      <c r="A9031" s="49">
        <v>41957</v>
      </c>
      <c r="B9031" s="50" t="s">
        <v>805</v>
      </c>
      <c r="C9031" s="50" t="s">
        <v>814</v>
      </c>
      <c r="D9031" s="50">
        <v>2</v>
      </c>
      <c r="E9031" s="51">
        <v>34</v>
      </c>
      <c r="F9031" s="52">
        <v>68</v>
      </c>
    </row>
    <row r="9032" spans="1:6" x14ac:dyDescent="0.25">
      <c r="A9032" s="45">
        <v>41596</v>
      </c>
      <c r="B9032" s="46" t="s">
        <v>746</v>
      </c>
      <c r="C9032" s="46" t="s">
        <v>818</v>
      </c>
      <c r="D9032" s="46">
        <v>3</v>
      </c>
      <c r="E9032" s="47">
        <v>27.5</v>
      </c>
      <c r="F9032" s="48">
        <v>82.5</v>
      </c>
    </row>
    <row r="9033" spans="1:6" x14ac:dyDescent="0.25">
      <c r="A9033" s="49">
        <v>41970</v>
      </c>
      <c r="B9033" s="50" t="s">
        <v>751</v>
      </c>
      <c r="C9033" s="50" t="s">
        <v>811</v>
      </c>
      <c r="D9033" s="50">
        <v>3</v>
      </c>
      <c r="E9033" s="51">
        <v>79.95</v>
      </c>
      <c r="F9033" s="52">
        <v>239.85</v>
      </c>
    </row>
    <row r="9034" spans="1:6" x14ac:dyDescent="0.25">
      <c r="A9034" s="45">
        <v>41977</v>
      </c>
      <c r="B9034" s="46" t="s">
        <v>823</v>
      </c>
      <c r="C9034" s="46" t="s">
        <v>818</v>
      </c>
      <c r="D9034" s="46">
        <v>14</v>
      </c>
      <c r="E9034" s="47">
        <v>26.13</v>
      </c>
      <c r="F9034" s="48">
        <v>365.82</v>
      </c>
    </row>
    <row r="9035" spans="1:6" x14ac:dyDescent="0.25">
      <c r="A9035" s="49">
        <v>41624</v>
      </c>
      <c r="B9035" s="50" t="s">
        <v>776</v>
      </c>
      <c r="C9035" s="50" t="s">
        <v>816</v>
      </c>
      <c r="D9035" s="50">
        <v>2</v>
      </c>
      <c r="E9035" s="51">
        <v>29</v>
      </c>
      <c r="F9035" s="52">
        <v>58</v>
      </c>
    </row>
    <row r="9036" spans="1:6" x14ac:dyDescent="0.25">
      <c r="A9036" s="45">
        <v>41957</v>
      </c>
      <c r="B9036" s="46" t="s">
        <v>751</v>
      </c>
      <c r="C9036" s="46" t="s">
        <v>812</v>
      </c>
      <c r="D9036" s="46">
        <v>3</v>
      </c>
      <c r="E9036" s="47">
        <v>19.95</v>
      </c>
      <c r="F9036" s="48">
        <v>59.85</v>
      </c>
    </row>
    <row r="9037" spans="1:6" x14ac:dyDescent="0.25">
      <c r="A9037" s="49">
        <v>41609</v>
      </c>
      <c r="B9037" s="50" t="s">
        <v>783</v>
      </c>
      <c r="C9037" s="50" t="s">
        <v>817</v>
      </c>
      <c r="D9037" s="50">
        <v>2</v>
      </c>
      <c r="E9037" s="51">
        <v>22.95</v>
      </c>
      <c r="F9037" s="52">
        <v>45.9</v>
      </c>
    </row>
    <row r="9038" spans="1:6" x14ac:dyDescent="0.25">
      <c r="A9038" s="45">
        <v>41605</v>
      </c>
      <c r="B9038" s="46" t="s">
        <v>780</v>
      </c>
      <c r="C9038" s="46" t="s">
        <v>815</v>
      </c>
      <c r="D9038" s="46">
        <v>1</v>
      </c>
      <c r="E9038" s="47">
        <v>22.95</v>
      </c>
      <c r="F9038" s="48">
        <v>22.95</v>
      </c>
    </row>
    <row r="9039" spans="1:6" x14ac:dyDescent="0.25">
      <c r="A9039" s="49">
        <v>41599</v>
      </c>
      <c r="B9039" s="50" t="s">
        <v>821</v>
      </c>
      <c r="C9039" s="50" t="s">
        <v>817</v>
      </c>
      <c r="D9039" s="50">
        <v>2</v>
      </c>
      <c r="E9039" s="51">
        <v>22.95</v>
      </c>
      <c r="F9039" s="52">
        <v>45.9</v>
      </c>
    </row>
    <row r="9040" spans="1:6" x14ac:dyDescent="0.25">
      <c r="A9040" s="45">
        <v>41982</v>
      </c>
      <c r="B9040" s="46" t="s">
        <v>805</v>
      </c>
      <c r="C9040" s="46" t="s">
        <v>817</v>
      </c>
      <c r="D9040" s="46">
        <v>2</v>
      </c>
      <c r="E9040" s="47">
        <v>22.95</v>
      </c>
      <c r="F9040" s="48">
        <v>45.9</v>
      </c>
    </row>
    <row r="9041" spans="1:6" x14ac:dyDescent="0.25">
      <c r="A9041" s="49">
        <v>41586</v>
      </c>
      <c r="B9041" s="50" t="s">
        <v>798</v>
      </c>
      <c r="C9041" s="50" t="s">
        <v>812</v>
      </c>
      <c r="D9041" s="50">
        <v>2</v>
      </c>
      <c r="E9041" s="51">
        <v>19.95</v>
      </c>
      <c r="F9041" s="52">
        <v>39.9</v>
      </c>
    </row>
    <row r="9042" spans="1:6" x14ac:dyDescent="0.25">
      <c r="A9042" s="45">
        <v>41822</v>
      </c>
      <c r="B9042" s="46" t="s">
        <v>782</v>
      </c>
      <c r="C9042" s="46" t="s">
        <v>827</v>
      </c>
      <c r="D9042" s="46">
        <v>1</v>
      </c>
      <c r="E9042" s="47">
        <v>23</v>
      </c>
      <c r="F9042" s="48">
        <v>23</v>
      </c>
    </row>
    <row r="9043" spans="1:6" x14ac:dyDescent="0.25">
      <c r="A9043" s="49">
        <v>41342</v>
      </c>
      <c r="B9043" s="50" t="s">
        <v>766</v>
      </c>
      <c r="C9043" s="50" t="s">
        <v>826</v>
      </c>
      <c r="D9043" s="50">
        <v>2</v>
      </c>
      <c r="E9043" s="51">
        <v>23.5</v>
      </c>
      <c r="F9043" s="52">
        <v>47</v>
      </c>
    </row>
    <row r="9044" spans="1:6" x14ac:dyDescent="0.25">
      <c r="A9044" s="45">
        <v>42004</v>
      </c>
      <c r="B9044" s="46" t="s">
        <v>788</v>
      </c>
      <c r="C9044" s="46" t="s">
        <v>817</v>
      </c>
      <c r="D9044" s="46">
        <v>3</v>
      </c>
      <c r="E9044" s="47">
        <v>21.95</v>
      </c>
      <c r="F9044" s="48">
        <v>65.849999999999994</v>
      </c>
    </row>
    <row r="9045" spans="1:6" x14ac:dyDescent="0.25">
      <c r="A9045" s="49">
        <v>41966</v>
      </c>
      <c r="B9045" s="50" t="s">
        <v>763</v>
      </c>
      <c r="C9045" s="50" t="s">
        <v>817</v>
      </c>
      <c r="D9045" s="50">
        <v>4</v>
      </c>
      <c r="E9045" s="51">
        <v>22.95</v>
      </c>
      <c r="F9045" s="52">
        <v>91.8</v>
      </c>
    </row>
    <row r="9046" spans="1:6" x14ac:dyDescent="0.25">
      <c r="A9046" s="45">
        <v>41469</v>
      </c>
      <c r="B9046" s="46" t="s">
        <v>792</v>
      </c>
      <c r="C9046" s="46" t="s">
        <v>815</v>
      </c>
      <c r="D9046" s="46">
        <v>1</v>
      </c>
      <c r="E9046" s="47">
        <v>22.95</v>
      </c>
      <c r="F9046" s="48">
        <v>22.95</v>
      </c>
    </row>
    <row r="9047" spans="1:6" x14ac:dyDescent="0.25">
      <c r="A9047" s="49">
        <v>41615</v>
      </c>
      <c r="B9047" s="50" t="s">
        <v>745</v>
      </c>
      <c r="C9047" s="50" t="s">
        <v>811</v>
      </c>
      <c r="D9047" s="50">
        <v>14</v>
      </c>
      <c r="E9047" s="51">
        <v>74.05</v>
      </c>
      <c r="F9047" s="52">
        <v>1036.7</v>
      </c>
    </row>
    <row r="9048" spans="1:6" x14ac:dyDescent="0.25">
      <c r="A9048" s="45">
        <v>41647</v>
      </c>
      <c r="B9048" s="46" t="s">
        <v>790</v>
      </c>
      <c r="C9048" s="46" t="s">
        <v>812</v>
      </c>
      <c r="D9048" s="46">
        <v>2</v>
      </c>
      <c r="E9048" s="47">
        <v>18.95</v>
      </c>
      <c r="F9048" s="48">
        <v>37.9</v>
      </c>
    </row>
    <row r="9049" spans="1:6" x14ac:dyDescent="0.25">
      <c r="A9049" s="49">
        <v>41621</v>
      </c>
      <c r="B9049" s="50" t="s">
        <v>789</v>
      </c>
      <c r="C9049" s="50" t="s">
        <v>828</v>
      </c>
      <c r="D9049" s="50">
        <v>3</v>
      </c>
      <c r="E9049" s="51">
        <v>20</v>
      </c>
      <c r="F9049" s="52">
        <v>60</v>
      </c>
    </row>
    <row r="9050" spans="1:6" x14ac:dyDescent="0.25">
      <c r="A9050" s="45">
        <v>41967</v>
      </c>
      <c r="B9050" s="46" t="s">
        <v>823</v>
      </c>
      <c r="C9050" s="46" t="s">
        <v>818</v>
      </c>
      <c r="D9050" s="46">
        <v>2</v>
      </c>
      <c r="E9050" s="47">
        <v>27.5</v>
      </c>
      <c r="F9050" s="48">
        <v>55</v>
      </c>
    </row>
    <row r="9051" spans="1:6" x14ac:dyDescent="0.25">
      <c r="A9051" s="49">
        <v>41977</v>
      </c>
      <c r="B9051" s="50" t="s">
        <v>767</v>
      </c>
      <c r="C9051" s="50" t="s">
        <v>818</v>
      </c>
      <c r="D9051" s="50">
        <v>1</v>
      </c>
      <c r="E9051" s="51">
        <v>27.5</v>
      </c>
      <c r="F9051" s="52">
        <v>27.5</v>
      </c>
    </row>
    <row r="9052" spans="1:6" x14ac:dyDescent="0.25">
      <c r="A9052" s="45">
        <v>41954</v>
      </c>
      <c r="B9052" s="46" t="s">
        <v>764</v>
      </c>
      <c r="C9052" s="46" t="s">
        <v>812</v>
      </c>
      <c r="D9052" s="46">
        <v>2</v>
      </c>
      <c r="E9052" s="47">
        <v>19.95</v>
      </c>
      <c r="F9052" s="48">
        <v>39.9</v>
      </c>
    </row>
    <row r="9053" spans="1:6" x14ac:dyDescent="0.25">
      <c r="A9053" s="49">
        <v>41471</v>
      </c>
      <c r="B9053" s="50" t="s">
        <v>771</v>
      </c>
      <c r="C9053" s="50" t="s">
        <v>827</v>
      </c>
      <c r="D9053" s="50">
        <v>2</v>
      </c>
      <c r="E9053" s="51">
        <v>25</v>
      </c>
      <c r="F9053" s="52">
        <v>50</v>
      </c>
    </row>
    <row r="9054" spans="1:6" x14ac:dyDescent="0.25">
      <c r="A9054" s="45">
        <v>41958</v>
      </c>
      <c r="B9054" s="46" t="s">
        <v>820</v>
      </c>
      <c r="C9054" s="46" t="s">
        <v>812</v>
      </c>
      <c r="D9054" s="46">
        <v>2</v>
      </c>
      <c r="E9054" s="47">
        <v>19.95</v>
      </c>
      <c r="F9054" s="48">
        <v>39.9</v>
      </c>
    </row>
    <row r="9055" spans="1:6" x14ac:dyDescent="0.25">
      <c r="A9055" s="49">
        <v>41945</v>
      </c>
      <c r="B9055" s="50" t="s">
        <v>745</v>
      </c>
      <c r="C9055" s="50" t="s">
        <v>815</v>
      </c>
      <c r="D9055" s="50">
        <v>2</v>
      </c>
      <c r="E9055" s="51">
        <v>22.95</v>
      </c>
      <c r="F9055" s="52">
        <v>45.9</v>
      </c>
    </row>
    <row r="9056" spans="1:6" x14ac:dyDescent="0.25">
      <c r="A9056" s="45">
        <v>41965</v>
      </c>
      <c r="B9056" s="46" t="s">
        <v>769</v>
      </c>
      <c r="C9056" s="46" t="s">
        <v>816</v>
      </c>
      <c r="D9056" s="46">
        <v>4</v>
      </c>
      <c r="E9056" s="47">
        <v>30</v>
      </c>
      <c r="F9056" s="48">
        <v>120</v>
      </c>
    </row>
    <row r="9057" spans="1:6" x14ac:dyDescent="0.25">
      <c r="A9057" s="49">
        <v>41967</v>
      </c>
      <c r="B9057" s="50" t="s">
        <v>820</v>
      </c>
      <c r="C9057" s="50" t="s">
        <v>815</v>
      </c>
      <c r="D9057" s="50">
        <v>1</v>
      </c>
      <c r="E9057" s="51">
        <v>22.95</v>
      </c>
      <c r="F9057" s="52">
        <v>22.95</v>
      </c>
    </row>
    <row r="9058" spans="1:6" x14ac:dyDescent="0.25">
      <c r="A9058" s="45">
        <v>41950</v>
      </c>
      <c r="B9058" s="46" t="s">
        <v>763</v>
      </c>
      <c r="C9058" s="46" t="s">
        <v>812</v>
      </c>
      <c r="D9058" s="46">
        <v>3</v>
      </c>
      <c r="E9058" s="47">
        <v>19.95</v>
      </c>
      <c r="F9058" s="48">
        <v>59.85</v>
      </c>
    </row>
    <row r="9059" spans="1:6" x14ac:dyDescent="0.25">
      <c r="A9059" s="49">
        <v>41838</v>
      </c>
      <c r="B9059" s="50" t="s">
        <v>746</v>
      </c>
      <c r="C9059" s="50" t="s">
        <v>827</v>
      </c>
      <c r="D9059" s="50">
        <v>1</v>
      </c>
      <c r="E9059" s="51">
        <v>24</v>
      </c>
      <c r="F9059" s="52">
        <v>24</v>
      </c>
    </row>
    <row r="9060" spans="1:6" x14ac:dyDescent="0.25">
      <c r="A9060" s="45">
        <v>41958</v>
      </c>
      <c r="B9060" s="46" t="s">
        <v>810</v>
      </c>
      <c r="C9060" s="46" t="s">
        <v>827</v>
      </c>
      <c r="D9060" s="46">
        <v>1</v>
      </c>
      <c r="E9060" s="47">
        <v>24</v>
      </c>
      <c r="F9060" s="48">
        <v>24</v>
      </c>
    </row>
    <row r="9061" spans="1:6" x14ac:dyDescent="0.25">
      <c r="A9061" s="49">
        <v>41969</v>
      </c>
      <c r="B9061" s="50" t="s">
        <v>804</v>
      </c>
      <c r="C9061" s="50" t="s">
        <v>815</v>
      </c>
      <c r="D9061" s="50">
        <v>2</v>
      </c>
      <c r="E9061" s="51">
        <v>21.95</v>
      </c>
      <c r="F9061" s="52">
        <v>43.9</v>
      </c>
    </row>
    <row r="9062" spans="1:6" x14ac:dyDescent="0.25">
      <c r="A9062" s="45">
        <v>41638</v>
      </c>
      <c r="B9062" s="46" t="s">
        <v>743</v>
      </c>
      <c r="C9062" s="46" t="s">
        <v>813</v>
      </c>
      <c r="D9062" s="46">
        <v>2</v>
      </c>
      <c r="E9062" s="47">
        <v>25</v>
      </c>
      <c r="F9062" s="48">
        <v>50</v>
      </c>
    </row>
    <row r="9063" spans="1:6" x14ac:dyDescent="0.25">
      <c r="A9063" s="49">
        <v>41994</v>
      </c>
      <c r="B9063" s="50" t="s">
        <v>746</v>
      </c>
      <c r="C9063" s="50" t="s">
        <v>817</v>
      </c>
      <c r="D9063" s="50">
        <v>3</v>
      </c>
      <c r="E9063" s="51">
        <v>22.95</v>
      </c>
      <c r="F9063" s="52">
        <v>68.849999999999994</v>
      </c>
    </row>
    <row r="9064" spans="1:6" x14ac:dyDescent="0.25">
      <c r="A9064" s="45">
        <v>41612</v>
      </c>
      <c r="B9064" s="46" t="s">
        <v>763</v>
      </c>
      <c r="C9064" s="46" t="s">
        <v>815</v>
      </c>
      <c r="D9064" s="46">
        <v>2</v>
      </c>
      <c r="E9064" s="47">
        <v>22.95</v>
      </c>
      <c r="F9064" s="48">
        <v>45.9</v>
      </c>
    </row>
    <row r="9065" spans="1:6" x14ac:dyDescent="0.25">
      <c r="A9065" s="49">
        <v>41629</v>
      </c>
      <c r="B9065" s="50" t="s">
        <v>762</v>
      </c>
      <c r="C9065" s="50" t="s">
        <v>818</v>
      </c>
      <c r="D9065" s="50">
        <v>3</v>
      </c>
      <c r="E9065" s="51">
        <v>27.5</v>
      </c>
      <c r="F9065" s="52">
        <v>82.5</v>
      </c>
    </row>
    <row r="9066" spans="1:6" x14ac:dyDescent="0.25">
      <c r="A9066" s="45">
        <v>41628</v>
      </c>
      <c r="B9066" s="46" t="s">
        <v>748</v>
      </c>
      <c r="C9066" s="46" t="s">
        <v>815</v>
      </c>
      <c r="D9066" s="46">
        <v>4</v>
      </c>
      <c r="E9066" s="47">
        <v>22.95</v>
      </c>
      <c r="F9066" s="48">
        <v>91.8</v>
      </c>
    </row>
    <row r="9067" spans="1:6" x14ac:dyDescent="0.25">
      <c r="A9067" s="49">
        <v>41950</v>
      </c>
      <c r="B9067" s="50" t="s">
        <v>780</v>
      </c>
      <c r="C9067" s="50" t="s">
        <v>817</v>
      </c>
      <c r="D9067" s="50">
        <v>21</v>
      </c>
      <c r="E9067" s="51">
        <v>21.8</v>
      </c>
      <c r="F9067" s="52">
        <v>457.8</v>
      </c>
    </row>
    <row r="9068" spans="1:6" x14ac:dyDescent="0.25">
      <c r="A9068" s="45">
        <v>41625</v>
      </c>
      <c r="B9068" s="46" t="s">
        <v>758</v>
      </c>
      <c r="C9068" s="46" t="s">
        <v>817</v>
      </c>
      <c r="D9068" s="46">
        <v>2</v>
      </c>
      <c r="E9068" s="47">
        <v>22.95</v>
      </c>
      <c r="F9068" s="48">
        <v>45.9</v>
      </c>
    </row>
    <row r="9069" spans="1:6" x14ac:dyDescent="0.25">
      <c r="A9069" s="49">
        <v>42000</v>
      </c>
      <c r="B9069" s="50" t="s">
        <v>771</v>
      </c>
      <c r="C9069" s="50" t="s">
        <v>827</v>
      </c>
      <c r="D9069" s="50">
        <v>1</v>
      </c>
      <c r="E9069" s="51">
        <v>25</v>
      </c>
      <c r="F9069" s="52">
        <v>25</v>
      </c>
    </row>
    <row r="9070" spans="1:6" x14ac:dyDescent="0.25">
      <c r="A9070" s="45">
        <v>41625</v>
      </c>
      <c r="B9070" s="46" t="s">
        <v>793</v>
      </c>
      <c r="C9070" s="46" t="s">
        <v>816</v>
      </c>
      <c r="D9070" s="46">
        <v>3</v>
      </c>
      <c r="E9070" s="47">
        <v>29</v>
      </c>
      <c r="F9070" s="48">
        <v>87</v>
      </c>
    </row>
    <row r="9071" spans="1:6" x14ac:dyDescent="0.25">
      <c r="A9071" s="49">
        <v>41584</v>
      </c>
      <c r="B9071" s="50" t="s">
        <v>823</v>
      </c>
      <c r="C9071" s="50" t="s">
        <v>816</v>
      </c>
      <c r="D9071" s="50">
        <v>1</v>
      </c>
      <c r="E9071" s="51">
        <v>29</v>
      </c>
      <c r="F9071" s="52">
        <v>29</v>
      </c>
    </row>
    <row r="9072" spans="1:6" x14ac:dyDescent="0.25">
      <c r="A9072" s="45">
        <v>41890</v>
      </c>
      <c r="B9072" s="46" t="s">
        <v>745</v>
      </c>
      <c r="C9072" s="46" t="s">
        <v>812</v>
      </c>
      <c r="D9072" s="46">
        <v>2</v>
      </c>
      <c r="E9072" s="47">
        <v>19.95</v>
      </c>
      <c r="F9072" s="48">
        <v>39.9</v>
      </c>
    </row>
    <row r="9073" spans="1:6" x14ac:dyDescent="0.25">
      <c r="A9073" s="49">
        <v>41611</v>
      </c>
      <c r="B9073" s="50" t="s">
        <v>754</v>
      </c>
      <c r="C9073" s="50" t="s">
        <v>777</v>
      </c>
      <c r="D9073" s="50">
        <v>2</v>
      </c>
      <c r="E9073" s="51">
        <v>18</v>
      </c>
      <c r="F9073" s="52">
        <v>36</v>
      </c>
    </row>
    <row r="9074" spans="1:6" x14ac:dyDescent="0.25">
      <c r="A9074" s="45">
        <v>41625</v>
      </c>
      <c r="B9074" s="46" t="s">
        <v>821</v>
      </c>
      <c r="C9074" s="46" t="s">
        <v>814</v>
      </c>
      <c r="D9074" s="46">
        <v>2</v>
      </c>
      <c r="E9074" s="47">
        <v>34</v>
      </c>
      <c r="F9074" s="48">
        <v>68</v>
      </c>
    </row>
    <row r="9075" spans="1:6" x14ac:dyDescent="0.25">
      <c r="A9075" s="49">
        <v>41863</v>
      </c>
      <c r="B9075" s="50" t="s">
        <v>752</v>
      </c>
      <c r="C9075" s="50" t="s">
        <v>777</v>
      </c>
      <c r="D9075" s="50">
        <v>2</v>
      </c>
      <c r="E9075" s="51">
        <v>18</v>
      </c>
      <c r="F9075" s="52">
        <v>36</v>
      </c>
    </row>
    <row r="9076" spans="1:6" x14ac:dyDescent="0.25">
      <c r="A9076" s="45">
        <v>41993</v>
      </c>
      <c r="B9076" s="46" t="s">
        <v>745</v>
      </c>
      <c r="C9076" s="46" t="s">
        <v>816</v>
      </c>
      <c r="D9076" s="46">
        <v>3</v>
      </c>
      <c r="E9076" s="47">
        <v>29</v>
      </c>
      <c r="F9076" s="48">
        <v>87</v>
      </c>
    </row>
    <row r="9077" spans="1:6" x14ac:dyDescent="0.25">
      <c r="A9077" s="49">
        <v>41581</v>
      </c>
      <c r="B9077" s="50" t="s">
        <v>781</v>
      </c>
      <c r="C9077" s="50" t="s">
        <v>827</v>
      </c>
      <c r="D9077" s="50">
        <v>4</v>
      </c>
      <c r="E9077" s="51">
        <v>23</v>
      </c>
      <c r="F9077" s="52">
        <v>92</v>
      </c>
    </row>
    <row r="9078" spans="1:6" x14ac:dyDescent="0.25">
      <c r="A9078" s="45">
        <v>41628</v>
      </c>
      <c r="B9078" s="46" t="s">
        <v>823</v>
      </c>
      <c r="C9078" s="46" t="s">
        <v>814</v>
      </c>
      <c r="D9078" s="46">
        <v>25</v>
      </c>
      <c r="E9078" s="47">
        <v>31.35</v>
      </c>
      <c r="F9078" s="48">
        <v>783.75</v>
      </c>
    </row>
    <row r="9079" spans="1:6" x14ac:dyDescent="0.25">
      <c r="A9079" s="49">
        <v>41635</v>
      </c>
      <c r="B9079" s="50" t="s">
        <v>788</v>
      </c>
      <c r="C9079" s="50" t="s">
        <v>817</v>
      </c>
      <c r="D9079" s="50">
        <v>3</v>
      </c>
      <c r="E9079" s="51">
        <v>21.95</v>
      </c>
      <c r="F9079" s="52">
        <v>65.849999999999994</v>
      </c>
    </row>
    <row r="9080" spans="1:6" x14ac:dyDescent="0.25">
      <c r="A9080" s="45">
        <v>41912</v>
      </c>
      <c r="B9080" s="46" t="s">
        <v>808</v>
      </c>
      <c r="C9080" s="46" t="s">
        <v>827</v>
      </c>
      <c r="D9080" s="46">
        <v>2</v>
      </c>
      <c r="E9080" s="47">
        <v>24</v>
      </c>
      <c r="F9080" s="48">
        <v>48</v>
      </c>
    </row>
    <row r="9081" spans="1:6" x14ac:dyDescent="0.25">
      <c r="A9081" s="49">
        <v>42004</v>
      </c>
      <c r="B9081" s="50" t="s">
        <v>776</v>
      </c>
      <c r="C9081" s="50" t="s">
        <v>813</v>
      </c>
      <c r="D9081" s="50">
        <v>2</v>
      </c>
      <c r="E9081" s="51">
        <v>24</v>
      </c>
      <c r="F9081" s="52">
        <v>48</v>
      </c>
    </row>
    <row r="9082" spans="1:6" x14ac:dyDescent="0.25">
      <c r="A9082" s="45">
        <v>41602</v>
      </c>
      <c r="B9082" s="46" t="s">
        <v>748</v>
      </c>
      <c r="C9082" s="46" t="s">
        <v>827</v>
      </c>
      <c r="D9082" s="46">
        <v>7</v>
      </c>
      <c r="E9082" s="47">
        <v>24</v>
      </c>
      <c r="F9082" s="48">
        <v>168</v>
      </c>
    </row>
    <row r="9083" spans="1:6" x14ac:dyDescent="0.25">
      <c r="A9083" s="49">
        <v>41614</v>
      </c>
      <c r="B9083" s="50" t="s">
        <v>746</v>
      </c>
      <c r="C9083" s="50" t="s">
        <v>815</v>
      </c>
      <c r="D9083" s="50">
        <v>13</v>
      </c>
      <c r="E9083" s="51">
        <v>21.8</v>
      </c>
      <c r="F9083" s="52">
        <v>283.39999999999998</v>
      </c>
    </row>
    <row r="9084" spans="1:6" x14ac:dyDescent="0.25">
      <c r="A9084" s="45">
        <v>41960</v>
      </c>
      <c r="B9084" s="46" t="s">
        <v>785</v>
      </c>
      <c r="C9084" s="46" t="s">
        <v>814</v>
      </c>
      <c r="D9084" s="46">
        <v>1</v>
      </c>
      <c r="E9084" s="47">
        <v>32</v>
      </c>
      <c r="F9084" s="48">
        <v>32</v>
      </c>
    </row>
    <row r="9085" spans="1:6" x14ac:dyDescent="0.25">
      <c r="A9085" s="49">
        <v>41579</v>
      </c>
      <c r="B9085" s="50" t="s">
        <v>780</v>
      </c>
      <c r="C9085" s="50" t="s">
        <v>811</v>
      </c>
      <c r="D9085" s="50">
        <v>3</v>
      </c>
      <c r="E9085" s="51">
        <v>79.95</v>
      </c>
      <c r="F9085" s="52">
        <v>239.85</v>
      </c>
    </row>
    <row r="9086" spans="1:6" x14ac:dyDescent="0.25">
      <c r="A9086" s="45">
        <v>41642</v>
      </c>
      <c r="B9086" s="46" t="s">
        <v>771</v>
      </c>
      <c r="C9086" s="46" t="s">
        <v>816</v>
      </c>
      <c r="D9086" s="46">
        <v>1</v>
      </c>
      <c r="E9086" s="47">
        <v>30</v>
      </c>
      <c r="F9086" s="48">
        <v>30</v>
      </c>
    </row>
    <row r="9087" spans="1:6" x14ac:dyDescent="0.25">
      <c r="A9087" s="49">
        <v>41815</v>
      </c>
      <c r="B9087" s="50" t="s">
        <v>758</v>
      </c>
      <c r="C9087" s="50" t="s">
        <v>828</v>
      </c>
      <c r="D9087" s="50">
        <v>3</v>
      </c>
      <c r="E9087" s="51">
        <v>20</v>
      </c>
      <c r="F9087" s="52">
        <v>60</v>
      </c>
    </row>
    <row r="9088" spans="1:6" x14ac:dyDescent="0.25">
      <c r="A9088" s="45">
        <v>41596</v>
      </c>
      <c r="B9088" s="46" t="s">
        <v>799</v>
      </c>
      <c r="C9088" s="46" t="s">
        <v>815</v>
      </c>
      <c r="D9088" s="46">
        <v>3</v>
      </c>
      <c r="E9088" s="47">
        <v>22.95</v>
      </c>
      <c r="F9088" s="48">
        <v>68.849999999999994</v>
      </c>
    </row>
    <row r="9089" spans="1:6" x14ac:dyDescent="0.25">
      <c r="A9089" s="49">
        <v>41919</v>
      </c>
      <c r="B9089" s="50" t="s">
        <v>795</v>
      </c>
      <c r="C9089" s="50" t="s">
        <v>812</v>
      </c>
      <c r="D9089" s="50">
        <v>4</v>
      </c>
      <c r="E9089" s="51">
        <v>19.95</v>
      </c>
      <c r="F9089" s="52">
        <v>79.8</v>
      </c>
    </row>
    <row r="9090" spans="1:6" x14ac:dyDescent="0.25">
      <c r="A9090" s="45">
        <v>41583</v>
      </c>
      <c r="B9090" s="46" t="s">
        <v>822</v>
      </c>
      <c r="C9090" s="46" t="s">
        <v>815</v>
      </c>
      <c r="D9090" s="46">
        <v>9</v>
      </c>
      <c r="E9090" s="47">
        <v>22.95</v>
      </c>
      <c r="F9090" s="48">
        <v>206.55</v>
      </c>
    </row>
    <row r="9091" spans="1:6" x14ac:dyDescent="0.25">
      <c r="A9091" s="49">
        <v>41592</v>
      </c>
      <c r="B9091" s="50" t="s">
        <v>746</v>
      </c>
      <c r="C9091" s="50" t="s">
        <v>815</v>
      </c>
      <c r="D9091" s="50">
        <v>1</v>
      </c>
      <c r="E9091" s="51">
        <v>22.95</v>
      </c>
      <c r="F9091" s="52">
        <v>22.95</v>
      </c>
    </row>
    <row r="9092" spans="1:6" x14ac:dyDescent="0.25">
      <c r="A9092" s="45">
        <v>41981</v>
      </c>
      <c r="B9092" s="46" t="s">
        <v>799</v>
      </c>
      <c r="C9092" s="46" t="s">
        <v>812</v>
      </c>
      <c r="D9092" s="46">
        <v>2</v>
      </c>
      <c r="E9092" s="47">
        <v>19.95</v>
      </c>
      <c r="F9092" s="48">
        <v>39.9</v>
      </c>
    </row>
    <row r="9093" spans="1:6" x14ac:dyDescent="0.25">
      <c r="A9093" s="49">
        <v>41988</v>
      </c>
      <c r="B9093" s="50" t="s">
        <v>790</v>
      </c>
      <c r="C9093" s="50" t="s">
        <v>815</v>
      </c>
      <c r="D9093" s="50">
        <v>2</v>
      </c>
      <c r="E9093" s="51">
        <v>21.95</v>
      </c>
      <c r="F9093" s="52">
        <v>43.9</v>
      </c>
    </row>
    <row r="9094" spans="1:6" x14ac:dyDescent="0.25">
      <c r="A9094" s="45">
        <v>41962</v>
      </c>
      <c r="B9094" s="46" t="s">
        <v>773</v>
      </c>
      <c r="C9094" s="46" t="s">
        <v>815</v>
      </c>
      <c r="D9094" s="46">
        <v>1</v>
      </c>
      <c r="E9094" s="47">
        <v>22.95</v>
      </c>
      <c r="F9094" s="48">
        <v>22.95</v>
      </c>
    </row>
    <row r="9095" spans="1:6" x14ac:dyDescent="0.25">
      <c r="A9095" s="49">
        <v>41620</v>
      </c>
      <c r="B9095" s="50" t="s">
        <v>783</v>
      </c>
      <c r="C9095" s="50" t="s">
        <v>813</v>
      </c>
      <c r="D9095" s="50">
        <v>3</v>
      </c>
      <c r="E9095" s="51">
        <v>25</v>
      </c>
      <c r="F9095" s="52">
        <v>75</v>
      </c>
    </row>
    <row r="9096" spans="1:6" x14ac:dyDescent="0.25">
      <c r="A9096" s="45">
        <v>41370</v>
      </c>
      <c r="B9096" s="46" t="s">
        <v>824</v>
      </c>
      <c r="C9096" s="46" t="s">
        <v>812</v>
      </c>
      <c r="D9096" s="46">
        <v>1</v>
      </c>
      <c r="E9096" s="47">
        <v>18.95</v>
      </c>
      <c r="F9096" s="48">
        <v>18.95</v>
      </c>
    </row>
    <row r="9097" spans="1:6" x14ac:dyDescent="0.25">
      <c r="A9097" s="49">
        <v>41997</v>
      </c>
      <c r="B9097" s="50" t="s">
        <v>821</v>
      </c>
      <c r="C9097" s="50" t="s">
        <v>814</v>
      </c>
      <c r="D9097" s="50">
        <v>2</v>
      </c>
      <c r="E9097" s="51">
        <v>34</v>
      </c>
      <c r="F9097" s="52">
        <v>68</v>
      </c>
    </row>
    <row r="9098" spans="1:6" x14ac:dyDescent="0.25">
      <c r="A9098" s="45">
        <v>41941</v>
      </c>
      <c r="B9098" s="46" t="s">
        <v>746</v>
      </c>
      <c r="C9098" s="46" t="s">
        <v>828</v>
      </c>
      <c r="D9098" s="46">
        <v>3</v>
      </c>
      <c r="E9098" s="47">
        <v>20</v>
      </c>
      <c r="F9098" s="48">
        <v>60</v>
      </c>
    </row>
    <row r="9099" spans="1:6" x14ac:dyDescent="0.25">
      <c r="A9099" s="49">
        <v>41602</v>
      </c>
      <c r="B9099" s="50" t="s">
        <v>748</v>
      </c>
      <c r="C9099" s="50" t="s">
        <v>814</v>
      </c>
      <c r="D9099" s="50">
        <v>3</v>
      </c>
      <c r="E9099" s="51">
        <v>33</v>
      </c>
      <c r="F9099" s="52">
        <v>99</v>
      </c>
    </row>
    <row r="9100" spans="1:6" x14ac:dyDescent="0.25">
      <c r="A9100" s="45">
        <v>41594</v>
      </c>
      <c r="B9100" s="46" t="s">
        <v>769</v>
      </c>
      <c r="C9100" s="46" t="s">
        <v>826</v>
      </c>
      <c r="D9100" s="46">
        <v>2</v>
      </c>
      <c r="E9100" s="47">
        <v>23.5</v>
      </c>
      <c r="F9100" s="48">
        <v>47</v>
      </c>
    </row>
    <row r="9101" spans="1:6" x14ac:dyDescent="0.25">
      <c r="A9101" s="49">
        <v>41966</v>
      </c>
      <c r="B9101" s="50" t="s">
        <v>778</v>
      </c>
      <c r="C9101" s="50" t="s">
        <v>828</v>
      </c>
      <c r="D9101" s="50">
        <v>3</v>
      </c>
      <c r="E9101" s="51">
        <v>21</v>
      </c>
      <c r="F9101" s="52">
        <v>63</v>
      </c>
    </row>
    <row r="9102" spans="1:6" x14ac:dyDescent="0.25">
      <c r="A9102" s="45">
        <v>41529</v>
      </c>
      <c r="B9102" s="46" t="s">
        <v>805</v>
      </c>
      <c r="C9102" s="46" t="s">
        <v>817</v>
      </c>
      <c r="D9102" s="46">
        <v>2</v>
      </c>
      <c r="E9102" s="47">
        <v>22.95</v>
      </c>
      <c r="F9102" s="48">
        <v>45.9</v>
      </c>
    </row>
    <row r="9103" spans="1:6" x14ac:dyDescent="0.25">
      <c r="A9103" s="49">
        <v>41612</v>
      </c>
      <c r="B9103" s="50" t="s">
        <v>824</v>
      </c>
      <c r="C9103" s="50" t="s">
        <v>826</v>
      </c>
      <c r="D9103" s="50">
        <v>1</v>
      </c>
      <c r="E9103" s="51">
        <v>22.5</v>
      </c>
      <c r="F9103" s="52">
        <v>22.5</v>
      </c>
    </row>
    <row r="9104" spans="1:6" x14ac:dyDescent="0.25">
      <c r="A9104" s="45">
        <v>41725</v>
      </c>
      <c r="B9104" s="46" t="s">
        <v>745</v>
      </c>
      <c r="C9104" s="46" t="s">
        <v>812</v>
      </c>
      <c r="D9104" s="46">
        <v>1</v>
      </c>
      <c r="E9104" s="47">
        <v>19.95</v>
      </c>
      <c r="F9104" s="48">
        <v>19.95</v>
      </c>
    </row>
    <row r="9105" spans="1:6" x14ac:dyDescent="0.25">
      <c r="A9105" s="49">
        <v>41947</v>
      </c>
      <c r="B9105" s="50" t="s">
        <v>779</v>
      </c>
      <c r="C9105" s="50" t="s">
        <v>813</v>
      </c>
      <c r="D9105" s="50">
        <v>1</v>
      </c>
      <c r="E9105" s="51">
        <v>24</v>
      </c>
      <c r="F9105" s="52">
        <v>24</v>
      </c>
    </row>
    <row r="9106" spans="1:6" x14ac:dyDescent="0.25">
      <c r="A9106" s="45">
        <v>41428</v>
      </c>
      <c r="B9106" s="46" t="s">
        <v>821</v>
      </c>
      <c r="C9106" s="46" t="s">
        <v>828</v>
      </c>
      <c r="D9106" s="46">
        <v>3</v>
      </c>
      <c r="E9106" s="47">
        <v>21</v>
      </c>
      <c r="F9106" s="48">
        <v>63</v>
      </c>
    </row>
    <row r="9107" spans="1:6" x14ac:dyDescent="0.25">
      <c r="A9107" s="49">
        <v>41591</v>
      </c>
      <c r="B9107" s="50" t="s">
        <v>803</v>
      </c>
      <c r="C9107" s="50" t="s">
        <v>813</v>
      </c>
      <c r="D9107" s="50">
        <v>1</v>
      </c>
      <c r="E9107" s="51">
        <v>25</v>
      </c>
      <c r="F9107" s="52">
        <v>25</v>
      </c>
    </row>
    <row r="9108" spans="1:6" x14ac:dyDescent="0.25">
      <c r="A9108" s="45">
        <v>41625</v>
      </c>
      <c r="B9108" s="46" t="s">
        <v>745</v>
      </c>
      <c r="C9108" s="46" t="s">
        <v>817</v>
      </c>
      <c r="D9108" s="46">
        <v>3</v>
      </c>
      <c r="E9108" s="47">
        <v>22.95</v>
      </c>
      <c r="F9108" s="48">
        <v>68.849999999999994</v>
      </c>
    </row>
    <row r="9109" spans="1:6" x14ac:dyDescent="0.25">
      <c r="A9109" s="49">
        <v>41646</v>
      </c>
      <c r="B9109" s="50" t="s">
        <v>774</v>
      </c>
      <c r="C9109" s="50" t="s">
        <v>814</v>
      </c>
      <c r="D9109" s="50">
        <v>3</v>
      </c>
      <c r="E9109" s="51">
        <v>34</v>
      </c>
      <c r="F9109" s="52">
        <v>102</v>
      </c>
    </row>
    <row r="9110" spans="1:6" x14ac:dyDescent="0.25">
      <c r="A9110" s="45">
        <v>41985</v>
      </c>
      <c r="B9110" s="46" t="s">
        <v>759</v>
      </c>
      <c r="C9110" s="46" t="s">
        <v>814</v>
      </c>
      <c r="D9110" s="46">
        <v>3</v>
      </c>
      <c r="E9110" s="47">
        <v>33</v>
      </c>
      <c r="F9110" s="48">
        <v>99</v>
      </c>
    </row>
    <row r="9111" spans="1:6" x14ac:dyDescent="0.25">
      <c r="A9111" s="49">
        <v>41995</v>
      </c>
      <c r="B9111" s="50" t="s">
        <v>761</v>
      </c>
      <c r="C9111" s="50" t="s">
        <v>816</v>
      </c>
      <c r="D9111" s="50">
        <v>3</v>
      </c>
      <c r="E9111" s="51">
        <v>29</v>
      </c>
      <c r="F9111" s="52">
        <v>87</v>
      </c>
    </row>
    <row r="9112" spans="1:6" x14ac:dyDescent="0.25">
      <c r="A9112" s="45">
        <v>41977</v>
      </c>
      <c r="B9112" s="46" t="s">
        <v>775</v>
      </c>
      <c r="C9112" s="46" t="s">
        <v>818</v>
      </c>
      <c r="D9112" s="46">
        <v>2</v>
      </c>
      <c r="E9112" s="47">
        <v>26.5</v>
      </c>
      <c r="F9112" s="48">
        <v>53</v>
      </c>
    </row>
    <row r="9113" spans="1:6" x14ac:dyDescent="0.25">
      <c r="A9113" s="49">
        <v>41455</v>
      </c>
      <c r="B9113" s="50" t="s">
        <v>819</v>
      </c>
      <c r="C9113" s="50" t="s">
        <v>826</v>
      </c>
      <c r="D9113" s="50">
        <v>1</v>
      </c>
      <c r="E9113" s="51">
        <v>23.5</v>
      </c>
      <c r="F9113" s="52">
        <v>23.5</v>
      </c>
    </row>
    <row r="9114" spans="1:6" x14ac:dyDescent="0.25">
      <c r="A9114" s="45">
        <v>41618</v>
      </c>
      <c r="B9114" s="46" t="s">
        <v>790</v>
      </c>
      <c r="C9114" s="46" t="s">
        <v>816</v>
      </c>
      <c r="D9114" s="46">
        <v>1</v>
      </c>
      <c r="E9114" s="47">
        <v>28</v>
      </c>
      <c r="F9114" s="48">
        <v>28</v>
      </c>
    </row>
    <row r="9115" spans="1:6" x14ac:dyDescent="0.25">
      <c r="A9115" s="49">
        <v>41962</v>
      </c>
      <c r="B9115" s="50" t="s">
        <v>763</v>
      </c>
      <c r="C9115" s="50" t="s">
        <v>817</v>
      </c>
      <c r="D9115" s="50">
        <v>2</v>
      </c>
      <c r="E9115" s="51">
        <v>22.95</v>
      </c>
      <c r="F9115" s="52">
        <v>45.9</v>
      </c>
    </row>
    <row r="9116" spans="1:6" x14ac:dyDescent="0.25">
      <c r="A9116" s="45">
        <v>41965</v>
      </c>
      <c r="B9116" s="46" t="s">
        <v>745</v>
      </c>
      <c r="C9116" s="46" t="s">
        <v>826</v>
      </c>
      <c r="D9116" s="46">
        <v>1</v>
      </c>
      <c r="E9116" s="47">
        <v>22.5</v>
      </c>
      <c r="F9116" s="48">
        <v>22.5</v>
      </c>
    </row>
    <row r="9117" spans="1:6" x14ac:dyDescent="0.25">
      <c r="A9117" s="49">
        <v>41962</v>
      </c>
      <c r="B9117" s="50" t="s">
        <v>772</v>
      </c>
      <c r="C9117" s="50" t="s">
        <v>777</v>
      </c>
      <c r="D9117" s="50">
        <v>2</v>
      </c>
      <c r="E9117" s="51">
        <v>19</v>
      </c>
      <c r="F9117" s="52">
        <v>38</v>
      </c>
    </row>
    <row r="9118" spans="1:6" x14ac:dyDescent="0.25">
      <c r="A9118" s="45">
        <v>41584</v>
      </c>
      <c r="B9118" s="46" t="s">
        <v>739</v>
      </c>
      <c r="C9118" s="46" t="s">
        <v>814</v>
      </c>
      <c r="D9118" s="46">
        <v>3</v>
      </c>
      <c r="E9118" s="47">
        <v>33</v>
      </c>
      <c r="F9118" s="48">
        <v>99</v>
      </c>
    </row>
    <row r="9119" spans="1:6" x14ac:dyDescent="0.25">
      <c r="A9119" s="49">
        <v>41586</v>
      </c>
      <c r="B9119" s="50" t="s">
        <v>821</v>
      </c>
      <c r="C9119" s="50" t="s">
        <v>814</v>
      </c>
      <c r="D9119" s="50">
        <v>9</v>
      </c>
      <c r="E9119" s="51">
        <v>34</v>
      </c>
      <c r="F9119" s="52">
        <v>306</v>
      </c>
    </row>
    <row r="9120" spans="1:6" x14ac:dyDescent="0.25">
      <c r="A9120" s="45">
        <v>41419</v>
      </c>
      <c r="B9120" s="46" t="s">
        <v>759</v>
      </c>
      <c r="C9120" s="46" t="s">
        <v>826</v>
      </c>
      <c r="D9120" s="46">
        <v>3</v>
      </c>
      <c r="E9120" s="47">
        <v>23.5</v>
      </c>
      <c r="F9120" s="48">
        <v>70.5</v>
      </c>
    </row>
    <row r="9121" spans="1:6" x14ac:dyDescent="0.25">
      <c r="A9121" s="49">
        <v>41625</v>
      </c>
      <c r="B9121" s="50" t="s">
        <v>822</v>
      </c>
      <c r="C9121" s="50" t="s">
        <v>818</v>
      </c>
      <c r="D9121" s="50">
        <v>4</v>
      </c>
      <c r="E9121" s="51">
        <v>27.5</v>
      </c>
      <c r="F9121" s="52">
        <v>110</v>
      </c>
    </row>
    <row r="9122" spans="1:6" x14ac:dyDescent="0.25">
      <c r="A9122" s="45">
        <v>41963</v>
      </c>
      <c r="B9122" s="46" t="s">
        <v>794</v>
      </c>
      <c r="C9122" s="46" t="s">
        <v>827</v>
      </c>
      <c r="D9122" s="46">
        <v>2</v>
      </c>
      <c r="E9122" s="47">
        <v>25</v>
      </c>
      <c r="F9122" s="48">
        <v>50</v>
      </c>
    </row>
    <row r="9123" spans="1:6" x14ac:dyDescent="0.25">
      <c r="A9123" s="49">
        <v>41502</v>
      </c>
      <c r="B9123" s="50" t="s">
        <v>766</v>
      </c>
      <c r="C9123" s="50" t="s">
        <v>815</v>
      </c>
      <c r="D9123" s="50">
        <v>2</v>
      </c>
      <c r="E9123" s="51">
        <v>22.95</v>
      </c>
      <c r="F9123" s="52">
        <v>45.9</v>
      </c>
    </row>
    <row r="9124" spans="1:6" x14ac:dyDescent="0.25">
      <c r="A9124" s="45">
        <v>41583</v>
      </c>
      <c r="B9124" s="46" t="s">
        <v>762</v>
      </c>
      <c r="C9124" s="46" t="s">
        <v>812</v>
      </c>
      <c r="D9124" s="46">
        <v>5</v>
      </c>
      <c r="E9124" s="47">
        <v>19.95</v>
      </c>
      <c r="F9124" s="48">
        <v>99.75</v>
      </c>
    </row>
    <row r="9125" spans="1:6" x14ac:dyDescent="0.25">
      <c r="A9125" s="49">
        <v>41617</v>
      </c>
      <c r="B9125" s="50" t="s">
        <v>758</v>
      </c>
      <c r="C9125" s="50" t="s">
        <v>826</v>
      </c>
      <c r="D9125" s="50">
        <v>16</v>
      </c>
      <c r="E9125" s="51">
        <v>22.33</v>
      </c>
      <c r="F9125" s="52">
        <v>357.28</v>
      </c>
    </row>
    <row r="9126" spans="1:6" x14ac:dyDescent="0.25">
      <c r="A9126" s="45">
        <v>41629</v>
      </c>
      <c r="B9126" s="46" t="s">
        <v>751</v>
      </c>
      <c r="C9126" s="46" t="s">
        <v>815</v>
      </c>
      <c r="D9126" s="46">
        <v>15</v>
      </c>
      <c r="E9126" s="47">
        <v>21.8</v>
      </c>
      <c r="F9126" s="48">
        <v>327</v>
      </c>
    </row>
    <row r="9127" spans="1:6" x14ac:dyDescent="0.25">
      <c r="A9127" s="49">
        <v>41938</v>
      </c>
      <c r="B9127" s="50" t="s">
        <v>739</v>
      </c>
      <c r="C9127" s="50" t="s">
        <v>812</v>
      </c>
      <c r="D9127" s="50">
        <v>1</v>
      </c>
      <c r="E9127" s="51">
        <v>19.95</v>
      </c>
      <c r="F9127" s="52">
        <v>19.95</v>
      </c>
    </row>
    <row r="9128" spans="1:6" x14ac:dyDescent="0.25">
      <c r="A9128" s="45">
        <v>41741</v>
      </c>
      <c r="B9128" s="46" t="s">
        <v>782</v>
      </c>
      <c r="C9128" s="46" t="s">
        <v>826</v>
      </c>
      <c r="D9128" s="46">
        <v>3</v>
      </c>
      <c r="E9128" s="47">
        <v>22.5</v>
      </c>
      <c r="F9128" s="48">
        <v>67.5</v>
      </c>
    </row>
    <row r="9129" spans="1:6" x14ac:dyDescent="0.25">
      <c r="A9129" s="49">
        <v>41766</v>
      </c>
      <c r="B9129" s="50" t="s">
        <v>809</v>
      </c>
      <c r="C9129" s="50" t="s">
        <v>826</v>
      </c>
      <c r="D9129" s="50">
        <v>1</v>
      </c>
      <c r="E9129" s="51">
        <v>23.5</v>
      </c>
      <c r="F9129" s="52">
        <v>23.5</v>
      </c>
    </row>
    <row r="9130" spans="1:6" x14ac:dyDescent="0.25">
      <c r="A9130" s="45">
        <v>41390</v>
      </c>
      <c r="B9130" s="46" t="s">
        <v>745</v>
      </c>
      <c r="C9130" s="46" t="s">
        <v>814</v>
      </c>
      <c r="D9130" s="46">
        <v>4</v>
      </c>
      <c r="E9130" s="47">
        <v>33</v>
      </c>
      <c r="F9130" s="48">
        <v>132</v>
      </c>
    </row>
    <row r="9131" spans="1:6" x14ac:dyDescent="0.25">
      <c r="A9131" s="49">
        <v>41892</v>
      </c>
      <c r="B9131" s="50" t="s">
        <v>763</v>
      </c>
      <c r="C9131" s="50" t="s">
        <v>826</v>
      </c>
      <c r="D9131" s="50">
        <v>1</v>
      </c>
      <c r="E9131" s="51">
        <v>22.5</v>
      </c>
      <c r="F9131" s="52">
        <v>22.5</v>
      </c>
    </row>
    <row r="9132" spans="1:6" x14ac:dyDescent="0.25">
      <c r="A9132" s="45">
        <v>41580</v>
      </c>
      <c r="B9132" s="46" t="s">
        <v>781</v>
      </c>
      <c r="C9132" s="46" t="s">
        <v>814</v>
      </c>
      <c r="D9132" s="46">
        <v>3</v>
      </c>
      <c r="E9132" s="47">
        <v>32</v>
      </c>
      <c r="F9132" s="48">
        <v>96</v>
      </c>
    </row>
    <row r="9133" spans="1:6" x14ac:dyDescent="0.25">
      <c r="A9133" s="49">
        <v>41738</v>
      </c>
      <c r="B9133" s="50" t="s">
        <v>823</v>
      </c>
      <c r="C9133" s="50" t="s">
        <v>816</v>
      </c>
      <c r="D9133" s="50">
        <v>3</v>
      </c>
      <c r="E9133" s="51">
        <v>29</v>
      </c>
      <c r="F9133" s="52">
        <v>87</v>
      </c>
    </row>
    <row r="9134" spans="1:6" x14ac:dyDescent="0.25">
      <c r="A9134" s="45">
        <v>41606</v>
      </c>
      <c r="B9134" s="46" t="s">
        <v>774</v>
      </c>
      <c r="C9134" s="46" t="s">
        <v>827</v>
      </c>
      <c r="D9134" s="46">
        <v>4</v>
      </c>
      <c r="E9134" s="47">
        <v>25</v>
      </c>
      <c r="F9134" s="48">
        <v>100</v>
      </c>
    </row>
    <row r="9135" spans="1:6" x14ac:dyDescent="0.25">
      <c r="A9135" s="49">
        <v>41998</v>
      </c>
      <c r="B9135" s="50" t="s">
        <v>754</v>
      </c>
      <c r="C9135" s="50" t="s">
        <v>813</v>
      </c>
      <c r="D9135" s="50">
        <v>1</v>
      </c>
      <c r="E9135" s="51">
        <v>24</v>
      </c>
      <c r="F9135" s="52">
        <v>24</v>
      </c>
    </row>
    <row r="9136" spans="1:6" x14ac:dyDescent="0.25">
      <c r="A9136" s="45">
        <v>41994</v>
      </c>
      <c r="B9136" s="46" t="s">
        <v>746</v>
      </c>
      <c r="C9136" s="46" t="s">
        <v>817</v>
      </c>
      <c r="D9136" s="46">
        <v>16</v>
      </c>
      <c r="E9136" s="47">
        <v>21.8</v>
      </c>
      <c r="F9136" s="48">
        <v>348.8</v>
      </c>
    </row>
    <row r="9137" spans="1:6" x14ac:dyDescent="0.25">
      <c r="A9137" s="49">
        <v>41627</v>
      </c>
      <c r="B9137" s="50" t="s">
        <v>797</v>
      </c>
      <c r="C9137" s="50" t="s">
        <v>827</v>
      </c>
      <c r="D9137" s="50">
        <v>3</v>
      </c>
      <c r="E9137" s="51">
        <v>24</v>
      </c>
      <c r="F9137" s="52">
        <v>72</v>
      </c>
    </row>
    <row r="9138" spans="1:6" x14ac:dyDescent="0.25">
      <c r="A9138" s="45">
        <v>41967</v>
      </c>
      <c r="B9138" s="46" t="s">
        <v>802</v>
      </c>
      <c r="C9138" s="46" t="s">
        <v>828</v>
      </c>
      <c r="D9138" s="46">
        <v>3</v>
      </c>
      <c r="E9138" s="47">
        <v>21</v>
      </c>
      <c r="F9138" s="48">
        <v>63</v>
      </c>
    </row>
    <row r="9139" spans="1:6" x14ac:dyDescent="0.25">
      <c r="A9139" s="49">
        <v>41945</v>
      </c>
      <c r="B9139" s="50" t="s">
        <v>805</v>
      </c>
      <c r="C9139" s="50" t="s">
        <v>814</v>
      </c>
      <c r="D9139" s="50">
        <v>2</v>
      </c>
      <c r="E9139" s="51">
        <v>34</v>
      </c>
      <c r="F9139" s="52">
        <v>68</v>
      </c>
    </row>
    <row r="9140" spans="1:6" x14ac:dyDescent="0.25">
      <c r="A9140" s="45">
        <v>41633</v>
      </c>
      <c r="B9140" s="46" t="s">
        <v>778</v>
      </c>
      <c r="C9140" s="46" t="s">
        <v>817</v>
      </c>
      <c r="D9140" s="46">
        <v>3</v>
      </c>
      <c r="E9140" s="47">
        <v>22.95</v>
      </c>
      <c r="F9140" s="48">
        <v>68.849999999999994</v>
      </c>
    </row>
    <row r="9141" spans="1:6" x14ac:dyDescent="0.25">
      <c r="A9141" s="49">
        <v>41959</v>
      </c>
      <c r="B9141" s="50" t="s">
        <v>774</v>
      </c>
      <c r="C9141" s="50" t="s">
        <v>817</v>
      </c>
      <c r="D9141" s="50">
        <v>1</v>
      </c>
      <c r="E9141" s="51">
        <v>22.95</v>
      </c>
      <c r="F9141" s="52">
        <v>22.95</v>
      </c>
    </row>
    <row r="9142" spans="1:6" x14ac:dyDescent="0.25">
      <c r="A9142" s="45">
        <v>41582</v>
      </c>
      <c r="B9142" s="46" t="s">
        <v>775</v>
      </c>
      <c r="C9142" s="46" t="s">
        <v>814</v>
      </c>
      <c r="D9142" s="46">
        <v>3</v>
      </c>
      <c r="E9142" s="47">
        <v>33</v>
      </c>
      <c r="F9142" s="48">
        <v>99</v>
      </c>
    </row>
    <row r="9143" spans="1:6" x14ac:dyDescent="0.25">
      <c r="A9143" s="49">
        <v>41599</v>
      </c>
      <c r="B9143" s="50" t="s">
        <v>745</v>
      </c>
      <c r="C9143" s="50" t="s">
        <v>815</v>
      </c>
      <c r="D9143" s="50">
        <v>2</v>
      </c>
      <c r="E9143" s="51">
        <v>22.95</v>
      </c>
      <c r="F9143" s="52">
        <v>45.9</v>
      </c>
    </row>
    <row r="9144" spans="1:6" x14ac:dyDescent="0.25">
      <c r="A9144" s="45">
        <v>41993</v>
      </c>
      <c r="B9144" s="46" t="s">
        <v>758</v>
      </c>
      <c r="C9144" s="46" t="s">
        <v>815</v>
      </c>
      <c r="D9144" s="46">
        <v>1</v>
      </c>
      <c r="E9144" s="47">
        <v>22.95</v>
      </c>
      <c r="F9144" s="48">
        <v>22.95</v>
      </c>
    </row>
    <row r="9145" spans="1:6" x14ac:dyDescent="0.25">
      <c r="A9145" s="49">
        <v>41990</v>
      </c>
      <c r="B9145" s="50" t="s">
        <v>773</v>
      </c>
      <c r="C9145" s="50" t="s">
        <v>812</v>
      </c>
      <c r="D9145" s="50">
        <v>2</v>
      </c>
      <c r="E9145" s="51">
        <v>19.95</v>
      </c>
      <c r="F9145" s="52">
        <v>39.9</v>
      </c>
    </row>
    <row r="9146" spans="1:6" x14ac:dyDescent="0.25">
      <c r="A9146" s="45">
        <v>41609</v>
      </c>
      <c r="B9146" s="46" t="s">
        <v>764</v>
      </c>
      <c r="C9146" s="46" t="s">
        <v>814</v>
      </c>
      <c r="D9146" s="46">
        <v>2</v>
      </c>
      <c r="E9146" s="47">
        <v>33</v>
      </c>
      <c r="F9146" s="48">
        <v>66</v>
      </c>
    </row>
    <row r="9147" spans="1:6" x14ac:dyDescent="0.25">
      <c r="A9147" s="49">
        <v>41595</v>
      </c>
      <c r="B9147" s="50" t="s">
        <v>776</v>
      </c>
      <c r="C9147" s="50" t="s">
        <v>814</v>
      </c>
      <c r="D9147" s="50">
        <v>2</v>
      </c>
      <c r="E9147" s="51">
        <v>33</v>
      </c>
      <c r="F9147" s="52">
        <v>66</v>
      </c>
    </row>
    <row r="9148" spans="1:6" x14ac:dyDescent="0.25">
      <c r="A9148" s="45">
        <v>41624</v>
      </c>
      <c r="B9148" s="46" t="s">
        <v>770</v>
      </c>
      <c r="C9148" s="46" t="s">
        <v>814</v>
      </c>
      <c r="D9148" s="46">
        <v>2</v>
      </c>
      <c r="E9148" s="47">
        <v>34</v>
      </c>
      <c r="F9148" s="48">
        <v>68</v>
      </c>
    </row>
    <row r="9149" spans="1:6" x14ac:dyDescent="0.25">
      <c r="A9149" s="49">
        <v>41806</v>
      </c>
      <c r="B9149" s="50" t="s">
        <v>781</v>
      </c>
      <c r="C9149" s="50" t="s">
        <v>817</v>
      </c>
      <c r="D9149" s="50">
        <v>4</v>
      </c>
      <c r="E9149" s="51">
        <v>21.95</v>
      </c>
      <c r="F9149" s="52">
        <v>87.8</v>
      </c>
    </row>
    <row r="9150" spans="1:6" x14ac:dyDescent="0.25">
      <c r="A9150" s="45">
        <v>41991</v>
      </c>
      <c r="B9150" s="46" t="s">
        <v>823</v>
      </c>
      <c r="C9150" s="46" t="s">
        <v>828</v>
      </c>
      <c r="D9150" s="46">
        <v>2</v>
      </c>
      <c r="E9150" s="47">
        <v>20</v>
      </c>
      <c r="F9150" s="48">
        <v>40</v>
      </c>
    </row>
    <row r="9151" spans="1:6" x14ac:dyDescent="0.25">
      <c r="A9151" s="49">
        <v>41732</v>
      </c>
      <c r="B9151" s="50" t="s">
        <v>792</v>
      </c>
      <c r="C9151" s="50" t="s">
        <v>826</v>
      </c>
      <c r="D9151" s="50">
        <v>2</v>
      </c>
      <c r="E9151" s="51">
        <v>23.5</v>
      </c>
      <c r="F9151" s="52">
        <v>47</v>
      </c>
    </row>
    <row r="9152" spans="1:6" x14ac:dyDescent="0.25">
      <c r="A9152" s="45">
        <v>41904</v>
      </c>
      <c r="B9152" s="46" t="s">
        <v>823</v>
      </c>
      <c r="C9152" s="46" t="s">
        <v>817</v>
      </c>
      <c r="D9152" s="46">
        <v>15</v>
      </c>
      <c r="E9152" s="47">
        <v>21.8</v>
      </c>
      <c r="F9152" s="48">
        <v>327</v>
      </c>
    </row>
    <row r="9153" spans="1:6" x14ac:dyDescent="0.25">
      <c r="A9153" s="49">
        <v>41639</v>
      </c>
      <c r="B9153" s="50" t="s">
        <v>758</v>
      </c>
      <c r="C9153" s="50" t="s">
        <v>812</v>
      </c>
      <c r="D9153" s="50">
        <v>4</v>
      </c>
      <c r="E9153" s="51">
        <v>19.95</v>
      </c>
      <c r="F9153" s="52">
        <v>79.8</v>
      </c>
    </row>
    <row r="9154" spans="1:6" x14ac:dyDescent="0.25">
      <c r="A9154" s="45">
        <v>41626</v>
      </c>
      <c r="B9154" s="46" t="s">
        <v>745</v>
      </c>
      <c r="C9154" s="46" t="s">
        <v>827</v>
      </c>
      <c r="D9154" s="46">
        <v>3</v>
      </c>
      <c r="E9154" s="47">
        <v>24</v>
      </c>
      <c r="F9154" s="48">
        <v>72</v>
      </c>
    </row>
    <row r="9155" spans="1:6" x14ac:dyDescent="0.25">
      <c r="A9155" s="49">
        <v>41949</v>
      </c>
      <c r="B9155" s="50" t="s">
        <v>807</v>
      </c>
      <c r="C9155" s="50" t="s">
        <v>817</v>
      </c>
      <c r="D9155" s="50">
        <v>2</v>
      </c>
      <c r="E9155" s="51">
        <v>21.95</v>
      </c>
      <c r="F9155" s="52">
        <v>43.9</v>
      </c>
    </row>
    <row r="9156" spans="1:6" x14ac:dyDescent="0.25">
      <c r="A9156" s="45">
        <v>41635</v>
      </c>
      <c r="B9156" s="46" t="s">
        <v>790</v>
      </c>
      <c r="C9156" s="46" t="s">
        <v>815</v>
      </c>
      <c r="D9156" s="46">
        <v>1</v>
      </c>
      <c r="E9156" s="47">
        <v>21.95</v>
      </c>
      <c r="F9156" s="48">
        <v>21.95</v>
      </c>
    </row>
    <row r="9157" spans="1:6" x14ac:dyDescent="0.25">
      <c r="A9157" s="49">
        <v>42003</v>
      </c>
      <c r="B9157" s="50" t="s">
        <v>810</v>
      </c>
      <c r="C9157" s="50" t="s">
        <v>811</v>
      </c>
      <c r="D9157" s="50">
        <v>2</v>
      </c>
      <c r="E9157" s="51">
        <v>79.95</v>
      </c>
      <c r="F9157" s="52">
        <v>159.9</v>
      </c>
    </row>
    <row r="9158" spans="1:6" x14ac:dyDescent="0.25">
      <c r="A9158" s="45">
        <v>41608</v>
      </c>
      <c r="B9158" s="46" t="s">
        <v>780</v>
      </c>
      <c r="C9158" s="46" t="s">
        <v>828</v>
      </c>
      <c r="D9158" s="46">
        <v>3</v>
      </c>
      <c r="E9158" s="47">
        <v>21</v>
      </c>
      <c r="F9158" s="48">
        <v>63</v>
      </c>
    </row>
    <row r="9159" spans="1:6" x14ac:dyDescent="0.25">
      <c r="A9159" s="49">
        <v>41618</v>
      </c>
      <c r="B9159" s="50" t="s">
        <v>773</v>
      </c>
      <c r="C9159" s="50" t="s">
        <v>812</v>
      </c>
      <c r="D9159" s="50">
        <v>3</v>
      </c>
      <c r="E9159" s="51">
        <v>19.95</v>
      </c>
      <c r="F9159" s="52">
        <v>59.85</v>
      </c>
    </row>
    <row r="9160" spans="1:6" x14ac:dyDescent="0.25">
      <c r="A9160" s="45">
        <v>41601</v>
      </c>
      <c r="B9160" s="46" t="s">
        <v>819</v>
      </c>
      <c r="C9160" s="46" t="s">
        <v>818</v>
      </c>
      <c r="D9160" s="46">
        <v>3</v>
      </c>
      <c r="E9160" s="47">
        <v>27.5</v>
      </c>
      <c r="F9160" s="48">
        <v>82.5</v>
      </c>
    </row>
    <row r="9161" spans="1:6" x14ac:dyDescent="0.25">
      <c r="A9161" s="49">
        <v>41627</v>
      </c>
      <c r="B9161" s="50" t="s">
        <v>780</v>
      </c>
      <c r="C9161" s="50" t="s">
        <v>812</v>
      </c>
      <c r="D9161" s="50">
        <v>2</v>
      </c>
      <c r="E9161" s="51">
        <v>19.95</v>
      </c>
      <c r="F9161" s="52">
        <v>39.9</v>
      </c>
    </row>
    <row r="9162" spans="1:6" x14ac:dyDescent="0.25">
      <c r="A9162" s="45">
        <v>41997</v>
      </c>
      <c r="B9162" s="46" t="s">
        <v>819</v>
      </c>
      <c r="C9162" s="46" t="s">
        <v>815</v>
      </c>
      <c r="D9162" s="46">
        <v>3</v>
      </c>
      <c r="E9162" s="47">
        <v>22.95</v>
      </c>
      <c r="F9162" s="48">
        <v>68.849999999999994</v>
      </c>
    </row>
    <row r="9163" spans="1:6" x14ac:dyDescent="0.25">
      <c r="A9163" s="49">
        <v>41622</v>
      </c>
      <c r="B9163" s="50" t="s">
        <v>751</v>
      </c>
      <c r="C9163" s="50" t="s">
        <v>812</v>
      </c>
      <c r="D9163" s="50">
        <v>3</v>
      </c>
      <c r="E9163" s="51">
        <v>19.95</v>
      </c>
      <c r="F9163" s="52">
        <v>59.85</v>
      </c>
    </row>
    <row r="9164" spans="1:6" x14ac:dyDescent="0.25">
      <c r="A9164" s="45">
        <v>41965</v>
      </c>
      <c r="B9164" s="46" t="s">
        <v>759</v>
      </c>
      <c r="C9164" s="46" t="s">
        <v>828</v>
      </c>
      <c r="D9164" s="46">
        <v>20</v>
      </c>
      <c r="E9164" s="47">
        <v>19</v>
      </c>
      <c r="F9164" s="48">
        <v>380</v>
      </c>
    </row>
    <row r="9165" spans="1:6" x14ac:dyDescent="0.25">
      <c r="A9165" s="49">
        <v>41971</v>
      </c>
      <c r="B9165" s="50" t="s">
        <v>824</v>
      </c>
      <c r="C9165" s="50" t="s">
        <v>812</v>
      </c>
      <c r="D9165" s="50">
        <v>1</v>
      </c>
      <c r="E9165" s="51">
        <v>18.95</v>
      </c>
      <c r="F9165" s="52">
        <v>18.95</v>
      </c>
    </row>
    <row r="9166" spans="1:6" x14ac:dyDescent="0.25">
      <c r="A9166" s="45">
        <v>41613</v>
      </c>
      <c r="B9166" s="46" t="s">
        <v>805</v>
      </c>
      <c r="C9166" s="46" t="s">
        <v>817</v>
      </c>
      <c r="D9166" s="46">
        <v>1</v>
      </c>
      <c r="E9166" s="47">
        <v>22.95</v>
      </c>
      <c r="F9166" s="48">
        <v>22.95</v>
      </c>
    </row>
    <row r="9167" spans="1:6" x14ac:dyDescent="0.25">
      <c r="A9167" s="49">
        <v>41323</v>
      </c>
      <c r="B9167" s="50" t="s">
        <v>757</v>
      </c>
      <c r="C9167" s="50" t="s">
        <v>812</v>
      </c>
      <c r="D9167" s="50">
        <v>4</v>
      </c>
      <c r="E9167" s="51">
        <v>19.95</v>
      </c>
      <c r="F9167" s="52">
        <v>79.8</v>
      </c>
    </row>
    <row r="9168" spans="1:6" x14ac:dyDescent="0.25">
      <c r="A9168" s="45">
        <v>41947</v>
      </c>
      <c r="B9168" s="46" t="s">
        <v>804</v>
      </c>
      <c r="C9168" s="46" t="s">
        <v>827</v>
      </c>
      <c r="D9168" s="46">
        <v>2</v>
      </c>
      <c r="E9168" s="47">
        <v>23</v>
      </c>
      <c r="F9168" s="48">
        <v>46</v>
      </c>
    </row>
    <row r="9169" spans="1:6" x14ac:dyDescent="0.25">
      <c r="A9169" s="49">
        <v>41861</v>
      </c>
      <c r="B9169" s="50" t="s">
        <v>776</v>
      </c>
      <c r="C9169" s="50" t="s">
        <v>827</v>
      </c>
      <c r="D9169" s="50">
        <v>2</v>
      </c>
      <c r="E9169" s="51">
        <v>24</v>
      </c>
      <c r="F9169" s="52">
        <v>48</v>
      </c>
    </row>
    <row r="9170" spans="1:6" x14ac:dyDescent="0.25">
      <c r="A9170" s="45">
        <v>41994</v>
      </c>
      <c r="B9170" s="46" t="s">
        <v>783</v>
      </c>
      <c r="C9170" s="46" t="s">
        <v>817</v>
      </c>
      <c r="D9170" s="46">
        <v>1</v>
      </c>
      <c r="E9170" s="47">
        <v>22.95</v>
      </c>
      <c r="F9170" s="48">
        <v>22.95</v>
      </c>
    </row>
    <row r="9171" spans="1:6" x14ac:dyDescent="0.25">
      <c r="A9171" s="49">
        <v>41587</v>
      </c>
      <c r="B9171" s="50" t="s">
        <v>762</v>
      </c>
      <c r="C9171" s="50" t="s">
        <v>818</v>
      </c>
      <c r="D9171" s="50">
        <v>14</v>
      </c>
      <c r="E9171" s="51">
        <v>26.13</v>
      </c>
      <c r="F9171" s="52">
        <v>365.82</v>
      </c>
    </row>
    <row r="9172" spans="1:6" x14ac:dyDescent="0.25">
      <c r="A9172" s="45">
        <v>41587</v>
      </c>
      <c r="B9172" s="46" t="s">
        <v>773</v>
      </c>
      <c r="C9172" s="46" t="s">
        <v>815</v>
      </c>
      <c r="D9172" s="46">
        <v>11</v>
      </c>
      <c r="E9172" s="47">
        <v>21.8</v>
      </c>
      <c r="F9172" s="48">
        <v>239.8</v>
      </c>
    </row>
    <row r="9173" spans="1:6" x14ac:dyDescent="0.25">
      <c r="A9173" s="49">
        <v>41955</v>
      </c>
      <c r="B9173" s="50" t="s">
        <v>821</v>
      </c>
      <c r="C9173" s="50" t="s">
        <v>777</v>
      </c>
      <c r="D9173" s="50">
        <v>4</v>
      </c>
      <c r="E9173" s="51">
        <v>19</v>
      </c>
      <c r="F9173" s="52">
        <v>76</v>
      </c>
    </row>
    <row r="9174" spans="1:6" x14ac:dyDescent="0.25">
      <c r="A9174" s="45">
        <v>41959</v>
      </c>
      <c r="B9174" s="46" t="s">
        <v>820</v>
      </c>
      <c r="C9174" s="46" t="s">
        <v>811</v>
      </c>
      <c r="D9174" s="46">
        <v>2</v>
      </c>
      <c r="E9174" s="47">
        <v>79.95</v>
      </c>
      <c r="F9174" s="48">
        <v>159.9</v>
      </c>
    </row>
    <row r="9175" spans="1:6" x14ac:dyDescent="0.25">
      <c r="A9175" s="49">
        <v>41545</v>
      </c>
      <c r="B9175" s="50" t="s">
        <v>760</v>
      </c>
      <c r="C9175" s="50" t="s">
        <v>814</v>
      </c>
      <c r="D9175" s="50">
        <v>3</v>
      </c>
      <c r="E9175" s="51">
        <v>33</v>
      </c>
      <c r="F9175" s="52">
        <v>99</v>
      </c>
    </row>
    <row r="9176" spans="1:6" x14ac:dyDescent="0.25">
      <c r="A9176" s="45">
        <v>41584</v>
      </c>
      <c r="B9176" s="46" t="s">
        <v>774</v>
      </c>
      <c r="C9176" s="46" t="s">
        <v>817</v>
      </c>
      <c r="D9176" s="46">
        <v>3</v>
      </c>
      <c r="E9176" s="47">
        <v>22.95</v>
      </c>
      <c r="F9176" s="48">
        <v>68.849999999999994</v>
      </c>
    </row>
    <row r="9177" spans="1:6" x14ac:dyDescent="0.25">
      <c r="A9177" s="49">
        <v>41606</v>
      </c>
      <c r="B9177" s="50" t="s">
        <v>743</v>
      </c>
      <c r="C9177" s="50" t="s">
        <v>814</v>
      </c>
      <c r="D9177" s="50">
        <v>2</v>
      </c>
      <c r="E9177" s="51">
        <v>34</v>
      </c>
      <c r="F9177" s="52">
        <v>68</v>
      </c>
    </row>
    <row r="9178" spans="1:6" x14ac:dyDescent="0.25">
      <c r="A9178" s="45">
        <v>41626</v>
      </c>
      <c r="B9178" s="46" t="s">
        <v>747</v>
      </c>
      <c r="C9178" s="46" t="s">
        <v>816</v>
      </c>
      <c r="D9178" s="46">
        <v>2</v>
      </c>
      <c r="E9178" s="47">
        <v>28</v>
      </c>
      <c r="F9178" s="48">
        <v>56</v>
      </c>
    </row>
    <row r="9179" spans="1:6" x14ac:dyDescent="0.25">
      <c r="A9179" s="49">
        <v>41950</v>
      </c>
      <c r="B9179" s="50" t="s">
        <v>743</v>
      </c>
      <c r="C9179" s="50" t="s">
        <v>826</v>
      </c>
      <c r="D9179" s="50">
        <v>2</v>
      </c>
      <c r="E9179" s="51">
        <v>23.5</v>
      </c>
      <c r="F9179" s="52">
        <v>47</v>
      </c>
    </row>
    <row r="9180" spans="1:6" x14ac:dyDescent="0.25">
      <c r="A9180" s="45">
        <v>41986</v>
      </c>
      <c r="B9180" s="46" t="s">
        <v>768</v>
      </c>
      <c r="C9180" s="46" t="s">
        <v>816</v>
      </c>
      <c r="D9180" s="46">
        <v>2</v>
      </c>
      <c r="E9180" s="47">
        <v>28</v>
      </c>
      <c r="F9180" s="48">
        <v>56</v>
      </c>
    </row>
    <row r="9181" spans="1:6" x14ac:dyDescent="0.25">
      <c r="A9181" s="49">
        <v>41606</v>
      </c>
      <c r="B9181" s="50" t="s">
        <v>745</v>
      </c>
      <c r="C9181" s="50" t="s">
        <v>827</v>
      </c>
      <c r="D9181" s="50">
        <v>4</v>
      </c>
      <c r="E9181" s="51">
        <v>24</v>
      </c>
      <c r="F9181" s="52">
        <v>96</v>
      </c>
    </row>
    <row r="9182" spans="1:6" x14ac:dyDescent="0.25">
      <c r="A9182" s="45">
        <v>42001</v>
      </c>
      <c r="B9182" s="46" t="s">
        <v>785</v>
      </c>
      <c r="C9182" s="46" t="s">
        <v>826</v>
      </c>
      <c r="D9182" s="46">
        <v>3</v>
      </c>
      <c r="E9182" s="47">
        <v>22.5</v>
      </c>
      <c r="F9182" s="48">
        <v>67.5</v>
      </c>
    </row>
    <row r="9183" spans="1:6" x14ac:dyDescent="0.25">
      <c r="A9183" s="49">
        <v>41622</v>
      </c>
      <c r="B9183" s="50" t="s">
        <v>804</v>
      </c>
      <c r="C9183" s="50" t="s">
        <v>813</v>
      </c>
      <c r="D9183" s="50">
        <v>3</v>
      </c>
      <c r="E9183" s="51">
        <v>23</v>
      </c>
      <c r="F9183" s="52">
        <v>69</v>
      </c>
    </row>
    <row r="9184" spans="1:6" x14ac:dyDescent="0.25">
      <c r="A9184" s="45">
        <v>41985</v>
      </c>
      <c r="B9184" s="46" t="s">
        <v>790</v>
      </c>
      <c r="C9184" s="46" t="s">
        <v>817</v>
      </c>
      <c r="D9184" s="46">
        <v>3</v>
      </c>
      <c r="E9184" s="47">
        <v>21.95</v>
      </c>
      <c r="F9184" s="48">
        <v>65.849999999999994</v>
      </c>
    </row>
    <row r="9185" spans="1:6" x14ac:dyDescent="0.25">
      <c r="A9185" s="49">
        <v>41954</v>
      </c>
      <c r="B9185" s="50" t="s">
        <v>798</v>
      </c>
      <c r="C9185" s="50" t="s">
        <v>826</v>
      </c>
      <c r="D9185" s="50">
        <v>1</v>
      </c>
      <c r="E9185" s="51">
        <v>22.5</v>
      </c>
      <c r="F9185" s="52">
        <v>22.5</v>
      </c>
    </row>
    <row r="9186" spans="1:6" x14ac:dyDescent="0.25">
      <c r="A9186" s="45">
        <v>41944</v>
      </c>
      <c r="B9186" s="46" t="s">
        <v>773</v>
      </c>
      <c r="C9186" s="46" t="s">
        <v>813</v>
      </c>
      <c r="D9186" s="46">
        <v>2</v>
      </c>
      <c r="E9186" s="47">
        <v>24</v>
      </c>
      <c r="F9186" s="48">
        <v>48</v>
      </c>
    </row>
    <row r="9187" spans="1:6" x14ac:dyDescent="0.25">
      <c r="A9187" s="49">
        <v>41614</v>
      </c>
      <c r="B9187" s="50" t="s">
        <v>787</v>
      </c>
      <c r="C9187" s="50" t="s">
        <v>812</v>
      </c>
      <c r="D9187" s="50">
        <v>2</v>
      </c>
      <c r="E9187" s="51">
        <v>19.95</v>
      </c>
      <c r="F9187" s="52">
        <v>39.9</v>
      </c>
    </row>
    <row r="9188" spans="1:6" x14ac:dyDescent="0.25">
      <c r="A9188" s="45">
        <v>41583</v>
      </c>
      <c r="B9188" s="46" t="s">
        <v>787</v>
      </c>
      <c r="C9188" s="46" t="s">
        <v>812</v>
      </c>
      <c r="D9188" s="46">
        <v>2</v>
      </c>
      <c r="E9188" s="47">
        <v>19.95</v>
      </c>
      <c r="F9188" s="48">
        <v>39.9</v>
      </c>
    </row>
    <row r="9189" spans="1:6" x14ac:dyDescent="0.25">
      <c r="A9189" s="49">
        <v>41969</v>
      </c>
      <c r="B9189" s="50" t="s">
        <v>795</v>
      </c>
      <c r="C9189" s="50" t="s">
        <v>817</v>
      </c>
      <c r="D9189" s="50">
        <v>3</v>
      </c>
      <c r="E9189" s="51">
        <v>22.95</v>
      </c>
      <c r="F9189" s="52">
        <v>68.849999999999994</v>
      </c>
    </row>
    <row r="9190" spans="1:6" x14ac:dyDescent="0.25">
      <c r="A9190" s="45">
        <v>41990</v>
      </c>
      <c r="B9190" s="46" t="s">
        <v>782</v>
      </c>
      <c r="C9190" s="46" t="s">
        <v>811</v>
      </c>
      <c r="D9190" s="46">
        <v>2</v>
      </c>
      <c r="E9190" s="47">
        <v>75.95</v>
      </c>
      <c r="F9190" s="48">
        <v>151.9</v>
      </c>
    </row>
    <row r="9191" spans="1:6" x14ac:dyDescent="0.25">
      <c r="A9191" s="49">
        <v>41586</v>
      </c>
      <c r="B9191" s="50" t="s">
        <v>791</v>
      </c>
      <c r="C9191" s="50" t="s">
        <v>827</v>
      </c>
      <c r="D9191" s="50">
        <v>2</v>
      </c>
      <c r="E9191" s="51">
        <v>24</v>
      </c>
      <c r="F9191" s="52">
        <v>48</v>
      </c>
    </row>
    <row r="9192" spans="1:6" x14ac:dyDescent="0.25">
      <c r="A9192" s="45">
        <v>41620</v>
      </c>
      <c r="B9192" s="46" t="s">
        <v>752</v>
      </c>
      <c r="C9192" s="46" t="s">
        <v>815</v>
      </c>
      <c r="D9192" s="46">
        <v>3</v>
      </c>
      <c r="E9192" s="47">
        <v>22.95</v>
      </c>
      <c r="F9192" s="48">
        <v>68.849999999999994</v>
      </c>
    </row>
    <row r="9193" spans="1:6" x14ac:dyDescent="0.25">
      <c r="A9193" s="49">
        <v>41733</v>
      </c>
      <c r="B9193" s="50" t="s">
        <v>754</v>
      </c>
      <c r="C9193" s="50" t="s">
        <v>815</v>
      </c>
      <c r="D9193" s="50">
        <v>3</v>
      </c>
      <c r="E9193" s="51">
        <v>22.95</v>
      </c>
      <c r="F9193" s="52">
        <v>68.849999999999994</v>
      </c>
    </row>
    <row r="9194" spans="1:6" x14ac:dyDescent="0.25">
      <c r="A9194" s="45">
        <v>41933</v>
      </c>
      <c r="B9194" s="46" t="s">
        <v>797</v>
      </c>
      <c r="C9194" s="46" t="s">
        <v>811</v>
      </c>
      <c r="D9194" s="46">
        <v>2</v>
      </c>
      <c r="E9194" s="47">
        <v>77.95</v>
      </c>
      <c r="F9194" s="48">
        <v>155.9</v>
      </c>
    </row>
    <row r="9195" spans="1:6" x14ac:dyDescent="0.25">
      <c r="A9195" s="49">
        <v>41328</v>
      </c>
      <c r="B9195" s="50" t="s">
        <v>760</v>
      </c>
      <c r="C9195" s="50" t="s">
        <v>815</v>
      </c>
      <c r="D9195" s="50">
        <v>4</v>
      </c>
      <c r="E9195" s="51">
        <v>22.95</v>
      </c>
      <c r="F9195" s="52">
        <v>91.8</v>
      </c>
    </row>
    <row r="9196" spans="1:6" x14ac:dyDescent="0.25">
      <c r="A9196" s="45">
        <v>41602</v>
      </c>
      <c r="B9196" s="46" t="s">
        <v>775</v>
      </c>
      <c r="C9196" s="46" t="s">
        <v>815</v>
      </c>
      <c r="D9196" s="46">
        <v>3</v>
      </c>
      <c r="E9196" s="47">
        <v>22.95</v>
      </c>
      <c r="F9196" s="48">
        <v>68.849999999999994</v>
      </c>
    </row>
    <row r="9197" spans="1:6" x14ac:dyDescent="0.25">
      <c r="A9197" s="49">
        <v>41675</v>
      </c>
      <c r="B9197" s="50" t="s">
        <v>807</v>
      </c>
      <c r="C9197" s="50" t="s">
        <v>816</v>
      </c>
      <c r="D9197" s="50">
        <v>1</v>
      </c>
      <c r="E9197" s="51">
        <v>28</v>
      </c>
      <c r="F9197" s="52">
        <v>28</v>
      </c>
    </row>
    <row r="9198" spans="1:6" x14ac:dyDescent="0.25">
      <c r="A9198" s="45">
        <v>41592</v>
      </c>
      <c r="B9198" s="46" t="s">
        <v>776</v>
      </c>
      <c r="C9198" s="46" t="s">
        <v>814</v>
      </c>
      <c r="D9198" s="46">
        <v>1</v>
      </c>
      <c r="E9198" s="47">
        <v>33</v>
      </c>
      <c r="F9198" s="48">
        <v>33</v>
      </c>
    </row>
    <row r="9199" spans="1:6" x14ac:dyDescent="0.25">
      <c r="A9199" s="49">
        <v>41619</v>
      </c>
      <c r="B9199" s="50" t="s">
        <v>765</v>
      </c>
      <c r="C9199" s="50" t="s">
        <v>812</v>
      </c>
      <c r="D9199" s="50">
        <v>1</v>
      </c>
      <c r="E9199" s="51">
        <v>19.95</v>
      </c>
      <c r="F9199" s="52">
        <v>19.95</v>
      </c>
    </row>
    <row r="9200" spans="1:6" x14ac:dyDescent="0.25">
      <c r="A9200" s="45">
        <v>41610</v>
      </c>
      <c r="B9200" s="46" t="s">
        <v>823</v>
      </c>
      <c r="C9200" s="46" t="s">
        <v>815</v>
      </c>
      <c r="D9200" s="46">
        <v>2</v>
      </c>
      <c r="E9200" s="47">
        <v>22.95</v>
      </c>
      <c r="F9200" s="48">
        <v>45.9</v>
      </c>
    </row>
    <row r="9201" spans="1:6" x14ac:dyDescent="0.25">
      <c r="A9201" s="49">
        <v>41779</v>
      </c>
      <c r="B9201" s="50" t="s">
        <v>774</v>
      </c>
      <c r="C9201" s="50" t="s">
        <v>828</v>
      </c>
      <c r="D9201" s="50">
        <v>2</v>
      </c>
      <c r="E9201" s="51">
        <v>21</v>
      </c>
      <c r="F9201" s="52">
        <v>42</v>
      </c>
    </row>
    <row r="9202" spans="1:6" x14ac:dyDescent="0.25">
      <c r="A9202" s="45">
        <v>42003</v>
      </c>
      <c r="B9202" s="46" t="s">
        <v>762</v>
      </c>
      <c r="C9202" s="46" t="s">
        <v>827</v>
      </c>
      <c r="D9202" s="46">
        <v>18</v>
      </c>
      <c r="E9202" s="47">
        <v>22.8</v>
      </c>
      <c r="F9202" s="48">
        <v>410.4</v>
      </c>
    </row>
    <row r="9203" spans="1:6" x14ac:dyDescent="0.25">
      <c r="A9203" s="49">
        <v>41949</v>
      </c>
      <c r="B9203" s="50" t="s">
        <v>784</v>
      </c>
      <c r="C9203" s="50" t="s">
        <v>777</v>
      </c>
      <c r="D9203" s="50">
        <v>2</v>
      </c>
      <c r="E9203" s="51">
        <v>18</v>
      </c>
      <c r="F9203" s="52">
        <v>36</v>
      </c>
    </row>
    <row r="9204" spans="1:6" x14ac:dyDescent="0.25">
      <c r="A9204" s="45">
        <v>41979</v>
      </c>
      <c r="B9204" s="46" t="s">
        <v>754</v>
      </c>
      <c r="C9204" s="46" t="s">
        <v>813</v>
      </c>
      <c r="D9204" s="46">
        <v>3</v>
      </c>
      <c r="E9204" s="47">
        <v>24</v>
      </c>
      <c r="F9204" s="48">
        <v>72</v>
      </c>
    </row>
    <row r="9205" spans="1:6" x14ac:dyDescent="0.25">
      <c r="A9205" s="49">
        <v>41422</v>
      </c>
      <c r="B9205" s="50" t="s">
        <v>795</v>
      </c>
      <c r="C9205" s="50" t="s">
        <v>813</v>
      </c>
      <c r="D9205" s="50">
        <v>1</v>
      </c>
      <c r="E9205" s="51">
        <v>24</v>
      </c>
      <c r="F9205" s="52">
        <v>24</v>
      </c>
    </row>
    <row r="9206" spans="1:6" x14ac:dyDescent="0.25">
      <c r="A9206" s="45">
        <v>41603</v>
      </c>
      <c r="B9206" s="46" t="s">
        <v>824</v>
      </c>
      <c r="C9206" s="46" t="s">
        <v>815</v>
      </c>
      <c r="D9206" s="46">
        <v>2</v>
      </c>
      <c r="E9206" s="47">
        <v>21.95</v>
      </c>
      <c r="F9206" s="48">
        <v>43.9</v>
      </c>
    </row>
    <row r="9207" spans="1:6" x14ac:dyDescent="0.25">
      <c r="A9207" s="49">
        <v>41602</v>
      </c>
      <c r="B9207" s="50" t="s">
        <v>785</v>
      </c>
      <c r="C9207" s="50" t="s">
        <v>814</v>
      </c>
      <c r="D9207" s="50">
        <v>1</v>
      </c>
      <c r="E9207" s="51">
        <v>32</v>
      </c>
      <c r="F9207" s="52">
        <v>32</v>
      </c>
    </row>
    <row r="9208" spans="1:6" x14ac:dyDescent="0.25">
      <c r="A9208" s="45">
        <v>41964</v>
      </c>
      <c r="B9208" s="46" t="s">
        <v>746</v>
      </c>
      <c r="C9208" s="46" t="s">
        <v>812</v>
      </c>
      <c r="D9208" s="46">
        <v>1</v>
      </c>
      <c r="E9208" s="47">
        <v>19.95</v>
      </c>
      <c r="F9208" s="48">
        <v>19.95</v>
      </c>
    </row>
    <row r="9209" spans="1:6" x14ac:dyDescent="0.25">
      <c r="A9209" s="49">
        <v>41946</v>
      </c>
      <c r="B9209" s="50" t="s">
        <v>773</v>
      </c>
      <c r="C9209" s="50" t="s">
        <v>818</v>
      </c>
      <c r="D9209" s="50">
        <v>1</v>
      </c>
      <c r="E9209" s="51">
        <v>27.5</v>
      </c>
      <c r="F9209" s="52">
        <v>27.5</v>
      </c>
    </row>
    <row r="9210" spans="1:6" x14ac:dyDescent="0.25">
      <c r="A9210" s="45">
        <v>42003</v>
      </c>
      <c r="B9210" s="46" t="s">
        <v>782</v>
      </c>
      <c r="C9210" s="46" t="s">
        <v>817</v>
      </c>
      <c r="D9210" s="46">
        <v>2</v>
      </c>
      <c r="E9210" s="47">
        <v>21.95</v>
      </c>
      <c r="F9210" s="48">
        <v>43.9</v>
      </c>
    </row>
    <row r="9211" spans="1:6" x14ac:dyDescent="0.25">
      <c r="A9211" s="49">
        <v>41848</v>
      </c>
      <c r="B9211" s="50" t="s">
        <v>823</v>
      </c>
      <c r="C9211" s="50" t="s">
        <v>812</v>
      </c>
      <c r="D9211" s="50">
        <v>2</v>
      </c>
      <c r="E9211" s="51">
        <v>19.95</v>
      </c>
      <c r="F9211" s="52">
        <v>39.9</v>
      </c>
    </row>
    <row r="9212" spans="1:6" x14ac:dyDescent="0.25">
      <c r="A9212" s="45">
        <v>41618</v>
      </c>
      <c r="B9212" s="46" t="s">
        <v>819</v>
      </c>
      <c r="C9212" s="46" t="s">
        <v>813</v>
      </c>
      <c r="D9212" s="46">
        <v>3</v>
      </c>
      <c r="E9212" s="47">
        <v>25</v>
      </c>
      <c r="F9212" s="48">
        <v>75</v>
      </c>
    </row>
    <row r="9213" spans="1:6" x14ac:dyDescent="0.25">
      <c r="A9213" s="49">
        <v>41868</v>
      </c>
      <c r="B9213" s="50" t="s">
        <v>770</v>
      </c>
      <c r="C9213" s="50" t="s">
        <v>817</v>
      </c>
      <c r="D9213" s="50">
        <v>3</v>
      </c>
      <c r="E9213" s="51">
        <v>22.95</v>
      </c>
      <c r="F9213" s="52">
        <v>68.849999999999994</v>
      </c>
    </row>
    <row r="9214" spans="1:6" x14ac:dyDescent="0.25">
      <c r="A9214" s="45">
        <v>41630</v>
      </c>
      <c r="B9214" s="46" t="s">
        <v>785</v>
      </c>
      <c r="C9214" s="46" t="s">
        <v>814</v>
      </c>
      <c r="D9214" s="46">
        <v>4</v>
      </c>
      <c r="E9214" s="47">
        <v>32</v>
      </c>
      <c r="F9214" s="48">
        <v>128</v>
      </c>
    </row>
    <row r="9215" spans="1:6" x14ac:dyDescent="0.25">
      <c r="A9215" s="49">
        <v>41988</v>
      </c>
      <c r="B9215" s="50" t="s">
        <v>788</v>
      </c>
      <c r="C9215" s="50" t="s">
        <v>815</v>
      </c>
      <c r="D9215" s="50">
        <v>2</v>
      </c>
      <c r="E9215" s="51">
        <v>21.95</v>
      </c>
      <c r="F9215" s="52">
        <v>43.9</v>
      </c>
    </row>
    <row r="9216" spans="1:6" x14ac:dyDescent="0.25">
      <c r="A9216" s="45">
        <v>41612</v>
      </c>
      <c r="B9216" s="46" t="s">
        <v>752</v>
      </c>
      <c r="C9216" s="46" t="s">
        <v>827</v>
      </c>
      <c r="D9216" s="46">
        <v>1</v>
      </c>
      <c r="E9216" s="47">
        <v>24</v>
      </c>
      <c r="F9216" s="48">
        <v>24</v>
      </c>
    </row>
    <row r="9217" spans="1:6" x14ac:dyDescent="0.25">
      <c r="A9217" s="49">
        <v>41951</v>
      </c>
      <c r="B9217" s="50" t="s">
        <v>760</v>
      </c>
      <c r="C9217" s="50" t="s">
        <v>817</v>
      </c>
      <c r="D9217" s="50">
        <v>3</v>
      </c>
      <c r="E9217" s="51">
        <v>22.95</v>
      </c>
      <c r="F9217" s="52">
        <v>68.849999999999994</v>
      </c>
    </row>
    <row r="9218" spans="1:6" x14ac:dyDescent="0.25">
      <c r="A9218" s="45">
        <v>41902</v>
      </c>
      <c r="B9218" s="46" t="s">
        <v>802</v>
      </c>
      <c r="C9218" s="46" t="s">
        <v>817</v>
      </c>
      <c r="D9218" s="46">
        <v>1</v>
      </c>
      <c r="E9218" s="47">
        <v>22.95</v>
      </c>
      <c r="F9218" s="48">
        <v>22.95</v>
      </c>
    </row>
    <row r="9219" spans="1:6" x14ac:dyDescent="0.25">
      <c r="A9219" s="49">
        <v>41962</v>
      </c>
      <c r="B9219" s="50" t="s">
        <v>822</v>
      </c>
      <c r="C9219" s="50" t="s">
        <v>826</v>
      </c>
      <c r="D9219" s="50">
        <v>3</v>
      </c>
      <c r="E9219" s="51">
        <v>23.5</v>
      </c>
      <c r="F9219" s="52">
        <v>70.5</v>
      </c>
    </row>
    <row r="9220" spans="1:6" x14ac:dyDescent="0.25">
      <c r="A9220" s="45">
        <v>41988</v>
      </c>
      <c r="B9220" s="46" t="s">
        <v>768</v>
      </c>
      <c r="C9220" s="46" t="s">
        <v>828</v>
      </c>
      <c r="D9220" s="46">
        <v>1</v>
      </c>
      <c r="E9220" s="47">
        <v>19</v>
      </c>
      <c r="F9220" s="48">
        <v>19</v>
      </c>
    </row>
    <row r="9221" spans="1:6" x14ac:dyDescent="0.25">
      <c r="A9221" s="49">
        <v>41959</v>
      </c>
      <c r="B9221" s="50" t="s">
        <v>822</v>
      </c>
      <c r="C9221" s="50" t="s">
        <v>817</v>
      </c>
      <c r="D9221" s="50">
        <v>3</v>
      </c>
      <c r="E9221" s="51">
        <v>22.95</v>
      </c>
      <c r="F9221" s="52">
        <v>68.849999999999994</v>
      </c>
    </row>
    <row r="9222" spans="1:6" x14ac:dyDescent="0.25">
      <c r="A9222" s="45">
        <v>41985</v>
      </c>
      <c r="B9222" s="46" t="s">
        <v>758</v>
      </c>
      <c r="C9222" s="46" t="s">
        <v>813</v>
      </c>
      <c r="D9222" s="46">
        <v>2</v>
      </c>
      <c r="E9222" s="47">
        <v>24</v>
      </c>
      <c r="F9222" s="48">
        <v>48</v>
      </c>
    </row>
    <row r="9223" spans="1:6" x14ac:dyDescent="0.25">
      <c r="A9223" s="49">
        <v>41986</v>
      </c>
      <c r="B9223" s="50" t="s">
        <v>770</v>
      </c>
      <c r="C9223" s="50" t="s">
        <v>815</v>
      </c>
      <c r="D9223" s="50">
        <v>3</v>
      </c>
      <c r="E9223" s="51">
        <v>22.95</v>
      </c>
      <c r="F9223" s="52">
        <v>68.849999999999994</v>
      </c>
    </row>
    <row r="9224" spans="1:6" x14ac:dyDescent="0.25">
      <c r="A9224" s="45">
        <v>41958</v>
      </c>
      <c r="B9224" s="46" t="s">
        <v>824</v>
      </c>
      <c r="C9224" s="46" t="s">
        <v>812</v>
      </c>
      <c r="D9224" s="46">
        <v>3</v>
      </c>
      <c r="E9224" s="47">
        <v>18.95</v>
      </c>
      <c r="F9224" s="48">
        <v>56.85</v>
      </c>
    </row>
    <row r="9225" spans="1:6" x14ac:dyDescent="0.25">
      <c r="A9225" s="49">
        <v>41582</v>
      </c>
      <c r="B9225" s="50" t="s">
        <v>790</v>
      </c>
      <c r="C9225" s="50" t="s">
        <v>813</v>
      </c>
      <c r="D9225" s="50">
        <v>3</v>
      </c>
      <c r="E9225" s="51">
        <v>23</v>
      </c>
      <c r="F9225" s="52">
        <v>69</v>
      </c>
    </row>
    <row r="9226" spans="1:6" x14ac:dyDescent="0.25">
      <c r="A9226" s="45">
        <v>41989</v>
      </c>
      <c r="B9226" s="46" t="s">
        <v>770</v>
      </c>
      <c r="C9226" s="46" t="s">
        <v>815</v>
      </c>
      <c r="D9226" s="46">
        <v>1</v>
      </c>
      <c r="E9226" s="47">
        <v>22.95</v>
      </c>
      <c r="F9226" s="48">
        <v>22.95</v>
      </c>
    </row>
    <row r="9227" spans="1:6" x14ac:dyDescent="0.25">
      <c r="A9227" s="49">
        <v>41545</v>
      </c>
      <c r="B9227" s="50" t="s">
        <v>791</v>
      </c>
      <c r="C9227" s="50" t="s">
        <v>815</v>
      </c>
      <c r="D9227" s="50">
        <v>2</v>
      </c>
      <c r="E9227" s="51">
        <v>22.95</v>
      </c>
      <c r="F9227" s="52">
        <v>45.9</v>
      </c>
    </row>
    <row r="9228" spans="1:6" x14ac:dyDescent="0.25">
      <c r="A9228" s="45">
        <v>41999</v>
      </c>
      <c r="B9228" s="46" t="s">
        <v>779</v>
      </c>
      <c r="C9228" s="46" t="s">
        <v>827</v>
      </c>
      <c r="D9228" s="46">
        <v>2</v>
      </c>
      <c r="E9228" s="47">
        <v>24</v>
      </c>
      <c r="F9228" s="48">
        <v>48</v>
      </c>
    </row>
    <row r="9229" spans="1:6" x14ac:dyDescent="0.25">
      <c r="A9229" s="49">
        <v>41981</v>
      </c>
      <c r="B9229" s="50" t="s">
        <v>824</v>
      </c>
      <c r="C9229" s="50" t="s">
        <v>818</v>
      </c>
      <c r="D9229" s="50">
        <v>3</v>
      </c>
      <c r="E9229" s="51">
        <v>26.5</v>
      </c>
      <c r="F9229" s="52">
        <v>79.5</v>
      </c>
    </row>
    <row r="9230" spans="1:6" x14ac:dyDescent="0.25">
      <c r="A9230" s="45">
        <v>41583</v>
      </c>
      <c r="B9230" s="46" t="s">
        <v>752</v>
      </c>
      <c r="C9230" s="46" t="s">
        <v>815</v>
      </c>
      <c r="D9230" s="46">
        <v>3</v>
      </c>
      <c r="E9230" s="47">
        <v>22.95</v>
      </c>
      <c r="F9230" s="48">
        <v>68.849999999999994</v>
      </c>
    </row>
    <row r="9231" spans="1:6" x14ac:dyDescent="0.25">
      <c r="A9231" s="49">
        <v>41999</v>
      </c>
      <c r="B9231" s="50" t="s">
        <v>824</v>
      </c>
      <c r="C9231" s="50" t="s">
        <v>814</v>
      </c>
      <c r="D9231" s="50">
        <v>1</v>
      </c>
      <c r="E9231" s="51">
        <v>32</v>
      </c>
      <c r="F9231" s="52">
        <v>32</v>
      </c>
    </row>
    <row r="9232" spans="1:6" x14ac:dyDescent="0.25">
      <c r="A9232" s="45">
        <v>41604</v>
      </c>
      <c r="B9232" s="46" t="s">
        <v>788</v>
      </c>
      <c r="C9232" s="46" t="s">
        <v>812</v>
      </c>
      <c r="D9232" s="46">
        <v>1</v>
      </c>
      <c r="E9232" s="47">
        <v>18.95</v>
      </c>
      <c r="F9232" s="48">
        <v>18.95</v>
      </c>
    </row>
    <row r="9233" spans="1:6" x14ac:dyDescent="0.25">
      <c r="A9233" s="49">
        <v>41998</v>
      </c>
      <c r="B9233" s="50" t="s">
        <v>793</v>
      </c>
      <c r="C9233" s="50" t="s">
        <v>814</v>
      </c>
      <c r="D9233" s="50">
        <v>2</v>
      </c>
      <c r="E9233" s="51">
        <v>33</v>
      </c>
      <c r="F9233" s="52">
        <v>66</v>
      </c>
    </row>
    <row r="9234" spans="1:6" x14ac:dyDescent="0.25">
      <c r="A9234" s="45">
        <v>41955</v>
      </c>
      <c r="B9234" s="46" t="s">
        <v>792</v>
      </c>
      <c r="C9234" s="46" t="s">
        <v>815</v>
      </c>
      <c r="D9234" s="46">
        <v>1</v>
      </c>
      <c r="E9234" s="47">
        <v>22.95</v>
      </c>
      <c r="F9234" s="48">
        <v>22.95</v>
      </c>
    </row>
    <row r="9235" spans="1:6" x14ac:dyDescent="0.25">
      <c r="A9235" s="49">
        <v>41341</v>
      </c>
      <c r="B9235" s="50" t="s">
        <v>778</v>
      </c>
      <c r="C9235" s="50" t="s">
        <v>817</v>
      </c>
      <c r="D9235" s="50">
        <v>9</v>
      </c>
      <c r="E9235" s="51">
        <v>22.95</v>
      </c>
      <c r="F9235" s="52">
        <v>206.55</v>
      </c>
    </row>
    <row r="9236" spans="1:6" x14ac:dyDescent="0.25">
      <c r="A9236" s="45">
        <v>41463</v>
      </c>
      <c r="B9236" s="46" t="s">
        <v>776</v>
      </c>
      <c r="C9236" s="46" t="s">
        <v>826</v>
      </c>
      <c r="D9236" s="46">
        <v>6</v>
      </c>
      <c r="E9236" s="47">
        <v>22.5</v>
      </c>
      <c r="F9236" s="48">
        <v>135</v>
      </c>
    </row>
    <row r="9237" spans="1:6" x14ac:dyDescent="0.25">
      <c r="A9237" s="49">
        <v>41613</v>
      </c>
      <c r="B9237" s="50" t="s">
        <v>807</v>
      </c>
      <c r="C9237" s="50" t="s">
        <v>826</v>
      </c>
      <c r="D9237" s="50">
        <v>2</v>
      </c>
      <c r="E9237" s="51">
        <v>22.5</v>
      </c>
      <c r="F9237" s="52">
        <v>45</v>
      </c>
    </row>
    <row r="9238" spans="1:6" x14ac:dyDescent="0.25">
      <c r="A9238" s="45">
        <v>41592</v>
      </c>
      <c r="B9238" s="46" t="s">
        <v>774</v>
      </c>
      <c r="C9238" s="46" t="s">
        <v>827</v>
      </c>
      <c r="D9238" s="46">
        <v>1</v>
      </c>
      <c r="E9238" s="47">
        <v>25</v>
      </c>
      <c r="F9238" s="48">
        <v>25</v>
      </c>
    </row>
    <row r="9239" spans="1:6" x14ac:dyDescent="0.25">
      <c r="A9239" s="49">
        <v>41959</v>
      </c>
      <c r="B9239" s="50" t="s">
        <v>752</v>
      </c>
      <c r="C9239" s="50" t="s">
        <v>815</v>
      </c>
      <c r="D9239" s="50">
        <v>1</v>
      </c>
      <c r="E9239" s="51">
        <v>22.95</v>
      </c>
      <c r="F9239" s="52">
        <v>22.95</v>
      </c>
    </row>
    <row r="9240" spans="1:6" x14ac:dyDescent="0.25">
      <c r="A9240" s="45">
        <v>41282</v>
      </c>
      <c r="B9240" s="46" t="s">
        <v>823</v>
      </c>
      <c r="C9240" s="46" t="s">
        <v>815</v>
      </c>
      <c r="D9240" s="46">
        <v>21</v>
      </c>
      <c r="E9240" s="47">
        <v>21.8</v>
      </c>
      <c r="F9240" s="48">
        <v>457.8</v>
      </c>
    </row>
    <row r="9241" spans="1:6" x14ac:dyDescent="0.25">
      <c r="A9241" s="49">
        <v>41428</v>
      </c>
      <c r="B9241" s="50" t="s">
        <v>750</v>
      </c>
      <c r="C9241" s="50" t="s">
        <v>815</v>
      </c>
      <c r="D9241" s="50">
        <v>3</v>
      </c>
      <c r="E9241" s="51">
        <v>22.95</v>
      </c>
      <c r="F9241" s="52">
        <v>68.849999999999994</v>
      </c>
    </row>
    <row r="9242" spans="1:6" x14ac:dyDescent="0.25">
      <c r="A9242" s="45">
        <v>41988</v>
      </c>
      <c r="B9242" s="46" t="s">
        <v>783</v>
      </c>
      <c r="C9242" s="46" t="s">
        <v>814</v>
      </c>
      <c r="D9242" s="46">
        <v>1</v>
      </c>
      <c r="E9242" s="47">
        <v>34</v>
      </c>
      <c r="F9242" s="48">
        <v>34</v>
      </c>
    </row>
    <row r="9243" spans="1:6" x14ac:dyDescent="0.25">
      <c r="A9243" s="49">
        <v>41628</v>
      </c>
      <c r="B9243" s="50" t="s">
        <v>798</v>
      </c>
      <c r="C9243" s="50" t="s">
        <v>828</v>
      </c>
      <c r="D9243" s="50">
        <v>3</v>
      </c>
      <c r="E9243" s="51">
        <v>20</v>
      </c>
      <c r="F9243" s="52">
        <v>60</v>
      </c>
    </row>
    <row r="9244" spans="1:6" x14ac:dyDescent="0.25">
      <c r="A9244" s="45">
        <v>41593</v>
      </c>
      <c r="B9244" s="46" t="s">
        <v>773</v>
      </c>
      <c r="C9244" s="46" t="s">
        <v>814</v>
      </c>
      <c r="D9244" s="46">
        <v>1</v>
      </c>
      <c r="E9244" s="47">
        <v>33</v>
      </c>
      <c r="F9244" s="48">
        <v>33</v>
      </c>
    </row>
    <row r="9245" spans="1:6" x14ac:dyDescent="0.25">
      <c r="A9245" s="49">
        <v>41606</v>
      </c>
      <c r="B9245" s="50" t="s">
        <v>774</v>
      </c>
      <c r="C9245" s="50" t="s">
        <v>814</v>
      </c>
      <c r="D9245" s="50">
        <v>3</v>
      </c>
      <c r="E9245" s="51">
        <v>34</v>
      </c>
      <c r="F9245" s="52">
        <v>102</v>
      </c>
    </row>
    <row r="9246" spans="1:6" x14ac:dyDescent="0.25">
      <c r="A9246" s="45">
        <v>41597</v>
      </c>
      <c r="B9246" s="46" t="s">
        <v>743</v>
      </c>
      <c r="C9246" s="46" t="s">
        <v>827</v>
      </c>
      <c r="D9246" s="46">
        <v>11</v>
      </c>
      <c r="E9246" s="47">
        <v>23.75</v>
      </c>
      <c r="F9246" s="48">
        <v>261.25</v>
      </c>
    </row>
    <row r="9247" spans="1:6" x14ac:dyDescent="0.25">
      <c r="A9247" s="49">
        <v>41634</v>
      </c>
      <c r="B9247" s="50" t="s">
        <v>790</v>
      </c>
      <c r="C9247" s="50" t="s">
        <v>816</v>
      </c>
      <c r="D9247" s="50">
        <v>3</v>
      </c>
      <c r="E9247" s="51">
        <v>28</v>
      </c>
      <c r="F9247" s="52">
        <v>84</v>
      </c>
    </row>
    <row r="9248" spans="1:6" x14ac:dyDescent="0.25">
      <c r="A9248" s="45">
        <v>41985</v>
      </c>
      <c r="B9248" s="46" t="s">
        <v>781</v>
      </c>
      <c r="C9248" s="46" t="s">
        <v>814</v>
      </c>
      <c r="D9248" s="46">
        <v>1</v>
      </c>
      <c r="E9248" s="47">
        <v>32</v>
      </c>
      <c r="F9248" s="48">
        <v>32</v>
      </c>
    </row>
    <row r="9249" spans="1:6" x14ac:dyDescent="0.25">
      <c r="A9249" s="49">
        <v>41607</v>
      </c>
      <c r="B9249" s="50" t="s">
        <v>751</v>
      </c>
      <c r="C9249" s="50" t="s">
        <v>814</v>
      </c>
      <c r="D9249" s="50">
        <v>3</v>
      </c>
      <c r="E9249" s="51">
        <v>34</v>
      </c>
      <c r="F9249" s="52">
        <v>102</v>
      </c>
    </row>
    <row r="9250" spans="1:6" x14ac:dyDescent="0.25">
      <c r="A9250" s="45">
        <v>41966</v>
      </c>
      <c r="B9250" s="46" t="s">
        <v>820</v>
      </c>
      <c r="C9250" s="46" t="s">
        <v>811</v>
      </c>
      <c r="D9250" s="46">
        <v>1</v>
      </c>
      <c r="E9250" s="47">
        <v>79.95</v>
      </c>
      <c r="F9250" s="48">
        <v>79.95</v>
      </c>
    </row>
    <row r="9251" spans="1:6" x14ac:dyDescent="0.25">
      <c r="A9251" s="49">
        <v>41952</v>
      </c>
      <c r="B9251" s="50" t="s">
        <v>751</v>
      </c>
      <c r="C9251" s="50" t="s">
        <v>777</v>
      </c>
      <c r="D9251" s="50">
        <v>22</v>
      </c>
      <c r="E9251" s="51">
        <v>18.05</v>
      </c>
      <c r="F9251" s="52">
        <v>397.1</v>
      </c>
    </row>
    <row r="9252" spans="1:6" x14ac:dyDescent="0.25">
      <c r="A9252" s="45">
        <v>41951</v>
      </c>
      <c r="B9252" s="46" t="s">
        <v>820</v>
      </c>
      <c r="C9252" s="46" t="s">
        <v>814</v>
      </c>
      <c r="D9252" s="46">
        <v>3</v>
      </c>
      <c r="E9252" s="47">
        <v>33</v>
      </c>
      <c r="F9252" s="48">
        <v>99</v>
      </c>
    </row>
    <row r="9253" spans="1:6" x14ac:dyDescent="0.25">
      <c r="A9253" s="49">
        <v>41899</v>
      </c>
      <c r="B9253" s="50" t="s">
        <v>762</v>
      </c>
      <c r="C9253" s="50" t="s">
        <v>811</v>
      </c>
      <c r="D9253" s="50">
        <v>4</v>
      </c>
      <c r="E9253" s="51">
        <v>79.95</v>
      </c>
      <c r="F9253" s="52">
        <v>319.8</v>
      </c>
    </row>
    <row r="9254" spans="1:6" x14ac:dyDescent="0.25">
      <c r="A9254" s="45">
        <v>41923</v>
      </c>
      <c r="B9254" s="46" t="s">
        <v>809</v>
      </c>
      <c r="C9254" s="46" t="s">
        <v>826</v>
      </c>
      <c r="D9254" s="46">
        <v>13</v>
      </c>
      <c r="E9254" s="47">
        <v>22.33</v>
      </c>
      <c r="F9254" s="48">
        <v>290.29000000000002</v>
      </c>
    </row>
    <row r="9255" spans="1:6" x14ac:dyDescent="0.25">
      <c r="A9255" s="49">
        <v>41875</v>
      </c>
      <c r="B9255" s="50" t="s">
        <v>793</v>
      </c>
      <c r="C9255" s="50" t="s">
        <v>813</v>
      </c>
      <c r="D9255" s="50">
        <v>1</v>
      </c>
      <c r="E9255" s="51">
        <v>24</v>
      </c>
      <c r="F9255" s="52">
        <v>24</v>
      </c>
    </row>
    <row r="9256" spans="1:6" x14ac:dyDescent="0.25">
      <c r="A9256" s="45">
        <v>41986</v>
      </c>
      <c r="B9256" s="46" t="s">
        <v>762</v>
      </c>
      <c r="C9256" s="46" t="s">
        <v>812</v>
      </c>
      <c r="D9256" s="46">
        <v>1</v>
      </c>
      <c r="E9256" s="47">
        <v>19.95</v>
      </c>
      <c r="F9256" s="48">
        <v>19.95</v>
      </c>
    </row>
    <row r="9257" spans="1:6" x14ac:dyDescent="0.25">
      <c r="A9257" s="49">
        <v>41442</v>
      </c>
      <c r="B9257" s="50" t="s">
        <v>760</v>
      </c>
      <c r="C9257" s="50" t="s">
        <v>814</v>
      </c>
      <c r="D9257" s="50">
        <v>1</v>
      </c>
      <c r="E9257" s="51">
        <v>33</v>
      </c>
      <c r="F9257" s="52">
        <v>33</v>
      </c>
    </row>
    <row r="9258" spans="1:6" x14ac:dyDescent="0.25">
      <c r="A9258" s="45">
        <v>41614</v>
      </c>
      <c r="B9258" s="46" t="s">
        <v>746</v>
      </c>
      <c r="C9258" s="46" t="s">
        <v>827</v>
      </c>
      <c r="D9258" s="46">
        <v>2</v>
      </c>
      <c r="E9258" s="47">
        <v>24</v>
      </c>
      <c r="F9258" s="48">
        <v>48</v>
      </c>
    </row>
    <row r="9259" spans="1:6" x14ac:dyDescent="0.25">
      <c r="A9259" s="49">
        <v>41788</v>
      </c>
      <c r="B9259" s="50" t="s">
        <v>778</v>
      </c>
      <c r="C9259" s="50" t="s">
        <v>815</v>
      </c>
      <c r="D9259" s="50">
        <v>25</v>
      </c>
      <c r="E9259" s="51">
        <v>21.8</v>
      </c>
      <c r="F9259" s="52">
        <v>545</v>
      </c>
    </row>
    <row r="9260" spans="1:6" x14ac:dyDescent="0.25">
      <c r="A9260" s="45">
        <v>41582</v>
      </c>
      <c r="B9260" s="46" t="s">
        <v>764</v>
      </c>
      <c r="C9260" s="46" t="s">
        <v>826</v>
      </c>
      <c r="D9260" s="46">
        <v>2</v>
      </c>
      <c r="E9260" s="47">
        <v>23.5</v>
      </c>
      <c r="F9260" s="48">
        <v>47</v>
      </c>
    </row>
    <row r="9261" spans="1:6" x14ac:dyDescent="0.25">
      <c r="A9261" s="49">
        <v>41590</v>
      </c>
      <c r="B9261" s="50" t="s">
        <v>763</v>
      </c>
      <c r="C9261" s="50" t="s">
        <v>813</v>
      </c>
      <c r="D9261" s="50">
        <v>3</v>
      </c>
      <c r="E9261" s="51">
        <v>24</v>
      </c>
      <c r="F9261" s="52">
        <v>72</v>
      </c>
    </row>
    <row r="9262" spans="1:6" x14ac:dyDescent="0.25">
      <c r="A9262" s="45">
        <v>41947</v>
      </c>
      <c r="B9262" s="46" t="s">
        <v>748</v>
      </c>
      <c r="C9262" s="46" t="s">
        <v>814</v>
      </c>
      <c r="D9262" s="46">
        <v>3</v>
      </c>
      <c r="E9262" s="47">
        <v>33</v>
      </c>
      <c r="F9262" s="48">
        <v>99</v>
      </c>
    </row>
    <row r="9263" spans="1:6" x14ac:dyDescent="0.25">
      <c r="A9263" s="49">
        <v>41953</v>
      </c>
      <c r="B9263" s="50" t="s">
        <v>761</v>
      </c>
      <c r="C9263" s="50" t="s">
        <v>816</v>
      </c>
      <c r="D9263" s="50">
        <v>3</v>
      </c>
      <c r="E9263" s="51">
        <v>29</v>
      </c>
      <c r="F9263" s="52">
        <v>87</v>
      </c>
    </row>
    <row r="9264" spans="1:6" x14ac:dyDescent="0.25">
      <c r="A9264" s="45">
        <v>41624</v>
      </c>
      <c r="B9264" s="46" t="s">
        <v>746</v>
      </c>
      <c r="C9264" s="46" t="s">
        <v>812</v>
      </c>
      <c r="D9264" s="46">
        <v>5</v>
      </c>
      <c r="E9264" s="47">
        <v>19.95</v>
      </c>
      <c r="F9264" s="48">
        <v>99.75</v>
      </c>
    </row>
    <row r="9265" spans="1:6" x14ac:dyDescent="0.25">
      <c r="A9265" s="49">
        <v>41586</v>
      </c>
      <c r="B9265" s="50" t="s">
        <v>786</v>
      </c>
      <c r="C9265" s="50" t="s">
        <v>815</v>
      </c>
      <c r="D9265" s="50">
        <v>2</v>
      </c>
      <c r="E9265" s="51">
        <v>22.95</v>
      </c>
      <c r="F9265" s="52">
        <v>45.9</v>
      </c>
    </row>
    <row r="9266" spans="1:6" x14ac:dyDescent="0.25">
      <c r="A9266" s="45">
        <v>41291</v>
      </c>
      <c r="B9266" s="46" t="s">
        <v>790</v>
      </c>
      <c r="C9266" s="46" t="s">
        <v>777</v>
      </c>
      <c r="D9266" s="46">
        <v>3</v>
      </c>
      <c r="E9266" s="47">
        <v>18</v>
      </c>
      <c r="F9266" s="48">
        <v>54</v>
      </c>
    </row>
    <row r="9267" spans="1:6" x14ac:dyDescent="0.25">
      <c r="A9267" s="49">
        <v>41597</v>
      </c>
      <c r="B9267" s="50" t="s">
        <v>780</v>
      </c>
      <c r="C9267" s="50" t="s">
        <v>817</v>
      </c>
      <c r="D9267" s="50">
        <v>1</v>
      </c>
      <c r="E9267" s="51">
        <v>22.95</v>
      </c>
      <c r="F9267" s="52">
        <v>22.95</v>
      </c>
    </row>
    <row r="9268" spans="1:6" x14ac:dyDescent="0.25">
      <c r="A9268" s="45">
        <v>41948</v>
      </c>
      <c r="B9268" s="46" t="s">
        <v>765</v>
      </c>
      <c r="C9268" s="46" t="s">
        <v>814</v>
      </c>
      <c r="D9268" s="46">
        <v>2</v>
      </c>
      <c r="E9268" s="47">
        <v>33</v>
      </c>
      <c r="F9268" s="48">
        <v>66</v>
      </c>
    </row>
    <row r="9269" spans="1:6" x14ac:dyDescent="0.25">
      <c r="A9269" s="49">
        <v>41958</v>
      </c>
      <c r="B9269" s="50" t="s">
        <v>780</v>
      </c>
      <c r="C9269" s="50" t="s">
        <v>828</v>
      </c>
      <c r="D9269" s="50">
        <v>3</v>
      </c>
      <c r="E9269" s="51">
        <v>21</v>
      </c>
      <c r="F9269" s="52">
        <v>63</v>
      </c>
    </row>
    <row r="9270" spans="1:6" x14ac:dyDescent="0.25">
      <c r="A9270" s="45">
        <v>41999</v>
      </c>
      <c r="B9270" s="46" t="s">
        <v>751</v>
      </c>
      <c r="C9270" s="46" t="s">
        <v>813</v>
      </c>
      <c r="D9270" s="46">
        <v>2</v>
      </c>
      <c r="E9270" s="47">
        <v>25</v>
      </c>
      <c r="F9270" s="48">
        <v>50</v>
      </c>
    </row>
    <row r="9271" spans="1:6" x14ac:dyDescent="0.25">
      <c r="A9271" s="49">
        <v>41900</v>
      </c>
      <c r="B9271" s="50" t="s">
        <v>746</v>
      </c>
      <c r="C9271" s="50" t="s">
        <v>815</v>
      </c>
      <c r="D9271" s="50">
        <v>5</v>
      </c>
      <c r="E9271" s="51">
        <v>22.95</v>
      </c>
      <c r="F9271" s="52">
        <v>114.75</v>
      </c>
    </row>
    <row r="9272" spans="1:6" x14ac:dyDescent="0.25">
      <c r="A9272" s="45">
        <v>41664</v>
      </c>
      <c r="B9272" s="46" t="s">
        <v>781</v>
      </c>
      <c r="C9272" s="46" t="s">
        <v>827</v>
      </c>
      <c r="D9272" s="46">
        <v>3</v>
      </c>
      <c r="E9272" s="47">
        <v>23</v>
      </c>
      <c r="F9272" s="48">
        <v>69</v>
      </c>
    </row>
    <row r="9273" spans="1:6" x14ac:dyDescent="0.25">
      <c r="A9273" s="49">
        <v>41361</v>
      </c>
      <c r="B9273" s="50" t="s">
        <v>762</v>
      </c>
      <c r="C9273" s="50" t="s">
        <v>815</v>
      </c>
      <c r="D9273" s="50">
        <v>3</v>
      </c>
      <c r="E9273" s="51">
        <v>22.95</v>
      </c>
      <c r="F9273" s="52">
        <v>68.849999999999994</v>
      </c>
    </row>
    <row r="9274" spans="1:6" x14ac:dyDescent="0.25">
      <c r="A9274" s="45">
        <v>41944</v>
      </c>
      <c r="B9274" s="46" t="s">
        <v>788</v>
      </c>
      <c r="C9274" s="46" t="s">
        <v>817</v>
      </c>
      <c r="D9274" s="46">
        <v>22</v>
      </c>
      <c r="E9274" s="47">
        <v>20.85</v>
      </c>
      <c r="F9274" s="48">
        <v>458.7</v>
      </c>
    </row>
    <row r="9275" spans="1:6" x14ac:dyDescent="0.25">
      <c r="A9275" s="49">
        <v>41999</v>
      </c>
      <c r="B9275" s="50" t="s">
        <v>746</v>
      </c>
      <c r="C9275" s="50" t="s">
        <v>813</v>
      </c>
      <c r="D9275" s="50">
        <v>3</v>
      </c>
      <c r="E9275" s="51">
        <v>24</v>
      </c>
      <c r="F9275" s="52">
        <v>72</v>
      </c>
    </row>
    <row r="9276" spans="1:6" x14ac:dyDescent="0.25">
      <c r="A9276" s="45">
        <v>41973</v>
      </c>
      <c r="B9276" s="46" t="s">
        <v>798</v>
      </c>
      <c r="C9276" s="46" t="s">
        <v>813</v>
      </c>
      <c r="D9276" s="46">
        <v>1</v>
      </c>
      <c r="E9276" s="47">
        <v>24</v>
      </c>
      <c r="F9276" s="48">
        <v>24</v>
      </c>
    </row>
    <row r="9277" spans="1:6" x14ac:dyDescent="0.25">
      <c r="A9277" s="49">
        <v>41628</v>
      </c>
      <c r="B9277" s="50" t="s">
        <v>773</v>
      </c>
      <c r="C9277" s="50" t="s">
        <v>814</v>
      </c>
      <c r="D9277" s="50">
        <v>3</v>
      </c>
      <c r="E9277" s="51">
        <v>33</v>
      </c>
      <c r="F9277" s="52">
        <v>99</v>
      </c>
    </row>
    <row r="9278" spans="1:6" x14ac:dyDescent="0.25">
      <c r="A9278" s="45">
        <v>41324</v>
      </c>
      <c r="B9278" s="46" t="s">
        <v>763</v>
      </c>
      <c r="C9278" s="46" t="s">
        <v>817</v>
      </c>
      <c r="D9278" s="46">
        <v>17</v>
      </c>
      <c r="E9278" s="47">
        <v>21.8</v>
      </c>
      <c r="F9278" s="48">
        <v>370.6</v>
      </c>
    </row>
    <row r="9279" spans="1:6" x14ac:dyDescent="0.25">
      <c r="A9279" s="49">
        <v>41912</v>
      </c>
      <c r="B9279" s="50" t="s">
        <v>780</v>
      </c>
      <c r="C9279" s="50" t="s">
        <v>815</v>
      </c>
      <c r="D9279" s="50">
        <v>2</v>
      </c>
      <c r="E9279" s="51">
        <v>22.95</v>
      </c>
      <c r="F9279" s="52">
        <v>45.9</v>
      </c>
    </row>
    <row r="9280" spans="1:6" x14ac:dyDescent="0.25">
      <c r="A9280" s="45">
        <v>41629</v>
      </c>
      <c r="B9280" s="46" t="s">
        <v>823</v>
      </c>
      <c r="C9280" s="46" t="s">
        <v>814</v>
      </c>
      <c r="D9280" s="46">
        <v>2</v>
      </c>
      <c r="E9280" s="47">
        <v>33</v>
      </c>
      <c r="F9280" s="48">
        <v>66</v>
      </c>
    </row>
    <row r="9281" spans="1:6" x14ac:dyDescent="0.25">
      <c r="A9281" s="49">
        <v>41638</v>
      </c>
      <c r="B9281" s="50" t="s">
        <v>746</v>
      </c>
      <c r="C9281" s="50" t="s">
        <v>777</v>
      </c>
      <c r="D9281" s="50">
        <v>16</v>
      </c>
      <c r="E9281" s="51">
        <v>17.100000000000001</v>
      </c>
      <c r="F9281" s="52">
        <v>273.60000000000002</v>
      </c>
    </row>
    <row r="9282" spans="1:6" x14ac:dyDescent="0.25">
      <c r="A9282" s="45">
        <v>41632</v>
      </c>
      <c r="B9282" s="46" t="s">
        <v>748</v>
      </c>
      <c r="C9282" s="46" t="s">
        <v>826</v>
      </c>
      <c r="D9282" s="46">
        <v>1</v>
      </c>
      <c r="E9282" s="47">
        <v>23.5</v>
      </c>
      <c r="F9282" s="48">
        <v>23.5</v>
      </c>
    </row>
    <row r="9283" spans="1:6" x14ac:dyDescent="0.25">
      <c r="A9283" s="49">
        <v>41646</v>
      </c>
      <c r="B9283" s="50" t="s">
        <v>762</v>
      </c>
      <c r="C9283" s="50" t="s">
        <v>827</v>
      </c>
      <c r="D9283" s="50">
        <v>3</v>
      </c>
      <c r="E9283" s="51">
        <v>24</v>
      </c>
      <c r="F9283" s="52">
        <v>72</v>
      </c>
    </row>
    <row r="9284" spans="1:6" x14ac:dyDescent="0.25">
      <c r="A9284" s="45">
        <v>41752</v>
      </c>
      <c r="B9284" s="46" t="s">
        <v>760</v>
      </c>
      <c r="C9284" s="46" t="s">
        <v>827</v>
      </c>
      <c r="D9284" s="46">
        <v>2</v>
      </c>
      <c r="E9284" s="47">
        <v>24</v>
      </c>
      <c r="F9284" s="48">
        <v>48</v>
      </c>
    </row>
    <row r="9285" spans="1:6" x14ac:dyDescent="0.25">
      <c r="A9285" s="49">
        <v>41994</v>
      </c>
      <c r="B9285" s="50" t="s">
        <v>795</v>
      </c>
      <c r="C9285" s="50" t="s">
        <v>826</v>
      </c>
      <c r="D9285" s="50">
        <v>3</v>
      </c>
      <c r="E9285" s="51">
        <v>23.5</v>
      </c>
      <c r="F9285" s="52">
        <v>70.5</v>
      </c>
    </row>
    <row r="9286" spans="1:6" x14ac:dyDescent="0.25">
      <c r="A9286" s="45">
        <v>41581</v>
      </c>
      <c r="B9286" s="46" t="s">
        <v>787</v>
      </c>
      <c r="C9286" s="46" t="s">
        <v>815</v>
      </c>
      <c r="D9286" s="46">
        <v>1</v>
      </c>
      <c r="E9286" s="47">
        <v>22.95</v>
      </c>
      <c r="F9286" s="48">
        <v>22.95</v>
      </c>
    </row>
    <row r="9287" spans="1:6" x14ac:dyDescent="0.25">
      <c r="A9287" s="49">
        <v>41636</v>
      </c>
      <c r="B9287" s="50" t="s">
        <v>752</v>
      </c>
      <c r="C9287" s="50" t="s">
        <v>814</v>
      </c>
      <c r="D9287" s="50">
        <v>3</v>
      </c>
      <c r="E9287" s="51">
        <v>33</v>
      </c>
      <c r="F9287" s="52">
        <v>99</v>
      </c>
    </row>
    <row r="9288" spans="1:6" x14ac:dyDescent="0.25">
      <c r="A9288" s="45">
        <v>41636</v>
      </c>
      <c r="B9288" s="46" t="s">
        <v>791</v>
      </c>
      <c r="C9288" s="46" t="s">
        <v>815</v>
      </c>
      <c r="D9288" s="46">
        <v>2</v>
      </c>
      <c r="E9288" s="47">
        <v>22.95</v>
      </c>
      <c r="F9288" s="48">
        <v>45.9</v>
      </c>
    </row>
    <row r="9289" spans="1:6" x14ac:dyDescent="0.25">
      <c r="A9289" s="49">
        <v>41998</v>
      </c>
      <c r="B9289" s="50" t="s">
        <v>771</v>
      </c>
      <c r="C9289" s="50" t="s">
        <v>817</v>
      </c>
      <c r="D9289" s="50">
        <v>2</v>
      </c>
      <c r="E9289" s="51">
        <v>22.95</v>
      </c>
      <c r="F9289" s="52">
        <v>45.9</v>
      </c>
    </row>
    <row r="9290" spans="1:6" x14ac:dyDescent="0.25">
      <c r="A9290" s="45">
        <v>41637</v>
      </c>
      <c r="B9290" s="46" t="s">
        <v>810</v>
      </c>
      <c r="C9290" s="46" t="s">
        <v>811</v>
      </c>
      <c r="D9290" s="46">
        <v>2</v>
      </c>
      <c r="E9290" s="47">
        <v>79.95</v>
      </c>
      <c r="F9290" s="48">
        <v>159.9</v>
      </c>
    </row>
    <row r="9291" spans="1:6" x14ac:dyDescent="0.25">
      <c r="A9291" s="49">
        <v>41597</v>
      </c>
      <c r="B9291" s="50" t="s">
        <v>823</v>
      </c>
      <c r="C9291" s="50" t="s">
        <v>815</v>
      </c>
      <c r="D9291" s="50">
        <v>1</v>
      </c>
      <c r="E9291" s="51">
        <v>22.95</v>
      </c>
      <c r="F9291" s="52">
        <v>22.95</v>
      </c>
    </row>
    <row r="9292" spans="1:6" x14ac:dyDescent="0.25">
      <c r="A9292" s="45">
        <v>41763</v>
      </c>
      <c r="B9292" s="46" t="s">
        <v>824</v>
      </c>
      <c r="C9292" s="46" t="s">
        <v>777</v>
      </c>
      <c r="D9292" s="46">
        <v>3</v>
      </c>
      <c r="E9292" s="47">
        <v>18</v>
      </c>
      <c r="F9292" s="48">
        <v>54</v>
      </c>
    </row>
    <row r="9293" spans="1:6" x14ac:dyDescent="0.25">
      <c r="A9293" s="49">
        <v>41596</v>
      </c>
      <c r="B9293" s="50" t="s">
        <v>788</v>
      </c>
      <c r="C9293" s="50" t="s">
        <v>815</v>
      </c>
      <c r="D9293" s="50">
        <v>21</v>
      </c>
      <c r="E9293" s="51">
        <v>20.85</v>
      </c>
      <c r="F9293" s="52">
        <v>437.85</v>
      </c>
    </row>
    <row r="9294" spans="1:6" x14ac:dyDescent="0.25">
      <c r="A9294" s="45">
        <v>41966</v>
      </c>
      <c r="B9294" s="46" t="s">
        <v>798</v>
      </c>
      <c r="C9294" s="46" t="s">
        <v>817</v>
      </c>
      <c r="D9294" s="46">
        <v>2</v>
      </c>
      <c r="E9294" s="47">
        <v>22.95</v>
      </c>
      <c r="F9294" s="48">
        <v>45.9</v>
      </c>
    </row>
    <row r="9295" spans="1:6" x14ac:dyDescent="0.25">
      <c r="A9295" s="49">
        <v>41955</v>
      </c>
      <c r="B9295" s="50" t="s">
        <v>794</v>
      </c>
      <c r="C9295" s="50" t="s">
        <v>827</v>
      </c>
      <c r="D9295" s="50">
        <v>3</v>
      </c>
      <c r="E9295" s="51">
        <v>25</v>
      </c>
      <c r="F9295" s="52">
        <v>75</v>
      </c>
    </row>
    <row r="9296" spans="1:6" x14ac:dyDescent="0.25">
      <c r="A9296" s="45">
        <v>41638</v>
      </c>
      <c r="B9296" s="46" t="s">
        <v>769</v>
      </c>
      <c r="C9296" s="46" t="s">
        <v>813</v>
      </c>
      <c r="D9296" s="46">
        <v>2</v>
      </c>
      <c r="E9296" s="47">
        <v>25</v>
      </c>
      <c r="F9296" s="48">
        <v>50</v>
      </c>
    </row>
    <row r="9297" spans="1:6" x14ac:dyDescent="0.25">
      <c r="A9297" s="49">
        <v>42002</v>
      </c>
      <c r="B9297" s="50" t="s">
        <v>756</v>
      </c>
      <c r="C9297" s="50" t="s">
        <v>817</v>
      </c>
      <c r="D9297" s="50">
        <v>3</v>
      </c>
      <c r="E9297" s="51">
        <v>21.95</v>
      </c>
      <c r="F9297" s="52">
        <v>65.849999999999994</v>
      </c>
    </row>
    <row r="9298" spans="1:6" x14ac:dyDescent="0.25">
      <c r="A9298" s="45">
        <v>41960</v>
      </c>
      <c r="B9298" s="46" t="s">
        <v>824</v>
      </c>
      <c r="C9298" s="46" t="s">
        <v>814</v>
      </c>
      <c r="D9298" s="46">
        <v>2</v>
      </c>
      <c r="E9298" s="47">
        <v>32</v>
      </c>
      <c r="F9298" s="48">
        <v>64</v>
      </c>
    </row>
    <row r="9299" spans="1:6" x14ac:dyDescent="0.25">
      <c r="A9299" s="49">
        <v>41988</v>
      </c>
      <c r="B9299" s="50" t="s">
        <v>805</v>
      </c>
      <c r="C9299" s="50" t="s">
        <v>814</v>
      </c>
      <c r="D9299" s="50">
        <v>2</v>
      </c>
      <c r="E9299" s="51">
        <v>34</v>
      </c>
      <c r="F9299" s="52">
        <v>68</v>
      </c>
    </row>
    <row r="9300" spans="1:6" x14ac:dyDescent="0.25">
      <c r="A9300" s="45">
        <v>41612</v>
      </c>
      <c r="B9300" s="46" t="s">
        <v>772</v>
      </c>
      <c r="C9300" s="46" t="s">
        <v>818</v>
      </c>
      <c r="D9300" s="46">
        <v>2</v>
      </c>
      <c r="E9300" s="47">
        <v>27.5</v>
      </c>
      <c r="F9300" s="48">
        <v>55</v>
      </c>
    </row>
    <row r="9301" spans="1:6" x14ac:dyDescent="0.25">
      <c r="A9301" s="49">
        <v>41599</v>
      </c>
      <c r="B9301" s="50" t="s">
        <v>821</v>
      </c>
      <c r="C9301" s="50" t="s">
        <v>815</v>
      </c>
      <c r="D9301" s="50">
        <v>2</v>
      </c>
      <c r="E9301" s="51">
        <v>22.95</v>
      </c>
      <c r="F9301" s="52">
        <v>45.9</v>
      </c>
    </row>
    <row r="9302" spans="1:6" x14ac:dyDescent="0.25">
      <c r="A9302" s="45">
        <v>41634</v>
      </c>
      <c r="B9302" s="46" t="s">
        <v>806</v>
      </c>
      <c r="C9302" s="46" t="s">
        <v>817</v>
      </c>
      <c r="D9302" s="46">
        <v>2</v>
      </c>
      <c r="E9302" s="47">
        <v>22.95</v>
      </c>
      <c r="F9302" s="48">
        <v>45.9</v>
      </c>
    </row>
    <row r="9303" spans="1:6" x14ac:dyDescent="0.25">
      <c r="A9303" s="49">
        <v>41961</v>
      </c>
      <c r="B9303" s="50" t="s">
        <v>765</v>
      </c>
      <c r="C9303" s="50" t="s">
        <v>815</v>
      </c>
      <c r="D9303" s="50">
        <v>2</v>
      </c>
      <c r="E9303" s="51">
        <v>22.95</v>
      </c>
      <c r="F9303" s="52">
        <v>45.9</v>
      </c>
    </row>
    <row r="9304" spans="1:6" x14ac:dyDescent="0.25">
      <c r="A9304" s="45">
        <v>41964</v>
      </c>
      <c r="B9304" s="46" t="s">
        <v>775</v>
      </c>
      <c r="C9304" s="46" t="s">
        <v>814</v>
      </c>
      <c r="D9304" s="46">
        <v>2</v>
      </c>
      <c r="E9304" s="47">
        <v>33</v>
      </c>
      <c r="F9304" s="48">
        <v>66</v>
      </c>
    </row>
    <row r="9305" spans="1:6" x14ac:dyDescent="0.25">
      <c r="A9305" s="49">
        <v>41617</v>
      </c>
      <c r="B9305" s="50" t="s">
        <v>771</v>
      </c>
      <c r="C9305" s="50" t="s">
        <v>814</v>
      </c>
      <c r="D9305" s="50">
        <v>1</v>
      </c>
      <c r="E9305" s="51">
        <v>34</v>
      </c>
      <c r="F9305" s="52">
        <v>34</v>
      </c>
    </row>
    <row r="9306" spans="1:6" x14ac:dyDescent="0.25">
      <c r="A9306" s="45">
        <v>41984</v>
      </c>
      <c r="B9306" s="46" t="s">
        <v>822</v>
      </c>
      <c r="C9306" s="46" t="s">
        <v>817</v>
      </c>
      <c r="D9306" s="46">
        <v>1</v>
      </c>
      <c r="E9306" s="47">
        <v>22.95</v>
      </c>
      <c r="F9306" s="48">
        <v>22.95</v>
      </c>
    </row>
    <row r="9307" spans="1:6" x14ac:dyDescent="0.25">
      <c r="A9307" s="49">
        <v>41633</v>
      </c>
      <c r="B9307" s="50" t="s">
        <v>800</v>
      </c>
      <c r="C9307" s="50" t="s">
        <v>811</v>
      </c>
      <c r="D9307" s="50">
        <v>19</v>
      </c>
      <c r="E9307" s="51">
        <v>75.95</v>
      </c>
      <c r="F9307" s="52">
        <v>1443.05</v>
      </c>
    </row>
    <row r="9308" spans="1:6" x14ac:dyDescent="0.25">
      <c r="A9308" s="45">
        <v>41953</v>
      </c>
      <c r="B9308" s="46" t="s">
        <v>746</v>
      </c>
      <c r="C9308" s="46" t="s">
        <v>812</v>
      </c>
      <c r="D9308" s="46">
        <v>3</v>
      </c>
      <c r="E9308" s="47">
        <v>19.95</v>
      </c>
      <c r="F9308" s="48">
        <v>59.85</v>
      </c>
    </row>
    <row r="9309" spans="1:6" x14ac:dyDescent="0.25">
      <c r="A9309" s="49">
        <v>41635</v>
      </c>
      <c r="B9309" s="50" t="s">
        <v>766</v>
      </c>
      <c r="C9309" s="50" t="s">
        <v>814</v>
      </c>
      <c r="D9309" s="50">
        <v>9</v>
      </c>
      <c r="E9309" s="51">
        <v>34</v>
      </c>
      <c r="F9309" s="52">
        <v>306</v>
      </c>
    </row>
    <row r="9310" spans="1:6" x14ac:dyDescent="0.25">
      <c r="A9310" s="45">
        <v>41591</v>
      </c>
      <c r="B9310" s="46" t="s">
        <v>793</v>
      </c>
      <c r="C9310" s="46" t="s">
        <v>812</v>
      </c>
      <c r="D9310" s="46">
        <v>2</v>
      </c>
      <c r="E9310" s="47">
        <v>19.95</v>
      </c>
      <c r="F9310" s="48">
        <v>39.9</v>
      </c>
    </row>
    <row r="9311" spans="1:6" x14ac:dyDescent="0.25">
      <c r="A9311" s="49">
        <v>41638</v>
      </c>
      <c r="B9311" s="50" t="s">
        <v>789</v>
      </c>
      <c r="C9311" s="50" t="s">
        <v>814</v>
      </c>
      <c r="D9311" s="50">
        <v>2</v>
      </c>
      <c r="E9311" s="51">
        <v>33</v>
      </c>
      <c r="F9311" s="52">
        <v>66</v>
      </c>
    </row>
    <row r="9312" spans="1:6" x14ac:dyDescent="0.25">
      <c r="A9312" s="45">
        <v>41636</v>
      </c>
      <c r="B9312" s="46" t="s">
        <v>824</v>
      </c>
      <c r="C9312" s="46" t="s">
        <v>828</v>
      </c>
      <c r="D9312" s="46">
        <v>2</v>
      </c>
      <c r="E9312" s="47">
        <v>19</v>
      </c>
      <c r="F9312" s="48">
        <v>38</v>
      </c>
    </row>
    <row r="9313" spans="1:6" x14ac:dyDescent="0.25">
      <c r="A9313" s="49">
        <v>41978</v>
      </c>
      <c r="B9313" s="50" t="s">
        <v>754</v>
      </c>
      <c r="C9313" s="50" t="s">
        <v>828</v>
      </c>
      <c r="D9313" s="50">
        <v>2</v>
      </c>
      <c r="E9313" s="51">
        <v>20</v>
      </c>
      <c r="F9313" s="52">
        <v>40</v>
      </c>
    </row>
    <row r="9314" spans="1:6" x14ac:dyDescent="0.25">
      <c r="A9314" s="45">
        <v>41990</v>
      </c>
      <c r="B9314" s="46" t="s">
        <v>821</v>
      </c>
      <c r="C9314" s="46" t="s">
        <v>816</v>
      </c>
      <c r="D9314" s="46">
        <v>2</v>
      </c>
      <c r="E9314" s="47">
        <v>30</v>
      </c>
      <c r="F9314" s="48">
        <v>60</v>
      </c>
    </row>
    <row r="9315" spans="1:6" x14ac:dyDescent="0.25">
      <c r="A9315" s="49">
        <v>41593</v>
      </c>
      <c r="B9315" s="50" t="s">
        <v>821</v>
      </c>
      <c r="C9315" s="50" t="s">
        <v>812</v>
      </c>
      <c r="D9315" s="50">
        <v>3</v>
      </c>
      <c r="E9315" s="51">
        <v>19.95</v>
      </c>
      <c r="F9315" s="52">
        <v>59.85</v>
      </c>
    </row>
    <row r="9316" spans="1:6" x14ac:dyDescent="0.25">
      <c r="A9316" s="45">
        <v>41583</v>
      </c>
      <c r="B9316" s="46" t="s">
        <v>769</v>
      </c>
      <c r="C9316" s="46" t="s">
        <v>827</v>
      </c>
      <c r="D9316" s="46">
        <v>2</v>
      </c>
      <c r="E9316" s="47">
        <v>25</v>
      </c>
      <c r="F9316" s="48">
        <v>50</v>
      </c>
    </row>
    <row r="9317" spans="1:6" x14ac:dyDescent="0.25">
      <c r="A9317" s="49">
        <v>41946</v>
      </c>
      <c r="B9317" s="50" t="s">
        <v>750</v>
      </c>
      <c r="C9317" s="50" t="s">
        <v>817</v>
      </c>
      <c r="D9317" s="50">
        <v>2</v>
      </c>
      <c r="E9317" s="51">
        <v>22.95</v>
      </c>
      <c r="F9317" s="52">
        <v>45.9</v>
      </c>
    </row>
    <row r="9318" spans="1:6" x14ac:dyDescent="0.25">
      <c r="A9318" s="45">
        <v>41621</v>
      </c>
      <c r="B9318" s="46" t="s">
        <v>759</v>
      </c>
      <c r="C9318" s="46" t="s">
        <v>827</v>
      </c>
      <c r="D9318" s="46">
        <v>4</v>
      </c>
      <c r="E9318" s="47">
        <v>24</v>
      </c>
      <c r="F9318" s="48">
        <v>96</v>
      </c>
    </row>
    <row r="9319" spans="1:6" x14ac:dyDescent="0.25">
      <c r="A9319" s="49">
        <v>41607</v>
      </c>
      <c r="B9319" s="50" t="s">
        <v>775</v>
      </c>
      <c r="C9319" s="50" t="s">
        <v>811</v>
      </c>
      <c r="D9319" s="50">
        <v>1</v>
      </c>
      <c r="E9319" s="51">
        <v>77.95</v>
      </c>
      <c r="F9319" s="52">
        <v>77.95</v>
      </c>
    </row>
    <row r="9320" spans="1:6" x14ac:dyDescent="0.25">
      <c r="A9320" s="45">
        <v>41514</v>
      </c>
      <c r="B9320" s="46" t="s">
        <v>763</v>
      </c>
      <c r="C9320" s="46" t="s">
        <v>812</v>
      </c>
      <c r="D9320" s="46">
        <v>1</v>
      </c>
      <c r="E9320" s="47">
        <v>19.95</v>
      </c>
      <c r="F9320" s="48">
        <v>19.95</v>
      </c>
    </row>
    <row r="9321" spans="1:6" x14ac:dyDescent="0.25">
      <c r="A9321" s="49">
        <v>41591</v>
      </c>
      <c r="B9321" s="50" t="s">
        <v>802</v>
      </c>
      <c r="C9321" s="50" t="s">
        <v>811</v>
      </c>
      <c r="D9321" s="50">
        <v>2</v>
      </c>
      <c r="E9321" s="51">
        <v>79.95</v>
      </c>
      <c r="F9321" s="52">
        <v>159.9</v>
      </c>
    </row>
    <row r="9322" spans="1:6" x14ac:dyDescent="0.25">
      <c r="A9322" s="45">
        <v>41612</v>
      </c>
      <c r="B9322" s="46" t="s">
        <v>760</v>
      </c>
      <c r="C9322" s="46" t="s">
        <v>814</v>
      </c>
      <c r="D9322" s="46">
        <v>2</v>
      </c>
      <c r="E9322" s="47">
        <v>33</v>
      </c>
      <c r="F9322" s="48">
        <v>66</v>
      </c>
    </row>
    <row r="9323" spans="1:6" x14ac:dyDescent="0.25">
      <c r="A9323" s="49">
        <v>41992</v>
      </c>
      <c r="B9323" s="50" t="s">
        <v>800</v>
      </c>
      <c r="C9323" s="50" t="s">
        <v>817</v>
      </c>
      <c r="D9323" s="50">
        <v>2</v>
      </c>
      <c r="E9323" s="51">
        <v>22.95</v>
      </c>
      <c r="F9323" s="52">
        <v>45.9</v>
      </c>
    </row>
    <row r="9324" spans="1:6" x14ac:dyDescent="0.25">
      <c r="A9324" s="45">
        <v>41781</v>
      </c>
      <c r="B9324" s="46" t="s">
        <v>746</v>
      </c>
      <c r="C9324" s="46" t="s">
        <v>812</v>
      </c>
      <c r="D9324" s="46">
        <v>2</v>
      </c>
      <c r="E9324" s="47">
        <v>19.95</v>
      </c>
      <c r="F9324" s="48">
        <v>39.9</v>
      </c>
    </row>
    <row r="9325" spans="1:6" x14ac:dyDescent="0.25">
      <c r="A9325" s="49">
        <v>41873</v>
      </c>
      <c r="B9325" s="50" t="s">
        <v>745</v>
      </c>
      <c r="C9325" s="50" t="s">
        <v>817</v>
      </c>
      <c r="D9325" s="50">
        <v>3</v>
      </c>
      <c r="E9325" s="51">
        <v>22.95</v>
      </c>
      <c r="F9325" s="52">
        <v>68.849999999999994</v>
      </c>
    </row>
    <row r="9326" spans="1:6" x14ac:dyDescent="0.25">
      <c r="A9326" s="45">
        <v>41669</v>
      </c>
      <c r="B9326" s="46" t="s">
        <v>809</v>
      </c>
      <c r="C9326" s="46" t="s">
        <v>827</v>
      </c>
      <c r="D9326" s="46">
        <v>1</v>
      </c>
      <c r="E9326" s="47">
        <v>25</v>
      </c>
      <c r="F9326" s="48">
        <v>25</v>
      </c>
    </row>
    <row r="9327" spans="1:6" x14ac:dyDescent="0.25">
      <c r="A9327" s="49">
        <v>41998</v>
      </c>
      <c r="B9327" s="50" t="s">
        <v>747</v>
      </c>
      <c r="C9327" s="50" t="s">
        <v>814</v>
      </c>
      <c r="D9327" s="50">
        <v>3</v>
      </c>
      <c r="E9327" s="51">
        <v>32</v>
      </c>
      <c r="F9327" s="52">
        <v>96</v>
      </c>
    </row>
    <row r="9328" spans="1:6" x14ac:dyDescent="0.25">
      <c r="A9328" s="45">
        <v>41632</v>
      </c>
      <c r="B9328" s="46" t="s">
        <v>791</v>
      </c>
      <c r="C9328" s="46" t="s">
        <v>812</v>
      </c>
      <c r="D9328" s="46">
        <v>2</v>
      </c>
      <c r="E9328" s="47">
        <v>19.95</v>
      </c>
      <c r="F9328" s="48">
        <v>39.9</v>
      </c>
    </row>
    <row r="9329" spans="1:6" x14ac:dyDescent="0.25">
      <c r="A9329" s="49">
        <v>41582</v>
      </c>
      <c r="B9329" s="50" t="s">
        <v>774</v>
      </c>
      <c r="C9329" s="50" t="s">
        <v>812</v>
      </c>
      <c r="D9329" s="50">
        <v>2</v>
      </c>
      <c r="E9329" s="51">
        <v>19.95</v>
      </c>
      <c r="F9329" s="52">
        <v>39.9</v>
      </c>
    </row>
    <row r="9330" spans="1:6" x14ac:dyDescent="0.25">
      <c r="A9330" s="45">
        <v>41498</v>
      </c>
      <c r="B9330" s="46" t="s">
        <v>745</v>
      </c>
      <c r="C9330" s="46" t="s">
        <v>818</v>
      </c>
      <c r="D9330" s="46">
        <v>8</v>
      </c>
      <c r="E9330" s="47">
        <v>26.5</v>
      </c>
      <c r="F9330" s="48">
        <v>212</v>
      </c>
    </row>
    <row r="9331" spans="1:6" x14ac:dyDescent="0.25">
      <c r="A9331" s="49">
        <v>41624</v>
      </c>
      <c r="B9331" s="50" t="s">
        <v>749</v>
      </c>
      <c r="C9331" s="50" t="s">
        <v>811</v>
      </c>
      <c r="D9331" s="50">
        <v>3</v>
      </c>
      <c r="E9331" s="51">
        <v>79.95</v>
      </c>
      <c r="F9331" s="52">
        <v>239.85</v>
      </c>
    </row>
    <row r="9332" spans="1:6" x14ac:dyDescent="0.25">
      <c r="A9332" s="45">
        <v>41808</v>
      </c>
      <c r="B9332" s="46" t="s">
        <v>824</v>
      </c>
      <c r="C9332" s="46" t="s">
        <v>827</v>
      </c>
      <c r="D9332" s="46">
        <v>2</v>
      </c>
      <c r="E9332" s="47">
        <v>23</v>
      </c>
      <c r="F9332" s="48">
        <v>46</v>
      </c>
    </row>
    <row r="9333" spans="1:6" x14ac:dyDescent="0.25">
      <c r="A9333" s="49">
        <v>41632</v>
      </c>
      <c r="B9333" s="50" t="s">
        <v>821</v>
      </c>
      <c r="C9333" s="50" t="s">
        <v>817</v>
      </c>
      <c r="D9333" s="50">
        <v>1</v>
      </c>
      <c r="E9333" s="51">
        <v>22.95</v>
      </c>
      <c r="F9333" s="52">
        <v>22.95</v>
      </c>
    </row>
    <row r="9334" spans="1:6" x14ac:dyDescent="0.25">
      <c r="A9334" s="45">
        <v>41379</v>
      </c>
      <c r="B9334" s="46" t="s">
        <v>801</v>
      </c>
      <c r="C9334" s="46" t="s">
        <v>817</v>
      </c>
      <c r="D9334" s="46">
        <v>3</v>
      </c>
      <c r="E9334" s="47">
        <v>21.95</v>
      </c>
      <c r="F9334" s="48">
        <v>65.849999999999994</v>
      </c>
    </row>
    <row r="9335" spans="1:6" x14ac:dyDescent="0.25">
      <c r="A9335" s="49">
        <v>41958</v>
      </c>
      <c r="B9335" s="50" t="s">
        <v>774</v>
      </c>
      <c r="C9335" s="50" t="s">
        <v>815</v>
      </c>
      <c r="D9335" s="50">
        <v>3</v>
      </c>
      <c r="E9335" s="51">
        <v>22.95</v>
      </c>
      <c r="F9335" s="52">
        <v>68.849999999999994</v>
      </c>
    </row>
    <row r="9336" spans="1:6" x14ac:dyDescent="0.25">
      <c r="A9336" s="45">
        <v>41510</v>
      </c>
      <c r="B9336" s="46" t="s">
        <v>778</v>
      </c>
      <c r="C9336" s="46" t="s">
        <v>827</v>
      </c>
      <c r="D9336" s="46">
        <v>21</v>
      </c>
      <c r="E9336" s="47">
        <v>23.75</v>
      </c>
      <c r="F9336" s="48">
        <v>498.75</v>
      </c>
    </row>
    <row r="9337" spans="1:6" x14ac:dyDescent="0.25">
      <c r="A9337" s="49">
        <v>41950</v>
      </c>
      <c r="B9337" s="50" t="s">
        <v>802</v>
      </c>
      <c r="C9337" s="50" t="s">
        <v>828</v>
      </c>
      <c r="D9337" s="50">
        <v>1</v>
      </c>
      <c r="E9337" s="51">
        <v>21</v>
      </c>
      <c r="F9337" s="52">
        <v>21</v>
      </c>
    </row>
    <row r="9338" spans="1:6" x14ac:dyDescent="0.25">
      <c r="A9338" s="45">
        <v>41590</v>
      </c>
      <c r="B9338" s="46" t="s">
        <v>819</v>
      </c>
      <c r="C9338" s="46" t="s">
        <v>814</v>
      </c>
      <c r="D9338" s="46">
        <v>2</v>
      </c>
      <c r="E9338" s="47">
        <v>34</v>
      </c>
      <c r="F9338" s="48">
        <v>68</v>
      </c>
    </row>
    <row r="9339" spans="1:6" x14ac:dyDescent="0.25">
      <c r="A9339" s="49">
        <v>41965</v>
      </c>
      <c r="B9339" s="50" t="s">
        <v>824</v>
      </c>
      <c r="C9339" s="50" t="s">
        <v>814</v>
      </c>
      <c r="D9339" s="50">
        <v>3</v>
      </c>
      <c r="E9339" s="51">
        <v>32</v>
      </c>
      <c r="F9339" s="52">
        <v>96</v>
      </c>
    </row>
    <row r="9340" spans="1:6" x14ac:dyDescent="0.25">
      <c r="A9340" s="45">
        <v>41956</v>
      </c>
      <c r="B9340" s="46" t="s">
        <v>799</v>
      </c>
      <c r="C9340" s="46" t="s">
        <v>812</v>
      </c>
      <c r="D9340" s="46">
        <v>1</v>
      </c>
      <c r="E9340" s="47">
        <v>19.95</v>
      </c>
      <c r="F9340" s="48">
        <v>19.95</v>
      </c>
    </row>
    <row r="9341" spans="1:6" x14ac:dyDescent="0.25">
      <c r="A9341" s="49">
        <v>41623</v>
      </c>
      <c r="B9341" s="50" t="s">
        <v>780</v>
      </c>
      <c r="C9341" s="50" t="s">
        <v>827</v>
      </c>
      <c r="D9341" s="50">
        <v>3</v>
      </c>
      <c r="E9341" s="51">
        <v>25</v>
      </c>
      <c r="F9341" s="52">
        <v>75</v>
      </c>
    </row>
    <row r="9342" spans="1:6" x14ac:dyDescent="0.25">
      <c r="A9342" s="45">
        <v>41582</v>
      </c>
      <c r="B9342" s="46" t="s">
        <v>763</v>
      </c>
      <c r="C9342" s="46" t="s">
        <v>814</v>
      </c>
      <c r="D9342" s="46">
        <v>1</v>
      </c>
      <c r="E9342" s="47">
        <v>33</v>
      </c>
      <c r="F9342" s="48">
        <v>33</v>
      </c>
    </row>
    <row r="9343" spans="1:6" x14ac:dyDescent="0.25">
      <c r="A9343" s="49">
        <v>41603</v>
      </c>
      <c r="B9343" s="50" t="s">
        <v>797</v>
      </c>
      <c r="C9343" s="50" t="s">
        <v>812</v>
      </c>
      <c r="D9343" s="50">
        <v>3</v>
      </c>
      <c r="E9343" s="51">
        <v>19.95</v>
      </c>
      <c r="F9343" s="52">
        <v>59.85</v>
      </c>
    </row>
    <row r="9344" spans="1:6" x14ac:dyDescent="0.25">
      <c r="A9344" s="45">
        <v>41369</v>
      </c>
      <c r="B9344" s="46" t="s">
        <v>757</v>
      </c>
      <c r="C9344" s="46" t="s">
        <v>826</v>
      </c>
      <c r="D9344" s="46">
        <v>3</v>
      </c>
      <c r="E9344" s="47">
        <v>23.5</v>
      </c>
      <c r="F9344" s="48">
        <v>70.5</v>
      </c>
    </row>
    <row r="9345" spans="1:6" x14ac:dyDescent="0.25">
      <c r="A9345" s="49">
        <v>41989</v>
      </c>
      <c r="B9345" s="50" t="s">
        <v>788</v>
      </c>
      <c r="C9345" s="50" t="s">
        <v>812</v>
      </c>
      <c r="D9345" s="50">
        <v>3</v>
      </c>
      <c r="E9345" s="51">
        <v>18.95</v>
      </c>
      <c r="F9345" s="52">
        <v>56.85</v>
      </c>
    </row>
    <row r="9346" spans="1:6" x14ac:dyDescent="0.25">
      <c r="A9346" s="45">
        <v>41975</v>
      </c>
      <c r="B9346" s="46" t="s">
        <v>773</v>
      </c>
      <c r="C9346" s="46" t="s">
        <v>828</v>
      </c>
      <c r="D9346" s="46">
        <v>3</v>
      </c>
      <c r="E9346" s="47">
        <v>20</v>
      </c>
      <c r="F9346" s="48">
        <v>60</v>
      </c>
    </row>
    <row r="9347" spans="1:6" x14ac:dyDescent="0.25">
      <c r="A9347" s="49">
        <v>42004</v>
      </c>
      <c r="B9347" s="50" t="s">
        <v>751</v>
      </c>
      <c r="C9347" s="50" t="s">
        <v>812</v>
      </c>
      <c r="D9347" s="50">
        <v>3</v>
      </c>
      <c r="E9347" s="51">
        <v>19.95</v>
      </c>
      <c r="F9347" s="52">
        <v>59.85</v>
      </c>
    </row>
    <row r="9348" spans="1:6" x14ac:dyDescent="0.25">
      <c r="A9348" s="45">
        <v>41529</v>
      </c>
      <c r="B9348" s="46" t="s">
        <v>776</v>
      </c>
      <c r="C9348" s="46" t="s">
        <v>816</v>
      </c>
      <c r="D9348" s="46">
        <v>3</v>
      </c>
      <c r="E9348" s="47">
        <v>29</v>
      </c>
      <c r="F9348" s="48">
        <v>87</v>
      </c>
    </row>
    <row r="9349" spans="1:6" x14ac:dyDescent="0.25">
      <c r="A9349" s="49">
        <v>41812</v>
      </c>
      <c r="B9349" s="50" t="s">
        <v>799</v>
      </c>
      <c r="C9349" s="50" t="s">
        <v>817</v>
      </c>
      <c r="D9349" s="50">
        <v>3</v>
      </c>
      <c r="E9349" s="51">
        <v>22.95</v>
      </c>
      <c r="F9349" s="52">
        <v>68.849999999999994</v>
      </c>
    </row>
    <row r="9350" spans="1:6" x14ac:dyDescent="0.25">
      <c r="A9350" s="45">
        <v>41949</v>
      </c>
      <c r="B9350" s="46" t="s">
        <v>781</v>
      </c>
      <c r="C9350" s="46" t="s">
        <v>815</v>
      </c>
      <c r="D9350" s="46">
        <v>2</v>
      </c>
      <c r="E9350" s="47">
        <v>21.95</v>
      </c>
      <c r="F9350" s="48">
        <v>43.9</v>
      </c>
    </row>
    <row r="9351" spans="1:6" x14ac:dyDescent="0.25">
      <c r="A9351" s="49">
        <v>41617</v>
      </c>
      <c r="B9351" s="50" t="s">
        <v>822</v>
      </c>
      <c r="C9351" s="50" t="s">
        <v>817</v>
      </c>
      <c r="D9351" s="50">
        <v>1</v>
      </c>
      <c r="E9351" s="51">
        <v>22.95</v>
      </c>
      <c r="F9351" s="52">
        <v>22.95</v>
      </c>
    </row>
    <row r="9352" spans="1:6" x14ac:dyDescent="0.25">
      <c r="A9352" s="45">
        <v>41661</v>
      </c>
      <c r="B9352" s="46" t="s">
        <v>792</v>
      </c>
      <c r="C9352" s="46" t="s">
        <v>817</v>
      </c>
      <c r="D9352" s="46">
        <v>2</v>
      </c>
      <c r="E9352" s="47">
        <v>22.95</v>
      </c>
      <c r="F9352" s="48">
        <v>45.9</v>
      </c>
    </row>
    <row r="9353" spans="1:6" x14ac:dyDescent="0.25">
      <c r="A9353" s="49">
        <v>41967</v>
      </c>
      <c r="B9353" s="50" t="s">
        <v>776</v>
      </c>
      <c r="C9353" s="50" t="s">
        <v>815</v>
      </c>
      <c r="D9353" s="50">
        <v>1</v>
      </c>
      <c r="E9353" s="51">
        <v>22.95</v>
      </c>
      <c r="F9353" s="52">
        <v>22.95</v>
      </c>
    </row>
    <row r="9354" spans="1:6" x14ac:dyDescent="0.25">
      <c r="A9354" s="45">
        <v>41720</v>
      </c>
      <c r="B9354" s="46" t="s">
        <v>771</v>
      </c>
      <c r="C9354" s="46" t="s">
        <v>827</v>
      </c>
      <c r="D9354" s="46">
        <v>3</v>
      </c>
      <c r="E9354" s="47">
        <v>25</v>
      </c>
      <c r="F9354" s="48">
        <v>75</v>
      </c>
    </row>
    <row r="9355" spans="1:6" x14ac:dyDescent="0.25">
      <c r="A9355" s="49">
        <v>41613</v>
      </c>
      <c r="B9355" s="50" t="s">
        <v>804</v>
      </c>
      <c r="C9355" s="50" t="s">
        <v>814</v>
      </c>
      <c r="D9355" s="50">
        <v>1</v>
      </c>
      <c r="E9355" s="51">
        <v>32</v>
      </c>
      <c r="F9355" s="52">
        <v>32</v>
      </c>
    </row>
    <row r="9356" spans="1:6" x14ac:dyDescent="0.25">
      <c r="A9356" s="45">
        <v>41584</v>
      </c>
      <c r="B9356" s="46" t="s">
        <v>757</v>
      </c>
      <c r="C9356" s="46" t="s">
        <v>811</v>
      </c>
      <c r="D9356" s="46">
        <v>3</v>
      </c>
      <c r="E9356" s="47">
        <v>79.95</v>
      </c>
      <c r="F9356" s="48">
        <v>239.85</v>
      </c>
    </row>
    <row r="9357" spans="1:6" x14ac:dyDescent="0.25">
      <c r="A9357" s="49">
        <v>41898</v>
      </c>
      <c r="B9357" s="50" t="s">
        <v>824</v>
      </c>
      <c r="C9357" s="50" t="s">
        <v>777</v>
      </c>
      <c r="D9357" s="50">
        <v>3</v>
      </c>
      <c r="E9357" s="51">
        <v>18</v>
      </c>
      <c r="F9357" s="52">
        <v>54</v>
      </c>
    </row>
    <row r="9358" spans="1:6" x14ac:dyDescent="0.25">
      <c r="A9358" s="45">
        <v>41819</v>
      </c>
      <c r="B9358" s="46" t="s">
        <v>769</v>
      </c>
      <c r="C9358" s="46" t="s">
        <v>817</v>
      </c>
      <c r="D9358" s="46">
        <v>3</v>
      </c>
      <c r="E9358" s="47">
        <v>22.95</v>
      </c>
      <c r="F9358" s="48">
        <v>68.849999999999994</v>
      </c>
    </row>
    <row r="9359" spans="1:6" x14ac:dyDescent="0.25">
      <c r="A9359" s="49">
        <v>41798</v>
      </c>
      <c r="B9359" s="50" t="s">
        <v>786</v>
      </c>
      <c r="C9359" s="50" t="s">
        <v>813</v>
      </c>
      <c r="D9359" s="50">
        <v>17</v>
      </c>
      <c r="E9359" s="51">
        <v>22.8</v>
      </c>
      <c r="F9359" s="52">
        <v>387.6</v>
      </c>
    </row>
    <row r="9360" spans="1:6" x14ac:dyDescent="0.25">
      <c r="A9360" s="45">
        <v>41629</v>
      </c>
      <c r="B9360" s="46" t="s">
        <v>790</v>
      </c>
      <c r="C9360" s="46" t="s">
        <v>814</v>
      </c>
      <c r="D9360" s="46">
        <v>6</v>
      </c>
      <c r="E9360" s="47">
        <v>32</v>
      </c>
      <c r="F9360" s="48">
        <v>192</v>
      </c>
    </row>
    <row r="9361" spans="1:6" x14ac:dyDescent="0.25">
      <c r="A9361" s="49">
        <v>41946</v>
      </c>
      <c r="B9361" s="50" t="s">
        <v>745</v>
      </c>
      <c r="C9361" s="50" t="s">
        <v>811</v>
      </c>
      <c r="D9361" s="50">
        <v>1</v>
      </c>
      <c r="E9361" s="51">
        <v>77.95</v>
      </c>
      <c r="F9361" s="52">
        <v>77.95</v>
      </c>
    </row>
    <row r="9362" spans="1:6" x14ac:dyDescent="0.25">
      <c r="A9362" s="45">
        <v>41951</v>
      </c>
      <c r="B9362" s="46" t="s">
        <v>823</v>
      </c>
      <c r="C9362" s="46" t="s">
        <v>827</v>
      </c>
      <c r="D9362" s="46">
        <v>1</v>
      </c>
      <c r="E9362" s="47">
        <v>24</v>
      </c>
      <c r="F9362" s="48">
        <v>24</v>
      </c>
    </row>
    <row r="9363" spans="1:6" x14ac:dyDescent="0.25">
      <c r="A9363" s="49">
        <v>41972</v>
      </c>
      <c r="B9363" s="50" t="s">
        <v>754</v>
      </c>
      <c r="C9363" s="50" t="s">
        <v>814</v>
      </c>
      <c r="D9363" s="50">
        <v>1</v>
      </c>
      <c r="E9363" s="51">
        <v>33</v>
      </c>
      <c r="F9363" s="52">
        <v>33</v>
      </c>
    </row>
    <row r="9364" spans="1:6" x14ac:dyDescent="0.25">
      <c r="A9364" s="45">
        <v>41962</v>
      </c>
      <c r="B9364" s="46" t="s">
        <v>763</v>
      </c>
      <c r="C9364" s="46" t="s">
        <v>816</v>
      </c>
      <c r="D9364" s="46">
        <v>2</v>
      </c>
      <c r="E9364" s="47">
        <v>29</v>
      </c>
      <c r="F9364" s="48">
        <v>58</v>
      </c>
    </row>
    <row r="9365" spans="1:6" x14ac:dyDescent="0.25">
      <c r="A9365" s="49">
        <v>41997</v>
      </c>
      <c r="B9365" s="50" t="s">
        <v>797</v>
      </c>
      <c r="C9365" s="50" t="s">
        <v>827</v>
      </c>
      <c r="D9365" s="50">
        <v>3</v>
      </c>
      <c r="E9365" s="51">
        <v>24</v>
      </c>
      <c r="F9365" s="52">
        <v>72</v>
      </c>
    </row>
    <row r="9366" spans="1:6" x14ac:dyDescent="0.25">
      <c r="A9366" s="45">
        <v>41862</v>
      </c>
      <c r="B9366" s="46" t="s">
        <v>756</v>
      </c>
      <c r="C9366" s="46" t="s">
        <v>813</v>
      </c>
      <c r="D9366" s="46">
        <v>4</v>
      </c>
      <c r="E9366" s="47">
        <v>23</v>
      </c>
      <c r="F9366" s="48">
        <v>92</v>
      </c>
    </row>
    <row r="9367" spans="1:6" x14ac:dyDescent="0.25">
      <c r="A9367" s="49">
        <v>41614</v>
      </c>
      <c r="B9367" s="50" t="s">
        <v>810</v>
      </c>
      <c r="C9367" s="50" t="s">
        <v>816</v>
      </c>
      <c r="D9367" s="50">
        <v>1</v>
      </c>
      <c r="E9367" s="51">
        <v>29</v>
      </c>
      <c r="F9367" s="52">
        <v>29</v>
      </c>
    </row>
    <row r="9368" spans="1:6" x14ac:dyDescent="0.25">
      <c r="A9368" s="45">
        <v>41982</v>
      </c>
      <c r="B9368" s="46" t="s">
        <v>754</v>
      </c>
      <c r="C9368" s="46" t="s">
        <v>817</v>
      </c>
      <c r="D9368" s="46">
        <v>2</v>
      </c>
      <c r="E9368" s="47">
        <v>22.95</v>
      </c>
      <c r="F9368" s="48">
        <v>45.9</v>
      </c>
    </row>
    <row r="9369" spans="1:6" x14ac:dyDescent="0.25">
      <c r="A9369" s="49">
        <v>41987</v>
      </c>
      <c r="B9369" s="50" t="s">
        <v>802</v>
      </c>
      <c r="C9369" s="50" t="s">
        <v>814</v>
      </c>
      <c r="D9369" s="50">
        <v>1</v>
      </c>
      <c r="E9369" s="51">
        <v>34</v>
      </c>
      <c r="F9369" s="52">
        <v>34</v>
      </c>
    </row>
    <row r="9370" spans="1:6" x14ac:dyDescent="0.25">
      <c r="A9370" s="45">
        <v>41630</v>
      </c>
      <c r="B9370" s="46" t="s">
        <v>748</v>
      </c>
      <c r="C9370" s="46" t="s">
        <v>827</v>
      </c>
      <c r="D9370" s="46">
        <v>2</v>
      </c>
      <c r="E9370" s="47">
        <v>24</v>
      </c>
      <c r="F9370" s="48">
        <v>48</v>
      </c>
    </row>
    <row r="9371" spans="1:6" x14ac:dyDescent="0.25">
      <c r="A9371" s="49">
        <v>41957</v>
      </c>
      <c r="B9371" s="50" t="s">
        <v>752</v>
      </c>
      <c r="C9371" s="50" t="s">
        <v>817</v>
      </c>
      <c r="D9371" s="50">
        <v>3</v>
      </c>
      <c r="E9371" s="51">
        <v>22.95</v>
      </c>
      <c r="F9371" s="52">
        <v>68.849999999999994</v>
      </c>
    </row>
    <row r="9372" spans="1:6" x14ac:dyDescent="0.25">
      <c r="A9372" s="45">
        <v>41624</v>
      </c>
      <c r="B9372" s="46" t="s">
        <v>751</v>
      </c>
      <c r="C9372" s="46" t="s">
        <v>817</v>
      </c>
      <c r="D9372" s="46">
        <v>8</v>
      </c>
      <c r="E9372" s="47">
        <v>22.95</v>
      </c>
      <c r="F9372" s="48">
        <v>183.6</v>
      </c>
    </row>
    <row r="9373" spans="1:6" x14ac:dyDescent="0.25">
      <c r="A9373" s="49">
        <v>41983</v>
      </c>
      <c r="B9373" s="50" t="s">
        <v>748</v>
      </c>
      <c r="C9373" s="50" t="s">
        <v>816</v>
      </c>
      <c r="D9373" s="50">
        <v>2</v>
      </c>
      <c r="E9373" s="51">
        <v>29</v>
      </c>
      <c r="F9373" s="52">
        <v>58</v>
      </c>
    </row>
    <row r="9374" spans="1:6" x14ac:dyDescent="0.25">
      <c r="A9374" s="45">
        <v>41995</v>
      </c>
      <c r="B9374" s="46" t="s">
        <v>760</v>
      </c>
      <c r="C9374" s="46" t="s">
        <v>777</v>
      </c>
      <c r="D9374" s="46">
        <v>11</v>
      </c>
      <c r="E9374" s="47">
        <v>17.100000000000001</v>
      </c>
      <c r="F9374" s="48">
        <v>188.1</v>
      </c>
    </row>
    <row r="9375" spans="1:6" x14ac:dyDescent="0.25">
      <c r="A9375" s="49">
        <v>41583</v>
      </c>
      <c r="B9375" s="50" t="s">
        <v>793</v>
      </c>
      <c r="C9375" s="50" t="s">
        <v>814</v>
      </c>
      <c r="D9375" s="50">
        <v>2</v>
      </c>
      <c r="E9375" s="51">
        <v>33</v>
      </c>
      <c r="F9375" s="52">
        <v>66</v>
      </c>
    </row>
    <row r="9376" spans="1:6" x14ac:dyDescent="0.25">
      <c r="A9376" s="45">
        <v>41608</v>
      </c>
      <c r="B9376" s="46" t="s">
        <v>803</v>
      </c>
      <c r="C9376" s="46" t="s">
        <v>814</v>
      </c>
      <c r="D9376" s="46">
        <v>1</v>
      </c>
      <c r="E9376" s="47">
        <v>34</v>
      </c>
      <c r="F9376" s="48">
        <v>34</v>
      </c>
    </row>
    <row r="9377" spans="1:6" x14ac:dyDescent="0.25">
      <c r="A9377" s="49">
        <v>41628</v>
      </c>
      <c r="B9377" s="50" t="s">
        <v>766</v>
      </c>
      <c r="C9377" s="50" t="s">
        <v>813</v>
      </c>
      <c r="D9377" s="50">
        <v>2</v>
      </c>
      <c r="E9377" s="51">
        <v>25</v>
      </c>
      <c r="F9377" s="52">
        <v>50</v>
      </c>
    </row>
    <row r="9378" spans="1:6" x14ac:dyDescent="0.25">
      <c r="A9378" s="45">
        <v>41975</v>
      </c>
      <c r="B9378" s="46" t="s">
        <v>776</v>
      </c>
      <c r="C9378" s="46" t="s">
        <v>813</v>
      </c>
      <c r="D9378" s="46">
        <v>2</v>
      </c>
      <c r="E9378" s="47">
        <v>24</v>
      </c>
      <c r="F9378" s="48">
        <v>48</v>
      </c>
    </row>
    <row r="9379" spans="1:6" x14ac:dyDescent="0.25">
      <c r="A9379" s="49">
        <v>41616</v>
      </c>
      <c r="B9379" s="50" t="s">
        <v>797</v>
      </c>
      <c r="C9379" s="50" t="s">
        <v>813</v>
      </c>
      <c r="D9379" s="50">
        <v>1</v>
      </c>
      <c r="E9379" s="51">
        <v>24</v>
      </c>
      <c r="F9379" s="52">
        <v>24</v>
      </c>
    </row>
    <row r="9380" spans="1:6" x14ac:dyDescent="0.25">
      <c r="A9380" s="45">
        <v>41649</v>
      </c>
      <c r="B9380" s="46" t="s">
        <v>795</v>
      </c>
      <c r="C9380" s="46" t="s">
        <v>813</v>
      </c>
      <c r="D9380" s="46">
        <v>3</v>
      </c>
      <c r="E9380" s="47">
        <v>24</v>
      </c>
      <c r="F9380" s="48">
        <v>72</v>
      </c>
    </row>
    <row r="9381" spans="1:6" x14ac:dyDescent="0.25">
      <c r="A9381" s="49">
        <v>41628</v>
      </c>
      <c r="B9381" s="50" t="s">
        <v>774</v>
      </c>
      <c r="C9381" s="50" t="s">
        <v>827</v>
      </c>
      <c r="D9381" s="50">
        <v>2</v>
      </c>
      <c r="E9381" s="51">
        <v>25</v>
      </c>
      <c r="F9381" s="52">
        <v>50</v>
      </c>
    </row>
    <row r="9382" spans="1:6" x14ac:dyDescent="0.25">
      <c r="A9382" s="45">
        <v>41603</v>
      </c>
      <c r="B9382" s="46" t="s">
        <v>743</v>
      </c>
      <c r="C9382" s="46" t="s">
        <v>827</v>
      </c>
      <c r="D9382" s="46">
        <v>3</v>
      </c>
      <c r="E9382" s="47">
        <v>25</v>
      </c>
      <c r="F9382" s="48">
        <v>75</v>
      </c>
    </row>
    <row r="9383" spans="1:6" x14ac:dyDescent="0.25">
      <c r="A9383" s="49">
        <v>42001</v>
      </c>
      <c r="B9383" s="50" t="s">
        <v>780</v>
      </c>
      <c r="C9383" s="50" t="s">
        <v>815</v>
      </c>
      <c r="D9383" s="50">
        <v>3</v>
      </c>
      <c r="E9383" s="51">
        <v>22.95</v>
      </c>
      <c r="F9383" s="52">
        <v>68.849999999999994</v>
      </c>
    </row>
    <row r="9384" spans="1:6" x14ac:dyDescent="0.25">
      <c r="A9384" s="45">
        <v>41589</v>
      </c>
      <c r="B9384" s="46" t="s">
        <v>793</v>
      </c>
      <c r="C9384" s="46" t="s">
        <v>812</v>
      </c>
      <c r="D9384" s="46">
        <v>2</v>
      </c>
      <c r="E9384" s="47">
        <v>19.95</v>
      </c>
      <c r="F9384" s="48">
        <v>39.9</v>
      </c>
    </row>
    <row r="9385" spans="1:6" x14ac:dyDescent="0.25">
      <c r="A9385" s="49">
        <v>41973</v>
      </c>
      <c r="B9385" s="50" t="s">
        <v>820</v>
      </c>
      <c r="C9385" s="50" t="s">
        <v>812</v>
      </c>
      <c r="D9385" s="50">
        <v>2</v>
      </c>
      <c r="E9385" s="51">
        <v>19.95</v>
      </c>
      <c r="F9385" s="52">
        <v>39.9</v>
      </c>
    </row>
    <row r="9386" spans="1:6" x14ac:dyDescent="0.25">
      <c r="A9386" s="45">
        <v>41997</v>
      </c>
      <c r="B9386" s="46" t="s">
        <v>798</v>
      </c>
      <c r="C9386" s="46" t="s">
        <v>818</v>
      </c>
      <c r="D9386" s="46">
        <v>1</v>
      </c>
      <c r="E9386" s="47">
        <v>26.5</v>
      </c>
      <c r="F9386" s="48">
        <v>26.5</v>
      </c>
    </row>
    <row r="9387" spans="1:6" x14ac:dyDescent="0.25">
      <c r="A9387" s="49">
        <v>41959</v>
      </c>
      <c r="B9387" s="50" t="s">
        <v>802</v>
      </c>
      <c r="C9387" s="50" t="s">
        <v>826</v>
      </c>
      <c r="D9387" s="50">
        <v>2</v>
      </c>
      <c r="E9387" s="51">
        <v>23.5</v>
      </c>
      <c r="F9387" s="52">
        <v>47</v>
      </c>
    </row>
    <row r="9388" spans="1:6" x14ac:dyDescent="0.25">
      <c r="A9388" s="45">
        <v>41632</v>
      </c>
      <c r="B9388" s="46" t="s">
        <v>739</v>
      </c>
      <c r="C9388" s="46" t="s">
        <v>777</v>
      </c>
      <c r="D9388" s="46">
        <v>1</v>
      </c>
      <c r="E9388" s="47">
        <v>18</v>
      </c>
      <c r="F9388" s="48">
        <v>18</v>
      </c>
    </row>
    <row r="9389" spans="1:6" x14ac:dyDescent="0.25">
      <c r="A9389" s="49">
        <v>41955</v>
      </c>
      <c r="B9389" s="50" t="s">
        <v>752</v>
      </c>
      <c r="C9389" s="50" t="s">
        <v>827</v>
      </c>
      <c r="D9389" s="50">
        <v>2</v>
      </c>
      <c r="E9389" s="51">
        <v>24</v>
      </c>
      <c r="F9389" s="52">
        <v>48</v>
      </c>
    </row>
    <row r="9390" spans="1:6" x14ac:dyDescent="0.25">
      <c r="A9390" s="45">
        <v>41608</v>
      </c>
      <c r="B9390" s="46" t="s">
        <v>800</v>
      </c>
      <c r="C9390" s="46" t="s">
        <v>815</v>
      </c>
      <c r="D9390" s="46">
        <v>4</v>
      </c>
      <c r="E9390" s="47">
        <v>22.95</v>
      </c>
      <c r="F9390" s="48">
        <v>91.8</v>
      </c>
    </row>
    <row r="9391" spans="1:6" x14ac:dyDescent="0.25">
      <c r="A9391" s="49">
        <v>41956</v>
      </c>
      <c r="B9391" s="50" t="s">
        <v>793</v>
      </c>
      <c r="C9391" s="50" t="s">
        <v>818</v>
      </c>
      <c r="D9391" s="50">
        <v>2</v>
      </c>
      <c r="E9391" s="51">
        <v>27.5</v>
      </c>
      <c r="F9391" s="52">
        <v>55</v>
      </c>
    </row>
    <row r="9392" spans="1:6" x14ac:dyDescent="0.25">
      <c r="A9392" s="45">
        <v>41585</v>
      </c>
      <c r="B9392" s="46" t="s">
        <v>767</v>
      </c>
      <c r="C9392" s="46" t="s">
        <v>812</v>
      </c>
      <c r="D9392" s="46">
        <v>24</v>
      </c>
      <c r="E9392" s="47">
        <v>18.95</v>
      </c>
      <c r="F9392" s="48">
        <v>454.8</v>
      </c>
    </row>
    <row r="9393" spans="1:6" x14ac:dyDescent="0.25">
      <c r="A9393" s="49">
        <v>41621</v>
      </c>
      <c r="B9393" s="50" t="s">
        <v>773</v>
      </c>
      <c r="C9393" s="50" t="s">
        <v>816</v>
      </c>
      <c r="D9393" s="50">
        <v>3</v>
      </c>
      <c r="E9393" s="51">
        <v>29</v>
      </c>
      <c r="F9393" s="52">
        <v>87</v>
      </c>
    </row>
    <row r="9394" spans="1:6" x14ac:dyDescent="0.25">
      <c r="A9394" s="45">
        <v>41593</v>
      </c>
      <c r="B9394" s="46" t="s">
        <v>771</v>
      </c>
      <c r="C9394" s="46" t="s">
        <v>812</v>
      </c>
      <c r="D9394" s="46">
        <v>1</v>
      </c>
      <c r="E9394" s="47">
        <v>19.95</v>
      </c>
      <c r="F9394" s="48">
        <v>19.95</v>
      </c>
    </row>
    <row r="9395" spans="1:6" x14ac:dyDescent="0.25">
      <c r="A9395" s="49">
        <v>41590</v>
      </c>
      <c r="B9395" s="50" t="s">
        <v>746</v>
      </c>
      <c r="C9395" s="50" t="s">
        <v>827</v>
      </c>
      <c r="D9395" s="50">
        <v>3</v>
      </c>
      <c r="E9395" s="51">
        <v>24</v>
      </c>
      <c r="F9395" s="52">
        <v>72</v>
      </c>
    </row>
    <row r="9396" spans="1:6" x14ac:dyDescent="0.25">
      <c r="A9396" s="45">
        <v>41955</v>
      </c>
      <c r="B9396" s="46" t="s">
        <v>793</v>
      </c>
      <c r="C9396" s="46" t="s">
        <v>815</v>
      </c>
      <c r="D9396" s="46">
        <v>5</v>
      </c>
      <c r="E9396" s="47">
        <v>22.95</v>
      </c>
      <c r="F9396" s="48">
        <v>114.75</v>
      </c>
    </row>
    <row r="9397" spans="1:6" x14ac:dyDescent="0.25">
      <c r="A9397" s="49">
        <v>41879</v>
      </c>
      <c r="B9397" s="50" t="s">
        <v>786</v>
      </c>
      <c r="C9397" s="50" t="s">
        <v>815</v>
      </c>
      <c r="D9397" s="50">
        <v>1</v>
      </c>
      <c r="E9397" s="51">
        <v>22.95</v>
      </c>
      <c r="F9397" s="52">
        <v>22.95</v>
      </c>
    </row>
    <row r="9398" spans="1:6" x14ac:dyDescent="0.25">
      <c r="A9398" s="45">
        <v>41590</v>
      </c>
      <c r="B9398" s="46" t="s">
        <v>739</v>
      </c>
      <c r="C9398" s="46" t="s">
        <v>812</v>
      </c>
      <c r="D9398" s="46">
        <v>3</v>
      </c>
      <c r="E9398" s="47">
        <v>19.95</v>
      </c>
      <c r="F9398" s="48">
        <v>59.85</v>
      </c>
    </row>
    <row r="9399" spans="1:6" x14ac:dyDescent="0.25">
      <c r="A9399" s="49">
        <v>41968</v>
      </c>
      <c r="B9399" s="50" t="s">
        <v>823</v>
      </c>
      <c r="C9399" s="50" t="s">
        <v>814</v>
      </c>
      <c r="D9399" s="50">
        <v>1</v>
      </c>
      <c r="E9399" s="51">
        <v>33</v>
      </c>
      <c r="F9399" s="52">
        <v>33</v>
      </c>
    </row>
    <row r="9400" spans="1:6" x14ac:dyDescent="0.25">
      <c r="A9400" s="45">
        <v>41849</v>
      </c>
      <c r="B9400" s="46" t="s">
        <v>770</v>
      </c>
      <c r="C9400" s="46" t="s">
        <v>817</v>
      </c>
      <c r="D9400" s="46">
        <v>2</v>
      </c>
      <c r="E9400" s="47">
        <v>22.95</v>
      </c>
      <c r="F9400" s="48">
        <v>45.9</v>
      </c>
    </row>
    <row r="9401" spans="1:6" x14ac:dyDescent="0.25">
      <c r="A9401" s="49">
        <v>41406</v>
      </c>
      <c r="B9401" s="50" t="s">
        <v>797</v>
      </c>
      <c r="C9401" s="50" t="s">
        <v>814</v>
      </c>
      <c r="D9401" s="50">
        <v>2</v>
      </c>
      <c r="E9401" s="51">
        <v>33</v>
      </c>
      <c r="F9401" s="52">
        <v>66</v>
      </c>
    </row>
    <row r="9402" spans="1:6" x14ac:dyDescent="0.25">
      <c r="A9402" s="45">
        <v>41594</v>
      </c>
      <c r="B9402" s="46" t="s">
        <v>776</v>
      </c>
      <c r="C9402" s="46" t="s">
        <v>812</v>
      </c>
      <c r="D9402" s="46">
        <v>3</v>
      </c>
      <c r="E9402" s="47">
        <v>19.95</v>
      </c>
      <c r="F9402" s="48">
        <v>59.85</v>
      </c>
    </row>
    <row r="9403" spans="1:6" x14ac:dyDescent="0.25">
      <c r="A9403" s="49">
        <v>41978</v>
      </c>
      <c r="B9403" s="50" t="s">
        <v>787</v>
      </c>
      <c r="C9403" s="50" t="s">
        <v>818</v>
      </c>
      <c r="D9403" s="50">
        <v>1</v>
      </c>
      <c r="E9403" s="51">
        <v>27.5</v>
      </c>
      <c r="F9403" s="52">
        <v>27.5</v>
      </c>
    </row>
    <row r="9404" spans="1:6" x14ac:dyDescent="0.25">
      <c r="A9404" s="45">
        <v>41980</v>
      </c>
      <c r="B9404" s="46" t="s">
        <v>789</v>
      </c>
      <c r="C9404" s="46" t="s">
        <v>812</v>
      </c>
      <c r="D9404" s="46">
        <v>3</v>
      </c>
      <c r="E9404" s="47">
        <v>19.95</v>
      </c>
      <c r="F9404" s="48">
        <v>59.85</v>
      </c>
    </row>
    <row r="9405" spans="1:6" x14ac:dyDescent="0.25">
      <c r="A9405" s="49">
        <v>41706</v>
      </c>
      <c r="B9405" s="50" t="s">
        <v>752</v>
      </c>
      <c r="C9405" s="50" t="s">
        <v>828</v>
      </c>
      <c r="D9405" s="50">
        <v>19</v>
      </c>
      <c r="E9405" s="51">
        <v>19</v>
      </c>
      <c r="F9405" s="52">
        <v>361</v>
      </c>
    </row>
    <row r="9406" spans="1:6" x14ac:dyDescent="0.25">
      <c r="A9406" s="45">
        <v>41898</v>
      </c>
      <c r="B9406" s="46" t="s">
        <v>769</v>
      </c>
      <c r="C9406" s="46" t="s">
        <v>817</v>
      </c>
      <c r="D9406" s="46">
        <v>2</v>
      </c>
      <c r="E9406" s="47">
        <v>22.95</v>
      </c>
      <c r="F9406" s="48">
        <v>45.9</v>
      </c>
    </row>
    <row r="9407" spans="1:6" x14ac:dyDescent="0.25">
      <c r="A9407" s="49">
        <v>41820</v>
      </c>
      <c r="B9407" s="50" t="s">
        <v>823</v>
      </c>
      <c r="C9407" s="50" t="s">
        <v>818</v>
      </c>
      <c r="D9407" s="50">
        <v>2</v>
      </c>
      <c r="E9407" s="51">
        <v>27.5</v>
      </c>
      <c r="F9407" s="52">
        <v>55</v>
      </c>
    </row>
    <row r="9408" spans="1:6" x14ac:dyDescent="0.25">
      <c r="A9408" s="45">
        <v>41562</v>
      </c>
      <c r="B9408" s="46" t="s">
        <v>823</v>
      </c>
      <c r="C9408" s="46" t="s">
        <v>812</v>
      </c>
      <c r="D9408" s="46">
        <v>3</v>
      </c>
      <c r="E9408" s="47">
        <v>19.95</v>
      </c>
      <c r="F9408" s="48">
        <v>59.85</v>
      </c>
    </row>
    <row r="9409" spans="1:6" x14ac:dyDescent="0.25">
      <c r="A9409" s="49">
        <v>41985</v>
      </c>
      <c r="B9409" s="50" t="s">
        <v>809</v>
      </c>
      <c r="C9409" s="50" t="s">
        <v>814</v>
      </c>
      <c r="D9409" s="50">
        <v>3</v>
      </c>
      <c r="E9409" s="51">
        <v>34</v>
      </c>
      <c r="F9409" s="52">
        <v>102</v>
      </c>
    </row>
    <row r="9410" spans="1:6" x14ac:dyDescent="0.25">
      <c r="A9410" s="45">
        <v>41581</v>
      </c>
      <c r="B9410" s="46" t="s">
        <v>759</v>
      </c>
      <c r="C9410" s="46" t="s">
        <v>814</v>
      </c>
      <c r="D9410" s="46">
        <v>3</v>
      </c>
      <c r="E9410" s="47">
        <v>33</v>
      </c>
      <c r="F9410" s="48">
        <v>99</v>
      </c>
    </row>
    <row r="9411" spans="1:6" x14ac:dyDescent="0.25">
      <c r="A9411" s="49">
        <v>41460</v>
      </c>
      <c r="B9411" s="50" t="s">
        <v>802</v>
      </c>
      <c r="C9411" s="50" t="s">
        <v>813</v>
      </c>
      <c r="D9411" s="50">
        <v>1</v>
      </c>
      <c r="E9411" s="51">
        <v>25</v>
      </c>
      <c r="F9411" s="52">
        <v>25</v>
      </c>
    </row>
    <row r="9412" spans="1:6" x14ac:dyDescent="0.25">
      <c r="A9412" s="45">
        <v>41984</v>
      </c>
      <c r="B9412" s="46" t="s">
        <v>774</v>
      </c>
      <c r="C9412" s="46" t="s">
        <v>815</v>
      </c>
      <c r="D9412" s="46">
        <v>2</v>
      </c>
      <c r="E9412" s="47">
        <v>22.95</v>
      </c>
      <c r="F9412" s="48">
        <v>45.9</v>
      </c>
    </row>
    <row r="9413" spans="1:6" x14ac:dyDescent="0.25">
      <c r="A9413" s="49">
        <v>41961</v>
      </c>
      <c r="B9413" s="50" t="s">
        <v>780</v>
      </c>
      <c r="C9413" s="50" t="s">
        <v>817</v>
      </c>
      <c r="D9413" s="50">
        <v>2</v>
      </c>
      <c r="E9413" s="51">
        <v>22.95</v>
      </c>
      <c r="F9413" s="52">
        <v>45.9</v>
      </c>
    </row>
    <row r="9414" spans="1:6" x14ac:dyDescent="0.25">
      <c r="A9414" s="45">
        <v>41924</v>
      </c>
      <c r="B9414" s="46" t="s">
        <v>770</v>
      </c>
      <c r="C9414" s="46" t="s">
        <v>813</v>
      </c>
      <c r="D9414" s="46">
        <v>2</v>
      </c>
      <c r="E9414" s="47">
        <v>25</v>
      </c>
      <c r="F9414" s="48">
        <v>50</v>
      </c>
    </row>
    <row r="9415" spans="1:6" x14ac:dyDescent="0.25">
      <c r="A9415" s="49">
        <v>41625</v>
      </c>
      <c r="B9415" s="50" t="s">
        <v>748</v>
      </c>
      <c r="C9415" s="50" t="s">
        <v>828</v>
      </c>
      <c r="D9415" s="50">
        <v>3</v>
      </c>
      <c r="E9415" s="51">
        <v>20</v>
      </c>
      <c r="F9415" s="52">
        <v>60</v>
      </c>
    </row>
    <row r="9416" spans="1:6" x14ac:dyDescent="0.25">
      <c r="A9416" s="45">
        <v>41605</v>
      </c>
      <c r="B9416" s="46" t="s">
        <v>786</v>
      </c>
      <c r="C9416" s="46" t="s">
        <v>811</v>
      </c>
      <c r="D9416" s="46">
        <v>2</v>
      </c>
      <c r="E9416" s="47">
        <v>77.95</v>
      </c>
      <c r="F9416" s="48">
        <v>155.9</v>
      </c>
    </row>
    <row r="9417" spans="1:6" x14ac:dyDescent="0.25">
      <c r="A9417" s="49">
        <v>41809</v>
      </c>
      <c r="B9417" s="50" t="s">
        <v>790</v>
      </c>
      <c r="C9417" s="50" t="s">
        <v>827</v>
      </c>
      <c r="D9417" s="50">
        <v>3</v>
      </c>
      <c r="E9417" s="51">
        <v>23</v>
      </c>
      <c r="F9417" s="52">
        <v>69</v>
      </c>
    </row>
    <row r="9418" spans="1:6" x14ac:dyDescent="0.25">
      <c r="A9418" s="45">
        <v>41973</v>
      </c>
      <c r="B9418" s="46" t="s">
        <v>760</v>
      </c>
      <c r="C9418" s="46" t="s">
        <v>827</v>
      </c>
      <c r="D9418" s="46">
        <v>2</v>
      </c>
      <c r="E9418" s="47">
        <v>24</v>
      </c>
      <c r="F9418" s="48">
        <v>48</v>
      </c>
    </row>
    <row r="9419" spans="1:6" x14ac:dyDescent="0.25">
      <c r="A9419" s="49">
        <v>41974</v>
      </c>
      <c r="B9419" s="50" t="s">
        <v>800</v>
      </c>
      <c r="C9419" s="50" t="s">
        <v>814</v>
      </c>
      <c r="D9419" s="50">
        <v>3</v>
      </c>
      <c r="E9419" s="51">
        <v>34</v>
      </c>
      <c r="F9419" s="52">
        <v>102</v>
      </c>
    </row>
    <row r="9420" spans="1:6" x14ac:dyDescent="0.25">
      <c r="A9420" s="45">
        <v>41842</v>
      </c>
      <c r="B9420" s="46" t="s">
        <v>778</v>
      </c>
      <c r="C9420" s="46" t="s">
        <v>816</v>
      </c>
      <c r="D9420" s="46">
        <v>4</v>
      </c>
      <c r="E9420" s="47">
        <v>30</v>
      </c>
      <c r="F9420" s="48">
        <v>120</v>
      </c>
    </row>
    <row r="9421" spans="1:6" x14ac:dyDescent="0.25">
      <c r="A9421" s="49">
        <v>41614</v>
      </c>
      <c r="B9421" s="50" t="s">
        <v>756</v>
      </c>
      <c r="C9421" s="50" t="s">
        <v>811</v>
      </c>
      <c r="D9421" s="50">
        <v>1</v>
      </c>
      <c r="E9421" s="51">
        <v>75.95</v>
      </c>
      <c r="F9421" s="52">
        <v>75.95</v>
      </c>
    </row>
    <row r="9422" spans="1:6" x14ac:dyDescent="0.25">
      <c r="A9422" s="45">
        <v>41588</v>
      </c>
      <c r="B9422" s="46" t="s">
        <v>793</v>
      </c>
      <c r="C9422" s="46" t="s">
        <v>827</v>
      </c>
      <c r="D9422" s="46">
        <v>2</v>
      </c>
      <c r="E9422" s="47">
        <v>24</v>
      </c>
      <c r="F9422" s="48">
        <v>48</v>
      </c>
    </row>
    <row r="9423" spans="1:6" x14ac:dyDescent="0.25">
      <c r="A9423" s="49">
        <v>41854</v>
      </c>
      <c r="B9423" s="50" t="s">
        <v>788</v>
      </c>
      <c r="C9423" s="50" t="s">
        <v>812</v>
      </c>
      <c r="D9423" s="50">
        <v>3</v>
      </c>
      <c r="E9423" s="51">
        <v>18.95</v>
      </c>
      <c r="F9423" s="52">
        <v>56.85</v>
      </c>
    </row>
    <row r="9424" spans="1:6" x14ac:dyDescent="0.25">
      <c r="A9424" s="45">
        <v>41581</v>
      </c>
      <c r="B9424" s="46" t="s">
        <v>821</v>
      </c>
      <c r="C9424" s="46" t="s">
        <v>816</v>
      </c>
      <c r="D9424" s="46">
        <v>1</v>
      </c>
      <c r="E9424" s="47">
        <v>30</v>
      </c>
      <c r="F9424" s="48">
        <v>30</v>
      </c>
    </row>
    <row r="9425" spans="1:6" x14ac:dyDescent="0.25">
      <c r="A9425" s="49">
        <v>41960</v>
      </c>
      <c r="B9425" s="50" t="s">
        <v>824</v>
      </c>
      <c r="C9425" s="50" t="s">
        <v>816</v>
      </c>
      <c r="D9425" s="50">
        <v>3</v>
      </c>
      <c r="E9425" s="51">
        <v>28</v>
      </c>
      <c r="F9425" s="52">
        <v>84</v>
      </c>
    </row>
    <row r="9426" spans="1:6" x14ac:dyDescent="0.25">
      <c r="A9426" s="45">
        <v>41620</v>
      </c>
      <c r="B9426" s="46" t="s">
        <v>772</v>
      </c>
      <c r="C9426" s="46" t="s">
        <v>816</v>
      </c>
      <c r="D9426" s="46">
        <v>11</v>
      </c>
      <c r="E9426" s="47">
        <v>28.5</v>
      </c>
      <c r="F9426" s="48">
        <v>313.5</v>
      </c>
    </row>
    <row r="9427" spans="1:6" x14ac:dyDescent="0.25">
      <c r="A9427" s="49">
        <v>41904</v>
      </c>
      <c r="B9427" s="50" t="s">
        <v>808</v>
      </c>
      <c r="C9427" s="50" t="s">
        <v>814</v>
      </c>
      <c r="D9427" s="50">
        <v>3</v>
      </c>
      <c r="E9427" s="51">
        <v>33</v>
      </c>
      <c r="F9427" s="52">
        <v>99</v>
      </c>
    </row>
    <row r="9428" spans="1:6" x14ac:dyDescent="0.25">
      <c r="A9428" s="45">
        <v>41580</v>
      </c>
      <c r="B9428" s="46" t="s">
        <v>739</v>
      </c>
      <c r="C9428" s="46" t="s">
        <v>812</v>
      </c>
      <c r="D9428" s="46">
        <v>2</v>
      </c>
      <c r="E9428" s="47">
        <v>19.95</v>
      </c>
      <c r="F9428" s="48">
        <v>39.9</v>
      </c>
    </row>
    <row r="9429" spans="1:6" x14ac:dyDescent="0.25">
      <c r="A9429" s="49">
        <v>41965</v>
      </c>
      <c r="B9429" s="50" t="s">
        <v>767</v>
      </c>
      <c r="C9429" s="50" t="s">
        <v>826</v>
      </c>
      <c r="D9429" s="50">
        <v>1</v>
      </c>
      <c r="E9429" s="51">
        <v>23.5</v>
      </c>
      <c r="F9429" s="52">
        <v>23.5</v>
      </c>
    </row>
    <row r="9430" spans="1:6" x14ac:dyDescent="0.25">
      <c r="A9430" s="45">
        <v>41549</v>
      </c>
      <c r="B9430" s="46" t="s">
        <v>771</v>
      </c>
      <c r="C9430" s="46" t="s">
        <v>828</v>
      </c>
      <c r="D9430" s="46">
        <v>1</v>
      </c>
      <c r="E9430" s="47">
        <v>21</v>
      </c>
      <c r="F9430" s="48">
        <v>21</v>
      </c>
    </row>
    <row r="9431" spans="1:6" x14ac:dyDescent="0.25">
      <c r="A9431" s="49">
        <v>41951</v>
      </c>
      <c r="B9431" s="50" t="s">
        <v>790</v>
      </c>
      <c r="C9431" s="50" t="s">
        <v>828</v>
      </c>
      <c r="D9431" s="50">
        <v>1</v>
      </c>
      <c r="E9431" s="51">
        <v>19</v>
      </c>
      <c r="F9431" s="52">
        <v>19</v>
      </c>
    </row>
    <row r="9432" spans="1:6" x14ac:dyDescent="0.25">
      <c r="A9432" s="45">
        <v>41958</v>
      </c>
      <c r="B9432" s="46" t="s">
        <v>747</v>
      </c>
      <c r="C9432" s="46" t="s">
        <v>826</v>
      </c>
      <c r="D9432" s="46">
        <v>1</v>
      </c>
      <c r="E9432" s="47">
        <v>22.5</v>
      </c>
      <c r="F9432" s="48">
        <v>22.5</v>
      </c>
    </row>
    <row r="9433" spans="1:6" x14ac:dyDescent="0.25">
      <c r="A9433" s="49">
        <v>41584</v>
      </c>
      <c r="B9433" s="50" t="s">
        <v>764</v>
      </c>
      <c r="C9433" s="50" t="s">
        <v>817</v>
      </c>
      <c r="D9433" s="50">
        <v>3</v>
      </c>
      <c r="E9433" s="51">
        <v>22.95</v>
      </c>
      <c r="F9433" s="52">
        <v>68.849999999999994</v>
      </c>
    </row>
    <row r="9434" spans="1:6" x14ac:dyDescent="0.25">
      <c r="A9434" s="45">
        <v>41294</v>
      </c>
      <c r="B9434" s="46" t="s">
        <v>776</v>
      </c>
      <c r="C9434" s="46" t="s">
        <v>828</v>
      </c>
      <c r="D9434" s="46">
        <v>12</v>
      </c>
      <c r="E9434" s="47">
        <v>19</v>
      </c>
      <c r="F9434" s="48">
        <v>228</v>
      </c>
    </row>
    <row r="9435" spans="1:6" x14ac:dyDescent="0.25">
      <c r="A9435" s="49">
        <v>41944</v>
      </c>
      <c r="B9435" s="50" t="s">
        <v>806</v>
      </c>
      <c r="C9435" s="50" t="s">
        <v>813</v>
      </c>
      <c r="D9435" s="50">
        <v>2</v>
      </c>
      <c r="E9435" s="51">
        <v>25</v>
      </c>
      <c r="F9435" s="52">
        <v>50</v>
      </c>
    </row>
    <row r="9436" spans="1:6" x14ac:dyDescent="0.25">
      <c r="A9436" s="45">
        <v>41450</v>
      </c>
      <c r="B9436" s="46" t="s">
        <v>762</v>
      </c>
      <c r="C9436" s="46" t="s">
        <v>815</v>
      </c>
      <c r="D9436" s="46">
        <v>3</v>
      </c>
      <c r="E9436" s="47">
        <v>22.95</v>
      </c>
      <c r="F9436" s="48">
        <v>68.849999999999994</v>
      </c>
    </row>
    <row r="9437" spans="1:6" x14ac:dyDescent="0.25">
      <c r="A9437" s="49">
        <v>41954</v>
      </c>
      <c r="B9437" s="50" t="s">
        <v>823</v>
      </c>
      <c r="C9437" s="50" t="s">
        <v>816</v>
      </c>
      <c r="D9437" s="50">
        <v>3</v>
      </c>
      <c r="E9437" s="51">
        <v>29</v>
      </c>
      <c r="F9437" s="52">
        <v>87</v>
      </c>
    </row>
    <row r="9438" spans="1:6" x14ac:dyDescent="0.25">
      <c r="A9438" s="45">
        <v>41603</v>
      </c>
      <c r="B9438" s="46" t="s">
        <v>769</v>
      </c>
      <c r="C9438" s="46" t="s">
        <v>815</v>
      </c>
      <c r="D9438" s="46">
        <v>3</v>
      </c>
      <c r="E9438" s="47">
        <v>22.95</v>
      </c>
      <c r="F9438" s="48">
        <v>68.849999999999994</v>
      </c>
    </row>
    <row r="9439" spans="1:6" x14ac:dyDescent="0.25">
      <c r="A9439" s="49">
        <v>41622</v>
      </c>
      <c r="B9439" s="50" t="s">
        <v>801</v>
      </c>
      <c r="C9439" s="50" t="s">
        <v>815</v>
      </c>
      <c r="D9439" s="50">
        <v>3</v>
      </c>
      <c r="E9439" s="51">
        <v>21.95</v>
      </c>
      <c r="F9439" s="52">
        <v>65.849999999999994</v>
      </c>
    </row>
    <row r="9440" spans="1:6" x14ac:dyDescent="0.25">
      <c r="A9440" s="45">
        <v>41971</v>
      </c>
      <c r="B9440" s="46" t="s">
        <v>810</v>
      </c>
      <c r="C9440" s="46" t="s">
        <v>814</v>
      </c>
      <c r="D9440" s="46">
        <v>2</v>
      </c>
      <c r="E9440" s="47">
        <v>33</v>
      </c>
      <c r="F9440" s="48">
        <v>66</v>
      </c>
    </row>
    <row r="9441" spans="1:6" x14ac:dyDescent="0.25">
      <c r="A9441" s="49">
        <v>41995</v>
      </c>
      <c r="B9441" s="50" t="s">
        <v>739</v>
      </c>
      <c r="C9441" s="50" t="s">
        <v>827</v>
      </c>
      <c r="D9441" s="50">
        <v>2</v>
      </c>
      <c r="E9441" s="51">
        <v>24</v>
      </c>
      <c r="F9441" s="52">
        <v>48</v>
      </c>
    </row>
    <row r="9442" spans="1:6" x14ac:dyDescent="0.25">
      <c r="A9442" s="45">
        <v>41708</v>
      </c>
      <c r="B9442" s="46" t="s">
        <v>762</v>
      </c>
      <c r="C9442" s="46" t="s">
        <v>813</v>
      </c>
      <c r="D9442" s="46">
        <v>1</v>
      </c>
      <c r="E9442" s="47">
        <v>24</v>
      </c>
      <c r="F9442" s="48">
        <v>24</v>
      </c>
    </row>
    <row r="9443" spans="1:6" x14ac:dyDescent="0.25">
      <c r="A9443" s="49">
        <v>41989</v>
      </c>
      <c r="B9443" s="50" t="s">
        <v>782</v>
      </c>
      <c r="C9443" s="50" t="s">
        <v>812</v>
      </c>
      <c r="D9443" s="50">
        <v>3</v>
      </c>
      <c r="E9443" s="51">
        <v>18.95</v>
      </c>
      <c r="F9443" s="52">
        <v>56.85</v>
      </c>
    </row>
    <row r="9444" spans="1:6" x14ac:dyDescent="0.25">
      <c r="A9444" s="45">
        <v>41392</v>
      </c>
      <c r="B9444" s="46" t="s">
        <v>746</v>
      </c>
      <c r="C9444" s="46" t="s">
        <v>814</v>
      </c>
      <c r="D9444" s="46">
        <v>1</v>
      </c>
      <c r="E9444" s="47">
        <v>33</v>
      </c>
      <c r="F9444" s="48">
        <v>33</v>
      </c>
    </row>
    <row r="9445" spans="1:6" x14ac:dyDescent="0.25">
      <c r="A9445" s="49">
        <v>41617</v>
      </c>
      <c r="B9445" s="50" t="s">
        <v>791</v>
      </c>
      <c r="C9445" s="50" t="s">
        <v>815</v>
      </c>
      <c r="D9445" s="50">
        <v>2</v>
      </c>
      <c r="E9445" s="51">
        <v>22.95</v>
      </c>
      <c r="F9445" s="52">
        <v>45.9</v>
      </c>
    </row>
    <row r="9446" spans="1:6" x14ac:dyDescent="0.25">
      <c r="A9446" s="45">
        <v>41420</v>
      </c>
      <c r="B9446" s="46" t="s">
        <v>769</v>
      </c>
      <c r="C9446" s="46" t="s">
        <v>826</v>
      </c>
      <c r="D9446" s="46">
        <v>3</v>
      </c>
      <c r="E9446" s="47">
        <v>23.5</v>
      </c>
      <c r="F9446" s="48">
        <v>70.5</v>
      </c>
    </row>
    <row r="9447" spans="1:6" x14ac:dyDescent="0.25">
      <c r="A9447" s="49">
        <v>41630</v>
      </c>
      <c r="B9447" s="50" t="s">
        <v>762</v>
      </c>
      <c r="C9447" s="50" t="s">
        <v>827</v>
      </c>
      <c r="D9447" s="50">
        <v>2</v>
      </c>
      <c r="E9447" s="51">
        <v>24</v>
      </c>
      <c r="F9447" s="52">
        <v>48</v>
      </c>
    </row>
    <row r="9448" spans="1:6" x14ac:dyDescent="0.25">
      <c r="A9448" s="45">
        <v>41741</v>
      </c>
      <c r="B9448" s="46" t="s">
        <v>786</v>
      </c>
      <c r="C9448" s="46" t="s">
        <v>818</v>
      </c>
      <c r="D9448" s="46">
        <v>2</v>
      </c>
      <c r="E9448" s="47">
        <v>26.5</v>
      </c>
      <c r="F9448" s="48">
        <v>53</v>
      </c>
    </row>
    <row r="9449" spans="1:6" x14ac:dyDescent="0.25">
      <c r="A9449" s="49">
        <v>41284</v>
      </c>
      <c r="B9449" s="50" t="s">
        <v>746</v>
      </c>
      <c r="C9449" s="50" t="s">
        <v>818</v>
      </c>
      <c r="D9449" s="50">
        <v>3</v>
      </c>
      <c r="E9449" s="51">
        <v>27.5</v>
      </c>
      <c r="F9449" s="52">
        <v>82.5</v>
      </c>
    </row>
    <row r="9450" spans="1:6" x14ac:dyDescent="0.25">
      <c r="A9450" s="45">
        <v>41985</v>
      </c>
      <c r="B9450" s="46" t="s">
        <v>798</v>
      </c>
      <c r="C9450" s="46" t="s">
        <v>828</v>
      </c>
      <c r="D9450" s="46">
        <v>2</v>
      </c>
      <c r="E9450" s="47">
        <v>20</v>
      </c>
      <c r="F9450" s="48">
        <v>40</v>
      </c>
    </row>
    <row r="9451" spans="1:6" x14ac:dyDescent="0.25">
      <c r="A9451" s="49">
        <v>41848</v>
      </c>
      <c r="B9451" s="50" t="s">
        <v>759</v>
      </c>
      <c r="C9451" s="50" t="s">
        <v>812</v>
      </c>
      <c r="D9451" s="50">
        <v>1</v>
      </c>
      <c r="E9451" s="51">
        <v>19.95</v>
      </c>
      <c r="F9451" s="52">
        <v>19.95</v>
      </c>
    </row>
    <row r="9452" spans="1:6" x14ac:dyDescent="0.25">
      <c r="A9452" s="45">
        <v>41948</v>
      </c>
      <c r="B9452" s="46" t="s">
        <v>789</v>
      </c>
      <c r="C9452" s="46" t="s">
        <v>815</v>
      </c>
      <c r="D9452" s="46">
        <v>25</v>
      </c>
      <c r="E9452" s="47">
        <v>21.8</v>
      </c>
      <c r="F9452" s="48">
        <v>545</v>
      </c>
    </row>
    <row r="9453" spans="1:6" x14ac:dyDescent="0.25">
      <c r="A9453" s="49">
        <v>41978</v>
      </c>
      <c r="B9453" s="50" t="s">
        <v>807</v>
      </c>
      <c r="C9453" s="50" t="s">
        <v>817</v>
      </c>
      <c r="D9453" s="50">
        <v>2</v>
      </c>
      <c r="E9453" s="51">
        <v>21.95</v>
      </c>
      <c r="F9453" s="52">
        <v>43.9</v>
      </c>
    </row>
    <row r="9454" spans="1:6" x14ac:dyDescent="0.25">
      <c r="A9454" s="45">
        <v>41606</v>
      </c>
      <c r="B9454" s="46" t="s">
        <v>745</v>
      </c>
      <c r="C9454" s="46" t="s">
        <v>777</v>
      </c>
      <c r="D9454" s="46">
        <v>2</v>
      </c>
      <c r="E9454" s="47">
        <v>18</v>
      </c>
      <c r="F9454" s="48">
        <v>36</v>
      </c>
    </row>
    <row r="9455" spans="1:6" x14ac:dyDescent="0.25">
      <c r="A9455" s="49">
        <v>41617</v>
      </c>
      <c r="B9455" s="50" t="s">
        <v>793</v>
      </c>
      <c r="C9455" s="50" t="s">
        <v>828</v>
      </c>
      <c r="D9455" s="50">
        <v>1</v>
      </c>
      <c r="E9455" s="51">
        <v>20</v>
      </c>
      <c r="F9455" s="52">
        <v>20</v>
      </c>
    </row>
    <row r="9456" spans="1:6" x14ac:dyDescent="0.25">
      <c r="A9456" s="45">
        <v>41638</v>
      </c>
      <c r="B9456" s="46" t="s">
        <v>790</v>
      </c>
      <c r="C9456" s="46" t="s">
        <v>818</v>
      </c>
      <c r="D9456" s="46">
        <v>2</v>
      </c>
      <c r="E9456" s="47">
        <v>26.5</v>
      </c>
      <c r="F9456" s="48">
        <v>53</v>
      </c>
    </row>
    <row r="9457" spans="1:6" x14ac:dyDescent="0.25">
      <c r="A9457" s="49">
        <v>41802</v>
      </c>
      <c r="B9457" s="50" t="s">
        <v>783</v>
      </c>
      <c r="C9457" s="50" t="s">
        <v>813</v>
      </c>
      <c r="D9457" s="50">
        <v>2</v>
      </c>
      <c r="E9457" s="51">
        <v>25</v>
      </c>
      <c r="F9457" s="52">
        <v>50</v>
      </c>
    </row>
    <row r="9458" spans="1:6" x14ac:dyDescent="0.25">
      <c r="A9458" s="45">
        <v>41626</v>
      </c>
      <c r="B9458" s="46" t="s">
        <v>774</v>
      </c>
      <c r="C9458" s="46" t="s">
        <v>815</v>
      </c>
      <c r="D9458" s="46">
        <v>3</v>
      </c>
      <c r="E9458" s="47">
        <v>22.95</v>
      </c>
      <c r="F9458" s="48">
        <v>68.849999999999994</v>
      </c>
    </row>
    <row r="9459" spans="1:6" x14ac:dyDescent="0.25">
      <c r="A9459" s="49">
        <v>41582</v>
      </c>
      <c r="B9459" s="50" t="s">
        <v>793</v>
      </c>
      <c r="C9459" s="50" t="s">
        <v>817</v>
      </c>
      <c r="D9459" s="50">
        <v>3</v>
      </c>
      <c r="E9459" s="51">
        <v>22.95</v>
      </c>
      <c r="F9459" s="52">
        <v>68.849999999999994</v>
      </c>
    </row>
    <row r="9460" spans="1:6" x14ac:dyDescent="0.25">
      <c r="A9460" s="45">
        <v>41964</v>
      </c>
      <c r="B9460" s="46" t="s">
        <v>752</v>
      </c>
      <c r="C9460" s="46" t="s">
        <v>828</v>
      </c>
      <c r="D9460" s="46">
        <v>3</v>
      </c>
      <c r="E9460" s="47">
        <v>20</v>
      </c>
      <c r="F9460" s="48">
        <v>60</v>
      </c>
    </row>
    <row r="9461" spans="1:6" x14ac:dyDescent="0.25">
      <c r="A9461" s="49">
        <v>41435</v>
      </c>
      <c r="B9461" s="50" t="s">
        <v>776</v>
      </c>
      <c r="C9461" s="50" t="s">
        <v>815</v>
      </c>
      <c r="D9461" s="50">
        <v>3</v>
      </c>
      <c r="E9461" s="51">
        <v>22.95</v>
      </c>
      <c r="F9461" s="52">
        <v>68.849999999999994</v>
      </c>
    </row>
    <row r="9462" spans="1:6" x14ac:dyDescent="0.25">
      <c r="A9462" s="45">
        <v>41610</v>
      </c>
      <c r="B9462" s="46" t="s">
        <v>819</v>
      </c>
      <c r="C9462" s="46" t="s">
        <v>817</v>
      </c>
      <c r="D9462" s="46">
        <v>2</v>
      </c>
      <c r="E9462" s="47">
        <v>22.95</v>
      </c>
      <c r="F9462" s="48">
        <v>45.9</v>
      </c>
    </row>
    <row r="9463" spans="1:6" x14ac:dyDescent="0.25">
      <c r="A9463" s="49">
        <v>41958</v>
      </c>
      <c r="B9463" s="50" t="s">
        <v>810</v>
      </c>
      <c r="C9463" s="50" t="s">
        <v>811</v>
      </c>
      <c r="D9463" s="50">
        <v>1</v>
      </c>
      <c r="E9463" s="51">
        <v>79.95</v>
      </c>
      <c r="F9463" s="52">
        <v>79.95</v>
      </c>
    </row>
    <row r="9464" spans="1:6" x14ac:dyDescent="0.25">
      <c r="A9464" s="45">
        <v>41620</v>
      </c>
      <c r="B9464" s="46" t="s">
        <v>790</v>
      </c>
      <c r="C9464" s="46" t="s">
        <v>814</v>
      </c>
      <c r="D9464" s="46">
        <v>1</v>
      </c>
      <c r="E9464" s="47">
        <v>32</v>
      </c>
      <c r="F9464" s="48">
        <v>32</v>
      </c>
    </row>
    <row r="9465" spans="1:6" x14ac:dyDescent="0.25">
      <c r="A9465" s="49">
        <v>41593</v>
      </c>
      <c r="B9465" s="50" t="s">
        <v>774</v>
      </c>
      <c r="C9465" s="50" t="s">
        <v>826</v>
      </c>
      <c r="D9465" s="50">
        <v>1</v>
      </c>
      <c r="E9465" s="51">
        <v>23.5</v>
      </c>
      <c r="F9465" s="52">
        <v>23.5</v>
      </c>
    </row>
    <row r="9466" spans="1:6" x14ac:dyDescent="0.25">
      <c r="A9466" s="45">
        <v>41974</v>
      </c>
      <c r="B9466" s="46" t="s">
        <v>778</v>
      </c>
      <c r="C9466" s="46" t="s">
        <v>815</v>
      </c>
      <c r="D9466" s="46">
        <v>8</v>
      </c>
      <c r="E9466" s="47">
        <v>22.95</v>
      </c>
      <c r="F9466" s="48">
        <v>183.6</v>
      </c>
    </row>
    <row r="9467" spans="1:6" x14ac:dyDescent="0.25">
      <c r="A9467" s="49">
        <v>41978</v>
      </c>
      <c r="B9467" s="50" t="s">
        <v>746</v>
      </c>
      <c r="C9467" s="50" t="s">
        <v>828</v>
      </c>
      <c r="D9467" s="50">
        <v>2</v>
      </c>
      <c r="E9467" s="51">
        <v>20</v>
      </c>
      <c r="F9467" s="52">
        <v>40</v>
      </c>
    </row>
    <row r="9468" spans="1:6" x14ac:dyDescent="0.25">
      <c r="A9468" s="45">
        <v>41953</v>
      </c>
      <c r="B9468" s="46" t="s">
        <v>785</v>
      </c>
      <c r="C9468" s="46" t="s">
        <v>814</v>
      </c>
      <c r="D9468" s="46">
        <v>2</v>
      </c>
      <c r="E9468" s="47">
        <v>32</v>
      </c>
      <c r="F9468" s="48">
        <v>64</v>
      </c>
    </row>
    <row r="9469" spans="1:6" x14ac:dyDescent="0.25">
      <c r="A9469" s="49">
        <v>41519</v>
      </c>
      <c r="B9469" s="50" t="s">
        <v>773</v>
      </c>
      <c r="C9469" s="50" t="s">
        <v>826</v>
      </c>
      <c r="D9469" s="50">
        <v>1</v>
      </c>
      <c r="E9469" s="51">
        <v>23.5</v>
      </c>
      <c r="F9469" s="52">
        <v>23.5</v>
      </c>
    </row>
    <row r="9470" spans="1:6" x14ac:dyDescent="0.25">
      <c r="A9470" s="45">
        <v>41966</v>
      </c>
      <c r="B9470" s="46" t="s">
        <v>821</v>
      </c>
      <c r="C9470" s="46" t="s">
        <v>815</v>
      </c>
      <c r="D9470" s="46">
        <v>3</v>
      </c>
      <c r="E9470" s="47">
        <v>22.95</v>
      </c>
      <c r="F9470" s="48">
        <v>68.849999999999994</v>
      </c>
    </row>
    <row r="9471" spans="1:6" x14ac:dyDescent="0.25">
      <c r="A9471" s="49">
        <v>41957</v>
      </c>
      <c r="B9471" s="50" t="s">
        <v>739</v>
      </c>
      <c r="C9471" s="50" t="s">
        <v>812</v>
      </c>
      <c r="D9471" s="50">
        <v>3</v>
      </c>
      <c r="E9471" s="51">
        <v>19.95</v>
      </c>
      <c r="F9471" s="52">
        <v>59.85</v>
      </c>
    </row>
    <row r="9472" spans="1:6" x14ac:dyDescent="0.25">
      <c r="A9472" s="45">
        <v>41622</v>
      </c>
      <c r="B9472" s="46" t="s">
        <v>752</v>
      </c>
      <c r="C9472" s="46" t="s">
        <v>777</v>
      </c>
      <c r="D9472" s="46">
        <v>3</v>
      </c>
      <c r="E9472" s="47">
        <v>18</v>
      </c>
      <c r="F9472" s="48">
        <v>54</v>
      </c>
    </row>
    <row r="9473" spans="1:6" x14ac:dyDescent="0.25">
      <c r="A9473" s="49">
        <v>41793</v>
      </c>
      <c r="B9473" s="50" t="s">
        <v>741</v>
      </c>
      <c r="C9473" s="50" t="s">
        <v>817</v>
      </c>
      <c r="D9473" s="50">
        <v>2</v>
      </c>
      <c r="E9473" s="51">
        <v>22.95</v>
      </c>
      <c r="F9473" s="52">
        <v>45.9</v>
      </c>
    </row>
    <row r="9474" spans="1:6" x14ac:dyDescent="0.25">
      <c r="A9474" s="45">
        <v>41625</v>
      </c>
      <c r="B9474" s="46" t="s">
        <v>823</v>
      </c>
      <c r="C9474" s="46" t="s">
        <v>826</v>
      </c>
      <c r="D9474" s="46">
        <v>2</v>
      </c>
      <c r="E9474" s="47">
        <v>23.5</v>
      </c>
      <c r="F9474" s="48">
        <v>47</v>
      </c>
    </row>
    <row r="9475" spans="1:6" x14ac:dyDescent="0.25">
      <c r="A9475" s="49">
        <v>41620</v>
      </c>
      <c r="B9475" s="50" t="s">
        <v>754</v>
      </c>
      <c r="C9475" s="50" t="s">
        <v>827</v>
      </c>
      <c r="D9475" s="50">
        <v>2</v>
      </c>
      <c r="E9475" s="51">
        <v>24</v>
      </c>
      <c r="F9475" s="52">
        <v>48</v>
      </c>
    </row>
    <row r="9476" spans="1:6" x14ac:dyDescent="0.25">
      <c r="A9476" s="45">
        <v>41953</v>
      </c>
      <c r="B9476" s="46" t="s">
        <v>762</v>
      </c>
      <c r="C9476" s="46" t="s">
        <v>828</v>
      </c>
      <c r="D9476" s="46">
        <v>2</v>
      </c>
      <c r="E9476" s="47">
        <v>20</v>
      </c>
      <c r="F9476" s="48">
        <v>40</v>
      </c>
    </row>
    <row r="9477" spans="1:6" x14ac:dyDescent="0.25">
      <c r="A9477" s="49">
        <v>41950</v>
      </c>
      <c r="B9477" s="50" t="s">
        <v>766</v>
      </c>
      <c r="C9477" s="50" t="s">
        <v>827</v>
      </c>
      <c r="D9477" s="50">
        <v>3</v>
      </c>
      <c r="E9477" s="51">
        <v>25</v>
      </c>
      <c r="F9477" s="52">
        <v>75</v>
      </c>
    </row>
    <row r="9478" spans="1:6" x14ac:dyDescent="0.25">
      <c r="A9478" s="45">
        <v>42003</v>
      </c>
      <c r="B9478" s="46" t="s">
        <v>780</v>
      </c>
      <c r="C9478" s="46" t="s">
        <v>816</v>
      </c>
      <c r="D9478" s="46">
        <v>2</v>
      </c>
      <c r="E9478" s="47">
        <v>30</v>
      </c>
      <c r="F9478" s="48">
        <v>60</v>
      </c>
    </row>
    <row r="9479" spans="1:6" x14ac:dyDescent="0.25">
      <c r="A9479" s="49">
        <v>41978</v>
      </c>
      <c r="B9479" s="50" t="s">
        <v>821</v>
      </c>
      <c r="C9479" s="50" t="s">
        <v>814</v>
      </c>
      <c r="D9479" s="50">
        <v>3</v>
      </c>
      <c r="E9479" s="51">
        <v>34</v>
      </c>
      <c r="F9479" s="52">
        <v>102</v>
      </c>
    </row>
    <row r="9480" spans="1:6" x14ac:dyDescent="0.25">
      <c r="A9480" s="45">
        <v>41963</v>
      </c>
      <c r="B9480" s="46" t="s">
        <v>795</v>
      </c>
      <c r="C9480" s="46" t="s">
        <v>815</v>
      </c>
      <c r="D9480" s="46">
        <v>2</v>
      </c>
      <c r="E9480" s="47">
        <v>22.95</v>
      </c>
      <c r="F9480" s="48">
        <v>45.9</v>
      </c>
    </row>
    <row r="9481" spans="1:6" x14ac:dyDescent="0.25">
      <c r="A9481" s="49">
        <v>41617</v>
      </c>
      <c r="B9481" s="50" t="s">
        <v>779</v>
      </c>
      <c r="C9481" s="50" t="s">
        <v>816</v>
      </c>
      <c r="D9481" s="50">
        <v>1</v>
      </c>
      <c r="E9481" s="51">
        <v>29</v>
      </c>
      <c r="F9481" s="52">
        <v>29</v>
      </c>
    </row>
    <row r="9482" spans="1:6" x14ac:dyDescent="0.25">
      <c r="A9482" s="45">
        <v>41946</v>
      </c>
      <c r="B9482" s="46" t="s">
        <v>785</v>
      </c>
      <c r="C9482" s="46" t="s">
        <v>777</v>
      </c>
      <c r="D9482" s="46">
        <v>3</v>
      </c>
      <c r="E9482" s="47">
        <v>18</v>
      </c>
      <c r="F9482" s="48">
        <v>54</v>
      </c>
    </row>
    <row r="9483" spans="1:6" x14ac:dyDescent="0.25">
      <c r="A9483" s="49">
        <v>41949</v>
      </c>
      <c r="B9483" s="50" t="s">
        <v>746</v>
      </c>
      <c r="C9483" s="50" t="s">
        <v>813</v>
      </c>
      <c r="D9483" s="50">
        <v>2</v>
      </c>
      <c r="E9483" s="51">
        <v>24</v>
      </c>
      <c r="F9483" s="52">
        <v>48</v>
      </c>
    </row>
    <row r="9484" spans="1:6" x14ac:dyDescent="0.25">
      <c r="A9484" s="45">
        <v>41631</v>
      </c>
      <c r="B9484" s="46" t="s">
        <v>793</v>
      </c>
      <c r="C9484" s="46" t="s">
        <v>828</v>
      </c>
      <c r="D9484" s="46">
        <v>2</v>
      </c>
      <c r="E9484" s="47">
        <v>20</v>
      </c>
      <c r="F9484" s="48">
        <v>40</v>
      </c>
    </row>
    <row r="9485" spans="1:6" x14ac:dyDescent="0.25">
      <c r="A9485" s="49">
        <v>41817</v>
      </c>
      <c r="B9485" s="50" t="s">
        <v>763</v>
      </c>
      <c r="C9485" s="50" t="s">
        <v>816</v>
      </c>
      <c r="D9485" s="50">
        <v>1</v>
      </c>
      <c r="E9485" s="51">
        <v>29</v>
      </c>
      <c r="F9485" s="52">
        <v>29</v>
      </c>
    </row>
    <row r="9486" spans="1:6" x14ac:dyDescent="0.25">
      <c r="A9486" s="45">
        <v>41443</v>
      </c>
      <c r="B9486" s="46" t="s">
        <v>793</v>
      </c>
      <c r="C9486" s="46" t="s">
        <v>777</v>
      </c>
      <c r="D9486" s="46">
        <v>1</v>
      </c>
      <c r="E9486" s="47">
        <v>18</v>
      </c>
      <c r="F9486" s="48">
        <v>18</v>
      </c>
    </row>
    <row r="9487" spans="1:6" x14ac:dyDescent="0.25">
      <c r="A9487" s="49">
        <v>41941</v>
      </c>
      <c r="B9487" s="50" t="s">
        <v>739</v>
      </c>
      <c r="C9487" s="50" t="s">
        <v>827</v>
      </c>
      <c r="D9487" s="50">
        <v>4</v>
      </c>
      <c r="E9487" s="51">
        <v>24</v>
      </c>
      <c r="F9487" s="52">
        <v>96</v>
      </c>
    </row>
    <row r="9488" spans="1:6" x14ac:dyDescent="0.25">
      <c r="A9488" s="45">
        <v>41976</v>
      </c>
      <c r="B9488" s="46" t="s">
        <v>788</v>
      </c>
      <c r="C9488" s="46" t="s">
        <v>817</v>
      </c>
      <c r="D9488" s="46">
        <v>1</v>
      </c>
      <c r="E9488" s="47">
        <v>21.95</v>
      </c>
      <c r="F9488" s="48">
        <v>21.95</v>
      </c>
    </row>
    <row r="9489" spans="1:6" x14ac:dyDescent="0.25">
      <c r="A9489" s="49">
        <v>41636</v>
      </c>
      <c r="B9489" s="50" t="s">
        <v>771</v>
      </c>
      <c r="C9489" s="50" t="s">
        <v>817</v>
      </c>
      <c r="D9489" s="50">
        <v>2</v>
      </c>
      <c r="E9489" s="51">
        <v>22.95</v>
      </c>
      <c r="F9489" s="52">
        <v>45.9</v>
      </c>
    </row>
    <row r="9490" spans="1:6" x14ac:dyDescent="0.25">
      <c r="A9490" s="45">
        <v>41958</v>
      </c>
      <c r="B9490" s="46" t="s">
        <v>776</v>
      </c>
      <c r="C9490" s="46" t="s">
        <v>812</v>
      </c>
      <c r="D9490" s="46">
        <v>2</v>
      </c>
      <c r="E9490" s="47">
        <v>19.95</v>
      </c>
      <c r="F9490" s="48">
        <v>39.9</v>
      </c>
    </row>
    <row r="9491" spans="1:6" x14ac:dyDescent="0.25">
      <c r="A9491" s="49">
        <v>41621</v>
      </c>
      <c r="B9491" s="50" t="s">
        <v>765</v>
      </c>
      <c r="C9491" s="50" t="s">
        <v>817</v>
      </c>
      <c r="D9491" s="50">
        <v>2</v>
      </c>
      <c r="E9491" s="51">
        <v>22.95</v>
      </c>
      <c r="F9491" s="52">
        <v>45.9</v>
      </c>
    </row>
    <row r="9492" spans="1:6" x14ac:dyDescent="0.25">
      <c r="A9492" s="45">
        <v>41367</v>
      </c>
      <c r="B9492" s="46" t="s">
        <v>739</v>
      </c>
      <c r="C9492" s="46" t="s">
        <v>827</v>
      </c>
      <c r="D9492" s="46">
        <v>1</v>
      </c>
      <c r="E9492" s="47">
        <v>24</v>
      </c>
      <c r="F9492" s="48">
        <v>24</v>
      </c>
    </row>
    <row r="9493" spans="1:6" x14ac:dyDescent="0.25">
      <c r="A9493" s="49">
        <v>41602</v>
      </c>
      <c r="B9493" s="50" t="s">
        <v>773</v>
      </c>
      <c r="C9493" s="50" t="s">
        <v>818</v>
      </c>
      <c r="D9493" s="50">
        <v>3</v>
      </c>
      <c r="E9493" s="51">
        <v>27.5</v>
      </c>
      <c r="F9493" s="52">
        <v>82.5</v>
      </c>
    </row>
    <row r="9494" spans="1:6" x14ac:dyDescent="0.25">
      <c r="A9494" s="45">
        <v>41995</v>
      </c>
      <c r="B9494" s="46" t="s">
        <v>787</v>
      </c>
      <c r="C9494" s="46" t="s">
        <v>815</v>
      </c>
      <c r="D9494" s="46">
        <v>3</v>
      </c>
      <c r="E9494" s="47">
        <v>22.95</v>
      </c>
      <c r="F9494" s="48">
        <v>68.849999999999994</v>
      </c>
    </row>
    <row r="9495" spans="1:6" x14ac:dyDescent="0.25">
      <c r="A9495" s="49">
        <v>41647</v>
      </c>
      <c r="B9495" s="50" t="s">
        <v>766</v>
      </c>
      <c r="C9495" s="50" t="s">
        <v>816</v>
      </c>
      <c r="D9495" s="50">
        <v>2</v>
      </c>
      <c r="E9495" s="51">
        <v>30</v>
      </c>
      <c r="F9495" s="52">
        <v>60</v>
      </c>
    </row>
    <row r="9496" spans="1:6" x14ac:dyDescent="0.25">
      <c r="A9496" s="45">
        <v>41422</v>
      </c>
      <c r="B9496" s="46" t="s">
        <v>801</v>
      </c>
      <c r="C9496" s="46" t="s">
        <v>815</v>
      </c>
      <c r="D9496" s="46">
        <v>11</v>
      </c>
      <c r="E9496" s="47">
        <v>20.85</v>
      </c>
      <c r="F9496" s="48">
        <v>229.35</v>
      </c>
    </row>
    <row r="9497" spans="1:6" x14ac:dyDescent="0.25">
      <c r="A9497" s="49">
        <v>41949</v>
      </c>
      <c r="B9497" s="50" t="s">
        <v>762</v>
      </c>
      <c r="C9497" s="50" t="s">
        <v>817</v>
      </c>
      <c r="D9497" s="50">
        <v>3</v>
      </c>
      <c r="E9497" s="51">
        <v>22.95</v>
      </c>
      <c r="F9497" s="52">
        <v>68.849999999999994</v>
      </c>
    </row>
    <row r="9498" spans="1:6" x14ac:dyDescent="0.25">
      <c r="A9498" s="45">
        <v>41638</v>
      </c>
      <c r="B9498" s="46" t="s">
        <v>749</v>
      </c>
      <c r="C9498" s="46" t="s">
        <v>812</v>
      </c>
      <c r="D9498" s="46">
        <v>2</v>
      </c>
      <c r="E9498" s="47">
        <v>19.95</v>
      </c>
      <c r="F9498" s="48">
        <v>39.9</v>
      </c>
    </row>
    <row r="9499" spans="1:6" x14ac:dyDescent="0.25">
      <c r="A9499" s="49">
        <v>41957</v>
      </c>
      <c r="B9499" s="50" t="s">
        <v>780</v>
      </c>
      <c r="C9499" s="50" t="s">
        <v>815</v>
      </c>
      <c r="D9499" s="50">
        <v>1</v>
      </c>
      <c r="E9499" s="51">
        <v>22.95</v>
      </c>
      <c r="F9499" s="52">
        <v>22.95</v>
      </c>
    </row>
    <row r="9500" spans="1:6" x14ac:dyDescent="0.25">
      <c r="A9500" s="45">
        <v>41992</v>
      </c>
      <c r="B9500" s="46" t="s">
        <v>791</v>
      </c>
      <c r="C9500" s="46" t="s">
        <v>827</v>
      </c>
      <c r="D9500" s="46">
        <v>3</v>
      </c>
      <c r="E9500" s="47">
        <v>24</v>
      </c>
      <c r="F9500" s="48">
        <v>72</v>
      </c>
    </row>
    <row r="9501" spans="1:6" x14ac:dyDescent="0.25">
      <c r="A9501" s="49">
        <v>41625</v>
      </c>
      <c r="B9501" s="50" t="s">
        <v>754</v>
      </c>
      <c r="C9501" s="50" t="s">
        <v>814</v>
      </c>
      <c r="D9501" s="50">
        <v>2</v>
      </c>
      <c r="E9501" s="51">
        <v>33</v>
      </c>
      <c r="F9501" s="52">
        <v>66</v>
      </c>
    </row>
    <row r="9502" spans="1:6" x14ac:dyDescent="0.25">
      <c r="A9502" s="45">
        <v>41919</v>
      </c>
      <c r="B9502" s="46" t="s">
        <v>824</v>
      </c>
      <c r="C9502" s="46" t="s">
        <v>816</v>
      </c>
      <c r="D9502" s="46">
        <v>20</v>
      </c>
      <c r="E9502" s="47">
        <v>26.6</v>
      </c>
      <c r="F9502" s="48">
        <v>532</v>
      </c>
    </row>
    <row r="9503" spans="1:6" x14ac:dyDescent="0.25">
      <c r="A9503" s="49">
        <v>41315</v>
      </c>
      <c r="B9503" s="50" t="s">
        <v>762</v>
      </c>
      <c r="C9503" s="50" t="s">
        <v>777</v>
      </c>
      <c r="D9503" s="50">
        <v>2</v>
      </c>
      <c r="E9503" s="51">
        <v>18</v>
      </c>
      <c r="F9503" s="52">
        <v>36</v>
      </c>
    </row>
    <row r="9504" spans="1:6" x14ac:dyDescent="0.25">
      <c r="A9504" s="45">
        <v>41595</v>
      </c>
      <c r="B9504" s="46" t="s">
        <v>809</v>
      </c>
      <c r="C9504" s="46" t="s">
        <v>814</v>
      </c>
      <c r="D9504" s="46">
        <v>19</v>
      </c>
      <c r="E9504" s="47">
        <v>32.299999999999997</v>
      </c>
      <c r="F9504" s="48">
        <v>613.70000000000005</v>
      </c>
    </row>
    <row r="9505" spans="1:6" x14ac:dyDescent="0.25">
      <c r="A9505" s="49">
        <v>41835</v>
      </c>
      <c r="B9505" s="50" t="s">
        <v>787</v>
      </c>
      <c r="C9505" s="50" t="s">
        <v>817</v>
      </c>
      <c r="D9505" s="50">
        <v>3</v>
      </c>
      <c r="E9505" s="51">
        <v>22.95</v>
      </c>
      <c r="F9505" s="52">
        <v>68.849999999999994</v>
      </c>
    </row>
    <row r="9506" spans="1:6" x14ac:dyDescent="0.25">
      <c r="A9506" s="45">
        <v>41987</v>
      </c>
      <c r="B9506" s="46" t="s">
        <v>824</v>
      </c>
      <c r="C9506" s="46" t="s">
        <v>827</v>
      </c>
      <c r="D9506" s="46">
        <v>3</v>
      </c>
      <c r="E9506" s="47">
        <v>23</v>
      </c>
      <c r="F9506" s="48">
        <v>69</v>
      </c>
    </row>
    <row r="9507" spans="1:6" x14ac:dyDescent="0.25">
      <c r="A9507" s="49">
        <v>41437</v>
      </c>
      <c r="B9507" s="50" t="s">
        <v>796</v>
      </c>
      <c r="C9507" s="50" t="s">
        <v>812</v>
      </c>
      <c r="D9507" s="50">
        <v>2</v>
      </c>
      <c r="E9507" s="51">
        <v>19.95</v>
      </c>
      <c r="F9507" s="52">
        <v>39.9</v>
      </c>
    </row>
    <row r="9508" spans="1:6" x14ac:dyDescent="0.25">
      <c r="A9508" s="45">
        <v>41992</v>
      </c>
      <c r="B9508" s="46" t="s">
        <v>820</v>
      </c>
      <c r="C9508" s="46" t="s">
        <v>817</v>
      </c>
      <c r="D9508" s="46">
        <v>5</v>
      </c>
      <c r="E9508" s="47">
        <v>22.95</v>
      </c>
      <c r="F9508" s="48">
        <v>114.75</v>
      </c>
    </row>
    <row r="9509" spans="1:6" x14ac:dyDescent="0.25">
      <c r="A9509" s="49">
        <v>41915</v>
      </c>
      <c r="B9509" s="50" t="s">
        <v>762</v>
      </c>
      <c r="C9509" s="50" t="s">
        <v>815</v>
      </c>
      <c r="D9509" s="50">
        <v>1</v>
      </c>
      <c r="E9509" s="51">
        <v>22.95</v>
      </c>
      <c r="F9509" s="52">
        <v>22.95</v>
      </c>
    </row>
    <row r="9510" spans="1:6" x14ac:dyDescent="0.25">
      <c r="A9510" s="45">
        <v>41864</v>
      </c>
      <c r="B9510" s="46" t="s">
        <v>806</v>
      </c>
      <c r="C9510" s="46" t="s">
        <v>827</v>
      </c>
      <c r="D9510" s="46">
        <v>2</v>
      </c>
      <c r="E9510" s="47">
        <v>25</v>
      </c>
      <c r="F9510" s="48">
        <v>50</v>
      </c>
    </row>
    <row r="9511" spans="1:6" x14ac:dyDescent="0.25">
      <c r="A9511" s="49">
        <v>41997</v>
      </c>
      <c r="B9511" s="50" t="s">
        <v>746</v>
      </c>
      <c r="C9511" s="50" t="s">
        <v>816</v>
      </c>
      <c r="D9511" s="50">
        <v>2</v>
      </c>
      <c r="E9511" s="51">
        <v>29</v>
      </c>
      <c r="F9511" s="52">
        <v>58</v>
      </c>
    </row>
    <row r="9512" spans="1:6" x14ac:dyDescent="0.25">
      <c r="A9512" s="45">
        <v>41673</v>
      </c>
      <c r="B9512" s="46" t="s">
        <v>758</v>
      </c>
      <c r="C9512" s="46" t="s">
        <v>826</v>
      </c>
      <c r="D9512" s="46">
        <v>1</v>
      </c>
      <c r="E9512" s="47">
        <v>23.5</v>
      </c>
      <c r="F9512" s="48">
        <v>23.5</v>
      </c>
    </row>
    <row r="9513" spans="1:6" x14ac:dyDescent="0.25">
      <c r="A9513" s="49">
        <v>41997</v>
      </c>
      <c r="B9513" s="50" t="s">
        <v>774</v>
      </c>
      <c r="C9513" s="50" t="s">
        <v>815</v>
      </c>
      <c r="D9513" s="50">
        <v>3</v>
      </c>
      <c r="E9513" s="51">
        <v>22.95</v>
      </c>
      <c r="F9513" s="52">
        <v>68.849999999999994</v>
      </c>
    </row>
    <row r="9514" spans="1:6" x14ac:dyDescent="0.25">
      <c r="A9514" s="45">
        <v>41669</v>
      </c>
      <c r="B9514" s="46" t="s">
        <v>822</v>
      </c>
      <c r="C9514" s="46" t="s">
        <v>814</v>
      </c>
      <c r="D9514" s="46">
        <v>1</v>
      </c>
      <c r="E9514" s="47">
        <v>33</v>
      </c>
      <c r="F9514" s="48">
        <v>33</v>
      </c>
    </row>
    <row r="9515" spans="1:6" x14ac:dyDescent="0.25">
      <c r="A9515" s="49">
        <v>41954</v>
      </c>
      <c r="B9515" s="50" t="s">
        <v>800</v>
      </c>
      <c r="C9515" s="50" t="s">
        <v>814</v>
      </c>
      <c r="D9515" s="50">
        <v>2</v>
      </c>
      <c r="E9515" s="51">
        <v>34</v>
      </c>
      <c r="F9515" s="52">
        <v>68</v>
      </c>
    </row>
    <row r="9516" spans="1:6" x14ac:dyDescent="0.25">
      <c r="A9516" s="45">
        <v>41959</v>
      </c>
      <c r="B9516" s="46" t="s">
        <v>821</v>
      </c>
      <c r="C9516" s="46" t="s">
        <v>828</v>
      </c>
      <c r="D9516" s="46">
        <v>2</v>
      </c>
      <c r="E9516" s="47">
        <v>21</v>
      </c>
      <c r="F9516" s="48">
        <v>42</v>
      </c>
    </row>
    <row r="9517" spans="1:6" x14ac:dyDescent="0.25">
      <c r="A9517" s="49">
        <v>41590</v>
      </c>
      <c r="B9517" s="50" t="s">
        <v>766</v>
      </c>
      <c r="C9517" s="50" t="s">
        <v>814</v>
      </c>
      <c r="D9517" s="50">
        <v>2</v>
      </c>
      <c r="E9517" s="51">
        <v>34</v>
      </c>
      <c r="F9517" s="52">
        <v>68</v>
      </c>
    </row>
    <row r="9518" spans="1:6" x14ac:dyDescent="0.25">
      <c r="A9518" s="45">
        <v>41597</v>
      </c>
      <c r="B9518" s="46" t="s">
        <v>760</v>
      </c>
      <c r="C9518" s="46" t="s">
        <v>817</v>
      </c>
      <c r="D9518" s="46">
        <v>1</v>
      </c>
      <c r="E9518" s="47">
        <v>22.95</v>
      </c>
      <c r="F9518" s="48">
        <v>22.95</v>
      </c>
    </row>
    <row r="9519" spans="1:6" x14ac:dyDescent="0.25">
      <c r="A9519" s="49">
        <v>41955</v>
      </c>
      <c r="B9519" s="50" t="s">
        <v>765</v>
      </c>
      <c r="C9519" s="50" t="s">
        <v>814</v>
      </c>
      <c r="D9519" s="50">
        <v>2</v>
      </c>
      <c r="E9519" s="51">
        <v>33</v>
      </c>
      <c r="F9519" s="52">
        <v>66</v>
      </c>
    </row>
    <row r="9520" spans="1:6" x14ac:dyDescent="0.25">
      <c r="A9520" s="45">
        <v>41584</v>
      </c>
      <c r="B9520" s="46" t="s">
        <v>739</v>
      </c>
      <c r="C9520" s="46" t="s">
        <v>817</v>
      </c>
      <c r="D9520" s="46">
        <v>3</v>
      </c>
      <c r="E9520" s="47">
        <v>22.95</v>
      </c>
      <c r="F9520" s="48">
        <v>68.849999999999994</v>
      </c>
    </row>
    <row r="9521" spans="1:6" x14ac:dyDescent="0.25">
      <c r="A9521" s="49">
        <v>41333</v>
      </c>
      <c r="B9521" s="50" t="s">
        <v>808</v>
      </c>
      <c r="C9521" s="50" t="s">
        <v>811</v>
      </c>
      <c r="D9521" s="50">
        <v>2</v>
      </c>
      <c r="E9521" s="51">
        <v>77.95</v>
      </c>
      <c r="F9521" s="52">
        <v>155.9</v>
      </c>
    </row>
    <row r="9522" spans="1:6" x14ac:dyDescent="0.25">
      <c r="A9522" s="45">
        <v>41344</v>
      </c>
      <c r="B9522" s="46" t="s">
        <v>780</v>
      </c>
      <c r="C9522" s="46" t="s">
        <v>813</v>
      </c>
      <c r="D9522" s="46">
        <v>1</v>
      </c>
      <c r="E9522" s="47">
        <v>25</v>
      </c>
      <c r="F9522" s="48">
        <v>25</v>
      </c>
    </row>
    <row r="9523" spans="1:6" x14ac:dyDescent="0.25">
      <c r="A9523" s="49">
        <v>41968</v>
      </c>
      <c r="B9523" s="50" t="s">
        <v>752</v>
      </c>
      <c r="C9523" s="50" t="s">
        <v>813</v>
      </c>
      <c r="D9523" s="50">
        <v>1</v>
      </c>
      <c r="E9523" s="51">
        <v>24</v>
      </c>
      <c r="F9523" s="52">
        <v>24</v>
      </c>
    </row>
    <row r="9524" spans="1:6" x14ac:dyDescent="0.25">
      <c r="A9524" s="45">
        <v>41632</v>
      </c>
      <c r="B9524" s="46" t="s">
        <v>752</v>
      </c>
      <c r="C9524" s="46" t="s">
        <v>817</v>
      </c>
      <c r="D9524" s="46">
        <v>1</v>
      </c>
      <c r="E9524" s="47">
        <v>22.95</v>
      </c>
      <c r="F9524" s="48">
        <v>22.95</v>
      </c>
    </row>
    <row r="9525" spans="1:6" x14ac:dyDescent="0.25">
      <c r="A9525" s="49">
        <v>41916</v>
      </c>
      <c r="B9525" s="50" t="s">
        <v>788</v>
      </c>
      <c r="C9525" s="50" t="s">
        <v>817</v>
      </c>
      <c r="D9525" s="50">
        <v>2</v>
      </c>
      <c r="E9525" s="51">
        <v>21.95</v>
      </c>
      <c r="F9525" s="52">
        <v>43.9</v>
      </c>
    </row>
    <row r="9526" spans="1:6" x14ac:dyDescent="0.25">
      <c r="A9526" s="45">
        <v>41634</v>
      </c>
      <c r="B9526" s="46" t="s">
        <v>762</v>
      </c>
      <c r="C9526" s="46" t="s">
        <v>814</v>
      </c>
      <c r="D9526" s="46">
        <v>1</v>
      </c>
      <c r="E9526" s="47">
        <v>33</v>
      </c>
      <c r="F9526" s="48">
        <v>33</v>
      </c>
    </row>
    <row r="9527" spans="1:6" x14ac:dyDescent="0.25">
      <c r="A9527" s="49">
        <v>41958</v>
      </c>
      <c r="B9527" s="50" t="s">
        <v>824</v>
      </c>
      <c r="C9527" s="50" t="s">
        <v>777</v>
      </c>
      <c r="D9527" s="50">
        <v>3</v>
      </c>
      <c r="E9527" s="51">
        <v>18</v>
      </c>
      <c r="F9527" s="52">
        <v>54</v>
      </c>
    </row>
    <row r="9528" spans="1:6" x14ac:dyDescent="0.25">
      <c r="A9528" s="45">
        <v>41574</v>
      </c>
      <c r="B9528" s="46" t="s">
        <v>745</v>
      </c>
      <c r="C9528" s="46" t="s">
        <v>812</v>
      </c>
      <c r="D9528" s="46">
        <v>23</v>
      </c>
      <c r="E9528" s="47">
        <v>18.95</v>
      </c>
      <c r="F9528" s="48">
        <v>435.85</v>
      </c>
    </row>
    <row r="9529" spans="1:6" x14ac:dyDescent="0.25">
      <c r="A9529" s="49">
        <v>42004</v>
      </c>
      <c r="B9529" s="50" t="s">
        <v>795</v>
      </c>
      <c r="C9529" s="50" t="s">
        <v>817</v>
      </c>
      <c r="D9529" s="50">
        <v>1</v>
      </c>
      <c r="E9529" s="51">
        <v>22.95</v>
      </c>
      <c r="F9529" s="52">
        <v>22.95</v>
      </c>
    </row>
    <row r="9530" spans="1:6" x14ac:dyDescent="0.25">
      <c r="A9530" s="45">
        <v>41586</v>
      </c>
      <c r="B9530" s="46" t="s">
        <v>787</v>
      </c>
      <c r="C9530" s="46" t="s">
        <v>815</v>
      </c>
      <c r="D9530" s="46">
        <v>2</v>
      </c>
      <c r="E9530" s="47">
        <v>22.95</v>
      </c>
      <c r="F9530" s="48">
        <v>45.9</v>
      </c>
    </row>
    <row r="9531" spans="1:6" x14ac:dyDescent="0.25">
      <c r="A9531" s="49">
        <v>41594</v>
      </c>
      <c r="B9531" s="50" t="s">
        <v>746</v>
      </c>
      <c r="C9531" s="50" t="s">
        <v>827</v>
      </c>
      <c r="D9531" s="50">
        <v>2</v>
      </c>
      <c r="E9531" s="51">
        <v>24</v>
      </c>
      <c r="F9531" s="52">
        <v>48</v>
      </c>
    </row>
    <row r="9532" spans="1:6" x14ac:dyDescent="0.25">
      <c r="A9532" s="45">
        <v>41579</v>
      </c>
      <c r="B9532" s="46" t="s">
        <v>786</v>
      </c>
      <c r="C9532" s="46" t="s">
        <v>827</v>
      </c>
      <c r="D9532" s="46">
        <v>2</v>
      </c>
      <c r="E9532" s="47">
        <v>24</v>
      </c>
      <c r="F9532" s="48">
        <v>48</v>
      </c>
    </row>
    <row r="9533" spans="1:6" x14ac:dyDescent="0.25">
      <c r="A9533" s="49">
        <v>41563</v>
      </c>
      <c r="B9533" s="50" t="s">
        <v>751</v>
      </c>
      <c r="C9533" s="50" t="s">
        <v>826</v>
      </c>
      <c r="D9533" s="50">
        <v>1</v>
      </c>
      <c r="E9533" s="51">
        <v>23.5</v>
      </c>
      <c r="F9533" s="52">
        <v>23.5</v>
      </c>
    </row>
    <row r="9534" spans="1:6" x14ac:dyDescent="0.25">
      <c r="A9534" s="45">
        <v>41724</v>
      </c>
      <c r="B9534" s="46" t="s">
        <v>752</v>
      </c>
      <c r="C9534" s="46" t="s">
        <v>814</v>
      </c>
      <c r="D9534" s="46">
        <v>2</v>
      </c>
      <c r="E9534" s="47">
        <v>33</v>
      </c>
      <c r="F9534" s="48">
        <v>66</v>
      </c>
    </row>
    <row r="9535" spans="1:6" x14ac:dyDescent="0.25">
      <c r="A9535" s="49">
        <v>41595</v>
      </c>
      <c r="B9535" s="50" t="s">
        <v>745</v>
      </c>
      <c r="C9535" s="50" t="s">
        <v>814</v>
      </c>
      <c r="D9535" s="50">
        <v>4</v>
      </c>
      <c r="E9535" s="51">
        <v>33</v>
      </c>
      <c r="F9535" s="52">
        <v>132</v>
      </c>
    </row>
    <row r="9536" spans="1:6" x14ac:dyDescent="0.25">
      <c r="A9536" s="45">
        <v>41617</v>
      </c>
      <c r="B9536" s="46" t="s">
        <v>752</v>
      </c>
      <c r="C9536" s="46" t="s">
        <v>814</v>
      </c>
      <c r="D9536" s="46">
        <v>3</v>
      </c>
      <c r="E9536" s="47">
        <v>33</v>
      </c>
      <c r="F9536" s="48">
        <v>99</v>
      </c>
    </row>
    <row r="9537" spans="1:6" x14ac:dyDescent="0.25">
      <c r="A9537" s="49">
        <v>41951</v>
      </c>
      <c r="B9537" s="50" t="s">
        <v>807</v>
      </c>
      <c r="C9537" s="50" t="s">
        <v>811</v>
      </c>
      <c r="D9537" s="50">
        <v>1</v>
      </c>
      <c r="E9537" s="51">
        <v>75.95</v>
      </c>
      <c r="F9537" s="52">
        <v>75.95</v>
      </c>
    </row>
    <row r="9538" spans="1:6" x14ac:dyDescent="0.25">
      <c r="A9538" s="45">
        <v>41610</v>
      </c>
      <c r="B9538" s="46" t="s">
        <v>765</v>
      </c>
      <c r="C9538" s="46" t="s">
        <v>815</v>
      </c>
      <c r="D9538" s="46">
        <v>2</v>
      </c>
      <c r="E9538" s="47">
        <v>22.95</v>
      </c>
      <c r="F9538" s="48">
        <v>45.9</v>
      </c>
    </row>
    <row r="9539" spans="1:6" x14ac:dyDescent="0.25">
      <c r="A9539" s="49">
        <v>41799</v>
      </c>
      <c r="B9539" s="50" t="s">
        <v>788</v>
      </c>
      <c r="C9539" s="50" t="s">
        <v>816</v>
      </c>
      <c r="D9539" s="50">
        <v>3</v>
      </c>
      <c r="E9539" s="51">
        <v>28</v>
      </c>
      <c r="F9539" s="52">
        <v>84</v>
      </c>
    </row>
    <row r="9540" spans="1:6" x14ac:dyDescent="0.25">
      <c r="A9540" s="45">
        <v>41603</v>
      </c>
      <c r="B9540" s="46" t="s">
        <v>762</v>
      </c>
      <c r="C9540" s="46" t="s">
        <v>814</v>
      </c>
      <c r="D9540" s="46">
        <v>3</v>
      </c>
      <c r="E9540" s="47">
        <v>33</v>
      </c>
      <c r="F9540" s="48">
        <v>99</v>
      </c>
    </row>
    <row r="9541" spans="1:6" x14ac:dyDescent="0.25">
      <c r="A9541" s="49">
        <v>41980</v>
      </c>
      <c r="B9541" s="50" t="s">
        <v>768</v>
      </c>
      <c r="C9541" s="50" t="s">
        <v>777</v>
      </c>
      <c r="D9541" s="50">
        <v>2</v>
      </c>
      <c r="E9541" s="51">
        <v>18</v>
      </c>
      <c r="F9541" s="52">
        <v>36</v>
      </c>
    </row>
    <row r="9542" spans="1:6" x14ac:dyDescent="0.25">
      <c r="A9542" s="45">
        <v>41598</v>
      </c>
      <c r="B9542" s="46" t="s">
        <v>785</v>
      </c>
      <c r="C9542" s="46" t="s">
        <v>816</v>
      </c>
      <c r="D9542" s="46">
        <v>2</v>
      </c>
      <c r="E9542" s="47">
        <v>28</v>
      </c>
      <c r="F9542" s="48">
        <v>56</v>
      </c>
    </row>
    <row r="9543" spans="1:6" x14ac:dyDescent="0.25">
      <c r="A9543" s="49">
        <v>41633</v>
      </c>
      <c r="B9543" s="50" t="s">
        <v>773</v>
      </c>
      <c r="C9543" s="50" t="s">
        <v>814</v>
      </c>
      <c r="D9543" s="50">
        <v>1</v>
      </c>
      <c r="E9543" s="51">
        <v>33</v>
      </c>
      <c r="F9543" s="52">
        <v>33</v>
      </c>
    </row>
    <row r="9544" spans="1:6" x14ac:dyDescent="0.25">
      <c r="A9544" s="45">
        <v>41971</v>
      </c>
      <c r="B9544" s="46" t="s">
        <v>780</v>
      </c>
      <c r="C9544" s="46" t="s">
        <v>816</v>
      </c>
      <c r="D9544" s="46">
        <v>3</v>
      </c>
      <c r="E9544" s="47">
        <v>30</v>
      </c>
      <c r="F9544" s="48">
        <v>90</v>
      </c>
    </row>
    <row r="9545" spans="1:6" x14ac:dyDescent="0.25">
      <c r="A9545" s="49">
        <v>41606</v>
      </c>
      <c r="B9545" s="50" t="s">
        <v>782</v>
      </c>
      <c r="C9545" s="50" t="s">
        <v>826</v>
      </c>
      <c r="D9545" s="50">
        <v>3</v>
      </c>
      <c r="E9545" s="51">
        <v>22.5</v>
      </c>
      <c r="F9545" s="52">
        <v>67.5</v>
      </c>
    </row>
    <row r="9546" spans="1:6" x14ac:dyDescent="0.25">
      <c r="A9546" s="45">
        <v>41953</v>
      </c>
      <c r="B9546" s="46" t="s">
        <v>809</v>
      </c>
      <c r="C9546" s="46" t="s">
        <v>815</v>
      </c>
      <c r="D9546" s="46">
        <v>1</v>
      </c>
      <c r="E9546" s="47">
        <v>22.95</v>
      </c>
      <c r="F9546" s="48">
        <v>22.95</v>
      </c>
    </row>
    <row r="9547" spans="1:6" x14ac:dyDescent="0.25">
      <c r="A9547" s="49">
        <v>41995</v>
      </c>
      <c r="B9547" s="50" t="s">
        <v>790</v>
      </c>
      <c r="C9547" s="50" t="s">
        <v>813</v>
      </c>
      <c r="D9547" s="50">
        <v>2</v>
      </c>
      <c r="E9547" s="51">
        <v>23</v>
      </c>
      <c r="F9547" s="52">
        <v>46</v>
      </c>
    </row>
    <row r="9548" spans="1:6" x14ac:dyDescent="0.25">
      <c r="A9548" s="45">
        <v>41973</v>
      </c>
      <c r="B9548" s="46" t="s">
        <v>754</v>
      </c>
      <c r="C9548" s="46" t="s">
        <v>827</v>
      </c>
      <c r="D9548" s="46">
        <v>2</v>
      </c>
      <c r="E9548" s="47">
        <v>24</v>
      </c>
      <c r="F9548" s="48">
        <v>48</v>
      </c>
    </row>
    <row r="9549" spans="1:6" x14ac:dyDescent="0.25">
      <c r="A9549" s="49">
        <v>41615</v>
      </c>
      <c r="B9549" s="50" t="s">
        <v>741</v>
      </c>
      <c r="C9549" s="50" t="s">
        <v>813</v>
      </c>
      <c r="D9549" s="50">
        <v>3</v>
      </c>
      <c r="E9549" s="51">
        <v>25</v>
      </c>
      <c r="F9549" s="52">
        <v>75</v>
      </c>
    </row>
    <row r="9550" spans="1:6" x14ac:dyDescent="0.25">
      <c r="A9550" s="45">
        <v>41636</v>
      </c>
      <c r="B9550" s="46" t="s">
        <v>800</v>
      </c>
      <c r="C9550" s="46" t="s">
        <v>826</v>
      </c>
      <c r="D9550" s="46">
        <v>3</v>
      </c>
      <c r="E9550" s="47">
        <v>23.5</v>
      </c>
      <c r="F9550" s="48">
        <v>70.5</v>
      </c>
    </row>
    <row r="9551" spans="1:6" x14ac:dyDescent="0.25">
      <c r="A9551" s="49">
        <v>41934</v>
      </c>
      <c r="B9551" s="50" t="s">
        <v>821</v>
      </c>
      <c r="C9551" s="50" t="s">
        <v>815</v>
      </c>
      <c r="D9551" s="50">
        <v>2</v>
      </c>
      <c r="E9551" s="51">
        <v>22.95</v>
      </c>
      <c r="F9551" s="52">
        <v>45.9</v>
      </c>
    </row>
    <row r="9552" spans="1:6" x14ac:dyDescent="0.25">
      <c r="A9552" s="45">
        <v>41634</v>
      </c>
      <c r="B9552" s="46" t="s">
        <v>821</v>
      </c>
      <c r="C9552" s="46" t="s">
        <v>814</v>
      </c>
      <c r="D9552" s="46">
        <v>3</v>
      </c>
      <c r="E9552" s="47">
        <v>34</v>
      </c>
      <c r="F9552" s="48">
        <v>102</v>
      </c>
    </row>
    <row r="9553" spans="1:6" x14ac:dyDescent="0.25">
      <c r="A9553" s="49">
        <v>41800</v>
      </c>
      <c r="B9553" s="50" t="s">
        <v>774</v>
      </c>
      <c r="C9553" s="50" t="s">
        <v>827</v>
      </c>
      <c r="D9553" s="50">
        <v>2</v>
      </c>
      <c r="E9553" s="51">
        <v>25</v>
      </c>
      <c r="F9553" s="52">
        <v>50</v>
      </c>
    </row>
    <row r="9554" spans="1:6" x14ac:dyDescent="0.25">
      <c r="A9554" s="45">
        <v>41990</v>
      </c>
      <c r="B9554" s="46" t="s">
        <v>781</v>
      </c>
      <c r="C9554" s="46" t="s">
        <v>814</v>
      </c>
      <c r="D9554" s="46">
        <v>2</v>
      </c>
      <c r="E9554" s="47">
        <v>32</v>
      </c>
      <c r="F9554" s="48">
        <v>64</v>
      </c>
    </row>
    <row r="9555" spans="1:6" x14ac:dyDescent="0.25">
      <c r="A9555" s="49">
        <v>41480</v>
      </c>
      <c r="B9555" s="50" t="s">
        <v>810</v>
      </c>
      <c r="C9555" s="50" t="s">
        <v>811</v>
      </c>
      <c r="D9555" s="50">
        <v>2</v>
      </c>
      <c r="E9555" s="51">
        <v>79.95</v>
      </c>
      <c r="F9555" s="52">
        <v>159.9</v>
      </c>
    </row>
    <row r="9556" spans="1:6" x14ac:dyDescent="0.25">
      <c r="A9556" s="45">
        <v>41950</v>
      </c>
      <c r="B9556" s="46" t="s">
        <v>780</v>
      </c>
      <c r="C9556" s="46" t="s">
        <v>827</v>
      </c>
      <c r="D9556" s="46">
        <v>3</v>
      </c>
      <c r="E9556" s="47">
        <v>25</v>
      </c>
      <c r="F9556" s="48">
        <v>75</v>
      </c>
    </row>
    <row r="9557" spans="1:6" x14ac:dyDescent="0.25">
      <c r="A9557" s="49">
        <v>41635</v>
      </c>
      <c r="B9557" s="50" t="s">
        <v>769</v>
      </c>
      <c r="C9557" s="50" t="s">
        <v>816</v>
      </c>
      <c r="D9557" s="50">
        <v>2</v>
      </c>
      <c r="E9557" s="51">
        <v>30</v>
      </c>
      <c r="F9557" s="52">
        <v>60</v>
      </c>
    </row>
    <row r="9558" spans="1:6" x14ac:dyDescent="0.25">
      <c r="A9558" s="45">
        <v>41996</v>
      </c>
      <c r="B9558" s="46" t="s">
        <v>767</v>
      </c>
      <c r="C9558" s="46" t="s">
        <v>815</v>
      </c>
      <c r="D9558" s="46">
        <v>3</v>
      </c>
      <c r="E9558" s="47">
        <v>22.95</v>
      </c>
      <c r="F9558" s="48">
        <v>68.849999999999994</v>
      </c>
    </row>
    <row r="9559" spans="1:6" x14ac:dyDescent="0.25">
      <c r="A9559" s="49">
        <v>41339</v>
      </c>
      <c r="B9559" s="50" t="s">
        <v>797</v>
      </c>
      <c r="C9559" s="50" t="s">
        <v>826</v>
      </c>
      <c r="D9559" s="50">
        <v>2</v>
      </c>
      <c r="E9559" s="51">
        <v>22.5</v>
      </c>
      <c r="F9559" s="52">
        <v>45</v>
      </c>
    </row>
    <row r="9560" spans="1:6" x14ac:dyDescent="0.25">
      <c r="A9560" s="45">
        <v>41595</v>
      </c>
      <c r="B9560" s="46" t="s">
        <v>772</v>
      </c>
      <c r="C9560" s="46" t="s">
        <v>816</v>
      </c>
      <c r="D9560" s="46">
        <v>2</v>
      </c>
      <c r="E9560" s="47">
        <v>30</v>
      </c>
      <c r="F9560" s="48">
        <v>60</v>
      </c>
    </row>
    <row r="9561" spans="1:6" x14ac:dyDescent="0.25">
      <c r="A9561" s="49">
        <v>41601</v>
      </c>
      <c r="B9561" s="50" t="s">
        <v>781</v>
      </c>
      <c r="C9561" s="50" t="s">
        <v>814</v>
      </c>
      <c r="D9561" s="50">
        <v>2</v>
      </c>
      <c r="E9561" s="51">
        <v>32</v>
      </c>
      <c r="F9561" s="52">
        <v>64</v>
      </c>
    </row>
    <row r="9562" spans="1:6" x14ac:dyDescent="0.25">
      <c r="A9562" s="45">
        <v>41976</v>
      </c>
      <c r="B9562" s="46" t="s">
        <v>774</v>
      </c>
      <c r="C9562" s="46" t="s">
        <v>815</v>
      </c>
      <c r="D9562" s="46">
        <v>3</v>
      </c>
      <c r="E9562" s="47">
        <v>22.95</v>
      </c>
      <c r="F9562" s="48">
        <v>68.849999999999994</v>
      </c>
    </row>
    <row r="9563" spans="1:6" x14ac:dyDescent="0.25">
      <c r="A9563" s="49">
        <v>41949</v>
      </c>
      <c r="B9563" s="50" t="s">
        <v>772</v>
      </c>
      <c r="C9563" s="50" t="s">
        <v>814</v>
      </c>
      <c r="D9563" s="50">
        <v>2</v>
      </c>
      <c r="E9563" s="51">
        <v>34</v>
      </c>
      <c r="F9563" s="52">
        <v>68</v>
      </c>
    </row>
    <row r="9564" spans="1:6" x14ac:dyDescent="0.25">
      <c r="A9564" s="45">
        <v>41619</v>
      </c>
      <c r="B9564" s="46" t="s">
        <v>804</v>
      </c>
      <c r="C9564" s="46" t="s">
        <v>828</v>
      </c>
      <c r="D9564" s="46">
        <v>2</v>
      </c>
      <c r="E9564" s="47">
        <v>19</v>
      </c>
      <c r="F9564" s="48">
        <v>38</v>
      </c>
    </row>
    <row r="9565" spans="1:6" x14ac:dyDescent="0.25">
      <c r="A9565" s="49">
        <v>41621</v>
      </c>
      <c r="B9565" s="50" t="s">
        <v>787</v>
      </c>
      <c r="C9565" s="50" t="s">
        <v>814</v>
      </c>
      <c r="D9565" s="50">
        <v>2</v>
      </c>
      <c r="E9565" s="51">
        <v>33</v>
      </c>
      <c r="F9565" s="52">
        <v>66</v>
      </c>
    </row>
    <row r="9566" spans="1:6" x14ac:dyDescent="0.25">
      <c r="A9566" s="45">
        <v>41595</v>
      </c>
      <c r="B9566" s="46" t="s">
        <v>785</v>
      </c>
      <c r="C9566" s="46" t="s">
        <v>814</v>
      </c>
      <c r="D9566" s="46">
        <v>3</v>
      </c>
      <c r="E9566" s="47">
        <v>32</v>
      </c>
      <c r="F9566" s="48">
        <v>96</v>
      </c>
    </row>
    <row r="9567" spans="1:6" x14ac:dyDescent="0.25">
      <c r="A9567" s="49">
        <v>41621</v>
      </c>
      <c r="B9567" s="50" t="s">
        <v>824</v>
      </c>
      <c r="C9567" s="50" t="s">
        <v>816</v>
      </c>
      <c r="D9567" s="50">
        <v>1</v>
      </c>
      <c r="E9567" s="51">
        <v>28</v>
      </c>
      <c r="F9567" s="52">
        <v>28</v>
      </c>
    </row>
    <row r="9568" spans="1:6" x14ac:dyDescent="0.25">
      <c r="A9568" s="45">
        <v>41921</v>
      </c>
      <c r="B9568" s="46" t="s">
        <v>796</v>
      </c>
      <c r="C9568" s="46" t="s">
        <v>812</v>
      </c>
      <c r="D9568" s="46">
        <v>1</v>
      </c>
      <c r="E9568" s="47">
        <v>19.95</v>
      </c>
      <c r="F9568" s="48">
        <v>19.95</v>
      </c>
    </row>
    <row r="9569" spans="1:6" x14ac:dyDescent="0.25">
      <c r="A9569" s="49">
        <v>42004</v>
      </c>
      <c r="B9569" s="50" t="s">
        <v>794</v>
      </c>
      <c r="C9569" s="50" t="s">
        <v>814</v>
      </c>
      <c r="D9569" s="50">
        <v>2</v>
      </c>
      <c r="E9569" s="51">
        <v>34</v>
      </c>
      <c r="F9569" s="52">
        <v>68</v>
      </c>
    </row>
    <row r="9570" spans="1:6" x14ac:dyDescent="0.25">
      <c r="A9570" s="45">
        <v>41945</v>
      </c>
      <c r="B9570" s="46" t="s">
        <v>822</v>
      </c>
      <c r="C9570" s="46" t="s">
        <v>812</v>
      </c>
      <c r="D9570" s="46">
        <v>2</v>
      </c>
      <c r="E9570" s="47">
        <v>19.95</v>
      </c>
      <c r="F9570" s="48">
        <v>39.9</v>
      </c>
    </row>
    <row r="9571" spans="1:6" x14ac:dyDescent="0.25">
      <c r="A9571" s="49">
        <v>41944</v>
      </c>
      <c r="B9571" s="50" t="s">
        <v>771</v>
      </c>
      <c r="C9571" s="50" t="s">
        <v>777</v>
      </c>
      <c r="D9571" s="50">
        <v>3</v>
      </c>
      <c r="E9571" s="51">
        <v>19</v>
      </c>
      <c r="F9571" s="52">
        <v>57</v>
      </c>
    </row>
    <row r="9572" spans="1:6" x14ac:dyDescent="0.25">
      <c r="A9572" s="45">
        <v>41619</v>
      </c>
      <c r="B9572" s="46" t="s">
        <v>772</v>
      </c>
      <c r="C9572" s="46" t="s">
        <v>817</v>
      </c>
      <c r="D9572" s="46">
        <v>12</v>
      </c>
      <c r="E9572" s="47">
        <v>21.8</v>
      </c>
      <c r="F9572" s="48">
        <v>261.60000000000002</v>
      </c>
    </row>
    <row r="9573" spans="1:6" x14ac:dyDescent="0.25">
      <c r="A9573" s="49">
        <v>41932</v>
      </c>
      <c r="B9573" s="50" t="s">
        <v>819</v>
      </c>
      <c r="C9573" s="50" t="s">
        <v>827</v>
      </c>
      <c r="D9573" s="50">
        <v>2</v>
      </c>
      <c r="E9573" s="51">
        <v>25</v>
      </c>
      <c r="F9573" s="52">
        <v>50</v>
      </c>
    </row>
    <row r="9574" spans="1:6" x14ac:dyDescent="0.25">
      <c r="A9574" s="45">
        <v>41804</v>
      </c>
      <c r="B9574" s="46" t="s">
        <v>752</v>
      </c>
      <c r="C9574" s="46" t="s">
        <v>812</v>
      </c>
      <c r="D9574" s="46">
        <v>1</v>
      </c>
      <c r="E9574" s="47">
        <v>19.95</v>
      </c>
      <c r="F9574" s="48">
        <v>19.95</v>
      </c>
    </row>
    <row r="9575" spans="1:6" x14ac:dyDescent="0.25">
      <c r="A9575" s="49">
        <v>41954</v>
      </c>
      <c r="B9575" s="50" t="s">
        <v>778</v>
      </c>
      <c r="C9575" s="50" t="s">
        <v>826</v>
      </c>
      <c r="D9575" s="50">
        <v>1</v>
      </c>
      <c r="E9575" s="51">
        <v>23.5</v>
      </c>
      <c r="F9575" s="52">
        <v>23.5</v>
      </c>
    </row>
    <row r="9576" spans="1:6" x14ac:dyDescent="0.25">
      <c r="A9576" s="45">
        <v>41580</v>
      </c>
      <c r="B9576" s="46" t="s">
        <v>757</v>
      </c>
      <c r="C9576" s="46" t="s">
        <v>827</v>
      </c>
      <c r="D9576" s="46">
        <v>1</v>
      </c>
      <c r="E9576" s="47">
        <v>24</v>
      </c>
      <c r="F9576" s="48">
        <v>24</v>
      </c>
    </row>
    <row r="9577" spans="1:6" x14ac:dyDescent="0.25">
      <c r="A9577" s="49">
        <v>41599</v>
      </c>
      <c r="B9577" s="50" t="s">
        <v>820</v>
      </c>
      <c r="C9577" s="50" t="s">
        <v>828</v>
      </c>
      <c r="D9577" s="50">
        <v>2</v>
      </c>
      <c r="E9577" s="51">
        <v>20</v>
      </c>
      <c r="F9577" s="52">
        <v>40</v>
      </c>
    </row>
    <row r="9578" spans="1:6" x14ac:dyDescent="0.25">
      <c r="A9578" s="45">
        <v>41588</v>
      </c>
      <c r="B9578" s="46" t="s">
        <v>781</v>
      </c>
      <c r="C9578" s="46" t="s">
        <v>815</v>
      </c>
      <c r="D9578" s="46">
        <v>1</v>
      </c>
      <c r="E9578" s="47">
        <v>21.95</v>
      </c>
      <c r="F9578" s="48">
        <v>21.95</v>
      </c>
    </row>
    <row r="9579" spans="1:6" x14ac:dyDescent="0.25">
      <c r="A9579" s="49">
        <v>41611</v>
      </c>
      <c r="B9579" s="50" t="s">
        <v>824</v>
      </c>
      <c r="C9579" s="50" t="s">
        <v>817</v>
      </c>
      <c r="D9579" s="50">
        <v>2</v>
      </c>
      <c r="E9579" s="51">
        <v>21.95</v>
      </c>
      <c r="F9579" s="52">
        <v>43.9</v>
      </c>
    </row>
    <row r="9580" spans="1:6" x14ac:dyDescent="0.25">
      <c r="A9580" s="45">
        <v>41597</v>
      </c>
      <c r="B9580" s="46" t="s">
        <v>824</v>
      </c>
      <c r="C9580" s="46" t="s">
        <v>814</v>
      </c>
      <c r="D9580" s="46">
        <v>3</v>
      </c>
      <c r="E9580" s="47">
        <v>32</v>
      </c>
      <c r="F9580" s="48">
        <v>96</v>
      </c>
    </row>
    <row r="9581" spans="1:6" x14ac:dyDescent="0.25">
      <c r="A9581" s="49">
        <v>41584</v>
      </c>
      <c r="B9581" s="50" t="s">
        <v>745</v>
      </c>
      <c r="C9581" s="50" t="s">
        <v>818</v>
      </c>
      <c r="D9581" s="50">
        <v>3</v>
      </c>
      <c r="E9581" s="51">
        <v>26.5</v>
      </c>
      <c r="F9581" s="52">
        <v>79.5</v>
      </c>
    </row>
    <row r="9582" spans="1:6" x14ac:dyDescent="0.25">
      <c r="A9582" s="45">
        <v>41599</v>
      </c>
      <c r="B9582" s="46" t="s">
        <v>780</v>
      </c>
      <c r="C9582" s="46" t="s">
        <v>815</v>
      </c>
      <c r="D9582" s="46">
        <v>3</v>
      </c>
      <c r="E9582" s="47">
        <v>22.95</v>
      </c>
      <c r="F9582" s="48">
        <v>68.849999999999994</v>
      </c>
    </row>
    <row r="9583" spans="1:6" x14ac:dyDescent="0.25">
      <c r="A9583" s="49">
        <v>41617</v>
      </c>
      <c r="B9583" s="50" t="s">
        <v>780</v>
      </c>
      <c r="C9583" s="50" t="s">
        <v>826</v>
      </c>
      <c r="D9583" s="50">
        <v>2</v>
      </c>
      <c r="E9583" s="51">
        <v>23.5</v>
      </c>
      <c r="F9583" s="52">
        <v>47</v>
      </c>
    </row>
    <row r="9584" spans="1:6" x14ac:dyDescent="0.25">
      <c r="A9584" s="45">
        <v>41951</v>
      </c>
      <c r="B9584" s="46" t="s">
        <v>746</v>
      </c>
      <c r="C9584" s="46" t="s">
        <v>816</v>
      </c>
      <c r="D9584" s="46">
        <v>1</v>
      </c>
      <c r="E9584" s="47">
        <v>29</v>
      </c>
      <c r="F9584" s="48">
        <v>29</v>
      </c>
    </row>
    <row r="9585" spans="1:6" x14ac:dyDescent="0.25">
      <c r="A9585" s="49">
        <v>41425</v>
      </c>
      <c r="B9585" s="50" t="s">
        <v>772</v>
      </c>
      <c r="C9585" s="50" t="s">
        <v>827</v>
      </c>
      <c r="D9585" s="50">
        <v>3</v>
      </c>
      <c r="E9585" s="51">
        <v>25</v>
      </c>
      <c r="F9585" s="52">
        <v>75</v>
      </c>
    </row>
    <row r="9586" spans="1:6" x14ac:dyDescent="0.25">
      <c r="A9586" s="45">
        <v>41962</v>
      </c>
      <c r="B9586" s="46" t="s">
        <v>781</v>
      </c>
      <c r="C9586" s="46" t="s">
        <v>827</v>
      </c>
      <c r="D9586" s="46">
        <v>2</v>
      </c>
      <c r="E9586" s="47">
        <v>23</v>
      </c>
      <c r="F9586" s="48">
        <v>46</v>
      </c>
    </row>
    <row r="9587" spans="1:6" x14ac:dyDescent="0.25">
      <c r="A9587" s="49">
        <v>41960</v>
      </c>
      <c r="B9587" s="50" t="s">
        <v>780</v>
      </c>
      <c r="C9587" s="50" t="s">
        <v>812</v>
      </c>
      <c r="D9587" s="50">
        <v>3</v>
      </c>
      <c r="E9587" s="51">
        <v>19.95</v>
      </c>
      <c r="F9587" s="52">
        <v>59.85</v>
      </c>
    </row>
    <row r="9588" spans="1:6" x14ac:dyDescent="0.25">
      <c r="A9588" s="45">
        <v>41606</v>
      </c>
      <c r="B9588" s="46" t="s">
        <v>810</v>
      </c>
      <c r="C9588" s="46" t="s">
        <v>827</v>
      </c>
      <c r="D9588" s="46">
        <v>1</v>
      </c>
      <c r="E9588" s="47">
        <v>24</v>
      </c>
      <c r="F9588" s="48">
        <v>24</v>
      </c>
    </row>
    <row r="9589" spans="1:6" x14ac:dyDescent="0.25">
      <c r="A9589" s="49">
        <v>41449</v>
      </c>
      <c r="B9589" s="50" t="s">
        <v>782</v>
      </c>
      <c r="C9589" s="50" t="s">
        <v>826</v>
      </c>
      <c r="D9589" s="50">
        <v>12</v>
      </c>
      <c r="E9589" s="51">
        <v>21.38</v>
      </c>
      <c r="F9589" s="52">
        <v>256.56</v>
      </c>
    </row>
    <row r="9590" spans="1:6" x14ac:dyDescent="0.25">
      <c r="A9590" s="45">
        <v>41998</v>
      </c>
      <c r="B9590" s="46" t="s">
        <v>745</v>
      </c>
      <c r="C9590" s="46" t="s">
        <v>777</v>
      </c>
      <c r="D9590" s="46">
        <v>2</v>
      </c>
      <c r="E9590" s="47">
        <v>18</v>
      </c>
      <c r="F9590" s="48">
        <v>36</v>
      </c>
    </row>
    <row r="9591" spans="1:6" x14ac:dyDescent="0.25">
      <c r="A9591" s="49">
        <v>41398</v>
      </c>
      <c r="B9591" s="50" t="s">
        <v>784</v>
      </c>
      <c r="C9591" s="50" t="s">
        <v>814</v>
      </c>
      <c r="D9591" s="50">
        <v>2</v>
      </c>
      <c r="E9591" s="51">
        <v>33</v>
      </c>
      <c r="F9591" s="52">
        <v>66</v>
      </c>
    </row>
    <row r="9592" spans="1:6" x14ac:dyDescent="0.25">
      <c r="A9592" s="45">
        <v>41591</v>
      </c>
      <c r="B9592" s="46" t="s">
        <v>820</v>
      </c>
      <c r="C9592" s="46" t="s">
        <v>811</v>
      </c>
      <c r="D9592" s="46">
        <v>23</v>
      </c>
      <c r="E9592" s="47">
        <v>75.95</v>
      </c>
      <c r="F9592" s="48">
        <v>1746.85</v>
      </c>
    </row>
    <row r="9593" spans="1:6" x14ac:dyDescent="0.25">
      <c r="A9593" s="49">
        <v>41596</v>
      </c>
      <c r="B9593" s="50" t="s">
        <v>763</v>
      </c>
      <c r="C9593" s="50" t="s">
        <v>812</v>
      </c>
      <c r="D9593" s="50">
        <v>3</v>
      </c>
      <c r="E9593" s="51">
        <v>19.95</v>
      </c>
      <c r="F9593" s="52">
        <v>59.85</v>
      </c>
    </row>
    <row r="9594" spans="1:6" x14ac:dyDescent="0.25">
      <c r="A9594" s="45">
        <v>41608</v>
      </c>
      <c r="B9594" s="46" t="s">
        <v>782</v>
      </c>
      <c r="C9594" s="46" t="s">
        <v>814</v>
      </c>
      <c r="D9594" s="46">
        <v>1</v>
      </c>
      <c r="E9594" s="47">
        <v>32</v>
      </c>
      <c r="F9594" s="48">
        <v>32</v>
      </c>
    </row>
    <row r="9595" spans="1:6" x14ac:dyDescent="0.25">
      <c r="A9595" s="49">
        <v>41574</v>
      </c>
      <c r="B9595" s="50" t="s">
        <v>760</v>
      </c>
      <c r="C9595" s="50" t="s">
        <v>827</v>
      </c>
      <c r="D9595" s="50">
        <v>1</v>
      </c>
      <c r="E9595" s="51">
        <v>24</v>
      </c>
      <c r="F9595" s="52">
        <v>24</v>
      </c>
    </row>
    <row r="9596" spans="1:6" x14ac:dyDescent="0.25">
      <c r="A9596" s="45">
        <v>41638</v>
      </c>
      <c r="B9596" s="46" t="s">
        <v>819</v>
      </c>
      <c r="C9596" s="46" t="s">
        <v>815</v>
      </c>
      <c r="D9596" s="46">
        <v>4</v>
      </c>
      <c r="E9596" s="47">
        <v>22.95</v>
      </c>
      <c r="F9596" s="48">
        <v>91.8</v>
      </c>
    </row>
    <row r="9597" spans="1:6" x14ac:dyDescent="0.25">
      <c r="A9597" s="49">
        <v>41620</v>
      </c>
      <c r="B9597" s="50" t="s">
        <v>782</v>
      </c>
      <c r="C9597" s="50" t="s">
        <v>777</v>
      </c>
      <c r="D9597" s="50">
        <v>3</v>
      </c>
      <c r="E9597" s="51">
        <v>18</v>
      </c>
      <c r="F9597" s="52">
        <v>54</v>
      </c>
    </row>
    <row r="9598" spans="1:6" x14ac:dyDescent="0.25">
      <c r="A9598" s="45">
        <v>41401</v>
      </c>
      <c r="B9598" s="46" t="s">
        <v>780</v>
      </c>
      <c r="C9598" s="46" t="s">
        <v>826</v>
      </c>
      <c r="D9598" s="46">
        <v>1</v>
      </c>
      <c r="E9598" s="47">
        <v>23.5</v>
      </c>
      <c r="F9598" s="48">
        <v>23.5</v>
      </c>
    </row>
    <row r="9599" spans="1:6" x14ac:dyDescent="0.25">
      <c r="A9599" s="49">
        <v>41600</v>
      </c>
      <c r="B9599" s="50" t="s">
        <v>824</v>
      </c>
      <c r="C9599" s="50" t="s">
        <v>813</v>
      </c>
      <c r="D9599" s="50">
        <v>2</v>
      </c>
      <c r="E9599" s="51">
        <v>23</v>
      </c>
      <c r="F9599" s="52">
        <v>46</v>
      </c>
    </row>
    <row r="9600" spans="1:6" x14ac:dyDescent="0.25">
      <c r="A9600" s="45">
        <v>41570</v>
      </c>
      <c r="B9600" s="46" t="s">
        <v>787</v>
      </c>
      <c r="C9600" s="46" t="s">
        <v>814</v>
      </c>
      <c r="D9600" s="46">
        <v>2</v>
      </c>
      <c r="E9600" s="47">
        <v>33</v>
      </c>
      <c r="F9600" s="48">
        <v>66</v>
      </c>
    </row>
    <row r="9601" spans="1:6" x14ac:dyDescent="0.25">
      <c r="A9601" s="49">
        <v>41608</v>
      </c>
      <c r="B9601" s="50" t="s">
        <v>792</v>
      </c>
      <c r="C9601" s="50" t="s">
        <v>812</v>
      </c>
      <c r="D9601" s="50">
        <v>1</v>
      </c>
      <c r="E9601" s="51">
        <v>19.95</v>
      </c>
      <c r="F9601" s="52">
        <v>19.95</v>
      </c>
    </row>
    <row r="9602" spans="1:6" x14ac:dyDescent="0.25">
      <c r="A9602" s="45">
        <v>41654</v>
      </c>
      <c r="B9602" s="46" t="s">
        <v>821</v>
      </c>
      <c r="C9602" s="46" t="s">
        <v>812</v>
      </c>
      <c r="D9602" s="46">
        <v>3</v>
      </c>
      <c r="E9602" s="47">
        <v>19.95</v>
      </c>
      <c r="F9602" s="48">
        <v>59.85</v>
      </c>
    </row>
    <row r="9603" spans="1:6" x14ac:dyDescent="0.25">
      <c r="A9603" s="49">
        <v>41813</v>
      </c>
      <c r="B9603" s="50" t="s">
        <v>824</v>
      </c>
      <c r="C9603" s="50" t="s">
        <v>812</v>
      </c>
      <c r="D9603" s="50">
        <v>1</v>
      </c>
      <c r="E9603" s="51">
        <v>18.95</v>
      </c>
      <c r="F9603" s="52">
        <v>18.95</v>
      </c>
    </row>
    <row r="9604" spans="1:6" x14ac:dyDescent="0.25">
      <c r="A9604" s="45">
        <v>42002</v>
      </c>
      <c r="B9604" s="46" t="s">
        <v>820</v>
      </c>
      <c r="C9604" s="46" t="s">
        <v>815</v>
      </c>
      <c r="D9604" s="46">
        <v>1</v>
      </c>
      <c r="E9604" s="47">
        <v>22.95</v>
      </c>
      <c r="F9604" s="48">
        <v>22.95</v>
      </c>
    </row>
    <row r="9605" spans="1:6" x14ac:dyDescent="0.25">
      <c r="A9605" s="49">
        <v>41996</v>
      </c>
      <c r="B9605" s="50" t="s">
        <v>768</v>
      </c>
      <c r="C9605" s="50" t="s">
        <v>777</v>
      </c>
      <c r="D9605" s="50">
        <v>3</v>
      </c>
      <c r="E9605" s="51">
        <v>18</v>
      </c>
      <c r="F9605" s="52">
        <v>54</v>
      </c>
    </row>
    <row r="9606" spans="1:6" x14ac:dyDescent="0.25">
      <c r="A9606" s="45">
        <v>41628</v>
      </c>
      <c r="B9606" s="46" t="s">
        <v>823</v>
      </c>
      <c r="C9606" s="46" t="s">
        <v>814</v>
      </c>
      <c r="D9606" s="46">
        <v>4</v>
      </c>
      <c r="E9606" s="47">
        <v>33</v>
      </c>
      <c r="F9606" s="48">
        <v>132</v>
      </c>
    </row>
    <row r="9607" spans="1:6" x14ac:dyDescent="0.25">
      <c r="A9607" s="49">
        <v>41622</v>
      </c>
      <c r="B9607" s="50" t="s">
        <v>779</v>
      </c>
      <c r="C9607" s="50" t="s">
        <v>827</v>
      </c>
      <c r="D9607" s="50">
        <v>1</v>
      </c>
      <c r="E9607" s="51">
        <v>24</v>
      </c>
      <c r="F9607" s="52">
        <v>24</v>
      </c>
    </row>
    <row r="9608" spans="1:6" x14ac:dyDescent="0.25">
      <c r="A9608" s="45">
        <v>41750</v>
      </c>
      <c r="B9608" s="46" t="s">
        <v>793</v>
      </c>
      <c r="C9608" s="46" t="s">
        <v>811</v>
      </c>
      <c r="D9608" s="46">
        <v>2</v>
      </c>
      <c r="E9608" s="47">
        <v>79.95</v>
      </c>
      <c r="F9608" s="48">
        <v>159.9</v>
      </c>
    </row>
    <row r="9609" spans="1:6" x14ac:dyDescent="0.25">
      <c r="A9609" s="49">
        <v>41596</v>
      </c>
      <c r="B9609" s="50" t="s">
        <v>823</v>
      </c>
      <c r="C9609" s="50" t="s">
        <v>827</v>
      </c>
      <c r="D9609" s="50">
        <v>4</v>
      </c>
      <c r="E9609" s="51">
        <v>24</v>
      </c>
      <c r="F9609" s="52">
        <v>96</v>
      </c>
    </row>
    <row r="9610" spans="1:6" x14ac:dyDescent="0.25">
      <c r="A9610" s="45">
        <v>41623</v>
      </c>
      <c r="B9610" s="46" t="s">
        <v>754</v>
      </c>
      <c r="C9610" s="46" t="s">
        <v>815</v>
      </c>
      <c r="D9610" s="46">
        <v>6</v>
      </c>
      <c r="E9610" s="47">
        <v>22.95</v>
      </c>
      <c r="F9610" s="48">
        <v>137.69999999999999</v>
      </c>
    </row>
    <row r="9611" spans="1:6" x14ac:dyDescent="0.25">
      <c r="A9611" s="49">
        <v>41997</v>
      </c>
      <c r="B9611" s="50" t="s">
        <v>774</v>
      </c>
      <c r="C9611" s="50" t="s">
        <v>813</v>
      </c>
      <c r="D9611" s="50">
        <v>3</v>
      </c>
      <c r="E9611" s="51">
        <v>25</v>
      </c>
      <c r="F9611" s="52">
        <v>75</v>
      </c>
    </row>
    <row r="9612" spans="1:6" x14ac:dyDescent="0.25">
      <c r="A9612" s="45">
        <v>41628</v>
      </c>
      <c r="B9612" s="46" t="s">
        <v>762</v>
      </c>
      <c r="C9612" s="46" t="s">
        <v>814</v>
      </c>
      <c r="D9612" s="46">
        <v>1</v>
      </c>
      <c r="E9612" s="47">
        <v>33</v>
      </c>
      <c r="F9612" s="48">
        <v>33</v>
      </c>
    </row>
    <row r="9613" spans="1:6" x14ac:dyDescent="0.25">
      <c r="A9613" s="49">
        <v>41987</v>
      </c>
      <c r="B9613" s="50" t="s">
        <v>774</v>
      </c>
      <c r="C9613" s="50" t="s">
        <v>817</v>
      </c>
      <c r="D9613" s="50">
        <v>2</v>
      </c>
      <c r="E9613" s="51">
        <v>22.95</v>
      </c>
      <c r="F9613" s="52">
        <v>45.9</v>
      </c>
    </row>
    <row r="9614" spans="1:6" x14ac:dyDescent="0.25">
      <c r="A9614" s="45">
        <v>41587</v>
      </c>
      <c r="B9614" s="46" t="s">
        <v>762</v>
      </c>
      <c r="C9614" s="46" t="s">
        <v>817</v>
      </c>
      <c r="D9614" s="46">
        <v>21</v>
      </c>
      <c r="E9614" s="47">
        <v>21.8</v>
      </c>
      <c r="F9614" s="48">
        <v>457.8</v>
      </c>
    </row>
    <row r="9615" spans="1:6" x14ac:dyDescent="0.25">
      <c r="A9615" s="49">
        <v>41478</v>
      </c>
      <c r="B9615" s="50" t="s">
        <v>819</v>
      </c>
      <c r="C9615" s="50" t="s">
        <v>816</v>
      </c>
      <c r="D9615" s="50">
        <v>1</v>
      </c>
      <c r="E9615" s="51">
        <v>30</v>
      </c>
      <c r="F9615" s="52">
        <v>30</v>
      </c>
    </row>
    <row r="9616" spans="1:6" x14ac:dyDescent="0.25">
      <c r="A9616" s="45">
        <v>41615</v>
      </c>
      <c r="B9616" s="46" t="s">
        <v>751</v>
      </c>
      <c r="C9616" s="46" t="s">
        <v>813</v>
      </c>
      <c r="D9616" s="46">
        <v>2</v>
      </c>
      <c r="E9616" s="47">
        <v>25</v>
      </c>
      <c r="F9616" s="48">
        <v>50</v>
      </c>
    </row>
    <row r="9617" spans="1:6" x14ac:dyDescent="0.25">
      <c r="A9617" s="49">
        <v>41485</v>
      </c>
      <c r="B9617" s="50" t="s">
        <v>781</v>
      </c>
      <c r="C9617" s="50" t="s">
        <v>814</v>
      </c>
      <c r="D9617" s="50">
        <v>4</v>
      </c>
      <c r="E9617" s="51">
        <v>32</v>
      </c>
      <c r="F9617" s="52">
        <v>128</v>
      </c>
    </row>
    <row r="9618" spans="1:6" x14ac:dyDescent="0.25">
      <c r="A9618" s="45">
        <v>41410</v>
      </c>
      <c r="B9618" s="46" t="s">
        <v>824</v>
      </c>
      <c r="C9618" s="46" t="s">
        <v>826</v>
      </c>
      <c r="D9618" s="46">
        <v>1</v>
      </c>
      <c r="E9618" s="47">
        <v>22.5</v>
      </c>
      <c r="F9618" s="48">
        <v>22.5</v>
      </c>
    </row>
    <row r="9619" spans="1:6" x14ac:dyDescent="0.25">
      <c r="A9619" s="49">
        <v>41851</v>
      </c>
      <c r="B9619" s="50" t="s">
        <v>774</v>
      </c>
      <c r="C9619" s="50" t="s">
        <v>812</v>
      </c>
      <c r="D9619" s="50">
        <v>3</v>
      </c>
      <c r="E9619" s="51">
        <v>19.95</v>
      </c>
      <c r="F9619" s="52">
        <v>59.85</v>
      </c>
    </row>
    <row r="9620" spans="1:6" x14ac:dyDescent="0.25">
      <c r="A9620" s="45">
        <v>41924</v>
      </c>
      <c r="B9620" s="46" t="s">
        <v>741</v>
      </c>
      <c r="C9620" s="46" t="s">
        <v>815</v>
      </c>
      <c r="D9620" s="46">
        <v>2</v>
      </c>
      <c r="E9620" s="47">
        <v>22.95</v>
      </c>
      <c r="F9620" s="48">
        <v>45.9</v>
      </c>
    </row>
    <row r="9621" spans="1:6" x14ac:dyDescent="0.25">
      <c r="A9621" s="49">
        <v>41589</v>
      </c>
      <c r="B9621" s="50" t="s">
        <v>781</v>
      </c>
      <c r="C9621" s="50" t="s">
        <v>816</v>
      </c>
      <c r="D9621" s="50">
        <v>2</v>
      </c>
      <c r="E9621" s="51">
        <v>28</v>
      </c>
      <c r="F9621" s="52">
        <v>56</v>
      </c>
    </row>
    <row r="9622" spans="1:6" x14ac:dyDescent="0.25">
      <c r="A9622" s="45">
        <v>41585</v>
      </c>
      <c r="B9622" s="46" t="s">
        <v>752</v>
      </c>
      <c r="C9622" s="46" t="s">
        <v>827</v>
      </c>
      <c r="D9622" s="46">
        <v>2</v>
      </c>
      <c r="E9622" s="47">
        <v>24</v>
      </c>
      <c r="F9622" s="48">
        <v>48</v>
      </c>
    </row>
    <row r="9623" spans="1:6" x14ac:dyDescent="0.25">
      <c r="A9623" s="49">
        <v>41579</v>
      </c>
      <c r="B9623" s="50" t="s">
        <v>774</v>
      </c>
      <c r="C9623" s="50" t="s">
        <v>815</v>
      </c>
      <c r="D9623" s="50">
        <v>1</v>
      </c>
      <c r="E9623" s="51">
        <v>22.95</v>
      </c>
      <c r="F9623" s="52">
        <v>22.95</v>
      </c>
    </row>
    <row r="9624" spans="1:6" x14ac:dyDescent="0.25">
      <c r="A9624" s="45">
        <v>41966</v>
      </c>
      <c r="B9624" s="46" t="s">
        <v>773</v>
      </c>
      <c r="C9624" s="46" t="s">
        <v>814</v>
      </c>
      <c r="D9624" s="46">
        <v>2</v>
      </c>
      <c r="E9624" s="47">
        <v>33</v>
      </c>
      <c r="F9624" s="48">
        <v>66</v>
      </c>
    </row>
    <row r="9625" spans="1:6" x14ac:dyDescent="0.25">
      <c r="A9625" s="49">
        <v>41586</v>
      </c>
      <c r="B9625" s="50" t="s">
        <v>775</v>
      </c>
      <c r="C9625" s="50" t="s">
        <v>815</v>
      </c>
      <c r="D9625" s="50">
        <v>3</v>
      </c>
      <c r="E9625" s="51">
        <v>22.95</v>
      </c>
      <c r="F9625" s="52">
        <v>68.849999999999994</v>
      </c>
    </row>
    <row r="9626" spans="1:6" x14ac:dyDescent="0.25">
      <c r="A9626" s="45">
        <v>41969</v>
      </c>
      <c r="B9626" s="46" t="s">
        <v>801</v>
      </c>
      <c r="C9626" s="46" t="s">
        <v>817</v>
      </c>
      <c r="D9626" s="46">
        <v>2</v>
      </c>
      <c r="E9626" s="47">
        <v>21.95</v>
      </c>
      <c r="F9626" s="48">
        <v>43.9</v>
      </c>
    </row>
    <row r="9627" spans="1:6" x14ac:dyDescent="0.25">
      <c r="A9627" s="49">
        <v>41490</v>
      </c>
      <c r="B9627" s="50" t="s">
        <v>823</v>
      </c>
      <c r="C9627" s="50" t="s">
        <v>812</v>
      </c>
      <c r="D9627" s="50">
        <v>2</v>
      </c>
      <c r="E9627" s="51">
        <v>19.95</v>
      </c>
      <c r="F9627" s="52">
        <v>39.9</v>
      </c>
    </row>
    <row r="9628" spans="1:6" x14ac:dyDescent="0.25">
      <c r="A9628" s="45">
        <v>41962</v>
      </c>
      <c r="B9628" s="46" t="s">
        <v>747</v>
      </c>
      <c r="C9628" s="46" t="s">
        <v>827</v>
      </c>
      <c r="D9628" s="46">
        <v>2</v>
      </c>
      <c r="E9628" s="47">
        <v>23</v>
      </c>
      <c r="F9628" s="48">
        <v>46</v>
      </c>
    </row>
    <row r="9629" spans="1:6" x14ac:dyDescent="0.25">
      <c r="A9629" s="49">
        <v>41574</v>
      </c>
      <c r="B9629" s="50" t="s">
        <v>779</v>
      </c>
      <c r="C9629" s="50" t="s">
        <v>828</v>
      </c>
      <c r="D9629" s="50">
        <v>21</v>
      </c>
      <c r="E9629" s="51">
        <v>19</v>
      </c>
      <c r="F9629" s="52">
        <v>399</v>
      </c>
    </row>
    <row r="9630" spans="1:6" x14ac:dyDescent="0.25">
      <c r="A9630" s="45">
        <v>41979</v>
      </c>
      <c r="B9630" s="46" t="s">
        <v>819</v>
      </c>
      <c r="C9630" s="46" t="s">
        <v>826</v>
      </c>
      <c r="D9630" s="46">
        <v>21</v>
      </c>
      <c r="E9630" s="47">
        <v>22.33</v>
      </c>
      <c r="F9630" s="48">
        <v>468.93</v>
      </c>
    </row>
    <row r="9631" spans="1:6" x14ac:dyDescent="0.25">
      <c r="A9631" s="49">
        <v>41985</v>
      </c>
      <c r="B9631" s="50" t="s">
        <v>805</v>
      </c>
      <c r="C9631" s="50" t="s">
        <v>827</v>
      </c>
      <c r="D9631" s="50">
        <v>2</v>
      </c>
      <c r="E9631" s="51">
        <v>25</v>
      </c>
      <c r="F9631" s="52">
        <v>50</v>
      </c>
    </row>
    <row r="9632" spans="1:6" x14ac:dyDescent="0.25">
      <c r="A9632" s="45">
        <v>41631</v>
      </c>
      <c r="B9632" s="46" t="s">
        <v>769</v>
      </c>
      <c r="C9632" s="46" t="s">
        <v>818</v>
      </c>
      <c r="D9632" s="46">
        <v>2</v>
      </c>
      <c r="E9632" s="47">
        <v>27.5</v>
      </c>
      <c r="F9632" s="48">
        <v>55</v>
      </c>
    </row>
    <row r="9633" spans="1:6" x14ac:dyDescent="0.25">
      <c r="A9633" s="49">
        <v>41956</v>
      </c>
      <c r="B9633" s="50" t="s">
        <v>758</v>
      </c>
      <c r="C9633" s="50" t="s">
        <v>815</v>
      </c>
      <c r="D9633" s="50">
        <v>3</v>
      </c>
      <c r="E9633" s="51">
        <v>22.95</v>
      </c>
      <c r="F9633" s="52">
        <v>68.849999999999994</v>
      </c>
    </row>
    <row r="9634" spans="1:6" x14ac:dyDescent="0.25">
      <c r="A9634" s="45">
        <v>41951</v>
      </c>
      <c r="B9634" s="46" t="s">
        <v>822</v>
      </c>
      <c r="C9634" s="46" t="s">
        <v>828</v>
      </c>
      <c r="D9634" s="46">
        <v>3</v>
      </c>
      <c r="E9634" s="47">
        <v>20</v>
      </c>
      <c r="F9634" s="48">
        <v>60</v>
      </c>
    </row>
    <row r="9635" spans="1:6" x14ac:dyDescent="0.25">
      <c r="A9635" s="49">
        <v>42003</v>
      </c>
      <c r="B9635" s="50" t="s">
        <v>783</v>
      </c>
      <c r="C9635" s="50" t="s">
        <v>817</v>
      </c>
      <c r="D9635" s="50">
        <v>20</v>
      </c>
      <c r="E9635" s="51">
        <v>21.8</v>
      </c>
      <c r="F9635" s="52">
        <v>436</v>
      </c>
    </row>
    <row r="9636" spans="1:6" x14ac:dyDescent="0.25">
      <c r="A9636" s="45">
        <v>41954</v>
      </c>
      <c r="B9636" s="46" t="s">
        <v>779</v>
      </c>
      <c r="C9636" s="46" t="s">
        <v>817</v>
      </c>
      <c r="D9636" s="46">
        <v>2</v>
      </c>
      <c r="E9636" s="47">
        <v>22.95</v>
      </c>
      <c r="F9636" s="48">
        <v>45.9</v>
      </c>
    </row>
    <row r="9637" spans="1:6" x14ac:dyDescent="0.25">
      <c r="A9637" s="49">
        <v>41602</v>
      </c>
      <c r="B9637" s="50" t="s">
        <v>762</v>
      </c>
      <c r="C9637" s="50" t="s">
        <v>811</v>
      </c>
      <c r="D9637" s="50">
        <v>9</v>
      </c>
      <c r="E9637" s="51">
        <v>79.95</v>
      </c>
      <c r="F9637" s="52">
        <v>719.55</v>
      </c>
    </row>
    <row r="9638" spans="1:6" x14ac:dyDescent="0.25">
      <c r="A9638" s="45">
        <v>41451</v>
      </c>
      <c r="B9638" s="46" t="s">
        <v>783</v>
      </c>
      <c r="C9638" s="46" t="s">
        <v>815</v>
      </c>
      <c r="D9638" s="46">
        <v>2</v>
      </c>
      <c r="E9638" s="47">
        <v>22.95</v>
      </c>
      <c r="F9638" s="48">
        <v>45.9</v>
      </c>
    </row>
    <row r="9639" spans="1:6" x14ac:dyDescent="0.25">
      <c r="A9639" s="49">
        <v>41973</v>
      </c>
      <c r="B9639" s="50" t="s">
        <v>768</v>
      </c>
      <c r="C9639" s="50" t="s">
        <v>818</v>
      </c>
      <c r="D9639" s="50">
        <v>3</v>
      </c>
      <c r="E9639" s="51">
        <v>26.5</v>
      </c>
      <c r="F9639" s="52">
        <v>79.5</v>
      </c>
    </row>
    <row r="9640" spans="1:6" x14ac:dyDescent="0.25">
      <c r="A9640" s="45">
        <v>41611</v>
      </c>
      <c r="B9640" s="46" t="s">
        <v>787</v>
      </c>
      <c r="C9640" s="46" t="s">
        <v>815</v>
      </c>
      <c r="D9640" s="46">
        <v>1</v>
      </c>
      <c r="E9640" s="47">
        <v>22.95</v>
      </c>
      <c r="F9640" s="48">
        <v>22.95</v>
      </c>
    </row>
    <row r="9641" spans="1:6" x14ac:dyDescent="0.25">
      <c r="A9641" s="49">
        <v>41637</v>
      </c>
      <c r="B9641" s="50" t="s">
        <v>778</v>
      </c>
      <c r="C9641" s="50" t="s">
        <v>813</v>
      </c>
      <c r="D9641" s="50">
        <v>19</v>
      </c>
      <c r="E9641" s="51">
        <v>23.75</v>
      </c>
      <c r="F9641" s="52">
        <v>451.25</v>
      </c>
    </row>
    <row r="9642" spans="1:6" x14ac:dyDescent="0.25">
      <c r="A9642" s="45">
        <v>41598</v>
      </c>
      <c r="B9642" s="46" t="s">
        <v>821</v>
      </c>
      <c r="C9642" s="46" t="s">
        <v>815</v>
      </c>
      <c r="D9642" s="46">
        <v>2</v>
      </c>
      <c r="E9642" s="47">
        <v>22.95</v>
      </c>
      <c r="F9642" s="48">
        <v>45.9</v>
      </c>
    </row>
    <row r="9643" spans="1:6" x14ac:dyDescent="0.25">
      <c r="A9643" s="49">
        <v>41681</v>
      </c>
      <c r="B9643" s="50" t="s">
        <v>799</v>
      </c>
      <c r="C9643" s="50" t="s">
        <v>828</v>
      </c>
      <c r="D9643" s="50">
        <v>2</v>
      </c>
      <c r="E9643" s="51">
        <v>20</v>
      </c>
      <c r="F9643" s="52">
        <v>40</v>
      </c>
    </row>
    <row r="9644" spans="1:6" x14ac:dyDescent="0.25">
      <c r="A9644" s="45">
        <v>41958</v>
      </c>
      <c r="B9644" s="46" t="s">
        <v>790</v>
      </c>
      <c r="C9644" s="46" t="s">
        <v>828</v>
      </c>
      <c r="D9644" s="46">
        <v>18</v>
      </c>
      <c r="E9644" s="47">
        <v>18.05</v>
      </c>
      <c r="F9644" s="48">
        <v>324.89999999999998</v>
      </c>
    </row>
    <row r="9645" spans="1:6" x14ac:dyDescent="0.25">
      <c r="A9645" s="49">
        <v>41981</v>
      </c>
      <c r="B9645" s="50" t="s">
        <v>745</v>
      </c>
      <c r="C9645" s="50" t="s">
        <v>814</v>
      </c>
      <c r="D9645" s="50">
        <v>3</v>
      </c>
      <c r="E9645" s="51">
        <v>33</v>
      </c>
      <c r="F9645" s="52">
        <v>99</v>
      </c>
    </row>
    <row r="9646" spans="1:6" x14ac:dyDescent="0.25">
      <c r="A9646" s="45">
        <v>41992</v>
      </c>
      <c r="B9646" s="46" t="s">
        <v>769</v>
      </c>
      <c r="C9646" s="46" t="s">
        <v>817</v>
      </c>
      <c r="D9646" s="46">
        <v>8</v>
      </c>
      <c r="E9646" s="47">
        <v>22.95</v>
      </c>
      <c r="F9646" s="48">
        <v>183.6</v>
      </c>
    </row>
    <row r="9647" spans="1:6" x14ac:dyDescent="0.25">
      <c r="A9647" s="49">
        <v>41977</v>
      </c>
      <c r="B9647" s="50" t="s">
        <v>766</v>
      </c>
      <c r="C9647" s="50" t="s">
        <v>826</v>
      </c>
      <c r="D9647" s="50">
        <v>2</v>
      </c>
      <c r="E9647" s="51">
        <v>23.5</v>
      </c>
      <c r="F9647" s="52">
        <v>47</v>
      </c>
    </row>
    <row r="9648" spans="1:6" x14ac:dyDescent="0.25">
      <c r="A9648" s="45">
        <v>41948</v>
      </c>
      <c r="B9648" s="46" t="s">
        <v>824</v>
      </c>
      <c r="C9648" s="46" t="s">
        <v>812</v>
      </c>
      <c r="D9648" s="46">
        <v>2</v>
      </c>
      <c r="E9648" s="47">
        <v>18.95</v>
      </c>
      <c r="F9648" s="48">
        <v>37.9</v>
      </c>
    </row>
    <row r="9649" spans="1:6" x14ac:dyDescent="0.25">
      <c r="A9649" s="49">
        <v>41586</v>
      </c>
      <c r="B9649" s="50" t="s">
        <v>784</v>
      </c>
      <c r="C9649" s="50" t="s">
        <v>815</v>
      </c>
      <c r="D9649" s="50">
        <v>3</v>
      </c>
      <c r="E9649" s="51">
        <v>22.95</v>
      </c>
      <c r="F9649" s="52">
        <v>68.849999999999994</v>
      </c>
    </row>
    <row r="9650" spans="1:6" x14ac:dyDescent="0.25">
      <c r="A9650" s="45">
        <v>41959</v>
      </c>
      <c r="B9650" s="46" t="s">
        <v>767</v>
      </c>
      <c r="C9650" s="46" t="s">
        <v>814</v>
      </c>
      <c r="D9650" s="46">
        <v>1</v>
      </c>
      <c r="E9650" s="47">
        <v>33</v>
      </c>
      <c r="F9650" s="48">
        <v>33</v>
      </c>
    </row>
    <row r="9651" spans="1:6" x14ac:dyDescent="0.25">
      <c r="A9651" s="49">
        <v>41617</v>
      </c>
      <c r="B9651" s="50" t="s">
        <v>739</v>
      </c>
      <c r="C9651" s="50" t="s">
        <v>815</v>
      </c>
      <c r="D9651" s="50">
        <v>22</v>
      </c>
      <c r="E9651" s="51">
        <v>21.8</v>
      </c>
      <c r="F9651" s="52">
        <v>479.6</v>
      </c>
    </row>
    <row r="9652" spans="1:6" x14ac:dyDescent="0.25">
      <c r="A9652" s="45">
        <v>41990</v>
      </c>
      <c r="B9652" s="46" t="s">
        <v>745</v>
      </c>
      <c r="C9652" s="46" t="s">
        <v>817</v>
      </c>
      <c r="D9652" s="46">
        <v>3</v>
      </c>
      <c r="E9652" s="47">
        <v>22.95</v>
      </c>
      <c r="F9652" s="48">
        <v>68.849999999999994</v>
      </c>
    </row>
    <row r="9653" spans="1:6" x14ac:dyDescent="0.25">
      <c r="A9653" s="49">
        <v>41567</v>
      </c>
      <c r="B9653" s="50" t="s">
        <v>806</v>
      </c>
      <c r="C9653" s="50" t="s">
        <v>814</v>
      </c>
      <c r="D9653" s="50">
        <v>23</v>
      </c>
      <c r="E9653" s="51">
        <v>32.299999999999997</v>
      </c>
      <c r="F9653" s="52">
        <v>742.9</v>
      </c>
    </row>
    <row r="9654" spans="1:6" x14ac:dyDescent="0.25">
      <c r="A9654" s="45">
        <v>41985</v>
      </c>
      <c r="B9654" s="46" t="s">
        <v>824</v>
      </c>
      <c r="C9654" s="46" t="s">
        <v>814</v>
      </c>
      <c r="D9654" s="46">
        <v>3</v>
      </c>
      <c r="E9654" s="47">
        <v>32</v>
      </c>
      <c r="F9654" s="48">
        <v>96</v>
      </c>
    </row>
    <row r="9655" spans="1:6" x14ac:dyDescent="0.25">
      <c r="A9655" s="49">
        <v>41954</v>
      </c>
      <c r="B9655" s="50" t="s">
        <v>776</v>
      </c>
      <c r="C9655" s="50" t="s">
        <v>818</v>
      </c>
      <c r="D9655" s="50">
        <v>25</v>
      </c>
      <c r="E9655" s="51">
        <v>25.18</v>
      </c>
      <c r="F9655" s="52">
        <v>629.5</v>
      </c>
    </row>
    <row r="9656" spans="1:6" x14ac:dyDescent="0.25">
      <c r="A9656" s="45">
        <v>41614</v>
      </c>
      <c r="B9656" s="46" t="s">
        <v>776</v>
      </c>
      <c r="C9656" s="46" t="s">
        <v>827</v>
      </c>
      <c r="D9656" s="46">
        <v>3</v>
      </c>
      <c r="E9656" s="47">
        <v>24</v>
      </c>
      <c r="F9656" s="48">
        <v>72</v>
      </c>
    </row>
    <row r="9657" spans="1:6" x14ac:dyDescent="0.25">
      <c r="A9657" s="49">
        <v>41953</v>
      </c>
      <c r="B9657" s="50" t="s">
        <v>765</v>
      </c>
      <c r="C9657" s="50" t="s">
        <v>812</v>
      </c>
      <c r="D9657" s="50">
        <v>11</v>
      </c>
      <c r="E9657" s="51">
        <v>18.95</v>
      </c>
      <c r="F9657" s="52">
        <v>208.45</v>
      </c>
    </row>
    <row r="9658" spans="1:6" x14ac:dyDescent="0.25">
      <c r="A9658" s="45">
        <v>41992</v>
      </c>
      <c r="B9658" s="46" t="s">
        <v>743</v>
      </c>
      <c r="C9658" s="46" t="s">
        <v>813</v>
      </c>
      <c r="D9658" s="46">
        <v>3</v>
      </c>
      <c r="E9658" s="47">
        <v>25</v>
      </c>
      <c r="F9658" s="48">
        <v>75</v>
      </c>
    </row>
    <row r="9659" spans="1:6" x14ac:dyDescent="0.25">
      <c r="A9659" s="49">
        <v>41345</v>
      </c>
      <c r="B9659" s="50" t="s">
        <v>809</v>
      </c>
      <c r="C9659" s="50" t="s">
        <v>814</v>
      </c>
      <c r="D9659" s="50">
        <v>2</v>
      </c>
      <c r="E9659" s="51">
        <v>34</v>
      </c>
      <c r="F9659" s="52">
        <v>68</v>
      </c>
    </row>
    <row r="9660" spans="1:6" x14ac:dyDescent="0.25">
      <c r="A9660" s="45">
        <v>41594</v>
      </c>
      <c r="B9660" s="46" t="s">
        <v>745</v>
      </c>
      <c r="C9660" s="46" t="s">
        <v>827</v>
      </c>
      <c r="D9660" s="46">
        <v>2</v>
      </c>
      <c r="E9660" s="47">
        <v>24</v>
      </c>
      <c r="F9660" s="48">
        <v>48</v>
      </c>
    </row>
    <row r="9661" spans="1:6" x14ac:dyDescent="0.25">
      <c r="A9661" s="49">
        <v>41949</v>
      </c>
      <c r="B9661" s="50" t="s">
        <v>766</v>
      </c>
      <c r="C9661" s="50" t="s">
        <v>826</v>
      </c>
      <c r="D9661" s="50">
        <v>3</v>
      </c>
      <c r="E9661" s="51">
        <v>23.5</v>
      </c>
      <c r="F9661" s="52">
        <v>70.5</v>
      </c>
    </row>
    <row r="9662" spans="1:6" x14ac:dyDescent="0.25">
      <c r="A9662" s="45">
        <v>41612</v>
      </c>
      <c r="B9662" s="46" t="s">
        <v>774</v>
      </c>
      <c r="C9662" s="46" t="s">
        <v>828</v>
      </c>
      <c r="D9662" s="46">
        <v>2</v>
      </c>
      <c r="E9662" s="47">
        <v>21</v>
      </c>
      <c r="F9662" s="48">
        <v>42</v>
      </c>
    </row>
    <row r="9663" spans="1:6" x14ac:dyDescent="0.25">
      <c r="A9663" s="49">
        <v>41964</v>
      </c>
      <c r="B9663" s="50" t="s">
        <v>801</v>
      </c>
      <c r="C9663" s="50" t="s">
        <v>826</v>
      </c>
      <c r="D9663" s="50">
        <v>2</v>
      </c>
      <c r="E9663" s="51">
        <v>22.5</v>
      </c>
      <c r="F9663" s="52">
        <v>45</v>
      </c>
    </row>
    <row r="9664" spans="1:6" x14ac:dyDescent="0.25">
      <c r="A9664" s="45">
        <v>41632</v>
      </c>
      <c r="B9664" s="46" t="s">
        <v>769</v>
      </c>
      <c r="C9664" s="46" t="s">
        <v>826</v>
      </c>
      <c r="D9664" s="46">
        <v>15</v>
      </c>
      <c r="E9664" s="47">
        <v>22.33</v>
      </c>
      <c r="F9664" s="48">
        <v>334.95</v>
      </c>
    </row>
    <row r="9665" spans="1:6" x14ac:dyDescent="0.25">
      <c r="A9665" s="49">
        <v>41581</v>
      </c>
      <c r="B9665" s="50" t="s">
        <v>764</v>
      </c>
      <c r="C9665" s="50" t="s">
        <v>826</v>
      </c>
      <c r="D9665" s="50">
        <v>2</v>
      </c>
      <c r="E9665" s="51">
        <v>23.5</v>
      </c>
      <c r="F9665" s="52">
        <v>47</v>
      </c>
    </row>
    <row r="9666" spans="1:6" x14ac:dyDescent="0.25">
      <c r="A9666" s="45">
        <v>41970</v>
      </c>
      <c r="B9666" s="46" t="s">
        <v>773</v>
      </c>
      <c r="C9666" s="46" t="s">
        <v>814</v>
      </c>
      <c r="D9666" s="46">
        <v>2</v>
      </c>
      <c r="E9666" s="47">
        <v>33</v>
      </c>
      <c r="F9666" s="48">
        <v>66</v>
      </c>
    </row>
    <row r="9667" spans="1:6" x14ac:dyDescent="0.25">
      <c r="A9667" s="49">
        <v>41596</v>
      </c>
      <c r="B9667" s="50" t="s">
        <v>748</v>
      </c>
      <c r="C9667" s="50" t="s">
        <v>826</v>
      </c>
      <c r="D9667" s="50">
        <v>3</v>
      </c>
      <c r="E9667" s="51">
        <v>23.5</v>
      </c>
      <c r="F9667" s="52">
        <v>70.5</v>
      </c>
    </row>
    <row r="9668" spans="1:6" x14ac:dyDescent="0.25">
      <c r="A9668" s="45">
        <v>41946</v>
      </c>
      <c r="B9668" s="46" t="s">
        <v>774</v>
      </c>
      <c r="C9668" s="46" t="s">
        <v>811</v>
      </c>
      <c r="D9668" s="46">
        <v>3</v>
      </c>
      <c r="E9668" s="47">
        <v>79.95</v>
      </c>
      <c r="F9668" s="48">
        <v>239.85</v>
      </c>
    </row>
    <row r="9669" spans="1:6" x14ac:dyDescent="0.25">
      <c r="A9669" s="49">
        <v>41948</v>
      </c>
      <c r="B9669" s="50" t="s">
        <v>804</v>
      </c>
      <c r="C9669" s="50" t="s">
        <v>816</v>
      </c>
      <c r="D9669" s="50">
        <v>2</v>
      </c>
      <c r="E9669" s="51">
        <v>28</v>
      </c>
      <c r="F9669" s="52">
        <v>56</v>
      </c>
    </row>
    <row r="9670" spans="1:6" x14ac:dyDescent="0.25">
      <c r="A9670" s="45">
        <v>41631</v>
      </c>
      <c r="B9670" s="46" t="s">
        <v>793</v>
      </c>
      <c r="C9670" s="46" t="s">
        <v>828</v>
      </c>
      <c r="D9670" s="46">
        <v>1</v>
      </c>
      <c r="E9670" s="47">
        <v>20</v>
      </c>
      <c r="F9670" s="48">
        <v>20</v>
      </c>
    </row>
    <row r="9671" spans="1:6" x14ac:dyDescent="0.25">
      <c r="A9671" s="49">
        <v>41636</v>
      </c>
      <c r="B9671" s="50" t="s">
        <v>746</v>
      </c>
      <c r="C9671" s="50" t="s">
        <v>812</v>
      </c>
      <c r="D9671" s="50">
        <v>3</v>
      </c>
      <c r="E9671" s="51">
        <v>19.95</v>
      </c>
      <c r="F9671" s="52">
        <v>59.85</v>
      </c>
    </row>
    <row r="9672" spans="1:6" x14ac:dyDescent="0.25">
      <c r="A9672" s="45">
        <v>41781</v>
      </c>
      <c r="B9672" s="46" t="s">
        <v>748</v>
      </c>
      <c r="C9672" s="46" t="s">
        <v>813</v>
      </c>
      <c r="D9672" s="46">
        <v>4</v>
      </c>
      <c r="E9672" s="47">
        <v>24</v>
      </c>
      <c r="F9672" s="48">
        <v>96</v>
      </c>
    </row>
    <row r="9673" spans="1:6" x14ac:dyDescent="0.25">
      <c r="A9673" s="49">
        <v>41997</v>
      </c>
      <c r="B9673" s="50" t="s">
        <v>781</v>
      </c>
      <c r="C9673" s="50" t="s">
        <v>818</v>
      </c>
      <c r="D9673" s="50">
        <v>3</v>
      </c>
      <c r="E9673" s="51">
        <v>26.5</v>
      </c>
      <c r="F9673" s="52">
        <v>79.5</v>
      </c>
    </row>
    <row r="9674" spans="1:6" x14ac:dyDescent="0.25">
      <c r="A9674" s="45">
        <v>41596</v>
      </c>
      <c r="B9674" s="46" t="s">
        <v>766</v>
      </c>
      <c r="C9674" s="46" t="s">
        <v>817</v>
      </c>
      <c r="D9674" s="46">
        <v>10</v>
      </c>
      <c r="E9674" s="47">
        <v>22.95</v>
      </c>
      <c r="F9674" s="48">
        <v>229.5</v>
      </c>
    </row>
    <row r="9675" spans="1:6" x14ac:dyDescent="0.25">
      <c r="A9675" s="49">
        <v>41616</v>
      </c>
      <c r="B9675" s="50" t="s">
        <v>791</v>
      </c>
      <c r="C9675" s="50" t="s">
        <v>815</v>
      </c>
      <c r="D9675" s="50">
        <v>3</v>
      </c>
      <c r="E9675" s="51">
        <v>22.95</v>
      </c>
      <c r="F9675" s="52">
        <v>68.849999999999994</v>
      </c>
    </row>
    <row r="9676" spans="1:6" x14ac:dyDescent="0.25">
      <c r="A9676" s="45">
        <v>41608</v>
      </c>
      <c r="B9676" s="46" t="s">
        <v>780</v>
      </c>
      <c r="C9676" s="46" t="s">
        <v>815</v>
      </c>
      <c r="D9676" s="46">
        <v>1</v>
      </c>
      <c r="E9676" s="47">
        <v>22.95</v>
      </c>
      <c r="F9676" s="48">
        <v>22.95</v>
      </c>
    </row>
    <row r="9677" spans="1:6" x14ac:dyDescent="0.25">
      <c r="A9677" s="49">
        <v>41616</v>
      </c>
      <c r="B9677" s="50" t="s">
        <v>780</v>
      </c>
      <c r="C9677" s="50" t="s">
        <v>827</v>
      </c>
      <c r="D9677" s="50">
        <v>2</v>
      </c>
      <c r="E9677" s="51">
        <v>25</v>
      </c>
      <c r="F9677" s="52">
        <v>50</v>
      </c>
    </row>
    <row r="9678" spans="1:6" x14ac:dyDescent="0.25">
      <c r="A9678" s="45">
        <v>42000</v>
      </c>
      <c r="B9678" s="46" t="s">
        <v>760</v>
      </c>
      <c r="C9678" s="46" t="s">
        <v>826</v>
      </c>
      <c r="D9678" s="46">
        <v>1</v>
      </c>
      <c r="E9678" s="47">
        <v>23.5</v>
      </c>
      <c r="F9678" s="48">
        <v>23.5</v>
      </c>
    </row>
    <row r="9679" spans="1:6" x14ac:dyDescent="0.25">
      <c r="A9679" s="49">
        <v>41632</v>
      </c>
      <c r="B9679" s="50" t="s">
        <v>760</v>
      </c>
      <c r="C9679" s="50" t="s">
        <v>815</v>
      </c>
      <c r="D9679" s="50">
        <v>3</v>
      </c>
      <c r="E9679" s="51">
        <v>22.95</v>
      </c>
      <c r="F9679" s="52">
        <v>68.849999999999994</v>
      </c>
    </row>
    <row r="9680" spans="1:6" x14ac:dyDescent="0.25">
      <c r="A9680" s="45">
        <v>41604</v>
      </c>
      <c r="B9680" s="46" t="s">
        <v>748</v>
      </c>
      <c r="C9680" s="46" t="s">
        <v>814</v>
      </c>
      <c r="D9680" s="46">
        <v>2</v>
      </c>
      <c r="E9680" s="47">
        <v>33</v>
      </c>
      <c r="F9680" s="48">
        <v>66</v>
      </c>
    </row>
    <row r="9681" spans="1:6" x14ac:dyDescent="0.25">
      <c r="A9681" s="49">
        <v>41600</v>
      </c>
      <c r="B9681" s="50" t="s">
        <v>803</v>
      </c>
      <c r="C9681" s="50" t="s">
        <v>818</v>
      </c>
      <c r="D9681" s="50">
        <v>1</v>
      </c>
      <c r="E9681" s="51">
        <v>27.5</v>
      </c>
      <c r="F9681" s="52">
        <v>27.5</v>
      </c>
    </row>
    <row r="9682" spans="1:6" x14ac:dyDescent="0.25">
      <c r="A9682" s="45">
        <v>42001</v>
      </c>
      <c r="B9682" s="46" t="s">
        <v>807</v>
      </c>
      <c r="C9682" s="46" t="s">
        <v>818</v>
      </c>
      <c r="D9682" s="46">
        <v>4</v>
      </c>
      <c r="E9682" s="47">
        <v>26.5</v>
      </c>
      <c r="F9682" s="48">
        <v>106</v>
      </c>
    </row>
    <row r="9683" spans="1:6" x14ac:dyDescent="0.25">
      <c r="A9683" s="49">
        <v>41621</v>
      </c>
      <c r="B9683" s="50" t="s">
        <v>769</v>
      </c>
      <c r="C9683" s="50" t="s">
        <v>828</v>
      </c>
      <c r="D9683" s="50">
        <v>2</v>
      </c>
      <c r="E9683" s="51">
        <v>21</v>
      </c>
      <c r="F9683" s="52">
        <v>42</v>
      </c>
    </row>
    <row r="9684" spans="1:6" x14ac:dyDescent="0.25">
      <c r="A9684" s="45">
        <v>41947</v>
      </c>
      <c r="B9684" s="46" t="s">
        <v>778</v>
      </c>
      <c r="C9684" s="46" t="s">
        <v>812</v>
      </c>
      <c r="D9684" s="46">
        <v>3</v>
      </c>
      <c r="E9684" s="47">
        <v>19.95</v>
      </c>
      <c r="F9684" s="48">
        <v>59.85</v>
      </c>
    </row>
    <row r="9685" spans="1:6" x14ac:dyDescent="0.25">
      <c r="A9685" s="49">
        <v>41993</v>
      </c>
      <c r="B9685" s="50" t="s">
        <v>803</v>
      </c>
      <c r="C9685" s="50" t="s">
        <v>814</v>
      </c>
      <c r="D9685" s="50">
        <v>2</v>
      </c>
      <c r="E9685" s="51">
        <v>34</v>
      </c>
      <c r="F9685" s="52">
        <v>68</v>
      </c>
    </row>
    <row r="9686" spans="1:6" x14ac:dyDescent="0.25">
      <c r="A9686" s="45">
        <v>41636</v>
      </c>
      <c r="B9686" s="46" t="s">
        <v>802</v>
      </c>
      <c r="C9686" s="46" t="s">
        <v>827</v>
      </c>
      <c r="D9686" s="46">
        <v>1</v>
      </c>
      <c r="E9686" s="47">
        <v>25</v>
      </c>
      <c r="F9686" s="48">
        <v>25</v>
      </c>
    </row>
    <row r="9687" spans="1:6" x14ac:dyDescent="0.25">
      <c r="A9687" s="49">
        <v>41447</v>
      </c>
      <c r="B9687" s="50" t="s">
        <v>819</v>
      </c>
      <c r="C9687" s="50" t="s">
        <v>811</v>
      </c>
      <c r="D9687" s="50">
        <v>3</v>
      </c>
      <c r="E9687" s="51">
        <v>79.95</v>
      </c>
      <c r="F9687" s="52">
        <v>239.85</v>
      </c>
    </row>
    <row r="9688" spans="1:6" x14ac:dyDescent="0.25">
      <c r="A9688" s="45">
        <v>41610</v>
      </c>
      <c r="B9688" s="46" t="s">
        <v>807</v>
      </c>
      <c r="C9688" s="46" t="s">
        <v>826</v>
      </c>
      <c r="D9688" s="46">
        <v>2</v>
      </c>
      <c r="E9688" s="47">
        <v>22.5</v>
      </c>
      <c r="F9688" s="48">
        <v>45</v>
      </c>
    </row>
    <row r="9689" spans="1:6" x14ac:dyDescent="0.25">
      <c r="A9689" s="49">
        <v>41668</v>
      </c>
      <c r="B9689" s="50" t="s">
        <v>774</v>
      </c>
      <c r="C9689" s="50" t="s">
        <v>814</v>
      </c>
      <c r="D9689" s="50">
        <v>2</v>
      </c>
      <c r="E9689" s="51">
        <v>34</v>
      </c>
      <c r="F9689" s="52">
        <v>68</v>
      </c>
    </row>
    <row r="9690" spans="1:6" x14ac:dyDescent="0.25">
      <c r="A9690" s="45">
        <v>41404</v>
      </c>
      <c r="B9690" s="46" t="s">
        <v>751</v>
      </c>
      <c r="C9690" s="46" t="s">
        <v>813</v>
      </c>
      <c r="D9690" s="46">
        <v>2</v>
      </c>
      <c r="E9690" s="47">
        <v>25</v>
      </c>
      <c r="F9690" s="48">
        <v>50</v>
      </c>
    </row>
    <row r="9691" spans="1:6" x14ac:dyDescent="0.25">
      <c r="A9691" s="49">
        <v>41584</v>
      </c>
      <c r="B9691" s="50" t="s">
        <v>768</v>
      </c>
      <c r="C9691" s="50" t="s">
        <v>826</v>
      </c>
      <c r="D9691" s="50">
        <v>1</v>
      </c>
      <c r="E9691" s="51">
        <v>22.5</v>
      </c>
      <c r="F9691" s="52">
        <v>22.5</v>
      </c>
    </row>
    <row r="9692" spans="1:6" x14ac:dyDescent="0.25">
      <c r="A9692" s="45">
        <v>41451</v>
      </c>
      <c r="B9692" s="46" t="s">
        <v>746</v>
      </c>
      <c r="C9692" s="46" t="s">
        <v>814</v>
      </c>
      <c r="D9692" s="46">
        <v>22</v>
      </c>
      <c r="E9692" s="47">
        <v>31.35</v>
      </c>
      <c r="F9692" s="48">
        <v>689.7</v>
      </c>
    </row>
    <row r="9693" spans="1:6" x14ac:dyDescent="0.25">
      <c r="A9693" s="49">
        <v>42001</v>
      </c>
      <c r="B9693" s="50" t="s">
        <v>824</v>
      </c>
      <c r="C9693" s="50" t="s">
        <v>815</v>
      </c>
      <c r="D9693" s="50">
        <v>23</v>
      </c>
      <c r="E9693" s="51">
        <v>20.85</v>
      </c>
      <c r="F9693" s="52">
        <v>479.55</v>
      </c>
    </row>
    <row r="9694" spans="1:6" x14ac:dyDescent="0.25">
      <c r="A9694" s="45">
        <v>41944</v>
      </c>
      <c r="B9694" s="46" t="s">
        <v>746</v>
      </c>
      <c r="C9694" s="46" t="s">
        <v>814</v>
      </c>
      <c r="D9694" s="46">
        <v>2</v>
      </c>
      <c r="E9694" s="47">
        <v>33</v>
      </c>
      <c r="F9694" s="48">
        <v>66</v>
      </c>
    </row>
    <row r="9695" spans="1:6" x14ac:dyDescent="0.25">
      <c r="A9695" s="49">
        <v>42002</v>
      </c>
      <c r="B9695" s="50" t="s">
        <v>756</v>
      </c>
      <c r="C9695" s="50" t="s">
        <v>777</v>
      </c>
      <c r="D9695" s="50">
        <v>1</v>
      </c>
      <c r="E9695" s="51">
        <v>18</v>
      </c>
      <c r="F9695" s="52">
        <v>18</v>
      </c>
    </row>
    <row r="9696" spans="1:6" x14ac:dyDescent="0.25">
      <c r="A9696" s="45">
        <v>41967</v>
      </c>
      <c r="B9696" s="46" t="s">
        <v>769</v>
      </c>
      <c r="C9696" s="46" t="s">
        <v>813</v>
      </c>
      <c r="D9696" s="46">
        <v>2</v>
      </c>
      <c r="E9696" s="47">
        <v>25</v>
      </c>
      <c r="F9696" s="48">
        <v>50</v>
      </c>
    </row>
    <row r="9697" spans="1:6" x14ac:dyDescent="0.25">
      <c r="A9697" s="49">
        <v>41624</v>
      </c>
      <c r="B9697" s="50" t="s">
        <v>794</v>
      </c>
      <c r="C9697" s="50" t="s">
        <v>827</v>
      </c>
      <c r="D9697" s="50">
        <v>20</v>
      </c>
      <c r="E9697" s="51">
        <v>23.75</v>
      </c>
      <c r="F9697" s="52">
        <v>475</v>
      </c>
    </row>
    <row r="9698" spans="1:6" x14ac:dyDescent="0.25">
      <c r="A9698" s="45">
        <v>41696</v>
      </c>
      <c r="B9698" s="46" t="s">
        <v>781</v>
      </c>
      <c r="C9698" s="46" t="s">
        <v>816</v>
      </c>
      <c r="D9698" s="46">
        <v>3</v>
      </c>
      <c r="E9698" s="47">
        <v>28</v>
      </c>
      <c r="F9698" s="48">
        <v>84</v>
      </c>
    </row>
    <row r="9699" spans="1:6" x14ac:dyDescent="0.25">
      <c r="A9699" s="49">
        <v>41889</v>
      </c>
      <c r="B9699" s="50" t="s">
        <v>810</v>
      </c>
      <c r="C9699" s="50" t="s">
        <v>813</v>
      </c>
      <c r="D9699" s="50">
        <v>2</v>
      </c>
      <c r="E9699" s="51">
        <v>24</v>
      </c>
      <c r="F9699" s="52">
        <v>48</v>
      </c>
    </row>
    <row r="9700" spans="1:6" x14ac:dyDescent="0.25">
      <c r="A9700" s="45">
        <v>41956</v>
      </c>
      <c r="B9700" s="46" t="s">
        <v>773</v>
      </c>
      <c r="C9700" s="46" t="s">
        <v>828</v>
      </c>
      <c r="D9700" s="46">
        <v>1</v>
      </c>
      <c r="E9700" s="47">
        <v>20</v>
      </c>
      <c r="F9700" s="48">
        <v>20</v>
      </c>
    </row>
    <row r="9701" spans="1:6" x14ac:dyDescent="0.25">
      <c r="A9701" s="49">
        <v>41978</v>
      </c>
      <c r="B9701" s="50" t="s">
        <v>802</v>
      </c>
      <c r="C9701" s="50" t="s">
        <v>827</v>
      </c>
      <c r="D9701" s="50">
        <v>2</v>
      </c>
      <c r="E9701" s="51">
        <v>25</v>
      </c>
      <c r="F9701" s="52">
        <v>50</v>
      </c>
    </row>
    <row r="9702" spans="1:6" x14ac:dyDescent="0.25">
      <c r="A9702" s="45">
        <v>41618</v>
      </c>
      <c r="B9702" s="46" t="s">
        <v>820</v>
      </c>
      <c r="C9702" s="46" t="s">
        <v>813</v>
      </c>
      <c r="D9702" s="46">
        <v>1</v>
      </c>
      <c r="E9702" s="47">
        <v>24</v>
      </c>
      <c r="F9702" s="48">
        <v>24</v>
      </c>
    </row>
    <row r="9703" spans="1:6" x14ac:dyDescent="0.25">
      <c r="A9703" s="49">
        <v>41635</v>
      </c>
      <c r="B9703" s="50" t="s">
        <v>757</v>
      </c>
      <c r="C9703" s="50" t="s">
        <v>813</v>
      </c>
      <c r="D9703" s="50">
        <v>1</v>
      </c>
      <c r="E9703" s="51">
        <v>24</v>
      </c>
      <c r="F9703" s="52">
        <v>24</v>
      </c>
    </row>
    <row r="9704" spans="1:6" x14ac:dyDescent="0.25">
      <c r="A9704" s="45">
        <v>41985</v>
      </c>
      <c r="B9704" s="46" t="s">
        <v>801</v>
      </c>
      <c r="C9704" s="46" t="s">
        <v>815</v>
      </c>
      <c r="D9704" s="46">
        <v>1</v>
      </c>
      <c r="E9704" s="47">
        <v>21.95</v>
      </c>
      <c r="F9704" s="48">
        <v>21.95</v>
      </c>
    </row>
    <row r="9705" spans="1:6" x14ac:dyDescent="0.25">
      <c r="A9705" s="49">
        <v>41511</v>
      </c>
      <c r="B9705" s="50" t="s">
        <v>791</v>
      </c>
      <c r="C9705" s="50" t="s">
        <v>815</v>
      </c>
      <c r="D9705" s="50">
        <v>1</v>
      </c>
      <c r="E9705" s="51">
        <v>22.95</v>
      </c>
      <c r="F9705" s="52">
        <v>22.95</v>
      </c>
    </row>
    <row r="9706" spans="1:6" x14ac:dyDescent="0.25">
      <c r="A9706" s="45">
        <v>41968</v>
      </c>
      <c r="B9706" s="46" t="s">
        <v>762</v>
      </c>
      <c r="C9706" s="46" t="s">
        <v>814</v>
      </c>
      <c r="D9706" s="46">
        <v>1</v>
      </c>
      <c r="E9706" s="47">
        <v>33</v>
      </c>
      <c r="F9706" s="48">
        <v>33</v>
      </c>
    </row>
    <row r="9707" spans="1:6" x14ac:dyDescent="0.25">
      <c r="A9707" s="49">
        <v>41909</v>
      </c>
      <c r="B9707" s="50" t="s">
        <v>794</v>
      </c>
      <c r="C9707" s="50" t="s">
        <v>828</v>
      </c>
      <c r="D9707" s="50">
        <v>3</v>
      </c>
      <c r="E9707" s="51">
        <v>21</v>
      </c>
      <c r="F9707" s="52">
        <v>63</v>
      </c>
    </row>
    <row r="9708" spans="1:6" x14ac:dyDescent="0.25">
      <c r="A9708" s="45">
        <v>41619</v>
      </c>
      <c r="B9708" s="46" t="s">
        <v>769</v>
      </c>
      <c r="C9708" s="46" t="s">
        <v>816</v>
      </c>
      <c r="D9708" s="46">
        <v>2</v>
      </c>
      <c r="E9708" s="47">
        <v>30</v>
      </c>
      <c r="F9708" s="48">
        <v>60</v>
      </c>
    </row>
    <row r="9709" spans="1:6" x14ac:dyDescent="0.25">
      <c r="A9709" s="49">
        <v>41542</v>
      </c>
      <c r="B9709" s="50" t="s">
        <v>797</v>
      </c>
      <c r="C9709" s="50" t="s">
        <v>777</v>
      </c>
      <c r="D9709" s="50">
        <v>2</v>
      </c>
      <c r="E9709" s="51">
        <v>18</v>
      </c>
      <c r="F9709" s="52">
        <v>36</v>
      </c>
    </row>
    <row r="9710" spans="1:6" x14ac:dyDescent="0.25">
      <c r="A9710" s="45">
        <v>41349</v>
      </c>
      <c r="B9710" s="46" t="s">
        <v>785</v>
      </c>
      <c r="C9710" s="46" t="s">
        <v>828</v>
      </c>
      <c r="D9710" s="46">
        <v>2</v>
      </c>
      <c r="E9710" s="47">
        <v>19</v>
      </c>
      <c r="F9710" s="48">
        <v>38</v>
      </c>
    </row>
    <row r="9711" spans="1:6" x14ac:dyDescent="0.25">
      <c r="A9711" s="49">
        <v>41329</v>
      </c>
      <c r="B9711" s="50" t="s">
        <v>776</v>
      </c>
      <c r="C9711" s="50" t="s">
        <v>816</v>
      </c>
      <c r="D9711" s="50">
        <v>3</v>
      </c>
      <c r="E9711" s="51">
        <v>29</v>
      </c>
      <c r="F9711" s="52">
        <v>87</v>
      </c>
    </row>
    <row r="9712" spans="1:6" x14ac:dyDescent="0.25">
      <c r="A9712" s="45">
        <v>41863</v>
      </c>
      <c r="B9712" s="46" t="s">
        <v>821</v>
      </c>
      <c r="C9712" s="46" t="s">
        <v>815</v>
      </c>
      <c r="D9712" s="46">
        <v>2</v>
      </c>
      <c r="E9712" s="47">
        <v>22.95</v>
      </c>
      <c r="F9712" s="48">
        <v>45.9</v>
      </c>
    </row>
    <row r="9713" spans="1:6" x14ac:dyDescent="0.25">
      <c r="A9713" s="49">
        <v>41606</v>
      </c>
      <c r="B9713" s="50" t="s">
        <v>805</v>
      </c>
      <c r="C9713" s="50" t="s">
        <v>814</v>
      </c>
      <c r="D9713" s="50">
        <v>24</v>
      </c>
      <c r="E9713" s="51">
        <v>32.299999999999997</v>
      </c>
      <c r="F9713" s="52">
        <v>775.2</v>
      </c>
    </row>
    <row r="9714" spans="1:6" x14ac:dyDescent="0.25">
      <c r="A9714" s="45">
        <v>41857</v>
      </c>
      <c r="B9714" s="46" t="s">
        <v>748</v>
      </c>
      <c r="C9714" s="46" t="s">
        <v>812</v>
      </c>
      <c r="D9714" s="46">
        <v>3</v>
      </c>
      <c r="E9714" s="47">
        <v>19.95</v>
      </c>
      <c r="F9714" s="48">
        <v>59.85</v>
      </c>
    </row>
    <row r="9715" spans="1:6" x14ac:dyDescent="0.25">
      <c r="A9715" s="49">
        <v>41950</v>
      </c>
      <c r="B9715" s="50" t="s">
        <v>790</v>
      </c>
      <c r="C9715" s="50" t="s">
        <v>812</v>
      </c>
      <c r="D9715" s="50">
        <v>1</v>
      </c>
      <c r="E9715" s="51">
        <v>18.95</v>
      </c>
      <c r="F9715" s="52">
        <v>18.95</v>
      </c>
    </row>
    <row r="9716" spans="1:6" x14ac:dyDescent="0.25">
      <c r="A9716" s="45">
        <v>41398</v>
      </c>
      <c r="B9716" s="46" t="s">
        <v>768</v>
      </c>
      <c r="C9716" s="46" t="s">
        <v>828</v>
      </c>
      <c r="D9716" s="46">
        <v>1</v>
      </c>
      <c r="E9716" s="47">
        <v>19</v>
      </c>
      <c r="F9716" s="48">
        <v>19</v>
      </c>
    </row>
    <row r="9717" spans="1:6" x14ac:dyDescent="0.25">
      <c r="A9717" s="49">
        <v>41685</v>
      </c>
      <c r="B9717" s="50" t="s">
        <v>810</v>
      </c>
      <c r="C9717" s="50" t="s">
        <v>814</v>
      </c>
      <c r="D9717" s="50">
        <v>2</v>
      </c>
      <c r="E9717" s="51">
        <v>33</v>
      </c>
      <c r="F9717" s="52">
        <v>66</v>
      </c>
    </row>
    <row r="9718" spans="1:6" x14ac:dyDescent="0.25">
      <c r="A9718" s="45">
        <v>41982</v>
      </c>
      <c r="B9718" s="46" t="s">
        <v>771</v>
      </c>
      <c r="C9718" s="46" t="s">
        <v>817</v>
      </c>
      <c r="D9718" s="46">
        <v>2</v>
      </c>
      <c r="E9718" s="47">
        <v>22.95</v>
      </c>
      <c r="F9718" s="48">
        <v>45.9</v>
      </c>
    </row>
    <row r="9719" spans="1:6" x14ac:dyDescent="0.25">
      <c r="A9719" s="49">
        <v>41592</v>
      </c>
      <c r="B9719" s="50" t="s">
        <v>797</v>
      </c>
      <c r="C9719" s="50" t="s">
        <v>826</v>
      </c>
      <c r="D9719" s="50">
        <v>1</v>
      </c>
      <c r="E9719" s="51">
        <v>22.5</v>
      </c>
      <c r="F9719" s="52">
        <v>22.5</v>
      </c>
    </row>
    <row r="9720" spans="1:6" x14ac:dyDescent="0.25">
      <c r="A9720" s="45">
        <v>41963</v>
      </c>
      <c r="B9720" s="46" t="s">
        <v>822</v>
      </c>
      <c r="C9720" s="46" t="s">
        <v>827</v>
      </c>
      <c r="D9720" s="46">
        <v>1</v>
      </c>
      <c r="E9720" s="47">
        <v>24</v>
      </c>
      <c r="F9720" s="48">
        <v>24</v>
      </c>
    </row>
    <row r="9721" spans="1:6" x14ac:dyDescent="0.25">
      <c r="A9721" s="49">
        <v>41627</v>
      </c>
      <c r="B9721" s="50" t="s">
        <v>792</v>
      </c>
      <c r="C9721" s="50" t="s">
        <v>812</v>
      </c>
      <c r="D9721" s="50">
        <v>2</v>
      </c>
      <c r="E9721" s="51">
        <v>19.95</v>
      </c>
      <c r="F9721" s="52">
        <v>39.9</v>
      </c>
    </row>
    <row r="9722" spans="1:6" x14ac:dyDescent="0.25">
      <c r="A9722" s="45">
        <v>41592</v>
      </c>
      <c r="B9722" s="46" t="s">
        <v>823</v>
      </c>
      <c r="C9722" s="46" t="s">
        <v>817</v>
      </c>
      <c r="D9722" s="46">
        <v>2</v>
      </c>
      <c r="E9722" s="47">
        <v>22.95</v>
      </c>
      <c r="F9722" s="48">
        <v>45.9</v>
      </c>
    </row>
    <row r="9723" spans="1:6" x14ac:dyDescent="0.25">
      <c r="A9723" s="49">
        <v>41938</v>
      </c>
      <c r="B9723" s="50" t="s">
        <v>783</v>
      </c>
      <c r="C9723" s="50" t="s">
        <v>818</v>
      </c>
      <c r="D9723" s="50">
        <v>1</v>
      </c>
      <c r="E9723" s="51">
        <v>27.5</v>
      </c>
      <c r="F9723" s="52">
        <v>27.5</v>
      </c>
    </row>
    <row r="9724" spans="1:6" x14ac:dyDescent="0.25">
      <c r="A9724" s="45">
        <v>41988</v>
      </c>
      <c r="B9724" s="46" t="s">
        <v>746</v>
      </c>
      <c r="C9724" s="46" t="s">
        <v>814</v>
      </c>
      <c r="D9724" s="46">
        <v>3</v>
      </c>
      <c r="E9724" s="47">
        <v>33</v>
      </c>
      <c r="F9724" s="48">
        <v>99</v>
      </c>
    </row>
    <row r="9725" spans="1:6" x14ac:dyDescent="0.25">
      <c r="A9725" s="49">
        <v>41991</v>
      </c>
      <c r="B9725" s="50" t="s">
        <v>785</v>
      </c>
      <c r="C9725" s="50" t="s">
        <v>812</v>
      </c>
      <c r="D9725" s="50">
        <v>13</v>
      </c>
      <c r="E9725" s="51">
        <v>18</v>
      </c>
      <c r="F9725" s="52">
        <v>234</v>
      </c>
    </row>
    <row r="9726" spans="1:6" x14ac:dyDescent="0.25">
      <c r="A9726" s="45">
        <v>41594</v>
      </c>
      <c r="B9726" s="46" t="s">
        <v>739</v>
      </c>
      <c r="C9726" s="46" t="s">
        <v>811</v>
      </c>
      <c r="D9726" s="46">
        <v>2</v>
      </c>
      <c r="E9726" s="47">
        <v>79.95</v>
      </c>
      <c r="F9726" s="48">
        <v>159.9</v>
      </c>
    </row>
    <row r="9727" spans="1:6" x14ac:dyDescent="0.25">
      <c r="A9727" s="49">
        <v>41956</v>
      </c>
      <c r="B9727" s="50" t="s">
        <v>748</v>
      </c>
      <c r="C9727" s="50" t="s">
        <v>817</v>
      </c>
      <c r="D9727" s="50">
        <v>1</v>
      </c>
      <c r="E9727" s="51">
        <v>22.95</v>
      </c>
      <c r="F9727" s="52">
        <v>22.95</v>
      </c>
    </row>
    <row r="9728" spans="1:6" x14ac:dyDescent="0.25">
      <c r="A9728" s="45">
        <v>41979</v>
      </c>
      <c r="B9728" s="46" t="s">
        <v>767</v>
      </c>
      <c r="C9728" s="46" t="s">
        <v>816</v>
      </c>
      <c r="D9728" s="46">
        <v>2</v>
      </c>
      <c r="E9728" s="47">
        <v>29</v>
      </c>
      <c r="F9728" s="48">
        <v>58</v>
      </c>
    </row>
    <row r="9729" spans="1:6" x14ac:dyDescent="0.25">
      <c r="A9729" s="49">
        <v>41368</v>
      </c>
      <c r="B9729" s="50" t="s">
        <v>775</v>
      </c>
      <c r="C9729" s="50" t="s">
        <v>826</v>
      </c>
      <c r="D9729" s="50">
        <v>1</v>
      </c>
      <c r="E9729" s="51">
        <v>22.5</v>
      </c>
      <c r="F9729" s="52">
        <v>22.5</v>
      </c>
    </row>
    <row r="9730" spans="1:6" x14ac:dyDescent="0.25">
      <c r="A9730" s="45">
        <v>41595</v>
      </c>
      <c r="B9730" s="46" t="s">
        <v>761</v>
      </c>
      <c r="C9730" s="46" t="s">
        <v>818</v>
      </c>
      <c r="D9730" s="46">
        <v>1</v>
      </c>
      <c r="E9730" s="47">
        <v>27.5</v>
      </c>
      <c r="F9730" s="48">
        <v>27.5</v>
      </c>
    </row>
    <row r="9731" spans="1:6" x14ac:dyDescent="0.25">
      <c r="A9731" s="49">
        <v>41977</v>
      </c>
      <c r="B9731" s="50" t="s">
        <v>774</v>
      </c>
      <c r="C9731" s="50" t="s">
        <v>815</v>
      </c>
      <c r="D9731" s="50">
        <v>2</v>
      </c>
      <c r="E9731" s="51">
        <v>22.95</v>
      </c>
      <c r="F9731" s="52">
        <v>45.9</v>
      </c>
    </row>
    <row r="9732" spans="1:6" x14ac:dyDescent="0.25">
      <c r="A9732" s="45">
        <v>41960</v>
      </c>
      <c r="B9732" s="46" t="s">
        <v>784</v>
      </c>
      <c r="C9732" s="46" t="s">
        <v>777</v>
      </c>
      <c r="D9732" s="46">
        <v>15</v>
      </c>
      <c r="E9732" s="47">
        <v>17.100000000000001</v>
      </c>
      <c r="F9732" s="48">
        <v>256.5</v>
      </c>
    </row>
    <row r="9733" spans="1:6" x14ac:dyDescent="0.25">
      <c r="A9733" s="49">
        <v>41956</v>
      </c>
      <c r="B9733" s="50" t="s">
        <v>781</v>
      </c>
      <c r="C9733" s="50" t="s">
        <v>827</v>
      </c>
      <c r="D9733" s="50">
        <v>1</v>
      </c>
      <c r="E9733" s="51">
        <v>23</v>
      </c>
      <c r="F9733" s="52">
        <v>23</v>
      </c>
    </row>
    <row r="9734" spans="1:6" x14ac:dyDescent="0.25">
      <c r="A9734" s="45">
        <v>41968</v>
      </c>
      <c r="B9734" s="46" t="s">
        <v>752</v>
      </c>
      <c r="C9734" s="46" t="s">
        <v>826</v>
      </c>
      <c r="D9734" s="46">
        <v>1</v>
      </c>
      <c r="E9734" s="47">
        <v>23.5</v>
      </c>
      <c r="F9734" s="48">
        <v>23.5</v>
      </c>
    </row>
    <row r="9735" spans="1:6" x14ac:dyDescent="0.25">
      <c r="A9735" s="49">
        <v>41590</v>
      </c>
      <c r="B9735" s="50" t="s">
        <v>799</v>
      </c>
      <c r="C9735" s="50" t="s">
        <v>813</v>
      </c>
      <c r="D9735" s="50">
        <v>1</v>
      </c>
      <c r="E9735" s="51">
        <v>24</v>
      </c>
      <c r="F9735" s="52">
        <v>24</v>
      </c>
    </row>
    <row r="9736" spans="1:6" x14ac:dyDescent="0.25">
      <c r="A9736" s="45">
        <v>41594</v>
      </c>
      <c r="B9736" s="46" t="s">
        <v>806</v>
      </c>
      <c r="C9736" s="46" t="s">
        <v>814</v>
      </c>
      <c r="D9736" s="46">
        <v>2</v>
      </c>
      <c r="E9736" s="47">
        <v>34</v>
      </c>
      <c r="F9736" s="48">
        <v>68</v>
      </c>
    </row>
    <row r="9737" spans="1:6" x14ac:dyDescent="0.25">
      <c r="A9737" s="49">
        <v>41633</v>
      </c>
      <c r="B9737" s="50" t="s">
        <v>799</v>
      </c>
      <c r="C9737" s="50" t="s">
        <v>827</v>
      </c>
      <c r="D9737" s="50">
        <v>2</v>
      </c>
      <c r="E9737" s="51">
        <v>24</v>
      </c>
      <c r="F9737" s="52">
        <v>48</v>
      </c>
    </row>
    <row r="9738" spans="1:6" x14ac:dyDescent="0.25">
      <c r="A9738" s="45">
        <v>41622</v>
      </c>
      <c r="B9738" s="46" t="s">
        <v>792</v>
      </c>
      <c r="C9738" s="46" t="s">
        <v>812</v>
      </c>
      <c r="D9738" s="46">
        <v>3</v>
      </c>
      <c r="E9738" s="47">
        <v>19.95</v>
      </c>
      <c r="F9738" s="48">
        <v>59.85</v>
      </c>
    </row>
    <row r="9739" spans="1:6" x14ac:dyDescent="0.25">
      <c r="A9739" s="49">
        <v>41456</v>
      </c>
      <c r="B9739" s="50" t="s">
        <v>786</v>
      </c>
      <c r="C9739" s="50" t="s">
        <v>827</v>
      </c>
      <c r="D9739" s="50">
        <v>2</v>
      </c>
      <c r="E9739" s="51">
        <v>24</v>
      </c>
      <c r="F9739" s="52">
        <v>48</v>
      </c>
    </row>
    <row r="9740" spans="1:6" x14ac:dyDescent="0.25">
      <c r="A9740" s="45">
        <v>41546</v>
      </c>
      <c r="B9740" s="46" t="s">
        <v>762</v>
      </c>
      <c r="C9740" s="46" t="s">
        <v>813</v>
      </c>
      <c r="D9740" s="46">
        <v>13</v>
      </c>
      <c r="E9740" s="47">
        <v>22.8</v>
      </c>
      <c r="F9740" s="48">
        <v>296.39999999999998</v>
      </c>
    </row>
    <row r="9741" spans="1:6" x14ac:dyDescent="0.25">
      <c r="A9741" s="49">
        <v>41560</v>
      </c>
      <c r="B9741" s="50" t="s">
        <v>788</v>
      </c>
      <c r="C9741" s="50" t="s">
        <v>816</v>
      </c>
      <c r="D9741" s="50">
        <v>1</v>
      </c>
      <c r="E9741" s="51">
        <v>28</v>
      </c>
      <c r="F9741" s="52">
        <v>28</v>
      </c>
    </row>
    <row r="9742" spans="1:6" x14ac:dyDescent="0.25">
      <c r="A9742" s="45">
        <v>41595</v>
      </c>
      <c r="B9742" s="46" t="s">
        <v>751</v>
      </c>
      <c r="C9742" s="46" t="s">
        <v>828</v>
      </c>
      <c r="D9742" s="46">
        <v>2</v>
      </c>
      <c r="E9742" s="47">
        <v>21</v>
      </c>
      <c r="F9742" s="48">
        <v>42</v>
      </c>
    </row>
    <row r="9743" spans="1:6" x14ac:dyDescent="0.25">
      <c r="A9743" s="49">
        <v>41600</v>
      </c>
      <c r="B9743" s="50" t="s">
        <v>752</v>
      </c>
      <c r="C9743" s="50" t="s">
        <v>814</v>
      </c>
      <c r="D9743" s="50">
        <v>1</v>
      </c>
      <c r="E9743" s="51">
        <v>33</v>
      </c>
      <c r="F9743" s="52">
        <v>33</v>
      </c>
    </row>
    <row r="9744" spans="1:6" x14ac:dyDescent="0.25">
      <c r="A9744" s="45">
        <v>41275</v>
      </c>
      <c r="B9744" s="46" t="s">
        <v>824</v>
      </c>
      <c r="C9744" s="46" t="s">
        <v>812</v>
      </c>
      <c r="D9744" s="46">
        <v>4</v>
      </c>
      <c r="E9744" s="47">
        <v>18.95</v>
      </c>
      <c r="F9744" s="48">
        <v>75.8</v>
      </c>
    </row>
    <row r="9745" spans="1:6" x14ac:dyDescent="0.25">
      <c r="A9745" s="49">
        <v>41897</v>
      </c>
      <c r="B9745" s="50" t="s">
        <v>823</v>
      </c>
      <c r="C9745" s="50" t="s">
        <v>815</v>
      </c>
      <c r="D9745" s="50">
        <v>1</v>
      </c>
      <c r="E9745" s="51">
        <v>22.95</v>
      </c>
      <c r="F9745" s="52">
        <v>22.95</v>
      </c>
    </row>
    <row r="9746" spans="1:6" x14ac:dyDescent="0.25">
      <c r="A9746" s="45">
        <v>41621</v>
      </c>
      <c r="B9746" s="46" t="s">
        <v>808</v>
      </c>
      <c r="C9746" s="46" t="s">
        <v>817</v>
      </c>
      <c r="D9746" s="46">
        <v>1</v>
      </c>
      <c r="E9746" s="47">
        <v>22.95</v>
      </c>
      <c r="F9746" s="48">
        <v>22.95</v>
      </c>
    </row>
    <row r="9747" spans="1:6" x14ac:dyDescent="0.25">
      <c r="A9747" s="49">
        <v>41596</v>
      </c>
      <c r="B9747" s="50" t="s">
        <v>780</v>
      </c>
      <c r="C9747" s="50" t="s">
        <v>814</v>
      </c>
      <c r="D9747" s="50">
        <v>1</v>
      </c>
      <c r="E9747" s="51">
        <v>34</v>
      </c>
      <c r="F9747" s="52">
        <v>34</v>
      </c>
    </row>
    <row r="9748" spans="1:6" x14ac:dyDescent="0.25">
      <c r="A9748" s="45">
        <v>41984</v>
      </c>
      <c r="B9748" s="46" t="s">
        <v>739</v>
      </c>
      <c r="C9748" s="46" t="s">
        <v>815</v>
      </c>
      <c r="D9748" s="46">
        <v>2</v>
      </c>
      <c r="E9748" s="47">
        <v>22.95</v>
      </c>
      <c r="F9748" s="48">
        <v>45.9</v>
      </c>
    </row>
    <row r="9749" spans="1:6" x14ac:dyDescent="0.25">
      <c r="A9749" s="49">
        <v>41986</v>
      </c>
      <c r="B9749" s="50" t="s">
        <v>756</v>
      </c>
      <c r="C9749" s="50" t="s">
        <v>812</v>
      </c>
      <c r="D9749" s="50">
        <v>3</v>
      </c>
      <c r="E9749" s="51">
        <v>18.95</v>
      </c>
      <c r="F9749" s="52">
        <v>56.85</v>
      </c>
    </row>
    <row r="9750" spans="1:6" x14ac:dyDescent="0.25">
      <c r="A9750" s="45">
        <v>41628</v>
      </c>
      <c r="B9750" s="46" t="s">
        <v>802</v>
      </c>
      <c r="C9750" s="46" t="s">
        <v>815</v>
      </c>
      <c r="D9750" s="46">
        <v>2</v>
      </c>
      <c r="E9750" s="47">
        <v>22.95</v>
      </c>
      <c r="F9750" s="48">
        <v>45.9</v>
      </c>
    </row>
    <row r="9751" spans="1:6" x14ac:dyDescent="0.25">
      <c r="A9751" s="49">
        <v>41892</v>
      </c>
      <c r="B9751" s="50" t="s">
        <v>762</v>
      </c>
      <c r="C9751" s="50" t="s">
        <v>815</v>
      </c>
      <c r="D9751" s="50">
        <v>2</v>
      </c>
      <c r="E9751" s="51">
        <v>22.95</v>
      </c>
      <c r="F9751" s="52">
        <v>45.9</v>
      </c>
    </row>
    <row r="9752" spans="1:6" x14ac:dyDescent="0.25">
      <c r="A9752" s="45">
        <v>41455</v>
      </c>
      <c r="B9752" s="46" t="s">
        <v>762</v>
      </c>
      <c r="C9752" s="46" t="s">
        <v>817</v>
      </c>
      <c r="D9752" s="46">
        <v>1</v>
      </c>
      <c r="E9752" s="47">
        <v>22.95</v>
      </c>
      <c r="F9752" s="48">
        <v>22.95</v>
      </c>
    </row>
    <row r="9753" spans="1:6" x14ac:dyDescent="0.25">
      <c r="A9753" s="49">
        <v>41629</v>
      </c>
      <c r="B9753" s="50" t="s">
        <v>763</v>
      </c>
      <c r="C9753" s="50" t="s">
        <v>813</v>
      </c>
      <c r="D9753" s="50">
        <v>7</v>
      </c>
      <c r="E9753" s="51">
        <v>24</v>
      </c>
      <c r="F9753" s="52">
        <v>168</v>
      </c>
    </row>
    <row r="9754" spans="1:6" x14ac:dyDescent="0.25">
      <c r="A9754" s="45">
        <v>41975</v>
      </c>
      <c r="B9754" s="46" t="s">
        <v>767</v>
      </c>
      <c r="C9754" s="46" t="s">
        <v>812</v>
      </c>
      <c r="D9754" s="46">
        <v>7</v>
      </c>
      <c r="E9754" s="47">
        <v>19.95</v>
      </c>
      <c r="F9754" s="48">
        <v>139.65</v>
      </c>
    </row>
    <row r="9755" spans="1:6" x14ac:dyDescent="0.25">
      <c r="A9755" s="49">
        <v>41982</v>
      </c>
      <c r="B9755" s="50" t="s">
        <v>804</v>
      </c>
      <c r="C9755" s="50" t="s">
        <v>815</v>
      </c>
      <c r="D9755" s="50">
        <v>2</v>
      </c>
      <c r="E9755" s="51">
        <v>21.95</v>
      </c>
      <c r="F9755" s="52">
        <v>43.9</v>
      </c>
    </row>
    <row r="9756" spans="1:6" x14ac:dyDescent="0.25">
      <c r="A9756" s="45">
        <v>41787</v>
      </c>
      <c r="B9756" s="46" t="s">
        <v>809</v>
      </c>
      <c r="C9756" s="46" t="s">
        <v>827</v>
      </c>
      <c r="D9756" s="46">
        <v>2</v>
      </c>
      <c r="E9756" s="47">
        <v>25</v>
      </c>
      <c r="F9756" s="48">
        <v>50</v>
      </c>
    </row>
    <row r="9757" spans="1:6" x14ac:dyDescent="0.25">
      <c r="A9757" s="49">
        <v>41632</v>
      </c>
      <c r="B9757" s="50" t="s">
        <v>767</v>
      </c>
      <c r="C9757" s="50" t="s">
        <v>816</v>
      </c>
      <c r="D9757" s="50">
        <v>3</v>
      </c>
      <c r="E9757" s="51">
        <v>29</v>
      </c>
      <c r="F9757" s="52">
        <v>87</v>
      </c>
    </row>
    <row r="9758" spans="1:6" x14ac:dyDescent="0.25">
      <c r="A9758" s="45">
        <v>41877</v>
      </c>
      <c r="B9758" s="46" t="s">
        <v>821</v>
      </c>
      <c r="C9758" s="46" t="s">
        <v>827</v>
      </c>
      <c r="D9758" s="46">
        <v>2</v>
      </c>
      <c r="E9758" s="47">
        <v>25</v>
      </c>
      <c r="F9758" s="48">
        <v>50</v>
      </c>
    </row>
    <row r="9759" spans="1:6" x14ac:dyDescent="0.25">
      <c r="A9759" s="49">
        <v>41624</v>
      </c>
      <c r="B9759" s="50" t="s">
        <v>780</v>
      </c>
      <c r="C9759" s="50" t="s">
        <v>816</v>
      </c>
      <c r="D9759" s="50">
        <v>1</v>
      </c>
      <c r="E9759" s="51">
        <v>30</v>
      </c>
      <c r="F9759" s="52">
        <v>30</v>
      </c>
    </row>
    <row r="9760" spans="1:6" x14ac:dyDescent="0.25">
      <c r="A9760" s="45">
        <v>41413</v>
      </c>
      <c r="B9760" s="46" t="s">
        <v>824</v>
      </c>
      <c r="C9760" s="46" t="s">
        <v>813</v>
      </c>
      <c r="D9760" s="46">
        <v>1</v>
      </c>
      <c r="E9760" s="47">
        <v>23</v>
      </c>
      <c r="F9760" s="48">
        <v>23</v>
      </c>
    </row>
    <row r="9761" spans="1:6" x14ac:dyDescent="0.25">
      <c r="A9761" s="49">
        <v>41961</v>
      </c>
      <c r="B9761" s="50" t="s">
        <v>765</v>
      </c>
      <c r="C9761" s="50" t="s">
        <v>777</v>
      </c>
      <c r="D9761" s="50">
        <v>3</v>
      </c>
      <c r="E9761" s="51">
        <v>18</v>
      </c>
      <c r="F9761" s="52">
        <v>54</v>
      </c>
    </row>
    <row r="9762" spans="1:6" x14ac:dyDescent="0.25">
      <c r="A9762" s="45">
        <v>41809</v>
      </c>
      <c r="B9762" s="46" t="s">
        <v>776</v>
      </c>
      <c r="C9762" s="46" t="s">
        <v>817</v>
      </c>
      <c r="D9762" s="46">
        <v>2</v>
      </c>
      <c r="E9762" s="47">
        <v>22.95</v>
      </c>
      <c r="F9762" s="48">
        <v>45.9</v>
      </c>
    </row>
    <row r="9763" spans="1:6" x14ac:dyDescent="0.25">
      <c r="A9763" s="49">
        <v>41953</v>
      </c>
      <c r="B9763" s="50" t="s">
        <v>781</v>
      </c>
      <c r="C9763" s="50" t="s">
        <v>817</v>
      </c>
      <c r="D9763" s="50">
        <v>16</v>
      </c>
      <c r="E9763" s="51">
        <v>20.85</v>
      </c>
      <c r="F9763" s="52">
        <v>333.6</v>
      </c>
    </row>
    <row r="9764" spans="1:6" x14ac:dyDescent="0.25">
      <c r="A9764" s="45">
        <v>41457</v>
      </c>
      <c r="B9764" s="46" t="s">
        <v>785</v>
      </c>
      <c r="C9764" s="46" t="s">
        <v>814</v>
      </c>
      <c r="D9764" s="46">
        <v>13</v>
      </c>
      <c r="E9764" s="47">
        <v>30.4</v>
      </c>
      <c r="F9764" s="48">
        <v>395.2</v>
      </c>
    </row>
    <row r="9765" spans="1:6" x14ac:dyDescent="0.25">
      <c r="A9765" s="49">
        <v>41603</v>
      </c>
      <c r="B9765" s="50" t="s">
        <v>745</v>
      </c>
      <c r="C9765" s="50" t="s">
        <v>818</v>
      </c>
      <c r="D9765" s="50">
        <v>14</v>
      </c>
      <c r="E9765" s="51">
        <v>25.18</v>
      </c>
      <c r="F9765" s="52">
        <v>352.52</v>
      </c>
    </row>
    <row r="9766" spans="1:6" x14ac:dyDescent="0.25">
      <c r="A9766" s="45">
        <v>41618</v>
      </c>
      <c r="B9766" s="46" t="s">
        <v>785</v>
      </c>
      <c r="C9766" s="46" t="s">
        <v>814</v>
      </c>
      <c r="D9766" s="46">
        <v>1</v>
      </c>
      <c r="E9766" s="47">
        <v>32</v>
      </c>
      <c r="F9766" s="48">
        <v>32</v>
      </c>
    </row>
    <row r="9767" spans="1:6" x14ac:dyDescent="0.25">
      <c r="A9767" s="49">
        <v>42001</v>
      </c>
      <c r="B9767" s="50" t="s">
        <v>822</v>
      </c>
      <c r="C9767" s="50" t="s">
        <v>816</v>
      </c>
      <c r="D9767" s="50">
        <v>2</v>
      </c>
      <c r="E9767" s="51">
        <v>29</v>
      </c>
      <c r="F9767" s="52">
        <v>58</v>
      </c>
    </row>
    <row r="9768" spans="1:6" x14ac:dyDescent="0.25">
      <c r="A9768" s="45">
        <v>41329</v>
      </c>
      <c r="B9768" s="46" t="s">
        <v>768</v>
      </c>
      <c r="C9768" s="46" t="s">
        <v>826</v>
      </c>
      <c r="D9768" s="46">
        <v>2</v>
      </c>
      <c r="E9768" s="47">
        <v>22.5</v>
      </c>
      <c r="F9768" s="48">
        <v>45</v>
      </c>
    </row>
    <row r="9769" spans="1:6" x14ac:dyDescent="0.25">
      <c r="A9769" s="49">
        <v>41429</v>
      </c>
      <c r="B9769" s="50" t="s">
        <v>794</v>
      </c>
      <c r="C9769" s="50" t="s">
        <v>826</v>
      </c>
      <c r="D9769" s="50">
        <v>2</v>
      </c>
      <c r="E9769" s="51">
        <v>23.5</v>
      </c>
      <c r="F9769" s="52">
        <v>47</v>
      </c>
    </row>
    <row r="9770" spans="1:6" x14ac:dyDescent="0.25">
      <c r="A9770" s="45">
        <v>41635</v>
      </c>
      <c r="B9770" s="46" t="s">
        <v>821</v>
      </c>
      <c r="C9770" s="46" t="s">
        <v>815</v>
      </c>
      <c r="D9770" s="46">
        <v>6</v>
      </c>
      <c r="E9770" s="47">
        <v>22.95</v>
      </c>
      <c r="F9770" s="48">
        <v>137.69999999999999</v>
      </c>
    </row>
    <row r="9771" spans="1:6" x14ac:dyDescent="0.25">
      <c r="A9771" s="49">
        <v>41612</v>
      </c>
      <c r="B9771" s="50" t="s">
        <v>759</v>
      </c>
      <c r="C9771" s="50" t="s">
        <v>816</v>
      </c>
      <c r="D9771" s="50">
        <v>1</v>
      </c>
      <c r="E9771" s="51">
        <v>29</v>
      </c>
      <c r="F9771" s="52">
        <v>29</v>
      </c>
    </row>
    <row r="9772" spans="1:6" x14ac:dyDescent="0.25">
      <c r="A9772" s="45">
        <v>41992</v>
      </c>
      <c r="B9772" s="46" t="s">
        <v>752</v>
      </c>
      <c r="C9772" s="46" t="s">
        <v>827</v>
      </c>
      <c r="D9772" s="46">
        <v>2</v>
      </c>
      <c r="E9772" s="47">
        <v>24</v>
      </c>
      <c r="F9772" s="48">
        <v>48</v>
      </c>
    </row>
    <row r="9773" spans="1:6" x14ac:dyDescent="0.25">
      <c r="A9773" s="49">
        <v>41999</v>
      </c>
      <c r="B9773" s="50" t="s">
        <v>780</v>
      </c>
      <c r="C9773" s="50" t="s">
        <v>816</v>
      </c>
      <c r="D9773" s="50">
        <v>1</v>
      </c>
      <c r="E9773" s="51">
        <v>30</v>
      </c>
      <c r="F9773" s="52">
        <v>30</v>
      </c>
    </row>
    <row r="9774" spans="1:6" x14ac:dyDescent="0.25">
      <c r="A9774" s="45">
        <v>41975</v>
      </c>
      <c r="B9774" s="46" t="s">
        <v>778</v>
      </c>
      <c r="C9774" s="46" t="s">
        <v>812</v>
      </c>
      <c r="D9774" s="46">
        <v>3</v>
      </c>
      <c r="E9774" s="47">
        <v>19.95</v>
      </c>
      <c r="F9774" s="48">
        <v>59.85</v>
      </c>
    </row>
    <row r="9775" spans="1:6" x14ac:dyDescent="0.25">
      <c r="A9775" s="49">
        <v>42000</v>
      </c>
      <c r="B9775" s="50" t="s">
        <v>786</v>
      </c>
      <c r="C9775" s="50" t="s">
        <v>815</v>
      </c>
      <c r="D9775" s="50">
        <v>1</v>
      </c>
      <c r="E9775" s="51">
        <v>22.95</v>
      </c>
      <c r="F9775" s="52">
        <v>22.95</v>
      </c>
    </row>
    <row r="9776" spans="1:6" x14ac:dyDescent="0.25">
      <c r="A9776" s="45">
        <v>41861</v>
      </c>
      <c r="B9776" s="46" t="s">
        <v>741</v>
      </c>
      <c r="C9776" s="46" t="s">
        <v>812</v>
      </c>
      <c r="D9776" s="46">
        <v>2</v>
      </c>
      <c r="E9776" s="47">
        <v>19.95</v>
      </c>
      <c r="F9776" s="48">
        <v>39.9</v>
      </c>
    </row>
    <row r="9777" spans="1:6" x14ac:dyDescent="0.25">
      <c r="A9777" s="49">
        <v>41432</v>
      </c>
      <c r="B9777" s="50" t="s">
        <v>769</v>
      </c>
      <c r="C9777" s="50" t="s">
        <v>827</v>
      </c>
      <c r="D9777" s="50">
        <v>16</v>
      </c>
      <c r="E9777" s="51">
        <v>23.75</v>
      </c>
      <c r="F9777" s="52">
        <v>380</v>
      </c>
    </row>
    <row r="9778" spans="1:6" x14ac:dyDescent="0.25">
      <c r="A9778" s="45">
        <v>41612</v>
      </c>
      <c r="B9778" s="46" t="s">
        <v>762</v>
      </c>
      <c r="C9778" s="46" t="s">
        <v>815</v>
      </c>
      <c r="D9778" s="46">
        <v>3</v>
      </c>
      <c r="E9778" s="47">
        <v>22.95</v>
      </c>
      <c r="F9778" s="48">
        <v>68.849999999999994</v>
      </c>
    </row>
    <row r="9779" spans="1:6" x14ac:dyDescent="0.25">
      <c r="A9779" s="49">
        <v>41598</v>
      </c>
      <c r="B9779" s="50" t="s">
        <v>766</v>
      </c>
      <c r="C9779" s="50" t="s">
        <v>817</v>
      </c>
      <c r="D9779" s="50">
        <v>1</v>
      </c>
      <c r="E9779" s="51">
        <v>22.95</v>
      </c>
      <c r="F9779" s="52">
        <v>22.95</v>
      </c>
    </row>
    <row r="9780" spans="1:6" x14ac:dyDescent="0.25">
      <c r="A9780" s="45">
        <v>41965</v>
      </c>
      <c r="B9780" s="46" t="s">
        <v>810</v>
      </c>
      <c r="C9780" s="46" t="s">
        <v>811</v>
      </c>
      <c r="D9780" s="46">
        <v>3</v>
      </c>
      <c r="E9780" s="47">
        <v>79.95</v>
      </c>
      <c r="F9780" s="48">
        <v>239.85</v>
      </c>
    </row>
    <row r="9781" spans="1:6" x14ac:dyDescent="0.25">
      <c r="A9781" s="49">
        <v>41425</v>
      </c>
      <c r="B9781" s="50" t="s">
        <v>746</v>
      </c>
      <c r="C9781" s="50" t="s">
        <v>817</v>
      </c>
      <c r="D9781" s="50">
        <v>19</v>
      </c>
      <c r="E9781" s="51">
        <v>21.8</v>
      </c>
      <c r="F9781" s="52">
        <v>414.2</v>
      </c>
    </row>
    <row r="9782" spans="1:6" x14ac:dyDescent="0.25">
      <c r="A9782" s="45">
        <v>41984</v>
      </c>
      <c r="B9782" s="46" t="s">
        <v>757</v>
      </c>
      <c r="C9782" s="46" t="s">
        <v>817</v>
      </c>
      <c r="D9782" s="46">
        <v>2</v>
      </c>
      <c r="E9782" s="47">
        <v>22.95</v>
      </c>
      <c r="F9782" s="48">
        <v>45.9</v>
      </c>
    </row>
    <row r="9783" spans="1:6" x14ac:dyDescent="0.25">
      <c r="A9783" s="49">
        <v>41978</v>
      </c>
      <c r="B9783" s="50" t="s">
        <v>775</v>
      </c>
      <c r="C9783" s="50" t="s">
        <v>813</v>
      </c>
      <c r="D9783" s="50">
        <v>3</v>
      </c>
      <c r="E9783" s="51">
        <v>24</v>
      </c>
      <c r="F9783" s="52">
        <v>72</v>
      </c>
    </row>
    <row r="9784" spans="1:6" x14ac:dyDescent="0.25">
      <c r="A9784" s="45">
        <v>41948</v>
      </c>
      <c r="B9784" s="46" t="s">
        <v>793</v>
      </c>
      <c r="C9784" s="46" t="s">
        <v>818</v>
      </c>
      <c r="D9784" s="46">
        <v>2</v>
      </c>
      <c r="E9784" s="47">
        <v>27.5</v>
      </c>
      <c r="F9784" s="48">
        <v>55</v>
      </c>
    </row>
    <row r="9785" spans="1:6" x14ac:dyDescent="0.25">
      <c r="A9785" s="49">
        <v>41961</v>
      </c>
      <c r="B9785" s="50" t="s">
        <v>822</v>
      </c>
      <c r="C9785" s="50" t="s">
        <v>814</v>
      </c>
      <c r="D9785" s="50">
        <v>1</v>
      </c>
      <c r="E9785" s="51">
        <v>33</v>
      </c>
      <c r="F9785" s="52">
        <v>33</v>
      </c>
    </row>
    <row r="9786" spans="1:6" x14ac:dyDescent="0.25">
      <c r="A9786" s="45">
        <v>41630</v>
      </c>
      <c r="B9786" s="46" t="s">
        <v>758</v>
      </c>
      <c r="C9786" s="46" t="s">
        <v>817</v>
      </c>
      <c r="D9786" s="46">
        <v>3</v>
      </c>
      <c r="E9786" s="47">
        <v>22.95</v>
      </c>
      <c r="F9786" s="48">
        <v>68.849999999999994</v>
      </c>
    </row>
    <row r="9787" spans="1:6" x14ac:dyDescent="0.25">
      <c r="A9787" s="49">
        <v>41971</v>
      </c>
      <c r="B9787" s="50" t="s">
        <v>769</v>
      </c>
      <c r="C9787" s="50" t="s">
        <v>827</v>
      </c>
      <c r="D9787" s="50">
        <v>1</v>
      </c>
      <c r="E9787" s="51">
        <v>25</v>
      </c>
      <c r="F9787" s="52">
        <v>25</v>
      </c>
    </row>
    <row r="9788" spans="1:6" x14ac:dyDescent="0.25">
      <c r="A9788" s="45">
        <v>41995</v>
      </c>
      <c r="B9788" s="46" t="s">
        <v>759</v>
      </c>
      <c r="C9788" s="46" t="s">
        <v>812</v>
      </c>
      <c r="D9788" s="46">
        <v>3</v>
      </c>
      <c r="E9788" s="47">
        <v>19.95</v>
      </c>
      <c r="F9788" s="48">
        <v>59.85</v>
      </c>
    </row>
    <row r="9789" spans="1:6" x14ac:dyDescent="0.25">
      <c r="A9789" s="49">
        <v>41967</v>
      </c>
      <c r="B9789" s="50" t="s">
        <v>805</v>
      </c>
      <c r="C9789" s="50" t="s">
        <v>812</v>
      </c>
      <c r="D9789" s="50">
        <v>1</v>
      </c>
      <c r="E9789" s="51">
        <v>19.95</v>
      </c>
      <c r="F9789" s="52">
        <v>19.95</v>
      </c>
    </row>
    <row r="9790" spans="1:6" x14ac:dyDescent="0.25">
      <c r="A9790" s="45">
        <v>41619</v>
      </c>
      <c r="B9790" s="46" t="s">
        <v>823</v>
      </c>
      <c r="C9790" s="46" t="s">
        <v>827</v>
      </c>
      <c r="D9790" s="46">
        <v>1</v>
      </c>
      <c r="E9790" s="47">
        <v>24</v>
      </c>
      <c r="F9790" s="48">
        <v>24</v>
      </c>
    </row>
    <row r="9791" spans="1:6" x14ac:dyDescent="0.25">
      <c r="A9791" s="49">
        <v>41750</v>
      </c>
      <c r="B9791" s="50" t="s">
        <v>739</v>
      </c>
      <c r="C9791" s="50" t="s">
        <v>814</v>
      </c>
      <c r="D9791" s="50">
        <v>1</v>
      </c>
      <c r="E9791" s="51">
        <v>33</v>
      </c>
      <c r="F9791" s="52">
        <v>33</v>
      </c>
    </row>
    <row r="9792" spans="1:6" x14ac:dyDescent="0.25">
      <c r="A9792" s="45">
        <v>41593</v>
      </c>
      <c r="B9792" s="46" t="s">
        <v>807</v>
      </c>
      <c r="C9792" s="46" t="s">
        <v>813</v>
      </c>
      <c r="D9792" s="46">
        <v>3</v>
      </c>
      <c r="E9792" s="47">
        <v>23</v>
      </c>
      <c r="F9792" s="48">
        <v>69</v>
      </c>
    </row>
    <row r="9793" spans="1:6" x14ac:dyDescent="0.25">
      <c r="A9793" s="49">
        <v>41611</v>
      </c>
      <c r="B9793" s="50" t="s">
        <v>797</v>
      </c>
      <c r="C9793" s="50" t="s">
        <v>814</v>
      </c>
      <c r="D9793" s="50">
        <v>3</v>
      </c>
      <c r="E9793" s="51">
        <v>33</v>
      </c>
      <c r="F9793" s="52">
        <v>99</v>
      </c>
    </row>
    <row r="9794" spans="1:6" x14ac:dyDescent="0.25">
      <c r="A9794" s="45">
        <v>41988</v>
      </c>
      <c r="B9794" s="46" t="s">
        <v>767</v>
      </c>
      <c r="C9794" s="46" t="s">
        <v>827</v>
      </c>
      <c r="D9794" s="46">
        <v>2</v>
      </c>
      <c r="E9794" s="47">
        <v>24</v>
      </c>
      <c r="F9794" s="48">
        <v>48</v>
      </c>
    </row>
    <row r="9795" spans="1:6" x14ac:dyDescent="0.25">
      <c r="A9795" s="49">
        <v>41597</v>
      </c>
      <c r="B9795" s="50" t="s">
        <v>793</v>
      </c>
      <c r="C9795" s="50" t="s">
        <v>816</v>
      </c>
      <c r="D9795" s="50">
        <v>1</v>
      </c>
      <c r="E9795" s="51">
        <v>29</v>
      </c>
      <c r="F9795" s="52">
        <v>29</v>
      </c>
    </row>
    <row r="9796" spans="1:6" x14ac:dyDescent="0.25">
      <c r="A9796" s="45">
        <v>41963</v>
      </c>
      <c r="B9796" s="46" t="s">
        <v>797</v>
      </c>
      <c r="C9796" s="46" t="s">
        <v>817</v>
      </c>
      <c r="D9796" s="46">
        <v>2</v>
      </c>
      <c r="E9796" s="47">
        <v>22.95</v>
      </c>
      <c r="F9796" s="48">
        <v>45.9</v>
      </c>
    </row>
    <row r="9797" spans="1:6" x14ac:dyDescent="0.25">
      <c r="A9797" s="49">
        <v>42000</v>
      </c>
      <c r="B9797" s="50" t="s">
        <v>752</v>
      </c>
      <c r="C9797" s="50" t="s">
        <v>811</v>
      </c>
      <c r="D9797" s="50">
        <v>1</v>
      </c>
      <c r="E9797" s="51">
        <v>79.95</v>
      </c>
      <c r="F9797" s="52">
        <v>79.95</v>
      </c>
    </row>
    <row r="9798" spans="1:6" x14ac:dyDescent="0.25">
      <c r="A9798" s="45">
        <v>41426</v>
      </c>
      <c r="B9798" s="46" t="s">
        <v>776</v>
      </c>
      <c r="C9798" s="46" t="s">
        <v>814</v>
      </c>
      <c r="D9798" s="46">
        <v>2</v>
      </c>
      <c r="E9798" s="47">
        <v>33</v>
      </c>
      <c r="F9798" s="48">
        <v>66</v>
      </c>
    </row>
    <row r="9799" spans="1:6" x14ac:dyDescent="0.25">
      <c r="A9799" s="49">
        <v>41955</v>
      </c>
      <c r="B9799" s="50" t="s">
        <v>798</v>
      </c>
      <c r="C9799" s="50" t="s">
        <v>812</v>
      </c>
      <c r="D9799" s="50">
        <v>1</v>
      </c>
      <c r="E9799" s="51">
        <v>19.95</v>
      </c>
      <c r="F9799" s="52">
        <v>19.95</v>
      </c>
    </row>
    <row r="9800" spans="1:6" x14ac:dyDescent="0.25">
      <c r="A9800" s="45">
        <v>41791</v>
      </c>
      <c r="B9800" s="46" t="s">
        <v>775</v>
      </c>
      <c r="C9800" s="46" t="s">
        <v>826</v>
      </c>
      <c r="D9800" s="46">
        <v>2</v>
      </c>
      <c r="E9800" s="47">
        <v>22.5</v>
      </c>
      <c r="F9800" s="48">
        <v>45</v>
      </c>
    </row>
    <row r="9801" spans="1:6" x14ac:dyDescent="0.25">
      <c r="A9801" s="49">
        <v>41627</v>
      </c>
      <c r="B9801" s="50" t="s">
        <v>798</v>
      </c>
      <c r="C9801" s="50" t="s">
        <v>815</v>
      </c>
      <c r="D9801" s="50">
        <v>3</v>
      </c>
      <c r="E9801" s="51">
        <v>22.95</v>
      </c>
      <c r="F9801" s="52">
        <v>68.849999999999994</v>
      </c>
    </row>
    <row r="9802" spans="1:6" x14ac:dyDescent="0.25">
      <c r="A9802" s="45">
        <v>41965</v>
      </c>
      <c r="B9802" s="46" t="s">
        <v>766</v>
      </c>
      <c r="C9802" s="46" t="s">
        <v>827</v>
      </c>
      <c r="D9802" s="46">
        <v>3</v>
      </c>
      <c r="E9802" s="47">
        <v>25</v>
      </c>
      <c r="F9802" s="48">
        <v>75</v>
      </c>
    </row>
    <row r="9803" spans="1:6" x14ac:dyDescent="0.25">
      <c r="A9803" s="49">
        <v>41610</v>
      </c>
      <c r="B9803" s="50" t="s">
        <v>781</v>
      </c>
      <c r="C9803" s="50" t="s">
        <v>813</v>
      </c>
      <c r="D9803" s="50">
        <v>1</v>
      </c>
      <c r="E9803" s="51">
        <v>23</v>
      </c>
      <c r="F9803" s="52">
        <v>23</v>
      </c>
    </row>
    <row r="9804" spans="1:6" x14ac:dyDescent="0.25">
      <c r="A9804" s="45">
        <v>42004</v>
      </c>
      <c r="B9804" s="46" t="s">
        <v>808</v>
      </c>
      <c r="C9804" s="46" t="s">
        <v>814</v>
      </c>
      <c r="D9804" s="46">
        <v>2</v>
      </c>
      <c r="E9804" s="47">
        <v>33</v>
      </c>
      <c r="F9804" s="48">
        <v>66</v>
      </c>
    </row>
    <row r="9805" spans="1:6" x14ac:dyDescent="0.25">
      <c r="A9805" s="49">
        <v>41428</v>
      </c>
      <c r="B9805" s="50" t="s">
        <v>748</v>
      </c>
      <c r="C9805" s="50" t="s">
        <v>812</v>
      </c>
      <c r="D9805" s="50">
        <v>3</v>
      </c>
      <c r="E9805" s="51">
        <v>19.95</v>
      </c>
      <c r="F9805" s="52">
        <v>59.85</v>
      </c>
    </row>
    <row r="9806" spans="1:6" x14ac:dyDescent="0.25">
      <c r="A9806" s="45">
        <v>41988</v>
      </c>
      <c r="B9806" s="46" t="s">
        <v>781</v>
      </c>
      <c r="C9806" s="46" t="s">
        <v>812</v>
      </c>
      <c r="D9806" s="46">
        <v>1</v>
      </c>
      <c r="E9806" s="47">
        <v>18.95</v>
      </c>
      <c r="F9806" s="48">
        <v>18.95</v>
      </c>
    </row>
    <row r="9807" spans="1:6" x14ac:dyDescent="0.25">
      <c r="A9807" s="49">
        <v>41531</v>
      </c>
      <c r="B9807" s="50" t="s">
        <v>764</v>
      </c>
      <c r="C9807" s="50" t="s">
        <v>811</v>
      </c>
      <c r="D9807" s="50">
        <v>1</v>
      </c>
      <c r="E9807" s="51">
        <v>79.95</v>
      </c>
      <c r="F9807" s="52">
        <v>79.95</v>
      </c>
    </row>
    <row r="9808" spans="1:6" x14ac:dyDescent="0.25">
      <c r="A9808" s="45">
        <v>41343</v>
      </c>
      <c r="B9808" s="46" t="s">
        <v>763</v>
      </c>
      <c r="C9808" s="46" t="s">
        <v>826</v>
      </c>
      <c r="D9808" s="46">
        <v>2</v>
      </c>
      <c r="E9808" s="47">
        <v>22.5</v>
      </c>
      <c r="F9808" s="48">
        <v>45</v>
      </c>
    </row>
    <row r="9809" spans="1:6" x14ac:dyDescent="0.25">
      <c r="A9809" s="49">
        <v>41979</v>
      </c>
      <c r="B9809" s="50" t="s">
        <v>774</v>
      </c>
      <c r="C9809" s="50" t="s">
        <v>813</v>
      </c>
      <c r="D9809" s="50">
        <v>3</v>
      </c>
      <c r="E9809" s="51">
        <v>25</v>
      </c>
      <c r="F9809" s="52">
        <v>75</v>
      </c>
    </row>
    <row r="9810" spans="1:6" x14ac:dyDescent="0.25">
      <c r="A9810" s="45">
        <v>41597</v>
      </c>
      <c r="B9810" s="46" t="s">
        <v>756</v>
      </c>
      <c r="C9810" s="46" t="s">
        <v>812</v>
      </c>
      <c r="D9810" s="46">
        <v>2</v>
      </c>
      <c r="E9810" s="47">
        <v>18.95</v>
      </c>
      <c r="F9810" s="48">
        <v>37.9</v>
      </c>
    </row>
    <row r="9811" spans="1:6" x14ac:dyDescent="0.25">
      <c r="A9811" s="49">
        <v>41955</v>
      </c>
      <c r="B9811" s="50" t="s">
        <v>752</v>
      </c>
      <c r="C9811" s="50" t="s">
        <v>817</v>
      </c>
      <c r="D9811" s="50">
        <v>25</v>
      </c>
      <c r="E9811" s="51">
        <v>21.8</v>
      </c>
      <c r="F9811" s="52">
        <v>545</v>
      </c>
    </row>
    <row r="9812" spans="1:6" x14ac:dyDescent="0.25">
      <c r="A9812" s="45">
        <v>41991</v>
      </c>
      <c r="B9812" s="46" t="s">
        <v>824</v>
      </c>
      <c r="C9812" s="46" t="s">
        <v>814</v>
      </c>
      <c r="D9812" s="46">
        <v>3</v>
      </c>
      <c r="E9812" s="47">
        <v>32</v>
      </c>
      <c r="F9812" s="48">
        <v>96</v>
      </c>
    </row>
    <row r="9813" spans="1:6" x14ac:dyDescent="0.25">
      <c r="A9813" s="49">
        <v>41579</v>
      </c>
      <c r="B9813" s="50" t="s">
        <v>800</v>
      </c>
      <c r="C9813" s="50" t="s">
        <v>818</v>
      </c>
      <c r="D9813" s="50">
        <v>1</v>
      </c>
      <c r="E9813" s="51">
        <v>27.5</v>
      </c>
      <c r="F9813" s="52">
        <v>27.5</v>
      </c>
    </row>
    <row r="9814" spans="1:6" x14ac:dyDescent="0.25">
      <c r="A9814" s="45">
        <v>41589</v>
      </c>
      <c r="B9814" s="46" t="s">
        <v>821</v>
      </c>
      <c r="C9814" s="46" t="s">
        <v>816</v>
      </c>
      <c r="D9814" s="46">
        <v>2</v>
      </c>
      <c r="E9814" s="47">
        <v>30</v>
      </c>
      <c r="F9814" s="48">
        <v>60</v>
      </c>
    </row>
    <row r="9815" spans="1:6" x14ac:dyDescent="0.25">
      <c r="A9815" s="49">
        <v>41948</v>
      </c>
      <c r="B9815" s="50" t="s">
        <v>743</v>
      </c>
      <c r="C9815" s="50" t="s">
        <v>813</v>
      </c>
      <c r="D9815" s="50">
        <v>3</v>
      </c>
      <c r="E9815" s="51">
        <v>25</v>
      </c>
      <c r="F9815" s="52">
        <v>75</v>
      </c>
    </row>
    <row r="9816" spans="1:6" x14ac:dyDescent="0.25">
      <c r="A9816" s="45">
        <v>41956</v>
      </c>
      <c r="B9816" s="46" t="s">
        <v>739</v>
      </c>
      <c r="C9816" s="46" t="s">
        <v>827</v>
      </c>
      <c r="D9816" s="46">
        <v>3</v>
      </c>
      <c r="E9816" s="47">
        <v>24</v>
      </c>
      <c r="F9816" s="48">
        <v>72</v>
      </c>
    </row>
    <row r="9817" spans="1:6" x14ac:dyDescent="0.25">
      <c r="A9817" s="49">
        <v>41595</v>
      </c>
      <c r="B9817" s="50" t="s">
        <v>819</v>
      </c>
      <c r="C9817" s="50" t="s">
        <v>813</v>
      </c>
      <c r="D9817" s="50">
        <v>23</v>
      </c>
      <c r="E9817" s="51">
        <v>23.75</v>
      </c>
      <c r="F9817" s="52">
        <v>546.25</v>
      </c>
    </row>
    <row r="9818" spans="1:6" x14ac:dyDescent="0.25">
      <c r="A9818" s="45">
        <v>41300</v>
      </c>
      <c r="B9818" s="46" t="s">
        <v>766</v>
      </c>
      <c r="C9818" s="46" t="s">
        <v>815</v>
      </c>
      <c r="D9818" s="46">
        <v>20</v>
      </c>
      <c r="E9818" s="47">
        <v>21.8</v>
      </c>
      <c r="F9818" s="48">
        <v>436</v>
      </c>
    </row>
    <row r="9819" spans="1:6" x14ac:dyDescent="0.25">
      <c r="A9819" s="49">
        <v>41977</v>
      </c>
      <c r="B9819" s="50" t="s">
        <v>752</v>
      </c>
      <c r="C9819" s="50" t="s">
        <v>817</v>
      </c>
      <c r="D9819" s="50">
        <v>3</v>
      </c>
      <c r="E9819" s="51">
        <v>22.95</v>
      </c>
      <c r="F9819" s="52">
        <v>68.849999999999994</v>
      </c>
    </row>
    <row r="9820" spans="1:6" x14ac:dyDescent="0.25">
      <c r="A9820" s="45">
        <v>41609</v>
      </c>
      <c r="B9820" s="46" t="s">
        <v>746</v>
      </c>
      <c r="C9820" s="46" t="s">
        <v>814</v>
      </c>
      <c r="D9820" s="46">
        <v>2</v>
      </c>
      <c r="E9820" s="47">
        <v>33</v>
      </c>
      <c r="F9820" s="48">
        <v>66</v>
      </c>
    </row>
    <row r="9821" spans="1:6" x14ac:dyDescent="0.25">
      <c r="A9821" s="49">
        <v>41993</v>
      </c>
      <c r="B9821" s="50" t="s">
        <v>741</v>
      </c>
      <c r="C9821" s="50" t="s">
        <v>828</v>
      </c>
      <c r="D9821" s="50">
        <v>3</v>
      </c>
      <c r="E9821" s="51">
        <v>21</v>
      </c>
      <c r="F9821" s="52">
        <v>63</v>
      </c>
    </row>
    <row r="9822" spans="1:6" x14ac:dyDescent="0.25">
      <c r="A9822" s="45">
        <v>41357</v>
      </c>
      <c r="B9822" s="46" t="s">
        <v>801</v>
      </c>
      <c r="C9822" s="46" t="s">
        <v>814</v>
      </c>
      <c r="D9822" s="46">
        <v>3</v>
      </c>
      <c r="E9822" s="47">
        <v>32</v>
      </c>
      <c r="F9822" s="48">
        <v>96</v>
      </c>
    </row>
    <row r="9823" spans="1:6" x14ac:dyDescent="0.25">
      <c r="A9823" s="49">
        <v>41967</v>
      </c>
      <c r="B9823" s="50" t="s">
        <v>795</v>
      </c>
      <c r="C9823" s="50" t="s">
        <v>814</v>
      </c>
      <c r="D9823" s="50">
        <v>3</v>
      </c>
      <c r="E9823" s="51">
        <v>33</v>
      </c>
      <c r="F9823" s="52">
        <v>99</v>
      </c>
    </row>
    <row r="9824" spans="1:6" x14ac:dyDescent="0.25">
      <c r="A9824" s="45">
        <v>41623</v>
      </c>
      <c r="B9824" s="46" t="s">
        <v>797</v>
      </c>
      <c r="C9824" s="46" t="s">
        <v>777</v>
      </c>
      <c r="D9824" s="46">
        <v>3</v>
      </c>
      <c r="E9824" s="47">
        <v>18</v>
      </c>
      <c r="F9824" s="48">
        <v>54</v>
      </c>
    </row>
    <row r="9825" spans="1:6" x14ac:dyDescent="0.25">
      <c r="A9825" s="49">
        <v>42003</v>
      </c>
      <c r="B9825" s="50" t="s">
        <v>801</v>
      </c>
      <c r="C9825" s="50" t="s">
        <v>816</v>
      </c>
      <c r="D9825" s="50">
        <v>2</v>
      </c>
      <c r="E9825" s="51">
        <v>28</v>
      </c>
      <c r="F9825" s="52">
        <v>56</v>
      </c>
    </row>
    <row r="9826" spans="1:6" x14ac:dyDescent="0.25">
      <c r="A9826" s="45">
        <v>41627</v>
      </c>
      <c r="B9826" s="46" t="s">
        <v>803</v>
      </c>
      <c r="C9826" s="46" t="s">
        <v>813</v>
      </c>
      <c r="D9826" s="46">
        <v>3</v>
      </c>
      <c r="E9826" s="47">
        <v>25</v>
      </c>
      <c r="F9826" s="48">
        <v>75</v>
      </c>
    </row>
    <row r="9827" spans="1:6" x14ac:dyDescent="0.25">
      <c r="A9827" s="49">
        <v>41954</v>
      </c>
      <c r="B9827" s="50" t="s">
        <v>788</v>
      </c>
      <c r="C9827" s="50" t="s">
        <v>812</v>
      </c>
      <c r="D9827" s="50">
        <v>2</v>
      </c>
      <c r="E9827" s="51">
        <v>18.95</v>
      </c>
      <c r="F9827" s="52">
        <v>37.9</v>
      </c>
    </row>
    <row r="9828" spans="1:6" x14ac:dyDescent="0.25">
      <c r="A9828" s="45">
        <v>41946</v>
      </c>
      <c r="B9828" s="46" t="s">
        <v>779</v>
      </c>
      <c r="C9828" s="46" t="s">
        <v>816</v>
      </c>
      <c r="D9828" s="46">
        <v>17</v>
      </c>
      <c r="E9828" s="47">
        <v>27.55</v>
      </c>
      <c r="F9828" s="48">
        <v>468.35</v>
      </c>
    </row>
    <row r="9829" spans="1:6" x14ac:dyDescent="0.25">
      <c r="A9829" s="49">
        <v>41586</v>
      </c>
      <c r="B9829" s="50" t="s">
        <v>822</v>
      </c>
      <c r="C9829" s="50" t="s">
        <v>815</v>
      </c>
      <c r="D9829" s="50">
        <v>1</v>
      </c>
      <c r="E9829" s="51">
        <v>22.95</v>
      </c>
      <c r="F9829" s="52">
        <v>22.95</v>
      </c>
    </row>
    <row r="9830" spans="1:6" x14ac:dyDescent="0.25">
      <c r="A9830" s="45">
        <v>41447</v>
      </c>
      <c r="B9830" s="46" t="s">
        <v>757</v>
      </c>
      <c r="C9830" s="46" t="s">
        <v>828</v>
      </c>
      <c r="D9830" s="46">
        <v>3</v>
      </c>
      <c r="E9830" s="47">
        <v>20</v>
      </c>
      <c r="F9830" s="48">
        <v>60</v>
      </c>
    </row>
    <row r="9831" spans="1:6" x14ac:dyDescent="0.25">
      <c r="A9831" s="49">
        <v>41735</v>
      </c>
      <c r="B9831" s="50" t="s">
        <v>773</v>
      </c>
      <c r="C9831" s="50" t="s">
        <v>812</v>
      </c>
      <c r="D9831" s="50">
        <v>3</v>
      </c>
      <c r="E9831" s="51">
        <v>19.95</v>
      </c>
      <c r="F9831" s="52">
        <v>59.85</v>
      </c>
    </row>
    <row r="9832" spans="1:6" x14ac:dyDescent="0.25">
      <c r="A9832" s="45">
        <v>41961</v>
      </c>
      <c r="B9832" s="46" t="s">
        <v>821</v>
      </c>
      <c r="C9832" s="46" t="s">
        <v>814</v>
      </c>
      <c r="D9832" s="46">
        <v>6</v>
      </c>
      <c r="E9832" s="47">
        <v>34</v>
      </c>
      <c r="F9832" s="48">
        <v>204</v>
      </c>
    </row>
    <row r="9833" spans="1:6" x14ac:dyDescent="0.25">
      <c r="A9833" s="49">
        <v>41602</v>
      </c>
      <c r="B9833" s="50" t="s">
        <v>758</v>
      </c>
      <c r="C9833" s="50" t="s">
        <v>815</v>
      </c>
      <c r="D9833" s="50">
        <v>1</v>
      </c>
      <c r="E9833" s="51">
        <v>22.95</v>
      </c>
      <c r="F9833" s="52">
        <v>22.95</v>
      </c>
    </row>
    <row r="9834" spans="1:6" x14ac:dyDescent="0.25">
      <c r="A9834" s="45">
        <v>41596</v>
      </c>
      <c r="B9834" s="46" t="s">
        <v>773</v>
      </c>
      <c r="C9834" s="46" t="s">
        <v>814</v>
      </c>
      <c r="D9834" s="46">
        <v>1</v>
      </c>
      <c r="E9834" s="47">
        <v>33</v>
      </c>
      <c r="F9834" s="48">
        <v>33</v>
      </c>
    </row>
    <row r="9835" spans="1:6" x14ac:dyDescent="0.25">
      <c r="A9835" s="49">
        <v>41957</v>
      </c>
      <c r="B9835" s="50" t="s">
        <v>789</v>
      </c>
      <c r="C9835" s="50" t="s">
        <v>826</v>
      </c>
      <c r="D9835" s="50">
        <v>2</v>
      </c>
      <c r="E9835" s="51">
        <v>22.5</v>
      </c>
      <c r="F9835" s="52">
        <v>45</v>
      </c>
    </row>
    <row r="9836" spans="1:6" x14ac:dyDescent="0.25">
      <c r="A9836" s="45">
        <v>41963</v>
      </c>
      <c r="B9836" s="46" t="s">
        <v>750</v>
      </c>
      <c r="C9836" s="46" t="s">
        <v>814</v>
      </c>
      <c r="D9836" s="46">
        <v>1</v>
      </c>
      <c r="E9836" s="47">
        <v>34</v>
      </c>
      <c r="F9836" s="48">
        <v>34</v>
      </c>
    </row>
    <row r="9837" spans="1:6" x14ac:dyDescent="0.25">
      <c r="A9837" s="49">
        <v>41586</v>
      </c>
      <c r="B9837" s="50" t="s">
        <v>802</v>
      </c>
      <c r="C9837" s="50" t="s">
        <v>814</v>
      </c>
      <c r="D9837" s="50">
        <v>1</v>
      </c>
      <c r="E9837" s="51">
        <v>34</v>
      </c>
      <c r="F9837" s="52">
        <v>34</v>
      </c>
    </row>
    <row r="9838" spans="1:6" x14ac:dyDescent="0.25">
      <c r="A9838" s="45">
        <v>41284</v>
      </c>
      <c r="B9838" s="46" t="s">
        <v>797</v>
      </c>
      <c r="C9838" s="46" t="s">
        <v>814</v>
      </c>
      <c r="D9838" s="46">
        <v>1</v>
      </c>
      <c r="E9838" s="47">
        <v>33</v>
      </c>
      <c r="F9838" s="48">
        <v>33</v>
      </c>
    </row>
    <row r="9839" spans="1:6" x14ac:dyDescent="0.25">
      <c r="A9839" s="49">
        <v>41847</v>
      </c>
      <c r="B9839" s="50" t="s">
        <v>800</v>
      </c>
      <c r="C9839" s="50" t="s">
        <v>828</v>
      </c>
      <c r="D9839" s="50">
        <v>3</v>
      </c>
      <c r="E9839" s="51">
        <v>21</v>
      </c>
      <c r="F9839" s="52">
        <v>63</v>
      </c>
    </row>
    <row r="9840" spans="1:6" x14ac:dyDescent="0.25">
      <c r="A9840" s="45">
        <v>41619</v>
      </c>
      <c r="B9840" s="46" t="s">
        <v>774</v>
      </c>
      <c r="C9840" s="46" t="s">
        <v>812</v>
      </c>
      <c r="D9840" s="46">
        <v>2</v>
      </c>
      <c r="E9840" s="47">
        <v>19.95</v>
      </c>
      <c r="F9840" s="48">
        <v>39.9</v>
      </c>
    </row>
    <row r="9841" spans="1:6" x14ac:dyDescent="0.25">
      <c r="A9841" s="49">
        <v>41605</v>
      </c>
      <c r="B9841" s="50" t="s">
        <v>780</v>
      </c>
      <c r="C9841" s="50" t="s">
        <v>828</v>
      </c>
      <c r="D9841" s="50">
        <v>2</v>
      </c>
      <c r="E9841" s="51">
        <v>21</v>
      </c>
      <c r="F9841" s="52">
        <v>42</v>
      </c>
    </row>
    <row r="9842" spans="1:6" x14ac:dyDescent="0.25">
      <c r="A9842" s="45">
        <v>41608</v>
      </c>
      <c r="B9842" s="46" t="s">
        <v>783</v>
      </c>
      <c r="C9842" s="46" t="s">
        <v>814</v>
      </c>
      <c r="D9842" s="46">
        <v>3</v>
      </c>
      <c r="E9842" s="47">
        <v>34</v>
      </c>
      <c r="F9842" s="48">
        <v>102</v>
      </c>
    </row>
    <row r="9843" spans="1:6" x14ac:dyDescent="0.25">
      <c r="A9843" s="49">
        <v>41602</v>
      </c>
      <c r="B9843" s="50" t="s">
        <v>748</v>
      </c>
      <c r="C9843" s="50" t="s">
        <v>827</v>
      </c>
      <c r="D9843" s="50">
        <v>1</v>
      </c>
      <c r="E9843" s="51">
        <v>24</v>
      </c>
      <c r="F9843" s="52">
        <v>24</v>
      </c>
    </row>
    <row r="9844" spans="1:6" x14ac:dyDescent="0.25">
      <c r="A9844" s="45">
        <v>41589</v>
      </c>
      <c r="B9844" s="46" t="s">
        <v>804</v>
      </c>
      <c r="C9844" s="46" t="s">
        <v>827</v>
      </c>
      <c r="D9844" s="46">
        <v>1</v>
      </c>
      <c r="E9844" s="47">
        <v>23</v>
      </c>
      <c r="F9844" s="48">
        <v>23</v>
      </c>
    </row>
    <row r="9845" spans="1:6" x14ac:dyDescent="0.25">
      <c r="A9845" s="49">
        <v>41610</v>
      </c>
      <c r="B9845" s="50" t="s">
        <v>824</v>
      </c>
      <c r="C9845" s="50" t="s">
        <v>815</v>
      </c>
      <c r="D9845" s="50">
        <v>14</v>
      </c>
      <c r="E9845" s="51">
        <v>20.85</v>
      </c>
      <c r="F9845" s="52">
        <v>291.89999999999998</v>
      </c>
    </row>
    <row r="9846" spans="1:6" x14ac:dyDescent="0.25">
      <c r="A9846" s="45">
        <v>41602</v>
      </c>
      <c r="B9846" s="46" t="s">
        <v>769</v>
      </c>
      <c r="C9846" s="46" t="s">
        <v>814</v>
      </c>
      <c r="D9846" s="46">
        <v>2</v>
      </c>
      <c r="E9846" s="47">
        <v>34</v>
      </c>
      <c r="F9846" s="48">
        <v>68</v>
      </c>
    </row>
    <row r="9847" spans="1:6" x14ac:dyDescent="0.25">
      <c r="A9847" s="49">
        <v>41778</v>
      </c>
      <c r="B9847" s="50" t="s">
        <v>792</v>
      </c>
      <c r="C9847" s="50" t="s">
        <v>827</v>
      </c>
      <c r="D9847" s="50">
        <v>1</v>
      </c>
      <c r="E9847" s="51">
        <v>24</v>
      </c>
      <c r="F9847" s="52">
        <v>24</v>
      </c>
    </row>
    <row r="9848" spans="1:6" x14ac:dyDescent="0.25">
      <c r="A9848" s="45">
        <v>41622</v>
      </c>
      <c r="B9848" s="46" t="s">
        <v>788</v>
      </c>
      <c r="C9848" s="46" t="s">
        <v>817</v>
      </c>
      <c r="D9848" s="46">
        <v>1</v>
      </c>
      <c r="E9848" s="47">
        <v>21.95</v>
      </c>
      <c r="F9848" s="48">
        <v>21.95</v>
      </c>
    </row>
    <row r="9849" spans="1:6" x14ac:dyDescent="0.25">
      <c r="A9849" s="49">
        <v>41629</v>
      </c>
      <c r="B9849" s="50" t="s">
        <v>763</v>
      </c>
      <c r="C9849" s="50" t="s">
        <v>814</v>
      </c>
      <c r="D9849" s="50">
        <v>1</v>
      </c>
      <c r="E9849" s="51">
        <v>33</v>
      </c>
      <c r="F9849" s="52">
        <v>33</v>
      </c>
    </row>
    <row r="9850" spans="1:6" x14ac:dyDescent="0.25">
      <c r="A9850" s="45">
        <v>41972</v>
      </c>
      <c r="B9850" s="46" t="s">
        <v>789</v>
      </c>
      <c r="C9850" s="46" t="s">
        <v>817</v>
      </c>
      <c r="D9850" s="46">
        <v>3</v>
      </c>
      <c r="E9850" s="47">
        <v>22.95</v>
      </c>
      <c r="F9850" s="48">
        <v>68.849999999999994</v>
      </c>
    </row>
    <row r="9851" spans="1:6" x14ac:dyDescent="0.25">
      <c r="A9851" s="49">
        <v>41947</v>
      </c>
      <c r="B9851" s="50" t="s">
        <v>762</v>
      </c>
      <c r="C9851" s="50" t="s">
        <v>815</v>
      </c>
      <c r="D9851" s="50">
        <v>3</v>
      </c>
      <c r="E9851" s="51">
        <v>22.95</v>
      </c>
      <c r="F9851" s="52">
        <v>68.849999999999994</v>
      </c>
    </row>
    <row r="9852" spans="1:6" x14ac:dyDescent="0.25">
      <c r="A9852" s="45">
        <v>41287</v>
      </c>
      <c r="B9852" s="46" t="s">
        <v>820</v>
      </c>
      <c r="C9852" s="46" t="s">
        <v>813</v>
      </c>
      <c r="D9852" s="46">
        <v>2</v>
      </c>
      <c r="E9852" s="47">
        <v>24</v>
      </c>
      <c r="F9852" s="48">
        <v>48</v>
      </c>
    </row>
    <row r="9853" spans="1:6" x14ac:dyDescent="0.25">
      <c r="A9853" s="49">
        <v>41613</v>
      </c>
      <c r="B9853" s="50" t="s">
        <v>751</v>
      </c>
      <c r="C9853" s="50" t="s">
        <v>815</v>
      </c>
      <c r="D9853" s="50">
        <v>24</v>
      </c>
      <c r="E9853" s="51">
        <v>21.8</v>
      </c>
      <c r="F9853" s="52">
        <v>523.20000000000005</v>
      </c>
    </row>
    <row r="9854" spans="1:6" x14ac:dyDescent="0.25">
      <c r="A9854" s="45">
        <v>41987</v>
      </c>
      <c r="B9854" s="46" t="s">
        <v>748</v>
      </c>
      <c r="C9854" s="46" t="s">
        <v>826</v>
      </c>
      <c r="D9854" s="46">
        <v>3</v>
      </c>
      <c r="E9854" s="47">
        <v>23.5</v>
      </c>
      <c r="F9854" s="48">
        <v>70.5</v>
      </c>
    </row>
    <row r="9855" spans="1:6" x14ac:dyDescent="0.25">
      <c r="A9855" s="49">
        <v>41946</v>
      </c>
      <c r="B9855" s="50" t="s">
        <v>790</v>
      </c>
      <c r="C9855" s="50" t="s">
        <v>812</v>
      </c>
      <c r="D9855" s="50">
        <v>11</v>
      </c>
      <c r="E9855" s="51">
        <v>18</v>
      </c>
      <c r="F9855" s="52">
        <v>198</v>
      </c>
    </row>
    <row r="9856" spans="1:6" x14ac:dyDescent="0.25">
      <c r="A9856" s="45">
        <v>41638</v>
      </c>
      <c r="B9856" s="46" t="s">
        <v>782</v>
      </c>
      <c r="C9856" s="46" t="s">
        <v>818</v>
      </c>
      <c r="D9856" s="46">
        <v>3</v>
      </c>
      <c r="E9856" s="47">
        <v>26.5</v>
      </c>
      <c r="F9856" s="48">
        <v>79.5</v>
      </c>
    </row>
    <row r="9857" spans="1:6" x14ac:dyDescent="0.25">
      <c r="A9857" s="49">
        <v>41401</v>
      </c>
      <c r="B9857" s="50" t="s">
        <v>824</v>
      </c>
      <c r="C9857" s="50" t="s">
        <v>812</v>
      </c>
      <c r="D9857" s="50">
        <v>3</v>
      </c>
      <c r="E9857" s="51">
        <v>18.95</v>
      </c>
      <c r="F9857" s="52">
        <v>56.85</v>
      </c>
    </row>
    <row r="9858" spans="1:6" x14ac:dyDescent="0.25">
      <c r="A9858" s="45">
        <v>41630</v>
      </c>
      <c r="B9858" s="46" t="s">
        <v>806</v>
      </c>
      <c r="C9858" s="46" t="s">
        <v>812</v>
      </c>
      <c r="D9858" s="46">
        <v>3</v>
      </c>
      <c r="E9858" s="47">
        <v>19.95</v>
      </c>
      <c r="F9858" s="48">
        <v>59.85</v>
      </c>
    </row>
    <row r="9859" spans="1:6" x14ac:dyDescent="0.25">
      <c r="A9859" s="49">
        <v>41913</v>
      </c>
      <c r="B9859" s="50" t="s">
        <v>762</v>
      </c>
      <c r="C9859" s="50" t="s">
        <v>826</v>
      </c>
      <c r="D9859" s="50">
        <v>1</v>
      </c>
      <c r="E9859" s="51">
        <v>23.5</v>
      </c>
      <c r="F9859" s="52">
        <v>23.5</v>
      </c>
    </row>
    <row r="9860" spans="1:6" x14ac:dyDescent="0.25">
      <c r="A9860" s="45">
        <v>41973</v>
      </c>
      <c r="B9860" s="46" t="s">
        <v>749</v>
      </c>
      <c r="C9860" s="46" t="s">
        <v>827</v>
      </c>
      <c r="D9860" s="46">
        <v>3</v>
      </c>
      <c r="E9860" s="47">
        <v>25</v>
      </c>
      <c r="F9860" s="48">
        <v>75</v>
      </c>
    </row>
    <row r="9861" spans="1:6" x14ac:dyDescent="0.25">
      <c r="A9861" s="49">
        <v>41993</v>
      </c>
      <c r="B9861" s="50" t="s">
        <v>789</v>
      </c>
      <c r="C9861" s="50" t="s">
        <v>818</v>
      </c>
      <c r="D9861" s="50">
        <v>1</v>
      </c>
      <c r="E9861" s="51">
        <v>26.5</v>
      </c>
      <c r="F9861" s="52">
        <v>26.5</v>
      </c>
    </row>
    <row r="9862" spans="1:6" x14ac:dyDescent="0.25">
      <c r="A9862" s="45">
        <v>41630</v>
      </c>
      <c r="B9862" s="46" t="s">
        <v>785</v>
      </c>
      <c r="C9862" s="46" t="s">
        <v>817</v>
      </c>
      <c r="D9862" s="46">
        <v>3</v>
      </c>
      <c r="E9862" s="47">
        <v>21.95</v>
      </c>
      <c r="F9862" s="48">
        <v>65.849999999999994</v>
      </c>
    </row>
    <row r="9863" spans="1:6" x14ac:dyDescent="0.25">
      <c r="A9863" s="49">
        <v>41378</v>
      </c>
      <c r="B9863" s="50" t="s">
        <v>799</v>
      </c>
      <c r="C9863" s="50" t="s">
        <v>827</v>
      </c>
      <c r="D9863" s="50">
        <v>2</v>
      </c>
      <c r="E9863" s="51">
        <v>24</v>
      </c>
      <c r="F9863" s="52">
        <v>48</v>
      </c>
    </row>
    <row r="9864" spans="1:6" x14ac:dyDescent="0.25">
      <c r="A9864" s="45">
        <v>41965</v>
      </c>
      <c r="B9864" s="46" t="s">
        <v>765</v>
      </c>
      <c r="C9864" s="46" t="s">
        <v>828</v>
      </c>
      <c r="D9864" s="46">
        <v>24</v>
      </c>
      <c r="E9864" s="47">
        <v>19</v>
      </c>
      <c r="F9864" s="48">
        <v>456</v>
      </c>
    </row>
    <row r="9865" spans="1:6" x14ac:dyDescent="0.25">
      <c r="A9865" s="49">
        <v>41587</v>
      </c>
      <c r="B9865" s="50" t="s">
        <v>747</v>
      </c>
      <c r="C9865" s="50" t="s">
        <v>812</v>
      </c>
      <c r="D9865" s="50">
        <v>2</v>
      </c>
      <c r="E9865" s="51">
        <v>18.95</v>
      </c>
      <c r="F9865" s="52">
        <v>37.9</v>
      </c>
    </row>
    <row r="9866" spans="1:6" x14ac:dyDescent="0.25">
      <c r="A9866" s="45">
        <v>41991</v>
      </c>
      <c r="B9866" s="46" t="s">
        <v>758</v>
      </c>
      <c r="C9866" s="46" t="s">
        <v>815</v>
      </c>
      <c r="D9866" s="46">
        <v>3</v>
      </c>
      <c r="E9866" s="47">
        <v>22.95</v>
      </c>
      <c r="F9866" s="48">
        <v>68.849999999999994</v>
      </c>
    </row>
    <row r="9867" spans="1:6" x14ac:dyDescent="0.25">
      <c r="A9867" s="49">
        <v>41588</v>
      </c>
      <c r="B9867" s="50" t="s">
        <v>807</v>
      </c>
      <c r="C9867" s="50" t="s">
        <v>811</v>
      </c>
      <c r="D9867" s="50">
        <v>2</v>
      </c>
      <c r="E9867" s="51">
        <v>75.95</v>
      </c>
      <c r="F9867" s="52">
        <v>151.9</v>
      </c>
    </row>
    <row r="9868" spans="1:6" x14ac:dyDescent="0.25">
      <c r="A9868" s="45">
        <v>41606</v>
      </c>
      <c r="B9868" s="46" t="s">
        <v>752</v>
      </c>
      <c r="C9868" s="46" t="s">
        <v>817</v>
      </c>
      <c r="D9868" s="46">
        <v>3</v>
      </c>
      <c r="E9868" s="47">
        <v>22.95</v>
      </c>
      <c r="F9868" s="48">
        <v>68.849999999999994</v>
      </c>
    </row>
    <row r="9869" spans="1:6" x14ac:dyDescent="0.25">
      <c r="A9869" s="49">
        <v>41902</v>
      </c>
      <c r="B9869" s="50" t="s">
        <v>792</v>
      </c>
      <c r="C9869" s="50" t="s">
        <v>818</v>
      </c>
      <c r="D9869" s="50">
        <v>2</v>
      </c>
      <c r="E9869" s="51">
        <v>27.5</v>
      </c>
      <c r="F9869" s="52">
        <v>55</v>
      </c>
    </row>
    <row r="9870" spans="1:6" x14ac:dyDescent="0.25">
      <c r="A9870" s="45">
        <v>41608</v>
      </c>
      <c r="B9870" s="46" t="s">
        <v>771</v>
      </c>
      <c r="C9870" s="46" t="s">
        <v>828</v>
      </c>
      <c r="D9870" s="46">
        <v>3</v>
      </c>
      <c r="E9870" s="47">
        <v>21</v>
      </c>
      <c r="F9870" s="48">
        <v>63</v>
      </c>
    </row>
    <row r="9871" spans="1:6" x14ac:dyDescent="0.25">
      <c r="A9871" s="49">
        <v>41969</v>
      </c>
      <c r="B9871" s="50" t="s">
        <v>773</v>
      </c>
      <c r="C9871" s="50" t="s">
        <v>827</v>
      </c>
      <c r="D9871" s="50">
        <v>2</v>
      </c>
      <c r="E9871" s="51">
        <v>24</v>
      </c>
      <c r="F9871" s="52">
        <v>48</v>
      </c>
    </row>
    <row r="9872" spans="1:6" x14ac:dyDescent="0.25">
      <c r="A9872" s="45">
        <v>41951</v>
      </c>
      <c r="B9872" s="46" t="s">
        <v>750</v>
      </c>
      <c r="C9872" s="46" t="s">
        <v>812</v>
      </c>
      <c r="D9872" s="46">
        <v>3</v>
      </c>
      <c r="E9872" s="47">
        <v>19.95</v>
      </c>
      <c r="F9872" s="48">
        <v>59.85</v>
      </c>
    </row>
    <row r="9873" spans="1:6" x14ac:dyDescent="0.25">
      <c r="A9873" s="49">
        <v>41956</v>
      </c>
      <c r="B9873" s="50" t="s">
        <v>762</v>
      </c>
      <c r="C9873" s="50" t="s">
        <v>815</v>
      </c>
      <c r="D9873" s="50">
        <v>22</v>
      </c>
      <c r="E9873" s="51">
        <v>21.8</v>
      </c>
      <c r="F9873" s="52">
        <v>479.6</v>
      </c>
    </row>
    <row r="9874" spans="1:6" x14ac:dyDescent="0.25">
      <c r="A9874" s="45">
        <v>41584</v>
      </c>
      <c r="B9874" s="46" t="s">
        <v>774</v>
      </c>
      <c r="C9874" s="46" t="s">
        <v>812</v>
      </c>
      <c r="D9874" s="46">
        <v>3</v>
      </c>
      <c r="E9874" s="47">
        <v>19.95</v>
      </c>
      <c r="F9874" s="48">
        <v>59.85</v>
      </c>
    </row>
    <row r="9875" spans="1:6" x14ac:dyDescent="0.25">
      <c r="A9875" s="49">
        <v>41977</v>
      </c>
      <c r="B9875" s="50" t="s">
        <v>804</v>
      </c>
      <c r="C9875" s="50" t="s">
        <v>826</v>
      </c>
      <c r="D9875" s="50">
        <v>1</v>
      </c>
      <c r="E9875" s="51">
        <v>22.5</v>
      </c>
      <c r="F9875" s="52">
        <v>22.5</v>
      </c>
    </row>
    <row r="9876" spans="1:6" x14ac:dyDescent="0.25">
      <c r="A9876" s="45">
        <v>41635</v>
      </c>
      <c r="B9876" s="46" t="s">
        <v>763</v>
      </c>
      <c r="C9876" s="46" t="s">
        <v>828</v>
      </c>
      <c r="D9876" s="46">
        <v>2</v>
      </c>
      <c r="E9876" s="47">
        <v>20</v>
      </c>
      <c r="F9876" s="48">
        <v>40</v>
      </c>
    </row>
    <row r="9877" spans="1:6" x14ac:dyDescent="0.25">
      <c r="A9877" s="49">
        <v>41634</v>
      </c>
      <c r="B9877" s="50" t="s">
        <v>809</v>
      </c>
      <c r="C9877" s="50" t="s">
        <v>827</v>
      </c>
      <c r="D9877" s="50">
        <v>3</v>
      </c>
      <c r="E9877" s="51">
        <v>25</v>
      </c>
      <c r="F9877" s="52">
        <v>75</v>
      </c>
    </row>
    <row r="9878" spans="1:6" x14ac:dyDescent="0.25">
      <c r="A9878" s="45">
        <v>41633</v>
      </c>
      <c r="B9878" s="46" t="s">
        <v>739</v>
      </c>
      <c r="C9878" s="46" t="s">
        <v>817</v>
      </c>
      <c r="D9878" s="46">
        <v>2</v>
      </c>
      <c r="E9878" s="47">
        <v>22.95</v>
      </c>
      <c r="F9878" s="48">
        <v>45.9</v>
      </c>
    </row>
    <row r="9879" spans="1:6" x14ac:dyDescent="0.25">
      <c r="A9879" s="49">
        <v>41630</v>
      </c>
      <c r="B9879" s="50" t="s">
        <v>770</v>
      </c>
      <c r="C9879" s="50" t="s">
        <v>827</v>
      </c>
      <c r="D9879" s="50">
        <v>2</v>
      </c>
      <c r="E9879" s="51">
        <v>25</v>
      </c>
      <c r="F9879" s="52">
        <v>50</v>
      </c>
    </row>
    <row r="9880" spans="1:6" x14ac:dyDescent="0.25">
      <c r="A9880" s="45">
        <v>41644</v>
      </c>
      <c r="B9880" s="46" t="s">
        <v>785</v>
      </c>
      <c r="C9880" s="46" t="s">
        <v>814</v>
      </c>
      <c r="D9880" s="46">
        <v>3</v>
      </c>
      <c r="E9880" s="47">
        <v>32</v>
      </c>
      <c r="F9880" s="48">
        <v>96</v>
      </c>
    </row>
    <row r="9881" spans="1:6" x14ac:dyDescent="0.25">
      <c r="A9881" s="49">
        <v>41941</v>
      </c>
      <c r="B9881" s="50" t="s">
        <v>819</v>
      </c>
      <c r="C9881" s="50" t="s">
        <v>812</v>
      </c>
      <c r="D9881" s="50">
        <v>3</v>
      </c>
      <c r="E9881" s="51">
        <v>19.95</v>
      </c>
      <c r="F9881" s="52">
        <v>59.85</v>
      </c>
    </row>
    <row r="9882" spans="1:6" x14ac:dyDescent="0.25">
      <c r="A9882" s="45">
        <v>41615</v>
      </c>
      <c r="B9882" s="46" t="s">
        <v>749</v>
      </c>
      <c r="C9882" s="46" t="s">
        <v>816</v>
      </c>
      <c r="D9882" s="46">
        <v>2</v>
      </c>
      <c r="E9882" s="47">
        <v>30</v>
      </c>
      <c r="F9882" s="48">
        <v>60</v>
      </c>
    </row>
    <row r="9883" spans="1:6" x14ac:dyDescent="0.25">
      <c r="A9883" s="49">
        <v>41688</v>
      </c>
      <c r="B9883" s="50" t="s">
        <v>781</v>
      </c>
      <c r="C9883" s="50" t="s">
        <v>817</v>
      </c>
      <c r="D9883" s="50">
        <v>2</v>
      </c>
      <c r="E9883" s="51">
        <v>21.95</v>
      </c>
      <c r="F9883" s="52">
        <v>43.9</v>
      </c>
    </row>
    <row r="9884" spans="1:6" x14ac:dyDescent="0.25">
      <c r="A9884" s="45">
        <v>41603</v>
      </c>
      <c r="B9884" s="46" t="s">
        <v>762</v>
      </c>
      <c r="C9884" s="46" t="s">
        <v>814</v>
      </c>
      <c r="D9884" s="46">
        <v>18</v>
      </c>
      <c r="E9884" s="47">
        <v>31.35</v>
      </c>
      <c r="F9884" s="48">
        <v>564.29999999999995</v>
      </c>
    </row>
    <row r="9885" spans="1:6" x14ac:dyDescent="0.25">
      <c r="A9885" s="49">
        <v>41987</v>
      </c>
      <c r="B9885" s="50" t="s">
        <v>822</v>
      </c>
      <c r="C9885" s="50" t="s">
        <v>816</v>
      </c>
      <c r="D9885" s="50">
        <v>1</v>
      </c>
      <c r="E9885" s="51">
        <v>29</v>
      </c>
      <c r="F9885" s="52">
        <v>29</v>
      </c>
    </row>
    <row r="9886" spans="1:6" x14ac:dyDescent="0.25">
      <c r="A9886" s="45">
        <v>41967</v>
      </c>
      <c r="B9886" s="46" t="s">
        <v>803</v>
      </c>
      <c r="C9886" s="46" t="s">
        <v>777</v>
      </c>
      <c r="D9886" s="46">
        <v>1</v>
      </c>
      <c r="E9886" s="47">
        <v>19</v>
      </c>
      <c r="F9886" s="48">
        <v>19</v>
      </c>
    </row>
    <row r="9887" spans="1:6" x14ac:dyDescent="0.25">
      <c r="A9887" s="49">
        <v>41959</v>
      </c>
      <c r="B9887" s="50" t="s">
        <v>776</v>
      </c>
      <c r="C9887" s="50" t="s">
        <v>828</v>
      </c>
      <c r="D9887" s="50">
        <v>2</v>
      </c>
      <c r="E9887" s="51">
        <v>20</v>
      </c>
      <c r="F9887" s="52">
        <v>40</v>
      </c>
    </row>
    <row r="9888" spans="1:6" x14ac:dyDescent="0.25">
      <c r="A9888" s="45">
        <v>41339</v>
      </c>
      <c r="B9888" s="46" t="s">
        <v>773</v>
      </c>
      <c r="C9888" s="46" t="s">
        <v>815</v>
      </c>
      <c r="D9888" s="46">
        <v>3</v>
      </c>
      <c r="E9888" s="47">
        <v>22.95</v>
      </c>
      <c r="F9888" s="48">
        <v>68.849999999999994</v>
      </c>
    </row>
    <row r="9889" spans="1:6" x14ac:dyDescent="0.25">
      <c r="A9889" s="49">
        <v>41588</v>
      </c>
      <c r="B9889" s="50" t="s">
        <v>743</v>
      </c>
      <c r="C9889" s="50" t="s">
        <v>812</v>
      </c>
      <c r="D9889" s="50">
        <v>1</v>
      </c>
      <c r="E9889" s="51">
        <v>19.95</v>
      </c>
      <c r="F9889" s="52">
        <v>19.95</v>
      </c>
    </row>
    <row r="9890" spans="1:6" x14ac:dyDescent="0.25">
      <c r="A9890" s="45">
        <v>41617</v>
      </c>
      <c r="B9890" s="46" t="s">
        <v>820</v>
      </c>
      <c r="C9890" s="46" t="s">
        <v>777</v>
      </c>
      <c r="D9890" s="46">
        <v>2</v>
      </c>
      <c r="E9890" s="47">
        <v>18</v>
      </c>
      <c r="F9890" s="48">
        <v>36</v>
      </c>
    </row>
    <row r="9891" spans="1:6" x14ac:dyDescent="0.25">
      <c r="A9891" s="49">
        <v>41633</v>
      </c>
      <c r="B9891" s="50" t="s">
        <v>796</v>
      </c>
      <c r="C9891" s="50" t="s">
        <v>817</v>
      </c>
      <c r="D9891" s="50">
        <v>2</v>
      </c>
      <c r="E9891" s="51">
        <v>22.95</v>
      </c>
      <c r="F9891" s="52">
        <v>45.9</v>
      </c>
    </row>
    <row r="9892" spans="1:6" x14ac:dyDescent="0.25">
      <c r="A9892" s="45">
        <v>41619</v>
      </c>
      <c r="B9892" s="46" t="s">
        <v>823</v>
      </c>
      <c r="C9892" s="46" t="s">
        <v>817</v>
      </c>
      <c r="D9892" s="46">
        <v>1</v>
      </c>
      <c r="E9892" s="47">
        <v>22.95</v>
      </c>
      <c r="F9892" s="48">
        <v>22.95</v>
      </c>
    </row>
    <row r="9893" spans="1:6" x14ac:dyDescent="0.25">
      <c r="A9893" s="49">
        <v>41969</v>
      </c>
      <c r="B9893" s="50" t="s">
        <v>771</v>
      </c>
      <c r="C9893" s="50" t="s">
        <v>818</v>
      </c>
      <c r="D9893" s="50">
        <v>1</v>
      </c>
      <c r="E9893" s="51">
        <v>27.5</v>
      </c>
      <c r="F9893" s="52">
        <v>27.5</v>
      </c>
    </row>
    <row r="9894" spans="1:6" x14ac:dyDescent="0.25">
      <c r="A9894" s="45">
        <v>41999</v>
      </c>
      <c r="B9894" s="46" t="s">
        <v>774</v>
      </c>
      <c r="C9894" s="46" t="s">
        <v>817</v>
      </c>
      <c r="D9894" s="46">
        <v>1</v>
      </c>
      <c r="E9894" s="47">
        <v>22.95</v>
      </c>
      <c r="F9894" s="48">
        <v>22.95</v>
      </c>
    </row>
    <row r="9895" spans="1:6" x14ac:dyDescent="0.25">
      <c r="A9895" s="49">
        <v>41995</v>
      </c>
      <c r="B9895" s="50" t="s">
        <v>781</v>
      </c>
      <c r="C9895" s="50" t="s">
        <v>828</v>
      </c>
      <c r="D9895" s="50">
        <v>3</v>
      </c>
      <c r="E9895" s="51">
        <v>19</v>
      </c>
      <c r="F9895" s="52">
        <v>57</v>
      </c>
    </row>
    <row r="9896" spans="1:6" x14ac:dyDescent="0.25">
      <c r="A9896" s="45">
        <v>41354</v>
      </c>
      <c r="B9896" s="46" t="s">
        <v>779</v>
      </c>
      <c r="C9896" s="46" t="s">
        <v>816</v>
      </c>
      <c r="D9896" s="46">
        <v>4</v>
      </c>
      <c r="E9896" s="47">
        <v>29</v>
      </c>
      <c r="F9896" s="48">
        <v>116</v>
      </c>
    </row>
    <row r="9897" spans="1:6" x14ac:dyDescent="0.25">
      <c r="A9897" s="49">
        <v>41423</v>
      </c>
      <c r="B9897" s="50" t="s">
        <v>801</v>
      </c>
      <c r="C9897" s="50" t="s">
        <v>826</v>
      </c>
      <c r="D9897" s="50">
        <v>2</v>
      </c>
      <c r="E9897" s="51">
        <v>22.5</v>
      </c>
      <c r="F9897" s="52">
        <v>45</v>
      </c>
    </row>
    <row r="9898" spans="1:6" x14ac:dyDescent="0.25">
      <c r="A9898" s="45">
        <v>41970</v>
      </c>
      <c r="B9898" s="46" t="s">
        <v>775</v>
      </c>
      <c r="C9898" s="46" t="s">
        <v>814</v>
      </c>
      <c r="D9898" s="46">
        <v>2</v>
      </c>
      <c r="E9898" s="47">
        <v>33</v>
      </c>
      <c r="F9898" s="48">
        <v>66</v>
      </c>
    </row>
    <row r="9899" spans="1:6" x14ac:dyDescent="0.25">
      <c r="A9899" s="49">
        <v>41659</v>
      </c>
      <c r="B9899" s="50" t="s">
        <v>821</v>
      </c>
      <c r="C9899" s="50" t="s">
        <v>813</v>
      </c>
      <c r="D9899" s="50">
        <v>3</v>
      </c>
      <c r="E9899" s="51">
        <v>25</v>
      </c>
      <c r="F9899" s="52">
        <v>75</v>
      </c>
    </row>
    <row r="9900" spans="1:6" x14ac:dyDescent="0.25">
      <c r="A9900" s="45">
        <v>41403</v>
      </c>
      <c r="B9900" s="46" t="s">
        <v>781</v>
      </c>
      <c r="C9900" s="46" t="s">
        <v>817</v>
      </c>
      <c r="D9900" s="46">
        <v>1</v>
      </c>
      <c r="E9900" s="47">
        <v>21.95</v>
      </c>
      <c r="F9900" s="48">
        <v>21.95</v>
      </c>
    </row>
    <row r="9901" spans="1:6" x14ac:dyDescent="0.25">
      <c r="A9901" s="49">
        <v>41581</v>
      </c>
      <c r="B9901" s="50" t="s">
        <v>762</v>
      </c>
      <c r="C9901" s="50" t="s">
        <v>827</v>
      </c>
      <c r="D9901" s="50">
        <v>2</v>
      </c>
      <c r="E9901" s="51">
        <v>24</v>
      </c>
      <c r="F9901" s="52">
        <v>48</v>
      </c>
    </row>
    <row r="9902" spans="1:6" x14ac:dyDescent="0.25">
      <c r="A9902" s="45">
        <v>41383</v>
      </c>
      <c r="B9902" s="46" t="s">
        <v>751</v>
      </c>
      <c r="C9902" s="46" t="s">
        <v>818</v>
      </c>
      <c r="D9902" s="46">
        <v>2</v>
      </c>
      <c r="E9902" s="47">
        <v>27.5</v>
      </c>
      <c r="F9902" s="48">
        <v>55</v>
      </c>
    </row>
    <row r="9903" spans="1:6" x14ac:dyDescent="0.25">
      <c r="A9903" s="49">
        <v>42002</v>
      </c>
      <c r="B9903" s="50" t="s">
        <v>756</v>
      </c>
      <c r="C9903" s="50" t="s">
        <v>828</v>
      </c>
      <c r="D9903" s="50">
        <v>3</v>
      </c>
      <c r="E9903" s="51">
        <v>19</v>
      </c>
      <c r="F9903" s="52">
        <v>57</v>
      </c>
    </row>
    <row r="9904" spans="1:6" x14ac:dyDescent="0.25">
      <c r="A9904" s="45">
        <v>41949</v>
      </c>
      <c r="B9904" s="46" t="s">
        <v>766</v>
      </c>
      <c r="C9904" s="46" t="s">
        <v>811</v>
      </c>
      <c r="D9904" s="46">
        <v>1</v>
      </c>
      <c r="E9904" s="47">
        <v>79.95</v>
      </c>
      <c r="F9904" s="48">
        <v>79.95</v>
      </c>
    </row>
    <row r="9905" spans="1:6" x14ac:dyDescent="0.25">
      <c r="A9905" s="49">
        <v>41587</v>
      </c>
      <c r="B9905" s="50" t="s">
        <v>780</v>
      </c>
      <c r="C9905" s="50" t="s">
        <v>814</v>
      </c>
      <c r="D9905" s="50">
        <v>2</v>
      </c>
      <c r="E9905" s="51">
        <v>34</v>
      </c>
      <c r="F9905" s="52">
        <v>68</v>
      </c>
    </row>
    <row r="9906" spans="1:6" x14ac:dyDescent="0.25">
      <c r="A9906" s="45">
        <v>41635</v>
      </c>
      <c r="B9906" s="46" t="s">
        <v>796</v>
      </c>
      <c r="C9906" s="46" t="s">
        <v>826</v>
      </c>
      <c r="D9906" s="46">
        <v>3</v>
      </c>
      <c r="E9906" s="47">
        <v>22.5</v>
      </c>
      <c r="F9906" s="48">
        <v>67.5</v>
      </c>
    </row>
    <row r="9907" spans="1:6" x14ac:dyDescent="0.25">
      <c r="A9907" s="49">
        <v>41624</v>
      </c>
      <c r="B9907" s="50" t="s">
        <v>780</v>
      </c>
      <c r="C9907" s="50" t="s">
        <v>815</v>
      </c>
      <c r="D9907" s="50">
        <v>1</v>
      </c>
      <c r="E9907" s="51">
        <v>22.95</v>
      </c>
      <c r="F9907" s="52">
        <v>22.95</v>
      </c>
    </row>
    <row r="9908" spans="1:6" x14ac:dyDescent="0.25">
      <c r="A9908" s="45">
        <v>41723</v>
      </c>
      <c r="B9908" s="46" t="s">
        <v>785</v>
      </c>
      <c r="C9908" s="46" t="s">
        <v>815</v>
      </c>
      <c r="D9908" s="46">
        <v>2</v>
      </c>
      <c r="E9908" s="47">
        <v>21.95</v>
      </c>
      <c r="F9908" s="48">
        <v>43.9</v>
      </c>
    </row>
    <row r="9909" spans="1:6" x14ac:dyDescent="0.25">
      <c r="A9909" s="49">
        <v>41591</v>
      </c>
      <c r="B9909" s="50" t="s">
        <v>801</v>
      </c>
      <c r="C9909" s="50" t="s">
        <v>814</v>
      </c>
      <c r="D9909" s="50">
        <v>9</v>
      </c>
      <c r="E9909" s="51">
        <v>32</v>
      </c>
      <c r="F9909" s="52">
        <v>288</v>
      </c>
    </row>
    <row r="9910" spans="1:6" x14ac:dyDescent="0.25">
      <c r="A9910" s="45">
        <v>41559</v>
      </c>
      <c r="B9910" s="46" t="s">
        <v>781</v>
      </c>
      <c r="C9910" s="46" t="s">
        <v>814</v>
      </c>
      <c r="D9910" s="46">
        <v>12</v>
      </c>
      <c r="E9910" s="47">
        <v>30.4</v>
      </c>
      <c r="F9910" s="48">
        <v>364.8</v>
      </c>
    </row>
    <row r="9911" spans="1:6" x14ac:dyDescent="0.25">
      <c r="A9911" s="49">
        <v>41483</v>
      </c>
      <c r="B9911" s="50" t="s">
        <v>768</v>
      </c>
      <c r="C9911" s="50" t="s">
        <v>817</v>
      </c>
      <c r="D9911" s="50">
        <v>1</v>
      </c>
      <c r="E9911" s="51">
        <v>21.95</v>
      </c>
      <c r="F9911" s="52">
        <v>21.95</v>
      </c>
    </row>
    <row r="9912" spans="1:6" x14ac:dyDescent="0.25">
      <c r="A9912" s="45">
        <v>41989</v>
      </c>
      <c r="B9912" s="46" t="s">
        <v>796</v>
      </c>
      <c r="C9912" s="46" t="s">
        <v>815</v>
      </c>
      <c r="D9912" s="46">
        <v>2</v>
      </c>
      <c r="E9912" s="47">
        <v>22.95</v>
      </c>
      <c r="F9912" s="48">
        <v>45.9</v>
      </c>
    </row>
    <row r="9913" spans="1:6" x14ac:dyDescent="0.25">
      <c r="A9913" s="49">
        <v>41947</v>
      </c>
      <c r="B9913" s="50" t="s">
        <v>773</v>
      </c>
      <c r="C9913" s="50" t="s">
        <v>817</v>
      </c>
      <c r="D9913" s="50">
        <v>2</v>
      </c>
      <c r="E9913" s="51">
        <v>22.95</v>
      </c>
      <c r="F9913" s="52">
        <v>45.9</v>
      </c>
    </row>
    <row r="9914" spans="1:6" x14ac:dyDescent="0.25">
      <c r="A9914" s="45">
        <v>41664</v>
      </c>
      <c r="B9914" s="46" t="s">
        <v>760</v>
      </c>
      <c r="C9914" s="46" t="s">
        <v>813</v>
      </c>
      <c r="D9914" s="46">
        <v>1</v>
      </c>
      <c r="E9914" s="47">
        <v>24</v>
      </c>
      <c r="F9914" s="48">
        <v>24</v>
      </c>
    </row>
    <row r="9915" spans="1:6" x14ac:dyDescent="0.25">
      <c r="A9915" s="49">
        <v>41613</v>
      </c>
      <c r="B9915" s="50" t="s">
        <v>747</v>
      </c>
      <c r="C9915" s="50" t="s">
        <v>828</v>
      </c>
      <c r="D9915" s="50">
        <v>1</v>
      </c>
      <c r="E9915" s="51">
        <v>19</v>
      </c>
      <c r="F9915" s="52">
        <v>19</v>
      </c>
    </row>
    <row r="9916" spans="1:6" x14ac:dyDescent="0.25">
      <c r="A9916" s="45">
        <v>41624</v>
      </c>
      <c r="B9916" s="46" t="s">
        <v>795</v>
      </c>
      <c r="C9916" s="46" t="s">
        <v>811</v>
      </c>
      <c r="D9916" s="46">
        <v>3</v>
      </c>
      <c r="E9916" s="47">
        <v>79.95</v>
      </c>
      <c r="F9916" s="48">
        <v>239.85</v>
      </c>
    </row>
    <row r="9917" spans="1:6" x14ac:dyDescent="0.25">
      <c r="A9917" s="49">
        <v>41636</v>
      </c>
      <c r="B9917" s="50" t="s">
        <v>797</v>
      </c>
      <c r="C9917" s="50" t="s">
        <v>814</v>
      </c>
      <c r="D9917" s="50">
        <v>2</v>
      </c>
      <c r="E9917" s="51">
        <v>33</v>
      </c>
      <c r="F9917" s="52">
        <v>66</v>
      </c>
    </row>
    <row r="9918" spans="1:6" x14ac:dyDescent="0.25">
      <c r="A9918" s="45">
        <v>41958</v>
      </c>
      <c r="B9918" s="46" t="s">
        <v>763</v>
      </c>
      <c r="C9918" s="46" t="s">
        <v>813</v>
      </c>
      <c r="D9918" s="46">
        <v>3</v>
      </c>
      <c r="E9918" s="47">
        <v>24</v>
      </c>
      <c r="F9918" s="48">
        <v>72</v>
      </c>
    </row>
    <row r="9919" spans="1:6" x14ac:dyDescent="0.25">
      <c r="A9919" s="49">
        <v>41993</v>
      </c>
      <c r="B9919" s="50" t="s">
        <v>780</v>
      </c>
      <c r="C9919" s="50" t="s">
        <v>777</v>
      </c>
      <c r="D9919" s="50">
        <v>2</v>
      </c>
      <c r="E9919" s="51">
        <v>19</v>
      </c>
      <c r="F9919" s="52">
        <v>38</v>
      </c>
    </row>
    <row r="9920" spans="1:6" x14ac:dyDescent="0.25">
      <c r="A9920" s="45">
        <v>41374</v>
      </c>
      <c r="B9920" s="46" t="s">
        <v>758</v>
      </c>
      <c r="C9920" s="46" t="s">
        <v>815</v>
      </c>
      <c r="D9920" s="46">
        <v>2</v>
      </c>
      <c r="E9920" s="47">
        <v>22.95</v>
      </c>
      <c r="F9920" s="48">
        <v>45.9</v>
      </c>
    </row>
    <row r="9921" spans="1:6" x14ac:dyDescent="0.25">
      <c r="A9921" s="49">
        <v>41457</v>
      </c>
      <c r="B9921" s="50" t="s">
        <v>760</v>
      </c>
      <c r="C9921" s="50" t="s">
        <v>815</v>
      </c>
      <c r="D9921" s="50">
        <v>2</v>
      </c>
      <c r="E9921" s="51">
        <v>22.95</v>
      </c>
      <c r="F9921" s="52">
        <v>45.9</v>
      </c>
    </row>
    <row r="9922" spans="1:6" x14ac:dyDescent="0.25">
      <c r="A9922" s="45">
        <v>41615</v>
      </c>
      <c r="B9922" s="46" t="s">
        <v>786</v>
      </c>
      <c r="C9922" s="46" t="s">
        <v>814</v>
      </c>
      <c r="D9922" s="46">
        <v>2</v>
      </c>
      <c r="E9922" s="47">
        <v>33</v>
      </c>
      <c r="F9922" s="48">
        <v>66</v>
      </c>
    </row>
    <row r="9923" spans="1:6" x14ac:dyDescent="0.25">
      <c r="A9923" s="49">
        <v>41793</v>
      </c>
      <c r="B9923" s="50" t="s">
        <v>823</v>
      </c>
      <c r="C9923" s="50" t="s">
        <v>827</v>
      </c>
      <c r="D9923" s="50">
        <v>3</v>
      </c>
      <c r="E9923" s="51">
        <v>24</v>
      </c>
      <c r="F9923" s="52">
        <v>72</v>
      </c>
    </row>
    <row r="9924" spans="1:6" x14ac:dyDescent="0.25">
      <c r="A9924" s="45">
        <v>41579</v>
      </c>
      <c r="B9924" s="46" t="s">
        <v>800</v>
      </c>
      <c r="C9924" s="46" t="s">
        <v>818</v>
      </c>
      <c r="D9924" s="46">
        <v>2</v>
      </c>
      <c r="E9924" s="47">
        <v>27.5</v>
      </c>
      <c r="F9924" s="48">
        <v>55</v>
      </c>
    </row>
    <row r="9925" spans="1:6" x14ac:dyDescent="0.25">
      <c r="A9925" s="49">
        <v>41595</v>
      </c>
      <c r="B9925" s="50" t="s">
        <v>763</v>
      </c>
      <c r="C9925" s="50" t="s">
        <v>815</v>
      </c>
      <c r="D9925" s="50">
        <v>3</v>
      </c>
      <c r="E9925" s="51">
        <v>22.95</v>
      </c>
      <c r="F9925" s="52">
        <v>68.849999999999994</v>
      </c>
    </row>
    <row r="9926" spans="1:6" x14ac:dyDescent="0.25">
      <c r="A9926" s="45">
        <v>41702</v>
      </c>
      <c r="B9926" s="46" t="s">
        <v>821</v>
      </c>
      <c r="C9926" s="46" t="s">
        <v>818</v>
      </c>
      <c r="D9926" s="46">
        <v>3</v>
      </c>
      <c r="E9926" s="47">
        <v>27.5</v>
      </c>
      <c r="F9926" s="48">
        <v>82.5</v>
      </c>
    </row>
    <row r="9927" spans="1:6" x14ac:dyDescent="0.25">
      <c r="A9927" s="49">
        <v>41999</v>
      </c>
      <c r="B9927" s="50" t="s">
        <v>824</v>
      </c>
      <c r="C9927" s="50" t="s">
        <v>827</v>
      </c>
      <c r="D9927" s="50">
        <v>2</v>
      </c>
      <c r="E9927" s="51">
        <v>23</v>
      </c>
      <c r="F9927" s="52">
        <v>46</v>
      </c>
    </row>
    <row r="9928" spans="1:6" x14ac:dyDescent="0.25">
      <c r="A9928" s="45">
        <v>41584</v>
      </c>
      <c r="B9928" s="46" t="s">
        <v>786</v>
      </c>
      <c r="C9928" s="46" t="s">
        <v>818</v>
      </c>
      <c r="D9928" s="46">
        <v>2</v>
      </c>
      <c r="E9928" s="47">
        <v>26.5</v>
      </c>
      <c r="F9928" s="48">
        <v>53</v>
      </c>
    </row>
    <row r="9929" spans="1:6" x14ac:dyDescent="0.25">
      <c r="A9929" s="49">
        <v>41671</v>
      </c>
      <c r="B9929" s="50" t="s">
        <v>821</v>
      </c>
      <c r="C9929" s="50" t="s">
        <v>813</v>
      </c>
      <c r="D9929" s="50">
        <v>12</v>
      </c>
      <c r="E9929" s="51">
        <v>23.75</v>
      </c>
      <c r="F9929" s="52">
        <v>285</v>
      </c>
    </row>
    <row r="9930" spans="1:6" x14ac:dyDescent="0.25">
      <c r="A9930" s="45">
        <v>41634</v>
      </c>
      <c r="B9930" s="46" t="s">
        <v>771</v>
      </c>
      <c r="C9930" s="46" t="s">
        <v>814</v>
      </c>
      <c r="D9930" s="46">
        <v>3</v>
      </c>
      <c r="E9930" s="47">
        <v>34</v>
      </c>
      <c r="F9930" s="48">
        <v>102</v>
      </c>
    </row>
    <row r="9931" spans="1:6" x14ac:dyDescent="0.25">
      <c r="A9931" s="49">
        <v>41398</v>
      </c>
      <c r="B9931" s="50" t="s">
        <v>804</v>
      </c>
      <c r="C9931" s="50" t="s">
        <v>827</v>
      </c>
      <c r="D9931" s="50">
        <v>14</v>
      </c>
      <c r="E9931" s="51">
        <v>21.85</v>
      </c>
      <c r="F9931" s="52">
        <v>305.89999999999998</v>
      </c>
    </row>
    <row r="9932" spans="1:6" x14ac:dyDescent="0.25">
      <c r="A9932" s="45">
        <v>41592</v>
      </c>
      <c r="B9932" s="46" t="s">
        <v>807</v>
      </c>
      <c r="C9932" s="46" t="s">
        <v>817</v>
      </c>
      <c r="D9932" s="46">
        <v>3</v>
      </c>
      <c r="E9932" s="47">
        <v>21.95</v>
      </c>
      <c r="F9932" s="48">
        <v>65.849999999999994</v>
      </c>
    </row>
    <row r="9933" spans="1:6" x14ac:dyDescent="0.25">
      <c r="A9933" s="49">
        <v>41622</v>
      </c>
      <c r="B9933" s="50" t="s">
        <v>769</v>
      </c>
      <c r="C9933" s="50" t="s">
        <v>826</v>
      </c>
      <c r="D9933" s="50">
        <v>3</v>
      </c>
      <c r="E9933" s="51">
        <v>23.5</v>
      </c>
      <c r="F9933" s="52">
        <v>70.5</v>
      </c>
    </row>
    <row r="9934" spans="1:6" x14ac:dyDescent="0.25">
      <c r="A9934" s="45">
        <v>41981</v>
      </c>
      <c r="B9934" s="46" t="s">
        <v>756</v>
      </c>
      <c r="C9934" s="46" t="s">
        <v>828</v>
      </c>
      <c r="D9934" s="46">
        <v>2</v>
      </c>
      <c r="E9934" s="47">
        <v>19</v>
      </c>
      <c r="F9934" s="48">
        <v>38</v>
      </c>
    </row>
    <row r="9935" spans="1:6" x14ac:dyDescent="0.25">
      <c r="A9935" s="49">
        <v>41632</v>
      </c>
      <c r="B9935" s="50" t="s">
        <v>766</v>
      </c>
      <c r="C9935" s="50" t="s">
        <v>817</v>
      </c>
      <c r="D9935" s="50">
        <v>2</v>
      </c>
      <c r="E9935" s="51">
        <v>22.95</v>
      </c>
      <c r="F9935" s="52">
        <v>45.9</v>
      </c>
    </row>
    <row r="9936" spans="1:6" x14ac:dyDescent="0.25">
      <c r="A9936" s="45">
        <v>41538</v>
      </c>
      <c r="B9936" s="46" t="s">
        <v>780</v>
      </c>
      <c r="C9936" s="46" t="s">
        <v>814</v>
      </c>
      <c r="D9936" s="46">
        <v>1</v>
      </c>
      <c r="E9936" s="47">
        <v>34</v>
      </c>
      <c r="F9936" s="48">
        <v>34</v>
      </c>
    </row>
    <row r="9937" spans="1:6" x14ac:dyDescent="0.25">
      <c r="A9937" s="49">
        <v>41960</v>
      </c>
      <c r="B9937" s="50" t="s">
        <v>760</v>
      </c>
      <c r="C9937" s="50" t="s">
        <v>817</v>
      </c>
      <c r="D9937" s="50">
        <v>2</v>
      </c>
      <c r="E9937" s="51">
        <v>22.95</v>
      </c>
      <c r="F9937" s="52">
        <v>45.9</v>
      </c>
    </row>
    <row r="9938" spans="1:6" x14ac:dyDescent="0.25">
      <c r="A9938" s="45">
        <v>41637</v>
      </c>
      <c r="B9938" s="46" t="s">
        <v>767</v>
      </c>
      <c r="C9938" s="46" t="s">
        <v>814</v>
      </c>
      <c r="D9938" s="46">
        <v>1</v>
      </c>
      <c r="E9938" s="47">
        <v>33</v>
      </c>
      <c r="F9938" s="48">
        <v>33</v>
      </c>
    </row>
    <row r="9939" spans="1:6" x14ac:dyDescent="0.25">
      <c r="A9939" s="49">
        <v>41594</v>
      </c>
      <c r="B9939" s="50" t="s">
        <v>805</v>
      </c>
      <c r="C9939" s="50" t="s">
        <v>814</v>
      </c>
      <c r="D9939" s="50">
        <v>2</v>
      </c>
      <c r="E9939" s="51">
        <v>34</v>
      </c>
      <c r="F9939" s="52">
        <v>68</v>
      </c>
    </row>
    <row r="9940" spans="1:6" x14ac:dyDescent="0.25">
      <c r="A9940" s="45">
        <v>41590</v>
      </c>
      <c r="B9940" s="46" t="s">
        <v>781</v>
      </c>
      <c r="C9940" s="46" t="s">
        <v>818</v>
      </c>
      <c r="D9940" s="46">
        <v>2</v>
      </c>
      <c r="E9940" s="47">
        <v>26.5</v>
      </c>
      <c r="F9940" s="48">
        <v>53</v>
      </c>
    </row>
    <row r="9941" spans="1:6" x14ac:dyDescent="0.25">
      <c r="A9941" s="49">
        <v>41611</v>
      </c>
      <c r="B9941" s="50" t="s">
        <v>780</v>
      </c>
      <c r="C9941" s="50" t="s">
        <v>828</v>
      </c>
      <c r="D9941" s="50">
        <v>2</v>
      </c>
      <c r="E9941" s="51">
        <v>21</v>
      </c>
      <c r="F9941" s="52">
        <v>42</v>
      </c>
    </row>
    <row r="9942" spans="1:6" x14ac:dyDescent="0.25">
      <c r="A9942" s="45">
        <v>41960</v>
      </c>
      <c r="B9942" s="46" t="s">
        <v>778</v>
      </c>
      <c r="C9942" s="46" t="s">
        <v>813</v>
      </c>
      <c r="D9942" s="46">
        <v>3</v>
      </c>
      <c r="E9942" s="47">
        <v>25</v>
      </c>
      <c r="F9942" s="48">
        <v>75</v>
      </c>
    </row>
    <row r="9943" spans="1:6" x14ac:dyDescent="0.25">
      <c r="A9943" s="49">
        <v>41973</v>
      </c>
      <c r="B9943" s="50" t="s">
        <v>804</v>
      </c>
      <c r="C9943" s="50" t="s">
        <v>812</v>
      </c>
      <c r="D9943" s="50">
        <v>23</v>
      </c>
      <c r="E9943" s="51">
        <v>18</v>
      </c>
      <c r="F9943" s="52">
        <v>414</v>
      </c>
    </row>
    <row r="9944" spans="1:6" x14ac:dyDescent="0.25">
      <c r="A9944" s="45">
        <v>41623</v>
      </c>
      <c r="B9944" s="46" t="s">
        <v>785</v>
      </c>
      <c r="C9944" s="46" t="s">
        <v>817</v>
      </c>
      <c r="D9944" s="46">
        <v>4</v>
      </c>
      <c r="E9944" s="47">
        <v>21.95</v>
      </c>
      <c r="F9944" s="48">
        <v>87.8</v>
      </c>
    </row>
    <row r="9945" spans="1:6" x14ac:dyDescent="0.25">
      <c r="A9945" s="49">
        <v>41712</v>
      </c>
      <c r="B9945" s="50" t="s">
        <v>799</v>
      </c>
      <c r="C9945" s="50" t="s">
        <v>813</v>
      </c>
      <c r="D9945" s="50">
        <v>3</v>
      </c>
      <c r="E9945" s="51">
        <v>24</v>
      </c>
      <c r="F9945" s="52">
        <v>72</v>
      </c>
    </row>
    <row r="9946" spans="1:6" x14ac:dyDescent="0.25">
      <c r="A9946" s="45">
        <v>41450</v>
      </c>
      <c r="B9946" s="46" t="s">
        <v>771</v>
      </c>
      <c r="C9946" s="46" t="s">
        <v>812</v>
      </c>
      <c r="D9946" s="46">
        <v>2</v>
      </c>
      <c r="E9946" s="47">
        <v>19.95</v>
      </c>
      <c r="F9946" s="48">
        <v>39.9</v>
      </c>
    </row>
    <row r="9947" spans="1:6" x14ac:dyDescent="0.25">
      <c r="A9947" s="49">
        <v>42000</v>
      </c>
      <c r="B9947" s="50" t="s">
        <v>772</v>
      </c>
      <c r="C9947" s="50" t="s">
        <v>817</v>
      </c>
      <c r="D9947" s="50">
        <v>2</v>
      </c>
      <c r="E9947" s="51">
        <v>22.95</v>
      </c>
      <c r="F9947" s="52">
        <v>45.9</v>
      </c>
    </row>
    <row r="9948" spans="1:6" x14ac:dyDescent="0.25">
      <c r="A9948" s="45">
        <v>41951</v>
      </c>
      <c r="B9948" s="46" t="s">
        <v>801</v>
      </c>
      <c r="C9948" s="46" t="s">
        <v>815</v>
      </c>
      <c r="D9948" s="46">
        <v>2</v>
      </c>
      <c r="E9948" s="47">
        <v>21.95</v>
      </c>
      <c r="F9948" s="48">
        <v>43.9</v>
      </c>
    </row>
    <row r="9949" spans="1:6" x14ac:dyDescent="0.25">
      <c r="A9949" s="49">
        <v>41609</v>
      </c>
      <c r="B9949" s="50" t="s">
        <v>766</v>
      </c>
      <c r="C9949" s="50" t="s">
        <v>815</v>
      </c>
      <c r="D9949" s="50">
        <v>2</v>
      </c>
      <c r="E9949" s="51">
        <v>22.95</v>
      </c>
      <c r="F9949" s="52">
        <v>45.9</v>
      </c>
    </row>
    <row r="9950" spans="1:6" x14ac:dyDescent="0.25">
      <c r="A9950" s="45">
        <v>41599</v>
      </c>
      <c r="B9950" s="46" t="s">
        <v>752</v>
      </c>
      <c r="C9950" s="46" t="s">
        <v>816</v>
      </c>
      <c r="D9950" s="46">
        <v>2</v>
      </c>
      <c r="E9950" s="47">
        <v>29</v>
      </c>
      <c r="F9950" s="48">
        <v>58</v>
      </c>
    </row>
    <row r="9951" spans="1:6" x14ac:dyDescent="0.25">
      <c r="A9951" s="49">
        <v>41958</v>
      </c>
      <c r="B9951" s="50" t="s">
        <v>748</v>
      </c>
      <c r="C9951" s="50" t="s">
        <v>815</v>
      </c>
      <c r="D9951" s="50">
        <v>2</v>
      </c>
      <c r="E9951" s="51">
        <v>22.95</v>
      </c>
      <c r="F9951" s="52">
        <v>45.9</v>
      </c>
    </row>
    <row r="9952" spans="1:6" x14ac:dyDescent="0.25">
      <c r="A9952" s="45">
        <v>42002</v>
      </c>
      <c r="B9952" s="46" t="s">
        <v>791</v>
      </c>
      <c r="C9952" s="46" t="s">
        <v>828</v>
      </c>
      <c r="D9952" s="46">
        <v>1</v>
      </c>
      <c r="E9952" s="47">
        <v>20</v>
      </c>
      <c r="F9952" s="48">
        <v>20</v>
      </c>
    </row>
    <row r="9953" spans="1:6" x14ac:dyDescent="0.25">
      <c r="A9953" s="49">
        <v>41968</v>
      </c>
      <c r="B9953" s="50" t="s">
        <v>806</v>
      </c>
      <c r="C9953" s="50" t="s">
        <v>817</v>
      </c>
      <c r="D9953" s="50">
        <v>3</v>
      </c>
      <c r="E9953" s="51">
        <v>22.95</v>
      </c>
      <c r="F9953" s="52">
        <v>68.849999999999994</v>
      </c>
    </row>
    <row r="9954" spans="1:6" x14ac:dyDescent="0.25">
      <c r="A9954" s="45">
        <v>41554</v>
      </c>
      <c r="B9954" s="46" t="s">
        <v>754</v>
      </c>
      <c r="C9954" s="46" t="s">
        <v>813</v>
      </c>
      <c r="D9954" s="46">
        <v>1</v>
      </c>
      <c r="E9954" s="47">
        <v>24</v>
      </c>
      <c r="F9954" s="48">
        <v>24</v>
      </c>
    </row>
    <row r="9955" spans="1:6" x14ac:dyDescent="0.25">
      <c r="A9955" s="49">
        <v>41972</v>
      </c>
      <c r="B9955" s="50" t="s">
        <v>743</v>
      </c>
      <c r="C9955" s="50" t="s">
        <v>814</v>
      </c>
      <c r="D9955" s="50">
        <v>2</v>
      </c>
      <c r="E9955" s="51">
        <v>34</v>
      </c>
      <c r="F9955" s="52">
        <v>68</v>
      </c>
    </row>
    <row r="9956" spans="1:6" x14ac:dyDescent="0.25">
      <c r="A9956" s="45">
        <v>41905</v>
      </c>
      <c r="B9956" s="46" t="s">
        <v>801</v>
      </c>
      <c r="C9956" s="46" t="s">
        <v>814</v>
      </c>
      <c r="D9956" s="46">
        <v>2</v>
      </c>
      <c r="E9956" s="47">
        <v>32</v>
      </c>
      <c r="F9956" s="48">
        <v>64</v>
      </c>
    </row>
    <row r="9957" spans="1:6" x14ac:dyDescent="0.25">
      <c r="A9957" s="49">
        <v>41633</v>
      </c>
      <c r="B9957" s="50" t="s">
        <v>748</v>
      </c>
      <c r="C9957" s="50" t="s">
        <v>812</v>
      </c>
      <c r="D9957" s="50">
        <v>2</v>
      </c>
      <c r="E9957" s="51">
        <v>19.95</v>
      </c>
      <c r="F9957" s="52">
        <v>39.9</v>
      </c>
    </row>
    <row r="9958" spans="1:6" x14ac:dyDescent="0.25">
      <c r="A9958" s="45">
        <v>41949</v>
      </c>
      <c r="B9958" s="46" t="s">
        <v>760</v>
      </c>
      <c r="C9958" s="46" t="s">
        <v>812</v>
      </c>
      <c r="D9958" s="46">
        <v>3</v>
      </c>
      <c r="E9958" s="47">
        <v>19.95</v>
      </c>
      <c r="F9958" s="48">
        <v>59.85</v>
      </c>
    </row>
    <row r="9959" spans="1:6" x14ac:dyDescent="0.25">
      <c r="A9959" s="49">
        <v>41983</v>
      </c>
      <c r="B9959" s="50" t="s">
        <v>762</v>
      </c>
      <c r="C9959" s="50" t="s">
        <v>815</v>
      </c>
      <c r="D9959" s="50">
        <v>1</v>
      </c>
      <c r="E9959" s="51">
        <v>22.95</v>
      </c>
      <c r="F9959" s="52">
        <v>22.95</v>
      </c>
    </row>
    <row r="9960" spans="1:6" x14ac:dyDescent="0.25">
      <c r="A9960" s="45">
        <v>41949</v>
      </c>
      <c r="B9960" s="46" t="s">
        <v>747</v>
      </c>
      <c r="C9960" s="46" t="s">
        <v>826</v>
      </c>
      <c r="D9960" s="46">
        <v>2</v>
      </c>
      <c r="E9960" s="47">
        <v>22.5</v>
      </c>
      <c r="F9960" s="48">
        <v>45</v>
      </c>
    </row>
    <row r="9961" spans="1:6" x14ac:dyDescent="0.25">
      <c r="A9961" s="49">
        <v>41809</v>
      </c>
      <c r="B9961" s="50" t="s">
        <v>775</v>
      </c>
      <c r="C9961" s="50" t="s">
        <v>816</v>
      </c>
      <c r="D9961" s="50">
        <v>3</v>
      </c>
      <c r="E9961" s="51">
        <v>29</v>
      </c>
      <c r="F9961" s="52">
        <v>87</v>
      </c>
    </row>
    <row r="9962" spans="1:6" x14ac:dyDescent="0.25">
      <c r="A9962" s="45">
        <v>41662</v>
      </c>
      <c r="B9962" s="46" t="s">
        <v>764</v>
      </c>
      <c r="C9962" s="46" t="s">
        <v>815</v>
      </c>
      <c r="D9962" s="46">
        <v>1</v>
      </c>
      <c r="E9962" s="47">
        <v>22.95</v>
      </c>
      <c r="F9962" s="48">
        <v>22.95</v>
      </c>
    </row>
    <row r="9963" spans="1:6" x14ac:dyDescent="0.25">
      <c r="A9963" s="49">
        <v>41602</v>
      </c>
      <c r="B9963" s="50" t="s">
        <v>787</v>
      </c>
      <c r="C9963" s="50" t="s">
        <v>827</v>
      </c>
      <c r="D9963" s="50">
        <v>3</v>
      </c>
      <c r="E9963" s="51">
        <v>24</v>
      </c>
      <c r="F9963" s="52">
        <v>72</v>
      </c>
    </row>
    <row r="9964" spans="1:6" x14ac:dyDescent="0.25">
      <c r="A9964" s="45">
        <v>41447</v>
      </c>
      <c r="B9964" s="46" t="s">
        <v>773</v>
      </c>
      <c r="C9964" s="46" t="s">
        <v>816</v>
      </c>
      <c r="D9964" s="46">
        <v>1</v>
      </c>
      <c r="E9964" s="47">
        <v>29</v>
      </c>
      <c r="F9964" s="48">
        <v>29</v>
      </c>
    </row>
    <row r="9965" spans="1:6" x14ac:dyDescent="0.25">
      <c r="A9965" s="49">
        <v>41594</v>
      </c>
      <c r="B9965" s="50" t="s">
        <v>779</v>
      </c>
      <c r="C9965" s="50" t="s">
        <v>826</v>
      </c>
      <c r="D9965" s="50">
        <v>3</v>
      </c>
      <c r="E9965" s="51">
        <v>23.5</v>
      </c>
      <c r="F9965" s="52">
        <v>70.5</v>
      </c>
    </row>
    <row r="9966" spans="1:6" x14ac:dyDescent="0.25">
      <c r="A9966" s="45">
        <v>41837</v>
      </c>
      <c r="B9966" s="46" t="s">
        <v>824</v>
      </c>
      <c r="C9966" s="46" t="s">
        <v>815</v>
      </c>
      <c r="D9966" s="46">
        <v>4</v>
      </c>
      <c r="E9966" s="47">
        <v>21.95</v>
      </c>
      <c r="F9966" s="48">
        <v>87.8</v>
      </c>
    </row>
    <row r="9967" spans="1:6" x14ac:dyDescent="0.25">
      <c r="A9967" s="49">
        <v>41615</v>
      </c>
      <c r="B9967" s="50" t="s">
        <v>769</v>
      </c>
      <c r="C9967" s="50" t="s">
        <v>816</v>
      </c>
      <c r="D9967" s="50">
        <v>3</v>
      </c>
      <c r="E9967" s="51">
        <v>30</v>
      </c>
      <c r="F9967" s="52">
        <v>90</v>
      </c>
    </row>
    <row r="9968" spans="1:6" x14ac:dyDescent="0.25">
      <c r="A9968" s="45">
        <v>41987</v>
      </c>
      <c r="B9968" s="46" t="s">
        <v>791</v>
      </c>
      <c r="C9968" s="46" t="s">
        <v>814</v>
      </c>
      <c r="D9968" s="46">
        <v>4</v>
      </c>
      <c r="E9968" s="47">
        <v>33</v>
      </c>
      <c r="F9968" s="48">
        <v>132</v>
      </c>
    </row>
    <row r="9969" spans="1:6" x14ac:dyDescent="0.25">
      <c r="A9969" s="49">
        <v>42000</v>
      </c>
      <c r="B9969" s="50" t="s">
        <v>795</v>
      </c>
      <c r="C9969" s="50" t="s">
        <v>828</v>
      </c>
      <c r="D9969" s="50">
        <v>2</v>
      </c>
      <c r="E9969" s="51">
        <v>20</v>
      </c>
      <c r="F9969" s="52">
        <v>40</v>
      </c>
    </row>
    <row r="9970" spans="1:6" x14ac:dyDescent="0.25">
      <c r="A9970" s="45">
        <v>41951</v>
      </c>
      <c r="B9970" s="46" t="s">
        <v>766</v>
      </c>
      <c r="C9970" s="46" t="s">
        <v>828</v>
      </c>
      <c r="D9970" s="46">
        <v>2</v>
      </c>
      <c r="E9970" s="47">
        <v>21</v>
      </c>
      <c r="F9970" s="48">
        <v>42</v>
      </c>
    </row>
    <row r="9971" spans="1:6" x14ac:dyDescent="0.25">
      <c r="A9971" s="49">
        <v>41613</v>
      </c>
      <c r="B9971" s="50" t="s">
        <v>752</v>
      </c>
      <c r="C9971" s="50" t="s">
        <v>814</v>
      </c>
      <c r="D9971" s="50">
        <v>2</v>
      </c>
      <c r="E9971" s="51">
        <v>33</v>
      </c>
      <c r="F9971" s="52">
        <v>66</v>
      </c>
    </row>
    <row r="9972" spans="1:6" x14ac:dyDescent="0.25">
      <c r="A9972" s="45">
        <v>41947</v>
      </c>
      <c r="B9972" s="46" t="s">
        <v>819</v>
      </c>
      <c r="C9972" s="46" t="s">
        <v>827</v>
      </c>
      <c r="D9972" s="46">
        <v>2</v>
      </c>
      <c r="E9972" s="47">
        <v>25</v>
      </c>
      <c r="F9972" s="48">
        <v>50</v>
      </c>
    </row>
    <row r="9973" spans="1:6" x14ac:dyDescent="0.25">
      <c r="A9973" s="49">
        <v>41912</v>
      </c>
      <c r="B9973" s="50" t="s">
        <v>824</v>
      </c>
      <c r="C9973" s="50" t="s">
        <v>818</v>
      </c>
      <c r="D9973" s="50">
        <v>3</v>
      </c>
      <c r="E9973" s="51">
        <v>26.5</v>
      </c>
      <c r="F9973" s="52">
        <v>79.5</v>
      </c>
    </row>
    <row r="9974" spans="1:6" x14ac:dyDescent="0.25">
      <c r="A9974" s="45">
        <v>41614</v>
      </c>
      <c r="B9974" s="46" t="s">
        <v>745</v>
      </c>
      <c r="C9974" s="46" t="s">
        <v>817</v>
      </c>
      <c r="D9974" s="46">
        <v>2</v>
      </c>
      <c r="E9974" s="47">
        <v>22.95</v>
      </c>
      <c r="F9974" s="48">
        <v>45.9</v>
      </c>
    </row>
    <row r="9975" spans="1:6" x14ac:dyDescent="0.25">
      <c r="A9975" s="49">
        <v>41636</v>
      </c>
      <c r="B9975" s="50" t="s">
        <v>748</v>
      </c>
      <c r="C9975" s="50" t="s">
        <v>812</v>
      </c>
      <c r="D9975" s="50">
        <v>1</v>
      </c>
      <c r="E9975" s="51">
        <v>19.95</v>
      </c>
      <c r="F9975" s="52">
        <v>19.95</v>
      </c>
    </row>
    <row r="9976" spans="1:6" x14ac:dyDescent="0.25">
      <c r="A9976" s="45">
        <v>41753</v>
      </c>
      <c r="B9976" s="46" t="s">
        <v>824</v>
      </c>
      <c r="C9976" s="46" t="s">
        <v>817</v>
      </c>
      <c r="D9976" s="46">
        <v>3</v>
      </c>
      <c r="E9976" s="47">
        <v>21.95</v>
      </c>
      <c r="F9976" s="48">
        <v>65.849999999999994</v>
      </c>
    </row>
    <row r="9977" spans="1:6" x14ac:dyDescent="0.25">
      <c r="A9977" s="49">
        <v>41964</v>
      </c>
      <c r="B9977" s="50" t="s">
        <v>800</v>
      </c>
      <c r="C9977" s="50" t="s">
        <v>827</v>
      </c>
      <c r="D9977" s="50">
        <v>2</v>
      </c>
      <c r="E9977" s="51">
        <v>25</v>
      </c>
      <c r="F9977" s="52">
        <v>50</v>
      </c>
    </row>
    <row r="9978" spans="1:6" x14ac:dyDescent="0.25">
      <c r="A9978" s="45">
        <v>41383</v>
      </c>
      <c r="B9978" s="46" t="s">
        <v>785</v>
      </c>
      <c r="C9978" s="46" t="s">
        <v>813</v>
      </c>
      <c r="D9978" s="46">
        <v>1</v>
      </c>
      <c r="E9978" s="47">
        <v>23</v>
      </c>
      <c r="F9978" s="48">
        <v>23</v>
      </c>
    </row>
    <row r="9979" spans="1:6" x14ac:dyDescent="0.25">
      <c r="A9979" s="49">
        <v>41997</v>
      </c>
      <c r="B9979" s="50" t="s">
        <v>780</v>
      </c>
      <c r="C9979" s="50" t="s">
        <v>815</v>
      </c>
      <c r="D9979" s="50">
        <v>1</v>
      </c>
      <c r="E9979" s="51">
        <v>22.95</v>
      </c>
      <c r="F9979" s="52">
        <v>22.95</v>
      </c>
    </row>
    <row r="9980" spans="1:6" x14ac:dyDescent="0.25">
      <c r="A9980" s="45">
        <v>41555</v>
      </c>
      <c r="B9980" s="46" t="s">
        <v>810</v>
      </c>
      <c r="C9980" s="46" t="s">
        <v>814</v>
      </c>
      <c r="D9980" s="46">
        <v>2</v>
      </c>
      <c r="E9980" s="47">
        <v>33</v>
      </c>
      <c r="F9980" s="48">
        <v>66</v>
      </c>
    </row>
    <row r="9981" spans="1:6" x14ac:dyDescent="0.25">
      <c r="A9981" s="49">
        <v>41574</v>
      </c>
      <c r="B9981" s="50" t="s">
        <v>824</v>
      </c>
      <c r="C9981" s="50" t="s">
        <v>827</v>
      </c>
      <c r="D9981" s="50">
        <v>1</v>
      </c>
      <c r="E9981" s="51">
        <v>23</v>
      </c>
      <c r="F9981" s="52">
        <v>23</v>
      </c>
    </row>
    <row r="9982" spans="1:6" x14ac:dyDescent="0.25">
      <c r="A9982" s="45">
        <v>41989</v>
      </c>
      <c r="B9982" s="46" t="s">
        <v>788</v>
      </c>
      <c r="C9982" s="46" t="s">
        <v>828</v>
      </c>
      <c r="D9982" s="46">
        <v>3</v>
      </c>
      <c r="E9982" s="47">
        <v>19</v>
      </c>
      <c r="F9982" s="48">
        <v>57</v>
      </c>
    </row>
    <row r="9983" spans="1:6" x14ac:dyDescent="0.25">
      <c r="A9983" s="49">
        <v>41636</v>
      </c>
      <c r="B9983" s="50" t="s">
        <v>773</v>
      </c>
      <c r="C9983" s="50" t="s">
        <v>812</v>
      </c>
      <c r="D9983" s="50">
        <v>3</v>
      </c>
      <c r="E9983" s="51">
        <v>19.95</v>
      </c>
      <c r="F9983" s="52">
        <v>59.85</v>
      </c>
    </row>
    <row r="9984" spans="1:6" x14ac:dyDescent="0.25">
      <c r="A9984" s="45">
        <v>41598</v>
      </c>
      <c r="B9984" s="46" t="s">
        <v>752</v>
      </c>
      <c r="C9984" s="46" t="s">
        <v>828</v>
      </c>
      <c r="D9984" s="46">
        <v>2</v>
      </c>
      <c r="E9984" s="47">
        <v>20</v>
      </c>
      <c r="F9984" s="48">
        <v>40</v>
      </c>
    </row>
    <row r="9985" spans="1:6" x14ac:dyDescent="0.25">
      <c r="A9985" s="49">
        <v>41963</v>
      </c>
      <c r="B9985" s="50" t="s">
        <v>761</v>
      </c>
      <c r="C9985" s="50" t="s">
        <v>812</v>
      </c>
      <c r="D9985" s="50">
        <v>17</v>
      </c>
      <c r="E9985" s="51">
        <v>18.95</v>
      </c>
      <c r="F9985" s="52">
        <v>322.14999999999998</v>
      </c>
    </row>
    <row r="9986" spans="1:6" x14ac:dyDescent="0.25">
      <c r="A9986" s="45">
        <v>41579</v>
      </c>
      <c r="B9986" s="46" t="s">
        <v>787</v>
      </c>
      <c r="C9986" s="46" t="s">
        <v>828</v>
      </c>
      <c r="D9986" s="46">
        <v>1</v>
      </c>
      <c r="E9986" s="47">
        <v>20</v>
      </c>
      <c r="F9986" s="48">
        <v>20</v>
      </c>
    </row>
    <row r="9987" spans="1:6" x14ac:dyDescent="0.25">
      <c r="A9987" s="49">
        <v>41589</v>
      </c>
      <c r="B9987" s="50" t="s">
        <v>780</v>
      </c>
      <c r="C9987" s="50" t="s">
        <v>815</v>
      </c>
      <c r="D9987" s="50">
        <v>3</v>
      </c>
      <c r="E9987" s="51">
        <v>22.95</v>
      </c>
      <c r="F9987" s="52">
        <v>68.849999999999994</v>
      </c>
    </row>
    <row r="9988" spans="1:6" x14ac:dyDescent="0.25">
      <c r="A9988" s="45">
        <v>41781</v>
      </c>
      <c r="B9988" s="46" t="s">
        <v>788</v>
      </c>
      <c r="C9988" s="46" t="s">
        <v>813</v>
      </c>
      <c r="D9988" s="46">
        <v>3</v>
      </c>
      <c r="E9988" s="47">
        <v>23</v>
      </c>
      <c r="F9988" s="48">
        <v>69</v>
      </c>
    </row>
    <row r="9989" spans="1:6" x14ac:dyDescent="0.25">
      <c r="A9989" s="49">
        <v>42000</v>
      </c>
      <c r="B9989" s="50" t="s">
        <v>793</v>
      </c>
      <c r="C9989" s="50" t="s">
        <v>828</v>
      </c>
      <c r="D9989" s="50">
        <v>1</v>
      </c>
      <c r="E9989" s="51">
        <v>20</v>
      </c>
      <c r="F9989" s="52">
        <v>20</v>
      </c>
    </row>
    <row r="9990" spans="1:6" x14ac:dyDescent="0.25">
      <c r="A9990" s="45">
        <v>41980</v>
      </c>
      <c r="B9990" s="46" t="s">
        <v>761</v>
      </c>
      <c r="C9990" s="46" t="s">
        <v>814</v>
      </c>
      <c r="D9990" s="46">
        <v>3</v>
      </c>
      <c r="E9990" s="47">
        <v>33</v>
      </c>
      <c r="F9990" s="48">
        <v>99</v>
      </c>
    </row>
    <row r="9991" spans="1:6" x14ac:dyDescent="0.25">
      <c r="A9991" s="49">
        <v>41630</v>
      </c>
      <c r="B9991" s="50" t="s">
        <v>766</v>
      </c>
      <c r="C9991" s="50" t="s">
        <v>814</v>
      </c>
      <c r="D9991" s="50">
        <v>1</v>
      </c>
      <c r="E9991" s="51">
        <v>34</v>
      </c>
      <c r="F9991" s="52">
        <v>34</v>
      </c>
    </row>
    <row r="9992" spans="1:6" x14ac:dyDescent="0.25">
      <c r="A9992" s="45">
        <v>41635</v>
      </c>
      <c r="B9992" s="46" t="s">
        <v>795</v>
      </c>
      <c r="C9992" s="46" t="s">
        <v>817</v>
      </c>
      <c r="D9992" s="46">
        <v>2</v>
      </c>
      <c r="E9992" s="47">
        <v>22.95</v>
      </c>
      <c r="F9992" s="48">
        <v>45.9</v>
      </c>
    </row>
    <row r="9993" spans="1:6" x14ac:dyDescent="0.25">
      <c r="A9993" s="49">
        <v>41955</v>
      </c>
      <c r="B9993" s="50" t="s">
        <v>794</v>
      </c>
      <c r="C9993" s="50" t="s">
        <v>826</v>
      </c>
      <c r="D9993" s="50">
        <v>2</v>
      </c>
      <c r="E9993" s="51">
        <v>23.5</v>
      </c>
      <c r="F9993" s="52">
        <v>47</v>
      </c>
    </row>
    <row r="9994" spans="1:6" x14ac:dyDescent="0.25">
      <c r="A9994" s="45">
        <v>41620</v>
      </c>
      <c r="B9994" s="46" t="s">
        <v>745</v>
      </c>
      <c r="C9994" s="46" t="s">
        <v>814</v>
      </c>
      <c r="D9994" s="46">
        <v>3</v>
      </c>
      <c r="E9994" s="47">
        <v>33</v>
      </c>
      <c r="F9994" s="48">
        <v>99</v>
      </c>
    </row>
    <row r="9995" spans="1:6" x14ac:dyDescent="0.25">
      <c r="A9995" s="49">
        <v>41457</v>
      </c>
      <c r="B9995" s="50" t="s">
        <v>782</v>
      </c>
      <c r="C9995" s="50" t="s">
        <v>827</v>
      </c>
      <c r="D9995" s="50">
        <v>2</v>
      </c>
      <c r="E9995" s="51">
        <v>23</v>
      </c>
      <c r="F9995" s="52">
        <v>46</v>
      </c>
    </row>
    <row r="9996" spans="1:6" x14ac:dyDescent="0.25">
      <c r="A9996" s="45">
        <v>41599</v>
      </c>
      <c r="B9996" s="46" t="s">
        <v>752</v>
      </c>
      <c r="C9996" s="46" t="s">
        <v>814</v>
      </c>
      <c r="D9996" s="46">
        <v>4</v>
      </c>
      <c r="E9996" s="47">
        <v>33</v>
      </c>
      <c r="F9996" s="48">
        <v>132</v>
      </c>
    </row>
    <row r="9997" spans="1:6" x14ac:dyDescent="0.25">
      <c r="A9997" s="49">
        <v>41603</v>
      </c>
      <c r="B9997" s="50" t="s">
        <v>771</v>
      </c>
      <c r="C9997" s="50" t="s">
        <v>812</v>
      </c>
      <c r="D9997" s="50">
        <v>12</v>
      </c>
      <c r="E9997" s="51">
        <v>18.95</v>
      </c>
      <c r="F9997" s="52">
        <v>227.4</v>
      </c>
    </row>
    <row r="9998" spans="1:6" x14ac:dyDescent="0.25">
      <c r="A9998" s="45">
        <v>41997</v>
      </c>
      <c r="B9998" s="46" t="s">
        <v>821</v>
      </c>
      <c r="C9998" s="46" t="s">
        <v>827</v>
      </c>
      <c r="D9998" s="46">
        <v>2</v>
      </c>
      <c r="E9998" s="47">
        <v>25</v>
      </c>
      <c r="F9998" s="48">
        <v>50</v>
      </c>
    </row>
    <row r="9999" spans="1:6" x14ac:dyDescent="0.25">
      <c r="A9999" s="49">
        <v>41581</v>
      </c>
      <c r="B9999" s="50" t="s">
        <v>774</v>
      </c>
      <c r="C9999" s="50" t="s">
        <v>827</v>
      </c>
      <c r="D9999" s="50">
        <v>1</v>
      </c>
      <c r="E9999" s="51">
        <v>25</v>
      </c>
      <c r="F9999" s="52">
        <v>25</v>
      </c>
    </row>
    <row r="10000" spans="1:6" x14ac:dyDescent="0.25">
      <c r="A10000" s="45">
        <v>41522</v>
      </c>
      <c r="B10000" s="46" t="s">
        <v>748</v>
      </c>
      <c r="C10000" s="46" t="s">
        <v>816</v>
      </c>
      <c r="D10000" s="46">
        <v>2</v>
      </c>
      <c r="E10000" s="47">
        <v>29</v>
      </c>
      <c r="F10000" s="48">
        <v>58</v>
      </c>
    </row>
    <row r="10001" spans="1:6" x14ac:dyDescent="0.25">
      <c r="A10001" s="53">
        <v>41718</v>
      </c>
      <c r="B10001" s="54" t="s">
        <v>771</v>
      </c>
      <c r="C10001" s="54" t="s">
        <v>817</v>
      </c>
      <c r="D10001" s="54">
        <v>1</v>
      </c>
      <c r="E10001" s="55">
        <v>22.95</v>
      </c>
      <c r="F10001" s="56">
        <v>22.95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P366"/>
  <sheetViews>
    <sheetView workbookViewId="0">
      <selection sqref="A1:B366"/>
    </sheetView>
  </sheetViews>
  <sheetFormatPr defaultRowHeight="15" x14ac:dyDescent="0.25"/>
  <cols>
    <col min="1" max="1" width="26.42578125" bestFit="1" customWidth="1"/>
    <col min="2" max="2" width="10.28515625" customWidth="1"/>
  </cols>
  <sheetData>
    <row r="1" spans="1:2" x14ac:dyDescent="0.25">
      <c r="A1" s="105" t="s">
        <v>829</v>
      </c>
      <c r="B1" s="105" t="s">
        <v>830</v>
      </c>
    </row>
    <row r="2" spans="1:2" x14ac:dyDescent="0.25">
      <c r="A2" s="104" t="s">
        <v>831</v>
      </c>
      <c r="B2" s="104">
        <v>485</v>
      </c>
    </row>
    <row r="3" spans="1:2" x14ac:dyDescent="0.25">
      <c r="A3" s="104" t="s">
        <v>832</v>
      </c>
      <c r="B3" s="104">
        <v>804</v>
      </c>
    </row>
    <row r="4" spans="1:2" x14ac:dyDescent="0.25">
      <c r="A4" s="104" t="s">
        <v>833</v>
      </c>
      <c r="B4" s="104">
        <v>790</v>
      </c>
    </row>
    <row r="5" spans="1:2" x14ac:dyDescent="0.25">
      <c r="A5" s="104" t="s">
        <v>834</v>
      </c>
      <c r="B5" s="104">
        <v>965</v>
      </c>
    </row>
    <row r="6" spans="1:2" x14ac:dyDescent="0.25">
      <c r="A6" s="104" t="s">
        <v>835</v>
      </c>
      <c r="B6" s="104">
        <v>620</v>
      </c>
    </row>
    <row r="7" spans="1:2" x14ac:dyDescent="0.25">
      <c r="A7" s="104" t="s">
        <v>836</v>
      </c>
      <c r="B7" s="104">
        <v>305</v>
      </c>
    </row>
    <row r="8" spans="1:2" x14ac:dyDescent="0.25">
      <c r="A8" s="104" t="s">
        <v>837</v>
      </c>
      <c r="B8" s="104">
        <v>426</v>
      </c>
    </row>
    <row r="9" spans="1:2" x14ac:dyDescent="0.25">
      <c r="A9" s="104" t="s">
        <v>838</v>
      </c>
      <c r="B9" s="104">
        <v>319</v>
      </c>
    </row>
    <row r="10" spans="1:2" x14ac:dyDescent="0.25">
      <c r="A10" s="104" t="s">
        <v>839</v>
      </c>
      <c r="B10" s="104">
        <v>540</v>
      </c>
    </row>
    <row r="11" spans="1:2" x14ac:dyDescent="0.25">
      <c r="A11" s="104" t="s">
        <v>840</v>
      </c>
      <c r="B11" s="104">
        <v>864</v>
      </c>
    </row>
    <row r="12" spans="1:2" x14ac:dyDescent="0.25">
      <c r="A12" s="104" t="s">
        <v>841</v>
      </c>
      <c r="B12" s="104">
        <v>1083</v>
      </c>
    </row>
    <row r="13" spans="1:2" x14ac:dyDescent="0.25">
      <c r="A13" s="104" t="s">
        <v>842</v>
      </c>
      <c r="B13" s="104">
        <v>636</v>
      </c>
    </row>
    <row r="14" spans="1:2" x14ac:dyDescent="0.25">
      <c r="A14" s="104" t="s">
        <v>843</v>
      </c>
      <c r="B14" s="104">
        <v>1200</v>
      </c>
    </row>
    <row r="15" spans="1:2" x14ac:dyDescent="0.25">
      <c r="A15" s="104" t="s">
        <v>844</v>
      </c>
      <c r="B15" s="104">
        <v>563</v>
      </c>
    </row>
    <row r="16" spans="1:2" x14ac:dyDescent="0.25">
      <c r="A16" s="104" t="s">
        <v>845</v>
      </c>
      <c r="B16" s="104">
        <v>1219</v>
      </c>
    </row>
    <row r="17" spans="1:16" x14ac:dyDescent="0.25">
      <c r="A17" s="104" t="s">
        <v>846</v>
      </c>
      <c r="B17" s="104">
        <v>736</v>
      </c>
    </row>
    <row r="18" spans="1:16" x14ac:dyDescent="0.25">
      <c r="A18" s="104" t="s">
        <v>847</v>
      </c>
      <c r="B18" s="104">
        <v>895</v>
      </c>
    </row>
    <row r="19" spans="1:16" x14ac:dyDescent="0.25">
      <c r="A19" s="104" t="s">
        <v>848</v>
      </c>
      <c r="B19" s="104">
        <v>785</v>
      </c>
    </row>
    <row r="20" spans="1:16" x14ac:dyDescent="0.25">
      <c r="A20" s="104" t="s">
        <v>849</v>
      </c>
      <c r="B20" s="104">
        <v>942</v>
      </c>
    </row>
    <row r="21" spans="1:16" x14ac:dyDescent="0.25">
      <c r="A21" s="104" t="s">
        <v>850</v>
      </c>
      <c r="B21" s="104">
        <v>1086</v>
      </c>
    </row>
    <row r="22" spans="1:16" x14ac:dyDescent="0.25">
      <c r="A22" s="104" t="s">
        <v>851</v>
      </c>
      <c r="B22" s="104">
        <v>990</v>
      </c>
    </row>
    <row r="23" spans="1:16" x14ac:dyDescent="0.25">
      <c r="A23" s="104" t="s">
        <v>852</v>
      </c>
      <c r="B23" s="104">
        <v>901</v>
      </c>
    </row>
    <row r="24" spans="1:16" x14ac:dyDescent="0.25">
      <c r="A24" s="104" t="s">
        <v>853</v>
      </c>
      <c r="B24" s="104">
        <v>756</v>
      </c>
    </row>
    <row r="25" spans="1:16" x14ac:dyDescent="0.25">
      <c r="A25" s="104" t="s">
        <v>854</v>
      </c>
      <c r="B25" s="104">
        <v>964</v>
      </c>
    </row>
    <row r="26" spans="1:16" x14ac:dyDescent="0.25">
      <c r="A26" s="104" t="s">
        <v>855</v>
      </c>
      <c r="B26" s="104">
        <v>465</v>
      </c>
    </row>
    <row r="27" spans="1:16" x14ac:dyDescent="0.25">
      <c r="A27" s="104" t="s">
        <v>856</v>
      </c>
      <c r="B27" s="104">
        <v>683</v>
      </c>
    </row>
    <row r="28" spans="1:16" x14ac:dyDescent="0.25">
      <c r="A28" s="104" t="s">
        <v>857</v>
      </c>
      <c r="B28" s="104">
        <v>1168</v>
      </c>
      <c r="O28" s="105" t="s">
        <v>829</v>
      </c>
      <c r="P28" s="105" t="s">
        <v>830</v>
      </c>
    </row>
    <row r="29" spans="1:16" x14ac:dyDescent="0.25">
      <c r="A29" s="104" t="s">
        <v>858</v>
      </c>
      <c r="B29" s="104">
        <v>729</v>
      </c>
      <c r="O29" s="104" t="s">
        <v>2281</v>
      </c>
      <c r="P29" s="104">
        <v>1071</v>
      </c>
    </row>
    <row r="30" spans="1:16" x14ac:dyDescent="0.25">
      <c r="A30" s="104" t="s">
        <v>859</v>
      </c>
      <c r="B30" s="104">
        <v>1172</v>
      </c>
      <c r="O30" s="104" t="s">
        <v>2282</v>
      </c>
      <c r="P30" s="104">
        <v>606</v>
      </c>
    </row>
    <row r="31" spans="1:16" x14ac:dyDescent="0.25">
      <c r="A31" s="104" t="s">
        <v>860</v>
      </c>
      <c r="B31" s="104">
        <v>260</v>
      </c>
      <c r="O31" s="104" t="s">
        <v>2283</v>
      </c>
      <c r="P31" s="104">
        <v>842</v>
      </c>
    </row>
    <row r="32" spans="1:16" x14ac:dyDescent="0.25">
      <c r="A32" s="104" t="s">
        <v>861</v>
      </c>
      <c r="B32" s="104">
        <v>1026</v>
      </c>
      <c r="O32" s="104" t="s">
        <v>2284</v>
      </c>
      <c r="P32" s="104">
        <v>1232</v>
      </c>
    </row>
    <row r="33" spans="1:16" x14ac:dyDescent="0.25">
      <c r="A33" s="104" t="s">
        <v>862</v>
      </c>
      <c r="B33" s="104">
        <v>329</v>
      </c>
      <c r="O33" s="104" t="s">
        <v>2285</v>
      </c>
      <c r="P33" s="104">
        <v>1165</v>
      </c>
    </row>
    <row r="34" spans="1:16" x14ac:dyDescent="0.25">
      <c r="A34" s="104" t="s">
        <v>863</v>
      </c>
      <c r="B34" s="104">
        <v>446</v>
      </c>
      <c r="O34" s="104" t="s">
        <v>2286</v>
      </c>
      <c r="P34" s="104">
        <v>1165</v>
      </c>
    </row>
    <row r="35" spans="1:16" x14ac:dyDescent="0.25">
      <c r="A35" s="104" t="s">
        <v>864</v>
      </c>
      <c r="B35" s="104">
        <v>232</v>
      </c>
      <c r="O35" s="104" t="s">
        <v>2287</v>
      </c>
      <c r="P35" s="104">
        <v>1142</v>
      </c>
    </row>
    <row r="36" spans="1:16" x14ac:dyDescent="0.25">
      <c r="A36" s="104" t="s">
        <v>865</v>
      </c>
      <c r="B36" s="104">
        <v>496</v>
      </c>
      <c r="O36" s="104" t="s">
        <v>2288</v>
      </c>
      <c r="P36" s="104">
        <v>405</v>
      </c>
    </row>
    <row r="37" spans="1:16" x14ac:dyDescent="0.25">
      <c r="A37" s="104" t="s">
        <v>866</v>
      </c>
      <c r="B37" s="104">
        <v>977</v>
      </c>
      <c r="O37" s="104" t="s">
        <v>2289</v>
      </c>
      <c r="P37" s="104">
        <v>403</v>
      </c>
    </row>
    <row r="38" spans="1:16" x14ac:dyDescent="0.25">
      <c r="A38" s="104" t="s">
        <v>867</v>
      </c>
      <c r="B38" s="104">
        <v>945</v>
      </c>
      <c r="O38" s="104" t="s">
        <v>2290</v>
      </c>
      <c r="P38" s="104">
        <v>1194</v>
      </c>
    </row>
    <row r="39" spans="1:16" x14ac:dyDescent="0.25">
      <c r="A39" s="104" t="s">
        <v>868</v>
      </c>
      <c r="B39" s="104">
        <v>447</v>
      </c>
      <c r="O39" s="104" t="s">
        <v>2291</v>
      </c>
      <c r="P39" s="104">
        <v>588</v>
      </c>
    </row>
    <row r="40" spans="1:16" x14ac:dyDescent="0.25">
      <c r="A40" s="104" t="s">
        <v>869</v>
      </c>
      <c r="B40" s="104">
        <v>1098</v>
      </c>
      <c r="O40" s="104" t="s">
        <v>2291</v>
      </c>
      <c r="P40" s="104">
        <v>1143</v>
      </c>
    </row>
    <row r="41" spans="1:16" x14ac:dyDescent="0.25">
      <c r="A41" s="104" t="s">
        <v>870</v>
      </c>
      <c r="B41" s="104">
        <v>688</v>
      </c>
      <c r="O41" s="104" t="s">
        <v>2292</v>
      </c>
      <c r="P41" s="104">
        <v>963</v>
      </c>
    </row>
    <row r="42" spans="1:16" x14ac:dyDescent="0.25">
      <c r="A42" s="104" t="s">
        <v>833</v>
      </c>
      <c r="B42" s="104">
        <v>397</v>
      </c>
      <c r="O42" s="104" t="s">
        <v>2293</v>
      </c>
      <c r="P42" s="104">
        <v>383</v>
      </c>
    </row>
    <row r="43" spans="1:16" x14ac:dyDescent="0.25">
      <c r="A43" s="104" t="s">
        <v>871</v>
      </c>
      <c r="B43" s="104">
        <v>702</v>
      </c>
      <c r="O43" s="104" t="s">
        <v>2294</v>
      </c>
      <c r="P43" s="104">
        <v>783</v>
      </c>
    </row>
    <row r="44" spans="1:16" x14ac:dyDescent="0.25">
      <c r="A44" s="104" t="s">
        <v>850</v>
      </c>
      <c r="B44" s="104">
        <v>1175</v>
      </c>
      <c r="O44" s="104" t="s">
        <v>2295</v>
      </c>
      <c r="P44" s="104">
        <v>636</v>
      </c>
    </row>
    <row r="45" spans="1:16" x14ac:dyDescent="0.25">
      <c r="A45" s="104" t="s">
        <v>872</v>
      </c>
      <c r="B45" s="104">
        <v>1087</v>
      </c>
      <c r="O45" s="104" t="s">
        <v>2296</v>
      </c>
      <c r="P45" s="104">
        <v>1186</v>
      </c>
    </row>
    <row r="46" spans="1:16" x14ac:dyDescent="0.25">
      <c r="A46" s="104" t="s">
        <v>873</v>
      </c>
      <c r="B46" s="104">
        <v>672</v>
      </c>
      <c r="O46" s="104" t="s">
        <v>2297</v>
      </c>
      <c r="P46" s="104">
        <v>456</v>
      </c>
    </row>
    <row r="47" spans="1:16" x14ac:dyDescent="0.25">
      <c r="A47" s="104" t="s">
        <v>874</v>
      </c>
      <c r="B47" s="104">
        <v>284</v>
      </c>
      <c r="O47" s="104" t="s">
        <v>2298</v>
      </c>
      <c r="P47" s="104">
        <v>492</v>
      </c>
    </row>
    <row r="48" spans="1:16" x14ac:dyDescent="0.25">
      <c r="A48" s="104" t="s">
        <v>875</v>
      </c>
      <c r="B48" s="104">
        <v>242</v>
      </c>
      <c r="O48" s="104" t="s">
        <v>2299</v>
      </c>
      <c r="P48" s="104">
        <v>1187</v>
      </c>
    </row>
    <row r="49" spans="1:16" x14ac:dyDescent="0.25">
      <c r="A49" s="104" t="s">
        <v>876</v>
      </c>
      <c r="B49" s="104">
        <v>593</v>
      </c>
      <c r="O49" s="104" t="s">
        <v>2300</v>
      </c>
      <c r="P49" s="104">
        <v>897</v>
      </c>
    </row>
    <row r="50" spans="1:16" x14ac:dyDescent="0.25">
      <c r="A50" s="104" t="s">
        <v>877</v>
      </c>
      <c r="B50" s="104">
        <v>453</v>
      </c>
      <c r="O50" s="104" t="s">
        <v>2301</v>
      </c>
      <c r="P50" s="104">
        <v>820</v>
      </c>
    </row>
    <row r="51" spans="1:16" x14ac:dyDescent="0.25">
      <c r="A51" s="104" t="s">
        <v>878</v>
      </c>
      <c r="B51" s="104">
        <v>1010</v>
      </c>
      <c r="O51" s="104" t="s">
        <v>2302</v>
      </c>
      <c r="P51" s="104">
        <v>247</v>
      </c>
    </row>
    <row r="52" spans="1:16" x14ac:dyDescent="0.25">
      <c r="A52" s="104" t="s">
        <v>879</v>
      </c>
      <c r="B52" s="104">
        <v>1091</v>
      </c>
      <c r="O52" s="104" t="s">
        <v>2303</v>
      </c>
      <c r="P52" s="104">
        <v>817</v>
      </c>
    </row>
    <row r="53" spans="1:16" x14ac:dyDescent="0.25">
      <c r="A53" s="104" t="s">
        <v>880</v>
      </c>
      <c r="B53" s="104">
        <v>794</v>
      </c>
      <c r="O53" s="104" t="s">
        <v>2304</v>
      </c>
      <c r="P53" s="104">
        <v>443</v>
      </c>
    </row>
    <row r="54" spans="1:16" x14ac:dyDescent="0.25">
      <c r="A54" s="104" t="s">
        <v>881</v>
      </c>
      <c r="B54" s="104">
        <v>839</v>
      </c>
      <c r="O54" s="104" t="s">
        <v>2305</v>
      </c>
      <c r="P54" s="104">
        <v>511</v>
      </c>
    </row>
    <row r="55" spans="1:16" x14ac:dyDescent="0.25">
      <c r="A55" s="104" t="s">
        <v>882</v>
      </c>
      <c r="B55" s="104">
        <v>958</v>
      </c>
      <c r="O55" s="104" t="s">
        <v>2306</v>
      </c>
      <c r="P55" s="104">
        <v>472</v>
      </c>
    </row>
    <row r="56" spans="1:16" x14ac:dyDescent="0.25">
      <c r="A56" s="104" t="s">
        <v>883</v>
      </c>
      <c r="B56" s="104">
        <v>599</v>
      </c>
      <c r="O56" s="104" t="s">
        <v>2307</v>
      </c>
      <c r="P56" s="104">
        <v>1068</v>
      </c>
    </row>
    <row r="57" spans="1:16" x14ac:dyDescent="0.25">
      <c r="A57" s="104" t="s">
        <v>884</v>
      </c>
      <c r="B57" s="104">
        <v>958</v>
      </c>
      <c r="O57" s="104" t="s">
        <v>2308</v>
      </c>
      <c r="P57" s="104">
        <v>1174</v>
      </c>
    </row>
    <row r="58" spans="1:16" x14ac:dyDescent="0.25">
      <c r="A58" s="104" t="s">
        <v>885</v>
      </c>
      <c r="B58" s="104">
        <v>305</v>
      </c>
      <c r="O58" s="104" t="s">
        <v>2309</v>
      </c>
      <c r="P58" s="104">
        <v>514</v>
      </c>
    </row>
    <row r="59" spans="1:16" x14ac:dyDescent="0.25">
      <c r="A59" s="104" t="s">
        <v>886</v>
      </c>
      <c r="B59" s="104">
        <v>652</v>
      </c>
      <c r="O59" s="104" t="s">
        <v>2310</v>
      </c>
      <c r="P59" s="104">
        <v>485</v>
      </c>
    </row>
    <row r="60" spans="1:16" x14ac:dyDescent="0.25">
      <c r="A60" s="104" t="s">
        <v>887</v>
      </c>
      <c r="B60" s="104">
        <v>1088</v>
      </c>
      <c r="O60" s="104" t="s">
        <v>2311</v>
      </c>
      <c r="P60" s="104">
        <v>1076</v>
      </c>
    </row>
    <row r="61" spans="1:16" x14ac:dyDescent="0.25">
      <c r="A61" s="104" t="s">
        <v>888</v>
      </c>
      <c r="B61" s="104">
        <v>406</v>
      </c>
      <c r="O61" s="104" t="s">
        <v>2312</v>
      </c>
      <c r="P61" s="104">
        <v>508</v>
      </c>
    </row>
    <row r="62" spans="1:16" x14ac:dyDescent="0.25">
      <c r="A62" s="104" t="s">
        <v>889</v>
      </c>
      <c r="B62" s="104">
        <v>497</v>
      </c>
      <c r="O62" s="104" t="s">
        <v>2313</v>
      </c>
      <c r="P62" s="104">
        <v>503</v>
      </c>
    </row>
    <row r="63" spans="1:16" x14ac:dyDescent="0.25">
      <c r="A63" s="104" t="s">
        <v>890</v>
      </c>
      <c r="B63" s="104">
        <v>1189</v>
      </c>
      <c r="O63" s="104" t="s">
        <v>2314</v>
      </c>
      <c r="P63" s="104">
        <v>964</v>
      </c>
    </row>
    <row r="64" spans="1:16" x14ac:dyDescent="0.25">
      <c r="A64" s="104" t="s">
        <v>891</v>
      </c>
      <c r="B64" s="104">
        <v>264</v>
      </c>
      <c r="O64" s="104" t="s">
        <v>2315</v>
      </c>
      <c r="P64" s="104">
        <v>1164</v>
      </c>
    </row>
    <row r="65" spans="1:16" x14ac:dyDescent="0.25">
      <c r="A65" s="104" t="s">
        <v>892</v>
      </c>
      <c r="B65" s="104">
        <v>460</v>
      </c>
      <c r="O65" s="104" t="s">
        <v>2316</v>
      </c>
      <c r="P65" s="104">
        <v>926</v>
      </c>
    </row>
    <row r="66" spans="1:16" x14ac:dyDescent="0.25">
      <c r="A66" s="104" t="s">
        <v>893</v>
      </c>
      <c r="B66" s="104">
        <v>604</v>
      </c>
      <c r="O66" s="104" t="s">
        <v>2317</v>
      </c>
      <c r="P66" s="104">
        <v>1225</v>
      </c>
    </row>
    <row r="67" spans="1:16" x14ac:dyDescent="0.25">
      <c r="A67" s="104" t="s">
        <v>894</v>
      </c>
      <c r="B67" s="104">
        <v>505</v>
      </c>
      <c r="O67" s="104" t="s">
        <v>2318</v>
      </c>
      <c r="P67" s="104">
        <v>337</v>
      </c>
    </row>
    <row r="68" spans="1:16" x14ac:dyDescent="0.25">
      <c r="A68" s="104" t="s">
        <v>895</v>
      </c>
      <c r="B68" s="104">
        <v>420</v>
      </c>
      <c r="O68" s="104" t="s">
        <v>2319</v>
      </c>
      <c r="P68" s="104">
        <v>232</v>
      </c>
    </row>
    <row r="69" spans="1:16" x14ac:dyDescent="0.25">
      <c r="A69" s="104" t="s">
        <v>896</v>
      </c>
      <c r="B69" s="104">
        <v>241</v>
      </c>
      <c r="O69" s="104" t="s">
        <v>2320</v>
      </c>
      <c r="P69" s="104">
        <v>751</v>
      </c>
    </row>
    <row r="70" spans="1:16" x14ac:dyDescent="0.25">
      <c r="A70" s="104" t="s">
        <v>897</v>
      </c>
      <c r="B70" s="104">
        <v>305</v>
      </c>
      <c r="O70" s="104" t="s">
        <v>2321</v>
      </c>
      <c r="P70" s="104">
        <v>1011</v>
      </c>
    </row>
    <row r="71" spans="1:16" x14ac:dyDescent="0.25">
      <c r="A71" s="104" t="s">
        <v>898</v>
      </c>
      <c r="B71" s="104">
        <v>792</v>
      </c>
      <c r="O71" s="104" t="s">
        <v>2322</v>
      </c>
      <c r="P71" s="104">
        <v>692</v>
      </c>
    </row>
    <row r="72" spans="1:16" x14ac:dyDescent="0.25">
      <c r="A72" s="104" t="s">
        <v>899</v>
      </c>
      <c r="B72" s="104">
        <v>236</v>
      </c>
      <c r="O72" s="104" t="s">
        <v>2323</v>
      </c>
      <c r="P72" s="104">
        <v>473</v>
      </c>
    </row>
    <row r="73" spans="1:16" x14ac:dyDescent="0.25">
      <c r="A73" s="104" t="s">
        <v>885</v>
      </c>
      <c r="B73" s="104">
        <v>437</v>
      </c>
      <c r="O73" s="104" t="s">
        <v>2324</v>
      </c>
      <c r="P73" s="104">
        <v>961</v>
      </c>
    </row>
    <row r="74" spans="1:16" x14ac:dyDescent="0.25">
      <c r="A74" s="104" t="s">
        <v>900</v>
      </c>
      <c r="B74" s="104">
        <v>455</v>
      </c>
      <c r="O74" s="104" t="s">
        <v>2325</v>
      </c>
      <c r="P74" s="104">
        <v>342</v>
      </c>
    </row>
    <row r="75" spans="1:16" x14ac:dyDescent="0.25">
      <c r="A75" s="104" t="s">
        <v>901</v>
      </c>
      <c r="B75" s="104">
        <v>891</v>
      </c>
      <c r="O75" s="104" t="s">
        <v>2326</v>
      </c>
      <c r="P75" s="104">
        <v>235</v>
      </c>
    </row>
    <row r="76" spans="1:16" x14ac:dyDescent="0.25">
      <c r="A76" s="104" t="s">
        <v>902</v>
      </c>
      <c r="B76" s="104">
        <v>455</v>
      </c>
      <c r="O76" s="104" t="s">
        <v>2327</v>
      </c>
      <c r="P76" s="104">
        <v>1230</v>
      </c>
    </row>
    <row r="77" spans="1:16" x14ac:dyDescent="0.25">
      <c r="A77" s="104" t="s">
        <v>903</v>
      </c>
      <c r="B77" s="104">
        <v>647</v>
      </c>
      <c r="O77" s="104" t="s">
        <v>2328</v>
      </c>
      <c r="P77" s="104">
        <v>762</v>
      </c>
    </row>
    <row r="78" spans="1:16" x14ac:dyDescent="0.25">
      <c r="A78" s="104" t="s">
        <v>904</v>
      </c>
      <c r="B78" s="104">
        <v>868</v>
      </c>
      <c r="O78" s="104" t="s">
        <v>2329</v>
      </c>
      <c r="P78" s="104">
        <v>611</v>
      </c>
    </row>
    <row r="79" spans="1:16" x14ac:dyDescent="0.25">
      <c r="A79" s="104" t="s">
        <v>905</v>
      </c>
      <c r="B79" s="104">
        <v>572</v>
      </c>
      <c r="O79" s="104" t="s">
        <v>2330</v>
      </c>
      <c r="P79" s="104">
        <v>1184</v>
      </c>
    </row>
    <row r="80" spans="1:16" x14ac:dyDescent="0.25">
      <c r="A80" s="104" t="s">
        <v>906</v>
      </c>
      <c r="B80" s="104">
        <v>553</v>
      </c>
      <c r="O80" s="104" t="s">
        <v>2331</v>
      </c>
      <c r="P80" s="104">
        <v>751</v>
      </c>
    </row>
    <row r="81" spans="1:16" x14ac:dyDescent="0.25">
      <c r="A81" s="104" t="s">
        <v>907</v>
      </c>
      <c r="B81" s="104">
        <v>710</v>
      </c>
      <c r="O81" s="104" t="s">
        <v>2332</v>
      </c>
      <c r="P81" s="104">
        <v>660</v>
      </c>
    </row>
    <row r="82" spans="1:16" x14ac:dyDescent="0.25">
      <c r="A82" s="104" t="s">
        <v>908</v>
      </c>
      <c r="B82" s="104">
        <v>1226</v>
      </c>
      <c r="O82" s="104" t="s">
        <v>2333</v>
      </c>
      <c r="P82" s="104">
        <v>1000</v>
      </c>
    </row>
    <row r="83" spans="1:16" x14ac:dyDescent="0.25">
      <c r="A83" s="104" t="s">
        <v>856</v>
      </c>
      <c r="B83" s="104">
        <v>974</v>
      </c>
      <c r="O83" s="104" t="s">
        <v>2334</v>
      </c>
      <c r="P83" s="104">
        <v>602</v>
      </c>
    </row>
    <row r="84" spans="1:16" x14ac:dyDescent="0.25">
      <c r="A84" s="104" t="s">
        <v>849</v>
      </c>
      <c r="B84" s="104">
        <v>1161</v>
      </c>
      <c r="O84" s="104" t="s">
        <v>2335</v>
      </c>
      <c r="P84" s="104">
        <v>394</v>
      </c>
    </row>
    <row r="85" spans="1:16" x14ac:dyDescent="0.25">
      <c r="A85" s="104" t="s">
        <v>909</v>
      </c>
      <c r="B85" s="104">
        <v>650</v>
      </c>
      <c r="O85" s="104" t="s">
        <v>2336</v>
      </c>
      <c r="P85" s="104">
        <v>694</v>
      </c>
    </row>
    <row r="86" spans="1:16" x14ac:dyDescent="0.25">
      <c r="A86" s="104" t="s">
        <v>910</v>
      </c>
      <c r="B86" s="104">
        <v>1115</v>
      </c>
      <c r="O86" s="104" t="s">
        <v>2337</v>
      </c>
      <c r="P86" s="104">
        <v>925</v>
      </c>
    </row>
    <row r="87" spans="1:16" x14ac:dyDescent="0.25">
      <c r="A87" s="104" t="s">
        <v>911</v>
      </c>
      <c r="B87" s="104">
        <v>958</v>
      </c>
      <c r="O87" s="104" t="s">
        <v>2338</v>
      </c>
      <c r="P87" s="104">
        <v>958</v>
      </c>
    </row>
    <row r="88" spans="1:16" x14ac:dyDescent="0.25">
      <c r="A88" s="104" t="s">
        <v>912</v>
      </c>
      <c r="B88" s="104">
        <v>1139</v>
      </c>
      <c r="O88" s="104" t="s">
        <v>2339</v>
      </c>
      <c r="P88" s="104">
        <v>348</v>
      </c>
    </row>
    <row r="89" spans="1:16" x14ac:dyDescent="0.25">
      <c r="A89" s="104" t="s">
        <v>913</v>
      </c>
      <c r="B89" s="104">
        <v>1116</v>
      </c>
      <c r="O89" s="104" t="s">
        <v>2340</v>
      </c>
      <c r="P89" s="104">
        <v>797</v>
      </c>
    </row>
    <row r="90" spans="1:16" x14ac:dyDescent="0.25">
      <c r="A90" s="104" t="s">
        <v>860</v>
      </c>
      <c r="B90" s="104">
        <v>335</v>
      </c>
      <c r="O90" s="104" t="s">
        <v>2341</v>
      </c>
      <c r="P90" s="104">
        <v>795</v>
      </c>
    </row>
    <row r="91" spans="1:16" x14ac:dyDescent="0.25">
      <c r="A91" s="104" t="s">
        <v>914</v>
      </c>
      <c r="B91" s="104">
        <v>1114</v>
      </c>
      <c r="O91" s="104" t="s">
        <v>2342</v>
      </c>
      <c r="P91" s="104">
        <v>932</v>
      </c>
    </row>
    <row r="92" spans="1:16" x14ac:dyDescent="0.25">
      <c r="A92" s="104" t="s">
        <v>915</v>
      </c>
      <c r="B92" s="104">
        <v>535</v>
      </c>
      <c r="O92" s="104" t="s">
        <v>2343</v>
      </c>
      <c r="P92" s="104">
        <v>834</v>
      </c>
    </row>
    <row r="93" spans="1:16" x14ac:dyDescent="0.25">
      <c r="A93" s="104" t="s">
        <v>916</v>
      </c>
      <c r="B93" s="104">
        <v>909</v>
      </c>
      <c r="O93" s="104" t="s">
        <v>2344</v>
      </c>
      <c r="P93" s="104">
        <v>350</v>
      </c>
    </row>
    <row r="94" spans="1:16" x14ac:dyDescent="0.25">
      <c r="A94" s="104" t="s">
        <v>917</v>
      </c>
      <c r="B94" s="104">
        <v>272</v>
      </c>
      <c r="O94" s="104" t="s">
        <v>2345</v>
      </c>
      <c r="P94" s="104">
        <v>951</v>
      </c>
    </row>
    <row r="95" spans="1:16" x14ac:dyDescent="0.25">
      <c r="A95" s="104" t="s">
        <v>834</v>
      </c>
      <c r="B95" s="104">
        <v>1182</v>
      </c>
      <c r="O95" s="104" t="s">
        <v>2346</v>
      </c>
      <c r="P95" s="104">
        <v>1171</v>
      </c>
    </row>
    <row r="96" spans="1:16" x14ac:dyDescent="0.25">
      <c r="A96" s="104" t="s">
        <v>918</v>
      </c>
      <c r="B96" s="104">
        <v>858</v>
      </c>
      <c r="O96" s="104" t="s">
        <v>2347</v>
      </c>
      <c r="P96" s="104">
        <v>400</v>
      </c>
    </row>
    <row r="97" spans="1:16" x14ac:dyDescent="0.25">
      <c r="A97" s="104" t="s">
        <v>919</v>
      </c>
      <c r="B97" s="104">
        <v>864</v>
      </c>
      <c r="O97" s="104" t="s">
        <v>2348</v>
      </c>
      <c r="P97" s="104">
        <v>1012</v>
      </c>
    </row>
    <row r="98" spans="1:16" x14ac:dyDescent="0.25">
      <c r="A98" s="104" t="s">
        <v>920</v>
      </c>
      <c r="B98" s="104">
        <v>746</v>
      </c>
      <c r="O98" s="104" t="s">
        <v>2349</v>
      </c>
      <c r="P98" s="104">
        <v>461</v>
      </c>
    </row>
    <row r="99" spans="1:16" x14ac:dyDescent="0.25">
      <c r="A99" s="104" t="s">
        <v>921</v>
      </c>
      <c r="B99" s="104">
        <v>266</v>
      </c>
      <c r="O99" s="104" t="s">
        <v>2350</v>
      </c>
      <c r="P99" s="104">
        <v>735</v>
      </c>
    </row>
    <row r="100" spans="1:16" x14ac:dyDescent="0.25">
      <c r="A100" s="104" t="s">
        <v>910</v>
      </c>
      <c r="B100" s="104">
        <v>990</v>
      </c>
      <c r="O100" s="104" t="s">
        <v>2351</v>
      </c>
      <c r="P100" s="104">
        <v>342</v>
      </c>
    </row>
    <row r="101" spans="1:16" x14ac:dyDescent="0.25">
      <c r="A101" s="104" t="s">
        <v>922</v>
      </c>
      <c r="B101" s="104">
        <v>1179</v>
      </c>
      <c r="O101" s="104" t="s">
        <v>2352</v>
      </c>
      <c r="P101" s="104">
        <v>663</v>
      </c>
    </row>
    <row r="102" spans="1:16" x14ac:dyDescent="0.25">
      <c r="A102" s="104" t="s">
        <v>923</v>
      </c>
      <c r="B102" s="104">
        <v>472</v>
      </c>
      <c r="O102" s="104" t="s">
        <v>2353</v>
      </c>
      <c r="P102" s="104">
        <v>538</v>
      </c>
    </row>
    <row r="103" spans="1:16" x14ac:dyDescent="0.25">
      <c r="A103" s="104" t="s">
        <v>924</v>
      </c>
      <c r="B103" s="104">
        <v>1114</v>
      </c>
      <c r="O103" s="104" t="s">
        <v>2354</v>
      </c>
      <c r="P103" s="104">
        <v>524</v>
      </c>
    </row>
    <row r="104" spans="1:16" x14ac:dyDescent="0.25">
      <c r="A104" s="104" t="s">
        <v>925</v>
      </c>
      <c r="B104" s="104">
        <v>1136</v>
      </c>
      <c r="O104" s="104" t="s">
        <v>2355</v>
      </c>
      <c r="P104" s="104">
        <v>433</v>
      </c>
    </row>
    <row r="105" spans="1:16" x14ac:dyDescent="0.25">
      <c r="A105" s="104" t="s">
        <v>926</v>
      </c>
      <c r="B105" s="104">
        <v>912</v>
      </c>
      <c r="O105" s="104" t="s">
        <v>2300</v>
      </c>
      <c r="P105" s="104">
        <v>1048</v>
      </c>
    </row>
    <row r="106" spans="1:16" x14ac:dyDescent="0.25">
      <c r="A106" s="104" t="s">
        <v>927</v>
      </c>
      <c r="B106" s="104">
        <v>597</v>
      </c>
      <c r="O106" s="104" t="s">
        <v>2356</v>
      </c>
      <c r="P106" s="104">
        <v>1074</v>
      </c>
    </row>
    <row r="107" spans="1:16" x14ac:dyDescent="0.25">
      <c r="A107" s="104" t="s">
        <v>928</v>
      </c>
      <c r="B107" s="104">
        <v>1188</v>
      </c>
      <c r="O107" s="104" t="s">
        <v>2357</v>
      </c>
      <c r="P107" s="104">
        <v>1223</v>
      </c>
    </row>
    <row r="108" spans="1:16" x14ac:dyDescent="0.25">
      <c r="A108" s="104" t="s">
        <v>929</v>
      </c>
      <c r="B108" s="104">
        <v>454</v>
      </c>
      <c r="O108" s="104" t="s">
        <v>2358</v>
      </c>
      <c r="P108" s="104">
        <v>717</v>
      </c>
    </row>
    <row r="109" spans="1:16" x14ac:dyDescent="0.25">
      <c r="A109" s="104" t="s">
        <v>930</v>
      </c>
      <c r="B109" s="104">
        <v>854</v>
      </c>
      <c r="O109" s="104" t="s">
        <v>2359</v>
      </c>
      <c r="P109" s="104">
        <v>671</v>
      </c>
    </row>
    <row r="110" spans="1:16" x14ac:dyDescent="0.25">
      <c r="A110" s="104" t="s">
        <v>931</v>
      </c>
      <c r="B110" s="104">
        <v>1013</v>
      </c>
      <c r="O110" s="104" t="s">
        <v>2360</v>
      </c>
      <c r="P110" s="104">
        <v>907</v>
      </c>
    </row>
    <row r="111" spans="1:16" x14ac:dyDescent="0.25">
      <c r="A111" s="104" t="s">
        <v>932</v>
      </c>
      <c r="B111" s="104">
        <v>277</v>
      </c>
      <c r="O111" s="104" t="s">
        <v>2361</v>
      </c>
      <c r="P111" s="104">
        <v>721</v>
      </c>
    </row>
    <row r="112" spans="1:16" x14ac:dyDescent="0.25">
      <c r="A112" s="104" t="s">
        <v>933</v>
      </c>
      <c r="B112" s="104">
        <v>618</v>
      </c>
      <c r="O112" s="104" t="s">
        <v>2362</v>
      </c>
      <c r="P112" s="104">
        <v>252</v>
      </c>
    </row>
    <row r="113" spans="1:16" x14ac:dyDescent="0.25">
      <c r="A113" s="104" t="s">
        <v>934</v>
      </c>
      <c r="B113" s="104">
        <v>391</v>
      </c>
      <c r="O113" s="104" t="s">
        <v>2363</v>
      </c>
      <c r="P113" s="104">
        <v>527</v>
      </c>
    </row>
    <row r="114" spans="1:16" x14ac:dyDescent="0.25">
      <c r="A114" s="104" t="s">
        <v>935</v>
      </c>
      <c r="B114" s="104">
        <v>645</v>
      </c>
      <c r="O114" s="104" t="s">
        <v>2364</v>
      </c>
      <c r="P114" s="104">
        <v>1044</v>
      </c>
    </row>
    <row r="115" spans="1:16" x14ac:dyDescent="0.25">
      <c r="A115" s="104" t="s">
        <v>936</v>
      </c>
      <c r="B115" s="104">
        <v>843</v>
      </c>
      <c r="O115" s="104" t="s">
        <v>2365</v>
      </c>
      <c r="P115" s="104">
        <v>273</v>
      </c>
    </row>
    <row r="116" spans="1:16" x14ac:dyDescent="0.25">
      <c r="A116" s="104" t="s">
        <v>937</v>
      </c>
      <c r="B116" s="104">
        <v>808</v>
      </c>
      <c r="O116" s="104" t="s">
        <v>2366</v>
      </c>
      <c r="P116" s="104">
        <v>980</v>
      </c>
    </row>
    <row r="117" spans="1:16" x14ac:dyDescent="0.25">
      <c r="A117" s="104" t="s">
        <v>938</v>
      </c>
      <c r="B117" s="104">
        <v>667</v>
      </c>
      <c r="O117" s="104" t="s">
        <v>2367</v>
      </c>
      <c r="P117" s="104">
        <v>439</v>
      </c>
    </row>
    <row r="118" spans="1:16" x14ac:dyDescent="0.25">
      <c r="A118" s="104" t="s">
        <v>939</v>
      </c>
      <c r="B118" s="104">
        <v>509</v>
      </c>
      <c r="O118" s="104" t="s">
        <v>2368</v>
      </c>
      <c r="P118" s="104">
        <v>1109</v>
      </c>
    </row>
    <row r="119" spans="1:16" x14ac:dyDescent="0.25">
      <c r="A119" s="104" t="s">
        <v>940</v>
      </c>
      <c r="B119" s="104">
        <v>1218</v>
      </c>
      <c r="O119" s="104" t="s">
        <v>2369</v>
      </c>
      <c r="P119" s="104">
        <v>683</v>
      </c>
    </row>
    <row r="120" spans="1:16" x14ac:dyDescent="0.25">
      <c r="A120" s="104" t="s">
        <v>941</v>
      </c>
      <c r="B120" s="104">
        <v>614</v>
      </c>
      <c r="O120" s="104" t="s">
        <v>2370</v>
      </c>
      <c r="P120" s="104">
        <v>733</v>
      </c>
    </row>
    <row r="121" spans="1:16" x14ac:dyDescent="0.25">
      <c r="A121" s="104" t="s">
        <v>942</v>
      </c>
      <c r="B121" s="104">
        <v>927</v>
      </c>
      <c r="O121" s="104" t="s">
        <v>2371</v>
      </c>
      <c r="P121" s="104">
        <v>561</v>
      </c>
    </row>
    <row r="122" spans="1:16" x14ac:dyDescent="0.25">
      <c r="A122" s="104" t="s">
        <v>943</v>
      </c>
      <c r="B122" s="104">
        <v>329</v>
      </c>
      <c r="O122" s="104" t="s">
        <v>2355</v>
      </c>
      <c r="P122" s="104">
        <v>783</v>
      </c>
    </row>
    <row r="123" spans="1:16" x14ac:dyDescent="0.25">
      <c r="A123" s="104" t="s">
        <v>944</v>
      </c>
      <c r="B123" s="104">
        <v>496</v>
      </c>
      <c r="O123" s="104" t="s">
        <v>2372</v>
      </c>
      <c r="P123" s="104">
        <v>556</v>
      </c>
    </row>
    <row r="124" spans="1:16" x14ac:dyDescent="0.25">
      <c r="A124" s="104" t="s">
        <v>945</v>
      </c>
      <c r="B124" s="104">
        <v>967</v>
      </c>
      <c r="O124" s="104" t="s">
        <v>2373</v>
      </c>
      <c r="P124" s="104">
        <v>685</v>
      </c>
    </row>
    <row r="125" spans="1:16" x14ac:dyDescent="0.25">
      <c r="A125" s="104" t="s">
        <v>946</v>
      </c>
      <c r="B125" s="104">
        <v>777</v>
      </c>
      <c r="O125" s="104" t="s">
        <v>2374</v>
      </c>
      <c r="P125" s="104">
        <v>942</v>
      </c>
    </row>
    <row r="126" spans="1:16" x14ac:dyDescent="0.25">
      <c r="A126" s="104" t="s">
        <v>947</v>
      </c>
      <c r="B126" s="104">
        <v>886</v>
      </c>
      <c r="O126" s="104" t="s">
        <v>2375</v>
      </c>
      <c r="P126" s="104">
        <v>771</v>
      </c>
    </row>
    <row r="127" spans="1:16" x14ac:dyDescent="0.25">
      <c r="A127" s="104" t="s">
        <v>948</v>
      </c>
      <c r="B127" s="104">
        <v>1108</v>
      </c>
      <c r="O127" s="104" t="s">
        <v>2335</v>
      </c>
      <c r="P127" s="104">
        <v>457</v>
      </c>
    </row>
    <row r="128" spans="1:16" x14ac:dyDescent="0.25">
      <c r="A128" s="104" t="s">
        <v>949</v>
      </c>
      <c r="B128" s="104">
        <v>1178</v>
      </c>
      <c r="O128" s="104" t="s">
        <v>2376</v>
      </c>
      <c r="P128" s="104">
        <v>615</v>
      </c>
    </row>
    <row r="129" spans="1:16" x14ac:dyDescent="0.25">
      <c r="A129" s="104" t="s">
        <v>950</v>
      </c>
      <c r="B129" s="104">
        <v>664</v>
      </c>
      <c r="O129" s="104" t="s">
        <v>2377</v>
      </c>
      <c r="P129" s="104">
        <v>945</v>
      </c>
    </row>
    <row r="130" spans="1:16" x14ac:dyDescent="0.25">
      <c r="A130" s="104" t="s">
        <v>951</v>
      </c>
      <c r="B130" s="104">
        <v>544</v>
      </c>
      <c r="O130" s="104" t="s">
        <v>2378</v>
      </c>
      <c r="P130" s="104">
        <v>674</v>
      </c>
    </row>
    <row r="131" spans="1:16" x14ac:dyDescent="0.25">
      <c r="A131" s="104" t="s">
        <v>952</v>
      </c>
      <c r="B131" s="104">
        <v>961</v>
      </c>
      <c r="O131" s="104" t="s">
        <v>2379</v>
      </c>
      <c r="P131" s="104">
        <v>882</v>
      </c>
    </row>
    <row r="132" spans="1:16" x14ac:dyDescent="0.25">
      <c r="A132" s="104" t="s">
        <v>953</v>
      </c>
      <c r="B132" s="104">
        <v>1217</v>
      </c>
      <c r="O132" s="104" t="s">
        <v>2380</v>
      </c>
      <c r="P132" s="104">
        <v>749</v>
      </c>
    </row>
    <row r="133" spans="1:16" x14ac:dyDescent="0.25">
      <c r="A133" s="104" t="s">
        <v>954</v>
      </c>
      <c r="B133" s="104">
        <v>789</v>
      </c>
      <c r="O133" s="104" t="s">
        <v>2381</v>
      </c>
      <c r="P133" s="104">
        <v>798</v>
      </c>
    </row>
    <row r="134" spans="1:16" x14ac:dyDescent="0.25">
      <c r="A134" s="104" t="s">
        <v>955</v>
      </c>
      <c r="B134" s="104">
        <v>813</v>
      </c>
      <c r="O134" s="104" t="s">
        <v>2382</v>
      </c>
      <c r="P134" s="104">
        <v>537</v>
      </c>
    </row>
    <row r="135" spans="1:16" x14ac:dyDescent="0.25">
      <c r="A135" s="104" t="s">
        <v>956</v>
      </c>
      <c r="B135" s="104">
        <v>1012</v>
      </c>
      <c r="O135" s="104" t="s">
        <v>2383</v>
      </c>
      <c r="P135" s="104">
        <v>371</v>
      </c>
    </row>
    <row r="136" spans="1:16" x14ac:dyDescent="0.25">
      <c r="A136" s="104" t="s">
        <v>957</v>
      </c>
      <c r="B136" s="104">
        <v>1096</v>
      </c>
      <c r="O136" s="104" t="s">
        <v>2384</v>
      </c>
      <c r="P136" s="104">
        <v>1014</v>
      </c>
    </row>
    <row r="137" spans="1:16" x14ac:dyDescent="0.25">
      <c r="A137" s="104" t="s">
        <v>935</v>
      </c>
      <c r="B137" s="104">
        <v>804</v>
      </c>
      <c r="O137" s="104" t="s">
        <v>2385</v>
      </c>
      <c r="P137" s="104">
        <v>975</v>
      </c>
    </row>
    <row r="138" spans="1:16" x14ac:dyDescent="0.25">
      <c r="A138" s="104" t="s">
        <v>958</v>
      </c>
      <c r="B138" s="104">
        <v>302</v>
      </c>
      <c r="O138" s="104" t="s">
        <v>2386</v>
      </c>
      <c r="P138" s="104">
        <v>874</v>
      </c>
    </row>
    <row r="139" spans="1:16" x14ac:dyDescent="0.25">
      <c r="A139" s="104" t="s">
        <v>959</v>
      </c>
      <c r="B139" s="104">
        <v>857</v>
      </c>
      <c r="O139" s="104" t="s">
        <v>2387</v>
      </c>
      <c r="P139" s="104">
        <v>1041</v>
      </c>
    </row>
    <row r="140" spans="1:16" x14ac:dyDescent="0.25">
      <c r="A140" s="104" t="s">
        <v>960</v>
      </c>
      <c r="B140" s="104">
        <v>894</v>
      </c>
      <c r="O140" s="104" t="s">
        <v>2388</v>
      </c>
      <c r="P140" s="104">
        <v>876</v>
      </c>
    </row>
    <row r="141" spans="1:16" x14ac:dyDescent="0.25">
      <c r="A141" s="104" t="s">
        <v>961</v>
      </c>
      <c r="B141" s="104">
        <v>1072</v>
      </c>
      <c r="O141" s="104" t="s">
        <v>2389</v>
      </c>
      <c r="P141" s="104">
        <v>1199</v>
      </c>
    </row>
    <row r="142" spans="1:16" x14ac:dyDescent="0.25">
      <c r="A142" s="104" t="s">
        <v>962</v>
      </c>
      <c r="B142" s="104">
        <v>360</v>
      </c>
      <c r="O142" s="104" t="s">
        <v>2390</v>
      </c>
      <c r="P142" s="104">
        <v>1033</v>
      </c>
    </row>
    <row r="143" spans="1:16" x14ac:dyDescent="0.25">
      <c r="A143" s="104" t="s">
        <v>963</v>
      </c>
      <c r="B143" s="104">
        <v>834</v>
      </c>
      <c r="O143" s="104" t="s">
        <v>2391</v>
      </c>
      <c r="P143" s="104">
        <v>454</v>
      </c>
    </row>
    <row r="144" spans="1:16" x14ac:dyDescent="0.25">
      <c r="A144" s="104" t="s">
        <v>964</v>
      </c>
      <c r="B144" s="104">
        <v>619</v>
      </c>
      <c r="O144" s="104" t="s">
        <v>2392</v>
      </c>
      <c r="P144" s="104">
        <v>917</v>
      </c>
    </row>
    <row r="145" spans="1:2" x14ac:dyDescent="0.25">
      <c r="A145" s="104" t="s">
        <v>965</v>
      </c>
      <c r="B145" s="104">
        <v>346</v>
      </c>
    </row>
    <row r="146" spans="1:2" x14ac:dyDescent="0.25">
      <c r="A146" s="104" t="s">
        <v>966</v>
      </c>
      <c r="B146" s="104">
        <v>779</v>
      </c>
    </row>
    <row r="147" spans="1:2" x14ac:dyDescent="0.25">
      <c r="A147" s="104" t="s">
        <v>893</v>
      </c>
      <c r="B147" s="104">
        <v>236</v>
      </c>
    </row>
    <row r="148" spans="1:2" x14ac:dyDescent="0.25">
      <c r="A148" s="104" t="s">
        <v>967</v>
      </c>
      <c r="B148" s="104">
        <v>605</v>
      </c>
    </row>
    <row r="149" spans="1:2" x14ac:dyDescent="0.25">
      <c r="A149" s="104" t="s">
        <v>968</v>
      </c>
      <c r="B149" s="104">
        <v>262</v>
      </c>
    </row>
    <row r="150" spans="1:2" x14ac:dyDescent="0.25">
      <c r="A150" s="104" t="s">
        <v>969</v>
      </c>
      <c r="B150" s="104">
        <v>595</v>
      </c>
    </row>
    <row r="151" spans="1:2" x14ac:dyDescent="0.25">
      <c r="A151" s="104" t="s">
        <v>970</v>
      </c>
      <c r="B151" s="104">
        <v>1056</v>
      </c>
    </row>
    <row r="152" spans="1:2" x14ac:dyDescent="0.25">
      <c r="A152" s="104" t="s">
        <v>971</v>
      </c>
      <c r="B152" s="104">
        <v>1015</v>
      </c>
    </row>
    <row r="153" spans="1:2" x14ac:dyDescent="0.25">
      <c r="A153" s="104" t="s">
        <v>972</v>
      </c>
      <c r="B153" s="104">
        <v>344</v>
      </c>
    </row>
    <row r="154" spans="1:2" x14ac:dyDescent="0.25">
      <c r="A154" s="104" t="s">
        <v>973</v>
      </c>
      <c r="B154" s="104">
        <v>956</v>
      </c>
    </row>
    <row r="155" spans="1:2" x14ac:dyDescent="0.25">
      <c r="A155" s="104" t="s">
        <v>974</v>
      </c>
      <c r="B155" s="104">
        <v>963</v>
      </c>
    </row>
    <row r="156" spans="1:2" x14ac:dyDescent="0.25">
      <c r="A156" s="104" t="s">
        <v>975</v>
      </c>
      <c r="B156" s="104">
        <v>531</v>
      </c>
    </row>
    <row r="157" spans="1:2" x14ac:dyDescent="0.25">
      <c r="A157" s="104" t="s">
        <v>976</v>
      </c>
      <c r="B157" s="104">
        <v>946</v>
      </c>
    </row>
    <row r="158" spans="1:2" x14ac:dyDescent="0.25">
      <c r="A158" s="104" t="s">
        <v>977</v>
      </c>
      <c r="B158" s="104">
        <v>300</v>
      </c>
    </row>
    <row r="159" spans="1:2" x14ac:dyDescent="0.25">
      <c r="A159" s="104" t="s">
        <v>978</v>
      </c>
      <c r="B159" s="104">
        <v>828</v>
      </c>
    </row>
    <row r="160" spans="1:2" x14ac:dyDescent="0.25">
      <c r="A160" s="104" t="s">
        <v>979</v>
      </c>
      <c r="B160" s="104">
        <v>248</v>
      </c>
    </row>
    <row r="161" spans="1:2" x14ac:dyDescent="0.25">
      <c r="A161" s="104" t="s">
        <v>980</v>
      </c>
      <c r="B161" s="104">
        <v>574</v>
      </c>
    </row>
    <row r="162" spans="1:2" x14ac:dyDescent="0.25">
      <c r="A162" s="104" t="s">
        <v>948</v>
      </c>
      <c r="B162" s="104">
        <v>1187</v>
      </c>
    </row>
    <row r="163" spans="1:2" x14ac:dyDescent="0.25">
      <c r="A163" s="104" t="s">
        <v>981</v>
      </c>
      <c r="B163" s="104">
        <v>919</v>
      </c>
    </row>
    <row r="164" spans="1:2" x14ac:dyDescent="0.25">
      <c r="A164" s="104" t="s">
        <v>982</v>
      </c>
      <c r="B164" s="104">
        <v>458</v>
      </c>
    </row>
    <row r="165" spans="1:2" x14ac:dyDescent="0.25">
      <c r="A165" s="104" t="s">
        <v>983</v>
      </c>
      <c r="B165" s="104">
        <v>1140</v>
      </c>
    </row>
    <row r="166" spans="1:2" x14ac:dyDescent="0.25">
      <c r="A166" s="104" t="s">
        <v>984</v>
      </c>
      <c r="B166" s="104">
        <v>1032</v>
      </c>
    </row>
    <row r="167" spans="1:2" x14ac:dyDescent="0.25">
      <c r="A167" s="104" t="s">
        <v>985</v>
      </c>
      <c r="B167" s="104">
        <v>1165</v>
      </c>
    </row>
    <row r="168" spans="1:2" x14ac:dyDescent="0.25">
      <c r="A168" s="104" t="s">
        <v>884</v>
      </c>
      <c r="B168" s="104">
        <v>443</v>
      </c>
    </row>
    <row r="169" spans="1:2" x14ac:dyDescent="0.25">
      <c r="A169" s="104" t="s">
        <v>986</v>
      </c>
      <c r="B169" s="104">
        <v>960</v>
      </c>
    </row>
    <row r="170" spans="1:2" x14ac:dyDescent="0.25">
      <c r="A170" s="104" t="s">
        <v>987</v>
      </c>
      <c r="B170" s="104">
        <v>379</v>
      </c>
    </row>
    <row r="171" spans="1:2" x14ac:dyDescent="0.25">
      <c r="A171" s="104" t="s">
        <v>988</v>
      </c>
      <c r="B171" s="104">
        <v>646</v>
      </c>
    </row>
    <row r="172" spans="1:2" x14ac:dyDescent="0.25">
      <c r="A172" s="104" t="s">
        <v>989</v>
      </c>
      <c r="B172" s="104">
        <v>737</v>
      </c>
    </row>
    <row r="173" spans="1:2" x14ac:dyDescent="0.25">
      <c r="A173" s="104" t="s">
        <v>918</v>
      </c>
      <c r="B173" s="104">
        <v>1205</v>
      </c>
    </row>
    <row r="174" spans="1:2" x14ac:dyDescent="0.25">
      <c r="A174" s="104" t="s">
        <v>990</v>
      </c>
      <c r="B174" s="104">
        <v>256</v>
      </c>
    </row>
    <row r="175" spans="1:2" x14ac:dyDescent="0.25">
      <c r="A175" s="104" t="s">
        <v>991</v>
      </c>
      <c r="B175" s="104">
        <v>771</v>
      </c>
    </row>
    <row r="176" spans="1:2" x14ac:dyDescent="0.25">
      <c r="A176" s="104" t="s">
        <v>992</v>
      </c>
      <c r="B176" s="104">
        <v>765</v>
      </c>
    </row>
    <row r="177" spans="1:2" x14ac:dyDescent="0.25">
      <c r="A177" s="104" t="s">
        <v>993</v>
      </c>
      <c r="B177" s="104">
        <v>918</v>
      </c>
    </row>
    <row r="178" spans="1:2" x14ac:dyDescent="0.25">
      <c r="A178" s="104" t="s">
        <v>994</v>
      </c>
      <c r="B178" s="104">
        <v>278</v>
      </c>
    </row>
    <row r="179" spans="1:2" x14ac:dyDescent="0.25">
      <c r="A179" s="104" t="s">
        <v>995</v>
      </c>
      <c r="B179" s="104">
        <v>471</v>
      </c>
    </row>
    <row r="180" spans="1:2" x14ac:dyDescent="0.25">
      <c r="A180" s="104" t="s">
        <v>872</v>
      </c>
      <c r="B180" s="104">
        <v>343</v>
      </c>
    </row>
    <row r="181" spans="1:2" x14ac:dyDescent="0.25">
      <c r="A181" s="104" t="s">
        <v>954</v>
      </c>
      <c r="B181" s="104">
        <v>1096</v>
      </c>
    </row>
    <row r="182" spans="1:2" x14ac:dyDescent="0.25">
      <c r="A182" s="104" t="s">
        <v>996</v>
      </c>
      <c r="B182" s="104">
        <v>319</v>
      </c>
    </row>
    <row r="183" spans="1:2" x14ac:dyDescent="0.25">
      <c r="A183" s="104" t="s">
        <v>952</v>
      </c>
      <c r="B183" s="104">
        <v>353</v>
      </c>
    </row>
    <row r="184" spans="1:2" x14ac:dyDescent="0.25">
      <c r="A184" s="104" t="s">
        <v>997</v>
      </c>
      <c r="B184" s="104">
        <v>490</v>
      </c>
    </row>
    <row r="185" spans="1:2" x14ac:dyDescent="0.25">
      <c r="A185" s="104" t="s">
        <v>998</v>
      </c>
      <c r="B185" s="104">
        <v>1003</v>
      </c>
    </row>
    <row r="186" spans="1:2" x14ac:dyDescent="0.25">
      <c r="A186" s="104" t="s">
        <v>999</v>
      </c>
      <c r="B186" s="104">
        <v>289</v>
      </c>
    </row>
    <row r="187" spans="1:2" x14ac:dyDescent="0.25">
      <c r="A187" s="104" t="s">
        <v>1000</v>
      </c>
      <c r="B187" s="104">
        <v>1048</v>
      </c>
    </row>
    <row r="188" spans="1:2" x14ac:dyDescent="0.25">
      <c r="A188" s="104" t="s">
        <v>1001</v>
      </c>
      <c r="B188" s="104">
        <v>230</v>
      </c>
    </row>
    <row r="189" spans="1:2" x14ac:dyDescent="0.25">
      <c r="A189" s="104" t="s">
        <v>1002</v>
      </c>
      <c r="B189" s="104">
        <v>697</v>
      </c>
    </row>
    <row r="190" spans="1:2" x14ac:dyDescent="0.25">
      <c r="A190" s="104" t="s">
        <v>891</v>
      </c>
      <c r="B190" s="104">
        <v>861</v>
      </c>
    </row>
    <row r="191" spans="1:2" x14ac:dyDescent="0.25">
      <c r="A191" s="104" t="s">
        <v>1003</v>
      </c>
      <c r="B191" s="104">
        <v>630</v>
      </c>
    </row>
    <row r="192" spans="1:2" x14ac:dyDescent="0.25">
      <c r="A192" s="104" t="s">
        <v>1004</v>
      </c>
      <c r="B192" s="104">
        <v>418</v>
      </c>
    </row>
    <row r="193" spans="1:2" x14ac:dyDescent="0.25">
      <c r="A193" s="104" t="s">
        <v>1005</v>
      </c>
      <c r="B193" s="104">
        <v>490</v>
      </c>
    </row>
    <row r="194" spans="1:2" x14ac:dyDescent="0.25">
      <c r="A194" s="104" t="s">
        <v>888</v>
      </c>
      <c r="B194" s="104">
        <v>980</v>
      </c>
    </row>
    <row r="195" spans="1:2" x14ac:dyDescent="0.25">
      <c r="A195" s="104" t="s">
        <v>1006</v>
      </c>
      <c r="B195" s="104">
        <v>621</v>
      </c>
    </row>
    <row r="196" spans="1:2" x14ac:dyDescent="0.25">
      <c r="A196" s="104" t="s">
        <v>1007</v>
      </c>
      <c r="B196" s="104">
        <v>1151</v>
      </c>
    </row>
    <row r="197" spans="1:2" x14ac:dyDescent="0.25">
      <c r="A197" s="104" t="s">
        <v>1008</v>
      </c>
      <c r="B197" s="104">
        <v>996</v>
      </c>
    </row>
    <row r="198" spans="1:2" x14ac:dyDescent="0.25">
      <c r="A198" s="104" t="s">
        <v>1009</v>
      </c>
      <c r="B198" s="104">
        <v>584</v>
      </c>
    </row>
    <row r="199" spans="1:2" x14ac:dyDescent="0.25">
      <c r="A199" s="104" t="s">
        <v>1010</v>
      </c>
      <c r="B199" s="104">
        <v>564</v>
      </c>
    </row>
    <row r="200" spans="1:2" x14ac:dyDescent="0.25">
      <c r="A200" s="104" t="s">
        <v>960</v>
      </c>
      <c r="B200" s="104">
        <v>424</v>
      </c>
    </row>
    <row r="201" spans="1:2" x14ac:dyDescent="0.25">
      <c r="A201" s="104" t="s">
        <v>881</v>
      </c>
      <c r="B201" s="104">
        <v>263</v>
      </c>
    </row>
    <row r="202" spans="1:2" x14ac:dyDescent="0.25">
      <c r="A202" s="104" t="s">
        <v>873</v>
      </c>
      <c r="B202" s="104">
        <v>651</v>
      </c>
    </row>
    <row r="203" spans="1:2" x14ac:dyDescent="0.25">
      <c r="A203" s="104" t="s">
        <v>1011</v>
      </c>
      <c r="B203" s="104">
        <v>909</v>
      </c>
    </row>
    <row r="204" spans="1:2" x14ac:dyDescent="0.25">
      <c r="A204" s="104" t="s">
        <v>1012</v>
      </c>
      <c r="B204" s="104">
        <v>889</v>
      </c>
    </row>
    <row r="205" spans="1:2" x14ac:dyDescent="0.25">
      <c r="A205" s="104" t="s">
        <v>1013</v>
      </c>
      <c r="B205" s="104">
        <v>589</v>
      </c>
    </row>
    <row r="206" spans="1:2" x14ac:dyDescent="0.25">
      <c r="A206" s="104" t="s">
        <v>1014</v>
      </c>
      <c r="B206" s="104">
        <v>1105</v>
      </c>
    </row>
    <row r="207" spans="1:2" x14ac:dyDescent="0.25">
      <c r="A207" s="104" t="s">
        <v>914</v>
      </c>
      <c r="B207" s="104">
        <v>845</v>
      </c>
    </row>
    <row r="208" spans="1:2" x14ac:dyDescent="0.25">
      <c r="A208" s="104" t="s">
        <v>1015</v>
      </c>
      <c r="B208" s="104">
        <v>450</v>
      </c>
    </row>
    <row r="209" spans="1:2" x14ac:dyDescent="0.25">
      <c r="A209" s="104" t="s">
        <v>1016</v>
      </c>
      <c r="B209" s="104">
        <v>490</v>
      </c>
    </row>
    <row r="210" spans="1:2" x14ac:dyDescent="0.25">
      <c r="A210" s="104" t="s">
        <v>1017</v>
      </c>
      <c r="B210" s="104">
        <v>246</v>
      </c>
    </row>
    <row r="211" spans="1:2" x14ac:dyDescent="0.25">
      <c r="A211" s="104" t="s">
        <v>1018</v>
      </c>
      <c r="B211" s="104">
        <v>1231</v>
      </c>
    </row>
    <row r="212" spans="1:2" x14ac:dyDescent="0.25">
      <c r="A212" s="104" t="s">
        <v>902</v>
      </c>
      <c r="B212" s="104">
        <v>315</v>
      </c>
    </row>
    <row r="213" spans="1:2" x14ac:dyDescent="0.25">
      <c r="A213" s="104" t="s">
        <v>866</v>
      </c>
      <c r="B213" s="104">
        <v>550</v>
      </c>
    </row>
    <row r="214" spans="1:2" x14ac:dyDescent="0.25">
      <c r="A214" s="104" t="s">
        <v>1019</v>
      </c>
      <c r="B214" s="104">
        <v>926</v>
      </c>
    </row>
    <row r="215" spans="1:2" x14ac:dyDescent="0.25">
      <c r="A215" s="104" t="s">
        <v>1020</v>
      </c>
      <c r="B215" s="104">
        <v>913</v>
      </c>
    </row>
    <row r="216" spans="1:2" x14ac:dyDescent="0.25">
      <c r="A216" s="104" t="s">
        <v>1021</v>
      </c>
      <c r="B216" s="104">
        <v>810</v>
      </c>
    </row>
    <row r="217" spans="1:2" x14ac:dyDescent="0.25">
      <c r="A217" s="104" t="s">
        <v>960</v>
      </c>
      <c r="B217" s="104">
        <v>755</v>
      </c>
    </row>
    <row r="218" spans="1:2" x14ac:dyDescent="0.25">
      <c r="A218" s="104" t="s">
        <v>1022</v>
      </c>
      <c r="B218" s="104">
        <v>560</v>
      </c>
    </row>
    <row r="219" spans="1:2" x14ac:dyDescent="0.25">
      <c r="A219" s="104" t="s">
        <v>1023</v>
      </c>
      <c r="B219" s="104">
        <v>551</v>
      </c>
    </row>
    <row r="220" spans="1:2" x14ac:dyDescent="0.25">
      <c r="A220" s="104" t="s">
        <v>1024</v>
      </c>
      <c r="B220" s="104">
        <v>529</v>
      </c>
    </row>
    <row r="221" spans="1:2" x14ac:dyDescent="0.25">
      <c r="A221" s="104" t="s">
        <v>1025</v>
      </c>
      <c r="B221" s="104">
        <v>566</v>
      </c>
    </row>
    <row r="222" spans="1:2" x14ac:dyDescent="0.25">
      <c r="A222" s="104" t="s">
        <v>1026</v>
      </c>
      <c r="B222" s="104">
        <v>297</v>
      </c>
    </row>
    <row r="223" spans="1:2" x14ac:dyDescent="0.25">
      <c r="A223" s="104" t="s">
        <v>1027</v>
      </c>
      <c r="B223" s="104">
        <v>678</v>
      </c>
    </row>
    <row r="224" spans="1:2" x14ac:dyDescent="0.25">
      <c r="A224" s="104" t="s">
        <v>863</v>
      </c>
      <c r="B224" s="104">
        <v>1167</v>
      </c>
    </row>
    <row r="225" spans="1:2" x14ac:dyDescent="0.25">
      <c r="A225" s="104" t="s">
        <v>1028</v>
      </c>
      <c r="B225" s="104">
        <v>568</v>
      </c>
    </row>
    <row r="226" spans="1:2" x14ac:dyDescent="0.25">
      <c r="A226" s="104" t="s">
        <v>1029</v>
      </c>
      <c r="B226" s="104">
        <v>457</v>
      </c>
    </row>
    <row r="227" spans="1:2" x14ac:dyDescent="0.25">
      <c r="A227" s="104" t="s">
        <v>1030</v>
      </c>
      <c r="B227" s="104">
        <v>395</v>
      </c>
    </row>
    <row r="228" spans="1:2" x14ac:dyDescent="0.25">
      <c r="A228" s="104" t="s">
        <v>1031</v>
      </c>
      <c r="B228" s="104">
        <v>578</v>
      </c>
    </row>
    <row r="229" spans="1:2" x14ac:dyDescent="0.25">
      <c r="A229" s="104" t="s">
        <v>1032</v>
      </c>
      <c r="B229" s="104">
        <v>772</v>
      </c>
    </row>
    <row r="230" spans="1:2" x14ac:dyDescent="0.25">
      <c r="A230" s="104" t="s">
        <v>1033</v>
      </c>
      <c r="B230" s="104">
        <v>955</v>
      </c>
    </row>
    <row r="231" spans="1:2" x14ac:dyDescent="0.25">
      <c r="A231" s="104" t="s">
        <v>1034</v>
      </c>
      <c r="B231" s="104">
        <v>475</v>
      </c>
    </row>
    <row r="232" spans="1:2" x14ac:dyDescent="0.25">
      <c r="A232" s="104" t="s">
        <v>1035</v>
      </c>
      <c r="B232" s="104">
        <v>929</v>
      </c>
    </row>
    <row r="233" spans="1:2" x14ac:dyDescent="0.25">
      <c r="A233" s="104" t="s">
        <v>1036</v>
      </c>
      <c r="B233" s="104">
        <v>1094</v>
      </c>
    </row>
    <row r="234" spans="1:2" x14ac:dyDescent="0.25">
      <c r="A234" s="104" t="s">
        <v>1037</v>
      </c>
      <c r="B234" s="104">
        <v>757</v>
      </c>
    </row>
    <row r="235" spans="1:2" x14ac:dyDescent="0.25">
      <c r="A235" s="104" t="s">
        <v>1038</v>
      </c>
      <c r="B235" s="104">
        <v>230</v>
      </c>
    </row>
    <row r="236" spans="1:2" x14ac:dyDescent="0.25">
      <c r="A236" s="104" t="s">
        <v>1039</v>
      </c>
      <c r="B236" s="104">
        <v>441</v>
      </c>
    </row>
    <row r="237" spans="1:2" x14ac:dyDescent="0.25">
      <c r="A237" s="104" t="s">
        <v>1040</v>
      </c>
      <c r="B237" s="104">
        <v>1170</v>
      </c>
    </row>
    <row r="238" spans="1:2" x14ac:dyDescent="0.25">
      <c r="A238" s="104" t="s">
        <v>1041</v>
      </c>
      <c r="B238" s="104">
        <v>992</v>
      </c>
    </row>
    <row r="239" spans="1:2" x14ac:dyDescent="0.25">
      <c r="A239" s="104" t="s">
        <v>1042</v>
      </c>
      <c r="B239" s="104">
        <v>606</v>
      </c>
    </row>
    <row r="240" spans="1:2" x14ac:dyDescent="0.25">
      <c r="A240" s="104" t="s">
        <v>1043</v>
      </c>
      <c r="B240" s="104">
        <v>1021</v>
      </c>
    </row>
    <row r="241" spans="1:2" x14ac:dyDescent="0.25">
      <c r="A241" s="104" t="s">
        <v>1003</v>
      </c>
      <c r="B241" s="104">
        <v>1109</v>
      </c>
    </row>
    <row r="242" spans="1:2" x14ac:dyDescent="0.25">
      <c r="A242" s="104" t="s">
        <v>1044</v>
      </c>
      <c r="B242" s="104">
        <v>977</v>
      </c>
    </row>
    <row r="243" spans="1:2" x14ac:dyDescent="0.25">
      <c r="A243" s="104" t="s">
        <v>994</v>
      </c>
      <c r="B243" s="104">
        <v>1129</v>
      </c>
    </row>
    <row r="244" spans="1:2" x14ac:dyDescent="0.25">
      <c r="A244" s="104" t="s">
        <v>1045</v>
      </c>
      <c r="B244" s="104">
        <v>1039</v>
      </c>
    </row>
    <row r="245" spans="1:2" x14ac:dyDescent="0.25">
      <c r="A245" s="104" t="s">
        <v>871</v>
      </c>
      <c r="B245" s="104">
        <v>278</v>
      </c>
    </row>
    <row r="246" spans="1:2" x14ac:dyDescent="0.25">
      <c r="A246" s="104" t="s">
        <v>855</v>
      </c>
      <c r="B246" s="104">
        <v>1200</v>
      </c>
    </row>
    <row r="247" spans="1:2" x14ac:dyDescent="0.25">
      <c r="A247" s="104" t="s">
        <v>1046</v>
      </c>
      <c r="B247" s="104">
        <v>670</v>
      </c>
    </row>
    <row r="248" spans="1:2" x14ac:dyDescent="0.25">
      <c r="A248" s="104" t="s">
        <v>1047</v>
      </c>
      <c r="B248" s="104">
        <v>350</v>
      </c>
    </row>
    <row r="249" spans="1:2" x14ac:dyDescent="0.25">
      <c r="A249" s="104" t="s">
        <v>851</v>
      </c>
      <c r="B249" s="104">
        <v>237</v>
      </c>
    </row>
    <row r="250" spans="1:2" x14ac:dyDescent="0.25">
      <c r="A250" s="104" t="s">
        <v>1048</v>
      </c>
      <c r="B250" s="104">
        <v>812</v>
      </c>
    </row>
    <row r="251" spans="1:2" x14ac:dyDescent="0.25">
      <c r="A251" s="104" t="s">
        <v>1049</v>
      </c>
      <c r="B251" s="104">
        <v>948</v>
      </c>
    </row>
    <row r="252" spans="1:2" x14ac:dyDescent="0.25">
      <c r="A252" s="104" t="s">
        <v>1050</v>
      </c>
      <c r="B252" s="104">
        <v>575</v>
      </c>
    </row>
    <row r="253" spans="1:2" x14ac:dyDescent="0.25">
      <c r="A253" s="104" t="s">
        <v>1051</v>
      </c>
      <c r="B253" s="104">
        <v>1202</v>
      </c>
    </row>
    <row r="254" spans="1:2" x14ac:dyDescent="0.25">
      <c r="A254" s="104" t="s">
        <v>835</v>
      </c>
      <c r="B254" s="104">
        <v>1065</v>
      </c>
    </row>
    <row r="255" spans="1:2" x14ac:dyDescent="0.25">
      <c r="A255" s="104" t="s">
        <v>1052</v>
      </c>
      <c r="B255" s="104">
        <v>601</v>
      </c>
    </row>
    <row r="256" spans="1:2" x14ac:dyDescent="0.25">
      <c r="A256" s="104" t="s">
        <v>1053</v>
      </c>
      <c r="B256" s="104">
        <v>1115</v>
      </c>
    </row>
    <row r="257" spans="1:2" x14ac:dyDescent="0.25">
      <c r="A257" s="104" t="s">
        <v>949</v>
      </c>
      <c r="B257" s="104">
        <v>561</v>
      </c>
    </row>
    <row r="258" spans="1:2" x14ac:dyDescent="0.25">
      <c r="A258" s="104" t="s">
        <v>1054</v>
      </c>
      <c r="B258" s="104">
        <v>549</v>
      </c>
    </row>
    <row r="259" spans="1:2" x14ac:dyDescent="0.25">
      <c r="A259" s="104" t="s">
        <v>1055</v>
      </c>
      <c r="B259" s="104">
        <v>789</v>
      </c>
    </row>
    <row r="260" spans="1:2" x14ac:dyDescent="0.25">
      <c r="A260" s="104" t="s">
        <v>1056</v>
      </c>
      <c r="B260" s="104">
        <v>733</v>
      </c>
    </row>
    <row r="261" spans="1:2" x14ac:dyDescent="0.25">
      <c r="A261" s="104" t="s">
        <v>1057</v>
      </c>
      <c r="B261" s="104">
        <v>997</v>
      </c>
    </row>
    <row r="262" spans="1:2" x14ac:dyDescent="0.25">
      <c r="A262" s="104" t="s">
        <v>1058</v>
      </c>
      <c r="B262" s="104">
        <v>297</v>
      </c>
    </row>
    <row r="263" spans="1:2" x14ac:dyDescent="0.25">
      <c r="A263" s="104" t="s">
        <v>1059</v>
      </c>
      <c r="B263" s="104">
        <v>298</v>
      </c>
    </row>
    <row r="264" spans="1:2" x14ac:dyDescent="0.25">
      <c r="A264" s="104" t="s">
        <v>877</v>
      </c>
      <c r="B264" s="104">
        <v>571</v>
      </c>
    </row>
    <row r="265" spans="1:2" x14ac:dyDescent="0.25">
      <c r="A265" s="104" t="s">
        <v>1060</v>
      </c>
      <c r="B265" s="104">
        <v>591</v>
      </c>
    </row>
    <row r="266" spans="1:2" x14ac:dyDescent="0.25">
      <c r="A266" s="104" t="s">
        <v>1061</v>
      </c>
      <c r="B266" s="104">
        <v>278</v>
      </c>
    </row>
    <row r="267" spans="1:2" x14ac:dyDescent="0.25">
      <c r="A267" s="104" t="s">
        <v>1062</v>
      </c>
      <c r="B267" s="104">
        <v>1005</v>
      </c>
    </row>
    <row r="268" spans="1:2" x14ac:dyDescent="0.25">
      <c r="A268" s="104" t="s">
        <v>1029</v>
      </c>
      <c r="B268" s="104">
        <v>1014</v>
      </c>
    </row>
    <row r="269" spans="1:2" x14ac:dyDescent="0.25">
      <c r="A269" s="104" t="s">
        <v>1063</v>
      </c>
      <c r="B269" s="104">
        <v>764</v>
      </c>
    </row>
    <row r="270" spans="1:2" x14ac:dyDescent="0.25">
      <c r="A270" s="104" t="s">
        <v>1064</v>
      </c>
      <c r="B270" s="104">
        <v>751</v>
      </c>
    </row>
    <row r="271" spans="1:2" x14ac:dyDescent="0.25">
      <c r="A271" s="104" t="s">
        <v>1065</v>
      </c>
      <c r="B271" s="104">
        <v>418</v>
      </c>
    </row>
    <row r="272" spans="1:2" x14ac:dyDescent="0.25">
      <c r="A272" s="104" t="s">
        <v>1066</v>
      </c>
      <c r="B272" s="104">
        <v>681</v>
      </c>
    </row>
    <row r="273" spans="1:2" x14ac:dyDescent="0.25">
      <c r="A273" s="104" t="s">
        <v>891</v>
      </c>
      <c r="B273" s="104">
        <v>1113</v>
      </c>
    </row>
    <row r="274" spans="1:2" x14ac:dyDescent="0.25">
      <c r="A274" s="104" t="s">
        <v>1067</v>
      </c>
      <c r="B274" s="104">
        <v>686</v>
      </c>
    </row>
    <row r="275" spans="1:2" x14ac:dyDescent="0.25">
      <c r="A275" s="104" t="s">
        <v>1068</v>
      </c>
      <c r="B275" s="104">
        <v>1144</v>
      </c>
    </row>
    <row r="276" spans="1:2" x14ac:dyDescent="0.25">
      <c r="A276" s="104" t="s">
        <v>1069</v>
      </c>
      <c r="B276" s="104">
        <v>399</v>
      </c>
    </row>
    <row r="277" spans="1:2" x14ac:dyDescent="0.25">
      <c r="A277" s="104" t="s">
        <v>1070</v>
      </c>
      <c r="B277" s="104">
        <v>741</v>
      </c>
    </row>
    <row r="278" spans="1:2" x14ac:dyDescent="0.25">
      <c r="A278" s="104" t="s">
        <v>1071</v>
      </c>
      <c r="B278" s="104">
        <v>315</v>
      </c>
    </row>
    <row r="279" spans="1:2" x14ac:dyDescent="0.25">
      <c r="A279" s="104" t="s">
        <v>890</v>
      </c>
      <c r="B279" s="104">
        <v>552</v>
      </c>
    </row>
    <row r="280" spans="1:2" x14ac:dyDescent="0.25">
      <c r="A280" s="104" t="s">
        <v>1072</v>
      </c>
      <c r="B280" s="104">
        <v>1051</v>
      </c>
    </row>
    <row r="281" spans="1:2" x14ac:dyDescent="0.25">
      <c r="A281" s="104" t="s">
        <v>1073</v>
      </c>
      <c r="B281" s="104">
        <v>648</v>
      </c>
    </row>
    <row r="282" spans="1:2" x14ac:dyDescent="0.25">
      <c r="A282" s="104" t="s">
        <v>1074</v>
      </c>
      <c r="B282" s="104">
        <v>1045</v>
      </c>
    </row>
    <row r="283" spans="1:2" x14ac:dyDescent="0.25">
      <c r="A283" s="104" t="s">
        <v>1075</v>
      </c>
      <c r="B283" s="104">
        <v>1147</v>
      </c>
    </row>
    <row r="284" spans="1:2" x14ac:dyDescent="0.25">
      <c r="A284" s="104" t="s">
        <v>941</v>
      </c>
      <c r="B284" s="104">
        <v>1196</v>
      </c>
    </row>
    <row r="285" spans="1:2" x14ac:dyDescent="0.25">
      <c r="A285" s="104" t="s">
        <v>1076</v>
      </c>
      <c r="B285" s="104">
        <v>250</v>
      </c>
    </row>
    <row r="286" spans="1:2" x14ac:dyDescent="0.25">
      <c r="A286" s="104" t="s">
        <v>864</v>
      </c>
      <c r="B286" s="104">
        <v>809</v>
      </c>
    </row>
    <row r="287" spans="1:2" x14ac:dyDescent="0.25">
      <c r="A287" s="104" t="s">
        <v>1077</v>
      </c>
      <c r="B287" s="104">
        <v>1123</v>
      </c>
    </row>
    <row r="288" spans="1:2" x14ac:dyDescent="0.25">
      <c r="A288" s="104" t="s">
        <v>1078</v>
      </c>
      <c r="B288" s="104">
        <v>385</v>
      </c>
    </row>
    <row r="289" spans="1:2" x14ac:dyDescent="0.25">
      <c r="A289" s="104" t="s">
        <v>1079</v>
      </c>
      <c r="B289" s="104">
        <v>852</v>
      </c>
    </row>
    <row r="290" spans="1:2" x14ac:dyDescent="0.25">
      <c r="A290" s="104" t="s">
        <v>1080</v>
      </c>
      <c r="B290" s="104">
        <v>258</v>
      </c>
    </row>
    <row r="291" spans="1:2" x14ac:dyDescent="0.25">
      <c r="A291" s="104" t="s">
        <v>1081</v>
      </c>
      <c r="B291" s="104">
        <v>956</v>
      </c>
    </row>
    <row r="292" spans="1:2" x14ac:dyDescent="0.25">
      <c r="A292" s="104" t="s">
        <v>1082</v>
      </c>
      <c r="B292" s="104">
        <v>1206</v>
      </c>
    </row>
    <row r="293" spans="1:2" x14ac:dyDescent="0.25">
      <c r="A293" s="104" t="s">
        <v>1083</v>
      </c>
      <c r="B293" s="104">
        <v>1188</v>
      </c>
    </row>
    <row r="294" spans="1:2" x14ac:dyDescent="0.25">
      <c r="A294" s="104" t="s">
        <v>1084</v>
      </c>
      <c r="B294" s="104">
        <v>1099</v>
      </c>
    </row>
    <row r="295" spans="1:2" x14ac:dyDescent="0.25">
      <c r="A295" s="104" t="s">
        <v>1085</v>
      </c>
      <c r="B295" s="104">
        <v>817</v>
      </c>
    </row>
    <row r="296" spans="1:2" x14ac:dyDescent="0.25">
      <c r="A296" s="104" t="s">
        <v>1086</v>
      </c>
      <c r="B296" s="104">
        <v>1182</v>
      </c>
    </row>
    <row r="297" spans="1:2" x14ac:dyDescent="0.25">
      <c r="A297" s="104" t="s">
        <v>1087</v>
      </c>
      <c r="B297" s="104">
        <v>921</v>
      </c>
    </row>
    <row r="298" spans="1:2" x14ac:dyDescent="0.25">
      <c r="A298" s="104" t="s">
        <v>1088</v>
      </c>
      <c r="B298" s="104">
        <v>935</v>
      </c>
    </row>
    <row r="299" spans="1:2" x14ac:dyDescent="0.25">
      <c r="A299" s="104" t="s">
        <v>914</v>
      </c>
      <c r="B299" s="104">
        <v>490</v>
      </c>
    </row>
    <row r="300" spans="1:2" x14ac:dyDescent="0.25">
      <c r="A300" s="104" t="s">
        <v>1089</v>
      </c>
      <c r="B300" s="104">
        <v>601</v>
      </c>
    </row>
    <row r="301" spans="1:2" x14ac:dyDescent="0.25">
      <c r="A301" s="104" t="s">
        <v>976</v>
      </c>
      <c r="B301" s="104">
        <v>691</v>
      </c>
    </row>
    <row r="302" spans="1:2" x14ac:dyDescent="0.25">
      <c r="A302" s="104" t="s">
        <v>867</v>
      </c>
      <c r="B302" s="104">
        <v>267</v>
      </c>
    </row>
    <row r="303" spans="1:2" x14ac:dyDescent="0.25">
      <c r="A303" s="104" t="s">
        <v>1073</v>
      </c>
      <c r="B303" s="104">
        <v>693</v>
      </c>
    </row>
    <row r="304" spans="1:2" x14ac:dyDescent="0.25">
      <c r="A304" s="104" t="s">
        <v>1090</v>
      </c>
      <c r="B304" s="104">
        <v>1135</v>
      </c>
    </row>
    <row r="305" spans="1:2" x14ac:dyDescent="0.25">
      <c r="A305" s="104" t="s">
        <v>1091</v>
      </c>
      <c r="B305" s="104">
        <v>1005</v>
      </c>
    </row>
    <row r="306" spans="1:2" x14ac:dyDescent="0.25">
      <c r="A306" s="104" t="s">
        <v>1092</v>
      </c>
      <c r="B306" s="104">
        <v>1205</v>
      </c>
    </row>
    <row r="307" spans="1:2" x14ac:dyDescent="0.25">
      <c r="A307" s="104" t="s">
        <v>1093</v>
      </c>
      <c r="B307" s="104">
        <v>692</v>
      </c>
    </row>
    <row r="308" spans="1:2" x14ac:dyDescent="0.25">
      <c r="A308" s="104" t="s">
        <v>1094</v>
      </c>
      <c r="B308" s="104">
        <v>1140</v>
      </c>
    </row>
    <row r="309" spans="1:2" x14ac:dyDescent="0.25">
      <c r="A309" s="104" t="s">
        <v>1087</v>
      </c>
      <c r="B309" s="104">
        <v>286</v>
      </c>
    </row>
    <row r="310" spans="1:2" x14ac:dyDescent="0.25">
      <c r="A310" s="104" t="s">
        <v>1095</v>
      </c>
      <c r="B310" s="104">
        <v>762</v>
      </c>
    </row>
    <row r="311" spans="1:2" x14ac:dyDescent="0.25">
      <c r="A311" s="104" t="s">
        <v>1096</v>
      </c>
      <c r="B311" s="104">
        <v>1108</v>
      </c>
    </row>
    <row r="312" spans="1:2" x14ac:dyDescent="0.25">
      <c r="A312" s="104" t="s">
        <v>1097</v>
      </c>
      <c r="B312" s="104">
        <v>250</v>
      </c>
    </row>
    <row r="313" spans="1:2" x14ac:dyDescent="0.25">
      <c r="A313" s="104" t="s">
        <v>1058</v>
      </c>
      <c r="B313" s="104">
        <v>296</v>
      </c>
    </row>
    <row r="314" spans="1:2" x14ac:dyDescent="0.25">
      <c r="A314" s="104" t="s">
        <v>843</v>
      </c>
      <c r="B314" s="104">
        <v>667</v>
      </c>
    </row>
    <row r="315" spans="1:2" x14ac:dyDescent="0.25">
      <c r="A315" s="104" t="s">
        <v>1098</v>
      </c>
      <c r="B315" s="104">
        <v>595</v>
      </c>
    </row>
    <row r="316" spans="1:2" x14ac:dyDescent="0.25">
      <c r="A316" s="104" t="s">
        <v>1099</v>
      </c>
      <c r="B316" s="104">
        <v>563</v>
      </c>
    </row>
    <row r="317" spans="1:2" x14ac:dyDescent="0.25">
      <c r="A317" s="104" t="s">
        <v>1100</v>
      </c>
      <c r="B317" s="104">
        <v>793</v>
      </c>
    </row>
    <row r="318" spans="1:2" x14ac:dyDescent="0.25">
      <c r="A318" s="104" t="s">
        <v>1101</v>
      </c>
      <c r="B318" s="104">
        <v>808</v>
      </c>
    </row>
    <row r="319" spans="1:2" x14ac:dyDescent="0.25">
      <c r="A319" s="104" t="s">
        <v>1102</v>
      </c>
      <c r="B319" s="104">
        <v>927</v>
      </c>
    </row>
    <row r="320" spans="1:2" x14ac:dyDescent="0.25">
      <c r="A320" s="104" t="s">
        <v>1103</v>
      </c>
      <c r="B320" s="104">
        <v>697</v>
      </c>
    </row>
    <row r="321" spans="1:2" x14ac:dyDescent="0.25">
      <c r="A321" s="104" t="s">
        <v>1104</v>
      </c>
      <c r="B321" s="104">
        <v>638</v>
      </c>
    </row>
    <row r="322" spans="1:2" x14ac:dyDescent="0.25">
      <c r="A322" s="104" t="s">
        <v>1105</v>
      </c>
      <c r="B322" s="104">
        <v>430</v>
      </c>
    </row>
    <row r="323" spans="1:2" x14ac:dyDescent="0.25">
      <c r="A323" s="104" t="s">
        <v>1106</v>
      </c>
      <c r="B323" s="104">
        <v>1207</v>
      </c>
    </row>
    <row r="324" spans="1:2" x14ac:dyDescent="0.25">
      <c r="A324" s="104" t="s">
        <v>1107</v>
      </c>
      <c r="B324" s="104">
        <v>368</v>
      </c>
    </row>
    <row r="325" spans="1:2" x14ac:dyDescent="0.25">
      <c r="A325" s="104" t="s">
        <v>1108</v>
      </c>
      <c r="B325" s="104">
        <v>650</v>
      </c>
    </row>
    <row r="326" spans="1:2" x14ac:dyDescent="0.25">
      <c r="A326" s="104" t="s">
        <v>983</v>
      </c>
      <c r="B326" s="104">
        <v>1064</v>
      </c>
    </row>
    <row r="327" spans="1:2" x14ac:dyDescent="0.25">
      <c r="A327" s="104" t="s">
        <v>1019</v>
      </c>
      <c r="B327" s="104">
        <v>711</v>
      </c>
    </row>
    <row r="328" spans="1:2" x14ac:dyDescent="0.25">
      <c r="A328" s="104" t="s">
        <v>840</v>
      </c>
      <c r="B328" s="104">
        <v>934</v>
      </c>
    </row>
    <row r="329" spans="1:2" x14ac:dyDescent="0.25">
      <c r="A329" s="104" t="s">
        <v>1109</v>
      </c>
      <c r="B329" s="104">
        <v>644</v>
      </c>
    </row>
    <row r="330" spans="1:2" x14ac:dyDescent="0.25">
      <c r="A330" s="104" t="s">
        <v>1110</v>
      </c>
      <c r="B330" s="104">
        <v>286</v>
      </c>
    </row>
    <row r="331" spans="1:2" x14ac:dyDescent="0.25">
      <c r="A331" s="104" t="s">
        <v>1111</v>
      </c>
      <c r="B331" s="104">
        <v>453</v>
      </c>
    </row>
    <row r="332" spans="1:2" x14ac:dyDescent="0.25">
      <c r="A332" s="104" t="s">
        <v>1112</v>
      </c>
      <c r="B332" s="104">
        <v>438</v>
      </c>
    </row>
    <row r="333" spans="1:2" x14ac:dyDescent="0.25">
      <c r="A333" s="104" t="s">
        <v>1113</v>
      </c>
      <c r="B333" s="104">
        <v>939</v>
      </c>
    </row>
    <row r="334" spans="1:2" x14ac:dyDescent="0.25">
      <c r="A334" s="104" t="s">
        <v>836</v>
      </c>
      <c r="B334" s="104">
        <v>828</v>
      </c>
    </row>
    <row r="335" spans="1:2" x14ac:dyDescent="0.25">
      <c r="A335" s="104" t="s">
        <v>944</v>
      </c>
      <c r="B335" s="104">
        <v>872</v>
      </c>
    </row>
    <row r="336" spans="1:2" x14ac:dyDescent="0.25">
      <c r="A336" s="104" t="s">
        <v>1114</v>
      </c>
      <c r="B336" s="104">
        <v>953</v>
      </c>
    </row>
    <row r="337" spans="1:2" x14ac:dyDescent="0.25">
      <c r="A337" s="104" t="s">
        <v>1015</v>
      </c>
      <c r="B337" s="104">
        <v>471</v>
      </c>
    </row>
    <row r="338" spans="1:2" x14ac:dyDescent="0.25">
      <c r="A338" s="104" t="s">
        <v>1115</v>
      </c>
      <c r="B338" s="104">
        <v>1126</v>
      </c>
    </row>
    <row r="339" spans="1:2" x14ac:dyDescent="0.25">
      <c r="A339" s="104" t="s">
        <v>1116</v>
      </c>
      <c r="B339" s="104">
        <v>241</v>
      </c>
    </row>
    <row r="340" spans="1:2" x14ac:dyDescent="0.25">
      <c r="A340" s="104" t="s">
        <v>1117</v>
      </c>
      <c r="B340" s="104">
        <v>817</v>
      </c>
    </row>
    <row r="341" spans="1:2" x14ac:dyDescent="0.25">
      <c r="A341" s="104" t="s">
        <v>1015</v>
      </c>
      <c r="B341" s="104">
        <v>1007</v>
      </c>
    </row>
    <row r="342" spans="1:2" x14ac:dyDescent="0.25">
      <c r="A342" s="104" t="s">
        <v>1118</v>
      </c>
      <c r="B342" s="104">
        <v>1037</v>
      </c>
    </row>
    <row r="343" spans="1:2" x14ac:dyDescent="0.25">
      <c r="A343" s="104" t="s">
        <v>1119</v>
      </c>
      <c r="B343" s="104">
        <v>748</v>
      </c>
    </row>
    <row r="344" spans="1:2" x14ac:dyDescent="0.25">
      <c r="A344" s="104" t="s">
        <v>1051</v>
      </c>
      <c r="B344" s="104">
        <v>1165</v>
      </c>
    </row>
    <row r="345" spans="1:2" x14ac:dyDescent="0.25">
      <c r="A345" s="104" t="s">
        <v>1120</v>
      </c>
      <c r="B345" s="104">
        <v>851</v>
      </c>
    </row>
    <row r="346" spans="1:2" x14ac:dyDescent="0.25">
      <c r="A346" s="104" t="s">
        <v>1121</v>
      </c>
      <c r="B346" s="104">
        <v>576</v>
      </c>
    </row>
    <row r="347" spans="1:2" x14ac:dyDescent="0.25">
      <c r="A347" s="104" t="s">
        <v>1049</v>
      </c>
      <c r="B347" s="104">
        <v>709</v>
      </c>
    </row>
    <row r="348" spans="1:2" x14ac:dyDescent="0.25">
      <c r="A348" s="104" t="s">
        <v>1122</v>
      </c>
      <c r="B348" s="104">
        <v>635</v>
      </c>
    </row>
    <row r="349" spans="1:2" x14ac:dyDescent="0.25">
      <c r="A349" s="104" t="s">
        <v>1123</v>
      </c>
      <c r="B349" s="104">
        <v>230</v>
      </c>
    </row>
    <row r="350" spans="1:2" x14ac:dyDescent="0.25">
      <c r="A350" s="104" t="s">
        <v>1124</v>
      </c>
      <c r="B350" s="104">
        <v>275</v>
      </c>
    </row>
    <row r="351" spans="1:2" x14ac:dyDescent="0.25">
      <c r="A351" s="104" t="s">
        <v>1125</v>
      </c>
      <c r="B351" s="104">
        <v>701</v>
      </c>
    </row>
    <row r="352" spans="1:2" x14ac:dyDescent="0.25">
      <c r="A352" s="104" t="s">
        <v>1126</v>
      </c>
      <c r="B352" s="104">
        <v>1192</v>
      </c>
    </row>
    <row r="353" spans="1:2" x14ac:dyDescent="0.25">
      <c r="A353" s="104" t="s">
        <v>985</v>
      </c>
      <c r="B353" s="104">
        <v>640</v>
      </c>
    </row>
    <row r="354" spans="1:2" x14ac:dyDescent="0.25">
      <c r="A354" s="104" t="s">
        <v>1127</v>
      </c>
      <c r="B354" s="104">
        <v>1197</v>
      </c>
    </row>
    <row r="355" spans="1:2" x14ac:dyDescent="0.25">
      <c r="A355" s="104" t="s">
        <v>970</v>
      </c>
      <c r="B355" s="104">
        <v>777</v>
      </c>
    </row>
    <row r="356" spans="1:2" x14ac:dyDescent="0.25">
      <c r="A356" s="104" t="s">
        <v>1128</v>
      </c>
      <c r="B356" s="104">
        <v>720</v>
      </c>
    </row>
    <row r="357" spans="1:2" x14ac:dyDescent="0.25">
      <c r="A357" s="104" t="s">
        <v>1129</v>
      </c>
      <c r="B357" s="104">
        <v>1184</v>
      </c>
    </row>
    <row r="358" spans="1:2" x14ac:dyDescent="0.25">
      <c r="A358" s="104" t="s">
        <v>1130</v>
      </c>
      <c r="B358" s="104">
        <v>531</v>
      </c>
    </row>
    <row r="359" spans="1:2" x14ac:dyDescent="0.25">
      <c r="A359" s="104" t="s">
        <v>1131</v>
      </c>
      <c r="B359" s="104">
        <v>1118</v>
      </c>
    </row>
    <row r="360" spans="1:2" x14ac:dyDescent="0.25">
      <c r="A360" s="104" t="s">
        <v>1132</v>
      </c>
      <c r="B360" s="104">
        <v>634</v>
      </c>
    </row>
    <row r="361" spans="1:2" x14ac:dyDescent="0.25">
      <c r="A361" s="104" t="s">
        <v>1133</v>
      </c>
      <c r="B361" s="104">
        <v>457</v>
      </c>
    </row>
    <row r="362" spans="1:2" x14ac:dyDescent="0.25">
      <c r="A362" s="104" t="s">
        <v>1134</v>
      </c>
      <c r="B362" s="104">
        <v>941</v>
      </c>
    </row>
    <row r="363" spans="1:2" x14ac:dyDescent="0.25">
      <c r="A363" s="104" t="s">
        <v>973</v>
      </c>
      <c r="B363" s="104">
        <v>653</v>
      </c>
    </row>
    <row r="364" spans="1:2" x14ac:dyDescent="0.25">
      <c r="A364" s="104" t="s">
        <v>1135</v>
      </c>
      <c r="B364" s="104">
        <v>432</v>
      </c>
    </row>
    <row r="365" spans="1:2" x14ac:dyDescent="0.25">
      <c r="A365" s="104" t="s">
        <v>1136</v>
      </c>
      <c r="B365" s="104">
        <v>484</v>
      </c>
    </row>
    <row r="366" spans="1:2" x14ac:dyDescent="0.25">
      <c r="A366" s="104" t="s">
        <v>1137</v>
      </c>
      <c r="B366" s="104">
        <v>903</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16"/>
  <sheetViews>
    <sheetView workbookViewId="0"/>
  </sheetViews>
  <sheetFormatPr defaultRowHeight="15" x14ac:dyDescent="0.25"/>
  <cols>
    <col min="1" max="1" width="19.7109375" bestFit="1" customWidth="1"/>
  </cols>
  <sheetData>
    <row r="1" spans="1:2" x14ac:dyDescent="0.25">
      <c r="A1" s="105" t="s">
        <v>2250</v>
      </c>
      <c r="B1" s="105" t="s">
        <v>3</v>
      </c>
    </row>
    <row r="2" spans="1:2" x14ac:dyDescent="0.25">
      <c r="A2" s="104" t="s">
        <v>2251</v>
      </c>
      <c r="B2" s="104" t="s">
        <v>2252</v>
      </c>
    </row>
    <row r="3" spans="1:2" x14ac:dyDescent="0.25">
      <c r="A3" s="104" t="s">
        <v>2253</v>
      </c>
      <c r="B3" s="104" t="s">
        <v>2254</v>
      </c>
    </row>
    <row r="4" spans="1:2" x14ac:dyDescent="0.25">
      <c r="A4" s="104" t="s">
        <v>2255</v>
      </c>
      <c r="B4" s="104" t="s">
        <v>2256</v>
      </c>
    </row>
    <row r="5" spans="1:2" x14ac:dyDescent="0.25">
      <c r="A5" s="104" t="s">
        <v>2257</v>
      </c>
      <c r="B5" s="104" t="s">
        <v>2258</v>
      </c>
    </row>
    <row r="6" spans="1:2" x14ac:dyDescent="0.25">
      <c r="A6" s="104" t="s">
        <v>2259</v>
      </c>
      <c r="B6" s="104" t="s">
        <v>2260</v>
      </c>
    </row>
    <row r="7" spans="1:2" x14ac:dyDescent="0.25">
      <c r="A7" s="104" t="s">
        <v>2261</v>
      </c>
      <c r="B7" s="104" t="s">
        <v>2262</v>
      </c>
    </row>
    <row r="8" spans="1:2" x14ac:dyDescent="0.25">
      <c r="A8" s="104" t="s">
        <v>2263</v>
      </c>
      <c r="B8" s="104" t="s">
        <v>2264</v>
      </c>
    </row>
    <row r="9" spans="1:2" x14ac:dyDescent="0.25">
      <c r="A9" s="104" t="s">
        <v>2265</v>
      </c>
      <c r="B9" s="104" t="s">
        <v>2266</v>
      </c>
    </row>
    <row r="10" spans="1:2" x14ac:dyDescent="0.25">
      <c r="A10" s="104" t="s">
        <v>2267</v>
      </c>
      <c r="B10" s="104" t="s">
        <v>2268</v>
      </c>
    </row>
    <row r="11" spans="1:2" x14ac:dyDescent="0.25">
      <c r="A11" s="104" t="s">
        <v>2269</v>
      </c>
      <c r="B11" s="104" t="s">
        <v>2270</v>
      </c>
    </row>
    <row r="12" spans="1:2" x14ac:dyDescent="0.25">
      <c r="A12" s="104" t="s">
        <v>2271</v>
      </c>
      <c r="B12" s="104" t="s">
        <v>2272</v>
      </c>
    </row>
    <row r="13" spans="1:2" x14ac:dyDescent="0.25">
      <c r="A13" s="104" t="s">
        <v>2273</v>
      </c>
      <c r="B13" s="104" t="s">
        <v>2274</v>
      </c>
    </row>
    <row r="14" spans="1:2" x14ac:dyDescent="0.25">
      <c r="A14" s="104" t="s">
        <v>2275</v>
      </c>
      <c r="B14" s="104" t="s">
        <v>2276</v>
      </c>
    </row>
    <row r="15" spans="1:2" x14ac:dyDescent="0.25">
      <c r="A15" s="104" t="s">
        <v>2277</v>
      </c>
      <c r="B15" s="104" t="s">
        <v>2278</v>
      </c>
    </row>
    <row r="16" spans="1:2" x14ac:dyDescent="0.25">
      <c r="A16" s="104" t="s">
        <v>2279</v>
      </c>
      <c r="B16" s="104" t="s">
        <v>2280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H30"/>
  <sheetViews>
    <sheetView workbookViewId="0">
      <selection activeCell="F20" sqref="F20"/>
    </sheetView>
  </sheetViews>
  <sheetFormatPr defaultRowHeight="15" x14ac:dyDescent="0.25"/>
  <cols>
    <col min="1" max="1" width="9.7109375" bestFit="1" customWidth="1"/>
  </cols>
  <sheetData>
    <row r="1" spans="1:8" ht="45" x14ac:dyDescent="0.25">
      <c r="A1" s="68" t="s">
        <v>1148</v>
      </c>
      <c r="B1" s="67"/>
      <c r="C1" s="67"/>
      <c r="D1" s="67"/>
      <c r="E1" s="67"/>
      <c r="F1" s="67"/>
      <c r="G1" s="67"/>
      <c r="H1" s="66"/>
    </row>
    <row r="3" spans="1:8" x14ac:dyDescent="0.25">
      <c r="A3" s="62" t="s">
        <v>722</v>
      </c>
      <c r="B3" s="62" t="s">
        <v>723</v>
      </c>
      <c r="C3" s="62" t="s">
        <v>1138</v>
      </c>
      <c r="D3" s="61"/>
      <c r="E3" s="61"/>
      <c r="F3" s="90"/>
      <c r="G3" s="61"/>
      <c r="H3" s="61"/>
    </row>
    <row r="4" spans="1:8" x14ac:dyDescent="0.25">
      <c r="A4" s="64">
        <v>40255</v>
      </c>
      <c r="B4" s="63" t="s">
        <v>1139</v>
      </c>
      <c r="C4" s="65">
        <v>73</v>
      </c>
      <c r="D4" s="61"/>
      <c r="E4" s="61"/>
      <c r="F4" s="61"/>
      <c r="G4" s="61"/>
      <c r="H4" s="61"/>
    </row>
    <row r="5" spans="1:8" x14ac:dyDescent="0.25">
      <c r="A5" s="64">
        <v>40256</v>
      </c>
      <c r="B5" s="63" t="s">
        <v>1140</v>
      </c>
      <c r="C5" s="65">
        <v>121</v>
      </c>
      <c r="D5" s="61"/>
      <c r="E5" s="61"/>
      <c r="F5" s="61"/>
      <c r="G5" s="61"/>
      <c r="H5" s="61"/>
    </row>
    <row r="6" spans="1:8" x14ac:dyDescent="0.25">
      <c r="A6" s="64">
        <v>40257</v>
      </c>
      <c r="B6" s="63" t="s">
        <v>1139</v>
      </c>
      <c r="C6" s="65">
        <v>167</v>
      </c>
      <c r="D6" s="61"/>
      <c r="E6" s="61"/>
      <c r="F6" s="61"/>
      <c r="G6" s="61"/>
      <c r="H6" s="61"/>
    </row>
    <row r="7" spans="1:8" x14ac:dyDescent="0.25">
      <c r="A7" s="64">
        <v>40258</v>
      </c>
      <c r="B7" s="63" t="s">
        <v>1141</v>
      </c>
      <c r="C7" s="65">
        <v>167</v>
      </c>
      <c r="D7" s="61"/>
      <c r="E7" s="61"/>
      <c r="F7" s="61"/>
      <c r="G7" s="61"/>
      <c r="H7" s="61"/>
    </row>
    <row r="8" spans="1:8" x14ac:dyDescent="0.25">
      <c r="A8" s="64">
        <v>40259</v>
      </c>
      <c r="B8" s="63" t="s">
        <v>1142</v>
      </c>
      <c r="C8" s="65">
        <v>75</v>
      </c>
      <c r="D8" s="61"/>
      <c r="E8" s="61"/>
      <c r="F8" s="61"/>
      <c r="G8" s="61"/>
      <c r="H8" s="61"/>
    </row>
    <row r="9" spans="1:8" x14ac:dyDescent="0.25">
      <c r="A9" s="64">
        <v>40260</v>
      </c>
      <c r="B9" s="63" t="s">
        <v>1139</v>
      </c>
      <c r="C9" s="65">
        <v>157</v>
      </c>
      <c r="D9" s="61"/>
      <c r="E9" s="61"/>
      <c r="F9" s="61"/>
      <c r="G9" s="61"/>
      <c r="H9" s="61"/>
    </row>
    <row r="10" spans="1:8" x14ac:dyDescent="0.25">
      <c r="A10" s="64">
        <v>40261</v>
      </c>
      <c r="B10" s="63" t="s">
        <v>1142</v>
      </c>
      <c r="C10" s="65">
        <v>61</v>
      </c>
      <c r="D10" s="61"/>
      <c r="E10" s="61"/>
      <c r="F10" s="61"/>
      <c r="G10" s="61"/>
      <c r="H10" s="61"/>
    </row>
    <row r="11" spans="1:8" x14ac:dyDescent="0.25">
      <c r="A11" s="64">
        <v>40262</v>
      </c>
      <c r="B11" s="63" t="s">
        <v>1139</v>
      </c>
      <c r="C11" s="65">
        <v>108</v>
      </c>
      <c r="D11" s="61"/>
      <c r="E11" s="61"/>
      <c r="F11" s="61"/>
      <c r="G11" s="61"/>
      <c r="H11" s="61"/>
    </row>
    <row r="12" spans="1:8" x14ac:dyDescent="0.25">
      <c r="A12" s="64">
        <v>40263</v>
      </c>
      <c r="B12" s="63" t="s">
        <v>1140</v>
      </c>
      <c r="C12" s="65">
        <v>139</v>
      </c>
      <c r="D12" s="61"/>
      <c r="E12" s="61"/>
      <c r="F12" s="61"/>
      <c r="G12" s="61"/>
      <c r="H12" s="61"/>
    </row>
    <row r="13" spans="1:8" x14ac:dyDescent="0.25">
      <c r="A13" s="64">
        <v>40264</v>
      </c>
      <c r="B13" s="63" t="s">
        <v>1143</v>
      </c>
      <c r="C13" s="65">
        <v>130</v>
      </c>
      <c r="D13" s="61"/>
      <c r="E13" s="61"/>
      <c r="F13" s="61"/>
      <c r="G13" s="61"/>
      <c r="H13" s="61"/>
    </row>
    <row r="14" spans="1:8" x14ac:dyDescent="0.25">
      <c r="A14" s="64">
        <v>40265</v>
      </c>
      <c r="B14" s="63" t="s">
        <v>1142</v>
      </c>
      <c r="C14" s="65">
        <v>66</v>
      </c>
      <c r="D14" s="61"/>
      <c r="E14" s="61"/>
      <c r="F14" s="61"/>
      <c r="G14" s="61"/>
      <c r="H14" s="61"/>
    </row>
    <row r="15" spans="1:8" x14ac:dyDescent="0.25">
      <c r="A15" s="64">
        <v>40266</v>
      </c>
      <c r="B15" s="63" t="s">
        <v>1143</v>
      </c>
      <c r="C15" s="65">
        <v>86</v>
      </c>
      <c r="D15" s="61"/>
      <c r="E15" s="61"/>
      <c r="F15" s="61"/>
      <c r="G15" s="61"/>
      <c r="H15" s="61"/>
    </row>
    <row r="16" spans="1:8" x14ac:dyDescent="0.25">
      <c r="A16" s="64">
        <v>40267</v>
      </c>
      <c r="B16" s="63" t="s">
        <v>1141</v>
      </c>
      <c r="C16" s="65">
        <v>122</v>
      </c>
      <c r="D16" s="61"/>
      <c r="E16" s="61"/>
      <c r="F16" s="61"/>
      <c r="G16" s="61"/>
      <c r="H16" s="61"/>
    </row>
    <row r="17" spans="1:3" x14ac:dyDescent="0.25">
      <c r="A17" s="64">
        <v>40268</v>
      </c>
      <c r="B17" s="63" t="s">
        <v>1143</v>
      </c>
      <c r="C17" s="65">
        <v>50</v>
      </c>
    </row>
    <row r="18" spans="1:3" x14ac:dyDescent="0.25">
      <c r="A18" s="64">
        <v>40269</v>
      </c>
      <c r="B18" s="63" t="s">
        <v>1142</v>
      </c>
      <c r="C18" s="65">
        <v>77</v>
      </c>
    </row>
    <row r="19" spans="1:3" x14ac:dyDescent="0.25">
      <c r="A19" s="64">
        <v>40270</v>
      </c>
      <c r="B19" s="63" t="s">
        <v>1139</v>
      </c>
      <c r="C19" s="65">
        <v>140</v>
      </c>
    </row>
    <row r="20" spans="1:3" x14ac:dyDescent="0.25">
      <c r="A20" s="64">
        <v>40271</v>
      </c>
      <c r="B20" s="63" t="s">
        <v>1142</v>
      </c>
      <c r="C20" s="65">
        <v>107</v>
      </c>
    </row>
    <row r="21" spans="1:3" x14ac:dyDescent="0.25">
      <c r="A21" s="64">
        <v>40272</v>
      </c>
      <c r="B21" s="63" t="s">
        <v>1143</v>
      </c>
      <c r="C21" s="65">
        <v>109</v>
      </c>
    </row>
    <row r="22" spans="1:3" x14ac:dyDescent="0.25">
      <c r="A22" s="64">
        <v>40273</v>
      </c>
      <c r="B22" s="63" t="s">
        <v>1141</v>
      </c>
      <c r="C22" s="65">
        <v>121</v>
      </c>
    </row>
    <row r="23" spans="1:3" x14ac:dyDescent="0.25">
      <c r="A23" s="64">
        <v>40274</v>
      </c>
      <c r="B23" s="63" t="s">
        <v>1139</v>
      </c>
      <c r="C23" s="65">
        <v>78</v>
      </c>
    </row>
    <row r="24" spans="1:3" x14ac:dyDescent="0.25">
      <c r="A24" s="64">
        <v>40275</v>
      </c>
      <c r="B24" s="63" t="s">
        <v>1143</v>
      </c>
      <c r="C24" s="65">
        <v>168</v>
      </c>
    </row>
    <row r="25" spans="1:3" x14ac:dyDescent="0.25">
      <c r="A25" s="64">
        <v>40276</v>
      </c>
      <c r="B25" s="63" t="s">
        <v>1140</v>
      </c>
      <c r="C25" s="65">
        <v>88</v>
      </c>
    </row>
    <row r="26" spans="1:3" x14ac:dyDescent="0.25">
      <c r="A26" s="64">
        <v>40277</v>
      </c>
      <c r="B26" s="63" t="s">
        <v>1144</v>
      </c>
      <c r="C26" s="65">
        <v>110</v>
      </c>
    </row>
    <row r="27" spans="1:3" x14ac:dyDescent="0.25">
      <c r="A27" s="64">
        <v>40278</v>
      </c>
      <c r="B27" s="63" t="s">
        <v>1144</v>
      </c>
      <c r="C27" s="65">
        <v>132</v>
      </c>
    </row>
    <row r="28" spans="1:3" x14ac:dyDescent="0.25">
      <c r="A28" s="64">
        <v>40279</v>
      </c>
      <c r="B28" s="63" t="s">
        <v>1140</v>
      </c>
      <c r="C28" s="65">
        <v>54</v>
      </c>
    </row>
    <row r="29" spans="1:3" x14ac:dyDescent="0.25">
      <c r="A29" s="64">
        <v>40280</v>
      </c>
      <c r="B29" s="63" t="s">
        <v>1139</v>
      </c>
      <c r="C29" s="65">
        <v>58</v>
      </c>
    </row>
    <row r="30" spans="1:3" x14ac:dyDescent="0.25">
      <c r="A30" s="64">
        <v>40281</v>
      </c>
      <c r="B30" s="63" t="s">
        <v>1142</v>
      </c>
      <c r="C30" s="65">
        <v>71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H10004"/>
  <sheetViews>
    <sheetView workbookViewId="0"/>
  </sheetViews>
  <sheetFormatPr defaultRowHeight="15" x14ac:dyDescent="0.25"/>
  <cols>
    <col min="1" max="1" width="10.7109375" bestFit="1" customWidth="1"/>
    <col min="2" max="2" width="18.140625" bestFit="1" customWidth="1"/>
    <col min="3" max="3" width="10.7109375" bestFit="1" customWidth="1"/>
    <col min="4" max="4" width="18.140625" bestFit="1" customWidth="1"/>
    <col min="5" max="5" width="14.140625" bestFit="1" customWidth="1"/>
    <col min="6" max="6" width="5.7109375" bestFit="1" customWidth="1"/>
  </cols>
  <sheetData>
    <row r="1" spans="1:8" x14ac:dyDescent="0.25">
      <c r="A1" s="79" t="s">
        <v>1146</v>
      </c>
      <c r="B1" s="78"/>
      <c r="C1" s="78"/>
      <c r="D1" s="78"/>
      <c r="E1" s="78"/>
      <c r="F1" s="78"/>
      <c r="G1" s="78"/>
      <c r="H1" s="77"/>
    </row>
    <row r="4" spans="1:8" x14ac:dyDescent="0.25">
      <c r="A4" s="76" t="s">
        <v>722</v>
      </c>
      <c r="B4" s="76" t="s">
        <v>723</v>
      </c>
      <c r="C4" s="76" t="s">
        <v>2</v>
      </c>
      <c r="D4" s="76" t="s">
        <v>724</v>
      </c>
      <c r="E4" s="76" t="s">
        <v>725</v>
      </c>
      <c r="H4" s="75"/>
    </row>
    <row r="5" spans="1:8" x14ac:dyDescent="0.25">
      <c r="A5" s="80">
        <v>41517</v>
      </c>
      <c r="B5" s="75" t="s">
        <v>747</v>
      </c>
      <c r="C5" s="75" t="s">
        <v>727</v>
      </c>
      <c r="D5" s="75">
        <v>2</v>
      </c>
      <c r="E5" s="75">
        <v>300.89</v>
      </c>
      <c r="H5" s="75"/>
    </row>
    <row r="6" spans="1:8" x14ac:dyDescent="0.25">
      <c r="A6" s="80">
        <v>41970</v>
      </c>
      <c r="B6" s="75" t="s">
        <v>731</v>
      </c>
      <c r="C6" s="75" t="s">
        <v>730</v>
      </c>
      <c r="D6" s="75">
        <v>2</v>
      </c>
      <c r="E6" s="75">
        <v>77.42</v>
      </c>
      <c r="H6" s="75"/>
    </row>
    <row r="7" spans="1:8" x14ac:dyDescent="0.25">
      <c r="A7" s="80">
        <v>41585</v>
      </c>
      <c r="B7" s="75" t="s">
        <v>743</v>
      </c>
      <c r="C7" s="75" t="s">
        <v>732</v>
      </c>
      <c r="D7" s="75">
        <v>3</v>
      </c>
      <c r="E7" s="75">
        <v>220.52</v>
      </c>
      <c r="H7" s="75"/>
    </row>
    <row r="8" spans="1:8" x14ac:dyDescent="0.25">
      <c r="A8" s="80">
        <v>41792</v>
      </c>
      <c r="B8" s="75" t="s">
        <v>745</v>
      </c>
      <c r="C8" s="75" t="s">
        <v>734</v>
      </c>
      <c r="D8" s="75">
        <v>3</v>
      </c>
      <c r="E8" s="75">
        <v>299.91000000000003</v>
      </c>
      <c r="H8" s="75"/>
    </row>
    <row r="9" spans="1:8" x14ac:dyDescent="0.25">
      <c r="A9" s="80">
        <v>41487</v>
      </c>
      <c r="B9" s="75" t="s">
        <v>735</v>
      </c>
      <c r="C9" s="75" t="s">
        <v>736</v>
      </c>
      <c r="D9" s="75">
        <v>2</v>
      </c>
      <c r="E9" s="75">
        <v>88.16</v>
      </c>
      <c r="H9" s="75"/>
    </row>
    <row r="10" spans="1:8" x14ac:dyDescent="0.25">
      <c r="A10" s="80">
        <v>41957</v>
      </c>
      <c r="B10" s="75" t="s">
        <v>731</v>
      </c>
      <c r="C10" s="75" t="s">
        <v>738</v>
      </c>
      <c r="D10" s="75">
        <v>1</v>
      </c>
      <c r="E10" s="75">
        <v>28.52</v>
      </c>
      <c r="H10" s="75"/>
    </row>
    <row r="11" spans="1:8" x14ac:dyDescent="0.25">
      <c r="A11" s="80">
        <v>41591</v>
      </c>
      <c r="B11" s="75" t="s">
        <v>726</v>
      </c>
      <c r="C11" s="75" t="s">
        <v>740</v>
      </c>
      <c r="D11" s="75">
        <v>3</v>
      </c>
      <c r="E11" s="75">
        <v>199.01</v>
      </c>
      <c r="H11" s="75"/>
    </row>
    <row r="12" spans="1:8" x14ac:dyDescent="0.25">
      <c r="A12" s="80">
        <v>41947</v>
      </c>
      <c r="B12" s="75" t="s">
        <v>751</v>
      </c>
      <c r="C12" s="75" t="s">
        <v>736</v>
      </c>
      <c r="D12" s="75">
        <v>2</v>
      </c>
      <c r="E12" s="75">
        <v>89.97</v>
      </c>
      <c r="H12" s="75"/>
    </row>
    <row r="13" spans="1:8" x14ac:dyDescent="0.25">
      <c r="A13" s="80">
        <v>41969</v>
      </c>
      <c r="B13" s="75" t="s">
        <v>743</v>
      </c>
      <c r="C13" s="75" t="s">
        <v>742</v>
      </c>
      <c r="D13" s="75">
        <v>1</v>
      </c>
      <c r="E13" s="75">
        <v>21.82</v>
      </c>
      <c r="H13" s="75"/>
    </row>
    <row r="14" spans="1:8" x14ac:dyDescent="0.25">
      <c r="A14" s="80">
        <v>41828</v>
      </c>
      <c r="B14" s="75" t="s">
        <v>733</v>
      </c>
      <c r="C14" s="75" t="s">
        <v>744</v>
      </c>
      <c r="D14" s="75">
        <v>2</v>
      </c>
      <c r="E14" s="75">
        <v>97.02</v>
      </c>
      <c r="H14" s="75"/>
    </row>
    <row r="15" spans="1:8" x14ac:dyDescent="0.25">
      <c r="A15" s="80">
        <v>41979</v>
      </c>
      <c r="B15" s="75" t="s">
        <v>737</v>
      </c>
      <c r="C15" s="75" t="s">
        <v>734</v>
      </c>
      <c r="D15" s="75">
        <v>2</v>
      </c>
      <c r="E15" s="75">
        <v>133.29</v>
      </c>
      <c r="H15" s="75"/>
    </row>
    <row r="16" spans="1:8" x14ac:dyDescent="0.25">
      <c r="A16" s="80">
        <v>41622</v>
      </c>
      <c r="B16" s="75" t="s">
        <v>746</v>
      </c>
      <c r="C16" s="75" t="s">
        <v>740</v>
      </c>
      <c r="D16" s="75">
        <v>1</v>
      </c>
      <c r="E16" s="75">
        <v>23.5</v>
      </c>
      <c r="H16" s="75"/>
    </row>
    <row r="17" spans="1:5" x14ac:dyDescent="0.25">
      <c r="A17" s="80">
        <v>41609</v>
      </c>
      <c r="B17" s="75" t="s">
        <v>747</v>
      </c>
      <c r="C17" s="75" t="s">
        <v>736</v>
      </c>
      <c r="D17" s="75">
        <v>4</v>
      </c>
      <c r="E17" s="75">
        <v>356.25</v>
      </c>
    </row>
    <row r="18" spans="1:5" x14ac:dyDescent="0.25">
      <c r="A18" s="80">
        <v>41954</v>
      </c>
      <c r="B18" s="75" t="s">
        <v>749</v>
      </c>
      <c r="C18" s="75" t="s">
        <v>734</v>
      </c>
      <c r="D18" s="75">
        <v>2</v>
      </c>
      <c r="E18" s="75">
        <v>129.29</v>
      </c>
    </row>
    <row r="19" spans="1:5" x14ac:dyDescent="0.25">
      <c r="A19" s="80">
        <v>41711</v>
      </c>
      <c r="B19" s="75" t="s">
        <v>748</v>
      </c>
      <c r="C19" s="75" t="s">
        <v>730</v>
      </c>
      <c r="D19" s="75">
        <v>1</v>
      </c>
      <c r="E19" s="75">
        <v>19.95</v>
      </c>
    </row>
    <row r="20" spans="1:5" x14ac:dyDescent="0.25">
      <c r="A20" s="80">
        <v>41306</v>
      </c>
      <c r="B20" s="75" t="s">
        <v>748</v>
      </c>
      <c r="C20" s="75" t="s">
        <v>744</v>
      </c>
      <c r="D20" s="75">
        <v>1</v>
      </c>
      <c r="E20" s="75">
        <v>25</v>
      </c>
    </row>
    <row r="21" spans="1:5" x14ac:dyDescent="0.25">
      <c r="A21" s="80">
        <v>41284</v>
      </c>
      <c r="B21" s="75" t="s">
        <v>731</v>
      </c>
      <c r="C21" s="75" t="s">
        <v>727</v>
      </c>
      <c r="D21" s="75">
        <v>1</v>
      </c>
      <c r="E21" s="75">
        <v>79.95</v>
      </c>
    </row>
    <row r="22" spans="1:5" x14ac:dyDescent="0.25">
      <c r="A22" s="80">
        <v>41958</v>
      </c>
      <c r="B22" s="75" t="s">
        <v>731</v>
      </c>
      <c r="C22" s="75" t="s">
        <v>734</v>
      </c>
      <c r="D22" s="75">
        <v>9</v>
      </c>
      <c r="E22" s="75">
        <v>2754</v>
      </c>
    </row>
    <row r="23" spans="1:5" x14ac:dyDescent="0.25">
      <c r="A23" s="80">
        <v>41620</v>
      </c>
      <c r="B23" s="75" t="s">
        <v>741</v>
      </c>
      <c r="C23" s="75" t="s">
        <v>730</v>
      </c>
      <c r="D23" s="75">
        <v>1</v>
      </c>
      <c r="E23" s="75">
        <v>19.95</v>
      </c>
    </row>
    <row r="24" spans="1:5" x14ac:dyDescent="0.25">
      <c r="A24" s="80">
        <v>41965</v>
      </c>
      <c r="B24" s="75" t="s">
        <v>735</v>
      </c>
      <c r="C24" s="75" t="s">
        <v>736</v>
      </c>
      <c r="D24" s="75">
        <v>3</v>
      </c>
      <c r="E24" s="75">
        <v>196.36</v>
      </c>
    </row>
    <row r="25" spans="1:5" x14ac:dyDescent="0.25">
      <c r="A25" s="80">
        <v>41830</v>
      </c>
      <c r="B25" s="75" t="s">
        <v>745</v>
      </c>
      <c r="C25" s="75" t="s">
        <v>734</v>
      </c>
      <c r="D25" s="75">
        <v>3</v>
      </c>
      <c r="E25" s="75">
        <v>306</v>
      </c>
    </row>
    <row r="26" spans="1:5" x14ac:dyDescent="0.25">
      <c r="A26" s="80">
        <v>41635</v>
      </c>
      <c r="B26" s="75" t="s">
        <v>726</v>
      </c>
      <c r="C26" s="75" t="s">
        <v>734</v>
      </c>
      <c r="D26" s="75">
        <v>2</v>
      </c>
      <c r="E26" s="75">
        <v>130.61000000000001</v>
      </c>
    </row>
    <row r="27" spans="1:5" x14ac:dyDescent="0.25">
      <c r="A27" s="80">
        <v>41545</v>
      </c>
      <c r="B27" s="75" t="s">
        <v>743</v>
      </c>
      <c r="C27" s="75" t="s">
        <v>753</v>
      </c>
      <c r="D27" s="75">
        <v>1</v>
      </c>
      <c r="E27" s="75">
        <v>26.68</v>
      </c>
    </row>
    <row r="28" spans="1:5" x14ac:dyDescent="0.25">
      <c r="A28" s="80">
        <v>41579</v>
      </c>
      <c r="B28" s="75" t="s">
        <v>743</v>
      </c>
      <c r="C28" s="75" t="s">
        <v>736</v>
      </c>
      <c r="D28" s="75">
        <v>2</v>
      </c>
      <c r="E28" s="75">
        <v>86.37</v>
      </c>
    </row>
    <row r="29" spans="1:5" x14ac:dyDescent="0.25">
      <c r="A29" s="80">
        <v>41578</v>
      </c>
      <c r="B29" s="75" t="s">
        <v>745</v>
      </c>
      <c r="C29" s="75" t="s">
        <v>755</v>
      </c>
      <c r="D29" s="75">
        <v>24</v>
      </c>
      <c r="E29" s="75">
        <v>11498.76</v>
      </c>
    </row>
    <row r="30" spans="1:5" x14ac:dyDescent="0.25">
      <c r="A30" s="80">
        <v>41806</v>
      </c>
      <c r="B30" s="75" t="s">
        <v>747</v>
      </c>
      <c r="C30" s="75" t="s">
        <v>740</v>
      </c>
      <c r="D30" s="75">
        <v>2</v>
      </c>
      <c r="E30" s="75">
        <v>94</v>
      </c>
    </row>
    <row r="31" spans="1:5" x14ac:dyDescent="0.25">
      <c r="A31" s="80">
        <v>41599</v>
      </c>
      <c r="B31" s="75" t="s">
        <v>731</v>
      </c>
      <c r="C31" s="75" t="s">
        <v>744</v>
      </c>
      <c r="D31" s="75">
        <v>3</v>
      </c>
      <c r="E31" s="75">
        <v>213.91</v>
      </c>
    </row>
    <row r="32" spans="1:5" x14ac:dyDescent="0.25">
      <c r="A32" s="80">
        <v>41966</v>
      </c>
      <c r="B32" s="75" t="s">
        <v>731</v>
      </c>
      <c r="C32" s="75" t="s">
        <v>730</v>
      </c>
      <c r="D32" s="75">
        <v>3</v>
      </c>
      <c r="E32" s="75">
        <v>168.93</v>
      </c>
    </row>
    <row r="33" spans="1:5" x14ac:dyDescent="0.25">
      <c r="A33" s="80">
        <v>41299</v>
      </c>
      <c r="B33" s="75" t="s">
        <v>748</v>
      </c>
      <c r="C33" s="75" t="s">
        <v>744</v>
      </c>
      <c r="D33" s="75">
        <v>2</v>
      </c>
      <c r="E33" s="75">
        <v>100</v>
      </c>
    </row>
    <row r="34" spans="1:5" x14ac:dyDescent="0.25">
      <c r="A34" s="80">
        <v>41389</v>
      </c>
      <c r="B34" s="75" t="s">
        <v>747</v>
      </c>
      <c r="C34" s="75" t="s">
        <v>744</v>
      </c>
      <c r="D34" s="75">
        <v>1</v>
      </c>
      <c r="E34" s="75">
        <v>25</v>
      </c>
    </row>
    <row r="35" spans="1:5" x14ac:dyDescent="0.25">
      <c r="A35" s="80">
        <v>41952</v>
      </c>
      <c r="B35" s="75" t="s">
        <v>745</v>
      </c>
      <c r="C35" s="75" t="s">
        <v>755</v>
      </c>
      <c r="D35" s="75">
        <v>1</v>
      </c>
      <c r="E35" s="75">
        <v>19.760000000000002</v>
      </c>
    </row>
    <row r="36" spans="1:5" x14ac:dyDescent="0.25">
      <c r="A36" s="80">
        <v>41600</v>
      </c>
      <c r="B36" s="75" t="s">
        <v>747</v>
      </c>
      <c r="C36" s="75" t="s">
        <v>730</v>
      </c>
      <c r="D36" s="75">
        <v>3</v>
      </c>
      <c r="E36" s="75">
        <v>179.55</v>
      </c>
    </row>
    <row r="37" spans="1:5" x14ac:dyDescent="0.25">
      <c r="A37" s="80">
        <v>41613</v>
      </c>
      <c r="B37" s="75" t="s">
        <v>752</v>
      </c>
      <c r="C37" s="75" t="s">
        <v>738</v>
      </c>
      <c r="D37" s="75">
        <v>15</v>
      </c>
      <c r="E37" s="75">
        <v>6416.72</v>
      </c>
    </row>
    <row r="38" spans="1:5" x14ac:dyDescent="0.25">
      <c r="A38" s="80">
        <v>41959</v>
      </c>
      <c r="B38" s="75" t="s">
        <v>726</v>
      </c>
      <c r="C38" s="75" t="s">
        <v>730</v>
      </c>
      <c r="D38" s="75">
        <v>2</v>
      </c>
      <c r="E38" s="75">
        <v>78.209999999999994</v>
      </c>
    </row>
    <row r="39" spans="1:5" x14ac:dyDescent="0.25">
      <c r="A39" s="80">
        <v>41724</v>
      </c>
      <c r="B39" s="75" t="s">
        <v>745</v>
      </c>
      <c r="C39" s="75" t="s">
        <v>730</v>
      </c>
      <c r="D39" s="75">
        <v>3</v>
      </c>
      <c r="E39" s="75">
        <v>179.55</v>
      </c>
    </row>
    <row r="40" spans="1:5" x14ac:dyDescent="0.25">
      <c r="A40" s="80">
        <v>41637</v>
      </c>
      <c r="B40" s="75" t="s">
        <v>754</v>
      </c>
      <c r="C40" s="75" t="s">
        <v>753</v>
      </c>
      <c r="D40" s="75">
        <v>3</v>
      </c>
      <c r="E40" s="75">
        <v>242.59</v>
      </c>
    </row>
    <row r="41" spans="1:5" x14ac:dyDescent="0.25">
      <c r="A41" s="80">
        <v>41607</v>
      </c>
      <c r="B41" s="75" t="s">
        <v>743</v>
      </c>
      <c r="C41" s="75" t="s">
        <v>732</v>
      </c>
      <c r="D41" s="75">
        <v>3</v>
      </c>
      <c r="E41" s="75">
        <v>225</v>
      </c>
    </row>
    <row r="42" spans="1:5" x14ac:dyDescent="0.25">
      <c r="A42" s="80">
        <v>41442</v>
      </c>
      <c r="B42" s="75" t="s">
        <v>735</v>
      </c>
      <c r="C42" s="75" t="s">
        <v>755</v>
      </c>
      <c r="D42" s="75">
        <v>4</v>
      </c>
      <c r="E42" s="75">
        <v>336</v>
      </c>
    </row>
    <row r="43" spans="1:5" x14ac:dyDescent="0.25">
      <c r="A43" s="80">
        <v>41961</v>
      </c>
      <c r="B43" s="75" t="s">
        <v>748</v>
      </c>
      <c r="C43" s="75" t="s">
        <v>730</v>
      </c>
      <c r="D43" s="75">
        <v>3</v>
      </c>
      <c r="E43" s="75">
        <v>175.97</v>
      </c>
    </row>
    <row r="44" spans="1:5" x14ac:dyDescent="0.25">
      <c r="A44" s="80">
        <v>41963</v>
      </c>
      <c r="B44" s="75" t="s">
        <v>749</v>
      </c>
      <c r="C44" s="75" t="s">
        <v>736</v>
      </c>
      <c r="D44" s="75">
        <v>1</v>
      </c>
      <c r="E44" s="75">
        <v>22.27</v>
      </c>
    </row>
    <row r="45" spans="1:5" x14ac:dyDescent="0.25">
      <c r="A45" s="80">
        <v>41589</v>
      </c>
      <c r="B45" s="75" t="s">
        <v>752</v>
      </c>
      <c r="C45" s="75" t="s">
        <v>730</v>
      </c>
      <c r="D45" s="75">
        <v>3</v>
      </c>
      <c r="E45" s="75">
        <v>175.97</v>
      </c>
    </row>
    <row r="46" spans="1:5" x14ac:dyDescent="0.25">
      <c r="A46" s="80">
        <v>41631</v>
      </c>
      <c r="B46" s="75" t="s">
        <v>752</v>
      </c>
      <c r="C46" s="75" t="s">
        <v>755</v>
      </c>
      <c r="D46" s="75">
        <v>2</v>
      </c>
      <c r="E46" s="75">
        <v>82.33</v>
      </c>
    </row>
    <row r="47" spans="1:5" x14ac:dyDescent="0.25">
      <c r="A47" s="80">
        <v>41613</v>
      </c>
      <c r="B47" s="75" t="s">
        <v>731</v>
      </c>
      <c r="C47" s="75" t="s">
        <v>730</v>
      </c>
      <c r="D47" s="75">
        <v>2</v>
      </c>
      <c r="E47" s="75">
        <v>79.8</v>
      </c>
    </row>
    <row r="48" spans="1:5" x14ac:dyDescent="0.25">
      <c r="A48" s="80">
        <v>41614</v>
      </c>
      <c r="B48" s="75" t="s">
        <v>735</v>
      </c>
      <c r="C48" s="75" t="s">
        <v>730</v>
      </c>
      <c r="D48" s="75">
        <v>1</v>
      </c>
      <c r="E48" s="75">
        <v>18.96</v>
      </c>
    </row>
    <row r="49" spans="1:5" x14ac:dyDescent="0.25">
      <c r="A49" s="80">
        <v>41302</v>
      </c>
      <c r="B49" s="75" t="s">
        <v>739</v>
      </c>
      <c r="C49" s="75" t="s">
        <v>730</v>
      </c>
      <c r="D49" s="75">
        <v>2</v>
      </c>
      <c r="E49" s="75">
        <v>79.8</v>
      </c>
    </row>
    <row r="50" spans="1:5" x14ac:dyDescent="0.25">
      <c r="A50" s="80">
        <v>41609</v>
      </c>
      <c r="B50" s="75" t="s">
        <v>745</v>
      </c>
      <c r="C50" s="75" t="s">
        <v>738</v>
      </c>
      <c r="D50" s="75">
        <v>3</v>
      </c>
      <c r="E50" s="75">
        <v>259.31</v>
      </c>
    </row>
    <row r="51" spans="1:5" x14ac:dyDescent="0.25">
      <c r="A51" s="80">
        <v>41299</v>
      </c>
      <c r="B51" s="75" t="s">
        <v>739</v>
      </c>
      <c r="C51" s="75" t="s">
        <v>736</v>
      </c>
      <c r="D51" s="75">
        <v>1</v>
      </c>
      <c r="E51" s="75">
        <v>22.04</v>
      </c>
    </row>
    <row r="52" spans="1:5" x14ac:dyDescent="0.25">
      <c r="A52" s="80">
        <v>41747</v>
      </c>
      <c r="B52" s="75" t="s">
        <v>745</v>
      </c>
      <c r="C52" s="75" t="s">
        <v>732</v>
      </c>
      <c r="D52" s="75">
        <v>2</v>
      </c>
      <c r="E52" s="75">
        <v>97.02</v>
      </c>
    </row>
    <row r="53" spans="1:5" x14ac:dyDescent="0.25">
      <c r="A53" s="80">
        <v>41968</v>
      </c>
      <c r="B53" s="75" t="s">
        <v>743</v>
      </c>
      <c r="C53" s="75" t="s">
        <v>753</v>
      </c>
      <c r="D53" s="75">
        <v>3</v>
      </c>
      <c r="E53" s="75">
        <v>235.29</v>
      </c>
    </row>
    <row r="54" spans="1:5" x14ac:dyDescent="0.25">
      <c r="A54" s="80">
        <v>41336</v>
      </c>
      <c r="B54" s="75" t="s">
        <v>733</v>
      </c>
      <c r="C54" s="75" t="s">
        <v>744</v>
      </c>
      <c r="D54" s="75">
        <v>2</v>
      </c>
      <c r="E54" s="75">
        <v>100</v>
      </c>
    </row>
    <row r="55" spans="1:5" x14ac:dyDescent="0.25">
      <c r="A55" s="80">
        <v>41611</v>
      </c>
      <c r="B55" s="75" t="s">
        <v>745</v>
      </c>
      <c r="C55" s="75" t="s">
        <v>742</v>
      </c>
      <c r="D55" s="75">
        <v>2</v>
      </c>
      <c r="E55" s="75">
        <v>91.8</v>
      </c>
    </row>
    <row r="56" spans="1:5" x14ac:dyDescent="0.25">
      <c r="A56" s="80">
        <v>41580</v>
      </c>
      <c r="B56" s="75" t="s">
        <v>735</v>
      </c>
      <c r="C56" s="75" t="s">
        <v>736</v>
      </c>
      <c r="D56" s="75">
        <v>1</v>
      </c>
      <c r="E56" s="75">
        <v>22.95</v>
      </c>
    </row>
    <row r="57" spans="1:5" x14ac:dyDescent="0.25">
      <c r="A57" s="80">
        <v>41952</v>
      </c>
      <c r="B57" s="75" t="s">
        <v>743</v>
      </c>
      <c r="C57" s="75" t="s">
        <v>753</v>
      </c>
      <c r="D57" s="75">
        <v>1</v>
      </c>
      <c r="E57" s="75">
        <v>26.41</v>
      </c>
    </row>
    <row r="58" spans="1:5" x14ac:dyDescent="0.25">
      <c r="A58" s="80">
        <v>41594</v>
      </c>
      <c r="B58" s="75" t="s">
        <v>748</v>
      </c>
      <c r="C58" s="75" t="s">
        <v>732</v>
      </c>
      <c r="D58" s="75">
        <v>11</v>
      </c>
      <c r="E58" s="75">
        <v>3025</v>
      </c>
    </row>
    <row r="59" spans="1:5" x14ac:dyDescent="0.25">
      <c r="A59" s="80">
        <v>41587</v>
      </c>
      <c r="B59" s="75" t="s">
        <v>745</v>
      </c>
      <c r="C59" s="75" t="s">
        <v>734</v>
      </c>
      <c r="D59" s="75">
        <v>2</v>
      </c>
      <c r="E59" s="75">
        <v>136</v>
      </c>
    </row>
    <row r="60" spans="1:5" x14ac:dyDescent="0.25">
      <c r="A60" s="80">
        <v>41587</v>
      </c>
      <c r="B60" s="75" t="s">
        <v>745</v>
      </c>
      <c r="C60" s="75" t="s">
        <v>727</v>
      </c>
      <c r="D60" s="75">
        <v>2</v>
      </c>
      <c r="E60" s="75">
        <v>319.8</v>
      </c>
    </row>
    <row r="61" spans="1:5" x14ac:dyDescent="0.25">
      <c r="A61" s="80">
        <v>41613</v>
      </c>
      <c r="B61" s="75" t="s">
        <v>743</v>
      </c>
      <c r="C61" s="75" t="s">
        <v>730</v>
      </c>
      <c r="D61" s="75">
        <v>3</v>
      </c>
      <c r="E61" s="75">
        <v>179.55</v>
      </c>
    </row>
    <row r="62" spans="1:5" x14ac:dyDescent="0.25">
      <c r="A62" s="80">
        <v>41601</v>
      </c>
      <c r="B62" s="75" t="s">
        <v>743</v>
      </c>
      <c r="C62" s="75" t="s">
        <v>744</v>
      </c>
      <c r="D62" s="75">
        <v>2</v>
      </c>
      <c r="E62" s="75">
        <v>100</v>
      </c>
    </row>
    <row r="63" spans="1:5" x14ac:dyDescent="0.25">
      <c r="A63" s="80">
        <v>41989</v>
      </c>
      <c r="B63" s="75" t="s">
        <v>745</v>
      </c>
      <c r="C63" s="75" t="s">
        <v>753</v>
      </c>
      <c r="D63" s="75">
        <v>18</v>
      </c>
      <c r="E63" s="75">
        <v>8910</v>
      </c>
    </row>
    <row r="64" spans="1:5" x14ac:dyDescent="0.25">
      <c r="A64" s="80">
        <v>41997</v>
      </c>
      <c r="B64" s="75" t="s">
        <v>745</v>
      </c>
      <c r="C64" s="75" t="s">
        <v>734</v>
      </c>
      <c r="D64" s="75">
        <v>2</v>
      </c>
      <c r="E64" s="75">
        <v>136</v>
      </c>
    </row>
    <row r="65" spans="1:5" x14ac:dyDescent="0.25">
      <c r="A65" s="80">
        <v>41371</v>
      </c>
      <c r="B65" s="75" t="s">
        <v>748</v>
      </c>
      <c r="C65" s="75" t="s">
        <v>744</v>
      </c>
      <c r="D65" s="75">
        <v>15</v>
      </c>
      <c r="E65" s="75">
        <v>5402.25</v>
      </c>
    </row>
    <row r="66" spans="1:5" x14ac:dyDescent="0.25">
      <c r="A66" s="80">
        <v>41612</v>
      </c>
      <c r="B66" s="75" t="s">
        <v>750</v>
      </c>
      <c r="C66" s="75" t="s">
        <v>738</v>
      </c>
      <c r="D66" s="75">
        <v>1</v>
      </c>
      <c r="E66" s="75">
        <v>28.23</v>
      </c>
    </row>
    <row r="67" spans="1:5" x14ac:dyDescent="0.25">
      <c r="A67" s="80">
        <v>41850</v>
      </c>
      <c r="B67" s="75" t="s">
        <v>747</v>
      </c>
      <c r="C67" s="75" t="s">
        <v>742</v>
      </c>
      <c r="D67" s="75">
        <v>2</v>
      </c>
      <c r="E67" s="75">
        <v>88.16</v>
      </c>
    </row>
    <row r="68" spans="1:5" x14ac:dyDescent="0.25">
      <c r="A68" s="80">
        <v>41633</v>
      </c>
      <c r="B68" s="75" t="s">
        <v>735</v>
      </c>
      <c r="C68" s="75" t="s">
        <v>742</v>
      </c>
      <c r="D68" s="75">
        <v>1</v>
      </c>
      <c r="E68" s="75">
        <v>21.82</v>
      </c>
    </row>
    <row r="69" spans="1:5" x14ac:dyDescent="0.25">
      <c r="A69" s="80">
        <v>41972</v>
      </c>
      <c r="B69" s="75" t="s">
        <v>741</v>
      </c>
      <c r="C69" s="75" t="s">
        <v>744</v>
      </c>
      <c r="D69" s="75">
        <v>2</v>
      </c>
      <c r="E69" s="75">
        <v>98.01</v>
      </c>
    </row>
    <row r="70" spans="1:5" x14ac:dyDescent="0.25">
      <c r="A70" s="80">
        <v>41933</v>
      </c>
      <c r="B70" s="75" t="s">
        <v>748</v>
      </c>
      <c r="C70" s="75" t="s">
        <v>777</v>
      </c>
      <c r="D70" s="75">
        <v>3</v>
      </c>
      <c r="E70" s="75">
        <v>167.6</v>
      </c>
    </row>
    <row r="71" spans="1:5" x14ac:dyDescent="0.25">
      <c r="A71" s="80">
        <v>41527</v>
      </c>
      <c r="B71" s="75" t="s">
        <v>752</v>
      </c>
      <c r="C71" s="75" t="s">
        <v>755</v>
      </c>
      <c r="D71" s="75">
        <v>2</v>
      </c>
      <c r="E71" s="75">
        <v>84</v>
      </c>
    </row>
    <row r="72" spans="1:5" x14ac:dyDescent="0.25">
      <c r="A72" s="80">
        <v>41974</v>
      </c>
      <c r="B72" s="75" t="s">
        <v>745</v>
      </c>
      <c r="C72" s="75" t="s">
        <v>730</v>
      </c>
      <c r="D72" s="75">
        <v>2</v>
      </c>
      <c r="E72" s="75">
        <v>79.8</v>
      </c>
    </row>
    <row r="73" spans="1:5" x14ac:dyDescent="0.25">
      <c r="A73" s="80">
        <v>41960</v>
      </c>
      <c r="B73" s="75" t="s">
        <v>739</v>
      </c>
      <c r="C73" s="75" t="s">
        <v>742</v>
      </c>
      <c r="D73" s="75">
        <v>1</v>
      </c>
      <c r="E73" s="75">
        <v>22.95</v>
      </c>
    </row>
    <row r="74" spans="1:5" x14ac:dyDescent="0.25">
      <c r="A74" s="80">
        <v>41975</v>
      </c>
      <c r="B74" s="75" t="s">
        <v>745</v>
      </c>
      <c r="C74" s="75" t="s">
        <v>736</v>
      </c>
      <c r="D74" s="75">
        <v>4</v>
      </c>
      <c r="E74" s="75">
        <v>367.2</v>
      </c>
    </row>
    <row r="75" spans="1:5" x14ac:dyDescent="0.25">
      <c r="A75" s="80">
        <v>41973</v>
      </c>
      <c r="B75" s="75" t="s">
        <v>749</v>
      </c>
      <c r="C75" s="75" t="s">
        <v>742</v>
      </c>
      <c r="D75" s="75">
        <v>3</v>
      </c>
      <c r="E75" s="75">
        <v>202.44</v>
      </c>
    </row>
    <row r="76" spans="1:5" x14ac:dyDescent="0.25">
      <c r="A76" s="80">
        <v>41605</v>
      </c>
      <c r="B76" s="75" t="s">
        <v>751</v>
      </c>
      <c r="C76" s="75" t="s">
        <v>734</v>
      </c>
      <c r="D76" s="75">
        <v>2</v>
      </c>
      <c r="E76" s="75">
        <v>136</v>
      </c>
    </row>
    <row r="77" spans="1:5" x14ac:dyDescent="0.25">
      <c r="A77" s="80">
        <v>41597</v>
      </c>
      <c r="B77" s="75" t="s">
        <v>746</v>
      </c>
      <c r="C77" s="75" t="s">
        <v>744</v>
      </c>
      <c r="D77" s="75">
        <v>1</v>
      </c>
      <c r="E77" s="75">
        <v>24.01</v>
      </c>
    </row>
    <row r="78" spans="1:5" x14ac:dyDescent="0.25">
      <c r="A78" s="80">
        <v>41594</v>
      </c>
      <c r="B78" s="75" t="s">
        <v>733</v>
      </c>
      <c r="C78" s="75" t="s">
        <v>753</v>
      </c>
      <c r="D78" s="75">
        <v>2</v>
      </c>
      <c r="E78" s="75">
        <v>106.73</v>
      </c>
    </row>
    <row r="79" spans="1:5" x14ac:dyDescent="0.25">
      <c r="A79" s="80">
        <v>41990</v>
      </c>
      <c r="B79" s="75" t="s">
        <v>749</v>
      </c>
      <c r="C79" s="75" t="s">
        <v>740</v>
      </c>
      <c r="D79" s="75">
        <v>3</v>
      </c>
      <c r="E79" s="75">
        <v>211.5</v>
      </c>
    </row>
    <row r="80" spans="1:5" x14ac:dyDescent="0.25">
      <c r="A80" s="80">
        <v>41956</v>
      </c>
      <c r="B80" s="75" t="s">
        <v>735</v>
      </c>
      <c r="C80" s="75" t="s">
        <v>736</v>
      </c>
      <c r="D80" s="75">
        <v>1</v>
      </c>
      <c r="E80" s="75">
        <v>22.95</v>
      </c>
    </row>
    <row r="81" spans="1:5" x14ac:dyDescent="0.25">
      <c r="A81" s="80">
        <v>41986</v>
      </c>
      <c r="B81" s="75" t="s">
        <v>743</v>
      </c>
      <c r="C81" s="75" t="s">
        <v>736</v>
      </c>
      <c r="D81" s="75">
        <v>2</v>
      </c>
      <c r="E81" s="75">
        <v>91.8</v>
      </c>
    </row>
    <row r="82" spans="1:5" x14ac:dyDescent="0.25">
      <c r="A82" s="80">
        <v>41564</v>
      </c>
      <c r="B82" s="75" t="s">
        <v>731</v>
      </c>
      <c r="C82" s="75" t="s">
        <v>738</v>
      </c>
      <c r="D82" s="75">
        <v>7</v>
      </c>
      <c r="E82" s="75">
        <v>1383.12</v>
      </c>
    </row>
    <row r="83" spans="1:5" x14ac:dyDescent="0.25">
      <c r="A83" s="80">
        <v>41608</v>
      </c>
      <c r="B83" s="75" t="s">
        <v>743</v>
      </c>
      <c r="C83" s="75" t="s">
        <v>742</v>
      </c>
      <c r="D83" s="75">
        <v>3</v>
      </c>
      <c r="E83" s="75">
        <v>206.55</v>
      </c>
    </row>
    <row r="84" spans="1:5" x14ac:dyDescent="0.25">
      <c r="A84" s="80">
        <v>41636</v>
      </c>
      <c r="B84" s="75" t="s">
        <v>745</v>
      </c>
      <c r="C84" s="75" t="s">
        <v>753</v>
      </c>
      <c r="D84" s="75">
        <v>1</v>
      </c>
      <c r="E84" s="75">
        <v>27.5</v>
      </c>
    </row>
    <row r="85" spans="1:5" x14ac:dyDescent="0.25">
      <c r="A85" s="80">
        <v>41997</v>
      </c>
      <c r="B85" s="75" t="s">
        <v>750</v>
      </c>
      <c r="C85" s="75" t="s">
        <v>736</v>
      </c>
      <c r="D85" s="75">
        <v>25</v>
      </c>
      <c r="E85" s="75">
        <v>14343.75</v>
      </c>
    </row>
    <row r="86" spans="1:5" x14ac:dyDescent="0.25">
      <c r="A86" s="80">
        <v>41630</v>
      </c>
      <c r="B86" s="75" t="s">
        <v>745</v>
      </c>
      <c r="C86" s="75" t="s">
        <v>730</v>
      </c>
      <c r="D86" s="75">
        <v>20</v>
      </c>
      <c r="E86" s="75">
        <v>7980</v>
      </c>
    </row>
    <row r="87" spans="1:5" x14ac:dyDescent="0.25">
      <c r="A87" s="80">
        <v>41625</v>
      </c>
      <c r="B87" s="75" t="s">
        <v>735</v>
      </c>
      <c r="C87" s="75" t="s">
        <v>730</v>
      </c>
      <c r="D87" s="75">
        <v>2</v>
      </c>
      <c r="E87" s="75">
        <v>75.08</v>
      </c>
    </row>
    <row r="88" spans="1:5" x14ac:dyDescent="0.25">
      <c r="A88" s="80">
        <v>41614</v>
      </c>
      <c r="B88" s="75" t="s">
        <v>745</v>
      </c>
      <c r="C88" s="75" t="s">
        <v>734</v>
      </c>
      <c r="D88" s="75">
        <v>3</v>
      </c>
      <c r="E88" s="75">
        <v>306</v>
      </c>
    </row>
    <row r="89" spans="1:5" x14ac:dyDescent="0.25">
      <c r="A89" s="80">
        <v>41598</v>
      </c>
      <c r="B89" s="75" t="s">
        <v>743</v>
      </c>
      <c r="C89" s="75" t="s">
        <v>734</v>
      </c>
      <c r="D89" s="75">
        <v>1</v>
      </c>
      <c r="E89" s="75">
        <v>33.32</v>
      </c>
    </row>
    <row r="90" spans="1:5" x14ac:dyDescent="0.25">
      <c r="A90" s="80">
        <v>41295</v>
      </c>
      <c r="B90" s="75" t="s">
        <v>749</v>
      </c>
      <c r="C90" s="75" t="s">
        <v>734</v>
      </c>
      <c r="D90" s="75">
        <v>3</v>
      </c>
      <c r="E90" s="75">
        <v>296.89</v>
      </c>
    </row>
    <row r="91" spans="1:5" x14ac:dyDescent="0.25">
      <c r="A91" s="80">
        <v>41545</v>
      </c>
      <c r="B91" s="75" t="s">
        <v>752</v>
      </c>
      <c r="C91" s="75" t="s">
        <v>730</v>
      </c>
      <c r="D91" s="75">
        <v>3</v>
      </c>
      <c r="E91" s="75">
        <v>175.97</v>
      </c>
    </row>
    <row r="92" spans="1:5" x14ac:dyDescent="0.25">
      <c r="A92" s="80">
        <v>41989</v>
      </c>
      <c r="B92" s="75" t="s">
        <v>749</v>
      </c>
      <c r="C92" s="75" t="s">
        <v>732</v>
      </c>
      <c r="D92" s="75">
        <v>1</v>
      </c>
      <c r="E92" s="75">
        <v>23.77</v>
      </c>
    </row>
    <row r="93" spans="1:5" x14ac:dyDescent="0.25">
      <c r="A93" s="80">
        <v>41944</v>
      </c>
      <c r="B93" s="75" t="s">
        <v>741</v>
      </c>
      <c r="C93" s="75" t="s">
        <v>742</v>
      </c>
      <c r="D93" s="75">
        <v>3</v>
      </c>
      <c r="E93" s="75">
        <v>194.33</v>
      </c>
    </row>
    <row r="94" spans="1:5" x14ac:dyDescent="0.25">
      <c r="A94" s="80">
        <v>41544</v>
      </c>
      <c r="B94" s="75" t="s">
        <v>735</v>
      </c>
      <c r="C94" s="75" t="s">
        <v>734</v>
      </c>
      <c r="D94" s="75">
        <v>1</v>
      </c>
      <c r="E94" s="75">
        <v>34</v>
      </c>
    </row>
    <row r="95" spans="1:5" x14ac:dyDescent="0.25">
      <c r="A95" s="80">
        <v>41339</v>
      </c>
      <c r="B95" s="75" t="s">
        <v>743</v>
      </c>
      <c r="C95" s="75" t="s">
        <v>753</v>
      </c>
      <c r="D95" s="75">
        <v>21</v>
      </c>
      <c r="E95" s="75">
        <v>11766.46</v>
      </c>
    </row>
    <row r="96" spans="1:5" x14ac:dyDescent="0.25">
      <c r="A96" s="80">
        <v>41985</v>
      </c>
      <c r="B96" s="75" t="s">
        <v>735</v>
      </c>
      <c r="C96" s="75" t="s">
        <v>740</v>
      </c>
      <c r="D96" s="75">
        <v>2</v>
      </c>
      <c r="E96" s="75">
        <v>88.44</v>
      </c>
    </row>
    <row r="97" spans="1:5" x14ac:dyDescent="0.25">
      <c r="A97" s="80">
        <v>41489</v>
      </c>
      <c r="B97" s="75" t="s">
        <v>751</v>
      </c>
      <c r="C97" s="75" t="s">
        <v>744</v>
      </c>
      <c r="D97" s="75">
        <v>1</v>
      </c>
      <c r="E97" s="75">
        <v>25</v>
      </c>
    </row>
    <row r="98" spans="1:5" x14ac:dyDescent="0.25">
      <c r="A98" s="80">
        <v>41596</v>
      </c>
      <c r="B98" s="75" t="s">
        <v>749</v>
      </c>
      <c r="C98" s="75" t="s">
        <v>742</v>
      </c>
      <c r="D98" s="75">
        <v>3</v>
      </c>
      <c r="E98" s="75">
        <v>198.36</v>
      </c>
    </row>
    <row r="99" spans="1:5" x14ac:dyDescent="0.25">
      <c r="A99" s="80">
        <v>41616</v>
      </c>
      <c r="B99" s="75" t="s">
        <v>728</v>
      </c>
      <c r="C99" s="75" t="s">
        <v>742</v>
      </c>
      <c r="D99" s="75">
        <v>2</v>
      </c>
      <c r="E99" s="75">
        <v>88.16</v>
      </c>
    </row>
    <row r="100" spans="1:5" x14ac:dyDescent="0.25">
      <c r="A100" s="80">
        <v>41956</v>
      </c>
      <c r="B100" s="75" t="s">
        <v>735</v>
      </c>
      <c r="C100" s="75" t="s">
        <v>744</v>
      </c>
      <c r="D100" s="75">
        <v>2</v>
      </c>
      <c r="E100" s="75">
        <v>94.09</v>
      </c>
    </row>
    <row r="101" spans="1:5" x14ac:dyDescent="0.25">
      <c r="A101" s="80">
        <v>41832</v>
      </c>
      <c r="B101" s="75" t="s">
        <v>748</v>
      </c>
      <c r="C101" s="75" t="s">
        <v>734</v>
      </c>
      <c r="D101" s="75">
        <v>1</v>
      </c>
      <c r="E101" s="75">
        <v>33.32</v>
      </c>
    </row>
    <row r="102" spans="1:5" x14ac:dyDescent="0.25">
      <c r="A102" s="80">
        <v>41972</v>
      </c>
      <c r="B102" s="75" t="s">
        <v>746</v>
      </c>
      <c r="C102" s="75" t="s">
        <v>736</v>
      </c>
      <c r="D102" s="75">
        <v>3</v>
      </c>
      <c r="E102" s="75">
        <v>206.55</v>
      </c>
    </row>
    <row r="103" spans="1:5" x14ac:dyDescent="0.25">
      <c r="A103" s="80">
        <v>41971</v>
      </c>
      <c r="B103" s="75" t="s">
        <v>728</v>
      </c>
      <c r="C103" s="75" t="s">
        <v>736</v>
      </c>
      <c r="D103" s="75">
        <v>3</v>
      </c>
      <c r="E103" s="75">
        <v>194.33</v>
      </c>
    </row>
    <row r="104" spans="1:5" x14ac:dyDescent="0.25">
      <c r="A104" s="80">
        <v>41617</v>
      </c>
      <c r="B104" s="75" t="s">
        <v>745</v>
      </c>
      <c r="C104" s="75" t="s">
        <v>736</v>
      </c>
      <c r="D104" s="75">
        <v>3</v>
      </c>
      <c r="E104" s="75">
        <v>200.41</v>
      </c>
    </row>
    <row r="105" spans="1:5" x14ac:dyDescent="0.25">
      <c r="A105" s="80">
        <v>41838</v>
      </c>
      <c r="B105" s="75" t="s">
        <v>731</v>
      </c>
      <c r="C105" s="75" t="s">
        <v>732</v>
      </c>
      <c r="D105" s="75">
        <v>3</v>
      </c>
      <c r="E105" s="75">
        <v>225</v>
      </c>
    </row>
    <row r="106" spans="1:5" x14ac:dyDescent="0.25">
      <c r="A106" s="80">
        <v>41945</v>
      </c>
      <c r="B106" s="75" t="s">
        <v>749</v>
      </c>
      <c r="C106" s="75" t="s">
        <v>730</v>
      </c>
      <c r="D106" s="75">
        <v>2</v>
      </c>
      <c r="E106" s="75">
        <v>78.209999999999994</v>
      </c>
    </row>
    <row r="107" spans="1:5" x14ac:dyDescent="0.25">
      <c r="A107" s="80">
        <v>41961</v>
      </c>
      <c r="B107" s="75" t="s">
        <v>735</v>
      </c>
      <c r="C107" s="75" t="s">
        <v>730</v>
      </c>
      <c r="D107" s="75">
        <v>1</v>
      </c>
      <c r="E107" s="75">
        <v>19.55</v>
      </c>
    </row>
    <row r="108" spans="1:5" x14ac:dyDescent="0.25">
      <c r="A108" s="80">
        <v>41627</v>
      </c>
      <c r="B108" s="75" t="s">
        <v>737</v>
      </c>
      <c r="C108" s="75" t="s">
        <v>755</v>
      </c>
      <c r="D108" s="75">
        <v>3</v>
      </c>
      <c r="E108" s="75">
        <v>189</v>
      </c>
    </row>
    <row r="109" spans="1:5" x14ac:dyDescent="0.25">
      <c r="A109" s="80">
        <v>41617</v>
      </c>
      <c r="B109" s="75" t="s">
        <v>733</v>
      </c>
      <c r="C109" s="75" t="s">
        <v>744</v>
      </c>
      <c r="D109" s="75">
        <v>2</v>
      </c>
      <c r="E109" s="75">
        <v>95.06</v>
      </c>
    </row>
    <row r="110" spans="1:5" x14ac:dyDescent="0.25">
      <c r="A110" s="80">
        <v>41977</v>
      </c>
      <c r="B110" s="75" t="s">
        <v>745</v>
      </c>
      <c r="C110" s="75" t="s">
        <v>740</v>
      </c>
      <c r="D110" s="75">
        <v>3</v>
      </c>
      <c r="E110" s="75">
        <v>211.5</v>
      </c>
    </row>
    <row r="111" spans="1:5" x14ac:dyDescent="0.25">
      <c r="A111" s="80">
        <v>41982</v>
      </c>
      <c r="B111" s="75" t="s">
        <v>749</v>
      </c>
      <c r="C111" s="75" t="s">
        <v>753</v>
      </c>
      <c r="D111" s="75">
        <v>3</v>
      </c>
      <c r="E111" s="75">
        <v>240.12</v>
      </c>
    </row>
    <row r="112" spans="1:5" x14ac:dyDescent="0.25">
      <c r="A112" s="80">
        <v>41606</v>
      </c>
      <c r="B112" s="75" t="s">
        <v>745</v>
      </c>
      <c r="C112" s="75" t="s">
        <v>742</v>
      </c>
      <c r="D112" s="75">
        <v>3</v>
      </c>
      <c r="E112" s="75">
        <v>206.55</v>
      </c>
    </row>
    <row r="113" spans="1:5" x14ac:dyDescent="0.25">
      <c r="A113" s="80">
        <v>41591</v>
      </c>
      <c r="B113" s="75" t="s">
        <v>745</v>
      </c>
      <c r="C113" s="75" t="s">
        <v>738</v>
      </c>
      <c r="D113" s="75">
        <v>2</v>
      </c>
      <c r="E113" s="75">
        <v>120</v>
      </c>
    </row>
    <row r="114" spans="1:5" x14ac:dyDescent="0.25">
      <c r="A114" s="80">
        <v>41977</v>
      </c>
      <c r="B114" s="75" t="s">
        <v>748</v>
      </c>
      <c r="C114" s="75" t="s">
        <v>727</v>
      </c>
      <c r="D114" s="75">
        <v>2</v>
      </c>
      <c r="E114" s="75">
        <v>319.8</v>
      </c>
    </row>
    <row r="115" spans="1:5" x14ac:dyDescent="0.25">
      <c r="A115" s="80">
        <v>41799</v>
      </c>
      <c r="B115" s="75" t="s">
        <v>733</v>
      </c>
      <c r="C115" s="75" t="s">
        <v>734</v>
      </c>
      <c r="D115" s="75">
        <v>2</v>
      </c>
      <c r="E115" s="75">
        <v>130.61000000000001</v>
      </c>
    </row>
    <row r="116" spans="1:5" x14ac:dyDescent="0.25">
      <c r="A116" s="80">
        <v>41468</v>
      </c>
      <c r="B116" s="75" t="s">
        <v>748</v>
      </c>
      <c r="C116" s="75" t="s">
        <v>742</v>
      </c>
      <c r="D116" s="75">
        <v>1</v>
      </c>
      <c r="E116" s="75">
        <v>22.95</v>
      </c>
    </row>
    <row r="117" spans="1:5" x14ac:dyDescent="0.25">
      <c r="A117" s="80">
        <v>41584</v>
      </c>
      <c r="B117" s="75" t="s">
        <v>735</v>
      </c>
      <c r="C117" s="75" t="s">
        <v>730</v>
      </c>
      <c r="D117" s="75">
        <v>2</v>
      </c>
      <c r="E117" s="75">
        <v>79.8</v>
      </c>
    </row>
    <row r="118" spans="1:5" x14ac:dyDescent="0.25">
      <c r="A118" s="80">
        <v>41962</v>
      </c>
      <c r="B118" s="75" t="s">
        <v>750</v>
      </c>
      <c r="C118" s="75" t="s">
        <v>753</v>
      </c>
      <c r="D118" s="75">
        <v>3</v>
      </c>
      <c r="E118" s="75">
        <v>247.5</v>
      </c>
    </row>
    <row r="119" spans="1:5" x14ac:dyDescent="0.25">
      <c r="A119" s="80">
        <v>41992</v>
      </c>
      <c r="B119" s="75" t="s">
        <v>747</v>
      </c>
      <c r="C119" s="75" t="s">
        <v>740</v>
      </c>
      <c r="D119" s="75">
        <v>19</v>
      </c>
      <c r="E119" s="75">
        <v>8483.5</v>
      </c>
    </row>
    <row r="120" spans="1:5" x14ac:dyDescent="0.25">
      <c r="A120" s="80">
        <v>41964</v>
      </c>
      <c r="B120" s="75" t="s">
        <v>743</v>
      </c>
      <c r="C120" s="75" t="s">
        <v>732</v>
      </c>
      <c r="D120" s="75">
        <v>1</v>
      </c>
      <c r="E120" s="75">
        <v>24.5</v>
      </c>
    </row>
    <row r="121" spans="1:5" x14ac:dyDescent="0.25">
      <c r="A121" s="80">
        <v>42004</v>
      </c>
      <c r="B121" s="75" t="s">
        <v>737</v>
      </c>
      <c r="C121" s="75" t="s">
        <v>736</v>
      </c>
      <c r="D121" s="75">
        <v>3</v>
      </c>
      <c r="E121" s="75">
        <v>200.41</v>
      </c>
    </row>
    <row r="122" spans="1:5" x14ac:dyDescent="0.25">
      <c r="A122" s="80">
        <v>41588</v>
      </c>
      <c r="B122" s="75" t="s">
        <v>745</v>
      </c>
      <c r="C122" s="75" t="s">
        <v>744</v>
      </c>
      <c r="D122" s="75">
        <v>2</v>
      </c>
      <c r="E122" s="75">
        <v>100</v>
      </c>
    </row>
    <row r="123" spans="1:5" x14ac:dyDescent="0.25">
      <c r="A123" s="80">
        <v>41603</v>
      </c>
      <c r="B123" s="75" t="s">
        <v>750</v>
      </c>
      <c r="C123" s="75" t="s">
        <v>753</v>
      </c>
      <c r="D123" s="75">
        <v>3</v>
      </c>
      <c r="E123" s="75">
        <v>247.5</v>
      </c>
    </row>
    <row r="124" spans="1:5" x14ac:dyDescent="0.25">
      <c r="A124" s="80">
        <v>41990</v>
      </c>
      <c r="B124" s="75" t="s">
        <v>747</v>
      </c>
      <c r="C124" s="75" t="s">
        <v>740</v>
      </c>
      <c r="D124" s="75">
        <v>16</v>
      </c>
      <c r="E124" s="75">
        <v>6016</v>
      </c>
    </row>
    <row r="125" spans="1:5" x14ac:dyDescent="0.25">
      <c r="A125" s="80">
        <v>41589</v>
      </c>
      <c r="B125" s="75" t="s">
        <v>752</v>
      </c>
      <c r="C125" s="75" t="s">
        <v>755</v>
      </c>
      <c r="D125" s="75">
        <v>3</v>
      </c>
      <c r="E125" s="75">
        <v>189</v>
      </c>
    </row>
    <row r="126" spans="1:5" x14ac:dyDescent="0.25">
      <c r="A126" s="80">
        <v>41961</v>
      </c>
      <c r="B126" s="75" t="s">
        <v>735</v>
      </c>
      <c r="C126" s="75" t="s">
        <v>736</v>
      </c>
      <c r="D126" s="75">
        <v>2</v>
      </c>
      <c r="E126" s="75">
        <v>91.8</v>
      </c>
    </row>
    <row r="127" spans="1:5" x14ac:dyDescent="0.25">
      <c r="A127" s="80">
        <v>41986</v>
      </c>
      <c r="B127" s="75" t="s">
        <v>731</v>
      </c>
      <c r="C127" s="75" t="s">
        <v>742</v>
      </c>
      <c r="D127" s="75">
        <v>7</v>
      </c>
      <c r="E127" s="75">
        <v>1124.55</v>
      </c>
    </row>
    <row r="128" spans="1:5" x14ac:dyDescent="0.25">
      <c r="A128" s="80">
        <v>41618</v>
      </c>
      <c r="B128" s="75" t="s">
        <v>737</v>
      </c>
      <c r="C128" s="75" t="s">
        <v>736</v>
      </c>
      <c r="D128" s="75">
        <v>3</v>
      </c>
      <c r="E128" s="75">
        <v>194.33</v>
      </c>
    </row>
    <row r="129" spans="1:5" x14ac:dyDescent="0.25">
      <c r="A129" s="80">
        <v>41612</v>
      </c>
      <c r="B129" s="75" t="s">
        <v>745</v>
      </c>
      <c r="C129" s="75" t="s">
        <v>730</v>
      </c>
      <c r="D129" s="75">
        <v>1</v>
      </c>
      <c r="E129" s="75">
        <v>19.95</v>
      </c>
    </row>
    <row r="130" spans="1:5" x14ac:dyDescent="0.25">
      <c r="A130" s="80">
        <v>41583</v>
      </c>
      <c r="B130" s="75" t="s">
        <v>752</v>
      </c>
      <c r="C130" s="75" t="s">
        <v>742</v>
      </c>
      <c r="D130" s="75">
        <v>2</v>
      </c>
      <c r="E130" s="75">
        <v>91.8</v>
      </c>
    </row>
    <row r="131" spans="1:5" x14ac:dyDescent="0.25">
      <c r="A131" s="80">
        <v>41988</v>
      </c>
      <c r="B131" s="75" t="s">
        <v>735</v>
      </c>
      <c r="C131" s="75" t="s">
        <v>744</v>
      </c>
      <c r="D131" s="75">
        <v>2</v>
      </c>
      <c r="E131" s="75">
        <v>97.02</v>
      </c>
    </row>
    <row r="132" spans="1:5" x14ac:dyDescent="0.25">
      <c r="A132" s="80">
        <v>42000</v>
      </c>
      <c r="B132" s="75" t="s">
        <v>754</v>
      </c>
      <c r="C132" s="75" t="s">
        <v>742</v>
      </c>
      <c r="D132" s="75">
        <v>2</v>
      </c>
      <c r="E132" s="75">
        <v>91.8</v>
      </c>
    </row>
    <row r="133" spans="1:5" x14ac:dyDescent="0.25">
      <c r="A133" s="80">
        <v>41511</v>
      </c>
      <c r="B133" s="75" t="s">
        <v>750</v>
      </c>
      <c r="C133" s="75" t="s">
        <v>736</v>
      </c>
      <c r="D133" s="75">
        <v>3</v>
      </c>
      <c r="E133" s="75">
        <v>206.55</v>
      </c>
    </row>
    <row r="134" spans="1:5" x14ac:dyDescent="0.25">
      <c r="A134" s="80">
        <v>41995</v>
      </c>
      <c r="B134" s="75" t="s">
        <v>737</v>
      </c>
      <c r="C134" s="75" t="s">
        <v>736</v>
      </c>
      <c r="D134" s="75">
        <v>2</v>
      </c>
      <c r="E134" s="75">
        <v>91.8</v>
      </c>
    </row>
    <row r="135" spans="1:5" x14ac:dyDescent="0.25">
      <c r="A135" s="80">
        <v>41987</v>
      </c>
      <c r="B135" s="75" t="s">
        <v>748</v>
      </c>
      <c r="C135" s="75" t="s">
        <v>738</v>
      </c>
      <c r="D135" s="75">
        <v>1</v>
      </c>
      <c r="E135" s="75">
        <v>29.4</v>
      </c>
    </row>
    <row r="136" spans="1:5" x14ac:dyDescent="0.25">
      <c r="A136" s="80">
        <v>41992</v>
      </c>
      <c r="B136" s="75" t="s">
        <v>754</v>
      </c>
      <c r="C136" s="75" t="s">
        <v>740</v>
      </c>
      <c r="D136" s="75">
        <v>12</v>
      </c>
      <c r="E136" s="75">
        <v>3216.92</v>
      </c>
    </row>
    <row r="137" spans="1:5" x14ac:dyDescent="0.25">
      <c r="A137" s="80">
        <v>41531</v>
      </c>
      <c r="B137" s="75" t="s">
        <v>751</v>
      </c>
      <c r="C137" s="75" t="s">
        <v>755</v>
      </c>
      <c r="D137" s="75">
        <v>1</v>
      </c>
      <c r="E137" s="75">
        <v>19.97</v>
      </c>
    </row>
    <row r="138" spans="1:5" x14ac:dyDescent="0.25">
      <c r="A138" s="80">
        <v>41995</v>
      </c>
      <c r="B138" s="75" t="s">
        <v>748</v>
      </c>
      <c r="C138" s="75" t="s">
        <v>734</v>
      </c>
      <c r="D138" s="75">
        <v>3</v>
      </c>
      <c r="E138" s="75">
        <v>287.92</v>
      </c>
    </row>
    <row r="139" spans="1:5" x14ac:dyDescent="0.25">
      <c r="A139" s="80">
        <v>41592</v>
      </c>
      <c r="B139" s="75" t="s">
        <v>735</v>
      </c>
      <c r="C139" s="75" t="s">
        <v>740</v>
      </c>
      <c r="D139" s="75">
        <v>3</v>
      </c>
      <c r="E139" s="75">
        <v>211.5</v>
      </c>
    </row>
    <row r="140" spans="1:5" x14ac:dyDescent="0.25">
      <c r="A140" s="80">
        <v>41308</v>
      </c>
      <c r="B140" s="75" t="s">
        <v>737</v>
      </c>
      <c r="C140" s="75" t="s">
        <v>744</v>
      </c>
      <c r="D140" s="75">
        <v>1</v>
      </c>
      <c r="E140" s="75">
        <v>23.52</v>
      </c>
    </row>
    <row r="141" spans="1:5" x14ac:dyDescent="0.25">
      <c r="A141" s="80">
        <v>41612</v>
      </c>
      <c r="B141" s="75" t="s">
        <v>752</v>
      </c>
      <c r="C141" s="75" t="s">
        <v>738</v>
      </c>
      <c r="D141" s="75">
        <v>2</v>
      </c>
      <c r="E141" s="75">
        <v>114.08</v>
      </c>
    </row>
    <row r="142" spans="1:5" x14ac:dyDescent="0.25">
      <c r="A142" s="80">
        <v>41635</v>
      </c>
      <c r="B142" s="75" t="s">
        <v>748</v>
      </c>
      <c r="C142" s="75" t="s">
        <v>736</v>
      </c>
      <c r="D142" s="75">
        <v>1</v>
      </c>
      <c r="E142" s="75">
        <v>22.95</v>
      </c>
    </row>
    <row r="143" spans="1:5" x14ac:dyDescent="0.25">
      <c r="A143" s="80">
        <v>41605</v>
      </c>
      <c r="B143" s="75" t="s">
        <v>731</v>
      </c>
      <c r="C143" s="75" t="s">
        <v>730</v>
      </c>
      <c r="D143" s="75">
        <v>2</v>
      </c>
      <c r="E143" s="75">
        <v>75.86</v>
      </c>
    </row>
    <row r="144" spans="1:5" x14ac:dyDescent="0.25">
      <c r="A144" s="80">
        <v>41467</v>
      </c>
      <c r="B144" s="75" t="s">
        <v>735</v>
      </c>
      <c r="C144" s="75" t="s">
        <v>736</v>
      </c>
      <c r="D144" s="75">
        <v>2</v>
      </c>
      <c r="E144" s="75">
        <v>91.8</v>
      </c>
    </row>
    <row r="145" spans="1:5" x14ac:dyDescent="0.25">
      <c r="A145" s="80">
        <v>41953</v>
      </c>
      <c r="B145" s="75" t="s">
        <v>746</v>
      </c>
      <c r="C145" s="75" t="s">
        <v>734</v>
      </c>
      <c r="D145" s="75">
        <v>8</v>
      </c>
      <c r="E145" s="75">
        <v>2068.56</v>
      </c>
    </row>
    <row r="146" spans="1:5" x14ac:dyDescent="0.25">
      <c r="A146" s="80">
        <v>41303</v>
      </c>
      <c r="B146" s="75" t="s">
        <v>745</v>
      </c>
      <c r="C146" s="75" t="s">
        <v>744</v>
      </c>
      <c r="D146" s="75">
        <v>1</v>
      </c>
      <c r="E146" s="75">
        <v>24.26</v>
      </c>
    </row>
    <row r="147" spans="1:5" x14ac:dyDescent="0.25">
      <c r="A147" s="80">
        <v>41631</v>
      </c>
      <c r="B147" s="75" t="s">
        <v>731</v>
      </c>
      <c r="C147" s="75" t="s">
        <v>730</v>
      </c>
      <c r="D147" s="75">
        <v>1</v>
      </c>
      <c r="E147" s="75">
        <v>18.96</v>
      </c>
    </row>
    <row r="148" spans="1:5" x14ac:dyDescent="0.25">
      <c r="A148" s="80">
        <v>41854</v>
      </c>
      <c r="B148" s="75" t="s">
        <v>741</v>
      </c>
      <c r="C148" s="75" t="s">
        <v>734</v>
      </c>
      <c r="D148" s="75">
        <v>3</v>
      </c>
      <c r="E148" s="75">
        <v>293.88</v>
      </c>
    </row>
    <row r="149" spans="1:5" x14ac:dyDescent="0.25">
      <c r="A149" s="80">
        <v>41944</v>
      </c>
      <c r="B149" s="75" t="s">
        <v>728</v>
      </c>
      <c r="C149" s="75" t="s">
        <v>730</v>
      </c>
      <c r="D149" s="75">
        <v>1</v>
      </c>
      <c r="E149" s="75">
        <v>19.95</v>
      </c>
    </row>
    <row r="150" spans="1:5" x14ac:dyDescent="0.25">
      <c r="A150" s="80">
        <v>41994</v>
      </c>
      <c r="B150" s="75" t="s">
        <v>745</v>
      </c>
      <c r="C150" s="75" t="s">
        <v>742</v>
      </c>
      <c r="D150" s="75">
        <v>2</v>
      </c>
      <c r="E150" s="75">
        <v>89.06</v>
      </c>
    </row>
    <row r="151" spans="1:5" x14ac:dyDescent="0.25">
      <c r="A151" s="80">
        <v>41603</v>
      </c>
      <c r="B151" s="75" t="s">
        <v>750</v>
      </c>
      <c r="C151" s="75" t="s">
        <v>734</v>
      </c>
      <c r="D151" s="75">
        <v>4</v>
      </c>
      <c r="E151" s="75">
        <v>544</v>
      </c>
    </row>
    <row r="152" spans="1:5" x14ac:dyDescent="0.25">
      <c r="A152" s="80">
        <v>42003</v>
      </c>
      <c r="B152" s="75" t="s">
        <v>735</v>
      </c>
      <c r="C152" s="75" t="s">
        <v>740</v>
      </c>
      <c r="D152" s="75">
        <v>1</v>
      </c>
      <c r="E152" s="75">
        <v>23.04</v>
      </c>
    </row>
    <row r="153" spans="1:5" x14ac:dyDescent="0.25">
      <c r="A153" s="80">
        <v>41995</v>
      </c>
      <c r="B153" s="75" t="s">
        <v>746</v>
      </c>
      <c r="C153" s="75" t="s">
        <v>736</v>
      </c>
      <c r="D153" s="75">
        <v>2</v>
      </c>
      <c r="E153" s="75">
        <v>89.97</v>
      </c>
    </row>
    <row r="154" spans="1:5" x14ac:dyDescent="0.25">
      <c r="A154" s="80">
        <v>41638</v>
      </c>
      <c r="B154" s="75" t="s">
        <v>741</v>
      </c>
      <c r="C154" s="75" t="s">
        <v>742</v>
      </c>
      <c r="D154" s="75">
        <v>2</v>
      </c>
      <c r="E154" s="75">
        <v>86.37</v>
      </c>
    </row>
    <row r="155" spans="1:5" x14ac:dyDescent="0.25">
      <c r="A155" s="80">
        <v>41975</v>
      </c>
      <c r="B155" s="75" t="s">
        <v>731</v>
      </c>
      <c r="C155" s="75" t="s">
        <v>730</v>
      </c>
      <c r="D155" s="75">
        <v>2</v>
      </c>
      <c r="E155" s="75">
        <v>79.8</v>
      </c>
    </row>
    <row r="156" spans="1:5" x14ac:dyDescent="0.25">
      <c r="A156" s="80">
        <v>41560</v>
      </c>
      <c r="B156" s="75" t="s">
        <v>750</v>
      </c>
      <c r="C156" s="75" t="s">
        <v>730</v>
      </c>
      <c r="D156" s="75">
        <v>1</v>
      </c>
      <c r="E156" s="75">
        <v>19.95</v>
      </c>
    </row>
    <row r="157" spans="1:5" x14ac:dyDescent="0.25">
      <c r="A157" s="80">
        <v>41987</v>
      </c>
      <c r="B157" s="75" t="s">
        <v>735</v>
      </c>
      <c r="C157" s="75" t="s">
        <v>734</v>
      </c>
      <c r="D157" s="75">
        <v>5</v>
      </c>
      <c r="E157" s="75">
        <v>850</v>
      </c>
    </row>
    <row r="158" spans="1:5" x14ac:dyDescent="0.25">
      <c r="A158" s="80">
        <v>41635</v>
      </c>
      <c r="B158" s="75" t="s">
        <v>733</v>
      </c>
      <c r="C158" s="75" t="s">
        <v>734</v>
      </c>
      <c r="D158" s="75">
        <v>2</v>
      </c>
      <c r="E158" s="75">
        <v>136</v>
      </c>
    </row>
    <row r="159" spans="1:5" x14ac:dyDescent="0.25">
      <c r="A159" s="80">
        <v>41637</v>
      </c>
      <c r="B159" s="75" t="s">
        <v>735</v>
      </c>
      <c r="C159" s="75" t="s">
        <v>736</v>
      </c>
      <c r="D159" s="75">
        <v>1</v>
      </c>
      <c r="E159" s="75">
        <v>22.04</v>
      </c>
    </row>
    <row r="160" spans="1:5" x14ac:dyDescent="0.25">
      <c r="A160" s="80">
        <v>42004</v>
      </c>
      <c r="B160" s="75" t="s">
        <v>751</v>
      </c>
      <c r="C160" s="75" t="s">
        <v>742</v>
      </c>
      <c r="D160" s="75">
        <v>4</v>
      </c>
      <c r="E160" s="75">
        <v>367.2</v>
      </c>
    </row>
    <row r="161" spans="1:5" x14ac:dyDescent="0.25">
      <c r="A161" s="80">
        <v>41616</v>
      </c>
      <c r="B161" s="75" t="s">
        <v>745</v>
      </c>
      <c r="C161" s="75" t="s">
        <v>730</v>
      </c>
      <c r="D161" s="75">
        <v>3</v>
      </c>
      <c r="E161" s="75">
        <v>179.55</v>
      </c>
    </row>
    <row r="162" spans="1:5" x14ac:dyDescent="0.25">
      <c r="A162" s="80">
        <v>41601</v>
      </c>
      <c r="B162" s="75" t="s">
        <v>745</v>
      </c>
      <c r="C162" s="75" t="s">
        <v>734</v>
      </c>
      <c r="D162" s="75">
        <v>3</v>
      </c>
      <c r="E162" s="75">
        <v>306</v>
      </c>
    </row>
    <row r="163" spans="1:5" x14ac:dyDescent="0.25">
      <c r="A163" s="80">
        <v>41616</v>
      </c>
      <c r="B163" s="75" t="s">
        <v>749</v>
      </c>
      <c r="C163" s="75" t="s">
        <v>744</v>
      </c>
      <c r="D163" s="75">
        <v>14</v>
      </c>
      <c r="E163" s="75">
        <v>4900</v>
      </c>
    </row>
    <row r="164" spans="1:5" x14ac:dyDescent="0.25">
      <c r="A164" s="80">
        <v>41324</v>
      </c>
      <c r="B164" s="75" t="s">
        <v>749</v>
      </c>
      <c r="C164" s="75" t="s">
        <v>727</v>
      </c>
      <c r="D164" s="75">
        <v>4</v>
      </c>
      <c r="E164" s="75">
        <v>1279.2</v>
      </c>
    </row>
    <row r="165" spans="1:5" x14ac:dyDescent="0.25">
      <c r="A165" s="80">
        <v>41621</v>
      </c>
      <c r="B165" s="75" t="s">
        <v>735</v>
      </c>
      <c r="C165" s="75" t="s">
        <v>732</v>
      </c>
      <c r="D165" s="75">
        <v>1</v>
      </c>
      <c r="E165" s="75">
        <v>24.5</v>
      </c>
    </row>
    <row r="166" spans="1:5" x14ac:dyDescent="0.25">
      <c r="A166" s="80">
        <v>41303</v>
      </c>
      <c r="B166" s="75" t="s">
        <v>741</v>
      </c>
      <c r="C166" s="75" t="s">
        <v>744</v>
      </c>
      <c r="D166" s="75">
        <v>2</v>
      </c>
      <c r="E166" s="75">
        <v>100</v>
      </c>
    </row>
    <row r="167" spans="1:5" x14ac:dyDescent="0.25">
      <c r="A167" s="80">
        <v>41984</v>
      </c>
      <c r="B167" s="75" t="s">
        <v>731</v>
      </c>
      <c r="C167" s="75" t="s">
        <v>727</v>
      </c>
      <c r="D167" s="75">
        <v>2</v>
      </c>
      <c r="E167" s="75">
        <v>319.8</v>
      </c>
    </row>
    <row r="168" spans="1:5" x14ac:dyDescent="0.25">
      <c r="A168" s="80">
        <v>41613</v>
      </c>
      <c r="B168" s="75" t="s">
        <v>731</v>
      </c>
      <c r="C168" s="75" t="s">
        <v>736</v>
      </c>
      <c r="D168" s="75">
        <v>14</v>
      </c>
      <c r="E168" s="75">
        <v>4498.2</v>
      </c>
    </row>
    <row r="169" spans="1:5" x14ac:dyDescent="0.25">
      <c r="A169" s="80">
        <v>41358</v>
      </c>
      <c r="B169" s="75" t="s">
        <v>731</v>
      </c>
      <c r="C169" s="75" t="s">
        <v>734</v>
      </c>
      <c r="D169" s="75">
        <v>3</v>
      </c>
      <c r="E169" s="75">
        <v>296.89</v>
      </c>
    </row>
    <row r="170" spans="1:5" x14ac:dyDescent="0.25">
      <c r="A170" s="80">
        <v>41964</v>
      </c>
      <c r="B170" s="75" t="s">
        <v>741</v>
      </c>
      <c r="C170" s="75" t="s">
        <v>742</v>
      </c>
      <c r="D170" s="75">
        <v>4</v>
      </c>
      <c r="E170" s="75">
        <v>367.2</v>
      </c>
    </row>
    <row r="171" spans="1:5" x14ac:dyDescent="0.25">
      <c r="A171" s="80">
        <v>41618</v>
      </c>
      <c r="B171" s="75" t="s">
        <v>731</v>
      </c>
      <c r="C171" s="75" t="s">
        <v>753</v>
      </c>
      <c r="D171" s="75">
        <v>2</v>
      </c>
      <c r="E171" s="75">
        <v>110</v>
      </c>
    </row>
    <row r="172" spans="1:5" x14ac:dyDescent="0.25">
      <c r="A172" s="80">
        <v>41766</v>
      </c>
      <c r="B172" s="75" t="s">
        <v>751</v>
      </c>
      <c r="C172" s="75" t="s">
        <v>730</v>
      </c>
      <c r="D172" s="75">
        <v>2</v>
      </c>
      <c r="E172" s="75">
        <v>78.209999999999994</v>
      </c>
    </row>
    <row r="173" spans="1:5" x14ac:dyDescent="0.25">
      <c r="A173" s="80">
        <v>41608</v>
      </c>
      <c r="B173" s="75" t="s">
        <v>726</v>
      </c>
      <c r="C173" s="75" t="s">
        <v>730</v>
      </c>
      <c r="D173" s="75">
        <v>3</v>
      </c>
      <c r="E173" s="75">
        <v>179.55</v>
      </c>
    </row>
    <row r="174" spans="1:5" x14ac:dyDescent="0.25">
      <c r="A174" s="80">
        <v>41957</v>
      </c>
      <c r="B174" s="75" t="s">
        <v>749</v>
      </c>
      <c r="C174" s="75" t="s">
        <v>734</v>
      </c>
      <c r="D174" s="75">
        <v>2</v>
      </c>
      <c r="E174" s="75">
        <v>136</v>
      </c>
    </row>
    <row r="175" spans="1:5" x14ac:dyDescent="0.25">
      <c r="A175" s="80">
        <v>41956</v>
      </c>
      <c r="B175" s="75" t="s">
        <v>746</v>
      </c>
      <c r="C175" s="75" t="s">
        <v>730</v>
      </c>
      <c r="D175" s="75">
        <v>2</v>
      </c>
      <c r="E175" s="75">
        <v>79.8</v>
      </c>
    </row>
    <row r="176" spans="1:5" x14ac:dyDescent="0.25">
      <c r="A176" s="80">
        <v>42004</v>
      </c>
      <c r="B176" s="75" t="s">
        <v>743</v>
      </c>
      <c r="C176" s="75" t="s">
        <v>742</v>
      </c>
      <c r="D176" s="75">
        <v>2</v>
      </c>
      <c r="E176" s="75">
        <v>89.06</v>
      </c>
    </row>
    <row r="177" spans="1:5" x14ac:dyDescent="0.25">
      <c r="A177" s="80">
        <v>41381</v>
      </c>
      <c r="B177" s="75" t="s">
        <v>731</v>
      </c>
      <c r="C177" s="75" t="s">
        <v>730</v>
      </c>
      <c r="D177" s="75">
        <v>1</v>
      </c>
      <c r="E177" s="75">
        <v>19.95</v>
      </c>
    </row>
    <row r="178" spans="1:5" x14ac:dyDescent="0.25">
      <c r="A178" s="80">
        <v>41615</v>
      </c>
      <c r="B178" s="75" t="s">
        <v>739</v>
      </c>
      <c r="C178" s="75" t="s">
        <v>742</v>
      </c>
      <c r="D178" s="75">
        <v>5</v>
      </c>
      <c r="E178" s="75">
        <v>539.85</v>
      </c>
    </row>
    <row r="179" spans="1:5" x14ac:dyDescent="0.25">
      <c r="A179" s="80">
        <v>41970</v>
      </c>
      <c r="B179" s="75" t="s">
        <v>735</v>
      </c>
      <c r="C179" s="75" t="s">
        <v>738</v>
      </c>
      <c r="D179" s="75">
        <v>19</v>
      </c>
      <c r="E179" s="75">
        <v>10830</v>
      </c>
    </row>
    <row r="180" spans="1:5" x14ac:dyDescent="0.25">
      <c r="A180" s="80">
        <v>41696</v>
      </c>
      <c r="B180" s="75" t="s">
        <v>749</v>
      </c>
      <c r="C180" s="75" t="s">
        <v>734</v>
      </c>
      <c r="D180" s="75">
        <v>3</v>
      </c>
      <c r="E180" s="75">
        <v>293.88</v>
      </c>
    </row>
    <row r="181" spans="1:5" x14ac:dyDescent="0.25">
      <c r="A181" s="80">
        <v>41983</v>
      </c>
      <c r="B181" s="75" t="s">
        <v>745</v>
      </c>
      <c r="C181" s="75" t="s">
        <v>734</v>
      </c>
      <c r="D181" s="75">
        <v>2</v>
      </c>
      <c r="E181" s="75">
        <v>133.29</v>
      </c>
    </row>
    <row r="182" spans="1:5" x14ac:dyDescent="0.25">
      <c r="A182" s="80">
        <v>41629</v>
      </c>
      <c r="B182" s="75" t="s">
        <v>748</v>
      </c>
      <c r="C182" s="75" t="s">
        <v>734</v>
      </c>
      <c r="D182" s="75">
        <v>1</v>
      </c>
      <c r="E182" s="75">
        <v>34</v>
      </c>
    </row>
    <row r="183" spans="1:5" x14ac:dyDescent="0.25">
      <c r="A183" s="80">
        <v>41958</v>
      </c>
      <c r="B183" s="75" t="s">
        <v>746</v>
      </c>
      <c r="C183" s="75" t="s">
        <v>742</v>
      </c>
      <c r="D183" s="75">
        <v>3</v>
      </c>
      <c r="E183" s="75">
        <v>202.44</v>
      </c>
    </row>
    <row r="184" spans="1:5" x14ac:dyDescent="0.25">
      <c r="A184" s="80">
        <v>41588</v>
      </c>
      <c r="B184" s="75" t="s">
        <v>735</v>
      </c>
      <c r="C184" s="75" t="s">
        <v>736</v>
      </c>
      <c r="D184" s="75">
        <v>19</v>
      </c>
      <c r="E184" s="75">
        <v>7795.34</v>
      </c>
    </row>
    <row r="185" spans="1:5" x14ac:dyDescent="0.25">
      <c r="A185" s="80">
        <v>41593</v>
      </c>
      <c r="B185" s="75" t="s">
        <v>733</v>
      </c>
      <c r="C185" s="75" t="s">
        <v>755</v>
      </c>
      <c r="D185" s="75">
        <v>2</v>
      </c>
      <c r="E185" s="75">
        <v>80.67</v>
      </c>
    </row>
    <row r="186" spans="1:5" x14ac:dyDescent="0.25">
      <c r="A186" s="80">
        <v>41337</v>
      </c>
      <c r="B186" s="75" t="s">
        <v>745</v>
      </c>
      <c r="C186" s="75" t="s">
        <v>734</v>
      </c>
      <c r="D186" s="75">
        <v>2</v>
      </c>
      <c r="E186" s="75">
        <v>136</v>
      </c>
    </row>
    <row r="187" spans="1:5" x14ac:dyDescent="0.25">
      <c r="A187" s="80">
        <v>41668</v>
      </c>
      <c r="B187" s="75" t="s">
        <v>735</v>
      </c>
      <c r="C187" s="75" t="s">
        <v>734</v>
      </c>
      <c r="D187" s="75">
        <v>3</v>
      </c>
      <c r="E187" s="75">
        <v>306</v>
      </c>
    </row>
    <row r="188" spans="1:5" x14ac:dyDescent="0.25">
      <c r="A188" s="80">
        <v>41400</v>
      </c>
      <c r="B188" s="75" t="s">
        <v>739</v>
      </c>
      <c r="C188" s="75" t="s">
        <v>734</v>
      </c>
      <c r="D188" s="75">
        <v>4</v>
      </c>
      <c r="E188" s="75">
        <v>511.85</v>
      </c>
    </row>
    <row r="189" spans="1:5" x14ac:dyDescent="0.25">
      <c r="A189" s="80">
        <v>41734</v>
      </c>
      <c r="B189" s="75" t="s">
        <v>747</v>
      </c>
      <c r="C189" s="75" t="s">
        <v>744</v>
      </c>
      <c r="D189" s="75">
        <v>1</v>
      </c>
      <c r="E189" s="75">
        <v>25</v>
      </c>
    </row>
    <row r="190" spans="1:5" x14ac:dyDescent="0.25">
      <c r="A190" s="80">
        <v>41953</v>
      </c>
      <c r="B190" s="75" t="s">
        <v>726</v>
      </c>
      <c r="C190" s="75" t="s">
        <v>755</v>
      </c>
      <c r="D190" s="75">
        <v>11</v>
      </c>
      <c r="E190" s="75">
        <v>2415.59</v>
      </c>
    </row>
    <row r="191" spans="1:5" x14ac:dyDescent="0.25">
      <c r="A191" s="80">
        <v>41968</v>
      </c>
      <c r="B191" s="75" t="s">
        <v>743</v>
      </c>
      <c r="C191" s="75" t="s">
        <v>732</v>
      </c>
      <c r="D191" s="75">
        <v>2</v>
      </c>
      <c r="E191" s="75">
        <v>97.02</v>
      </c>
    </row>
    <row r="192" spans="1:5" x14ac:dyDescent="0.25">
      <c r="A192" s="80">
        <v>41825</v>
      </c>
      <c r="B192" s="75" t="s">
        <v>752</v>
      </c>
      <c r="C192" s="75" t="s">
        <v>744</v>
      </c>
      <c r="D192" s="75">
        <v>2</v>
      </c>
      <c r="E192" s="75">
        <v>94.09</v>
      </c>
    </row>
    <row r="193" spans="1:5" x14ac:dyDescent="0.25">
      <c r="A193" s="80">
        <v>41999</v>
      </c>
      <c r="B193" s="75" t="s">
        <v>735</v>
      </c>
      <c r="C193" s="75" t="s">
        <v>742</v>
      </c>
      <c r="D193" s="75">
        <v>2</v>
      </c>
      <c r="E193" s="75">
        <v>86.37</v>
      </c>
    </row>
    <row r="194" spans="1:5" x14ac:dyDescent="0.25">
      <c r="A194" s="80">
        <v>41739</v>
      </c>
      <c r="B194" s="75" t="s">
        <v>739</v>
      </c>
      <c r="C194" s="75" t="s">
        <v>744</v>
      </c>
      <c r="D194" s="75">
        <v>2</v>
      </c>
      <c r="E194" s="75">
        <v>95.06</v>
      </c>
    </row>
    <row r="195" spans="1:5" x14ac:dyDescent="0.25">
      <c r="A195" s="80">
        <v>41595</v>
      </c>
      <c r="B195" s="75" t="s">
        <v>751</v>
      </c>
      <c r="C195" s="75" t="s">
        <v>755</v>
      </c>
      <c r="D195" s="75">
        <v>1</v>
      </c>
      <c r="E195" s="75">
        <v>20.170000000000002</v>
      </c>
    </row>
    <row r="196" spans="1:5" x14ac:dyDescent="0.25">
      <c r="A196" s="80">
        <v>41977</v>
      </c>
      <c r="B196" s="75" t="s">
        <v>750</v>
      </c>
      <c r="C196" s="75" t="s">
        <v>744</v>
      </c>
      <c r="D196" s="75">
        <v>2</v>
      </c>
      <c r="E196" s="75">
        <v>100</v>
      </c>
    </row>
    <row r="197" spans="1:5" x14ac:dyDescent="0.25">
      <c r="A197" s="80">
        <v>41592</v>
      </c>
      <c r="B197" s="75" t="s">
        <v>748</v>
      </c>
      <c r="C197" s="75" t="s">
        <v>730</v>
      </c>
      <c r="D197" s="75">
        <v>5</v>
      </c>
      <c r="E197" s="75">
        <v>479.02</v>
      </c>
    </row>
    <row r="198" spans="1:5" x14ac:dyDescent="0.25">
      <c r="A198" s="80">
        <v>41619</v>
      </c>
      <c r="B198" s="75" t="s">
        <v>735</v>
      </c>
      <c r="C198" s="75" t="s">
        <v>744</v>
      </c>
      <c r="D198" s="75">
        <v>2</v>
      </c>
      <c r="E198" s="75">
        <v>95.06</v>
      </c>
    </row>
    <row r="199" spans="1:5" x14ac:dyDescent="0.25">
      <c r="A199" s="80">
        <v>41344</v>
      </c>
      <c r="B199" s="75" t="s">
        <v>747</v>
      </c>
      <c r="C199" s="75" t="s">
        <v>727</v>
      </c>
      <c r="D199" s="75">
        <v>1</v>
      </c>
      <c r="E199" s="75">
        <v>79.95</v>
      </c>
    </row>
    <row r="200" spans="1:5" x14ac:dyDescent="0.25">
      <c r="A200" s="80">
        <v>41968</v>
      </c>
      <c r="B200" s="75" t="s">
        <v>743</v>
      </c>
      <c r="C200" s="75" t="s">
        <v>734</v>
      </c>
      <c r="D200" s="75">
        <v>2</v>
      </c>
      <c r="E200" s="75">
        <v>133.29</v>
      </c>
    </row>
    <row r="201" spans="1:5" x14ac:dyDescent="0.25">
      <c r="A201" s="80">
        <v>41599</v>
      </c>
      <c r="B201" s="75" t="s">
        <v>752</v>
      </c>
      <c r="C201" s="75" t="s">
        <v>730</v>
      </c>
      <c r="D201" s="75">
        <v>3</v>
      </c>
      <c r="E201" s="75">
        <v>179.55</v>
      </c>
    </row>
    <row r="202" spans="1:5" x14ac:dyDescent="0.25">
      <c r="A202" s="80">
        <v>41337</v>
      </c>
      <c r="B202" s="75" t="s">
        <v>728</v>
      </c>
      <c r="C202" s="75" t="s">
        <v>730</v>
      </c>
      <c r="D202" s="75">
        <v>2</v>
      </c>
      <c r="E202" s="75">
        <v>79.8</v>
      </c>
    </row>
    <row r="203" spans="1:5" x14ac:dyDescent="0.25">
      <c r="A203" s="80">
        <v>41961</v>
      </c>
      <c r="B203" s="75" t="s">
        <v>745</v>
      </c>
      <c r="C203" s="75" t="s">
        <v>734</v>
      </c>
      <c r="D203" s="75">
        <v>2</v>
      </c>
      <c r="E203" s="75">
        <v>127.96</v>
      </c>
    </row>
    <row r="204" spans="1:5" x14ac:dyDescent="0.25">
      <c r="A204" s="80">
        <v>41616</v>
      </c>
      <c r="B204" s="75" t="s">
        <v>745</v>
      </c>
      <c r="C204" s="75" t="s">
        <v>730</v>
      </c>
      <c r="D204" s="75">
        <v>2</v>
      </c>
      <c r="E204" s="75">
        <v>78.209999999999994</v>
      </c>
    </row>
    <row r="205" spans="1:5" x14ac:dyDescent="0.25">
      <c r="A205" s="80">
        <v>41580</v>
      </c>
      <c r="B205" s="75" t="s">
        <v>737</v>
      </c>
      <c r="C205" s="75" t="s">
        <v>736</v>
      </c>
      <c r="D205" s="75">
        <v>3</v>
      </c>
      <c r="E205" s="75">
        <v>202.44</v>
      </c>
    </row>
    <row r="206" spans="1:5" x14ac:dyDescent="0.25">
      <c r="A206" s="80">
        <v>42001</v>
      </c>
      <c r="B206" s="75" t="s">
        <v>751</v>
      </c>
      <c r="C206" s="75" t="s">
        <v>734</v>
      </c>
      <c r="D206" s="75">
        <v>3</v>
      </c>
      <c r="E206" s="75">
        <v>290.89</v>
      </c>
    </row>
    <row r="207" spans="1:5" x14ac:dyDescent="0.25">
      <c r="A207" s="80">
        <v>41584</v>
      </c>
      <c r="B207" s="75" t="s">
        <v>745</v>
      </c>
      <c r="C207" s="75" t="s">
        <v>738</v>
      </c>
      <c r="D207" s="75">
        <v>1</v>
      </c>
      <c r="E207" s="75">
        <v>28.23</v>
      </c>
    </row>
    <row r="208" spans="1:5" x14ac:dyDescent="0.25">
      <c r="A208" s="80">
        <v>41995</v>
      </c>
      <c r="B208" s="75" t="s">
        <v>739</v>
      </c>
      <c r="C208" s="75" t="s">
        <v>744</v>
      </c>
      <c r="D208" s="75">
        <v>2</v>
      </c>
      <c r="E208" s="75">
        <v>95.06</v>
      </c>
    </row>
    <row r="209" spans="1:5" x14ac:dyDescent="0.25">
      <c r="A209" s="80">
        <v>41687</v>
      </c>
      <c r="B209" s="75" t="s">
        <v>752</v>
      </c>
      <c r="C209" s="75" t="s">
        <v>744</v>
      </c>
      <c r="D209" s="75">
        <v>3</v>
      </c>
      <c r="E209" s="75">
        <v>216.09</v>
      </c>
    </row>
    <row r="210" spans="1:5" x14ac:dyDescent="0.25">
      <c r="A210" s="80">
        <v>41857</v>
      </c>
      <c r="B210" s="75" t="s">
        <v>754</v>
      </c>
      <c r="C210" s="75" t="s">
        <v>734</v>
      </c>
      <c r="D210" s="75">
        <v>1</v>
      </c>
      <c r="E210" s="75">
        <v>34</v>
      </c>
    </row>
    <row r="211" spans="1:5" x14ac:dyDescent="0.25">
      <c r="A211" s="80">
        <v>41772</v>
      </c>
      <c r="B211" s="75" t="s">
        <v>733</v>
      </c>
      <c r="C211" s="75" t="s">
        <v>734</v>
      </c>
      <c r="D211" s="75">
        <v>22</v>
      </c>
      <c r="E211" s="75">
        <v>16128.53</v>
      </c>
    </row>
    <row r="212" spans="1:5" x14ac:dyDescent="0.25">
      <c r="A212" s="80">
        <v>41605</v>
      </c>
      <c r="B212" s="75" t="s">
        <v>745</v>
      </c>
      <c r="C212" s="75" t="s">
        <v>755</v>
      </c>
      <c r="D212" s="75">
        <v>2</v>
      </c>
      <c r="E212" s="75">
        <v>82.33</v>
      </c>
    </row>
    <row r="213" spans="1:5" x14ac:dyDescent="0.25">
      <c r="A213" s="80">
        <v>41962</v>
      </c>
      <c r="B213" s="75" t="s">
        <v>735</v>
      </c>
      <c r="C213" s="75" t="s">
        <v>742</v>
      </c>
      <c r="D213" s="75">
        <v>1</v>
      </c>
      <c r="E213" s="75">
        <v>22.95</v>
      </c>
    </row>
    <row r="214" spans="1:5" x14ac:dyDescent="0.25">
      <c r="A214" s="80">
        <v>41599</v>
      </c>
      <c r="B214" s="75" t="s">
        <v>748</v>
      </c>
      <c r="C214" s="75" t="s">
        <v>736</v>
      </c>
      <c r="D214" s="75">
        <v>19</v>
      </c>
      <c r="E214" s="75">
        <v>7875.9</v>
      </c>
    </row>
    <row r="215" spans="1:5" x14ac:dyDescent="0.25">
      <c r="A215" s="80">
        <v>41837</v>
      </c>
      <c r="B215" s="75" t="s">
        <v>733</v>
      </c>
      <c r="C215" s="75" t="s">
        <v>738</v>
      </c>
      <c r="D215" s="75">
        <v>2</v>
      </c>
      <c r="E215" s="75">
        <v>116.43</v>
      </c>
    </row>
    <row r="216" spans="1:5" x14ac:dyDescent="0.25">
      <c r="A216" s="80">
        <v>41624</v>
      </c>
      <c r="B216" s="75" t="s">
        <v>748</v>
      </c>
      <c r="C216" s="75" t="s">
        <v>734</v>
      </c>
      <c r="D216" s="75">
        <v>9</v>
      </c>
      <c r="E216" s="75">
        <v>2754</v>
      </c>
    </row>
    <row r="217" spans="1:5" x14ac:dyDescent="0.25">
      <c r="A217" s="80">
        <v>41590</v>
      </c>
      <c r="B217" s="75" t="s">
        <v>751</v>
      </c>
      <c r="C217" s="75" t="s">
        <v>738</v>
      </c>
      <c r="D217" s="75">
        <v>2</v>
      </c>
      <c r="E217" s="75">
        <v>120</v>
      </c>
    </row>
    <row r="218" spans="1:5" x14ac:dyDescent="0.25">
      <c r="A218" s="80">
        <v>41667</v>
      </c>
      <c r="B218" s="75" t="s">
        <v>741</v>
      </c>
      <c r="C218" s="75" t="s">
        <v>738</v>
      </c>
      <c r="D218" s="75">
        <v>4</v>
      </c>
      <c r="E218" s="75">
        <v>480</v>
      </c>
    </row>
    <row r="219" spans="1:5" x14ac:dyDescent="0.25">
      <c r="A219" s="80">
        <v>41601</v>
      </c>
      <c r="B219" s="75" t="s">
        <v>745</v>
      </c>
      <c r="C219" s="75" t="s">
        <v>734</v>
      </c>
      <c r="D219" s="75">
        <v>1</v>
      </c>
      <c r="E219" s="75">
        <v>32.65</v>
      </c>
    </row>
    <row r="220" spans="1:5" x14ac:dyDescent="0.25">
      <c r="A220" s="80">
        <v>41566</v>
      </c>
      <c r="B220" s="75" t="s">
        <v>751</v>
      </c>
      <c r="C220" s="75" t="s">
        <v>736</v>
      </c>
      <c r="D220" s="75">
        <v>1</v>
      </c>
      <c r="E220" s="75">
        <v>21.82</v>
      </c>
    </row>
    <row r="221" spans="1:5" x14ac:dyDescent="0.25">
      <c r="A221" s="80">
        <v>41944</v>
      </c>
      <c r="B221" s="75" t="s">
        <v>735</v>
      </c>
      <c r="C221" s="75" t="s">
        <v>777</v>
      </c>
      <c r="D221" s="75">
        <v>3</v>
      </c>
      <c r="E221" s="75">
        <v>164.23</v>
      </c>
    </row>
    <row r="222" spans="1:5" x14ac:dyDescent="0.25">
      <c r="A222" s="80">
        <v>41999</v>
      </c>
      <c r="B222" s="75" t="s">
        <v>752</v>
      </c>
      <c r="C222" s="75" t="s">
        <v>742</v>
      </c>
      <c r="D222" s="75">
        <v>2</v>
      </c>
      <c r="E222" s="75">
        <v>87.26</v>
      </c>
    </row>
    <row r="223" spans="1:5" x14ac:dyDescent="0.25">
      <c r="A223" s="80">
        <v>41549</v>
      </c>
      <c r="B223" s="75" t="s">
        <v>741</v>
      </c>
      <c r="C223" s="75" t="s">
        <v>740</v>
      </c>
      <c r="D223" s="75">
        <v>1</v>
      </c>
      <c r="E223" s="75">
        <v>23.5</v>
      </c>
    </row>
    <row r="224" spans="1:5" x14ac:dyDescent="0.25">
      <c r="A224" s="80">
        <v>41335</v>
      </c>
      <c r="B224" s="75" t="s">
        <v>750</v>
      </c>
      <c r="C224" s="75" t="s">
        <v>730</v>
      </c>
      <c r="D224" s="75">
        <v>1</v>
      </c>
      <c r="E224" s="75">
        <v>19.55</v>
      </c>
    </row>
    <row r="225" spans="1:5" x14ac:dyDescent="0.25">
      <c r="A225" s="80">
        <v>41588</v>
      </c>
      <c r="B225" s="75" t="s">
        <v>731</v>
      </c>
      <c r="C225" s="75" t="s">
        <v>734</v>
      </c>
      <c r="D225" s="75">
        <v>7</v>
      </c>
      <c r="E225" s="75">
        <v>1616.39</v>
      </c>
    </row>
    <row r="226" spans="1:5" x14ac:dyDescent="0.25">
      <c r="A226" s="80">
        <v>41947</v>
      </c>
      <c r="B226" s="75" t="s">
        <v>739</v>
      </c>
      <c r="C226" s="75" t="s">
        <v>742</v>
      </c>
      <c r="D226" s="75">
        <v>1</v>
      </c>
      <c r="E226" s="75">
        <v>22.49</v>
      </c>
    </row>
    <row r="227" spans="1:5" x14ac:dyDescent="0.25">
      <c r="A227" s="80">
        <v>41962</v>
      </c>
      <c r="B227" s="75" t="s">
        <v>743</v>
      </c>
      <c r="C227" s="75" t="s">
        <v>734</v>
      </c>
      <c r="D227" s="75">
        <v>2</v>
      </c>
      <c r="E227" s="75">
        <v>133.29</v>
      </c>
    </row>
    <row r="228" spans="1:5" x14ac:dyDescent="0.25">
      <c r="A228" s="80">
        <v>42001</v>
      </c>
      <c r="B228" s="75" t="s">
        <v>743</v>
      </c>
      <c r="C228" s="75" t="s">
        <v>734</v>
      </c>
      <c r="D228" s="75">
        <v>2</v>
      </c>
      <c r="E228" s="75">
        <v>136</v>
      </c>
    </row>
    <row r="229" spans="1:5" x14ac:dyDescent="0.25">
      <c r="A229" s="80">
        <v>41420</v>
      </c>
      <c r="B229" s="75" t="s">
        <v>731</v>
      </c>
      <c r="C229" s="75" t="s">
        <v>734</v>
      </c>
      <c r="D229" s="75">
        <v>2</v>
      </c>
      <c r="E229" s="75">
        <v>133.29</v>
      </c>
    </row>
    <row r="230" spans="1:5" x14ac:dyDescent="0.25">
      <c r="A230" s="80">
        <v>41956</v>
      </c>
      <c r="B230" s="75" t="s">
        <v>752</v>
      </c>
      <c r="C230" s="75" t="s">
        <v>730</v>
      </c>
      <c r="D230" s="75">
        <v>2</v>
      </c>
      <c r="E230" s="75">
        <v>79.8</v>
      </c>
    </row>
    <row r="231" spans="1:5" x14ac:dyDescent="0.25">
      <c r="A231" s="80">
        <v>41988</v>
      </c>
      <c r="B231" s="75" t="s">
        <v>750</v>
      </c>
      <c r="C231" s="75" t="s">
        <v>736</v>
      </c>
      <c r="D231" s="75">
        <v>3</v>
      </c>
      <c r="E231" s="75">
        <v>200.41</v>
      </c>
    </row>
    <row r="232" spans="1:5" x14ac:dyDescent="0.25">
      <c r="A232" s="80">
        <v>41959</v>
      </c>
      <c r="B232" s="75" t="s">
        <v>748</v>
      </c>
      <c r="C232" s="75" t="s">
        <v>742</v>
      </c>
      <c r="D232" s="75">
        <v>1</v>
      </c>
      <c r="E232" s="75">
        <v>22.95</v>
      </c>
    </row>
    <row r="233" spans="1:5" x14ac:dyDescent="0.25">
      <c r="A233" s="80">
        <v>41963</v>
      </c>
      <c r="B233" s="75" t="s">
        <v>745</v>
      </c>
      <c r="C233" s="75" t="s">
        <v>734</v>
      </c>
      <c r="D233" s="75">
        <v>2</v>
      </c>
      <c r="E233" s="75">
        <v>136</v>
      </c>
    </row>
    <row r="234" spans="1:5" x14ac:dyDescent="0.25">
      <c r="A234" s="80">
        <v>41526</v>
      </c>
      <c r="B234" s="75" t="s">
        <v>746</v>
      </c>
      <c r="C234" s="75" t="s">
        <v>755</v>
      </c>
      <c r="D234" s="75">
        <v>5</v>
      </c>
      <c r="E234" s="75">
        <v>525</v>
      </c>
    </row>
    <row r="235" spans="1:5" x14ac:dyDescent="0.25">
      <c r="A235" s="80">
        <v>41994</v>
      </c>
      <c r="B235" s="75" t="s">
        <v>731</v>
      </c>
      <c r="C235" s="75" t="s">
        <v>740</v>
      </c>
      <c r="D235" s="75">
        <v>8</v>
      </c>
      <c r="E235" s="75">
        <v>1504</v>
      </c>
    </row>
    <row r="236" spans="1:5" x14ac:dyDescent="0.25">
      <c r="A236" s="80">
        <v>41675</v>
      </c>
      <c r="B236" s="75" t="s">
        <v>751</v>
      </c>
      <c r="C236" s="75" t="s">
        <v>736</v>
      </c>
      <c r="D236" s="75">
        <v>3</v>
      </c>
      <c r="E236" s="75">
        <v>206.55</v>
      </c>
    </row>
    <row r="237" spans="1:5" x14ac:dyDescent="0.25">
      <c r="A237" s="80">
        <v>41585</v>
      </c>
      <c r="B237" s="75" t="s">
        <v>745</v>
      </c>
      <c r="C237" s="75" t="s">
        <v>732</v>
      </c>
      <c r="D237" s="75">
        <v>10</v>
      </c>
      <c r="E237" s="75">
        <v>2376.56</v>
      </c>
    </row>
    <row r="238" spans="1:5" x14ac:dyDescent="0.25">
      <c r="A238" s="80">
        <v>41619</v>
      </c>
      <c r="B238" s="75" t="s">
        <v>751</v>
      </c>
      <c r="C238" s="75" t="s">
        <v>736</v>
      </c>
      <c r="D238" s="75">
        <v>3</v>
      </c>
      <c r="E238" s="75">
        <v>206.55</v>
      </c>
    </row>
    <row r="239" spans="1:5" x14ac:dyDescent="0.25">
      <c r="A239" s="80">
        <v>41816</v>
      </c>
      <c r="B239" s="75" t="s">
        <v>751</v>
      </c>
      <c r="C239" s="75" t="s">
        <v>753</v>
      </c>
      <c r="D239" s="75">
        <v>2</v>
      </c>
      <c r="E239" s="75">
        <v>110</v>
      </c>
    </row>
    <row r="240" spans="1:5" x14ac:dyDescent="0.25">
      <c r="A240" s="80">
        <v>41622</v>
      </c>
      <c r="B240" s="75" t="s">
        <v>735</v>
      </c>
      <c r="C240" s="75" t="s">
        <v>734</v>
      </c>
      <c r="D240" s="75">
        <v>3</v>
      </c>
      <c r="E240" s="75">
        <v>299.91000000000003</v>
      </c>
    </row>
    <row r="241" spans="1:5" x14ac:dyDescent="0.25">
      <c r="A241" s="80">
        <v>41979</v>
      </c>
      <c r="B241" s="75" t="s">
        <v>754</v>
      </c>
      <c r="C241" s="75" t="s">
        <v>732</v>
      </c>
      <c r="D241" s="75">
        <v>4</v>
      </c>
      <c r="E241" s="75">
        <v>388.09</v>
      </c>
    </row>
    <row r="242" spans="1:5" x14ac:dyDescent="0.25">
      <c r="A242" s="80">
        <v>41607</v>
      </c>
      <c r="B242" s="75" t="s">
        <v>739</v>
      </c>
      <c r="C242" s="75" t="s">
        <v>727</v>
      </c>
      <c r="D242" s="75">
        <v>2</v>
      </c>
      <c r="E242" s="75">
        <v>319.8</v>
      </c>
    </row>
    <row r="243" spans="1:5" x14ac:dyDescent="0.25">
      <c r="A243" s="80">
        <v>41602</v>
      </c>
      <c r="B243" s="75" t="s">
        <v>751</v>
      </c>
      <c r="C243" s="75" t="s">
        <v>734</v>
      </c>
      <c r="D243" s="75">
        <v>2</v>
      </c>
      <c r="E243" s="75">
        <v>136</v>
      </c>
    </row>
    <row r="244" spans="1:5" x14ac:dyDescent="0.25">
      <c r="A244" s="80">
        <v>41638</v>
      </c>
      <c r="B244" s="75" t="s">
        <v>726</v>
      </c>
      <c r="C244" s="75" t="s">
        <v>736</v>
      </c>
      <c r="D244" s="75">
        <v>3</v>
      </c>
      <c r="E244" s="75">
        <v>206.55</v>
      </c>
    </row>
    <row r="245" spans="1:5" x14ac:dyDescent="0.25">
      <c r="A245" s="80">
        <v>41614</v>
      </c>
      <c r="B245" s="75" t="s">
        <v>747</v>
      </c>
      <c r="C245" s="75" t="s">
        <v>742</v>
      </c>
      <c r="D245" s="75">
        <v>2</v>
      </c>
      <c r="E245" s="75">
        <v>87.26</v>
      </c>
    </row>
    <row r="246" spans="1:5" x14ac:dyDescent="0.25">
      <c r="A246" s="80">
        <v>41601</v>
      </c>
      <c r="B246" s="75" t="s">
        <v>726</v>
      </c>
      <c r="C246" s="75" t="s">
        <v>732</v>
      </c>
      <c r="D246" s="75">
        <v>3</v>
      </c>
      <c r="E246" s="75">
        <v>216.09</v>
      </c>
    </row>
    <row r="247" spans="1:5" x14ac:dyDescent="0.25">
      <c r="A247" s="80">
        <v>41635</v>
      </c>
      <c r="B247" s="75" t="s">
        <v>739</v>
      </c>
      <c r="C247" s="75" t="s">
        <v>730</v>
      </c>
      <c r="D247" s="75">
        <v>2</v>
      </c>
      <c r="E247" s="75">
        <v>79.8</v>
      </c>
    </row>
    <row r="248" spans="1:5" x14ac:dyDescent="0.25">
      <c r="A248" s="80">
        <v>41708</v>
      </c>
      <c r="B248" s="75" t="s">
        <v>733</v>
      </c>
      <c r="C248" s="75" t="s">
        <v>755</v>
      </c>
      <c r="D248" s="75">
        <v>3</v>
      </c>
      <c r="E248" s="75">
        <v>189</v>
      </c>
    </row>
    <row r="249" spans="1:5" x14ac:dyDescent="0.25">
      <c r="A249" s="80">
        <v>41953</v>
      </c>
      <c r="B249" s="75" t="s">
        <v>745</v>
      </c>
      <c r="C249" s="75" t="s">
        <v>736</v>
      </c>
      <c r="D249" s="75">
        <v>18</v>
      </c>
      <c r="E249" s="75">
        <v>7141.38</v>
      </c>
    </row>
    <row r="250" spans="1:5" x14ac:dyDescent="0.25">
      <c r="A250" s="80">
        <v>41999</v>
      </c>
      <c r="B250" s="75" t="s">
        <v>745</v>
      </c>
      <c r="C250" s="75" t="s">
        <v>742</v>
      </c>
      <c r="D250" s="75">
        <v>2</v>
      </c>
      <c r="E250" s="75">
        <v>91.8</v>
      </c>
    </row>
    <row r="251" spans="1:5" x14ac:dyDescent="0.25">
      <c r="A251" s="80">
        <v>41618</v>
      </c>
      <c r="B251" s="75" t="s">
        <v>745</v>
      </c>
      <c r="C251" s="75" t="s">
        <v>755</v>
      </c>
      <c r="D251" s="75">
        <v>3</v>
      </c>
      <c r="E251" s="75">
        <v>181.52</v>
      </c>
    </row>
    <row r="252" spans="1:5" x14ac:dyDescent="0.25">
      <c r="A252" s="80">
        <v>41619</v>
      </c>
      <c r="B252" s="75" t="s">
        <v>752</v>
      </c>
      <c r="C252" s="75" t="s">
        <v>744</v>
      </c>
      <c r="D252" s="75">
        <v>2</v>
      </c>
      <c r="E252" s="75">
        <v>100</v>
      </c>
    </row>
    <row r="253" spans="1:5" x14ac:dyDescent="0.25">
      <c r="A253" s="80">
        <v>41347</v>
      </c>
      <c r="B253" s="75" t="s">
        <v>745</v>
      </c>
      <c r="C253" s="75" t="s">
        <v>730</v>
      </c>
      <c r="D253" s="75">
        <v>1</v>
      </c>
      <c r="E253" s="75">
        <v>19.95</v>
      </c>
    </row>
    <row r="254" spans="1:5" x14ac:dyDescent="0.25">
      <c r="A254" s="80">
        <v>41600</v>
      </c>
      <c r="B254" s="75" t="s">
        <v>733</v>
      </c>
      <c r="C254" s="75" t="s">
        <v>727</v>
      </c>
      <c r="D254" s="75">
        <v>3</v>
      </c>
      <c r="E254" s="75">
        <v>719.55</v>
      </c>
    </row>
    <row r="255" spans="1:5" x14ac:dyDescent="0.25">
      <c r="A255" s="80">
        <v>41944</v>
      </c>
      <c r="B255" s="75" t="s">
        <v>735</v>
      </c>
      <c r="C255" s="75" t="s">
        <v>736</v>
      </c>
      <c r="D255" s="75">
        <v>3</v>
      </c>
      <c r="E255" s="75">
        <v>206.55</v>
      </c>
    </row>
    <row r="256" spans="1:5" x14ac:dyDescent="0.25">
      <c r="A256" s="80">
        <v>41279</v>
      </c>
      <c r="B256" s="75" t="s">
        <v>752</v>
      </c>
      <c r="C256" s="75" t="s">
        <v>727</v>
      </c>
      <c r="D256" s="75">
        <v>4</v>
      </c>
      <c r="E256" s="75">
        <v>1279.2</v>
      </c>
    </row>
    <row r="257" spans="1:5" x14ac:dyDescent="0.25">
      <c r="A257" s="80">
        <v>41496</v>
      </c>
      <c r="B257" s="75" t="s">
        <v>731</v>
      </c>
      <c r="C257" s="75" t="s">
        <v>727</v>
      </c>
      <c r="D257" s="75">
        <v>3</v>
      </c>
      <c r="E257" s="75">
        <v>719.55</v>
      </c>
    </row>
    <row r="258" spans="1:5" x14ac:dyDescent="0.25">
      <c r="A258" s="80">
        <v>41632</v>
      </c>
      <c r="B258" s="75" t="s">
        <v>748</v>
      </c>
      <c r="C258" s="75" t="s">
        <v>734</v>
      </c>
      <c r="D258" s="75">
        <v>17</v>
      </c>
      <c r="E258" s="75">
        <v>9245.2800000000007</v>
      </c>
    </row>
    <row r="259" spans="1:5" x14ac:dyDescent="0.25">
      <c r="A259" s="80">
        <v>41607</v>
      </c>
      <c r="B259" s="75" t="s">
        <v>750</v>
      </c>
      <c r="C259" s="75" t="s">
        <v>730</v>
      </c>
      <c r="D259" s="75">
        <v>4</v>
      </c>
      <c r="E259" s="75">
        <v>319.2</v>
      </c>
    </row>
    <row r="260" spans="1:5" x14ac:dyDescent="0.25">
      <c r="A260" s="80">
        <v>41607</v>
      </c>
      <c r="B260" s="75" t="s">
        <v>735</v>
      </c>
      <c r="C260" s="75" t="s">
        <v>744</v>
      </c>
      <c r="D260" s="75">
        <v>3</v>
      </c>
      <c r="E260" s="75">
        <v>220.52</v>
      </c>
    </row>
    <row r="261" spans="1:5" x14ac:dyDescent="0.25">
      <c r="A261" s="80">
        <v>41964</v>
      </c>
      <c r="B261" s="75" t="s">
        <v>748</v>
      </c>
      <c r="C261" s="75" t="s">
        <v>732</v>
      </c>
      <c r="D261" s="75">
        <v>1</v>
      </c>
      <c r="E261" s="75">
        <v>24.01</v>
      </c>
    </row>
    <row r="262" spans="1:5" x14ac:dyDescent="0.25">
      <c r="A262" s="80">
        <v>41610</v>
      </c>
      <c r="B262" s="75" t="s">
        <v>745</v>
      </c>
      <c r="C262" s="75" t="s">
        <v>736</v>
      </c>
      <c r="D262" s="75">
        <v>3</v>
      </c>
      <c r="E262" s="75">
        <v>202.44</v>
      </c>
    </row>
    <row r="263" spans="1:5" x14ac:dyDescent="0.25">
      <c r="A263" s="80">
        <v>41588</v>
      </c>
      <c r="B263" s="75" t="s">
        <v>754</v>
      </c>
      <c r="C263" s="75" t="s">
        <v>777</v>
      </c>
      <c r="D263" s="75">
        <v>2</v>
      </c>
      <c r="E263" s="75">
        <v>73.739999999999995</v>
      </c>
    </row>
    <row r="264" spans="1:5" x14ac:dyDescent="0.25">
      <c r="A264" s="80">
        <v>41596</v>
      </c>
      <c r="B264" s="75" t="s">
        <v>728</v>
      </c>
      <c r="C264" s="75" t="s">
        <v>736</v>
      </c>
      <c r="D264" s="75">
        <v>3</v>
      </c>
      <c r="E264" s="75">
        <v>196.36</v>
      </c>
    </row>
    <row r="265" spans="1:5" x14ac:dyDescent="0.25">
      <c r="A265" s="80">
        <v>41633</v>
      </c>
      <c r="B265" s="75" t="s">
        <v>746</v>
      </c>
      <c r="C265" s="75" t="s">
        <v>736</v>
      </c>
      <c r="D265" s="75">
        <v>1</v>
      </c>
      <c r="E265" s="75">
        <v>22.95</v>
      </c>
    </row>
    <row r="266" spans="1:5" x14ac:dyDescent="0.25">
      <c r="A266" s="80">
        <v>41474</v>
      </c>
      <c r="B266" s="75" t="s">
        <v>733</v>
      </c>
      <c r="C266" s="75" t="s">
        <v>742</v>
      </c>
      <c r="D266" s="75">
        <v>3</v>
      </c>
      <c r="E266" s="75">
        <v>196.36</v>
      </c>
    </row>
    <row r="267" spans="1:5" x14ac:dyDescent="0.25">
      <c r="A267" s="80">
        <v>41608</v>
      </c>
      <c r="B267" s="75" t="s">
        <v>743</v>
      </c>
      <c r="C267" s="75" t="s">
        <v>734</v>
      </c>
      <c r="D267" s="75">
        <v>2</v>
      </c>
      <c r="E267" s="75">
        <v>136</v>
      </c>
    </row>
    <row r="268" spans="1:5" x14ac:dyDescent="0.25">
      <c r="A268" s="80">
        <v>41994</v>
      </c>
      <c r="B268" s="75" t="s">
        <v>733</v>
      </c>
      <c r="C268" s="75" t="s">
        <v>730</v>
      </c>
      <c r="D268" s="75">
        <v>2</v>
      </c>
      <c r="E268" s="75">
        <v>76.64</v>
      </c>
    </row>
    <row r="269" spans="1:5" x14ac:dyDescent="0.25">
      <c r="A269" s="80">
        <v>41962</v>
      </c>
      <c r="B269" s="75" t="s">
        <v>748</v>
      </c>
      <c r="C269" s="75" t="s">
        <v>730</v>
      </c>
      <c r="D269" s="75">
        <v>2</v>
      </c>
      <c r="E269" s="75">
        <v>79.8</v>
      </c>
    </row>
    <row r="270" spans="1:5" x14ac:dyDescent="0.25">
      <c r="A270" s="80">
        <v>41606</v>
      </c>
      <c r="B270" s="75" t="s">
        <v>752</v>
      </c>
      <c r="C270" s="75" t="s">
        <v>736</v>
      </c>
      <c r="D270" s="75">
        <v>2</v>
      </c>
      <c r="E270" s="75">
        <v>87.26</v>
      </c>
    </row>
    <row r="271" spans="1:5" x14ac:dyDescent="0.25">
      <c r="A271" s="80">
        <v>41945</v>
      </c>
      <c r="B271" s="75" t="s">
        <v>752</v>
      </c>
      <c r="C271" s="75" t="s">
        <v>742</v>
      </c>
      <c r="D271" s="75">
        <v>3</v>
      </c>
      <c r="E271" s="75">
        <v>200.41</v>
      </c>
    </row>
    <row r="272" spans="1:5" x14ac:dyDescent="0.25">
      <c r="A272" s="80">
        <v>42002</v>
      </c>
      <c r="B272" s="75" t="s">
        <v>735</v>
      </c>
      <c r="C272" s="75" t="s">
        <v>732</v>
      </c>
      <c r="D272" s="75">
        <v>3</v>
      </c>
      <c r="E272" s="75">
        <v>220.52</v>
      </c>
    </row>
    <row r="273" spans="1:5" x14ac:dyDescent="0.25">
      <c r="A273" s="80">
        <v>41951</v>
      </c>
      <c r="B273" s="75" t="s">
        <v>745</v>
      </c>
      <c r="C273" s="75" t="s">
        <v>742</v>
      </c>
      <c r="D273" s="75">
        <v>3</v>
      </c>
      <c r="E273" s="75">
        <v>206.55</v>
      </c>
    </row>
    <row r="274" spans="1:5" x14ac:dyDescent="0.25">
      <c r="A274" s="80">
        <v>41988</v>
      </c>
      <c r="B274" s="75" t="s">
        <v>754</v>
      </c>
      <c r="C274" s="75" t="s">
        <v>738</v>
      </c>
      <c r="D274" s="75">
        <v>3</v>
      </c>
      <c r="E274" s="75">
        <v>261.95999999999998</v>
      </c>
    </row>
    <row r="275" spans="1:5" x14ac:dyDescent="0.25">
      <c r="A275" s="80">
        <v>41635</v>
      </c>
      <c r="B275" s="75" t="s">
        <v>750</v>
      </c>
      <c r="C275" s="75" t="s">
        <v>734</v>
      </c>
      <c r="D275" s="75">
        <v>1</v>
      </c>
      <c r="E275" s="75">
        <v>32.32</v>
      </c>
    </row>
    <row r="276" spans="1:5" x14ac:dyDescent="0.25">
      <c r="A276" s="80">
        <v>41962</v>
      </c>
      <c r="B276" s="75" t="s">
        <v>747</v>
      </c>
      <c r="C276" s="75" t="s">
        <v>734</v>
      </c>
      <c r="D276" s="75">
        <v>12</v>
      </c>
      <c r="E276" s="75">
        <v>4896</v>
      </c>
    </row>
    <row r="277" spans="1:5" x14ac:dyDescent="0.25">
      <c r="A277" s="80">
        <v>41999</v>
      </c>
      <c r="B277" s="75" t="s">
        <v>739</v>
      </c>
      <c r="C277" s="75" t="s">
        <v>740</v>
      </c>
      <c r="D277" s="75">
        <v>3</v>
      </c>
      <c r="E277" s="75">
        <v>211.5</v>
      </c>
    </row>
    <row r="278" spans="1:5" x14ac:dyDescent="0.25">
      <c r="A278" s="80">
        <v>42002</v>
      </c>
      <c r="B278" s="75" t="s">
        <v>735</v>
      </c>
      <c r="C278" s="75" t="s">
        <v>755</v>
      </c>
      <c r="D278" s="75">
        <v>1</v>
      </c>
      <c r="E278" s="75">
        <v>19.760000000000002</v>
      </c>
    </row>
    <row r="279" spans="1:5" x14ac:dyDescent="0.25">
      <c r="A279" s="80">
        <v>41608</v>
      </c>
      <c r="B279" s="75" t="s">
        <v>747</v>
      </c>
      <c r="C279" s="75" t="s">
        <v>755</v>
      </c>
      <c r="D279" s="75">
        <v>2</v>
      </c>
      <c r="E279" s="75">
        <v>84</v>
      </c>
    </row>
    <row r="280" spans="1:5" x14ac:dyDescent="0.25">
      <c r="A280" s="80">
        <v>41597</v>
      </c>
      <c r="B280" s="75" t="s">
        <v>741</v>
      </c>
      <c r="C280" s="75" t="s">
        <v>734</v>
      </c>
      <c r="D280" s="75">
        <v>24</v>
      </c>
      <c r="E280" s="75">
        <v>19584</v>
      </c>
    </row>
    <row r="281" spans="1:5" x14ac:dyDescent="0.25">
      <c r="A281" s="80">
        <v>41599</v>
      </c>
      <c r="B281" s="75" t="s">
        <v>743</v>
      </c>
      <c r="C281" s="75" t="s">
        <v>740</v>
      </c>
      <c r="D281" s="75">
        <v>3</v>
      </c>
      <c r="E281" s="75">
        <v>211.5</v>
      </c>
    </row>
    <row r="282" spans="1:5" x14ac:dyDescent="0.25">
      <c r="A282" s="80">
        <v>41975</v>
      </c>
      <c r="B282" s="75" t="s">
        <v>754</v>
      </c>
      <c r="C282" s="75" t="s">
        <v>736</v>
      </c>
      <c r="D282" s="75">
        <v>3</v>
      </c>
      <c r="E282" s="75">
        <v>196.36</v>
      </c>
    </row>
    <row r="283" spans="1:5" x14ac:dyDescent="0.25">
      <c r="A283" s="80">
        <v>41944</v>
      </c>
      <c r="B283" s="75" t="s">
        <v>731</v>
      </c>
      <c r="C283" s="75" t="s">
        <v>734</v>
      </c>
      <c r="D283" s="75">
        <v>2</v>
      </c>
      <c r="E283" s="75">
        <v>136</v>
      </c>
    </row>
    <row r="284" spans="1:5" x14ac:dyDescent="0.25">
      <c r="A284" s="80">
        <v>41569</v>
      </c>
      <c r="B284" s="75" t="s">
        <v>735</v>
      </c>
      <c r="C284" s="75" t="s">
        <v>755</v>
      </c>
      <c r="D284" s="75">
        <v>2</v>
      </c>
      <c r="E284" s="75">
        <v>81.5</v>
      </c>
    </row>
    <row r="285" spans="1:5" x14ac:dyDescent="0.25">
      <c r="A285" s="80">
        <v>41957</v>
      </c>
      <c r="B285" s="75" t="s">
        <v>743</v>
      </c>
      <c r="C285" s="75" t="s">
        <v>742</v>
      </c>
      <c r="D285" s="75">
        <v>2</v>
      </c>
      <c r="E285" s="75">
        <v>86.37</v>
      </c>
    </row>
    <row r="286" spans="1:5" x14ac:dyDescent="0.25">
      <c r="A286" s="80">
        <v>41955</v>
      </c>
      <c r="B286" s="75" t="s">
        <v>745</v>
      </c>
      <c r="C286" s="75" t="s">
        <v>730</v>
      </c>
      <c r="D286" s="75">
        <v>3</v>
      </c>
      <c r="E286" s="75">
        <v>179.55</v>
      </c>
    </row>
    <row r="287" spans="1:5" x14ac:dyDescent="0.25">
      <c r="A287" s="80">
        <v>41985</v>
      </c>
      <c r="B287" s="75" t="s">
        <v>728</v>
      </c>
      <c r="C287" s="75" t="s">
        <v>730</v>
      </c>
      <c r="D287" s="75">
        <v>2</v>
      </c>
      <c r="E287" s="75">
        <v>75.08</v>
      </c>
    </row>
    <row r="288" spans="1:5" x14ac:dyDescent="0.25">
      <c r="A288" s="80">
        <v>41585</v>
      </c>
      <c r="B288" s="75" t="s">
        <v>739</v>
      </c>
      <c r="C288" s="75" t="s">
        <v>736</v>
      </c>
      <c r="D288" s="75">
        <v>1</v>
      </c>
      <c r="E288" s="75">
        <v>21.82</v>
      </c>
    </row>
    <row r="289" spans="1:5" x14ac:dyDescent="0.25">
      <c r="A289" s="80">
        <v>41633</v>
      </c>
      <c r="B289" s="75" t="s">
        <v>751</v>
      </c>
      <c r="C289" s="75" t="s">
        <v>742</v>
      </c>
      <c r="D289" s="75">
        <v>2</v>
      </c>
      <c r="E289" s="75">
        <v>91.8</v>
      </c>
    </row>
    <row r="290" spans="1:5" x14ac:dyDescent="0.25">
      <c r="A290" s="80">
        <v>41999</v>
      </c>
      <c r="B290" s="75" t="s">
        <v>735</v>
      </c>
      <c r="C290" s="75" t="s">
        <v>734</v>
      </c>
      <c r="D290" s="75">
        <v>3</v>
      </c>
      <c r="E290" s="75">
        <v>296.89</v>
      </c>
    </row>
    <row r="291" spans="1:5" x14ac:dyDescent="0.25">
      <c r="A291" s="80">
        <v>41954</v>
      </c>
      <c r="B291" s="75" t="s">
        <v>726</v>
      </c>
      <c r="C291" s="75" t="s">
        <v>742</v>
      </c>
      <c r="D291" s="75">
        <v>2</v>
      </c>
      <c r="E291" s="75">
        <v>86.37</v>
      </c>
    </row>
    <row r="292" spans="1:5" x14ac:dyDescent="0.25">
      <c r="A292" s="80">
        <v>41634</v>
      </c>
      <c r="B292" s="75" t="s">
        <v>747</v>
      </c>
      <c r="C292" s="75" t="s">
        <v>734</v>
      </c>
      <c r="D292" s="75">
        <v>2</v>
      </c>
      <c r="E292" s="75">
        <v>129.29</v>
      </c>
    </row>
    <row r="293" spans="1:5" x14ac:dyDescent="0.25">
      <c r="A293" s="80">
        <v>41372</v>
      </c>
      <c r="B293" s="75" t="s">
        <v>728</v>
      </c>
      <c r="C293" s="75" t="s">
        <v>742</v>
      </c>
      <c r="D293" s="75">
        <v>2</v>
      </c>
      <c r="E293" s="75">
        <v>91.8</v>
      </c>
    </row>
    <row r="294" spans="1:5" x14ac:dyDescent="0.25">
      <c r="A294" s="80">
        <v>41626</v>
      </c>
      <c r="B294" s="75" t="s">
        <v>737</v>
      </c>
      <c r="C294" s="75" t="s">
        <v>740</v>
      </c>
      <c r="D294" s="75">
        <v>2</v>
      </c>
      <c r="E294" s="75">
        <v>94</v>
      </c>
    </row>
    <row r="295" spans="1:5" x14ac:dyDescent="0.25">
      <c r="A295" s="80">
        <v>41521</v>
      </c>
      <c r="B295" s="75" t="s">
        <v>748</v>
      </c>
      <c r="C295" s="75" t="s">
        <v>734</v>
      </c>
      <c r="D295" s="75">
        <v>1</v>
      </c>
      <c r="E295" s="75">
        <v>31.99</v>
      </c>
    </row>
    <row r="296" spans="1:5" x14ac:dyDescent="0.25">
      <c r="A296" s="80">
        <v>42004</v>
      </c>
      <c r="B296" s="75" t="s">
        <v>745</v>
      </c>
      <c r="C296" s="75" t="s">
        <v>732</v>
      </c>
      <c r="D296" s="75">
        <v>3</v>
      </c>
      <c r="E296" s="75">
        <v>225</v>
      </c>
    </row>
    <row r="297" spans="1:5" x14ac:dyDescent="0.25">
      <c r="A297" s="80">
        <v>41957</v>
      </c>
      <c r="B297" s="75" t="s">
        <v>745</v>
      </c>
      <c r="C297" s="75" t="s">
        <v>744</v>
      </c>
      <c r="D297" s="75">
        <v>2</v>
      </c>
      <c r="E297" s="75">
        <v>96.04</v>
      </c>
    </row>
    <row r="298" spans="1:5" x14ac:dyDescent="0.25">
      <c r="A298" s="80">
        <v>41333</v>
      </c>
      <c r="B298" s="75" t="s">
        <v>745</v>
      </c>
      <c r="C298" s="75" t="s">
        <v>736</v>
      </c>
      <c r="D298" s="75">
        <v>2</v>
      </c>
      <c r="E298" s="75">
        <v>91.8</v>
      </c>
    </row>
    <row r="299" spans="1:5" x14ac:dyDescent="0.25">
      <c r="A299" s="80">
        <v>41581</v>
      </c>
      <c r="B299" s="75" t="s">
        <v>748</v>
      </c>
      <c r="C299" s="75" t="s">
        <v>738</v>
      </c>
      <c r="D299" s="75">
        <v>3</v>
      </c>
      <c r="E299" s="75">
        <v>270</v>
      </c>
    </row>
    <row r="300" spans="1:5" x14ac:dyDescent="0.25">
      <c r="A300" s="80">
        <v>41936</v>
      </c>
      <c r="B300" s="75" t="s">
        <v>751</v>
      </c>
      <c r="C300" s="75" t="s">
        <v>740</v>
      </c>
      <c r="D300" s="75">
        <v>2</v>
      </c>
      <c r="E300" s="75">
        <v>94</v>
      </c>
    </row>
    <row r="301" spans="1:5" x14ac:dyDescent="0.25">
      <c r="A301" s="80">
        <v>41631</v>
      </c>
      <c r="B301" s="75" t="s">
        <v>750</v>
      </c>
      <c r="C301" s="75" t="s">
        <v>738</v>
      </c>
      <c r="D301" s="75">
        <v>1</v>
      </c>
      <c r="E301" s="75">
        <v>29.11</v>
      </c>
    </row>
    <row r="302" spans="1:5" x14ac:dyDescent="0.25">
      <c r="A302" s="80">
        <v>41637</v>
      </c>
      <c r="B302" s="75" t="s">
        <v>731</v>
      </c>
      <c r="C302" s="75" t="s">
        <v>734</v>
      </c>
      <c r="D302" s="75">
        <v>1</v>
      </c>
      <c r="E302" s="75">
        <v>31.99</v>
      </c>
    </row>
    <row r="303" spans="1:5" x14ac:dyDescent="0.25">
      <c r="A303" s="80">
        <v>41871</v>
      </c>
      <c r="B303" s="75" t="s">
        <v>735</v>
      </c>
      <c r="C303" s="75" t="s">
        <v>744</v>
      </c>
      <c r="D303" s="75">
        <v>2</v>
      </c>
      <c r="E303" s="75">
        <v>98.01</v>
      </c>
    </row>
    <row r="304" spans="1:5" x14ac:dyDescent="0.25">
      <c r="A304" s="80">
        <v>41597</v>
      </c>
      <c r="B304" s="75" t="s">
        <v>745</v>
      </c>
      <c r="C304" s="75" t="s">
        <v>742</v>
      </c>
      <c r="D304" s="75">
        <v>2</v>
      </c>
      <c r="E304" s="75">
        <v>91.8</v>
      </c>
    </row>
    <row r="305" spans="1:5" x14ac:dyDescent="0.25">
      <c r="A305" s="80">
        <v>41978</v>
      </c>
      <c r="B305" s="75" t="s">
        <v>750</v>
      </c>
      <c r="C305" s="75" t="s">
        <v>744</v>
      </c>
      <c r="D305" s="75">
        <v>1</v>
      </c>
      <c r="E305" s="75">
        <v>25</v>
      </c>
    </row>
    <row r="306" spans="1:5" x14ac:dyDescent="0.25">
      <c r="A306" s="80">
        <v>41635</v>
      </c>
      <c r="B306" s="75" t="s">
        <v>743</v>
      </c>
      <c r="C306" s="75" t="s">
        <v>736</v>
      </c>
      <c r="D306" s="75">
        <v>1</v>
      </c>
      <c r="E306" s="75">
        <v>22.95</v>
      </c>
    </row>
    <row r="307" spans="1:5" x14ac:dyDescent="0.25">
      <c r="A307" s="80">
        <v>42004</v>
      </c>
      <c r="B307" s="75" t="s">
        <v>735</v>
      </c>
      <c r="C307" s="75" t="s">
        <v>742</v>
      </c>
      <c r="D307" s="75">
        <v>1</v>
      </c>
      <c r="E307" s="75">
        <v>21.59</v>
      </c>
    </row>
    <row r="308" spans="1:5" x14ac:dyDescent="0.25">
      <c r="A308" s="80">
        <v>41996</v>
      </c>
      <c r="B308" s="75" t="s">
        <v>743</v>
      </c>
      <c r="C308" s="75" t="s">
        <v>744</v>
      </c>
      <c r="D308" s="75">
        <v>3</v>
      </c>
      <c r="E308" s="75">
        <v>225</v>
      </c>
    </row>
    <row r="309" spans="1:5" x14ac:dyDescent="0.25">
      <c r="A309" s="80">
        <v>41996</v>
      </c>
      <c r="B309" s="75" t="s">
        <v>735</v>
      </c>
      <c r="C309" s="75" t="s">
        <v>736</v>
      </c>
      <c r="D309" s="75">
        <v>3</v>
      </c>
      <c r="E309" s="75">
        <v>196.36</v>
      </c>
    </row>
    <row r="310" spans="1:5" x14ac:dyDescent="0.25">
      <c r="A310" s="80">
        <v>41979</v>
      </c>
      <c r="B310" s="75" t="s">
        <v>752</v>
      </c>
      <c r="C310" s="75" t="s">
        <v>742</v>
      </c>
      <c r="D310" s="75">
        <v>1</v>
      </c>
      <c r="E310" s="75">
        <v>22.27</v>
      </c>
    </row>
    <row r="311" spans="1:5" x14ac:dyDescent="0.25">
      <c r="A311" s="80">
        <v>41596</v>
      </c>
      <c r="B311" s="75" t="s">
        <v>728</v>
      </c>
      <c r="C311" s="75" t="s">
        <v>742</v>
      </c>
      <c r="D311" s="75">
        <v>3</v>
      </c>
      <c r="E311" s="75">
        <v>206.55</v>
      </c>
    </row>
    <row r="312" spans="1:5" x14ac:dyDescent="0.25">
      <c r="A312" s="80">
        <v>41630</v>
      </c>
      <c r="B312" s="75" t="s">
        <v>754</v>
      </c>
      <c r="C312" s="75" t="s">
        <v>734</v>
      </c>
      <c r="D312" s="75">
        <v>1</v>
      </c>
      <c r="E312" s="75">
        <v>31.99</v>
      </c>
    </row>
    <row r="313" spans="1:5" x14ac:dyDescent="0.25">
      <c r="A313" s="80">
        <v>41632</v>
      </c>
      <c r="B313" s="75" t="s">
        <v>743</v>
      </c>
      <c r="C313" s="75" t="s">
        <v>736</v>
      </c>
      <c r="D313" s="75">
        <v>2</v>
      </c>
      <c r="E313" s="75">
        <v>91.8</v>
      </c>
    </row>
    <row r="314" spans="1:5" x14ac:dyDescent="0.25">
      <c r="A314" s="80">
        <v>41633</v>
      </c>
      <c r="B314" s="75" t="s">
        <v>741</v>
      </c>
      <c r="C314" s="75" t="s">
        <v>742</v>
      </c>
      <c r="D314" s="75">
        <v>1</v>
      </c>
      <c r="E314" s="75">
        <v>21.82</v>
      </c>
    </row>
    <row r="315" spans="1:5" x14ac:dyDescent="0.25">
      <c r="A315" s="80">
        <v>41400</v>
      </c>
      <c r="B315" s="75" t="s">
        <v>731</v>
      </c>
      <c r="C315" s="75" t="s">
        <v>734</v>
      </c>
      <c r="D315" s="75">
        <v>2</v>
      </c>
      <c r="E315" s="75">
        <v>129.29</v>
      </c>
    </row>
    <row r="316" spans="1:5" x14ac:dyDescent="0.25">
      <c r="A316" s="80">
        <v>41837</v>
      </c>
      <c r="B316" s="75" t="s">
        <v>741</v>
      </c>
      <c r="C316" s="75" t="s">
        <v>730</v>
      </c>
      <c r="D316" s="75">
        <v>1</v>
      </c>
      <c r="E316" s="75">
        <v>19.95</v>
      </c>
    </row>
    <row r="317" spans="1:5" x14ac:dyDescent="0.25">
      <c r="A317" s="80">
        <v>41602</v>
      </c>
      <c r="B317" s="75" t="s">
        <v>745</v>
      </c>
      <c r="C317" s="75" t="s">
        <v>740</v>
      </c>
      <c r="D317" s="75">
        <v>21</v>
      </c>
      <c r="E317" s="75">
        <v>9953.11</v>
      </c>
    </row>
    <row r="318" spans="1:5" x14ac:dyDescent="0.25">
      <c r="A318" s="80">
        <v>41601</v>
      </c>
      <c r="B318" s="75" t="s">
        <v>745</v>
      </c>
      <c r="C318" s="75" t="s">
        <v>736</v>
      </c>
      <c r="D318" s="75">
        <v>2</v>
      </c>
      <c r="E318" s="75">
        <v>86.37</v>
      </c>
    </row>
    <row r="319" spans="1:5" x14ac:dyDescent="0.25">
      <c r="A319" s="80">
        <v>41630</v>
      </c>
      <c r="B319" s="75" t="s">
        <v>733</v>
      </c>
      <c r="C319" s="75" t="s">
        <v>740</v>
      </c>
      <c r="D319" s="75">
        <v>4</v>
      </c>
      <c r="E319" s="75">
        <v>376</v>
      </c>
    </row>
    <row r="320" spans="1:5" x14ac:dyDescent="0.25">
      <c r="A320" s="80">
        <v>41579</v>
      </c>
      <c r="B320" s="75" t="s">
        <v>745</v>
      </c>
      <c r="C320" s="75" t="s">
        <v>730</v>
      </c>
      <c r="D320" s="75">
        <v>3</v>
      </c>
      <c r="E320" s="75">
        <v>179.55</v>
      </c>
    </row>
    <row r="321" spans="1:5" x14ac:dyDescent="0.25">
      <c r="A321" s="80">
        <v>41961</v>
      </c>
      <c r="B321" s="75" t="s">
        <v>733</v>
      </c>
      <c r="C321" s="75" t="s">
        <v>734</v>
      </c>
      <c r="D321" s="75">
        <v>2</v>
      </c>
      <c r="E321" s="75">
        <v>130.61000000000001</v>
      </c>
    </row>
    <row r="322" spans="1:5" x14ac:dyDescent="0.25">
      <c r="A322" s="80">
        <v>41701</v>
      </c>
      <c r="B322" s="75" t="s">
        <v>754</v>
      </c>
      <c r="C322" s="75" t="s">
        <v>730</v>
      </c>
      <c r="D322" s="75">
        <v>1</v>
      </c>
      <c r="E322" s="75">
        <v>19.55</v>
      </c>
    </row>
    <row r="323" spans="1:5" x14ac:dyDescent="0.25">
      <c r="A323" s="80">
        <v>41603</v>
      </c>
      <c r="B323" s="75" t="s">
        <v>731</v>
      </c>
      <c r="C323" s="75" t="s">
        <v>736</v>
      </c>
      <c r="D323" s="75">
        <v>1</v>
      </c>
      <c r="E323" s="75">
        <v>22.27</v>
      </c>
    </row>
    <row r="324" spans="1:5" x14ac:dyDescent="0.25">
      <c r="A324" s="80">
        <v>41594</v>
      </c>
      <c r="B324" s="75" t="s">
        <v>748</v>
      </c>
      <c r="C324" s="75" t="s">
        <v>734</v>
      </c>
      <c r="D324" s="75">
        <v>3</v>
      </c>
      <c r="E324" s="75">
        <v>306</v>
      </c>
    </row>
    <row r="325" spans="1:5" x14ac:dyDescent="0.25">
      <c r="A325" s="80">
        <v>41638</v>
      </c>
      <c r="B325" s="75" t="s">
        <v>749</v>
      </c>
      <c r="C325" s="75" t="s">
        <v>753</v>
      </c>
      <c r="D325" s="75">
        <v>2</v>
      </c>
      <c r="E325" s="75">
        <v>110</v>
      </c>
    </row>
    <row r="326" spans="1:5" x14ac:dyDescent="0.25">
      <c r="A326" s="80">
        <v>41608</v>
      </c>
      <c r="B326" s="75" t="s">
        <v>745</v>
      </c>
      <c r="C326" s="75" t="s">
        <v>732</v>
      </c>
      <c r="D326" s="75">
        <v>4</v>
      </c>
      <c r="E326" s="75">
        <v>384.16</v>
      </c>
    </row>
    <row r="327" spans="1:5" x14ac:dyDescent="0.25">
      <c r="A327" s="80">
        <v>41980</v>
      </c>
      <c r="B327" s="75" t="s">
        <v>752</v>
      </c>
      <c r="C327" s="75" t="s">
        <v>738</v>
      </c>
      <c r="D327" s="75">
        <v>2</v>
      </c>
      <c r="E327" s="75">
        <v>120</v>
      </c>
    </row>
    <row r="328" spans="1:5" x14ac:dyDescent="0.25">
      <c r="A328" s="80">
        <v>41638</v>
      </c>
      <c r="B328" s="75" t="s">
        <v>754</v>
      </c>
      <c r="C328" s="75" t="s">
        <v>755</v>
      </c>
      <c r="D328" s="75">
        <v>1</v>
      </c>
      <c r="E328" s="75">
        <v>19.760000000000002</v>
      </c>
    </row>
    <row r="329" spans="1:5" x14ac:dyDescent="0.25">
      <c r="A329" s="80">
        <v>41619</v>
      </c>
      <c r="B329" s="75" t="s">
        <v>746</v>
      </c>
      <c r="C329" s="75" t="s">
        <v>730</v>
      </c>
      <c r="D329" s="75">
        <v>4</v>
      </c>
      <c r="E329" s="75">
        <v>300.35000000000002</v>
      </c>
    </row>
    <row r="330" spans="1:5" x14ac:dyDescent="0.25">
      <c r="A330" s="80">
        <v>41948</v>
      </c>
      <c r="B330" s="75" t="s">
        <v>748</v>
      </c>
      <c r="C330" s="75" t="s">
        <v>777</v>
      </c>
      <c r="D330" s="75">
        <v>2</v>
      </c>
      <c r="E330" s="75">
        <v>76</v>
      </c>
    </row>
    <row r="331" spans="1:5" x14ac:dyDescent="0.25">
      <c r="A331" s="80">
        <v>41619</v>
      </c>
      <c r="B331" s="75" t="s">
        <v>743</v>
      </c>
      <c r="C331" s="75" t="s">
        <v>742</v>
      </c>
      <c r="D331" s="75">
        <v>2</v>
      </c>
      <c r="E331" s="75">
        <v>91.8</v>
      </c>
    </row>
    <row r="332" spans="1:5" x14ac:dyDescent="0.25">
      <c r="A332" s="80">
        <v>41380</v>
      </c>
      <c r="B332" s="75" t="s">
        <v>748</v>
      </c>
      <c r="C332" s="75" t="s">
        <v>755</v>
      </c>
      <c r="D332" s="75">
        <v>1</v>
      </c>
      <c r="E332" s="75">
        <v>20.170000000000002</v>
      </c>
    </row>
    <row r="333" spans="1:5" x14ac:dyDescent="0.25">
      <c r="A333" s="80">
        <v>41979</v>
      </c>
      <c r="B333" s="75" t="s">
        <v>726</v>
      </c>
      <c r="C333" s="75" t="s">
        <v>736</v>
      </c>
      <c r="D333" s="75">
        <v>1</v>
      </c>
      <c r="E333" s="75">
        <v>22.95</v>
      </c>
    </row>
    <row r="334" spans="1:5" x14ac:dyDescent="0.25">
      <c r="A334" s="80">
        <v>41962</v>
      </c>
      <c r="B334" s="75" t="s">
        <v>739</v>
      </c>
      <c r="C334" s="75" t="s">
        <v>730</v>
      </c>
      <c r="D334" s="75">
        <v>4</v>
      </c>
      <c r="E334" s="75">
        <v>319.2</v>
      </c>
    </row>
    <row r="335" spans="1:5" x14ac:dyDescent="0.25">
      <c r="A335" s="80">
        <v>41950</v>
      </c>
      <c r="B335" s="75" t="s">
        <v>743</v>
      </c>
      <c r="C335" s="75" t="s">
        <v>755</v>
      </c>
      <c r="D335" s="75">
        <v>13</v>
      </c>
      <c r="E335" s="75">
        <v>3443.39</v>
      </c>
    </row>
    <row r="336" spans="1:5" x14ac:dyDescent="0.25">
      <c r="A336" s="80">
        <v>41946</v>
      </c>
      <c r="B336" s="75" t="s">
        <v>743</v>
      </c>
      <c r="C336" s="75" t="s">
        <v>738</v>
      </c>
      <c r="D336" s="75">
        <v>25</v>
      </c>
      <c r="E336" s="75">
        <v>18750</v>
      </c>
    </row>
    <row r="337" spans="1:5" x14ac:dyDescent="0.25">
      <c r="A337" s="80">
        <v>41582</v>
      </c>
      <c r="B337" s="75" t="s">
        <v>741</v>
      </c>
      <c r="C337" s="75" t="s">
        <v>730</v>
      </c>
      <c r="D337" s="75">
        <v>2</v>
      </c>
      <c r="E337" s="75">
        <v>79.8</v>
      </c>
    </row>
    <row r="338" spans="1:5" x14ac:dyDescent="0.25">
      <c r="A338" s="80">
        <v>42003</v>
      </c>
      <c r="B338" s="75" t="s">
        <v>745</v>
      </c>
      <c r="C338" s="75" t="s">
        <v>738</v>
      </c>
      <c r="D338" s="75">
        <v>2</v>
      </c>
      <c r="E338" s="75">
        <v>115.25</v>
      </c>
    </row>
    <row r="339" spans="1:5" x14ac:dyDescent="0.25">
      <c r="A339" s="80">
        <v>41974</v>
      </c>
      <c r="B339" s="75" t="s">
        <v>751</v>
      </c>
      <c r="C339" s="75" t="s">
        <v>736</v>
      </c>
      <c r="D339" s="75">
        <v>2</v>
      </c>
      <c r="E339" s="75">
        <v>89.06</v>
      </c>
    </row>
    <row r="340" spans="1:5" x14ac:dyDescent="0.25">
      <c r="A340" s="80">
        <v>41861</v>
      </c>
      <c r="B340" s="75" t="s">
        <v>751</v>
      </c>
      <c r="C340" s="75" t="s">
        <v>740</v>
      </c>
      <c r="D340" s="75">
        <v>3</v>
      </c>
      <c r="E340" s="75">
        <v>211.5</v>
      </c>
    </row>
    <row r="341" spans="1:5" x14ac:dyDescent="0.25">
      <c r="A341" s="80">
        <v>41970</v>
      </c>
      <c r="B341" s="75" t="s">
        <v>754</v>
      </c>
      <c r="C341" s="75" t="s">
        <v>730</v>
      </c>
      <c r="D341" s="75">
        <v>2</v>
      </c>
      <c r="E341" s="75">
        <v>77.42</v>
      </c>
    </row>
    <row r="342" spans="1:5" x14ac:dyDescent="0.25">
      <c r="A342" s="80">
        <v>41950</v>
      </c>
      <c r="B342" s="75" t="s">
        <v>726</v>
      </c>
      <c r="C342" s="75" t="s">
        <v>755</v>
      </c>
      <c r="D342" s="75">
        <v>1</v>
      </c>
      <c r="E342" s="75">
        <v>20.38</v>
      </c>
    </row>
    <row r="343" spans="1:5" x14ac:dyDescent="0.25">
      <c r="A343" s="80">
        <v>41617</v>
      </c>
      <c r="B343" s="75" t="s">
        <v>752</v>
      </c>
      <c r="C343" s="75" t="s">
        <v>742</v>
      </c>
      <c r="D343" s="75">
        <v>2</v>
      </c>
      <c r="E343" s="75">
        <v>91.8</v>
      </c>
    </row>
    <row r="344" spans="1:5" x14ac:dyDescent="0.25">
      <c r="A344" s="80">
        <v>41412</v>
      </c>
      <c r="B344" s="75" t="s">
        <v>731</v>
      </c>
      <c r="C344" s="75" t="s">
        <v>736</v>
      </c>
      <c r="D344" s="75">
        <v>2</v>
      </c>
      <c r="E344" s="75">
        <v>89.06</v>
      </c>
    </row>
    <row r="345" spans="1:5" x14ac:dyDescent="0.25">
      <c r="A345" s="80">
        <v>41668</v>
      </c>
      <c r="B345" s="75" t="s">
        <v>748</v>
      </c>
      <c r="C345" s="75" t="s">
        <v>777</v>
      </c>
      <c r="D345" s="75">
        <v>2</v>
      </c>
      <c r="E345" s="75">
        <v>72.25</v>
      </c>
    </row>
    <row r="346" spans="1:5" x14ac:dyDescent="0.25">
      <c r="A346" s="80">
        <v>41981</v>
      </c>
      <c r="B346" s="75" t="s">
        <v>743</v>
      </c>
      <c r="C346" s="75" t="s">
        <v>734</v>
      </c>
      <c r="D346" s="75">
        <v>1</v>
      </c>
      <c r="E346" s="75">
        <v>32.65</v>
      </c>
    </row>
    <row r="347" spans="1:5" x14ac:dyDescent="0.25">
      <c r="A347" s="80">
        <v>42002</v>
      </c>
      <c r="B347" s="75" t="s">
        <v>733</v>
      </c>
      <c r="C347" s="75" t="s">
        <v>730</v>
      </c>
      <c r="D347" s="75">
        <v>3</v>
      </c>
      <c r="E347" s="75">
        <v>179.55</v>
      </c>
    </row>
    <row r="348" spans="1:5" x14ac:dyDescent="0.25">
      <c r="A348" s="80">
        <v>41737</v>
      </c>
      <c r="B348" s="75" t="s">
        <v>743</v>
      </c>
      <c r="C348" s="75" t="s">
        <v>736</v>
      </c>
      <c r="D348" s="75">
        <v>2</v>
      </c>
      <c r="E348" s="75">
        <v>91.8</v>
      </c>
    </row>
    <row r="349" spans="1:5" x14ac:dyDescent="0.25">
      <c r="A349" s="80">
        <v>41979</v>
      </c>
      <c r="B349" s="75" t="s">
        <v>741</v>
      </c>
      <c r="C349" s="75" t="s">
        <v>753</v>
      </c>
      <c r="D349" s="75">
        <v>2</v>
      </c>
      <c r="E349" s="75">
        <v>104.58</v>
      </c>
    </row>
    <row r="350" spans="1:5" x14ac:dyDescent="0.25">
      <c r="A350" s="80">
        <v>41806</v>
      </c>
      <c r="B350" s="75" t="s">
        <v>731</v>
      </c>
      <c r="C350" s="75" t="s">
        <v>738</v>
      </c>
      <c r="D350" s="75">
        <v>2</v>
      </c>
      <c r="E350" s="75">
        <v>116.43</v>
      </c>
    </row>
    <row r="351" spans="1:5" x14ac:dyDescent="0.25">
      <c r="A351" s="80">
        <v>41481</v>
      </c>
      <c r="B351" s="75" t="s">
        <v>748</v>
      </c>
      <c r="C351" s="75" t="s">
        <v>742</v>
      </c>
      <c r="D351" s="75">
        <v>2</v>
      </c>
      <c r="E351" s="75">
        <v>91.8</v>
      </c>
    </row>
    <row r="352" spans="1:5" x14ac:dyDescent="0.25">
      <c r="A352" s="80">
        <v>41949</v>
      </c>
      <c r="B352" s="75" t="s">
        <v>745</v>
      </c>
      <c r="C352" s="75" t="s">
        <v>742</v>
      </c>
      <c r="D352" s="75">
        <v>1</v>
      </c>
      <c r="E352" s="75">
        <v>21.59</v>
      </c>
    </row>
    <row r="353" spans="1:5" x14ac:dyDescent="0.25">
      <c r="A353" s="80">
        <v>41951</v>
      </c>
      <c r="B353" s="75" t="s">
        <v>751</v>
      </c>
      <c r="C353" s="75" t="s">
        <v>742</v>
      </c>
      <c r="D353" s="75">
        <v>2</v>
      </c>
      <c r="E353" s="75">
        <v>88.16</v>
      </c>
    </row>
    <row r="354" spans="1:5" x14ac:dyDescent="0.25">
      <c r="A354" s="80">
        <v>41602</v>
      </c>
      <c r="B354" s="75" t="s">
        <v>749</v>
      </c>
      <c r="C354" s="75" t="s">
        <v>755</v>
      </c>
      <c r="D354" s="75">
        <v>2</v>
      </c>
      <c r="E354" s="75">
        <v>84</v>
      </c>
    </row>
    <row r="355" spans="1:5" x14ac:dyDescent="0.25">
      <c r="A355" s="80">
        <v>41952</v>
      </c>
      <c r="B355" s="75" t="s">
        <v>735</v>
      </c>
      <c r="C355" s="75" t="s">
        <v>732</v>
      </c>
      <c r="D355" s="75">
        <v>3</v>
      </c>
      <c r="E355" s="75">
        <v>225</v>
      </c>
    </row>
    <row r="356" spans="1:5" x14ac:dyDescent="0.25">
      <c r="A356" s="80">
        <v>41611</v>
      </c>
      <c r="B356" s="75" t="s">
        <v>735</v>
      </c>
      <c r="C356" s="75" t="s">
        <v>744</v>
      </c>
      <c r="D356" s="75">
        <v>2</v>
      </c>
      <c r="E356" s="75">
        <v>100</v>
      </c>
    </row>
    <row r="357" spans="1:5" x14ac:dyDescent="0.25">
      <c r="A357" s="80">
        <v>41947</v>
      </c>
      <c r="B357" s="75" t="s">
        <v>728</v>
      </c>
      <c r="C357" s="75" t="s">
        <v>734</v>
      </c>
      <c r="D357" s="75">
        <v>2</v>
      </c>
      <c r="E357" s="75">
        <v>130.61000000000001</v>
      </c>
    </row>
    <row r="358" spans="1:5" x14ac:dyDescent="0.25">
      <c r="A358" s="80">
        <v>41637</v>
      </c>
      <c r="B358" s="75" t="s">
        <v>735</v>
      </c>
      <c r="C358" s="75" t="s">
        <v>732</v>
      </c>
      <c r="D358" s="75">
        <v>4</v>
      </c>
      <c r="E358" s="75">
        <v>400</v>
      </c>
    </row>
    <row r="359" spans="1:5" x14ac:dyDescent="0.25">
      <c r="A359" s="80">
        <v>41998</v>
      </c>
      <c r="B359" s="75" t="s">
        <v>735</v>
      </c>
      <c r="C359" s="75" t="s">
        <v>734</v>
      </c>
      <c r="D359" s="75">
        <v>1</v>
      </c>
      <c r="E359" s="75">
        <v>34</v>
      </c>
    </row>
    <row r="360" spans="1:5" x14ac:dyDescent="0.25">
      <c r="A360" s="80">
        <v>41580</v>
      </c>
      <c r="B360" s="75" t="s">
        <v>735</v>
      </c>
      <c r="C360" s="75" t="s">
        <v>744</v>
      </c>
      <c r="D360" s="75">
        <v>2</v>
      </c>
      <c r="E360" s="75">
        <v>100</v>
      </c>
    </row>
    <row r="361" spans="1:5" x14ac:dyDescent="0.25">
      <c r="A361" s="80">
        <v>41978</v>
      </c>
      <c r="B361" s="75" t="s">
        <v>745</v>
      </c>
      <c r="C361" s="75" t="s">
        <v>734</v>
      </c>
      <c r="D361" s="75">
        <v>14</v>
      </c>
      <c r="E361" s="75">
        <v>6465.58</v>
      </c>
    </row>
    <row r="362" spans="1:5" x14ac:dyDescent="0.25">
      <c r="A362" s="80">
        <v>41624</v>
      </c>
      <c r="B362" s="75" t="s">
        <v>749</v>
      </c>
      <c r="C362" s="75" t="s">
        <v>742</v>
      </c>
      <c r="D362" s="75">
        <v>2</v>
      </c>
      <c r="E362" s="75">
        <v>89.97</v>
      </c>
    </row>
    <row r="363" spans="1:5" x14ac:dyDescent="0.25">
      <c r="A363" s="80">
        <v>41593</v>
      </c>
      <c r="B363" s="75" t="s">
        <v>750</v>
      </c>
      <c r="C363" s="75" t="s">
        <v>736</v>
      </c>
      <c r="D363" s="75">
        <v>2</v>
      </c>
      <c r="E363" s="75">
        <v>89.06</v>
      </c>
    </row>
    <row r="364" spans="1:5" x14ac:dyDescent="0.25">
      <c r="A364" s="80">
        <v>41700</v>
      </c>
      <c r="B364" s="75" t="s">
        <v>735</v>
      </c>
      <c r="C364" s="75" t="s">
        <v>734</v>
      </c>
      <c r="D364" s="75">
        <v>2</v>
      </c>
      <c r="E364" s="75">
        <v>136</v>
      </c>
    </row>
    <row r="365" spans="1:5" x14ac:dyDescent="0.25">
      <c r="A365" s="80">
        <v>41600</v>
      </c>
      <c r="B365" s="75" t="s">
        <v>745</v>
      </c>
      <c r="C365" s="75" t="s">
        <v>736</v>
      </c>
      <c r="D365" s="75">
        <v>1</v>
      </c>
      <c r="E365" s="75">
        <v>21.82</v>
      </c>
    </row>
    <row r="366" spans="1:5" x14ac:dyDescent="0.25">
      <c r="A366" s="80">
        <v>41973</v>
      </c>
      <c r="B366" s="75" t="s">
        <v>748</v>
      </c>
      <c r="C366" s="75" t="s">
        <v>730</v>
      </c>
      <c r="D366" s="75">
        <v>2</v>
      </c>
      <c r="E366" s="75">
        <v>75.86</v>
      </c>
    </row>
    <row r="367" spans="1:5" x14ac:dyDescent="0.25">
      <c r="A367" s="80">
        <v>41586</v>
      </c>
      <c r="B367" s="75" t="s">
        <v>737</v>
      </c>
      <c r="C367" s="75" t="s">
        <v>732</v>
      </c>
      <c r="D367" s="75">
        <v>3</v>
      </c>
      <c r="E367" s="75">
        <v>225</v>
      </c>
    </row>
    <row r="368" spans="1:5" x14ac:dyDescent="0.25">
      <c r="A368" s="80">
        <v>41957</v>
      </c>
      <c r="B368" s="75" t="s">
        <v>731</v>
      </c>
      <c r="C368" s="75" t="s">
        <v>738</v>
      </c>
      <c r="D368" s="75">
        <v>3</v>
      </c>
      <c r="E368" s="75">
        <v>261.95999999999998</v>
      </c>
    </row>
    <row r="369" spans="1:5" x14ac:dyDescent="0.25">
      <c r="A369" s="80">
        <v>41621</v>
      </c>
      <c r="B369" s="75" t="s">
        <v>745</v>
      </c>
      <c r="C369" s="75" t="s">
        <v>730</v>
      </c>
      <c r="D369" s="75">
        <v>1</v>
      </c>
      <c r="E369" s="75">
        <v>19.95</v>
      </c>
    </row>
    <row r="370" spans="1:5" x14ac:dyDescent="0.25">
      <c r="A370" s="80">
        <v>41954</v>
      </c>
      <c r="B370" s="75" t="s">
        <v>733</v>
      </c>
      <c r="C370" s="75" t="s">
        <v>744</v>
      </c>
      <c r="D370" s="75">
        <v>1</v>
      </c>
      <c r="E370" s="75">
        <v>25</v>
      </c>
    </row>
    <row r="371" spans="1:5" x14ac:dyDescent="0.25">
      <c r="A371" s="80">
        <v>41603</v>
      </c>
      <c r="B371" s="75" t="s">
        <v>735</v>
      </c>
      <c r="C371" s="75" t="s">
        <v>727</v>
      </c>
      <c r="D371" s="75">
        <v>1</v>
      </c>
      <c r="E371" s="75">
        <v>79.95</v>
      </c>
    </row>
    <row r="372" spans="1:5" x14ac:dyDescent="0.25">
      <c r="A372" s="80">
        <v>41965</v>
      </c>
      <c r="B372" s="75" t="s">
        <v>731</v>
      </c>
      <c r="C372" s="75" t="s">
        <v>755</v>
      </c>
      <c r="D372" s="75">
        <v>3</v>
      </c>
      <c r="E372" s="75">
        <v>189</v>
      </c>
    </row>
    <row r="373" spans="1:5" x14ac:dyDescent="0.25">
      <c r="A373" s="80">
        <v>41597</v>
      </c>
      <c r="B373" s="75" t="s">
        <v>745</v>
      </c>
      <c r="C373" s="75" t="s">
        <v>742</v>
      </c>
      <c r="D373" s="75">
        <v>3</v>
      </c>
      <c r="E373" s="75">
        <v>200.41</v>
      </c>
    </row>
    <row r="374" spans="1:5" x14ac:dyDescent="0.25">
      <c r="A374" s="80">
        <v>41423</v>
      </c>
      <c r="B374" s="75" t="s">
        <v>751</v>
      </c>
      <c r="C374" s="75" t="s">
        <v>732</v>
      </c>
      <c r="D374" s="75">
        <v>2</v>
      </c>
      <c r="E374" s="75">
        <v>95.06</v>
      </c>
    </row>
    <row r="375" spans="1:5" x14ac:dyDescent="0.25">
      <c r="A375" s="80">
        <v>41589</v>
      </c>
      <c r="B375" s="75" t="s">
        <v>752</v>
      </c>
      <c r="C375" s="75" t="s">
        <v>742</v>
      </c>
      <c r="D375" s="75">
        <v>1</v>
      </c>
      <c r="E375" s="75">
        <v>22.95</v>
      </c>
    </row>
    <row r="376" spans="1:5" x14ac:dyDescent="0.25">
      <c r="A376" s="80">
        <v>41332</v>
      </c>
      <c r="B376" s="75" t="s">
        <v>731</v>
      </c>
      <c r="C376" s="75" t="s">
        <v>736</v>
      </c>
      <c r="D376" s="75">
        <v>1</v>
      </c>
      <c r="E376" s="75">
        <v>21.59</v>
      </c>
    </row>
    <row r="377" spans="1:5" x14ac:dyDescent="0.25">
      <c r="A377" s="80">
        <v>41420</v>
      </c>
      <c r="B377" s="75" t="s">
        <v>728</v>
      </c>
      <c r="C377" s="75" t="s">
        <v>742</v>
      </c>
      <c r="D377" s="75">
        <v>2</v>
      </c>
      <c r="E377" s="75">
        <v>91.8</v>
      </c>
    </row>
    <row r="378" spans="1:5" x14ac:dyDescent="0.25">
      <c r="A378" s="80">
        <v>41594</v>
      </c>
      <c r="B378" s="75" t="s">
        <v>747</v>
      </c>
      <c r="C378" s="75" t="s">
        <v>736</v>
      </c>
      <c r="D378" s="75">
        <v>14</v>
      </c>
      <c r="E378" s="75">
        <v>4498.2</v>
      </c>
    </row>
    <row r="379" spans="1:5" x14ac:dyDescent="0.25">
      <c r="A379" s="80">
        <v>41602</v>
      </c>
      <c r="B379" s="75" t="s">
        <v>747</v>
      </c>
      <c r="C379" s="75" t="s">
        <v>753</v>
      </c>
      <c r="D379" s="75">
        <v>2</v>
      </c>
      <c r="E379" s="75">
        <v>110</v>
      </c>
    </row>
    <row r="380" spans="1:5" x14ac:dyDescent="0.25">
      <c r="A380" s="80">
        <v>41555</v>
      </c>
      <c r="B380" s="75" t="s">
        <v>735</v>
      </c>
      <c r="C380" s="75" t="s">
        <v>742</v>
      </c>
      <c r="D380" s="75">
        <v>1</v>
      </c>
      <c r="E380" s="75">
        <v>22.27</v>
      </c>
    </row>
    <row r="381" spans="1:5" x14ac:dyDescent="0.25">
      <c r="A381" s="80">
        <v>41438</v>
      </c>
      <c r="B381" s="75" t="s">
        <v>731</v>
      </c>
      <c r="C381" s="75" t="s">
        <v>742</v>
      </c>
      <c r="D381" s="75">
        <v>2</v>
      </c>
      <c r="E381" s="75">
        <v>87.26</v>
      </c>
    </row>
    <row r="382" spans="1:5" x14ac:dyDescent="0.25">
      <c r="A382" s="80">
        <v>41634</v>
      </c>
      <c r="B382" s="75" t="s">
        <v>747</v>
      </c>
      <c r="C382" s="75" t="s">
        <v>755</v>
      </c>
      <c r="D382" s="75">
        <v>1</v>
      </c>
      <c r="E382" s="75">
        <v>19.97</v>
      </c>
    </row>
    <row r="383" spans="1:5" x14ac:dyDescent="0.25">
      <c r="A383" s="80">
        <v>41634</v>
      </c>
      <c r="B383" s="75" t="s">
        <v>745</v>
      </c>
      <c r="C383" s="75" t="s">
        <v>734</v>
      </c>
      <c r="D383" s="75">
        <v>1</v>
      </c>
      <c r="E383" s="75">
        <v>32.99</v>
      </c>
    </row>
    <row r="384" spans="1:5" x14ac:dyDescent="0.25">
      <c r="A384" s="80">
        <v>41614</v>
      </c>
      <c r="B384" s="75" t="s">
        <v>731</v>
      </c>
      <c r="C384" s="75" t="s">
        <v>742</v>
      </c>
      <c r="D384" s="75">
        <v>1</v>
      </c>
      <c r="E384" s="75">
        <v>22.27</v>
      </c>
    </row>
    <row r="385" spans="1:5" x14ac:dyDescent="0.25">
      <c r="A385" s="80">
        <v>41637</v>
      </c>
      <c r="B385" s="75" t="s">
        <v>731</v>
      </c>
      <c r="C385" s="75" t="s">
        <v>736</v>
      </c>
      <c r="D385" s="75">
        <v>2</v>
      </c>
      <c r="E385" s="75">
        <v>86.37</v>
      </c>
    </row>
    <row r="386" spans="1:5" x14ac:dyDescent="0.25">
      <c r="A386" s="80">
        <v>41973</v>
      </c>
      <c r="B386" s="75" t="s">
        <v>754</v>
      </c>
      <c r="C386" s="75" t="s">
        <v>730</v>
      </c>
      <c r="D386" s="75">
        <v>17</v>
      </c>
      <c r="E386" s="75">
        <v>5424.88</v>
      </c>
    </row>
    <row r="387" spans="1:5" x14ac:dyDescent="0.25">
      <c r="A387" s="80">
        <v>41956</v>
      </c>
      <c r="B387" s="75" t="s">
        <v>735</v>
      </c>
      <c r="C387" s="75" t="s">
        <v>742</v>
      </c>
      <c r="D387" s="75">
        <v>2</v>
      </c>
      <c r="E387" s="75">
        <v>91.8</v>
      </c>
    </row>
    <row r="388" spans="1:5" x14ac:dyDescent="0.25">
      <c r="A388" s="80">
        <v>41982</v>
      </c>
      <c r="B388" s="75" t="s">
        <v>746</v>
      </c>
      <c r="C388" s="75" t="s">
        <v>755</v>
      </c>
      <c r="D388" s="75">
        <v>4</v>
      </c>
      <c r="E388" s="75">
        <v>336</v>
      </c>
    </row>
    <row r="389" spans="1:5" x14ac:dyDescent="0.25">
      <c r="A389" s="80">
        <v>41622</v>
      </c>
      <c r="B389" s="75" t="s">
        <v>735</v>
      </c>
      <c r="C389" s="75" t="s">
        <v>734</v>
      </c>
      <c r="D389" s="75">
        <v>3</v>
      </c>
      <c r="E389" s="75">
        <v>306</v>
      </c>
    </row>
    <row r="390" spans="1:5" x14ac:dyDescent="0.25">
      <c r="A390" s="80">
        <v>41646</v>
      </c>
      <c r="B390" s="75" t="s">
        <v>728</v>
      </c>
      <c r="C390" s="75" t="s">
        <v>736</v>
      </c>
      <c r="D390" s="75">
        <v>2</v>
      </c>
      <c r="E390" s="75">
        <v>91.8</v>
      </c>
    </row>
    <row r="391" spans="1:5" x14ac:dyDescent="0.25">
      <c r="A391" s="80">
        <v>41605</v>
      </c>
      <c r="B391" s="75" t="s">
        <v>748</v>
      </c>
      <c r="C391" s="75" t="s">
        <v>730</v>
      </c>
      <c r="D391" s="75">
        <v>3</v>
      </c>
      <c r="E391" s="75">
        <v>179.55</v>
      </c>
    </row>
    <row r="392" spans="1:5" x14ac:dyDescent="0.25">
      <c r="A392" s="80">
        <v>41537</v>
      </c>
      <c r="B392" s="75" t="s">
        <v>752</v>
      </c>
      <c r="C392" s="75" t="s">
        <v>732</v>
      </c>
      <c r="D392" s="75">
        <v>1</v>
      </c>
      <c r="E392" s="75">
        <v>23.77</v>
      </c>
    </row>
    <row r="393" spans="1:5" x14ac:dyDescent="0.25">
      <c r="A393" s="80">
        <v>41585</v>
      </c>
      <c r="B393" s="75" t="s">
        <v>731</v>
      </c>
      <c r="C393" s="75" t="s">
        <v>727</v>
      </c>
      <c r="D393" s="75">
        <v>1</v>
      </c>
      <c r="E393" s="75">
        <v>77.569999999999993</v>
      </c>
    </row>
    <row r="394" spans="1:5" x14ac:dyDescent="0.25">
      <c r="A394" s="80">
        <v>41627</v>
      </c>
      <c r="B394" s="75" t="s">
        <v>731</v>
      </c>
      <c r="C394" s="75" t="s">
        <v>730</v>
      </c>
      <c r="D394" s="75">
        <v>15</v>
      </c>
      <c r="E394" s="75">
        <v>4488.75</v>
      </c>
    </row>
    <row r="395" spans="1:5" x14ac:dyDescent="0.25">
      <c r="A395" s="80">
        <v>41998</v>
      </c>
      <c r="B395" s="75" t="s">
        <v>751</v>
      </c>
      <c r="C395" s="75" t="s">
        <v>730</v>
      </c>
      <c r="D395" s="75">
        <v>3</v>
      </c>
      <c r="E395" s="75">
        <v>179.55</v>
      </c>
    </row>
    <row r="396" spans="1:5" x14ac:dyDescent="0.25">
      <c r="A396" s="80">
        <v>41588</v>
      </c>
      <c r="B396" s="75" t="s">
        <v>743</v>
      </c>
      <c r="C396" s="75" t="s">
        <v>727</v>
      </c>
      <c r="D396" s="75">
        <v>3</v>
      </c>
      <c r="E396" s="75">
        <v>677.01</v>
      </c>
    </row>
    <row r="397" spans="1:5" x14ac:dyDescent="0.25">
      <c r="A397" s="80">
        <v>41984</v>
      </c>
      <c r="B397" s="75" t="s">
        <v>735</v>
      </c>
      <c r="C397" s="75" t="s">
        <v>732</v>
      </c>
      <c r="D397" s="75">
        <v>1</v>
      </c>
      <c r="E397" s="75">
        <v>24.5</v>
      </c>
    </row>
    <row r="398" spans="1:5" x14ac:dyDescent="0.25">
      <c r="A398" s="80">
        <v>41700</v>
      </c>
      <c r="B398" s="75" t="s">
        <v>748</v>
      </c>
      <c r="C398" s="75" t="s">
        <v>730</v>
      </c>
      <c r="D398" s="75">
        <v>1</v>
      </c>
      <c r="E398" s="75">
        <v>18.77</v>
      </c>
    </row>
    <row r="399" spans="1:5" x14ac:dyDescent="0.25">
      <c r="A399" s="80">
        <v>41952</v>
      </c>
      <c r="B399" s="75" t="s">
        <v>747</v>
      </c>
      <c r="C399" s="75" t="s">
        <v>732</v>
      </c>
      <c r="D399" s="75">
        <v>2</v>
      </c>
      <c r="E399" s="75">
        <v>100</v>
      </c>
    </row>
    <row r="400" spans="1:5" x14ac:dyDescent="0.25">
      <c r="A400" s="80">
        <v>41587</v>
      </c>
      <c r="B400" s="75" t="s">
        <v>748</v>
      </c>
      <c r="C400" s="75" t="s">
        <v>742</v>
      </c>
      <c r="D400" s="75">
        <v>1</v>
      </c>
      <c r="E400" s="75">
        <v>22.04</v>
      </c>
    </row>
    <row r="401" spans="1:5" x14ac:dyDescent="0.25">
      <c r="A401" s="80">
        <v>41584</v>
      </c>
      <c r="B401" s="75" t="s">
        <v>750</v>
      </c>
      <c r="C401" s="75" t="s">
        <v>730</v>
      </c>
      <c r="D401" s="75">
        <v>3</v>
      </c>
      <c r="E401" s="75">
        <v>179.55</v>
      </c>
    </row>
    <row r="402" spans="1:5" x14ac:dyDescent="0.25">
      <c r="A402" s="80">
        <v>41876</v>
      </c>
      <c r="B402" s="75" t="s">
        <v>735</v>
      </c>
      <c r="C402" s="75" t="s">
        <v>734</v>
      </c>
      <c r="D402" s="75">
        <v>2</v>
      </c>
      <c r="E402" s="75">
        <v>136</v>
      </c>
    </row>
    <row r="403" spans="1:5" x14ac:dyDescent="0.25">
      <c r="A403" s="80">
        <v>41976</v>
      </c>
      <c r="B403" s="75" t="s">
        <v>745</v>
      </c>
      <c r="C403" s="75" t="s">
        <v>727</v>
      </c>
      <c r="D403" s="75">
        <v>3</v>
      </c>
      <c r="E403" s="75">
        <v>684.01</v>
      </c>
    </row>
    <row r="404" spans="1:5" x14ac:dyDescent="0.25">
      <c r="A404" s="80">
        <v>41759</v>
      </c>
      <c r="B404" s="75" t="s">
        <v>746</v>
      </c>
      <c r="C404" s="75" t="s">
        <v>738</v>
      </c>
      <c r="D404" s="75">
        <v>3</v>
      </c>
      <c r="E404" s="75">
        <v>270</v>
      </c>
    </row>
    <row r="405" spans="1:5" x14ac:dyDescent="0.25">
      <c r="A405" s="80">
        <v>41761</v>
      </c>
      <c r="B405" s="75" t="s">
        <v>754</v>
      </c>
      <c r="C405" s="75" t="s">
        <v>742</v>
      </c>
      <c r="D405" s="75">
        <v>1</v>
      </c>
      <c r="E405" s="75">
        <v>22.95</v>
      </c>
    </row>
    <row r="406" spans="1:5" x14ac:dyDescent="0.25">
      <c r="A406" s="80">
        <v>41975</v>
      </c>
      <c r="B406" s="75" t="s">
        <v>746</v>
      </c>
      <c r="C406" s="75" t="s">
        <v>740</v>
      </c>
      <c r="D406" s="75">
        <v>23</v>
      </c>
      <c r="E406" s="75">
        <v>12431.5</v>
      </c>
    </row>
    <row r="407" spans="1:5" x14ac:dyDescent="0.25">
      <c r="A407" s="80">
        <v>41981</v>
      </c>
      <c r="B407" s="75" t="s">
        <v>743</v>
      </c>
      <c r="C407" s="75" t="s">
        <v>734</v>
      </c>
      <c r="D407" s="75">
        <v>2</v>
      </c>
      <c r="E407" s="75">
        <v>129.29</v>
      </c>
    </row>
    <row r="408" spans="1:5" x14ac:dyDescent="0.25">
      <c r="A408" s="80">
        <v>41623</v>
      </c>
      <c r="B408" s="75" t="s">
        <v>750</v>
      </c>
      <c r="C408" s="75" t="s">
        <v>738</v>
      </c>
      <c r="D408" s="75">
        <v>1</v>
      </c>
      <c r="E408" s="75">
        <v>30</v>
      </c>
    </row>
    <row r="409" spans="1:5" x14ac:dyDescent="0.25">
      <c r="A409" s="80">
        <v>41604</v>
      </c>
      <c r="B409" s="75" t="s">
        <v>749</v>
      </c>
      <c r="C409" s="75" t="s">
        <v>742</v>
      </c>
      <c r="D409" s="75">
        <v>3</v>
      </c>
      <c r="E409" s="75">
        <v>206.55</v>
      </c>
    </row>
    <row r="410" spans="1:5" x14ac:dyDescent="0.25">
      <c r="A410" s="80">
        <v>41424</v>
      </c>
      <c r="B410" s="75" t="s">
        <v>741</v>
      </c>
      <c r="C410" s="75" t="s">
        <v>777</v>
      </c>
      <c r="D410" s="75">
        <v>2</v>
      </c>
      <c r="E410" s="75">
        <v>72.25</v>
      </c>
    </row>
    <row r="411" spans="1:5" x14ac:dyDescent="0.25">
      <c r="A411" s="80">
        <v>41601</v>
      </c>
      <c r="B411" s="75" t="s">
        <v>731</v>
      </c>
      <c r="C411" s="75" t="s">
        <v>730</v>
      </c>
      <c r="D411" s="75">
        <v>1</v>
      </c>
      <c r="E411" s="75">
        <v>19.36</v>
      </c>
    </row>
    <row r="412" spans="1:5" x14ac:dyDescent="0.25">
      <c r="A412" s="80">
        <v>42002</v>
      </c>
      <c r="B412" s="75" t="s">
        <v>752</v>
      </c>
      <c r="C412" s="75" t="s">
        <v>738</v>
      </c>
      <c r="D412" s="75">
        <v>2</v>
      </c>
      <c r="E412" s="75">
        <v>114.08</v>
      </c>
    </row>
    <row r="413" spans="1:5" x14ac:dyDescent="0.25">
      <c r="A413" s="80">
        <v>41997</v>
      </c>
      <c r="B413" s="75" t="s">
        <v>733</v>
      </c>
      <c r="C413" s="75" t="s">
        <v>730</v>
      </c>
      <c r="D413" s="75">
        <v>8</v>
      </c>
      <c r="E413" s="75">
        <v>1276.8</v>
      </c>
    </row>
    <row r="414" spans="1:5" x14ac:dyDescent="0.25">
      <c r="A414" s="80">
        <v>41611</v>
      </c>
      <c r="B414" s="75" t="s">
        <v>748</v>
      </c>
      <c r="C414" s="75" t="s">
        <v>732</v>
      </c>
      <c r="D414" s="75">
        <v>1</v>
      </c>
      <c r="E414" s="75">
        <v>24.26</v>
      </c>
    </row>
    <row r="415" spans="1:5" x14ac:dyDescent="0.25">
      <c r="A415" s="80">
        <v>41588</v>
      </c>
      <c r="B415" s="75" t="s">
        <v>748</v>
      </c>
      <c r="C415" s="75" t="s">
        <v>734</v>
      </c>
      <c r="D415" s="75">
        <v>3</v>
      </c>
      <c r="E415" s="75">
        <v>293.88</v>
      </c>
    </row>
    <row r="416" spans="1:5" x14ac:dyDescent="0.25">
      <c r="A416" s="80">
        <v>42000</v>
      </c>
      <c r="B416" s="75" t="s">
        <v>735</v>
      </c>
      <c r="C416" s="75" t="s">
        <v>742</v>
      </c>
      <c r="D416" s="75">
        <v>2</v>
      </c>
      <c r="E416" s="75">
        <v>89.06</v>
      </c>
    </row>
    <row r="417" spans="1:5" x14ac:dyDescent="0.25">
      <c r="A417" s="80">
        <v>41999</v>
      </c>
      <c r="B417" s="75" t="s">
        <v>735</v>
      </c>
      <c r="C417" s="75" t="s">
        <v>738</v>
      </c>
      <c r="D417" s="75">
        <v>3</v>
      </c>
      <c r="E417" s="75">
        <v>270</v>
      </c>
    </row>
    <row r="418" spans="1:5" x14ac:dyDescent="0.25">
      <c r="A418" s="80">
        <v>41601</v>
      </c>
      <c r="B418" s="75" t="s">
        <v>748</v>
      </c>
      <c r="C418" s="75" t="s">
        <v>742</v>
      </c>
      <c r="D418" s="75">
        <v>5</v>
      </c>
      <c r="E418" s="75">
        <v>573.75</v>
      </c>
    </row>
    <row r="419" spans="1:5" x14ac:dyDescent="0.25">
      <c r="A419" s="80">
        <v>41524</v>
      </c>
      <c r="B419" s="75" t="s">
        <v>726</v>
      </c>
      <c r="C419" s="75" t="s">
        <v>744</v>
      </c>
      <c r="D419" s="75">
        <v>22</v>
      </c>
      <c r="E419" s="75">
        <v>11502.56</v>
      </c>
    </row>
    <row r="420" spans="1:5" x14ac:dyDescent="0.25">
      <c r="A420" s="80">
        <v>41493</v>
      </c>
      <c r="B420" s="75" t="s">
        <v>726</v>
      </c>
      <c r="C420" s="75" t="s">
        <v>755</v>
      </c>
      <c r="D420" s="75">
        <v>2</v>
      </c>
      <c r="E420" s="75">
        <v>80.67</v>
      </c>
    </row>
    <row r="421" spans="1:5" x14ac:dyDescent="0.25">
      <c r="A421" s="80">
        <v>41750</v>
      </c>
      <c r="B421" s="75" t="s">
        <v>748</v>
      </c>
      <c r="C421" s="75" t="s">
        <v>742</v>
      </c>
      <c r="D421" s="75">
        <v>10</v>
      </c>
      <c r="E421" s="75">
        <v>2226.69</v>
      </c>
    </row>
    <row r="422" spans="1:5" x14ac:dyDescent="0.25">
      <c r="A422" s="80">
        <v>41978</v>
      </c>
      <c r="B422" s="75" t="s">
        <v>754</v>
      </c>
      <c r="C422" s="75" t="s">
        <v>744</v>
      </c>
      <c r="D422" s="75">
        <v>3</v>
      </c>
      <c r="E422" s="75">
        <v>225</v>
      </c>
    </row>
    <row r="423" spans="1:5" x14ac:dyDescent="0.25">
      <c r="A423" s="80">
        <v>41300</v>
      </c>
      <c r="B423" s="75" t="s">
        <v>739</v>
      </c>
      <c r="C423" s="75" t="s">
        <v>744</v>
      </c>
      <c r="D423" s="75">
        <v>2</v>
      </c>
      <c r="E423" s="75">
        <v>97.02</v>
      </c>
    </row>
    <row r="424" spans="1:5" x14ac:dyDescent="0.25">
      <c r="A424" s="80">
        <v>41585</v>
      </c>
      <c r="B424" s="75" t="s">
        <v>752</v>
      </c>
      <c r="C424" s="75" t="s">
        <v>730</v>
      </c>
      <c r="D424" s="75">
        <v>1</v>
      </c>
      <c r="E424" s="75">
        <v>19.95</v>
      </c>
    </row>
    <row r="425" spans="1:5" x14ac:dyDescent="0.25">
      <c r="A425" s="80">
        <v>41605</v>
      </c>
      <c r="B425" s="75" t="s">
        <v>749</v>
      </c>
      <c r="C425" s="75" t="s">
        <v>727</v>
      </c>
      <c r="D425" s="75">
        <v>3</v>
      </c>
      <c r="E425" s="75">
        <v>677.01</v>
      </c>
    </row>
    <row r="426" spans="1:5" x14ac:dyDescent="0.25">
      <c r="A426" s="80">
        <v>41386</v>
      </c>
      <c r="B426" s="75" t="s">
        <v>735</v>
      </c>
      <c r="C426" s="75" t="s">
        <v>777</v>
      </c>
      <c r="D426" s="75">
        <v>2</v>
      </c>
      <c r="E426" s="75">
        <v>71.510000000000005</v>
      </c>
    </row>
    <row r="427" spans="1:5" x14ac:dyDescent="0.25">
      <c r="A427" s="80">
        <v>41976</v>
      </c>
      <c r="B427" s="75" t="s">
        <v>750</v>
      </c>
      <c r="C427" s="75" t="s">
        <v>727</v>
      </c>
      <c r="D427" s="75">
        <v>11</v>
      </c>
      <c r="E427" s="75">
        <v>9673.9500000000007</v>
      </c>
    </row>
    <row r="428" spans="1:5" x14ac:dyDescent="0.25">
      <c r="A428" s="80">
        <v>41967</v>
      </c>
      <c r="B428" s="75" t="s">
        <v>741</v>
      </c>
      <c r="C428" s="75" t="s">
        <v>738</v>
      </c>
      <c r="D428" s="75">
        <v>3</v>
      </c>
      <c r="E428" s="75">
        <v>270</v>
      </c>
    </row>
    <row r="429" spans="1:5" x14ac:dyDescent="0.25">
      <c r="A429" s="80">
        <v>41988</v>
      </c>
      <c r="B429" s="75" t="s">
        <v>737</v>
      </c>
      <c r="C429" s="75" t="s">
        <v>730</v>
      </c>
      <c r="D429" s="75">
        <v>2</v>
      </c>
      <c r="E429" s="75">
        <v>75.86</v>
      </c>
    </row>
    <row r="430" spans="1:5" x14ac:dyDescent="0.25">
      <c r="A430" s="80">
        <v>41621</v>
      </c>
      <c r="B430" s="75" t="s">
        <v>747</v>
      </c>
      <c r="C430" s="75" t="s">
        <v>730</v>
      </c>
      <c r="D430" s="75">
        <v>3</v>
      </c>
      <c r="E430" s="75">
        <v>172.43</v>
      </c>
    </row>
    <row r="431" spans="1:5" x14ac:dyDescent="0.25">
      <c r="A431" s="80">
        <v>41973</v>
      </c>
      <c r="B431" s="75" t="s">
        <v>754</v>
      </c>
      <c r="C431" s="75" t="s">
        <v>755</v>
      </c>
      <c r="D431" s="75">
        <v>2</v>
      </c>
      <c r="E431" s="75">
        <v>80.67</v>
      </c>
    </row>
    <row r="432" spans="1:5" x14ac:dyDescent="0.25">
      <c r="A432" s="80">
        <v>41600</v>
      </c>
      <c r="B432" s="75" t="s">
        <v>748</v>
      </c>
      <c r="C432" s="75" t="s">
        <v>736</v>
      </c>
      <c r="D432" s="75">
        <v>14</v>
      </c>
      <c r="E432" s="75">
        <v>4276.1400000000003</v>
      </c>
    </row>
    <row r="433" spans="1:5" x14ac:dyDescent="0.25">
      <c r="A433" s="80">
        <v>41609</v>
      </c>
      <c r="B433" s="75" t="s">
        <v>751</v>
      </c>
      <c r="C433" s="75" t="s">
        <v>730</v>
      </c>
      <c r="D433" s="75">
        <v>1</v>
      </c>
      <c r="E433" s="75">
        <v>19.36</v>
      </c>
    </row>
    <row r="434" spans="1:5" x14ac:dyDescent="0.25">
      <c r="A434" s="80">
        <v>41311</v>
      </c>
      <c r="B434" s="75" t="s">
        <v>745</v>
      </c>
      <c r="C434" s="75" t="s">
        <v>734</v>
      </c>
      <c r="D434" s="75">
        <v>3</v>
      </c>
      <c r="E434" s="75">
        <v>299.91000000000003</v>
      </c>
    </row>
    <row r="435" spans="1:5" x14ac:dyDescent="0.25">
      <c r="A435" s="80">
        <v>41589</v>
      </c>
      <c r="B435" s="75" t="s">
        <v>747</v>
      </c>
      <c r="C435" s="75" t="s">
        <v>734</v>
      </c>
      <c r="D435" s="75">
        <v>1</v>
      </c>
      <c r="E435" s="75">
        <v>32.65</v>
      </c>
    </row>
    <row r="436" spans="1:5" x14ac:dyDescent="0.25">
      <c r="A436" s="80">
        <v>41623</v>
      </c>
      <c r="B436" s="75" t="s">
        <v>746</v>
      </c>
      <c r="C436" s="75" t="s">
        <v>742</v>
      </c>
      <c r="D436" s="75">
        <v>3</v>
      </c>
      <c r="E436" s="75">
        <v>198.36</v>
      </c>
    </row>
    <row r="437" spans="1:5" x14ac:dyDescent="0.25">
      <c r="A437" s="80">
        <v>41990</v>
      </c>
      <c r="B437" s="75" t="s">
        <v>741</v>
      </c>
      <c r="C437" s="75" t="s">
        <v>730</v>
      </c>
      <c r="D437" s="75">
        <v>3</v>
      </c>
      <c r="E437" s="75">
        <v>179.55</v>
      </c>
    </row>
    <row r="438" spans="1:5" x14ac:dyDescent="0.25">
      <c r="A438" s="80">
        <v>41599</v>
      </c>
      <c r="B438" s="75" t="s">
        <v>745</v>
      </c>
      <c r="C438" s="75" t="s">
        <v>736</v>
      </c>
      <c r="D438" s="75">
        <v>1</v>
      </c>
      <c r="E438" s="75">
        <v>22.95</v>
      </c>
    </row>
    <row r="439" spans="1:5" x14ac:dyDescent="0.25">
      <c r="A439" s="80">
        <v>41593</v>
      </c>
      <c r="B439" s="75" t="s">
        <v>754</v>
      </c>
      <c r="C439" s="75" t="s">
        <v>740</v>
      </c>
      <c r="D439" s="75">
        <v>2</v>
      </c>
      <c r="E439" s="75">
        <v>88.44</v>
      </c>
    </row>
    <row r="440" spans="1:5" x14ac:dyDescent="0.25">
      <c r="A440" s="80">
        <v>41613</v>
      </c>
      <c r="B440" s="75" t="s">
        <v>749</v>
      </c>
      <c r="C440" s="75" t="s">
        <v>755</v>
      </c>
      <c r="D440" s="75">
        <v>2</v>
      </c>
      <c r="E440" s="75">
        <v>84</v>
      </c>
    </row>
    <row r="441" spans="1:5" x14ac:dyDescent="0.25">
      <c r="A441" s="80">
        <v>41867</v>
      </c>
      <c r="B441" s="75" t="s">
        <v>749</v>
      </c>
      <c r="C441" s="75" t="s">
        <v>744</v>
      </c>
      <c r="D441" s="75">
        <v>2</v>
      </c>
      <c r="E441" s="75">
        <v>100</v>
      </c>
    </row>
    <row r="442" spans="1:5" x14ac:dyDescent="0.25">
      <c r="A442" s="80">
        <v>41633</v>
      </c>
      <c r="B442" s="75" t="s">
        <v>726</v>
      </c>
      <c r="C442" s="75" t="s">
        <v>732</v>
      </c>
      <c r="D442" s="75">
        <v>2</v>
      </c>
      <c r="E442" s="75">
        <v>100</v>
      </c>
    </row>
    <row r="443" spans="1:5" x14ac:dyDescent="0.25">
      <c r="A443" s="80">
        <v>41353</v>
      </c>
      <c r="B443" s="75" t="s">
        <v>743</v>
      </c>
      <c r="C443" s="75" t="s">
        <v>734</v>
      </c>
      <c r="D443" s="75">
        <v>1</v>
      </c>
      <c r="E443" s="75">
        <v>32.99</v>
      </c>
    </row>
    <row r="444" spans="1:5" x14ac:dyDescent="0.25">
      <c r="A444" s="80">
        <v>41331</v>
      </c>
      <c r="B444" s="75" t="s">
        <v>750</v>
      </c>
      <c r="C444" s="75" t="s">
        <v>732</v>
      </c>
      <c r="D444" s="75">
        <v>20</v>
      </c>
      <c r="E444" s="75">
        <v>10000</v>
      </c>
    </row>
    <row r="445" spans="1:5" x14ac:dyDescent="0.25">
      <c r="A445" s="80">
        <v>41962</v>
      </c>
      <c r="B445" s="75" t="s">
        <v>746</v>
      </c>
      <c r="C445" s="75" t="s">
        <v>736</v>
      </c>
      <c r="D445" s="75">
        <v>2</v>
      </c>
      <c r="E445" s="75">
        <v>89.06</v>
      </c>
    </row>
    <row r="446" spans="1:5" x14ac:dyDescent="0.25">
      <c r="A446" s="80">
        <v>41756</v>
      </c>
      <c r="B446" s="75" t="s">
        <v>750</v>
      </c>
      <c r="C446" s="75" t="s">
        <v>734</v>
      </c>
      <c r="D446" s="75">
        <v>2</v>
      </c>
      <c r="E446" s="75">
        <v>136</v>
      </c>
    </row>
    <row r="447" spans="1:5" x14ac:dyDescent="0.25">
      <c r="A447" s="80">
        <v>41412</v>
      </c>
      <c r="B447" s="75" t="s">
        <v>728</v>
      </c>
      <c r="C447" s="75" t="s">
        <v>755</v>
      </c>
      <c r="D447" s="75">
        <v>4</v>
      </c>
      <c r="E447" s="75">
        <v>326</v>
      </c>
    </row>
    <row r="448" spans="1:5" x14ac:dyDescent="0.25">
      <c r="A448" s="80">
        <v>41897</v>
      </c>
      <c r="B448" s="75" t="s">
        <v>735</v>
      </c>
      <c r="C448" s="75" t="s">
        <v>742</v>
      </c>
      <c r="D448" s="75">
        <v>3</v>
      </c>
      <c r="E448" s="75">
        <v>202.44</v>
      </c>
    </row>
    <row r="449" spans="1:5" x14ac:dyDescent="0.25">
      <c r="A449" s="80">
        <v>41635</v>
      </c>
      <c r="B449" s="75" t="s">
        <v>743</v>
      </c>
      <c r="C449" s="75" t="s">
        <v>736</v>
      </c>
      <c r="D449" s="75">
        <v>1</v>
      </c>
      <c r="E449" s="75">
        <v>21.82</v>
      </c>
    </row>
    <row r="450" spans="1:5" x14ac:dyDescent="0.25">
      <c r="A450" s="80">
        <v>41605</v>
      </c>
      <c r="B450" s="75" t="s">
        <v>731</v>
      </c>
      <c r="C450" s="75" t="s">
        <v>740</v>
      </c>
      <c r="D450" s="75">
        <v>2</v>
      </c>
      <c r="E450" s="75">
        <v>94</v>
      </c>
    </row>
    <row r="451" spans="1:5" x14ac:dyDescent="0.25">
      <c r="A451" s="80">
        <v>41628</v>
      </c>
      <c r="B451" s="75" t="s">
        <v>737</v>
      </c>
      <c r="C451" s="75" t="s">
        <v>740</v>
      </c>
      <c r="D451" s="75">
        <v>3</v>
      </c>
      <c r="E451" s="75">
        <v>207.31</v>
      </c>
    </row>
    <row r="452" spans="1:5" x14ac:dyDescent="0.25">
      <c r="A452" s="80">
        <v>41372</v>
      </c>
      <c r="B452" s="75" t="s">
        <v>748</v>
      </c>
      <c r="C452" s="75" t="s">
        <v>736</v>
      </c>
      <c r="D452" s="75">
        <v>1</v>
      </c>
      <c r="E452" s="75">
        <v>22.49</v>
      </c>
    </row>
    <row r="453" spans="1:5" x14ac:dyDescent="0.25">
      <c r="A453" s="80">
        <v>41997</v>
      </c>
      <c r="B453" s="75" t="s">
        <v>748</v>
      </c>
      <c r="C453" s="75" t="s">
        <v>738</v>
      </c>
      <c r="D453" s="75">
        <v>1</v>
      </c>
      <c r="E453" s="75">
        <v>30</v>
      </c>
    </row>
    <row r="454" spans="1:5" x14ac:dyDescent="0.25">
      <c r="A454" s="80">
        <v>41597</v>
      </c>
      <c r="B454" s="75" t="s">
        <v>745</v>
      </c>
      <c r="C454" s="75" t="s">
        <v>734</v>
      </c>
      <c r="D454" s="75">
        <v>4</v>
      </c>
      <c r="E454" s="75">
        <v>533.16999999999996</v>
      </c>
    </row>
    <row r="455" spans="1:5" x14ac:dyDescent="0.25">
      <c r="A455" s="80">
        <v>41607</v>
      </c>
      <c r="B455" s="75" t="s">
        <v>748</v>
      </c>
      <c r="C455" s="75" t="s">
        <v>742</v>
      </c>
      <c r="D455" s="75">
        <v>1</v>
      </c>
      <c r="E455" s="75">
        <v>22.95</v>
      </c>
    </row>
    <row r="456" spans="1:5" x14ac:dyDescent="0.25">
      <c r="A456" s="80">
        <v>41580</v>
      </c>
      <c r="B456" s="75" t="s">
        <v>735</v>
      </c>
      <c r="C456" s="75" t="s">
        <v>738</v>
      </c>
      <c r="D456" s="75">
        <v>8</v>
      </c>
      <c r="E456" s="75">
        <v>1843.97</v>
      </c>
    </row>
    <row r="457" spans="1:5" x14ac:dyDescent="0.25">
      <c r="A457" s="80">
        <v>41621</v>
      </c>
      <c r="B457" s="75" t="s">
        <v>726</v>
      </c>
      <c r="C457" s="75" t="s">
        <v>742</v>
      </c>
      <c r="D457" s="75">
        <v>2</v>
      </c>
      <c r="E457" s="75">
        <v>87.26</v>
      </c>
    </row>
    <row r="458" spans="1:5" x14ac:dyDescent="0.25">
      <c r="A458" s="80">
        <v>41844</v>
      </c>
      <c r="B458" s="75" t="s">
        <v>754</v>
      </c>
      <c r="C458" s="75" t="s">
        <v>744</v>
      </c>
      <c r="D458" s="75">
        <v>2</v>
      </c>
      <c r="E458" s="75">
        <v>96.04</v>
      </c>
    </row>
    <row r="459" spans="1:5" x14ac:dyDescent="0.25">
      <c r="A459" s="80">
        <v>41614</v>
      </c>
      <c r="B459" s="75" t="s">
        <v>731</v>
      </c>
      <c r="C459" s="75" t="s">
        <v>734</v>
      </c>
      <c r="D459" s="75">
        <v>1</v>
      </c>
      <c r="E459" s="75">
        <v>31.99</v>
      </c>
    </row>
    <row r="460" spans="1:5" x14ac:dyDescent="0.25">
      <c r="A460" s="80">
        <v>41421</v>
      </c>
      <c r="B460" s="75" t="s">
        <v>731</v>
      </c>
      <c r="C460" s="75" t="s">
        <v>744</v>
      </c>
      <c r="D460" s="75">
        <v>3</v>
      </c>
      <c r="E460" s="75">
        <v>225</v>
      </c>
    </row>
    <row r="461" spans="1:5" x14ac:dyDescent="0.25">
      <c r="A461" s="80">
        <v>41609</v>
      </c>
      <c r="B461" s="75" t="s">
        <v>751</v>
      </c>
      <c r="C461" s="75" t="s">
        <v>734</v>
      </c>
      <c r="D461" s="75">
        <v>2</v>
      </c>
      <c r="E461" s="75">
        <v>136</v>
      </c>
    </row>
    <row r="462" spans="1:5" x14ac:dyDescent="0.25">
      <c r="A462" s="80">
        <v>41631</v>
      </c>
      <c r="B462" s="75" t="s">
        <v>746</v>
      </c>
      <c r="C462" s="75" t="s">
        <v>744</v>
      </c>
      <c r="D462" s="75">
        <v>3</v>
      </c>
      <c r="E462" s="75">
        <v>225</v>
      </c>
    </row>
    <row r="463" spans="1:5" x14ac:dyDescent="0.25">
      <c r="A463" s="80">
        <v>41625</v>
      </c>
      <c r="B463" s="75" t="s">
        <v>745</v>
      </c>
      <c r="C463" s="75" t="s">
        <v>740</v>
      </c>
      <c r="D463" s="75">
        <v>22</v>
      </c>
      <c r="E463" s="75">
        <v>11147.66</v>
      </c>
    </row>
    <row r="464" spans="1:5" x14ac:dyDescent="0.25">
      <c r="A464" s="80">
        <v>41976</v>
      </c>
      <c r="B464" s="75" t="s">
        <v>748</v>
      </c>
      <c r="C464" s="75" t="s">
        <v>730</v>
      </c>
      <c r="D464" s="75">
        <v>3</v>
      </c>
      <c r="E464" s="75">
        <v>179.55</v>
      </c>
    </row>
    <row r="465" spans="1:5" x14ac:dyDescent="0.25">
      <c r="A465" s="80">
        <v>42000</v>
      </c>
      <c r="B465" s="75" t="s">
        <v>754</v>
      </c>
      <c r="C465" s="75" t="s">
        <v>734</v>
      </c>
      <c r="D465" s="75">
        <v>1</v>
      </c>
      <c r="E465" s="75">
        <v>34</v>
      </c>
    </row>
    <row r="466" spans="1:5" x14ac:dyDescent="0.25">
      <c r="A466" s="80">
        <v>41977</v>
      </c>
      <c r="B466" s="75" t="s">
        <v>748</v>
      </c>
      <c r="C466" s="75" t="s">
        <v>730</v>
      </c>
      <c r="D466" s="75">
        <v>1</v>
      </c>
      <c r="E466" s="75">
        <v>19.36</v>
      </c>
    </row>
    <row r="467" spans="1:5" x14ac:dyDescent="0.25">
      <c r="A467" s="80">
        <v>41968</v>
      </c>
      <c r="B467" s="75" t="s">
        <v>749</v>
      </c>
      <c r="C467" s="75" t="s">
        <v>730</v>
      </c>
      <c r="D467" s="75">
        <v>2</v>
      </c>
      <c r="E467" s="75">
        <v>79.8</v>
      </c>
    </row>
    <row r="468" spans="1:5" x14ac:dyDescent="0.25">
      <c r="A468" s="80">
        <v>41614</v>
      </c>
      <c r="B468" s="75" t="s">
        <v>739</v>
      </c>
      <c r="C468" s="75" t="s">
        <v>740</v>
      </c>
      <c r="D468" s="75">
        <v>2</v>
      </c>
      <c r="E468" s="75">
        <v>90.28</v>
      </c>
    </row>
    <row r="469" spans="1:5" x14ac:dyDescent="0.25">
      <c r="A469" s="80">
        <v>41599</v>
      </c>
      <c r="B469" s="75" t="s">
        <v>751</v>
      </c>
      <c r="C469" s="75" t="s">
        <v>730</v>
      </c>
      <c r="D469" s="75">
        <v>4</v>
      </c>
      <c r="E469" s="75">
        <v>319.2</v>
      </c>
    </row>
    <row r="470" spans="1:5" x14ac:dyDescent="0.25">
      <c r="A470" s="80">
        <v>41958</v>
      </c>
      <c r="B470" s="75" t="s">
        <v>748</v>
      </c>
      <c r="C470" s="75" t="s">
        <v>734</v>
      </c>
      <c r="D470" s="75">
        <v>3</v>
      </c>
      <c r="E470" s="75">
        <v>293.88</v>
      </c>
    </row>
    <row r="471" spans="1:5" x14ac:dyDescent="0.25">
      <c r="A471" s="80">
        <v>41698</v>
      </c>
      <c r="B471" s="75" t="s">
        <v>751</v>
      </c>
      <c r="C471" s="75" t="s">
        <v>727</v>
      </c>
      <c r="D471" s="75">
        <v>3</v>
      </c>
      <c r="E471" s="75">
        <v>719.55</v>
      </c>
    </row>
    <row r="472" spans="1:5" x14ac:dyDescent="0.25">
      <c r="A472" s="80">
        <v>41934</v>
      </c>
      <c r="B472" s="75" t="s">
        <v>741</v>
      </c>
      <c r="C472" s="75" t="s">
        <v>755</v>
      </c>
      <c r="D472" s="75">
        <v>3</v>
      </c>
      <c r="E472" s="75">
        <v>189</v>
      </c>
    </row>
    <row r="473" spans="1:5" x14ac:dyDescent="0.25">
      <c r="A473" s="80">
        <v>41974</v>
      </c>
      <c r="B473" s="75" t="s">
        <v>726</v>
      </c>
      <c r="C473" s="75" t="s">
        <v>734</v>
      </c>
      <c r="D473" s="75">
        <v>1</v>
      </c>
      <c r="E473" s="75">
        <v>32.99</v>
      </c>
    </row>
    <row r="474" spans="1:5" x14ac:dyDescent="0.25">
      <c r="A474" s="80">
        <v>41638</v>
      </c>
      <c r="B474" s="75" t="s">
        <v>726</v>
      </c>
      <c r="C474" s="75" t="s">
        <v>732</v>
      </c>
      <c r="D474" s="75">
        <v>1</v>
      </c>
      <c r="E474" s="75">
        <v>24.01</v>
      </c>
    </row>
    <row r="475" spans="1:5" x14ac:dyDescent="0.25">
      <c r="A475" s="80">
        <v>41547</v>
      </c>
      <c r="B475" s="75" t="s">
        <v>726</v>
      </c>
      <c r="C475" s="75" t="s">
        <v>734</v>
      </c>
      <c r="D475" s="75">
        <v>3</v>
      </c>
      <c r="E475" s="75">
        <v>306</v>
      </c>
    </row>
    <row r="476" spans="1:5" x14ac:dyDescent="0.25">
      <c r="A476" s="80">
        <v>41636</v>
      </c>
      <c r="B476" s="75" t="s">
        <v>745</v>
      </c>
      <c r="C476" s="75" t="s">
        <v>755</v>
      </c>
      <c r="D476" s="75">
        <v>3</v>
      </c>
      <c r="E476" s="75">
        <v>189</v>
      </c>
    </row>
    <row r="477" spans="1:5" x14ac:dyDescent="0.25">
      <c r="A477" s="80">
        <v>41560</v>
      </c>
      <c r="B477" s="75" t="s">
        <v>726</v>
      </c>
      <c r="C477" s="75" t="s">
        <v>734</v>
      </c>
      <c r="D477" s="75">
        <v>2</v>
      </c>
      <c r="E477" s="75">
        <v>131.94999999999999</v>
      </c>
    </row>
    <row r="478" spans="1:5" x14ac:dyDescent="0.25">
      <c r="A478" s="80">
        <v>41625</v>
      </c>
      <c r="B478" s="75" t="s">
        <v>745</v>
      </c>
      <c r="C478" s="75" t="s">
        <v>736</v>
      </c>
      <c r="D478" s="75">
        <v>1</v>
      </c>
      <c r="E478" s="75">
        <v>22.27</v>
      </c>
    </row>
    <row r="479" spans="1:5" x14ac:dyDescent="0.25">
      <c r="A479" s="80">
        <v>41968</v>
      </c>
      <c r="B479" s="75" t="s">
        <v>737</v>
      </c>
      <c r="C479" s="75" t="s">
        <v>738</v>
      </c>
      <c r="D479" s="75">
        <v>3</v>
      </c>
      <c r="E479" s="75">
        <v>264.63</v>
      </c>
    </row>
    <row r="480" spans="1:5" x14ac:dyDescent="0.25">
      <c r="A480" s="80">
        <v>41415</v>
      </c>
      <c r="B480" s="75" t="s">
        <v>746</v>
      </c>
      <c r="C480" s="75" t="s">
        <v>734</v>
      </c>
      <c r="D480" s="75">
        <v>3</v>
      </c>
      <c r="E480" s="75">
        <v>306</v>
      </c>
    </row>
    <row r="481" spans="1:5" x14ac:dyDescent="0.25">
      <c r="A481" s="80">
        <v>41596</v>
      </c>
      <c r="B481" s="75" t="s">
        <v>728</v>
      </c>
      <c r="C481" s="75" t="s">
        <v>742</v>
      </c>
      <c r="D481" s="75">
        <v>3</v>
      </c>
      <c r="E481" s="75">
        <v>200.41</v>
      </c>
    </row>
    <row r="482" spans="1:5" x14ac:dyDescent="0.25">
      <c r="A482" s="80">
        <v>41706</v>
      </c>
      <c r="B482" s="75" t="s">
        <v>745</v>
      </c>
      <c r="C482" s="75" t="s">
        <v>744</v>
      </c>
      <c r="D482" s="75">
        <v>3</v>
      </c>
      <c r="E482" s="75">
        <v>220.52</v>
      </c>
    </row>
    <row r="483" spans="1:5" x14ac:dyDescent="0.25">
      <c r="A483" s="80">
        <v>41660</v>
      </c>
      <c r="B483" s="75" t="s">
        <v>735</v>
      </c>
      <c r="C483" s="75" t="s">
        <v>744</v>
      </c>
      <c r="D483" s="75">
        <v>23</v>
      </c>
      <c r="E483" s="75">
        <v>12831.34</v>
      </c>
    </row>
    <row r="484" spans="1:5" x14ac:dyDescent="0.25">
      <c r="A484" s="80">
        <v>41471</v>
      </c>
      <c r="B484" s="75" t="s">
        <v>735</v>
      </c>
      <c r="C484" s="75" t="s">
        <v>742</v>
      </c>
      <c r="D484" s="75">
        <v>2</v>
      </c>
      <c r="E484" s="75">
        <v>91.8</v>
      </c>
    </row>
    <row r="485" spans="1:5" x14ac:dyDescent="0.25">
      <c r="A485" s="80">
        <v>41450</v>
      </c>
      <c r="B485" s="75" t="s">
        <v>743</v>
      </c>
      <c r="C485" s="75" t="s">
        <v>753</v>
      </c>
      <c r="D485" s="75">
        <v>4</v>
      </c>
      <c r="E485" s="75">
        <v>440</v>
      </c>
    </row>
    <row r="486" spans="1:5" x14ac:dyDescent="0.25">
      <c r="A486" s="80">
        <v>41999</v>
      </c>
      <c r="B486" s="75" t="s">
        <v>748</v>
      </c>
      <c r="C486" s="75" t="s">
        <v>777</v>
      </c>
      <c r="D486" s="75">
        <v>2</v>
      </c>
      <c r="E486" s="75">
        <v>73.739999999999995</v>
      </c>
    </row>
    <row r="487" spans="1:5" x14ac:dyDescent="0.25">
      <c r="A487" s="80">
        <v>41614</v>
      </c>
      <c r="B487" s="75" t="s">
        <v>745</v>
      </c>
      <c r="C487" s="75" t="s">
        <v>734</v>
      </c>
      <c r="D487" s="75">
        <v>3</v>
      </c>
      <c r="E487" s="75">
        <v>287.92</v>
      </c>
    </row>
    <row r="488" spans="1:5" x14ac:dyDescent="0.25">
      <c r="A488" s="80">
        <v>41999</v>
      </c>
      <c r="B488" s="75" t="s">
        <v>735</v>
      </c>
      <c r="C488" s="75" t="s">
        <v>742</v>
      </c>
      <c r="D488" s="75">
        <v>2</v>
      </c>
      <c r="E488" s="75">
        <v>91.8</v>
      </c>
    </row>
    <row r="489" spans="1:5" x14ac:dyDescent="0.25">
      <c r="A489" s="80">
        <v>41692</v>
      </c>
      <c r="B489" s="75" t="s">
        <v>748</v>
      </c>
      <c r="C489" s="75" t="s">
        <v>753</v>
      </c>
      <c r="D489" s="75">
        <v>1</v>
      </c>
      <c r="E489" s="75">
        <v>26.96</v>
      </c>
    </row>
    <row r="490" spans="1:5" x14ac:dyDescent="0.25">
      <c r="A490" s="80">
        <v>41976</v>
      </c>
      <c r="B490" s="75" t="s">
        <v>745</v>
      </c>
      <c r="C490" s="75" t="s">
        <v>730</v>
      </c>
      <c r="D490" s="75">
        <v>22</v>
      </c>
      <c r="E490" s="75">
        <v>9655.7999999999993</v>
      </c>
    </row>
    <row r="491" spans="1:5" x14ac:dyDescent="0.25">
      <c r="A491" s="80">
        <v>41601</v>
      </c>
      <c r="B491" s="75" t="s">
        <v>748</v>
      </c>
      <c r="C491" s="75" t="s">
        <v>734</v>
      </c>
      <c r="D491" s="75">
        <v>24</v>
      </c>
      <c r="E491" s="75">
        <v>19584</v>
      </c>
    </row>
    <row r="492" spans="1:5" x14ac:dyDescent="0.25">
      <c r="A492" s="80">
        <v>41616</v>
      </c>
      <c r="B492" s="75" t="s">
        <v>745</v>
      </c>
      <c r="C492" s="75" t="s">
        <v>732</v>
      </c>
      <c r="D492" s="75">
        <v>4</v>
      </c>
      <c r="E492" s="75">
        <v>400</v>
      </c>
    </row>
    <row r="493" spans="1:5" x14ac:dyDescent="0.25">
      <c r="A493" s="80">
        <v>41517</v>
      </c>
      <c r="B493" s="75" t="s">
        <v>747</v>
      </c>
      <c r="C493" s="75" t="s">
        <v>742</v>
      </c>
      <c r="D493" s="75">
        <v>11</v>
      </c>
      <c r="E493" s="75">
        <v>2776.95</v>
      </c>
    </row>
    <row r="494" spans="1:5" x14ac:dyDescent="0.25">
      <c r="A494" s="80">
        <v>41430</v>
      </c>
      <c r="B494" s="75" t="s">
        <v>741</v>
      </c>
      <c r="C494" s="75" t="s">
        <v>777</v>
      </c>
      <c r="D494" s="75">
        <v>2</v>
      </c>
      <c r="E494" s="75">
        <v>76</v>
      </c>
    </row>
    <row r="495" spans="1:5" x14ac:dyDescent="0.25">
      <c r="A495" s="80">
        <v>41981</v>
      </c>
      <c r="B495" s="75" t="s">
        <v>735</v>
      </c>
      <c r="C495" s="75" t="s">
        <v>734</v>
      </c>
      <c r="D495" s="75">
        <v>2</v>
      </c>
      <c r="E495" s="75">
        <v>136</v>
      </c>
    </row>
    <row r="496" spans="1:5" x14ac:dyDescent="0.25">
      <c r="A496" s="80">
        <v>41950</v>
      </c>
      <c r="B496" s="75" t="s">
        <v>746</v>
      </c>
      <c r="C496" s="75" t="s">
        <v>744</v>
      </c>
      <c r="D496" s="75">
        <v>2</v>
      </c>
      <c r="E496" s="75">
        <v>100</v>
      </c>
    </row>
    <row r="497" spans="1:5" x14ac:dyDescent="0.25">
      <c r="A497" s="80">
        <v>41584</v>
      </c>
      <c r="B497" s="75" t="s">
        <v>745</v>
      </c>
      <c r="C497" s="75" t="s">
        <v>753</v>
      </c>
      <c r="D497" s="75">
        <v>1</v>
      </c>
      <c r="E497" s="75">
        <v>25.88</v>
      </c>
    </row>
    <row r="498" spans="1:5" x14ac:dyDescent="0.25">
      <c r="A498" s="80">
        <v>41728</v>
      </c>
      <c r="B498" s="75" t="s">
        <v>748</v>
      </c>
      <c r="C498" s="75" t="s">
        <v>744</v>
      </c>
      <c r="D498" s="75">
        <v>3</v>
      </c>
      <c r="E498" s="75">
        <v>218.32</v>
      </c>
    </row>
    <row r="499" spans="1:5" x14ac:dyDescent="0.25">
      <c r="A499" s="80">
        <v>41948</v>
      </c>
      <c r="B499" s="75" t="s">
        <v>735</v>
      </c>
      <c r="C499" s="75" t="s">
        <v>744</v>
      </c>
      <c r="D499" s="75">
        <v>3</v>
      </c>
      <c r="E499" s="75">
        <v>218.32</v>
      </c>
    </row>
    <row r="500" spans="1:5" x14ac:dyDescent="0.25">
      <c r="A500" s="80">
        <v>41989</v>
      </c>
      <c r="B500" s="75" t="s">
        <v>735</v>
      </c>
      <c r="C500" s="75" t="s">
        <v>732</v>
      </c>
      <c r="D500" s="75">
        <v>2</v>
      </c>
      <c r="E500" s="75">
        <v>98.01</v>
      </c>
    </row>
    <row r="501" spans="1:5" x14ac:dyDescent="0.25">
      <c r="A501" s="80">
        <v>41613</v>
      </c>
      <c r="B501" s="75" t="s">
        <v>749</v>
      </c>
      <c r="C501" s="75" t="s">
        <v>736</v>
      </c>
      <c r="D501" s="75">
        <v>2</v>
      </c>
      <c r="E501" s="75">
        <v>88.16</v>
      </c>
    </row>
    <row r="502" spans="1:5" x14ac:dyDescent="0.25">
      <c r="A502" s="80">
        <v>41955</v>
      </c>
      <c r="B502" s="75" t="s">
        <v>748</v>
      </c>
      <c r="C502" s="75" t="s">
        <v>742</v>
      </c>
      <c r="D502" s="75">
        <v>6</v>
      </c>
      <c r="E502" s="75">
        <v>809.74</v>
      </c>
    </row>
    <row r="503" spans="1:5" x14ac:dyDescent="0.25">
      <c r="A503" s="80">
        <v>41585</v>
      </c>
      <c r="B503" s="75" t="s">
        <v>737</v>
      </c>
      <c r="C503" s="75" t="s">
        <v>755</v>
      </c>
      <c r="D503" s="75">
        <v>3</v>
      </c>
      <c r="E503" s="75">
        <v>181.52</v>
      </c>
    </row>
    <row r="504" spans="1:5" x14ac:dyDescent="0.25">
      <c r="A504" s="80">
        <v>41997</v>
      </c>
      <c r="B504" s="75" t="s">
        <v>733</v>
      </c>
      <c r="C504" s="75" t="s">
        <v>777</v>
      </c>
      <c r="D504" s="75">
        <v>2</v>
      </c>
      <c r="E504" s="75">
        <v>74.489999999999995</v>
      </c>
    </row>
    <row r="505" spans="1:5" x14ac:dyDescent="0.25">
      <c r="A505" s="80">
        <v>41951</v>
      </c>
      <c r="B505" s="75" t="s">
        <v>728</v>
      </c>
      <c r="C505" s="75" t="s">
        <v>738</v>
      </c>
      <c r="D505" s="75">
        <v>2</v>
      </c>
      <c r="E505" s="75">
        <v>114.08</v>
      </c>
    </row>
    <row r="506" spans="1:5" x14ac:dyDescent="0.25">
      <c r="A506" s="80">
        <v>41714</v>
      </c>
      <c r="B506" s="75" t="s">
        <v>737</v>
      </c>
      <c r="C506" s="75" t="s">
        <v>742</v>
      </c>
      <c r="D506" s="75">
        <v>4</v>
      </c>
      <c r="E506" s="75">
        <v>345.51</v>
      </c>
    </row>
    <row r="507" spans="1:5" x14ac:dyDescent="0.25">
      <c r="A507" s="80">
        <v>41617</v>
      </c>
      <c r="B507" s="75" t="s">
        <v>747</v>
      </c>
      <c r="C507" s="75" t="s">
        <v>753</v>
      </c>
      <c r="D507" s="75">
        <v>3</v>
      </c>
      <c r="E507" s="75">
        <v>240.12</v>
      </c>
    </row>
    <row r="508" spans="1:5" x14ac:dyDescent="0.25">
      <c r="A508" s="80">
        <v>41691</v>
      </c>
      <c r="B508" s="75" t="s">
        <v>745</v>
      </c>
      <c r="C508" s="75" t="s">
        <v>727</v>
      </c>
      <c r="D508" s="75">
        <v>2</v>
      </c>
      <c r="E508" s="75">
        <v>304.01</v>
      </c>
    </row>
    <row r="509" spans="1:5" x14ac:dyDescent="0.25">
      <c r="A509" s="80">
        <v>41674</v>
      </c>
      <c r="B509" s="75" t="s">
        <v>735</v>
      </c>
      <c r="C509" s="75" t="s">
        <v>730</v>
      </c>
      <c r="D509" s="75">
        <v>2</v>
      </c>
      <c r="E509" s="75">
        <v>75.86</v>
      </c>
    </row>
    <row r="510" spans="1:5" x14ac:dyDescent="0.25">
      <c r="A510" s="80">
        <v>41596</v>
      </c>
      <c r="B510" s="75" t="s">
        <v>749</v>
      </c>
      <c r="C510" s="75" t="s">
        <v>730</v>
      </c>
      <c r="D510" s="75">
        <v>1</v>
      </c>
      <c r="E510" s="75">
        <v>19.95</v>
      </c>
    </row>
    <row r="511" spans="1:5" x14ac:dyDescent="0.25">
      <c r="A511" s="80">
        <v>41295</v>
      </c>
      <c r="B511" s="75" t="s">
        <v>731</v>
      </c>
      <c r="C511" s="75" t="s">
        <v>742</v>
      </c>
      <c r="D511" s="75">
        <v>2</v>
      </c>
      <c r="E511" s="75">
        <v>86.37</v>
      </c>
    </row>
    <row r="512" spans="1:5" x14ac:dyDescent="0.25">
      <c r="A512" s="80">
        <v>41614</v>
      </c>
      <c r="B512" s="75" t="s">
        <v>731</v>
      </c>
      <c r="C512" s="75" t="s">
        <v>777</v>
      </c>
      <c r="D512" s="75">
        <v>2</v>
      </c>
      <c r="E512" s="75">
        <v>76</v>
      </c>
    </row>
    <row r="513" spans="1:5" x14ac:dyDescent="0.25">
      <c r="A513" s="80">
        <v>41978</v>
      </c>
      <c r="B513" s="75" t="s">
        <v>739</v>
      </c>
      <c r="C513" s="75" t="s">
        <v>740</v>
      </c>
      <c r="D513" s="75">
        <v>3</v>
      </c>
      <c r="E513" s="75">
        <v>211.5</v>
      </c>
    </row>
    <row r="514" spans="1:5" x14ac:dyDescent="0.25">
      <c r="A514" s="80">
        <v>41623</v>
      </c>
      <c r="B514" s="75" t="s">
        <v>743</v>
      </c>
      <c r="C514" s="75" t="s">
        <v>744</v>
      </c>
      <c r="D514" s="75">
        <v>4</v>
      </c>
      <c r="E514" s="75">
        <v>400</v>
      </c>
    </row>
    <row r="515" spans="1:5" x14ac:dyDescent="0.25">
      <c r="A515" s="80">
        <v>41979</v>
      </c>
      <c r="B515" s="75" t="s">
        <v>737</v>
      </c>
      <c r="C515" s="75" t="s">
        <v>740</v>
      </c>
      <c r="D515" s="75">
        <v>1</v>
      </c>
      <c r="E515" s="75">
        <v>22.57</v>
      </c>
    </row>
    <row r="516" spans="1:5" x14ac:dyDescent="0.25">
      <c r="A516" s="80">
        <v>41580</v>
      </c>
      <c r="B516" s="75" t="s">
        <v>747</v>
      </c>
      <c r="C516" s="75" t="s">
        <v>744</v>
      </c>
      <c r="D516" s="75">
        <v>3</v>
      </c>
      <c r="E516" s="75">
        <v>213.91</v>
      </c>
    </row>
    <row r="517" spans="1:5" x14ac:dyDescent="0.25">
      <c r="A517" s="80">
        <v>41636</v>
      </c>
      <c r="B517" s="75" t="s">
        <v>745</v>
      </c>
      <c r="C517" s="75" t="s">
        <v>744</v>
      </c>
      <c r="D517" s="75">
        <v>1</v>
      </c>
      <c r="E517" s="75">
        <v>25</v>
      </c>
    </row>
    <row r="518" spans="1:5" x14ac:dyDescent="0.25">
      <c r="A518" s="80">
        <v>41292</v>
      </c>
      <c r="B518" s="75" t="s">
        <v>743</v>
      </c>
      <c r="C518" s="75" t="s">
        <v>755</v>
      </c>
      <c r="D518" s="75">
        <v>3</v>
      </c>
      <c r="E518" s="75">
        <v>177.83</v>
      </c>
    </row>
    <row r="519" spans="1:5" x14ac:dyDescent="0.25">
      <c r="A519" s="80">
        <v>41613</v>
      </c>
      <c r="B519" s="75" t="s">
        <v>752</v>
      </c>
      <c r="C519" s="75" t="s">
        <v>744</v>
      </c>
      <c r="D519" s="75">
        <v>4</v>
      </c>
      <c r="E519" s="75">
        <v>400</v>
      </c>
    </row>
    <row r="520" spans="1:5" x14ac:dyDescent="0.25">
      <c r="A520" s="80">
        <v>41722</v>
      </c>
      <c r="B520" s="75" t="s">
        <v>731</v>
      </c>
      <c r="C520" s="75" t="s">
        <v>744</v>
      </c>
      <c r="D520" s="75">
        <v>2</v>
      </c>
      <c r="E520" s="75">
        <v>100</v>
      </c>
    </row>
    <row r="521" spans="1:5" x14ac:dyDescent="0.25">
      <c r="A521" s="80">
        <v>41313</v>
      </c>
      <c r="B521" s="75" t="s">
        <v>743</v>
      </c>
      <c r="C521" s="75" t="s">
        <v>734</v>
      </c>
      <c r="D521" s="75">
        <v>1</v>
      </c>
      <c r="E521" s="75">
        <v>32.65</v>
      </c>
    </row>
    <row r="522" spans="1:5" x14ac:dyDescent="0.25">
      <c r="A522" s="80">
        <v>41989</v>
      </c>
      <c r="B522" s="75" t="s">
        <v>743</v>
      </c>
      <c r="C522" s="75" t="s">
        <v>742</v>
      </c>
      <c r="D522" s="75">
        <v>1</v>
      </c>
      <c r="E522" s="75">
        <v>22.95</v>
      </c>
    </row>
    <row r="523" spans="1:5" x14ac:dyDescent="0.25">
      <c r="A523" s="80">
        <v>41979</v>
      </c>
      <c r="B523" s="75" t="s">
        <v>746</v>
      </c>
      <c r="C523" s="75" t="s">
        <v>738</v>
      </c>
      <c r="D523" s="75">
        <v>2</v>
      </c>
      <c r="E523" s="75">
        <v>115.25</v>
      </c>
    </row>
    <row r="524" spans="1:5" x14ac:dyDescent="0.25">
      <c r="A524" s="80">
        <v>41815</v>
      </c>
      <c r="B524" s="75" t="s">
        <v>737</v>
      </c>
      <c r="C524" s="75" t="s">
        <v>732</v>
      </c>
      <c r="D524" s="75">
        <v>3</v>
      </c>
      <c r="E524" s="75">
        <v>225</v>
      </c>
    </row>
    <row r="525" spans="1:5" x14ac:dyDescent="0.25">
      <c r="A525" s="80">
        <v>41703</v>
      </c>
      <c r="B525" s="75" t="s">
        <v>746</v>
      </c>
      <c r="C525" s="75" t="s">
        <v>734</v>
      </c>
      <c r="D525" s="75">
        <v>1</v>
      </c>
      <c r="E525" s="75">
        <v>31.99</v>
      </c>
    </row>
    <row r="526" spans="1:5" x14ac:dyDescent="0.25">
      <c r="A526" s="80">
        <v>41981</v>
      </c>
      <c r="B526" s="75" t="s">
        <v>739</v>
      </c>
      <c r="C526" s="75" t="s">
        <v>732</v>
      </c>
      <c r="D526" s="75">
        <v>2</v>
      </c>
      <c r="E526" s="75">
        <v>97.02</v>
      </c>
    </row>
    <row r="527" spans="1:5" x14ac:dyDescent="0.25">
      <c r="A527" s="80">
        <v>41624</v>
      </c>
      <c r="B527" s="75" t="s">
        <v>726</v>
      </c>
      <c r="C527" s="75" t="s">
        <v>753</v>
      </c>
      <c r="D527" s="75">
        <v>3</v>
      </c>
      <c r="E527" s="75">
        <v>247.5</v>
      </c>
    </row>
    <row r="528" spans="1:5" x14ac:dyDescent="0.25">
      <c r="A528" s="80">
        <v>41994</v>
      </c>
      <c r="B528" s="75" t="s">
        <v>750</v>
      </c>
      <c r="C528" s="75" t="s">
        <v>777</v>
      </c>
      <c r="D528" s="75">
        <v>3</v>
      </c>
      <c r="E528" s="75">
        <v>164.23</v>
      </c>
    </row>
    <row r="529" spans="1:5" x14ac:dyDescent="0.25">
      <c r="A529" s="80">
        <v>41635</v>
      </c>
      <c r="B529" s="75" t="s">
        <v>751</v>
      </c>
      <c r="C529" s="75" t="s">
        <v>732</v>
      </c>
      <c r="D529" s="75">
        <v>2</v>
      </c>
      <c r="E529" s="75">
        <v>94.09</v>
      </c>
    </row>
    <row r="530" spans="1:5" x14ac:dyDescent="0.25">
      <c r="A530" s="80">
        <v>41956</v>
      </c>
      <c r="B530" s="75" t="s">
        <v>743</v>
      </c>
      <c r="C530" s="75" t="s">
        <v>734</v>
      </c>
      <c r="D530" s="75">
        <v>4</v>
      </c>
      <c r="E530" s="75">
        <v>527.79999999999995</v>
      </c>
    </row>
    <row r="531" spans="1:5" x14ac:dyDescent="0.25">
      <c r="A531" s="80">
        <v>41592</v>
      </c>
      <c r="B531" s="75" t="s">
        <v>733</v>
      </c>
      <c r="C531" s="75" t="s">
        <v>736</v>
      </c>
      <c r="D531" s="75">
        <v>2</v>
      </c>
      <c r="E531" s="75">
        <v>87.26</v>
      </c>
    </row>
    <row r="532" spans="1:5" x14ac:dyDescent="0.25">
      <c r="A532" s="80">
        <v>41985</v>
      </c>
      <c r="B532" s="75" t="s">
        <v>747</v>
      </c>
      <c r="C532" s="75" t="s">
        <v>742</v>
      </c>
      <c r="D532" s="75">
        <v>2</v>
      </c>
      <c r="E532" s="75">
        <v>87.26</v>
      </c>
    </row>
    <row r="533" spans="1:5" x14ac:dyDescent="0.25">
      <c r="A533" s="80">
        <v>41603</v>
      </c>
      <c r="B533" s="75" t="s">
        <v>751</v>
      </c>
      <c r="C533" s="75" t="s">
        <v>736</v>
      </c>
      <c r="D533" s="75">
        <v>25</v>
      </c>
      <c r="E533" s="75">
        <v>13635.62</v>
      </c>
    </row>
    <row r="534" spans="1:5" x14ac:dyDescent="0.25">
      <c r="A534" s="80">
        <v>41720</v>
      </c>
      <c r="B534" s="75" t="s">
        <v>733</v>
      </c>
      <c r="C534" s="75" t="s">
        <v>753</v>
      </c>
      <c r="D534" s="75">
        <v>1</v>
      </c>
      <c r="E534" s="75">
        <v>26.68</v>
      </c>
    </row>
    <row r="535" spans="1:5" x14ac:dyDescent="0.25">
      <c r="A535" s="80">
        <v>41981</v>
      </c>
      <c r="B535" s="75" t="s">
        <v>735</v>
      </c>
      <c r="C535" s="75" t="s">
        <v>730</v>
      </c>
      <c r="D535" s="75">
        <v>2</v>
      </c>
      <c r="E535" s="75">
        <v>79.8</v>
      </c>
    </row>
    <row r="536" spans="1:5" x14ac:dyDescent="0.25">
      <c r="A536" s="80">
        <v>41477</v>
      </c>
      <c r="B536" s="75" t="s">
        <v>750</v>
      </c>
      <c r="C536" s="75" t="s">
        <v>742</v>
      </c>
      <c r="D536" s="75">
        <v>2</v>
      </c>
      <c r="E536" s="75">
        <v>87.26</v>
      </c>
    </row>
    <row r="537" spans="1:5" x14ac:dyDescent="0.25">
      <c r="A537" s="80">
        <v>41400</v>
      </c>
      <c r="B537" s="75" t="s">
        <v>743</v>
      </c>
      <c r="C537" s="75" t="s">
        <v>742</v>
      </c>
      <c r="D537" s="75">
        <v>2</v>
      </c>
      <c r="E537" s="75">
        <v>91.8</v>
      </c>
    </row>
    <row r="538" spans="1:5" x14ac:dyDescent="0.25">
      <c r="A538" s="80">
        <v>41495</v>
      </c>
      <c r="B538" s="75" t="s">
        <v>750</v>
      </c>
      <c r="C538" s="75" t="s">
        <v>742</v>
      </c>
      <c r="D538" s="75">
        <v>3</v>
      </c>
      <c r="E538" s="75">
        <v>206.55</v>
      </c>
    </row>
    <row r="539" spans="1:5" x14ac:dyDescent="0.25">
      <c r="A539" s="80">
        <v>41951</v>
      </c>
      <c r="B539" s="75" t="s">
        <v>737</v>
      </c>
      <c r="C539" s="75" t="s">
        <v>734</v>
      </c>
      <c r="D539" s="75">
        <v>20</v>
      </c>
      <c r="E539" s="75">
        <v>13600</v>
      </c>
    </row>
    <row r="540" spans="1:5" x14ac:dyDescent="0.25">
      <c r="A540" s="80">
        <v>41616</v>
      </c>
      <c r="B540" s="75" t="s">
        <v>735</v>
      </c>
      <c r="C540" s="75" t="s">
        <v>753</v>
      </c>
      <c r="D540" s="75">
        <v>3</v>
      </c>
      <c r="E540" s="75">
        <v>232.89</v>
      </c>
    </row>
    <row r="541" spans="1:5" x14ac:dyDescent="0.25">
      <c r="A541" s="80">
        <v>41945</v>
      </c>
      <c r="B541" s="75" t="s">
        <v>737</v>
      </c>
      <c r="C541" s="75" t="s">
        <v>736</v>
      </c>
      <c r="D541" s="75">
        <v>2</v>
      </c>
      <c r="E541" s="75">
        <v>91.8</v>
      </c>
    </row>
    <row r="542" spans="1:5" x14ac:dyDescent="0.25">
      <c r="A542" s="80">
        <v>41610</v>
      </c>
      <c r="B542" s="75" t="s">
        <v>745</v>
      </c>
      <c r="C542" s="75" t="s">
        <v>777</v>
      </c>
      <c r="D542" s="75">
        <v>2</v>
      </c>
      <c r="E542" s="75">
        <v>76</v>
      </c>
    </row>
    <row r="543" spans="1:5" x14ac:dyDescent="0.25">
      <c r="A543" s="80">
        <v>41768</v>
      </c>
      <c r="B543" s="75" t="s">
        <v>741</v>
      </c>
      <c r="C543" s="75" t="s">
        <v>730</v>
      </c>
      <c r="D543" s="75">
        <v>1</v>
      </c>
      <c r="E543" s="75">
        <v>19.16</v>
      </c>
    </row>
    <row r="544" spans="1:5" x14ac:dyDescent="0.25">
      <c r="A544" s="80">
        <v>41620</v>
      </c>
      <c r="B544" s="75" t="s">
        <v>751</v>
      </c>
      <c r="C544" s="75" t="s">
        <v>734</v>
      </c>
      <c r="D544" s="75">
        <v>3</v>
      </c>
      <c r="E544" s="75">
        <v>306</v>
      </c>
    </row>
    <row r="545" spans="1:5" x14ac:dyDescent="0.25">
      <c r="A545" s="80">
        <v>41629</v>
      </c>
      <c r="B545" s="75" t="s">
        <v>752</v>
      </c>
      <c r="C545" s="75" t="s">
        <v>755</v>
      </c>
      <c r="D545" s="75">
        <v>2</v>
      </c>
      <c r="E545" s="75">
        <v>79.849999999999994</v>
      </c>
    </row>
    <row r="546" spans="1:5" x14ac:dyDescent="0.25">
      <c r="A546" s="80">
        <v>41949</v>
      </c>
      <c r="B546" s="75" t="s">
        <v>749</v>
      </c>
      <c r="C546" s="75" t="s">
        <v>730</v>
      </c>
      <c r="D546" s="75">
        <v>1</v>
      </c>
      <c r="E546" s="75">
        <v>18.96</v>
      </c>
    </row>
    <row r="547" spans="1:5" x14ac:dyDescent="0.25">
      <c r="A547" s="80">
        <v>41540</v>
      </c>
      <c r="B547" s="75" t="s">
        <v>739</v>
      </c>
      <c r="C547" s="75" t="s">
        <v>727</v>
      </c>
      <c r="D547" s="75">
        <v>1</v>
      </c>
      <c r="E547" s="75">
        <v>78.36</v>
      </c>
    </row>
    <row r="548" spans="1:5" x14ac:dyDescent="0.25">
      <c r="A548" s="80">
        <v>41329</v>
      </c>
      <c r="B548" s="75" t="s">
        <v>743</v>
      </c>
      <c r="C548" s="75" t="s">
        <v>744</v>
      </c>
      <c r="D548" s="75">
        <v>1</v>
      </c>
      <c r="E548" s="75">
        <v>25</v>
      </c>
    </row>
    <row r="549" spans="1:5" x14ac:dyDescent="0.25">
      <c r="A549" s="80">
        <v>41987</v>
      </c>
      <c r="B549" s="75" t="s">
        <v>737</v>
      </c>
      <c r="C549" s="75" t="s">
        <v>734</v>
      </c>
      <c r="D549" s="75">
        <v>1</v>
      </c>
      <c r="E549" s="75">
        <v>34</v>
      </c>
    </row>
    <row r="550" spans="1:5" x14ac:dyDescent="0.25">
      <c r="A550" s="80">
        <v>41976</v>
      </c>
      <c r="B550" s="75" t="s">
        <v>737</v>
      </c>
      <c r="C550" s="75" t="s">
        <v>740</v>
      </c>
      <c r="D550" s="75">
        <v>12</v>
      </c>
      <c r="E550" s="75">
        <v>3249.99</v>
      </c>
    </row>
    <row r="551" spans="1:5" x14ac:dyDescent="0.25">
      <c r="A551" s="80">
        <v>41390</v>
      </c>
      <c r="B551" s="75" t="s">
        <v>741</v>
      </c>
      <c r="C551" s="75" t="s">
        <v>744</v>
      </c>
      <c r="D551" s="75">
        <v>2</v>
      </c>
      <c r="E551" s="75">
        <v>94.09</v>
      </c>
    </row>
    <row r="552" spans="1:5" x14ac:dyDescent="0.25">
      <c r="A552" s="80">
        <v>41346</v>
      </c>
      <c r="B552" s="75" t="s">
        <v>751</v>
      </c>
      <c r="C552" s="75" t="s">
        <v>744</v>
      </c>
      <c r="D552" s="75">
        <v>4</v>
      </c>
      <c r="E552" s="75">
        <v>400</v>
      </c>
    </row>
    <row r="553" spans="1:5" x14ac:dyDescent="0.25">
      <c r="A553" s="80">
        <v>41586</v>
      </c>
      <c r="B553" s="75" t="s">
        <v>746</v>
      </c>
      <c r="C553" s="75" t="s">
        <v>736</v>
      </c>
      <c r="D553" s="75">
        <v>1</v>
      </c>
      <c r="E553" s="75">
        <v>22.95</v>
      </c>
    </row>
    <row r="554" spans="1:5" x14ac:dyDescent="0.25">
      <c r="A554" s="80">
        <v>41582</v>
      </c>
      <c r="B554" s="75" t="s">
        <v>747</v>
      </c>
      <c r="C554" s="75" t="s">
        <v>736</v>
      </c>
      <c r="D554" s="75">
        <v>2</v>
      </c>
      <c r="E554" s="75">
        <v>89.97</v>
      </c>
    </row>
    <row r="555" spans="1:5" x14ac:dyDescent="0.25">
      <c r="A555" s="80">
        <v>41603</v>
      </c>
      <c r="B555" s="75" t="s">
        <v>739</v>
      </c>
      <c r="C555" s="75" t="s">
        <v>734</v>
      </c>
      <c r="D555" s="75">
        <v>1</v>
      </c>
      <c r="E555" s="75">
        <v>34</v>
      </c>
    </row>
    <row r="556" spans="1:5" x14ac:dyDescent="0.25">
      <c r="A556" s="80">
        <v>41276</v>
      </c>
      <c r="B556" s="75" t="s">
        <v>746</v>
      </c>
      <c r="C556" s="75" t="s">
        <v>734</v>
      </c>
      <c r="D556" s="75">
        <v>2</v>
      </c>
      <c r="E556" s="75">
        <v>127.96</v>
      </c>
    </row>
    <row r="557" spans="1:5" x14ac:dyDescent="0.25">
      <c r="A557" s="80">
        <v>41674</v>
      </c>
      <c r="B557" s="75" t="s">
        <v>737</v>
      </c>
      <c r="C557" s="75" t="s">
        <v>738</v>
      </c>
      <c r="D557" s="75">
        <v>1</v>
      </c>
      <c r="E557" s="75">
        <v>30</v>
      </c>
    </row>
    <row r="558" spans="1:5" x14ac:dyDescent="0.25">
      <c r="A558" s="80">
        <v>41587</v>
      </c>
      <c r="B558" s="75" t="s">
        <v>741</v>
      </c>
      <c r="C558" s="75" t="s">
        <v>730</v>
      </c>
      <c r="D558" s="75">
        <v>7</v>
      </c>
      <c r="E558" s="75">
        <v>977.55</v>
      </c>
    </row>
    <row r="559" spans="1:5" x14ac:dyDescent="0.25">
      <c r="A559" s="80">
        <v>41589</v>
      </c>
      <c r="B559" s="75" t="s">
        <v>745</v>
      </c>
      <c r="C559" s="75" t="s">
        <v>742</v>
      </c>
      <c r="D559" s="75">
        <v>2</v>
      </c>
      <c r="E559" s="75">
        <v>91.8</v>
      </c>
    </row>
    <row r="560" spans="1:5" x14ac:dyDescent="0.25">
      <c r="A560" s="80">
        <v>42002</v>
      </c>
      <c r="B560" s="75" t="s">
        <v>752</v>
      </c>
      <c r="C560" s="75" t="s">
        <v>734</v>
      </c>
      <c r="D560" s="75">
        <v>2</v>
      </c>
      <c r="E560" s="75">
        <v>129.29</v>
      </c>
    </row>
    <row r="561" spans="1:5" x14ac:dyDescent="0.25">
      <c r="A561" s="80">
        <v>41636</v>
      </c>
      <c r="B561" s="75" t="s">
        <v>731</v>
      </c>
      <c r="C561" s="75" t="s">
        <v>736</v>
      </c>
      <c r="D561" s="75">
        <v>2</v>
      </c>
      <c r="E561" s="75">
        <v>87.26</v>
      </c>
    </row>
    <row r="562" spans="1:5" x14ac:dyDescent="0.25">
      <c r="A562" s="80">
        <v>41595</v>
      </c>
      <c r="B562" s="75" t="s">
        <v>735</v>
      </c>
      <c r="C562" s="75" t="s">
        <v>730</v>
      </c>
      <c r="D562" s="75">
        <v>2</v>
      </c>
      <c r="E562" s="75">
        <v>76.64</v>
      </c>
    </row>
    <row r="563" spans="1:5" x14ac:dyDescent="0.25">
      <c r="A563" s="80">
        <v>41969</v>
      </c>
      <c r="B563" s="75" t="s">
        <v>741</v>
      </c>
      <c r="C563" s="75" t="s">
        <v>736</v>
      </c>
      <c r="D563" s="75">
        <v>2</v>
      </c>
      <c r="E563" s="75">
        <v>91.8</v>
      </c>
    </row>
    <row r="564" spans="1:5" x14ac:dyDescent="0.25">
      <c r="A564" s="80">
        <v>41947</v>
      </c>
      <c r="B564" s="75" t="s">
        <v>731</v>
      </c>
      <c r="C564" s="75" t="s">
        <v>736</v>
      </c>
      <c r="D564" s="75">
        <v>1</v>
      </c>
      <c r="E564" s="75">
        <v>22.95</v>
      </c>
    </row>
    <row r="565" spans="1:5" x14ac:dyDescent="0.25">
      <c r="A565" s="80">
        <v>41978</v>
      </c>
      <c r="B565" s="75" t="s">
        <v>752</v>
      </c>
      <c r="C565" s="75" t="s">
        <v>740</v>
      </c>
      <c r="D565" s="75">
        <v>1</v>
      </c>
      <c r="E565" s="75">
        <v>22.34</v>
      </c>
    </row>
    <row r="566" spans="1:5" x14ac:dyDescent="0.25">
      <c r="A566" s="80">
        <v>41606</v>
      </c>
      <c r="B566" s="75" t="s">
        <v>733</v>
      </c>
      <c r="C566" s="75" t="s">
        <v>742</v>
      </c>
      <c r="D566" s="75">
        <v>4</v>
      </c>
      <c r="E566" s="75">
        <v>367.2</v>
      </c>
    </row>
    <row r="567" spans="1:5" x14ac:dyDescent="0.25">
      <c r="A567" s="80">
        <v>41586</v>
      </c>
      <c r="B567" s="75" t="s">
        <v>752</v>
      </c>
      <c r="C567" s="75" t="s">
        <v>738</v>
      </c>
      <c r="D567" s="75">
        <v>3</v>
      </c>
      <c r="E567" s="75">
        <v>259.31</v>
      </c>
    </row>
    <row r="568" spans="1:5" x14ac:dyDescent="0.25">
      <c r="A568" s="80">
        <v>41982</v>
      </c>
      <c r="B568" s="75" t="s">
        <v>743</v>
      </c>
      <c r="C568" s="75" t="s">
        <v>742</v>
      </c>
      <c r="D568" s="75">
        <v>3</v>
      </c>
      <c r="E568" s="75">
        <v>200.41</v>
      </c>
    </row>
    <row r="569" spans="1:5" x14ac:dyDescent="0.25">
      <c r="A569" s="80">
        <v>41637</v>
      </c>
      <c r="B569" s="75" t="s">
        <v>733</v>
      </c>
      <c r="C569" s="75" t="s">
        <v>742</v>
      </c>
      <c r="D569" s="75">
        <v>2</v>
      </c>
      <c r="E569" s="75">
        <v>89.97</v>
      </c>
    </row>
    <row r="570" spans="1:5" x14ac:dyDescent="0.25">
      <c r="A570" s="80">
        <v>41619</v>
      </c>
      <c r="B570" s="75" t="s">
        <v>731</v>
      </c>
      <c r="C570" s="75" t="s">
        <v>734</v>
      </c>
      <c r="D570" s="75">
        <v>1</v>
      </c>
      <c r="E570" s="75">
        <v>34</v>
      </c>
    </row>
    <row r="571" spans="1:5" x14ac:dyDescent="0.25">
      <c r="A571" s="80">
        <v>41584</v>
      </c>
      <c r="B571" s="75" t="s">
        <v>739</v>
      </c>
      <c r="C571" s="75" t="s">
        <v>744</v>
      </c>
      <c r="D571" s="75">
        <v>3</v>
      </c>
      <c r="E571" s="75">
        <v>225</v>
      </c>
    </row>
    <row r="572" spans="1:5" x14ac:dyDescent="0.25">
      <c r="A572" s="80">
        <v>41980</v>
      </c>
      <c r="B572" s="75" t="s">
        <v>745</v>
      </c>
      <c r="C572" s="75" t="s">
        <v>753</v>
      </c>
      <c r="D572" s="75">
        <v>1</v>
      </c>
      <c r="E572" s="75">
        <v>27.5</v>
      </c>
    </row>
    <row r="573" spans="1:5" x14ac:dyDescent="0.25">
      <c r="A573" s="80">
        <v>41294</v>
      </c>
      <c r="B573" s="75" t="s">
        <v>743</v>
      </c>
      <c r="C573" s="75" t="s">
        <v>730</v>
      </c>
      <c r="D573" s="75">
        <v>1</v>
      </c>
      <c r="E573" s="75">
        <v>19.55</v>
      </c>
    </row>
    <row r="574" spans="1:5" x14ac:dyDescent="0.25">
      <c r="A574" s="80">
        <v>41637</v>
      </c>
      <c r="B574" s="75" t="s">
        <v>733</v>
      </c>
      <c r="C574" s="75" t="s">
        <v>738</v>
      </c>
      <c r="D574" s="75">
        <v>2</v>
      </c>
      <c r="E574" s="75">
        <v>116.43</v>
      </c>
    </row>
    <row r="575" spans="1:5" x14ac:dyDescent="0.25">
      <c r="A575" s="80">
        <v>41963</v>
      </c>
      <c r="B575" s="75" t="s">
        <v>735</v>
      </c>
      <c r="C575" s="75" t="s">
        <v>736</v>
      </c>
      <c r="D575" s="75">
        <v>3</v>
      </c>
      <c r="E575" s="75">
        <v>198.36</v>
      </c>
    </row>
    <row r="576" spans="1:5" x14ac:dyDescent="0.25">
      <c r="A576" s="80">
        <v>41631</v>
      </c>
      <c r="B576" s="75" t="s">
        <v>751</v>
      </c>
      <c r="C576" s="75" t="s">
        <v>742</v>
      </c>
      <c r="D576" s="75">
        <v>1</v>
      </c>
      <c r="E576" s="75">
        <v>21.59</v>
      </c>
    </row>
    <row r="577" spans="1:5" x14ac:dyDescent="0.25">
      <c r="A577" s="80">
        <v>41603</v>
      </c>
      <c r="B577" s="75" t="s">
        <v>731</v>
      </c>
      <c r="C577" s="75" t="s">
        <v>734</v>
      </c>
      <c r="D577" s="75">
        <v>2</v>
      </c>
      <c r="E577" s="75">
        <v>130.61000000000001</v>
      </c>
    </row>
    <row r="578" spans="1:5" x14ac:dyDescent="0.25">
      <c r="A578" s="80">
        <v>41775</v>
      </c>
      <c r="B578" s="75" t="s">
        <v>735</v>
      </c>
      <c r="C578" s="75" t="s">
        <v>742</v>
      </c>
      <c r="D578" s="75">
        <v>3</v>
      </c>
      <c r="E578" s="75">
        <v>206.55</v>
      </c>
    </row>
    <row r="579" spans="1:5" x14ac:dyDescent="0.25">
      <c r="A579" s="80">
        <v>41605</v>
      </c>
      <c r="B579" s="75" t="s">
        <v>728</v>
      </c>
      <c r="C579" s="75" t="s">
        <v>732</v>
      </c>
      <c r="D579" s="75">
        <v>2</v>
      </c>
      <c r="E579" s="75">
        <v>97.02</v>
      </c>
    </row>
    <row r="580" spans="1:5" x14ac:dyDescent="0.25">
      <c r="A580" s="80">
        <v>41904</v>
      </c>
      <c r="B580" s="75" t="s">
        <v>745</v>
      </c>
      <c r="C580" s="75" t="s">
        <v>727</v>
      </c>
      <c r="D580" s="75">
        <v>3</v>
      </c>
      <c r="E580" s="75">
        <v>719.55</v>
      </c>
    </row>
    <row r="581" spans="1:5" x14ac:dyDescent="0.25">
      <c r="A581" s="80">
        <v>41588</v>
      </c>
      <c r="B581" s="75" t="s">
        <v>728</v>
      </c>
      <c r="C581" s="75" t="s">
        <v>734</v>
      </c>
      <c r="D581" s="75">
        <v>2</v>
      </c>
      <c r="E581" s="75">
        <v>136</v>
      </c>
    </row>
    <row r="582" spans="1:5" x14ac:dyDescent="0.25">
      <c r="A582" s="80">
        <v>41414</v>
      </c>
      <c r="B582" s="75" t="s">
        <v>735</v>
      </c>
      <c r="C582" s="75" t="s">
        <v>727</v>
      </c>
      <c r="D582" s="75">
        <v>1</v>
      </c>
      <c r="E582" s="75">
        <v>78.36</v>
      </c>
    </row>
    <row r="583" spans="1:5" x14ac:dyDescent="0.25">
      <c r="A583" s="80">
        <v>41635</v>
      </c>
      <c r="B583" s="75" t="s">
        <v>754</v>
      </c>
      <c r="C583" s="75" t="s">
        <v>736</v>
      </c>
      <c r="D583" s="75">
        <v>23</v>
      </c>
      <c r="E583" s="75">
        <v>12140.55</v>
      </c>
    </row>
    <row r="584" spans="1:5" x14ac:dyDescent="0.25">
      <c r="A584" s="80">
        <v>41620</v>
      </c>
      <c r="B584" s="75" t="s">
        <v>733</v>
      </c>
      <c r="C584" s="75" t="s">
        <v>740</v>
      </c>
      <c r="D584" s="75">
        <v>2</v>
      </c>
      <c r="E584" s="75">
        <v>94</v>
      </c>
    </row>
    <row r="585" spans="1:5" x14ac:dyDescent="0.25">
      <c r="A585" s="80">
        <v>41755</v>
      </c>
      <c r="B585" s="75" t="s">
        <v>743</v>
      </c>
      <c r="C585" s="75" t="s">
        <v>755</v>
      </c>
      <c r="D585" s="75">
        <v>2</v>
      </c>
      <c r="E585" s="75">
        <v>79.849999999999994</v>
      </c>
    </row>
    <row r="586" spans="1:5" x14ac:dyDescent="0.25">
      <c r="A586" s="80">
        <v>41616</v>
      </c>
      <c r="B586" s="75" t="s">
        <v>741</v>
      </c>
      <c r="C586" s="75" t="s">
        <v>755</v>
      </c>
      <c r="D586" s="75">
        <v>3</v>
      </c>
      <c r="E586" s="75">
        <v>189</v>
      </c>
    </row>
    <row r="587" spans="1:5" x14ac:dyDescent="0.25">
      <c r="A587" s="80">
        <v>41615</v>
      </c>
      <c r="B587" s="75" t="s">
        <v>748</v>
      </c>
      <c r="C587" s="75" t="s">
        <v>732</v>
      </c>
      <c r="D587" s="75">
        <v>2</v>
      </c>
      <c r="E587" s="75">
        <v>100</v>
      </c>
    </row>
    <row r="588" spans="1:5" x14ac:dyDescent="0.25">
      <c r="A588" s="80">
        <v>41590</v>
      </c>
      <c r="B588" s="75" t="s">
        <v>745</v>
      </c>
      <c r="C588" s="75" t="s">
        <v>742</v>
      </c>
      <c r="D588" s="75">
        <v>1</v>
      </c>
      <c r="E588" s="75">
        <v>22.95</v>
      </c>
    </row>
    <row r="589" spans="1:5" x14ac:dyDescent="0.25">
      <c r="A589" s="80">
        <v>41627</v>
      </c>
      <c r="B589" s="75" t="s">
        <v>737</v>
      </c>
      <c r="C589" s="75" t="s">
        <v>736</v>
      </c>
      <c r="D589" s="75">
        <v>3</v>
      </c>
      <c r="E589" s="75">
        <v>206.55</v>
      </c>
    </row>
    <row r="590" spans="1:5" x14ac:dyDescent="0.25">
      <c r="A590" s="80">
        <v>41951</v>
      </c>
      <c r="B590" s="75" t="s">
        <v>749</v>
      </c>
      <c r="C590" s="75" t="s">
        <v>740</v>
      </c>
      <c r="D590" s="75">
        <v>3</v>
      </c>
      <c r="E590" s="75">
        <v>199.01</v>
      </c>
    </row>
    <row r="591" spans="1:5" x14ac:dyDescent="0.25">
      <c r="A591" s="80">
        <v>41989</v>
      </c>
      <c r="B591" s="75" t="s">
        <v>731</v>
      </c>
      <c r="C591" s="75" t="s">
        <v>738</v>
      </c>
      <c r="D591" s="75">
        <v>1</v>
      </c>
      <c r="E591" s="75">
        <v>30</v>
      </c>
    </row>
    <row r="592" spans="1:5" x14ac:dyDescent="0.25">
      <c r="A592" s="80">
        <v>41582</v>
      </c>
      <c r="B592" s="75" t="s">
        <v>741</v>
      </c>
      <c r="C592" s="75" t="s">
        <v>734</v>
      </c>
      <c r="D592" s="75">
        <v>24</v>
      </c>
      <c r="E592" s="75">
        <v>18808.47</v>
      </c>
    </row>
    <row r="593" spans="1:5" x14ac:dyDescent="0.25">
      <c r="A593" s="80">
        <v>41953</v>
      </c>
      <c r="B593" s="75" t="s">
        <v>737</v>
      </c>
      <c r="C593" s="75" t="s">
        <v>738</v>
      </c>
      <c r="D593" s="75">
        <v>1</v>
      </c>
      <c r="E593" s="75">
        <v>29.11</v>
      </c>
    </row>
    <row r="594" spans="1:5" x14ac:dyDescent="0.25">
      <c r="A594" s="80">
        <v>41602</v>
      </c>
      <c r="B594" s="75" t="s">
        <v>743</v>
      </c>
      <c r="C594" s="75" t="s">
        <v>732</v>
      </c>
      <c r="D594" s="75">
        <v>1</v>
      </c>
      <c r="E594" s="75">
        <v>25</v>
      </c>
    </row>
    <row r="595" spans="1:5" x14ac:dyDescent="0.25">
      <c r="A595" s="80">
        <v>41638</v>
      </c>
      <c r="B595" s="75" t="s">
        <v>743</v>
      </c>
      <c r="C595" s="75" t="s">
        <v>742</v>
      </c>
      <c r="D595" s="75">
        <v>2</v>
      </c>
      <c r="E595" s="75">
        <v>91.8</v>
      </c>
    </row>
    <row r="596" spans="1:5" x14ac:dyDescent="0.25">
      <c r="A596" s="80">
        <v>41638</v>
      </c>
      <c r="B596" s="75" t="s">
        <v>754</v>
      </c>
      <c r="C596" s="75" t="s">
        <v>736</v>
      </c>
      <c r="D596" s="75">
        <v>1</v>
      </c>
      <c r="E596" s="75">
        <v>22.04</v>
      </c>
    </row>
    <row r="597" spans="1:5" x14ac:dyDescent="0.25">
      <c r="A597" s="80">
        <v>41711</v>
      </c>
      <c r="B597" s="75" t="s">
        <v>743</v>
      </c>
      <c r="C597" s="75" t="s">
        <v>740</v>
      </c>
      <c r="D597" s="75">
        <v>2</v>
      </c>
      <c r="E597" s="75">
        <v>92.13</v>
      </c>
    </row>
    <row r="598" spans="1:5" x14ac:dyDescent="0.25">
      <c r="A598" s="80">
        <v>41400</v>
      </c>
      <c r="B598" s="75" t="s">
        <v>754</v>
      </c>
      <c r="C598" s="75" t="s">
        <v>730</v>
      </c>
      <c r="D598" s="75">
        <v>3</v>
      </c>
      <c r="E598" s="75">
        <v>179.55</v>
      </c>
    </row>
    <row r="599" spans="1:5" x14ac:dyDescent="0.25">
      <c r="A599" s="80">
        <v>41868</v>
      </c>
      <c r="B599" s="75" t="s">
        <v>748</v>
      </c>
      <c r="C599" s="75" t="s">
        <v>727</v>
      </c>
      <c r="D599" s="75">
        <v>2</v>
      </c>
      <c r="E599" s="75">
        <v>310.27999999999997</v>
      </c>
    </row>
    <row r="600" spans="1:5" x14ac:dyDescent="0.25">
      <c r="A600" s="80">
        <v>42001</v>
      </c>
      <c r="B600" s="75" t="s">
        <v>745</v>
      </c>
      <c r="C600" s="75" t="s">
        <v>753</v>
      </c>
      <c r="D600" s="75">
        <v>3</v>
      </c>
      <c r="E600" s="75">
        <v>247.5</v>
      </c>
    </row>
    <row r="601" spans="1:5" x14ac:dyDescent="0.25">
      <c r="A601" s="80">
        <v>41835</v>
      </c>
      <c r="B601" s="75" t="s">
        <v>749</v>
      </c>
      <c r="C601" s="75" t="s">
        <v>742</v>
      </c>
      <c r="D601" s="75">
        <v>3</v>
      </c>
      <c r="E601" s="75">
        <v>202.44</v>
      </c>
    </row>
    <row r="602" spans="1:5" x14ac:dyDescent="0.25">
      <c r="A602" s="80">
        <v>41397</v>
      </c>
      <c r="B602" s="75" t="s">
        <v>731</v>
      </c>
      <c r="C602" s="75" t="s">
        <v>738</v>
      </c>
      <c r="D602" s="75">
        <v>2</v>
      </c>
      <c r="E602" s="75">
        <v>116.43</v>
      </c>
    </row>
    <row r="603" spans="1:5" x14ac:dyDescent="0.25">
      <c r="A603" s="80">
        <v>41975</v>
      </c>
      <c r="B603" s="75" t="s">
        <v>746</v>
      </c>
      <c r="C603" s="75" t="s">
        <v>777</v>
      </c>
      <c r="D603" s="75">
        <v>3</v>
      </c>
      <c r="E603" s="75">
        <v>167.6</v>
      </c>
    </row>
    <row r="604" spans="1:5" x14ac:dyDescent="0.25">
      <c r="A604" s="80">
        <v>41979</v>
      </c>
      <c r="B604" s="75" t="s">
        <v>731</v>
      </c>
      <c r="C604" s="75" t="s">
        <v>727</v>
      </c>
      <c r="D604" s="75">
        <v>7</v>
      </c>
      <c r="E604" s="75">
        <v>3762.44</v>
      </c>
    </row>
    <row r="605" spans="1:5" x14ac:dyDescent="0.25">
      <c r="A605" s="80">
        <v>41637</v>
      </c>
      <c r="B605" s="75" t="s">
        <v>750</v>
      </c>
      <c r="C605" s="75" t="s">
        <v>744</v>
      </c>
      <c r="D605" s="75">
        <v>2</v>
      </c>
      <c r="E605" s="75">
        <v>98.01</v>
      </c>
    </row>
    <row r="606" spans="1:5" x14ac:dyDescent="0.25">
      <c r="A606" s="80">
        <v>41584</v>
      </c>
      <c r="B606" s="75" t="s">
        <v>735</v>
      </c>
      <c r="C606" s="75" t="s">
        <v>730</v>
      </c>
      <c r="D606" s="75">
        <v>3</v>
      </c>
      <c r="E606" s="75">
        <v>174.2</v>
      </c>
    </row>
    <row r="607" spans="1:5" x14ac:dyDescent="0.25">
      <c r="A607" s="80">
        <v>41966</v>
      </c>
      <c r="B607" s="75" t="s">
        <v>733</v>
      </c>
      <c r="C607" s="75" t="s">
        <v>742</v>
      </c>
      <c r="D607" s="75">
        <v>2</v>
      </c>
      <c r="E607" s="75">
        <v>88.16</v>
      </c>
    </row>
    <row r="608" spans="1:5" x14ac:dyDescent="0.25">
      <c r="A608" s="80">
        <v>41980</v>
      </c>
      <c r="B608" s="75" t="s">
        <v>750</v>
      </c>
      <c r="C608" s="75" t="s">
        <v>734</v>
      </c>
      <c r="D608" s="75">
        <v>2</v>
      </c>
      <c r="E608" s="75">
        <v>131.94999999999999</v>
      </c>
    </row>
    <row r="609" spans="1:5" x14ac:dyDescent="0.25">
      <c r="A609" s="80">
        <v>41989</v>
      </c>
      <c r="B609" s="75" t="s">
        <v>739</v>
      </c>
      <c r="C609" s="75" t="s">
        <v>732</v>
      </c>
      <c r="D609" s="75">
        <v>2</v>
      </c>
      <c r="E609" s="75">
        <v>98.01</v>
      </c>
    </row>
    <row r="610" spans="1:5" x14ac:dyDescent="0.25">
      <c r="A610" s="80">
        <v>41635</v>
      </c>
      <c r="B610" s="75" t="s">
        <v>735</v>
      </c>
      <c r="C610" s="75" t="s">
        <v>732</v>
      </c>
      <c r="D610" s="75">
        <v>2</v>
      </c>
      <c r="E610" s="75">
        <v>96.04</v>
      </c>
    </row>
    <row r="611" spans="1:5" x14ac:dyDescent="0.25">
      <c r="A611" s="80">
        <v>41975</v>
      </c>
      <c r="B611" s="75" t="s">
        <v>747</v>
      </c>
      <c r="C611" s="75" t="s">
        <v>736</v>
      </c>
      <c r="D611" s="75">
        <v>2</v>
      </c>
      <c r="E611" s="75">
        <v>87.26</v>
      </c>
    </row>
    <row r="612" spans="1:5" x14ac:dyDescent="0.25">
      <c r="A612" s="80">
        <v>41958</v>
      </c>
      <c r="B612" s="75" t="s">
        <v>751</v>
      </c>
      <c r="C612" s="75" t="s">
        <v>742</v>
      </c>
      <c r="D612" s="75">
        <v>2</v>
      </c>
      <c r="E612" s="75">
        <v>87.26</v>
      </c>
    </row>
    <row r="613" spans="1:5" x14ac:dyDescent="0.25">
      <c r="A613" s="80">
        <v>41622</v>
      </c>
      <c r="B613" s="75" t="s">
        <v>735</v>
      </c>
      <c r="C613" s="75" t="s">
        <v>777</v>
      </c>
      <c r="D613" s="75">
        <v>1</v>
      </c>
      <c r="E613" s="75">
        <v>18.25</v>
      </c>
    </row>
    <row r="614" spans="1:5" x14ac:dyDescent="0.25">
      <c r="A614" s="80">
        <v>41620</v>
      </c>
      <c r="B614" s="75" t="s">
        <v>748</v>
      </c>
      <c r="C614" s="75" t="s">
        <v>730</v>
      </c>
      <c r="D614" s="75">
        <v>4</v>
      </c>
      <c r="E614" s="75">
        <v>319.2</v>
      </c>
    </row>
    <row r="615" spans="1:5" x14ac:dyDescent="0.25">
      <c r="A615" s="80">
        <v>41999</v>
      </c>
      <c r="B615" s="75" t="s">
        <v>733</v>
      </c>
      <c r="C615" s="75" t="s">
        <v>742</v>
      </c>
      <c r="D615" s="75">
        <v>2</v>
      </c>
      <c r="E615" s="75">
        <v>86.37</v>
      </c>
    </row>
    <row r="616" spans="1:5" x14ac:dyDescent="0.25">
      <c r="A616" s="80">
        <v>41618</v>
      </c>
      <c r="B616" s="75" t="s">
        <v>743</v>
      </c>
      <c r="C616" s="75" t="s">
        <v>734</v>
      </c>
      <c r="D616" s="75">
        <v>3</v>
      </c>
      <c r="E616" s="75">
        <v>306</v>
      </c>
    </row>
    <row r="617" spans="1:5" x14ac:dyDescent="0.25">
      <c r="A617" s="80">
        <v>41478</v>
      </c>
      <c r="B617" s="75" t="s">
        <v>750</v>
      </c>
      <c r="C617" s="75" t="s">
        <v>732</v>
      </c>
      <c r="D617" s="75">
        <v>3</v>
      </c>
      <c r="E617" s="75">
        <v>225</v>
      </c>
    </row>
    <row r="618" spans="1:5" x14ac:dyDescent="0.25">
      <c r="A618" s="80">
        <v>41948</v>
      </c>
      <c r="B618" s="75" t="s">
        <v>746</v>
      </c>
      <c r="C618" s="75" t="s">
        <v>730</v>
      </c>
      <c r="D618" s="75">
        <v>2</v>
      </c>
      <c r="E618" s="75">
        <v>75.86</v>
      </c>
    </row>
    <row r="619" spans="1:5" x14ac:dyDescent="0.25">
      <c r="A619" s="80">
        <v>41663</v>
      </c>
      <c r="B619" s="75" t="s">
        <v>737</v>
      </c>
      <c r="C619" s="75" t="s">
        <v>734</v>
      </c>
      <c r="D619" s="75">
        <v>1</v>
      </c>
      <c r="E619" s="75">
        <v>34</v>
      </c>
    </row>
    <row r="620" spans="1:5" x14ac:dyDescent="0.25">
      <c r="A620" s="80">
        <v>41322</v>
      </c>
      <c r="B620" s="75" t="s">
        <v>735</v>
      </c>
      <c r="C620" s="75" t="s">
        <v>730</v>
      </c>
      <c r="D620" s="75">
        <v>18</v>
      </c>
      <c r="E620" s="75">
        <v>6207.87</v>
      </c>
    </row>
    <row r="621" spans="1:5" x14ac:dyDescent="0.25">
      <c r="A621" s="80">
        <v>41976</v>
      </c>
      <c r="B621" s="75" t="s">
        <v>737</v>
      </c>
      <c r="C621" s="75" t="s">
        <v>732</v>
      </c>
      <c r="D621" s="75">
        <v>1</v>
      </c>
      <c r="E621" s="75">
        <v>25</v>
      </c>
    </row>
    <row r="622" spans="1:5" x14ac:dyDescent="0.25">
      <c r="A622" s="80">
        <v>41958</v>
      </c>
      <c r="B622" s="75" t="s">
        <v>750</v>
      </c>
      <c r="C622" s="75" t="s">
        <v>734</v>
      </c>
      <c r="D622" s="75">
        <v>3</v>
      </c>
      <c r="E622" s="75">
        <v>306</v>
      </c>
    </row>
    <row r="623" spans="1:5" x14ac:dyDescent="0.25">
      <c r="A623" s="80">
        <v>41985</v>
      </c>
      <c r="B623" s="75" t="s">
        <v>735</v>
      </c>
      <c r="C623" s="75" t="s">
        <v>755</v>
      </c>
      <c r="D623" s="75">
        <v>2</v>
      </c>
      <c r="E623" s="75">
        <v>80.67</v>
      </c>
    </row>
    <row r="624" spans="1:5" x14ac:dyDescent="0.25">
      <c r="A624" s="80">
        <v>41612</v>
      </c>
      <c r="B624" s="75" t="s">
        <v>737</v>
      </c>
      <c r="C624" s="75" t="s">
        <v>755</v>
      </c>
      <c r="D624" s="75">
        <v>2</v>
      </c>
      <c r="E624" s="75">
        <v>79.849999999999994</v>
      </c>
    </row>
    <row r="625" spans="1:5" x14ac:dyDescent="0.25">
      <c r="A625" s="80">
        <v>42001</v>
      </c>
      <c r="B625" s="75" t="s">
        <v>737</v>
      </c>
      <c r="C625" s="75" t="s">
        <v>730</v>
      </c>
      <c r="D625" s="75">
        <v>3</v>
      </c>
      <c r="E625" s="75">
        <v>179.55</v>
      </c>
    </row>
    <row r="626" spans="1:5" x14ac:dyDescent="0.25">
      <c r="A626" s="80">
        <v>41977</v>
      </c>
      <c r="B626" s="75" t="s">
        <v>726</v>
      </c>
      <c r="C626" s="75" t="s">
        <v>734</v>
      </c>
      <c r="D626" s="75">
        <v>21</v>
      </c>
      <c r="E626" s="75">
        <v>14994</v>
      </c>
    </row>
    <row r="627" spans="1:5" x14ac:dyDescent="0.25">
      <c r="A627" s="80">
        <v>41542</v>
      </c>
      <c r="B627" s="75" t="s">
        <v>741</v>
      </c>
      <c r="C627" s="75" t="s">
        <v>732</v>
      </c>
      <c r="D627" s="75">
        <v>3</v>
      </c>
      <c r="E627" s="75">
        <v>218.32</v>
      </c>
    </row>
    <row r="628" spans="1:5" x14ac:dyDescent="0.25">
      <c r="A628" s="80">
        <v>41616</v>
      </c>
      <c r="B628" s="75" t="s">
        <v>745</v>
      </c>
      <c r="C628" s="75" t="s">
        <v>732</v>
      </c>
      <c r="D628" s="75">
        <v>2</v>
      </c>
      <c r="E628" s="75">
        <v>100</v>
      </c>
    </row>
    <row r="629" spans="1:5" x14ac:dyDescent="0.25">
      <c r="A629" s="80">
        <v>41610</v>
      </c>
      <c r="B629" s="75" t="s">
        <v>748</v>
      </c>
      <c r="C629" s="75" t="s">
        <v>742</v>
      </c>
      <c r="D629" s="75">
        <v>1</v>
      </c>
      <c r="E629" s="75">
        <v>22.95</v>
      </c>
    </row>
    <row r="630" spans="1:5" x14ac:dyDescent="0.25">
      <c r="A630" s="80">
        <v>41593</v>
      </c>
      <c r="B630" s="75" t="s">
        <v>726</v>
      </c>
      <c r="C630" s="75" t="s">
        <v>730</v>
      </c>
      <c r="D630" s="75">
        <v>2</v>
      </c>
      <c r="E630" s="75">
        <v>77.42</v>
      </c>
    </row>
    <row r="631" spans="1:5" x14ac:dyDescent="0.25">
      <c r="A631" s="80">
        <v>42003</v>
      </c>
      <c r="B631" s="75" t="s">
        <v>739</v>
      </c>
      <c r="C631" s="75" t="s">
        <v>740</v>
      </c>
      <c r="D631" s="75">
        <v>2</v>
      </c>
      <c r="E631" s="75">
        <v>94</v>
      </c>
    </row>
    <row r="632" spans="1:5" x14ac:dyDescent="0.25">
      <c r="A632" s="80">
        <v>41434</v>
      </c>
      <c r="B632" s="75" t="s">
        <v>728</v>
      </c>
      <c r="C632" s="75" t="s">
        <v>727</v>
      </c>
      <c r="D632" s="75">
        <v>3</v>
      </c>
      <c r="E632" s="75">
        <v>684.01</v>
      </c>
    </row>
    <row r="633" spans="1:5" x14ac:dyDescent="0.25">
      <c r="A633" s="80">
        <v>41627</v>
      </c>
      <c r="B633" s="75" t="s">
        <v>748</v>
      </c>
      <c r="C633" s="75" t="s">
        <v>736</v>
      </c>
      <c r="D633" s="75">
        <v>2</v>
      </c>
      <c r="E633" s="75">
        <v>91.8</v>
      </c>
    </row>
    <row r="634" spans="1:5" x14ac:dyDescent="0.25">
      <c r="A634" s="80">
        <v>41977</v>
      </c>
      <c r="B634" s="75" t="s">
        <v>735</v>
      </c>
      <c r="C634" s="75" t="s">
        <v>736</v>
      </c>
      <c r="D634" s="75">
        <v>2</v>
      </c>
      <c r="E634" s="75">
        <v>91.8</v>
      </c>
    </row>
    <row r="635" spans="1:5" x14ac:dyDescent="0.25">
      <c r="A635" s="80">
        <v>42000</v>
      </c>
      <c r="B635" s="75" t="s">
        <v>735</v>
      </c>
      <c r="C635" s="75" t="s">
        <v>738</v>
      </c>
      <c r="D635" s="75">
        <v>4</v>
      </c>
      <c r="E635" s="75">
        <v>451.63</v>
      </c>
    </row>
    <row r="636" spans="1:5" x14ac:dyDescent="0.25">
      <c r="A636" s="80">
        <v>41666</v>
      </c>
      <c r="B636" s="75" t="s">
        <v>737</v>
      </c>
      <c r="C636" s="75" t="s">
        <v>732</v>
      </c>
      <c r="D636" s="75">
        <v>2</v>
      </c>
      <c r="E636" s="75">
        <v>98.01</v>
      </c>
    </row>
    <row r="637" spans="1:5" x14ac:dyDescent="0.25">
      <c r="A637" s="80">
        <v>41516</v>
      </c>
      <c r="B637" s="75" t="s">
        <v>748</v>
      </c>
      <c r="C637" s="75" t="s">
        <v>742</v>
      </c>
      <c r="D637" s="75">
        <v>4</v>
      </c>
      <c r="E637" s="75">
        <v>367.2</v>
      </c>
    </row>
    <row r="638" spans="1:5" x14ac:dyDescent="0.25">
      <c r="A638" s="80">
        <v>41501</v>
      </c>
      <c r="B638" s="75" t="s">
        <v>752</v>
      </c>
      <c r="C638" s="75" t="s">
        <v>738</v>
      </c>
      <c r="D638" s="75">
        <v>2</v>
      </c>
      <c r="E638" s="75">
        <v>117.61</v>
      </c>
    </row>
    <row r="639" spans="1:5" x14ac:dyDescent="0.25">
      <c r="A639" s="80">
        <v>41584</v>
      </c>
      <c r="B639" s="75" t="s">
        <v>751</v>
      </c>
      <c r="C639" s="75" t="s">
        <v>753</v>
      </c>
      <c r="D639" s="75">
        <v>3</v>
      </c>
      <c r="E639" s="75">
        <v>235.29</v>
      </c>
    </row>
    <row r="640" spans="1:5" x14ac:dyDescent="0.25">
      <c r="A640" s="80">
        <v>41968</v>
      </c>
      <c r="B640" s="75" t="s">
        <v>751</v>
      </c>
      <c r="C640" s="75" t="s">
        <v>736</v>
      </c>
      <c r="D640" s="75">
        <v>2</v>
      </c>
      <c r="E640" s="75">
        <v>88.16</v>
      </c>
    </row>
    <row r="641" spans="1:5" x14ac:dyDescent="0.25">
      <c r="A641" s="80">
        <v>41329</v>
      </c>
      <c r="B641" s="75" t="s">
        <v>741</v>
      </c>
      <c r="C641" s="75" t="s">
        <v>744</v>
      </c>
      <c r="D641" s="75">
        <v>1</v>
      </c>
      <c r="E641" s="75">
        <v>25</v>
      </c>
    </row>
    <row r="642" spans="1:5" x14ac:dyDescent="0.25">
      <c r="A642" s="80">
        <v>41957</v>
      </c>
      <c r="B642" s="75" t="s">
        <v>754</v>
      </c>
      <c r="C642" s="75" t="s">
        <v>732</v>
      </c>
      <c r="D642" s="75">
        <v>2</v>
      </c>
      <c r="E642" s="75">
        <v>100</v>
      </c>
    </row>
    <row r="643" spans="1:5" x14ac:dyDescent="0.25">
      <c r="A643" s="80">
        <v>41633</v>
      </c>
      <c r="B643" s="75" t="s">
        <v>735</v>
      </c>
      <c r="C643" s="75" t="s">
        <v>744</v>
      </c>
      <c r="D643" s="75">
        <v>2</v>
      </c>
      <c r="E643" s="75">
        <v>100</v>
      </c>
    </row>
    <row r="644" spans="1:5" x14ac:dyDescent="0.25">
      <c r="A644" s="80">
        <v>41980</v>
      </c>
      <c r="B644" s="75" t="s">
        <v>745</v>
      </c>
      <c r="C644" s="75" t="s">
        <v>777</v>
      </c>
      <c r="D644" s="75">
        <v>4</v>
      </c>
      <c r="E644" s="75">
        <v>288.99</v>
      </c>
    </row>
    <row r="645" spans="1:5" x14ac:dyDescent="0.25">
      <c r="A645" s="80">
        <v>41279</v>
      </c>
      <c r="B645" s="75" t="s">
        <v>754</v>
      </c>
      <c r="C645" s="75" t="s">
        <v>736</v>
      </c>
      <c r="D645" s="75">
        <v>3</v>
      </c>
      <c r="E645" s="75">
        <v>200.41</v>
      </c>
    </row>
    <row r="646" spans="1:5" x14ac:dyDescent="0.25">
      <c r="A646" s="80">
        <v>41990</v>
      </c>
      <c r="B646" s="75" t="s">
        <v>743</v>
      </c>
      <c r="C646" s="75" t="s">
        <v>734</v>
      </c>
      <c r="D646" s="75">
        <v>3</v>
      </c>
      <c r="E646" s="75">
        <v>306</v>
      </c>
    </row>
    <row r="647" spans="1:5" x14ac:dyDescent="0.25">
      <c r="A647" s="80">
        <v>41586</v>
      </c>
      <c r="B647" s="75" t="s">
        <v>754</v>
      </c>
      <c r="C647" s="75" t="s">
        <v>734</v>
      </c>
      <c r="D647" s="75">
        <v>1</v>
      </c>
      <c r="E647" s="75">
        <v>32.65</v>
      </c>
    </row>
    <row r="648" spans="1:5" x14ac:dyDescent="0.25">
      <c r="A648" s="80">
        <v>41954</v>
      </c>
      <c r="B648" s="75" t="s">
        <v>731</v>
      </c>
      <c r="C648" s="75" t="s">
        <v>732</v>
      </c>
      <c r="D648" s="75">
        <v>1</v>
      </c>
      <c r="E648" s="75">
        <v>25</v>
      </c>
    </row>
    <row r="649" spans="1:5" x14ac:dyDescent="0.25">
      <c r="A649" s="80">
        <v>41918</v>
      </c>
      <c r="B649" s="75" t="s">
        <v>745</v>
      </c>
      <c r="C649" s="75" t="s">
        <v>736</v>
      </c>
      <c r="D649" s="75">
        <v>2</v>
      </c>
      <c r="E649" s="75">
        <v>91.8</v>
      </c>
    </row>
    <row r="650" spans="1:5" x14ac:dyDescent="0.25">
      <c r="A650" s="80">
        <v>41617</v>
      </c>
      <c r="B650" s="75" t="s">
        <v>726</v>
      </c>
      <c r="C650" s="75" t="s">
        <v>736</v>
      </c>
      <c r="D650" s="75">
        <v>3</v>
      </c>
      <c r="E650" s="75">
        <v>194.33</v>
      </c>
    </row>
    <row r="651" spans="1:5" x14ac:dyDescent="0.25">
      <c r="A651" s="80">
        <v>41612</v>
      </c>
      <c r="B651" s="75" t="s">
        <v>731</v>
      </c>
      <c r="C651" s="75" t="s">
        <v>740</v>
      </c>
      <c r="D651" s="75">
        <v>3</v>
      </c>
      <c r="E651" s="75">
        <v>211.5</v>
      </c>
    </row>
    <row r="652" spans="1:5" x14ac:dyDescent="0.25">
      <c r="A652" s="80">
        <v>41395</v>
      </c>
      <c r="B652" s="75" t="s">
        <v>749</v>
      </c>
      <c r="C652" s="75" t="s">
        <v>734</v>
      </c>
      <c r="D652" s="75">
        <v>2</v>
      </c>
      <c r="E652" s="75">
        <v>133.29</v>
      </c>
    </row>
    <row r="653" spans="1:5" x14ac:dyDescent="0.25">
      <c r="A653" s="80">
        <v>41471</v>
      </c>
      <c r="B653" s="75" t="s">
        <v>728</v>
      </c>
      <c r="C653" s="75" t="s">
        <v>755</v>
      </c>
      <c r="D653" s="75">
        <v>2</v>
      </c>
      <c r="E653" s="75">
        <v>84</v>
      </c>
    </row>
    <row r="654" spans="1:5" x14ac:dyDescent="0.25">
      <c r="A654" s="80">
        <v>41967</v>
      </c>
      <c r="B654" s="75" t="s">
        <v>752</v>
      </c>
      <c r="C654" s="75" t="s">
        <v>738</v>
      </c>
      <c r="D654" s="75">
        <v>3</v>
      </c>
      <c r="E654" s="75">
        <v>259.31</v>
      </c>
    </row>
    <row r="655" spans="1:5" x14ac:dyDescent="0.25">
      <c r="A655" s="80">
        <v>41799</v>
      </c>
      <c r="B655" s="75" t="s">
        <v>745</v>
      </c>
      <c r="C655" s="75" t="s">
        <v>742</v>
      </c>
      <c r="D655" s="75">
        <v>6</v>
      </c>
      <c r="E655" s="75">
        <v>777.38</v>
      </c>
    </row>
    <row r="656" spans="1:5" x14ac:dyDescent="0.25">
      <c r="A656" s="80">
        <v>41606</v>
      </c>
      <c r="B656" s="75" t="s">
        <v>749</v>
      </c>
      <c r="C656" s="75" t="s">
        <v>744</v>
      </c>
      <c r="D656" s="75">
        <v>2</v>
      </c>
      <c r="E656" s="75">
        <v>100</v>
      </c>
    </row>
    <row r="657" spans="1:5" x14ac:dyDescent="0.25">
      <c r="A657" s="80">
        <v>41601</v>
      </c>
      <c r="B657" s="75" t="s">
        <v>750</v>
      </c>
      <c r="C657" s="75" t="s">
        <v>738</v>
      </c>
      <c r="D657" s="75">
        <v>19</v>
      </c>
      <c r="E657" s="75">
        <v>10830</v>
      </c>
    </row>
    <row r="658" spans="1:5" x14ac:dyDescent="0.25">
      <c r="A658" s="80">
        <v>42003</v>
      </c>
      <c r="B658" s="75" t="s">
        <v>743</v>
      </c>
      <c r="C658" s="75" t="s">
        <v>744</v>
      </c>
      <c r="D658" s="75">
        <v>3</v>
      </c>
      <c r="E658" s="75">
        <v>225</v>
      </c>
    </row>
    <row r="659" spans="1:5" x14ac:dyDescent="0.25">
      <c r="A659" s="80">
        <v>42002</v>
      </c>
      <c r="B659" s="75" t="s">
        <v>731</v>
      </c>
      <c r="C659" s="75" t="s">
        <v>736</v>
      </c>
      <c r="D659" s="75">
        <v>4</v>
      </c>
      <c r="E659" s="75">
        <v>367.2</v>
      </c>
    </row>
    <row r="660" spans="1:5" x14ac:dyDescent="0.25">
      <c r="A660" s="80">
        <v>41967</v>
      </c>
      <c r="B660" s="75" t="s">
        <v>745</v>
      </c>
      <c r="C660" s="75" t="s">
        <v>730</v>
      </c>
      <c r="D660" s="75">
        <v>3</v>
      </c>
      <c r="E660" s="75">
        <v>179.55</v>
      </c>
    </row>
    <row r="661" spans="1:5" x14ac:dyDescent="0.25">
      <c r="A661" s="80">
        <v>41965</v>
      </c>
      <c r="B661" s="75" t="s">
        <v>743</v>
      </c>
      <c r="C661" s="75" t="s">
        <v>734</v>
      </c>
      <c r="D661" s="75">
        <v>2</v>
      </c>
      <c r="E661" s="75">
        <v>136</v>
      </c>
    </row>
    <row r="662" spans="1:5" x14ac:dyDescent="0.25">
      <c r="A662" s="80">
        <v>41993</v>
      </c>
      <c r="B662" s="75" t="s">
        <v>743</v>
      </c>
      <c r="C662" s="75" t="s">
        <v>734</v>
      </c>
      <c r="D662" s="75">
        <v>3</v>
      </c>
      <c r="E662" s="75">
        <v>306</v>
      </c>
    </row>
    <row r="663" spans="1:5" x14ac:dyDescent="0.25">
      <c r="A663" s="80">
        <v>41597</v>
      </c>
      <c r="B663" s="75" t="s">
        <v>735</v>
      </c>
      <c r="C663" s="75" t="s">
        <v>730</v>
      </c>
      <c r="D663" s="75">
        <v>3</v>
      </c>
      <c r="E663" s="75">
        <v>179.55</v>
      </c>
    </row>
    <row r="664" spans="1:5" x14ac:dyDescent="0.25">
      <c r="A664" s="80">
        <v>41430</v>
      </c>
      <c r="B664" s="75" t="s">
        <v>726</v>
      </c>
      <c r="C664" s="75" t="s">
        <v>777</v>
      </c>
      <c r="D664" s="75">
        <v>2</v>
      </c>
      <c r="E664" s="75">
        <v>71.510000000000005</v>
      </c>
    </row>
    <row r="665" spans="1:5" x14ac:dyDescent="0.25">
      <c r="A665" s="80">
        <v>41958</v>
      </c>
      <c r="B665" s="75" t="s">
        <v>726</v>
      </c>
      <c r="C665" s="75" t="s">
        <v>734</v>
      </c>
      <c r="D665" s="75">
        <v>3</v>
      </c>
      <c r="E665" s="75">
        <v>306</v>
      </c>
    </row>
    <row r="666" spans="1:5" x14ac:dyDescent="0.25">
      <c r="A666" s="80">
        <v>41617</v>
      </c>
      <c r="B666" s="75" t="s">
        <v>739</v>
      </c>
      <c r="C666" s="75" t="s">
        <v>740</v>
      </c>
      <c r="D666" s="75">
        <v>1</v>
      </c>
      <c r="E666" s="75">
        <v>22.34</v>
      </c>
    </row>
    <row r="667" spans="1:5" x14ac:dyDescent="0.25">
      <c r="A667" s="80">
        <v>41603</v>
      </c>
      <c r="B667" s="75" t="s">
        <v>735</v>
      </c>
      <c r="C667" s="75" t="s">
        <v>734</v>
      </c>
      <c r="D667" s="75">
        <v>3</v>
      </c>
      <c r="E667" s="75">
        <v>306</v>
      </c>
    </row>
    <row r="668" spans="1:5" x14ac:dyDescent="0.25">
      <c r="A668" s="80">
        <v>41627</v>
      </c>
      <c r="B668" s="75" t="s">
        <v>739</v>
      </c>
      <c r="C668" s="75" t="s">
        <v>744</v>
      </c>
      <c r="D668" s="75">
        <v>2</v>
      </c>
      <c r="E668" s="75">
        <v>98.01</v>
      </c>
    </row>
    <row r="669" spans="1:5" x14ac:dyDescent="0.25">
      <c r="A669" s="80">
        <v>41649</v>
      </c>
      <c r="B669" s="75" t="s">
        <v>752</v>
      </c>
      <c r="C669" s="75" t="s">
        <v>730</v>
      </c>
      <c r="D669" s="75">
        <v>1</v>
      </c>
      <c r="E669" s="75">
        <v>19.95</v>
      </c>
    </row>
    <row r="670" spans="1:5" x14ac:dyDescent="0.25">
      <c r="A670" s="80">
        <v>41965</v>
      </c>
      <c r="B670" s="75" t="s">
        <v>731</v>
      </c>
      <c r="C670" s="75" t="s">
        <v>736</v>
      </c>
      <c r="D670" s="75">
        <v>2</v>
      </c>
      <c r="E670" s="75">
        <v>89.97</v>
      </c>
    </row>
    <row r="671" spans="1:5" x14ac:dyDescent="0.25">
      <c r="A671" s="80">
        <v>41307</v>
      </c>
      <c r="B671" s="75" t="s">
        <v>739</v>
      </c>
      <c r="C671" s="75" t="s">
        <v>734</v>
      </c>
      <c r="D671" s="75">
        <v>1</v>
      </c>
      <c r="E671" s="75">
        <v>34</v>
      </c>
    </row>
    <row r="672" spans="1:5" x14ac:dyDescent="0.25">
      <c r="A672" s="80">
        <v>42004</v>
      </c>
      <c r="B672" s="75" t="s">
        <v>735</v>
      </c>
      <c r="C672" s="75" t="s">
        <v>730</v>
      </c>
      <c r="D672" s="75">
        <v>2</v>
      </c>
      <c r="E672" s="75">
        <v>79.8</v>
      </c>
    </row>
    <row r="673" spans="1:5" x14ac:dyDescent="0.25">
      <c r="A673" s="80">
        <v>41970</v>
      </c>
      <c r="B673" s="75" t="s">
        <v>751</v>
      </c>
      <c r="C673" s="75" t="s">
        <v>727</v>
      </c>
      <c r="D673" s="75">
        <v>3</v>
      </c>
      <c r="E673" s="75">
        <v>719.55</v>
      </c>
    </row>
    <row r="674" spans="1:5" x14ac:dyDescent="0.25">
      <c r="A674" s="80">
        <v>41957</v>
      </c>
      <c r="B674" s="75" t="s">
        <v>733</v>
      </c>
      <c r="C674" s="75" t="s">
        <v>736</v>
      </c>
      <c r="D674" s="75">
        <v>3</v>
      </c>
      <c r="E674" s="75">
        <v>206.55</v>
      </c>
    </row>
    <row r="675" spans="1:5" x14ac:dyDescent="0.25">
      <c r="A675" s="80">
        <v>41633</v>
      </c>
      <c r="B675" s="75" t="s">
        <v>750</v>
      </c>
      <c r="C675" s="75" t="s">
        <v>742</v>
      </c>
      <c r="D675" s="75">
        <v>3</v>
      </c>
      <c r="E675" s="75">
        <v>206.55</v>
      </c>
    </row>
    <row r="676" spans="1:5" x14ac:dyDescent="0.25">
      <c r="A676" s="80">
        <v>41582</v>
      </c>
      <c r="B676" s="75" t="s">
        <v>735</v>
      </c>
      <c r="C676" s="75" t="s">
        <v>744</v>
      </c>
      <c r="D676" s="75">
        <v>2</v>
      </c>
      <c r="E676" s="75">
        <v>98.01</v>
      </c>
    </row>
    <row r="677" spans="1:5" x14ac:dyDescent="0.25">
      <c r="A677" s="80">
        <v>41725</v>
      </c>
      <c r="B677" s="75" t="s">
        <v>750</v>
      </c>
      <c r="C677" s="75" t="s">
        <v>742</v>
      </c>
      <c r="D677" s="75">
        <v>2</v>
      </c>
      <c r="E677" s="75">
        <v>86.37</v>
      </c>
    </row>
    <row r="678" spans="1:5" x14ac:dyDescent="0.25">
      <c r="A678" s="80">
        <v>41753</v>
      </c>
      <c r="B678" s="75" t="s">
        <v>747</v>
      </c>
      <c r="C678" s="75" t="s">
        <v>732</v>
      </c>
      <c r="D678" s="75">
        <v>2</v>
      </c>
      <c r="E678" s="75">
        <v>100</v>
      </c>
    </row>
    <row r="679" spans="1:5" x14ac:dyDescent="0.25">
      <c r="A679" s="80">
        <v>41845</v>
      </c>
      <c r="B679" s="75" t="s">
        <v>750</v>
      </c>
      <c r="C679" s="75" t="s">
        <v>742</v>
      </c>
      <c r="D679" s="75">
        <v>1</v>
      </c>
      <c r="E679" s="75">
        <v>22.49</v>
      </c>
    </row>
    <row r="680" spans="1:5" x14ac:dyDescent="0.25">
      <c r="A680" s="80">
        <v>41635</v>
      </c>
      <c r="B680" s="75" t="s">
        <v>731</v>
      </c>
      <c r="C680" s="75" t="s">
        <v>736</v>
      </c>
      <c r="D680" s="75">
        <v>2</v>
      </c>
      <c r="E680" s="75">
        <v>89.97</v>
      </c>
    </row>
    <row r="681" spans="1:5" x14ac:dyDescent="0.25">
      <c r="A681" s="80">
        <v>41653</v>
      </c>
      <c r="B681" s="75" t="s">
        <v>752</v>
      </c>
      <c r="C681" s="75" t="s">
        <v>738</v>
      </c>
      <c r="D681" s="75">
        <v>2</v>
      </c>
      <c r="E681" s="75">
        <v>116.43</v>
      </c>
    </row>
    <row r="682" spans="1:5" x14ac:dyDescent="0.25">
      <c r="A682" s="80">
        <v>41955</v>
      </c>
      <c r="B682" s="75" t="s">
        <v>745</v>
      </c>
      <c r="C682" s="75" t="s">
        <v>736</v>
      </c>
      <c r="D682" s="75">
        <v>3</v>
      </c>
      <c r="E682" s="75">
        <v>206.55</v>
      </c>
    </row>
    <row r="683" spans="1:5" x14ac:dyDescent="0.25">
      <c r="A683" s="80">
        <v>41944</v>
      </c>
      <c r="B683" s="75" t="s">
        <v>747</v>
      </c>
      <c r="C683" s="75" t="s">
        <v>755</v>
      </c>
      <c r="D683" s="75">
        <v>3</v>
      </c>
      <c r="E683" s="75">
        <v>189</v>
      </c>
    </row>
    <row r="684" spans="1:5" x14ac:dyDescent="0.25">
      <c r="A684" s="80">
        <v>41611</v>
      </c>
      <c r="B684" s="75" t="s">
        <v>754</v>
      </c>
      <c r="C684" s="75" t="s">
        <v>755</v>
      </c>
      <c r="D684" s="75">
        <v>3</v>
      </c>
      <c r="E684" s="75">
        <v>189</v>
      </c>
    </row>
    <row r="685" spans="1:5" x14ac:dyDescent="0.25">
      <c r="A685" s="80">
        <v>42002</v>
      </c>
      <c r="B685" s="75" t="s">
        <v>748</v>
      </c>
      <c r="C685" s="75" t="s">
        <v>732</v>
      </c>
      <c r="D685" s="75">
        <v>1</v>
      </c>
      <c r="E685" s="75">
        <v>25</v>
      </c>
    </row>
    <row r="686" spans="1:5" x14ac:dyDescent="0.25">
      <c r="A686" s="80">
        <v>41637</v>
      </c>
      <c r="B686" s="75" t="s">
        <v>754</v>
      </c>
      <c r="C686" s="75" t="s">
        <v>753</v>
      </c>
      <c r="D686" s="75">
        <v>7</v>
      </c>
      <c r="E686" s="75">
        <v>1267.9000000000001</v>
      </c>
    </row>
    <row r="687" spans="1:5" x14ac:dyDescent="0.25">
      <c r="A687" s="80">
        <v>41695</v>
      </c>
      <c r="B687" s="75" t="s">
        <v>739</v>
      </c>
      <c r="C687" s="75" t="s">
        <v>734</v>
      </c>
      <c r="D687" s="75">
        <v>2</v>
      </c>
      <c r="E687" s="75">
        <v>130.61000000000001</v>
      </c>
    </row>
    <row r="688" spans="1:5" x14ac:dyDescent="0.25">
      <c r="A688" s="80">
        <v>41625</v>
      </c>
      <c r="B688" s="75" t="s">
        <v>751</v>
      </c>
      <c r="C688" s="75" t="s">
        <v>734</v>
      </c>
      <c r="D688" s="75">
        <v>1</v>
      </c>
      <c r="E688" s="75">
        <v>34</v>
      </c>
    </row>
    <row r="689" spans="1:5" x14ac:dyDescent="0.25">
      <c r="A689" s="80">
        <v>41618</v>
      </c>
      <c r="B689" s="75" t="s">
        <v>745</v>
      </c>
      <c r="C689" s="75" t="s">
        <v>734</v>
      </c>
      <c r="D689" s="75">
        <v>1</v>
      </c>
      <c r="E689" s="75">
        <v>33.32</v>
      </c>
    </row>
    <row r="690" spans="1:5" x14ac:dyDescent="0.25">
      <c r="A690" s="80">
        <v>41618</v>
      </c>
      <c r="B690" s="75" t="s">
        <v>735</v>
      </c>
      <c r="C690" s="75" t="s">
        <v>744</v>
      </c>
      <c r="D690" s="75">
        <v>2</v>
      </c>
      <c r="E690" s="75">
        <v>97.02</v>
      </c>
    </row>
    <row r="691" spans="1:5" x14ac:dyDescent="0.25">
      <c r="A691" s="80">
        <v>41948</v>
      </c>
      <c r="B691" s="75" t="s">
        <v>735</v>
      </c>
      <c r="C691" s="75" t="s">
        <v>740</v>
      </c>
      <c r="D691" s="75">
        <v>2</v>
      </c>
      <c r="E691" s="75">
        <v>94</v>
      </c>
    </row>
    <row r="692" spans="1:5" x14ac:dyDescent="0.25">
      <c r="A692" s="80">
        <v>41706</v>
      </c>
      <c r="B692" s="75" t="s">
        <v>748</v>
      </c>
      <c r="C692" s="75" t="s">
        <v>742</v>
      </c>
      <c r="D692" s="75">
        <v>2</v>
      </c>
      <c r="E692" s="75">
        <v>88.16</v>
      </c>
    </row>
    <row r="693" spans="1:5" x14ac:dyDescent="0.25">
      <c r="A693" s="80">
        <v>41965</v>
      </c>
      <c r="B693" s="75" t="s">
        <v>733</v>
      </c>
      <c r="C693" s="75" t="s">
        <v>736</v>
      </c>
      <c r="D693" s="75">
        <v>2</v>
      </c>
      <c r="E693" s="75">
        <v>91.8</v>
      </c>
    </row>
    <row r="694" spans="1:5" x14ac:dyDescent="0.25">
      <c r="A694" s="80">
        <v>41310</v>
      </c>
      <c r="B694" s="75" t="s">
        <v>752</v>
      </c>
      <c r="C694" s="75" t="s">
        <v>730</v>
      </c>
      <c r="D694" s="75">
        <v>3</v>
      </c>
      <c r="E694" s="75">
        <v>168.93</v>
      </c>
    </row>
    <row r="695" spans="1:5" x14ac:dyDescent="0.25">
      <c r="A695" s="80">
        <v>41415</v>
      </c>
      <c r="B695" s="75" t="s">
        <v>735</v>
      </c>
      <c r="C695" s="75" t="s">
        <v>736</v>
      </c>
      <c r="D695" s="75">
        <v>1</v>
      </c>
      <c r="E695" s="75">
        <v>22.95</v>
      </c>
    </row>
    <row r="696" spans="1:5" x14ac:dyDescent="0.25">
      <c r="A696" s="80">
        <v>41961</v>
      </c>
      <c r="B696" s="75" t="s">
        <v>728</v>
      </c>
      <c r="C696" s="75" t="s">
        <v>730</v>
      </c>
      <c r="D696" s="75">
        <v>9</v>
      </c>
      <c r="E696" s="75">
        <v>1567.86</v>
      </c>
    </row>
    <row r="697" spans="1:5" x14ac:dyDescent="0.25">
      <c r="A697" s="80">
        <v>41322</v>
      </c>
      <c r="B697" s="75" t="s">
        <v>754</v>
      </c>
      <c r="C697" s="75" t="s">
        <v>736</v>
      </c>
      <c r="D697" s="75">
        <v>2</v>
      </c>
      <c r="E697" s="75">
        <v>89.97</v>
      </c>
    </row>
    <row r="698" spans="1:5" x14ac:dyDescent="0.25">
      <c r="A698" s="80">
        <v>41632</v>
      </c>
      <c r="B698" s="75" t="s">
        <v>745</v>
      </c>
      <c r="C698" s="75" t="s">
        <v>736</v>
      </c>
      <c r="D698" s="75">
        <v>2</v>
      </c>
      <c r="E698" s="75">
        <v>87.26</v>
      </c>
    </row>
    <row r="699" spans="1:5" x14ac:dyDescent="0.25">
      <c r="A699" s="80">
        <v>41982</v>
      </c>
      <c r="B699" s="75" t="s">
        <v>726</v>
      </c>
      <c r="C699" s="75" t="s">
        <v>738</v>
      </c>
      <c r="D699" s="75">
        <v>3</v>
      </c>
      <c r="E699" s="75">
        <v>270</v>
      </c>
    </row>
    <row r="700" spans="1:5" x14ac:dyDescent="0.25">
      <c r="A700" s="80">
        <v>41585</v>
      </c>
      <c r="B700" s="75" t="s">
        <v>745</v>
      </c>
      <c r="C700" s="75" t="s">
        <v>740</v>
      </c>
      <c r="D700" s="75">
        <v>3</v>
      </c>
      <c r="E700" s="75">
        <v>211.5</v>
      </c>
    </row>
    <row r="701" spans="1:5" x14ac:dyDescent="0.25">
      <c r="A701" s="80">
        <v>41962</v>
      </c>
      <c r="B701" s="75" t="s">
        <v>745</v>
      </c>
      <c r="C701" s="75" t="s">
        <v>734</v>
      </c>
      <c r="D701" s="75">
        <v>1</v>
      </c>
      <c r="E701" s="75">
        <v>34</v>
      </c>
    </row>
    <row r="702" spans="1:5" x14ac:dyDescent="0.25">
      <c r="A702" s="80">
        <v>41976</v>
      </c>
      <c r="B702" s="75" t="s">
        <v>737</v>
      </c>
      <c r="C702" s="75" t="s">
        <v>736</v>
      </c>
      <c r="D702" s="75">
        <v>1</v>
      </c>
      <c r="E702" s="75">
        <v>21.59</v>
      </c>
    </row>
    <row r="703" spans="1:5" x14ac:dyDescent="0.25">
      <c r="A703" s="80">
        <v>41659</v>
      </c>
      <c r="B703" s="75" t="s">
        <v>735</v>
      </c>
      <c r="C703" s="75" t="s">
        <v>753</v>
      </c>
      <c r="D703" s="75">
        <v>23</v>
      </c>
      <c r="E703" s="75">
        <v>13687.85</v>
      </c>
    </row>
    <row r="704" spans="1:5" x14ac:dyDescent="0.25">
      <c r="A704" s="80">
        <v>41997</v>
      </c>
      <c r="B704" s="75" t="s">
        <v>746</v>
      </c>
      <c r="C704" s="75" t="s">
        <v>740</v>
      </c>
      <c r="D704" s="75">
        <v>2</v>
      </c>
      <c r="E704" s="75">
        <v>94</v>
      </c>
    </row>
    <row r="705" spans="1:5" x14ac:dyDescent="0.25">
      <c r="A705" s="80">
        <v>41485</v>
      </c>
      <c r="B705" s="75" t="s">
        <v>743</v>
      </c>
      <c r="C705" s="75" t="s">
        <v>734</v>
      </c>
      <c r="D705" s="75">
        <v>2</v>
      </c>
      <c r="E705" s="75">
        <v>133.29</v>
      </c>
    </row>
    <row r="706" spans="1:5" x14ac:dyDescent="0.25">
      <c r="A706" s="80">
        <v>41582</v>
      </c>
      <c r="B706" s="75" t="s">
        <v>748</v>
      </c>
      <c r="C706" s="75" t="s">
        <v>742</v>
      </c>
      <c r="D706" s="75">
        <v>2</v>
      </c>
      <c r="E706" s="75">
        <v>91.8</v>
      </c>
    </row>
    <row r="707" spans="1:5" x14ac:dyDescent="0.25">
      <c r="A707" s="80">
        <v>41978</v>
      </c>
      <c r="B707" s="75" t="s">
        <v>726</v>
      </c>
      <c r="C707" s="75" t="s">
        <v>742</v>
      </c>
      <c r="D707" s="75">
        <v>2</v>
      </c>
      <c r="E707" s="75">
        <v>88.16</v>
      </c>
    </row>
    <row r="708" spans="1:5" x14ac:dyDescent="0.25">
      <c r="A708" s="80">
        <v>41391</v>
      </c>
      <c r="B708" s="75" t="s">
        <v>735</v>
      </c>
      <c r="C708" s="75" t="s">
        <v>736</v>
      </c>
      <c r="D708" s="75">
        <v>1</v>
      </c>
      <c r="E708" s="75">
        <v>22.95</v>
      </c>
    </row>
    <row r="709" spans="1:5" x14ac:dyDescent="0.25">
      <c r="A709" s="80">
        <v>41970</v>
      </c>
      <c r="B709" s="75" t="s">
        <v>741</v>
      </c>
      <c r="C709" s="75" t="s">
        <v>755</v>
      </c>
      <c r="D709" s="75">
        <v>1</v>
      </c>
      <c r="E709" s="75">
        <v>21</v>
      </c>
    </row>
    <row r="710" spans="1:5" x14ac:dyDescent="0.25">
      <c r="A710" s="80">
        <v>41956</v>
      </c>
      <c r="B710" s="75" t="s">
        <v>731</v>
      </c>
      <c r="C710" s="75" t="s">
        <v>742</v>
      </c>
      <c r="D710" s="75">
        <v>2</v>
      </c>
      <c r="E710" s="75">
        <v>89.97</v>
      </c>
    </row>
    <row r="711" spans="1:5" x14ac:dyDescent="0.25">
      <c r="A711" s="80">
        <v>41638</v>
      </c>
      <c r="B711" s="75" t="s">
        <v>750</v>
      </c>
      <c r="C711" s="75" t="s">
        <v>742</v>
      </c>
      <c r="D711" s="75">
        <v>1</v>
      </c>
      <c r="E711" s="75">
        <v>21.59</v>
      </c>
    </row>
    <row r="712" spans="1:5" x14ac:dyDescent="0.25">
      <c r="A712" s="80">
        <v>41962</v>
      </c>
      <c r="B712" s="75" t="s">
        <v>735</v>
      </c>
      <c r="C712" s="75" t="s">
        <v>734</v>
      </c>
      <c r="D712" s="75">
        <v>3</v>
      </c>
      <c r="E712" s="75">
        <v>306</v>
      </c>
    </row>
    <row r="713" spans="1:5" x14ac:dyDescent="0.25">
      <c r="A713" s="80">
        <v>41587</v>
      </c>
      <c r="B713" s="75" t="s">
        <v>750</v>
      </c>
      <c r="C713" s="75" t="s">
        <v>727</v>
      </c>
      <c r="D713" s="75">
        <v>3</v>
      </c>
      <c r="E713" s="75">
        <v>719.55</v>
      </c>
    </row>
    <row r="714" spans="1:5" x14ac:dyDescent="0.25">
      <c r="A714" s="80">
        <v>41676</v>
      </c>
      <c r="B714" s="75" t="s">
        <v>743</v>
      </c>
      <c r="C714" s="75" t="s">
        <v>777</v>
      </c>
      <c r="D714" s="75">
        <v>5</v>
      </c>
      <c r="E714" s="75">
        <v>456.19</v>
      </c>
    </row>
    <row r="715" spans="1:5" x14ac:dyDescent="0.25">
      <c r="A715" s="80">
        <v>41944</v>
      </c>
      <c r="B715" s="75" t="s">
        <v>748</v>
      </c>
      <c r="C715" s="75" t="s">
        <v>734</v>
      </c>
      <c r="D715" s="75">
        <v>5</v>
      </c>
      <c r="E715" s="75">
        <v>816.34</v>
      </c>
    </row>
    <row r="716" spans="1:5" x14ac:dyDescent="0.25">
      <c r="A716" s="80">
        <v>41998</v>
      </c>
      <c r="B716" s="75" t="s">
        <v>747</v>
      </c>
      <c r="C716" s="75" t="s">
        <v>736</v>
      </c>
      <c r="D716" s="75">
        <v>3</v>
      </c>
      <c r="E716" s="75">
        <v>198.36</v>
      </c>
    </row>
    <row r="717" spans="1:5" x14ac:dyDescent="0.25">
      <c r="A717" s="80">
        <v>41608</v>
      </c>
      <c r="B717" s="75" t="s">
        <v>735</v>
      </c>
      <c r="C717" s="75" t="s">
        <v>742</v>
      </c>
      <c r="D717" s="75">
        <v>2</v>
      </c>
      <c r="E717" s="75">
        <v>86.37</v>
      </c>
    </row>
    <row r="718" spans="1:5" x14ac:dyDescent="0.25">
      <c r="A718" s="80">
        <v>41876</v>
      </c>
      <c r="B718" s="75" t="s">
        <v>735</v>
      </c>
      <c r="C718" s="75" t="s">
        <v>742</v>
      </c>
      <c r="D718" s="75">
        <v>3</v>
      </c>
      <c r="E718" s="75">
        <v>198.36</v>
      </c>
    </row>
    <row r="719" spans="1:5" x14ac:dyDescent="0.25">
      <c r="A719" s="80">
        <v>41638</v>
      </c>
      <c r="B719" s="75" t="s">
        <v>746</v>
      </c>
      <c r="C719" s="75" t="s">
        <v>777</v>
      </c>
      <c r="D719" s="75">
        <v>3</v>
      </c>
      <c r="E719" s="75">
        <v>160.88999999999999</v>
      </c>
    </row>
    <row r="720" spans="1:5" x14ac:dyDescent="0.25">
      <c r="A720" s="80">
        <v>41636</v>
      </c>
      <c r="B720" s="75" t="s">
        <v>743</v>
      </c>
      <c r="C720" s="75" t="s">
        <v>734</v>
      </c>
      <c r="D720" s="75">
        <v>2</v>
      </c>
      <c r="E720" s="75">
        <v>136</v>
      </c>
    </row>
    <row r="721" spans="1:5" x14ac:dyDescent="0.25">
      <c r="A721" s="80">
        <v>41589</v>
      </c>
      <c r="B721" s="75" t="s">
        <v>741</v>
      </c>
      <c r="C721" s="75" t="s">
        <v>742</v>
      </c>
      <c r="D721" s="75">
        <v>2</v>
      </c>
      <c r="E721" s="75">
        <v>88.16</v>
      </c>
    </row>
    <row r="722" spans="1:5" x14ac:dyDescent="0.25">
      <c r="A722" s="80">
        <v>41644</v>
      </c>
      <c r="B722" s="75" t="s">
        <v>735</v>
      </c>
      <c r="C722" s="75" t="s">
        <v>736</v>
      </c>
      <c r="D722" s="75">
        <v>1</v>
      </c>
      <c r="E722" s="75">
        <v>22.49</v>
      </c>
    </row>
    <row r="723" spans="1:5" x14ac:dyDescent="0.25">
      <c r="A723" s="80">
        <v>41988</v>
      </c>
      <c r="B723" s="75" t="s">
        <v>750</v>
      </c>
      <c r="C723" s="75" t="s">
        <v>736</v>
      </c>
      <c r="D723" s="75">
        <v>3</v>
      </c>
      <c r="E723" s="75">
        <v>200.41</v>
      </c>
    </row>
    <row r="724" spans="1:5" x14ac:dyDescent="0.25">
      <c r="A724" s="80">
        <v>41980</v>
      </c>
      <c r="B724" s="75" t="s">
        <v>731</v>
      </c>
      <c r="C724" s="75" t="s">
        <v>738</v>
      </c>
      <c r="D724" s="75">
        <v>3</v>
      </c>
      <c r="E724" s="75">
        <v>256.67</v>
      </c>
    </row>
    <row r="725" spans="1:5" x14ac:dyDescent="0.25">
      <c r="A725" s="80">
        <v>41987</v>
      </c>
      <c r="B725" s="75" t="s">
        <v>745</v>
      </c>
      <c r="C725" s="75" t="s">
        <v>734</v>
      </c>
      <c r="D725" s="75">
        <v>3</v>
      </c>
      <c r="E725" s="75">
        <v>287.92</v>
      </c>
    </row>
    <row r="726" spans="1:5" x14ac:dyDescent="0.25">
      <c r="A726" s="80">
        <v>41354</v>
      </c>
      <c r="B726" s="75" t="s">
        <v>731</v>
      </c>
      <c r="C726" s="75" t="s">
        <v>744</v>
      </c>
      <c r="D726" s="75">
        <v>1</v>
      </c>
      <c r="E726" s="75">
        <v>25</v>
      </c>
    </row>
    <row r="727" spans="1:5" x14ac:dyDescent="0.25">
      <c r="A727" s="80">
        <v>41981</v>
      </c>
      <c r="B727" s="75" t="s">
        <v>745</v>
      </c>
      <c r="C727" s="75" t="s">
        <v>755</v>
      </c>
      <c r="D727" s="75">
        <v>3</v>
      </c>
      <c r="E727" s="75">
        <v>185.24</v>
      </c>
    </row>
    <row r="728" spans="1:5" x14ac:dyDescent="0.25">
      <c r="A728" s="80">
        <v>41973</v>
      </c>
      <c r="B728" s="75" t="s">
        <v>735</v>
      </c>
      <c r="C728" s="75" t="s">
        <v>736</v>
      </c>
      <c r="D728" s="75">
        <v>15</v>
      </c>
      <c r="E728" s="75">
        <v>5163.75</v>
      </c>
    </row>
    <row r="729" spans="1:5" x14ac:dyDescent="0.25">
      <c r="A729" s="80">
        <v>41487</v>
      </c>
      <c r="B729" s="75" t="s">
        <v>751</v>
      </c>
      <c r="C729" s="75" t="s">
        <v>740</v>
      </c>
      <c r="D729" s="75">
        <v>1</v>
      </c>
      <c r="E729" s="75">
        <v>23.5</v>
      </c>
    </row>
    <row r="730" spans="1:5" x14ac:dyDescent="0.25">
      <c r="A730" s="80">
        <v>41962</v>
      </c>
      <c r="B730" s="75" t="s">
        <v>747</v>
      </c>
      <c r="C730" s="75" t="s">
        <v>730</v>
      </c>
      <c r="D730" s="75">
        <v>1</v>
      </c>
      <c r="E730" s="75">
        <v>19.16</v>
      </c>
    </row>
    <row r="731" spans="1:5" x14ac:dyDescent="0.25">
      <c r="A731" s="80">
        <v>41893</v>
      </c>
      <c r="B731" s="75" t="s">
        <v>733</v>
      </c>
      <c r="C731" s="75" t="s">
        <v>734</v>
      </c>
      <c r="D731" s="75">
        <v>2</v>
      </c>
      <c r="E731" s="75">
        <v>136</v>
      </c>
    </row>
    <row r="732" spans="1:5" x14ac:dyDescent="0.25">
      <c r="A732" s="80">
        <v>41783</v>
      </c>
      <c r="B732" s="75" t="s">
        <v>726</v>
      </c>
      <c r="C732" s="75" t="s">
        <v>742</v>
      </c>
      <c r="D732" s="75">
        <v>3</v>
      </c>
      <c r="E732" s="75">
        <v>206.55</v>
      </c>
    </row>
    <row r="733" spans="1:5" x14ac:dyDescent="0.25">
      <c r="A733" s="80">
        <v>41958</v>
      </c>
      <c r="B733" s="75" t="s">
        <v>748</v>
      </c>
      <c r="C733" s="75" t="s">
        <v>755</v>
      </c>
      <c r="D733" s="75">
        <v>2</v>
      </c>
      <c r="E733" s="75">
        <v>84</v>
      </c>
    </row>
    <row r="734" spans="1:5" x14ac:dyDescent="0.25">
      <c r="A734" s="80">
        <v>41951</v>
      </c>
      <c r="B734" s="75" t="s">
        <v>743</v>
      </c>
      <c r="C734" s="75" t="s">
        <v>732</v>
      </c>
      <c r="D734" s="75">
        <v>1</v>
      </c>
      <c r="E734" s="75">
        <v>24.26</v>
      </c>
    </row>
    <row r="735" spans="1:5" x14ac:dyDescent="0.25">
      <c r="A735" s="80">
        <v>41627</v>
      </c>
      <c r="B735" s="75" t="s">
        <v>748</v>
      </c>
      <c r="C735" s="75" t="s">
        <v>734</v>
      </c>
      <c r="D735" s="75">
        <v>2</v>
      </c>
      <c r="E735" s="75">
        <v>136</v>
      </c>
    </row>
    <row r="736" spans="1:5" x14ac:dyDescent="0.25">
      <c r="A736" s="80">
        <v>41394</v>
      </c>
      <c r="B736" s="75" t="s">
        <v>735</v>
      </c>
      <c r="C736" s="75" t="s">
        <v>740</v>
      </c>
      <c r="D736" s="75">
        <v>1</v>
      </c>
      <c r="E736" s="75">
        <v>23.5</v>
      </c>
    </row>
    <row r="737" spans="1:5" x14ac:dyDescent="0.25">
      <c r="A737" s="80">
        <v>41968</v>
      </c>
      <c r="B737" s="75" t="s">
        <v>751</v>
      </c>
      <c r="C737" s="75" t="s">
        <v>734</v>
      </c>
      <c r="D737" s="75">
        <v>3</v>
      </c>
      <c r="E737" s="75">
        <v>290.89</v>
      </c>
    </row>
    <row r="738" spans="1:5" x14ac:dyDescent="0.25">
      <c r="A738" s="80">
        <v>41999</v>
      </c>
      <c r="B738" s="75" t="s">
        <v>726</v>
      </c>
      <c r="C738" s="75" t="s">
        <v>755</v>
      </c>
      <c r="D738" s="75">
        <v>4</v>
      </c>
      <c r="E738" s="75">
        <v>336</v>
      </c>
    </row>
    <row r="739" spans="1:5" x14ac:dyDescent="0.25">
      <c r="A739" s="80">
        <v>41893</v>
      </c>
      <c r="B739" s="75" t="s">
        <v>743</v>
      </c>
      <c r="C739" s="75" t="s">
        <v>736</v>
      </c>
      <c r="D739" s="75">
        <v>1</v>
      </c>
      <c r="E739" s="75">
        <v>22.95</v>
      </c>
    </row>
    <row r="740" spans="1:5" x14ac:dyDescent="0.25">
      <c r="A740" s="80">
        <v>41587</v>
      </c>
      <c r="B740" s="75" t="s">
        <v>752</v>
      </c>
      <c r="C740" s="75" t="s">
        <v>736</v>
      </c>
      <c r="D740" s="75">
        <v>1</v>
      </c>
      <c r="E740" s="75">
        <v>22.95</v>
      </c>
    </row>
    <row r="741" spans="1:5" x14ac:dyDescent="0.25">
      <c r="A741" s="80">
        <v>41723</v>
      </c>
      <c r="B741" s="75" t="s">
        <v>747</v>
      </c>
      <c r="C741" s="75" t="s">
        <v>732</v>
      </c>
      <c r="D741" s="75">
        <v>2</v>
      </c>
      <c r="E741" s="75">
        <v>96.04</v>
      </c>
    </row>
    <row r="742" spans="1:5" x14ac:dyDescent="0.25">
      <c r="A742" s="80">
        <v>41611</v>
      </c>
      <c r="B742" s="75" t="s">
        <v>728</v>
      </c>
      <c r="C742" s="75" t="s">
        <v>736</v>
      </c>
      <c r="D742" s="75">
        <v>2</v>
      </c>
      <c r="E742" s="75">
        <v>91.8</v>
      </c>
    </row>
    <row r="743" spans="1:5" x14ac:dyDescent="0.25">
      <c r="A743" s="80">
        <v>41609</v>
      </c>
      <c r="B743" s="75" t="s">
        <v>751</v>
      </c>
      <c r="C743" s="75" t="s">
        <v>734</v>
      </c>
      <c r="D743" s="75">
        <v>3</v>
      </c>
      <c r="E743" s="75">
        <v>306</v>
      </c>
    </row>
    <row r="744" spans="1:5" x14ac:dyDescent="0.25">
      <c r="A744" s="80">
        <v>41579</v>
      </c>
      <c r="B744" s="75" t="s">
        <v>748</v>
      </c>
      <c r="C744" s="75" t="s">
        <v>730</v>
      </c>
      <c r="D744" s="75">
        <v>2</v>
      </c>
      <c r="E744" s="75">
        <v>75.08</v>
      </c>
    </row>
    <row r="745" spans="1:5" x14ac:dyDescent="0.25">
      <c r="A745" s="80">
        <v>41484</v>
      </c>
      <c r="B745" s="75" t="s">
        <v>733</v>
      </c>
      <c r="C745" s="75" t="s">
        <v>736</v>
      </c>
      <c r="D745" s="75">
        <v>8</v>
      </c>
      <c r="E745" s="75">
        <v>1468.8</v>
      </c>
    </row>
    <row r="746" spans="1:5" x14ac:dyDescent="0.25">
      <c r="A746" s="80">
        <v>41780</v>
      </c>
      <c r="B746" s="75" t="s">
        <v>741</v>
      </c>
      <c r="C746" s="75" t="s">
        <v>734</v>
      </c>
      <c r="D746" s="75">
        <v>6</v>
      </c>
      <c r="E746" s="75">
        <v>1175.53</v>
      </c>
    </row>
    <row r="747" spans="1:5" x14ac:dyDescent="0.25">
      <c r="A747" s="80">
        <v>41944</v>
      </c>
      <c r="B747" s="75" t="s">
        <v>731</v>
      </c>
      <c r="C747" s="75" t="s">
        <v>727</v>
      </c>
      <c r="D747" s="75">
        <v>2</v>
      </c>
      <c r="E747" s="75">
        <v>319.8</v>
      </c>
    </row>
    <row r="748" spans="1:5" x14ac:dyDescent="0.25">
      <c r="A748" s="80">
        <v>41643</v>
      </c>
      <c r="B748" s="75" t="s">
        <v>735</v>
      </c>
      <c r="C748" s="75" t="s">
        <v>736</v>
      </c>
      <c r="D748" s="75">
        <v>2</v>
      </c>
      <c r="E748" s="75">
        <v>89.97</v>
      </c>
    </row>
    <row r="749" spans="1:5" x14ac:dyDescent="0.25">
      <c r="A749" s="80">
        <v>41634</v>
      </c>
      <c r="B749" s="75" t="s">
        <v>741</v>
      </c>
      <c r="C749" s="75" t="s">
        <v>734</v>
      </c>
      <c r="D749" s="75">
        <v>3</v>
      </c>
      <c r="E749" s="75">
        <v>299.91000000000003</v>
      </c>
    </row>
    <row r="750" spans="1:5" x14ac:dyDescent="0.25">
      <c r="A750" s="80">
        <v>41991</v>
      </c>
      <c r="B750" s="75" t="s">
        <v>746</v>
      </c>
      <c r="C750" s="75" t="s">
        <v>734</v>
      </c>
      <c r="D750" s="75">
        <v>1</v>
      </c>
      <c r="E750" s="75">
        <v>31.99</v>
      </c>
    </row>
    <row r="751" spans="1:5" x14ac:dyDescent="0.25">
      <c r="A751" s="80">
        <v>41592</v>
      </c>
      <c r="B751" s="75" t="s">
        <v>741</v>
      </c>
      <c r="C751" s="75" t="s">
        <v>742</v>
      </c>
      <c r="D751" s="75">
        <v>2</v>
      </c>
      <c r="E751" s="75">
        <v>91.8</v>
      </c>
    </row>
    <row r="752" spans="1:5" x14ac:dyDescent="0.25">
      <c r="A752" s="80">
        <v>41565</v>
      </c>
      <c r="B752" s="75" t="s">
        <v>745</v>
      </c>
      <c r="C752" s="75" t="s">
        <v>738</v>
      </c>
      <c r="D752" s="75">
        <v>3</v>
      </c>
      <c r="E752" s="75">
        <v>261.95999999999998</v>
      </c>
    </row>
    <row r="753" spans="1:5" x14ac:dyDescent="0.25">
      <c r="A753" s="80">
        <v>41297</v>
      </c>
      <c r="B753" s="75" t="s">
        <v>728</v>
      </c>
      <c r="C753" s="75" t="s">
        <v>744</v>
      </c>
      <c r="D753" s="75">
        <v>2</v>
      </c>
      <c r="E753" s="75">
        <v>100</v>
      </c>
    </row>
    <row r="754" spans="1:5" x14ac:dyDescent="0.25">
      <c r="A754" s="80">
        <v>41847</v>
      </c>
      <c r="B754" s="75" t="s">
        <v>735</v>
      </c>
      <c r="C754" s="75" t="s">
        <v>736</v>
      </c>
      <c r="D754" s="75">
        <v>1</v>
      </c>
      <c r="E754" s="75">
        <v>22.95</v>
      </c>
    </row>
    <row r="755" spans="1:5" x14ac:dyDescent="0.25">
      <c r="A755" s="80">
        <v>42004</v>
      </c>
      <c r="B755" s="75" t="s">
        <v>731</v>
      </c>
      <c r="C755" s="75" t="s">
        <v>777</v>
      </c>
      <c r="D755" s="75">
        <v>3</v>
      </c>
      <c r="E755" s="75">
        <v>171</v>
      </c>
    </row>
    <row r="756" spans="1:5" x14ac:dyDescent="0.25">
      <c r="A756" s="80">
        <v>41638</v>
      </c>
      <c r="B756" s="75" t="s">
        <v>745</v>
      </c>
      <c r="C756" s="75" t="s">
        <v>742</v>
      </c>
      <c r="D756" s="75">
        <v>2</v>
      </c>
      <c r="E756" s="75">
        <v>91.8</v>
      </c>
    </row>
    <row r="757" spans="1:5" x14ac:dyDescent="0.25">
      <c r="A757" s="80">
        <v>41978</v>
      </c>
      <c r="B757" s="75" t="s">
        <v>737</v>
      </c>
      <c r="C757" s="75" t="s">
        <v>732</v>
      </c>
      <c r="D757" s="75">
        <v>2</v>
      </c>
      <c r="E757" s="75">
        <v>95.06</v>
      </c>
    </row>
    <row r="758" spans="1:5" x14ac:dyDescent="0.25">
      <c r="A758" s="80">
        <v>41630</v>
      </c>
      <c r="B758" s="75" t="s">
        <v>735</v>
      </c>
      <c r="C758" s="75" t="s">
        <v>730</v>
      </c>
      <c r="D758" s="75">
        <v>2</v>
      </c>
      <c r="E758" s="75">
        <v>75.08</v>
      </c>
    </row>
    <row r="759" spans="1:5" x14ac:dyDescent="0.25">
      <c r="A759" s="80">
        <v>41996</v>
      </c>
      <c r="B759" s="75" t="s">
        <v>731</v>
      </c>
      <c r="C759" s="75" t="s">
        <v>738</v>
      </c>
      <c r="D759" s="75">
        <v>3</v>
      </c>
      <c r="E759" s="75">
        <v>270</v>
      </c>
    </row>
    <row r="760" spans="1:5" x14ac:dyDescent="0.25">
      <c r="A760" s="80">
        <v>41808</v>
      </c>
      <c r="B760" s="75" t="s">
        <v>741</v>
      </c>
      <c r="C760" s="75" t="s">
        <v>777</v>
      </c>
      <c r="D760" s="75">
        <v>3</v>
      </c>
      <c r="E760" s="75">
        <v>171</v>
      </c>
    </row>
    <row r="761" spans="1:5" x14ac:dyDescent="0.25">
      <c r="A761" s="80">
        <v>41629</v>
      </c>
      <c r="B761" s="75" t="s">
        <v>741</v>
      </c>
      <c r="C761" s="75" t="s">
        <v>755</v>
      </c>
      <c r="D761" s="75">
        <v>3</v>
      </c>
      <c r="E761" s="75">
        <v>181.52</v>
      </c>
    </row>
    <row r="762" spans="1:5" x14ac:dyDescent="0.25">
      <c r="A762" s="80">
        <v>41630</v>
      </c>
      <c r="B762" s="75" t="s">
        <v>752</v>
      </c>
      <c r="C762" s="75" t="s">
        <v>736</v>
      </c>
      <c r="D762" s="75">
        <v>2</v>
      </c>
      <c r="E762" s="75">
        <v>91.8</v>
      </c>
    </row>
    <row r="763" spans="1:5" x14ac:dyDescent="0.25">
      <c r="A763" s="80">
        <v>41975</v>
      </c>
      <c r="B763" s="75" t="s">
        <v>750</v>
      </c>
      <c r="C763" s="75" t="s">
        <v>742</v>
      </c>
      <c r="D763" s="75">
        <v>3</v>
      </c>
      <c r="E763" s="75">
        <v>196.36</v>
      </c>
    </row>
    <row r="764" spans="1:5" x14ac:dyDescent="0.25">
      <c r="A764" s="80">
        <v>41589</v>
      </c>
      <c r="B764" s="75" t="s">
        <v>735</v>
      </c>
      <c r="C764" s="75" t="s">
        <v>744</v>
      </c>
      <c r="D764" s="75">
        <v>24</v>
      </c>
      <c r="E764" s="75">
        <v>13548.96</v>
      </c>
    </row>
    <row r="765" spans="1:5" x14ac:dyDescent="0.25">
      <c r="A765" s="80">
        <v>41942</v>
      </c>
      <c r="B765" s="75" t="s">
        <v>752</v>
      </c>
      <c r="C765" s="75" t="s">
        <v>740</v>
      </c>
      <c r="D765" s="75">
        <v>2</v>
      </c>
      <c r="E765" s="75">
        <v>94</v>
      </c>
    </row>
    <row r="766" spans="1:5" x14ac:dyDescent="0.25">
      <c r="A766" s="80">
        <v>41636</v>
      </c>
      <c r="B766" s="75" t="s">
        <v>748</v>
      </c>
      <c r="C766" s="75" t="s">
        <v>730</v>
      </c>
      <c r="D766" s="75">
        <v>1</v>
      </c>
      <c r="E766" s="75">
        <v>19.16</v>
      </c>
    </row>
    <row r="767" spans="1:5" x14ac:dyDescent="0.25">
      <c r="A767" s="80">
        <v>42003</v>
      </c>
      <c r="B767" s="75" t="s">
        <v>731</v>
      </c>
      <c r="C767" s="75" t="s">
        <v>734</v>
      </c>
      <c r="D767" s="75">
        <v>2</v>
      </c>
      <c r="E767" s="75">
        <v>136</v>
      </c>
    </row>
    <row r="768" spans="1:5" x14ac:dyDescent="0.25">
      <c r="A768" s="80">
        <v>41582</v>
      </c>
      <c r="B768" s="75" t="s">
        <v>728</v>
      </c>
      <c r="C768" s="75" t="s">
        <v>755</v>
      </c>
      <c r="D768" s="75">
        <v>3</v>
      </c>
      <c r="E768" s="75">
        <v>189</v>
      </c>
    </row>
    <row r="769" spans="1:5" x14ac:dyDescent="0.25">
      <c r="A769" s="80">
        <v>41591</v>
      </c>
      <c r="B769" s="75" t="s">
        <v>741</v>
      </c>
      <c r="C769" s="75" t="s">
        <v>734</v>
      </c>
      <c r="D769" s="75">
        <v>3</v>
      </c>
      <c r="E769" s="75">
        <v>290.89</v>
      </c>
    </row>
    <row r="770" spans="1:5" x14ac:dyDescent="0.25">
      <c r="A770" s="80">
        <v>41522</v>
      </c>
      <c r="B770" s="75" t="s">
        <v>739</v>
      </c>
      <c r="C770" s="75" t="s">
        <v>742</v>
      </c>
      <c r="D770" s="75">
        <v>4</v>
      </c>
      <c r="E770" s="75">
        <v>367.2</v>
      </c>
    </row>
    <row r="771" spans="1:5" x14ac:dyDescent="0.25">
      <c r="A771" s="80">
        <v>41981</v>
      </c>
      <c r="B771" s="75" t="s">
        <v>745</v>
      </c>
      <c r="C771" s="75" t="s">
        <v>740</v>
      </c>
      <c r="D771" s="75">
        <v>1</v>
      </c>
      <c r="E771" s="75">
        <v>23.5</v>
      </c>
    </row>
    <row r="772" spans="1:5" x14ac:dyDescent="0.25">
      <c r="A772" s="80">
        <v>41585</v>
      </c>
      <c r="B772" s="75" t="s">
        <v>749</v>
      </c>
      <c r="C772" s="75" t="s">
        <v>755</v>
      </c>
      <c r="D772" s="75">
        <v>2</v>
      </c>
      <c r="E772" s="75">
        <v>79.040000000000006</v>
      </c>
    </row>
    <row r="773" spans="1:5" x14ac:dyDescent="0.25">
      <c r="A773" s="80">
        <v>41973</v>
      </c>
      <c r="B773" s="75" t="s">
        <v>748</v>
      </c>
      <c r="C773" s="75" t="s">
        <v>753</v>
      </c>
      <c r="D773" s="75">
        <v>22</v>
      </c>
      <c r="E773" s="75">
        <v>12523.38</v>
      </c>
    </row>
    <row r="774" spans="1:5" x14ac:dyDescent="0.25">
      <c r="A774" s="80">
        <v>41595</v>
      </c>
      <c r="B774" s="75" t="s">
        <v>735</v>
      </c>
      <c r="C774" s="75" t="s">
        <v>730</v>
      </c>
      <c r="D774" s="75">
        <v>3</v>
      </c>
      <c r="E774" s="75">
        <v>174.2</v>
      </c>
    </row>
    <row r="775" spans="1:5" x14ac:dyDescent="0.25">
      <c r="A775" s="80">
        <v>41589</v>
      </c>
      <c r="B775" s="75" t="s">
        <v>743</v>
      </c>
      <c r="C775" s="75" t="s">
        <v>742</v>
      </c>
      <c r="D775" s="75">
        <v>1</v>
      </c>
      <c r="E775" s="75">
        <v>22.27</v>
      </c>
    </row>
    <row r="776" spans="1:5" x14ac:dyDescent="0.25">
      <c r="A776" s="80">
        <v>41616</v>
      </c>
      <c r="B776" s="75" t="s">
        <v>747</v>
      </c>
      <c r="C776" s="75" t="s">
        <v>734</v>
      </c>
      <c r="D776" s="75">
        <v>1</v>
      </c>
      <c r="E776" s="75">
        <v>32.99</v>
      </c>
    </row>
    <row r="777" spans="1:5" x14ac:dyDescent="0.25">
      <c r="A777" s="80">
        <v>41651</v>
      </c>
      <c r="B777" s="75" t="s">
        <v>731</v>
      </c>
      <c r="C777" s="75" t="s">
        <v>727</v>
      </c>
      <c r="D777" s="75">
        <v>2</v>
      </c>
      <c r="E777" s="75">
        <v>319.8</v>
      </c>
    </row>
    <row r="778" spans="1:5" x14ac:dyDescent="0.25">
      <c r="A778" s="80">
        <v>42000</v>
      </c>
      <c r="B778" s="75" t="s">
        <v>733</v>
      </c>
      <c r="C778" s="75" t="s">
        <v>744</v>
      </c>
      <c r="D778" s="75">
        <v>2</v>
      </c>
      <c r="E778" s="75">
        <v>96.04</v>
      </c>
    </row>
    <row r="779" spans="1:5" x14ac:dyDescent="0.25">
      <c r="A779" s="80">
        <v>41580</v>
      </c>
      <c r="B779" s="75" t="s">
        <v>751</v>
      </c>
      <c r="C779" s="75" t="s">
        <v>742</v>
      </c>
      <c r="D779" s="75">
        <v>2</v>
      </c>
      <c r="E779" s="75">
        <v>86.37</v>
      </c>
    </row>
    <row r="780" spans="1:5" x14ac:dyDescent="0.25">
      <c r="A780" s="80">
        <v>41990</v>
      </c>
      <c r="B780" s="75" t="s">
        <v>747</v>
      </c>
      <c r="C780" s="75" t="s">
        <v>732</v>
      </c>
      <c r="D780" s="75">
        <v>2</v>
      </c>
      <c r="E780" s="75">
        <v>100</v>
      </c>
    </row>
    <row r="781" spans="1:5" x14ac:dyDescent="0.25">
      <c r="A781" s="80">
        <v>41992</v>
      </c>
      <c r="B781" s="75" t="s">
        <v>745</v>
      </c>
      <c r="C781" s="75" t="s">
        <v>755</v>
      </c>
      <c r="D781" s="75">
        <v>1</v>
      </c>
      <c r="E781" s="75">
        <v>19.97</v>
      </c>
    </row>
    <row r="782" spans="1:5" x14ac:dyDescent="0.25">
      <c r="A782" s="80">
        <v>41620</v>
      </c>
      <c r="B782" s="75" t="s">
        <v>750</v>
      </c>
      <c r="C782" s="75" t="s">
        <v>755</v>
      </c>
      <c r="D782" s="75">
        <v>3</v>
      </c>
      <c r="E782" s="75">
        <v>189</v>
      </c>
    </row>
    <row r="783" spans="1:5" x14ac:dyDescent="0.25">
      <c r="A783" s="80">
        <v>41605</v>
      </c>
      <c r="B783" s="75" t="s">
        <v>735</v>
      </c>
      <c r="C783" s="75" t="s">
        <v>734</v>
      </c>
      <c r="D783" s="75">
        <v>2</v>
      </c>
      <c r="E783" s="75">
        <v>136</v>
      </c>
    </row>
    <row r="784" spans="1:5" x14ac:dyDescent="0.25">
      <c r="A784" s="80">
        <v>41583</v>
      </c>
      <c r="B784" s="75" t="s">
        <v>733</v>
      </c>
      <c r="C784" s="75" t="s">
        <v>744</v>
      </c>
      <c r="D784" s="75">
        <v>3</v>
      </c>
      <c r="E784" s="75">
        <v>213.91</v>
      </c>
    </row>
    <row r="785" spans="1:5" x14ac:dyDescent="0.25">
      <c r="A785" s="80">
        <v>41963</v>
      </c>
      <c r="B785" s="75" t="s">
        <v>733</v>
      </c>
      <c r="C785" s="75" t="s">
        <v>738</v>
      </c>
      <c r="D785" s="75">
        <v>1</v>
      </c>
      <c r="E785" s="75">
        <v>30</v>
      </c>
    </row>
    <row r="786" spans="1:5" x14ac:dyDescent="0.25">
      <c r="A786" s="80">
        <v>41971</v>
      </c>
      <c r="B786" s="75" t="s">
        <v>743</v>
      </c>
      <c r="C786" s="75" t="s">
        <v>742</v>
      </c>
      <c r="D786" s="75">
        <v>1</v>
      </c>
      <c r="E786" s="75">
        <v>22.49</v>
      </c>
    </row>
    <row r="787" spans="1:5" x14ac:dyDescent="0.25">
      <c r="A787" s="80">
        <v>42000</v>
      </c>
      <c r="B787" s="75" t="s">
        <v>728</v>
      </c>
      <c r="C787" s="75" t="s">
        <v>777</v>
      </c>
      <c r="D787" s="75">
        <v>4</v>
      </c>
      <c r="E787" s="75">
        <v>294.95</v>
      </c>
    </row>
    <row r="788" spans="1:5" x14ac:dyDescent="0.25">
      <c r="A788" s="80">
        <v>41625</v>
      </c>
      <c r="B788" s="75" t="s">
        <v>735</v>
      </c>
      <c r="C788" s="75" t="s">
        <v>742</v>
      </c>
      <c r="D788" s="75">
        <v>3</v>
      </c>
      <c r="E788" s="75">
        <v>200.41</v>
      </c>
    </row>
    <row r="789" spans="1:5" x14ac:dyDescent="0.25">
      <c r="A789" s="80">
        <v>41629</v>
      </c>
      <c r="B789" s="75" t="s">
        <v>752</v>
      </c>
      <c r="C789" s="75" t="s">
        <v>736</v>
      </c>
      <c r="D789" s="75">
        <v>3</v>
      </c>
      <c r="E789" s="75">
        <v>206.55</v>
      </c>
    </row>
    <row r="790" spans="1:5" x14ac:dyDescent="0.25">
      <c r="A790" s="80">
        <v>41627</v>
      </c>
      <c r="B790" s="75" t="s">
        <v>739</v>
      </c>
      <c r="C790" s="75" t="s">
        <v>744</v>
      </c>
      <c r="D790" s="75">
        <v>3</v>
      </c>
      <c r="E790" s="75">
        <v>213.91</v>
      </c>
    </row>
    <row r="791" spans="1:5" x14ac:dyDescent="0.25">
      <c r="A791" s="80">
        <v>41898</v>
      </c>
      <c r="B791" s="75" t="s">
        <v>750</v>
      </c>
      <c r="C791" s="75" t="s">
        <v>736</v>
      </c>
      <c r="D791" s="75">
        <v>2</v>
      </c>
      <c r="E791" s="75">
        <v>89.06</v>
      </c>
    </row>
    <row r="792" spans="1:5" x14ac:dyDescent="0.25">
      <c r="A792" s="80">
        <v>41976</v>
      </c>
      <c r="B792" s="75" t="s">
        <v>746</v>
      </c>
      <c r="C792" s="75" t="s">
        <v>730</v>
      </c>
      <c r="D792" s="75">
        <v>1</v>
      </c>
      <c r="E792" s="75">
        <v>19.36</v>
      </c>
    </row>
    <row r="793" spans="1:5" x14ac:dyDescent="0.25">
      <c r="A793" s="80">
        <v>41722</v>
      </c>
      <c r="B793" s="75" t="s">
        <v>739</v>
      </c>
      <c r="C793" s="75" t="s">
        <v>753</v>
      </c>
      <c r="D793" s="75">
        <v>2</v>
      </c>
      <c r="E793" s="75">
        <v>106.73</v>
      </c>
    </row>
    <row r="794" spans="1:5" x14ac:dyDescent="0.25">
      <c r="A794" s="80">
        <v>41630</v>
      </c>
      <c r="B794" s="75" t="s">
        <v>750</v>
      </c>
      <c r="C794" s="75" t="s">
        <v>744</v>
      </c>
      <c r="D794" s="75">
        <v>2</v>
      </c>
      <c r="E794" s="75">
        <v>95.06</v>
      </c>
    </row>
    <row r="795" spans="1:5" x14ac:dyDescent="0.25">
      <c r="A795" s="80">
        <v>41961</v>
      </c>
      <c r="B795" s="75" t="s">
        <v>748</v>
      </c>
      <c r="C795" s="75" t="s">
        <v>734</v>
      </c>
      <c r="D795" s="75">
        <v>2</v>
      </c>
      <c r="E795" s="75">
        <v>136</v>
      </c>
    </row>
    <row r="796" spans="1:5" x14ac:dyDescent="0.25">
      <c r="A796" s="80">
        <v>41609</v>
      </c>
      <c r="B796" s="75" t="s">
        <v>748</v>
      </c>
      <c r="C796" s="75" t="s">
        <v>742</v>
      </c>
      <c r="D796" s="75">
        <v>2</v>
      </c>
      <c r="E796" s="75">
        <v>89.97</v>
      </c>
    </row>
    <row r="797" spans="1:5" x14ac:dyDescent="0.25">
      <c r="A797" s="80">
        <v>41992</v>
      </c>
      <c r="B797" s="75" t="s">
        <v>748</v>
      </c>
      <c r="C797" s="75" t="s">
        <v>730</v>
      </c>
      <c r="D797" s="75">
        <v>5</v>
      </c>
      <c r="E797" s="75">
        <v>483.88</v>
      </c>
    </row>
    <row r="798" spans="1:5" x14ac:dyDescent="0.25">
      <c r="A798" s="80">
        <v>41638</v>
      </c>
      <c r="B798" s="75" t="s">
        <v>726</v>
      </c>
      <c r="C798" s="75" t="s">
        <v>738</v>
      </c>
      <c r="D798" s="75">
        <v>2</v>
      </c>
      <c r="E798" s="75">
        <v>116.43</v>
      </c>
    </row>
    <row r="799" spans="1:5" x14ac:dyDescent="0.25">
      <c r="A799" s="80">
        <v>41602</v>
      </c>
      <c r="B799" s="75" t="s">
        <v>745</v>
      </c>
      <c r="C799" s="75" t="s">
        <v>742</v>
      </c>
      <c r="D799" s="75">
        <v>3</v>
      </c>
      <c r="E799" s="75">
        <v>196.36</v>
      </c>
    </row>
    <row r="800" spans="1:5" x14ac:dyDescent="0.25">
      <c r="A800" s="80">
        <v>41629</v>
      </c>
      <c r="B800" s="75" t="s">
        <v>750</v>
      </c>
      <c r="C800" s="75" t="s">
        <v>734</v>
      </c>
      <c r="D800" s="75">
        <v>2</v>
      </c>
      <c r="E800" s="75">
        <v>136</v>
      </c>
    </row>
    <row r="801" spans="1:5" x14ac:dyDescent="0.25">
      <c r="A801" s="80">
        <v>41962</v>
      </c>
      <c r="B801" s="75" t="s">
        <v>728</v>
      </c>
      <c r="C801" s="75" t="s">
        <v>738</v>
      </c>
      <c r="D801" s="75">
        <v>3</v>
      </c>
      <c r="E801" s="75">
        <v>259.31</v>
      </c>
    </row>
    <row r="802" spans="1:5" x14ac:dyDescent="0.25">
      <c r="A802" s="80">
        <v>41950</v>
      </c>
      <c r="B802" s="75" t="s">
        <v>748</v>
      </c>
      <c r="C802" s="75" t="s">
        <v>742</v>
      </c>
      <c r="D802" s="75">
        <v>1</v>
      </c>
      <c r="E802" s="75">
        <v>22.27</v>
      </c>
    </row>
    <row r="803" spans="1:5" x14ac:dyDescent="0.25">
      <c r="A803" s="80">
        <v>41546</v>
      </c>
      <c r="B803" s="75" t="s">
        <v>746</v>
      </c>
      <c r="C803" s="75" t="s">
        <v>738</v>
      </c>
      <c r="D803" s="75">
        <v>2</v>
      </c>
      <c r="E803" s="75">
        <v>120</v>
      </c>
    </row>
    <row r="804" spans="1:5" x14ac:dyDescent="0.25">
      <c r="A804" s="80">
        <v>41603</v>
      </c>
      <c r="B804" s="75" t="s">
        <v>752</v>
      </c>
      <c r="C804" s="75" t="s">
        <v>736</v>
      </c>
      <c r="D804" s="75">
        <v>1</v>
      </c>
      <c r="E804" s="75">
        <v>22.49</v>
      </c>
    </row>
    <row r="805" spans="1:5" x14ac:dyDescent="0.25">
      <c r="A805" s="80">
        <v>41447</v>
      </c>
      <c r="B805" s="75" t="s">
        <v>745</v>
      </c>
      <c r="C805" s="75" t="s">
        <v>744</v>
      </c>
      <c r="D805" s="75">
        <v>2</v>
      </c>
      <c r="E805" s="75">
        <v>97.02</v>
      </c>
    </row>
    <row r="806" spans="1:5" x14ac:dyDescent="0.25">
      <c r="A806" s="80">
        <v>41969</v>
      </c>
      <c r="B806" s="75" t="s">
        <v>735</v>
      </c>
      <c r="C806" s="75" t="s">
        <v>744</v>
      </c>
      <c r="D806" s="75">
        <v>3</v>
      </c>
      <c r="E806" s="75">
        <v>218.32</v>
      </c>
    </row>
    <row r="807" spans="1:5" x14ac:dyDescent="0.25">
      <c r="A807" s="80">
        <v>41592</v>
      </c>
      <c r="B807" s="75" t="s">
        <v>748</v>
      </c>
      <c r="C807" s="75" t="s">
        <v>732</v>
      </c>
      <c r="D807" s="75">
        <v>13</v>
      </c>
      <c r="E807" s="75">
        <v>4225</v>
      </c>
    </row>
    <row r="808" spans="1:5" x14ac:dyDescent="0.25">
      <c r="A808" s="80">
        <v>41957</v>
      </c>
      <c r="B808" s="75" t="s">
        <v>745</v>
      </c>
      <c r="C808" s="75" t="s">
        <v>755</v>
      </c>
      <c r="D808" s="75">
        <v>2</v>
      </c>
      <c r="E808" s="75">
        <v>79.849999999999994</v>
      </c>
    </row>
    <row r="809" spans="1:5" x14ac:dyDescent="0.25">
      <c r="A809" s="80">
        <v>41990</v>
      </c>
      <c r="B809" s="75" t="s">
        <v>746</v>
      </c>
      <c r="C809" s="75" t="s">
        <v>742</v>
      </c>
      <c r="D809" s="75">
        <v>2</v>
      </c>
      <c r="E809" s="75">
        <v>88.16</v>
      </c>
    </row>
    <row r="810" spans="1:5" x14ac:dyDescent="0.25">
      <c r="A810" s="80">
        <v>41814</v>
      </c>
      <c r="B810" s="75" t="s">
        <v>741</v>
      </c>
      <c r="C810" s="75" t="s">
        <v>730</v>
      </c>
      <c r="D810" s="75">
        <v>2</v>
      </c>
      <c r="E810" s="75">
        <v>79.8</v>
      </c>
    </row>
    <row r="811" spans="1:5" x14ac:dyDescent="0.25">
      <c r="A811" s="80">
        <v>41604</v>
      </c>
      <c r="B811" s="75" t="s">
        <v>741</v>
      </c>
      <c r="C811" s="75" t="s">
        <v>736</v>
      </c>
      <c r="D811" s="75">
        <v>1</v>
      </c>
      <c r="E811" s="75">
        <v>21.59</v>
      </c>
    </row>
    <row r="812" spans="1:5" x14ac:dyDescent="0.25">
      <c r="A812" s="80">
        <v>41979</v>
      </c>
      <c r="B812" s="75" t="s">
        <v>748</v>
      </c>
      <c r="C812" s="75" t="s">
        <v>777</v>
      </c>
      <c r="D812" s="75">
        <v>2</v>
      </c>
      <c r="E812" s="75">
        <v>72.989999999999995</v>
      </c>
    </row>
    <row r="813" spans="1:5" x14ac:dyDescent="0.25">
      <c r="A813" s="80">
        <v>41959</v>
      </c>
      <c r="B813" s="75" t="s">
        <v>748</v>
      </c>
      <c r="C813" s="75" t="s">
        <v>744</v>
      </c>
      <c r="D813" s="75">
        <v>2</v>
      </c>
      <c r="E813" s="75">
        <v>100</v>
      </c>
    </row>
    <row r="814" spans="1:5" x14ac:dyDescent="0.25">
      <c r="A814" s="80">
        <v>41823</v>
      </c>
      <c r="B814" s="75" t="s">
        <v>751</v>
      </c>
      <c r="C814" s="75" t="s">
        <v>742</v>
      </c>
      <c r="D814" s="75">
        <v>1</v>
      </c>
      <c r="E814" s="75">
        <v>22.49</v>
      </c>
    </row>
    <row r="815" spans="1:5" x14ac:dyDescent="0.25">
      <c r="A815" s="80">
        <v>41481</v>
      </c>
      <c r="B815" s="75" t="s">
        <v>745</v>
      </c>
      <c r="C815" s="75" t="s">
        <v>740</v>
      </c>
      <c r="D815" s="75">
        <v>2</v>
      </c>
      <c r="E815" s="75">
        <v>89.37</v>
      </c>
    </row>
    <row r="816" spans="1:5" x14ac:dyDescent="0.25">
      <c r="A816" s="80">
        <v>41632</v>
      </c>
      <c r="B816" s="75" t="s">
        <v>735</v>
      </c>
      <c r="C816" s="75" t="s">
        <v>755</v>
      </c>
      <c r="D816" s="75">
        <v>1</v>
      </c>
      <c r="E816" s="75">
        <v>20.38</v>
      </c>
    </row>
    <row r="817" spans="1:5" x14ac:dyDescent="0.25">
      <c r="A817" s="80">
        <v>41511</v>
      </c>
      <c r="B817" s="75" t="s">
        <v>733</v>
      </c>
      <c r="C817" s="75" t="s">
        <v>727</v>
      </c>
      <c r="D817" s="75">
        <v>1</v>
      </c>
      <c r="E817" s="75">
        <v>79.95</v>
      </c>
    </row>
    <row r="818" spans="1:5" x14ac:dyDescent="0.25">
      <c r="A818" s="80">
        <v>41973</v>
      </c>
      <c r="B818" s="75" t="s">
        <v>735</v>
      </c>
      <c r="C818" s="75" t="s">
        <v>730</v>
      </c>
      <c r="D818" s="75">
        <v>1</v>
      </c>
      <c r="E818" s="75">
        <v>18.77</v>
      </c>
    </row>
    <row r="819" spans="1:5" x14ac:dyDescent="0.25">
      <c r="A819" s="80">
        <v>41328</v>
      </c>
      <c r="B819" s="75" t="s">
        <v>749</v>
      </c>
      <c r="C819" s="75" t="s">
        <v>777</v>
      </c>
      <c r="D819" s="75">
        <v>3</v>
      </c>
      <c r="E819" s="75">
        <v>160.88999999999999</v>
      </c>
    </row>
    <row r="820" spans="1:5" x14ac:dyDescent="0.25">
      <c r="A820" s="80">
        <v>41877</v>
      </c>
      <c r="B820" s="75" t="s">
        <v>743</v>
      </c>
      <c r="C820" s="75" t="s">
        <v>755</v>
      </c>
      <c r="D820" s="75">
        <v>1</v>
      </c>
      <c r="E820" s="75">
        <v>19.97</v>
      </c>
    </row>
    <row r="821" spans="1:5" x14ac:dyDescent="0.25">
      <c r="A821" s="80">
        <v>41988</v>
      </c>
      <c r="B821" s="75" t="s">
        <v>752</v>
      </c>
      <c r="C821" s="75" t="s">
        <v>734</v>
      </c>
      <c r="D821" s="75">
        <v>2</v>
      </c>
      <c r="E821" s="75">
        <v>131.94999999999999</v>
      </c>
    </row>
    <row r="822" spans="1:5" x14ac:dyDescent="0.25">
      <c r="A822" s="80">
        <v>41999</v>
      </c>
      <c r="B822" s="75" t="s">
        <v>735</v>
      </c>
      <c r="C822" s="75" t="s">
        <v>755</v>
      </c>
      <c r="D822" s="75">
        <v>2</v>
      </c>
      <c r="E822" s="75">
        <v>84</v>
      </c>
    </row>
    <row r="823" spans="1:5" x14ac:dyDescent="0.25">
      <c r="A823" s="80">
        <v>41964</v>
      </c>
      <c r="B823" s="75" t="s">
        <v>743</v>
      </c>
      <c r="C823" s="75" t="s">
        <v>777</v>
      </c>
      <c r="D823" s="75">
        <v>1</v>
      </c>
      <c r="E823" s="75">
        <v>19</v>
      </c>
    </row>
    <row r="824" spans="1:5" x14ac:dyDescent="0.25">
      <c r="A824" s="80">
        <v>41612</v>
      </c>
      <c r="B824" s="75" t="s">
        <v>754</v>
      </c>
      <c r="C824" s="75" t="s">
        <v>738</v>
      </c>
      <c r="D824" s="75">
        <v>1</v>
      </c>
      <c r="E824" s="75">
        <v>28.23</v>
      </c>
    </row>
    <row r="825" spans="1:5" x14ac:dyDescent="0.25">
      <c r="A825" s="80">
        <v>41601</v>
      </c>
      <c r="B825" s="75" t="s">
        <v>731</v>
      </c>
      <c r="C825" s="75" t="s">
        <v>730</v>
      </c>
      <c r="D825" s="75">
        <v>24</v>
      </c>
      <c r="E825" s="75">
        <v>11491.2</v>
      </c>
    </row>
    <row r="826" spans="1:5" x14ac:dyDescent="0.25">
      <c r="A826" s="80">
        <v>41687</v>
      </c>
      <c r="B826" s="75" t="s">
        <v>751</v>
      </c>
      <c r="C826" s="75" t="s">
        <v>738</v>
      </c>
      <c r="D826" s="75">
        <v>2</v>
      </c>
      <c r="E826" s="75">
        <v>120</v>
      </c>
    </row>
    <row r="827" spans="1:5" x14ac:dyDescent="0.25">
      <c r="A827" s="80">
        <v>41974</v>
      </c>
      <c r="B827" s="75" t="s">
        <v>754</v>
      </c>
      <c r="C827" s="75" t="s">
        <v>730</v>
      </c>
      <c r="D827" s="75">
        <v>3</v>
      </c>
      <c r="E827" s="75">
        <v>172.43</v>
      </c>
    </row>
    <row r="828" spans="1:5" x14ac:dyDescent="0.25">
      <c r="A828" s="80">
        <v>41628</v>
      </c>
      <c r="B828" s="75" t="s">
        <v>748</v>
      </c>
      <c r="C828" s="75" t="s">
        <v>744</v>
      </c>
      <c r="D828" s="75">
        <v>2</v>
      </c>
      <c r="E828" s="75">
        <v>100</v>
      </c>
    </row>
    <row r="829" spans="1:5" x14ac:dyDescent="0.25">
      <c r="A829" s="80">
        <v>41976</v>
      </c>
      <c r="B829" s="75" t="s">
        <v>743</v>
      </c>
      <c r="C829" s="75" t="s">
        <v>742</v>
      </c>
      <c r="D829" s="75">
        <v>2</v>
      </c>
      <c r="E829" s="75">
        <v>88.16</v>
      </c>
    </row>
    <row r="830" spans="1:5" x14ac:dyDescent="0.25">
      <c r="A830" s="80">
        <v>41534</v>
      </c>
      <c r="B830" s="75" t="s">
        <v>748</v>
      </c>
      <c r="C830" s="75" t="s">
        <v>742</v>
      </c>
      <c r="D830" s="75">
        <v>2</v>
      </c>
      <c r="E830" s="75">
        <v>88.16</v>
      </c>
    </row>
    <row r="831" spans="1:5" x14ac:dyDescent="0.25">
      <c r="A831" s="80">
        <v>41833</v>
      </c>
      <c r="B831" s="75" t="s">
        <v>728</v>
      </c>
      <c r="C831" s="75" t="s">
        <v>738</v>
      </c>
      <c r="D831" s="75">
        <v>3</v>
      </c>
      <c r="E831" s="75">
        <v>254.04</v>
      </c>
    </row>
    <row r="832" spans="1:5" x14ac:dyDescent="0.25">
      <c r="A832" s="80">
        <v>41456</v>
      </c>
      <c r="B832" s="75" t="s">
        <v>728</v>
      </c>
      <c r="C832" s="75" t="s">
        <v>736</v>
      </c>
      <c r="D832" s="75">
        <v>1</v>
      </c>
      <c r="E832" s="75">
        <v>22.95</v>
      </c>
    </row>
    <row r="833" spans="1:5" x14ac:dyDescent="0.25">
      <c r="A833" s="80">
        <v>42001</v>
      </c>
      <c r="B833" s="75" t="s">
        <v>750</v>
      </c>
      <c r="C833" s="75" t="s">
        <v>755</v>
      </c>
      <c r="D833" s="75">
        <v>3</v>
      </c>
      <c r="E833" s="75">
        <v>183.39</v>
      </c>
    </row>
    <row r="834" spans="1:5" x14ac:dyDescent="0.25">
      <c r="A834" s="80">
        <v>41491</v>
      </c>
      <c r="B834" s="75" t="s">
        <v>754</v>
      </c>
      <c r="C834" s="75" t="s">
        <v>727</v>
      </c>
      <c r="D834" s="75">
        <v>1</v>
      </c>
      <c r="E834" s="75">
        <v>77.569999999999993</v>
      </c>
    </row>
    <row r="835" spans="1:5" x14ac:dyDescent="0.25">
      <c r="A835" s="80">
        <v>41616</v>
      </c>
      <c r="B835" s="75" t="s">
        <v>750</v>
      </c>
      <c r="C835" s="75" t="s">
        <v>734</v>
      </c>
      <c r="D835" s="75">
        <v>3</v>
      </c>
      <c r="E835" s="75">
        <v>306</v>
      </c>
    </row>
    <row r="836" spans="1:5" x14ac:dyDescent="0.25">
      <c r="A836" s="80">
        <v>41977</v>
      </c>
      <c r="B836" s="75" t="s">
        <v>751</v>
      </c>
      <c r="C836" s="75" t="s">
        <v>777</v>
      </c>
      <c r="D836" s="75">
        <v>18</v>
      </c>
      <c r="E836" s="75">
        <v>6156</v>
      </c>
    </row>
    <row r="837" spans="1:5" x14ac:dyDescent="0.25">
      <c r="A837" s="80">
        <v>41956</v>
      </c>
      <c r="B837" s="75" t="s">
        <v>745</v>
      </c>
      <c r="C837" s="75" t="s">
        <v>730</v>
      </c>
      <c r="D837" s="75">
        <v>2</v>
      </c>
      <c r="E837" s="75">
        <v>79.8</v>
      </c>
    </row>
    <row r="838" spans="1:5" x14ac:dyDescent="0.25">
      <c r="A838" s="80">
        <v>41956</v>
      </c>
      <c r="B838" s="75" t="s">
        <v>748</v>
      </c>
      <c r="C838" s="75" t="s">
        <v>755</v>
      </c>
      <c r="D838" s="75">
        <v>2</v>
      </c>
      <c r="E838" s="75">
        <v>80.67</v>
      </c>
    </row>
    <row r="839" spans="1:5" x14ac:dyDescent="0.25">
      <c r="A839" s="80">
        <v>41633</v>
      </c>
      <c r="B839" s="75" t="s">
        <v>746</v>
      </c>
      <c r="C839" s="75" t="s">
        <v>777</v>
      </c>
      <c r="D839" s="75">
        <v>2</v>
      </c>
      <c r="E839" s="75">
        <v>72.25</v>
      </c>
    </row>
    <row r="840" spans="1:5" x14ac:dyDescent="0.25">
      <c r="A840" s="80">
        <v>41739</v>
      </c>
      <c r="B840" s="75" t="s">
        <v>750</v>
      </c>
      <c r="C840" s="75" t="s">
        <v>742</v>
      </c>
      <c r="D840" s="75">
        <v>2</v>
      </c>
      <c r="E840" s="75">
        <v>89.97</v>
      </c>
    </row>
    <row r="841" spans="1:5" x14ac:dyDescent="0.25">
      <c r="A841" s="80">
        <v>41803</v>
      </c>
      <c r="B841" s="75" t="s">
        <v>745</v>
      </c>
      <c r="C841" s="75" t="s">
        <v>755</v>
      </c>
      <c r="D841" s="75">
        <v>2</v>
      </c>
      <c r="E841" s="75">
        <v>79.040000000000006</v>
      </c>
    </row>
    <row r="842" spans="1:5" x14ac:dyDescent="0.25">
      <c r="A842" s="80">
        <v>41447</v>
      </c>
      <c r="B842" s="75" t="s">
        <v>746</v>
      </c>
      <c r="C842" s="75" t="s">
        <v>736</v>
      </c>
      <c r="D842" s="75">
        <v>2</v>
      </c>
      <c r="E842" s="75">
        <v>89.06</v>
      </c>
    </row>
    <row r="843" spans="1:5" x14ac:dyDescent="0.25">
      <c r="A843" s="80">
        <v>41594</v>
      </c>
      <c r="B843" s="75" t="s">
        <v>726</v>
      </c>
      <c r="C843" s="75" t="s">
        <v>734</v>
      </c>
      <c r="D843" s="75">
        <v>2</v>
      </c>
      <c r="E843" s="75">
        <v>136</v>
      </c>
    </row>
    <row r="844" spans="1:5" x14ac:dyDescent="0.25">
      <c r="A844" s="80">
        <v>41951</v>
      </c>
      <c r="B844" s="75" t="s">
        <v>746</v>
      </c>
      <c r="C844" s="75" t="s">
        <v>738</v>
      </c>
      <c r="D844" s="75">
        <v>3</v>
      </c>
      <c r="E844" s="75">
        <v>259.31</v>
      </c>
    </row>
    <row r="845" spans="1:5" x14ac:dyDescent="0.25">
      <c r="A845" s="80">
        <v>41975</v>
      </c>
      <c r="B845" s="75" t="s">
        <v>748</v>
      </c>
      <c r="C845" s="75" t="s">
        <v>730</v>
      </c>
      <c r="D845" s="75">
        <v>2</v>
      </c>
      <c r="E845" s="75">
        <v>79.8</v>
      </c>
    </row>
    <row r="846" spans="1:5" x14ac:dyDescent="0.25">
      <c r="A846" s="80">
        <v>41581</v>
      </c>
      <c r="B846" s="75" t="s">
        <v>751</v>
      </c>
      <c r="C846" s="75" t="s">
        <v>744</v>
      </c>
      <c r="D846" s="75">
        <v>2</v>
      </c>
      <c r="E846" s="75">
        <v>95.06</v>
      </c>
    </row>
    <row r="847" spans="1:5" x14ac:dyDescent="0.25">
      <c r="A847" s="80">
        <v>41991</v>
      </c>
      <c r="B847" s="75" t="s">
        <v>754</v>
      </c>
      <c r="C847" s="75" t="s">
        <v>740</v>
      </c>
      <c r="D847" s="75">
        <v>2</v>
      </c>
      <c r="E847" s="75">
        <v>94</v>
      </c>
    </row>
    <row r="848" spans="1:5" x14ac:dyDescent="0.25">
      <c r="A848" s="80">
        <v>41954</v>
      </c>
      <c r="B848" s="75" t="s">
        <v>735</v>
      </c>
      <c r="C848" s="75" t="s">
        <v>730</v>
      </c>
      <c r="D848" s="75">
        <v>3</v>
      </c>
      <c r="E848" s="75">
        <v>179.55</v>
      </c>
    </row>
    <row r="849" spans="1:5" x14ac:dyDescent="0.25">
      <c r="A849" s="80">
        <v>42000</v>
      </c>
      <c r="B849" s="75" t="s">
        <v>739</v>
      </c>
      <c r="C849" s="75" t="s">
        <v>736</v>
      </c>
      <c r="D849" s="75">
        <v>2</v>
      </c>
      <c r="E849" s="75">
        <v>91.8</v>
      </c>
    </row>
    <row r="850" spans="1:5" x14ac:dyDescent="0.25">
      <c r="A850" s="80">
        <v>41645</v>
      </c>
      <c r="B850" s="75" t="s">
        <v>735</v>
      </c>
      <c r="C850" s="75" t="s">
        <v>777</v>
      </c>
      <c r="D850" s="75">
        <v>2</v>
      </c>
      <c r="E850" s="75">
        <v>76</v>
      </c>
    </row>
    <row r="851" spans="1:5" x14ac:dyDescent="0.25">
      <c r="A851" s="80">
        <v>41595</v>
      </c>
      <c r="B851" s="75" t="s">
        <v>749</v>
      </c>
      <c r="C851" s="75" t="s">
        <v>740</v>
      </c>
      <c r="D851" s="75">
        <v>4</v>
      </c>
      <c r="E851" s="75">
        <v>361.11</v>
      </c>
    </row>
    <row r="852" spans="1:5" x14ac:dyDescent="0.25">
      <c r="A852" s="80">
        <v>41610</v>
      </c>
      <c r="B852" s="75" t="s">
        <v>748</v>
      </c>
      <c r="C852" s="75" t="s">
        <v>738</v>
      </c>
      <c r="D852" s="75">
        <v>1</v>
      </c>
      <c r="E852" s="75">
        <v>30</v>
      </c>
    </row>
    <row r="853" spans="1:5" x14ac:dyDescent="0.25">
      <c r="A853" s="80">
        <v>41983</v>
      </c>
      <c r="B853" s="75" t="s">
        <v>726</v>
      </c>
      <c r="C853" s="75" t="s">
        <v>736</v>
      </c>
      <c r="D853" s="75">
        <v>2</v>
      </c>
      <c r="E853" s="75">
        <v>86.37</v>
      </c>
    </row>
    <row r="854" spans="1:5" x14ac:dyDescent="0.25">
      <c r="A854" s="80">
        <v>41994</v>
      </c>
      <c r="B854" s="75" t="s">
        <v>745</v>
      </c>
      <c r="C854" s="75" t="s">
        <v>740</v>
      </c>
      <c r="D854" s="75">
        <v>3</v>
      </c>
      <c r="E854" s="75">
        <v>207.31</v>
      </c>
    </row>
    <row r="855" spans="1:5" x14ac:dyDescent="0.25">
      <c r="A855" s="80">
        <v>41613</v>
      </c>
      <c r="B855" s="75" t="s">
        <v>739</v>
      </c>
      <c r="C855" s="75" t="s">
        <v>744</v>
      </c>
      <c r="D855" s="75">
        <v>2</v>
      </c>
      <c r="E855" s="75">
        <v>97.02</v>
      </c>
    </row>
    <row r="856" spans="1:5" x14ac:dyDescent="0.25">
      <c r="A856" s="80">
        <v>41978</v>
      </c>
      <c r="B856" s="75" t="s">
        <v>731</v>
      </c>
      <c r="C856" s="75" t="s">
        <v>740</v>
      </c>
      <c r="D856" s="75">
        <v>7</v>
      </c>
      <c r="E856" s="75">
        <v>1105.9000000000001</v>
      </c>
    </row>
    <row r="857" spans="1:5" x14ac:dyDescent="0.25">
      <c r="A857" s="80">
        <v>41844</v>
      </c>
      <c r="B857" s="75" t="s">
        <v>731</v>
      </c>
      <c r="C857" s="75" t="s">
        <v>736</v>
      </c>
      <c r="D857" s="75">
        <v>2</v>
      </c>
      <c r="E857" s="75">
        <v>89.06</v>
      </c>
    </row>
    <row r="858" spans="1:5" x14ac:dyDescent="0.25">
      <c r="A858" s="80">
        <v>41433</v>
      </c>
      <c r="B858" s="75" t="s">
        <v>752</v>
      </c>
      <c r="C858" s="75" t="s">
        <v>734</v>
      </c>
      <c r="D858" s="75">
        <v>2</v>
      </c>
      <c r="E858" s="75">
        <v>133.29</v>
      </c>
    </row>
    <row r="859" spans="1:5" x14ac:dyDescent="0.25">
      <c r="A859" s="80">
        <v>41612</v>
      </c>
      <c r="B859" s="75" t="s">
        <v>735</v>
      </c>
      <c r="C859" s="75" t="s">
        <v>742</v>
      </c>
      <c r="D859" s="75">
        <v>3</v>
      </c>
      <c r="E859" s="75">
        <v>206.55</v>
      </c>
    </row>
    <row r="860" spans="1:5" x14ac:dyDescent="0.25">
      <c r="A860" s="80">
        <v>41617</v>
      </c>
      <c r="B860" s="75" t="s">
        <v>751</v>
      </c>
      <c r="C860" s="75" t="s">
        <v>736</v>
      </c>
      <c r="D860" s="75">
        <v>3</v>
      </c>
      <c r="E860" s="75">
        <v>200.41</v>
      </c>
    </row>
    <row r="861" spans="1:5" x14ac:dyDescent="0.25">
      <c r="A861" s="80">
        <v>41902</v>
      </c>
      <c r="B861" s="75" t="s">
        <v>735</v>
      </c>
      <c r="C861" s="75" t="s">
        <v>734</v>
      </c>
      <c r="D861" s="75">
        <v>1</v>
      </c>
      <c r="E861" s="75">
        <v>34</v>
      </c>
    </row>
    <row r="862" spans="1:5" x14ac:dyDescent="0.25">
      <c r="A862" s="80">
        <v>41595</v>
      </c>
      <c r="B862" s="75" t="s">
        <v>754</v>
      </c>
      <c r="C862" s="75" t="s">
        <v>736</v>
      </c>
      <c r="D862" s="75">
        <v>2</v>
      </c>
      <c r="E862" s="75">
        <v>88.16</v>
      </c>
    </row>
    <row r="863" spans="1:5" x14ac:dyDescent="0.25">
      <c r="A863" s="80">
        <v>41584</v>
      </c>
      <c r="B863" s="75" t="s">
        <v>746</v>
      </c>
      <c r="C863" s="75" t="s">
        <v>744</v>
      </c>
      <c r="D863" s="75">
        <v>4</v>
      </c>
      <c r="E863" s="75">
        <v>388.09</v>
      </c>
    </row>
    <row r="864" spans="1:5" x14ac:dyDescent="0.25">
      <c r="A864" s="80">
        <v>41622</v>
      </c>
      <c r="B864" s="75" t="s">
        <v>743</v>
      </c>
      <c r="C864" s="75" t="s">
        <v>742</v>
      </c>
      <c r="D864" s="75">
        <v>2</v>
      </c>
      <c r="E864" s="75">
        <v>87.26</v>
      </c>
    </row>
    <row r="865" spans="1:5" x14ac:dyDescent="0.25">
      <c r="A865" s="80">
        <v>41294</v>
      </c>
      <c r="B865" s="75" t="s">
        <v>748</v>
      </c>
      <c r="C865" s="75" t="s">
        <v>744</v>
      </c>
      <c r="D865" s="75">
        <v>3</v>
      </c>
      <c r="E865" s="75">
        <v>225</v>
      </c>
    </row>
    <row r="866" spans="1:5" x14ac:dyDescent="0.25">
      <c r="A866" s="80">
        <v>41999</v>
      </c>
      <c r="B866" s="75" t="s">
        <v>745</v>
      </c>
      <c r="C866" s="75" t="s">
        <v>742</v>
      </c>
      <c r="D866" s="75">
        <v>4</v>
      </c>
      <c r="E866" s="75">
        <v>359.88</v>
      </c>
    </row>
    <row r="867" spans="1:5" x14ac:dyDescent="0.25">
      <c r="A867" s="80">
        <v>41625</v>
      </c>
      <c r="B867" s="75" t="s">
        <v>743</v>
      </c>
      <c r="C867" s="75" t="s">
        <v>734</v>
      </c>
      <c r="D867" s="75">
        <v>2</v>
      </c>
      <c r="E867" s="75">
        <v>133.29</v>
      </c>
    </row>
    <row r="868" spans="1:5" x14ac:dyDescent="0.25">
      <c r="A868" s="80">
        <v>41994</v>
      </c>
      <c r="B868" s="75" t="s">
        <v>735</v>
      </c>
      <c r="C868" s="75" t="s">
        <v>734</v>
      </c>
      <c r="D868" s="75">
        <v>2</v>
      </c>
      <c r="E868" s="75">
        <v>136</v>
      </c>
    </row>
    <row r="869" spans="1:5" x14ac:dyDescent="0.25">
      <c r="A869" s="80">
        <v>41478</v>
      </c>
      <c r="B869" s="75" t="s">
        <v>745</v>
      </c>
      <c r="C869" s="75" t="s">
        <v>734</v>
      </c>
      <c r="D869" s="75">
        <v>3</v>
      </c>
      <c r="E869" s="75">
        <v>306</v>
      </c>
    </row>
    <row r="870" spans="1:5" x14ac:dyDescent="0.25">
      <c r="A870" s="80">
        <v>41988</v>
      </c>
      <c r="B870" s="75" t="s">
        <v>726</v>
      </c>
      <c r="C870" s="75" t="s">
        <v>755</v>
      </c>
      <c r="D870" s="75">
        <v>1</v>
      </c>
      <c r="E870" s="75">
        <v>19.760000000000002</v>
      </c>
    </row>
    <row r="871" spans="1:5" x14ac:dyDescent="0.25">
      <c r="A871" s="80">
        <v>41591</v>
      </c>
      <c r="B871" s="75" t="s">
        <v>743</v>
      </c>
      <c r="C871" s="75" t="s">
        <v>738</v>
      </c>
      <c r="D871" s="75">
        <v>2</v>
      </c>
      <c r="E871" s="75">
        <v>117.61</v>
      </c>
    </row>
    <row r="872" spans="1:5" x14ac:dyDescent="0.25">
      <c r="A872" s="80">
        <v>42003</v>
      </c>
      <c r="B872" s="75" t="s">
        <v>743</v>
      </c>
      <c r="C872" s="75" t="s">
        <v>730</v>
      </c>
      <c r="D872" s="75">
        <v>1</v>
      </c>
      <c r="E872" s="75">
        <v>19.55</v>
      </c>
    </row>
    <row r="873" spans="1:5" x14ac:dyDescent="0.25">
      <c r="A873" s="80">
        <v>41953</v>
      </c>
      <c r="B873" s="75" t="s">
        <v>743</v>
      </c>
      <c r="C873" s="75" t="s">
        <v>736</v>
      </c>
      <c r="D873" s="75">
        <v>1</v>
      </c>
      <c r="E873" s="75">
        <v>22.95</v>
      </c>
    </row>
    <row r="874" spans="1:5" x14ac:dyDescent="0.25">
      <c r="A874" s="80">
        <v>41886</v>
      </c>
      <c r="B874" s="75" t="s">
        <v>739</v>
      </c>
      <c r="C874" s="75" t="s">
        <v>740</v>
      </c>
      <c r="D874" s="75">
        <v>23</v>
      </c>
      <c r="E874" s="75">
        <v>11939.21</v>
      </c>
    </row>
    <row r="875" spans="1:5" x14ac:dyDescent="0.25">
      <c r="A875" s="80">
        <v>41402</v>
      </c>
      <c r="B875" s="75" t="s">
        <v>728</v>
      </c>
      <c r="C875" s="75" t="s">
        <v>736</v>
      </c>
      <c r="D875" s="75">
        <v>2</v>
      </c>
      <c r="E875" s="75">
        <v>88.16</v>
      </c>
    </row>
    <row r="876" spans="1:5" x14ac:dyDescent="0.25">
      <c r="A876" s="80">
        <v>41979</v>
      </c>
      <c r="B876" s="75" t="s">
        <v>750</v>
      </c>
      <c r="C876" s="75" t="s">
        <v>744</v>
      </c>
      <c r="D876" s="75">
        <v>2</v>
      </c>
      <c r="E876" s="75">
        <v>94.09</v>
      </c>
    </row>
    <row r="877" spans="1:5" x14ac:dyDescent="0.25">
      <c r="A877" s="80">
        <v>41996</v>
      </c>
      <c r="B877" s="75" t="s">
        <v>726</v>
      </c>
      <c r="C877" s="75" t="s">
        <v>730</v>
      </c>
      <c r="D877" s="75">
        <v>3</v>
      </c>
      <c r="E877" s="75">
        <v>179.55</v>
      </c>
    </row>
    <row r="878" spans="1:5" x14ac:dyDescent="0.25">
      <c r="A878" s="80">
        <v>41714</v>
      </c>
      <c r="B878" s="75" t="s">
        <v>748</v>
      </c>
      <c r="C878" s="75" t="s">
        <v>742</v>
      </c>
      <c r="D878" s="75">
        <v>2</v>
      </c>
      <c r="E878" s="75">
        <v>86.37</v>
      </c>
    </row>
    <row r="879" spans="1:5" x14ac:dyDescent="0.25">
      <c r="A879" s="80">
        <v>41601</v>
      </c>
      <c r="B879" s="75" t="s">
        <v>735</v>
      </c>
      <c r="C879" s="75" t="s">
        <v>738</v>
      </c>
      <c r="D879" s="75">
        <v>20</v>
      </c>
      <c r="E879" s="75">
        <v>11524.8</v>
      </c>
    </row>
    <row r="880" spans="1:5" x14ac:dyDescent="0.25">
      <c r="A880" s="80">
        <v>41382</v>
      </c>
      <c r="B880" s="75" t="s">
        <v>749</v>
      </c>
      <c r="C880" s="75" t="s">
        <v>755</v>
      </c>
      <c r="D880" s="75">
        <v>2</v>
      </c>
      <c r="E880" s="75">
        <v>80.67</v>
      </c>
    </row>
    <row r="881" spans="1:5" x14ac:dyDescent="0.25">
      <c r="A881" s="80">
        <v>41634</v>
      </c>
      <c r="B881" s="75" t="s">
        <v>741</v>
      </c>
      <c r="C881" s="75" t="s">
        <v>740</v>
      </c>
      <c r="D881" s="75">
        <v>3</v>
      </c>
      <c r="E881" s="75">
        <v>207.31</v>
      </c>
    </row>
    <row r="882" spans="1:5" x14ac:dyDescent="0.25">
      <c r="A882" s="80">
        <v>41969</v>
      </c>
      <c r="B882" s="75" t="s">
        <v>749</v>
      </c>
      <c r="C882" s="75" t="s">
        <v>730</v>
      </c>
      <c r="D882" s="75">
        <v>2</v>
      </c>
      <c r="E882" s="75">
        <v>77.42</v>
      </c>
    </row>
    <row r="883" spans="1:5" x14ac:dyDescent="0.25">
      <c r="A883" s="80">
        <v>41946</v>
      </c>
      <c r="B883" s="75" t="s">
        <v>745</v>
      </c>
      <c r="C883" s="75" t="s">
        <v>730</v>
      </c>
      <c r="D883" s="75">
        <v>2</v>
      </c>
      <c r="E883" s="75">
        <v>75.08</v>
      </c>
    </row>
    <row r="884" spans="1:5" x14ac:dyDescent="0.25">
      <c r="A884" s="80">
        <v>41689</v>
      </c>
      <c r="B884" s="75" t="s">
        <v>750</v>
      </c>
      <c r="C884" s="75" t="s">
        <v>734</v>
      </c>
      <c r="D884" s="75">
        <v>2</v>
      </c>
      <c r="E884" s="75">
        <v>130.61000000000001</v>
      </c>
    </row>
    <row r="885" spans="1:5" x14ac:dyDescent="0.25">
      <c r="A885" s="80">
        <v>41759</v>
      </c>
      <c r="B885" s="75" t="s">
        <v>746</v>
      </c>
      <c r="C885" s="75" t="s">
        <v>736</v>
      </c>
      <c r="D885" s="75">
        <v>1</v>
      </c>
      <c r="E885" s="75">
        <v>21.59</v>
      </c>
    </row>
    <row r="886" spans="1:5" x14ac:dyDescent="0.25">
      <c r="A886" s="80">
        <v>41615</v>
      </c>
      <c r="B886" s="75" t="s">
        <v>741</v>
      </c>
      <c r="C886" s="75" t="s">
        <v>755</v>
      </c>
      <c r="D886" s="75">
        <v>2</v>
      </c>
      <c r="E886" s="75">
        <v>79.849999999999994</v>
      </c>
    </row>
    <row r="887" spans="1:5" x14ac:dyDescent="0.25">
      <c r="A887" s="80">
        <v>41605</v>
      </c>
      <c r="B887" s="75" t="s">
        <v>735</v>
      </c>
      <c r="C887" s="75" t="s">
        <v>744</v>
      </c>
      <c r="D887" s="75">
        <v>2</v>
      </c>
      <c r="E887" s="75">
        <v>100</v>
      </c>
    </row>
    <row r="888" spans="1:5" x14ac:dyDescent="0.25">
      <c r="A888" s="80">
        <v>41954</v>
      </c>
      <c r="B888" s="75" t="s">
        <v>735</v>
      </c>
      <c r="C888" s="75" t="s">
        <v>732</v>
      </c>
      <c r="D888" s="75">
        <v>3</v>
      </c>
      <c r="E888" s="75">
        <v>213.91</v>
      </c>
    </row>
    <row r="889" spans="1:5" x14ac:dyDescent="0.25">
      <c r="A889" s="80">
        <v>41993</v>
      </c>
      <c r="B889" s="75" t="s">
        <v>728</v>
      </c>
      <c r="C889" s="75" t="s">
        <v>734</v>
      </c>
      <c r="D889" s="75">
        <v>4</v>
      </c>
      <c r="E889" s="75">
        <v>517.14</v>
      </c>
    </row>
    <row r="890" spans="1:5" x14ac:dyDescent="0.25">
      <c r="A890" s="80">
        <v>41617</v>
      </c>
      <c r="B890" s="75" t="s">
        <v>745</v>
      </c>
      <c r="C890" s="75" t="s">
        <v>727</v>
      </c>
      <c r="D890" s="75">
        <v>3</v>
      </c>
      <c r="E890" s="75">
        <v>719.55</v>
      </c>
    </row>
    <row r="891" spans="1:5" x14ac:dyDescent="0.25">
      <c r="A891" s="80">
        <v>41982</v>
      </c>
      <c r="B891" s="75" t="s">
        <v>733</v>
      </c>
      <c r="C891" s="75" t="s">
        <v>732</v>
      </c>
      <c r="D891" s="75">
        <v>1</v>
      </c>
      <c r="E891" s="75">
        <v>23.77</v>
      </c>
    </row>
    <row r="892" spans="1:5" x14ac:dyDescent="0.25">
      <c r="A892" s="80">
        <v>41612</v>
      </c>
      <c r="B892" s="75" t="s">
        <v>731</v>
      </c>
      <c r="C892" s="75" t="s">
        <v>736</v>
      </c>
      <c r="D892" s="75">
        <v>1</v>
      </c>
      <c r="E892" s="75">
        <v>22.95</v>
      </c>
    </row>
    <row r="893" spans="1:5" x14ac:dyDescent="0.25">
      <c r="A893" s="80">
        <v>41612</v>
      </c>
      <c r="B893" s="75" t="s">
        <v>735</v>
      </c>
      <c r="C893" s="75" t="s">
        <v>732</v>
      </c>
      <c r="D893" s="75">
        <v>2</v>
      </c>
      <c r="E893" s="75">
        <v>95.06</v>
      </c>
    </row>
    <row r="894" spans="1:5" x14ac:dyDescent="0.25">
      <c r="A894" s="80">
        <v>41629</v>
      </c>
      <c r="B894" s="75" t="s">
        <v>748</v>
      </c>
      <c r="C894" s="75" t="s">
        <v>727</v>
      </c>
      <c r="D894" s="75">
        <v>3</v>
      </c>
      <c r="E894" s="75">
        <v>677.01</v>
      </c>
    </row>
    <row r="895" spans="1:5" x14ac:dyDescent="0.25">
      <c r="A895" s="80">
        <v>41634</v>
      </c>
      <c r="B895" s="75" t="s">
        <v>739</v>
      </c>
      <c r="C895" s="75" t="s">
        <v>742</v>
      </c>
      <c r="D895" s="75">
        <v>19</v>
      </c>
      <c r="E895" s="75">
        <v>8284.9500000000007</v>
      </c>
    </row>
    <row r="896" spans="1:5" x14ac:dyDescent="0.25">
      <c r="A896" s="80">
        <v>41628</v>
      </c>
      <c r="B896" s="75" t="s">
        <v>746</v>
      </c>
      <c r="C896" s="75" t="s">
        <v>744</v>
      </c>
      <c r="D896" s="75">
        <v>1</v>
      </c>
      <c r="E896" s="75">
        <v>24.26</v>
      </c>
    </row>
    <row r="897" spans="1:5" x14ac:dyDescent="0.25">
      <c r="A897" s="80">
        <v>42003</v>
      </c>
      <c r="B897" s="75" t="s">
        <v>735</v>
      </c>
      <c r="C897" s="75" t="s">
        <v>736</v>
      </c>
      <c r="D897" s="75">
        <v>14</v>
      </c>
      <c r="E897" s="75">
        <v>4276.1400000000003</v>
      </c>
    </row>
    <row r="898" spans="1:5" x14ac:dyDescent="0.25">
      <c r="A898" s="80">
        <v>41991</v>
      </c>
      <c r="B898" s="75" t="s">
        <v>749</v>
      </c>
      <c r="C898" s="75" t="s">
        <v>730</v>
      </c>
      <c r="D898" s="75">
        <v>24</v>
      </c>
      <c r="E898" s="75">
        <v>11491.2</v>
      </c>
    </row>
    <row r="899" spans="1:5" x14ac:dyDescent="0.25">
      <c r="A899" s="80">
        <v>41635</v>
      </c>
      <c r="B899" s="75" t="s">
        <v>726</v>
      </c>
      <c r="C899" s="75" t="s">
        <v>736</v>
      </c>
      <c r="D899" s="75">
        <v>1</v>
      </c>
      <c r="E899" s="75">
        <v>22.95</v>
      </c>
    </row>
    <row r="900" spans="1:5" x14ac:dyDescent="0.25">
      <c r="A900" s="80">
        <v>41923</v>
      </c>
      <c r="B900" s="75" t="s">
        <v>731</v>
      </c>
      <c r="C900" s="75" t="s">
        <v>734</v>
      </c>
      <c r="D900" s="75">
        <v>3</v>
      </c>
      <c r="E900" s="75">
        <v>290.89</v>
      </c>
    </row>
    <row r="901" spans="1:5" x14ac:dyDescent="0.25">
      <c r="A901" s="80">
        <v>41377</v>
      </c>
      <c r="B901" s="75" t="s">
        <v>750</v>
      </c>
      <c r="C901" s="75" t="s">
        <v>753</v>
      </c>
      <c r="D901" s="75">
        <v>1</v>
      </c>
      <c r="E901" s="75">
        <v>26.96</v>
      </c>
    </row>
    <row r="902" spans="1:5" x14ac:dyDescent="0.25">
      <c r="A902" s="80">
        <v>41608</v>
      </c>
      <c r="B902" s="75" t="s">
        <v>735</v>
      </c>
      <c r="C902" s="75" t="s">
        <v>727</v>
      </c>
      <c r="D902" s="75">
        <v>11</v>
      </c>
      <c r="E902" s="75">
        <v>9673.9500000000007</v>
      </c>
    </row>
    <row r="903" spans="1:5" x14ac:dyDescent="0.25">
      <c r="A903" s="80">
        <v>41996</v>
      </c>
      <c r="B903" s="75" t="s">
        <v>746</v>
      </c>
      <c r="C903" s="75" t="s">
        <v>730</v>
      </c>
      <c r="D903" s="75">
        <v>2</v>
      </c>
      <c r="E903" s="75">
        <v>79.8</v>
      </c>
    </row>
    <row r="904" spans="1:5" x14ac:dyDescent="0.25">
      <c r="A904" s="80">
        <v>41590</v>
      </c>
      <c r="B904" s="75" t="s">
        <v>728</v>
      </c>
      <c r="C904" s="75" t="s">
        <v>736</v>
      </c>
      <c r="D904" s="75">
        <v>1</v>
      </c>
      <c r="E904" s="75">
        <v>21.59</v>
      </c>
    </row>
    <row r="905" spans="1:5" x14ac:dyDescent="0.25">
      <c r="A905" s="80">
        <v>41983</v>
      </c>
      <c r="B905" s="75" t="s">
        <v>754</v>
      </c>
      <c r="C905" s="75" t="s">
        <v>734</v>
      </c>
      <c r="D905" s="75">
        <v>2</v>
      </c>
      <c r="E905" s="75">
        <v>131.94999999999999</v>
      </c>
    </row>
    <row r="906" spans="1:5" x14ac:dyDescent="0.25">
      <c r="A906" s="80">
        <v>41285</v>
      </c>
      <c r="B906" s="75" t="s">
        <v>748</v>
      </c>
      <c r="C906" s="75" t="s">
        <v>736</v>
      </c>
      <c r="D906" s="75">
        <v>1</v>
      </c>
      <c r="E906" s="75">
        <v>22.95</v>
      </c>
    </row>
    <row r="907" spans="1:5" x14ac:dyDescent="0.25">
      <c r="A907" s="80">
        <v>42001</v>
      </c>
      <c r="B907" s="75" t="s">
        <v>754</v>
      </c>
      <c r="C907" s="75" t="s">
        <v>734</v>
      </c>
      <c r="D907" s="75">
        <v>8</v>
      </c>
      <c r="E907" s="75">
        <v>2176</v>
      </c>
    </row>
    <row r="908" spans="1:5" x14ac:dyDescent="0.25">
      <c r="A908" s="80">
        <v>41609</v>
      </c>
      <c r="B908" s="75" t="s">
        <v>731</v>
      </c>
      <c r="C908" s="75" t="s">
        <v>744</v>
      </c>
      <c r="D908" s="75">
        <v>1</v>
      </c>
      <c r="E908" s="75">
        <v>25</v>
      </c>
    </row>
    <row r="909" spans="1:5" x14ac:dyDescent="0.25">
      <c r="A909" s="80">
        <v>41609</v>
      </c>
      <c r="B909" s="75" t="s">
        <v>741</v>
      </c>
      <c r="C909" s="75" t="s">
        <v>727</v>
      </c>
      <c r="D909" s="75">
        <v>3</v>
      </c>
      <c r="E909" s="75">
        <v>719.55</v>
      </c>
    </row>
    <row r="910" spans="1:5" x14ac:dyDescent="0.25">
      <c r="A910" s="80">
        <v>41592</v>
      </c>
      <c r="B910" s="75" t="s">
        <v>754</v>
      </c>
      <c r="C910" s="75" t="s">
        <v>753</v>
      </c>
      <c r="D910" s="75">
        <v>18</v>
      </c>
      <c r="E910" s="75">
        <v>8910</v>
      </c>
    </row>
    <row r="911" spans="1:5" x14ac:dyDescent="0.25">
      <c r="A911" s="80">
        <v>41735</v>
      </c>
      <c r="B911" s="75" t="s">
        <v>739</v>
      </c>
      <c r="C911" s="75" t="s">
        <v>730</v>
      </c>
      <c r="D911" s="75">
        <v>1</v>
      </c>
      <c r="E911" s="75">
        <v>19.95</v>
      </c>
    </row>
    <row r="912" spans="1:5" x14ac:dyDescent="0.25">
      <c r="A912" s="80">
        <v>41593</v>
      </c>
      <c r="B912" s="75" t="s">
        <v>728</v>
      </c>
      <c r="C912" s="75" t="s">
        <v>755</v>
      </c>
      <c r="D912" s="75">
        <v>13</v>
      </c>
      <c r="E912" s="75">
        <v>3549</v>
      </c>
    </row>
    <row r="913" spans="1:5" x14ac:dyDescent="0.25">
      <c r="A913" s="80">
        <v>41587</v>
      </c>
      <c r="B913" s="75" t="s">
        <v>731</v>
      </c>
      <c r="C913" s="75" t="s">
        <v>740</v>
      </c>
      <c r="D913" s="75">
        <v>3</v>
      </c>
      <c r="E913" s="75">
        <v>211.5</v>
      </c>
    </row>
    <row r="914" spans="1:5" x14ac:dyDescent="0.25">
      <c r="A914" s="80">
        <v>41634</v>
      </c>
      <c r="B914" s="75" t="s">
        <v>745</v>
      </c>
      <c r="C914" s="75" t="s">
        <v>736</v>
      </c>
      <c r="D914" s="75">
        <v>2</v>
      </c>
      <c r="E914" s="75">
        <v>87.26</v>
      </c>
    </row>
    <row r="915" spans="1:5" x14ac:dyDescent="0.25">
      <c r="A915" s="80">
        <v>41583</v>
      </c>
      <c r="B915" s="75" t="s">
        <v>751</v>
      </c>
      <c r="C915" s="75" t="s">
        <v>755</v>
      </c>
      <c r="D915" s="75">
        <v>2</v>
      </c>
      <c r="E915" s="75">
        <v>84</v>
      </c>
    </row>
    <row r="916" spans="1:5" x14ac:dyDescent="0.25">
      <c r="A916" s="80">
        <v>41978</v>
      </c>
      <c r="B916" s="75" t="s">
        <v>743</v>
      </c>
      <c r="C916" s="75" t="s">
        <v>744</v>
      </c>
      <c r="D916" s="75">
        <v>2</v>
      </c>
      <c r="E916" s="75">
        <v>98.01</v>
      </c>
    </row>
    <row r="917" spans="1:5" x14ac:dyDescent="0.25">
      <c r="A917" s="80">
        <v>41958</v>
      </c>
      <c r="B917" s="75" t="s">
        <v>750</v>
      </c>
      <c r="C917" s="75" t="s">
        <v>734</v>
      </c>
      <c r="D917" s="75">
        <v>3</v>
      </c>
      <c r="E917" s="75">
        <v>306</v>
      </c>
    </row>
    <row r="918" spans="1:5" x14ac:dyDescent="0.25">
      <c r="A918" s="80">
        <v>41587</v>
      </c>
      <c r="B918" s="75" t="s">
        <v>748</v>
      </c>
      <c r="C918" s="75" t="s">
        <v>730</v>
      </c>
      <c r="D918" s="75">
        <v>1</v>
      </c>
      <c r="E918" s="75">
        <v>19.95</v>
      </c>
    </row>
    <row r="919" spans="1:5" x14ac:dyDescent="0.25">
      <c r="A919" s="80">
        <v>41992</v>
      </c>
      <c r="B919" s="75" t="s">
        <v>735</v>
      </c>
      <c r="C919" s="75" t="s">
        <v>742</v>
      </c>
      <c r="D919" s="75">
        <v>2</v>
      </c>
      <c r="E919" s="75">
        <v>89.06</v>
      </c>
    </row>
    <row r="920" spans="1:5" x14ac:dyDescent="0.25">
      <c r="A920" s="80">
        <v>42000</v>
      </c>
      <c r="B920" s="75" t="s">
        <v>745</v>
      </c>
      <c r="C920" s="75" t="s">
        <v>734</v>
      </c>
      <c r="D920" s="75">
        <v>16</v>
      </c>
      <c r="E920" s="75">
        <v>8704</v>
      </c>
    </row>
    <row r="921" spans="1:5" x14ac:dyDescent="0.25">
      <c r="A921" s="80">
        <v>41984</v>
      </c>
      <c r="B921" s="75" t="s">
        <v>731</v>
      </c>
      <c r="C921" s="75" t="s">
        <v>736</v>
      </c>
      <c r="D921" s="75">
        <v>3</v>
      </c>
      <c r="E921" s="75">
        <v>200.41</v>
      </c>
    </row>
    <row r="922" spans="1:5" x14ac:dyDescent="0.25">
      <c r="A922" s="80">
        <v>41961</v>
      </c>
      <c r="B922" s="75" t="s">
        <v>752</v>
      </c>
      <c r="C922" s="75" t="s">
        <v>734</v>
      </c>
      <c r="D922" s="75">
        <v>3</v>
      </c>
      <c r="E922" s="75">
        <v>306</v>
      </c>
    </row>
    <row r="923" spans="1:5" x14ac:dyDescent="0.25">
      <c r="A923" s="80">
        <v>41992</v>
      </c>
      <c r="B923" s="75" t="s">
        <v>748</v>
      </c>
      <c r="C923" s="75" t="s">
        <v>736</v>
      </c>
      <c r="D923" s="75">
        <v>1</v>
      </c>
      <c r="E923" s="75">
        <v>22.95</v>
      </c>
    </row>
    <row r="924" spans="1:5" x14ac:dyDescent="0.25">
      <c r="A924" s="80">
        <v>41981</v>
      </c>
      <c r="B924" s="75" t="s">
        <v>735</v>
      </c>
      <c r="C924" s="75" t="s">
        <v>738</v>
      </c>
      <c r="D924" s="75">
        <v>2</v>
      </c>
      <c r="E924" s="75">
        <v>112.91</v>
      </c>
    </row>
    <row r="925" spans="1:5" x14ac:dyDescent="0.25">
      <c r="A925" s="80">
        <v>41983</v>
      </c>
      <c r="B925" s="75" t="s">
        <v>743</v>
      </c>
      <c r="C925" s="75" t="s">
        <v>730</v>
      </c>
      <c r="D925" s="75">
        <v>1</v>
      </c>
      <c r="E925" s="75">
        <v>19.95</v>
      </c>
    </row>
    <row r="926" spans="1:5" x14ac:dyDescent="0.25">
      <c r="A926" s="80">
        <v>41970</v>
      </c>
      <c r="B926" s="75" t="s">
        <v>735</v>
      </c>
      <c r="C926" s="75" t="s">
        <v>742</v>
      </c>
      <c r="D926" s="75">
        <v>7</v>
      </c>
      <c r="E926" s="75">
        <v>1124.55</v>
      </c>
    </row>
    <row r="927" spans="1:5" x14ac:dyDescent="0.25">
      <c r="A927" s="80">
        <v>41684</v>
      </c>
      <c r="B927" s="75" t="s">
        <v>751</v>
      </c>
      <c r="C927" s="75" t="s">
        <v>777</v>
      </c>
      <c r="D927" s="75">
        <v>2</v>
      </c>
      <c r="E927" s="75">
        <v>76</v>
      </c>
    </row>
    <row r="928" spans="1:5" x14ac:dyDescent="0.25">
      <c r="A928" s="80">
        <v>41969</v>
      </c>
      <c r="B928" s="75" t="s">
        <v>745</v>
      </c>
      <c r="C928" s="75" t="s">
        <v>736</v>
      </c>
      <c r="D928" s="75">
        <v>2</v>
      </c>
      <c r="E928" s="75">
        <v>91.8</v>
      </c>
    </row>
    <row r="929" spans="1:5" x14ac:dyDescent="0.25">
      <c r="A929" s="80">
        <v>41767</v>
      </c>
      <c r="B929" s="75" t="s">
        <v>747</v>
      </c>
      <c r="C929" s="75" t="s">
        <v>736</v>
      </c>
      <c r="D929" s="75">
        <v>1</v>
      </c>
      <c r="E929" s="75">
        <v>21.59</v>
      </c>
    </row>
    <row r="930" spans="1:5" x14ac:dyDescent="0.25">
      <c r="A930" s="80">
        <v>41967</v>
      </c>
      <c r="B930" s="75" t="s">
        <v>737</v>
      </c>
      <c r="C930" s="75" t="s">
        <v>730</v>
      </c>
      <c r="D930" s="75">
        <v>23</v>
      </c>
      <c r="E930" s="75">
        <v>10239.379999999999</v>
      </c>
    </row>
    <row r="931" spans="1:5" x14ac:dyDescent="0.25">
      <c r="A931" s="80">
        <v>41589</v>
      </c>
      <c r="B931" s="75" t="s">
        <v>747</v>
      </c>
      <c r="C931" s="75" t="s">
        <v>727</v>
      </c>
      <c r="D931" s="75">
        <v>2</v>
      </c>
      <c r="E931" s="75">
        <v>319.8</v>
      </c>
    </row>
    <row r="932" spans="1:5" x14ac:dyDescent="0.25">
      <c r="A932" s="80">
        <v>42002</v>
      </c>
      <c r="B932" s="75" t="s">
        <v>754</v>
      </c>
      <c r="C932" s="75" t="s">
        <v>732</v>
      </c>
      <c r="D932" s="75">
        <v>2</v>
      </c>
      <c r="E932" s="75">
        <v>100</v>
      </c>
    </row>
    <row r="933" spans="1:5" x14ac:dyDescent="0.25">
      <c r="A933" s="80">
        <v>41604</v>
      </c>
      <c r="B933" s="75" t="s">
        <v>745</v>
      </c>
      <c r="C933" s="75" t="s">
        <v>740</v>
      </c>
      <c r="D933" s="75">
        <v>2</v>
      </c>
      <c r="E933" s="75">
        <v>94</v>
      </c>
    </row>
    <row r="934" spans="1:5" x14ac:dyDescent="0.25">
      <c r="A934" s="80">
        <v>41430</v>
      </c>
      <c r="B934" s="75" t="s">
        <v>751</v>
      </c>
      <c r="C934" s="75" t="s">
        <v>777</v>
      </c>
      <c r="D934" s="75">
        <v>1</v>
      </c>
      <c r="E934" s="75">
        <v>17.88</v>
      </c>
    </row>
    <row r="935" spans="1:5" x14ac:dyDescent="0.25">
      <c r="A935" s="80">
        <v>41995</v>
      </c>
      <c r="B935" s="75" t="s">
        <v>746</v>
      </c>
      <c r="C935" s="75" t="s">
        <v>736</v>
      </c>
      <c r="D935" s="75">
        <v>11</v>
      </c>
      <c r="E935" s="75">
        <v>2694.23</v>
      </c>
    </row>
    <row r="936" spans="1:5" x14ac:dyDescent="0.25">
      <c r="A936" s="80">
        <v>41587</v>
      </c>
      <c r="B936" s="75" t="s">
        <v>751</v>
      </c>
      <c r="C936" s="75" t="s">
        <v>738</v>
      </c>
      <c r="D936" s="75">
        <v>16</v>
      </c>
      <c r="E936" s="75">
        <v>7451.33</v>
      </c>
    </row>
    <row r="937" spans="1:5" x14ac:dyDescent="0.25">
      <c r="A937" s="80">
        <v>41304</v>
      </c>
      <c r="B937" s="75" t="s">
        <v>737</v>
      </c>
      <c r="C937" s="75" t="s">
        <v>734</v>
      </c>
      <c r="D937" s="75">
        <v>3</v>
      </c>
      <c r="E937" s="75">
        <v>299.91000000000003</v>
      </c>
    </row>
    <row r="938" spans="1:5" x14ac:dyDescent="0.25">
      <c r="A938" s="80">
        <v>41585</v>
      </c>
      <c r="B938" s="75" t="s">
        <v>733</v>
      </c>
      <c r="C938" s="75" t="s">
        <v>742</v>
      </c>
      <c r="D938" s="75">
        <v>3</v>
      </c>
      <c r="E938" s="75">
        <v>198.36</v>
      </c>
    </row>
    <row r="939" spans="1:5" x14ac:dyDescent="0.25">
      <c r="A939" s="80">
        <v>41397</v>
      </c>
      <c r="B939" s="75" t="s">
        <v>731</v>
      </c>
      <c r="C939" s="75" t="s">
        <v>742</v>
      </c>
      <c r="D939" s="75">
        <v>2</v>
      </c>
      <c r="E939" s="75">
        <v>88.16</v>
      </c>
    </row>
    <row r="940" spans="1:5" x14ac:dyDescent="0.25">
      <c r="A940" s="80">
        <v>41594</v>
      </c>
      <c r="B940" s="75" t="s">
        <v>733</v>
      </c>
      <c r="C940" s="75" t="s">
        <v>734</v>
      </c>
      <c r="D940" s="75">
        <v>3</v>
      </c>
      <c r="E940" s="75">
        <v>296.89</v>
      </c>
    </row>
    <row r="941" spans="1:5" x14ac:dyDescent="0.25">
      <c r="A941" s="80">
        <v>41391</v>
      </c>
      <c r="B941" s="75" t="s">
        <v>748</v>
      </c>
      <c r="C941" s="75" t="s">
        <v>740</v>
      </c>
      <c r="D941" s="75">
        <v>1</v>
      </c>
      <c r="E941" s="75">
        <v>22.57</v>
      </c>
    </row>
    <row r="942" spans="1:5" x14ac:dyDescent="0.25">
      <c r="A942" s="80">
        <v>41955</v>
      </c>
      <c r="B942" s="75" t="s">
        <v>746</v>
      </c>
      <c r="C942" s="75" t="s">
        <v>744</v>
      </c>
      <c r="D942" s="75">
        <v>4</v>
      </c>
      <c r="E942" s="75">
        <v>400</v>
      </c>
    </row>
    <row r="943" spans="1:5" x14ac:dyDescent="0.25">
      <c r="A943" s="80">
        <v>41620</v>
      </c>
      <c r="B943" s="75" t="s">
        <v>745</v>
      </c>
      <c r="C943" s="75" t="s">
        <v>730</v>
      </c>
      <c r="D943" s="75">
        <v>2</v>
      </c>
      <c r="E943" s="75">
        <v>79.8</v>
      </c>
    </row>
    <row r="944" spans="1:5" x14ac:dyDescent="0.25">
      <c r="A944" s="80">
        <v>41282</v>
      </c>
      <c r="B944" s="75" t="s">
        <v>748</v>
      </c>
      <c r="C944" s="75" t="s">
        <v>734</v>
      </c>
      <c r="D944" s="75">
        <v>3</v>
      </c>
      <c r="E944" s="75">
        <v>287.92</v>
      </c>
    </row>
    <row r="945" spans="1:5" x14ac:dyDescent="0.25">
      <c r="A945" s="80">
        <v>41964</v>
      </c>
      <c r="B945" s="75" t="s">
        <v>745</v>
      </c>
      <c r="C945" s="75" t="s">
        <v>742</v>
      </c>
      <c r="D945" s="75">
        <v>3</v>
      </c>
      <c r="E945" s="75">
        <v>198.36</v>
      </c>
    </row>
    <row r="946" spans="1:5" x14ac:dyDescent="0.25">
      <c r="A946" s="80">
        <v>41873</v>
      </c>
      <c r="B946" s="75" t="s">
        <v>750</v>
      </c>
      <c r="C946" s="75" t="s">
        <v>730</v>
      </c>
      <c r="D946" s="75">
        <v>2</v>
      </c>
      <c r="E946" s="75">
        <v>78.209999999999994</v>
      </c>
    </row>
    <row r="947" spans="1:5" x14ac:dyDescent="0.25">
      <c r="A947" s="80">
        <v>41548</v>
      </c>
      <c r="B947" s="75" t="s">
        <v>745</v>
      </c>
      <c r="C947" s="75" t="s">
        <v>734</v>
      </c>
      <c r="D947" s="75">
        <v>5</v>
      </c>
      <c r="E947" s="75">
        <v>833.09</v>
      </c>
    </row>
    <row r="948" spans="1:5" x14ac:dyDescent="0.25">
      <c r="A948" s="80">
        <v>42004</v>
      </c>
      <c r="B948" s="75" t="s">
        <v>746</v>
      </c>
      <c r="C948" s="75" t="s">
        <v>753</v>
      </c>
      <c r="D948" s="75">
        <v>2</v>
      </c>
      <c r="E948" s="75">
        <v>110</v>
      </c>
    </row>
    <row r="949" spans="1:5" x14ac:dyDescent="0.25">
      <c r="A949" s="80">
        <v>41458</v>
      </c>
      <c r="B949" s="75" t="s">
        <v>750</v>
      </c>
      <c r="C949" s="75" t="s">
        <v>738</v>
      </c>
      <c r="D949" s="75">
        <v>3</v>
      </c>
      <c r="E949" s="75">
        <v>256.67</v>
      </c>
    </row>
    <row r="950" spans="1:5" x14ac:dyDescent="0.25">
      <c r="A950" s="80">
        <v>41598</v>
      </c>
      <c r="B950" s="75" t="s">
        <v>733</v>
      </c>
      <c r="C950" s="75" t="s">
        <v>730</v>
      </c>
      <c r="D950" s="75">
        <v>2</v>
      </c>
      <c r="E950" s="75">
        <v>75.08</v>
      </c>
    </row>
    <row r="951" spans="1:5" x14ac:dyDescent="0.25">
      <c r="A951" s="80">
        <v>41538</v>
      </c>
      <c r="B951" s="75" t="s">
        <v>735</v>
      </c>
      <c r="C951" s="75" t="s">
        <v>740</v>
      </c>
      <c r="D951" s="75">
        <v>2</v>
      </c>
      <c r="E951" s="75">
        <v>90.28</v>
      </c>
    </row>
    <row r="952" spans="1:5" x14ac:dyDescent="0.25">
      <c r="A952" s="80">
        <v>41884</v>
      </c>
      <c r="B952" s="75" t="s">
        <v>735</v>
      </c>
      <c r="C952" s="75" t="s">
        <v>744</v>
      </c>
      <c r="D952" s="75">
        <v>2</v>
      </c>
      <c r="E952" s="75">
        <v>97.02</v>
      </c>
    </row>
    <row r="953" spans="1:5" x14ac:dyDescent="0.25">
      <c r="A953" s="80">
        <v>41674</v>
      </c>
      <c r="B953" s="75" t="s">
        <v>745</v>
      </c>
      <c r="C953" s="75" t="s">
        <v>753</v>
      </c>
      <c r="D953" s="75">
        <v>4</v>
      </c>
      <c r="E953" s="75">
        <v>440</v>
      </c>
    </row>
    <row r="954" spans="1:5" x14ac:dyDescent="0.25">
      <c r="A954" s="80">
        <v>41997</v>
      </c>
      <c r="B954" s="75" t="s">
        <v>750</v>
      </c>
      <c r="C954" s="75" t="s">
        <v>736</v>
      </c>
      <c r="D954" s="75">
        <v>17</v>
      </c>
      <c r="E954" s="75">
        <v>6369.95</v>
      </c>
    </row>
    <row r="955" spans="1:5" x14ac:dyDescent="0.25">
      <c r="A955" s="80">
        <v>41600</v>
      </c>
      <c r="B955" s="75" t="s">
        <v>745</v>
      </c>
      <c r="C955" s="75" t="s">
        <v>742</v>
      </c>
      <c r="D955" s="75">
        <v>2</v>
      </c>
      <c r="E955" s="75">
        <v>87.26</v>
      </c>
    </row>
    <row r="956" spans="1:5" x14ac:dyDescent="0.25">
      <c r="A956" s="80">
        <v>41596</v>
      </c>
      <c r="B956" s="75" t="s">
        <v>745</v>
      </c>
      <c r="C956" s="75" t="s">
        <v>736</v>
      </c>
      <c r="D956" s="75">
        <v>1</v>
      </c>
      <c r="E956" s="75">
        <v>22.49</v>
      </c>
    </row>
    <row r="957" spans="1:5" x14ac:dyDescent="0.25">
      <c r="A957" s="80">
        <v>41992</v>
      </c>
      <c r="B957" s="75" t="s">
        <v>737</v>
      </c>
      <c r="C957" s="75" t="s">
        <v>744</v>
      </c>
      <c r="D957" s="75">
        <v>1</v>
      </c>
      <c r="E957" s="75">
        <v>25</v>
      </c>
    </row>
    <row r="958" spans="1:5" x14ac:dyDescent="0.25">
      <c r="A958" s="80">
        <v>41616</v>
      </c>
      <c r="B958" s="75" t="s">
        <v>731</v>
      </c>
      <c r="C958" s="75" t="s">
        <v>742</v>
      </c>
      <c r="D958" s="75">
        <v>3</v>
      </c>
      <c r="E958" s="75">
        <v>206.55</v>
      </c>
    </row>
    <row r="959" spans="1:5" x14ac:dyDescent="0.25">
      <c r="A959" s="80">
        <v>42001</v>
      </c>
      <c r="B959" s="75" t="s">
        <v>731</v>
      </c>
      <c r="C959" s="75" t="s">
        <v>736</v>
      </c>
      <c r="D959" s="75">
        <v>24</v>
      </c>
      <c r="E959" s="75">
        <v>13219.2</v>
      </c>
    </row>
    <row r="960" spans="1:5" x14ac:dyDescent="0.25">
      <c r="A960" s="80">
        <v>41706</v>
      </c>
      <c r="B960" s="75" t="s">
        <v>748</v>
      </c>
      <c r="C960" s="75" t="s">
        <v>736</v>
      </c>
      <c r="D960" s="75">
        <v>2</v>
      </c>
      <c r="E960" s="75">
        <v>91.8</v>
      </c>
    </row>
    <row r="961" spans="1:5" x14ac:dyDescent="0.25">
      <c r="A961" s="80">
        <v>41962</v>
      </c>
      <c r="B961" s="75" t="s">
        <v>728</v>
      </c>
      <c r="C961" s="75" t="s">
        <v>730</v>
      </c>
      <c r="D961" s="75">
        <v>2</v>
      </c>
      <c r="E961" s="75">
        <v>79.8</v>
      </c>
    </row>
    <row r="962" spans="1:5" x14ac:dyDescent="0.25">
      <c r="A962" s="80">
        <v>41970</v>
      </c>
      <c r="B962" s="75" t="s">
        <v>739</v>
      </c>
      <c r="C962" s="75" t="s">
        <v>736</v>
      </c>
      <c r="D962" s="75">
        <v>1</v>
      </c>
      <c r="E962" s="75">
        <v>22.95</v>
      </c>
    </row>
    <row r="963" spans="1:5" x14ac:dyDescent="0.25">
      <c r="A963" s="80">
        <v>42003</v>
      </c>
      <c r="B963" s="75" t="s">
        <v>745</v>
      </c>
      <c r="C963" s="75" t="s">
        <v>734</v>
      </c>
      <c r="D963" s="75">
        <v>6</v>
      </c>
      <c r="E963" s="75">
        <v>1224</v>
      </c>
    </row>
    <row r="964" spans="1:5" x14ac:dyDescent="0.25">
      <c r="A964" s="80">
        <v>41601</v>
      </c>
      <c r="B964" s="75" t="s">
        <v>752</v>
      </c>
      <c r="C964" s="75" t="s">
        <v>736</v>
      </c>
      <c r="D964" s="75">
        <v>2</v>
      </c>
      <c r="E964" s="75">
        <v>87.26</v>
      </c>
    </row>
    <row r="965" spans="1:5" x14ac:dyDescent="0.25">
      <c r="A965" s="80">
        <v>41583</v>
      </c>
      <c r="B965" s="75" t="s">
        <v>743</v>
      </c>
      <c r="C965" s="75" t="s">
        <v>744</v>
      </c>
      <c r="D965" s="75">
        <v>17</v>
      </c>
      <c r="E965" s="75">
        <v>6868.35</v>
      </c>
    </row>
    <row r="966" spans="1:5" x14ac:dyDescent="0.25">
      <c r="A966" s="80">
        <v>41617</v>
      </c>
      <c r="B966" s="75" t="s">
        <v>745</v>
      </c>
      <c r="C966" s="75" t="s">
        <v>734</v>
      </c>
      <c r="D966" s="75">
        <v>17</v>
      </c>
      <c r="E966" s="75">
        <v>9826</v>
      </c>
    </row>
    <row r="967" spans="1:5" x14ac:dyDescent="0.25">
      <c r="A967" s="80">
        <v>41777</v>
      </c>
      <c r="B967" s="75" t="s">
        <v>728</v>
      </c>
      <c r="C967" s="75" t="s">
        <v>740</v>
      </c>
      <c r="D967" s="75">
        <v>1</v>
      </c>
      <c r="E967" s="75">
        <v>22.12</v>
      </c>
    </row>
    <row r="968" spans="1:5" x14ac:dyDescent="0.25">
      <c r="A968" s="80">
        <v>41987</v>
      </c>
      <c r="B968" s="75" t="s">
        <v>726</v>
      </c>
      <c r="C968" s="75" t="s">
        <v>742</v>
      </c>
      <c r="D968" s="75">
        <v>1</v>
      </c>
      <c r="E968" s="75">
        <v>22.49</v>
      </c>
    </row>
    <row r="969" spans="1:5" x14ac:dyDescent="0.25">
      <c r="A969" s="80">
        <v>41849</v>
      </c>
      <c r="B969" s="75" t="s">
        <v>752</v>
      </c>
      <c r="C969" s="75" t="s">
        <v>736</v>
      </c>
      <c r="D969" s="75">
        <v>2</v>
      </c>
      <c r="E969" s="75">
        <v>88.16</v>
      </c>
    </row>
    <row r="970" spans="1:5" x14ac:dyDescent="0.25">
      <c r="A970" s="80">
        <v>41967</v>
      </c>
      <c r="B970" s="75" t="s">
        <v>751</v>
      </c>
      <c r="C970" s="75" t="s">
        <v>730</v>
      </c>
      <c r="D970" s="75">
        <v>2</v>
      </c>
      <c r="E970" s="75">
        <v>79.8</v>
      </c>
    </row>
    <row r="971" spans="1:5" x14ac:dyDescent="0.25">
      <c r="A971" s="80">
        <v>41989</v>
      </c>
      <c r="B971" s="75" t="s">
        <v>751</v>
      </c>
      <c r="C971" s="75" t="s">
        <v>744</v>
      </c>
      <c r="D971" s="75">
        <v>3</v>
      </c>
      <c r="E971" s="75">
        <v>225</v>
      </c>
    </row>
    <row r="972" spans="1:5" x14ac:dyDescent="0.25">
      <c r="A972" s="80">
        <v>41636</v>
      </c>
      <c r="B972" s="75" t="s">
        <v>750</v>
      </c>
      <c r="C972" s="75" t="s">
        <v>730</v>
      </c>
      <c r="D972" s="75">
        <v>2</v>
      </c>
      <c r="E972" s="75">
        <v>76.64</v>
      </c>
    </row>
    <row r="973" spans="1:5" x14ac:dyDescent="0.25">
      <c r="A973" s="80">
        <v>41763</v>
      </c>
      <c r="B973" s="75" t="s">
        <v>748</v>
      </c>
      <c r="C973" s="75" t="s">
        <v>734</v>
      </c>
      <c r="D973" s="75">
        <v>3</v>
      </c>
      <c r="E973" s="75">
        <v>306</v>
      </c>
    </row>
    <row r="974" spans="1:5" x14ac:dyDescent="0.25">
      <c r="A974" s="80">
        <v>41350</v>
      </c>
      <c r="B974" s="75" t="s">
        <v>735</v>
      </c>
      <c r="C974" s="75" t="s">
        <v>740</v>
      </c>
      <c r="D974" s="75">
        <v>1</v>
      </c>
      <c r="E974" s="75">
        <v>22.12</v>
      </c>
    </row>
    <row r="975" spans="1:5" x14ac:dyDescent="0.25">
      <c r="A975" s="80">
        <v>41609</v>
      </c>
      <c r="B975" s="75" t="s">
        <v>739</v>
      </c>
      <c r="C975" s="75" t="s">
        <v>734</v>
      </c>
      <c r="D975" s="75">
        <v>3</v>
      </c>
      <c r="E975" s="75">
        <v>306</v>
      </c>
    </row>
    <row r="976" spans="1:5" x14ac:dyDescent="0.25">
      <c r="A976" s="80">
        <v>41613</v>
      </c>
      <c r="B976" s="75" t="s">
        <v>749</v>
      </c>
      <c r="C976" s="75" t="s">
        <v>744</v>
      </c>
      <c r="D976" s="75">
        <v>2</v>
      </c>
      <c r="E976" s="75">
        <v>100</v>
      </c>
    </row>
    <row r="977" spans="1:5" x14ac:dyDescent="0.25">
      <c r="A977" s="80">
        <v>41953</v>
      </c>
      <c r="B977" s="75" t="s">
        <v>731</v>
      </c>
      <c r="C977" s="75" t="s">
        <v>738</v>
      </c>
      <c r="D977" s="75">
        <v>3</v>
      </c>
      <c r="E977" s="75">
        <v>256.67</v>
      </c>
    </row>
    <row r="978" spans="1:5" x14ac:dyDescent="0.25">
      <c r="A978" s="80">
        <v>41964</v>
      </c>
      <c r="B978" s="75" t="s">
        <v>746</v>
      </c>
      <c r="C978" s="75" t="s">
        <v>734</v>
      </c>
      <c r="D978" s="75">
        <v>5</v>
      </c>
      <c r="E978" s="75">
        <v>850</v>
      </c>
    </row>
    <row r="979" spans="1:5" x14ac:dyDescent="0.25">
      <c r="A979" s="80">
        <v>41586</v>
      </c>
      <c r="B979" s="75" t="s">
        <v>735</v>
      </c>
      <c r="C979" s="75" t="s">
        <v>730</v>
      </c>
      <c r="D979" s="75">
        <v>2</v>
      </c>
      <c r="E979" s="75">
        <v>79.8</v>
      </c>
    </row>
    <row r="980" spans="1:5" x14ac:dyDescent="0.25">
      <c r="A980" s="80">
        <v>41589</v>
      </c>
      <c r="B980" s="75" t="s">
        <v>726</v>
      </c>
      <c r="C980" s="75" t="s">
        <v>730</v>
      </c>
      <c r="D980" s="75">
        <v>1</v>
      </c>
      <c r="E980" s="75">
        <v>19.95</v>
      </c>
    </row>
    <row r="981" spans="1:5" x14ac:dyDescent="0.25">
      <c r="A981" s="80">
        <v>41946</v>
      </c>
      <c r="B981" s="75" t="s">
        <v>754</v>
      </c>
      <c r="C981" s="75" t="s">
        <v>736</v>
      </c>
      <c r="D981" s="75">
        <v>5</v>
      </c>
      <c r="E981" s="75">
        <v>573.75</v>
      </c>
    </row>
    <row r="982" spans="1:5" x14ac:dyDescent="0.25">
      <c r="A982" s="80">
        <v>41621</v>
      </c>
      <c r="B982" s="75" t="s">
        <v>751</v>
      </c>
      <c r="C982" s="75" t="s">
        <v>736</v>
      </c>
      <c r="D982" s="75">
        <v>3</v>
      </c>
      <c r="E982" s="75">
        <v>194.33</v>
      </c>
    </row>
    <row r="983" spans="1:5" x14ac:dyDescent="0.25">
      <c r="A983" s="80">
        <v>41602</v>
      </c>
      <c r="B983" s="75" t="s">
        <v>745</v>
      </c>
      <c r="C983" s="75" t="s">
        <v>740</v>
      </c>
      <c r="D983" s="75">
        <v>3</v>
      </c>
      <c r="E983" s="75">
        <v>211.5</v>
      </c>
    </row>
    <row r="984" spans="1:5" x14ac:dyDescent="0.25">
      <c r="A984" s="80">
        <v>41617</v>
      </c>
      <c r="B984" s="75" t="s">
        <v>754</v>
      </c>
      <c r="C984" s="75" t="s">
        <v>734</v>
      </c>
      <c r="D984" s="75">
        <v>2</v>
      </c>
      <c r="E984" s="75">
        <v>133.29</v>
      </c>
    </row>
    <row r="985" spans="1:5" x14ac:dyDescent="0.25">
      <c r="A985" s="80">
        <v>41558</v>
      </c>
      <c r="B985" s="75" t="s">
        <v>748</v>
      </c>
      <c r="C985" s="75" t="s">
        <v>736</v>
      </c>
      <c r="D985" s="75">
        <v>1</v>
      </c>
      <c r="E985" s="75">
        <v>22.95</v>
      </c>
    </row>
    <row r="986" spans="1:5" x14ac:dyDescent="0.25">
      <c r="A986" s="80">
        <v>41296</v>
      </c>
      <c r="B986" s="75" t="s">
        <v>745</v>
      </c>
      <c r="C986" s="75" t="s">
        <v>730</v>
      </c>
      <c r="D986" s="75">
        <v>22</v>
      </c>
      <c r="E986" s="75">
        <v>9368.3700000000008</v>
      </c>
    </row>
    <row r="987" spans="1:5" x14ac:dyDescent="0.25">
      <c r="A987" s="80">
        <v>41636</v>
      </c>
      <c r="B987" s="75" t="s">
        <v>731</v>
      </c>
      <c r="C987" s="75" t="s">
        <v>730</v>
      </c>
      <c r="D987" s="75">
        <v>1</v>
      </c>
      <c r="E987" s="75">
        <v>19.95</v>
      </c>
    </row>
    <row r="988" spans="1:5" x14ac:dyDescent="0.25">
      <c r="A988" s="80">
        <v>41994</v>
      </c>
      <c r="B988" s="75" t="s">
        <v>748</v>
      </c>
      <c r="C988" s="75" t="s">
        <v>734</v>
      </c>
      <c r="D988" s="75">
        <v>9</v>
      </c>
      <c r="E988" s="75">
        <v>2644.94</v>
      </c>
    </row>
    <row r="989" spans="1:5" x14ac:dyDescent="0.25">
      <c r="A989" s="80">
        <v>41711</v>
      </c>
      <c r="B989" s="75" t="s">
        <v>747</v>
      </c>
      <c r="C989" s="75" t="s">
        <v>755</v>
      </c>
      <c r="D989" s="75">
        <v>2</v>
      </c>
      <c r="E989" s="75">
        <v>82.33</v>
      </c>
    </row>
    <row r="990" spans="1:5" x14ac:dyDescent="0.25">
      <c r="A990" s="80">
        <v>41590</v>
      </c>
      <c r="B990" s="75" t="s">
        <v>733</v>
      </c>
      <c r="C990" s="75" t="s">
        <v>744</v>
      </c>
      <c r="D990" s="75">
        <v>2</v>
      </c>
      <c r="E990" s="75">
        <v>100</v>
      </c>
    </row>
    <row r="991" spans="1:5" x14ac:dyDescent="0.25">
      <c r="A991" s="80">
        <v>41974</v>
      </c>
      <c r="B991" s="75" t="s">
        <v>748</v>
      </c>
      <c r="C991" s="75" t="s">
        <v>734</v>
      </c>
      <c r="D991" s="75">
        <v>1</v>
      </c>
      <c r="E991" s="75">
        <v>32.32</v>
      </c>
    </row>
    <row r="992" spans="1:5" x14ac:dyDescent="0.25">
      <c r="A992" s="80">
        <v>41949</v>
      </c>
      <c r="B992" s="75" t="s">
        <v>728</v>
      </c>
      <c r="C992" s="75" t="s">
        <v>734</v>
      </c>
      <c r="D992" s="75">
        <v>2</v>
      </c>
      <c r="E992" s="75">
        <v>133.29</v>
      </c>
    </row>
    <row r="993" spans="1:5" x14ac:dyDescent="0.25">
      <c r="A993" s="80">
        <v>41586</v>
      </c>
      <c r="B993" s="75" t="s">
        <v>752</v>
      </c>
      <c r="C993" s="75" t="s">
        <v>753</v>
      </c>
      <c r="D993" s="75">
        <v>2</v>
      </c>
      <c r="E993" s="75">
        <v>106.73</v>
      </c>
    </row>
    <row r="994" spans="1:5" x14ac:dyDescent="0.25">
      <c r="A994" s="80">
        <v>41590</v>
      </c>
      <c r="B994" s="75" t="s">
        <v>745</v>
      </c>
      <c r="C994" s="75" t="s">
        <v>742</v>
      </c>
      <c r="D994" s="75">
        <v>3</v>
      </c>
      <c r="E994" s="75">
        <v>206.55</v>
      </c>
    </row>
    <row r="995" spans="1:5" x14ac:dyDescent="0.25">
      <c r="A995" s="80">
        <v>41956</v>
      </c>
      <c r="B995" s="75" t="s">
        <v>731</v>
      </c>
      <c r="C995" s="75" t="s">
        <v>734</v>
      </c>
      <c r="D995" s="75">
        <v>1</v>
      </c>
      <c r="E995" s="75">
        <v>32.32</v>
      </c>
    </row>
    <row r="996" spans="1:5" x14ac:dyDescent="0.25">
      <c r="A996" s="80">
        <v>42004</v>
      </c>
      <c r="B996" s="75" t="s">
        <v>750</v>
      </c>
      <c r="C996" s="75" t="s">
        <v>740</v>
      </c>
      <c r="D996" s="75">
        <v>1</v>
      </c>
      <c r="E996" s="75">
        <v>23.5</v>
      </c>
    </row>
    <row r="997" spans="1:5" x14ac:dyDescent="0.25">
      <c r="A997" s="80">
        <v>41982</v>
      </c>
      <c r="B997" s="75" t="s">
        <v>743</v>
      </c>
      <c r="C997" s="75" t="s">
        <v>727</v>
      </c>
      <c r="D997" s="75">
        <v>2</v>
      </c>
      <c r="E997" s="75">
        <v>319.8</v>
      </c>
    </row>
    <row r="998" spans="1:5" x14ac:dyDescent="0.25">
      <c r="A998" s="80">
        <v>41344</v>
      </c>
      <c r="B998" s="75" t="s">
        <v>749</v>
      </c>
      <c r="C998" s="75" t="s">
        <v>777</v>
      </c>
      <c r="D998" s="75">
        <v>3</v>
      </c>
      <c r="E998" s="75">
        <v>171</v>
      </c>
    </row>
    <row r="999" spans="1:5" x14ac:dyDescent="0.25">
      <c r="A999" s="80">
        <v>41990</v>
      </c>
      <c r="B999" s="75" t="s">
        <v>752</v>
      </c>
      <c r="C999" s="75" t="s">
        <v>734</v>
      </c>
      <c r="D999" s="75">
        <v>2</v>
      </c>
      <c r="E999" s="75">
        <v>130.61000000000001</v>
      </c>
    </row>
    <row r="1000" spans="1:5" x14ac:dyDescent="0.25">
      <c r="A1000" s="80">
        <v>41372</v>
      </c>
      <c r="B1000" s="75" t="s">
        <v>741</v>
      </c>
      <c r="C1000" s="75" t="s">
        <v>732</v>
      </c>
      <c r="D1000" s="75">
        <v>3</v>
      </c>
      <c r="E1000" s="75">
        <v>216.09</v>
      </c>
    </row>
    <row r="1001" spans="1:5" x14ac:dyDescent="0.25">
      <c r="A1001" s="80">
        <v>41993</v>
      </c>
      <c r="B1001" s="75" t="s">
        <v>728</v>
      </c>
      <c r="C1001" s="75" t="s">
        <v>730</v>
      </c>
      <c r="D1001" s="75">
        <v>2</v>
      </c>
      <c r="E1001" s="75">
        <v>76.64</v>
      </c>
    </row>
    <row r="1002" spans="1:5" x14ac:dyDescent="0.25">
      <c r="A1002" s="80">
        <v>41628</v>
      </c>
      <c r="B1002" s="75" t="s">
        <v>746</v>
      </c>
      <c r="C1002" s="75" t="s">
        <v>734</v>
      </c>
      <c r="D1002" s="75">
        <v>2</v>
      </c>
      <c r="E1002" s="75">
        <v>136</v>
      </c>
    </row>
    <row r="1003" spans="1:5" x14ac:dyDescent="0.25">
      <c r="A1003" s="80">
        <v>41956</v>
      </c>
      <c r="B1003" s="75" t="s">
        <v>745</v>
      </c>
      <c r="C1003" s="75" t="s">
        <v>742</v>
      </c>
      <c r="D1003" s="75">
        <v>2</v>
      </c>
      <c r="E1003" s="75">
        <v>89.06</v>
      </c>
    </row>
    <row r="1004" spans="1:5" x14ac:dyDescent="0.25">
      <c r="A1004" s="80">
        <v>41955</v>
      </c>
      <c r="B1004" s="75" t="s">
        <v>735</v>
      </c>
      <c r="C1004" s="75" t="s">
        <v>742</v>
      </c>
      <c r="D1004" s="75">
        <v>1</v>
      </c>
      <c r="E1004" s="75">
        <v>21.59</v>
      </c>
    </row>
    <row r="1005" spans="1:5" x14ac:dyDescent="0.25">
      <c r="A1005" s="80">
        <v>41889</v>
      </c>
      <c r="B1005" s="75" t="s">
        <v>745</v>
      </c>
      <c r="C1005" s="75" t="s">
        <v>740</v>
      </c>
      <c r="D1005" s="75">
        <v>2</v>
      </c>
      <c r="E1005" s="75">
        <v>94</v>
      </c>
    </row>
    <row r="1006" spans="1:5" x14ac:dyDescent="0.25">
      <c r="A1006" s="80">
        <v>41991</v>
      </c>
      <c r="B1006" s="75" t="s">
        <v>741</v>
      </c>
      <c r="C1006" s="75" t="s">
        <v>730</v>
      </c>
      <c r="D1006" s="75">
        <v>1</v>
      </c>
      <c r="E1006" s="75">
        <v>19.95</v>
      </c>
    </row>
    <row r="1007" spans="1:5" x14ac:dyDescent="0.25">
      <c r="A1007" s="80">
        <v>41582</v>
      </c>
      <c r="B1007" s="75" t="s">
        <v>735</v>
      </c>
      <c r="C1007" s="75" t="s">
        <v>742</v>
      </c>
      <c r="D1007" s="75">
        <v>2</v>
      </c>
      <c r="E1007" s="75">
        <v>91.8</v>
      </c>
    </row>
    <row r="1008" spans="1:5" x14ac:dyDescent="0.25">
      <c r="A1008" s="80">
        <v>41354</v>
      </c>
      <c r="B1008" s="75" t="s">
        <v>745</v>
      </c>
      <c r="C1008" s="75" t="s">
        <v>755</v>
      </c>
      <c r="D1008" s="75">
        <v>4</v>
      </c>
      <c r="E1008" s="75">
        <v>319.41000000000003</v>
      </c>
    </row>
    <row r="1009" spans="1:5" x14ac:dyDescent="0.25">
      <c r="A1009" s="80">
        <v>41635</v>
      </c>
      <c r="B1009" s="75" t="s">
        <v>733</v>
      </c>
      <c r="C1009" s="75" t="s">
        <v>742</v>
      </c>
      <c r="D1009" s="75">
        <v>3</v>
      </c>
      <c r="E1009" s="75">
        <v>200.41</v>
      </c>
    </row>
    <row r="1010" spans="1:5" x14ac:dyDescent="0.25">
      <c r="A1010" s="80">
        <v>41622</v>
      </c>
      <c r="B1010" s="75" t="s">
        <v>735</v>
      </c>
      <c r="C1010" s="75" t="s">
        <v>744</v>
      </c>
      <c r="D1010" s="75">
        <v>3</v>
      </c>
      <c r="E1010" s="75">
        <v>225</v>
      </c>
    </row>
    <row r="1011" spans="1:5" x14ac:dyDescent="0.25">
      <c r="A1011" s="80">
        <v>41580</v>
      </c>
      <c r="B1011" s="75" t="s">
        <v>743</v>
      </c>
      <c r="C1011" s="75" t="s">
        <v>755</v>
      </c>
      <c r="D1011" s="75">
        <v>4</v>
      </c>
      <c r="E1011" s="75">
        <v>336</v>
      </c>
    </row>
    <row r="1012" spans="1:5" x14ac:dyDescent="0.25">
      <c r="A1012" s="80">
        <v>41320</v>
      </c>
      <c r="B1012" s="75" t="s">
        <v>743</v>
      </c>
      <c r="C1012" s="75" t="s">
        <v>753</v>
      </c>
      <c r="D1012" s="75">
        <v>2</v>
      </c>
      <c r="E1012" s="75">
        <v>105.64</v>
      </c>
    </row>
    <row r="1013" spans="1:5" x14ac:dyDescent="0.25">
      <c r="A1013" s="80">
        <v>41734</v>
      </c>
      <c r="B1013" s="75" t="s">
        <v>750</v>
      </c>
      <c r="C1013" s="75" t="s">
        <v>730</v>
      </c>
      <c r="D1013" s="75">
        <v>1</v>
      </c>
      <c r="E1013" s="75">
        <v>19.95</v>
      </c>
    </row>
    <row r="1014" spans="1:5" x14ac:dyDescent="0.25">
      <c r="A1014" s="80">
        <v>41856</v>
      </c>
      <c r="B1014" s="75" t="s">
        <v>745</v>
      </c>
      <c r="C1014" s="75" t="s">
        <v>744</v>
      </c>
      <c r="D1014" s="75">
        <v>1</v>
      </c>
      <c r="E1014" s="75">
        <v>25</v>
      </c>
    </row>
    <row r="1015" spans="1:5" x14ac:dyDescent="0.25">
      <c r="A1015" s="80">
        <v>41391</v>
      </c>
      <c r="B1015" s="75" t="s">
        <v>726</v>
      </c>
      <c r="C1015" s="75" t="s">
        <v>734</v>
      </c>
      <c r="D1015" s="75">
        <v>19</v>
      </c>
      <c r="E1015" s="75">
        <v>11667.97</v>
      </c>
    </row>
    <row r="1016" spans="1:5" x14ac:dyDescent="0.25">
      <c r="A1016" s="80">
        <v>41953</v>
      </c>
      <c r="B1016" s="75" t="s">
        <v>731</v>
      </c>
      <c r="C1016" s="75" t="s">
        <v>740</v>
      </c>
      <c r="D1016" s="75">
        <v>4</v>
      </c>
      <c r="E1016" s="75">
        <v>376</v>
      </c>
    </row>
    <row r="1017" spans="1:5" x14ac:dyDescent="0.25">
      <c r="A1017" s="80">
        <v>41778</v>
      </c>
      <c r="B1017" s="75" t="s">
        <v>731</v>
      </c>
      <c r="C1017" s="75" t="s">
        <v>742</v>
      </c>
      <c r="D1017" s="75">
        <v>1</v>
      </c>
      <c r="E1017" s="75">
        <v>22.95</v>
      </c>
    </row>
    <row r="1018" spans="1:5" x14ac:dyDescent="0.25">
      <c r="A1018" s="80">
        <v>41614</v>
      </c>
      <c r="B1018" s="75" t="s">
        <v>731</v>
      </c>
      <c r="C1018" s="75" t="s">
        <v>744</v>
      </c>
      <c r="D1018" s="75">
        <v>3</v>
      </c>
      <c r="E1018" s="75">
        <v>218.32</v>
      </c>
    </row>
    <row r="1019" spans="1:5" x14ac:dyDescent="0.25">
      <c r="A1019" s="80">
        <v>41981</v>
      </c>
      <c r="B1019" s="75" t="s">
        <v>726</v>
      </c>
      <c r="C1019" s="75" t="s">
        <v>734</v>
      </c>
      <c r="D1019" s="75">
        <v>1</v>
      </c>
      <c r="E1019" s="75">
        <v>33.32</v>
      </c>
    </row>
    <row r="1020" spans="1:5" x14ac:dyDescent="0.25">
      <c r="A1020" s="80">
        <v>42003</v>
      </c>
      <c r="B1020" s="75" t="s">
        <v>741</v>
      </c>
      <c r="C1020" s="75" t="s">
        <v>734</v>
      </c>
      <c r="D1020" s="75">
        <v>2</v>
      </c>
      <c r="E1020" s="75">
        <v>127.96</v>
      </c>
    </row>
    <row r="1021" spans="1:5" x14ac:dyDescent="0.25">
      <c r="A1021" s="80">
        <v>41982</v>
      </c>
      <c r="B1021" s="75" t="s">
        <v>748</v>
      </c>
      <c r="C1021" s="75" t="s">
        <v>742</v>
      </c>
      <c r="D1021" s="75">
        <v>19</v>
      </c>
      <c r="E1021" s="75">
        <v>7875.9</v>
      </c>
    </row>
    <row r="1022" spans="1:5" x14ac:dyDescent="0.25">
      <c r="A1022" s="80">
        <v>41761</v>
      </c>
      <c r="B1022" s="75" t="s">
        <v>745</v>
      </c>
      <c r="C1022" s="75" t="s">
        <v>734</v>
      </c>
      <c r="D1022" s="75">
        <v>1</v>
      </c>
      <c r="E1022" s="75">
        <v>34</v>
      </c>
    </row>
    <row r="1023" spans="1:5" x14ac:dyDescent="0.25">
      <c r="A1023" s="80">
        <v>41598</v>
      </c>
      <c r="B1023" s="75" t="s">
        <v>743</v>
      </c>
      <c r="C1023" s="75" t="s">
        <v>734</v>
      </c>
      <c r="D1023" s="75">
        <v>2</v>
      </c>
      <c r="E1023" s="75">
        <v>136</v>
      </c>
    </row>
    <row r="1024" spans="1:5" x14ac:dyDescent="0.25">
      <c r="A1024" s="80">
        <v>41669</v>
      </c>
      <c r="B1024" s="75" t="s">
        <v>743</v>
      </c>
      <c r="C1024" s="75" t="s">
        <v>732</v>
      </c>
      <c r="D1024" s="75">
        <v>1</v>
      </c>
      <c r="E1024" s="75">
        <v>24.26</v>
      </c>
    </row>
    <row r="1025" spans="1:5" x14ac:dyDescent="0.25">
      <c r="A1025" s="80">
        <v>41982</v>
      </c>
      <c r="B1025" s="75" t="s">
        <v>735</v>
      </c>
      <c r="C1025" s="75" t="s">
        <v>744</v>
      </c>
      <c r="D1025" s="75">
        <v>2</v>
      </c>
      <c r="E1025" s="75">
        <v>100</v>
      </c>
    </row>
    <row r="1026" spans="1:5" x14ac:dyDescent="0.25">
      <c r="A1026" s="80">
        <v>41611</v>
      </c>
      <c r="B1026" s="75" t="s">
        <v>731</v>
      </c>
      <c r="C1026" s="75" t="s">
        <v>742</v>
      </c>
      <c r="D1026" s="75">
        <v>2</v>
      </c>
      <c r="E1026" s="75">
        <v>91.8</v>
      </c>
    </row>
    <row r="1027" spans="1:5" x14ac:dyDescent="0.25">
      <c r="A1027" s="80">
        <v>41580</v>
      </c>
      <c r="B1027" s="75" t="s">
        <v>726</v>
      </c>
      <c r="C1027" s="75" t="s">
        <v>742</v>
      </c>
      <c r="D1027" s="75">
        <v>3</v>
      </c>
      <c r="E1027" s="75">
        <v>206.55</v>
      </c>
    </row>
    <row r="1028" spans="1:5" x14ac:dyDescent="0.25">
      <c r="A1028" s="80">
        <v>41966</v>
      </c>
      <c r="B1028" s="75" t="s">
        <v>735</v>
      </c>
      <c r="C1028" s="75" t="s">
        <v>732</v>
      </c>
      <c r="D1028" s="75">
        <v>2</v>
      </c>
      <c r="E1028" s="75">
        <v>95.06</v>
      </c>
    </row>
    <row r="1029" spans="1:5" x14ac:dyDescent="0.25">
      <c r="A1029" s="80">
        <v>41593</v>
      </c>
      <c r="B1029" s="75" t="s">
        <v>731</v>
      </c>
      <c r="C1029" s="75" t="s">
        <v>734</v>
      </c>
      <c r="D1029" s="75">
        <v>1</v>
      </c>
      <c r="E1029" s="75">
        <v>34</v>
      </c>
    </row>
    <row r="1030" spans="1:5" x14ac:dyDescent="0.25">
      <c r="A1030" s="80">
        <v>41555</v>
      </c>
      <c r="B1030" s="75" t="s">
        <v>735</v>
      </c>
      <c r="C1030" s="75" t="s">
        <v>742</v>
      </c>
      <c r="D1030" s="75">
        <v>10</v>
      </c>
      <c r="E1030" s="75">
        <v>2295</v>
      </c>
    </row>
    <row r="1031" spans="1:5" x14ac:dyDescent="0.25">
      <c r="A1031" s="80">
        <v>41665</v>
      </c>
      <c r="B1031" s="75" t="s">
        <v>743</v>
      </c>
      <c r="C1031" s="75" t="s">
        <v>736</v>
      </c>
      <c r="D1031" s="75">
        <v>1</v>
      </c>
      <c r="E1031" s="75">
        <v>21.59</v>
      </c>
    </row>
    <row r="1032" spans="1:5" x14ac:dyDescent="0.25">
      <c r="A1032" s="80">
        <v>41291</v>
      </c>
      <c r="B1032" s="75" t="s">
        <v>741</v>
      </c>
      <c r="C1032" s="75" t="s">
        <v>732</v>
      </c>
      <c r="D1032" s="75">
        <v>2</v>
      </c>
      <c r="E1032" s="75">
        <v>96.04</v>
      </c>
    </row>
    <row r="1033" spans="1:5" x14ac:dyDescent="0.25">
      <c r="A1033" s="80">
        <v>41626</v>
      </c>
      <c r="B1033" s="75" t="s">
        <v>737</v>
      </c>
      <c r="C1033" s="75" t="s">
        <v>727</v>
      </c>
      <c r="D1033" s="75">
        <v>3</v>
      </c>
      <c r="E1033" s="75">
        <v>691.05</v>
      </c>
    </row>
    <row r="1034" spans="1:5" x14ac:dyDescent="0.25">
      <c r="A1034" s="80">
        <v>41611</v>
      </c>
      <c r="B1034" s="75" t="s">
        <v>747</v>
      </c>
      <c r="C1034" s="75" t="s">
        <v>734</v>
      </c>
      <c r="D1034" s="75">
        <v>3</v>
      </c>
      <c r="E1034" s="75">
        <v>296.89</v>
      </c>
    </row>
    <row r="1035" spans="1:5" x14ac:dyDescent="0.25">
      <c r="A1035" s="80">
        <v>41999</v>
      </c>
      <c r="B1035" s="75" t="s">
        <v>743</v>
      </c>
      <c r="C1035" s="75" t="s">
        <v>740</v>
      </c>
      <c r="D1035" s="75">
        <v>2</v>
      </c>
      <c r="E1035" s="75">
        <v>89.37</v>
      </c>
    </row>
    <row r="1036" spans="1:5" x14ac:dyDescent="0.25">
      <c r="A1036" s="80">
        <v>41594</v>
      </c>
      <c r="B1036" s="75" t="s">
        <v>749</v>
      </c>
      <c r="C1036" s="75" t="s">
        <v>734</v>
      </c>
      <c r="D1036" s="75">
        <v>3</v>
      </c>
      <c r="E1036" s="75">
        <v>306</v>
      </c>
    </row>
    <row r="1037" spans="1:5" x14ac:dyDescent="0.25">
      <c r="A1037" s="80">
        <v>41638</v>
      </c>
      <c r="B1037" s="75" t="s">
        <v>748</v>
      </c>
      <c r="C1037" s="75" t="s">
        <v>734</v>
      </c>
      <c r="D1037" s="75">
        <v>3</v>
      </c>
      <c r="E1037" s="75">
        <v>299.91000000000003</v>
      </c>
    </row>
    <row r="1038" spans="1:5" x14ac:dyDescent="0.25">
      <c r="A1038" s="80">
        <v>41583</v>
      </c>
      <c r="B1038" s="75" t="s">
        <v>735</v>
      </c>
      <c r="C1038" s="75" t="s">
        <v>740</v>
      </c>
      <c r="D1038" s="75">
        <v>4</v>
      </c>
      <c r="E1038" s="75">
        <v>361.11</v>
      </c>
    </row>
    <row r="1039" spans="1:5" x14ac:dyDescent="0.25">
      <c r="A1039" s="80">
        <v>41584</v>
      </c>
      <c r="B1039" s="75" t="s">
        <v>748</v>
      </c>
      <c r="C1039" s="75" t="s">
        <v>744</v>
      </c>
      <c r="D1039" s="75">
        <v>1</v>
      </c>
      <c r="E1039" s="75">
        <v>25</v>
      </c>
    </row>
    <row r="1040" spans="1:5" x14ac:dyDescent="0.25">
      <c r="A1040" s="80">
        <v>41620</v>
      </c>
      <c r="B1040" s="75" t="s">
        <v>731</v>
      </c>
      <c r="C1040" s="75" t="s">
        <v>744</v>
      </c>
      <c r="D1040" s="75">
        <v>2</v>
      </c>
      <c r="E1040" s="75">
        <v>100</v>
      </c>
    </row>
    <row r="1041" spans="1:5" x14ac:dyDescent="0.25">
      <c r="A1041" s="80">
        <v>41576</v>
      </c>
      <c r="B1041" s="75" t="s">
        <v>743</v>
      </c>
      <c r="C1041" s="75" t="s">
        <v>732</v>
      </c>
      <c r="D1041" s="75">
        <v>22</v>
      </c>
      <c r="E1041" s="75">
        <v>11620.84</v>
      </c>
    </row>
    <row r="1042" spans="1:5" x14ac:dyDescent="0.25">
      <c r="A1042" s="80">
        <v>41629</v>
      </c>
      <c r="B1042" s="75" t="s">
        <v>751</v>
      </c>
      <c r="C1042" s="75" t="s">
        <v>742</v>
      </c>
      <c r="D1042" s="75">
        <v>3</v>
      </c>
      <c r="E1042" s="75">
        <v>200.41</v>
      </c>
    </row>
    <row r="1043" spans="1:5" x14ac:dyDescent="0.25">
      <c r="A1043" s="80">
        <v>41681</v>
      </c>
      <c r="B1043" s="75" t="s">
        <v>747</v>
      </c>
      <c r="C1043" s="75" t="s">
        <v>755</v>
      </c>
      <c r="D1043" s="75">
        <v>2</v>
      </c>
      <c r="E1043" s="75">
        <v>79.040000000000006</v>
      </c>
    </row>
    <row r="1044" spans="1:5" x14ac:dyDescent="0.25">
      <c r="A1044" s="80">
        <v>42000</v>
      </c>
      <c r="B1044" s="75" t="s">
        <v>750</v>
      </c>
      <c r="C1044" s="75" t="s">
        <v>744</v>
      </c>
      <c r="D1044" s="75">
        <v>3</v>
      </c>
      <c r="E1044" s="75">
        <v>225</v>
      </c>
    </row>
    <row r="1045" spans="1:5" x14ac:dyDescent="0.25">
      <c r="A1045" s="80">
        <v>41985</v>
      </c>
      <c r="B1045" s="75" t="s">
        <v>743</v>
      </c>
      <c r="C1045" s="75" t="s">
        <v>755</v>
      </c>
      <c r="D1045" s="75">
        <v>2</v>
      </c>
      <c r="E1045" s="75">
        <v>80.67</v>
      </c>
    </row>
    <row r="1046" spans="1:5" x14ac:dyDescent="0.25">
      <c r="A1046" s="80">
        <v>41614</v>
      </c>
      <c r="B1046" s="75" t="s">
        <v>745</v>
      </c>
      <c r="C1046" s="75" t="s">
        <v>744</v>
      </c>
      <c r="D1046" s="75">
        <v>25</v>
      </c>
      <c r="E1046" s="75">
        <v>15625</v>
      </c>
    </row>
    <row r="1047" spans="1:5" x14ac:dyDescent="0.25">
      <c r="A1047" s="80">
        <v>41997</v>
      </c>
      <c r="B1047" s="75" t="s">
        <v>737</v>
      </c>
      <c r="C1047" s="75" t="s">
        <v>732</v>
      </c>
      <c r="D1047" s="75">
        <v>2</v>
      </c>
      <c r="E1047" s="75">
        <v>96.04</v>
      </c>
    </row>
    <row r="1048" spans="1:5" x14ac:dyDescent="0.25">
      <c r="A1048" s="80">
        <v>41975</v>
      </c>
      <c r="B1048" s="75" t="s">
        <v>745</v>
      </c>
      <c r="C1048" s="75" t="s">
        <v>738</v>
      </c>
      <c r="D1048" s="75">
        <v>3</v>
      </c>
      <c r="E1048" s="75">
        <v>270</v>
      </c>
    </row>
    <row r="1049" spans="1:5" x14ac:dyDescent="0.25">
      <c r="A1049" s="80">
        <v>41973</v>
      </c>
      <c r="B1049" s="75" t="s">
        <v>752</v>
      </c>
      <c r="C1049" s="75" t="s">
        <v>753</v>
      </c>
      <c r="D1049" s="75">
        <v>12</v>
      </c>
      <c r="E1049" s="75">
        <v>3764.48</v>
      </c>
    </row>
    <row r="1050" spans="1:5" x14ac:dyDescent="0.25">
      <c r="A1050" s="80">
        <v>41932</v>
      </c>
      <c r="B1050" s="75" t="s">
        <v>747</v>
      </c>
      <c r="C1050" s="75" t="s">
        <v>727</v>
      </c>
      <c r="D1050" s="75">
        <v>2</v>
      </c>
      <c r="E1050" s="75">
        <v>319.8</v>
      </c>
    </row>
    <row r="1051" spans="1:5" x14ac:dyDescent="0.25">
      <c r="A1051" s="80">
        <v>41951</v>
      </c>
      <c r="B1051" s="75" t="s">
        <v>741</v>
      </c>
      <c r="C1051" s="75" t="s">
        <v>738</v>
      </c>
      <c r="D1051" s="75">
        <v>8</v>
      </c>
      <c r="E1051" s="75">
        <v>1825.2</v>
      </c>
    </row>
    <row r="1052" spans="1:5" x14ac:dyDescent="0.25">
      <c r="A1052" s="80">
        <v>41658</v>
      </c>
      <c r="B1052" s="75" t="s">
        <v>747</v>
      </c>
      <c r="C1052" s="75" t="s">
        <v>738</v>
      </c>
      <c r="D1052" s="75">
        <v>2</v>
      </c>
      <c r="E1052" s="75">
        <v>112.91</v>
      </c>
    </row>
    <row r="1053" spans="1:5" x14ac:dyDescent="0.25">
      <c r="A1053" s="80">
        <v>41993</v>
      </c>
      <c r="B1053" s="75" t="s">
        <v>731</v>
      </c>
      <c r="C1053" s="75" t="s">
        <v>744</v>
      </c>
      <c r="D1053" s="75">
        <v>3</v>
      </c>
      <c r="E1053" s="75">
        <v>225</v>
      </c>
    </row>
    <row r="1054" spans="1:5" x14ac:dyDescent="0.25">
      <c r="A1054" s="80">
        <v>41938</v>
      </c>
      <c r="B1054" s="75" t="s">
        <v>737</v>
      </c>
      <c r="C1054" s="75" t="s">
        <v>730</v>
      </c>
      <c r="D1054" s="75">
        <v>1</v>
      </c>
      <c r="E1054" s="75">
        <v>19.95</v>
      </c>
    </row>
    <row r="1055" spans="1:5" x14ac:dyDescent="0.25">
      <c r="A1055" s="80">
        <v>41413</v>
      </c>
      <c r="B1055" s="75" t="s">
        <v>726</v>
      </c>
      <c r="C1055" s="75" t="s">
        <v>744</v>
      </c>
      <c r="D1055" s="75">
        <v>2</v>
      </c>
      <c r="E1055" s="75">
        <v>96.04</v>
      </c>
    </row>
    <row r="1056" spans="1:5" x14ac:dyDescent="0.25">
      <c r="A1056" s="80">
        <v>41279</v>
      </c>
      <c r="B1056" s="75" t="s">
        <v>745</v>
      </c>
      <c r="C1056" s="75" t="s">
        <v>744</v>
      </c>
      <c r="D1056" s="75">
        <v>2</v>
      </c>
      <c r="E1056" s="75">
        <v>100</v>
      </c>
    </row>
    <row r="1057" spans="1:5" x14ac:dyDescent="0.25">
      <c r="A1057" s="80">
        <v>41413</v>
      </c>
      <c r="B1057" s="75" t="s">
        <v>745</v>
      </c>
      <c r="C1057" s="75" t="s">
        <v>742</v>
      </c>
      <c r="D1057" s="75">
        <v>1</v>
      </c>
      <c r="E1057" s="75">
        <v>22.49</v>
      </c>
    </row>
    <row r="1058" spans="1:5" x14ac:dyDescent="0.25">
      <c r="A1058" s="80">
        <v>41628</v>
      </c>
      <c r="B1058" s="75" t="s">
        <v>743</v>
      </c>
      <c r="C1058" s="75" t="s">
        <v>738</v>
      </c>
      <c r="D1058" s="75">
        <v>3</v>
      </c>
      <c r="E1058" s="75">
        <v>259.31</v>
      </c>
    </row>
    <row r="1059" spans="1:5" x14ac:dyDescent="0.25">
      <c r="A1059" s="80">
        <v>41719</v>
      </c>
      <c r="B1059" s="75" t="s">
        <v>749</v>
      </c>
      <c r="C1059" s="75" t="s">
        <v>732</v>
      </c>
      <c r="D1059" s="75">
        <v>2</v>
      </c>
      <c r="E1059" s="75">
        <v>100</v>
      </c>
    </row>
    <row r="1060" spans="1:5" x14ac:dyDescent="0.25">
      <c r="A1060" s="80">
        <v>41981</v>
      </c>
      <c r="B1060" s="75" t="s">
        <v>745</v>
      </c>
      <c r="C1060" s="75" t="s">
        <v>753</v>
      </c>
      <c r="D1060" s="75">
        <v>2</v>
      </c>
      <c r="E1060" s="75">
        <v>107.81</v>
      </c>
    </row>
    <row r="1061" spans="1:5" x14ac:dyDescent="0.25">
      <c r="A1061" s="80">
        <v>41616</v>
      </c>
      <c r="B1061" s="75" t="s">
        <v>745</v>
      </c>
      <c r="C1061" s="75" t="s">
        <v>740</v>
      </c>
      <c r="D1061" s="75">
        <v>2</v>
      </c>
      <c r="E1061" s="75">
        <v>94</v>
      </c>
    </row>
    <row r="1062" spans="1:5" x14ac:dyDescent="0.25">
      <c r="A1062" s="80">
        <v>41978</v>
      </c>
      <c r="B1062" s="75" t="s">
        <v>751</v>
      </c>
      <c r="C1062" s="75" t="s">
        <v>734</v>
      </c>
      <c r="D1062" s="75">
        <v>3</v>
      </c>
      <c r="E1062" s="75">
        <v>293.88</v>
      </c>
    </row>
    <row r="1063" spans="1:5" x14ac:dyDescent="0.25">
      <c r="A1063" s="80">
        <v>41986</v>
      </c>
      <c r="B1063" s="75" t="s">
        <v>726</v>
      </c>
      <c r="C1063" s="75" t="s">
        <v>732</v>
      </c>
      <c r="D1063" s="75">
        <v>3</v>
      </c>
      <c r="E1063" s="75">
        <v>216.09</v>
      </c>
    </row>
    <row r="1064" spans="1:5" x14ac:dyDescent="0.25">
      <c r="A1064" s="80">
        <v>41625</v>
      </c>
      <c r="B1064" s="75" t="s">
        <v>748</v>
      </c>
      <c r="C1064" s="75" t="s">
        <v>730</v>
      </c>
      <c r="D1064" s="75">
        <v>2</v>
      </c>
      <c r="E1064" s="75">
        <v>75.86</v>
      </c>
    </row>
    <row r="1065" spans="1:5" x14ac:dyDescent="0.25">
      <c r="A1065" s="80">
        <v>41631</v>
      </c>
      <c r="B1065" s="75" t="s">
        <v>751</v>
      </c>
      <c r="C1065" s="75" t="s">
        <v>732</v>
      </c>
      <c r="D1065" s="75">
        <v>3</v>
      </c>
      <c r="E1065" s="75">
        <v>220.52</v>
      </c>
    </row>
    <row r="1066" spans="1:5" x14ac:dyDescent="0.25">
      <c r="A1066" s="80">
        <v>41961</v>
      </c>
      <c r="B1066" s="75" t="s">
        <v>743</v>
      </c>
      <c r="C1066" s="75" t="s">
        <v>730</v>
      </c>
      <c r="D1066" s="75">
        <v>3</v>
      </c>
      <c r="E1066" s="75">
        <v>179.55</v>
      </c>
    </row>
    <row r="1067" spans="1:5" x14ac:dyDescent="0.25">
      <c r="A1067" s="80">
        <v>41638</v>
      </c>
      <c r="B1067" s="75" t="s">
        <v>739</v>
      </c>
      <c r="C1067" s="75" t="s">
        <v>738</v>
      </c>
      <c r="D1067" s="75">
        <v>1</v>
      </c>
      <c r="E1067" s="75">
        <v>28.81</v>
      </c>
    </row>
    <row r="1068" spans="1:5" x14ac:dyDescent="0.25">
      <c r="A1068" s="80">
        <v>41613</v>
      </c>
      <c r="B1068" s="75" t="s">
        <v>746</v>
      </c>
      <c r="C1068" s="75" t="s">
        <v>736</v>
      </c>
      <c r="D1068" s="75">
        <v>2</v>
      </c>
      <c r="E1068" s="75">
        <v>87.26</v>
      </c>
    </row>
    <row r="1069" spans="1:5" x14ac:dyDescent="0.25">
      <c r="A1069" s="80">
        <v>41974</v>
      </c>
      <c r="B1069" s="75" t="s">
        <v>752</v>
      </c>
      <c r="C1069" s="75" t="s">
        <v>736</v>
      </c>
      <c r="D1069" s="75">
        <v>2</v>
      </c>
      <c r="E1069" s="75">
        <v>91.8</v>
      </c>
    </row>
    <row r="1070" spans="1:5" x14ac:dyDescent="0.25">
      <c r="A1070" s="80">
        <v>41968</v>
      </c>
      <c r="B1070" s="75" t="s">
        <v>746</v>
      </c>
      <c r="C1070" s="75" t="s">
        <v>732</v>
      </c>
      <c r="D1070" s="75">
        <v>3</v>
      </c>
      <c r="E1070" s="75">
        <v>225</v>
      </c>
    </row>
    <row r="1071" spans="1:5" x14ac:dyDescent="0.25">
      <c r="A1071" s="80">
        <v>41942</v>
      </c>
      <c r="B1071" s="75" t="s">
        <v>750</v>
      </c>
      <c r="C1071" s="75" t="s">
        <v>744</v>
      </c>
      <c r="D1071" s="75">
        <v>3</v>
      </c>
      <c r="E1071" s="75">
        <v>225</v>
      </c>
    </row>
    <row r="1072" spans="1:5" x14ac:dyDescent="0.25">
      <c r="A1072" s="80">
        <v>41476</v>
      </c>
      <c r="B1072" s="75" t="s">
        <v>748</v>
      </c>
      <c r="C1072" s="75" t="s">
        <v>742</v>
      </c>
      <c r="D1072" s="75">
        <v>3</v>
      </c>
      <c r="E1072" s="75">
        <v>200.41</v>
      </c>
    </row>
    <row r="1073" spans="1:5" x14ac:dyDescent="0.25">
      <c r="A1073" s="80">
        <v>41684</v>
      </c>
      <c r="B1073" s="75" t="s">
        <v>737</v>
      </c>
      <c r="C1073" s="75" t="s">
        <v>730</v>
      </c>
      <c r="D1073" s="75">
        <v>3</v>
      </c>
      <c r="E1073" s="75">
        <v>179.55</v>
      </c>
    </row>
    <row r="1074" spans="1:5" x14ac:dyDescent="0.25">
      <c r="A1074" s="80">
        <v>41992</v>
      </c>
      <c r="B1074" s="75" t="s">
        <v>737</v>
      </c>
      <c r="C1074" s="75" t="s">
        <v>738</v>
      </c>
      <c r="D1074" s="75">
        <v>2</v>
      </c>
      <c r="E1074" s="75">
        <v>114.08</v>
      </c>
    </row>
    <row r="1075" spans="1:5" x14ac:dyDescent="0.25">
      <c r="A1075" s="80">
        <v>41627</v>
      </c>
      <c r="B1075" s="75" t="s">
        <v>745</v>
      </c>
      <c r="C1075" s="75" t="s">
        <v>744</v>
      </c>
      <c r="D1075" s="75">
        <v>3</v>
      </c>
      <c r="E1075" s="75">
        <v>225</v>
      </c>
    </row>
    <row r="1076" spans="1:5" x14ac:dyDescent="0.25">
      <c r="A1076" s="80">
        <v>41580</v>
      </c>
      <c r="B1076" s="75" t="s">
        <v>745</v>
      </c>
      <c r="C1076" s="75" t="s">
        <v>777</v>
      </c>
      <c r="D1076" s="75">
        <v>1</v>
      </c>
      <c r="E1076" s="75">
        <v>17.88</v>
      </c>
    </row>
    <row r="1077" spans="1:5" x14ac:dyDescent="0.25">
      <c r="A1077" s="80">
        <v>41358</v>
      </c>
      <c r="B1077" s="75" t="s">
        <v>749</v>
      </c>
      <c r="C1077" s="75" t="s">
        <v>732</v>
      </c>
      <c r="D1077" s="75">
        <v>3</v>
      </c>
      <c r="E1077" s="75">
        <v>216.09</v>
      </c>
    </row>
    <row r="1078" spans="1:5" x14ac:dyDescent="0.25">
      <c r="A1078" s="80">
        <v>41970</v>
      </c>
      <c r="B1078" s="75" t="s">
        <v>735</v>
      </c>
      <c r="C1078" s="75" t="s">
        <v>734</v>
      </c>
      <c r="D1078" s="75">
        <v>1</v>
      </c>
      <c r="E1078" s="75">
        <v>34</v>
      </c>
    </row>
    <row r="1079" spans="1:5" x14ac:dyDescent="0.25">
      <c r="A1079" s="80">
        <v>41953</v>
      </c>
      <c r="B1079" s="75" t="s">
        <v>735</v>
      </c>
      <c r="C1079" s="75" t="s">
        <v>734</v>
      </c>
      <c r="D1079" s="75">
        <v>3</v>
      </c>
      <c r="E1079" s="75">
        <v>296.89</v>
      </c>
    </row>
    <row r="1080" spans="1:5" x14ac:dyDescent="0.25">
      <c r="A1080" s="80">
        <v>41616</v>
      </c>
      <c r="B1080" s="75" t="s">
        <v>750</v>
      </c>
      <c r="C1080" s="75" t="s">
        <v>744</v>
      </c>
      <c r="D1080" s="75">
        <v>1</v>
      </c>
      <c r="E1080" s="75">
        <v>25</v>
      </c>
    </row>
    <row r="1081" spans="1:5" x14ac:dyDescent="0.25">
      <c r="A1081" s="80">
        <v>41968</v>
      </c>
      <c r="B1081" s="75" t="s">
        <v>731</v>
      </c>
      <c r="C1081" s="75" t="s">
        <v>744</v>
      </c>
      <c r="D1081" s="75">
        <v>3</v>
      </c>
      <c r="E1081" s="75">
        <v>216.09</v>
      </c>
    </row>
    <row r="1082" spans="1:5" x14ac:dyDescent="0.25">
      <c r="A1082" s="80">
        <v>41628</v>
      </c>
      <c r="B1082" s="75" t="s">
        <v>746</v>
      </c>
      <c r="C1082" s="75" t="s">
        <v>738</v>
      </c>
      <c r="D1082" s="75">
        <v>3</v>
      </c>
      <c r="E1082" s="75">
        <v>256.67</v>
      </c>
    </row>
    <row r="1083" spans="1:5" x14ac:dyDescent="0.25">
      <c r="A1083" s="80">
        <v>41623</v>
      </c>
      <c r="B1083" s="75" t="s">
        <v>747</v>
      </c>
      <c r="C1083" s="75" t="s">
        <v>730</v>
      </c>
      <c r="D1083" s="75">
        <v>1</v>
      </c>
      <c r="E1083" s="75">
        <v>19.55</v>
      </c>
    </row>
    <row r="1084" spans="1:5" x14ac:dyDescent="0.25">
      <c r="A1084" s="80">
        <v>41949</v>
      </c>
      <c r="B1084" s="75" t="s">
        <v>741</v>
      </c>
      <c r="C1084" s="75" t="s">
        <v>730</v>
      </c>
      <c r="D1084" s="75">
        <v>1</v>
      </c>
      <c r="E1084" s="75">
        <v>19.36</v>
      </c>
    </row>
    <row r="1085" spans="1:5" x14ac:dyDescent="0.25">
      <c r="A1085" s="80">
        <v>41592</v>
      </c>
      <c r="B1085" s="75" t="s">
        <v>733</v>
      </c>
      <c r="C1085" s="75" t="s">
        <v>740</v>
      </c>
      <c r="D1085" s="75">
        <v>3</v>
      </c>
      <c r="E1085" s="75">
        <v>205.2</v>
      </c>
    </row>
    <row r="1086" spans="1:5" x14ac:dyDescent="0.25">
      <c r="A1086" s="80">
        <v>41947</v>
      </c>
      <c r="B1086" s="75" t="s">
        <v>726</v>
      </c>
      <c r="C1086" s="75" t="s">
        <v>744</v>
      </c>
      <c r="D1086" s="75">
        <v>20</v>
      </c>
      <c r="E1086" s="75">
        <v>10000</v>
      </c>
    </row>
    <row r="1087" spans="1:5" x14ac:dyDescent="0.25">
      <c r="A1087" s="80">
        <v>41959</v>
      </c>
      <c r="B1087" s="75" t="s">
        <v>743</v>
      </c>
      <c r="C1087" s="75" t="s">
        <v>734</v>
      </c>
      <c r="D1087" s="75">
        <v>3</v>
      </c>
      <c r="E1087" s="75">
        <v>306</v>
      </c>
    </row>
    <row r="1088" spans="1:5" x14ac:dyDescent="0.25">
      <c r="A1088" s="80">
        <v>41835</v>
      </c>
      <c r="B1088" s="75" t="s">
        <v>751</v>
      </c>
      <c r="C1088" s="75" t="s">
        <v>744</v>
      </c>
      <c r="D1088" s="75">
        <v>1</v>
      </c>
      <c r="E1088" s="75">
        <v>24.5</v>
      </c>
    </row>
    <row r="1089" spans="1:5" x14ac:dyDescent="0.25">
      <c r="A1089" s="80">
        <v>41637</v>
      </c>
      <c r="B1089" s="75" t="s">
        <v>739</v>
      </c>
      <c r="C1089" s="75" t="s">
        <v>734</v>
      </c>
      <c r="D1089" s="75">
        <v>2</v>
      </c>
      <c r="E1089" s="75">
        <v>129.29</v>
      </c>
    </row>
    <row r="1090" spans="1:5" x14ac:dyDescent="0.25">
      <c r="A1090" s="80">
        <v>41683</v>
      </c>
      <c r="B1090" s="75" t="s">
        <v>741</v>
      </c>
      <c r="C1090" s="75" t="s">
        <v>734</v>
      </c>
      <c r="D1090" s="75">
        <v>2</v>
      </c>
      <c r="E1090" s="75">
        <v>131.94999999999999</v>
      </c>
    </row>
    <row r="1091" spans="1:5" x14ac:dyDescent="0.25">
      <c r="A1091" s="80">
        <v>41483</v>
      </c>
      <c r="B1091" s="75" t="s">
        <v>752</v>
      </c>
      <c r="C1091" s="75" t="s">
        <v>744</v>
      </c>
      <c r="D1091" s="75">
        <v>3</v>
      </c>
      <c r="E1091" s="75">
        <v>213.91</v>
      </c>
    </row>
    <row r="1092" spans="1:5" x14ac:dyDescent="0.25">
      <c r="A1092" s="80">
        <v>41971</v>
      </c>
      <c r="B1092" s="75" t="s">
        <v>746</v>
      </c>
      <c r="C1092" s="75" t="s">
        <v>734</v>
      </c>
      <c r="D1092" s="75">
        <v>2</v>
      </c>
      <c r="E1092" s="75">
        <v>129.29</v>
      </c>
    </row>
    <row r="1093" spans="1:5" x14ac:dyDescent="0.25">
      <c r="A1093" s="80">
        <v>41980</v>
      </c>
      <c r="B1093" s="75" t="s">
        <v>747</v>
      </c>
      <c r="C1093" s="75" t="s">
        <v>734</v>
      </c>
      <c r="D1093" s="75">
        <v>1</v>
      </c>
      <c r="E1093" s="75">
        <v>31.99</v>
      </c>
    </row>
    <row r="1094" spans="1:5" x14ac:dyDescent="0.25">
      <c r="A1094" s="80">
        <v>41612</v>
      </c>
      <c r="B1094" s="75" t="s">
        <v>751</v>
      </c>
      <c r="C1094" s="75" t="s">
        <v>744</v>
      </c>
      <c r="D1094" s="75">
        <v>1</v>
      </c>
      <c r="E1094" s="75">
        <v>24.26</v>
      </c>
    </row>
    <row r="1095" spans="1:5" x14ac:dyDescent="0.25">
      <c r="A1095" s="80">
        <v>41997</v>
      </c>
      <c r="B1095" s="75" t="s">
        <v>747</v>
      </c>
      <c r="C1095" s="75" t="s">
        <v>740</v>
      </c>
      <c r="D1095" s="75">
        <v>2</v>
      </c>
      <c r="E1095" s="75">
        <v>88.44</v>
      </c>
    </row>
    <row r="1096" spans="1:5" x14ac:dyDescent="0.25">
      <c r="A1096" s="80">
        <v>41954</v>
      </c>
      <c r="B1096" s="75" t="s">
        <v>748</v>
      </c>
      <c r="C1096" s="75" t="s">
        <v>755</v>
      </c>
      <c r="D1096" s="75">
        <v>2</v>
      </c>
      <c r="E1096" s="75">
        <v>79.849999999999994</v>
      </c>
    </row>
    <row r="1097" spans="1:5" x14ac:dyDescent="0.25">
      <c r="A1097" s="80">
        <v>41582</v>
      </c>
      <c r="B1097" s="75" t="s">
        <v>731</v>
      </c>
      <c r="C1097" s="75" t="s">
        <v>740</v>
      </c>
      <c r="D1097" s="75">
        <v>19</v>
      </c>
      <c r="E1097" s="75">
        <v>8230.86</v>
      </c>
    </row>
    <row r="1098" spans="1:5" x14ac:dyDescent="0.25">
      <c r="A1098" s="80">
        <v>41989</v>
      </c>
      <c r="B1098" s="75" t="s">
        <v>735</v>
      </c>
      <c r="C1098" s="75" t="s">
        <v>730</v>
      </c>
      <c r="D1098" s="75">
        <v>2</v>
      </c>
      <c r="E1098" s="75">
        <v>79.8</v>
      </c>
    </row>
    <row r="1099" spans="1:5" x14ac:dyDescent="0.25">
      <c r="A1099" s="80">
        <v>41955</v>
      </c>
      <c r="B1099" s="75" t="s">
        <v>745</v>
      </c>
      <c r="C1099" s="75" t="s">
        <v>732</v>
      </c>
      <c r="D1099" s="75">
        <v>2</v>
      </c>
      <c r="E1099" s="75">
        <v>94.09</v>
      </c>
    </row>
    <row r="1100" spans="1:5" x14ac:dyDescent="0.25">
      <c r="A1100" s="80">
        <v>41622</v>
      </c>
      <c r="B1100" s="75" t="s">
        <v>746</v>
      </c>
      <c r="C1100" s="75" t="s">
        <v>734</v>
      </c>
      <c r="D1100" s="75">
        <v>3</v>
      </c>
      <c r="E1100" s="75">
        <v>306</v>
      </c>
    </row>
    <row r="1101" spans="1:5" x14ac:dyDescent="0.25">
      <c r="A1101" s="80">
        <v>41597</v>
      </c>
      <c r="B1101" s="75" t="s">
        <v>754</v>
      </c>
      <c r="C1101" s="75" t="s">
        <v>736</v>
      </c>
      <c r="D1101" s="75">
        <v>4</v>
      </c>
      <c r="E1101" s="75">
        <v>367.2</v>
      </c>
    </row>
    <row r="1102" spans="1:5" x14ac:dyDescent="0.25">
      <c r="A1102" s="80">
        <v>41783</v>
      </c>
      <c r="B1102" s="75" t="s">
        <v>745</v>
      </c>
      <c r="C1102" s="75" t="s">
        <v>736</v>
      </c>
      <c r="D1102" s="75">
        <v>2</v>
      </c>
      <c r="E1102" s="75">
        <v>87.26</v>
      </c>
    </row>
    <row r="1103" spans="1:5" x14ac:dyDescent="0.25">
      <c r="A1103" s="80">
        <v>41635</v>
      </c>
      <c r="B1103" s="75" t="s">
        <v>731</v>
      </c>
      <c r="C1103" s="75" t="s">
        <v>730</v>
      </c>
      <c r="D1103" s="75">
        <v>2</v>
      </c>
      <c r="E1103" s="75">
        <v>79.8</v>
      </c>
    </row>
    <row r="1104" spans="1:5" x14ac:dyDescent="0.25">
      <c r="A1104" s="80">
        <v>41600</v>
      </c>
      <c r="B1104" s="75" t="s">
        <v>751</v>
      </c>
      <c r="C1104" s="75" t="s">
        <v>734</v>
      </c>
      <c r="D1104" s="75">
        <v>2</v>
      </c>
      <c r="E1104" s="75">
        <v>136</v>
      </c>
    </row>
    <row r="1105" spans="1:5" x14ac:dyDescent="0.25">
      <c r="A1105" s="80">
        <v>41985</v>
      </c>
      <c r="B1105" s="75" t="s">
        <v>737</v>
      </c>
      <c r="C1105" s="75" t="s">
        <v>732</v>
      </c>
      <c r="D1105" s="75">
        <v>3</v>
      </c>
      <c r="E1105" s="75">
        <v>213.91</v>
      </c>
    </row>
    <row r="1106" spans="1:5" x14ac:dyDescent="0.25">
      <c r="A1106" s="80">
        <v>41394</v>
      </c>
      <c r="B1106" s="75" t="s">
        <v>748</v>
      </c>
      <c r="C1106" s="75" t="s">
        <v>734</v>
      </c>
      <c r="D1106" s="75">
        <v>2</v>
      </c>
      <c r="E1106" s="75">
        <v>136</v>
      </c>
    </row>
    <row r="1107" spans="1:5" x14ac:dyDescent="0.25">
      <c r="A1107" s="80">
        <v>41607</v>
      </c>
      <c r="B1107" s="75" t="s">
        <v>737</v>
      </c>
      <c r="C1107" s="75" t="s">
        <v>740</v>
      </c>
      <c r="D1107" s="75">
        <v>2</v>
      </c>
      <c r="E1107" s="75">
        <v>94</v>
      </c>
    </row>
    <row r="1108" spans="1:5" x14ac:dyDescent="0.25">
      <c r="A1108" s="80">
        <v>41634</v>
      </c>
      <c r="B1108" s="75" t="s">
        <v>747</v>
      </c>
      <c r="C1108" s="75" t="s">
        <v>727</v>
      </c>
      <c r="D1108" s="75">
        <v>2</v>
      </c>
      <c r="E1108" s="75">
        <v>319.8</v>
      </c>
    </row>
    <row r="1109" spans="1:5" x14ac:dyDescent="0.25">
      <c r="A1109" s="80">
        <v>41320</v>
      </c>
      <c r="B1109" s="75" t="s">
        <v>735</v>
      </c>
      <c r="C1109" s="75" t="s">
        <v>744</v>
      </c>
      <c r="D1109" s="75">
        <v>3</v>
      </c>
      <c r="E1109" s="75">
        <v>211.7</v>
      </c>
    </row>
    <row r="1110" spans="1:5" x14ac:dyDescent="0.25">
      <c r="A1110" s="80">
        <v>41602</v>
      </c>
      <c r="B1110" s="75" t="s">
        <v>754</v>
      </c>
      <c r="C1110" s="75" t="s">
        <v>734</v>
      </c>
      <c r="D1110" s="75">
        <v>2</v>
      </c>
      <c r="E1110" s="75">
        <v>136</v>
      </c>
    </row>
    <row r="1111" spans="1:5" x14ac:dyDescent="0.25">
      <c r="A1111" s="80">
        <v>41384</v>
      </c>
      <c r="B1111" s="75" t="s">
        <v>733</v>
      </c>
      <c r="C1111" s="75" t="s">
        <v>736</v>
      </c>
      <c r="D1111" s="75">
        <v>1</v>
      </c>
      <c r="E1111" s="75">
        <v>22.95</v>
      </c>
    </row>
    <row r="1112" spans="1:5" x14ac:dyDescent="0.25">
      <c r="A1112" s="80">
        <v>41989</v>
      </c>
      <c r="B1112" s="75" t="s">
        <v>749</v>
      </c>
      <c r="C1112" s="75" t="s">
        <v>736</v>
      </c>
      <c r="D1112" s="75">
        <v>1</v>
      </c>
      <c r="E1112" s="75">
        <v>22.95</v>
      </c>
    </row>
    <row r="1113" spans="1:5" x14ac:dyDescent="0.25">
      <c r="A1113" s="80">
        <v>42003</v>
      </c>
      <c r="B1113" s="75" t="s">
        <v>741</v>
      </c>
      <c r="C1113" s="75" t="s">
        <v>744</v>
      </c>
      <c r="D1113" s="75">
        <v>3</v>
      </c>
      <c r="E1113" s="75">
        <v>220.52</v>
      </c>
    </row>
    <row r="1114" spans="1:5" x14ac:dyDescent="0.25">
      <c r="A1114" s="80">
        <v>41620</v>
      </c>
      <c r="B1114" s="75" t="s">
        <v>747</v>
      </c>
      <c r="C1114" s="75" t="s">
        <v>727</v>
      </c>
      <c r="D1114" s="75">
        <v>4</v>
      </c>
      <c r="E1114" s="75">
        <v>1279.2</v>
      </c>
    </row>
    <row r="1115" spans="1:5" x14ac:dyDescent="0.25">
      <c r="A1115" s="80">
        <v>41951</v>
      </c>
      <c r="B1115" s="75" t="s">
        <v>746</v>
      </c>
      <c r="C1115" s="75" t="s">
        <v>744</v>
      </c>
      <c r="D1115" s="75">
        <v>2</v>
      </c>
      <c r="E1115" s="75">
        <v>100</v>
      </c>
    </row>
    <row r="1116" spans="1:5" x14ac:dyDescent="0.25">
      <c r="A1116" s="80">
        <v>41630</v>
      </c>
      <c r="B1116" s="75" t="s">
        <v>741</v>
      </c>
      <c r="C1116" s="75" t="s">
        <v>742</v>
      </c>
      <c r="D1116" s="75">
        <v>1</v>
      </c>
      <c r="E1116" s="75">
        <v>22.49</v>
      </c>
    </row>
    <row r="1117" spans="1:5" x14ac:dyDescent="0.25">
      <c r="A1117" s="80">
        <v>41951</v>
      </c>
      <c r="B1117" s="75" t="s">
        <v>746</v>
      </c>
      <c r="C1117" s="75" t="s">
        <v>734</v>
      </c>
      <c r="D1117" s="75">
        <v>3</v>
      </c>
      <c r="E1117" s="75">
        <v>299.91000000000003</v>
      </c>
    </row>
    <row r="1118" spans="1:5" x14ac:dyDescent="0.25">
      <c r="A1118" s="80">
        <v>41979</v>
      </c>
      <c r="B1118" s="75" t="s">
        <v>748</v>
      </c>
      <c r="C1118" s="75" t="s">
        <v>742</v>
      </c>
      <c r="D1118" s="75">
        <v>2</v>
      </c>
      <c r="E1118" s="75">
        <v>87.26</v>
      </c>
    </row>
    <row r="1119" spans="1:5" x14ac:dyDescent="0.25">
      <c r="A1119" s="80">
        <v>41321</v>
      </c>
      <c r="B1119" s="75" t="s">
        <v>749</v>
      </c>
      <c r="C1119" s="75" t="s">
        <v>734</v>
      </c>
      <c r="D1119" s="75">
        <v>2</v>
      </c>
      <c r="E1119" s="75">
        <v>136</v>
      </c>
    </row>
    <row r="1120" spans="1:5" x14ac:dyDescent="0.25">
      <c r="A1120" s="80">
        <v>41979</v>
      </c>
      <c r="B1120" s="75" t="s">
        <v>754</v>
      </c>
      <c r="C1120" s="75" t="s">
        <v>727</v>
      </c>
      <c r="D1120" s="75">
        <v>2</v>
      </c>
      <c r="E1120" s="75">
        <v>310.27999999999997</v>
      </c>
    </row>
    <row r="1121" spans="1:5" x14ac:dyDescent="0.25">
      <c r="A1121" s="80">
        <v>41986</v>
      </c>
      <c r="B1121" s="75" t="s">
        <v>731</v>
      </c>
      <c r="C1121" s="75" t="s">
        <v>734</v>
      </c>
      <c r="D1121" s="75">
        <v>1</v>
      </c>
      <c r="E1121" s="75">
        <v>32.99</v>
      </c>
    </row>
    <row r="1122" spans="1:5" x14ac:dyDescent="0.25">
      <c r="A1122" s="80">
        <v>41635</v>
      </c>
      <c r="B1122" s="75" t="s">
        <v>731</v>
      </c>
      <c r="C1122" s="75" t="s">
        <v>730</v>
      </c>
      <c r="D1122" s="75">
        <v>1</v>
      </c>
      <c r="E1122" s="75">
        <v>19.95</v>
      </c>
    </row>
    <row r="1123" spans="1:5" x14ac:dyDescent="0.25">
      <c r="A1123" s="80">
        <v>41600</v>
      </c>
      <c r="B1123" s="75" t="s">
        <v>745</v>
      </c>
      <c r="C1123" s="75" t="s">
        <v>734</v>
      </c>
      <c r="D1123" s="75">
        <v>17</v>
      </c>
      <c r="E1123" s="75">
        <v>9826</v>
      </c>
    </row>
    <row r="1124" spans="1:5" x14ac:dyDescent="0.25">
      <c r="A1124" s="80">
        <v>41987</v>
      </c>
      <c r="B1124" s="75" t="s">
        <v>731</v>
      </c>
      <c r="C1124" s="75" t="s">
        <v>727</v>
      </c>
      <c r="D1124" s="75">
        <v>3</v>
      </c>
      <c r="E1124" s="75">
        <v>719.55</v>
      </c>
    </row>
    <row r="1125" spans="1:5" x14ac:dyDescent="0.25">
      <c r="A1125" s="80">
        <v>41960</v>
      </c>
      <c r="B1125" s="75" t="s">
        <v>741</v>
      </c>
      <c r="C1125" s="75" t="s">
        <v>736</v>
      </c>
      <c r="D1125" s="75">
        <v>3</v>
      </c>
      <c r="E1125" s="75">
        <v>198.36</v>
      </c>
    </row>
    <row r="1126" spans="1:5" x14ac:dyDescent="0.25">
      <c r="A1126" s="80">
        <v>41966</v>
      </c>
      <c r="B1126" s="75" t="s">
        <v>747</v>
      </c>
      <c r="C1126" s="75" t="s">
        <v>736</v>
      </c>
      <c r="D1126" s="75">
        <v>2</v>
      </c>
      <c r="E1126" s="75">
        <v>86.37</v>
      </c>
    </row>
    <row r="1127" spans="1:5" x14ac:dyDescent="0.25">
      <c r="A1127" s="80">
        <v>41610</v>
      </c>
      <c r="B1127" s="75" t="s">
        <v>735</v>
      </c>
      <c r="C1127" s="75" t="s">
        <v>734</v>
      </c>
      <c r="D1127" s="75">
        <v>2</v>
      </c>
      <c r="E1127" s="75">
        <v>136</v>
      </c>
    </row>
    <row r="1128" spans="1:5" x14ac:dyDescent="0.25">
      <c r="A1128" s="80">
        <v>41972</v>
      </c>
      <c r="B1128" s="75" t="s">
        <v>735</v>
      </c>
      <c r="C1128" s="75" t="s">
        <v>744</v>
      </c>
      <c r="D1128" s="75">
        <v>1</v>
      </c>
      <c r="E1128" s="75">
        <v>24.5</v>
      </c>
    </row>
    <row r="1129" spans="1:5" x14ac:dyDescent="0.25">
      <c r="A1129" s="80">
        <v>41608</v>
      </c>
      <c r="B1129" s="75" t="s">
        <v>741</v>
      </c>
      <c r="C1129" s="75" t="s">
        <v>738</v>
      </c>
      <c r="D1129" s="75">
        <v>1</v>
      </c>
      <c r="E1129" s="75">
        <v>28.52</v>
      </c>
    </row>
    <row r="1130" spans="1:5" x14ac:dyDescent="0.25">
      <c r="A1130" s="80">
        <v>42002</v>
      </c>
      <c r="B1130" s="75" t="s">
        <v>735</v>
      </c>
      <c r="C1130" s="75" t="s">
        <v>738</v>
      </c>
      <c r="D1130" s="75">
        <v>3</v>
      </c>
      <c r="E1130" s="75">
        <v>270</v>
      </c>
    </row>
    <row r="1131" spans="1:5" x14ac:dyDescent="0.25">
      <c r="A1131" s="80">
        <v>41308</v>
      </c>
      <c r="B1131" s="75" t="s">
        <v>739</v>
      </c>
      <c r="C1131" s="75" t="s">
        <v>755</v>
      </c>
      <c r="D1131" s="75">
        <v>2</v>
      </c>
      <c r="E1131" s="75">
        <v>84</v>
      </c>
    </row>
    <row r="1132" spans="1:5" x14ac:dyDescent="0.25">
      <c r="A1132" s="80">
        <v>41618</v>
      </c>
      <c r="B1132" s="75" t="s">
        <v>743</v>
      </c>
      <c r="C1132" s="75" t="s">
        <v>727</v>
      </c>
      <c r="D1132" s="75">
        <v>3</v>
      </c>
      <c r="E1132" s="75">
        <v>677.01</v>
      </c>
    </row>
    <row r="1133" spans="1:5" x14ac:dyDescent="0.25">
      <c r="A1133" s="80">
        <v>41968</v>
      </c>
      <c r="B1133" s="75" t="s">
        <v>745</v>
      </c>
      <c r="C1133" s="75" t="s">
        <v>730</v>
      </c>
      <c r="D1133" s="75">
        <v>2</v>
      </c>
      <c r="E1133" s="75">
        <v>79.8</v>
      </c>
    </row>
    <row r="1134" spans="1:5" x14ac:dyDescent="0.25">
      <c r="A1134" s="80">
        <v>41952</v>
      </c>
      <c r="B1134" s="75" t="s">
        <v>743</v>
      </c>
      <c r="C1134" s="75" t="s">
        <v>755</v>
      </c>
      <c r="D1134" s="75">
        <v>2</v>
      </c>
      <c r="E1134" s="75">
        <v>82.33</v>
      </c>
    </row>
    <row r="1135" spans="1:5" x14ac:dyDescent="0.25">
      <c r="A1135" s="80">
        <v>41631</v>
      </c>
      <c r="B1135" s="75" t="s">
        <v>728</v>
      </c>
      <c r="C1135" s="75" t="s">
        <v>744</v>
      </c>
      <c r="D1135" s="75">
        <v>2</v>
      </c>
      <c r="E1135" s="75">
        <v>97.02</v>
      </c>
    </row>
    <row r="1136" spans="1:5" x14ac:dyDescent="0.25">
      <c r="A1136" s="80">
        <v>41543</v>
      </c>
      <c r="B1136" s="75" t="s">
        <v>751</v>
      </c>
      <c r="C1136" s="75" t="s">
        <v>742</v>
      </c>
      <c r="D1136" s="75">
        <v>1</v>
      </c>
      <c r="E1136" s="75">
        <v>22.95</v>
      </c>
    </row>
    <row r="1137" spans="1:5" x14ac:dyDescent="0.25">
      <c r="A1137" s="80">
        <v>41974</v>
      </c>
      <c r="B1137" s="75" t="s">
        <v>748</v>
      </c>
      <c r="C1137" s="75" t="s">
        <v>755</v>
      </c>
      <c r="D1137" s="75">
        <v>3</v>
      </c>
      <c r="E1137" s="75">
        <v>189</v>
      </c>
    </row>
    <row r="1138" spans="1:5" x14ac:dyDescent="0.25">
      <c r="A1138" s="80">
        <v>41476</v>
      </c>
      <c r="B1138" s="75" t="s">
        <v>743</v>
      </c>
      <c r="C1138" s="75" t="s">
        <v>734</v>
      </c>
      <c r="D1138" s="75">
        <v>3</v>
      </c>
      <c r="E1138" s="75">
        <v>306</v>
      </c>
    </row>
    <row r="1139" spans="1:5" x14ac:dyDescent="0.25">
      <c r="A1139" s="80">
        <v>41972</v>
      </c>
      <c r="B1139" s="75" t="s">
        <v>745</v>
      </c>
      <c r="C1139" s="75" t="s">
        <v>744</v>
      </c>
      <c r="D1139" s="75">
        <v>1</v>
      </c>
      <c r="E1139" s="75">
        <v>25</v>
      </c>
    </row>
    <row r="1140" spans="1:5" x14ac:dyDescent="0.25">
      <c r="A1140" s="80">
        <v>41413</v>
      </c>
      <c r="B1140" s="75" t="s">
        <v>735</v>
      </c>
      <c r="C1140" s="75" t="s">
        <v>736</v>
      </c>
      <c r="D1140" s="75">
        <v>2</v>
      </c>
      <c r="E1140" s="75">
        <v>89.06</v>
      </c>
    </row>
    <row r="1141" spans="1:5" x14ac:dyDescent="0.25">
      <c r="A1141" s="80">
        <v>41964</v>
      </c>
      <c r="B1141" s="75" t="s">
        <v>751</v>
      </c>
      <c r="C1141" s="75" t="s">
        <v>730</v>
      </c>
      <c r="D1141" s="75">
        <v>5</v>
      </c>
      <c r="E1141" s="75">
        <v>488.81</v>
      </c>
    </row>
    <row r="1142" spans="1:5" x14ac:dyDescent="0.25">
      <c r="A1142" s="80">
        <v>41952</v>
      </c>
      <c r="B1142" s="75" t="s">
        <v>743</v>
      </c>
      <c r="C1142" s="75" t="s">
        <v>742</v>
      </c>
      <c r="D1142" s="75">
        <v>3</v>
      </c>
      <c r="E1142" s="75">
        <v>206.55</v>
      </c>
    </row>
    <row r="1143" spans="1:5" x14ac:dyDescent="0.25">
      <c r="A1143" s="80">
        <v>41951</v>
      </c>
      <c r="B1143" s="75" t="s">
        <v>746</v>
      </c>
      <c r="C1143" s="75" t="s">
        <v>734</v>
      </c>
      <c r="D1143" s="75">
        <v>1</v>
      </c>
      <c r="E1143" s="75">
        <v>34</v>
      </c>
    </row>
    <row r="1144" spans="1:5" x14ac:dyDescent="0.25">
      <c r="A1144" s="80">
        <v>41474</v>
      </c>
      <c r="B1144" s="75" t="s">
        <v>733</v>
      </c>
      <c r="C1144" s="75" t="s">
        <v>740</v>
      </c>
      <c r="D1144" s="75">
        <v>3</v>
      </c>
      <c r="E1144" s="75">
        <v>211.5</v>
      </c>
    </row>
    <row r="1145" spans="1:5" x14ac:dyDescent="0.25">
      <c r="A1145" s="80">
        <v>41314</v>
      </c>
      <c r="B1145" s="75" t="s">
        <v>747</v>
      </c>
      <c r="C1145" s="75" t="s">
        <v>777</v>
      </c>
      <c r="D1145" s="75">
        <v>2</v>
      </c>
      <c r="E1145" s="75">
        <v>76</v>
      </c>
    </row>
    <row r="1146" spans="1:5" x14ac:dyDescent="0.25">
      <c r="A1146" s="80">
        <v>41992</v>
      </c>
      <c r="B1146" s="75" t="s">
        <v>748</v>
      </c>
      <c r="C1146" s="75" t="s">
        <v>744</v>
      </c>
      <c r="D1146" s="75">
        <v>3</v>
      </c>
      <c r="E1146" s="75">
        <v>225</v>
      </c>
    </row>
    <row r="1147" spans="1:5" x14ac:dyDescent="0.25">
      <c r="A1147" s="80">
        <v>41624</v>
      </c>
      <c r="B1147" s="75" t="s">
        <v>737</v>
      </c>
      <c r="C1147" s="75" t="s">
        <v>730</v>
      </c>
      <c r="D1147" s="75">
        <v>2</v>
      </c>
      <c r="E1147" s="75">
        <v>78.209999999999994</v>
      </c>
    </row>
    <row r="1148" spans="1:5" x14ac:dyDescent="0.25">
      <c r="A1148" s="80">
        <v>41958</v>
      </c>
      <c r="B1148" s="75" t="s">
        <v>745</v>
      </c>
      <c r="C1148" s="75" t="s">
        <v>736</v>
      </c>
      <c r="D1148" s="75">
        <v>2</v>
      </c>
      <c r="E1148" s="75">
        <v>89.97</v>
      </c>
    </row>
    <row r="1149" spans="1:5" x14ac:dyDescent="0.25">
      <c r="A1149" s="80">
        <v>41592</v>
      </c>
      <c r="B1149" s="75" t="s">
        <v>735</v>
      </c>
      <c r="C1149" s="75" t="s">
        <v>734</v>
      </c>
      <c r="D1149" s="75">
        <v>2</v>
      </c>
      <c r="E1149" s="75">
        <v>136</v>
      </c>
    </row>
    <row r="1150" spans="1:5" x14ac:dyDescent="0.25">
      <c r="A1150" s="80">
        <v>41997</v>
      </c>
      <c r="B1150" s="75" t="s">
        <v>745</v>
      </c>
      <c r="C1150" s="75" t="s">
        <v>732</v>
      </c>
      <c r="D1150" s="75">
        <v>3</v>
      </c>
      <c r="E1150" s="75">
        <v>216.09</v>
      </c>
    </row>
    <row r="1151" spans="1:5" x14ac:dyDescent="0.25">
      <c r="A1151" s="80">
        <v>41601</v>
      </c>
      <c r="B1151" s="75" t="s">
        <v>754</v>
      </c>
      <c r="C1151" s="75" t="s">
        <v>734</v>
      </c>
      <c r="D1151" s="75">
        <v>5</v>
      </c>
      <c r="E1151" s="75">
        <v>850</v>
      </c>
    </row>
    <row r="1152" spans="1:5" x14ac:dyDescent="0.25">
      <c r="A1152" s="80">
        <v>41593</v>
      </c>
      <c r="B1152" s="75" t="s">
        <v>751</v>
      </c>
      <c r="C1152" s="75" t="s">
        <v>727</v>
      </c>
      <c r="D1152" s="75">
        <v>2</v>
      </c>
      <c r="E1152" s="75">
        <v>307.13</v>
      </c>
    </row>
    <row r="1153" spans="1:5" x14ac:dyDescent="0.25">
      <c r="A1153" s="80">
        <v>41622</v>
      </c>
      <c r="B1153" s="75" t="s">
        <v>748</v>
      </c>
      <c r="C1153" s="75" t="s">
        <v>744</v>
      </c>
      <c r="D1153" s="75">
        <v>3</v>
      </c>
      <c r="E1153" s="75">
        <v>225</v>
      </c>
    </row>
    <row r="1154" spans="1:5" x14ac:dyDescent="0.25">
      <c r="A1154" s="80">
        <v>41950</v>
      </c>
      <c r="B1154" s="75" t="s">
        <v>754</v>
      </c>
      <c r="C1154" s="75" t="s">
        <v>738</v>
      </c>
      <c r="D1154" s="75">
        <v>1</v>
      </c>
      <c r="E1154" s="75">
        <v>28.23</v>
      </c>
    </row>
    <row r="1155" spans="1:5" x14ac:dyDescent="0.25">
      <c r="A1155" s="80">
        <v>41635</v>
      </c>
      <c r="B1155" s="75" t="s">
        <v>745</v>
      </c>
      <c r="C1155" s="75" t="s">
        <v>744</v>
      </c>
      <c r="D1155" s="75">
        <v>2</v>
      </c>
      <c r="E1155" s="75">
        <v>100</v>
      </c>
    </row>
    <row r="1156" spans="1:5" x14ac:dyDescent="0.25">
      <c r="A1156" s="80">
        <v>41978</v>
      </c>
      <c r="B1156" s="75" t="s">
        <v>748</v>
      </c>
      <c r="C1156" s="75" t="s">
        <v>738</v>
      </c>
      <c r="D1156" s="75">
        <v>2</v>
      </c>
      <c r="E1156" s="75">
        <v>112.91</v>
      </c>
    </row>
    <row r="1157" spans="1:5" x14ac:dyDescent="0.25">
      <c r="A1157" s="80">
        <v>41990</v>
      </c>
      <c r="B1157" s="75" t="s">
        <v>726</v>
      </c>
      <c r="C1157" s="75" t="s">
        <v>734</v>
      </c>
      <c r="D1157" s="75">
        <v>3</v>
      </c>
      <c r="E1157" s="75">
        <v>296.89</v>
      </c>
    </row>
    <row r="1158" spans="1:5" x14ac:dyDescent="0.25">
      <c r="A1158" s="80">
        <v>41998</v>
      </c>
      <c r="B1158" s="75" t="s">
        <v>748</v>
      </c>
      <c r="C1158" s="75" t="s">
        <v>734</v>
      </c>
      <c r="D1158" s="75">
        <v>3</v>
      </c>
      <c r="E1158" s="75">
        <v>299.91000000000003</v>
      </c>
    </row>
    <row r="1159" spans="1:5" x14ac:dyDescent="0.25">
      <c r="A1159" s="80">
        <v>41533</v>
      </c>
      <c r="B1159" s="75" t="s">
        <v>750</v>
      </c>
      <c r="C1159" s="75" t="s">
        <v>755</v>
      </c>
      <c r="D1159" s="75">
        <v>3</v>
      </c>
      <c r="E1159" s="75">
        <v>185.24</v>
      </c>
    </row>
    <row r="1160" spans="1:5" x14ac:dyDescent="0.25">
      <c r="A1160" s="80">
        <v>41944</v>
      </c>
      <c r="B1160" s="75" t="s">
        <v>731</v>
      </c>
      <c r="C1160" s="75" t="s">
        <v>730</v>
      </c>
      <c r="D1160" s="75">
        <v>3</v>
      </c>
      <c r="E1160" s="75">
        <v>172.43</v>
      </c>
    </row>
    <row r="1161" spans="1:5" x14ac:dyDescent="0.25">
      <c r="A1161" s="80">
        <v>41543</v>
      </c>
      <c r="B1161" s="75" t="s">
        <v>735</v>
      </c>
      <c r="C1161" s="75" t="s">
        <v>777</v>
      </c>
      <c r="D1161" s="75">
        <v>1</v>
      </c>
      <c r="E1161" s="75">
        <v>19</v>
      </c>
    </row>
    <row r="1162" spans="1:5" x14ac:dyDescent="0.25">
      <c r="A1162" s="80">
        <v>41950</v>
      </c>
      <c r="B1162" s="75" t="s">
        <v>743</v>
      </c>
      <c r="C1162" s="75" t="s">
        <v>736</v>
      </c>
      <c r="D1162" s="75">
        <v>19</v>
      </c>
      <c r="E1162" s="75">
        <v>7956.88</v>
      </c>
    </row>
    <row r="1163" spans="1:5" x14ac:dyDescent="0.25">
      <c r="A1163" s="80">
        <v>41598</v>
      </c>
      <c r="B1163" s="75" t="s">
        <v>747</v>
      </c>
      <c r="C1163" s="75" t="s">
        <v>742</v>
      </c>
      <c r="D1163" s="75">
        <v>2</v>
      </c>
      <c r="E1163" s="75">
        <v>88.16</v>
      </c>
    </row>
    <row r="1164" spans="1:5" x14ac:dyDescent="0.25">
      <c r="A1164" s="80">
        <v>41606</v>
      </c>
      <c r="B1164" s="75" t="s">
        <v>741</v>
      </c>
      <c r="C1164" s="75" t="s">
        <v>738</v>
      </c>
      <c r="D1164" s="75">
        <v>14</v>
      </c>
      <c r="E1164" s="75">
        <v>5532.49</v>
      </c>
    </row>
    <row r="1165" spans="1:5" x14ac:dyDescent="0.25">
      <c r="A1165" s="80">
        <v>41638</v>
      </c>
      <c r="B1165" s="75" t="s">
        <v>754</v>
      </c>
      <c r="C1165" s="75" t="s">
        <v>738</v>
      </c>
      <c r="D1165" s="75">
        <v>4</v>
      </c>
      <c r="E1165" s="75">
        <v>480</v>
      </c>
    </row>
    <row r="1166" spans="1:5" x14ac:dyDescent="0.25">
      <c r="A1166" s="80">
        <v>41958</v>
      </c>
      <c r="B1166" s="75" t="s">
        <v>751</v>
      </c>
      <c r="C1166" s="75" t="s">
        <v>742</v>
      </c>
      <c r="D1166" s="75">
        <v>2</v>
      </c>
      <c r="E1166" s="75">
        <v>91.8</v>
      </c>
    </row>
    <row r="1167" spans="1:5" x14ac:dyDescent="0.25">
      <c r="A1167" s="80">
        <v>41994</v>
      </c>
      <c r="B1167" s="75" t="s">
        <v>745</v>
      </c>
      <c r="C1167" s="75" t="s">
        <v>730</v>
      </c>
      <c r="D1167" s="75">
        <v>3</v>
      </c>
      <c r="E1167" s="75">
        <v>175.97</v>
      </c>
    </row>
    <row r="1168" spans="1:5" x14ac:dyDescent="0.25">
      <c r="A1168" s="80">
        <v>41590</v>
      </c>
      <c r="B1168" s="75" t="s">
        <v>726</v>
      </c>
      <c r="C1168" s="75" t="s">
        <v>742</v>
      </c>
      <c r="D1168" s="75">
        <v>3</v>
      </c>
      <c r="E1168" s="75">
        <v>196.36</v>
      </c>
    </row>
    <row r="1169" spans="1:5" x14ac:dyDescent="0.25">
      <c r="A1169" s="80">
        <v>41970</v>
      </c>
      <c r="B1169" s="75" t="s">
        <v>746</v>
      </c>
      <c r="C1169" s="75" t="s">
        <v>736</v>
      </c>
      <c r="D1169" s="75">
        <v>2</v>
      </c>
      <c r="E1169" s="75">
        <v>91.8</v>
      </c>
    </row>
    <row r="1170" spans="1:5" x14ac:dyDescent="0.25">
      <c r="A1170" s="80">
        <v>41994</v>
      </c>
      <c r="B1170" s="75" t="s">
        <v>741</v>
      </c>
      <c r="C1170" s="75" t="s">
        <v>742</v>
      </c>
      <c r="D1170" s="75">
        <v>2</v>
      </c>
      <c r="E1170" s="75">
        <v>89.06</v>
      </c>
    </row>
    <row r="1171" spans="1:5" x14ac:dyDescent="0.25">
      <c r="A1171" s="80">
        <v>41996</v>
      </c>
      <c r="B1171" s="75" t="s">
        <v>750</v>
      </c>
      <c r="C1171" s="75" t="s">
        <v>736</v>
      </c>
      <c r="D1171" s="75">
        <v>1</v>
      </c>
      <c r="E1171" s="75">
        <v>22.04</v>
      </c>
    </row>
    <row r="1172" spans="1:5" x14ac:dyDescent="0.25">
      <c r="A1172" s="80">
        <v>41970</v>
      </c>
      <c r="B1172" s="75" t="s">
        <v>751</v>
      </c>
      <c r="C1172" s="75" t="s">
        <v>742</v>
      </c>
      <c r="D1172" s="75">
        <v>2</v>
      </c>
      <c r="E1172" s="75">
        <v>91.8</v>
      </c>
    </row>
    <row r="1173" spans="1:5" x14ac:dyDescent="0.25">
      <c r="A1173" s="80">
        <v>41604</v>
      </c>
      <c r="B1173" s="75" t="s">
        <v>748</v>
      </c>
      <c r="C1173" s="75" t="s">
        <v>755</v>
      </c>
      <c r="D1173" s="75">
        <v>1</v>
      </c>
      <c r="E1173" s="75">
        <v>21</v>
      </c>
    </row>
    <row r="1174" spans="1:5" x14ac:dyDescent="0.25">
      <c r="A1174" s="80">
        <v>41671</v>
      </c>
      <c r="B1174" s="75" t="s">
        <v>728</v>
      </c>
      <c r="C1174" s="75" t="s">
        <v>740</v>
      </c>
      <c r="D1174" s="75">
        <v>3</v>
      </c>
      <c r="E1174" s="75">
        <v>203.12</v>
      </c>
    </row>
    <row r="1175" spans="1:5" x14ac:dyDescent="0.25">
      <c r="A1175" s="80">
        <v>41614</v>
      </c>
      <c r="B1175" s="75" t="s">
        <v>743</v>
      </c>
      <c r="C1175" s="75" t="s">
        <v>732</v>
      </c>
      <c r="D1175" s="75">
        <v>3</v>
      </c>
      <c r="E1175" s="75">
        <v>225</v>
      </c>
    </row>
    <row r="1176" spans="1:5" x14ac:dyDescent="0.25">
      <c r="A1176" s="80">
        <v>41620</v>
      </c>
      <c r="B1176" s="75" t="s">
        <v>754</v>
      </c>
      <c r="C1176" s="75" t="s">
        <v>744</v>
      </c>
      <c r="D1176" s="75">
        <v>3</v>
      </c>
      <c r="E1176" s="75">
        <v>213.91</v>
      </c>
    </row>
    <row r="1177" spans="1:5" x14ac:dyDescent="0.25">
      <c r="A1177" s="80">
        <v>41597</v>
      </c>
      <c r="B1177" s="75" t="s">
        <v>733</v>
      </c>
      <c r="C1177" s="75" t="s">
        <v>753</v>
      </c>
      <c r="D1177" s="75">
        <v>1</v>
      </c>
      <c r="E1177" s="75">
        <v>27.5</v>
      </c>
    </row>
    <row r="1178" spans="1:5" x14ac:dyDescent="0.25">
      <c r="A1178" s="80">
        <v>41614</v>
      </c>
      <c r="B1178" s="75" t="s">
        <v>746</v>
      </c>
      <c r="C1178" s="75" t="s">
        <v>730</v>
      </c>
      <c r="D1178" s="75">
        <v>3</v>
      </c>
      <c r="E1178" s="75">
        <v>179.55</v>
      </c>
    </row>
    <row r="1179" spans="1:5" x14ac:dyDescent="0.25">
      <c r="A1179" s="80">
        <v>41989</v>
      </c>
      <c r="B1179" s="75" t="s">
        <v>728</v>
      </c>
      <c r="C1179" s="75" t="s">
        <v>742</v>
      </c>
      <c r="D1179" s="75">
        <v>1</v>
      </c>
      <c r="E1179" s="75">
        <v>22.49</v>
      </c>
    </row>
    <row r="1180" spans="1:5" x14ac:dyDescent="0.25">
      <c r="A1180" s="80">
        <v>41959</v>
      </c>
      <c r="B1180" s="75" t="s">
        <v>735</v>
      </c>
      <c r="C1180" s="75" t="s">
        <v>738</v>
      </c>
      <c r="D1180" s="75">
        <v>21</v>
      </c>
      <c r="E1180" s="75">
        <v>13230</v>
      </c>
    </row>
    <row r="1181" spans="1:5" x14ac:dyDescent="0.25">
      <c r="A1181" s="80">
        <v>41891</v>
      </c>
      <c r="B1181" s="75" t="s">
        <v>752</v>
      </c>
      <c r="C1181" s="75" t="s">
        <v>736</v>
      </c>
      <c r="D1181" s="75">
        <v>1</v>
      </c>
      <c r="E1181" s="75">
        <v>21.59</v>
      </c>
    </row>
    <row r="1182" spans="1:5" x14ac:dyDescent="0.25">
      <c r="A1182" s="80">
        <v>41583</v>
      </c>
      <c r="B1182" s="75" t="s">
        <v>745</v>
      </c>
      <c r="C1182" s="75" t="s">
        <v>736</v>
      </c>
      <c r="D1182" s="75">
        <v>3</v>
      </c>
      <c r="E1182" s="75">
        <v>206.55</v>
      </c>
    </row>
    <row r="1183" spans="1:5" x14ac:dyDescent="0.25">
      <c r="A1183" s="80">
        <v>41967</v>
      </c>
      <c r="B1183" s="75" t="s">
        <v>728</v>
      </c>
      <c r="C1183" s="75" t="s">
        <v>736</v>
      </c>
      <c r="D1183" s="75">
        <v>16</v>
      </c>
      <c r="E1183" s="75">
        <v>5758.32</v>
      </c>
    </row>
    <row r="1184" spans="1:5" x14ac:dyDescent="0.25">
      <c r="A1184" s="80">
        <v>41949</v>
      </c>
      <c r="B1184" s="75" t="s">
        <v>749</v>
      </c>
      <c r="C1184" s="75" t="s">
        <v>727</v>
      </c>
      <c r="D1184" s="75">
        <v>2</v>
      </c>
      <c r="E1184" s="75">
        <v>319.8</v>
      </c>
    </row>
    <row r="1185" spans="1:5" x14ac:dyDescent="0.25">
      <c r="A1185" s="80">
        <v>41613</v>
      </c>
      <c r="B1185" s="75" t="s">
        <v>749</v>
      </c>
      <c r="C1185" s="75" t="s">
        <v>734</v>
      </c>
      <c r="D1185" s="75">
        <v>2</v>
      </c>
      <c r="E1185" s="75">
        <v>136</v>
      </c>
    </row>
    <row r="1186" spans="1:5" x14ac:dyDescent="0.25">
      <c r="A1186" s="80">
        <v>41597</v>
      </c>
      <c r="B1186" s="75" t="s">
        <v>746</v>
      </c>
      <c r="C1186" s="75" t="s">
        <v>742</v>
      </c>
      <c r="D1186" s="75">
        <v>1</v>
      </c>
      <c r="E1186" s="75">
        <v>22.27</v>
      </c>
    </row>
    <row r="1187" spans="1:5" x14ac:dyDescent="0.25">
      <c r="A1187" s="80">
        <v>41599</v>
      </c>
      <c r="B1187" s="75" t="s">
        <v>747</v>
      </c>
      <c r="C1187" s="75" t="s">
        <v>736</v>
      </c>
      <c r="D1187" s="75">
        <v>3</v>
      </c>
      <c r="E1187" s="75">
        <v>202.44</v>
      </c>
    </row>
    <row r="1188" spans="1:5" x14ac:dyDescent="0.25">
      <c r="A1188" s="80">
        <v>41979</v>
      </c>
      <c r="B1188" s="75" t="s">
        <v>746</v>
      </c>
      <c r="C1188" s="75" t="s">
        <v>734</v>
      </c>
      <c r="D1188" s="75">
        <v>22</v>
      </c>
      <c r="E1188" s="75">
        <v>15643.49</v>
      </c>
    </row>
    <row r="1189" spans="1:5" x14ac:dyDescent="0.25">
      <c r="A1189" s="80">
        <v>41595</v>
      </c>
      <c r="B1189" s="75" t="s">
        <v>754</v>
      </c>
      <c r="C1189" s="75" t="s">
        <v>734</v>
      </c>
      <c r="D1189" s="75">
        <v>2</v>
      </c>
      <c r="E1189" s="75">
        <v>133.29</v>
      </c>
    </row>
    <row r="1190" spans="1:5" x14ac:dyDescent="0.25">
      <c r="A1190" s="80">
        <v>41625</v>
      </c>
      <c r="B1190" s="75" t="s">
        <v>743</v>
      </c>
      <c r="C1190" s="75" t="s">
        <v>738</v>
      </c>
      <c r="D1190" s="75">
        <v>3</v>
      </c>
      <c r="E1190" s="75">
        <v>256.67</v>
      </c>
    </row>
    <row r="1191" spans="1:5" x14ac:dyDescent="0.25">
      <c r="A1191" s="80">
        <v>41962</v>
      </c>
      <c r="B1191" s="75" t="s">
        <v>750</v>
      </c>
      <c r="C1191" s="75" t="s">
        <v>734</v>
      </c>
      <c r="D1191" s="75">
        <v>2</v>
      </c>
      <c r="E1191" s="75">
        <v>131.94999999999999</v>
      </c>
    </row>
    <row r="1192" spans="1:5" x14ac:dyDescent="0.25">
      <c r="A1192" s="80">
        <v>42002</v>
      </c>
      <c r="B1192" s="75" t="s">
        <v>735</v>
      </c>
      <c r="C1192" s="75" t="s">
        <v>744</v>
      </c>
      <c r="D1192" s="75">
        <v>3</v>
      </c>
      <c r="E1192" s="75">
        <v>225</v>
      </c>
    </row>
    <row r="1193" spans="1:5" x14ac:dyDescent="0.25">
      <c r="A1193" s="80">
        <v>41954</v>
      </c>
      <c r="B1193" s="75" t="s">
        <v>752</v>
      </c>
      <c r="C1193" s="75" t="s">
        <v>744</v>
      </c>
      <c r="D1193" s="75">
        <v>4</v>
      </c>
      <c r="E1193" s="75">
        <v>388.09</v>
      </c>
    </row>
    <row r="1194" spans="1:5" x14ac:dyDescent="0.25">
      <c r="A1194" s="80">
        <v>42001</v>
      </c>
      <c r="B1194" s="75" t="s">
        <v>746</v>
      </c>
      <c r="C1194" s="75" t="s">
        <v>738</v>
      </c>
      <c r="D1194" s="75">
        <v>2</v>
      </c>
      <c r="E1194" s="75">
        <v>115.25</v>
      </c>
    </row>
    <row r="1195" spans="1:5" x14ac:dyDescent="0.25">
      <c r="A1195" s="80">
        <v>41463</v>
      </c>
      <c r="B1195" s="75" t="s">
        <v>733</v>
      </c>
      <c r="C1195" s="75" t="s">
        <v>730</v>
      </c>
      <c r="D1195" s="75">
        <v>1</v>
      </c>
      <c r="E1195" s="75">
        <v>19.55</v>
      </c>
    </row>
    <row r="1196" spans="1:5" x14ac:dyDescent="0.25">
      <c r="A1196" s="80">
        <v>41580</v>
      </c>
      <c r="B1196" s="75" t="s">
        <v>748</v>
      </c>
      <c r="C1196" s="75" t="s">
        <v>755</v>
      </c>
      <c r="D1196" s="75">
        <v>2</v>
      </c>
      <c r="E1196" s="75">
        <v>79.040000000000006</v>
      </c>
    </row>
    <row r="1197" spans="1:5" x14ac:dyDescent="0.25">
      <c r="A1197" s="80">
        <v>41601</v>
      </c>
      <c r="B1197" s="75" t="s">
        <v>750</v>
      </c>
      <c r="C1197" s="75" t="s">
        <v>738</v>
      </c>
      <c r="D1197" s="75">
        <v>3</v>
      </c>
      <c r="E1197" s="75">
        <v>254.04</v>
      </c>
    </row>
    <row r="1198" spans="1:5" x14ac:dyDescent="0.25">
      <c r="A1198" s="80">
        <v>41994</v>
      </c>
      <c r="B1198" s="75" t="s">
        <v>731</v>
      </c>
      <c r="C1198" s="75" t="s">
        <v>734</v>
      </c>
      <c r="D1198" s="75">
        <v>3</v>
      </c>
      <c r="E1198" s="75">
        <v>306</v>
      </c>
    </row>
    <row r="1199" spans="1:5" x14ac:dyDescent="0.25">
      <c r="A1199" s="80">
        <v>41591</v>
      </c>
      <c r="B1199" s="75" t="s">
        <v>751</v>
      </c>
      <c r="C1199" s="75" t="s">
        <v>740</v>
      </c>
      <c r="D1199" s="75">
        <v>24</v>
      </c>
      <c r="E1199" s="75">
        <v>12736.02</v>
      </c>
    </row>
    <row r="1200" spans="1:5" x14ac:dyDescent="0.25">
      <c r="A1200" s="80">
        <v>41973</v>
      </c>
      <c r="B1200" s="75" t="s">
        <v>748</v>
      </c>
      <c r="C1200" s="75" t="s">
        <v>738</v>
      </c>
      <c r="D1200" s="75">
        <v>1</v>
      </c>
      <c r="E1200" s="75">
        <v>29.11</v>
      </c>
    </row>
    <row r="1201" spans="1:5" x14ac:dyDescent="0.25">
      <c r="A1201" s="80">
        <v>41976</v>
      </c>
      <c r="B1201" s="75" t="s">
        <v>747</v>
      </c>
      <c r="C1201" s="75" t="s">
        <v>742</v>
      </c>
      <c r="D1201" s="75">
        <v>3</v>
      </c>
      <c r="E1201" s="75">
        <v>194.33</v>
      </c>
    </row>
    <row r="1202" spans="1:5" x14ac:dyDescent="0.25">
      <c r="A1202" s="80">
        <v>41334</v>
      </c>
      <c r="B1202" s="75" t="s">
        <v>748</v>
      </c>
      <c r="C1202" s="75" t="s">
        <v>738</v>
      </c>
      <c r="D1202" s="75">
        <v>24</v>
      </c>
      <c r="E1202" s="75">
        <v>17280</v>
      </c>
    </row>
    <row r="1203" spans="1:5" x14ac:dyDescent="0.25">
      <c r="A1203" s="80">
        <v>41312</v>
      </c>
      <c r="B1203" s="75" t="s">
        <v>731</v>
      </c>
      <c r="C1203" s="75" t="s">
        <v>742</v>
      </c>
      <c r="D1203" s="75">
        <v>1</v>
      </c>
      <c r="E1203" s="75">
        <v>22.27</v>
      </c>
    </row>
    <row r="1204" spans="1:5" x14ac:dyDescent="0.25">
      <c r="A1204" s="80">
        <v>41978</v>
      </c>
      <c r="B1204" s="75" t="s">
        <v>751</v>
      </c>
      <c r="C1204" s="75" t="s">
        <v>742</v>
      </c>
      <c r="D1204" s="75">
        <v>2</v>
      </c>
      <c r="E1204" s="75">
        <v>89.97</v>
      </c>
    </row>
    <row r="1205" spans="1:5" x14ac:dyDescent="0.25">
      <c r="A1205" s="80">
        <v>41679</v>
      </c>
      <c r="B1205" s="75" t="s">
        <v>737</v>
      </c>
      <c r="C1205" s="75" t="s">
        <v>742</v>
      </c>
      <c r="D1205" s="75">
        <v>1</v>
      </c>
      <c r="E1205" s="75">
        <v>21.82</v>
      </c>
    </row>
    <row r="1206" spans="1:5" x14ac:dyDescent="0.25">
      <c r="A1206" s="80">
        <v>41613</v>
      </c>
      <c r="B1206" s="75" t="s">
        <v>749</v>
      </c>
      <c r="C1206" s="75" t="s">
        <v>727</v>
      </c>
      <c r="D1206" s="75">
        <v>2</v>
      </c>
      <c r="E1206" s="75">
        <v>313.43</v>
      </c>
    </row>
    <row r="1207" spans="1:5" x14ac:dyDescent="0.25">
      <c r="A1207" s="80">
        <v>41977</v>
      </c>
      <c r="B1207" s="75" t="s">
        <v>747</v>
      </c>
      <c r="C1207" s="75" t="s">
        <v>727</v>
      </c>
      <c r="D1207" s="75">
        <v>3</v>
      </c>
      <c r="E1207" s="75">
        <v>719.55</v>
      </c>
    </row>
    <row r="1208" spans="1:5" x14ac:dyDescent="0.25">
      <c r="A1208" s="80">
        <v>41948</v>
      </c>
      <c r="B1208" s="75" t="s">
        <v>747</v>
      </c>
      <c r="C1208" s="75" t="s">
        <v>736</v>
      </c>
      <c r="D1208" s="75">
        <v>2</v>
      </c>
      <c r="E1208" s="75">
        <v>88.16</v>
      </c>
    </row>
    <row r="1209" spans="1:5" x14ac:dyDescent="0.25">
      <c r="A1209" s="80">
        <v>41611</v>
      </c>
      <c r="B1209" s="75" t="s">
        <v>735</v>
      </c>
      <c r="C1209" s="75" t="s">
        <v>738</v>
      </c>
      <c r="D1209" s="75">
        <v>1</v>
      </c>
      <c r="E1209" s="75">
        <v>30</v>
      </c>
    </row>
    <row r="1210" spans="1:5" x14ac:dyDescent="0.25">
      <c r="A1210" s="80">
        <v>41949</v>
      </c>
      <c r="B1210" s="75" t="s">
        <v>731</v>
      </c>
      <c r="C1210" s="75" t="s">
        <v>727</v>
      </c>
      <c r="D1210" s="75">
        <v>3</v>
      </c>
      <c r="E1210" s="75">
        <v>719.55</v>
      </c>
    </row>
    <row r="1211" spans="1:5" x14ac:dyDescent="0.25">
      <c r="A1211" s="80">
        <v>41994</v>
      </c>
      <c r="B1211" s="75" t="s">
        <v>728</v>
      </c>
      <c r="C1211" s="75" t="s">
        <v>730</v>
      </c>
      <c r="D1211" s="75">
        <v>2</v>
      </c>
      <c r="E1211" s="75">
        <v>79.8</v>
      </c>
    </row>
    <row r="1212" spans="1:5" x14ac:dyDescent="0.25">
      <c r="A1212" s="80">
        <v>41623</v>
      </c>
      <c r="B1212" s="75" t="s">
        <v>741</v>
      </c>
      <c r="C1212" s="75" t="s">
        <v>730</v>
      </c>
      <c r="D1212" s="75">
        <v>3</v>
      </c>
      <c r="E1212" s="75">
        <v>168.93</v>
      </c>
    </row>
    <row r="1213" spans="1:5" x14ac:dyDescent="0.25">
      <c r="A1213" s="80">
        <v>41972</v>
      </c>
      <c r="B1213" s="75" t="s">
        <v>748</v>
      </c>
      <c r="C1213" s="75" t="s">
        <v>727</v>
      </c>
      <c r="D1213" s="75">
        <v>3</v>
      </c>
      <c r="E1213" s="75">
        <v>677.01</v>
      </c>
    </row>
    <row r="1214" spans="1:5" x14ac:dyDescent="0.25">
      <c r="A1214" s="80">
        <v>41549</v>
      </c>
      <c r="B1214" s="75" t="s">
        <v>733</v>
      </c>
      <c r="C1214" s="75" t="s">
        <v>736</v>
      </c>
      <c r="D1214" s="75">
        <v>2</v>
      </c>
      <c r="E1214" s="75">
        <v>88.16</v>
      </c>
    </row>
    <row r="1215" spans="1:5" x14ac:dyDescent="0.25">
      <c r="A1215" s="80">
        <v>41636</v>
      </c>
      <c r="B1215" s="75" t="s">
        <v>749</v>
      </c>
      <c r="C1215" s="75" t="s">
        <v>730</v>
      </c>
      <c r="D1215" s="75">
        <v>1</v>
      </c>
      <c r="E1215" s="75">
        <v>18.77</v>
      </c>
    </row>
    <row r="1216" spans="1:5" x14ac:dyDescent="0.25">
      <c r="A1216" s="80">
        <v>41333</v>
      </c>
      <c r="B1216" s="75" t="s">
        <v>745</v>
      </c>
      <c r="C1216" s="75" t="s">
        <v>734</v>
      </c>
      <c r="D1216" s="75">
        <v>2</v>
      </c>
      <c r="E1216" s="75">
        <v>133.29</v>
      </c>
    </row>
    <row r="1217" spans="1:5" x14ac:dyDescent="0.25">
      <c r="A1217" s="80">
        <v>41944</v>
      </c>
      <c r="B1217" s="75" t="s">
        <v>750</v>
      </c>
      <c r="C1217" s="75" t="s">
        <v>734</v>
      </c>
      <c r="D1217" s="75">
        <v>3</v>
      </c>
      <c r="E1217" s="75">
        <v>287.92</v>
      </c>
    </row>
    <row r="1218" spans="1:5" x14ac:dyDescent="0.25">
      <c r="A1218" s="80">
        <v>41948</v>
      </c>
      <c r="B1218" s="75" t="s">
        <v>735</v>
      </c>
      <c r="C1218" s="75" t="s">
        <v>736</v>
      </c>
      <c r="D1218" s="75">
        <v>2</v>
      </c>
      <c r="E1218" s="75">
        <v>91.8</v>
      </c>
    </row>
    <row r="1219" spans="1:5" x14ac:dyDescent="0.25">
      <c r="A1219" s="80">
        <v>41501</v>
      </c>
      <c r="B1219" s="75" t="s">
        <v>743</v>
      </c>
      <c r="C1219" s="75" t="s">
        <v>732</v>
      </c>
      <c r="D1219" s="75">
        <v>1</v>
      </c>
      <c r="E1219" s="75">
        <v>24.5</v>
      </c>
    </row>
    <row r="1220" spans="1:5" x14ac:dyDescent="0.25">
      <c r="A1220" s="80">
        <v>41625</v>
      </c>
      <c r="B1220" s="75" t="s">
        <v>745</v>
      </c>
      <c r="C1220" s="75" t="s">
        <v>736</v>
      </c>
      <c r="D1220" s="75">
        <v>14</v>
      </c>
      <c r="E1220" s="75">
        <v>4498.2</v>
      </c>
    </row>
    <row r="1221" spans="1:5" x14ac:dyDescent="0.25">
      <c r="A1221" s="80">
        <v>41605</v>
      </c>
      <c r="B1221" s="75" t="s">
        <v>743</v>
      </c>
      <c r="C1221" s="75" t="s">
        <v>734</v>
      </c>
      <c r="D1221" s="75">
        <v>6</v>
      </c>
      <c r="E1221" s="75">
        <v>1187.56</v>
      </c>
    </row>
    <row r="1222" spans="1:5" x14ac:dyDescent="0.25">
      <c r="A1222" s="80">
        <v>41518</v>
      </c>
      <c r="B1222" s="75" t="s">
        <v>726</v>
      </c>
      <c r="C1222" s="75" t="s">
        <v>742</v>
      </c>
      <c r="D1222" s="75">
        <v>24</v>
      </c>
      <c r="E1222" s="75">
        <v>13219.2</v>
      </c>
    </row>
    <row r="1223" spans="1:5" x14ac:dyDescent="0.25">
      <c r="A1223" s="80">
        <v>41523</v>
      </c>
      <c r="B1223" s="75" t="s">
        <v>745</v>
      </c>
      <c r="C1223" s="75" t="s">
        <v>732</v>
      </c>
      <c r="D1223" s="75">
        <v>2</v>
      </c>
      <c r="E1223" s="75">
        <v>96.04</v>
      </c>
    </row>
    <row r="1224" spans="1:5" x14ac:dyDescent="0.25">
      <c r="A1224" s="80">
        <v>41448</v>
      </c>
      <c r="B1224" s="75" t="s">
        <v>749</v>
      </c>
      <c r="C1224" s="75" t="s">
        <v>740</v>
      </c>
      <c r="D1224" s="75">
        <v>23</v>
      </c>
      <c r="E1224" s="75">
        <v>12431.5</v>
      </c>
    </row>
    <row r="1225" spans="1:5" x14ac:dyDescent="0.25">
      <c r="A1225" s="80">
        <v>41987</v>
      </c>
      <c r="B1225" s="75" t="s">
        <v>741</v>
      </c>
      <c r="C1225" s="75" t="s">
        <v>738</v>
      </c>
      <c r="D1225" s="75">
        <v>2</v>
      </c>
      <c r="E1225" s="75">
        <v>114.08</v>
      </c>
    </row>
    <row r="1226" spans="1:5" x14ac:dyDescent="0.25">
      <c r="A1226" s="80">
        <v>41941</v>
      </c>
      <c r="B1226" s="75" t="s">
        <v>747</v>
      </c>
      <c r="C1226" s="75" t="s">
        <v>740</v>
      </c>
      <c r="D1226" s="75">
        <v>1</v>
      </c>
      <c r="E1226" s="75">
        <v>23.5</v>
      </c>
    </row>
    <row r="1227" spans="1:5" x14ac:dyDescent="0.25">
      <c r="A1227" s="80">
        <v>41393</v>
      </c>
      <c r="B1227" s="75" t="s">
        <v>743</v>
      </c>
      <c r="C1227" s="75" t="s">
        <v>742</v>
      </c>
      <c r="D1227" s="75">
        <v>2</v>
      </c>
      <c r="E1227" s="75">
        <v>91.8</v>
      </c>
    </row>
    <row r="1228" spans="1:5" x14ac:dyDescent="0.25">
      <c r="A1228" s="80">
        <v>41981</v>
      </c>
      <c r="B1228" s="75" t="s">
        <v>743</v>
      </c>
      <c r="C1228" s="75" t="s">
        <v>742</v>
      </c>
      <c r="D1228" s="75">
        <v>3</v>
      </c>
      <c r="E1228" s="75">
        <v>194.33</v>
      </c>
    </row>
    <row r="1229" spans="1:5" x14ac:dyDescent="0.25">
      <c r="A1229" s="80">
        <v>41960</v>
      </c>
      <c r="B1229" s="75" t="s">
        <v>743</v>
      </c>
      <c r="C1229" s="75" t="s">
        <v>730</v>
      </c>
      <c r="D1229" s="75">
        <v>3</v>
      </c>
      <c r="E1229" s="75">
        <v>179.55</v>
      </c>
    </row>
    <row r="1230" spans="1:5" x14ac:dyDescent="0.25">
      <c r="A1230" s="80">
        <v>41607</v>
      </c>
      <c r="B1230" s="75" t="s">
        <v>733</v>
      </c>
      <c r="C1230" s="75" t="s">
        <v>732</v>
      </c>
      <c r="D1230" s="75">
        <v>2</v>
      </c>
      <c r="E1230" s="75">
        <v>100</v>
      </c>
    </row>
    <row r="1231" spans="1:5" x14ac:dyDescent="0.25">
      <c r="A1231" s="80">
        <v>41878</v>
      </c>
      <c r="B1231" s="75" t="s">
        <v>747</v>
      </c>
      <c r="C1231" s="75" t="s">
        <v>777</v>
      </c>
      <c r="D1231" s="75">
        <v>2</v>
      </c>
      <c r="E1231" s="75">
        <v>73.739999999999995</v>
      </c>
    </row>
    <row r="1232" spans="1:5" x14ac:dyDescent="0.25">
      <c r="A1232" s="80">
        <v>41301</v>
      </c>
      <c r="B1232" s="75" t="s">
        <v>751</v>
      </c>
      <c r="C1232" s="75" t="s">
        <v>734</v>
      </c>
      <c r="D1232" s="75">
        <v>20</v>
      </c>
      <c r="E1232" s="75">
        <v>12928.5</v>
      </c>
    </row>
    <row r="1233" spans="1:5" x14ac:dyDescent="0.25">
      <c r="A1233" s="80">
        <v>41579</v>
      </c>
      <c r="B1233" s="75" t="s">
        <v>754</v>
      </c>
      <c r="C1233" s="75" t="s">
        <v>742</v>
      </c>
      <c r="D1233" s="75">
        <v>1</v>
      </c>
      <c r="E1233" s="75">
        <v>22.04</v>
      </c>
    </row>
    <row r="1234" spans="1:5" x14ac:dyDescent="0.25">
      <c r="A1234" s="80">
        <v>41607</v>
      </c>
      <c r="B1234" s="75" t="s">
        <v>752</v>
      </c>
      <c r="C1234" s="75" t="s">
        <v>730</v>
      </c>
      <c r="D1234" s="75">
        <v>2</v>
      </c>
      <c r="E1234" s="75">
        <v>79.8</v>
      </c>
    </row>
    <row r="1235" spans="1:5" x14ac:dyDescent="0.25">
      <c r="A1235" s="80">
        <v>41978</v>
      </c>
      <c r="B1235" s="75" t="s">
        <v>737</v>
      </c>
      <c r="C1235" s="75" t="s">
        <v>736</v>
      </c>
      <c r="D1235" s="75">
        <v>2</v>
      </c>
      <c r="E1235" s="75">
        <v>91.8</v>
      </c>
    </row>
    <row r="1236" spans="1:5" x14ac:dyDescent="0.25">
      <c r="A1236" s="80">
        <v>41994</v>
      </c>
      <c r="B1236" s="75" t="s">
        <v>748</v>
      </c>
      <c r="C1236" s="75" t="s">
        <v>734</v>
      </c>
      <c r="D1236" s="75">
        <v>1</v>
      </c>
      <c r="E1236" s="75">
        <v>31.99</v>
      </c>
    </row>
    <row r="1237" spans="1:5" x14ac:dyDescent="0.25">
      <c r="A1237" s="80">
        <v>41621</v>
      </c>
      <c r="B1237" s="75" t="s">
        <v>752</v>
      </c>
      <c r="C1237" s="75" t="s">
        <v>738</v>
      </c>
      <c r="D1237" s="75">
        <v>2</v>
      </c>
      <c r="E1237" s="75">
        <v>114.08</v>
      </c>
    </row>
    <row r="1238" spans="1:5" x14ac:dyDescent="0.25">
      <c r="A1238" s="80">
        <v>41581</v>
      </c>
      <c r="B1238" s="75" t="s">
        <v>739</v>
      </c>
      <c r="C1238" s="75" t="s">
        <v>740</v>
      </c>
      <c r="D1238" s="75">
        <v>17</v>
      </c>
      <c r="E1238" s="75">
        <v>6656.43</v>
      </c>
    </row>
    <row r="1239" spans="1:5" x14ac:dyDescent="0.25">
      <c r="A1239" s="80">
        <v>41984</v>
      </c>
      <c r="B1239" s="75" t="s">
        <v>735</v>
      </c>
      <c r="C1239" s="75" t="s">
        <v>734</v>
      </c>
      <c r="D1239" s="75">
        <v>2</v>
      </c>
      <c r="E1239" s="75">
        <v>136</v>
      </c>
    </row>
    <row r="1240" spans="1:5" x14ac:dyDescent="0.25">
      <c r="A1240" s="80">
        <v>41842</v>
      </c>
      <c r="B1240" s="75" t="s">
        <v>747</v>
      </c>
      <c r="C1240" s="75" t="s">
        <v>736</v>
      </c>
      <c r="D1240" s="75">
        <v>2</v>
      </c>
      <c r="E1240" s="75">
        <v>89.06</v>
      </c>
    </row>
    <row r="1241" spans="1:5" x14ac:dyDescent="0.25">
      <c r="A1241" s="80">
        <v>41908</v>
      </c>
      <c r="B1241" s="75" t="s">
        <v>731</v>
      </c>
      <c r="C1241" s="75" t="s">
        <v>730</v>
      </c>
      <c r="D1241" s="75">
        <v>1</v>
      </c>
      <c r="E1241" s="75">
        <v>19.36</v>
      </c>
    </row>
    <row r="1242" spans="1:5" x14ac:dyDescent="0.25">
      <c r="A1242" s="80">
        <v>41584</v>
      </c>
      <c r="B1242" s="75" t="s">
        <v>745</v>
      </c>
      <c r="C1242" s="75" t="s">
        <v>744</v>
      </c>
      <c r="D1242" s="75">
        <v>2</v>
      </c>
      <c r="E1242" s="75">
        <v>95.06</v>
      </c>
    </row>
    <row r="1243" spans="1:5" x14ac:dyDescent="0.25">
      <c r="A1243" s="80">
        <v>41605</v>
      </c>
      <c r="B1243" s="75" t="s">
        <v>746</v>
      </c>
      <c r="C1243" s="75" t="s">
        <v>730</v>
      </c>
      <c r="D1243" s="75">
        <v>20</v>
      </c>
      <c r="E1243" s="75">
        <v>7980</v>
      </c>
    </row>
    <row r="1244" spans="1:5" x14ac:dyDescent="0.25">
      <c r="A1244" s="80">
        <v>41977</v>
      </c>
      <c r="B1244" s="75" t="s">
        <v>748</v>
      </c>
      <c r="C1244" s="75" t="s">
        <v>742</v>
      </c>
      <c r="D1244" s="75">
        <v>1</v>
      </c>
      <c r="E1244" s="75">
        <v>22.27</v>
      </c>
    </row>
    <row r="1245" spans="1:5" x14ac:dyDescent="0.25">
      <c r="A1245" s="80">
        <v>41689</v>
      </c>
      <c r="B1245" s="75" t="s">
        <v>735</v>
      </c>
      <c r="C1245" s="75" t="s">
        <v>730</v>
      </c>
      <c r="D1245" s="75">
        <v>2</v>
      </c>
      <c r="E1245" s="75">
        <v>75.86</v>
      </c>
    </row>
    <row r="1246" spans="1:5" x14ac:dyDescent="0.25">
      <c r="A1246" s="80">
        <v>41631</v>
      </c>
      <c r="B1246" s="75" t="s">
        <v>751</v>
      </c>
      <c r="C1246" s="75" t="s">
        <v>740</v>
      </c>
      <c r="D1246" s="75">
        <v>1</v>
      </c>
      <c r="E1246" s="75">
        <v>23.5</v>
      </c>
    </row>
    <row r="1247" spans="1:5" x14ac:dyDescent="0.25">
      <c r="A1247" s="80">
        <v>42003</v>
      </c>
      <c r="B1247" s="75" t="s">
        <v>741</v>
      </c>
      <c r="C1247" s="75" t="s">
        <v>734</v>
      </c>
      <c r="D1247" s="75">
        <v>2</v>
      </c>
      <c r="E1247" s="75">
        <v>133.29</v>
      </c>
    </row>
    <row r="1248" spans="1:5" x14ac:dyDescent="0.25">
      <c r="A1248" s="80">
        <v>41985</v>
      </c>
      <c r="B1248" s="75" t="s">
        <v>749</v>
      </c>
      <c r="C1248" s="75" t="s">
        <v>744</v>
      </c>
      <c r="D1248" s="75">
        <v>2</v>
      </c>
      <c r="E1248" s="75">
        <v>94.09</v>
      </c>
    </row>
    <row r="1249" spans="1:5" x14ac:dyDescent="0.25">
      <c r="A1249" s="80">
        <v>41621</v>
      </c>
      <c r="B1249" s="75" t="s">
        <v>746</v>
      </c>
      <c r="C1249" s="75" t="s">
        <v>755</v>
      </c>
      <c r="D1249" s="75">
        <v>3</v>
      </c>
      <c r="E1249" s="75">
        <v>189</v>
      </c>
    </row>
    <row r="1250" spans="1:5" x14ac:dyDescent="0.25">
      <c r="A1250" s="80">
        <v>42000</v>
      </c>
      <c r="B1250" s="75" t="s">
        <v>733</v>
      </c>
      <c r="C1250" s="75" t="s">
        <v>736</v>
      </c>
      <c r="D1250" s="75">
        <v>2</v>
      </c>
      <c r="E1250" s="75">
        <v>91.8</v>
      </c>
    </row>
    <row r="1251" spans="1:5" x14ac:dyDescent="0.25">
      <c r="A1251" s="80">
        <v>41582</v>
      </c>
      <c r="B1251" s="75" t="s">
        <v>735</v>
      </c>
      <c r="C1251" s="75" t="s">
        <v>744</v>
      </c>
      <c r="D1251" s="75">
        <v>8</v>
      </c>
      <c r="E1251" s="75">
        <v>1600</v>
      </c>
    </row>
    <row r="1252" spans="1:5" x14ac:dyDescent="0.25">
      <c r="A1252" s="80">
        <v>41981</v>
      </c>
      <c r="B1252" s="75" t="s">
        <v>750</v>
      </c>
      <c r="C1252" s="75" t="s">
        <v>736</v>
      </c>
      <c r="D1252" s="75">
        <v>3</v>
      </c>
      <c r="E1252" s="75">
        <v>206.55</v>
      </c>
    </row>
    <row r="1253" spans="1:5" x14ac:dyDescent="0.25">
      <c r="A1253" s="80">
        <v>41908</v>
      </c>
      <c r="B1253" s="75" t="s">
        <v>733</v>
      </c>
      <c r="C1253" s="75" t="s">
        <v>742</v>
      </c>
      <c r="D1253" s="75">
        <v>2</v>
      </c>
      <c r="E1253" s="75">
        <v>91.8</v>
      </c>
    </row>
    <row r="1254" spans="1:5" x14ac:dyDescent="0.25">
      <c r="A1254" s="80">
        <v>41960</v>
      </c>
      <c r="B1254" s="75" t="s">
        <v>733</v>
      </c>
      <c r="C1254" s="75" t="s">
        <v>736</v>
      </c>
      <c r="D1254" s="75">
        <v>1</v>
      </c>
      <c r="E1254" s="75">
        <v>22.04</v>
      </c>
    </row>
    <row r="1255" spans="1:5" x14ac:dyDescent="0.25">
      <c r="A1255" s="80">
        <v>41995</v>
      </c>
      <c r="B1255" s="75" t="s">
        <v>735</v>
      </c>
      <c r="C1255" s="75" t="s">
        <v>734</v>
      </c>
      <c r="D1255" s="75">
        <v>3</v>
      </c>
      <c r="E1255" s="75">
        <v>306</v>
      </c>
    </row>
    <row r="1256" spans="1:5" x14ac:dyDescent="0.25">
      <c r="A1256" s="80">
        <v>41470</v>
      </c>
      <c r="B1256" s="75" t="s">
        <v>733</v>
      </c>
      <c r="C1256" s="75" t="s">
        <v>736</v>
      </c>
      <c r="D1256" s="75">
        <v>1</v>
      </c>
      <c r="E1256" s="75">
        <v>22.95</v>
      </c>
    </row>
    <row r="1257" spans="1:5" x14ac:dyDescent="0.25">
      <c r="A1257" s="80">
        <v>41606</v>
      </c>
      <c r="B1257" s="75" t="s">
        <v>751</v>
      </c>
      <c r="C1257" s="75" t="s">
        <v>734</v>
      </c>
      <c r="D1257" s="75">
        <v>3</v>
      </c>
      <c r="E1257" s="75">
        <v>306</v>
      </c>
    </row>
    <row r="1258" spans="1:5" x14ac:dyDescent="0.25">
      <c r="A1258" s="80">
        <v>41944</v>
      </c>
      <c r="B1258" s="75" t="s">
        <v>748</v>
      </c>
      <c r="C1258" s="75" t="s">
        <v>755</v>
      </c>
      <c r="D1258" s="75">
        <v>4</v>
      </c>
      <c r="E1258" s="75">
        <v>329.31</v>
      </c>
    </row>
    <row r="1259" spans="1:5" x14ac:dyDescent="0.25">
      <c r="A1259" s="80">
        <v>41900</v>
      </c>
      <c r="B1259" s="75" t="s">
        <v>751</v>
      </c>
      <c r="C1259" s="75" t="s">
        <v>730</v>
      </c>
      <c r="D1259" s="75">
        <v>2</v>
      </c>
      <c r="E1259" s="75">
        <v>77.42</v>
      </c>
    </row>
    <row r="1260" spans="1:5" x14ac:dyDescent="0.25">
      <c r="A1260" s="80">
        <v>41361</v>
      </c>
      <c r="B1260" s="75" t="s">
        <v>728</v>
      </c>
      <c r="C1260" s="75" t="s">
        <v>736</v>
      </c>
      <c r="D1260" s="75">
        <v>20</v>
      </c>
      <c r="E1260" s="75">
        <v>8726.84</v>
      </c>
    </row>
    <row r="1261" spans="1:5" x14ac:dyDescent="0.25">
      <c r="A1261" s="80">
        <v>41630</v>
      </c>
      <c r="B1261" s="75" t="s">
        <v>745</v>
      </c>
      <c r="C1261" s="75" t="s">
        <v>755</v>
      </c>
      <c r="D1261" s="75">
        <v>3</v>
      </c>
      <c r="E1261" s="75">
        <v>183.39</v>
      </c>
    </row>
    <row r="1262" spans="1:5" x14ac:dyDescent="0.25">
      <c r="A1262" s="80">
        <v>41566</v>
      </c>
      <c r="B1262" s="75" t="s">
        <v>728</v>
      </c>
      <c r="C1262" s="75" t="s">
        <v>727</v>
      </c>
      <c r="D1262" s="75">
        <v>3</v>
      </c>
      <c r="E1262" s="75">
        <v>719.55</v>
      </c>
    </row>
    <row r="1263" spans="1:5" x14ac:dyDescent="0.25">
      <c r="A1263" s="80">
        <v>41817</v>
      </c>
      <c r="B1263" s="75" t="s">
        <v>750</v>
      </c>
      <c r="C1263" s="75" t="s">
        <v>744</v>
      </c>
      <c r="D1263" s="75">
        <v>2</v>
      </c>
      <c r="E1263" s="75">
        <v>100</v>
      </c>
    </row>
    <row r="1264" spans="1:5" x14ac:dyDescent="0.25">
      <c r="A1264" s="80">
        <v>41998</v>
      </c>
      <c r="B1264" s="75" t="s">
        <v>726</v>
      </c>
      <c r="C1264" s="75" t="s">
        <v>730</v>
      </c>
      <c r="D1264" s="75">
        <v>2</v>
      </c>
      <c r="E1264" s="75">
        <v>79.8</v>
      </c>
    </row>
    <row r="1265" spans="1:5" x14ac:dyDescent="0.25">
      <c r="A1265" s="80">
        <v>41968</v>
      </c>
      <c r="B1265" s="75" t="s">
        <v>752</v>
      </c>
      <c r="C1265" s="75" t="s">
        <v>736</v>
      </c>
      <c r="D1265" s="75">
        <v>3</v>
      </c>
      <c r="E1265" s="75">
        <v>198.36</v>
      </c>
    </row>
    <row r="1266" spans="1:5" x14ac:dyDescent="0.25">
      <c r="A1266" s="80">
        <v>41587</v>
      </c>
      <c r="B1266" s="75" t="s">
        <v>745</v>
      </c>
      <c r="C1266" s="75" t="s">
        <v>738</v>
      </c>
      <c r="D1266" s="75">
        <v>2</v>
      </c>
      <c r="E1266" s="75">
        <v>117.61</v>
      </c>
    </row>
    <row r="1267" spans="1:5" x14ac:dyDescent="0.25">
      <c r="A1267" s="80">
        <v>41908</v>
      </c>
      <c r="B1267" s="75" t="s">
        <v>735</v>
      </c>
      <c r="C1267" s="75" t="s">
        <v>734</v>
      </c>
      <c r="D1267" s="75">
        <v>4</v>
      </c>
      <c r="E1267" s="75">
        <v>544</v>
      </c>
    </row>
    <row r="1268" spans="1:5" x14ac:dyDescent="0.25">
      <c r="A1268" s="80">
        <v>42000</v>
      </c>
      <c r="B1268" s="75" t="s">
        <v>747</v>
      </c>
      <c r="C1268" s="75" t="s">
        <v>742</v>
      </c>
      <c r="D1268" s="75">
        <v>4</v>
      </c>
      <c r="E1268" s="75">
        <v>349.09</v>
      </c>
    </row>
    <row r="1269" spans="1:5" x14ac:dyDescent="0.25">
      <c r="A1269" s="80">
        <v>41604</v>
      </c>
      <c r="B1269" s="75" t="s">
        <v>743</v>
      </c>
      <c r="C1269" s="75" t="s">
        <v>730</v>
      </c>
      <c r="D1269" s="75">
        <v>3</v>
      </c>
      <c r="E1269" s="75">
        <v>179.55</v>
      </c>
    </row>
    <row r="1270" spans="1:5" x14ac:dyDescent="0.25">
      <c r="A1270" s="80">
        <v>41667</v>
      </c>
      <c r="B1270" s="75" t="s">
        <v>748</v>
      </c>
      <c r="C1270" s="75" t="s">
        <v>740</v>
      </c>
      <c r="D1270" s="75">
        <v>3</v>
      </c>
      <c r="E1270" s="75">
        <v>211.5</v>
      </c>
    </row>
    <row r="1271" spans="1:5" x14ac:dyDescent="0.25">
      <c r="A1271" s="80">
        <v>41970</v>
      </c>
      <c r="B1271" s="75" t="s">
        <v>735</v>
      </c>
      <c r="C1271" s="75" t="s">
        <v>732</v>
      </c>
      <c r="D1271" s="75">
        <v>1</v>
      </c>
      <c r="E1271" s="75">
        <v>24.26</v>
      </c>
    </row>
    <row r="1272" spans="1:5" x14ac:dyDescent="0.25">
      <c r="A1272" s="80">
        <v>41636</v>
      </c>
      <c r="B1272" s="75" t="s">
        <v>726</v>
      </c>
      <c r="C1272" s="75" t="s">
        <v>744</v>
      </c>
      <c r="D1272" s="75">
        <v>5</v>
      </c>
      <c r="E1272" s="75">
        <v>625</v>
      </c>
    </row>
    <row r="1273" spans="1:5" x14ac:dyDescent="0.25">
      <c r="A1273" s="80">
        <v>41633</v>
      </c>
      <c r="B1273" s="75" t="s">
        <v>749</v>
      </c>
      <c r="C1273" s="75" t="s">
        <v>744</v>
      </c>
      <c r="D1273" s="75">
        <v>1</v>
      </c>
      <c r="E1273" s="75">
        <v>25</v>
      </c>
    </row>
    <row r="1274" spans="1:5" x14ac:dyDescent="0.25">
      <c r="A1274" s="80">
        <v>41980</v>
      </c>
      <c r="B1274" s="75" t="s">
        <v>743</v>
      </c>
      <c r="C1274" s="75" t="s">
        <v>736</v>
      </c>
      <c r="D1274" s="75">
        <v>2</v>
      </c>
      <c r="E1274" s="75">
        <v>91.8</v>
      </c>
    </row>
    <row r="1275" spans="1:5" x14ac:dyDescent="0.25">
      <c r="A1275" s="80">
        <v>41918</v>
      </c>
      <c r="B1275" s="75" t="s">
        <v>748</v>
      </c>
      <c r="C1275" s="75" t="s">
        <v>734</v>
      </c>
      <c r="D1275" s="75">
        <v>1</v>
      </c>
      <c r="E1275" s="75">
        <v>32.32</v>
      </c>
    </row>
    <row r="1276" spans="1:5" x14ac:dyDescent="0.25">
      <c r="A1276" s="80">
        <v>41606</v>
      </c>
      <c r="B1276" s="75" t="s">
        <v>747</v>
      </c>
      <c r="C1276" s="75" t="s">
        <v>755</v>
      </c>
      <c r="D1276" s="75">
        <v>3</v>
      </c>
      <c r="E1276" s="75">
        <v>185.24</v>
      </c>
    </row>
    <row r="1277" spans="1:5" x14ac:dyDescent="0.25">
      <c r="A1277" s="80">
        <v>41629</v>
      </c>
      <c r="B1277" s="75" t="s">
        <v>743</v>
      </c>
      <c r="C1277" s="75" t="s">
        <v>744</v>
      </c>
      <c r="D1277" s="75">
        <v>1</v>
      </c>
      <c r="E1277" s="75">
        <v>23.77</v>
      </c>
    </row>
    <row r="1278" spans="1:5" x14ac:dyDescent="0.25">
      <c r="A1278" s="80">
        <v>41593</v>
      </c>
      <c r="B1278" s="75" t="s">
        <v>726</v>
      </c>
      <c r="C1278" s="75" t="s">
        <v>732</v>
      </c>
      <c r="D1278" s="75">
        <v>2</v>
      </c>
      <c r="E1278" s="75">
        <v>100</v>
      </c>
    </row>
    <row r="1279" spans="1:5" x14ac:dyDescent="0.25">
      <c r="A1279" s="80">
        <v>41291</v>
      </c>
      <c r="B1279" s="75" t="s">
        <v>743</v>
      </c>
      <c r="C1279" s="75" t="s">
        <v>744</v>
      </c>
      <c r="D1279" s="75">
        <v>3</v>
      </c>
      <c r="E1279" s="75">
        <v>225</v>
      </c>
    </row>
    <row r="1280" spans="1:5" x14ac:dyDescent="0.25">
      <c r="A1280" s="80">
        <v>41593</v>
      </c>
      <c r="B1280" s="75" t="s">
        <v>749</v>
      </c>
      <c r="C1280" s="75" t="s">
        <v>730</v>
      </c>
      <c r="D1280" s="75">
        <v>2</v>
      </c>
      <c r="E1280" s="75">
        <v>75.86</v>
      </c>
    </row>
    <row r="1281" spans="1:5" x14ac:dyDescent="0.25">
      <c r="A1281" s="80">
        <v>41937</v>
      </c>
      <c r="B1281" s="75" t="s">
        <v>735</v>
      </c>
      <c r="C1281" s="75" t="s">
        <v>736</v>
      </c>
      <c r="D1281" s="75">
        <v>2</v>
      </c>
      <c r="E1281" s="75">
        <v>89.06</v>
      </c>
    </row>
    <row r="1282" spans="1:5" x14ac:dyDescent="0.25">
      <c r="A1282" s="80">
        <v>41588</v>
      </c>
      <c r="B1282" s="75" t="s">
        <v>745</v>
      </c>
      <c r="C1282" s="75" t="s">
        <v>742</v>
      </c>
      <c r="D1282" s="75">
        <v>4</v>
      </c>
      <c r="E1282" s="75">
        <v>367.2</v>
      </c>
    </row>
    <row r="1283" spans="1:5" x14ac:dyDescent="0.25">
      <c r="A1283" s="80">
        <v>41774</v>
      </c>
      <c r="B1283" s="75" t="s">
        <v>737</v>
      </c>
      <c r="C1283" s="75" t="s">
        <v>730</v>
      </c>
      <c r="D1283" s="75">
        <v>1</v>
      </c>
      <c r="E1283" s="75">
        <v>19.95</v>
      </c>
    </row>
    <row r="1284" spans="1:5" x14ac:dyDescent="0.25">
      <c r="A1284" s="80">
        <v>41960</v>
      </c>
      <c r="B1284" s="75" t="s">
        <v>750</v>
      </c>
      <c r="C1284" s="75" t="s">
        <v>740</v>
      </c>
      <c r="D1284" s="75">
        <v>3</v>
      </c>
      <c r="E1284" s="75">
        <v>211.5</v>
      </c>
    </row>
    <row r="1285" spans="1:5" x14ac:dyDescent="0.25">
      <c r="A1285" s="80">
        <v>42000</v>
      </c>
      <c r="B1285" s="75" t="s">
        <v>750</v>
      </c>
      <c r="C1285" s="75" t="s">
        <v>742</v>
      </c>
      <c r="D1285" s="75">
        <v>3</v>
      </c>
      <c r="E1285" s="75">
        <v>196.36</v>
      </c>
    </row>
    <row r="1286" spans="1:5" x14ac:dyDescent="0.25">
      <c r="A1286" s="80">
        <v>41616</v>
      </c>
      <c r="B1286" s="75" t="s">
        <v>731</v>
      </c>
      <c r="C1286" s="75" t="s">
        <v>730</v>
      </c>
      <c r="D1286" s="75">
        <v>3</v>
      </c>
      <c r="E1286" s="75">
        <v>179.55</v>
      </c>
    </row>
    <row r="1287" spans="1:5" x14ac:dyDescent="0.25">
      <c r="A1287" s="80">
        <v>41634</v>
      </c>
      <c r="B1287" s="75" t="s">
        <v>726</v>
      </c>
      <c r="C1287" s="75" t="s">
        <v>738</v>
      </c>
      <c r="D1287" s="75">
        <v>4</v>
      </c>
      <c r="E1287" s="75">
        <v>480</v>
      </c>
    </row>
    <row r="1288" spans="1:5" x14ac:dyDescent="0.25">
      <c r="A1288" s="80">
        <v>41422</v>
      </c>
      <c r="B1288" s="75" t="s">
        <v>737</v>
      </c>
      <c r="C1288" s="75" t="s">
        <v>753</v>
      </c>
      <c r="D1288" s="75">
        <v>1</v>
      </c>
      <c r="E1288" s="75">
        <v>26.41</v>
      </c>
    </row>
    <row r="1289" spans="1:5" x14ac:dyDescent="0.25">
      <c r="A1289" s="80">
        <v>41651</v>
      </c>
      <c r="B1289" s="75" t="s">
        <v>731</v>
      </c>
      <c r="C1289" s="75" t="s">
        <v>736</v>
      </c>
      <c r="D1289" s="75">
        <v>3</v>
      </c>
      <c r="E1289" s="75">
        <v>198.36</v>
      </c>
    </row>
    <row r="1290" spans="1:5" x14ac:dyDescent="0.25">
      <c r="A1290" s="80">
        <v>41588</v>
      </c>
      <c r="B1290" s="75" t="s">
        <v>739</v>
      </c>
      <c r="C1290" s="75" t="s">
        <v>742</v>
      </c>
      <c r="D1290" s="75">
        <v>2</v>
      </c>
      <c r="E1290" s="75">
        <v>87.26</v>
      </c>
    </row>
    <row r="1291" spans="1:5" x14ac:dyDescent="0.25">
      <c r="A1291" s="80">
        <v>41340</v>
      </c>
      <c r="B1291" s="75" t="s">
        <v>754</v>
      </c>
      <c r="C1291" s="75" t="s">
        <v>742</v>
      </c>
      <c r="D1291" s="75">
        <v>2</v>
      </c>
      <c r="E1291" s="75">
        <v>91.8</v>
      </c>
    </row>
    <row r="1292" spans="1:5" x14ac:dyDescent="0.25">
      <c r="A1292" s="80">
        <v>41969</v>
      </c>
      <c r="B1292" s="75" t="s">
        <v>749</v>
      </c>
      <c r="C1292" s="75" t="s">
        <v>730</v>
      </c>
      <c r="D1292" s="75">
        <v>1</v>
      </c>
      <c r="E1292" s="75">
        <v>19.95</v>
      </c>
    </row>
    <row r="1293" spans="1:5" x14ac:dyDescent="0.25">
      <c r="A1293" s="80">
        <v>42002</v>
      </c>
      <c r="B1293" s="75" t="s">
        <v>747</v>
      </c>
      <c r="C1293" s="75" t="s">
        <v>742</v>
      </c>
      <c r="D1293" s="75">
        <v>2</v>
      </c>
      <c r="E1293" s="75">
        <v>89.06</v>
      </c>
    </row>
    <row r="1294" spans="1:5" x14ac:dyDescent="0.25">
      <c r="A1294" s="80">
        <v>41889</v>
      </c>
      <c r="B1294" s="75" t="s">
        <v>728</v>
      </c>
      <c r="C1294" s="75" t="s">
        <v>755</v>
      </c>
      <c r="D1294" s="75">
        <v>3</v>
      </c>
      <c r="E1294" s="75">
        <v>185.24</v>
      </c>
    </row>
    <row r="1295" spans="1:5" x14ac:dyDescent="0.25">
      <c r="A1295" s="80">
        <v>41595</v>
      </c>
      <c r="B1295" s="75" t="s">
        <v>735</v>
      </c>
      <c r="C1295" s="75" t="s">
        <v>738</v>
      </c>
      <c r="D1295" s="75">
        <v>3</v>
      </c>
      <c r="E1295" s="75">
        <v>270</v>
      </c>
    </row>
    <row r="1296" spans="1:5" x14ac:dyDescent="0.25">
      <c r="A1296" s="80">
        <v>41997</v>
      </c>
      <c r="B1296" s="75" t="s">
        <v>751</v>
      </c>
      <c r="C1296" s="75" t="s">
        <v>730</v>
      </c>
      <c r="D1296" s="75">
        <v>3</v>
      </c>
      <c r="E1296" s="75">
        <v>170.67</v>
      </c>
    </row>
    <row r="1297" spans="1:5" x14ac:dyDescent="0.25">
      <c r="A1297" s="80">
        <v>41997</v>
      </c>
      <c r="B1297" s="75" t="s">
        <v>735</v>
      </c>
      <c r="C1297" s="75" t="s">
        <v>734</v>
      </c>
      <c r="D1297" s="75">
        <v>2</v>
      </c>
      <c r="E1297" s="75">
        <v>136</v>
      </c>
    </row>
    <row r="1298" spans="1:5" x14ac:dyDescent="0.25">
      <c r="A1298" s="80">
        <v>41818</v>
      </c>
      <c r="B1298" s="75" t="s">
        <v>731</v>
      </c>
      <c r="C1298" s="75" t="s">
        <v>744</v>
      </c>
      <c r="D1298" s="75">
        <v>3</v>
      </c>
      <c r="E1298" s="75">
        <v>225</v>
      </c>
    </row>
    <row r="1299" spans="1:5" x14ac:dyDescent="0.25">
      <c r="A1299" s="80">
        <v>41606</v>
      </c>
      <c r="B1299" s="75" t="s">
        <v>749</v>
      </c>
      <c r="C1299" s="75" t="s">
        <v>730</v>
      </c>
      <c r="D1299" s="75">
        <v>2</v>
      </c>
      <c r="E1299" s="75">
        <v>79.8</v>
      </c>
    </row>
    <row r="1300" spans="1:5" x14ac:dyDescent="0.25">
      <c r="A1300" s="80">
        <v>41610</v>
      </c>
      <c r="B1300" s="75" t="s">
        <v>735</v>
      </c>
      <c r="C1300" s="75" t="s">
        <v>744</v>
      </c>
      <c r="D1300" s="75">
        <v>2</v>
      </c>
      <c r="E1300" s="75">
        <v>94.09</v>
      </c>
    </row>
    <row r="1301" spans="1:5" x14ac:dyDescent="0.25">
      <c r="A1301" s="80">
        <v>41603</v>
      </c>
      <c r="B1301" s="75" t="s">
        <v>739</v>
      </c>
      <c r="C1301" s="75" t="s">
        <v>736</v>
      </c>
      <c r="D1301" s="75">
        <v>2</v>
      </c>
      <c r="E1301" s="75">
        <v>88.16</v>
      </c>
    </row>
    <row r="1302" spans="1:5" x14ac:dyDescent="0.25">
      <c r="A1302" s="80">
        <v>41884</v>
      </c>
      <c r="B1302" s="75" t="s">
        <v>743</v>
      </c>
      <c r="C1302" s="75" t="s">
        <v>736</v>
      </c>
      <c r="D1302" s="75">
        <v>2</v>
      </c>
      <c r="E1302" s="75">
        <v>88.16</v>
      </c>
    </row>
    <row r="1303" spans="1:5" x14ac:dyDescent="0.25">
      <c r="A1303" s="80">
        <v>41962</v>
      </c>
      <c r="B1303" s="75" t="s">
        <v>745</v>
      </c>
      <c r="C1303" s="75" t="s">
        <v>777</v>
      </c>
      <c r="D1303" s="75">
        <v>2</v>
      </c>
      <c r="E1303" s="75">
        <v>76</v>
      </c>
    </row>
    <row r="1304" spans="1:5" x14ac:dyDescent="0.25">
      <c r="A1304" s="80">
        <v>41949</v>
      </c>
      <c r="B1304" s="75" t="s">
        <v>739</v>
      </c>
      <c r="C1304" s="75" t="s">
        <v>736</v>
      </c>
      <c r="D1304" s="75">
        <v>1</v>
      </c>
      <c r="E1304" s="75">
        <v>22.95</v>
      </c>
    </row>
    <row r="1305" spans="1:5" x14ac:dyDescent="0.25">
      <c r="A1305" s="80">
        <v>41619</v>
      </c>
      <c r="B1305" s="75" t="s">
        <v>748</v>
      </c>
      <c r="C1305" s="75" t="s">
        <v>736</v>
      </c>
      <c r="D1305" s="75">
        <v>3</v>
      </c>
      <c r="E1305" s="75">
        <v>206.55</v>
      </c>
    </row>
    <row r="1306" spans="1:5" x14ac:dyDescent="0.25">
      <c r="A1306" s="80">
        <v>41951</v>
      </c>
      <c r="B1306" s="75" t="s">
        <v>743</v>
      </c>
      <c r="C1306" s="75" t="s">
        <v>730</v>
      </c>
      <c r="D1306" s="75">
        <v>1</v>
      </c>
      <c r="E1306" s="75">
        <v>19.95</v>
      </c>
    </row>
    <row r="1307" spans="1:5" x14ac:dyDescent="0.25">
      <c r="A1307" s="80">
        <v>41627</v>
      </c>
      <c r="B1307" s="75" t="s">
        <v>733</v>
      </c>
      <c r="C1307" s="75" t="s">
        <v>730</v>
      </c>
      <c r="D1307" s="75">
        <v>1</v>
      </c>
      <c r="E1307" s="75">
        <v>19.95</v>
      </c>
    </row>
    <row r="1308" spans="1:5" x14ac:dyDescent="0.25">
      <c r="A1308" s="80">
        <v>41855</v>
      </c>
      <c r="B1308" s="75" t="s">
        <v>745</v>
      </c>
      <c r="C1308" s="75" t="s">
        <v>738</v>
      </c>
      <c r="D1308" s="75">
        <v>1</v>
      </c>
      <c r="E1308" s="75">
        <v>28.81</v>
      </c>
    </row>
    <row r="1309" spans="1:5" x14ac:dyDescent="0.25">
      <c r="A1309" s="80">
        <v>41984</v>
      </c>
      <c r="B1309" s="75" t="s">
        <v>726</v>
      </c>
      <c r="C1309" s="75" t="s">
        <v>730</v>
      </c>
      <c r="D1309" s="75">
        <v>3</v>
      </c>
      <c r="E1309" s="75">
        <v>179.55</v>
      </c>
    </row>
    <row r="1310" spans="1:5" x14ac:dyDescent="0.25">
      <c r="A1310" s="80">
        <v>41618</v>
      </c>
      <c r="B1310" s="75" t="s">
        <v>743</v>
      </c>
      <c r="C1310" s="75" t="s">
        <v>736</v>
      </c>
      <c r="D1310" s="75">
        <v>1</v>
      </c>
      <c r="E1310" s="75">
        <v>22.95</v>
      </c>
    </row>
    <row r="1311" spans="1:5" x14ac:dyDescent="0.25">
      <c r="A1311" s="80">
        <v>41894</v>
      </c>
      <c r="B1311" s="75" t="s">
        <v>735</v>
      </c>
      <c r="C1311" s="75" t="s">
        <v>730</v>
      </c>
      <c r="D1311" s="75">
        <v>1</v>
      </c>
      <c r="E1311" s="75">
        <v>18.96</v>
      </c>
    </row>
    <row r="1312" spans="1:5" x14ac:dyDescent="0.25">
      <c r="A1312" s="80">
        <v>42003</v>
      </c>
      <c r="B1312" s="75" t="s">
        <v>746</v>
      </c>
      <c r="C1312" s="75" t="s">
        <v>732</v>
      </c>
      <c r="D1312" s="75">
        <v>2</v>
      </c>
      <c r="E1312" s="75">
        <v>100</v>
      </c>
    </row>
    <row r="1313" spans="1:5" x14ac:dyDescent="0.25">
      <c r="A1313" s="80">
        <v>41980</v>
      </c>
      <c r="B1313" s="75" t="s">
        <v>751</v>
      </c>
      <c r="C1313" s="75" t="s">
        <v>738</v>
      </c>
      <c r="D1313" s="75">
        <v>2</v>
      </c>
      <c r="E1313" s="75">
        <v>120</v>
      </c>
    </row>
    <row r="1314" spans="1:5" x14ac:dyDescent="0.25">
      <c r="A1314" s="80">
        <v>41592</v>
      </c>
      <c r="B1314" s="75" t="s">
        <v>746</v>
      </c>
      <c r="C1314" s="75" t="s">
        <v>744</v>
      </c>
      <c r="D1314" s="75">
        <v>2</v>
      </c>
      <c r="E1314" s="75">
        <v>98.01</v>
      </c>
    </row>
    <row r="1315" spans="1:5" x14ac:dyDescent="0.25">
      <c r="A1315" s="80">
        <v>41627</v>
      </c>
      <c r="B1315" s="75" t="s">
        <v>749</v>
      </c>
      <c r="C1315" s="75" t="s">
        <v>727</v>
      </c>
      <c r="D1315" s="75">
        <v>3</v>
      </c>
      <c r="E1315" s="75">
        <v>719.55</v>
      </c>
    </row>
    <row r="1316" spans="1:5" x14ac:dyDescent="0.25">
      <c r="A1316" s="80">
        <v>41625</v>
      </c>
      <c r="B1316" s="75" t="s">
        <v>748</v>
      </c>
      <c r="C1316" s="75" t="s">
        <v>744</v>
      </c>
      <c r="D1316" s="75">
        <v>2</v>
      </c>
      <c r="E1316" s="75">
        <v>94.09</v>
      </c>
    </row>
    <row r="1317" spans="1:5" x14ac:dyDescent="0.25">
      <c r="A1317" s="80">
        <v>41993</v>
      </c>
      <c r="B1317" s="75" t="s">
        <v>737</v>
      </c>
      <c r="C1317" s="75" t="s">
        <v>736</v>
      </c>
      <c r="D1317" s="75">
        <v>2</v>
      </c>
      <c r="E1317" s="75">
        <v>91.8</v>
      </c>
    </row>
    <row r="1318" spans="1:5" x14ac:dyDescent="0.25">
      <c r="A1318" s="80">
        <v>41959</v>
      </c>
      <c r="B1318" s="75" t="s">
        <v>751</v>
      </c>
      <c r="C1318" s="75" t="s">
        <v>742</v>
      </c>
      <c r="D1318" s="75">
        <v>2</v>
      </c>
      <c r="E1318" s="75">
        <v>89.97</v>
      </c>
    </row>
    <row r="1319" spans="1:5" x14ac:dyDescent="0.25">
      <c r="A1319" s="80">
        <v>41608</v>
      </c>
      <c r="B1319" s="75" t="s">
        <v>754</v>
      </c>
      <c r="C1319" s="75" t="s">
        <v>734</v>
      </c>
      <c r="D1319" s="75">
        <v>1</v>
      </c>
      <c r="E1319" s="75">
        <v>34</v>
      </c>
    </row>
    <row r="1320" spans="1:5" x14ac:dyDescent="0.25">
      <c r="A1320" s="80">
        <v>41893</v>
      </c>
      <c r="B1320" s="75" t="s">
        <v>741</v>
      </c>
      <c r="C1320" s="75" t="s">
        <v>753</v>
      </c>
      <c r="D1320" s="75">
        <v>2</v>
      </c>
      <c r="E1320" s="75">
        <v>110</v>
      </c>
    </row>
    <row r="1321" spans="1:5" x14ac:dyDescent="0.25">
      <c r="A1321" s="80">
        <v>41983</v>
      </c>
      <c r="B1321" s="75" t="s">
        <v>752</v>
      </c>
      <c r="C1321" s="75" t="s">
        <v>734</v>
      </c>
      <c r="D1321" s="75">
        <v>1</v>
      </c>
      <c r="E1321" s="75">
        <v>32.32</v>
      </c>
    </row>
    <row r="1322" spans="1:5" x14ac:dyDescent="0.25">
      <c r="A1322" s="80">
        <v>41981</v>
      </c>
      <c r="B1322" s="75" t="s">
        <v>735</v>
      </c>
      <c r="C1322" s="75" t="s">
        <v>730</v>
      </c>
      <c r="D1322" s="75">
        <v>2</v>
      </c>
      <c r="E1322" s="75">
        <v>79.8</v>
      </c>
    </row>
    <row r="1323" spans="1:5" x14ac:dyDescent="0.25">
      <c r="A1323" s="80">
        <v>41557</v>
      </c>
      <c r="B1323" s="75" t="s">
        <v>743</v>
      </c>
      <c r="C1323" s="75" t="s">
        <v>742</v>
      </c>
      <c r="D1323" s="75">
        <v>2</v>
      </c>
      <c r="E1323" s="75">
        <v>91.8</v>
      </c>
    </row>
    <row r="1324" spans="1:5" x14ac:dyDescent="0.25">
      <c r="A1324" s="80">
        <v>41756</v>
      </c>
      <c r="B1324" s="75" t="s">
        <v>731</v>
      </c>
      <c r="C1324" s="75" t="s">
        <v>734</v>
      </c>
      <c r="D1324" s="75">
        <v>2</v>
      </c>
      <c r="E1324" s="75">
        <v>136</v>
      </c>
    </row>
    <row r="1325" spans="1:5" x14ac:dyDescent="0.25">
      <c r="A1325" s="80">
        <v>41629</v>
      </c>
      <c r="B1325" s="75" t="s">
        <v>735</v>
      </c>
      <c r="C1325" s="75" t="s">
        <v>740</v>
      </c>
      <c r="D1325" s="75">
        <v>1</v>
      </c>
      <c r="E1325" s="75">
        <v>22.57</v>
      </c>
    </row>
    <row r="1326" spans="1:5" x14ac:dyDescent="0.25">
      <c r="A1326" s="80">
        <v>41612</v>
      </c>
      <c r="B1326" s="75" t="s">
        <v>741</v>
      </c>
      <c r="C1326" s="75" t="s">
        <v>734</v>
      </c>
      <c r="D1326" s="75">
        <v>17</v>
      </c>
      <c r="E1326" s="75">
        <v>9826</v>
      </c>
    </row>
    <row r="1327" spans="1:5" x14ac:dyDescent="0.25">
      <c r="A1327" s="80">
        <v>41617</v>
      </c>
      <c r="B1327" s="75" t="s">
        <v>746</v>
      </c>
      <c r="C1327" s="75" t="s">
        <v>734</v>
      </c>
      <c r="D1327" s="75">
        <v>2</v>
      </c>
      <c r="E1327" s="75">
        <v>129.29</v>
      </c>
    </row>
    <row r="1328" spans="1:5" x14ac:dyDescent="0.25">
      <c r="A1328" s="80">
        <v>41786</v>
      </c>
      <c r="B1328" s="75" t="s">
        <v>743</v>
      </c>
      <c r="C1328" s="75" t="s">
        <v>736</v>
      </c>
      <c r="D1328" s="75">
        <v>3</v>
      </c>
      <c r="E1328" s="75">
        <v>196.36</v>
      </c>
    </row>
    <row r="1329" spans="1:5" x14ac:dyDescent="0.25">
      <c r="A1329" s="80">
        <v>41885</v>
      </c>
      <c r="B1329" s="75" t="s">
        <v>752</v>
      </c>
      <c r="C1329" s="75" t="s">
        <v>740</v>
      </c>
      <c r="D1329" s="75">
        <v>1</v>
      </c>
      <c r="E1329" s="75">
        <v>22.57</v>
      </c>
    </row>
    <row r="1330" spans="1:5" x14ac:dyDescent="0.25">
      <c r="A1330" s="80">
        <v>41722</v>
      </c>
      <c r="B1330" s="75" t="s">
        <v>750</v>
      </c>
      <c r="C1330" s="75" t="s">
        <v>734</v>
      </c>
      <c r="D1330" s="75">
        <v>1</v>
      </c>
      <c r="E1330" s="75">
        <v>32.65</v>
      </c>
    </row>
    <row r="1331" spans="1:5" x14ac:dyDescent="0.25">
      <c r="A1331" s="80">
        <v>41661</v>
      </c>
      <c r="B1331" s="75" t="s">
        <v>735</v>
      </c>
      <c r="C1331" s="75" t="s">
        <v>740</v>
      </c>
      <c r="D1331" s="75">
        <v>1</v>
      </c>
      <c r="E1331" s="75">
        <v>23.5</v>
      </c>
    </row>
    <row r="1332" spans="1:5" x14ac:dyDescent="0.25">
      <c r="A1332" s="80">
        <v>41901</v>
      </c>
      <c r="B1332" s="75" t="s">
        <v>731</v>
      </c>
      <c r="C1332" s="75" t="s">
        <v>734</v>
      </c>
      <c r="D1332" s="75">
        <v>2</v>
      </c>
      <c r="E1332" s="75">
        <v>130.61000000000001</v>
      </c>
    </row>
    <row r="1333" spans="1:5" x14ac:dyDescent="0.25">
      <c r="A1333" s="80">
        <v>41617</v>
      </c>
      <c r="B1333" s="75" t="s">
        <v>754</v>
      </c>
      <c r="C1333" s="75" t="s">
        <v>753</v>
      </c>
      <c r="D1333" s="75">
        <v>2</v>
      </c>
      <c r="E1333" s="75">
        <v>110</v>
      </c>
    </row>
    <row r="1334" spans="1:5" x14ac:dyDescent="0.25">
      <c r="A1334" s="80">
        <v>41384</v>
      </c>
      <c r="B1334" s="75" t="s">
        <v>752</v>
      </c>
      <c r="C1334" s="75" t="s">
        <v>755</v>
      </c>
      <c r="D1334" s="75">
        <v>1</v>
      </c>
      <c r="E1334" s="75">
        <v>19.760000000000002</v>
      </c>
    </row>
    <row r="1335" spans="1:5" x14ac:dyDescent="0.25">
      <c r="A1335" s="80">
        <v>41918</v>
      </c>
      <c r="B1335" s="75" t="s">
        <v>748</v>
      </c>
      <c r="C1335" s="75" t="s">
        <v>736</v>
      </c>
      <c r="D1335" s="75">
        <v>7</v>
      </c>
      <c r="E1335" s="75">
        <v>1102.1500000000001</v>
      </c>
    </row>
    <row r="1336" spans="1:5" x14ac:dyDescent="0.25">
      <c r="A1336" s="80">
        <v>41362</v>
      </c>
      <c r="B1336" s="75" t="s">
        <v>731</v>
      </c>
      <c r="C1336" s="75" t="s">
        <v>734</v>
      </c>
      <c r="D1336" s="75">
        <v>2</v>
      </c>
      <c r="E1336" s="75">
        <v>136</v>
      </c>
    </row>
    <row r="1337" spans="1:5" x14ac:dyDescent="0.25">
      <c r="A1337" s="80">
        <v>41980</v>
      </c>
      <c r="B1337" s="75" t="s">
        <v>731</v>
      </c>
      <c r="C1337" s="75" t="s">
        <v>744</v>
      </c>
      <c r="D1337" s="75">
        <v>3</v>
      </c>
      <c r="E1337" s="75">
        <v>220.52</v>
      </c>
    </row>
    <row r="1338" spans="1:5" x14ac:dyDescent="0.25">
      <c r="A1338" s="80">
        <v>41955</v>
      </c>
      <c r="B1338" s="75" t="s">
        <v>735</v>
      </c>
      <c r="C1338" s="75" t="s">
        <v>730</v>
      </c>
      <c r="D1338" s="75">
        <v>1</v>
      </c>
      <c r="E1338" s="75">
        <v>19.95</v>
      </c>
    </row>
    <row r="1339" spans="1:5" x14ac:dyDescent="0.25">
      <c r="A1339" s="80">
        <v>41636</v>
      </c>
      <c r="B1339" s="75" t="s">
        <v>731</v>
      </c>
      <c r="C1339" s="75" t="s">
        <v>738</v>
      </c>
      <c r="D1339" s="75">
        <v>2</v>
      </c>
      <c r="E1339" s="75">
        <v>112.91</v>
      </c>
    </row>
    <row r="1340" spans="1:5" x14ac:dyDescent="0.25">
      <c r="A1340" s="80">
        <v>42003</v>
      </c>
      <c r="B1340" s="75" t="s">
        <v>737</v>
      </c>
      <c r="C1340" s="75" t="s">
        <v>736</v>
      </c>
      <c r="D1340" s="75">
        <v>3</v>
      </c>
      <c r="E1340" s="75">
        <v>206.55</v>
      </c>
    </row>
    <row r="1341" spans="1:5" x14ac:dyDescent="0.25">
      <c r="A1341" s="80">
        <v>41566</v>
      </c>
      <c r="B1341" s="75" t="s">
        <v>731</v>
      </c>
      <c r="C1341" s="75" t="s">
        <v>755</v>
      </c>
      <c r="D1341" s="75">
        <v>2</v>
      </c>
      <c r="E1341" s="75">
        <v>84</v>
      </c>
    </row>
    <row r="1342" spans="1:5" x14ac:dyDescent="0.25">
      <c r="A1342" s="80">
        <v>41636</v>
      </c>
      <c r="B1342" s="75" t="s">
        <v>743</v>
      </c>
      <c r="C1342" s="75" t="s">
        <v>736</v>
      </c>
      <c r="D1342" s="75">
        <v>2</v>
      </c>
      <c r="E1342" s="75">
        <v>86.37</v>
      </c>
    </row>
    <row r="1343" spans="1:5" x14ac:dyDescent="0.25">
      <c r="A1343" s="80">
        <v>41610</v>
      </c>
      <c r="B1343" s="75" t="s">
        <v>752</v>
      </c>
      <c r="C1343" s="75" t="s">
        <v>730</v>
      </c>
      <c r="D1343" s="75">
        <v>4</v>
      </c>
      <c r="E1343" s="75">
        <v>303.45999999999998</v>
      </c>
    </row>
    <row r="1344" spans="1:5" x14ac:dyDescent="0.25">
      <c r="A1344" s="80">
        <v>41998</v>
      </c>
      <c r="B1344" s="75" t="s">
        <v>754</v>
      </c>
      <c r="C1344" s="75" t="s">
        <v>738</v>
      </c>
      <c r="D1344" s="75">
        <v>1</v>
      </c>
      <c r="E1344" s="75">
        <v>30</v>
      </c>
    </row>
    <row r="1345" spans="1:5" x14ac:dyDescent="0.25">
      <c r="A1345" s="80">
        <v>41380</v>
      </c>
      <c r="B1345" s="75" t="s">
        <v>731</v>
      </c>
      <c r="C1345" s="75" t="s">
        <v>730</v>
      </c>
      <c r="D1345" s="75">
        <v>2</v>
      </c>
      <c r="E1345" s="75">
        <v>75.86</v>
      </c>
    </row>
    <row r="1346" spans="1:5" x14ac:dyDescent="0.25">
      <c r="A1346" s="80">
        <v>41460</v>
      </c>
      <c r="B1346" s="75" t="s">
        <v>745</v>
      </c>
      <c r="C1346" s="75" t="s">
        <v>736</v>
      </c>
      <c r="D1346" s="75">
        <v>3</v>
      </c>
      <c r="E1346" s="75">
        <v>206.55</v>
      </c>
    </row>
    <row r="1347" spans="1:5" x14ac:dyDescent="0.25">
      <c r="A1347" s="80">
        <v>41979</v>
      </c>
      <c r="B1347" s="75" t="s">
        <v>745</v>
      </c>
      <c r="C1347" s="75" t="s">
        <v>744</v>
      </c>
      <c r="D1347" s="75">
        <v>3</v>
      </c>
      <c r="E1347" s="75">
        <v>218.32</v>
      </c>
    </row>
    <row r="1348" spans="1:5" x14ac:dyDescent="0.25">
      <c r="A1348" s="80">
        <v>41914</v>
      </c>
      <c r="B1348" s="75" t="s">
        <v>745</v>
      </c>
      <c r="C1348" s="75" t="s">
        <v>736</v>
      </c>
      <c r="D1348" s="75">
        <v>2</v>
      </c>
      <c r="E1348" s="75">
        <v>91.8</v>
      </c>
    </row>
    <row r="1349" spans="1:5" x14ac:dyDescent="0.25">
      <c r="A1349" s="80">
        <v>41591</v>
      </c>
      <c r="B1349" s="75" t="s">
        <v>751</v>
      </c>
      <c r="C1349" s="75" t="s">
        <v>734</v>
      </c>
      <c r="D1349" s="75">
        <v>2</v>
      </c>
      <c r="E1349" s="75">
        <v>136</v>
      </c>
    </row>
    <row r="1350" spans="1:5" x14ac:dyDescent="0.25">
      <c r="A1350" s="80">
        <v>41985</v>
      </c>
      <c r="B1350" s="75" t="s">
        <v>752</v>
      </c>
      <c r="C1350" s="75" t="s">
        <v>734</v>
      </c>
      <c r="D1350" s="75">
        <v>3</v>
      </c>
      <c r="E1350" s="75">
        <v>296.89</v>
      </c>
    </row>
    <row r="1351" spans="1:5" x14ac:dyDescent="0.25">
      <c r="A1351" s="80">
        <v>41956</v>
      </c>
      <c r="B1351" s="75" t="s">
        <v>745</v>
      </c>
      <c r="C1351" s="75" t="s">
        <v>738</v>
      </c>
      <c r="D1351" s="75">
        <v>3</v>
      </c>
      <c r="E1351" s="75">
        <v>259.31</v>
      </c>
    </row>
    <row r="1352" spans="1:5" x14ac:dyDescent="0.25">
      <c r="A1352" s="80">
        <v>41948</v>
      </c>
      <c r="B1352" s="75" t="s">
        <v>747</v>
      </c>
      <c r="C1352" s="75" t="s">
        <v>730</v>
      </c>
      <c r="D1352" s="75">
        <v>1</v>
      </c>
      <c r="E1352" s="75">
        <v>19.95</v>
      </c>
    </row>
    <row r="1353" spans="1:5" x14ac:dyDescent="0.25">
      <c r="A1353" s="80">
        <v>41617</v>
      </c>
      <c r="B1353" s="75" t="s">
        <v>735</v>
      </c>
      <c r="C1353" s="75" t="s">
        <v>738</v>
      </c>
      <c r="D1353" s="75">
        <v>19</v>
      </c>
      <c r="E1353" s="75">
        <v>10507.54</v>
      </c>
    </row>
    <row r="1354" spans="1:5" x14ac:dyDescent="0.25">
      <c r="A1354" s="80">
        <v>41598</v>
      </c>
      <c r="B1354" s="75" t="s">
        <v>731</v>
      </c>
      <c r="C1354" s="75" t="s">
        <v>755</v>
      </c>
      <c r="D1354" s="75">
        <v>2</v>
      </c>
      <c r="E1354" s="75">
        <v>84</v>
      </c>
    </row>
    <row r="1355" spans="1:5" x14ac:dyDescent="0.25">
      <c r="A1355" s="80">
        <v>41592</v>
      </c>
      <c r="B1355" s="75" t="s">
        <v>746</v>
      </c>
      <c r="C1355" s="75" t="s">
        <v>730</v>
      </c>
      <c r="D1355" s="75">
        <v>4</v>
      </c>
      <c r="E1355" s="75">
        <v>319.2</v>
      </c>
    </row>
    <row r="1356" spans="1:5" x14ac:dyDescent="0.25">
      <c r="A1356" s="80">
        <v>41998</v>
      </c>
      <c r="B1356" s="75" t="s">
        <v>747</v>
      </c>
      <c r="C1356" s="75" t="s">
        <v>738</v>
      </c>
      <c r="D1356" s="75">
        <v>1</v>
      </c>
      <c r="E1356" s="75">
        <v>30</v>
      </c>
    </row>
    <row r="1357" spans="1:5" x14ac:dyDescent="0.25">
      <c r="A1357" s="80">
        <v>42001</v>
      </c>
      <c r="B1357" s="75" t="s">
        <v>752</v>
      </c>
      <c r="C1357" s="75" t="s">
        <v>744</v>
      </c>
      <c r="D1357" s="75">
        <v>3</v>
      </c>
      <c r="E1357" s="75">
        <v>213.91</v>
      </c>
    </row>
    <row r="1358" spans="1:5" x14ac:dyDescent="0.25">
      <c r="A1358" s="80">
        <v>41959</v>
      </c>
      <c r="B1358" s="75" t="s">
        <v>752</v>
      </c>
      <c r="C1358" s="75" t="s">
        <v>727</v>
      </c>
      <c r="D1358" s="75">
        <v>22</v>
      </c>
      <c r="E1358" s="75">
        <v>38695.800000000003</v>
      </c>
    </row>
    <row r="1359" spans="1:5" x14ac:dyDescent="0.25">
      <c r="A1359" s="80">
        <v>41966</v>
      </c>
      <c r="B1359" s="75" t="s">
        <v>745</v>
      </c>
      <c r="C1359" s="75" t="s">
        <v>730</v>
      </c>
      <c r="D1359" s="75">
        <v>3</v>
      </c>
      <c r="E1359" s="75">
        <v>174.2</v>
      </c>
    </row>
    <row r="1360" spans="1:5" x14ac:dyDescent="0.25">
      <c r="A1360" s="80">
        <v>41493</v>
      </c>
      <c r="B1360" s="75" t="s">
        <v>748</v>
      </c>
      <c r="C1360" s="75" t="s">
        <v>777</v>
      </c>
      <c r="D1360" s="75">
        <v>2</v>
      </c>
      <c r="E1360" s="75">
        <v>73.739999999999995</v>
      </c>
    </row>
    <row r="1361" spans="1:5" x14ac:dyDescent="0.25">
      <c r="A1361" s="80">
        <v>41969</v>
      </c>
      <c r="B1361" s="75" t="s">
        <v>728</v>
      </c>
      <c r="C1361" s="75" t="s">
        <v>738</v>
      </c>
      <c r="D1361" s="75">
        <v>2</v>
      </c>
      <c r="E1361" s="75">
        <v>117.61</v>
      </c>
    </row>
    <row r="1362" spans="1:5" x14ac:dyDescent="0.25">
      <c r="A1362" s="80">
        <v>41583</v>
      </c>
      <c r="B1362" s="75" t="s">
        <v>731</v>
      </c>
      <c r="C1362" s="75" t="s">
        <v>753</v>
      </c>
      <c r="D1362" s="75">
        <v>3</v>
      </c>
      <c r="E1362" s="75">
        <v>247.5</v>
      </c>
    </row>
    <row r="1363" spans="1:5" x14ac:dyDescent="0.25">
      <c r="A1363" s="80">
        <v>41994</v>
      </c>
      <c r="B1363" s="75" t="s">
        <v>754</v>
      </c>
      <c r="C1363" s="75" t="s">
        <v>777</v>
      </c>
      <c r="D1363" s="75">
        <v>13</v>
      </c>
      <c r="E1363" s="75">
        <v>3083.84</v>
      </c>
    </row>
    <row r="1364" spans="1:5" x14ac:dyDescent="0.25">
      <c r="A1364" s="80">
        <v>41632</v>
      </c>
      <c r="B1364" s="75" t="s">
        <v>733</v>
      </c>
      <c r="C1364" s="75" t="s">
        <v>740</v>
      </c>
      <c r="D1364" s="75">
        <v>2</v>
      </c>
      <c r="E1364" s="75">
        <v>94</v>
      </c>
    </row>
    <row r="1365" spans="1:5" x14ac:dyDescent="0.25">
      <c r="A1365" s="80">
        <v>41998</v>
      </c>
      <c r="B1365" s="75" t="s">
        <v>750</v>
      </c>
      <c r="C1365" s="75" t="s">
        <v>734</v>
      </c>
      <c r="D1365" s="75">
        <v>3</v>
      </c>
      <c r="E1365" s="75">
        <v>287.92</v>
      </c>
    </row>
    <row r="1366" spans="1:5" x14ac:dyDescent="0.25">
      <c r="A1366" s="80">
        <v>41845</v>
      </c>
      <c r="B1366" s="75" t="s">
        <v>749</v>
      </c>
      <c r="C1366" s="75" t="s">
        <v>730</v>
      </c>
      <c r="D1366" s="75">
        <v>3</v>
      </c>
      <c r="E1366" s="75">
        <v>174.2</v>
      </c>
    </row>
    <row r="1367" spans="1:5" x14ac:dyDescent="0.25">
      <c r="A1367" s="80">
        <v>41579</v>
      </c>
      <c r="B1367" s="75" t="s">
        <v>745</v>
      </c>
      <c r="C1367" s="75" t="s">
        <v>734</v>
      </c>
      <c r="D1367" s="75">
        <v>2</v>
      </c>
      <c r="E1367" s="75">
        <v>129.29</v>
      </c>
    </row>
    <row r="1368" spans="1:5" x14ac:dyDescent="0.25">
      <c r="A1368" s="80">
        <v>41629</v>
      </c>
      <c r="B1368" s="75" t="s">
        <v>728</v>
      </c>
      <c r="C1368" s="75" t="s">
        <v>738</v>
      </c>
      <c r="D1368" s="75">
        <v>1</v>
      </c>
      <c r="E1368" s="75">
        <v>30</v>
      </c>
    </row>
    <row r="1369" spans="1:5" x14ac:dyDescent="0.25">
      <c r="A1369" s="80">
        <v>41579</v>
      </c>
      <c r="B1369" s="75" t="s">
        <v>743</v>
      </c>
      <c r="C1369" s="75" t="s">
        <v>730</v>
      </c>
      <c r="D1369" s="75">
        <v>2</v>
      </c>
      <c r="E1369" s="75">
        <v>75.08</v>
      </c>
    </row>
    <row r="1370" spans="1:5" x14ac:dyDescent="0.25">
      <c r="A1370" s="80">
        <v>41863</v>
      </c>
      <c r="B1370" s="75" t="s">
        <v>748</v>
      </c>
      <c r="C1370" s="75" t="s">
        <v>734</v>
      </c>
      <c r="D1370" s="75">
        <v>2</v>
      </c>
      <c r="E1370" s="75">
        <v>136</v>
      </c>
    </row>
    <row r="1371" spans="1:5" x14ac:dyDescent="0.25">
      <c r="A1371" s="80">
        <v>41585</v>
      </c>
      <c r="B1371" s="75" t="s">
        <v>731</v>
      </c>
      <c r="C1371" s="75" t="s">
        <v>753</v>
      </c>
      <c r="D1371" s="75">
        <v>1</v>
      </c>
      <c r="E1371" s="75">
        <v>27.5</v>
      </c>
    </row>
    <row r="1372" spans="1:5" x14ac:dyDescent="0.25">
      <c r="A1372" s="80">
        <v>41619</v>
      </c>
      <c r="B1372" s="75" t="s">
        <v>749</v>
      </c>
      <c r="C1372" s="75" t="s">
        <v>730</v>
      </c>
      <c r="D1372" s="75">
        <v>3</v>
      </c>
      <c r="E1372" s="75">
        <v>179.55</v>
      </c>
    </row>
    <row r="1373" spans="1:5" x14ac:dyDescent="0.25">
      <c r="A1373" s="80">
        <v>41782</v>
      </c>
      <c r="B1373" s="75" t="s">
        <v>745</v>
      </c>
      <c r="C1373" s="75" t="s">
        <v>755</v>
      </c>
      <c r="D1373" s="75">
        <v>3</v>
      </c>
      <c r="E1373" s="75">
        <v>179.68</v>
      </c>
    </row>
    <row r="1374" spans="1:5" x14ac:dyDescent="0.25">
      <c r="A1374" s="80">
        <v>41991</v>
      </c>
      <c r="B1374" s="75" t="s">
        <v>754</v>
      </c>
      <c r="C1374" s="75" t="s">
        <v>744</v>
      </c>
      <c r="D1374" s="75">
        <v>1</v>
      </c>
      <c r="E1374" s="75">
        <v>25</v>
      </c>
    </row>
    <row r="1375" spans="1:5" x14ac:dyDescent="0.25">
      <c r="A1375" s="80">
        <v>41608</v>
      </c>
      <c r="B1375" s="75" t="s">
        <v>739</v>
      </c>
      <c r="C1375" s="75" t="s">
        <v>742</v>
      </c>
      <c r="D1375" s="75">
        <v>2</v>
      </c>
      <c r="E1375" s="75">
        <v>91.8</v>
      </c>
    </row>
    <row r="1376" spans="1:5" x14ac:dyDescent="0.25">
      <c r="A1376" s="80">
        <v>41957</v>
      </c>
      <c r="B1376" s="75" t="s">
        <v>733</v>
      </c>
      <c r="C1376" s="75" t="s">
        <v>740</v>
      </c>
      <c r="D1376" s="75">
        <v>4</v>
      </c>
      <c r="E1376" s="75">
        <v>361.11</v>
      </c>
    </row>
    <row r="1377" spans="1:5" x14ac:dyDescent="0.25">
      <c r="A1377" s="80">
        <v>41600</v>
      </c>
      <c r="B1377" s="75" t="s">
        <v>728</v>
      </c>
      <c r="C1377" s="75" t="s">
        <v>738</v>
      </c>
      <c r="D1377" s="75">
        <v>2</v>
      </c>
      <c r="E1377" s="75">
        <v>116.43</v>
      </c>
    </row>
    <row r="1378" spans="1:5" x14ac:dyDescent="0.25">
      <c r="A1378" s="80">
        <v>41351</v>
      </c>
      <c r="B1378" s="75" t="s">
        <v>745</v>
      </c>
      <c r="C1378" s="75" t="s">
        <v>742</v>
      </c>
      <c r="D1378" s="75">
        <v>3</v>
      </c>
      <c r="E1378" s="75">
        <v>206.55</v>
      </c>
    </row>
    <row r="1379" spans="1:5" x14ac:dyDescent="0.25">
      <c r="A1379" s="80">
        <v>41835</v>
      </c>
      <c r="B1379" s="75" t="s">
        <v>731</v>
      </c>
      <c r="C1379" s="75" t="s">
        <v>753</v>
      </c>
      <c r="D1379" s="75">
        <v>14</v>
      </c>
      <c r="E1379" s="75">
        <v>5229.58</v>
      </c>
    </row>
    <row r="1380" spans="1:5" x14ac:dyDescent="0.25">
      <c r="A1380" s="80">
        <v>41623</v>
      </c>
      <c r="B1380" s="75" t="s">
        <v>748</v>
      </c>
      <c r="C1380" s="75" t="s">
        <v>738</v>
      </c>
      <c r="D1380" s="75">
        <v>2</v>
      </c>
      <c r="E1380" s="75">
        <v>116.43</v>
      </c>
    </row>
    <row r="1381" spans="1:5" x14ac:dyDescent="0.25">
      <c r="A1381" s="80">
        <v>41997</v>
      </c>
      <c r="B1381" s="75" t="s">
        <v>743</v>
      </c>
      <c r="C1381" s="75" t="s">
        <v>744</v>
      </c>
      <c r="D1381" s="75">
        <v>3</v>
      </c>
      <c r="E1381" s="75">
        <v>220.52</v>
      </c>
    </row>
    <row r="1382" spans="1:5" x14ac:dyDescent="0.25">
      <c r="A1382" s="80">
        <v>41863</v>
      </c>
      <c r="B1382" s="75" t="s">
        <v>745</v>
      </c>
      <c r="C1382" s="75" t="s">
        <v>732</v>
      </c>
      <c r="D1382" s="75">
        <v>1</v>
      </c>
      <c r="E1382" s="75">
        <v>25</v>
      </c>
    </row>
    <row r="1383" spans="1:5" x14ac:dyDescent="0.25">
      <c r="A1383" s="80">
        <v>41618</v>
      </c>
      <c r="B1383" s="75" t="s">
        <v>739</v>
      </c>
      <c r="C1383" s="75" t="s">
        <v>730</v>
      </c>
      <c r="D1383" s="75">
        <v>2</v>
      </c>
      <c r="E1383" s="75">
        <v>79.8</v>
      </c>
    </row>
    <row r="1384" spans="1:5" x14ac:dyDescent="0.25">
      <c r="A1384" s="80">
        <v>41978</v>
      </c>
      <c r="B1384" s="75" t="s">
        <v>749</v>
      </c>
      <c r="C1384" s="75" t="s">
        <v>730</v>
      </c>
      <c r="D1384" s="75">
        <v>2</v>
      </c>
      <c r="E1384" s="75">
        <v>77.42</v>
      </c>
    </row>
    <row r="1385" spans="1:5" x14ac:dyDescent="0.25">
      <c r="A1385" s="80">
        <v>41589</v>
      </c>
      <c r="B1385" s="75" t="s">
        <v>746</v>
      </c>
      <c r="C1385" s="75" t="s">
        <v>736</v>
      </c>
      <c r="D1385" s="75">
        <v>3</v>
      </c>
      <c r="E1385" s="75">
        <v>206.55</v>
      </c>
    </row>
    <row r="1386" spans="1:5" x14ac:dyDescent="0.25">
      <c r="A1386" s="80">
        <v>41952</v>
      </c>
      <c r="B1386" s="75" t="s">
        <v>746</v>
      </c>
      <c r="C1386" s="75" t="s">
        <v>730</v>
      </c>
      <c r="D1386" s="75">
        <v>2</v>
      </c>
      <c r="E1386" s="75">
        <v>79.8</v>
      </c>
    </row>
    <row r="1387" spans="1:5" x14ac:dyDescent="0.25">
      <c r="A1387" s="80">
        <v>41955</v>
      </c>
      <c r="B1387" s="75" t="s">
        <v>745</v>
      </c>
      <c r="C1387" s="75" t="s">
        <v>736</v>
      </c>
      <c r="D1387" s="75">
        <v>17</v>
      </c>
      <c r="E1387" s="75">
        <v>6435.1</v>
      </c>
    </row>
    <row r="1388" spans="1:5" x14ac:dyDescent="0.25">
      <c r="A1388" s="80">
        <v>42003</v>
      </c>
      <c r="B1388" s="75" t="s">
        <v>751</v>
      </c>
      <c r="C1388" s="75" t="s">
        <v>777</v>
      </c>
      <c r="D1388" s="75">
        <v>2</v>
      </c>
      <c r="E1388" s="75">
        <v>71.510000000000005</v>
      </c>
    </row>
    <row r="1389" spans="1:5" x14ac:dyDescent="0.25">
      <c r="A1389" s="80">
        <v>41599</v>
      </c>
      <c r="B1389" s="75" t="s">
        <v>728</v>
      </c>
      <c r="C1389" s="75" t="s">
        <v>738</v>
      </c>
      <c r="D1389" s="75">
        <v>1</v>
      </c>
      <c r="E1389" s="75">
        <v>29.4</v>
      </c>
    </row>
    <row r="1390" spans="1:5" x14ac:dyDescent="0.25">
      <c r="A1390" s="80">
        <v>41625</v>
      </c>
      <c r="B1390" s="75" t="s">
        <v>735</v>
      </c>
      <c r="C1390" s="75" t="s">
        <v>755</v>
      </c>
      <c r="D1390" s="75">
        <v>3</v>
      </c>
      <c r="E1390" s="75">
        <v>179.68</v>
      </c>
    </row>
    <row r="1391" spans="1:5" x14ac:dyDescent="0.25">
      <c r="A1391" s="80">
        <v>41358</v>
      </c>
      <c r="B1391" s="75" t="s">
        <v>745</v>
      </c>
      <c r="C1391" s="75" t="s">
        <v>742</v>
      </c>
      <c r="D1391" s="75">
        <v>2</v>
      </c>
      <c r="E1391" s="75">
        <v>87.26</v>
      </c>
    </row>
    <row r="1392" spans="1:5" x14ac:dyDescent="0.25">
      <c r="A1392" s="80">
        <v>41627</v>
      </c>
      <c r="B1392" s="75" t="s">
        <v>735</v>
      </c>
      <c r="C1392" s="75" t="s">
        <v>755</v>
      </c>
      <c r="D1392" s="75">
        <v>1</v>
      </c>
      <c r="E1392" s="75">
        <v>19.760000000000002</v>
      </c>
    </row>
    <row r="1393" spans="1:5" x14ac:dyDescent="0.25">
      <c r="A1393" s="80">
        <v>41906</v>
      </c>
      <c r="B1393" s="75" t="s">
        <v>735</v>
      </c>
      <c r="C1393" s="75" t="s">
        <v>734</v>
      </c>
      <c r="D1393" s="75">
        <v>2</v>
      </c>
      <c r="E1393" s="75">
        <v>131.94999999999999</v>
      </c>
    </row>
    <row r="1394" spans="1:5" x14ac:dyDescent="0.25">
      <c r="A1394" s="80">
        <v>41416</v>
      </c>
      <c r="B1394" s="75" t="s">
        <v>751</v>
      </c>
      <c r="C1394" s="75" t="s">
        <v>734</v>
      </c>
      <c r="D1394" s="75">
        <v>2</v>
      </c>
      <c r="E1394" s="75">
        <v>136</v>
      </c>
    </row>
    <row r="1395" spans="1:5" x14ac:dyDescent="0.25">
      <c r="A1395" s="80">
        <v>41989</v>
      </c>
      <c r="B1395" s="75" t="s">
        <v>752</v>
      </c>
      <c r="C1395" s="75" t="s">
        <v>742</v>
      </c>
      <c r="D1395" s="75">
        <v>1</v>
      </c>
      <c r="E1395" s="75">
        <v>22.95</v>
      </c>
    </row>
    <row r="1396" spans="1:5" x14ac:dyDescent="0.25">
      <c r="A1396" s="80">
        <v>41595</v>
      </c>
      <c r="B1396" s="75" t="s">
        <v>745</v>
      </c>
      <c r="C1396" s="75" t="s">
        <v>742</v>
      </c>
      <c r="D1396" s="75">
        <v>2</v>
      </c>
      <c r="E1396" s="75">
        <v>88.16</v>
      </c>
    </row>
    <row r="1397" spans="1:5" x14ac:dyDescent="0.25">
      <c r="A1397" s="80">
        <v>41966</v>
      </c>
      <c r="B1397" s="75" t="s">
        <v>746</v>
      </c>
      <c r="C1397" s="75" t="s">
        <v>755</v>
      </c>
      <c r="D1397" s="75">
        <v>3</v>
      </c>
      <c r="E1397" s="75">
        <v>189</v>
      </c>
    </row>
    <row r="1398" spans="1:5" x14ac:dyDescent="0.25">
      <c r="A1398" s="80">
        <v>41862</v>
      </c>
      <c r="B1398" s="75" t="s">
        <v>743</v>
      </c>
      <c r="C1398" s="75" t="s">
        <v>736</v>
      </c>
      <c r="D1398" s="75">
        <v>10</v>
      </c>
      <c r="E1398" s="75">
        <v>2249.38</v>
      </c>
    </row>
    <row r="1399" spans="1:5" x14ac:dyDescent="0.25">
      <c r="A1399" s="80">
        <v>41999</v>
      </c>
      <c r="B1399" s="75" t="s">
        <v>735</v>
      </c>
      <c r="C1399" s="75" t="s">
        <v>736</v>
      </c>
      <c r="D1399" s="75">
        <v>2</v>
      </c>
      <c r="E1399" s="75">
        <v>91.8</v>
      </c>
    </row>
    <row r="1400" spans="1:5" x14ac:dyDescent="0.25">
      <c r="A1400" s="80">
        <v>41958</v>
      </c>
      <c r="B1400" s="75" t="s">
        <v>751</v>
      </c>
      <c r="C1400" s="75" t="s">
        <v>730</v>
      </c>
      <c r="D1400" s="75">
        <v>2</v>
      </c>
      <c r="E1400" s="75">
        <v>76.64</v>
      </c>
    </row>
    <row r="1401" spans="1:5" x14ac:dyDescent="0.25">
      <c r="A1401" s="80">
        <v>41593</v>
      </c>
      <c r="B1401" s="75" t="s">
        <v>733</v>
      </c>
      <c r="C1401" s="75" t="s">
        <v>742</v>
      </c>
      <c r="D1401" s="75">
        <v>2</v>
      </c>
      <c r="E1401" s="75">
        <v>91.8</v>
      </c>
    </row>
    <row r="1402" spans="1:5" x14ac:dyDescent="0.25">
      <c r="A1402" s="80">
        <v>41395</v>
      </c>
      <c r="B1402" s="75" t="s">
        <v>728</v>
      </c>
      <c r="C1402" s="75" t="s">
        <v>742</v>
      </c>
      <c r="D1402" s="75">
        <v>3</v>
      </c>
      <c r="E1402" s="75">
        <v>206.55</v>
      </c>
    </row>
    <row r="1403" spans="1:5" x14ac:dyDescent="0.25">
      <c r="A1403" s="80">
        <v>41632</v>
      </c>
      <c r="B1403" s="75" t="s">
        <v>750</v>
      </c>
      <c r="C1403" s="75" t="s">
        <v>734</v>
      </c>
      <c r="D1403" s="75">
        <v>3</v>
      </c>
      <c r="E1403" s="75">
        <v>299.91000000000003</v>
      </c>
    </row>
    <row r="1404" spans="1:5" x14ac:dyDescent="0.25">
      <c r="A1404" s="80">
        <v>41987</v>
      </c>
      <c r="B1404" s="75" t="s">
        <v>751</v>
      </c>
      <c r="C1404" s="75" t="s">
        <v>734</v>
      </c>
      <c r="D1404" s="75">
        <v>3</v>
      </c>
      <c r="E1404" s="75">
        <v>306</v>
      </c>
    </row>
    <row r="1405" spans="1:5" x14ac:dyDescent="0.25">
      <c r="A1405" s="80">
        <v>41941</v>
      </c>
      <c r="B1405" s="75" t="s">
        <v>751</v>
      </c>
      <c r="C1405" s="75" t="s">
        <v>734</v>
      </c>
      <c r="D1405" s="75">
        <v>1</v>
      </c>
      <c r="E1405" s="75">
        <v>32.32</v>
      </c>
    </row>
    <row r="1406" spans="1:5" x14ac:dyDescent="0.25">
      <c r="A1406" s="80">
        <v>41626</v>
      </c>
      <c r="B1406" s="75" t="s">
        <v>739</v>
      </c>
      <c r="C1406" s="75" t="s">
        <v>742</v>
      </c>
      <c r="D1406" s="75">
        <v>1</v>
      </c>
      <c r="E1406" s="75">
        <v>22.49</v>
      </c>
    </row>
    <row r="1407" spans="1:5" x14ac:dyDescent="0.25">
      <c r="A1407" s="80">
        <v>41996</v>
      </c>
      <c r="B1407" s="75" t="s">
        <v>746</v>
      </c>
      <c r="C1407" s="75" t="s">
        <v>736</v>
      </c>
      <c r="D1407" s="75">
        <v>3</v>
      </c>
      <c r="E1407" s="75">
        <v>196.36</v>
      </c>
    </row>
    <row r="1408" spans="1:5" x14ac:dyDescent="0.25">
      <c r="A1408" s="80">
        <v>41612</v>
      </c>
      <c r="B1408" s="75" t="s">
        <v>743</v>
      </c>
      <c r="C1408" s="75" t="s">
        <v>755</v>
      </c>
      <c r="D1408" s="75">
        <v>3</v>
      </c>
      <c r="E1408" s="75">
        <v>185.24</v>
      </c>
    </row>
    <row r="1409" spans="1:5" x14ac:dyDescent="0.25">
      <c r="A1409" s="80">
        <v>41615</v>
      </c>
      <c r="B1409" s="75" t="s">
        <v>754</v>
      </c>
      <c r="C1409" s="75" t="s">
        <v>734</v>
      </c>
      <c r="D1409" s="75">
        <v>1</v>
      </c>
      <c r="E1409" s="75">
        <v>34</v>
      </c>
    </row>
    <row r="1410" spans="1:5" x14ac:dyDescent="0.25">
      <c r="A1410" s="80">
        <v>41406</v>
      </c>
      <c r="B1410" s="75" t="s">
        <v>748</v>
      </c>
      <c r="C1410" s="75" t="s">
        <v>777</v>
      </c>
      <c r="D1410" s="75">
        <v>1</v>
      </c>
      <c r="E1410" s="75">
        <v>18.62</v>
      </c>
    </row>
    <row r="1411" spans="1:5" x14ac:dyDescent="0.25">
      <c r="A1411" s="80">
        <v>41596</v>
      </c>
      <c r="B1411" s="75" t="s">
        <v>745</v>
      </c>
      <c r="C1411" s="75" t="s">
        <v>732</v>
      </c>
      <c r="D1411" s="75">
        <v>2</v>
      </c>
      <c r="E1411" s="75">
        <v>98.01</v>
      </c>
    </row>
    <row r="1412" spans="1:5" x14ac:dyDescent="0.25">
      <c r="A1412" s="80">
        <v>41964</v>
      </c>
      <c r="B1412" s="75" t="s">
        <v>735</v>
      </c>
      <c r="C1412" s="75" t="s">
        <v>730</v>
      </c>
      <c r="D1412" s="75">
        <v>2</v>
      </c>
      <c r="E1412" s="75">
        <v>79.8</v>
      </c>
    </row>
    <row r="1413" spans="1:5" x14ac:dyDescent="0.25">
      <c r="A1413" s="80">
        <v>41585</v>
      </c>
      <c r="B1413" s="75" t="s">
        <v>748</v>
      </c>
      <c r="C1413" s="75" t="s">
        <v>730</v>
      </c>
      <c r="D1413" s="75">
        <v>3</v>
      </c>
      <c r="E1413" s="75">
        <v>172.43</v>
      </c>
    </row>
    <row r="1414" spans="1:5" x14ac:dyDescent="0.25">
      <c r="A1414" s="80">
        <v>41991</v>
      </c>
      <c r="B1414" s="75" t="s">
        <v>749</v>
      </c>
      <c r="C1414" s="75" t="s">
        <v>777</v>
      </c>
      <c r="D1414" s="75">
        <v>17</v>
      </c>
      <c r="E1414" s="75">
        <v>5491</v>
      </c>
    </row>
    <row r="1415" spans="1:5" x14ac:dyDescent="0.25">
      <c r="A1415" s="80">
        <v>41608</v>
      </c>
      <c r="B1415" s="75" t="s">
        <v>748</v>
      </c>
      <c r="C1415" s="75" t="s">
        <v>744</v>
      </c>
      <c r="D1415" s="75">
        <v>21</v>
      </c>
      <c r="E1415" s="75">
        <v>11025</v>
      </c>
    </row>
    <row r="1416" spans="1:5" x14ac:dyDescent="0.25">
      <c r="A1416" s="80">
        <v>41829</v>
      </c>
      <c r="B1416" s="75" t="s">
        <v>748</v>
      </c>
      <c r="C1416" s="75" t="s">
        <v>742</v>
      </c>
      <c r="D1416" s="75">
        <v>2</v>
      </c>
      <c r="E1416" s="75">
        <v>91.8</v>
      </c>
    </row>
    <row r="1417" spans="1:5" x14ac:dyDescent="0.25">
      <c r="A1417" s="80">
        <v>41972</v>
      </c>
      <c r="B1417" s="75" t="s">
        <v>750</v>
      </c>
      <c r="C1417" s="75" t="s">
        <v>742</v>
      </c>
      <c r="D1417" s="75">
        <v>19</v>
      </c>
      <c r="E1417" s="75">
        <v>8284.9500000000007</v>
      </c>
    </row>
    <row r="1418" spans="1:5" x14ac:dyDescent="0.25">
      <c r="A1418" s="80">
        <v>41972</v>
      </c>
      <c r="B1418" s="75" t="s">
        <v>748</v>
      </c>
      <c r="C1418" s="75" t="s">
        <v>730</v>
      </c>
      <c r="D1418" s="75">
        <v>1</v>
      </c>
      <c r="E1418" s="75">
        <v>18.77</v>
      </c>
    </row>
    <row r="1419" spans="1:5" x14ac:dyDescent="0.25">
      <c r="A1419" s="80">
        <v>41776</v>
      </c>
      <c r="B1419" s="75" t="s">
        <v>748</v>
      </c>
      <c r="C1419" s="75" t="s">
        <v>738</v>
      </c>
      <c r="D1419" s="75">
        <v>1</v>
      </c>
      <c r="E1419" s="75">
        <v>28.52</v>
      </c>
    </row>
    <row r="1420" spans="1:5" x14ac:dyDescent="0.25">
      <c r="A1420" s="80">
        <v>41968</v>
      </c>
      <c r="B1420" s="75" t="s">
        <v>735</v>
      </c>
      <c r="C1420" s="75" t="s">
        <v>742</v>
      </c>
      <c r="D1420" s="75">
        <v>3</v>
      </c>
      <c r="E1420" s="75">
        <v>206.55</v>
      </c>
    </row>
    <row r="1421" spans="1:5" x14ac:dyDescent="0.25">
      <c r="A1421" s="80">
        <v>41637</v>
      </c>
      <c r="B1421" s="75" t="s">
        <v>750</v>
      </c>
      <c r="C1421" s="75" t="s">
        <v>742</v>
      </c>
      <c r="D1421" s="75">
        <v>2</v>
      </c>
      <c r="E1421" s="75">
        <v>87.26</v>
      </c>
    </row>
    <row r="1422" spans="1:5" x14ac:dyDescent="0.25">
      <c r="A1422" s="80">
        <v>41487</v>
      </c>
      <c r="B1422" s="75" t="s">
        <v>749</v>
      </c>
      <c r="C1422" s="75" t="s">
        <v>734</v>
      </c>
      <c r="D1422" s="75">
        <v>3</v>
      </c>
      <c r="E1422" s="75">
        <v>293.88</v>
      </c>
    </row>
    <row r="1423" spans="1:5" x14ac:dyDescent="0.25">
      <c r="A1423" s="80">
        <v>41518</v>
      </c>
      <c r="B1423" s="75" t="s">
        <v>754</v>
      </c>
      <c r="C1423" s="75" t="s">
        <v>734</v>
      </c>
      <c r="D1423" s="75">
        <v>4</v>
      </c>
      <c r="E1423" s="75">
        <v>511.85</v>
      </c>
    </row>
    <row r="1424" spans="1:5" x14ac:dyDescent="0.25">
      <c r="A1424" s="80">
        <v>41965</v>
      </c>
      <c r="B1424" s="75" t="s">
        <v>747</v>
      </c>
      <c r="C1424" s="75" t="s">
        <v>727</v>
      </c>
      <c r="D1424" s="75">
        <v>1</v>
      </c>
      <c r="E1424" s="75">
        <v>76</v>
      </c>
    </row>
    <row r="1425" spans="1:5" x14ac:dyDescent="0.25">
      <c r="A1425" s="80">
        <v>41549</v>
      </c>
      <c r="B1425" s="75" t="s">
        <v>735</v>
      </c>
      <c r="C1425" s="75" t="s">
        <v>742</v>
      </c>
      <c r="D1425" s="75">
        <v>2</v>
      </c>
      <c r="E1425" s="75">
        <v>91.8</v>
      </c>
    </row>
    <row r="1426" spans="1:5" x14ac:dyDescent="0.25">
      <c r="A1426" s="80">
        <v>41428</v>
      </c>
      <c r="B1426" s="75" t="s">
        <v>752</v>
      </c>
      <c r="C1426" s="75" t="s">
        <v>734</v>
      </c>
      <c r="D1426" s="75">
        <v>1</v>
      </c>
      <c r="E1426" s="75">
        <v>32.32</v>
      </c>
    </row>
    <row r="1427" spans="1:5" x14ac:dyDescent="0.25">
      <c r="A1427" s="80">
        <v>41887</v>
      </c>
      <c r="B1427" s="75" t="s">
        <v>728</v>
      </c>
      <c r="C1427" s="75" t="s">
        <v>753</v>
      </c>
      <c r="D1427" s="75">
        <v>3</v>
      </c>
      <c r="E1427" s="75">
        <v>242.59</v>
      </c>
    </row>
    <row r="1428" spans="1:5" x14ac:dyDescent="0.25">
      <c r="A1428" s="80">
        <v>41964</v>
      </c>
      <c r="B1428" s="75" t="s">
        <v>733</v>
      </c>
      <c r="C1428" s="75" t="s">
        <v>744</v>
      </c>
      <c r="D1428" s="75">
        <v>1</v>
      </c>
      <c r="E1428" s="75">
        <v>24.26</v>
      </c>
    </row>
    <row r="1429" spans="1:5" x14ac:dyDescent="0.25">
      <c r="A1429" s="80">
        <v>41408</v>
      </c>
      <c r="B1429" s="75" t="s">
        <v>747</v>
      </c>
      <c r="C1429" s="75" t="s">
        <v>738</v>
      </c>
      <c r="D1429" s="75">
        <v>1</v>
      </c>
      <c r="E1429" s="75">
        <v>28.23</v>
      </c>
    </row>
    <row r="1430" spans="1:5" x14ac:dyDescent="0.25">
      <c r="A1430" s="80">
        <v>41604</v>
      </c>
      <c r="B1430" s="75" t="s">
        <v>751</v>
      </c>
      <c r="C1430" s="75" t="s">
        <v>730</v>
      </c>
      <c r="D1430" s="75">
        <v>3</v>
      </c>
      <c r="E1430" s="75">
        <v>179.55</v>
      </c>
    </row>
    <row r="1431" spans="1:5" x14ac:dyDescent="0.25">
      <c r="A1431" s="80">
        <v>41586</v>
      </c>
      <c r="B1431" s="75" t="s">
        <v>735</v>
      </c>
      <c r="C1431" s="75" t="s">
        <v>744</v>
      </c>
      <c r="D1431" s="75">
        <v>2</v>
      </c>
      <c r="E1431" s="75">
        <v>100</v>
      </c>
    </row>
    <row r="1432" spans="1:5" x14ac:dyDescent="0.25">
      <c r="A1432" s="80">
        <v>41856</v>
      </c>
      <c r="B1432" s="75" t="s">
        <v>737</v>
      </c>
      <c r="C1432" s="75" t="s">
        <v>732</v>
      </c>
      <c r="D1432" s="75">
        <v>2</v>
      </c>
      <c r="E1432" s="75">
        <v>94.09</v>
      </c>
    </row>
    <row r="1433" spans="1:5" x14ac:dyDescent="0.25">
      <c r="A1433" s="80">
        <v>41600</v>
      </c>
      <c r="B1433" s="75" t="s">
        <v>731</v>
      </c>
      <c r="C1433" s="75" t="s">
        <v>730</v>
      </c>
      <c r="D1433" s="75">
        <v>4</v>
      </c>
      <c r="E1433" s="75">
        <v>312.83999999999997</v>
      </c>
    </row>
    <row r="1434" spans="1:5" x14ac:dyDescent="0.25">
      <c r="A1434" s="80">
        <v>41945</v>
      </c>
      <c r="B1434" s="75" t="s">
        <v>745</v>
      </c>
      <c r="C1434" s="75" t="s">
        <v>738</v>
      </c>
      <c r="D1434" s="75">
        <v>22</v>
      </c>
      <c r="E1434" s="75">
        <v>14520</v>
      </c>
    </row>
    <row r="1435" spans="1:5" x14ac:dyDescent="0.25">
      <c r="A1435" s="80">
        <v>41619</v>
      </c>
      <c r="B1435" s="75" t="s">
        <v>748</v>
      </c>
      <c r="C1435" s="75" t="s">
        <v>734</v>
      </c>
      <c r="D1435" s="75">
        <v>2</v>
      </c>
      <c r="E1435" s="75">
        <v>130.61000000000001</v>
      </c>
    </row>
    <row r="1436" spans="1:5" x14ac:dyDescent="0.25">
      <c r="A1436" s="80">
        <v>41529</v>
      </c>
      <c r="B1436" s="75" t="s">
        <v>747</v>
      </c>
      <c r="C1436" s="75" t="s">
        <v>738</v>
      </c>
      <c r="D1436" s="75">
        <v>1</v>
      </c>
      <c r="E1436" s="75">
        <v>29.4</v>
      </c>
    </row>
    <row r="1437" spans="1:5" x14ac:dyDescent="0.25">
      <c r="A1437" s="80">
        <v>41596</v>
      </c>
      <c r="B1437" s="75" t="s">
        <v>749</v>
      </c>
      <c r="C1437" s="75" t="s">
        <v>744</v>
      </c>
      <c r="D1437" s="75">
        <v>1</v>
      </c>
      <c r="E1437" s="75">
        <v>25</v>
      </c>
    </row>
    <row r="1438" spans="1:5" x14ac:dyDescent="0.25">
      <c r="A1438" s="80">
        <v>41874</v>
      </c>
      <c r="B1438" s="75" t="s">
        <v>745</v>
      </c>
      <c r="C1438" s="75" t="s">
        <v>742</v>
      </c>
      <c r="D1438" s="75">
        <v>3</v>
      </c>
      <c r="E1438" s="75">
        <v>206.55</v>
      </c>
    </row>
    <row r="1439" spans="1:5" x14ac:dyDescent="0.25">
      <c r="A1439" s="80">
        <v>42003</v>
      </c>
      <c r="B1439" s="75" t="s">
        <v>731</v>
      </c>
      <c r="C1439" s="75" t="s">
        <v>740</v>
      </c>
      <c r="D1439" s="75">
        <v>16</v>
      </c>
      <c r="E1439" s="75">
        <v>6016</v>
      </c>
    </row>
    <row r="1440" spans="1:5" x14ac:dyDescent="0.25">
      <c r="A1440" s="80">
        <v>41390</v>
      </c>
      <c r="B1440" s="75" t="s">
        <v>743</v>
      </c>
      <c r="C1440" s="75" t="s">
        <v>755</v>
      </c>
      <c r="D1440" s="75">
        <v>19</v>
      </c>
      <c r="E1440" s="75">
        <v>7132.96</v>
      </c>
    </row>
    <row r="1441" spans="1:5" x14ac:dyDescent="0.25">
      <c r="A1441" s="80">
        <v>41981</v>
      </c>
      <c r="B1441" s="75" t="s">
        <v>735</v>
      </c>
      <c r="C1441" s="75" t="s">
        <v>742</v>
      </c>
      <c r="D1441" s="75">
        <v>2</v>
      </c>
      <c r="E1441" s="75">
        <v>91.8</v>
      </c>
    </row>
    <row r="1442" spans="1:5" x14ac:dyDescent="0.25">
      <c r="A1442" s="80">
        <v>41317</v>
      </c>
      <c r="B1442" s="75" t="s">
        <v>746</v>
      </c>
      <c r="C1442" s="75" t="s">
        <v>777</v>
      </c>
      <c r="D1442" s="75">
        <v>1</v>
      </c>
      <c r="E1442" s="75">
        <v>18.440000000000001</v>
      </c>
    </row>
    <row r="1443" spans="1:5" x14ac:dyDescent="0.25">
      <c r="A1443" s="80">
        <v>41978</v>
      </c>
      <c r="B1443" s="75" t="s">
        <v>748</v>
      </c>
      <c r="C1443" s="75" t="s">
        <v>742</v>
      </c>
      <c r="D1443" s="75">
        <v>3</v>
      </c>
      <c r="E1443" s="75">
        <v>206.55</v>
      </c>
    </row>
    <row r="1444" spans="1:5" x14ac:dyDescent="0.25">
      <c r="A1444" s="80">
        <v>41579</v>
      </c>
      <c r="B1444" s="75" t="s">
        <v>737</v>
      </c>
      <c r="C1444" s="75" t="s">
        <v>738</v>
      </c>
      <c r="D1444" s="75">
        <v>1</v>
      </c>
      <c r="E1444" s="75">
        <v>29.4</v>
      </c>
    </row>
    <row r="1445" spans="1:5" x14ac:dyDescent="0.25">
      <c r="A1445" s="80">
        <v>41604</v>
      </c>
      <c r="B1445" s="75" t="s">
        <v>748</v>
      </c>
      <c r="C1445" s="75" t="s">
        <v>734</v>
      </c>
      <c r="D1445" s="75">
        <v>4</v>
      </c>
      <c r="E1445" s="75">
        <v>527.79999999999995</v>
      </c>
    </row>
    <row r="1446" spans="1:5" x14ac:dyDescent="0.25">
      <c r="A1446" s="80">
        <v>41603</v>
      </c>
      <c r="B1446" s="75" t="s">
        <v>741</v>
      </c>
      <c r="C1446" s="75" t="s">
        <v>736</v>
      </c>
      <c r="D1446" s="75">
        <v>2</v>
      </c>
      <c r="E1446" s="75">
        <v>91.8</v>
      </c>
    </row>
    <row r="1447" spans="1:5" x14ac:dyDescent="0.25">
      <c r="A1447" s="80">
        <v>41948</v>
      </c>
      <c r="B1447" s="75" t="s">
        <v>726</v>
      </c>
      <c r="C1447" s="75" t="s">
        <v>734</v>
      </c>
      <c r="D1447" s="75">
        <v>2</v>
      </c>
      <c r="E1447" s="75">
        <v>130.61000000000001</v>
      </c>
    </row>
    <row r="1448" spans="1:5" x14ac:dyDescent="0.25">
      <c r="A1448" s="80">
        <v>41879</v>
      </c>
      <c r="B1448" s="75" t="s">
        <v>745</v>
      </c>
      <c r="C1448" s="75" t="s">
        <v>734</v>
      </c>
      <c r="D1448" s="75">
        <v>3</v>
      </c>
      <c r="E1448" s="75">
        <v>293.88</v>
      </c>
    </row>
    <row r="1449" spans="1:5" x14ac:dyDescent="0.25">
      <c r="A1449" s="80">
        <v>41622</v>
      </c>
      <c r="B1449" s="75" t="s">
        <v>743</v>
      </c>
      <c r="C1449" s="75" t="s">
        <v>734</v>
      </c>
      <c r="D1449" s="75">
        <v>3</v>
      </c>
      <c r="E1449" s="75">
        <v>306</v>
      </c>
    </row>
    <row r="1450" spans="1:5" x14ac:dyDescent="0.25">
      <c r="A1450" s="80">
        <v>41754</v>
      </c>
      <c r="B1450" s="75" t="s">
        <v>745</v>
      </c>
      <c r="C1450" s="75" t="s">
        <v>744</v>
      </c>
      <c r="D1450" s="75">
        <v>3</v>
      </c>
      <c r="E1450" s="75">
        <v>225</v>
      </c>
    </row>
    <row r="1451" spans="1:5" x14ac:dyDescent="0.25">
      <c r="A1451" s="80">
        <v>41337</v>
      </c>
      <c r="B1451" s="75" t="s">
        <v>735</v>
      </c>
      <c r="C1451" s="75" t="s">
        <v>734</v>
      </c>
      <c r="D1451" s="75">
        <v>2</v>
      </c>
      <c r="E1451" s="75">
        <v>136</v>
      </c>
    </row>
    <row r="1452" spans="1:5" x14ac:dyDescent="0.25">
      <c r="A1452" s="80">
        <v>41594</v>
      </c>
      <c r="B1452" s="75" t="s">
        <v>735</v>
      </c>
      <c r="C1452" s="75" t="s">
        <v>730</v>
      </c>
      <c r="D1452" s="75">
        <v>4</v>
      </c>
      <c r="E1452" s="75">
        <v>300.35000000000002</v>
      </c>
    </row>
    <row r="1453" spans="1:5" x14ac:dyDescent="0.25">
      <c r="A1453" s="80">
        <v>41970</v>
      </c>
      <c r="B1453" s="75" t="s">
        <v>746</v>
      </c>
      <c r="C1453" s="75" t="s">
        <v>777</v>
      </c>
      <c r="D1453" s="75">
        <v>3</v>
      </c>
      <c r="E1453" s="75">
        <v>164.23</v>
      </c>
    </row>
    <row r="1454" spans="1:5" x14ac:dyDescent="0.25">
      <c r="A1454" s="80">
        <v>41966</v>
      </c>
      <c r="B1454" s="75" t="s">
        <v>751</v>
      </c>
      <c r="C1454" s="75" t="s">
        <v>742</v>
      </c>
      <c r="D1454" s="75">
        <v>2</v>
      </c>
      <c r="E1454" s="75">
        <v>89.97</v>
      </c>
    </row>
    <row r="1455" spans="1:5" x14ac:dyDescent="0.25">
      <c r="A1455" s="80">
        <v>41608</v>
      </c>
      <c r="B1455" s="75" t="s">
        <v>743</v>
      </c>
      <c r="C1455" s="75" t="s">
        <v>730</v>
      </c>
      <c r="D1455" s="75">
        <v>1</v>
      </c>
      <c r="E1455" s="75">
        <v>19.95</v>
      </c>
    </row>
    <row r="1456" spans="1:5" x14ac:dyDescent="0.25">
      <c r="A1456" s="80">
        <v>41848</v>
      </c>
      <c r="B1456" s="75" t="s">
        <v>726</v>
      </c>
      <c r="C1456" s="75" t="s">
        <v>734</v>
      </c>
      <c r="D1456" s="75">
        <v>2</v>
      </c>
      <c r="E1456" s="75">
        <v>129.29</v>
      </c>
    </row>
    <row r="1457" spans="1:5" x14ac:dyDescent="0.25">
      <c r="A1457" s="80">
        <v>41592</v>
      </c>
      <c r="B1457" s="75" t="s">
        <v>745</v>
      </c>
      <c r="C1457" s="75" t="s">
        <v>736</v>
      </c>
      <c r="D1457" s="75">
        <v>3</v>
      </c>
      <c r="E1457" s="75">
        <v>194.33</v>
      </c>
    </row>
    <row r="1458" spans="1:5" x14ac:dyDescent="0.25">
      <c r="A1458" s="80">
        <v>41470</v>
      </c>
      <c r="B1458" s="75" t="s">
        <v>752</v>
      </c>
      <c r="C1458" s="75" t="s">
        <v>727</v>
      </c>
      <c r="D1458" s="75">
        <v>1</v>
      </c>
      <c r="E1458" s="75">
        <v>79.95</v>
      </c>
    </row>
    <row r="1459" spans="1:5" x14ac:dyDescent="0.25">
      <c r="A1459" s="80">
        <v>41631</v>
      </c>
      <c r="B1459" s="75" t="s">
        <v>735</v>
      </c>
      <c r="C1459" s="75" t="s">
        <v>753</v>
      </c>
      <c r="D1459" s="75">
        <v>3</v>
      </c>
      <c r="E1459" s="75">
        <v>247.5</v>
      </c>
    </row>
    <row r="1460" spans="1:5" x14ac:dyDescent="0.25">
      <c r="A1460" s="80">
        <v>41998</v>
      </c>
      <c r="B1460" s="75" t="s">
        <v>733</v>
      </c>
      <c r="C1460" s="75" t="s">
        <v>755</v>
      </c>
      <c r="D1460" s="75">
        <v>1</v>
      </c>
      <c r="E1460" s="75">
        <v>21</v>
      </c>
    </row>
    <row r="1461" spans="1:5" x14ac:dyDescent="0.25">
      <c r="A1461" s="80">
        <v>41607</v>
      </c>
      <c r="B1461" s="75" t="s">
        <v>751</v>
      </c>
      <c r="C1461" s="75" t="s">
        <v>744</v>
      </c>
      <c r="D1461" s="75">
        <v>4</v>
      </c>
      <c r="E1461" s="75">
        <v>380.25</v>
      </c>
    </row>
    <row r="1462" spans="1:5" x14ac:dyDescent="0.25">
      <c r="A1462" s="80">
        <v>41605</v>
      </c>
      <c r="B1462" s="75" t="s">
        <v>749</v>
      </c>
      <c r="C1462" s="75" t="s">
        <v>734</v>
      </c>
      <c r="D1462" s="75">
        <v>4</v>
      </c>
      <c r="E1462" s="75">
        <v>544</v>
      </c>
    </row>
    <row r="1463" spans="1:5" x14ac:dyDescent="0.25">
      <c r="A1463" s="80">
        <v>41453</v>
      </c>
      <c r="B1463" s="75" t="s">
        <v>733</v>
      </c>
      <c r="C1463" s="75" t="s">
        <v>740</v>
      </c>
      <c r="D1463" s="75">
        <v>19</v>
      </c>
      <c r="E1463" s="75">
        <v>8483.5</v>
      </c>
    </row>
    <row r="1464" spans="1:5" x14ac:dyDescent="0.25">
      <c r="A1464" s="80">
        <v>42002</v>
      </c>
      <c r="B1464" s="75" t="s">
        <v>743</v>
      </c>
      <c r="C1464" s="75" t="s">
        <v>736</v>
      </c>
      <c r="D1464" s="75">
        <v>1</v>
      </c>
      <c r="E1464" s="75">
        <v>22.95</v>
      </c>
    </row>
    <row r="1465" spans="1:5" x14ac:dyDescent="0.25">
      <c r="A1465" s="80">
        <v>41629</v>
      </c>
      <c r="B1465" s="75" t="s">
        <v>751</v>
      </c>
      <c r="C1465" s="75" t="s">
        <v>740</v>
      </c>
      <c r="D1465" s="75">
        <v>4</v>
      </c>
      <c r="E1465" s="75">
        <v>364.8</v>
      </c>
    </row>
    <row r="1466" spans="1:5" x14ac:dyDescent="0.25">
      <c r="A1466" s="80">
        <v>41479</v>
      </c>
      <c r="B1466" s="75" t="s">
        <v>745</v>
      </c>
      <c r="C1466" s="75" t="s">
        <v>734</v>
      </c>
      <c r="D1466" s="75">
        <v>3</v>
      </c>
      <c r="E1466" s="75">
        <v>299.91000000000003</v>
      </c>
    </row>
    <row r="1467" spans="1:5" x14ac:dyDescent="0.25">
      <c r="A1467" s="80">
        <v>41976</v>
      </c>
      <c r="B1467" s="75" t="s">
        <v>749</v>
      </c>
      <c r="C1467" s="75" t="s">
        <v>742</v>
      </c>
      <c r="D1467" s="75">
        <v>2</v>
      </c>
      <c r="E1467" s="75">
        <v>91.8</v>
      </c>
    </row>
    <row r="1468" spans="1:5" x14ac:dyDescent="0.25">
      <c r="A1468" s="80">
        <v>41957</v>
      </c>
      <c r="B1468" s="75" t="s">
        <v>745</v>
      </c>
      <c r="C1468" s="75" t="s">
        <v>742</v>
      </c>
      <c r="D1468" s="75">
        <v>1</v>
      </c>
      <c r="E1468" s="75">
        <v>22.49</v>
      </c>
    </row>
    <row r="1469" spans="1:5" x14ac:dyDescent="0.25">
      <c r="A1469" s="80">
        <v>41975</v>
      </c>
      <c r="B1469" s="75" t="s">
        <v>726</v>
      </c>
      <c r="C1469" s="75" t="s">
        <v>730</v>
      </c>
      <c r="D1469" s="75">
        <v>2</v>
      </c>
      <c r="E1469" s="75">
        <v>75.86</v>
      </c>
    </row>
    <row r="1470" spans="1:5" x14ac:dyDescent="0.25">
      <c r="A1470" s="80">
        <v>41406</v>
      </c>
      <c r="B1470" s="75" t="s">
        <v>739</v>
      </c>
      <c r="C1470" s="75" t="s">
        <v>734</v>
      </c>
      <c r="D1470" s="75">
        <v>1</v>
      </c>
      <c r="E1470" s="75">
        <v>32.65</v>
      </c>
    </row>
    <row r="1471" spans="1:5" x14ac:dyDescent="0.25">
      <c r="A1471" s="80">
        <v>41285</v>
      </c>
      <c r="B1471" s="75" t="s">
        <v>748</v>
      </c>
      <c r="C1471" s="75" t="s">
        <v>753</v>
      </c>
      <c r="D1471" s="75">
        <v>19</v>
      </c>
      <c r="E1471" s="75">
        <v>9927.5</v>
      </c>
    </row>
    <row r="1472" spans="1:5" x14ac:dyDescent="0.25">
      <c r="A1472" s="80">
        <v>41968</v>
      </c>
      <c r="B1472" s="75" t="s">
        <v>748</v>
      </c>
      <c r="C1472" s="75" t="s">
        <v>736</v>
      </c>
      <c r="D1472" s="75">
        <v>3</v>
      </c>
      <c r="E1472" s="75">
        <v>202.44</v>
      </c>
    </row>
    <row r="1473" spans="1:5" x14ac:dyDescent="0.25">
      <c r="A1473" s="80">
        <v>41406</v>
      </c>
      <c r="B1473" s="75" t="s">
        <v>743</v>
      </c>
      <c r="C1473" s="75" t="s">
        <v>736</v>
      </c>
      <c r="D1473" s="75">
        <v>2</v>
      </c>
      <c r="E1473" s="75">
        <v>91.8</v>
      </c>
    </row>
    <row r="1474" spans="1:5" x14ac:dyDescent="0.25">
      <c r="A1474" s="80">
        <v>41720</v>
      </c>
      <c r="B1474" s="75" t="s">
        <v>745</v>
      </c>
      <c r="C1474" s="75" t="s">
        <v>730</v>
      </c>
      <c r="D1474" s="75">
        <v>1</v>
      </c>
      <c r="E1474" s="75">
        <v>18.96</v>
      </c>
    </row>
    <row r="1475" spans="1:5" x14ac:dyDescent="0.25">
      <c r="A1475" s="80">
        <v>41962</v>
      </c>
      <c r="B1475" s="75" t="s">
        <v>746</v>
      </c>
      <c r="C1475" s="75" t="s">
        <v>777</v>
      </c>
      <c r="D1475" s="75">
        <v>3</v>
      </c>
      <c r="E1475" s="75">
        <v>162.57</v>
      </c>
    </row>
    <row r="1476" spans="1:5" x14ac:dyDescent="0.25">
      <c r="A1476" s="80">
        <v>41979</v>
      </c>
      <c r="B1476" s="75" t="s">
        <v>735</v>
      </c>
      <c r="C1476" s="75" t="s">
        <v>730</v>
      </c>
      <c r="D1476" s="75">
        <v>8</v>
      </c>
      <c r="E1476" s="75">
        <v>1226.25</v>
      </c>
    </row>
    <row r="1477" spans="1:5" x14ac:dyDescent="0.25">
      <c r="A1477" s="80">
        <v>41967</v>
      </c>
      <c r="B1477" s="75" t="s">
        <v>749</v>
      </c>
      <c r="C1477" s="75" t="s">
        <v>734</v>
      </c>
      <c r="D1477" s="75">
        <v>4</v>
      </c>
      <c r="E1477" s="75">
        <v>522.46</v>
      </c>
    </row>
    <row r="1478" spans="1:5" x14ac:dyDescent="0.25">
      <c r="A1478" s="80">
        <v>42004</v>
      </c>
      <c r="B1478" s="75" t="s">
        <v>751</v>
      </c>
      <c r="C1478" s="75" t="s">
        <v>730</v>
      </c>
      <c r="D1478" s="75">
        <v>18</v>
      </c>
      <c r="E1478" s="75">
        <v>6144.61</v>
      </c>
    </row>
    <row r="1479" spans="1:5" x14ac:dyDescent="0.25">
      <c r="A1479" s="80">
        <v>41624</v>
      </c>
      <c r="B1479" s="75" t="s">
        <v>748</v>
      </c>
      <c r="C1479" s="75" t="s">
        <v>744</v>
      </c>
      <c r="D1479" s="75">
        <v>1</v>
      </c>
      <c r="E1479" s="75">
        <v>25</v>
      </c>
    </row>
    <row r="1480" spans="1:5" x14ac:dyDescent="0.25">
      <c r="A1480" s="80">
        <v>41730</v>
      </c>
      <c r="B1480" s="75" t="s">
        <v>739</v>
      </c>
      <c r="C1480" s="75" t="s">
        <v>732</v>
      </c>
      <c r="D1480" s="75">
        <v>2</v>
      </c>
      <c r="E1480" s="75">
        <v>97.02</v>
      </c>
    </row>
    <row r="1481" spans="1:5" x14ac:dyDescent="0.25">
      <c r="A1481" s="80">
        <v>41975</v>
      </c>
      <c r="B1481" s="75" t="s">
        <v>746</v>
      </c>
      <c r="C1481" s="75" t="s">
        <v>734</v>
      </c>
      <c r="D1481" s="75">
        <v>3</v>
      </c>
      <c r="E1481" s="75">
        <v>306</v>
      </c>
    </row>
    <row r="1482" spans="1:5" x14ac:dyDescent="0.25">
      <c r="A1482" s="80">
        <v>41618</v>
      </c>
      <c r="B1482" s="75" t="s">
        <v>749</v>
      </c>
      <c r="C1482" s="75" t="s">
        <v>734</v>
      </c>
      <c r="D1482" s="75">
        <v>2</v>
      </c>
      <c r="E1482" s="75">
        <v>136</v>
      </c>
    </row>
    <row r="1483" spans="1:5" x14ac:dyDescent="0.25">
      <c r="A1483" s="80">
        <v>41987</v>
      </c>
      <c r="B1483" s="75" t="s">
        <v>731</v>
      </c>
      <c r="C1483" s="75" t="s">
        <v>738</v>
      </c>
      <c r="D1483" s="75">
        <v>1</v>
      </c>
      <c r="E1483" s="75">
        <v>28.23</v>
      </c>
    </row>
    <row r="1484" spans="1:5" x14ac:dyDescent="0.25">
      <c r="A1484" s="80">
        <v>41984</v>
      </c>
      <c r="B1484" s="75" t="s">
        <v>748</v>
      </c>
      <c r="C1484" s="75" t="s">
        <v>740</v>
      </c>
      <c r="D1484" s="75">
        <v>1</v>
      </c>
      <c r="E1484" s="75">
        <v>22.12</v>
      </c>
    </row>
    <row r="1485" spans="1:5" x14ac:dyDescent="0.25">
      <c r="A1485" s="80">
        <v>41963</v>
      </c>
      <c r="B1485" s="75" t="s">
        <v>748</v>
      </c>
      <c r="C1485" s="75" t="s">
        <v>732</v>
      </c>
      <c r="D1485" s="75">
        <v>3</v>
      </c>
      <c r="E1485" s="75">
        <v>211.7</v>
      </c>
    </row>
    <row r="1486" spans="1:5" x14ac:dyDescent="0.25">
      <c r="A1486" s="80">
        <v>41944</v>
      </c>
      <c r="B1486" s="75" t="s">
        <v>741</v>
      </c>
      <c r="C1486" s="75" t="s">
        <v>744</v>
      </c>
      <c r="D1486" s="75">
        <v>3</v>
      </c>
      <c r="E1486" s="75">
        <v>225</v>
      </c>
    </row>
    <row r="1487" spans="1:5" x14ac:dyDescent="0.25">
      <c r="A1487" s="80">
        <v>41633</v>
      </c>
      <c r="B1487" s="75" t="s">
        <v>741</v>
      </c>
      <c r="C1487" s="75" t="s">
        <v>753</v>
      </c>
      <c r="D1487" s="75">
        <v>1</v>
      </c>
      <c r="E1487" s="75">
        <v>27.5</v>
      </c>
    </row>
    <row r="1488" spans="1:5" x14ac:dyDescent="0.25">
      <c r="A1488" s="80">
        <v>41992</v>
      </c>
      <c r="B1488" s="75" t="s">
        <v>743</v>
      </c>
      <c r="C1488" s="75" t="s">
        <v>755</v>
      </c>
      <c r="D1488" s="75">
        <v>1</v>
      </c>
      <c r="E1488" s="75">
        <v>19.760000000000002</v>
      </c>
    </row>
    <row r="1489" spans="1:5" x14ac:dyDescent="0.25">
      <c r="A1489" s="80">
        <v>41591</v>
      </c>
      <c r="B1489" s="75" t="s">
        <v>743</v>
      </c>
      <c r="C1489" s="75" t="s">
        <v>777</v>
      </c>
      <c r="D1489" s="75">
        <v>2</v>
      </c>
      <c r="E1489" s="75">
        <v>76</v>
      </c>
    </row>
    <row r="1490" spans="1:5" x14ac:dyDescent="0.25">
      <c r="A1490" s="80">
        <v>41603</v>
      </c>
      <c r="B1490" s="75" t="s">
        <v>735</v>
      </c>
      <c r="C1490" s="75" t="s">
        <v>755</v>
      </c>
      <c r="D1490" s="75">
        <v>2</v>
      </c>
      <c r="E1490" s="75">
        <v>84</v>
      </c>
    </row>
    <row r="1491" spans="1:5" x14ac:dyDescent="0.25">
      <c r="A1491" s="80">
        <v>41973</v>
      </c>
      <c r="B1491" s="75" t="s">
        <v>739</v>
      </c>
      <c r="C1491" s="75" t="s">
        <v>744</v>
      </c>
      <c r="D1491" s="75">
        <v>2</v>
      </c>
      <c r="E1491" s="75">
        <v>100</v>
      </c>
    </row>
    <row r="1492" spans="1:5" x14ac:dyDescent="0.25">
      <c r="A1492" s="80">
        <v>41397</v>
      </c>
      <c r="B1492" s="75" t="s">
        <v>745</v>
      </c>
      <c r="C1492" s="75" t="s">
        <v>755</v>
      </c>
      <c r="D1492" s="75">
        <v>3</v>
      </c>
      <c r="E1492" s="75">
        <v>181.52</v>
      </c>
    </row>
    <row r="1493" spans="1:5" x14ac:dyDescent="0.25">
      <c r="A1493" s="80">
        <v>41453</v>
      </c>
      <c r="B1493" s="75" t="s">
        <v>745</v>
      </c>
      <c r="C1493" s="75" t="s">
        <v>755</v>
      </c>
      <c r="D1493" s="75">
        <v>3</v>
      </c>
      <c r="E1493" s="75">
        <v>189</v>
      </c>
    </row>
    <row r="1494" spans="1:5" x14ac:dyDescent="0.25">
      <c r="A1494" s="80">
        <v>41587</v>
      </c>
      <c r="B1494" s="75" t="s">
        <v>737</v>
      </c>
      <c r="C1494" s="75" t="s">
        <v>736</v>
      </c>
      <c r="D1494" s="75">
        <v>3</v>
      </c>
      <c r="E1494" s="75">
        <v>198.36</v>
      </c>
    </row>
    <row r="1495" spans="1:5" x14ac:dyDescent="0.25">
      <c r="A1495" s="80">
        <v>42002</v>
      </c>
      <c r="B1495" s="75" t="s">
        <v>741</v>
      </c>
      <c r="C1495" s="75" t="s">
        <v>744</v>
      </c>
      <c r="D1495" s="75">
        <v>3</v>
      </c>
      <c r="E1495" s="75">
        <v>213.91</v>
      </c>
    </row>
    <row r="1496" spans="1:5" x14ac:dyDescent="0.25">
      <c r="A1496" s="80">
        <v>41831</v>
      </c>
      <c r="B1496" s="75" t="s">
        <v>745</v>
      </c>
      <c r="C1496" s="75" t="s">
        <v>734</v>
      </c>
      <c r="D1496" s="75">
        <v>2</v>
      </c>
      <c r="E1496" s="75">
        <v>136</v>
      </c>
    </row>
    <row r="1497" spans="1:5" x14ac:dyDescent="0.25">
      <c r="A1497" s="80">
        <v>41982</v>
      </c>
      <c r="B1497" s="75" t="s">
        <v>746</v>
      </c>
      <c r="C1497" s="75" t="s">
        <v>742</v>
      </c>
      <c r="D1497" s="75">
        <v>1</v>
      </c>
      <c r="E1497" s="75">
        <v>22.95</v>
      </c>
    </row>
    <row r="1498" spans="1:5" x14ac:dyDescent="0.25">
      <c r="A1498" s="80">
        <v>41636</v>
      </c>
      <c r="B1498" s="75" t="s">
        <v>752</v>
      </c>
      <c r="C1498" s="75" t="s">
        <v>777</v>
      </c>
      <c r="D1498" s="75">
        <v>3</v>
      </c>
      <c r="E1498" s="75">
        <v>171</v>
      </c>
    </row>
    <row r="1499" spans="1:5" x14ac:dyDescent="0.25">
      <c r="A1499" s="80">
        <v>41636</v>
      </c>
      <c r="B1499" s="75" t="s">
        <v>735</v>
      </c>
      <c r="C1499" s="75" t="s">
        <v>744</v>
      </c>
      <c r="D1499" s="75">
        <v>4</v>
      </c>
      <c r="E1499" s="75">
        <v>400</v>
      </c>
    </row>
    <row r="1500" spans="1:5" x14ac:dyDescent="0.25">
      <c r="A1500" s="80">
        <v>41636</v>
      </c>
      <c r="B1500" s="75" t="s">
        <v>728</v>
      </c>
      <c r="C1500" s="75" t="s">
        <v>736</v>
      </c>
      <c r="D1500" s="75">
        <v>3</v>
      </c>
      <c r="E1500" s="75">
        <v>206.55</v>
      </c>
    </row>
    <row r="1501" spans="1:5" x14ac:dyDescent="0.25">
      <c r="A1501" s="80">
        <v>41998</v>
      </c>
      <c r="B1501" s="75" t="s">
        <v>749</v>
      </c>
      <c r="C1501" s="75" t="s">
        <v>730</v>
      </c>
      <c r="D1501" s="75">
        <v>3</v>
      </c>
      <c r="E1501" s="75">
        <v>172.43</v>
      </c>
    </row>
    <row r="1502" spans="1:5" x14ac:dyDescent="0.25">
      <c r="A1502" s="80">
        <v>41600</v>
      </c>
      <c r="B1502" s="75" t="s">
        <v>743</v>
      </c>
      <c r="C1502" s="75" t="s">
        <v>727</v>
      </c>
      <c r="D1502" s="75">
        <v>2</v>
      </c>
      <c r="E1502" s="75">
        <v>307.13</v>
      </c>
    </row>
    <row r="1503" spans="1:5" x14ac:dyDescent="0.25">
      <c r="A1503" s="80">
        <v>41945</v>
      </c>
      <c r="B1503" s="75" t="s">
        <v>741</v>
      </c>
      <c r="C1503" s="75" t="s">
        <v>734</v>
      </c>
      <c r="D1503" s="75">
        <v>2</v>
      </c>
      <c r="E1503" s="75">
        <v>136</v>
      </c>
    </row>
    <row r="1504" spans="1:5" x14ac:dyDescent="0.25">
      <c r="A1504" s="80">
        <v>41955</v>
      </c>
      <c r="B1504" s="75" t="s">
        <v>745</v>
      </c>
      <c r="C1504" s="75" t="s">
        <v>753</v>
      </c>
      <c r="D1504" s="75">
        <v>1</v>
      </c>
      <c r="E1504" s="75">
        <v>26.68</v>
      </c>
    </row>
    <row r="1505" spans="1:5" x14ac:dyDescent="0.25">
      <c r="A1505" s="80">
        <v>41596</v>
      </c>
      <c r="B1505" s="75" t="s">
        <v>726</v>
      </c>
      <c r="C1505" s="75" t="s">
        <v>753</v>
      </c>
      <c r="D1505" s="75">
        <v>3</v>
      </c>
      <c r="E1505" s="75">
        <v>232.89</v>
      </c>
    </row>
    <row r="1506" spans="1:5" x14ac:dyDescent="0.25">
      <c r="A1506" s="80">
        <v>41592</v>
      </c>
      <c r="B1506" s="75" t="s">
        <v>746</v>
      </c>
      <c r="C1506" s="75" t="s">
        <v>730</v>
      </c>
      <c r="D1506" s="75">
        <v>3</v>
      </c>
      <c r="E1506" s="75">
        <v>172.43</v>
      </c>
    </row>
    <row r="1507" spans="1:5" x14ac:dyDescent="0.25">
      <c r="A1507" s="80">
        <v>41912</v>
      </c>
      <c r="B1507" s="75" t="s">
        <v>746</v>
      </c>
      <c r="C1507" s="75" t="s">
        <v>730</v>
      </c>
      <c r="D1507" s="75">
        <v>2</v>
      </c>
      <c r="E1507" s="75">
        <v>77.42</v>
      </c>
    </row>
    <row r="1508" spans="1:5" x14ac:dyDescent="0.25">
      <c r="A1508" s="80">
        <v>41595</v>
      </c>
      <c r="B1508" s="75" t="s">
        <v>750</v>
      </c>
      <c r="C1508" s="75" t="s">
        <v>736</v>
      </c>
      <c r="D1508" s="75">
        <v>1</v>
      </c>
      <c r="E1508" s="75">
        <v>22.95</v>
      </c>
    </row>
    <row r="1509" spans="1:5" x14ac:dyDescent="0.25">
      <c r="A1509" s="80">
        <v>41989</v>
      </c>
      <c r="B1509" s="75" t="s">
        <v>741</v>
      </c>
      <c r="C1509" s="75" t="s">
        <v>734</v>
      </c>
      <c r="D1509" s="75">
        <v>4</v>
      </c>
      <c r="E1509" s="75">
        <v>544</v>
      </c>
    </row>
    <row r="1510" spans="1:5" x14ac:dyDescent="0.25">
      <c r="A1510" s="80">
        <v>41947</v>
      </c>
      <c r="B1510" s="75" t="s">
        <v>735</v>
      </c>
      <c r="C1510" s="75" t="s">
        <v>727</v>
      </c>
      <c r="D1510" s="75">
        <v>2</v>
      </c>
      <c r="E1510" s="75">
        <v>304.01</v>
      </c>
    </row>
    <row r="1511" spans="1:5" x14ac:dyDescent="0.25">
      <c r="A1511" s="80">
        <v>41976</v>
      </c>
      <c r="B1511" s="75" t="s">
        <v>739</v>
      </c>
      <c r="C1511" s="75" t="s">
        <v>734</v>
      </c>
      <c r="D1511" s="75">
        <v>3</v>
      </c>
      <c r="E1511" s="75">
        <v>290.89</v>
      </c>
    </row>
    <row r="1512" spans="1:5" x14ac:dyDescent="0.25">
      <c r="A1512" s="80">
        <v>41979</v>
      </c>
      <c r="B1512" s="75" t="s">
        <v>728</v>
      </c>
      <c r="C1512" s="75" t="s">
        <v>732</v>
      </c>
      <c r="D1512" s="75">
        <v>3</v>
      </c>
      <c r="E1512" s="75">
        <v>216.09</v>
      </c>
    </row>
    <row r="1513" spans="1:5" x14ac:dyDescent="0.25">
      <c r="A1513" s="80">
        <v>41580</v>
      </c>
      <c r="B1513" s="75" t="s">
        <v>739</v>
      </c>
      <c r="C1513" s="75" t="s">
        <v>736</v>
      </c>
      <c r="D1513" s="75">
        <v>2</v>
      </c>
      <c r="E1513" s="75">
        <v>89.97</v>
      </c>
    </row>
    <row r="1514" spans="1:5" x14ac:dyDescent="0.25">
      <c r="A1514" s="80">
        <v>41401</v>
      </c>
      <c r="B1514" s="75" t="s">
        <v>745</v>
      </c>
      <c r="C1514" s="75" t="s">
        <v>734</v>
      </c>
      <c r="D1514" s="75">
        <v>2</v>
      </c>
      <c r="E1514" s="75">
        <v>136</v>
      </c>
    </row>
    <row r="1515" spans="1:5" x14ac:dyDescent="0.25">
      <c r="A1515" s="80">
        <v>41964</v>
      </c>
      <c r="B1515" s="75" t="s">
        <v>726</v>
      </c>
      <c r="C1515" s="75" t="s">
        <v>744</v>
      </c>
      <c r="D1515" s="75">
        <v>4</v>
      </c>
      <c r="E1515" s="75">
        <v>388.09</v>
      </c>
    </row>
    <row r="1516" spans="1:5" x14ac:dyDescent="0.25">
      <c r="A1516" s="80">
        <v>41715</v>
      </c>
      <c r="B1516" s="75" t="s">
        <v>745</v>
      </c>
      <c r="C1516" s="75" t="s">
        <v>742</v>
      </c>
      <c r="D1516" s="75">
        <v>2</v>
      </c>
      <c r="E1516" s="75">
        <v>87.26</v>
      </c>
    </row>
    <row r="1517" spans="1:5" x14ac:dyDescent="0.25">
      <c r="A1517" s="80">
        <v>41601</v>
      </c>
      <c r="B1517" s="75" t="s">
        <v>731</v>
      </c>
      <c r="C1517" s="75" t="s">
        <v>742</v>
      </c>
      <c r="D1517" s="75">
        <v>3</v>
      </c>
      <c r="E1517" s="75">
        <v>206.55</v>
      </c>
    </row>
    <row r="1518" spans="1:5" x14ac:dyDescent="0.25">
      <c r="A1518" s="80">
        <v>41807</v>
      </c>
      <c r="B1518" s="75" t="s">
        <v>737</v>
      </c>
      <c r="C1518" s="75" t="s">
        <v>734</v>
      </c>
      <c r="D1518" s="75">
        <v>17</v>
      </c>
      <c r="E1518" s="75">
        <v>9245.2800000000007</v>
      </c>
    </row>
    <row r="1519" spans="1:5" x14ac:dyDescent="0.25">
      <c r="A1519" s="80">
        <v>41627</v>
      </c>
      <c r="B1519" s="75" t="s">
        <v>735</v>
      </c>
      <c r="C1519" s="75" t="s">
        <v>742</v>
      </c>
      <c r="D1519" s="75">
        <v>2</v>
      </c>
      <c r="E1519" s="75">
        <v>87.26</v>
      </c>
    </row>
    <row r="1520" spans="1:5" x14ac:dyDescent="0.25">
      <c r="A1520" s="80">
        <v>42003</v>
      </c>
      <c r="B1520" s="75" t="s">
        <v>749</v>
      </c>
      <c r="C1520" s="75" t="s">
        <v>742</v>
      </c>
      <c r="D1520" s="75">
        <v>2</v>
      </c>
      <c r="E1520" s="75">
        <v>88.16</v>
      </c>
    </row>
    <row r="1521" spans="1:5" x14ac:dyDescent="0.25">
      <c r="A1521" s="80">
        <v>41981</v>
      </c>
      <c r="B1521" s="75" t="s">
        <v>726</v>
      </c>
      <c r="C1521" s="75" t="s">
        <v>732</v>
      </c>
      <c r="D1521" s="75">
        <v>5</v>
      </c>
      <c r="E1521" s="75">
        <v>612.55999999999995</v>
      </c>
    </row>
    <row r="1522" spans="1:5" x14ac:dyDescent="0.25">
      <c r="A1522" s="80">
        <v>41966</v>
      </c>
      <c r="B1522" s="75" t="s">
        <v>749</v>
      </c>
      <c r="C1522" s="75" t="s">
        <v>736</v>
      </c>
      <c r="D1522" s="75">
        <v>2</v>
      </c>
      <c r="E1522" s="75">
        <v>89.06</v>
      </c>
    </row>
    <row r="1523" spans="1:5" x14ac:dyDescent="0.25">
      <c r="A1523" s="80">
        <v>41969</v>
      </c>
      <c r="B1523" s="75" t="s">
        <v>754</v>
      </c>
      <c r="C1523" s="75" t="s">
        <v>727</v>
      </c>
      <c r="D1523" s="75">
        <v>2</v>
      </c>
      <c r="E1523" s="75">
        <v>304.01</v>
      </c>
    </row>
    <row r="1524" spans="1:5" x14ac:dyDescent="0.25">
      <c r="A1524" s="80">
        <v>41630</v>
      </c>
      <c r="B1524" s="75" t="s">
        <v>751</v>
      </c>
      <c r="C1524" s="75" t="s">
        <v>734</v>
      </c>
      <c r="D1524" s="75">
        <v>4</v>
      </c>
      <c r="E1524" s="75">
        <v>544</v>
      </c>
    </row>
    <row r="1525" spans="1:5" x14ac:dyDescent="0.25">
      <c r="A1525" s="80">
        <v>41951</v>
      </c>
      <c r="B1525" s="75" t="s">
        <v>735</v>
      </c>
      <c r="C1525" s="75" t="s">
        <v>734</v>
      </c>
      <c r="D1525" s="75">
        <v>1</v>
      </c>
      <c r="E1525" s="75">
        <v>32.65</v>
      </c>
    </row>
    <row r="1526" spans="1:5" x14ac:dyDescent="0.25">
      <c r="A1526" s="80">
        <v>41810</v>
      </c>
      <c r="B1526" s="75" t="s">
        <v>739</v>
      </c>
      <c r="C1526" s="75" t="s">
        <v>730</v>
      </c>
      <c r="D1526" s="75">
        <v>1</v>
      </c>
      <c r="E1526" s="75">
        <v>18.96</v>
      </c>
    </row>
    <row r="1527" spans="1:5" x14ac:dyDescent="0.25">
      <c r="A1527" s="80">
        <v>41730</v>
      </c>
      <c r="B1527" s="75" t="s">
        <v>750</v>
      </c>
      <c r="C1527" s="75" t="s">
        <v>734</v>
      </c>
      <c r="D1527" s="75">
        <v>2</v>
      </c>
      <c r="E1527" s="75">
        <v>136</v>
      </c>
    </row>
    <row r="1528" spans="1:5" x14ac:dyDescent="0.25">
      <c r="A1528" s="80">
        <v>41960</v>
      </c>
      <c r="B1528" s="75" t="s">
        <v>735</v>
      </c>
      <c r="C1528" s="75" t="s">
        <v>744</v>
      </c>
      <c r="D1528" s="75">
        <v>7</v>
      </c>
      <c r="E1528" s="75">
        <v>1200.6199999999999</v>
      </c>
    </row>
    <row r="1529" spans="1:5" x14ac:dyDescent="0.25">
      <c r="A1529" s="80">
        <v>41998</v>
      </c>
      <c r="B1529" s="75" t="s">
        <v>754</v>
      </c>
      <c r="C1529" s="75" t="s">
        <v>734</v>
      </c>
      <c r="D1529" s="75">
        <v>3</v>
      </c>
      <c r="E1529" s="75">
        <v>306</v>
      </c>
    </row>
    <row r="1530" spans="1:5" x14ac:dyDescent="0.25">
      <c r="A1530" s="80">
        <v>41694</v>
      </c>
      <c r="B1530" s="75" t="s">
        <v>745</v>
      </c>
      <c r="C1530" s="75" t="s">
        <v>744</v>
      </c>
      <c r="D1530" s="75">
        <v>1</v>
      </c>
      <c r="E1530" s="75">
        <v>24.26</v>
      </c>
    </row>
    <row r="1531" spans="1:5" x14ac:dyDescent="0.25">
      <c r="A1531" s="80">
        <v>41951</v>
      </c>
      <c r="B1531" s="75" t="s">
        <v>751</v>
      </c>
      <c r="C1531" s="75" t="s">
        <v>738</v>
      </c>
      <c r="D1531" s="75">
        <v>3</v>
      </c>
      <c r="E1531" s="75">
        <v>270</v>
      </c>
    </row>
    <row r="1532" spans="1:5" x14ac:dyDescent="0.25">
      <c r="A1532" s="80">
        <v>41625</v>
      </c>
      <c r="B1532" s="75" t="s">
        <v>743</v>
      </c>
      <c r="C1532" s="75" t="s">
        <v>744</v>
      </c>
      <c r="D1532" s="75">
        <v>1</v>
      </c>
      <c r="E1532" s="75">
        <v>25</v>
      </c>
    </row>
    <row r="1533" spans="1:5" x14ac:dyDescent="0.25">
      <c r="A1533" s="80">
        <v>41888</v>
      </c>
      <c r="B1533" s="75" t="s">
        <v>743</v>
      </c>
      <c r="C1533" s="75" t="s">
        <v>734</v>
      </c>
      <c r="D1533" s="75">
        <v>2</v>
      </c>
      <c r="E1533" s="75">
        <v>136</v>
      </c>
    </row>
    <row r="1534" spans="1:5" x14ac:dyDescent="0.25">
      <c r="A1534" s="80">
        <v>42001</v>
      </c>
      <c r="B1534" s="75" t="s">
        <v>733</v>
      </c>
      <c r="C1534" s="75" t="s">
        <v>744</v>
      </c>
      <c r="D1534" s="75">
        <v>1</v>
      </c>
      <c r="E1534" s="75">
        <v>23.77</v>
      </c>
    </row>
    <row r="1535" spans="1:5" x14ac:dyDescent="0.25">
      <c r="A1535" s="80">
        <v>41585</v>
      </c>
      <c r="B1535" s="75" t="s">
        <v>733</v>
      </c>
      <c r="C1535" s="75" t="s">
        <v>734</v>
      </c>
      <c r="D1535" s="75">
        <v>1</v>
      </c>
      <c r="E1535" s="75">
        <v>34</v>
      </c>
    </row>
    <row r="1536" spans="1:5" x14ac:dyDescent="0.25">
      <c r="A1536" s="80">
        <v>41997</v>
      </c>
      <c r="B1536" s="75" t="s">
        <v>743</v>
      </c>
      <c r="C1536" s="75" t="s">
        <v>732</v>
      </c>
      <c r="D1536" s="75">
        <v>2</v>
      </c>
      <c r="E1536" s="75">
        <v>96.04</v>
      </c>
    </row>
    <row r="1537" spans="1:5" x14ac:dyDescent="0.25">
      <c r="A1537" s="80">
        <v>41615</v>
      </c>
      <c r="B1537" s="75" t="s">
        <v>745</v>
      </c>
      <c r="C1537" s="75" t="s">
        <v>734</v>
      </c>
      <c r="D1537" s="75">
        <v>2</v>
      </c>
      <c r="E1537" s="75">
        <v>133.29</v>
      </c>
    </row>
    <row r="1538" spans="1:5" x14ac:dyDescent="0.25">
      <c r="A1538" s="80">
        <v>41635</v>
      </c>
      <c r="B1538" s="75" t="s">
        <v>748</v>
      </c>
      <c r="C1538" s="75" t="s">
        <v>777</v>
      </c>
      <c r="D1538" s="75">
        <v>2</v>
      </c>
      <c r="E1538" s="75">
        <v>76</v>
      </c>
    </row>
    <row r="1539" spans="1:5" x14ac:dyDescent="0.25">
      <c r="A1539" s="80">
        <v>41655</v>
      </c>
      <c r="B1539" s="75" t="s">
        <v>748</v>
      </c>
      <c r="C1539" s="75" t="s">
        <v>742</v>
      </c>
      <c r="D1539" s="75">
        <v>2</v>
      </c>
      <c r="E1539" s="75">
        <v>91.8</v>
      </c>
    </row>
    <row r="1540" spans="1:5" x14ac:dyDescent="0.25">
      <c r="A1540" s="80">
        <v>41966</v>
      </c>
      <c r="B1540" s="75" t="s">
        <v>735</v>
      </c>
      <c r="C1540" s="75" t="s">
        <v>727</v>
      </c>
      <c r="D1540" s="75">
        <v>1</v>
      </c>
      <c r="E1540" s="75">
        <v>79.95</v>
      </c>
    </row>
    <row r="1541" spans="1:5" x14ac:dyDescent="0.25">
      <c r="A1541" s="80">
        <v>41993</v>
      </c>
      <c r="B1541" s="75" t="s">
        <v>751</v>
      </c>
      <c r="C1541" s="75" t="s">
        <v>753</v>
      </c>
      <c r="D1541" s="75">
        <v>3</v>
      </c>
      <c r="E1541" s="75">
        <v>235.29</v>
      </c>
    </row>
    <row r="1542" spans="1:5" x14ac:dyDescent="0.25">
      <c r="A1542" s="80">
        <v>41986</v>
      </c>
      <c r="B1542" s="75" t="s">
        <v>735</v>
      </c>
      <c r="C1542" s="75" t="s">
        <v>734</v>
      </c>
      <c r="D1542" s="75">
        <v>2</v>
      </c>
      <c r="E1542" s="75">
        <v>127.96</v>
      </c>
    </row>
    <row r="1543" spans="1:5" x14ac:dyDescent="0.25">
      <c r="A1543" s="80">
        <v>41288</v>
      </c>
      <c r="B1543" s="75" t="s">
        <v>739</v>
      </c>
      <c r="C1543" s="75" t="s">
        <v>736</v>
      </c>
      <c r="D1543" s="75">
        <v>4</v>
      </c>
      <c r="E1543" s="75">
        <v>367.2</v>
      </c>
    </row>
    <row r="1544" spans="1:5" x14ac:dyDescent="0.25">
      <c r="A1544" s="80">
        <v>41709</v>
      </c>
      <c r="B1544" s="75" t="s">
        <v>735</v>
      </c>
      <c r="C1544" s="75" t="s">
        <v>734</v>
      </c>
      <c r="D1544" s="75">
        <v>4</v>
      </c>
      <c r="E1544" s="75">
        <v>544</v>
      </c>
    </row>
    <row r="1545" spans="1:5" x14ac:dyDescent="0.25">
      <c r="A1545" s="80">
        <v>41634</v>
      </c>
      <c r="B1545" s="75" t="s">
        <v>748</v>
      </c>
      <c r="C1545" s="75" t="s">
        <v>734</v>
      </c>
      <c r="D1545" s="75">
        <v>2</v>
      </c>
      <c r="E1545" s="75">
        <v>136</v>
      </c>
    </row>
    <row r="1546" spans="1:5" x14ac:dyDescent="0.25">
      <c r="A1546" s="80">
        <v>41352</v>
      </c>
      <c r="B1546" s="75" t="s">
        <v>735</v>
      </c>
      <c r="C1546" s="75" t="s">
        <v>730</v>
      </c>
      <c r="D1546" s="75">
        <v>1</v>
      </c>
      <c r="E1546" s="75">
        <v>19.95</v>
      </c>
    </row>
    <row r="1547" spans="1:5" x14ac:dyDescent="0.25">
      <c r="A1547" s="80">
        <v>41594</v>
      </c>
      <c r="B1547" s="75" t="s">
        <v>731</v>
      </c>
      <c r="C1547" s="75" t="s">
        <v>732</v>
      </c>
      <c r="D1547" s="75">
        <v>3</v>
      </c>
      <c r="E1547" s="75">
        <v>225</v>
      </c>
    </row>
    <row r="1548" spans="1:5" x14ac:dyDescent="0.25">
      <c r="A1548" s="80">
        <v>41994</v>
      </c>
      <c r="B1548" s="75" t="s">
        <v>733</v>
      </c>
      <c r="C1548" s="75" t="s">
        <v>742</v>
      </c>
      <c r="D1548" s="75">
        <v>2</v>
      </c>
      <c r="E1548" s="75">
        <v>91.8</v>
      </c>
    </row>
    <row r="1549" spans="1:5" x14ac:dyDescent="0.25">
      <c r="A1549" s="80">
        <v>41971</v>
      </c>
      <c r="B1549" s="75" t="s">
        <v>749</v>
      </c>
      <c r="C1549" s="75" t="s">
        <v>755</v>
      </c>
      <c r="D1549" s="75">
        <v>2</v>
      </c>
      <c r="E1549" s="75">
        <v>80.67</v>
      </c>
    </row>
    <row r="1550" spans="1:5" x14ac:dyDescent="0.25">
      <c r="A1550" s="80">
        <v>41961</v>
      </c>
      <c r="B1550" s="75" t="s">
        <v>726</v>
      </c>
      <c r="C1550" s="75" t="s">
        <v>744</v>
      </c>
      <c r="D1550" s="75">
        <v>3</v>
      </c>
      <c r="E1550" s="75">
        <v>225</v>
      </c>
    </row>
    <row r="1551" spans="1:5" x14ac:dyDescent="0.25">
      <c r="A1551" s="80">
        <v>41601</v>
      </c>
      <c r="B1551" s="75" t="s">
        <v>741</v>
      </c>
      <c r="C1551" s="75" t="s">
        <v>740</v>
      </c>
      <c r="D1551" s="75">
        <v>1</v>
      </c>
      <c r="E1551" s="75">
        <v>23.5</v>
      </c>
    </row>
    <row r="1552" spans="1:5" x14ac:dyDescent="0.25">
      <c r="A1552" s="80">
        <v>41527</v>
      </c>
      <c r="B1552" s="75" t="s">
        <v>748</v>
      </c>
      <c r="C1552" s="75" t="s">
        <v>738</v>
      </c>
      <c r="D1552" s="75">
        <v>4</v>
      </c>
      <c r="E1552" s="75">
        <v>480</v>
      </c>
    </row>
    <row r="1553" spans="1:5" x14ac:dyDescent="0.25">
      <c r="A1553" s="80">
        <v>41831</v>
      </c>
      <c r="B1553" s="75" t="s">
        <v>726</v>
      </c>
      <c r="C1553" s="75" t="s">
        <v>734</v>
      </c>
      <c r="D1553" s="75">
        <v>2</v>
      </c>
      <c r="E1553" s="75">
        <v>136</v>
      </c>
    </row>
    <row r="1554" spans="1:5" x14ac:dyDescent="0.25">
      <c r="A1554" s="80">
        <v>41961</v>
      </c>
      <c r="B1554" s="75" t="s">
        <v>747</v>
      </c>
      <c r="C1554" s="75" t="s">
        <v>742</v>
      </c>
      <c r="D1554" s="75">
        <v>2</v>
      </c>
      <c r="E1554" s="75">
        <v>89.97</v>
      </c>
    </row>
    <row r="1555" spans="1:5" x14ac:dyDescent="0.25">
      <c r="A1555" s="80">
        <v>41587</v>
      </c>
      <c r="B1555" s="75" t="s">
        <v>747</v>
      </c>
      <c r="C1555" s="75" t="s">
        <v>732</v>
      </c>
      <c r="D1555" s="75">
        <v>3</v>
      </c>
      <c r="E1555" s="75">
        <v>225</v>
      </c>
    </row>
    <row r="1556" spans="1:5" x14ac:dyDescent="0.25">
      <c r="A1556" s="80">
        <v>41723</v>
      </c>
      <c r="B1556" s="75" t="s">
        <v>749</v>
      </c>
      <c r="C1556" s="75" t="s">
        <v>734</v>
      </c>
      <c r="D1556" s="75">
        <v>2</v>
      </c>
      <c r="E1556" s="75">
        <v>133.29</v>
      </c>
    </row>
    <row r="1557" spans="1:5" x14ac:dyDescent="0.25">
      <c r="A1557" s="80">
        <v>41984</v>
      </c>
      <c r="B1557" s="75" t="s">
        <v>735</v>
      </c>
      <c r="C1557" s="75" t="s">
        <v>753</v>
      </c>
      <c r="D1557" s="75">
        <v>2</v>
      </c>
      <c r="E1557" s="75">
        <v>104.58</v>
      </c>
    </row>
    <row r="1558" spans="1:5" x14ac:dyDescent="0.25">
      <c r="A1558" s="80">
        <v>41975</v>
      </c>
      <c r="B1558" s="75" t="s">
        <v>746</v>
      </c>
      <c r="C1558" s="75" t="s">
        <v>736</v>
      </c>
      <c r="D1558" s="75">
        <v>2</v>
      </c>
      <c r="E1558" s="75">
        <v>91.8</v>
      </c>
    </row>
    <row r="1559" spans="1:5" x14ac:dyDescent="0.25">
      <c r="A1559" s="80">
        <v>41537</v>
      </c>
      <c r="B1559" s="75" t="s">
        <v>748</v>
      </c>
      <c r="C1559" s="75" t="s">
        <v>738</v>
      </c>
      <c r="D1559" s="75">
        <v>2</v>
      </c>
      <c r="E1559" s="75">
        <v>120</v>
      </c>
    </row>
    <row r="1560" spans="1:5" x14ac:dyDescent="0.25">
      <c r="A1560" s="80">
        <v>41487</v>
      </c>
      <c r="B1560" s="75" t="s">
        <v>747</v>
      </c>
      <c r="C1560" s="75" t="s">
        <v>732</v>
      </c>
      <c r="D1560" s="75">
        <v>3</v>
      </c>
      <c r="E1560" s="75">
        <v>220.52</v>
      </c>
    </row>
    <row r="1561" spans="1:5" x14ac:dyDescent="0.25">
      <c r="A1561" s="80">
        <v>41579</v>
      </c>
      <c r="B1561" s="75" t="s">
        <v>752</v>
      </c>
      <c r="C1561" s="75" t="s">
        <v>742</v>
      </c>
      <c r="D1561" s="75">
        <v>2</v>
      </c>
      <c r="E1561" s="75">
        <v>86.37</v>
      </c>
    </row>
    <row r="1562" spans="1:5" x14ac:dyDescent="0.25">
      <c r="A1562" s="80">
        <v>41685</v>
      </c>
      <c r="B1562" s="75" t="s">
        <v>741</v>
      </c>
      <c r="C1562" s="75" t="s">
        <v>738</v>
      </c>
      <c r="D1562" s="75">
        <v>4</v>
      </c>
      <c r="E1562" s="75">
        <v>480</v>
      </c>
    </row>
    <row r="1563" spans="1:5" x14ac:dyDescent="0.25">
      <c r="A1563" s="80">
        <v>41632</v>
      </c>
      <c r="B1563" s="75" t="s">
        <v>750</v>
      </c>
      <c r="C1563" s="75" t="s">
        <v>753</v>
      </c>
      <c r="D1563" s="75">
        <v>1</v>
      </c>
      <c r="E1563" s="75">
        <v>27.5</v>
      </c>
    </row>
    <row r="1564" spans="1:5" x14ac:dyDescent="0.25">
      <c r="A1564" s="80">
        <v>41961</v>
      </c>
      <c r="B1564" s="75" t="s">
        <v>726</v>
      </c>
      <c r="C1564" s="75" t="s">
        <v>736</v>
      </c>
      <c r="D1564" s="75">
        <v>24</v>
      </c>
      <c r="E1564" s="75">
        <v>13219.2</v>
      </c>
    </row>
    <row r="1565" spans="1:5" x14ac:dyDescent="0.25">
      <c r="A1565" s="80">
        <v>41624</v>
      </c>
      <c r="B1565" s="75" t="s">
        <v>735</v>
      </c>
      <c r="C1565" s="75" t="s">
        <v>738</v>
      </c>
      <c r="D1565" s="75">
        <v>3</v>
      </c>
      <c r="E1565" s="75">
        <v>256.67</v>
      </c>
    </row>
    <row r="1566" spans="1:5" x14ac:dyDescent="0.25">
      <c r="A1566" s="80">
        <v>41966</v>
      </c>
      <c r="B1566" s="75" t="s">
        <v>745</v>
      </c>
      <c r="C1566" s="75" t="s">
        <v>736</v>
      </c>
      <c r="D1566" s="75">
        <v>2</v>
      </c>
      <c r="E1566" s="75">
        <v>91.8</v>
      </c>
    </row>
    <row r="1567" spans="1:5" x14ac:dyDescent="0.25">
      <c r="A1567" s="80">
        <v>41626</v>
      </c>
      <c r="B1567" s="75" t="s">
        <v>739</v>
      </c>
      <c r="C1567" s="75" t="s">
        <v>732</v>
      </c>
      <c r="D1567" s="75">
        <v>17</v>
      </c>
      <c r="E1567" s="75">
        <v>7225</v>
      </c>
    </row>
    <row r="1568" spans="1:5" x14ac:dyDescent="0.25">
      <c r="A1568" s="80">
        <v>41599</v>
      </c>
      <c r="B1568" s="75" t="s">
        <v>746</v>
      </c>
      <c r="C1568" s="75" t="s">
        <v>744</v>
      </c>
      <c r="D1568" s="75">
        <v>2</v>
      </c>
      <c r="E1568" s="75">
        <v>95.06</v>
      </c>
    </row>
    <row r="1569" spans="1:5" x14ac:dyDescent="0.25">
      <c r="A1569" s="80">
        <v>41959</v>
      </c>
      <c r="B1569" s="75" t="s">
        <v>735</v>
      </c>
      <c r="C1569" s="75" t="s">
        <v>744</v>
      </c>
      <c r="D1569" s="75">
        <v>1</v>
      </c>
      <c r="E1569" s="75">
        <v>25</v>
      </c>
    </row>
    <row r="1570" spans="1:5" x14ac:dyDescent="0.25">
      <c r="A1570" s="80">
        <v>41959</v>
      </c>
      <c r="B1570" s="75" t="s">
        <v>745</v>
      </c>
      <c r="C1570" s="75" t="s">
        <v>742</v>
      </c>
      <c r="D1570" s="75">
        <v>1</v>
      </c>
      <c r="E1570" s="75">
        <v>22.04</v>
      </c>
    </row>
    <row r="1571" spans="1:5" x14ac:dyDescent="0.25">
      <c r="A1571" s="80">
        <v>41966</v>
      </c>
      <c r="B1571" s="75" t="s">
        <v>749</v>
      </c>
      <c r="C1571" s="75" t="s">
        <v>736</v>
      </c>
      <c r="D1571" s="75">
        <v>3</v>
      </c>
      <c r="E1571" s="75">
        <v>206.55</v>
      </c>
    </row>
    <row r="1572" spans="1:5" x14ac:dyDescent="0.25">
      <c r="A1572" s="80">
        <v>41589</v>
      </c>
      <c r="B1572" s="75" t="s">
        <v>749</v>
      </c>
      <c r="C1572" s="75" t="s">
        <v>777</v>
      </c>
      <c r="D1572" s="75">
        <v>2</v>
      </c>
      <c r="E1572" s="75">
        <v>72.25</v>
      </c>
    </row>
    <row r="1573" spans="1:5" x14ac:dyDescent="0.25">
      <c r="A1573" s="80">
        <v>41957</v>
      </c>
      <c r="B1573" s="75" t="s">
        <v>754</v>
      </c>
      <c r="C1573" s="75" t="s">
        <v>740</v>
      </c>
      <c r="D1573" s="75">
        <v>5</v>
      </c>
      <c r="E1573" s="75">
        <v>587.5</v>
      </c>
    </row>
    <row r="1574" spans="1:5" x14ac:dyDescent="0.25">
      <c r="A1574" s="80">
        <v>41935</v>
      </c>
      <c r="B1574" s="75" t="s">
        <v>728</v>
      </c>
      <c r="C1574" s="75" t="s">
        <v>738</v>
      </c>
      <c r="D1574" s="75">
        <v>3</v>
      </c>
      <c r="E1574" s="75">
        <v>270</v>
      </c>
    </row>
    <row r="1575" spans="1:5" x14ac:dyDescent="0.25">
      <c r="A1575" s="80">
        <v>42002</v>
      </c>
      <c r="B1575" s="75" t="s">
        <v>735</v>
      </c>
      <c r="C1575" s="75" t="s">
        <v>755</v>
      </c>
      <c r="D1575" s="75">
        <v>2</v>
      </c>
      <c r="E1575" s="75">
        <v>84</v>
      </c>
    </row>
    <row r="1576" spans="1:5" x14ac:dyDescent="0.25">
      <c r="A1576" s="80">
        <v>41371</v>
      </c>
      <c r="B1576" s="75" t="s">
        <v>735</v>
      </c>
      <c r="C1576" s="75" t="s">
        <v>734</v>
      </c>
      <c r="D1576" s="75">
        <v>3</v>
      </c>
      <c r="E1576" s="75">
        <v>290.89</v>
      </c>
    </row>
    <row r="1577" spans="1:5" x14ac:dyDescent="0.25">
      <c r="A1577" s="80">
        <v>41684</v>
      </c>
      <c r="B1577" s="75" t="s">
        <v>735</v>
      </c>
      <c r="C1577" s="75" t="s">
        <v>732</v>
      </c>
      <c r="D1577" s="75">
        <v>2</v>
      </c>
      <c r="E1577" s="75">
        <v>100</v>
      </c>
    </row>
    <row r="1578" spans="1:5" x14ac:dyDescent="0.25">
      <c r="A1578" s="80">
        <v>41631</v>
      </c>
      <c r="B1578" s="75" t="s">
        <v>754</v>
      </c>
      <c r="C1578" s="75" t="s">
        <v>755</v>
      </c>
      <c r="D1578" s="75">
        <v>3</v>
      </c>
      <c r="E1578" s="75">
        <v>177.83</v>
      </c>
    </row>
    <row r="1579" spans="1:5" x14ac:dyDescent="0.25">
      <c r="A1579" s="80">
        <v>41945</v>
      </c>
      <c r="B1579" s="75" t="s">
        <v>743</v>
      </c>
      <c r="C1579" s="75" t="s">
        <v>744</v>
      </c>
      <c r="D1579" s="75">
        <v>1</v>
      </c>
      <c r="E1579" s="75">
        <v>23.52</v>
      </c>
    </row>
    <row r="1580" spans="1:5" x14ac:dyDescent="0.25">
      <c r="A1580" s="80">
        <v>41598</v>
      </c>
      <c r="B1580" s="75" t="s">
        <v>748</v>
      </c>
      <c r="C1580" s="75" t="s">
        <v>738</v>
      </c>
      <c r="D1580" s="75">
        <v>2</v>
      </c>
      <c r="E1580" s="75">
        <v>114.08</v>
      </c>
    </row>
    <row r="1581" spans="1:5" x14ac:dyDescent="0.25">
      <c r="A1581" s="80">
        <v>41952</v>
      </c>
      <c r="B1581" s="75" t="s">
        <v>728</v>
      </c>
      <c r="C1581" s="75" t="s">
        <v>744</v>
      </c>
      <c r="D1581" s="75">
        <v>1</v>
      </c>
      <c r="E1581" s="75">
        <v>23.52</v>
      </c>
    </row>
    <row r="1582" spans="1:5" x14ac:dyDescent="0.25">
      <c r="A1582" s="80">
        <v>41597</v>
      </c>
      <c r="B1582" s="75" t="s">
        <v>743</v>
      </c>
      <c r="C1582" s="75" t="s">
        <v>744</v>
      </c>
      <c r="D1582" s="75">
        <v>1</v>
      </c>
      <c r="E1582" s="75">
        <v>23.77</v>
      </c>
    </row>
    <row r="1583" spans="1:5" x14ac:dyDescent="0.25">
      <c r="A1583" s="80">
        <v>41996</v>
      </c>
      <c r="B1583" s="75" t="s">
        <v>748</v>
      </c>
      <c r="C1583" s="75" t="s">
        <v>727</v>
      </c>
      <c r="D1583" s="75">
        <v>3</v>
      </c>
      <c r="E1583" s="75">
        <v>719.55</v>
      </c>
    </row>
    <row r="1584" spans="1:5" x14ac:dyDescent="0.25">
      <c r="A1584" s="80">
        <v>41626</v>
      </c>
      <c r="B1584" s="75" t="s">
        <v>731</v>
      </c>
      <c r="C1584" s="75" t="s">
        <v>740</v>
      </c>
      <c r="D1584" s="75">
        <v>4</v>
      </c>
      <c r="E1584" s="75">
        <v>376</v>
      </c>
    </row>
    <row r="1585" spans="1:5" x14ac:dyDescent="0.25">
      <c r="A1585" s="80">
        <v>41968</v>
      </c>
      <c r="B1585" s="75" t="s">
        <v>752</v>
      </c>
      <c r="C1585" s="75" t="s">
        <v>732</v>
      </c>
      <c r="D1585" s="75">
        <v>3</v>
      </c>
      <c r="E1585" s="75">
        <v>211.7</v>
      </c>
    </row>
    <row r="1586" spans="1:5" x14ac:dyDescent="0.25">
      <c r="A1586" s="80">
        <v>41843</v>
      </c>
      <c r="B1586" s="75" t="s">
        <v>746</v>
      </c>
      <c r="C1586" s="75" t="s">
        <v>734</v>
      </c>
      <c r="D1586" s="75">
        <v>3</v>
      </c>
      <c r="E1586" s="75">
        <v>306</v>
      </c>
    </row>
    <row r="1587" spans="1:5" x14ac:dyDescent="0.25">
      <c r="A1587" s="80">
        <v>41725</v>
      </c>
      <c r="B1587" s="75" t="s">
        <v>735</v>
      </c>
      <c r="C1587" s="75" t="s">
        <v>740</v>
      </c>
      <c r="D1587" s="75">
        <v>1</v>
      </c>
      <c r="E1587" s="75">
        <v>23.5</v>
      </c>
    </row>
    <row r="1588" spans="1:5" x14ac:dyDescent="0.25">
      <c r="A1588" s="80">
        <v>41412</v>
      </c>
      <c r="B1588" s="75" t="s">
        <v>731</v>
      </c>
      <c r="C1588" s="75" t="s">
        <v>730</v>
      </c>
      <c r="D1588" s="75">
        <v>2</v>
      </c>
      <c r="E1588" s="75">
        <v>75.86</v>
      </c>
    </row>
    <row r="1589" spans="1:5" x14ac:dyDescent="0.25">
      <c r="A1589" s="80">
        <v>41961</v>
      </c>
      <c r="B1589" s="75" t="s">
        <v>726</v>
      </c>
      <c r="C1589" s="75" t="s">
        <v>734</v>
      </c>
      <c r="D1589" s="75">
        <v>2</v>
      </c>
      <c r="E1589" s="75">
        <v>129.29</v>
      </c>
    </row>
    <row r="1590" spans="1:5" x14ac:dyDescent="0.25">
      <c r="A1590" s="80">
        <v>41956</v>
      </c>
      <c r="B1590" s="75" t="s">
        <v>750</v>
      </c>
      <c r="C1590" s="75" t="s">
        <v>744</v>
      </c>
      <c r="D1590" s="75">
        <v>3</v>
      </c>
      <c r="E1590" s="75">
        <v>225</v>
      </c>
    </row>
    <row r="1591" spans="1:5" x14ac:dyDescent="0.25">
      <c r="A1591" s="80">
        <v>41981</v>
      </c>
      <c r="B1591" s="75" t="s">
        <v>728</v>
      </c>
      <c r="C1591" s="75" t="s">
        <v>755</v>
      </c>
      <c r="D1591" s="75">
        <v>3</v>
      </c>
      <c r="E1591" s="75">
        <v>181.52</v>
      </c>
    </row>
    <row r="1592" spans="1:5" x14ac:dyDescent="0.25">
      <c r="A1592" s="80">
        <v>41986</v>
      </c>
      <c r="B1592" s="75" t="s">
        <v>739</v>
      </c>
      <c r="C1592" s="75" t="s">
        <v>730</v>
      </c>
      <c r="D1592" s="75">
        <v>10</v>
      </c>
      <c r="E1592" s="75">
        <v>1955.35</v>
      </c>
    </row>
    <row r="1593" spans="1:5" x14ac:dyDescent="0.25">
      <c r="A1593" s="80">
        <v>41637</v>
      </c>
      <c r="B1593" s="75" t="s">
        <v>731</v>
      </c>
      <c r="C1593" s="75" t="s">
        <v>744</v>
      </c>
      <c r="D1593" s="75">
        <v>2</v>
      </c>
      <c r="E1593" s="75">
        <v>98.01</v>
      </c>
    </row>
    <row r="1594" spans="1:5" x14ac:dyDescent="0.25">
      <c r="A1594" s="80">
        <v>41975</v>
      </c>
      <c r="B1594" s="75" t="s">
        <v>745</v>
      </c>
      <c r="C1594" s="75" t="s">
        <v>744</v>
      </c>
      <c r="D1594" s="75">
        <v>2</v>
      </c>
      <c r="E1594" s="75">
        <v>98.01</v>
      </c>
    </row>
    <row r="1595" spans="1:5" x14ac:dyDescent="0.25">
      <c r="A1595" s="80">
        <v>41597</v>
      </c>
      <c r="B1595" s="75" t="s">
        <v>747</v>
      </c>
      <c r="C1595" s="75" t="s">
        <v>736</v>
      </c>
      <c r="D1595" s="75">
        <v>3</v>
      </c>
      <c r="E1595" s="75">
        <v>198.36</v>
      </c>
    </row>
    <row r="1596" spans="1:5" x14ac:dyDescent="0.25">
      <c r="A1596" s="80">
        <v>41956</v>
      </c>
      <c r="B1596" s="75" t="s">
        <v>743</v>
      </c>
      <c r="C1596" s="75" t="s">
        <v>744</v>
      </c>
      <c r="D1596" s="75">
        <v>2</v>
      </c>
      <c r="E1596" s="75">
        <v>100</v>
      </c>
    </row>
    <row r="1597" spans="1:5" x14ac:dyDescent="0.25">
      <c r="A1597" s="80">
        <v>41948</v>
      </c>
      <c r="B1597" s="75" t="s">
        <v>749</v>
      </c>
      <c r="C1597" s="75" t="s">
        <v>734</v>
      </c>
      <c r="D1597" s="75">
        <v>2</v>
      </c>
      <c r="E1597" s="75">
        <v>133.29</v>
      </c>
    </row>
    <row r="1598" spans="1:5" x14ac:dyDescent="0.25">
      <c r="A1598" s="80">
        <v>41996</v>
      </c>
      <c r="B1598" s="75" t="s">
        <v>754</v>
      </c>
      <c r="C1598" s="75" t="s">
        <v>736</v>
      </c>
      <c r="D1598" s="75">
        <v>2</v>
      </c>
      <c r="E1598" s="75">
        <v>91.8</v>
      </c>
    </row>
    <row r="1599" spans="1:5" x14ac:dyDescent="0.25">
      <c r="A1599" s="80">
        <v>41351</v>
      </c>
      <c r="B1599" s="75" t="s">
        <v>749</v>
      </c>
      <c r="C1599" s="75" t="s">
        <v>753</v>
      </c>
      <c r="D1599" s="75">
        <v>1</v>
      </c>
      <c r="E1599" s="75">
        <v>27.5</v>
      </c>
    </row>
    <row r="1600" spans="1:5" x14ac:dyDescent="0.25">
      <c r="A1600" s="80">
        <v>41988</v>
      </c>
      <c r="B1600" s="75" t="s">
        <v>752</v>
      </c>
      <c r="C1600" s="75" t="s">
        <v>753</v>
      </c>
      <c r="D1600" s="75">
        <v>2</v>
      </c>
      <c r="E1600" s="75">
        <v>104.58</v>
      </c>
    </row>
    <row r="1601" spans="1:5" x14ac:dyDescent="0.25">
      <c r="A1601" s="80">
        <v>41588</v>
      </c>
      <c r="B1601" s="75" t="s">
        <v>747</v>
      </c>
      <c r="C1601" s="75" t="s">
        <v>753</v>
      </c>
      <c r="D1601" s="75">
        <v>3</v>
      </c>
      <c r="E1601" s="75">
        <v>232.89</v>
      </c>
    </row>
    <row r="1602" spans="1:5" x14ac:dyDescent="0.25">
      <c r="A1602" s="80">
        <v>41580</v>
      </c>
      <c r="B1602" s="75" t="s">
        <v>739</v>
      </c>
      <c r="C1602" s="75" t="s">
        <v>730</v>
      </c>
      <c r="D1602" s="75">
        <v>21</v>
      </c>
      <c r="E1602" s="75">
        <v>8536.08</v>
      </c>
    </row>
    <row r="1603" spans="1:5" x14ac:dyDescent="0.25">
      <c r="A1603" s="80">
        <v>41969</v>
      </c>
      <c r="B1603" s="75" t="s">
        <v>748</v>
      </c>
      <c r="C1603" s="75" t="s">
        <v>742</v>
      </c>
      <c r="D1603" s="75">
        <v>4</v>
      </c>
      <c r="E1603" s="75">
        <v>352.64</v>
      </c>
    </row>
    <row r="1604" spans="1:5" x14ac:dyDescent="0.25">
      <c r="A1604" s="80">
        <v>41627</v>
      </c>
      <c r="B1604" s="75" t="s">
        <v>749</v>
      </c>
      <c r="C1604" s="75" t="s">
        <v>742</v>
      </c>
      <c r="D1604" s="75">
        <v>2</v>
      </c>
      <c r="E1604" s="75">
        <v>91.8</v>
      </c>
    </row>
    <row r="1605" spans="1:5" x14ac:dyDescent="0.25">
      <c r="A1605" s="80">
        <v>42003</v>
      </c>
      <c r="B1605" s="75" t="s">
        <v>745</v>
      </c>
      <c r="C1605" s="75" t="s">
        <v>755</v>
      </c>
      <c r="D1605" s="75">
        <v>3</v>
      </c>
      <c r="E1605" s="75">
        <v>189</v>
      </c>
    </row>
    <row r="1606" spans="1:5" x14ac:dyDescent="0.25">
      <c r="A1606" s="80">
        <v>41583</v>
      </c>
      <c r="B1606" s="75" t="s">
        <v>750</v>
      </c>
      <c r="C1606" s="75" t="s">
        <v>736</v>
      </c>
      <c r="D1606" s="75">
        <v>1</v>
      </c>
      <c r="E1606" s="75">
        <v>22.04</v>
      </c>
    </row>
    <row r="1607" spans="1:5" x14ac:dyDescent="0.25">
      <c r="A1607" s="80">
        <v>41968</v>
      </c>
      <c r="B1607" s="75" t="s">
        <v>743</v>
      </c>
      <c r="C1607" s="75" t="s">
        <v>730</v>
      </c>
      <c r="D1607" s="75">
        <v>7</v>
      </c>
      <c r="E1607" s="75">
        <v>977.55</v>
      </c>
    </row>
    <row r="1608" spans="1:5" x14ac:dyDescent="0.25">
      <c r="A1608" s="80">
        <v>41627</v>
      </c>
      <c r="B1608" s="75" t="s">
        <v>749</v>
      </c>
      <c r="C1608" s="75" t="s">
        <v>730</v>
      </c>
      <c r="D1608" s="75">
        <v>1</v>
      </c>
      <c r="E1608" s="75">
        <v>18.77</v>
      </c>
    </row>
    <row r="1609" spans="1:5" x14ac:dyDescent="0.25">
      <c r="A1609" s="80">
        <v>41966</v>
      </c>
      <c r="B1609" s="75" t="s">
        <v>754</v>
      </c>
      <c r="C1609" s="75" t="s">
        <v>734</v>
      </c>
      <c r="D1609" s="75">
        <v>1</v>
      </c>
      <c r="E1609" s="75">
        <v>32.32</v>
      </c>
    </row>
    <row r="1610" spans="1:5" x14ac:dyDescent="0.25">
      <c r="A1610" s="80">
        <v>41998</v>
      </c>
      <c r="B1610" s="75" t="s">
        <v>748</v>
      </c>
      <c r="C1610" s="75" t="s">
        <v>734</v>
      </c>
      <c r="D1610" s="75">
        <v>3</v>
      </c>
      <c r="E1610" s="75">
        <v>306</v>
      </c>
    </row>
    <row r="1611" spans="1:5" x14ac:dyDescent="0.25">
      <c r="A1611" s="80">
        <v>41610</v>
      </c>
      <c r="B1611" s="75" t="s">
        <v>737</v>
      </c>
      <c r="C1611" s="75" t="s">
        <v>738</v>
      </c>
      <c r="D1611" s="75">
        <v>2</v>
      </c>
      <c r="E1611" s="75">
        <v>114.08</v>
      </c>
    </row>
    <row r="1612" spans="1:5" x14ac:dyDescent="0.25">
      <c r="A1612" s="80">
        <v>41980</v>
      </c>
      <c r="B1612" s="75" t="s">
        <v>749</v>
      </c>
      <c r="C1612" s="75" t="s">
        <v>777</v>
      </c>
      <c r="D1612" s="75">
        <v>2</v>
      </c>
      <c r="E1612" s="75">
        <v>76</v>
      </c>
    </row>
    <row r="1613" spans="1:5" x14ac:dyDescent="0.25">
      <c r="A1613" s="80">
        <v>41748</v>
      </c>
      <c r="B1613" s="75" t="s">
        <v>743</v>
      </c>
      <c r="C1613" s="75" t="s">
        <v>730</v>
      </c>
      <c r="D1613" s="75">
        <v>18</v>
      </c>
      <c r="E1613" s="75">
        <v>6144.61</v>
      </c>
    </row>
    <row r="1614" spans="1:5" x14ac:dyDescent="0.25">
      <c r="A1614" s="80">
        <v>41976</v>
      </c>
      <c r="B1614" s="75" t="s">
        <v>741</v>
      </c>
      <c r="C1614" s="75" t="s">
        <v>727</v>
      </c>
      <c r="D1614" s="75">
        <v>4</v>
      </c>
      <c r="E1614" s="75">
        <v>1203.6099999999999</v>
      </c>
    </row>
    <row r="1615" spans="1:5" x14ac:dyDescent="0.25">
      <c r="A1615" s="80">
        <v>41589</v>
      </c>
      <c r="B1615" s="75" t="s">
        <v>731</v>
      </c>
      <c r="C1615" s="75" t="s">
        <v>736</v>
      </c>
      <c r="D1615" s="75">
        <v>2</v>
      </c>
      <c r="E1615" s="75">
        <v>91.8</v>
      </c>
    </row>
    <row r="1616" spans="1:5" x14ac:dyDescent="0.25">
      <c r="A1616" s="80">
        <v>42000</v>
      </c>
      <c r="B1616" s="75" t="s">
        <v>746</v>
      </c>
      <c r="C1616" s="75" t="s">
        <v>742</v>
      </c>
      <c r="D1616" s="75">
        <v>1</v>
      </c>
      <c r="E1616" s="75">
        <v>21.82</v>
      </c>
    </row>
    <row r="1617" spans="1:5" x14ac:dyDescent="0.25">
      <c r="A1617" s="80">
        <v>41942</v>
      </c>
      <c r="B1617" s="75" t="s">
        <v>745</v>
      </c>
      <c r="C1617" s="75" t="s">
        <v>744</v>
      </c>
      <c r="D1617" s="75">
        <v>1</v>
      </c>
      <c r="E1617" s="75">
        <v>23.77</v>
      </c>
    </row>
    <row r="1618" spans="1:5" x14ac:dyDescent="0.25">
      <c r="A1618" s="80">
        <v>41996</v>
      </c>
      <c r="B1618" s="75" t="s">
        <v>745</v>
      </c>
      <c r="C1618" s="75" t="s">
        <v>734</v>
      </c>
      <c r="D1618" s="75">
        <v>2</v>
      </c>
      <c r="E1618" s="75">
        <v>130.61000000000001</v>
      </c>
    </row>
    <row r="1619" spans="1:5" x14ac:dyDescent="0.25">
      <c r="A1619" s="80">
        <v>41785</v>
      </c>
      <c r="B1619" s="75" t="s">
        <v>731</v>
      </c>
      <c r="C1619" s="75" t="s">
        <v>734</v>
      </c>
      <c r="D1619" s="75">
        <v>1</v>
      </c>
      <c r="E1619" s="75">
        <v>34</v>
      </c>
    </row>
    <row r="1620" spans="1:5" x14ac:dyDescent="0.25">
      <c r="A1620" s="80">
        <v>41583</v>
      </c>
      <c r="B1620" s="75" t="s">
        <v>735</v>
      </c>
      <c r="C1620" s="75" t="s">
        <v>744</v>
      </c>
      <c r="D1620" s="75">
        <v>2</v>
      </c>
      <c r="E1620" s="75">
        <v>95.06</v>
      </c>
    </row>
    <row r="1621" spans="1:5" x14ac:dyDescent="0.25">
      <c r="A1621" s="80">
        <v>41976</v>
      </c>
      <c r="B1621" s="75" t="s">
        <v>754</v>
      </c>
      <c r="C1621" s="75" t="s">
        <v>734</v>
      </c>
      <c r="D1621" s="75">
        <v>1</v>
      </c>
      <c r="E1621" s="75">
        <v>34</v>
      </c>
    </row>
    <row r="1622" spans="1:5" x14ac:dyDescent="0.25">
      <c r="A1622" s="80">
        <v>41590</v>
      </c>
      <c r="B1622" s="75" t="s">
        <v>751</v>
      </c>
      <c r="C1622" s="75" t="s">
        <v>755</v>
      </c>
      <c r="D1622" s="75">
        <v>2</v>
      </c>
      <c r="E1622" s="75">
        <v>84</v>
      </c>
    </row>
    <row r="1623" spans="1:5" x14ac:dyDescent="0.25">
      <c r="A1623" s="80">
        <v>42002</v>
      </c>
      <c r="B1623" s="75" t="s">
        <v>726</v>
      </c>
      <c r="C1623" s="75" t="s">
        <v>755</v>
      </c>
      <c r="D1623" s="75">
        <v>9</v>
      </c>
      <c r="E1623" s="75">
        <v>1701</v>
      </c>
    </row>
    <row r="1624" spans="1:5" x14ac:dyDescent="0.25">
      <c r="A1624" s="80">
        <v>41586</v>
      </c>
      <c r="B1624" s="75" t="s">
        <v>748</v>
      </c>
      <c r="C1624" s="75" t="s">
        <v>742</v>
      </c>
      <c r="D1624" s="75">
        <v>2</v>
      </c>
      <c r="E1624" s="75">
        <v>87.26</v>
      </c>
    </row>
    <row r="1625" spans="1:5" x14ac:dyDescent="0.25">
      <c r="A1625" s="80">
        <v>41592</v>
      </c>
      <c r="B1625" s="75" t="s">
        <v>743</v>
      </c>
      <c r="C1625" s="75" t="s">
        <v>744</v>
      </c>
      <c r="D1625" s="75">
        <v>3</v>
      </c>
      <c r="E1625" s="75">
        <v>225</v>
      </c>
    </row>
    <row r="1626" spans="1:5" x14ac:dyDescent="0.25">
      <c r="A1626" s="80">
        <v>41966</v>
      </c>
      <c r="B1626" s="75" t="s">
        <v>745</v>
      </c>
      <c r="C1626" s="75" t="s">
        <v>732</v>
      </c>
      <c r="D1626" s="75">
        <v>1</v>
      </c>
      <c r="E1626" s="75">
        <v>25</v>
      </c>
    </row>
    <row r="1627" spans="1:5" x14ac:dyDescent="0.25">
      <c r="A1627" s="80">
        <v>41615</v>
      </c>
      <c r="B1627" s="75" t="s">
        <v>731</v>
      </c>
      <c r="C1627" s="75" t="s">
        <v>740</v>
      </c>
      <c r="D1627" s="75">
        <v>3</v>
      </c>
      <c r="E1627" s="75">
        <v>205.2</v>
      </c>
    </row>
    <row r="1628" spans="1:5" x14ac:dyDescent="0.25">
      <c r="A1628" s="80">
        <v>41973</v>
      </c>
      <c r="B1628" s="75" t="s">
        <v>746</v>
      </c>
      <c r="C1628" s="75" t="s">
        <v>744</v>
      </c>
      <c r="D1628" s="75">
        <v>3</v>
      </c>
      <c r="E1628" s="75">
        <v>225</v>
      </c>
    </row>
    <row r="1629" spans="1:5" x14ac:dyDescent="0.25">
      <c r="A1629" s="80">
        <v>41631</v>
      </c>
      <c r="B1629" s="75" t="s">
        <v>733</v>
      </c>
      <c r="C1629" s="75" t="s">
        <v>727</v>
      </c>
      <c r="D1629" s="75">
        <v>2</v>
      </c>
      <c r="E1629" s="75">
        <v>307.13</v>
      </c>
    </row>
    <row r="1630" spans="1:5" x14ac:dyDescent="0.25">
      <c r="A1630" s="80">
        <v>41630</v>
      </c>
      <c r="B1630" s="75" t="s">
        <v>735</v>
      </c>
      <c r="C1630" s="75" t="s">
        <v>732</v>
      </c>
      <c r="D1630" s="75">
        <v>3</v>
      </c>
      <c r="E1630" s="75">
        <v>211.7</v>
      </c>
    </row>
    <row r="1631" spans="1:5" x14ac:dyDescent="0.25">
      <c r="A1631" s="80">
        <v>41961</v>
      </c>
      <c r="B1631" s="75" t="s">
        <v>746</v>
      </c>
      <c r="C1631" s="75" t="s">
        <v>730</v>
      </c>
      <c r="D1631" s="75">
        <v>1</v>
      </c>
      <c r="E1631" s="75">
        <v>19.95</v>
      </c>
    </row>
    <row r="1632" spans="1:5" x14ac:dyDescent="0.25">
      <c r="A1632" s="80">
        <v>41341</v>
      </c>
      <c r="B1632" s="75" t="s">
        <v>735</v>
      </c>
      <c r="C1632" s="75" t="s">
        <v>732</v>
      </c>
      <c r="D1632" s="75">
        <v>1</v>
      </c>
      <c r="E1632" s="75">
        <v>25</v>
      </c>
    </row>
    <row r="1633" spans="1:5" x14ac:dyDescent="0.25">
      <c r="A1633" s="80">
        <v>41632</v>
      </c>
      <c r="B1633" s="75" t="s">
        <v>728</v>
      </c>
      <c r="C1633" s="75" t="s">
        <v>736</v>
      </c>
      <c r="D1633" s="75">
        <v>2</v>
      </c>
      <c r="E1633" s="75">
        <v>89.97</v>
      </c>
    </row>
    <row r="1634" spans="1:5" x14ac:dyDescent="0.25">
      <c r="A1634" s="80">
        <v>41988</v>
      </c>
      <c r="B1634" s="75" t="s">
        <v>749</v>
      </c>
      <c r="C1634" s="75" t="s">
        <v>740</v>
      </c>
      <c r="D1634" s="75">
        <v>1</v>
      </c>
      <c r="E1634" s="75">
        <v>22.34</v>
      </c>
    </row>
    <row r="1635" spans="1:5" x14ac:dyDescent="0.25">
      <c r="A1635" s="80">
        <v>41594</v>
      </c>
      <c r="B1635" s="75" t="s">
        <v>752</v>
      </c>
      <c r="C1635" s="75" t="s">
        <v>730</v>
      </c>
      <c r="D1635" s="75">
        <v>18</v>
      </c>
      <c r="E1635" s="75">
        <v>6463.8</v>
      </c>
    </row>
    <row r="1636" spans="1:5" x14ac:dyDescent="0.25">
      <c r="A1636" s="80">
        <v>41579</v>
      </c>
      <c r="B1636" s="75" t="s">
        <v>750</v>
      </c>
      <c r="C1636" s="75" t="s">
        <v>730</v>
      </c>
      <c r="D1636" s="75">
        <v>1</v>
      </c>
      <c r="E1636" s="75">
        <v>19.36</v>
      </c>
    </row>
    <row r="1637" spans="1:5" x14ac:dyDescent="0.25">
      <c r="A1637" s="80">
        <v>41596</v>
      </c>
      <c r="B1637" s="75" t="s">
        <v>752</v>
      </c>
      <c r="C1637" s="75" t="s">
        <v>755</v>
      </c>
      <c r="D1637" s="75">
        <v>16</v>
      </c>
      <c r="E1637" s="75">
        <v>5058.28</v>
      </c>
    </row>
    <row r="1638" spans="1:5" x14ac:dyDescent="0.25">
      <c r="A1638" s="80">
        <v>41799</v>
      </c>
      <c r="B1638" s="75" t="s">
        <v>743</v>
      </c>
      <c r="C1638" s="75" t="s">
        <v>734</v>
      </c>
      <c r="D1638" s="75">
        <v>1</v>
      </c>
      <c r="E1638" s="75">
        <v>32.99</v>
      </c>
    </row>
    <row r="1639" spans="1:5" x14ac:dyDescent="0.25">
      <c r="A1639" s="80">
        <v>41799</v>
      </c>
      <c r="B1639" s="75" t="s">
        <v>750</v>
      </c>
      <c r="C1639" s="75" t="s">
        <v>736</v>
      </c>
      <c r="D1639" s="75">
        <v>2</v>
      </c>
      <c r="E1639" s="75">
        <v>89.06</v>
      </c>
    </row>
    <row r="1640" spans="1:5" x14ac:dyDescent="0.25">
      <c r="A1640" s="80">
        <v>41999</v>
      </c>
      <c r="B1640" s="75" t="s">
        <v>749</v>
      </c>
      <c r="C1640" s="75" t="s">
        <v>734</v>
      </c>
      <c r="D1640" s="75">
        <v>3</v>
      </c>
      <c r="E1640" s="75">
        <v>290.89</v>
      </c>
    </row>
    <row r="1641" spans="1:5" x14ac:dyDescent="0.25">
      <c r="A1641" s="80">
        <v>41613</v>
      </c>
      <c r="B1641" s="75" t="s">
        <v>745</v>
      </c>
      <c r="C1641" s="75" t="s">
        <v>736</v>
      </c>
      <c r="D1641" s="75">
        <v>2</v>
      </c>
      <c r="E1641" s="75">
        <v>91.8</v>
      </c>
    </row>
    <row r="1642" spans="1:5" x14ac:dyDescent="0.25">
      <c r="A1642" s="80">
        <v>41962</v>
      </c>
      <c r="B1642" s="75" t="s">
        <v>731</v>
      </c>
      <c r="C1642" s="75" t="s">
        <v>744</v>
      </c>
      <c r="D1642" s="75">
        <v>2</v>
      </c>
      <c r="E1642" s="75">
        <v>97.02</v>
      </c>
    </row>
    <row r="1643" spans="1:5" x14ac:dyDescent="0.25">
      <c r="A1643" s="80">
        <v>41973</v>
      </c>
      <c r="B1643" s="75" t="s">
        <v>745</v>
      </c>
      <c r="C1643" s="75" t="s">
        <v>730</v>
      </c>
      <c r="D1643" s="75">
        <v>4</v>
      </c>
      <c r="E1643" s="75">
        <v>319.2</v>
      </c>
    </row>
    <row r="1644" spans="1:5" x14ac:dyDescent="0.25">
      <c r="A1644" s="80">
        <v>41995</v>
      </c>
      <c r="B1644" s="75" t="s">
        <v>731</v>
      </c>
      <c r="C1644" s="75" t="s">
        <v>736</v>
      </c>
      <c r="D1644" s="75">
        <v>3</v>
      </c>
      <c r="E1644" s="75">
        <v>206.55</v>
      </c>
    </row>
    <row r="1645" spans="1:5" x14ac:dyDescent="0.25">
      <c r="A1645" s="80">
        <v>41827</v>
      </c>
      <c r="B1645" s="75" t="s">
        <v>748</v>
      </c>
      <c r="C1645" s="75" t="s">
        <v>736</v>
      </c>
      <c r="D1645" s="75">
        <v>23</v>
      </c>
      <c r="E1645" s="75">
        <v>12140.55</v>
      </c>
    </row>
    <row r="1646" spans="1:5" x14ac:dyDescent="0.25">
      <c r="A1646" s="80">
        <v>41944</v>
      </c>
      <c r="B1646" s="75" t="s">
        <v>731</v>
      </c>
      <c r="C1646" s="75" t="s">
        <v>744</v>
      </c>
      <c r="D1646" s="75">
        <v>3</v>
      </c>
      <c r="E1646" s="75">
        <v>218.32</v>
      </c>
    </row>
    <row r="1647" spans="1:5" x14ac:dyDescent="0.25">
      <c r="A1647" s="80">
        <v>41951</v>
      </c>
      <c r="B1647" s="75" t="s">
        <v>745</v>
      </c>
      <c r="C1647" s="75" t="s">
        <v>730</v>
      </c>
      <c r="D1647" s="75">
        <v>1</v>
      </c>
      <c r="E1647" s="75">
        <v>19.55</v>
      </c>
    </row>
    <row r="1648" spans="1:5" x14ac:dyDescent="0.25">
      <c r="A1648" s="80">
        <v>41478</v>
      </c>
      <c r="B1648" s="75" t="s">
        <v>726</v>
      </c>
      <c r="C1648" s="75" t="s">
        <v>740</v>
      </c>
      <c r="D1648" s="75">
        <v>2</v>
      </c>
      <c r="E1648" s="75">
        <v>90.28</v>
      </c>
    </row>
    <row r="1649" spans="1:5" x14ac:dyDescent="0.25">
      <c r="A1649" s="80">
        <v>41609</v>
      </c>
      <c r="B1649" s="75" t="s">
        <v>745</v>
      </c>
      <c r="C1649" s="75" t="s">
        <v>744</v>
      </c>
      <c r="D1649" s="75">
        <v>3</v>
      </c>
      <c r="E1649" s="75">
        <v>216.09</v>
      </c>
    </row>
    <row r="1650" spans="1:5" x14ac:dyDescent="0.25">
      <c r="A1650" s="80">
        <v>41970</v>
      </c>
      <c r="B1650" s="75" t="s">
        <v>726</v>
      </c>
      <c r="C1650" s="75" t="s">
        <v>740</v>
      </c>
      <c r="D1650" s="75">
        <v>1</v>
      </c>
      <c r="E1650" s="75">
        <v>23.5</v>
      </c>
    </row>
    <row r="1651" spans="1:5" x14ac:dyDescent="0.25">
      <c r="A1651" s="80">
        <v>41626</v>
      </c>
      <c r="B1651" s="75" t="s">
        <v>754</v>
      </c>
      <c r="C1651" s="75" t="s">
        <v>736</v>
      </c>
      <c r="D1651" s="75">
        <v>3</v>
      </c>
      <c r="E1651" s="75">
        <v>198.36</v>
      </c>
    </row>
    <row r="1652" spans="1:5" x14ac:dyDescent="0.25">
      <c r="A1652" s="80">
        <v>41993</v>
      </c>
      <c r="B1652" s="75" t="s">
        <v>745</v>
      </c>
      <c r="C1652" s="75" t="s">
        <v>738</v>
      </c>
      <c r="D1652" s="75">
        <v>1</v>
      </c>
      <c r="E1652" s="75">
        <v>28.23</v>
      </c>
    </row>
    <row r="1653" spans="1:5" x14ac:dyDescent="0.25">
      <c r="A1653" s="80">
        <v>41632</v>
      </c>
      <c r="B1653" s="75" t="s">
        <v>745</v>
      </c>
      <c r="C1653" s="75" t="s">
        <v>734</v>
      </c>
      <c r="D1653" s="75">
        <v>8</v>
      </c>
      <c r="E1653" s="75">
        <v>2176</v>
      </c>
    </row>
    <row r="1654" spans="1:5" x14ac:dyDescent="0.25">
      <c r="A1654" s="80">
        <v>41600</v>
      </c>
      <c r="B1654" s="75" t="s">
        <v>748</v>
      </c>
      <c r="C1654" s="75" t="s">
        <v>734</v>
      </c>
      <c r="D1654" s="75">
        <v>1</v>
      </c>
      <c r="E1654" s="75">
        <v>32.32</v>
      </c>
    </row>
    <row r="1655" spans="1:5" x14ac:dyDescent="0.25">
      <c r="A1655" s="80">
        <v>41635</v>
      </c>
      <c r="B1655" s="75" t="s">
        <v>735</v>
      </c>
      <c r="C1655" s="75" t="s">
        <v>744</v>
      </c>
      <c r="D1655" s="75">
        <v>3</v>
      </c>
      <c r="E1655" s="75">
        <v>220.52</v>
      </c>
    </row>
    <row r="1656" spans="1:5" x14ac:dyDescent="0.25">
      <c r="A1656" s="80">
        <v>41976</v>
      </c>
      <c r="B1656" s="75" t="s">
        <v>747</v>
      </c>
      <c r="C1656" s="75" t="s">
        <v>740</v>
      </c>
      <c r="D1656" s="75">
        <v>3</v>
      </c>
      <c r="E1656" s="75">
        <v>201.06</v>
      </c>
    </row>
    <row r="1657" spans="1:5" x14ac:dyDescent="0.25">
      <c r="A1657" s="80">
        <v>41966</v>
      </c>
      <c r="B1657" s="75" t="s">
        <v>739</v>
      </c>
      <c r="C1657" s="75" t="s">
        <v>742</v>
      </c>
      <c r="D1657" s="75">
        <v>2</v>
      </c>
      <c r="E1657" s="75">
        <v>88.16</v>
      </c>
    </row>
    <row r="1658" spans="1:5" x14ac:dyDescent="0.25">
      <c r="A1658" s="80">
        <v>41951</v>
      </c>
      <c r="B1658" s="75" t="s">
        <v>743</v>
      </c>
      <c r="C1658" s="75" t="s">
        <v>734</v>
      </c>
      <c r="D1658" s="75">
        <v>1</v>
      </c>
      <c r="E1658" s="75">
        <v>33.32</v>
      </c>
    </row>
    <row r="1659" spans="1:5" x14ac:dyDescent="0.25">
      <c r="A1659" s="80">
        <v>41948</v>
      </c>
      <c r="B1659" s="75" t="s">
        <v>737</v>
      </c>
      <c r="C1659" s="75" t="s">
        <v>777</v>
      </c>
      <c r="D1659" s="75">
        <v>2</v>
      </c>
      <c r="E1659" s="75">
        <v>73.739999999999995</v>
      </c>
    </row>
    <row r="1660" spans="1:5" x14ac:dyDescent="0.25">
      <c r="A1660" s="80">
        <v>41946</v>
      </c>
      <c r="B1660" s="75" t="s">
        <v>752</v>
      </c>
      <c r="C1660" s="75" t="s">
        <v>755</v>
      </c>
      <c r="D1660" s="75">
        <v>2</v>
      </c>
      <c r="E1660" s="75">
        <v>79.040000000000006</v>
      </c>
    </row>
    <row r="1661" spans="1:5" x14ac:dyDescent="0.25">
      <c r="A1661" s="80">
        <v>41586</v>
      </c>
      <c r="B1661" s="75" t="s">
        <v>733</v>
      </c>
      <c r="C1661" s="75" t="s">
        <v>740</v>
      </c>
      <c r="D1661" s="75">
        <v>1</v>
      </c>
      <c r="E1661" s="75">
        <v>22.57</v>
      </c>
    </row>
    <row r="1662" spans="1:5" x14ac:dyDescent="0.25">
      <c r="A1662" s="80">
        <v>41621</v>
      </c>
      <c r="B1662" s="75" t="s">
        <v>747</v>
      </c>
      <c r="C1662" s="75" t="s">
        <v>744</v>
      </c>
      <c r="D1662" s="75">
        <v>19</v>
      </c>
      <c r="E1662" s="75">
        <v>8756.3700000000008</v>
      </c>
    </row>
    <row r="1663" spans="1:5" x14ac:dyDescent="0.25">
      <c r="A1663" s="80">
        <v>41611</v>
      </c>
      <c r="B1663" s="75" t="s">
        <v>754</v>
      </c>
      <c r="C1663" s="75" t="s">
        <v>738</v>
      </c>
      <c r="D1663" s="75">
        <v>1</v>
      </c>
      <c r="E1663" s="75">
        <v>30</v>
      </c>
    </row>
    <row r="1664" spans="1:5" x14ac:dyDescent="0.25">
      <c r="A1664" s="80">
        <v>41579</v>
      </c>
      <c r="B1664" s="75" t="s">
        <v>741</v>
      </c>
      <c r="C1664" s="75" t="s">
        <v>742</v>
      </c>
      <c r="D1664" s="75">
        <v>2</v>
      </c>
      <c r="E1664" s="75">
        <v>91.8</v>
      </c>
    </row>
    <row r="1665" spans="1:5" x14ac:dyDescent="0.25">
      <c r="A1665" s="80">
        <v>41585</v>
      </c>
      <c r="B1665" s="75" t="s">
        <v>748</v>
      </c>
      <c r="C1665" s="75" t="s">
        <v>744</v>
      </c>
      <c r="D1665" s="75">
        <v>1</v>
      </c>
      <c r="E1665" s="75">
        <v>23.77</v>
      </c>
    </row>
    <row r="1666" spans="1:5" x14ac:dyDescent="0.25">
      <c r="A1666" s="80">
        <v>41950</v>
      </c>
      <c r="B1666" s="75" t="s">
        <v>751</v>
      </c>
      <c r="C1666" s="75" t="s">
        <v>744</v>
      </c>
      <c r="D1666" s="75">
        <v>2</v>
      </c>
      <c r="E1666" s="75">
        <v>95.06</v>
      </c>
    </row>
    <row r="1667" spans="1:5" x14ac:dyDescent="0.25">
      <c r="A1667" s="80">
        <v>41635</v>
      </c>
      <c r="B1667" s="75" t="s">
        <v>743</v>
      </c>
      <c r="C1667" s="75" t="s">
        <v>730</v>
      </c>
      <c r="D1667" s="75">
        <v>2</v>
      </c>
      <c r="E1667" s="75">
        <v>75.08</v>
      </c>
    </row>
    <row r="1668" spans="1:5" x14ac:dyDescent="0.25">
      <c r="A1668" s="80">
        <v>41957</v>
      </c>
      <c r="B1668" s="75" t="s">
        <v>731</v>
      </c>
      <c r="C1668" s="75" t="s">
        <v>736</v>
      </c>
      <c r="D1668" s="75">
        <v>2</v>
      </c>
      <c r="E1668" s="75">
        <v>87.26</v>
      </c>
    </row>
    <row r="1669" spans="1:5" x14ac:dyDescent="0.25">
      <c r="A1669" s="80">
        <v>41424</v>
      </c>
      <c r="B1669" s="75" t="s">
        <v>748</v>
      </c>
      <c r="C1669" s="75" t="s">
        <v>753</v>
      </c>
      <c r="D1669" s="75">
        <v>2</v>
      </c>
      <c r="E1669" s="75">
        <v>110</v>
      </c>
    </row>
    <row r="1670" spans="1:5" x14ac:dyDescent="0.25">
      <c r="A1670" s="80">
        <v>41994</v>
      </c>
      <c r="B1670" s="75" t="s">
        <v>745</v>
      </c>
      <c r="C1670" s="75" t="s">
        <v>738</v>
      </c>
      <c r="D1670" s="75">
        <v>2</v>
      </c>
      <c r="E1670" s="75">
        <v>117.61</v>
      </c>
    </row>
    <row r="1671" spans="1:5" x14ac:dyDescent="0.25">
      <c r="A1671" s="80">
        <v>41595</v>
      </c>
      <c r="B1671" s="75" t="s">
        <v>752</v>
      </c>
      <c r="C1671" s="75" t="s">
        <v>742</v>
      </c>
      <c r="D1671" s="75">
        <v>1</v>
      </c>
      <c r="E1671" s="75">
        <v>22.49</v>
      </c>
    </row>
    <row r="1672" spans="1:5" x14ac:dyDescent="0.25">
      <c r="A1672" s="80">
        <v>41996</v>
      </c>
      <c r="B1672" s="75" t="s">
        <v>726</v>
      </c>
      <c r="C1672" s="75" t="s">
        <v>742</v>
      </c>
      <c r="D1672" s="75">
        <v>2</v>
      </c>
      <c r="E1672" s="75">
        <v>89.97</v>
      </c>
    </row>
    <row r="1673" spans="1:5" x14ac:dyDescent="0.25">
      <c r="A1673" s="80">
        <v>41964</v>
      </c>
      <c r="B1673" s="75" t="s">
        <v>745</v>
      </c>
      <c r="C1673" s="75" t="s">
        <v>734</v>
      </c>
      <c r="D1673" s="75">
        <v>2</v>
      </c>
      <c r="E1673" s="75">
        <v>127.96</v>
      </c>
    </row>
    <row r="1674" spans="1:5" x14ac:dyDescent="0.25">
      <c r="A1674" s="80">
        <v>41958</v>
      </c>
      <c r="B1674" s="75" t="s">
        <v>743</v>
      </c>
      <c r="C1674" s="75" t="s">
        <v>755</v>
      </c>
      <c r="D1674" s="75">
        <v>2</v>
      </c>
      <c r="E1674" s="75">
        <v>84</v>
      </c>
    </row>
    <row r="1675" spans="1:5" x14ac:dyDescent="0.25">
      <c r="A1675" s="80">
        <v>41993</v>
      </c>
      <c r="B1675" s="75" t="s">
        <v>754</v>
      </c>
      <c r="C1675" s="75" t="s">
        <v>734</v>
      </c>
      <c r="D1675" s="75">
        <v>4</v>
      </c>
      <c r="E1675" s="75">
        <v>544</v>
      </c>
    </row>
    <row r="1676" spans="1:5" x14ac:dyDescent="0.25">
      <c r="A1676" s="80">
        <v>41965</v>
      </c>
      <c r="B1676" s="75" t="s">
        <v>745</v>
      </c>
      <c r="C1676" s="75" t="s">
        <v>740</v>
      </c>
      <c r="D1676" s="75">
        <v>1</v>
      </c>
      <c r="E1676" s="75">
        <v>22.8</v>
      </c>
    </row>
    <row r="1677" spans="1:5" x14ac:dyDescent="0.25">
      <c r="A1677" s="80">
        <v>41974</v>
      </c>
      <c r="B1677" s="75" t="s">
        <v>751</v>
      </c>
      <c r="C1677" s="75" t="s">
        <v>734</v>
      </c>
      <c r="D1677" s="75">
        <v>3</v>
      </c>
      <c r="E1677" s="75">
        <v>306</v>
      </c>
    </row>
    <row r="1678" spans="1:5" x14ac:dyDescent="0.25">
      <c r="A1678" s="80">
        <v>41951</v>
      </c>
      <c r="B1678" s="75" t="s">
        <v>733</v>
      </c>
      <c r="C1678" s="75" t="s">
        <v>734</v>
      </c>
      <c r="D1678" s="75">
        <v>1</v>
      </c>
      <c r="E1678" s="75">
        <v>34</v>
      </c>
    </row>
    <row r="1679" spans="1:5" x14ac:dyDescent="0.25">
      <c r="A1679" s="80">
        <v>41638</v>
      </c>
      <c r="B1679" s="75" t="s">
        <v>737</v>
      </c>
      <c r="C1679" s="75" t="s">
        <v>727</v>
      </c>
      <c r="D1679" s="75">
        <v>2</v>
      </c>
      <c r="E1679" s="75">
        <v>310.27999999999997</v>
      </c>
    </row>
    <row r="1680" spans="1:5" x14ac:dyDescent="0.25">
      <c r="A1680" s="80">
        <v>41840</v>
      </c>
      <c r="B1680" s="75" t="s">
        <v>750</v>
      </c>
      <c r="C1680" s="75" t="s">
        <v>730</v>
      </c>
      <c r="D1680" s="75">
        <v>1</v>
      </c>
      <c r="E1680" s="75">
        <v>18.96</v>
      </c>
    </row>
    <row r="1681" spans="1:5" x14ac:dyDescent="0.25">
      <c r="A1681" s="80">
        <v>41581</v>
      </c>
      <c r="B1681" s="75" t="s">
        <v>747</v>
      </c>
      <c r="C1681" s="75" t="s">
        <v>734</v>
      </c>
      <c r="D1681" s="75">
        <v>2</v>
      </c>
      <c r="E1681" s="75">
        <v>136</v>
      </c>
    </row>
    <row r="1682" spans="1:5" x14ac:dyDescent="0.25">
      <c r="A1682" s="80">
        <v>41395</v>
      </c>
      <c r="B1682" s="75" t="s">
        <v>752</v>
      </c>
      <c r="C1682" s="75" t="s">
        <v>744</v>
      </c>
      <c r="D1682" s="75">
        <v>3</v>
      </c>
      <c r="E1682" s="75">
        <v>225</v>
      </c>
    </row>
    <row r="1683" spans="1:5" x14ac:dyDescent="0.25">
      <c r="A1683" s="80">
        <v>41609</v>
      </c>
      <c r="B1683" s="75" t="s">
        <v>751</v>
      </c>
      <c r="C1683" s="75" t="s">
        <v>753</v>
      </c>
      <c r="D1683" s="75">
        <v>1</v>
      </c>
      <c r="E1683" s="75">
        <v>27.5</v>
      </c>
    </row>
    <row r="1684" spans="1:5" x14ac:dyDescent="0.25">
      <c r="A1684" s="80">
        <v>41439</v>
      </c>
      <c r="B1684" s="75" t="s">
        <v>748</v>
      </c>
      <c r="C1684" s="75" t="s">
        <v>734</v>
      </c>
      <c r="D1684" s="75">
        <v>3</v>
      </c>
      <c r="E1684" s="75">
        <v>306</v>
      </c>
    </row>
    <row r="1685" spans="1:5" x14ac:dyDescent="0.25">
      <c r="A1685" s="80">
        <v>41973</v>
      </c>
      <c r="B1685" s="75" t="s">
        <v>743</v>
      </c>
      <c r="C1685" s="75" t="s">
        <v>730</v>
      </c>
      <c r="D1685" s="75">
        <v>2</v>
      </c>
      <c r="E1685" s="75">
        <v>78.209999999999994</v>
      </c>
    </row>
    <row r="1686" spans="1:5" x14ac:dyDescent="0.25">
      <c r="A1686" s="80">
        <v>41634</v>
      </c>
      <c r="B1686" s="75" t="s">
        <v>728</v>
      </c>
      <c r="C1686" s="75" t="s">
        <v>742</v>
      </c>
      <c r="D1686" s="75">
        <v>3</v>
      </c>
      <c r="E1686" s="75">
        <v>206.55</v>
      </c>
    </row>
    <row r="1687" spans="1:5" x14ac:dyDescent="0.25">
      <c r="A1687" s="80">
        <v>41603</v>
      </c>
      <c r="B1687" s="75" t="s">
        <v>749</v>
      </c>
      <c r="C1687" s="75" t="s">
        <v>736</v>
      </c>
      <c r="D1687" s="75">
        <v>4</v>
      </c>
      <c r="E1687" s="75">
        <v>349.09</v>
      </c>
    </row>
    <row r="1688" spans="1:5" x14ac:dyDescent="0.25">
      <c r="A1688" s="80">
        <v>41957</v>
      </c>
      <c r="B1688" s="75" t="s">
        <v>737</v>
      </c>
      <c r="C1688" s="75" t="s">
        <v>730</v>
      </c>
      <c r="D1688" s="75">
        <v>2</v>
      </c>
      <c r="E1688" s="75">
        <v>79.8</v>
      </c>
    </row>
    <row r="1689" spans="1:5" x14ac:dyDescent="0.25">
      <c r="A1689" s="80">
        <v>41953</v>
      </c>
      <c r="B1689" s="75" t="s">
        <v>749</v>
      </c>
      <c r="C1689" s="75" t="s">
        <v>755</v>
      </c>
      <c r="D1689" s="75">
        <v>2</v>
      </c>
      <c r="E1689" s="75">
        <v>82.33</v>
      </c>
    </row>
    <row r="1690" spans="1:5" x14ac:dyDescent="0.25">
      <c r="A1690" s="80">
        <v>41594</v>
      </c>
      <c r="B1690" s="75" t="s">
        <v>737</v>
      </c>
      <c r="C1690" s="75" t="s">
        <v>744</v>
      </c>
      <c r="D1690" s="75">
        <v>3</v>
      </c>
      <c r="E1690" s="75">
        <v>213.91</v>
      </c>
    </row>
    <row r="1691" spans="1:5" x14ac:dyDescent="0.25">
      <c r="A1691" s="80">
        <v>41945</v>
      </c>
      <c r="B1691" s="75" t="s">
        <v>735</v>
      </c>
      <c r="C1691" s="75" t="s">
        <v>742</v>
      </c>
      <c r="D1691" s="75">
        <v>13</v>
      </c>
      <c r="E1691" s="75">
        <v>3878.55</v>
      </c>
    </row>
    <row r="1692" spans="1:5" x14ac:dyDescent="0.25">
      <c r="A1692" s="80">
        <v>41948</v>
      </c>
      <c r="B1692" s="75" t="s">
        <v>752</v>
      </c>
      <c r="C1692" s="75" t="s">
        <v>755</v>
      </c>
      <c r="D1692" s="75">
        <v>1</v>
      </c>
      <c r="E1692" s="75">
        <v>21</v>
      </c>
    </row>
    <row r="1693" spans="1:5" x14ac:dyDescent="0.25">
      <c r="A1693" s="80">
        <v>41580</v>
      </c>
      <c r="B1693" s="75" t="s">
        <v>746</v>
      </c>
      <c r="C1693" s="75" t="s">
        <v>734</v>
      </c>
      <c r="D1693" s="75">
        <v>3</v>
      </c>
      <c r="E1693" s="75">
        <v>306</v>
      </c>
    </row>
    <row r="1694" spans="1:5" x14ac:dyDescent="0.25">
      <c r="A1694" s="80">
        <v>41986</v>
      </c>
      <c r="B1694" s="75" t="s">
        <v>728</v>
      </c>
      <c r="C1694" s="75" t="s">
        <v>742</v>
      </c>
      <c r="D1694" s="75">
        <v>1</v>
      </c>
      <c r="E1694" s="75">
        <v>21.59</v>
      </c>
    </row>
    <row r="1695" spans="1:5" x14ac:dyDescent="0.25">
      <c r="A1695" s="80">
        <v>41581</v>
      </c>
      <c r="B1695" s="75" t="s">
        <v>751</v>
      </c>
      <c r="C1695" s="75" t="s">
        <v>742</v>
      </c>
      <c r="D1695" s="75">
        <v>3</v>
      </c>
      <c r="E1695" s="75">
        <v>198.36</v>
      </c>
    </row>
    <row r="1696" spans="1:5" x14ac:dyDescent="0.25">
      <c r="A1696" s="80">
        <v>41998</v>
      </c>
      <c r="B1696" s="75" t="s">
        <v>747</v>
      </c>
      <c r="C1696" s="75" t="s">
        <v>740</v>
      </c>
      <c r="D1696" s="75">
        <v>21</v>
      </c>
      <c r="E1696" s="75">
        <v>10363.5</v>
      </c>
    </row>
    <row r="1697" spans="1:5" x14ac:dyDescent="0.25">
      <c r="A1697" s="80">
        <v>41628</v>
      </c>
      <c r="B1697" s="75" t="s">
        <v>731</v>
      </c>
      <c r="C1697" s="75" t="s">
        <v>742</v>
      </c>
      <c r="D1697" s="75">
        <v>15</v>
      </c>
      <c r="E1697" s="75">
        <v>5010.05</v>
      </c>
    </row>
    <row r="1698" spans="1:5" x14ac:dyDescent="0.25">
      <c r="A1698" s="80">
        <v>41816</v>
      </c>
      <c r="B1698" s="75" t="s">
        <v>748</v>
      </c>
      <c r="C1698" s="75" t="s">
        <v>742</v>
      </c>
      <c r="D1698" s="75">
        <v>2</v>
      </c>
      <c r="E1698" s="75">
        <v>89.97</v>
      </c>
    </row>
    <row r="1699" spans="1:5" x14ac:dyDescent="0.25">
      <c r="A1699" s="80">
        <v>41590</v>
      </c>
      <c r="B1699" s="75" t="s">
        <v>743</v>
      </c>
      <c r="C1699" s="75" t="s">
        <v>744</v>
      </c>
      <c r="D1699" s="75">
        <v>1</v>
      </c>
      <c r="E1699" s="75">
        <v>24.5</v>
      </c>
    </row>
    <row r="1700" spans="1:5" x14ac:dyDescent="0.25">
      <c r="A1700" s="80">
        <v>41955</v>
      </c>
      <c r="B1700" s="75" t="s">
        <v>728</v>
      </c>
      <c r="C1700" s="75" t="s">
        <v>742</v>
      </c>
      <c r="D1700" s="75">
        <v>12</v>
      </c>
      <c r="E1700" s="75">
        <v>3304.8</v>
      </c>
    </row>
    <row r="1701" spans="1:5" x14ac:dyDescent="0.25">
      <c r="A1701" s="80">
        <v>41606</v>
      </c>
      <c r="B1701" s="75" t="s">
        <v>737</v>
      </c>
      <c r="C1701" s="75" t="s">
        <v>742</v>
      </c>
      <c r="D1701" s="75">
        <v>2</v>
      </c>
      <c r="E1701" s="75">
        <v>91.8</v>
      </c>
    </row>
    <row r="1702" spans="1:5" x14ac:dyDescent="0.25">
      <c r="A1702" s="80">
        <v>41818</v>
      </c>
      <c r="B1702" s="75" t="s">
        <v>745</v>
      </c>
      <c r="C1702" s="75" t="s">
        <v>740</v>
      </c>
      <c r="D1702" s="75">
        <v>1</v>
      </c>
      <c r="E1702" s="75">
        <v>23.5</v>
      </c>
    </row>
    <row r="1703" spans="1:5" x14ac:dyDescent="0.25">
      <c r="A1703" s="80">
        <v>41287</v>
      </c>
      <c r="B1703" s="75" t="s">
        <v>743</v>
      </c>
      <c r="C1703" s="75" t="s">
        <v>736</v>
      </c>
      <c r="D1703" s="75">
        <v>2</v>
      </c>
      <c r="E1703" s="75">
        <v>91.8</v>
      </c>
    </row>
    <row r="1704" spans="1:5" x14ac:dyDescent="0.25">
      <c r="A1704" s="80">
        <v>41621</v>
      </c>
      <c r="B1704" s="75" t="s">
        <v>745</v>
      </c>
      <c r="C1704" s="75" t="s">
        <v>734</v>
      </c>
      <c r="D1704" s="75">
        <v>3</v>
      </c>
      <c r="E1704" s="75">
        <v>306</v>
      </c>
    </row>
    <row r="1705" spans="1:5" x14ac:dyDescent="0.25">
      <c r="A1705" s="80">
        <v>41946</v>
      </c>
      <c r="B1705" s="75" t="s">
        <v>748</v>
      </c>
      <c r="C1705" s="75" t="s">
        <v>736</v>
      </c>
      <c r="D1705" s="75">
        <v>1</v>
      </c>
      <c r="E1705" s="75">
        <v>21.82</v>
      </c>
    </row>
    <row r="1706" spans="1:5" x14ac:dyDescent="0.25">
      <c r="A1706" s="80">
        <v>41629</v>
      </c>
      <c r="B1706" s="75" t="s">
        <v>743</v>
      </c>
      <c r="C1706" s="75" t="s">
        <v>742</v>
      </c>
      <c r="D1706" s="75">
        <v>2</v>
      </c>
      <c r="E1706" s="75">
        <v>89.06</v>
      </c>
    </row>
    <row r="1707" spans="1:5" x14ac:dyDescent="0.25">
      <c r="A1707" s="80">
        <v>41450</v>
      </c>
      <c r="B1707" s="75" t="s">
        <v>751</v>
      </c>
      <c r="C1707" s="75" t="s">
        <v>736</v>
      </c>
      <c r="D1707" s="75">
        <v>2</v>
      </c>
      <c r="E1707" s="75">
        <v>89.06</v>
      </c>
    </row>
    <row r="1708" spans="1:5" x14ac:dyDescent="0.25">
      <c r="A1708" s="80">
        <v>41412</v>
      </c>
      <c r="B1708" s="75" t="s">
        <v>739</v>
      </c>
      <c r="C1708" s="75" t="s">
        <v>740</v>
      </c>
      <c r="D1708" s="75">
        <v>3</v>
      </c>
      <c r="E1708" s="75">
        <v>205.2</v>
      </c>
    </row>
    <row r="1709" spans="1:5" x14ac:dyDescent="0.25">
      <c r="A1709" s="80">
        <v>41969</v>
      </c>
      <c r="B1709" s="75" t="s">
        <v>748</v>
      </c>
      <c r="C1709" s="75" t="s">
        <v>744</v>
      </c>
      <c r="D1709" s="75">
        <v>3</v>
      </c>
      <c r="E1709" s="75">
        <v>218.32</v>
      </c>
    </row>
    <row r="1710" spans="1:5" x14ac:dyDescent="0.25">
      <c r="A1710" s="80">
        <v>41626</v>
      </c>
      <c r="B1710" s="75" t="s">
        <v>745</v>
      </c>
      <c r="C1710" s="75" t="s">
        <v>730</v>
      </c>
      <c r="D1710" s="75">
        <v>1</v>
      </c>
      <c r="E1710" s="75">
        <v>19.95</v>
      </c>
    </row>
    <row r="1711" spans="1:5" x14ac:dyDescent="0.25">
      <c r="A1711" s="80">
        <v>41987</v>
      </c>
      <c r="B1711" s="75" t="s">
        <v>731</v>
      </c>
      <c r="C1711" s="75" t="s">
        <v>738</v>
      </c>
      <c r="D1711" s="75">
        <v>3</v>
      </c>
      <c r="E1711" s="75">
        <v>261.95999999999998</v>
      </c>
    </row>
    <row r="1712" spans="1:5" x14ac:dyDescent="0.25">
      <c r="A1712" s="80">
        <v>41964</v>
      </c>
      <c r="B1712" s="75" t="s">
        <v>735</v>
      </c>
      <c r="C1712" s="75" t="s">
        <v>738</v>
      </c>
      <c r="D1712" s="75">
        <v>1</v>
      </c>
      <c r="E1712" s="75">
        <v>29.11</v>
      </c>
    </row>
    <row r="1713" spans="1:5" x14ac:dyDescent="0.25">
      <c r="A1713" s="80">
        <v>41982</v>
      </c>
      <c r="B1713" s="75" t="s">
        <v>728</v>
      </c>
      <c r="C1713" s="75" t="s">
        <v>730</v>
      </c>
      <c r="D1713" s="75">
        <v>1</v>
      </c>
      <c r="E1713" s="75">
        <v>19.16</v>
      </c>
    </row>
    <row r="1714" spans="1:5" x14ac:dyDescent="0.25">
      <c r="A1714" s="80">
        <v>41637</v>
      </c>
      <c r="B1714" s="75" t="s">
        <v>748</v>
      </c>
      <c r="C1714" s="75" t="s">
        <v>736</v>
      </c>
      <c r="D1714" s="75">
        <v>3</v>
      </c>
      <c r="E1714" s="75">
        <v>206.55</v>
      </c>
    </row>
    <row r="1715" spans="1:5" x14ac:dyDescent="0.25">
      <c r="A1715" s="80">
        <v>41680</v>
      </c>
      <c r="B1715" s="75" t="s">
        <v>746</v>
      </c>
      <c r="C1715" s="75" t="s">
        <v>753</v>
      </c>
      <c r="D1715" s="75">
        <v>3</v>
      </c>
      <c r="E1715" s="75">
        <v>247.5</v>
      </c>
    </row>
    <row r="1716" spans="1:5" x14ac:dyDescent="0.25">
      <c r="A1716" s="80">
        <v>41906</v>
      </c>
      <c r="B1716" s="75" t="s">
        <v>754</v>
      </c>
      <c r="C1716" s="75" t="s">
        <v>732</v>
      </c>
      <c r="D1716" s="75">
        <v>2</v>
      </c>
      <c r="E1716" s="75">
        <v>95.06</v>
      </c>
    </row>
    <row r="1717" spans="1:5" x14ac:dyDescent="0.25">
      <c r="A1717" s="80">
        <v>41949</v>
      </c>
      <c r="B1717" s="75" t="s">
        <v>726</v>
      </c>
      <c r="C1717" s="75" t="s">
        <v>730</v>
      </c>
      <c r="D1717" s="75">
        <v>2</v>
      </c>
      <c r="E1717" s="75">
        <v>79.8</v>
      </c>
    </row>
    <row r="1718" spans="1:5" x14ac:dyDescent="0.25">
      <c r="A1718" s="80">
        <v>41986</v>
      </c>
      <c r="B1718" s="75" t="s">
        <v>751</v>
      </c>
      <c r="C1718" s="75" t="s">
        <v>730</v>
      </c>
      <c r="D1718" s="75">
        <v>2</v>
      </c>
      <c r="E1718" s="75">
        <v>75.86</v>
      </c>
    </row>
    <row r="1719" spans="1:5" x14ac:dyDescent="0.25">
      <c r="A1719" s="80">
        <v>41631</v>
      </c>
      <c r="B1719" s="75" t="s">
        <v>735</v>
      </c>
      <c r="C1719" s="75" t="s">
        <v>740</v>
      </c>
      <c r="D1719" s="75">
        <v>4</v>
      </c>
      <c r="E1719" s="75">
        <v>357.44</v>
      </c>
    </row>
    <row r="1720" spans="1:5" x14ac:dyDescent="0.25">
      <c r="A1720" s="80">
        <v>41597</v>
      </c>
      <c r="B1720" s="75" t="s">
        <v>745</v>
      </c>
      <c r="C1720" s="75" t="s">
        <v>740</v>
      </c>
      <c r="D1720" s="75">
        <v>3</v>
      </c>
      <c r="E1720" s="75">
        <v>211.5</v>
      </c>
    </row>
    <row r="1721" spans="1:5" x14ac:dyDescent="0.25">
      <c r="A1721" s="80">
        <v>41965</v>
      </c>
      <c r="B1721" s="75" t="s">
        <v>748</v>
      </c>
      <c r="C1721" s="75" t="s">
        <v>742</v>
      </c>
      <c r="D1721" s="75">
        <v>19</v>
      </c>
      <c r="E1721" s="75">
        <v>8284.9500000000007</v>
      </c>
    </row>
    <row r="1722" spans="1:5" x14ac:dyDescent="0.25">
      <c r="A1722" s="80">
        <v>41637</v>
      </c>
      <c r="B1722" s="75" t="s">
        <v>745</v>
      </c>
      <c r="C1722" s="75" t="s">
        <v>734</v>
      </c>
      <c r="D1722" s="75">
        <v>2</v>
      </c>
      <c r="E1722" s="75">
        <v>131.94999999999999</v>
      </c>
    </row>
    <row r="1723" spans="1:5" x14ac:dyDescent="0.25">
      <c r="A1723" s="80">
        <v>41629</v>
      </c>
      <c r="B1723" s="75" t="s">
        <v>735</v>
      </c>
      <c r="C1723" s="75" t="s">
        <v>738</v>
      </c>
      <c r="D1723" s="75">
        <v>2</v>
      </c>
      <c r="E1723" s="75">
        <v>116.43</v>
      </c>
    </row>
    <row r="1724" spans="1:5" x14ac:dyDescent="0.25">
      <c r="A1724" s="80">
        <v>41990</v>
      </c>
      <c r="B1724" s="75" t="s">
        <v>746</v>
      </c>
      <c r="C1724" s="75" t="s">
        <v>744</v>
      </c>
      <c r="D1724" s="75">
        <v>4</v>
      </c>
      <c r="E1724" s="75">
        <v>380.25</v>
      </c>
    </row>
    <row r="1725" spans="1:5" x14ac:dyDescent="0.25">
      <c r="A1725" s="80">
        <v>41603</v>
      </c>
      <c r="B1725" s="75" t="s">
        <v>737</v>
      </c>
      <c r="C1725" s="75" t="s">
        <v>742</v>
      </c>
      <c r="D1725" s="75">
        <v>22</v>
      </c>
      <c r="E1725" s="75">
        <v>11107.8</v>
      </c>
    </row>
    <row r="1726" spans="1:5" x14ac:dyDescent="0.25">
      <c r="A1726" s="80">
        <v>41511</v>
      </c>
      <c r="B1726" s="75" t="s">
        <v>745</v>
      </c>
      <c r="C1726" s="75" t="s">
        <v>740</v>
      </c>
      <c r="D1726" s="75">
        <v>2</v>
      </c>
      <c r="E1726" s="75">
        <v>91.21</v>
      </c>
    </row>
    <row r="1727" spans="1:5" x14ac:dyDescent="0.25">
      <c r="A1727" s="80">
        <v>41333</v>
      </c>
      <c r="B1727" s="75" t="s">
        <v>748</v>
      </c>
      <c r="C1727" s="75" t="s">
        <v>730</v>
      </c>
      <c r="D1727" s="75">
        <v>3</v>
      </c>
      <c r="E1727" s="75">
        <v>174.2</v>
      </c>
    </row>
    <row r="1728" spans="1:5" x14ac:dyDescent="0.25">
      <c r="A1728" s="80">
        <v>41980</v>
      </c>
      <c r="B1728" s="75" t="s">
        <v>743</v>
      </c>
      <c r="C1728" s="75" t="s">
        <v>753</v>
      </c>
      <c r="D1728" s="75">
        <v>3</v>
      </c>
      <c r="E1728" s="75">
        <v>242.59</v>
      </c>
    </row>
    <row r="1729" spans="1:5" x14ac:dyDescent="0.25">
      <c r="A1729" s="80">
        <v>41999</v>
      </c>
      <c r="B1729" s="75" t="s">
        <v>743</v>
      </c>
      <c r="C1729" s="75" t="s">
        <v>742</v>
      </c>
      <c r="D1729" s="75">
        <v>1</v>
      </c>
      <c r="E1729" s="75">
        <v>21.82</v>
      </c>
    </row>
    <row r="1730" spans="1:5" x14ac:dyDescent="0.25">
      <c r="A1730" s="80">
        <v>41286</v>
      </c>
      <c r="B1730" s="75" t="s">
        <v>731</v>
      </c>
      <c r="C1730" s="75" t="s">
        <v>740</v>
      </c>
      <c r="D1730" s="75">
        <v>2</v>
      </c>
      <c r="E1730" s="75">
        <v>88.44</v>
      </c>
    </row>
    <row r="1731" spans="1:5" x14ac:dyDescent="0.25">
      <c r="A1731" s="80">
        <v>41637</v>
      </c>
      <c r="B1731" s="75" t="s">
        <v>726</v>
      </c>
      <c r="C1731" s="75" t="s">
        <v>734</v>
      </c>
      <c r="D1731" s="75">
        <v>3</v>
      </c>
      <c r="E1731" s="75">
        <v>287.92</v>
      </c>
    </row>
    <row r="1732" spans="1:5" x14ac:dyDescent="0.25">
      <c r="A1732" s="80">
        <v>41950</v>
      </c>
      <c r="B1732" s="75" t="s">
        <v>726</v>
      </c>
      <c r="C1732" s="75" t="s">
        <v>738</v>
      </c>
      <c r="D1732" s="75">
        <v>2</v>
      </c>
      <c r="E1732" s="75">
        <v>114.08</v>
      </c>
    </row>
    <row r="1733" spans="1:5" x14ac:dyDescent="0.25">
      <c r="A1733" s="80">
        <v>41971</v>
      </c>
      <c r="B1733" s="75" t="s">
        <v>731</v>
      </c>
      <c r="C1733" s="75" t="s">
        <v>732</v>
      </c>
      <c r="D1733" s="75">
        <v>4</v>
      </c>
      <c r="E1733" s="75">
        <v>392.04</v>
      </c>
    </row>
    <row r="1734" spans="1:5" x14ac:dyDescent="0.25">
      <c r="A1734" s="80">
        <v>41994</v>
      </c>
      <c r="B1734" s="75" t="s">
        <v>737</v>
      </c>
      <c r="C1734" s="75" t="s">
        <v>755</v>
      </c>
      <c r="D1734" s="75">
        <v>2</v>
      </c>
      <c r="E1734" s="75">
        <v>82.33</v>
      </c>
    </row>
    <row r="1735" spans="1:5" x14ac:dyDescent="0.25">
      <c r="A1735" s="80">
        <v>41996</v>
      </c>
      <c r="B1735" s="75" t="s">
        <v>739</v>
      </c>
      <c r="C1735" s="75" t="s">
        <v>740</v>
      </c>
      <c r="D1735" s="75">
        <v>3</v>
      </c>
      <c r="E1735" s="75">
        <v>205.2</v>
      </c>
    </row>
    <row r="1736" spans="1:5" x14ac:dyDescent="0.25">
      <c r="A1736" s="80">
        <v>41977</v>
      </c>
      <c r="B1736" s="75" t="s">
        <v>745</v>
      </c>
      <c r="C1736" s="75" t="s">
        <v>755</v>
      </c>
      <c r="D1736" s="75">
        <v>2</v>
      </c>
      <c r="E1736" s="75">
        <v>82.33</v>
      </c>
    </row>
    <row r="1737" spans="1:5" x14ac:dyDescent="0.25">
      <c r="A1737" s="80">
        <v>41910</v>
      </c>
      <c r="B1737" s="75" t="s">
        <v>726</v>
      </c>
      <c r="C1737" s="75" t="s">
        <v>732</v>
      </c>
      <c r="D1737" s="75">
        <v>3</v>
      </c>
      <c r="E1737" s="75">
        <v>225</v>
      </c>
    </row>
    <row r="1738" spans="1:5" x14ac:dyDescent="0.25">
      <c r="A1738" s="80">
        <v>41988</v>
      </c>
      <c r="B1738" s="75" t="s">
        <v>726</v>
      </c>
      <c r="C1738" s="75" t="s">
        <v>738</v>
      </c>
      <c r="D1738" s="75">
        <v>3</v>
      </c>
      <c r="E1738" s="75">
        <v>256.67</v>
      </c>
    </row>
    <row r="1739" spans="1:5" x14ac:dyDescent="0.25">
      <c r="A1739" s="80">
        <v>41584</v>
      </c>
      <c r="B1739" s="75" t="s">
        <v>733</v>
      </c>
      <c r="C1739" s="75" t="s">
        <v>738</v>
      </c>
      <c r="D1739" s="75">
        <v>2</v>
      </c>
      <c r="E1739" s="75">
        <v>117.61</v>
      </c>
    </row>
    <row r="1740" spans="1:5" x14ac:dyDescent="0.25">
      <c r="A1740" s="80">
        <v>41971</v>
      </c>
      <c r="B1740" s="75" t="s">
        <v>733</v>
      </c>
      <c r="C1740" s="75" t="s">
        <v>734</v>
      </c>
      <c r="D1740" s="75">
        <v>2</v>
      </c>
      <c r="E1740" s="75">
        <v>136</v>
      </c>
    </row>
    <row r="1741" spans="1:5" x14ac:dyDescent="0.25">
      <c r="A1741" s="80">
        <v>41589</v>
      </c>
      <c r="B1741" s="75" t="s">
        <v>743</v>
      </c>
      <c r="C1741" s="75" t="s">
        <v>736</v>
      </c>
      <c r="D1741" s="75">
        <v>2</v>
      </c>
      <c r="E1741" s="75">
        <v>87.26</v>
      </c>
    </row>
    <row r="1742" spans="1:5" x14ac:dyDescent="0.25">
      <c r="A1742" s="80">
        <v>41579</v>
      </c>
      <c r="B1742" s="75" t="s">
        <v>745</v>
      </c>
      <c r="C1742" s="75" t="s">
        <v>744</v>
      </c>
      <c r="D1742" s="75">
        <v>2</v>
      </c>
      <c r="E1742" s="75">
        <v>95.06</v>
      </c>
    </row>
    <row r="1743" spans="1:5" x14ac:dyDescent="0.25">
      <c r="A1743" s="80">
        <v>41987</v>
      </c>
      <c r="B1743" s="75" t="s">
        <v>731</v>
      </c>
      <c r="C1743" s="75" t="s">
        <v>734</v>
      </c>
      <c r="D1743" s="75">
        <v>22</v>
      </c>
      <c r="E1743" s="75">
        <v>15483.45</v>
      </c>
    </row>
    <row r="1744" spans="1:5" x14ac:dyDescent="0.25">
      <c r="A1744" s="80">
        <v>41584</v>
      </c>
      <c r="B1744" s="75" t="s">
        <v>745</v>
      </c>
      <c r="C1744" s="75" t="s">
        <v>734</v>
      </c>
      <c r="D1744" s="75">
        <v>1</v>
      </c>
      <c r="E1744" s="75">
        <v>34</v>
      </c>
    </row>
    <row r="1745" spans="1:5" x14ac:dyDescent="0.25">
      <c r="A1745" s="80">
        <v>41956</v>
      </c>
      <c r="B1745" s="75" t="s">
        <v>751</v>
      </c>
      <c r="C1745" s="75" t="s">
        <v>738</v>
      </c>
      <c r="D1745" s="75">
        <v>3</v>
      </c>
      <c r="E1745" s="75">
        <v>254.04</v>
      </c>
    </row>
    <row r="1746" spans="1:5" x14ac:dyDescent="0.25">
      <c r="A1746" s="80">
        <v>41838</v>
      </c>
      <c r="B1746" s="75" t="s">
        <v>739</v>
      </c>
      <c r="C1746" s="75" t="s">
        <v>744</v>
      </c>
      <c r="D1746" s="75">
        <v>1</v>
      </c>
      <c r="E1746" s="75">
        <v>23.77</v>
      </c>
    </row>
    <row r="1747" spans="1:5" x14ac:dyDescent="0.25">
      <c r="A1747" s="80">
        <v>41881</v>
      </c>
      <c r="B1747" s="75" t="s">
        <v>726</v>
      </c>
      <c r="C1747" s="75" t="s">
        <v>736</v>
      </c>
      <c r="D1747" s="75">
        <v>3</v>
      </c>
      <c r="E1747" s="75">
        <v>206.55</v>
      </c>
    </row>
    <row r="1748" spans="1:5" x14ac:dyDescent="0.25">
      <c r="A1748" s="80">
        <v>41584</v>
      </c>
      <c r="B1748" s="75" t="s">
        <v>752</v>
      </c>
      <c r="C1748" s="75" t="s">
        <v>738</v>
      </c>
      <c r="D1748" s="75">
        <v>1</v>
      </c>
      <c r="E1748" s="75">
        <v>30</v>
      </c>
    </row>
    <row r="1749" spans="1:5" x14ac:dyDescent="0.25">
      <c r="A1749" s="80">
        <v>41892</v>
      </c>
      <c r="B1749" s="75" t="s">
        <v>726</v>
      </c>
      <c r="C1749" s="75" t="s">
        <v>736</v>
      </c>
      <c r="D1749" s="75">
        <v>2</v>
      </c>
      <c r="E1749" s="75">
        <v>86.37</v>
      </c>
    </row>
    <row r="1750" spans="1:5" x14ac:dyDescent="0.25">
      <c r="A1750" s="80">
        <v>41581</v>
      </c>
      <c r="B1750" s="75" t="s">
        <v>754</v>
      </c>
      <c r="C1750" s="75" t="s">
        <v>738</v>
      </c>
      <c r="D1750" s="75">
        <v>2</v>
      </c>
      <c r="E1750" s="75">
        <v>120</v>
      </c>
    </row>
    <row r="1751" spans="1:5" x14ac:dyDescent="0.25">
      <c r="A1751" s="80">
        <v>41962</v>
      </c>
      <c r="B1751" s="75" t="s">
        <v>752</v>
      </c>
      <c r="C1751" s="75" t="s">
        <v>730</v>
      </c>
      <c r="D1751" s="75">
        <v>2</v>
      </c>
      <c r="E1751" s="75">
        <v>76.64</v>
      </c>
    </row>
    <row r="1752" spans="1:5" x14ac:dyDescent="0.25">
      <c r="A1752" s="80">
        <v>41970</v>
      </c>
      <c r="B1752" s="75" t="s">
        <v>749</v>
      </c>
      <c r="C1752" s="75" t="s">
        <v>734</v>
      </c>
      <c r="D1752" s="75">
        <v>2</v>
      </c>
      <c r="E1752" s="75">
        <v>129.29</v>
      </c>
    </row>
    <row r="1753" spans="1:5" x14ac:dyDescent="0.25">
      <c r="A1753" s="80">
        <v>41995</v>
      </c>
      <c r="B1753" s="75" t="s">
        <v>751</v>
      </c>
      <c r="C1753" s="75" t="s">
        <v>734</v>
      </c>
      <c r="D1753" s="75">
        <v>1</v>
      </c>
      <c r="E1753" s="75">
        <v>34</v>
      </c>
    </row>
    <row r="1754" spans="1:5" x14ac:dyDescent="0.25">
      <c r="A1754" s="80">
        <v>41974</v>
      </c>
      <c r="B1754" s="75" t="s">
        <v>726</v>
      </c>
      <c r="C1754" s="75" t="s">
        <v>732</v>
      </c>
      <c r="D1754" s="75">
        <v>1</v>
      </c>
      <c r="E1754" s="75">
        <v>24.5</v>
      </c>
    </row>
    <row r="1755" spans="1:5" x14ac:dyDescent="0.25">
      <c r="A1755" s="80">
        <v>41952</v>
      </c>
      <c r="B1755" s="75" t="s">
        <v>745</v>
      </c>
      <c r="C1755" s="75" t="s">
        <v>734</v>
      </c>
      <c r="D1755" s="75">
        <v>1</v>
      </c>
      <c r="E1755" s="75">
        <v>32.65</v>
      </c>
    </row>
    <row r="1756" spans="1:5" x14ac:dyDescent="0.25">
      <c r="A1756" s="80">
        <v>41886</v>
      </c>
      <c r="B1756" s="75" t="s">
        <v>749</v>
      </c>
      <c r="C1756" s="75" t="s">
        <v>730</v>
      </c>
      <c r="D1756" s="75">
        <v>15</v>
      </c>
      <c r="E1756" s="75">
        <v>4488.75</v>
      </c>
    </row>
    <row r="1757" spans="1:5" x14ac:dyDescent="0.25">
      <c r="A1757" s="80">
        <v>41955</v>
      </c>
      <c r="B1757" s="75" t="s">
        <v>748</v>
      </c>
      <c r="C1757" s="75" t="s">
        <v>744</v>
      </c>
      <c r="D1757" s="75">
        <v>2</v>
      </c>
      <c r="E1757" s="75">
        <v>100</v>
      </c>
    </row>
    <row r="1758" spans="1:5" x14ac:dyDescent="0.25">
      <c r="A1758" s="80">
        <v>41652</v>
      </c>
      <c r="B1758" s="75" t="s">
        <v>731</v>
      </c>
      <c r="C1758" s="75" t="s">
        <v>736</v>
      </c>
      <c r="D1758" s="75">
        <v>2</v>
      </c>
      <c r="E1758" s="75">
        <v>87.26</v>
      </c>
    </row>
    <row r="1759" spans="1:5" x14ac:dyDescent="0.25">
      <c r="A1759" s="80">
        <v>41468</v>
      </c>
      <c r="B1759" s="75" t="s">
        <v>748</v>
      </c>
      <c r="C1759" s="75" t="s">
        <v>755</v>
      </c>
      <c r="D1759" s="75">
        <v>2</v>
      </c>
      <c r="E1759" s="75">
        <v>84</v>
      </c>
    </row>
    <row r="1760" spans="1:5" x14ac:dyDescent="0.25">
      <c r="A1760" s="80">
        <v>41579</v>
      </c>
      <c r="B1760" s="75" t="s">
        <v>746</v>
      </c>
      <c r="C1760" s="75" t="s">
        <v>744</v>
      </c>
      <c r="D1760" s="75">
        <v>1</v>
      </c>
      <c r="E1760" s="75">
        <v>24.5</v>
      </c>
    </row>
    <row r="1761" spans="1:5" x14ac:dyDescent="0.25">
      <c r="A1761" s="80">
        <v>41860</v>
      </c>
      <c r="B1761" s="75" t="s">
        <v>746</v>
      </c>
      <c r="C1761" s="75" t="s">
        <v>742</v>
      </c>
      <c r="D1761" s="75">
        <v>2</v>
      </c>
      <c r="E1761" s="75">
        <v>91.8</v>
      </c>
    </row>
    <row r="1762" spans="1:5" x14ac:dyDescent="0.25">
      <c r="A1762" s="80">
        <v>41973</v>
      </c>
      <c r="B1762" s="75" t="s">
        <v>733</v>
      </c>
      <c r="C1762" s="75" t="s">
        <v>734</v>
      </c>
      <c r="D1762" s="75">
        <v>2</v>
      </c>
      <c r="E1762" s="75">
        <v>136</v>
      </c>
    </row>
    <row r="1763" spans="1:5" x14ac:dyDescent="0.25">
      <c r="A1763" s="80">
        <v>41935</v>
      </c>
      <c r="B1763" s="75" t="s">
        <v>745</v>
      </c>
      <c r="C1763" s="75" t="s">
        <v>730</v>
      </c>
      <c r="D1763" s="75">
        <v>3</v>
      </c>
      <c r="E1763" s="75">
        <v>170.67</v>
      </c>
    </row>
    <row r="1764" spans="1:5" x14ac:dyDescent="0.25">
      <c r="A1764" s="80">
        <v>41635</v>
      </c>
      <c r="B1764" s="75" t="s">
        <v>737</v>
      </c>
      <c r="C1764" s="75" t="s">
        <v>740</v>
      </c>
      <c r="D1764" s="75">
        <v>3</v>
      </c>
      <c r="E1764" s="75">
        <v>203.12</v>
      </c>
    </row>
    <row r="1765" spans="1:5" x14ac:dyDescent="0.25">
      <c r="A1765" s="80">
        <v>41622</v>
      </c>
      <c r="B1765" s="75" t="s">
        <v>733</v>
      </c>
      <c r="C1765" s="75" t="s">
        <v>727</v>
      </c>
      <c r="D1765" s="75">
        <v>3</v>
      </c>
      <c r="E1765" s="75">
        <v>719.55</v>
      </c>
    </row>
    <row r="1766" spans="1:5" x14ac:dyDescent="0.25">
      <c r="A1766" s="80">
        <v>41946</v>
      </c>
      <c r="B1766" s="75" t="s">
        <v>743</v>
      </c>
      <c r="C1766" s="75" t="s">
        <v>736</v>
      </c>
      <c r="D1766" s="75">
        <v>1</v>
      </c>
      <c r="E1766" s="75">
        <v>22.95</v>
      </c>
    </row>
    <row r="1767" spans="1:5" x14ac:dyDescent="0.25">
      <c r="A1767" s="80">
        <v>41975</v>
      </c>
      <c r="B1767" s="75" t="s">
        <v>745</v>
      </c>
      <c r="C1767" s="75" t="s">
        <v>755</v>
      </c>
      <c r="D1767" s="75">
        <v>2</v>
      </c>
      <c r="E1767" s="75">
        <v>81.5</v>
      </c>
    </row>
    <row r="1768" spans="1:5" x14ac:dyDescent="0.25">
      <c r="A1768" s="80">
        <v>41620</v>
      </c>
      <c r="B1768" s="75" t="s">
        <v>741</v>
      </c>
      <c r="C1768" s="75" t="s">
        <v>744</v>
      </c>
      <c r="D1768" s="75">
        <v>3</v>
      </c>
      <c r="E1768" s="75">
        <v>225</v>
      </c>
    </row>
    <row r="1769" spans="1:5" x14ac:dyDescent="0.25">
      <c r="A1769" s="80">
        <v>41472</v>
      </c>
      <c r="B1769" s="75" t="s">
        <v>749</v>
      </c>
      <c r="C1769" s="75" t="s">
        <v>734</v>
      </c>
      <c r="D1769" s="75">
        <v>2</v>
      </c>
      <c r="E1769" s="75">
        <v>129.29</v>
      </c>
    </row>
    <row r="1770" spans="1:5" x14ac:dyDescent="0.25">
      <c r="A1770" s="80">
        <v>41997</v>
      </c>
      <c r="B1770" s="75" t="s">
        <v>745</v>
      </c>
      <c r="C1770" s="75" t="s">
        <v>734</v>
      </c>
      <c r="D1770" s="75">
        <v>1</v>
      </c>
      <c r="E1770" s="75">
        <v>32.65</v>
      </c>
    </row>
    <row r="1771" spans="1:5" x14ac:dyDescent="0.25">
      <c r="A1771" s="80">
        <v>41617</v>
      </c>
      <c r="B1771" s="75" t="s">
        <v>741</v>
      </c>
      <c r="C1771" s="75" t="s">
        <v>777</v>
      </c>
      <c r="D1771" s="75">
        <v>4</v>
      </c>
      <c r="E1771" s="75">
        <v>304</v>
      </c>
    </row>
    <row r="1772" spans="1:5" x14ac:dyDescent="0.25">
      <c r="A1772" s="80">
        <v>41688</v>
      </c>
      <c r="B1772" s="75" t="s">
        <v>728</v>
      </c>
      <c r="C1772" s="75" t="s">
        <v>734</v>
      </c>
      <c r="D1772" s="75">
        <v>15</v>
      </c>
      <c r="E1772" s="75">
        <v>7650</v>
      </c>
    </row>
    <row r="1773" spans="1:5" x14ac:dyDescent="0.25">
      <c r="A1773" s="80">
        <v>41688</v>
      </c>
      <c r="B1773" s="75" t="s">
        <v>751</v>
      </c>
      <c r="C1773" s="75" t="s">
        <v>755</v>
      </c>
      <c r="D1773" s="75">
        <v>3</v>
      </c>
      <c r="E1773" s="75">
        <v>189</v>
      </c>
    </row>
    <row r="1774" spans="1:5" x14ac:dyDescent="0.25">
      <c r="A1774" s="80">
        <v>41628</v>
      </c>
      <c r="B1774" s="75" t="s">
        <v>731</v>
      </c>
      <c r="C1774" s="75" t="s">
        <v>734</v>
      </c>
      <c r="D1774" s="75">
        <v>2</v>
      </c>
      <c r="E1774" s="75">
        <v>136</v>
      </c>
    </row>
    <row r="1775" spans="1:5" x14ac:dyDescent="0.25">
      <c r="A1775" s="80">
        <v>41621</v>
      </c>
      <c r="B1775" s="75" t="s">
        <v>743</v>
      </c>
      <c r="C1775" s="75" t="s">
        <v>742</v>
      </c>
      <c r="D1775" s="75">
        <v>3</v>
      </c>
      <c r="E1775" s="75">
        <v>194.33</v>
      </c>
    </row>
    <row r="1776" spans="1:5" x14ac:dyDescent="0.25">
      <c r="A1776" s="80">
        <v>41672</v>
      </c>
      <c r="B1776" s="75" t="s">
        <v>748</v>
      </c>
      <c r="C1776" s="75" t="s">
        <v>777</v>
      </c>
      <c r="D1776" s="75">
        <v>2</v>
      </c>
      <c r="E1776" s="75">
        <v>76</v>
      </c>
    </row>
    <row r="1777" spans="1:5" x14ac:dyDescent="0.25">
      <c r="A1777" s="80">
        <v>41961</v>
      </c>
      <c r="B1777" s="75" t="s">
        <v>750</v>
      </c>
      <c r="C1777" s="75" t="s">
        <v>740</v>
      </c>
      <c r="D1777" s="75">
        <v>2</v>
      </c>
      <c r="E1777" s="75">
        <v>94</v>
      </c>
    </row>
    <row r="1778" spans="1:5" x14ac:dyDescent="0.25">
      <c r="A1778" s="80">
        <v>41611</v>
      </c>
      <c r="B1778" s="75" t="s">
        <v>745</v>
      </c>
      <c r="C1778" s="75" t="s">
        <v>740</v>
      </c>
      <c r="D1778" s="75">
        <v>1</v>
      </c>
      <c r="E1778" s="75">
        <v>23.5</v>
      </c>
    </row>
    <row r="1779" spans="1:5" x14ac:dyDescent="0.25">
      <c r="A1779" s="80">
        <v>41608</v>
      </c>
      <c r="B1779" s="75" t="s">
        <v>750</v>
      </c>
      <c r="C1779" s="75" t="s">
        <v>736</v>
      </c>
      <c r="D1779" s="75">
        <v>4</v>
      </c>
      <c r="E1779" s="75">
        <v>367.2</v>
      </c>
    </row>
    <row r="1780" spans="1:5" x14ac:dyDescent="0.25">
      <c r="A1780" s="80">
        <v>42004</v>
      </c>
      <c r="B1780" s="75" t="s">
        <v>743</v>
      </c>
      <c r="C1780" s="75" t="s">
        <v>755</v>
      </c>
      <c r="D1780" s="75">
        <v>3</v>
      </c>
      <c r="E1780" s="75">
        <v>189</v>
      </c>
    </row>
    <row r="1781" spans="1:5" x14ac:dyDescent="0.25">
      <c r="A1781" s="80">
        <v>41944</v>
      </c>
      <c r="B1781" s="75" t="s">
        <v>745</v>
      </c>
      <c r="C1781" s="75" t="s">
        <v>736</v>
      </c>
      <c r="D1781" s="75">
        <v>3</v>
      </c>
      <c r="E1781" s="75">
        <v>200.41</v>
      </c>
    </row>
    <row r="1782" spans="1:5" x14ac:dyDescent="0.25">
      <c r="A1782" s="80">
        <v>41966</v>
      </c>
      <c r="B1782" s="75" t="s">
        <v>739</v>
      </c>
      <c r="C1782" s="75" t="s">
        <v>727</v>
      </c>
      <c r="D1782" s="75">
        <v>1</v>
      </c>
      <c r="E1782" s="75">
        <v>79.95</v>
      </c>
    </row>
    <row r="1783" spans="1:5" x14ac:dyDescent="0.25">
      <c r="A1783" s="80">
        <v>42001</v>
      </c>
      <c r="B1783" s="75" t="s">
        <v>741</v>
      </c>
      <c r="C1783" s="75" t="s">
        <v>742</v>
      </c>
      <c r="D1783" s="75">
        <v>2</v>
      </c>
      <c r="E1783" s="75">
        <v>91.8</v>
      </c>
    </row>
    <row r="1784" spans="1:5" x14ac:dyDescent="0.25">
      <c r="A1784" s="80">
        <v>41394</v>
      </c>
      <c r="B1784" s="75" t="s">
        <v>748</v>
      </c>
      <c r="C1784" s="75" t="s">
        <v>742</v>
      </c>
      <c r="D1784" s="75">
        <v>3</v>
      </c>
      <c r="E1784" s="75">
        <v>196.36</v>
      </c>
    </row>
    <row r="1785" spans="1:5" x14ac:dyDescent="0.25">
      <c r="A1785" s="80">
        <v>41809</v>
      </c>
      <c r="B1785" s="75" t="s">
        <v>731</v>
      </c>
      <c r="C1785" s="75" t="s">
        <v>742</v>
      </c>
      <c r="D1785" s="75">
        <v>1</v>
      </c>
      <c r="E1785" s="75">
        <v>21.59</v>
      </c>
    </row>
    <row r="1786" spans="1:5" x14ac:dyDescent="0.25">
      <c r="A1786" s="80">
        <v>41628</v>
      </c>
      <c r="B1786" s="75" t="s">
        <v>748</v>
      </c>
      <c r="C1786" s="75" t="s">
        <v>742</v>
      </c>
      <c r="D1786" s="75">
        <v>2</v>
      </c>
      <c r="E1786" s="75">
        <v>89.97</v>
      </c>
    </row>
    <row r="1787" spans="1:5" x14ac:dyDescent="0.25">
      <c r="A1787" s="80">
        <v>41317</v>
      </c>
      <c r="B1787" s="75" t="s">
        <v>754</v>
      </c>
      <c r="C1787" s="75" t="s">
        <v>734</v>
      </c>
      <c r="D1787" s="75">
        <v>4</v>
      </c>
      <c r="E1787" s="75">
        <v>533.16999999999996</v>
      </c>
    </row>
    <row r="1788" spans="1:5" x14ac:dyDescent="0.25">
      <c r="A1788" s="80">
        <v>41627</v>
      </c>
      <c r="B1788" s="75" t="s">
        <v>750</v>
      </c>
      <c r="C1788" s="75" t="s">
        <v>777</v>
      </c>
      <c r="D1788" s="75">
        <v>1</v>
      </c>
      <c r="E1788" s="75">
        <v>17.88</v>
      </c>
    </row>
    <row r="1789" spans="1:5" x14ac:dyDescent="0.25">
      <c r="A1789" s="80">
        <v>41608</v>
      </c>
      <c r="B1789" s="75" t="s">
        <v>735</v>
      </c>
      <c r="C1789" s="75" t="s">
        <v>753</v>
      </c>
      <c r="D1789" s="75">
        <v>1</v>
      </c>
      <c r="E1789" s="75">
        <v>27.5</v>
      </c>
    </row>
    <row r="1790" spans="1:5" x14ac:dyDescent="0.25">
      <c r="A1790" s="80">
        <v>42004</v>
      </c>
      <c r="B1790" s="75" t="s">
        <v>747</v>
      </c>
      <c r="C1790" s="75" t="s">
        <v>755</v>
      </c>
      <c r="D1790" s="75">
        <v>3</v>
      </c>
      <c r="E1790" s="75">
        <v>181.52</v>
      </c>
    </row>
    <row r="1791" spans="1:5" x14ac:dyDescent="0.25">
      <c r="A1791" s="80">
        <v>42003</v>
      </c>
      <c r="B1791" s="75" t="s">
        <v>749</v>
      </c>
      <c r="C1791" s="75" t="s">
        <v>730</v>
      </c>
      <c r="D1791" s="75">
        <v>3</v>
      </c>
      <c r="E1791" s="75">
        <v>170.67</v>
      </c>
    </row>
    <row r="1792" spans="1:5" x14ac:dyDescent="0.25">
      <c r="A1792" s="80">
        <v>41609</v>
      </c>
      <c r="B1792" s="75" t="s">
        <v>746</v>
      </c>
      <c r="C1792" s="75" t="s">
        <v>738</v>
      </c>
      <c r="D1792" s="75">
        <v>2</v>
      </c>
      <c r="E1792" s="75">
        <v>120</v>
      </c>
    </row>
    <row r="1793" spans="1:5" x14ac:dyDescent="0.25">
      <c r="A1793" s="80">
        <v>41349</v>
      </c>
      <c r="B1793" s="75" t="s">
        <v>743</v>
      </c>
      <c r="C1793" s="75" t="s">
        <v>734</v>
      </c>
      <c r="D1793" s="75">
        <v>1</v>
      </c>
      <c r="E1793" s="75">
        <v>34</v>
      </c>
    </row>
    <row r="1794" spans="1:5" x14ac:dyDescent="0.25">
      <c r="A1794" s="80">
        <v>41996</v>
      </c>
      <c r="B1794" s="75" t="s">
        <v>733</v>
      </c>
      <c r="C1794" s="75" t="s">
        <v>740</v>
      </c>
      <c r="D1794" s="75">
        <v>4</v>
      </c>
      <c r="E1794" s="75">
        <v>357.44</v>
      </c>
    </row>
    <row r="1795" spans="1:5" x14ac:dyDescent="0.25">
      <c r="A1795" s="80">
        <v>41967</v>
      </c>
      <c r="B1795" s="75" t="s">
        <v>728</v>
      </c>
      <c r="C1795" s="75" t="s">
        <v>738</v>
      </c>
      <c r="D1795" s="75">
        <v>2</v>
      </c>
      <c r="E1795" s="75">
        <v>112.91</v>
      </c>
    </row>
    <row r="1796" spans="1:5" x14ac:dyDescent="0.25">
      <c r="A1796" s="80">
        <v>41635</v>
      </c>
      <c r="B1796" s="75" t="s">
        <v>745</v>
      </c>
      <c r="C1796" s="75" t="s">
        <v>730</v>
      </c>
      <c r="D1796" s="75">
        <v>3</v>
      </c>
      <c r="E1796" s="75">
        <v>175.97</v>
      </c>
    </row>
    <row r="1797" spans="1:5" x14ac:dyDescent="0.25">
      <c r="A1797" s="80">
        <v>41633</v>
      </c>
      <c r="B1797" s="75" t="s">
        <v>748</v>
      </c>
      <c r="C1797" s="75" t="s">
        <v>736</v>
      </c>
      <c r="D1797" s="75">
        <v>1</v>
      </c>
      <c r="E1797" s="75">
        <v>22.27</v>
      </c>
    </row>
    <row r="1798" spans="1:5" x14ac:dyDescent="0.25">
      <c r="A1798" s="80">
        <v>41949</v>
      </c>
      <c r="B1798" s="75" t="s">
        <v>745</v>
      </c>
      <c r="C1798" s="75" t="s">
        <v>732</v>
      </c>
      <c r="D1798" s="75">
        <v>1</v>
      </c>
      <c r="E1798" s="75">
        <v>25</v>
      </c>
    </row>
    <row r="1799" spans="1:5" x14ac:dyDescent="0.25">
      <c r="A1799" s="80">
        <v>41608</v>
      </c>
      <c r="B1799" s="75" t="s">
        <v>743</v>
      </c>
      <c r="C1799" s="75" t="s">
        <v>732</v>
      </c>
      <c r="D1799" s="75">
        <v>4</v>
      </c>
      <c r="E1799" s="75">
        <v>400</v>
      </c>
    </row>
    <row r="1800" spans="1:5" x14ac:dyDescent="0.25">
      <c r="A1800" s="80">
        <v>41623</v>
      </c>
      <c r="B1800" s="75" t="s">
        <v>743</v>
      </c>
      <c r="C1800" s="75" t="s">
        <v>740</v>
      </c>
      <c r="D1800" s="75">
        <v>2</v>
      </c>
      <c r="E1800" s="75">
        <v>89.37</v>
      </c>
    </row>
    <row r="1801" spans="1:5" x14ac:dyDescent="0.25">
      <c r="A1801" s="80">
        <v>41983</v>
      </c>
      <c r="B1801" s="75" t="s">
        <v>746</v>
      </c>
      <c r="C1801" s="75" t="s">
        <v>744</v>
      </c>
      <c r="D1801" s="75">
        <v>3</v>
      </c>
      <c r="E1801" s="75">
        <v>211.7</v>
      </c>
    </row>
    <row r="1802" spans="1:5" x14ac:dyDescent="0.25">
      <c r="A1802" s="80">
        <v>41350</v>
      </c>
      <c r="B1802" s="75" t="s">
        <v>754</v>
      </c>
      <c r="C1802" s="75" t="s">
        <v>736</v>
      </c>
      <c r="D1802" s="75">
        <v>2</v>
      </c>
      <c r="E1802" s="75">
        <v>86.37</v>
      </c>
    </row>
    <row r="1803" spans="1:5" x14ac:dyDescent="0.25">
      <c r="A1803" s="80">
        <v>41616</v>
      </c>
      <c r="B1803" s="75" t="s">
        <v>739</v>
      </c>
      <c r="C1803" s="75" t="s">
        <v>736</v>
      </c>
      <c r="D1803" s="75">
        <v>19</v>
      </c>
      <c r="E1803" s="75">
        <v>8284.9500000000007</v>
      </c>
    </row>
    <row r="1804" spans="1:5" x14ac:dyDescent="0.25">
      <c r="A1804" s="80">
        <v>41966</v>
      </c>
      <c r="B1804" s="75" t="s">
        <v>743</v>
      </c>
      <c r="C1804" s="75" t="s">
        <v>738</v>
      </c>
      <c r="D1804" s="75">
        <v>1</v>
      </c>
      <c r="E1804" s="75">
        <v>29.4</v>
      </c>
    </row>
    <row r="1805" spans="1:5" x14ac:dyDescent="0.25">
      <c r="A1805" s="80">
        <v>41812</v>
      </c>
      <c r="B1805" s="75" t="s">
        <v>747</v>
      </c>
      <c r="C1805" s="75" t="s">
        <v>753</v>
      </c>
      <c r="D1805" s="75">
        <v>1</v>
      </c>
      <c r="E1805" s="75">
        <v>26.41</v>
      </c>
    </row>
    <row r="1806" spans="1:5" x14ac:dyDescent="0.25">
      <c r="A1806" s="80">
        <v>41823</v>
      </c>
      <c r="B1806" s="75" t="s">
        <v>737</v>
      </c>
      <c r="C1806" s="75" t="s">
        <v>730</v>
      </c>
      <c r="D1806" s="75">
        <v>1</v>
      </c>
      <c r="E1806" s="75">
        <v>18.96</v>
      </c>
    </row>
    <row r="1807" spans="1:5" x14ac:dyDescent="0.25">
      <c r="A1807" s="80">
        <v>41612</v>
      </c>
      <c r="B1807" s="75" t="s">
        <v>726</v>
      </c>
      <c r="C1807" s="75" t="s">
        <v>734</v>
      </c>
      <c r="D1807" s="75">
        <v>1</v>
      </c>
      <c r="E1807" s="75">
        <v>31.99</v>
      </c>
    </row>
    <row r="1808" spans="1:5" x14ac:dyDescent="0.25">
      <c r="A1808" s="80">
        <v>41580</v>
      </c>
      <c r="B1808" s="75" t="s">
        <v>739</v>
      </c>
      <c r="C1808" s="75" t="s">
        <v>734</v>
      </c>
      <c r="D1808" s="75">
        <v>4</v>
      </c>
      <c r="E1808" s="75">
        <v>544</v>
      </c>
    </row>
    <row r="1809" spans="1:5" x14ac:dyDescent="0.25">
      <c r="A1809" s="80">
        <v>41673</v>
      </c>
      <c r="B1809" s="75" t="s">
        <v>737</v>
      </c>
      <c r="C1809" s="75" t="s">
        <v>730</v>
      </c>
      <c r="D1809" s="75">
        <v>2</v>
      </c>
      <c r="E1809" s="75">
        <v>79.8</v>
      </c>
    </row>
    <row r="1810" spans="1:5" x14ac:dyDescent="0.25">
      <c r="A1810" s="80">
        <v>41971</v>
      </c>
      <c r="B1810" s="75" t="s">
        <v>735</v>
      </c>
      <c r="C1810" s="75" t="s">
        <v>744</v>
      </c>
      <c r="D1810" s="75">
        <v>3</v>
      </c>
      <c r="E1810" s="75">
        <v>213.91</v>
      </c>
    </row>
    <row r="1811" spans="1:5" x14ac:dyDescent="0.25">
      <c r="A1811" s="80">
        <v>41994</v>
      </c>
      <c r="B1811" s="75" t="s">
        <v>752</v>
      </c>
      <c r="C1811" s="75" t="s">
        <v>744</v>
      </c>
      <c r="D1811" s="75">
        <v>2</v>
      </c>
      <c r="E1811" s="75">
        <v>98.01</v>
      </c>
    </row>
    <row r="1812" spans="1:5" x14ac:dyDescent="0.25">
      <c r="A1812" s="80">
        <v>41441</v>
      </c>
      <c r="B1812" s="75" t="s">
        <v>741</v>
      </c>
      <c r="C1812" s="75" t="s">
        <v>732</v>
      </c>
      <c r="D1812" s="75">
        <v>1</v>
      </c>
      <c r="E1812" s="75">
        <v>24.01</v>
      </c>
    </row>
    <row r="1813" spans="1:5" x14ac:dyDescent="0.25">
      <c r="A1813" s="80">
        <v>41984</v>
      </c>
      <c r="B1813" s="75" t="s">
        <v>747</v>
      </c>
      <c r="C1813" s="75" t="s">
        <v>727</v>
      </c>
      <c r="D1813" s="75">
        <v>1</v>
      </c>
      <c r="E1813" s="75">
        <v>76.78</v>
      </c>
    </row>
    <row r="1814" spans="1:5" x14ac:dyDescent="0.25">
      <c r="A1814" s="80">
        <v>41989</v>
      </c>
      <c r="B1814" s="75" t="s">
        <v>741</v>
      </c>
      <c r="C1814" s="75" t="s">
        <v>734</v>
      </c>
      <c r="D1814" s="75">
        <v>2</v>
      </c>
      <c r="E1814" s="75">
        <v>129.29</v>
      </c>
    </row>
    <row r="1815" spans="1:5" x14ac:dyDescent="0.25">
      <c r="A1815" s="80">
        <v>41683</v>
      </c>
      <c r="B1815" s="75" t="s">
        <v>754</v>
      </c>
      <c r="C1815" s="75" t="s">
        <v>740</v>
      </c>
      <c r="D1815" s="75">
        <v>3</v>
      </c>
      <c r="E1815" s="75">
        <v>211.5</v>
      </c>
    </row>
    <row r="1816" spans="1:5" x14ac:dyDescent="0.25">
      <c r="A1816" s="80">
        <v>41670</v>
      </c>
      <c r="B1816" s="75" t="s">
        <v>745</v>
      </c>
      <c r="C1816" s="75" t="s">
        <v>727</v>
      </c>
      <c r="D1816" s="75">
        <v>7</v>
      </c>
      <c r="E1816" s="75">
        <v>3917.55</v>
      </c>
    </row>
    <row r="1817" spans="1:5" x14ac:dyDescent="0.25">
      <c r="A1817" s="80">
        <v>41698</v>
      </c>
      <c r="B1817" s="75" t="s">
        <v>731</v>
      </c>
      <c r="C1817" s="75" t="s">
        <v>736</v>
      </c>
      <c r="D1817" s="75">
        <v>1</v>
      </c>
      <c r="E1817" s="75">
        <v>22.04</v>
      </c>
    </row>
    <row r="1818" spans="1:5" x14ac:dyDescent="0.25">
      <c r="A1818" s="80">
        <v>41945</v>
      </c>
      <c r="B1818" s="75" t="s">
        <v>731</v>
      </c>
      <c r="C1818" s="75" t="s">
        <v>734</v>
      </c>
      <c r="D1818" s="75">
        <v>2</v>
      </c>
      <c r="E1818" s="75">
        <v>136</v>
      </c>
    </row>
    <row r="1819" spans="1:5" x14ac:dyDescent="0.25">
      <c r="A1819" s="80">
        <v>41604</v>
      </c>
      <c r="B1819" s="75" t="s">
        <v>739</v>
      </c>
      <c r="C1819" s="75" t="s">
        <v>736</v>
      </c>
      <c r="D1819" s="75">
        <v>2</v>
      </c>
      <c r="E1819" s="75">
        <v>89.97</v>
      </c>
    </row>
    <row r="1820" spans="1:5" x14ac:dyDescent="0.25">
      <c r="A1820" s="80">
        <v>41958</v>
      </c>
      <c r="B1820" s="75" t="s">
        <v>728</v>
      </c>
      <c r="C1820" s="75" t="s">
        <v>742</v>
      </c>
      <c r="D1820" s="75">
        <v>2</v>
      </c>
      <c r="E1820" s="75">
        <v>91.8</v>
      </c>
    </row>
    <row r="1821" spans="1:5" x14ac:dyDescent="0.25">
      <c r="A1821" s="80">
        <v>41608</v>
      </c>
      <c r="B1821" s="75" t="s">
        <v>748</v>
      </c>
      <c r="C1821" s="75" t="s">
        <v>738</v>
      </c>
      <c r="D1821" s="75">
        <v>3</v>
      </c>
      <c r="E1821" s="75">
        <v>270</v>
      </c>
    </row>
    <row r="1822" spans="1:5" x14ac:dyDescent="0.25">
      <c r="A1822" s="80">
        <v>41986</v>
      </c>
      <c r="B1822" s="75" t="s">
        <v>750</v>
      </c>
      <c r="C1822" s="75" t="s">
        <v>732</v>
      </c>
      <c r="D1822" s="75">
        <v>3</v>
      </c>
      <c r="E1822" s="75">
        <v>225</v>
      </c>
    </row>
    <row r="1823" spans="1:5" x14ac:dyDescent="0.25">
      <c r="A1823" s="80">
        <v>41971</v>
      </c>
      <c r="B1823" s="75" t="s">
        <v>743</v>
      </c>
      <c r="C1823" s="75" t="s">
        <v>755</v>
      </c>
      <c r="D1823" s="75">
        <v>2</v>
      </c>
      <c r="E1823" s="75">
        <v>82.33</v>
      </c>
    </row>
    <row r="1824" spans="1:5" x14ac:dyDescent="0.25">
      <c r="A1824" s="80">
        <v>41592</v>
      </c>
      <c r="B1824" s="75" t="s">
        <v>748</v>
      </c>
      <c r="C1824" s="75" t="s">
        <v>734</v>
      </c>
      <c r="D1824" s="75">
        <v>3</v>
      </c>
      <c r="E1824" s="75">
        <v>306</v>
      </c>
    </row>
    <row r="1825" spans="1:5" x14ac:dyDescent="0.25">
      <c r="A1825" s="80">
        <v>41968</v>
      </c>
      <c r="B1825" s="75" t="s">
        <v>743</v>
      </c>
      <c r="C1825" s="75" t="s">
        <v>740</v>
      </c>
      <c r="D1825" s="75">
        <v>10</v>
      </c>
      <c r="E1825" s="75">
        <v>2303.2399999999998</v>
      </c>
    </row>
    <row r="1826" spans="1:5" x14ac:dyDescent="0.25">
      <c r="A1826" s="80">
        <v>41909</v>
      </c>
      <c r="B1826" s="75" t="s">
        <v>751</v>
      </c>
      <c r="C1826" s="75" t="s">
        <v>742</v>
      </c>
      <c r="D1826" s="75">
        <v>2</v>
      </c>
      <c r="E1826" s="75">
        <v>91.8</v>
      </c>
    </row>
    <row r="1827" spans="1:5" x14ac:dyDescent="0.25">
      <c r="A1827" s="80">
        <v>41967</v>
      </c>
      <c r="B1827" s="75" t="s">
        <v>749</v>
      </c>
      <c r="C1827" s="75" t="s">
        <v>777</v>
      </c>
      <c r="D1827" s="75">
        <v>3</v>
      </c>
      <c r="E1827" s="75">
        <v>171</v>
      </c>
    </row>
    <row r="1828" spans="1:5" x14ac:dyDescent="0.25">
      <c r="A1828" s="80">
        <v>42003</v>
      </c>
      <c r="B1828" s="75" t="s">
        <v>748</v>
      </c>
      <c r="C1828" s="75" t="s">
        <v>738</v>
      </c>
      <c r="D1828" s="75">
        <v>3</v>
      </c>
      <c r="E1828" s="75">
        <v>261.95999999999998</v>
      </c>
    </row>
    <row r="1829" spans="1:5" x14ac:dyDescent="0.25">
      <c r="A1829" s="80">
        <v>41954</v>
      </c>
      <c r="B1829" s="75" t="s">
        <v>751</v>
      </c>
      <c r="C1829" s="75" t="s">
        <v>742</v>
      </c>
      <c r="D1829" s="75">
        <v>3</v>
      </c>
      <c r="E1829" s="75">
        <v>194.33</v>
      </c>
    </row>
    <row r="1830" spans="1:5" x14ac:dyDescent="0.25">
      <c r="A1830" s="80">
        <v>41593</v>
      </c>
      <c r="B1830" s="75" t="s">
        <v>749</v>
      </c>
      <c r="C1830" s="75" t="s">
        <v>753</v>
      </c>
      <c r="D1830" s="75">
        <v>3</v>
      </c>
      <c r="E1830" s="75">
        <v>237.7</v>
      </c>
    </row>
    <row r="1831" spans="1:5" x14ac:dyDescent="0.25">
      <c r="A1831" s="80">
        <v>41587</v>
      </c>
      <c r="B1831" s="75" t="s">
        <v>733</v>
      </c>
      <c r="C1831" s="75" t="s">
        <v>736</v>
      </c>
      <c r="D1831" s="75">
        <v>1</v>
      </c>
      <c r="E1831" s="75">
        <v>22.95</v>
      </c>
    </row>
    <row r="1832" spans="1:5" x14ac:dyDescent="0.25">
      <c r="A1832" s="80">
        <v>41946</v>
      </c>
      <c r="B1832" s="75" t="s">
        <v>748</v>
      </c>
      <c r="C1832" s="75" t="s">
        <v>742</v>
      </c>
      <c r="D1832" s="75">
        <v>3</v>
      </c>
      <c r="E1832" s="75">
        <v>194.33</v>
      </c>
    </row>
    <row r="1833" spans="1:5" x14ac:dyDescent="0.25">
      <c r="A1833" s="80">
        <v>41941</v>
      </c>
      <c r="B1833" s="75" t="s">
        <v>748</v>
      </c>
      <c r="C1833" s="75" t="s">
        <v>738</v>
      </c>
      <c r="D1833" s="75">
        <v>3</v>
      </c>
      <c r="E1833" s="75">
        <v>270</v>
      </c>
    </row>
    <row r="1834" spans="1:5" x14ac:dyDescent="0.25">
      <c r="A1834" s="80">
        <v>41990</v>
      </c>
      <c r="B1834" s="75" t="s">
        <v>746</v>
      </c>
      <c r="C1834" s="75" t="s">
        <v>736</v>
      </c>
      <c r="D1834" s="75">
        <v>2</v>
      </c>
      <c r="E1834" s="75">
        <v>89.06</v>
      </c>
    </row>
    <row r="1835" spans="1:5" x14ac:dyDescent="0.25">
      <c r="A1835" s="80">
        <v>41618</v>
      </c>
      <c r="B1835" s="75" t="s">
        <v>745</v>
      </c>
      <c r="C1835" s="75" t="s">
        <v>730</v>
      </c>
      <c r="D1835" s="75">
        <v>2</v>
      </c>
      <c r="E1835" s="75">
        <v>75.86</v>
      </c>
    </row>
    <row r="1836" spans="1:5" x14ac:dyDescent="0.25">
      <c r="A1836" s="80">
        <v>41600</v>
      </c>
      <c r="B1836" s="75" t="s">
        <v>737</v>
      </c>
      <c r="C1836" s="75" t="s">
        <v>742</v>
      </c>
      <c r="D1836" s="75">
        <v>3</v>
      </c>
      <c r="E1836" s="75">
        <v>206.55</v>
      </c>
    </row>
    <row r="1837" spans="1:5" x14ac:dyDescent="0.25">
      <c r="A1837" s="80">
        <v>41635</v>
      </c>
      <c r="B1837" s="75" t="s">
        <v>747</v>
      </c>
      <c r="C1837" s="75" t="s">
        <v>777</v>
      </c>
      <c r="D1837" s="75">
        <v>1</v>
      </c>
      <c r="E1837" s="75">
        <v>18.07</v>
      </c>
    </row>
    <row r="1838" spans="1:5" x14ac:dyDescent="0.25">
      <c r="A1838" s="80">
        <v>41612</v>
      </c>
      <c r="B1838" s="75" t="s">
        <v>745</v>
      </c>
      <c r="C1838" s="75" t="s">
        <v>742</v>
      </c>
      <c r="D1838" s="75">
        <v>2</v>
      </c>
      <c r="E1838" s="75">
        <v>91.8</v>
      </c>
    </row>
    <row r="1839" spans="1:5" x14ac:dyDescent="0.25">
      <c r="A1839" s="80">
        <v>41600</v>
      </c>
      <c r="B1839" s="75" t="s">
        <v>735</v>
      </c>
      <c r="C1839" s="75" t="s">
        <v>730</v>
      </c>
      <c r="D1839" s="75">
        <v>2</v>
      </c>
      <c r="E1839" s="75">
        <v>75.86</v>
      </c>
    </row>
    <row r="1840" spans="1:5" x14ac:dyDescent="0.25">
      <c r="A1840" s="80">
        <v>41834</v>
      </c>
      <c r="B1840" s="75" t="s">
        <v>731</v>
      </c>
      <c r="C1840" s="75" t="s">
        <v>730</v>
      </c>
      <c r="D1840" s="75">
        <v>2</v>
      </c>
      <c r="E1840" s="75">
        <v>79.8</v>
      </c>
    </row>
    <row r="1841" spans="1:5" x14ac:dyDescent="0.25">
      <c r="A1841" s="80">
        <v>41551</v>
      </c>
      <c r="B1841" s="75" t="s">
        <v>745</v>
      </c>
      <c r="C1841" s="75" t="s">
        <v>734</v>
      </c>
      <c r="D1841" s="75">
        <v>3</v>
      </c>
      <c r="E1841" s="75">
        <v>306</v>
      </c>
    </row>
    <row r="1842" spans="1:5" x14ac:dyDescent="0.25">
      <c r="A1842" s="80">
        <v>41634</v>
      </c>
      <c r="B1842" s="75" t="s">
        <v>739</v>
      </c>
      <c r="C1842" s="75" t="s">
        <v>777</v>
      </c>
      <c r="D1842" s="75">
        <v>3</v>
      </c>
      <c r="E1842" s="75">
        <v>167.6</v>
      </c>
    </row>
    <row r="1843" spans="1:5" x14ac:dyDescent="0.25">
      <c r="A1843" s="80">
        <v>41617</v>
      </c>
      <c r="B1843" s="75" t="s">
        <v>733</v>
      </c>
      <c r="C1843" s="75" t="s">
        <v>734</v>
      </c>
      <c r="D1843" s="75">
        <v>1</v>
      </c>
      <c r="E1843" s="75">
        <v>32.99</v>
      </c>
    </row>
    <row r="1844" spans="1:5" x14ac:dyDescent="0.25">
      <c r="A1844" s="80">
        <v>41984</v>
      </c>
      <c r="B1844" s="75" t="s">
        <v>751</v>
      </c>
      <c r="C1844" s="75" t="s">
        <v>740</v>
      </c>
      <c r="D1844" s="75">
        <v>2</v>
      </c>
      <c r="E1844" s="75">
        <v>88.44</v>
      </c>
    </row>
    <row r="1845" spans="1:5" x14ac:dyDescent="0.25">
      <c r="A1845" s="80">
        <v>41336</v>
      </c>
      <c r="B1845" s="75" t="s">
        <v>739</v>
      </c>
      <c r="C1845" s="75" t="s">
        <v>730</v>
      </c>
      <c r="D1845" s="75">
        <v>2</v>
      </c>
      <c r="E1845" s="75">
        <v>75.08</v>
      </c>
    </row>
    <row r="1846" spans="1:5" x14ac:dyDescent="0.25">
      <c r="A1846" s="80">
        <v>41406</v>
      </c>
      <c r="B1846" s="75" t="s">
        <v>752</v>
      </c>
      <c r="C1846" s="75" t="s">
        <v>734</v>
      </c>
      <c r="D1846" s="75">
        <v>2</v>
      </c>
      <c r="E1846" s="75">
        <v>131.94999999999999</v>
      </c>
    </row>
    <row r="1847" spans="1:5" x14ac:dyDescent="0.25">
      <c r="A1847" s="80">
        <v>41999</v>
      </c>
      <c r="B1847" s="75" t="s">
        <v>752</v>
      </c>
      <c r="C1847" s="75" t="s">
        <v>732</v>
      </c>
      <c r="D1847" s="75">
        <v>2</v>
      </c>
      <c r="E1847" s="75">
        <v>97.02</v>
      </c>
    </row>
    <row r="1848" spans="1:5" x14ac:dyDescent="0.25">
      <c r="A1848" s="80">
        <v>41771</v>
      </c>
      <c r="B1848" s="75" t="s">
        <v>745</v>
      </c>
      <c r="C1848" s="75" t="s">
        <v>734</v>
      </c>
      <c r="D1848" s="75">
        <v>4</v>
      </c>
      <c r="E1848" s="75">
        <v>522.46</v>
      </c>
    </row>
    <row r="1849" spans="1:5" x14ac:dyDescent="0.25">
      <c r="A1849" s="80">
        <v>41974</v>
      </c>
      <c r="B1849" s="75" t="s">
        <v>745</v>
      </c>
      <c r="C1849" s="75" t="s">
        <v>742</v>
      </c>
      <c r="D1849" s="75">
        <v>2</v>
      </c>
      <c r="E1849" s="75">
        <v>91.8</v>
      </c>
    </row>
    <row r="1850" spans="1:5" x14ac:dyDescent="0.25">
      <c r="A1850" s="80">
        <v>41414</v>
      </c>
      <c r="B1850" s="75" t="s">
        <v>743</v>
      </c>
      <c r="C1850" s="75" t="s">
        <v>734</v>
      </c>
      <c r="D1850" s="75">
        <v>2</v>
      </c>
      <c r="E1850" s="75">
        <v>136</v>
      </c>
    </row>
    <row r="1851" spans="1:5" x14ac:dyDescent="0.25">
      <c r="A1851" s="80">
        <v>41623</v>
      </c>
      <c r="B1851" s="75" t="s">
        <v>743</v>
      </c>
      <c r="C1851" s="75" t="s">
        <v>777</v>
      </c>
      <c r="D1851" s="75">
        <v>3</v>
      </c>
      <c r="E1851" s="75">
        <v>165.92</v>
      </c>
    </row>
    <row r="1852" spans="1:5" x14ac:dyDescent="0.25">
      <c r="A1852" s="80">
        <v>41875</v>
      </c>
      <c r="B1852" s="75" t="s">
        <v>743</v>
      </c>
      <c r="C1852" s="75" t="s">
        <v>744</v>
      </c>
      <c r="D1852" s="75">
        <v>1</v>
      </c>
      <c r="E1852" s="75">
        <v>25</v>
      </c>
    </row>
    <row r="1853" spans="1:5" x14ac:dyDescent="0.25">
      <c r="A1853" s="80">
        <v>41618</v>
      </c>
      <c r="B1853" s="75" t="s">
        <v>749</v>
      </c>
      <c r="C1853" s="75" t="s">
        <v>744</v>
      </c>
      <c r="D1853" s="75">
        <v>3</v>
      </c>
      <c r="E1853" s="75">
        <v>225</v>
      </c>
    </row>
    <row r="1854" spans="1:5" x14ac:dyDescent="0.25">
      <c r="A1854" s="80">
        <v>41525</v>
      </c>
      <c r="B1854" s="75" t="s">
        <v>735</v>
      </c>
      <c r="C1854" s="75" t="s">
        <v>742</v>
      </c>
      <c r="D1854" s="75">
        <v>1</v>
      </c>
      <c r="E1854" s="75">
        <v>22.95</v>
      </c>
    </row>
    <row r="1855" spans="1:5" x14ac:dyDescent="0.25">
      <c r="A1855" s="80">
        <v>41946</v>
      </c>
      <c r="B1855" s="75" t="s">
        <v>743</v>
      </c>
      <c r="C1855" s="75" t="s">
        <v>734</v>
      </c>
      <c r="D1855" s="75">
        <v>3</v>
      </c>
      <c r="E1855" s="75">
        <v>296.89</v>
      </c>
    </row>
    <row r="1856" spans="1:5" x14ac:dyDescent="0.25">
      <c r="A1856" s="80">
        <v>41617</v>
      </c>
      <c r="B1856" s="75" t="s">
        <v>733</v>
      </c>
      <c r="C1856" s="75" t="s">
        <v>734</v>
      </c>
      <c r="D1856" s="75">
        <v>1</v>
      </c>
      <c r="E1856" s="75">
        <v>32.99</v>
      </c>
    </row>
    <row r="1857" spans="1:5" x14ac:dyDescent="0.25">
      <c r="A1857" s="80">
        <v>41978</v>
      </c>
      <c r="B1857" s="75" t="s">
        <v>733</v>
      </c>
      <c r="C1857" s="75" t="s">
        <v>744</v>
      </c>
      <c r="D1857" s="75">
        <v>3</v>
      </c>
      <c r="E1857" s="75">
        <v>225</v>
      </c>
    </row>
    <row r="1858" spans="1:5" x14ac:dyDescent="0.25">
      <c r="A1858" s="80">
        <v>41624</v>
      </c>
      <c r="B1858" s="75" t="s">
        <v>750</v>
      </c>
      <c r="C1858" s="75" t="s">
        <v>744</v>
      </c>
      <c r="D1858" s="75">
        <v>2</v>
      </c>
      <c r="E1858" s="75">
        <v>100</v>
      </c>
    </row>
    <row r="1859" spans="1:5" x14ac:dyDescent="0.25">
      <c r="A1859" s="80">
        <v>41305</v>
      </c>
      <c r="B1859" s="75" t="s">
        <v>748</v>
      </c>
      <c r="C1859" s="75" t="s">
        <v>734</v>
      </c>
      <c r="D1859" s="75">
        <v>3</v>
      </c>
      <c r="E1859" s="75">
        <v>290.89</v>
      </c>
    </row>
    <row r="1860" spans="1:5" x14ac:dyDescent="0.25">
      <c r="A1860" s="80">
        <v>41512</v>
      </c>
      <c r="B1860" s="75" t="s">
        <v>754</v>
      </c>
      <c r="C1860" s="75" t="s">
        <v>730</v>
      </c>
      <c r="D1860" s="75">
        <v>2</v>
      </c>
      <c r="E1860" s="75">
        <v>75.08</v>
      </c>
    </row>
    <row r="1861" spans="1:5" x14ac:dyDescent="0.25">
      <c r="A1861" s="80">
        <v>41946</v>
      </c>
      <c r="B1861" s="75" t="s">
        <v>752</v>
      </c>
      <c r="C1861" s="75" t="s">
        <v>730</v>
      </c>
      <c r="D1861" s="75">
        <v>3</v>
      </c>
      <c r="E1861" s="75">
        <v>168.93</v>
      </c>
    </row>
    <row r="1862" spans="1:5" x14ac:dyDescent="0.25">
      <c r="A1862" s="80">
        <v>41591</v>
      </c>
      <c r="B1862" s="75" t="s">
        <v>733</v>
      </c>
      <c r="C1862" s="75" t="s">
        <v>742</v>
      </c>
      <c r="D1862" s="75">
        <v>1</v>
      </c>
      <c r="E1862" s="75">
        <v>22.95</v>
      </c>
    </row>
    <row r="1863" spans="1:5" x14ac:dyDescent="0.25">
      <c r="A1863" s="80">
        <v>41621</v>
      </c>
      <c r="B1863" s="75" t="s">
        <v>731</v>
      </c>
      <c r="C1863" s="75" t="s">
        <v>738</v>
      </c>
      <c r="D1863" s="75">
        <v>3</v>
      </c>
      <c r="E1863" s="75">
        <v>270</v>
      </c>
    </row>
    <row r="1864" spans="1:5" x14ac:dyDescent="0.25">
      <c r="A1864" s="80">
        <v>41962</v>
      </c>
      <c r="B1864" s="75" t="s">
        <v>752</v>
      </c>
      <c r="C1864" s="75" t="s">
        <v>736</v>
      </c>
      <c r="D1864" s="75">
        <v>3</v>
      </c>
      <c r="E1864" s="75">
        <v>206.55</v>
      </c>
    </row>
    <row r="1865" spans="1:5" x14ac:dyDescent="0.25">
      <c r="A1865" s="80">
        <v>41952</v>
      </c>
      <c r="B1865" s="75" t="s">
        <v>743</v>
      </c>
      <c r="C1865" s="75" t="s">
        <v>738</v>
      </c>
      <c r="D1865" s="75">
        <v>4</v>
      </c>
      <c r="E1865" s="75">
        <v>451.63</v>
      </c>
    </row>
    <row r="1866" spans="1:5" x14ac:dyDescent="0.25">
      <c r="A1866" s="80">
        <v>41437</v>
      </c>
      <c r="B1866" s="75" t="s">
        <v>741</v>
      </c>
      <c r="C1866" s="75" t="s">
        <v>734</v>
      </c>
      <c r="D1866" s="75">
        <v>2</v>
      </c>
      <c r="E1866" s="75">
        <v>136</v>
      </c>
    </row>
    <row r="1867" spans="1:5" x14ac:dyDescent="0.25">
      <c r="A1867" s="80">
        <v>41695</v>
      </c>
      <c r="B1867" s="75" t="s">
        <v>726</v>
      </c>
      <c r="C1867" s="75" t="s">
        <v>742</v>
      </c>
      <c r="D1867" s="75">
        <v>2</v>
      </c>
      <c r="E1867" s="75">
        <v>91.8</v>
      </c>
    </row>
    <row r="1868" spans="1:5" x14ac:dyDescent="0.25">
      <c r="A1868" s="80">
        <v>41594</v>
      </c>
      <c r="B1868" s="75" t="s">
        <v>748</v>
      </c>
      <c r="C1868" s="75" t="s">
        <v>753</v>
      </c>
      <c r="D1868" s="75">
        <v>2</v>
      </c>
      <c r="E1868" s="75">
        <v>110</v>
      </c>
    </row>
    <row r="1869" spans="1:5" x14ac:dyDescent="0.25">
      <c r="A1869" s="80">
        <v>41616</v>
      </c>
      <c r="B1869" s="75" t="s">
        <v>745</v>
      </c>
      <c r="C1869" s="75" t="s">
        <v>730</v>
      </c>
      <c r="D1869" s="75">
        <v>3</v>
      </c>
      <c r="E1869" s="75">
        <v>168.93</v>
      </c>
    </row>
    <row r="1870" spans="1:5" x14ac:dyDescent="0.25">
      <c r="A1870" s="80">
        <v>41753</v>
      </c>
      <c r="B1870" s="75" t="s">
        <v>726</v>
      </c>
      <c r="C1870" s="75" t="s">
        <v>742</v>
      </c>
      <c r="D1870" s="75">
        <v>3</v>
      </c>
      <c r="E1870" s="75">
        <v>206.55</v>
      </c>
    </row>
    <row r="1871" spans="1:5" x14ac:dyDescent="0.25">
      <c r="A1871" s="80">
        <v>41596</v>
      </c>
      <c r="B1871" s="75" t="s">
        <v>743</v>
      </c>
      <c r="C1871" s="75" t="s">
        <v>744</v>
      </c>
      <c r="D1871" s="75">
        <v>2</v>
      </c>
      <c r="E1871" s="75">
        <v>98.01</v>
      </c>
    </row>
    <row r="1872" spans="1:5" x14ac:dyDescent="0.25">
      <c r="A1872" s="80">
        <v>41592</v>
      </c>
      <c r="B1872" s="75" t="s">
        <v>748</v>
      </c>
      <c r="C1872" s="75" t="s">
        <v>734</v>
      </c>
      <c r="D1872" s="75">
        <v>3</v>
      </c>
      <c r="E1872" s="75">
        <v>287.92</v>
      </c>
    </row>
    <row r="1873" spans="1:5" x14ac:dyDescent="0.25">
      <c r="A1873" s="80">
        <v>41638</v>
      </c>
      <c r="B1873" s="75" t="s">
        <v>743</v>
      </c>
      <c r="C1873" s="75" t="s">
        <v>736</v>
      </c>
      <c r="D1873" s="75">
        <v>3</v>
      </c>
      <c r="E1873" s="75">
        <v>202.44</v>
      </c>
    </row>
    <row r="1874" spans="1:5" x14ac:dyDescent="0.25">
      <c r="A1874" s="80">
        <v>41622</v>
      </c>
      <c r="B1874" s="75" t="s">
        <v>754</v>
      </c>
      <c r="C1874" s="75" t="s">
        <v>744</v>
      </c>
      <c r="D1874" s="75">
        <v>3</v>
      </c>
      <c r="E1874" s="75">
        <v>213.91</v>
      </c>
    </row>
    <row r="1875" spans="1:5" x14ac:dyDescent="0.25">
      <c r="A1875" s="80">
        <v>41603</v>
      </c>
      <c r="B1875" s="75" t="s">
        <v>726</v>
      </c>
      <c r="C1875" s="75" t="s">
        <v>734</v>
      </c>
      <c r="D1875" s="75">
        <v>3</v>
      </c>
      <c r="E1875" s="75">
        <v>306</v>
      </c>
    </row>
    <row r="1876" spans="1:5" x14ac:dyDescent="0.25">
      <c r="A1876" s="80">
        <v>41621</v>
      </c>
      <c r="B1876" s="75" t="s">
        <v>726</v>
      </c>
      <c r="C1876" s="75" t="s">
        <v>732</v>
      </c>
      <c r="D1876" s="75">
        <v>2</v>
      </c>
      <c r="E1876" s="75">
        <v>98.01</v>
      </c>
    </row>
    <row r="1877" spans="1:5" x14ac:dyDescent="0.25">
      <c r="A1877" s="80">
        <v>41616</v>
      </c>
      <c r="B1877" s="75" t="s">
        <v>731</v>
      </c>
      <c r="C1877" s="75" t="s">
        <v>744</v>
      </c>
      <c r="D1877" s="75">
        <v>2</v>
      </c>
      <c r="E1877" s="75">
        <v>96.04</v>
      </c>
    </row>
    <row r="1878" spans="1:5" x14ac:dyDescent="0.25">
      <c r="A1878" s="80">
        <v>41983</v>
      </c>
      <c r="B1878" s="75" t="s">
        <v>748</v>
      </c>
      <c r="C1878" s="75" t="s">
        <v>734</v>
      </c>
      <c r="D1878" s="75">
        <v>17</v>
      </c>
      <c r="E1878" s="75">
        <v>9245.2800000000007</v>
      </c>
    </row>
    <row r="1879" spans="1:5" x14ac:dyDescent="0.25">
      <c r="A1879" s="80">
        <v>41873</v>
      </c>
      <c r="B1879" s="75" t="s">
        <v>728</v>
      </c>
      <c r="C1879" s="75" t="s">
        <v>734</v>
      </c>
      <c r="D1879" s="75">
        <v>3</v>
      </c>
      <c r="E1879" s="75">
        <v>306</v>
      </c>
    </row>
    <row r="1880" spans="1:5" x14ac:dyDescent="0.25">
      <c r="A1880" s="80">
        <v>41998</v>
      </c>
      <c r="B1880" s="75" t="s">
        <v>747</v>
      </c>
      <c r="C1880" s="75" t="s">
        <v>736</v>
      </c>
      <c r="D1880" s="75">
        <v>2</v>
      </c>
      <c r="E1880" s="75">
        <v>87.26</v>
      </c>
    </row>
    <row r="1881" spans="1:5" x14ac:dyDescent="0.25">
      <c r="A1881" s="80">
        <v>41646</v>
      </c>
      <c r="B1881" s="75" t="s">
        <v>731</v>
      </c>
      <c r="C1881" s="75" t="s">
        <v>755</v>
      </c>
      <c r="D1881" s="75">
        <v>2</v>
      </c>
      <c r="E1881" s="75">
        <v>80.67</v>
      </c>
    </row>
    <row r="1882" spans="1:5" x14ac:dyDescent="0.25">
      <c r="A1882" s="80">
        <v>41279</v>
      </c>
      <c r="B1882" s="75" t="s">
        <v>754</v>
      </c>
      <c r="C1882" s="75" t="s">
        <v>736</v>
      </c>
      <c r="D1882" s="75">
        <v>1</v>
      </c>
      <c r="E1882" s="75">
        <v>22.49</v>
      </c>
    </row>
    <row r="1883" spans="1:5" x14ac:dyDescent="0.25">
      <c r="A1883" s="80">
        <v>41971</v>
      </c>
      <c r="B1883" s="75" t="s">
        <v>728</v>
      </c>
      <c r="C1883" s="75" t="s">
        <v>742</v>
      </c>
      <c r="D1883" s="75">
        <v>23</v>
      </c>
      <c r="E1883" s="75">
        <v>11898.92</v>
      </c>
    </row>
    <row r="1884" spans="1:5" x14ac:dyDescent="0.25">
      <c r="A1884" s="80">
        <v>41608</v>
      </c>
      <c r="B1884" s="75" t="s">
        <v>754</v>
      </c>
      <c r="C1884" s="75" t="s">
        <v>742</v>
      </c>
      <c r="D1884" s="75">
        <v>21</v>
      </c>
      <c r="E1884" s="75">
        <v>10120.950000000001</v>
      </c>
    </row>
    <row r="1885" spans="1:5" x14ac:dyDescent="0.25">
      <c r="A1885" s="80">
        <v>41660</v>
      </c>
      <c r="B1885" s="75" t="s">
        <v>747</v>
      </c>
      <c r="C1885" s="75" t="s">
        <v>744</v>
      </c>
      <c r="D1885" s="75">
        <v>1</v>
      </c>
      <c r="E1885" s="75">
        <v>25</v>
      </c>
    </row>
    <row r="1886" spans="1:5" x14ac:dyDescent="0.25">
      <c r="A1886" s="80">
        <v>41598</v>
      </c>
      <c r="B1886" s="75" t="s">
        <v>728</v>
      </c>
      <c r="C1886" s="75" t="s">
        <v>744</v>
      </c>
      <c r="D1886" s="75">
        <v>1</v>
      </c>
      <c r="E1886" s="75">
        <v>25</v>
      </c>
    </row>
    <row r="1887" spans="1:5" x14ac:dyDescent="0.25">
      <c r="A1887" s="80">
        <v>41619</v>
      </c>
      <c r="B1887" s="75" t="s">
        <v>754</v>
      </c>
      <c r="C1887" s="75" t="s">
        <v>736</v>
      </c>
      <c r="D1887" s="75">
        <v>1</v>
      </c>
      <c r="E1887" s="75">
        <v>22.49</v>
      </c>
    </row>
    <row r="1888" spans="1:5" x14ac:dyDescent="0.25">
      <c r="A1888" s="80">
        <v>41617</v>
      </c>
      <c r="B1888" s="75" t="s">
        <v>743</v>
      </c>
      <c r="C1888" s="75" t="s">
        <v>734</v>
      </c>
      <c r="D1888" s="75">
        <v>2</v>
      </c>
      <c r="E1888" s="75">
        <v>127.96</v>
      </c>
    </row>
    <row r="1889" spans="1:5" x14ac:dyDescent="0.25">
      <c r="A1889" s="80">
        <v>41584</v>
      </c>
      <c r="B1889" s="75" t="s">
        <v>745</v>
      </c>
      <c r="C1889" s="75" t="s">
        <v>734</v>
      </c>
      <c r="D1889" s="75">
        <v>2</v>
      </c>
      <c r="E1889" s="75">
        <v>131.94999999999999</v>
      </c>
    </row>
    <row r="1890" spans="1:5" x14ac:dyDescent="0.25">
      <c r="A1890" s="80">
        <v>41827</v>
      </c>
      <c r="B1890" s="75" t="s">
        <v>745</v>
      </c>
      <c r="C1890" s="75" t="s">
        <v>734</v>
      </c>
      <c r="D1890" s="75">
        <v>2</v>
      </c>
      <c r="E1890" s="75">
        <v>136</v>
      </c>
    </row>
    <row r="1891" spans="1:5" x14ac:dyDescent="0.25">
      <c r="A1891" s="80">
        <v>41613</v>
      </c>
      <c r="B1891" s="75" t="s">
        <v>748</v>
      </c>
      <c r="C1891" s="75" t="s">
        <v>732</v>
      </c>
      <c r="D1891" s="75">
        <v>3</v>
      </c>
      <c r="E1891" s="75">
        <v>218.32</v>
      </c>
    </row>
    <row r="1892" spans="1:5" x14ac:dyDescent="0.25">
      <c r="A1892" s="80">
        <v>41895</v>
      </c>
      <c r="B1892" s="75" t="s">
        <v>743</v>
      </c>
      <c r="C1892" s="75" t="s">
        <v>736</v>
      </c>
      <c r="D1892" s="75">
        <v>1</v>
      </c>
      <c r="E1892" s="75">
        <v>22.49</v>
      </c>
    </row>
    <row r="1893" spans="1:5" x14ac:dyDescent="0.25">
      <c r="A1893" s="80">
        <v>41623</v>
      </c>
      <c r="B1893" s="75" t="s">
        <v>731</v>
      </c>
      <c r="C1893" s="75" t="s">
        <v>740</v>
      </c>
      <c r="D1893" s="75">
        <v>3</v>
      </c>
      <c r="E1893" s="75">
        <v>203.12</v>
      </c>
    </row>
    <row r="1894" spans="1:5" x14ac:dyDescent="0.25">
      <c r="A1894" s="80">
        <v>41612</v>
      </c>
      <c r="B1894" s="75" t="s">
        <v>743</v>
      </c>
      <c r="C1894" s="75" t="s">
        <v>740</v>
      </c>
      <c r="D1894" s="75">
        <v>2</v>
      </c>
      <c r="E1894" s="75">
        <v>92.13</v>
      </c>
    </row>
    <row r="1895" spans="1:5" x14ac:dyDescent="0.25">
      <c r="A1895" s="80">
        <v>41618</v>
      </c>
      <c r="B1895" s="75" t="s">
        <v>739</v>
      </c>
      <c r="C1895" s="75" t="s">
        <v>736</v>
      </c>
      <c r="D1895" s="75">
        <v>4</v>
      </c>
      <c r="E1895" s="75">
        <v>367.2</v>
      </c>
    </row>
    <row r="1896" spans="1:5" x14ac:dyDescent="0.25">
      <c r="A1896" s="80">
        <v>41625</v>
      </c>
      <c r="B1896" s="75" t="s">
        <v>747</v>
      </c>
      <c r="C1896" s="75" t="s">
        <v>734</v>
      </c>
      <c r="D1896" s="75">
        <v>4</v>
      </c>
      <c r="E1896" s="75">
        <v>533.16999999999996</v>
      </c>
    </row>
    <row r="1897" spans="1:5" x14ac:dyDescent="0.25">
      <c r="A1897" s="80">
        <v>41617</v>
      </c>
      <c r="B1897" s="75" t="s">
        <v>747</v>
      </c>
      <c r="C1897" s="75" t="s">
        <v>742</v>
      </c>
      <c r="D1897" s="75">
        <v>1</v>
      </c>
      <c r="E1897" s="75">
        <v>22.95</v>
      </c>
    </row>
    <row r="1898" spans="1:5" x14ac:dyDescent="0.25">
      <c r="A1898" s="80">
        <v>41963</v>
      </c>
      <c r="B1898" s="75" t="s">
        <v>743</v>
      </c>
      <c r="C1898" s="75" t="s">
        <v>744</v>
      </c>
      <c r="D1898" s="75">
        <v>1</v>
      </c>
      <c r="E1898" s="75">
        <v>24.26</v>
      </c>
    </row>
    <row r="1899" spans="1:5" x14ac:dyDescent="0.25">
      <c r="A1899" s="80">
        <v>42003</v>
      </c>
      <c r="B1899" s="75" t="s">
        <v>747</v>
      </c>
      <c r="C1899" s="75" t="s">
        <v>777</v>
      </c>
      <c r="D1899" s="75">
        <v>4</v>
      </c>
      <c r="E1899" s="75">
        <v>304</v>
      </c>
    </row>
    <row r="1900" spans="1:5" x14ac:dyDescent="0.25">
      <c r="A1900" s="80">
        <v>41955</v>
      </c>
      <c r="B1900" s="75" t="s">
        <v>728</v>
      </c>
      <c r="C1900" s="75" t="s">
        <v>736</v>
      </c>
      <c r="D1900" s="75">
        <v>3</v>
      </c>
      <c r="E1900" s="75">
        <v>200.41</v>
      </c>
    </row>
    <row r="1901" spans="1:5" x14ac:dyDescent="0.25">
      <c r="A1901" s="80">
        <v>41991</v>
      </c>
      <c r="B1901" s="75" t="s">
        <v>745</v>
      </c>
      <c r="C1901" s="75" t="s">
        <v>732</v>
      </c>
      <c r="D1901" s="75">
        <v>1</v>
      </c>
      <c r="E1901" s="75">
        <v>25</v>
      </c>
    </row>
    <row r="1902" spans="1:5" x14ac:dyDescent="0.25">
      <c r="A1902" s="80">
        <v>41988</v>
      </c>
      <c r="B1902" s="75" t="s">
        <v>743</v>
      </c>
      <c r="C1902" s="75" t="s">
        <v>742</v>
      </c>
      <c r="D1902" s="75">
        <v>4</v>
      </c>
      <c r="E1902" s="75">
        <v>359.88</v>
      </c>
    </row>
    <row r="1903" spans="1:5" x14ac:dyDescent="0.25">
      <c r="A1903" s="80">
        <v>41289</v>
      </c>
      <c r="B1903" s="75" t="s">
        <v>735</v>
      </c>
      <c r="C1903" s="75" t="s">
        <v>734</v>
      </c>
      <c r="D1903" s="75">
        <v>2</v>
      </c>
      <c r="E1903" s="75">
        <v>136</v>
      </c>
    </row>
    <row r="1904" spans="1:5" x14ac:dyDescent="0.25">
      <c r="A1904" s="80">
        <v>41766</v>
      </c>
      <c r="B1904" s="75" t="s">
        <v>739</v>
      </c>
      <c r="C1904" s="75" t="s">
        <v>736</v>
      </c>
      <c r="D1904" s="75">
        <v>4</v>
      </c>
      <c r="E1904" s="75">
        <v>349.09</v>
      </c>
    </row>
    <row r="1905" spans="1:5" x14ac:dyDescent="0.25">
      <c r="A1905" s="80">
        <v>41512</v>
      </c>
      <c r="B1905" s="75" t="s">
        <v>735</v>
      </c>
      <c r="C1905" s="75" t="s">
        <v>738</v>
      </c>
      <c r="D1905" s="75">
        <v>3</v>
      </c>
      <c r="E1905" s="75">
        <v>259.31</v>
      </c>
    </row>
    <row r="1906" spans="1:5" x14ac:dyDescent="0.25">
      <c r="A1906" s="80">
        <v>41547</v>
      </c>
      <c r="B1906" s="75" t="s">
        <v>731</v>
      </c>
      <c r="C1906" s="75" t="s">
        <v>734</v>
      </c>
      <c r="D1906" s="75">
        <v>2</v>
      </c>
      <c r="E1906" s="75">
        <v>136</v>
      </c>
    </row>
    <row r="1907" spans="1:5" x14ac:dyDescent="0.25">
      <c r="A1907" s="80">
        <v>41987</v>
      </c>
      <c r="B1907" s="75" t="s">
        <v>733</v>
      </c>
      <c r="C1907" s="75" t="s">
        <v>736</v>
      </c>
      <c r="D1907" s="75">
        <v>2</v>
      </c>
      <c r="E1907" s="75">
        <v>91.8</v>
      </c>
    </row>
    <row r="1908" spans="1:5" x14ac:dyDescent="0.25">
      <c r="A1908" s="80">
        <v>41990</v>
      </c>
      <c r="B1908" s="75" t="s">
        <v>743</v>
      </c>
      <c r="C1908" s="75" t="s">
        <v>777</v>
      </c>
      <c r="D1908" s="75">
        <v>3</v>
      </c>
      <c r="E1908" s="75">
        <v>164.23</v>
      </c>
    </row>
    <row r="1909" spans="1:5" x14ac:dyDescent="0.25">
      <c r="A1909" s="80">
        <v>41964</v>
      </c>
      <c r="B1909" s="75" t="s">
        <v>728</v>
      </c>
      <c r="C1909" s="75" t="s">
        <v>736</v>
      </c>
      <c r="D1909" s="75">
        <v>3</v>
      </c>
      <c r="E1909" s="75">
        <v>200.41</v>
      </c>
    </row>
    <row r="1910" spans="1:5" x14ac:dyDescent="0.25">
      <c r="A1910" s="80">
        <v>41394</v>
      </c>
      <c r="B1910" s="75" t="s">
        <v>747</v>
      </c>
      <c r="C1910" s="75" t="s">
        <v>732</v>
      </c>
      <c r="D1910" s="75">
        <v>3</v>
      </c>
      <c r="E1910" s="75">
        <v>225</v>
      </c>
    </row>
    <row r="1911" spans="1:5" x14ac:dyDescent="0.25">
      <c r="A1911" s="80">
        <v>41981</v>
      </c>
      <c r="B1911" s="75" t="s">
        <v>745</v>
      </c>
      <c r="C1911" s="75" t="s">
        <v>732</v>
      </c>
      <c r="D1911" s="75">
        <v>2</v>
      </c>
      <c r="E1911" s="75">
        <v>100</v>
      </c>
    </row>
    <row r="1912" spans="1:5" x14ac:dyDescent="0.25">
      <c r="A1912" s="80">
        <v>41622</v>
      </c>
      <c r="B1912" s="75" t="s">
        <v>745</v>
      </c>
      <c r="C1912" s="75" t="s">
        <v>734</v>
      </c>
      <c r="D1912" s="75">
        <v>3</v>
      </c>
      <c r="E1912" s="75">
        <v>296.89</v>
      </c>
    </row>
    <row r="1913" spans="1:5" x14ac:dyDescent="0.25">
      <c r="A1913" s="80">
        <v>41600</v>
      </c>
      <c r="B1913" s="75" t="s">
        <v>741</v>
      </c>
      <c r="C1913" s="75" t="s">
        <v>730</v>
      </c>
      <c r="D1913" s="75">
        <v>3</v>
      </c>
      <c r="E1913" s="75">
        <v>168.93</v>
      </c>
    </row>
    <row r="1914" spans="1:5" x14ac:dyDescent="0.25">
      <c r="A1914" s="80">
        <v>41944</v>
      </c>
      <c r="B1914" s="75" t="s">
        <v>748</v>
      </c>
      <c r="C1914" s="75" t="s">
        <v>734</v>
      </c>
      <c r="D1914" s="75">
        <v>2</v>
      </c>
      <c r="E1914" s="75">
        <v>130.61000000000001</v>
      </c>
    </row>
    <row r="1915" spans="1:5" x14ac:dyDescent="0.25">
      <c r="A1915" s="80">
        <v>41985</v>
      </c>
      <c r="B1915" s="75" t="s">
        <v>745</v>
      </c>
      <c r="C1915" s="75" t="s">
        <v>734</v>
      </c>
      <c r="D1915" s="75">
        <v>3</v>
      </c>
      <c r="E1915" s="75">
        <v>306</v>
      </c>
    </row>
    <row r="1916" spans="1:5" x14ac:dyDescent="0.25">
      <c r="A1916" s="80">
        <v>41593</v>
      </c>
      <c r="B1916" s="75" t="s">
        <v>752</v>
      </c>
      <c r="C1916" s="75" t="s">
        <v>738</v>
      </c>
      <c r="D1916" s="75">
        <v>2</v>
      </c>
      <c r="E1916" s="75">
        <v>120</v>
      </c>
    </row>
    <row r="1917" spans="1:5" x14ac:dyDescent="0.25">
      <c r="A1917" s="80">
        <v>41993</v>
      </c>
      <c r="B1917" s="75" t="s">
        <v>733</v>
      </c>
      <c r="C1917" s="75" t="s">
        <v>734</v>
      </c>
      <c r="D1917" s="75">
        <v>2</v>
      </c>
      <c r="E1917" s="75">
        <v>129.29</v>
      </c>
    </row>
    <row r="1918" spans="1:5" x14ac:dyDescent="0.25">
      <c r="A1918" s="80">
        <v>41625</v>
      </c>
      <c r="B1918" s="75" t="s">
        <v>737</v>
      </c>
      <c r="C1918" s="75" t="s">
        <v>755</v>
      </c>
      <c r="D1918" s="75">
        <v>1</v>
      </c>
      <c r="E1918" s="75">
        <v>21</v>
      </c>
    </row>
    <row r="1919" spans="1:5" x14ac:dyDescent="0.25">
      <c r="A1919" s="80">
        <v>41586</v>
      </c>
      <c r="B1919" s="75" t="s">
        <v>731</v>
      </c>
      <c r="C1919" s="75" t="s">
        <v>736</v>
      </c>
      <c r="D1919" s="75">
        <v>3</v>
      </c>
      <c r="E1919" s="75">
        <v>206.55</v>
      </c>
    </row>
    <row r="1920" spans="1:5" x14ac:dyDescent="0.25">
      <c r="A1920" s="80">
        <v>41971</v>
      </c>
      <c r="B1920" s="75" t="s">
        <v>731</v>
      </c>
      <c r="C1920" s="75" t="s">
        <v>740</v>
      </c>
      <c r="D1920" s="75">
        <v>2</v>
      </c>
      <c r="E1920" s="75">
        <v>94</v>
      </c>
    </row>
    <row r="1921" spans="1:5" x14ac:dyDescent="0.25">
      <c r="A1921" s="80">
        <v>41822</v>
      </c>
      <c r="B1921" s="75" t="s">
        <v>743</v>
      </c>
      <c r="C1921" s="75" t="s">
        <v>755</v>
      </c>
      <c r="D1921" s="75">
        <v>3</v>
      </c>
      <c r="E1921" s="75">
        <v>189</v>
      </c>
    </row>
    <row r="1922" spans="1:5" x14ac:dyDescent="0.25">
      <c r="A1922" s="80">
        <v>41966</v>
      </c>
      <c r="B1922" s="75" t="s">
        <v>754</v>
      </c>
      <c r="C1922" s="75" t="s">
        <v>740</v>
      </c>
      <c r="D1922" s="75">
        <v>2</v>
      </c>
      <c r="E1922" s="75">
        <v>90.28</v>
      </c>
    </row>
    <row r="1923" spans="1:5" x14ac:dyDescent="0.25">
      <c r="A1923" s="80">
        <v>41633</v>
      </c>
      <c r="B1923" s="75" t="s">
        <v>748</v>
      </c>
      <c r="C1923" s="75" t="s">
        <v>755</v>
      </c>
      <c r="D1923" s="75">
        <v>2</v>
      </c>
      <c r="E1923" s="75">
        <v>84</v>
      </c>
    </row>
    <row r="1924" spans="1:5" x14ac:dyDescent="0.25">
      <c r="A1924" s="80">
        <v>41610</v>
      </c>
      <c r="B1924" s="75" t="s">
        <v>731</v>
      </c>
      <c r="C1924" s="75" t="s">
        <v>742</v>
      </c>
      <c r="D1924" s="75">
        <v>3</v>
      </c>
      <c r="E1924" s="75">
        <v>194.33</v>
      </c>
    </row>
    <row r="1925" spans="1:5" x14ac:dyDescent="0.25">
      <c r="A1925" s="80">
        <v>41666</v>
      </c>
      <c r="B1925" s="75" t="s">
        <v>747</v>
      </c>
      <c r="C1925" s="75" t="s">
        <v>742</v>
      </c>
      <c r="D1925" s="75">
        <v>1</v>
      </c>
      <c r="E1925" s="75">
        <v>21.59</v>
      </c>
    </row>
    <row r="1926" spans="1:5" x14ac:dyDescent="0.25">
      <c r="A1926" s="80">
        <v>41965</v>
      </c>
      <c r="B1926" s="75" t="s">
        <v>731</v>
      </c>
      <c r="C1926" s="75" t="s">
        <v>744</v>
      </c>
      <c r="D1926" s="75">
        <v>2</v>
      </c>
      <c r="E1926" s="75">
        <v>100</v>
      </c>
    </row>
    <row r="1927" spans="1:5" x14ac:dyDescent="0.25">
      <c r="A1927" s="80">
        <v>41564</v>
      </c>
      <c r="B1927" s="75" t="s">
        <v>735</v>
      </c>
      <c r="C1927" s="75" t="s">
        <v>740</v>
      </c>
      <c r="D1927" s="75">
        <v>15</v>
      </c>
      <c r="E1927" s="75">
        <v>5026.47</v>
      </c>
    </row>
    <row r="1928" spans="1:5" x14ac:dyDescent="0.25">
      <c r="A1928" s="80">
        <v>41945</v>
      </c>
      <c r="B1928" s="75" t="s">
        <v>747</v>
      </c>
      <c r="C1928" s="75" t="s">
        <v>730</v>
      </c>
      <c r="D1928" s="75">
        <v>3</v>
      </c>
      <c r="E1928" s="75">
        <v>175.97</v>
      </c>
    </row>
    <row r="1929" spans="1:5" x14ac:dyDescent="0.25">
      <c r="A1929" s="80">
        <v>41626</v>
      </c>
      <c r="B1929" s="75" t="s">
        <v>745</v>
      </c>
      <c r="C1929" s="75" t="s">
        <v>732</v>
      </c>
      <c r="D1929" s="75">
        <v>2</v>
      </c>
      <c r="E1929" s="75">
        <v>97.02</v>
      </c>
    </row>
    <row r="1930" spans="1:5" x14ac:dyDescent="0.25">
      <c r="A1930" s="80">
        <v>41579</v>
      </c>
      <c r="B1930" s="75" t="s">
        <v>750</v>
      </c>
      <c r="C1930" s="75" t="s">
        <v>736</v>
      </c>
      <c r="D1930" s="75">
        <v>3</v>
      </c>
      <c r="E1930" s="75">
        <v>206.55</v>
      </c>
    </row>
    <row r="1931" spans="1:5" x14ac:dyDescent="0.25">
      <c r="A1931" s="80">
        <v>41498</v>
      </c>
      <c r="B1931" s="75" t="s">
        <v>731</v>
      </c>
      <c r="C1931" s="75" t="s">
        <v>732</v>
      </c>
      <c r="D1931" s="75">
        <v>3</v>
      </c>
      <c r="E1931" s="75">
        <v>225</v>
      </c>
    </row>
    <row r="1932" spans="1:5" x14ac:dyDescent="0.25">
      <c r="A1932" s="80">
        <v>41598</v>
      </c>
      <c r="B1932" s="75" t="s">
        <v>733</v>
      </c>
      <c r="C1932" s="75" t="s">
        <v>730</v>
      </c>
      <c r="D1932" s="75">
        <v>1</v>
      </c>
      <c r="E1932" s="75">
        <v>19.36</v>
      </c>
    </row>
    <row r="1933" spans="1:5" x14ac:dyDescent="0.25">
      <c r="A1933" s="80">
        <v>41697</v>
      </c>
      <c r="B1933" s="75" t="s">
        <v>735</v>
      </c>
      <c r="C1933" s="75" t="s">
        <v>730</v>
      </c>
      <c r="D1933" s="75">
        <v>10</v>
      </c>
      <c r="E1933" s="75">
        <v>1955.35</v>
      </c>
    </row>
    <row r="1934" spans="1:5" x14ac:dyDescent="0.25">
      <c r="A1934" s="80">
        <v>41893</v>
      </c>
      <c r="B1934" s="75" t="s">
        <v>739</v>
      </c>
      <c r="C1934" s="75" t="s">
        <v>732</v>
      </c>
      <c r="D1934" s="75">
        <v>3</v>
      </c>
      <c r="E1934" s="75">
        <v>211.7</v>
      </c>
    </row>
    <row r="1935" spans="1:5" x14ac:dyDescent="0.25">
      <c r="A1935" s="80">
        <v>41988</v>
      </c>
      <c r="B1935" s="75" t="s">
        <v>743</v>
      </c>
      <c r="C1935" s="75" t="s">
        <v>736</v>
      </c>
      <c r="D1935" s="75">
        <v>24</v>
      </c>
      <c r="E1935" s="75">
        <v>13219.2</v>
      </c>
    </row>
    <row r="1936" spans="1:5" x14ac:dyDescent="0.25">
      <c r="A1936" s="80">
        <v>41786</v>
      </c>
      <c r="B1936" s="75" t="s">
        <v>745</v>
      </c>
      <c r="C1936" s="75" t="s">
        <v>730</v>
      </c>
      <c r="D1936" s="75">
        <v>2</v>
      </c>
      <c r="E1936" s="75">
        <v>79.8</v>
      </c>
    </row>
    <row r="1937" spans="1:5" x14ac:dyDescent="0.25">
      <c r="A1937" s="80">
        <v>41432</v>
      </c>
      <c r="B1937" s="75" t="s">
        <v>743</v>
      </c>
      <c r="C1937" s="75" t="s">
        <v>742</v>
      </c>
      <c r="D1937" s="75">
        <v>1</v>
      </c>
      <c r="E1937" s="75">
        <v>22.27</v>
      </c>
    </row>
    <row r="1938" spans="1:5" x14ac:dyDescent="0.25">
      <c r="A1938" s="80">
        <v>41376</v>
      </c>
      <c r="B1938" s="75" t="s">
        <v>737</v>
      </c>
      <c r="C1938" s="75" t="s">
        <v>744</v>
      </c>
      <c r="D1938" s="75">
        <v>4</v>
      </c>
      <c r="E1938" s="75">
        <v>400</v>
      </c>
    </row>
    <row r="1939" spans="1:5" x14ac:dyDescent="0.25">
      <c r="A1939" s="80">
        <v>41636</v>
      </c>
      <c r="B1939" s="75" t="s">
        <v>735</v>
      </c>
      <c r="C1939" s="75" t="s">
        <v>736</v>
      </c>
      <c r="D1939" s="75">
        <v>2</v>
      </c>
      <c r="E1939" s="75">
        <v>87.26</v>
      </c>
    </row>
    <row r="1940" spans="1:5" x14ac:dyDescent="0.25">
      <c r="A1940" s="80">
        <v>41998</v>
      </c>
      <c r="B1940" s="75" t="s">
        <v>748</v>
      </c>
      <c r="C1940" s="75" t="s">
        <v>753</v>
      </c>
      <c r="D1940" s="75">
        <v>3</v>
      </c>
      <c r="E1940" s="75">
        <v>235.29</v>
      </c>
    </row>
    <row r="1941" spans="1:5" x14ac:dyDescent="0.25">
      <c r="A1941" s="80">
        <v>41998</v>
      </c>
      <c r="B1941" s="75" t="s">
        <v>747</v>
      </c>
      <c r="C1941" s="75" t="s">
        <v>742</v>
      </c>
      <c r="D1941" s="75">
        <v>2</v>
      </c>
      <c r="E1941" s="75">
        <v>89.97</v>
      </c>
    </row>
    <row r="1942" spans="1:5" x14ac:dyDescent="0.25">
      <c r="A1942" s="80">
        <v>41305</v>
      </c>
      <c r="B1942" s="75" t="s">
        <v>751</v>
      </c>
      <c r="C1942" s="75" t="s">
        <v>744</v>
      </c>
      <c r="D1942" s="75">
        <v>2</v>
      </c>
      <c r="E1942" s="75">
        <v>100</v>
      </c>
    </row>
    <row r="1943" spans="1:5" x14ac:dyDescent="0.25">
      <c r="A1943" s="80">
        <v>41704</v>
      </c>
      <c r="B1943" s="75" t="s">
        <v>731</v>
      </c>
      <c r="C1943" s="75" t="s">
        <v>740</v>
      </c>
      <c r="D1943" s="75">
        <v>1</v>
      </c>
      <c r="E1943" s="75">
        <v>22.12</v>
      </c>
    </row>
    <row r="1944" spans="1:5" x14ac:dyDescent="0.25">
      <c r="A1944" s="80">
        <v>41611</v>
      </c>
      <c r="B1944" s="75" t="s">
        <v>745</v>
      </c>
      <c r="C1944" s="75" t="s">
        <v>730</v>
      </c>
      <c r="D1944" s="75">
        <v>1</v>
      </c>
      <c r="E1944" s="75">
        <v>18.77</v>
      </c>
    </row>
    <row r="1945" spans="1:5" x14ac:dyDescent="0.25">
      <c r="A1945" s="80">
        <v>41631</v>
      </c>
      <c r="B1945" s="75" t="s">
        <v>752</v>
      </c>
      <c r="C1945" s="75" t="s">
        <v>753</v>
      </c>
      <c r="D1945" s="75">
        <v>2</v>
      </c>
      <c r="E1945" s="75">
        <v>104.58</v>
      </c>
    </row>
    <row r="1946" spans="1:5" x14ac:dyDescent="0.25">
      <c r="A1946" s="80">
        <v>41603</v>
      </c>
      <c r="B1946" s="75" t="s">
        <v>747</v>
      </c>
      <c r="C1946" s="75" t="s">
        <v>732</v>
      </c>
      <c r="D1946" s="75">
        <v>1</v>
      </c>
      <c r="E1946" s="75">
        <v>25</v>
      </c>
    </row>
    <row r="1947" spans="1:5" x14ac:dyDescent="0.25">
      <c r="A1947" s="80">
        <v>41596</v>
      </c>
      <c r="B1947" s="75" t="s">
        <v>745</v>
      </c>
      <c r="C1947" s="75" t="s">
        <v>730</v>
      </c>
      <c r="D1947" s="75">
        <v>3</v>
      </c>
      <c r="E1947" s="75">
        <v>179.55</v>
      </c>
    </row>
    <row r="1948" spans="1:5" x14ac:dyDescent="0.25">
      <c r="A1948" s="80">
        <v>41966</v>
      </c>
      <c r="B1948" s="75" t="s">
        <v>750</v>
      </c>
      <c r="C1948" s="75" t="s">
        <v>736</v>
      </c>
      <c r="D1948" s="75">
        <v>1</v>
      </c>
      <c r="E1948" s="75">
        <v>22.04</v>
      </c>
    </row>
    <row r="1949" spans="1:5" x14ac:dyDescent="0.25">
      <c r="A1949" s="80">
        <v>41616</v>
      </c>
      <c r="B1949" s="75" t="s">
        <v>737</v>
      </c>
      <c r="C1949" s="75" t="s">
        <v>732</v>
      </c>
      <c r="D1949" s="75">
        <v>2</v>
      </c>
      <c r="E1949" s="75">
        <v>100</v>
      </c>
    </row>
    <row r="1950" spans="1:5" x14ac:dyDescent="0.25">
      <c r="A1950" s="80">
        <v>41601</v>
      </c>
      <c r="B1950" s="75" t="s">
        <v>748</v>
      </c>
      <c r="C1950" s="75" t="s">
        <v>732</v>
      </c>
      <c r="D1950" s="75">
        <v>1</v>
      </c>
      <c r="E1950" s="75">
        <v>24.26</v>
      </c>
    </row>
    <row r="1951" spans="1:5" x14ac:dyDescent="0.25">
      <c r="A1951" s="80">
        <v>41998</v>
      </c>
      <c r="B1951" s="75" t="s">
        <v>735</v>
      </c>
      <c r="C1951" s="75" t="s">
        <v>730</v>
      </c>
      <c r="D1951" s="75">
        <v>2</v>
      </c>
      <c r="E1951" s="75">
        <v>76.64</v>
      </c>
    </row>
    <row r="1952" spans="1:5" x14ac:dyDescent="0.25">
      <c r="A1952" s="80">
        <v>41958</v>
      </c>
      <c r="B1952" s="75" t="s">
        <v>735</v>
      </c>
      <c r="C1952" s="75" t="s">
        <v>777</v>
      </c>
      <c r="D1952" s="75">
        <v>2</v>
      </c>
      <c r="E1952" s="75">
        <v>76</v>
      </c>
    </row>
    <row r="1953" spans="1:5" x14ac:dyDescent="0.25">
      <c r="A1953" s="80">
        <v>41528</v>
      </c>
      <c r="B1953" s="75" t="s">
        <v>745</v>
      </c>
      <c r="C1953" s="75" t="s">
        <v>742</v>
      </c>
      <c r="D1953" s="75">
        <v>2</v>
      </c>
      <c r="E1953" s="75">
        <v>91.8</v>
      </c>
    </row>
    <row r="1954" spans="1:5" x14ac:dyDescent="0.25">
      <c r="A1954" s="80">
        <v>42001</v>
      </c>
      <c r="B1954" s="75" t="s">
        <v>728</v>
      </c>
      <c r="C1954" s="75" t="s">
        <v>732</v>
      </c>
      <c r="D1954" s="75">
        <v>2</v>
      </c>
      <c r="E1954" s="75">
        <v>100</v>
      </c>
    </row>
    <row r="1955" spans="1:5" x14ac:dyDescent="0.25">
      <c r="A1955" s="80">
        <v>41980</v>
      </c>
      <c r="B1955" s="75" t="s">
        <v>754</v>
      </c>
      <c r="C1955" s="75" t="s">
        <v>730</v>
      </c>
      <c r="D1955" s="75">
        <v>1</v>
      </c>
      <c r="E1955" s="75">
        <v>19.16</v>
      </c>
    </row>
    <row r="1956" spans="1:5" x14ac:dyDescent="0.25">
      <c r="A1956" s="80">
        <v>41905</v>
      </c>
      <c r="B1956" s="75" t="s">
        <v>748</v>
      </c>
      <c r="C1956" s="75" t="s">
        <v>742</v>
      </c>
      <c r="D1956" s="75">
        <v>3</v>
      </c>
      <c r="E1956" s="75">
        <v>196.36</v>
      </c>
    </row>
    <row r="1957" spans="1:5" x14ac:dyDescent="0.25">
      <c r="A1957" s="80">
        <v>41926</v>
      </c>
      <c r="B1957" s="75" t="s">
        <v>747</v>
      </c>
      <c r="C1957" s="75" t="s">
        <v>740</v>
      </c>
      <c r="D1957" s="75">
        <v>3</v>
      </c>
      <c r="E1957" s="75">
        <v>201.06</v>
      </c>
    </row>
    <row r="1958" spans="1:5" x14ac:dyDescent="0.25">
      <c r="A1958" s="80">
        <v>41978</v>
      </c>
      <c r="B1958" s="75" t="s">
        <v>733</v>
      </c>
      <c r="C1958" s="75" t="s">
        <v>777</v>
      </c>
      <c r="D1958" s="75">
        <v>3</v>
      </c>
      <c r="E1958" s="75">
        <v>171</v>
      </c>
    </row>
    <row r="1959" spans="1:5" x14ac:dyDescent="0.25">
      <c r="A1959" s="80">
        <v>41970</v>
      </c>
      <c r="B1959" s="75" t="s">
        <v>745</v>
      </c>
      <c r="C1959" s="75" t="s">
        <v>734</v>
      </c>
      <c r="D1959" s="75">
        <v>2</v>
      </c>
      <c r="E1959" s="75">
        <v>129.29</v>
      </c>
    </row>
    <row r="1960" spans="1:5" x14ac:dyDescent="0.25">
      <c r="A1960" s="80">
        <v>41621</v>
      </c>
      <c r="B1960" s="75" t="s">
        <v>743</v>
      </c>
      <c r="C1960" s="75" t="s">
        <v>755</v>
      </c>
      <c r="D1960" s="75">
        <v>3</v>
      </c>
      <c r="E1960" s="75">
        <v>183.39</v>
      </c>
    </row>
    <row r="1961" spans="1:5" x14ac:dyDescent="0.25">
      <c r="A1961" s="80">
        <v>41973</v>
      </c>
      <c r="B1961" s="75" t="s">
        <v>745</v>
      </c>
      <c r="C1961" s="75" t="s">
        <v>730</v>
      </c>
      <c r="D1961" s="75">
        <v>1</v>
      </c>
      <c r="E1961" s="75">
        <v>18.77</v>
      </c>
    </row>
    <row r="1962" spans="1:5" x14ac:dyDescent="0.25">
      <c r="A1962" s="80">
        <v>41890</v>
      </c>
      <c r="B1962" s="75" t="s">
        <v>731</v>
      </c>
      <c r="C1962" s="75" t="s">
        <v>740</v>
      </c>
      <c r="D1962" s="75">
        <v>1</v>
      </c>
      <c r="E1962" s="75">
        <v>23.5</v>
      </c>
    </row>
    <row r="1963" spans="1:5" x14ac:dyDescent="0.25">
      <c r="A1963" s="80">
        <v>41597</v>
      </c>
      <c r="B1963" s="75" t="s">
        <v>754</v>
      </c>
      <c r="C1963" s="75" t="s">
        <v>755</v>
      </c>
      <c r="D1963" s="75">
        <v>4</v>
      </c>
      <c r="E1963" s="75">
        <v>336</v>
      </c>
    </row>
    <row r="1964" spans="1:5" x14ac:dyDescent="0.25">
      <c r="A1964" s="80">
        <v>41552</v>
      </c>
      <c r="B1964" s="75" t="s">
        <v>743</v>
      </c>
      <c r="C1964" s="75" t="s">
        <v>740</v>
      </c>
      <c r="D1964" s="75">
        <v>2</v>
      </c>
      <c r="E1964" s="75">
        <v>94</v>
      </c>
    </row>
    <row r="1965" spans="1:5" x14ac:dyDescent="0.25">
      <c r="A1965" s="80">
        <v>41987</v>
      </c>
      <c r="B1965" s="75" t="s">
        <v>748</v>
      </c>
      <c r="C1965" s="75" t="s">
        <v>738</v>
      </c>
      <c r="D1965" s="75">
        <v>3</v>
      </c>
      <c r="E1965" s="75">
        <v>259.31</v>
      </c>
    </row>
    <row r="1966" spans="1:5" x14ac:dyDescent="0.25">
      <c r="A1966" s="80">
        <v>41667</v>
      </c>
      <c r="B1966" s="75" t="s">
        <v>747</v>
      </c>
      <c r="C1966" s="75" t="s">
        <v>730</v>
      </c>
      <c r="D1966" s="75">
        <v>2</v>
      </c>
      <c r="E1966" s="75">
        <v>79.8</v>
      </c>
    </row>
    <row r="1967" spans="1:5" x14ac:dyDescent="0.25">
      <c r="A1967" s="80">
        <v>42001</v>
      </c>
      <c r="B1967" s="75" t="s">
        <v>752</v>
      </c>
      <c r="C1967" s="75" t="s">
        <v>730</v>
      </c>
      <c r="D1967" s="75">
        <v>13</v>
      </c>
      <c r="E1967" s="75">
        <v>3304.5</v>
      </c>
    </row>
    <row r="1968" spans="1:5" x14ac:dyDescent="0.25">
      <c r="A1968" s="80">
        <v>41691</v>
      </c>
      <c r="B1968" s="75" t="s">
        <v>735</v>
      </c>
      <c r="C1968" s="75" t="s">
        <v>727</v>
      </c>
      <c r="D1968" s="75">
        <v>3</v>
      </c>
      <c r="E1968" s="75">
        <v>719.55</v>
      </c>
    </row>
    <row r="1969" spans="1:5" x14ac:dyDescent="0.25">
      <c r="A1969" s="80">
        <v>41981</v>
      </c>
      <c r="B1969" s="75" t="s">
        <v>743</v>
      </c>
      <c r="C1969" s="75" t="s">
        <v>734</v>
      </c>
      <c r="D1969" s="75">
        <v>3</v>
      </c>
      <c r="E1969" s="75">
        <v>299.91000000000003</v>
      </c>
    </row>
    <row r="1970" spans="1:5" x14ac:dyDescent="0.25">
      <c r="A1970" s="80">
        <v>41530</v>
      </c>
      <c r="B1970" s="75" t="s">
        <v>748</v>
      </c>
      <c r="C1970" s="75" t="s">
        <v>734</v>
      </c>
      <c r="D1970" s="75">
        <v>2</v>
      </c>
      <c r="E1970" s="75">
        <v>131.94999999999999</v>
      </c>
    </row>
    <row r="1971" spans="1:5" x14ac:dyDescent="0.25">
      <c r="A1971" s="80">
        <v>41289</v>
      </c>
      <c r="B1971" s="75" t="s">
        <v>748</v>
      </c>
      <c r="C1971" s="75" t="s">
        <v>732</v>
      </c>
      <c r="D1971" s="75">
        <v>3</v>
      </c>
      <c r="E1971" s="75">
        <v>213.91</v>
      </c>
    </row>
    <row r="1972" spans="1:5" x14ac:dyDescent="0.25">
      <c r="A1972" s="80">
        <v>41588</v>
      </c>
      <c r="B1972" s="75" t="s">
        <v>748</v>
      </c>
      <c r="C1972" s="75" t="s">
        <v>730</v>
      </c>
      <c r="D1972" s="75">
        <v>2</v>
      </c>
      <c r="E1972" s="75">
        <v>76.64</v>
      </c>
    </row>
    <row r="1973" spans="1:5" x14ac:dyDescent="0.25">
      <c r="A1973" s="80">
        <v>41983</v>
      </c>
      <c r="B1973" s="75" t="s">
        <v>745</v>
      </c>
      <c r="C1973" s="75" t="s">
        <v>740</v>
      </c>
      <c r="D1973" s="75">
        <v>3</v>
      </c>
      <c r="E1973" s="75">
        <v>207.31</v>
      </c>
    </row>
    <row r="1974" spans="1:5" x14ac:dyDescent="0.25">
      <c r="A1974" s="80">
        <v>41968</v>
      </c>
      <c r="B1974" s="75" t="s">
        <v>731</v>
      </c>
      <c r="C1974" s="75" t="s">
        <v>740</v>
      </c>
      <c r="D1974" s="75">
        <v>3</v>
      </c>
      <c r="E1974" s="75">
        <v>211.5</v>
      </c>
    </row>
    <row r="1975" spans="1:5" x14ac:dyDescent="0.25">
      <c r="A1975" s="80">
        <v>41904</v>
      </c>
      <c r="B1975" s="75" t="s">
        <v>747</v>
      </c>
      <c r="C1975" s="75" t="s">
        <v>736</v>
      </c>
      <c r="D1975" s="75">
        <v>2</v>
      </c>
      <c r="E1975" s="75">
        <v>91.8</v>
      </c>
    </row>
    <row r="1976" spans="1:5" x14ac:dyDescent="0.25">
      <c r="A1976" s="80">
        <v>41582</v>
      </c>
      <c r="B1976" s="75" t="s">
        <v>754</v>
      </c>
      <c r="C1976" s="75" t="s">
        <v>742</v>
      </c>
      <c r="D1976" s="75">
        <v>3</v>
      </c>
      <c r="E1976" s="75">
        <v>206.55</v>
      </c>
    </row>
    <row r="1977" spans="1:5" x14ac:dyDescent="0.25">
      <c r="A1977" s="80">
        <v>41607</v>
      </c>
      <c r="B1977" s="75" t="s">
        <v>746</v>
      </c>
      <c r="C1977" s="75" t="s">
        <v>736</v>
      </c>
      <c r="D1977" s="75">
        <v>3</v>
      </c>
      <c r="E1977" s="75">
        <v>196.36</v>
      </c>
    </row>
    <row r="1978" spans="1:5" x14ac:dyDescent="0.25">
      <c r="A1978" s="80">
        <v>41947</v>
      </c>
      <c r="B1978" s="75" t="s">
        <v>739</v>
      </c>
      <c r="C1978" s="75" t="s">
        <v>734</v>
      </c>
      <c r="D1978" s="75">
        <v>2</v>
      </c>
      <c r="E1978" s="75">
        <v>136</v>
      </c>
    </row>
    <row r="1979" spans="1:5" x14ac:dyDescent="0.25">
      <c r="A1979" s="80">
        <v>41966</v>
      </c>
      <c r="B1979" s="75" t="s">
        <v>726</v>
      </c>
      <c r="C1979" s="75" t="s">
        <v>734</v>
      </c>
      <c r="D1979" s="75">
        <v>2</v>
      </c>
      <c r="E1979" s="75">
        <v>136</v>
      </c>
    </row>
    <row r="1980" spans="1:5" x14ac:dyDescent="0.25">
      <c r="A1980" s="80">
        <v>41866</v>
      </c>
      <c r="B1980" s="75" t="s">
        <v>749</v>
      </c>
      <c r="C1980" s="75" t="s">
        <v>730</v>
      </c>
      <c r="D1980" s="75">
        <v>2</v>
      </c>
      <c r="E1980" s="75">
        <v>75.08</v>
      </c>
    </row>
    <row r="1981" spans="1:5" x14ac:dyDescent="0.25">
      <c r="A1981" s="80">
        <v>41985</v>
      </c>
      <c r="B1981" s="75" t="s">
        <v>735</v>
      </c>
      <c r="C1981" s="75" t="s">
        <v>742</v>
      </c>
      <c r="D1981" s="75">
        <v>1</v>
      </c>
      <c r="E1981" s="75">
        <v>22.95</v>
      </c>
    </row>
    <row r="1982" spans="1:5" x14ac:dyDescent="0.25">
      <c r="A1982" s="80">
        <v>41420</v>
      </c>
      <c r="B1982" s="75" t="s">
        <v>745</v>
      </c>
      <c r="C1982" s="75" t="s">
        <v>738</v>
      </c>
      <c r="D1982" s="75">
        <v>2</v>
      </c>
      <c r="E1982" s="75">
        <v>120</v>
      </c>
    </row>
    <row r="1983" spans="1:5" x14ac:dyDescent="0.25">
      <c r="A1983" s="80">
        <v>41982</v>
      </c>
      <c r="B1983" s="75" t="s">
        <v>746</v>
      </c>
      <c r="C1983" s="75" t="s">
        <v>738</v>
      </c>
      <c r="D1983" s="75">
        <v>3</v>
      </c>
      <c r="E1983" s="75">
        <v>264.63</v>
      </c>
    </row>
    <row r="1984" spans="1:5" x14ac:dyDescent="0.25">
      <c r="A1984" s="80">
        <v>41582</v>
      </c>
      <c r="B1984" s="75" t="s">
        <v>750</v>
      </c>
      <c r="C1984" s="75" t="s">
        <v>753</v>
      </c>
      <c r="D1984" s="75">
        <v>3</v>
      </c>
      <c r="E1984" s="75">
        <v>232.89</v>
      </c>
    </row>
    <row r="1985" spans="1:5" x14ac:dyDescent="0.25">
      <c r="A1985" s="80">
        <v>41946</v>
      </c>
      <c r="B1985" s="75" t="s">
        <v>743</v>
      </c>
      <c r="C1985" s="75" t="s">
        <v>738</v>
      </c>
      <c r="D1985" s="75">
        <v>12</v>
      </c>
      <c r="E1985" s="75">
        <v>4320</v>
      </c>
    </row>
    <row r="1986" spans="1:5" x14ac:dyDescent="0.25">
      <c r="A1986" s="80">
        <v>41889</v>
      </c>
      <c r="B1986" s="75" t="s">
        <v>750</v>
      </c>
      <c r="C1986" s="75" t="s">
        <v>734</v>
      </c>
      <c r="D1986" s="75">
        <v>3</v>
      </c>
      <c r="E1986" s="75">
        <v>306</v>
      </c>
    </row>
    <row r="1987" spans="1:5" x14ac:dyDescent="0.25">
      <c r="A1987" s="80">
        <v>41582</v>
      </c>
      <c r="B1987" s="75" t="s">
        <v>748</v>
      </c>
      <c r="C1987" s="75" t="s">
        <v>738</v>
      </c>
      <c r="D1987" s="75">
        <v>2</v>
      </c>
      <c r="E1987" s="75">
        <v>120</v>
      </c>
    </row>
    <row r="1988" spans="1:5" x14ac:dyDescent="0.25">
      <c r="A1988" s="80">
        <v>41599</v>
      </c>
      <c r="B1988" s="75" t="s">
        <v>745</v>
      </c>
      <c r="C1988" s="75" t="s">
        <v>742</v>
      </c>
      <c r="D1988" s="75">
        <v>1</v>
      </c>
      <c r="E1988" s="75">
        <v>22.27</v>
      </c>
    </row>
    <row r="1989" spans="1:5" x14ac:dyDescent="0.25">
      <c r="A1989" s="80">
        <v>41973</v>
      </c>
      <c r="B1989" s="75" t="s">
        <v>748</v>
      </c>
      <c r="C1989" s="75" t="s">
        <v>753</v>
      </c>
      <c r="D1989" s="75">
        <v>11</v>
      </c>
      <c r="E1989" s="75">
        <v>3327.5</v>
      </c>
    </row>
    <row r="1990" spans="1:5" x14ac:dyDescent="0.25">
      <c r="A1990" s="80">
        <v>41950</v>
      </c>
      <c r="B1990" s="75" t="s">
        <v>751</v>
      </c>
      <c r="C1990" s="75" t="s">
        <v>734</v>
      </c>
      <c r="D1990" s="75">
        <v>1</v>
      </c>
      <c r="E1990" s="75">
        <v>34</v>
      </c>
    </row>
    <row r="1991" spans="1:5" x14ac:dyDescent="0.25">
      <c r="A1991" s="80">
        <v>41637</v>
      </c>
      <c r="B1991" s="75" t="s">
        <v>748</v>
      </c>
      <c r="C1991" s="75" t="s">
        <v>744</v>
      </c>
      <c r="D1991" s="75">
        <v>1</v>
      </c>
      <c r="E1991" s="75">
        <v>24.5</v>
      </c>
    </row>
    <row r="1992" spans="1:5" x14ac:dyDescent="0.25">
      <c r="A1992" s="80">
        <v>41912</v>
      </c>
      <c r="B1992" s="75" t="s">
        <v>745</v>
      </c>
      <c r="C1992" s="75" t="s">
        <v>742</v>
      </c>
      <c r="D1992" s="75">
        <v>3</v>
      </c>
      <c r="E1992" s="75">
        <v>198.36</v>
      </c>
    </row>
    <row r="1993" spans="1:5" x14ac:dyDescent="0.25">
      <c r="A1993" s="80">
        <v>41615</v>
      </c>
      <c r="B1993" s="75" t="s">
        <v>741</v>
      </c>
      <c r="C1993" s="75" t="s">
        <v>753</v>
      </c>
      <c r="D1993" s="75">
        <v>1</v>
      </c>
      <c r="E1993" s="75">
        <v>26.96</v>
      </c>
    </row>
    <row r="1994" spans="1:5" x14ac:dyDescent="0.25">
      <c r="A1994" s="80">
        <v>41592</v>
      </c>
      <c r="B1994" s="75" t="s">
        <v>733</v>
      </c>
      <c r="C1994" s="75" t="s">
        <v>742</v>
      </c>
      <c r="D1994" s="75">
        <v>1</v>
      </c>
      <c r="E1994" s="75">
        <v>22.95</v>
      </c>
    </row>
    <row r="1995" spans="1:5" x14ac:dyDescent="0.25">
      <c r="A1995" s="80">
        <v>41630</v>
      </c>
      <c r="B1995" s="75" t="s">
        <v>751</v>
      </c>
      <c r="C1995" s="75" t="s">
        <v>738</v>
      </c>
      <c r="D1995" s="75">
        <v>1</v>
      </c>
      <c r="E1995" s="75">
        <v>29.11</v>
      </c>
    </row>
    <row r="1996" spans="1:5" x14ac:dyDescent="0.25">
      <c r="A1996" s="80">
        <v>41977</v>
      </c>
      <c r="B1996" s="75" t="s">
        <v>737</v>
      </c>
      <c r="C1996" s="75" t="s">
        <v>730</v>
      </c>
      <c r="D1996" s="75">
        <v>3</v>
      </c>
      <c r="E1996" s="75">
        <v>172.43</v>
      </c>
    </row>
    <row r="1997" spans="1:5" x14ac:dyDescent="0.25">
      <c r="A1997" s="80">
        <v>41619</v>
      </c>
      <c r="B1997" s="75" t="s">
        <v>743</v>
      </c>
      <c r="C1997" s="75" t="s">
        <v>732</v>
      </c>
      <c r="D1997" s="75">
        <v>3</v>
      </c>
      <c r="E1997" s="75">
        <v>225</v>
      </c>
    </row>
    <row r="1998" spans="1:5" x14ac:dyDescent="0.25">
      <c r="A1998" s="80">
        <v>41932</v>
      </c>
      <c r="B1998" s="75" t="s">
        <v>749</v>
      </c>
      <c r="C1998" s="75" t="s">
        <v>727</v>
      </c>
      <c r="D1998" s="75">
        <v>1</v>
      </c>
      <c r="E1998" s="75">
        <v>78.36</v>
      </c>
    </row>
    <row r="1999" spans="1:5" x14ac:dyDescent="0.25">
      <c r="A1999" s="80">
        <v>41992</v>
      </c>
      <c r="B1999" s="75" t="s">
        <v>752</v>
      </c>
      <c r="C1999" s="75" t="s">
        <v>753</v>
      </c>
      <c r="D1999" s="75">
        <v>3</v>
      </c>
      <c r="E1999" s="75">
        <v>237.7</v>
      </c>
    </row>
    <row r="2000" spans="1:5" x14ac:dyDescent="0.25">
      <c r="A2000" s="80">
        <v>41954</v>
      </c>
      <c r="B2000" s="75" t="s">
        <v>743</v>
      </c>
      <c r="C2000" s="75" t="s">
        <v>734</v>
      </c>
      <c r="D2000" s="75">
        <v>4</v>
      </c>
      <c r="E2000" s="75">
        <v>544</v>
      </c>
    </row>
    <row r="2001" spans="1:5" x14ac:dyDescent="0.25">
      <c r="A2001" s="80">
        <v>41341</v>
      </c>
      <c r="B2001" s="75" t="s">
        <v>749</v>
      </c>
      <c r="C2001" s="75" t="s">
        <v>738</v>
      </c>
      <c r="D2001" s="75">
        <v>1</v>
      </c>
      <c r="E2001" s="75">
        <v>28.81</v>
      </c>
    </row>
    <row r="2002" spans="1:5" x14ac:dyDescent="0.25">
      <c r="A2002" s="80">
        <v>41962</v>
      </c>
      <c r="B2002" s="75" t="s">
        <v>748</v>
      </c>
      <c r="C2002" s="75" t="s">
        <v>730</v>
      </c>
      <c r="D2002" s="75">
        <v>2</v>
      </c>
      <c r="E2002" s="75">
        <v>75.86</v>
      </c>
    </row>
    <row r="2003" spans="1:5" x14ac:dyDescent="0.25">
      <c r="A2003" s="80">
        <v>42001</v>
      </c>
      <c r="B2003" s="75" t="s">
        <v>743</v>
      </c>
      <c r="C2003" s="75" t="s">
        <v>742</v>
      </c>
      <c r="D2003" s="75">
        <v>2</v>
      </c>
      <c r="E2003" s="75">
        <v>91.8</v>
      </c>
    </row>
    <row r="2004" spans="1:5" x14ac:dyDescent="0.25">
      <c r="A2004" s="80">
        <v>41984</v>
      </c>
      <c r="B2004" s="75" t="s">
        <v>751</v>
      </c>
      <c r="C2004" s="75" t="s">
        <v>736</v>
      </c>
      <c r="D2004" s="75">
        <v>23</v>
      </c>
      <c r="E2004" s="75">
        <v>11541.03</v>
      </c>
    </row>
    <row r="2005" spans="1:5" x14ac:dyDescent="0.25">
      <c r="A2005" s="80">
        <v>41928</v>
      </c>
      <c r="B2005" s="75" t="s">
        <v>747</v>
      </c>
      <c r="C2005" s="75" t="s">
        <v>730</v>
      </c>
      <c r="D2005" s="75">
        <v>3</v>
      </c>
      <c r="E2005" s="75">
        <v>175.97</v>
      </c>
    </row>
    <row r="2006" spans="1:5" x14ac:dyDescent="0.25">
      <c r="A2006" s="80">
        <v>41948</v>
      </c>
      <c r="B2006" s="75" t="s">
        <v>747</v>
      </c>
      <c r="C2006" s="75" t="s">
        <v>727</v>
      </c>
      <c r="D2006" s="75">
        <v>2</v>
      </c>
      <c r="E2006" s="75">
        <v>319.8</v>
      </c>
    </row>
    <row r="2007" spans="1:5" x14ac:dyDescent="0.25">
      <c r="A2007" s="80">
        <v>41995</v>
      </c>
      <c r="B2007" s="75" t="s">
        <v>754</v>
      </c>
      <c r="C2007" s="75" t="s">
        <v>734</v>
      </c>
      <c r="D2007" s="75">
        <v>3</v>
      </c>
      <c r="E2007" s="75">
        <v>299.91000000000003</v>
      </c>
    </row>
    <row r="2008" spans="1:5" x14ac:dyDescent="0.25">
      <c r="A2008" s="80">
        <v>41611</v>
      </c>
      <c r="B2008" s="75" t="s">
        <v>748</v>
      </c>
      <c r="C2008" s="75" t="s">
        <v>744</v>
      </c>
      <c r="D2008" s="75">
        <v>3</v>
      </c>
      <c r="E2008" s="75">
        <v>225</v>
      </c>
    </row>
    <row r="2009" spans="1:5" x14ac:dyDescent="0.25">
      <c r="A2009" s="80">
        <v>41980</v>
      </c>
      <c r="B2009" s="75" t="s">
        <v>731</v>
      </c>
      <c r="C2009" s="75" t="s">
        <v>740</v>
      </c>
      <c r="D2009" s="75">
        <v>1</v>
      </c>
      <c r="E2009" s="75">
        <v>23.04</v>
      </c>
    </row>
    <row r="2010" spans="1:5" x14ac:dyDescent="0.25">
      <c r="A2010" s="80">
        <v>41988</v>
      </c>
      <c r="B2010" s="75" t="s">
        <v>747</v>
      </c>
      <c r="C2010" s="75" t="s">
        <v>730</v>
      </c>
      <c r="D2010" s="75">
        <v>1</v>
      </c>
      <c r="E2010" s="75">
        <v>19.16</v>
      </c>
    </row>
    <row r="2011" spans="1:5" x14ac:dyDescent="0.25">
      <c r="A2011" s="80">
        <v>41621</v>
      </c>
      <c r="B2011" s="75" t="s">
        <v>754</v>
      </c>
      <c r="C2011" s="75" t="s">
        <v>736</v>
      </c>
      <c r="D2011" s="75">
        <v>3</v>
      </c>
      <c r="E2011" s="75">
        <v>194.33</v>
      </c>
    </row>
    <row r="2012" spans="1:5" x14ac:dyDescent="0.25">
      <c r="A2012" s="80">
        <v>41513</v>
      </c>
      <c r="B2012" s="75" t="s">
        <v>746</v>
      </c>
      <c r="C2012" s="75" t="s">
        <v>742</v>
      </c>
      <c r="D2012" s="75">
        <v>1</v>
      </c>
      <c r="E2012" s="75">
        <v>22.95</v>
      </c>
    </row>
    <row r="2013" spans="1:5" x14ac:dyDescent="0.25">
      <c r="A2013" s="80">
        <v>41954</v>
      </c>
      <c r="B2013" s="75" t="s">
        <v>746</v>
      </c>
      <c r="C2013" s="75" t="s">
        <v>742</v>
      </c>
      <c r="D2013" s="75">
        <v>1</v>
      </c>
      <c r="E2013" s="75">
        <v>21.59</v>
      </c>
    </row>
    <row r="2014" spans="1:5" x14ac:dyDescent="0.25">
      <c r="A2014" s="80">
        <v>41963</v>
      </c>
      <c r="B2014" s="75" t="s">
        <v>747</v>
      </c>
      <c r="C2014" s="75" t="s">
        <v>730</v>
      </c>
      <c r="D2014" s="75">
        <v>3</v>
      </c>
      <c r="E2014" s="75">
        <v>175.97</v>
      </c>
    </row>
    <row r="2015" spans="1:5" x14ac:dyDescent="0.25">
      <c r="A2015" s="80">
        <v>41692</v>
      </c>
      <c r="B2015" s="75" t="s">
        <v>748</v>
      </c>
      <c r="C2015" s="75" t="s">
        <v>742</v>
      </c>
      <c r="D2015" s="75">
        <v>2</v>
      </c>
      <c r="E2015" s="75">
        <v>91.8</v>
      </c>
    </row>
    <row r="2016" spans="1:5" x14ac:dyDescent="0.25">
      <c r="A2016" s="80">
        <v>41365</v>
      </c>
      <c r="B2016" s="75" t="s">
        <v>741</v>
      </c>
      <c r="C2016" s="75" t="s">
        <v>777</v>
      </c>
      <c r="D2016" s="75">
        <v>21</v>
      </c>
      <c r="E2016" s="75">
        <v>8129.62</v>
      </c>
    </row>
    <row r="2017" spans="1:5" x14ac:dyDescent="0.25">
      <c r="A2017" s="80">
        <v>41602</v>
      </c>
      <c r="B2017" s="75" t="s">
        <v>741</v>
      </c>
      <c r="C2017" s="75" t="s">
        <v>742</v>
      </c>
      <c r="D2017" s="75">
        <v>3</v>
      </c>
      <c r="E2017" s="75">
        <v>196.36</v>
      </c>
    </row>
    <row r="2018" spans="1:5" x14ac:dyDescent="0.25">
      <c r="A2018" s="80">
        <v>41620</v>
      </c>
      <c r="B2018" s="75" t="s">
        <v>739</v>
      </c>
      <c r="C2018" s="75" t="s">
        <v>730</v>
      </c>
      <c r="D2018" s="75">
        <v>1</v>
      </c>
      <c r="E2018" s="75">
        <v>19.95</v>
      </c>
    </row>
    <row r="2019" spans="1:5" x14ac:dyDescent="0.25">
      <c r="A2019" s="80">
        <v>41591</v>
      </c>
      <c r="B2019" s="75" t="s">
        <v>739</v>
      </c>
      <c r="C2019" s="75" t="s">
        <v>755</v>
      </c>
      <c r="D2019" s="75">
        <v>1</v>
      </c>
      <c r="E2019" s="75">
        <v>21</v>
      </c>
    </row>
    <row r="2020" spans="1:5" x14ac:dyDescent="0.25">
      <c r="A2020" s="80">
        <v>41585</v>
      </c>
      <c r="B2020" s="75" t="s">
        <v>745</v>
      </c>
      <c r="C2020" s="75" t="s">
        <v>740</v>
      </c>
      <c r="D2020" s="75">
        <v>3</v>
      </c>
      <c r="E2020" s="75">
        <v>211.5</v>
      </c>
    </row>
    <row r="2021" spans="1:5" x14ac:dyDescent="0.25">
      <c r="A2021" s="80">
        <v>41584</v>
      </c>
      <c r="B2021" s="75" t="s">
        <v>733</v>
      </c>
      <c r="C2021" s="75" t="s">
        <v>732</v>
      </c>
      <c r="D2021" s="75">
        <v>3</v>
      </c>
      <c r="E2021" s="75">
        <v>225</v>
      </c>
    </row>
    <row r="2022" spans="1:5" x14ac:dyDescent="0.25">
      <c r="A2022" s="80">
        <v>41994</v>
      </c>
      <c r="B2022" s="75" t="s">
        <v>746</v>
      </c>
      <c r="C2022" s="75" t="s">
        <v>727</v>
      </c>
      <c r="D2022" s="75">
        <v>1</v>
      </c>
      <c r="E2022" s="75">
        <v>77.569999999999993</v>
      </c>
    </row>
    <row r="2023" spans="1:5" x14ac:dyDescent="0.25">
      <c r="A2023" s="80">
        <v>41994</v>
      </c>
      <c r="B2023" s="75" t="s">
        <v>745</v>
      </c>
      <c r="C2023" s="75" t="s">
        <v>742</v>
      </c>
      <c r="D2023" s="75">
        <v>2</v>
      </c>
      <c r="E2023" s="75">
        <v>88.16</v>
      </c>
    </row>
    <row r="2024" spans="1:5" x14ac:dyDescent="0.25">
      <c r="A2024" s="80">
        <v>42002</v>
      </c>
      <c r="B2024" s="75" t="s">
        <v>748</v>
      </c>
      <c r="C2024" s="75" t="s">
        <v>755</v>
      </c>
      <c r="D2024" s="75">
        <v>1</v>
      </c>
      <c r="E2024" s="75">
        <v>19.760000000000002</v>
      </c>
    </row>
    <row r="2025" spans="1:5" x14ac:dyDescent="0.25">
      <c r="A2025" s="80">
        <v>41949</v>
      </c>
      <c r="B2025" s="75" t="s">
        <v>747</v>
      </c>
      <c r="C2025" s="75" t="s">
        <v>736</v>
      </c>
      <c r="D2025" s="75">
        <v>2</v>
      </c>
      <c r="E2025" s="75">
        <v>91.8</v>
      </c>
    </row>
    <row r="2026" spans="1:5" x14ac:dyDescent="0.25">
      <c r="A2026" s="80">
        <v>41994</v>
      </c>
      <c r="B2026" s="75" t="s">
        <v>735</v>
      </c>
      <c r="C2026" s="75" t="s">
        <v>734</v>
      </c>
      <c r="D2026" s="75">
        <v>12</v>
      </c>
      <c r="E2026" s="75">
        <v>4896</v>
      </c>
    </row>
    <row r="2027" spans="1:5" x14ac:dyDescent="0.25">
      <c r="A2027" s="80">
        <v>41602</v>
      </c>
      <c r="B2027" s="75" t="s">
        <v>746</v>
      </c>
      <c r="C2027" s="75" t="s">
        <v>736</v>
      </c>
      <c r="D2027" s="75">
        <v>3</v>
      </c>
      <c r="E2027" s="75">
        <v>206.55</v>
      </c>
    </row>
    <row r="2028" spans="1:5" x14ac:dyDescent="0.25">
      <c r="A2028" s="80">
        <v>41638</v>
      </c>
      <c r="B2028" s="75" t="s">
        <v>731</v>
      </c>
      <c r="C2028" s="75" t="s">
        <v>732</v>
      </c>
      <c r="D2028" s="75">
        <v>1</v>
      </c>
      <c r="E2028" s="75">
        <v>24.01</v>
      </c>
    </row>
    <row r="2029" spans="1:5" x14ac:dyDescent="0.25">
      <c r="A2029" s="80">
        <v>41621</v>
      </c>
      <c r="B2029" s="75" t="s">
        <v>737</v>
      </c>
      <c r="C2029" s="75" t="s">
        <v>736</v>
      </c>
      <c r="D2029" s="75">
        <v>2</v>
      </c>
      <c r="E2029" s="75">
        <v>88.16</v>
      </c>
    </row>
    <row r="2030" spans="1:5" x14ac:dyDescent="0.25">
      <c r="A2030" s="80">
        <v>41584</v>
      </c>
      <c r="B2030" s="75" t="s">
        <v>745</v>
      </c>
      <c r="C2030" s="75" t="s">
        <v>744</v>
      </c>
      <c r="D2030" s="75">
        <v>3</v>
      </c>
      <c r="E2030" s="75">
        <v>225</v>
      </c>
    </row>
    <row r="2031" spans="1:5" x14ac:dyDescent="0.25">
      <c r="A2031" s="80">
        <v>41966</v>
      </c>
      <c r="B2031" s="75" t="s">
        <v>748</v>
      </c>
      <c r="C2031" s="75" t="s">
        <v>740</v>
      </c>
      <c r="D2031" s="75">
        <v>22</v>
      </c>
      <c r="E2031" s="75">
        <v>11374</v>
      </c>
    </row>
    <row r="2032" spans="1:5" x14ac:dyDescent="0.25">
      <c r="A2032" s="80">
        <v>41988</v>
      </c>
      <c r="B2032" s="75" t="s">
        <v>743</v>
      </c>
      <c r="C2032" s="75" t="s">
        <v>730</v>
      </c>
      <c r="D2032" s="75">
        <v>3</v>
      </c>
      <c r="E2032" s="75">
        <v>179.55</v>
      </c>
    </row>
    <row r="2033" spans="1:5" x14ac:dyDescent="0.25">
      <c r="A2033" s="80">
        <v>41950</v>
      </c>
      <c r="B2033" s="75" t="s">
        <v>754</v>
      </c>
      <c r="C2033" s="75" t="s">
        <v>744</v>
      </c>
      <c r="D2033" s="75">
        <v>1</v>
      </c>
      <c r="E2033" s="75">
        <v>24.01</v>
      </c>
    </row>
    <row r="2034" spans="1:5" x14ac:dyDescent="0.25">
      <c r="A2034" s="80">
        <v>41972</v>
      </c>
      <c r="B2034" s="75" t="s">
        <v>746</v>
      </c>
      <c r="C2034" s="75" t="s">
        <v>734</v>
      </c>
      <c r="D2034" s="75">
        <v>2</v>
      </c>
      <c r="E2034" s="75">
        <v>136</v>
      </c>
    </row>
    <row r="2035" spans="1:5" x14ac:dyDescent="0.25">
      <c r="A2035" s="80">
        <v>41581</v>
      </c>
      <c r="B2035" s="75" t="s">
        <v>731</v>
      </c>
      <c r="C2035" s="75" t="s">
        <v>730</v>
      </c>
      <c r="D2035" s="75">
        <v>3</v>
      </c>
      <c r="E2035" s="75">
        <v>179.55</v>
      </c>
    </row>
    <row r="2036" spans="1:5" x14ac:dyDescent="0.25">
      <c r="A2036" s="80">
        <v>41305</v>
      </c>
      <c r="B2036" s="75" t="s">
        <v>748</v>
      </c>
      <c r="C2036" s="75" t="s">
        <v>742</v>
      </c>
      <c r="D2036" s="75">
        <v>2</v>
      </c>
      <c r="E2036" s="75">
        <v>86.37</v>
      </c>
    </row>
    <row r="2037" spans="1:5" x14ac:dyDescent="0.25">
      <c r="A2037" s="80">
        <v>41614</v>
      </c>
      <c r="B2037" s="75" t="s">
        <v>745</v>
      </c>
      <c r="C2037" s="75" t="s">
        <v>736</v>
      </c>
      <c r="D2037" s="75">
        <v>1</v>
      </c>
      <c r="E2037" s="75">
        <v>22.04</v>
      </c>
    </row>
    <row r="2038" spans="1:5" x14ac:dyDescent="0.25">
      <c r="A2038" s="80">
        <v>41305</v>
      </c>
      <c r="B2038" s="75" t="s">
        <v>741</v>
      </c>
      <c r="C2038" s="75" t="s">
        <v>742</v>
      </c>
      <c r="D2038" s="75">
        <v>2</v>
      </c>
      <c r="E2038" s="75">
        <v>86.37</v>
      </c>
    </row>
    <row r="2039" spans="1:5" x14ac:dyDescent="0.25">
      <c r="A2039" s="80">
        <v>41630</v>
      </c>
      <c r="B2039" s="75" t="s">
        <v>728</v>
      </c>
      <c r="C2039" s="75" t="s">
        <v>730</v>
      </c>
      <c r="D2039" s="75">
        <v>2</v>
      </c>
      <c r="E2039" s="75">
        <v>78.209999999999994</v>
      </c>
    </row>
    <row r="2040" spans="1:5" x14ac:dyDescent="0.25">
      <c r="A2040" s="80">
        <v>41999</v>
      </c>
      <c r="B2040" s="75" t="s">
        <v>728</v>
      </c>
      <c r="C2040" s="75" t="s">
        <v>744</v>
      </c>
      <c r="D2040" s="75">
        <v>2</v>
      </c>
      <c r="E2040" s="75">
        <v>100</v>
      </c>
    </row>
    <row r="2041" spans="1:5" x14ac:dyDescent="0.25">
      <c r="A2041" s="80">
        <v>41963</v>
      </c>
      <c r="B2041" s="75" t="s">
        <v>726</v>
      </c>
      <c r="C2041" s="75" t="s">
        <v>740</v>
      </c>
      <c r="D2041" s="75">
        <v>2</v>
      </c>
      <c r="E2041" s="75">
        <v>94</v>
      </c>
    </row>
    <row r="2042" spans="1:5" x14ac:dyDescent="0.25">
      <c r="A2042" s="80">
        <v>41585</v>
      </c>
      <c r="B2042" s="75" t="s">
        <v>745</v>
      </c>
      <c r="C2042" s="75" t="s">
        <v>730</v>
      </c>
      <c r="D2042" s="75">
        <v>4</v>
      </c>
      <c r="E2042" s="75">
        <v>303.45999999999998</v>
      </c>
    </row>
    <row r="2043" spans="1:5" x14ac:dyDescent="0.25">
      <c r="A2043" s="80">
        <v>41621</v>
      </c>
      <c r="B2043" s="75" t="s">
        <v>748</v>
      </c>
      <c r="C2043" s="75" t="s">
        <v>730</v>
      </c>
      <c r="D2043" s="75">
        <v>1</v>
      </c>
      <c r="E2043" s="75">
        <v>19.95</v>
      </c>
    </row>
    <row r="2044" spans="1:5" x14ac:dyDescent="0.25">
      <c r="A2044" s="80">
        <v>41582</v>
      </c>
      <c r="B2044" s="75" t="s">
        <v>751</v>
      </c>
      <c r="C2044" s="75" t="s">
        <v>744</v>
      </c>
      <c r="D2044" s="75">
        <v>1</v>
      </c>
      <c r="E2044" s="75">
        <v>24.01</v>
      </c>
    </row>
    <row r="2045" spans="1:5" x14ac:dyDescent="0.25">
      <c r="A2045" s="80">
        <v>41661</v>
      </c>
      <c r="B2045" s="75" t="s">
        <v>751</v>
      </c>
      <c r="C2045" s="75" t="s">
        <v>736</v>
      </c>
      <c r="D2045" s="75">
        <v>3</v>
      </c>
      <c r="E2045" s="75">
        <v>200.41</v>
      </c>
    </row>
    <row r="2046" spans="1:5" x14ac:dyDescent="0.25">
      <c r="A2046" s="80">
        <v>41991</v>
      </c>
      <c r="B2046" s="75" t="s">
        <v>733</v>
      </c>
      <c r="C2046" s="75" t="s">
        <v>777</v>
      </c>
      <c r="D2046" s="75">
        <v>2</v>
      </c>
      <c r="E2046" s="75">
        <v>73.739999999999995</v>
      </c>
    </row>
    <row r="2047" spans="1:5" x14ac:dyDescent="0.25">
      <c r="A2047" s="80">
        <v>42003</v>
      </c>
      <c r="B2047" s="75" t="s">
        <v>750</v>
      </c>
      <c r="C2047" s="75" t="s">
        <v>753</v>
      </c>
      <c r="D2047" s="75">
        <v>2</v>
      </c>
      <c r="E2047" s="75">
        <v>103.5</v>
      </c>
    </row>
    <row r="2048" spans="1:5" x14ac:dyDescent="0.25">
      <c r="A2048" s="80">
        <v>41636</v>
      </c>
      <c r="B2048" s="75" t="s">
        <v>731</v>
      </c>
      <c r="C2048" s="75" t="s">
        <v>736</v>
      </c>
      <c r="D2048" s="75">
        <v>3</v>
      </c>
      <c r="E2048" s="75">
        <v>202.44</v>
      </c>
    </row>
    <row r="2049" spans="1:5" x14ac:dyDescent="0.25">
      <c r="A2049" s="80">
        <v>41597</v>
      </c>
      <c r="B2049" s="75" t="s">
        <v>745</v>
      </c>
      <c r="C2049" s="75" t="s">
        <v>732</v>
      </c>
      <c r="D2049" s="75">
        <v>3</v>
      </c>
      <c r="E2049" s="75">
        <v>213.91</v>
      </c>
    </row>
    <row r="2050" spans="1:5" x14ac:dyDescent="0.25">
      <c r="A2050" s="80">
        <v>41698</v>
      </c>
      <c r="B2050" s="75" t="s">
        <v>735</v>
      </c>
      <c r="C2050" s="75" t="s">
        <v>742</v>
      </c>
      <c r="D2050" s="75">
        <v>2</v>
      </c>
      <c r="E2050" s="75">
        <v>91.8</v>
      </c>
    </row>
    <row r="2051" spans="1:5" x14ac:dyDescent="0.25">
      <c r="A2051" s="80">
        <v>41438</v>
      </c>
      <c r="B2051" s="75" t="s">
        <v>745</v>
      </c>
      <c r="C2051" s="75" t="s">
        <v>738</v>
      </c>
      <c r="D2051" s="75">
        <v>7</v>
      </c>
      <c r="E2051" s="75">
        <v>1397.42</v>
      </c>
    </row>
    <row r="2052" spans="1:5" x14ac:dyDescent="0.25">
      <c r="A2052" s="80">
        <v>41281</v>
      </c>
      <c r="B2052" s="75" t="s">
        <v>741</v>
      </c>
      <c r="C2052" s="75" t="s">
        <v>744</v>
      </c>
      <c r="D2052" s="75">
        <v>2</v>
      </c>
      <c r="E2052" s="75">
        <v>94.09</v>
      </c>
    </row>
    <row r="2053" spans="1:5" x14ac:dyDescent="0.25">
      <c r="A2053" s="80">
        <v>41359</v>
      </c>
      <c r="B2053" s="75" t="s">
        <v>754</v>
      </c>
      <c r="C2053" s="75" t="s">
        <v>730</v>
      </c>
      <c r="D2053" s="75">
        <v>3</v>
      </c>
      <c r="E2053" s="75">
        <v>179.55</v>
      </c>
    </row>
    <row r="2054" spans="1:5" x14ac:dyDescent="0.25">
      <c r="A2054" s="80">
        <v>41837</v>
      </c>
      <c r="B2054" s="75" t="s">
        <v>735</v>
      </c>
      <c r="C2054" s="75" t="s">
        <v>734</v>
      </c>
      <c r="D2054" s="75">
        <v>4</v>
      </c>
      <c r="E2054" s="75">
        <v>527.79999999999995</v>
      </c>
    </row>
    <row r="2055" spans="1:5" x14ac:dyDescent="0.25">
      <c r="A2055" s="80">
        <v>41997</v>
      </c>
      <c r="B2055" s="75" t="s">
        <v>735</v>
      </c>
      <c r="C2055" s="75" t="s">
        <v>730</v>
      </c>
      <c r="D2055" s="75">
        <v>7</v>
      </c>
      <c r="E2055" s="75">
        <v>919.77</v>
      </c>
    </row>
    <row r="2056" spans="1:5" x14ac:dyDescent="0.25">
      <c r="A2056" s="80">
        <v>41982</v>
      </c>
      <c r="B2056" s="75" t="s">
        <v>739</v>
      </c>
      <c r="C2056" s="75" t="s">
        <v>742</v>
      </c>
      <c r="D2056" s="75">
        <v>2</v>
      </c>
      <c r="E2056" s="75">
        <v>88.16</v>
      </c>
    </row>
    <row r="2057" spans="1:5" x14ac:dyDescent="0.25">
      <c r="A2057" s="80">
        <v>41952</v>
      </c>
      <c r="B2057" s="75" t="s">
        <v>754</v>
      </c>
      <c r="C2057" s="75" t="s">
        <v>730</v>
      </c>
      <c r="D2057" s="75">
        <v>1</v>
      </c>
      <c r="E2057" s="75">
        <v>19.16</v>
      </c>
    </row>
    <row r="2058" spans="1:5" x14ac:dyDescent="0.25">
      <c r="A2058" s="80">
        <v>41991</v>
      </c>
      <c r="B2058" s="75" t="s">
        <v>731</v>
      </c>
      <c r="C2058" s="75" t="s">
        <v>732</v>
      </c>
      <c r="D2058" s="75">
        <v>2</v>
      </c>
      <c r="E2058" s="75">
        <v>98.01</v>
      </c>
    </row>
    <row r="2059" spans="1:5" x14ac:dyDescent="0.25">
      <c r="A2059" s="80">
        <v>41631</v>
      </c>
      <c r="B2059" s="75" t="s">
        <v>735</v>
      </c>
      <c r="C2059" s="75" t="s">
        <v>736</v>
      </c>
      <c r="D2059" s="75">
        <v>2</v>
      </c>
      <c r="E2059" s="75">
        <v>91.8</v>
      </c>
    </row>
    <row r="2060" spans="1:5" x14ac:dyDescent="0.25">
      <c r="A2060" s="80">
        <v>41405</v>
      </c>
      <c r="B2060" s="75" t="s">
        <v>735</v>
      </c>
      <c r="C2060" s="75" t="s">
        <v>734</v>
      </c>
      <c r="D2060" s="75">
        <v>2</v>
      </c>
      <c r="E2060" s="75">
        <v>129.29</v>
      </c>
    </row>
    <row r="2061" spans="1:5" x14ac:dyDescent="0.25">
      <c r="A2061" s="80">
        <v>41580</v>
      </c>
      <c r="B2061" s="75" t="s">
        <v>745</v>
      </c>
      <c r="C2061" s="75" t="s">
        <v>742</v>
      </c>
      <c r="D2061" s="75">
        <v>2</v>
      </c>
      <c r="E2061" s="75">
        <v>91.8</v>
      </c>
    </row>
    <row r="2062" spans="1:5" x14ac:dyDescent="0.25">
      <c r="A2062" s="80">
        <v>41572</v>
      </c>
      <c r="B2062" s="75" t="s">
        <v>752</v>
      </c>
      <c r="C2062" s="75" t="s">
        <v>740</v>
      </c>
      <c r="D2062" s="75">
        <v>21</v>
      </c>
      <c r="E2062" s="75">
        <v>10054.98</v>
      </c>
    </row>
    <row r="2063" spans="1:5" x14ac:dyDescent="0.25">
      <c r="A2063" s="80">
        <v>41974</v>
      </c>
      <c r="B2063" s="75" t="s">
        <v>745</v>
      </c>
      <c r="C2063" s="75" t="s">
        <v>732</v>
      </c>
      <c r="D2063" s="75">
        <v>3</v>
      </c>
      <c r="E2063" s="75">
        <v>211.7</v>
      </c>
    </row>
    <row r="2064" spans="1:5" x14ac:dyDescent="0.25">
      <c r="A2064" s="80">
        <v>41959</v>
      </c>
      <c r="B2064" s="75" t="s">
        <v>746</v>
      </c>
      <c r="C2064" s="75" t="s">
        <v>736</v>
      </c>
      <c r="D2064" s="75">
        <v>2</v>
      </c>
      <c r="E2064" s="75">
        <v>91.8</v>
      </c>
    </row>
    <row r="2065" spans="1:5" x14ac:dyDescent="0.25">
      <c r="A2065" s="80">
        <v>41608</v>
      </c>
      <c r="B2065" s="75" t="s">
        <v>751</v>
      </c>
      <c r="C2065" s="75" t="s">
        <v>734</v>
      </c>
      <c r="D2065" s="75">
        <v>3</v>
      </c>
      <c r="E2065" s="75">
        <v>306</v>
      </c>
    </row>
    <row r="2066" spans="1:5" x14ac:dyDescent="0.25">
      <c r="A2066" s="80">
        <v>41989</v>
      </c>
      <c r="B2066" s="75" t="s">
        <v>752</v>
      </c>
      <c r="C2066" s="75" t="s">
        <v>742</v>
      </c>
      <c r="D2066" s="75">
        <v>1</v>
      </c>
      <c r="E2066" s="75">
        <v>22.49</v>
      </c>
    </row>
    <row r="2067" spans="1:5" x14ac:dyDescent="0.25">
      <c r="A2067" s="80">
        <v>41460</v>
      </c>
      <c r="B2067" s="75" t="s">
        <v>735</v>
      </c>
      <c r="C2067" s="75" t="s">
        <v>734</v>
      </c>
      <c r="D2067" s="75">
        <v>2</v>
      </c>
      <c r="E2067" s="75">
        <v>136</v>
      </c>
    </row>
    <row r="2068" spans="1:5" x14ac:dyDescent="0.25">
      <c r="A2068" s="80">
        <v>41948</v>
      </c>
      <c r="B2068" s="75" t="s">
        <v>733</v>
      </c>
      <c r="C2068" s="75" t="s">
        <v>727</v>
      </c>
      <c r="D2068" s="75">
        <v>2</v>
      </c>
      <c r="E2068" s="75">
        <v>319.8</v>
      </c>
    </row>
    <row r="2069" spans="1:5" x14ac:dyDescent="0.25">
      <c r="A2069" s="80">
        <v>41457</v>
      </c>
      <c r="B2069" s="75" t="s">
        <v>745</v>
      </c>
      <c r="C2069" s="75" t="s">
        <v>744</v>
      </c>
      <c r="D2069" s="75">
        <v>1</v>
      </c>
      <c r="E2069" s="75">
        <v>24.5</v>
      </c>
    </row>
    <row r="2070" spans="1:5" x14ac:dyDescent="0.25">
      <c r="A2070" s="80">
        <v>41281</v>
      </c>
      <c r="B2070" s="75" t="s">
        <v>726</v>
      </c>
      <c r="C2070" s="75" t="s">
        <v>755</v>
      </c>
      <c r="D2070" s="75">
        <v>1</v>
      </c>
      <c r="E2070" s="75">
        <v>21</v>
      </c>
    </row>
    <row r="2071" spans="1:5" x14ac:dyDescent="0.25">
      <c r="A2071" s="80">
        <v>41601</v>
      </c>
      <c r="B2071" s="75" t="s">
        <v>745</v>
      </c>
      <c r="C2071" s="75" t="s">
        <v>727</v>
      </c>
      <c r="D2071" s="75">
        <v>2</v>
      </c>
      <c r="E2071" s="75">
        <v>319.8</v>
      </c>
    </row>
    <row r="2072" spans="1:5" x14ac:dyDescent="0.25">
      <c r="A2072" s="80">
        <v>41944</v>
      </c>
      <c r="B2072" s="75" t="s">
        <v>751</v>
      </c>
      <c r="C2072" s="75" t="s">
        <v>740</v>
      </c>
      <c r="D2072" s="75">
        <v>22</v>
      </c>
      <c r="E2072" s="75">
        <v>10923.59</v>
      </c>
    </row>
    <row r="2073" spans="1:5" x14ac:dyDescent="0.25">
      <c r="A2073" s="80">
        <v>41985</v>
      </c>
      <c r="B2073" s="75" t="s">
        <v>754</v>
      </c>
      <c r="C2073" s="75" t="s">
        <v>744</v>
      </c>
      <c r="D2073" s="75">
        <v>1</v>
      </c>
      <c r="E2073" s="75">
        <v>24.5</v>
      </c>
    </row>
    <row r="2074" spans="1:5" x14ac:dyDescent="0.25">
      <c r="A2074" s="80">
        <v>41680</v>
      </c>
      <c r="B2074" s="75" t="s">
        <v>735</v>
      </c>
      <c r="C2074" s="75" t="s">
        <v>734</v>
      </c>
      <c r="D2074" s="75">
        <v>3</v>
      </c>
      <c r="E2074" s="75">
        <v>306</v>
      </c>
    </row>
    <row r="2075" spans="1:5" x14ac:dyDescent="0.25">
      <c r="A2075" s="80">
        <v>41636</v>
      </c>
      <c r="B2075" s="75" t="s">
        <v>735</v>
      </c>
      <c r="C2075" s="75" t="s">
        <v>744</v>
      </c>
      <c r="D2075" s="75">
        <v>3</v>
      </c>
      <c r="E2075" s="75">
        <v>216.09</v>
      </c>
    </row>
    <row r="2076" spans="1:5" x14ac:dyDescent="0.25">
      <c r="A2076" s="80">
        <v>41964</v>
      </c>
      <c r="B2076" s="75" t="s">
        <v>739</v>
      </c>
      <c r="C2076" s="75" t="s">
        <v>744</v>
      </c>
      <c r="D2076" s="75">
        <v>16</v>
      </c>
      <c r="E2076" s="75">
        <v>6021.76</v>
      </c>
    </row>
    <row r="2077" spans="1:5" x14ac:dyDescent="0.25">
      <c r="A2077" s="80">
        <v>41876</v>
      </c>
      <c r="B2077" s="75" t="s">
        <v>745</v>
      </c>
      <c r="C2077" s="75" t="s">
        <v>742</v>
      </c>
      <c r="D2077" s="75">
        <v>2</v>
      </c>
      <c r="E2077" s="75">
        <v>91.8</v>
      </c>
    </row>
    <row r="2078" spans="1:5" x14ac:dyDescent="0.25">
      <c r="A2078" s="80">
        <v>41471</v>
      </c>
      <c r="B2078" s="75" t="s">
        <v>726</v>
      </c>
      <c r="C2078" s="75" t="s">
        <v>740</v>
      </c>
      <c r="D2078" s="75">
        <v>2</v>
      </c>
      <c r="E2078" s="75">
        <v>94</v>
      </c>
    </row>
    <row r="2079" spans="1:5" x14ac:dyDescent="0.25">
      <c r="A2079" s="80">
        <v>41965</v>
      </c>
      <c r="B2079" s="75" t="s">
        <v>728</v>
      </c>
      <c r="C2079" s="75" t="s">
        <v>732</v>
      </c>
      <c r="D2079" s="75">
        <v>3</v>
      </c>
      <c r="E2079" s="75">
        <v>220.52</v>
      </c>
    </row>
    <row r="2080" spans="1:5" x14ac:dyDescent="0.25">
      <c r="A2080" s="80">
        <v>41354</v>
      </c>
      <c r="B2080" s="75" t="s">
        <v>749</v>
      </c>
      <c r="C2080" s="75" t="s">
        <v>732</v>
      </c>
      <c r="D2080" s="75">
        <v>13</v>
      </c>
      <c r="E2080" s="75">
        <v>3975.3</v>
      </c>
    </row>
    <row r="2081" spans="1:5" x14ac:dyDescent="0.25">
      <c r="A2081" s="80">
        <v>41624</v>
      </c>
      <c r="B2081" s="75" t="s">
        <v>731</v>
      </c>
      <c r="C2081" s="75" t="s">
        <v>730</v>
      </c>
      <c r="D2081" s="75">
        <v>3</v>
      </c>
      <c r="E2081" s="75">
        <v>174.2</v>
      </c>
    </row>
    <row r="2082" spans="1:5" x14ac:dyDescent="0.25">
      <c r="A2082" s="80">
        <v>41604</v>
      </c>
      <c r="B2082" s="75" t="s">
        <v>735</v>
      </c>
      <c r="C2082" s="75" t="s">
        <v>742</v>
      </c>
      <c r="D2082" s="75">
        <v>1</v>
      </c>
      <c r="E2082" s="75">
        <v>22.95</v>
      </c>
    </row>
    <row r="2083" spans="1:5" x14ac:dyDescent="0.25">
      <c r="A2083" s="80">
        <v>41598</v>
      </c>
      <c r="B2083" s="75" t="s">
        <v>743</v>
      </c>
      <c r="C2083" s="75" t="s">
        <v>736</v>
      </c>
      <c r="D2083" s="75">
        <v>1</v>
      </c>
      <c r="E2083" s="75">
        <v>22.95</v>
      </c>
    </row>
    <row r="2084" spans="1:5" x14ac:dyDescent="0.25">
      <c r="A2084" s="80">
        <v>41633</v>
      </c>
      <c r="B2084" s="75" t="s">
        <v>751</v>
      </c>
      <c r="C2084" s="75" t="s">
        <v>730</v>
      </c>
      <c r="D2084" s="75">
        <v>2</v>
      </c>
      <c r="E2084" s="75">
        <v>79.8</v>
      </c>
    </row>
    <row r="2085" spans="1:5" x14ac:dyDescent="0.25">
      <c r="A2085" s="80">
        <v>41331</v>
      </c>
      <c r="B2085" s="75" t="s">
        <v>750</v>
      </c>
      <c r="C2085" s="75" t="s">
        <v>755</v>
      </c>
      <c r="D2085" s="75">
        <v>1</v>
      </c>
      <c r="E2085" s="75">
        <v>21</v>
      </c>
    </row>
    <row r="2086" spans="1:5" x14ac:dyDescent="0.25">
      <c r="A2086" s="80">
        <v>41885</v>
      </c>
      <c r="B2086" s="75" t="s">
        <v>745</v>
      </c>
      <c r="C2086" s="75" t="s">
        <v>755</v>
      </c>
      <c r="D2086" s="75">
        <v>1</v>
      </c>
      <c r="E2086" s="75">
        <v>21</v>
      </c>
    </row>
    <row r="2087" spans="1:5" x14ac:dyDescent="0.25">
      <c r="A2087" s="80">
        <v>41289</v>
      </c>
      <c r="B2087" s="75" t="s">
        <v>754</v>
      </c>
      <c r="C2087" s="75" t="s">
        <v>734</v>
      </c>
      <c r="D2087" s="75">
        <v>1</v>
      </c>
      <c r="E2087" s="75">
        <v>32.32</v>
      </c>
    </row>
    <row r="2088" spans="1:5" x14ac:dyDescent="0.25">
      <c r="A2088" s="80">
        <v>41421</v>
      </c>
      <c r="B2088" s="75" t="s">
        <v>743</v>
      </c>
      <c r="C2088" s="75" t="s">
        <v>736</v>
      </c>
      <c r="D2088" s="75">
        <v>3</v>
      </c>
      <c r="E2088" s="75">
        <v>202.44</v>
      </c>
    </row>
    <row r="2089" spans="1:5" x14ac:dyDescent="0.25">
      <c r="A2089" s="80">
        <v>41412</v>
      </c>
      <c r="B2089" s="75" t="s">
        <v>735</v>
      </c>
      <c r="C2089" s="75" t="s">
        <v>730</v>
      </c>
      <c r="D2089" s="75">
        <v>1</v>
      </c>
      <c r="E2089" s="75">
        <v>19.16</v>
      </c>
    </row>
    <row r="2090" spans="1:5" x14ac:dyDescent="0.25">
      <c r="A2090" s="80">
        <v>41598</v>
      </c>
      <c r="B2090" s="75" t="s">
        <v>752</v>
      </c>
      <c r="C2090" s="75" t="s">
        <v>734</v>
      </c>
      <c r="D2090" s="75">
        <v>2</v>
      </c>
      <c r="E2090" s="75">
        <v>136</v>
      </c>
    </row>
    <row r="2091" spans="1:5" x14ac:dyDescent="0.25">
      <c r="A2091" s="80">
        <v>41637</v>
      </c>
      <c r="B2091" s="75" t="s">
        <v>737</v>
      </c>
      <c r="C2091" s="75" t="s">
        <v>736</v>
      </c>
      <c r="D2091" s="75">
        <v>2</v>
      </c>
      <c r="E2091" s="75">
        <v>87.26</v>
      </c>
    </row>
    <row r="2092" spans="1:5" x14ac:dyDescent="0.25">
      <c r="A2092" s="80">
        <v>42004</v>
      </c>
      <c r="B2092" s="75" t="s">
        <v>746</v>
      </c>
      <c r="C2092" s="75" t="s">
        <v>742</v>
      </c>
      <c r="D2092" s="75">
        <v>3</v>
      </c>
      <c r="E2092" s="75">
        <v>206.55</v>
      </c>
    </row>
    <row r="2093" spans="1:5" x14ac:dyDescent="0.25">
      <c r="A2093" s="80">
        <v>41952</v>
      </c>
      <c r="B2093" s="75" t="s">
        <v>746</v>
      </c>
      <c r="C2093" s="75" t="s">
        <v>734</v>
      </c>
      <c r="D2093" s="75">
        <v>2</v>
      </c>
      <c r="E2093" s="75">
        <v>129.29</v>
      </c>
    </row>
    <row r="2094" spans="1:5" x14ac:dyDescent="0.25">
      <c r="A2094" s="80">
        <v>41999</v>
      </c>
      <c r="B2094" s="75" t="s">
        <v>745</v>
      </c>
      <c r="C2094" s="75" t="s">
        <v>736</v>
      </c>
      <c r="D2094" s="75">
        <v>4</v>
      </c>
      <c r="E2094" s="75">
        <v>367.2</v>
      </c>
    </row>
    <row r="2095" spans="1:5" x14ac:dyDescent="0.25">
      <c r="A2095" s="80">
        <v>41605</v>
      </c>
      <c r="B2095" s="75" t="s">
        <v>735</v>
      </c>
      <c r="C2095" s="75" t="s">
        <v>736</v>
      </c>
      <c r="D2095" s="75">
        <v>2</v>
      </c>
      <c r="E2095" s="75">
        <v>91.8</v>
      </c>
    </row>
    <row r="2096" spans="1:5" x14ac:dyDescent="0.25">
      <c r="A2096" s="80">
        <v>41630</v>
      </c>
      <c r="B2096" s="75" t="s">
        <v>735</v>
      </c>
      <c r="C2096" s="75" t="s">
        <v>732</v>
      </c>
      <c r="D2096" s="75">
        <v>3</v>
      </c>
      <c r="E2096" s="75">
        <v>211.7</v>
      </c>
    </row>
    <row r="2097" spans="1:5" x14ac:dyDescent="0.25">
      <c r="A2097" s="80">
        <v>41952</v>
      </c>
      <c r="B2097" s="75" t="s">
        <v>750</v>
      </c>
      <c r="C2097" s="75" t="s">
        <v>730</v>
      </c>
      <c r="D2097" s="75">
        <v>1</v>
      </c>
      <c r="E2097" s="75">
        <v>19.55</v>
      </c>
    </row>
    <row r="2098" spans="1:5" x14ac:dyDescent="0.25">
      <c r="A2098" s="80">
        <v>41947</v>
      </c>
      <c r="B2098" s="75" t="s">
        <v>737</v>
      </c>
      <c r="C2098" s="75" t="s">
        <v>736</v>
      </c>
      <c r="D2098" s="75">
        <v>3</v>
      </c>
      <c r="E2098" s="75">
        <v>202.44</v>
      </c>
    </row>
    <row r="2099" spans="1:5" x14ac:dyDescent="0.25">
      <c r="A2099" s="80">
        <v>41986</v>
      </c>
      <c r="B2099" s="75" t="s">
        <v>748</v>
      </c>
      <c r="C2099" s="75" t="s">
        <v>753</v>
      </c>
      <c r="D2099" s="75">
        <v>1</v>
      </c>
      <c r="E2099" s="75">
        <v>25.88</v>
      </c>
    </row>
    <row r="2100" spans="1:5" x14ac:dyDescent="0.25">
      <c r="A2100" s="80">
        <v>41977</v>
      </c>
      <c r="B2100" s="75" t="s">
        <v>746</v>
      </c>
      <c r="C2100" s="75" t="s">
        <v>736</v>
      </c>
      <c r="D2100" s="75">
        <v>1</v>
      </c>
      <c r="E2100" s="75">
        <v>22.95</v>
      </c>
    </row>
    <row r="2101" spans="1:5" x14ac:dyDescent="0.25">
      <c r="A2101" s="80">
        <v>41618</v>
      </c>
      <c r="B2101" s="75" t="s">
        <v>745</v>
      </c>
      <c r="C2101" s="75" t="s">
        <v>734</v>
      </c>
      <c r="D2101" s="75">
        <v>2</v>
      </c>
      <c r="E2101" s="75">
        <v>133.29</v>
      </c>
    </row>
    <row r="2102" spans="1:5" x14ac:dyDescent="0.25">
      <c r="A2102" s="80">
        <v>41636</v>
      </c>
      <c r="B2102" s="75" t="s">
        <v>735</v>
      </c>
      <c r="C2102" s="75" t="s">
        <v>736</v>
      </c>
      <c r="D2102" s="75">
        <v>2</v>
      </c>
      <c r="E2102" s="75">
        <v>91.8</v>
      </c>
    </row>
    <row r="2103" spans="1:5" x14ac:dyDescent="0.25">
      <c r="A2103" s="80">
        <v>41947</v>
      </c>
      <c r="B2103" s="75" t="s">
        <v>750</v>
      </c>
      <c r="C2103" s="75" t="s">
        <v>742</v>
      </c>
      <c r="D2103" s="75">
        <v>1</v>
      </c>
      <c r="E2103" s="75">
        <v>22.04</v>
      </c>
    </row>
    <row r="2104" spans="1:5" x14ac:dyDescent="0.25">
      <c r="A2104" s="80">
        <v>41607</v>
      </c>
      <c r="B2104" s="75" t="s">
        <v>735</v>
      </c>
      <c r="C2104" s="75" t="s">
        <v>736</v>
      </c>
      <c r="D2104" s="75">
        <v>1</v>
      </c>
      <c r="E2104" s="75">
        <v>22.27</v>
      </c>
    </row>
    <row r="2105" spans="1:5" x14ac:dyDescent="0.25">
      <c r="A2105" s="80">
        <v>41947</v>
      </c>
      <c r="B2105" s="75" t="s">
        <v>743</v>
      </c>
      <c r="C2105" s="75" t="s">
        <v>730</v>
      </c>
      <c r="D2105" s="75">
        <v>2</v>
      </c>
      <c r="E2105" s="75">
        <v>77.42</v>
      </c>
    </row>
    <row r="2106" spans="1:5" x14ac:dyDescent="0.25">
      <c r="A2106" s="80">
        <v>41880</v>
      </c>
      <c r="B2106" s="75" t="s">
        <v>739</v>
      </c>
      <c r="C2106" s="75" t="s">
        <v>744</v>
      </c>
      <c r="D2106" s="75">
        <v>2</v>
      </c>
      <c r="E2106" s="75">
        <v>100</v>
      </c>
    </row>
    <row r="2107" spans="1:5" x14ac:dyDescent="0.25">
      <c r="A2107" s="80">
        <v>41749</v>
      </c>
      <c r="B2107" s="75" t="s">
        <v>754</v>
      </c>
      <c r="C2107" s="75" t="s">
        <v>744</v>
      </c>
      <c r="D2107" s="75">
        <v>2</v>
      </c>
      <c r="E2107" s="75">
        <v>95.06</v>
      </c>
    </row>
    <row r="2108" spans="1:5" x14ac:dyDescent="0.25">
      <c r="A2108" s="80">
        <v>41958</v>
      </c>
      <c r="B2108" s="75" t="s">
        <v>748</v>
      </c>
      <c r="C2108" s="75" t="s">
        <v>734</v>
      </c>
      <c r="D2108" s="75">
        <v>3</v>
      </c>
      <c r="E2108" s="75">
        <v>306</v>
      </c>
    </row>
    <row r="2109" spans="1:5" x14ac:dyDescent="0.25">
      <c r="A2109" s="80">
        <v>41960</v>
      </c>
      <c r="B2109" s="75" t="s">
        <v>745</v>
      </c>
      <c r="C2109" s="75" t="s">
        <v>734</v>
      </c>
      <c r="D2109" s="75">
        <v>4</v>
      </c>
      <c r="E2109" s="75">
        <v>511.85</v>
      </c>
    </row>
    <row r="2110" spans="1:5" x14ac:dyDescent="0.25">
      <c r="A2110" s="80">
        <v>41996</v>
      </c>
      <c r="B2110" s="75" t="s">
        <v>731</v>
      </c>
      <c r="C2110" s="75" t="s">
        <v>730</v>
      </c>
      <c r="D2110" s="75">
        <v>1</v>
      </c>
      <c r="E2110" s="75">
        <v>19.36</v>
      </c>
    </row>
    <row r="2111" spans="1:5" x14ac:dyDescent="0.25">
      <c r="A2111" s="80">
        <v>41363</v>
      </c>
      <c r="B2111" s="75" t="s">
        <v>737</v>
      </c>
      <c r="C2111" s="75" t="s">
        <v>734</v>
      </c>
      <c r="D2111" s="75">
        <v>3</v>
      </c>
      <c r="E2111" s="75">
        <v>293.88</v>
      </c>
    </row>
    <row r="2112" spans="1:5" x14ac:dyDescent="0.25">
      <c r="A2112" s="80">
        <v>41995</v>
      </c>
      <c r="B2112" s="75" t="s">
        <v>754</v>
      </c>
      <c r="C2112" s="75" t="s">
        <v>744</v>
      </c>
      <c r="D2112" s="75">
        <v>5</v>
      </c>
      <c r="E2112" s="75">
        <v>625</v>
      </c>
    </row>
    <row r="2113" spans="1:5" x14ac:dyDescent="0.25">
      <c r="A2113" s="80">
        <v>41596</v>
      </c>
      <c r="B2113" s="75" t="s">
        <v>726</v>
      </c>
      <c r="C2113" s="75" t="s">
        <v>732</v>
      </c>
      <c r="D2113" s="75">
        <v>3</v>
      </c>
      <c r="E2113" s="75">
        <v>225</v>
      </c>
    </row>
    <row r="2114" spans="1:5" x14ac:dyDescent="0.25">
      <c r="A2114" s="80">
        <v>41946</v>
      </c>
      <c r="B2114" s="75" t="s">
        <v>735</v>
      </c>
      <c r="C2114" s="75" t="s">
        <v>777</v>
      </c>
      <c r="D2114" s="75">
        <v>1</v>
      </c>
      <c r="E2114" s="75">
        <v>18.62</v>
      </c>
    </row>
    <row r="2115" spans="1:5" x14ac:dyDescent="0.25">
      <c r="A2115" s="80">
        <v>41976</v>
      </c>
      <c r="B2115" s="75" t="s">
        <v>731</v>
      </c>
      <c r="C2115" s="75" t="s">
        <v>734</v>
      </c>
      <c r="D2115" s="75">
        <v>2</v>
      </c>
      <c r="E2115" s="75">
        <v>129.29</v>
      </c>
    </row>
    <row r="2116" spans="1:5" x14ac:dyDescent="0.25">
      <c r="A2116" s="80">
        <v>41502</v>
      </c>
      <c r="B2116" s="75" t="s">
        <v>750</v>
      </c>
      <c r="C2116" s="75" t="s">
        <v>742</v>
      </c>
      <c r="D2116" s="75">
        <v>3</v>
      </c>
      <c r="E2116" s="75">
        <v>206.55</v>
      </c>
    </row>
    <row r="2117" spans="1:5" x14ac:dyDescent="0.25">
      <c r="A2117" s="80">
        <v>41996</v>
      </c>
      <c r="B2117" s="75" t="s">
        <v>745</v>
      </c>
      <c r="C2117" s="75" t="s">
        <v>732</v>
      </c>
      <c r="D2117" s="75">
        <v>1</v>
      </c>
      <c r="E2117" s="75">
        <v>23.52</v>
      </c>
    </row>
    <row r="2118" spans="1:5" x14ac:dyDescent="0.25">
      <c r="A2118" s="80">
        <v>42002</v>
      </c>
      <c r="B2118" s="75" t="s">
        <v>735</v>
      </c>
      <c r="C2118" s="75" t="s">
        <v>734</v>
      </c>
      <c r="D2118" s="75">
        <v>2</v>
      </c>
      <c r="E2118" s="75">
        <v>129.29</v>
      </c>
    </row>
    <row r="2119" spans="1:5" x14ac:dyDescent="0.25">
      <c r="A2119" s="80">
        <v>41542</v>
      </c>
      <c r="B2119" s="75" t="s">
        <v>751</v>
      </c>
      <c r="C2119" s="75" t="s">
        <v>730</v>
      </c>
      <c r="D2119" s="75">
        <v>3</v>
      </c>
      <c r="E2119" s="75">
        <v>174.2</v>
      </c>
    </row>
    <row r="2120" spans="1:5" x14ac:dyDescent="0.25">
      <c r="A2120" s="80">
        <v>41629</v>
      </c>
      <c r="B2120" s="75" t="s">
        <v>751</v>
      </c>
      <c r="C2120" s="75" t="s">
        <v>738</v>
      </c>
      <c r="D2120" s="75">
        <v>2</v>
      </c>
      <c r="E2120" s="75">
        <v>120</v>
      </c>
    </row>
    <row r="2121" spans="1:5" x14ac:dyDescent="0.25">
      <c r="A2121" s="80">
        <v>42000</v>
      </c>
      <c r="B2121" s="75" t="s">
        <v>741</v>
      </c>
      <c r="C2121" s="75" t="s">
        <v>736</v>
      </c>
      <c r="D2121" s="75">
        <v>2</v>
      </c>
      <c r="E2121" s="75">
        <v>86.37</v>
      </c>
    </row>
    <row r="2122" spans="1:5" x14ac:dyDescent="0.25">
      <c r="A2122" s="80">
        <v>41326</v>
      </c>
      <c r="B2122" s="75" t="s">
        <v>735</v>
      </c>
      <c r="C2122" s="75" t="s">
        <v>740</v>
      </c>
      <c r="D2122" s="75">
        <v>1</v>
      </c>
      <c r="E2122" s="75">
        <v>23.04</v>
      </c>
    </row>
    <row r="2123" spans="1:5" x14ac:dyDescent="0.25">
      <c r="A2123" s="80">
        <v>41957</v>
      </c>
      <c r="B2123" s="75" t="s">
        <v>731</v>
      </c>
      <c r="C2123" s="75" t="s">
        <v>742</v>
      </c>
      <c r="D2123" s="75">
        <v>1</v>
      </c>
      <c r="E2123" s="75">
        <v>22.27</v>
      </c>
    </row>
    <row r="2124" spans="1:5" x14ac:dyDescent="0.25">
      <c r="A2124" s="80">
        <v>41484</v>
      </c>
      <c r="B2124" s="75" t="s">
        <v>746</v>
      </c>
      <c r="C2124" s="75" t="s">
        <v>730</v>
      </c>
      <c r="D2124" s="75">
        <v>3</v>
      </c>
      <c r="E2124" s="75">
        <v>172.43</v>
      </c>
    </row>
    <row r="2125" spans="1:5" x14ac:dyDescent="0.25">
      <c r="A2125" s="80">
        <v>41941</v>
      </c>
      <c r="B2125" s="75" t="s">
        <v>745</v>
      </c>
      <c r="C2125" s="75" t="s">
        <v>742</v>
      </c>
      <c r="D2125" s="75">
        <v>1</v>
      </c>
      <c r="E2125" s="75">
        <v>22.95</v>
      </c>
    </row>
    <row r="2126" spans="1:5" x14ac:dyDescent="0.25">
      <c r="A2126" s="80">
        <v>42001</v>
      </c>
      <c r="B2126" s="75" t="s">
        <v>739</v>
      </c>
      <c r="C2126" s="75" t="s">
        <v>755</v>
      </c>
      <c r="D2126" s="75">
        <v>1</v>
      </c>
      <c r="E2126" s="75">
        <v>21</v>
      </c>
    </row>
    <row r="2127" spans="1:5" x14ac:dyDescent="0.25">
      <c r="A2127" s="80">
        <v>41966</v>
      </c>
      <c r="B2127" s="75" t="s">
        <v>749</v>
      </c>
      <c r="C2127" s="75" t="s">
        <v>742</v>
      </c>
      <c r="D2127" s="75">
        <v>2</v>
      </c>
      <c r="E2127" s="75">
        <v>86.37</v>
      </c>
    </row>
    <row r="2128" spans="1:5" x14ac:dyDescent="0.25">
      <c r="A2128" s="80">
        <v>41938</v>
      </c>
      <c r="B2128" s="75" t="s">
        <v>752</v>
      </c>
      <c r="C2128" s="75" t="s">
        <v>742</v>
      </c>
      <c r="D2128" s="75">
        <v>2</v>
      </c>
      <c r="E2128" s="75">
        <v>91.8</v>
      </c>
    </row>
    <row r="2129" spans="1:5" x14ac:dyDescent="0.25">
      <c r="A2129" s="80">
        <v>41976</v>
      </c>
      <c r="B2129" s="75" t="s">
        <v>735</v>
      </c>
      <c r="C2129" s="75" t="s">
        <v>730</v>
      </c>
      <c r="D2129" s="75">
        <v>2</v>
      </c>
      <c r="E2129" s="75">
        <v>79.8</v>
      </c>
    </row>
    <row r="2130" spans="1:5" x14ac:dyDescent="0.25">
      <c r="A2130" s="80">
        <v>41603</v>
      </c>
      <c r="B2130" s="75" t="s">
        <v>726</v>
      </c>
      <c r="C2130" s="75" t="s">
        <v>730</v>
      </c>
      <c r="D2130" s="75">
        <v>3</v>
      </c>
      <c r="E2130" s="75">
        <v>168.93</v>
      </c>
    </row>
    <row r="2131" spans="1:5" x14ac:dyDescent="0.25">
      <c r="A2131" s="80">
        <v>41598</v>
      </c>
      <c r="B2131" s="75" t="s">
        <v>748</v>
      </c>
      <c r="C2131" s="75" t="s">
        <v>753</v>
      </c>
      <c r="D2131" s="75">
        <v>8</v>
      </c>
      <c r="E2131" s="75">
        <v>1760</v>
      </c>
    </row>
    <row r="2132" spans="1:5" x14ac:dyDescent="0.25">
      <c r="A2132" s="80">
        <v>41633</v>
      </c>
      <c r="B2132" s="75" t="s">
        <v>754</v>
      </c>
      <c r="C2132" s="75" t="s">
        <v>753</v>
      </c>
      <c r="D2132" s="75">
        <v>2</v>
      </c>
      <c r="E2132" s="75">
        <v>106.73</v>
      </c>
    </row>
    <row r="2133" spans="1:5" x14ac:dyDescent="0.25">
      <c r="A2133" s="80">
        <v>41994</v>
      </c>
      <c r="B2133" s="75" t="s">
        <v>748</v>
      </c>
      <c r="C2133" s="75" t="s">
        <v>734</v>
      </c>
      <c r="D2133" s="75">
        <v>3</v>
      </c>
      <c r="E2133" s="75">
        <v>299.91000000000003</v>
      </c>
    </row>
    <row r="2134" spans="1:5" x14ac:dyDescent="0.25">
      <c r="A2134" s="80">
        <v>41449</v>
      </c>
      <c r="B2134" s="75" t="s">
        <v>750</v>
      </c>
      <c r="C2134" s="75" t="s">
        <v>730</v>
      </c>
      <c r="D2134" s="75">
        <v>3</v>
      </c>
      <c r="E2134" s="75">
        <v>170.67</v>
      </c>
    </row>
    <row r="2135" spans="1:5" x14ac:dyDescent="0.25">
      <c r="A2135" s="80">
        <v>41634</v>
      </c>
      <c r="B2135" s="75" t="s">
        <v>735</v>
      </c>
      <c r="C2135" s="75" t="s">
        <v>738</v>
      </c>
      <c r="D2135" s="75">
        <v>3</v>
      </c>
      <c r="E2135" s="75">
        <v>264.63</v>
      </c>
    </row>
    <row r="2136" spans="1:5" x14ac:dyDescent="0.25">
      <c r="A2136" s="80">
        <v>41956</v>
      </c>
      <c r="B2136" s="75" t="s">
        <v>743</v>
      </c>
      <c r="C2136" s="75" t="s">
        <v>742</v>
      </c>
      <c r="D2136" s="75">
        <v>3</v>
      </c>
      <c r="E2136" s="75">
        <v>200.41</v>
      </c>
    </row>
    <row r="2137" spans="1:5" x14ac:dyDescent="0.25">
      <c r="A2137" s="80">
        <v>41945</v>
      </c>
      <c r="B2137" s="75" t="s">
        <v>747</v>
      </c>
      <c r="C2137" s="75" t="s">
        <v>755</v>
      </c>
      <c r="D2137" s="75">
        <v>1</v>
      </c>
      <c r="E2137" s="75">
        <v>21</v>
      </c>
    </row>
    <row r="2138" spans="1:5" x14ac:dyDescent="0.25">
      <c r="A2138" s="80">
        <v>41599</v>
      </c>
      <c r="B2138" s="75" t="s">
        <v>752</v>
      </c>
      <c r="C2138" s="75" t="s">
        <v>732</v>
      </c>
      <c r="D2138" s="75">
        <v>2</v>
      </c>
      <c r="E2138" s="75">
        <v>95.06</v>
      </c>
    </row>
    <row r="2139" spans="1:5" x14ac:dyDescent="0.25">
      <c r="A2139" s="80">
        <v>41919</v>
      </c>
      <c r="B2139" s="75" t="s">
        <v>750</v>
      </c>
      <c r="C2139" s="75" t="s">
        <v>730</v>
      </c>
      <c r="D2139" s="75">
        <v>9</v>
      </c>
      <c r="E2139" s="75">
        <v>1615.95</v>
      </c>
    </row>
    <row r="2140" spans="1:5" x14ac:dyDescent="0.25">
      <c r="A2140" s="80">
        <v>41757</v>
      </c>
      <c r="B2140" s="75" t="s">
        <v>735</v>
      </c>
      <c r="C2140" s="75" t="s">
        <v>732</v>
      </c>
      <c r="D2140" s="75">
        <v>3</v>
      </c>
      <c r="E2140" s="75">
        <v>225</v>
      </c>
    </row>
    <row r="2141" spans="1:5" x14ac:dyDescent="0.25">
      <c r="A2141" s="80">
        <v>41598</v>
      </c>
      <c r="B2141" s="75" t="s">
        <v>726</v>
      </c>
      <c r="C2141" s="75" t="s">
        <v>736</v>
      </c>
      <c r="D2141" s="75">
        <v>2</v>
      </c>
      <c r="E2141" s="75">
        <v>87.26</v>
      </c>
    </row>
    <row r="2142" spans="1:5" x14ac:dyDescent="0.25">
      <c r="A2142" s="80">
        <v>41632</v>
      </c>
      <c r="B2142" s="75" t="s">
        <v>745</v>
      </c>
      <c r="C2142" s="75" t="s">
        <v>734</v>
      </c>
      <c r="D2142" s="75">
        <v>2</v>
      </c>
      <c r="E2142" s="75">
        <v>136</v>
      </c>
    </row>
    <row r="2143" spans="1:5" x14ac:dyDescent="0.25">
      <c r="A2143" s="80">
        <v>41583</v>
      </c>
      <c r="B2143" s="75" t="s">
        <v>748</v>
      </c>
      <c r="C2143" s="75" t="s">
        <v>742</v>
      </c>
      <c r="D2143" s="75">
        <v>2</v>
      </c>
      <c r="E2143" s="75">
        <v>89.06</v>
      </c>
    </row>
    <row r="2144" spans="1:5" x14ac:dyDescent="0.25">
      <c r="A2144" s="80">
        <v>41841</v>
      </c>
      <c r="B2144" s="75" t="s">
        <v>747</v>
      </c>
      <c r="C2144" s="75" t="s">
        <v>734</v>
      </c>
      <c r="D2144" s="75">
        <v>1</v>
      </c>
      <c r="E2144" s="75">
        <v>32.32</v>
      </c>
    </row>
    <row r="2145" spans="1:5" x14ac:dyDescent="0.25">
      <c r="A2145" s="80">
        <v>42001</v>
      </c>
      <c r="B2145" s="75" t="s">
        <v>741</v>
      </c>
      <c r="C2145" s="75" t="s">
        <v>732</v>
      </c>
      <c r="D2145" s="75">
        <v>2</v>
      </c>
      <c r="E2145" s="75">
        <v>100</v>
      </c>
    </row>
    <row r="2146" spans="1:5" x14ac:dyDescent="0.25">
      <c r="A2146" s="80">
        <v>41775</v>
      </c>
      <c r="B2146" s="75" t="s">
        <v>737</v>
      </c>
      <c r="C2146" s="75" t="s">
        <v>755</v>
      </c>
      <c r="D2146" s="75">
        <v>3</v>
      </c>
      <c r="E2146" s="75">
        <v>189</v>
      </c>
    </row>
    <row r="2147" spans="1:5" x14ac:dyDescent="0.25">
      <c r="A2147" s="80">
        <v>41320</v>
      </c>
      <c r="B2147" s="75" t="s">
        <v>747</v>
      </c>
      <c r="C2147" s="75" t="s">
        <v>736</v>
      </c>
      <c r="D2147" s="75">
        <v>2</v>
      </c>
      <c r="E2147" s="75">
        <v>91.8</v>
      </c>
    </row>
    <row r="2148" spans="1:5" x14ac:dyDescent="0.25">
      <c r="A2148" s="80">
        <v>41967</v>
      </c>
      <c r="B2148" s="75" t="s">
        <v>749</v>
      </c>
      <c r="C2148" s="75" t="s">
        <v>755</v>
      </c>
      <c r="D2148" s="75">
        <v>8</v>
      </c>
      <c r="E2148" s="75">
        <v>1264.57</v>
      </c>
    </row>
    <row r="2149" spans="1:5" x14ac:dyDescent="0.25">
      <c r="A2149" s="80">
        <v>41613</v>
      </c>
      <c r="B2149" s="75" t="s">
        <v>745</v>
      </c>
      <c r="C2149" s="75" t="s">
        <v>734</v>
      </c>
      <c r="D2149" s="75">
        <v>2</v>
      </c>
      <c r="E2149" s="75">
        <v>133.29</v>
      </c>
    </row>
    <row r="2150" spans="1:5" x14ac:dyDescent="0.25">
      <c r="A2150" s="80">
        <v>41654</v>
      </c>
      <c r="B2150" s="75" t="s">
        <v>748</v>
      </c>
      <c r="C2150" s="75" t="s">
        <v>736</v>
      </c>
      <c r="D2150" s="75">
        <v>3</v>
      </c>
      <c r="E2150" s="75">
        <v>206.55</v>
      </c>
    </row>
    <row r="2151" spans="1:5" x14ac:dyDescent="0.25">
      <c r="A2151" s="80">
        <v>41811</v>
      </c>
      <c r="B2151" s="75" t="s">
        <v>728</v>
      </c>
      <c r="C2151" s="75" t="s">
        <v>734</v>
      </c>
      <c r="D2151" s="75">
        <v>7</v>
      </c>
      <c r="E2151" s="75">
        <v>1666</v>
      </c>
    </row>
    <row r="2152" spans="1:5" x14ac:dyDescent="0.25">
      <c r="A2152" s="80">
        <v>41952</v>
      </c>
      <c r="B2152" s="75" t="s">
        <v>741</v>
      </c>
      <c r="C2152" s="75" t="s">
        <v>742</v>
      </c>
      <c r="D2152" s="75">
        <v>2</v>
      </c>
      <c r="E2152" s="75">
        <v>88.16</v>
      </c>
    </row>
    <row r="2153" spans="1:5" x14ac:dyDescent="0.25">
      <c r="A2153" s="80">
        <v>41494</v>
      </c>
      <c r="B2153" s="75" t="s">
        <v>745</v>
      </c>
      <c r="C2153" s="75" t="s">
        <v>755</v>
      </c>
      <c r="D2153" s="75">
        <v>3</v>
      </c>
      <c r="E2153" s="75">
        <v>189</v>
      </c>
    </row>
    <row r="2154" spans="1:5" x14ac:dyDescent="0.25">
      <c r="A2154" s="80">
        <v>41611</v>
      </c>
      <c r="B2154" s="75" t="s">
        <v>735</v>
      </c>
      <c r="C2154" s="75" t="s">
        <v>736</v>
      </c>
      <c r="D2154" s="75">
        <v>2</v>
      </c>
      <c r="E2154" s="75">
        <v>91.8</v>
      </c>
    </row>
    <row r="2155" spans="1:5" x14ac:dyDescent="0.25">
      <c r="A2155" s="80">
        <v>42000</v>
      </c>
      <c r="B2155" s="75" t="s">
        <v>728</v>
      </c>
      <c r="C2155" s="75" t="s">
        <v>730</v>
      </c>
      <c r="D2155" s="75">
        <v>4</v>
      </c>
      <c r="E2155" s="75">
        <v>300.35000000000002</v>
      </c>
    </row>
    <row r="2156" spans="1:5" x14ac:dyDescent="0.25">
      <c r="A2156" s="80">
        <v>41361</v>
      </c>
      <c r="B2156" s="75" t="s">
        <v>726</v>
      </c>
      <c r="C2156" s="75" t="s">
        <v>730</v>
      </c>
      <c r="D2156" s="75">
        <v>2</v>
      </c>
      <c r="E2156" s="75">
        <v>79.8</v>
      </c>
    </row>
    <row r="2157" spans="1:5" x14ac:dyDescent="0.25">
      <c r="A2157" s="80">
        <v>41980</v>
      </c>
      <c r="B2157" s="75" t="s">
        <v>745</v>
      </c>
      <c r="C2157" s="75" t="s">
        <v>740</v>
      </c>
      <c r="D2157" s="75">
        <v>1</v>
      </c>
      <c r="E2157" s="75">
        <v>22.57</v>
      </c>
    </row>
    <row r="2158" spans="1:5" x14ac:dyDescent="0.25">
      <c r="A2158" s="80">
        <v>41588</v>
      </c>
      <c r="B2158" s="75" t="s">
        <v>737</v>
      </c>
      <c r="C2158" s="75" t="s">
        <v>740</v>
      </c>
      <c r="D2158" s="75">
        <v>2</v>
      </c>
      <c r="E2158" s="75">
        <v>92.13</v>
      </c>
    </row>
    <row r="2159" spans="1:5" x14ac:dyDescent="0.25">
      <c r="A2159" s="80">
        <v>41286</v>
      </c>
      <c r="B2159" s="75" t="s">
        <v>741</v>
      </c>
      <c r="C2159" s="75" t="s">
        <v>742</v>
      </c>
      <c r="D2159" s="75">
        <v>1</v>
      </c>
      <c r="E2159" s="75">
        <v>22.04</v>
      </c>
    </row>
    <row r="2160" spans="1:5" x14ac:dyDescent="0.25">
      <c r="A2160" s="80">
        <v>42004</v>
      </c>
      <c r="B2160" s="75" t="s">
        <v>745</v>
      </c>
      <c r="C2160" s="75" t="s">
        <v>740</v>
      </c>
      <c r="D2160" s="75">
        <v>19</v>
      </c>
      <c r="E2160" s="75">
        <v>8314.77</v>
      </c>
    </row>
    <row r="2161" spans="1:5" x14ac:dyDescent="0.25">
      <c r="A2161" s="80">
        <v>41806</v>
      </c>
      <c r="B2161" s="75" t="s">
        <v>728</v>
      </c>
      <c r="C2161" s="75" t="s">
        <v>734</v>
      </c>
      <c r="D2161" s="75">
        <v>1</v>
      </c>
      <c r="E2161" s="75">
        <v>31.99</v>
      </c>
    </row>
    <row r="2162" spans="1:5" x14ac:dyDescent="0.25">
      <c r="A2162" s="80">
        <v>41626</v>
      </c>
      <c r="B2162" s="75" t="s">
        <v>748</v>
      </c>
      <c r="C2162" s="75" t="s">
        <v>742</v>
      </c>
      <c r="D2162" s="75">
        <v>2</v>
      </c>
      <c r="E2162" s="75">
        <v>89.97</v>
      </c>
    </row>
    <row r="2163" spans="1:5" x14ac:dyDescent="0.25">
      <c r="A2163" s="80">
        <v>41569</v>
      </c>
      <c r="B2163" s="75" t="s">
        <v>731</v>
      </c>
      <c r="C2163" s="75" t="s">
        <v>755</v>
      </c>
      <c r="D2163" s="75">
        <v>3</v>
      </c>
      <c r="E2163" s="75">
        <v>183.39</v>
      </c>
    </row>
    <row r="2164" spans="1:5" x14ac:dyDescent="0.25">
      <c r="A2164" s="80">
        <v>41634</v>
      </c>
      <c r="B2164" s="75" t="s">
        <v>754</v>
      </c>
      <c r="C2164" s="75" t="s">
        <v>730</v>
      </c>
      <c r="D2164" s="75">
        <v>2</v>
      </c>
      <c r="E2164" s="75">
        <v>75.08</v>
      </c>
    </row>
    <row r="2165" spans="1:5" x14ac:dyDescent="0.25">
      <c r="A2165" s="80">
        <v>41945</v>
      </c>
      <c r="B2165" s="75" t="s">
        <v>752</v>
      </c>
      <c r="C2165" s="75" t="s">
        <v>744</v>
      </c>
      <c r="D2165" s="75">
        <v>2</v>
      </c>
      <c r="E2165" s="75">
        <v>100</v>
      </c>
    </row>
    <row r="2166" spans="1:5" x14ac:dyDescent="0.25">
      <c r="A2166" s="80">
        <v>41390</v>
      </c>
      <c r="B2166" s="75" t="s">
        <v>754</v>
      </c>
      <c r="C2166" s="75" t="s">
        <v>732</v>
      </c>
      <c r="D2166" s="75">
        <v>3</v>
      </c>
      <c r="E2166" s="75">
        <v>225</v>
      </c>
    </row>
    <row r="2167" spans="1:5" x14ac:dyDescent="0.25">
      <c r="A2167" s="80">
        <v>41684</v>
      </c>
      <c r="B2167" s="75" t="s">
        <v>735</v>
      </c>
      <c r="C2167" s="75" t="s">
        <v>755</v>
      </c>
      <c r="D2167" s="75">
        <v>22</v>
      </c>
      <c r="E2167" s="75">
        <v>9662.15</v>
      </c>
    </row>
    <row r="2168" spans="1:5" x14ac:dyDescent="0.25">
      <c r="A2168" s="80">
        <v>41992</v>
      </c>
      <c r="B2168" s="75" t="s">
        <v>735</v>
      </c>
      <c r="C2168" s="75" t="s">
        <v>738</v>
      </c>
      <c r="D2168" s="75">
        <v>2</v>
      </c>
      <c r="E2168" s="75">
        <v>120</v>
      </c>
    </row>
    <row r="2169" spans="1:5" x14ac:dyDescent="0.25">
      <c r="A2169" s="80">
        <v>41504</v>
      </c>
      <c r="B2169" s="75" t="s">
        <v>751</v>
      </c>
      <c r="C2169" s="75" t="s">
        <v>732</v>
      </c>
      <c r="D2169" s="75">
        <v>1</v>
      </c>
      <c r="E2169" s="75">
        <v>25</v>
      </c>
    </row>
    <row r="2170" spans="1:5" x14ac:dyDescent="0.25">
      <c r="A2170" s="80">
        <v>41831</v>
      </c>
      <c r="B2170" s="75" t="s">
        <v>746</v>
      </c>
      <c r="C2170" s="75" t="s">
        <v>736</v>
      </c>
      <c r="D2170" s="75">
        <v>2</v>
      </c>
      <c r="E2170" s="75">
        <v>87.26</v>
      </c>
    </row>
    <row r="2171" spans="1:5" x14ac:dyDescent="0.25">
      <c r="A2171" s="80">
        <v>41963</v>
      </c>
      <c r="B2171" s="75" t="s">
        <v>750</v>
      </c>
      <c r="C2171" s="75" t="s">
        <v>730</v>
      </c>
      <c r="D2171" s="75">
        <v>4</v>
      </c>
      <c r="E2171" s="75">
        <v>303.45999999999998</v>
      </c>
    </row>
    <row r="2172" spans="1:5" x14ac:dyDescent="0.25">
      <c r="A2172" s="80">
        <v>41622</v>
      </c>
      <c r="B2172" s="75" t="s">
        <v>747</v>
      </c>
      <c r="C2172" s="75" t="s">
        <v>734</v>
      </c>
      <c r="D2172" s="75">
        <v>15</v>
      </c>
      <c r="E2172" s="75">
        <v>7650</v>
      </c>
    </row>
    <row r="2173" spans="1:5" x14ac:dyDescent="0.25">
      <c r="A2173" s="80">
        <v>41984</v>
      </c>
      <c r="B2173" s="75" t="s">
        <v>749</v>
      </c>
      <c r="C2173" s="75" t="s">
        <v>738</v>
      </c>
      <c r="D2173" s="75">
        <v>1</v>
      </c>
      <c r="E2173" s="75">
        <v>28.81</v>
      </c>
    </row>
    <row r="2174" spans="1:5" x14ac:dyDescent="0.25">
      <c r="A2174" s="80">
        <v>41978</v>
      </c>
      <c r="B2174" s="75" t="s">
        <v>735</v>
      </c>
      <c r="C2174" s="75" t="s">
        <v>755</v>
      </c>
      <c r="D2174" s="75">
        <v>1</v>
      </c>
      <c r="E2174" s="75">
        <v>20.38</v>
      </c>
    </row>
    <row r="2175" spans="1:5" x14ac:dyDescent="0.25">
      <c r="A2175" s="80">
        <v>41632</v>
      </c>
      <c r="B2175" s="75" t="s">
        <v>733</v>
      </c>
      <c r="C2175" s="75" t="s">
        <v>734</v>
      </c>
      <c r="D2175" s="75">
        <v>2</v>
      </c>
      <c r="E2175" s="75">
        <v>127.96</v>
      </c>
    </row>
    <row r="2176" spans="1:5" x14ac:dyDescent="0.25">
      <c r="A2176" s="80">
        <v>41964</v>
      </c>
      <c r="B2176" s="75" t="s">
        <v>743</v>
      </c>
      <c r="C2176" s="75" t="s">
        <v>734</v>
      </c>
      <c r="D2176" s="75">
        <v>2</v>
      </c>
      <c r="E2176" s="75">
        <v>130.61000000000001</v>
      </c>
    </row>
    <row r="2177" spans="1:5" x14ac:dyDescent="0.25">
      <c r="A2177" s="80">
        <v>41542</v>
      </c>
      <c r="B2177" s="75" t="s">
        <v>735</v>
      </c>
      <c r="C2177" s="75" t="s">
        <v>755</v>
      </c>
      <c r="D2177" s="75">
        <v>18</v>
      </c>
      <c r="E2177" s="75">
        <v>6534.56</v>
      </c>
    </row>
    <row r="2178" spans="1:5" x14ac:dyDescent="0.25">
      <c r="A2178" s="80">
        <v>41992</v>
      </c>
      <c r="B2178" s="75" t="s">
        <v>749</v>
      </c>
      <c r="C2178" s="75" t="s">
        <v>744</v>
      </c>
      <c r="D2178" s="75">
        <v>1</v>
      </c>
      <c r="E2178" s="75">
        <v>25</v>
      </c>
    </row>
    <row r="2179" spans="1:5" x14ac:dyDescent="0.25">
      <c r="A2179" s="80">
        <v>41801</v>
      </c>
      <c r="B2179" s="75" t="s">
        <v>746</v>
      </c>
      <c r="C2179" s="75" t="s">
        <v>734</v>
      </c>
      <c r="D2179" s="75">
        <v>3</v>
      </c>
      <c r="E2179" s="75">
        <v>293.88</v>
      </c>
    </row>
    <row r="2180" spans="1:5" x14ac:dyDescent="0.25">
      <c r="A2180" s="80">
        <v>42001</v>
      </c>
      <c r="B2180" s="75" t="s">
        <v>737</v>
      </c>
      <c r="C2180" s="75" t="s">
        <v>740</v>
      </c>
      <c r="D2180" s="75">
        <v>2</v>
      </c>
      <c r="E2180" s="75">
        <v>94</v>
      </c>
    </row>
    <row r="2181" spans="1:5" x14ac:dyDescent="0.25">
      <c r="A2181" s="80">
        <v>41603</v>
      </c>
      <c r="B2181" s="75" t="s">
        <v>741</v>
      </c>
      <c r="C2181" s="75" t="s">
        <v>736</v>
      </c>
      <c r="D2181" s="75">
        <v>2</v>
      </c>
      <c r="E2181" s="75">
        <v>86.37</v>
      </c>
    </row>
    <row r="2182" spans="1:5" x14ac:dyDescent="0.25">
      <c r="A2182" s="80">
        <v>41995</v>
      </c>
      <c r="B2182" s="75" t="s">
        <v>726</v>
      </c>
      <c r="C2182" s="75" t="s">
        <v>738</v>
      </c>
      <c r="D2182" s="75">
        <v>1</v>
      </c>
      <c r="E2182" s="75">
        <v>28.52</v>
      </c>
    </row>
    <row r="2183" spans="1:5" x14ac:dyDescent="0.25">
      <c r="A2183" s="80">
        <v>42000</v>
      </c>
      <c r="B2183" s="75" t="s">
        <v>748</v>
      </c>
      <c r="C2183" s="75" t="s">
        <v>742</v>
      </c>
      <c r="D2183" s="75">
        <v>14</v>
      </c>
      <c r="E2183" s="75">
        <v>4320.0200000000004</v>
      </c>
    </row>
    <row r="2184" spans="1:5" x14ac:dyDescent="0.25">
      <c r="A2184" s="80">
        <v>41311</v>
      </c>
      <c r="B2184" s="75" t="s">
        <v>728</v>
      </c>
      <c r="C2184" s="75" t="s">
        <v>727</v>
      </c>
      <c r="D2184" s="75">
        <v>2</v>
      </c>
      <c r="E2184" s="75">
        <v>319.8</v>
      </c>
    </row>
    <row r="2185" spans="1:5" x14ac:dyDescent="0.25">
      <c r="A2185" s="80">
        <v>41950</v>
      </c>
      <c r="B2185" s="75" t="s">
        <v>748</v>
      </c>
      <c r="C2185" s="75" t="s">
        <v>730</v>
      </c>
      <c r="D2185" s="75">
        <v>3</v>
      </c>
      <c r="E2185" s="75">
        <v>179.55</v>
      </c>
    </row>
    <row r="2186" spans="1:5" x14ac:dyDescent="0.25">
      <c r="A2186" s="80">
        <v>41983</v>
      </c>
      <c r="B2186" s="75" t="s">
        <v>748</v>
      </c>
      <c r="C2186" s="75" t="s">
        <v>734</v>
      </c>
      <c r="D2186" s="75">
        <v>3</v>
      </c>
      <c r="E2186" s="75">
        <v>296.89</v>
      </c>
    </row>
    <row r="2187" spans="1:5" x14ac:dyDescent="0.25">
      <c r="A2187" s="80">
        <v>41610</v>
      </c>
      <c r="B2187" s="75" t="s">
        <v>745</v>
      </c>
      <c r="C2187" s="75" t="s">
        <v>744</v>
      </c>
      <c r="D2187" s="75">
        <v>2</v>
      </c>
      <c r="E2187" s="75">
        <v>100</v>
      </c>
    </row>
    <row r="2188" spans="1:5" x14ac:dyDescent="0.25">
      <c r="A2188" s="80">
        <v>41780</v>
      </c>
      <c r="B2188" s="75" t="s">
        <v>747</v>
      </c>
      <c r="C2188" s="75" t="s">
        <v>734</v>
      </c>
      <c r="D2188" s="75">
        <v>2</v>
      </c>
      <c r="E2188" s="75">
        <v>129.29</v>
      </c>
    </row>
    <row r="2189" spans="1:5" x14ac:dyDescent="0.25">
      <c r="A2189" s="80">
        <v>41997</v>
      </c>
      <c r="B2189" s="75" t="s">
        <v>750</v>
      </c>
      <c r="C2189" s="75" t="s">
        <v>742</v>
      </c>
      <c r="D2189" s="75">
        <v>13</v>
      </c>
      <c r="E2189" s="75">
        <v>3763.01</v>
      </c>
    </row>
    <row r="2190" spans="1:5" x14ac:dyDescent="0.25">
      <c r="A2190" s="80">
        <v>41884</v>
      </c>
      <c r="B2190" s="75" t="s">
        <v>731</v>
      </c>
      <c r="C2190" s="75" t="s">
        <v>734</v>
      </c>
      <c r="D2190" s="75">
        <v>1</v>
      </c>
      <c r="E2190" s="75">
        <v>34</v>
      </c>
    </row>
    <row r="2191" spans="1:5" x14ac:dyDescent="0.25">
      <c r="A2191" s="80">
        <v>41611</v>
      </c>
      <c r="B2191" s="75" t="s">
        <v>743</v>
      </c>
      <c r="C2191" s="75" t="s">
        <v>734</v>
      </c>
      <c r="D2191" s="75">
        <v>3</v>
      </c>
      <c r="E2191" s="75">
        <v>296.89</v>
      </c>
    </row>
    <row r="2192" spans="1:5" x14ac:dyDescent="0.25">
      <c r="A2192" s="80">
        <v>41982</v>
      </c>
      <c r="B2192" s="75" t="s">
        <v>752</v>
      </c>
      <c r="C2192" s="75" t="s">
        <v>742</v>
      </c>
      <c r="D2192" s="75">
        <v>2</v>
      </c>
      <c r="E2192" s="75">
        <v>89.06</v>
      </c>
    </row>
    <row r="2193" spans="1:5" x14ac:dyDescent="0.25">
      <c r="A2193" s="80">
        <v>41491</v>
      </c>
      <c r="B2193" s="75" t="s">
        <v>741</v>
      </c>
      <c r="C2193" s="75" t="s">
        <v>755</v>
      </c>
      <c r="D2193" s="75">
        <v>2</v>
      </c>
      <c r="E2193" s="75">
        <v>79.040000000000006</v>
      </c>
    </row>
    <row r="2194" spans="1:5" x14ac:dyDescent="0.25">
      <c r="A2194" s="80">
        <v>41617</v>
      </c>
      <c r="B2194" s="75" t="s">
        <v>731</v>
      </c>
      <c r="C2194" s="75" t="s">
        <v>730</v>
      </c>
      <c r="D2194" s="75">
        <v>3</v>
      </c>
      <c r="E2194" s="75">
        <v>179.55</v>
      </c>
    </row>
    <row r="2195" spans="1:5" x14ac:dyDescent="0.25">
      <c r="A2195" s="80">
        <v>41600</v>
      </c>
      <c r="B2195" s="75" t="s">
        <v>743</v>
      </c>
      <c r="C2195" s="75" t="s">
        <v>730</v>
      </c>
      <c r="D2195" s="75">
        <v>2</v>
      </c>
      <c r="E2195" s="75">
        <v>79.8</v>
      </c>
    </row>
    <row r="2196" spans="1:5" x14ac:dyDescent="0.25">
      <c r="A2196" s="80">
        <v>41619</v>
      </c>
      <c r="B2196" s="75" t="s">
        <v>751</v>
      </c>
      <c r="C2196" s="75" t="s">
        <v>742</v>
      </c>
      <c r="D2196" s="75">
        <v>1</v>
      </c>
      <c r="E2196" s="75">
        <v>21.59</v>
      </c>
    </row>
    <row r="2197" spans="1:5" x14ac:dyDescent="0.25">
      <c r="A2197" s="80">
        <v>41470</v>
      </c>
      <c r="B2197" s="75" t="s">
        <v>737</v>
      </c>
      <c r="C2197" s="75" t="s">
        <v>730</v>
      </c>
      <c r="D2197" s="75">
        <v>3</v>
      </c>
      <c r="E2197" s="75">
        <v>179.55</v>
      </c>
    </row>
    <row r="2198" spans="1:5" x14ac:dyDescent="0.25">
      <c r="A2198" s="80">
        <v>41623</v>
      </c>
      <c r="B2198" s="75" t="s">
        <v>731</v>
      </c>
      <c r="C2198" s="75" t="s">
        <v>738</v>
      </c>
      <c r="D2198" s="75">
        <v>3</v>
      </c>
      <c r="E2198" s="75">
        <v>270</v>
      </c>
    </row>
    <row r="2199" spans="1:5" x14ac:dyDescent="0.25">
      <c r="A2199" s="80">
        <v>41412</v>
      </c>
      <c r="B2199" s="75" t="s">
        <v>743</v>
      </c>
      <c r="C2199" s="75" t="s">
        <v>736</v>
      </c>
      <c r="D2199" s="75">
        <v>2</v>
      </c>
      <c r="E2199" s="75">
        <v>91.8</v>
      </c>
    </row>
    <row r="2200" spans="1:5" x14ac:dyDescent="0.25">
      <c r="A2200" s="80">
        <v>42000</v>
      </c>
      <c r="B2200" s="75" t="s">
        <v>735</v>
      </c>
      <c r="C2200" s="75" t="s">
        <v>736</v>
      </c>
      <c r="D2200" s="75">
        <v>24</v>
      </c>
      <c r="E2200" s="75">
        <v>12825.65</v>
      </c>
    </row>
    <row r="2201" spans="1:5" x14ac:dyDescent="0.25">
      <c r="A2201" s="80">
        <v>41604</v>
      </c>
      <c r="B2201" s="75" t="s">
        <v>748</v>
      </c>
      <c r="C2201" s="75" t="s">
        <v>755</v>
      </c>
      <c r="D2201" s="75">
        <v>2</v>
      </c>
      <c r="E2201" s="75">
        <v>84</v>
      </c>
    </row>
    <row r="2202" spans="1:5" x14ac:dyDescent="0.25">
      <c r="A2202" s="80">
        <v>41978</v>
      </c>
      <c r="B2202" s="75" t="s">
        <v>754</v>
      </c>
      <c r="C2202" s="75" t="s">
        <v>730</v>
      </c>
      <c r="D2202" s="75">
        <v>2</v>
      </c>
      <c r="E2202" s="75">
        <v>78.209999999999994</v>
      </c>
    </row>
    <row r="2203" spans="1:5" x14ac:dyDescent="0.25">
      <c r="A2203" s="80">
        <v>41636</v>
      </c>
      <c r="B2203" s="75" t="s">
        <v>747</v>
      </c>
      <c r="C2203" s="75" t="s">
        <v>727</v>
      </c>
      <c r="D2203" s="75">
        <v>3</v>
      </c>
      <c r="E2203" s="75">
        <v>719.55</v>
      </c>
    </row>
    <row r="2204" spans="1:5" x14ac:dyDescent="0.25">
      <c r="A2204" s="80">
        <v>42001</v>
      </c>
      <c r="B2204" s="75" t="s">
        <v>745</v>
      </c>
      <c r="C2204" s="75" t="s">
        <v>732</v>
      </c>
      <c r="D2204" s="75">
        <v>3</v>
      </c>
      <c r="E2204" s="75">
        <v>211.7</v>
      </c>
    </row>
    <row r="2205" spans="1:5" x14ac:dyDescent="0.25">
      <c r="A2205" s="80">
        <v>41314</v>
      </c>
      <c r="B2205" s="75" t="s">
        <v>728</v>
      </c>
      <c r="C2205" s="75" t="s">
        <v>740</v>
      </c>
      <c r="D2205" s="75">
        <v>13</v>
      </c>
      <c r="E2205" s="75">
        <v>3775.38</v>
      </c>
    </row>
    <row r="2206" spans="1:5" x14ac:dyDescent="0.25">
      <c r="A2206" s="80">
        <v>41626</v>
      </c>
      <c r="B2206" s="75" t="s">
        <v>726</v>
      </c>
      <c r="C2206" s="75" t="s">
        <v>730</v>
      </c>
      <c r="D2206" s="75">
        <v>1</v>
      </c>
      <c r="E2206" s="75">
        <v>19.95</v>
      </c>
    </row>
    <row r="2207" spans="1:5" x14ac:dyDescent="0.25">
      <c r="A2207" s="80">
        <v>41954</v>
      </c>
      <c r="B2207" s="75" t="s">
        <v>743</v>
      </c>
      <c r="C2207" s="75" t="s">
        <v>736</v>
      </c>
      <c r="D2207" s="75">
        <v>4</v>
      </c>
      <c r="E2207" s="75">
        <v>359.88</v>
      </c>
    </row>
    <row r="2208" spans="1:5" x14ac:dyDescent="0.25">
      <c r="A2208" s="80">
        <v>41971</v>
      </c>
      <c r="B2208" s="75" t="s">
        <v>735</v>
      </c>
      <c r="C2208" s="75" t="s">
        <v>734</v>
      </c>
      <c r="D2208" s="75">
        <v>19</v>
      </c>
      <c r="E2208" s="75">
        <v>11787.95</v>
      </c>
    </row>
    <row r="2209" spans="1:5" x14ac:dyDescent="0.25">
      <c r="A2209" s="80">
        <v>41547</v>
      </c>
      <c r="B2209" s="75" t="s">
        <v>731</v>
      </c>
      <c r="C2209" s="75" t="s">
        <v>736</v>
      </c>
      <c r="D2209" s="75">
        <v>2</v>
      </c>
      <c r="E2209" s="75">
        <v>89.06</v>
      </c>
    </row>
    <row r="2210" spans="1:5" x14ac:dyDescent="0.25">
      <c r="A2210" s="80">
        <v>41988</v>
      </c>
      <c r="B2210" s="75" t="s">
        <v>748</v>
      </c>
      <c r="C2210" s="75" t="s">
        <v>730</v>
      </c>
      <c r="D2210" s="75">
        <v>2</v>
      </c>
      <c r="E2210" s="75">
        <v>79.8</v>
      </c>
    </row>
    <row r="2211" spans="1:5" x14ac:dyDescent="0.25">
      <c r="A2211" s="80">
        <v>41383</v>
      </c>
      <c r="B2211" s="75" t="s">
        <v>731</v>
      </c>
      <c r="C2211" s="75" t="s">
        <v>742</v>
      </c>
      <c r="D2211" s="75">
        <v>2</v>
      </c>
      <c r="E2211" s="75">
        <v>91.8</v>
      </c>
    </row>
    <row r="2212" spans="1:5" x14ac:dyDescent="0.25">
      <c r="A2212" s="80">
        <v>41631</v>
      </c>
      <c r="B2212" s="75" t="s">
        <v>731</v>
      </c>
      <c r="C2212" s="75" t="s">
        <v>730</v>
      </c>
      <c r="D2212" s="75">
        <v>1</v>
      </c>
      <c r="E2212" s="75">
        <v>19.95</v>
      </c>
    </row>
    <row r="2213" spans="1:5" x14ac:dyDescent="0.25">
      <c r="A2213" s="80">
        <v>41991</v>
      </c>
      <c r="B2213" s="75" t="s">
        <v>745</v>
      </c>
      <c r="C2213" s="75" t="s">
        <v>730</v>
      </c>
      <c r="D2213" s="75">
        <v>2</v>
      </c>
      <c r="E2213" s="75">
        <v>77.42</v>
      </c>
    </row>
    <row r="2214" spans="1:5" x14ac:dyDescent="0.25">
      <c r="A2214" s="80">
        <v>41294</v>
      </c>
      <c r="B2214" s="75" t="s">
        <v>750</v>
      </c>
      <c r="C2214" s="75" t="s">
        <v>738</v>
      </c>
      <c r="D2214" s="75">
        <v>21</v>
      </c>
      <c r="E2214" s="75">
        <v>13230</v>
      </c>
    </row>
    <row r="2215" spans="1:5" x14ac:dyDescent="0.25">
      <c r="A2215" s="80">
        <v>41676</v>
      </c>
      <c r="B2215" s="75" t="s">
        <v>752</v>
      </c>
      <c r="C2215" s="75" t="s">
        <v>740</v>
      </c>
      <c r="D2215" s="75">
        <v>2</v>
      </c>
      <c r="E2215" s="75">
        <v>90.28</v>
      </c>
    </row>
    <row r="2216" spans="1:5" x14ac:dyDescent="0.25">
      <c r="A2216" s="80">
        <v>41622</v>
      </c>
      <c r="B2216" s="75" t="s">
        <v>751</v>
      </c>
      <c r="C2216" s="75" t="s">
        <v>734</v>
      </c>
      <c r="D2216" s="75">
        <v>1</v>
      </c>
      <c r="E2216" s="75">
        <v>33.32</v>
      </c>
    </row>
    <row r="2217" spans="1:5" x14ac:dyDescent="0.25">
      <c r="A2217" s="80">
        <v>41978</v>
      </c>
      <c r="B2217" s="75" t="s">
        <v>743</v>
      </c>
      <c r="C2217" s="75" t="s">
        <v>740</v>
      </c>
      <c r="D2217" s="75">
        <v>2</v>
      </c>
      <c r="E2217" s="75">
        <v>88.44</v>
      </c>
    </row>
    <row r="2218" spans="1:5" x14ac:dyDescent="0.25">
      <c r="A2218" s="80">
        <v>41945</v>
      </c>
      <c r="B2218" s="75" t="s">
        <v>745</v>
      </c>
      <c r="C2218" s="75" t="s">
        <v>727</v>
      </c>
      <c r="D2218" s="75">
        <v>2</v>
      </c>
      <c r="E2218" s="75">
        <v>300.89</v>
      </c>
    </row>
    <row r="2219" spans="1:5" x14ac:dyDescent="0.25">
      <c r="A2219" s="80">
        <v>41598</v>
      </c>
      <c r="B2219" s="75" t="s">
        <v>733</v>
      </c>
      <c r="C2219" s="75" t="s">
        <v>744</v>
      </c>
      <c r="D2219" s="75">
        <v>2</v>
      </c>
      <c r="E2219" s="75">
        <v>100</v>
      </c>
    </row>
    <row r="2220" spans="1:5" x14ac:dyDescent="0.25">
      <c r="A2220" s="80">
        <v>41970</v>
      </c>
      <c r="B2220" s="75" t="s">
        <v>754</v>
      </c>
      <c r="C2220" s="75" t="s">
        <v>732</v>
      </c>
      <c r="D2220" s="75">
        <v>3</v>
      </c>
      <c r="E2220" s="75">
        <v>225</v>
      </c>
    </row>
    <row r="2221" spans="1:5" x14ac:dyDescent="0.25">
      <c r="A2221" s="80">
        <v>41628</v>
      </c>
      <c r="B2221" s="75" t="s">
        <v>735</v>
      </c>
      <c r="C2221" s="75" t="s">
        <v>736</v>
      </c>
      <c r="D2221" s="75">
        <v>1</v>
      </c>
      <c r="E2221" s="75">
        <v>22.95</v>
      </c>
    </row>
    <row r="2222" spans="1:5" x14ac:dyDescent="0.25">
      <c r="A2222" s="80">
        <v>41781</v>
      </c>
      <c r="B2222" s="75" t="s">
        <v>737</v>
      </c>
      <c r="C2222" s="75" t="s">
        <v>744</v>
      </c>
      <c r="D2222" s="75">
        <v>3</v>
      </c>
      <c r="E2222" s="75">
        <v>211.7</v>
      </c>
    </row>
    <row r="2223" spans="1:5" x14ac:dyDescent="0.25">
      <c r="A2223" s="80">
        <v>41952</v>
      </c>
      <c r="B2223" s="75" t="s">
        <v>743</v>
      </c>
      <c r="C2223" s="75" t="s">
        <v>736</v>
      </c>
      <c r="D2223" s="75">
        <v>2</v>
      </c>
      <c r="E2223" s="75">
        <v>91.8</v>
      </c>
    </row>
    <row r="2224" spans="1:5" x14ac:dyDescent="0.25">
      <c r="A2224" s="80">
        <v>41976</v>
      </c>
      <c r="B2224" s="75" t="s">
        <v>749</v>
      </c>
      <c r="C2224" s="75" t="s">
        <v>744</v>
      </c>
      <c r="D2224" s="75">
        <v>2</v>
      </c>
      <c r="E2224" s="75">
        <v>97.02</v>
      </c>
    </row>
    <row r="2225" spans="1:5" x14ac:dyDescent="0.25">
      <c r="A2225" s="80">
        <v>41975</v>
      </c>
      <c r="B2225" s="75" t="s">
        <v>746</v>
      </c>
      <c r="C2225" s="75" t="s">
        <v>738</v>
      </c>
      <c r="D2225" s="75">
        <v>2</v>
      </c>
      <c r="E2225" s="75">
        <v>120</v>
      </c>
    </row>
    <row r="2226" spans="1:5" x14ac:dyDescent="0.25">
      <c r="A2226" s="80">
        <v>41622</v>
      </c>
      <c r="B2226" s="75" t="s">
        <v>739</v>
      </c>
      <c r="C2226" s="75" t="s">
        <v>736</v>
      </c>
      <c r="D2226" s="75">
        <v>1</v>
      </c>
      <c r="E2226" s="75">
        <v>22.95</v>
      </c>
    </row>
    <row r="2227" spans="1:5" x14ac:dyDescent="0.25">
      <c r="A2227" s="80">
        <v>41614</v>
      </c>
      <c r="B2227" s="75" t="s">
        <v>748</v>
      </c>
      <c r="C2227" s="75" t="s">
        <v>736</v>
      </c>
      <c r="D2227" s="75">
        <v>1</v>
      </c>
      <c r="E2227" s="75">
        <v>22.49</v>
      </c>
    </row>
    <row r="2228" spans="1:5" x14ac:dyDescent="0.25">
      <c r="A2228" s="80">
        <v>41973</v>
      </c>
      <c r="B2228" s="75" t="s">
        <v>741</v>
      </c>
      <c r="C2228" s="75" t="s">
        <v>755</v>
      </c>
      <c r="D2228" s="75">
        <v>2</v>
      </c>
      <c r="E2228" s="75">
        <v>84</v>
      </c>
    </row>
    <row r="2229" spans="1:5" x14ac:dyDescent="0.25">
      <c r="A2229" s="80">
        <v>41931</v>
      </c>
      <c r="B2229" s="75" t="s">
        <v>726</v>
      </c>
      <c r="C2229" s="75" t="s">
        <v>730</v>
      </c>
      <c r="D2229" s="75">
        <v>2</v>
      </c>
      <c r="E2229" s="75">
        <v>78.209999999999994</v>
      </c>
    </row>
    <row r="2230" spans="1:5" x14ac:dyDescent="0.25">
      <c r="A2230" s="80">
        <v>41619</v>
      </c>
      <c r="B2230" s="75" t="s">
        <v>743</v>
      </c>
      <c r="C2230" s="75" t="s">
        <v>755</v>
      </c>
      <c r="D2230" s="75">
        <v>16</v>
      </c>
      <c r="E2230" s="75">
        <v>5376</v>
      </c>
    </row>
    <row r="2231" spans="1:5" x14ac:dyDescent="0.25">
      <c r="A2231" s="80">
        <v>41579</v>
      </c>
      <c r="B2231" s="75" t="s">
        <v>746</v>
      </c>
      <c r="C2231" s="75" t="s">
        <v>755</v>
      </c>
      <c r="D2231" s="75">
        <v>1</v>
      </c>
      <c r="E2231" s="75">
        <v>21</v>
      </c>
    </row>
    <row r="2232" spans="1:5" x14ac:dyDescent="0.25">
      <c r="A2232" s="80">
        <v>41952</v>
      </c>
      <c r="B2232" s="75" t="s">
        <v>747</v>
      </c>
      <c r="C2232" s="75" t="s">
        <v>727</v>
      </c>
      <c r="D2232" s="75">
        <v>2</v>
      </c>
      <c r="E2232" s="75">
        <v>319.8</v>
      </c>
    </row>
    <row r="2233" spans="1:5" x14ac:dyDescent="0.25">
      <c r="A2233" s="80">
        <v>41313</v>
      </c>
      <c r="B2233" s="75" t="s">
        <v>748</v>
      </c>
      <c r="C2233" s="75" t="s">
        <v>736</v>
      </c>
      <c r="D2233" s="75">
        <v>2</v>
      </c>
      <c r="E2233" s="75">
        <v>91.8</v>
      </c>
    </row>
    <row r="2234" spans="1:5" x14ac:dyDescent="0.25">
      <c r="A2234" s="80">
        <v>41949</v>
      </c>
      <c r="B2234" s="75" t="s">
        <v>750</v>
      </c>
      <c r="C2234" s="75" t="s">
        <v>753</v>
      </c>
      <c r="D2234" s="75">
        <v>3</v>
      </c>
      <c r="E2234" s="75">
        <v>240.12</v>
      </c>
    </row>
    <row r="2235" spans="1:5" x14ac:dyDescent="0.25">
      <c r="A2235" s="80">
        <v>41614</v>
      </c>
      <c r="B2235" s="75" t="s">
        <v>739</v>
      </c>
      <c r="C2235" s="75" t="s">
        <v>742</v>
      </c>
      <c r="D2235" s="75">
        <v>1</v>
      </c>
      <c r="E2235" s="75">
        <v>22.95</v>
      </c>
    </row>
    <row r="2236" spans="1:5" x14ac:dyDescent="0.25">
      <c r="A2236" s="80">
        <v>41835</v>
      </c>
      <c r="B2236" s="75" t="s">
        <v>731</v>
      </c>
      <c r="C2236" s="75" t="s">
        <v>753</v>
      </c>
      <c r="D2236" s="75">
        <v>2</v>
      </c>
      <c r="E2236" s="75">
        <v>110</v>
      </c>
    </row>
    <row r="2237" spans="1:5" x14ac:dyDescent="0.25">
      <c r="A2237" s="80">
        <v>41964</v>
      </c>
      <c r="B2237" s="75" t="s">
        <v>726</v>
      </c>
      <c r="C2237" s="75" t="s">
        <v>777</v>
      </c>
      <c r="D2237" s="75">
        <v>3</v>
      </c>
      <c r="E2237" s="75">
        <v>171</v>
      </c>
    </row>
    <row r="2238" spans="1:5" x14ac:dyDescent="0.25">
      <c r="A2238" s="80">
        <v>41582</v>
      </c>
      <c r="B2238" s="75" t="s">
        <v>748</v>
      </c>
      <c r="C2238" s="75" t="s">
        <v>730</v>
      </c>
      <c r="D2238" s="75">
        <v>3</v>
      </c>
      <c r="E2238" s="75">
        <v>170.67</v>
      </c>
    </row>
    <row r="2239" spans="1:5" x14ac:dyDescent="0.25">
      <c r="A2239" s="80">
        <v>41953</v>
      </c>
      <c r="B2239" s="75" t="s">
        <v>737</v>
      </c>
      <c r="C2239" s="75" t="s">
        <v>734</v>
      </c>
      <c r="D2239" s="75">
        <v>1</v>
      </c>
      <c r="E2239" s="75">
        <v>33.32</v>
      </c>
    </row>
    <row r="2240" spans="1:5" x14ac:dyDescent="0.25">
      <c r="A2240" s="80">
        <v>41600</v>
      </c>
      <c r="B2240" s="75" t="s">
        <v>751</v>
      </c>
      <c r="C2240" s="75" t="s">
        <v>734</v>
      </c>
      <c r="D2240" s="75">
        <v>1</v>
      </c>
      <c r="E2240" s="75">
        <v>32.65</v>
      </c>
    </row>
    <row r="2241" spans="1:5" x14ac:dyDescent="0.25">
      <c r="A2241" s="80">
        <v>41623</v>
      </c>
      <c r="B2241" s="75" t="s">
        <v>747</v>
      </c>
      <c r="C2241" s="75" t="s">
        <v>730</v>
      </c>
      <c r="D2241" s="75">
        <v>1</v>
      </c>
      <c r="E2241" s="75">
        <v>19.95</v>
      </c>
    </row>
    <row r="2242" spans="1:5" x14ac:dyDescent="0.25">
      <c r="A2242" s="80">
        <v>41467</v>
      </c>
      <c r="B2242" s="75" t="s">
        <v>731</v>
      </c>
      <c r="C2242" s="75" t="s">
        <v>730</v>
      </c>
      <c r="D2242" s="75">
        <v>3</v>
      </c>
      <c r="E2242" s="75">
        <v>179.55</v>
      </c>
    </row>
    <row r="2243" spans="1:5" x14ac:dyDescent="0.25">
      <c r="A2243" s="80">
        <v>41608</v>
      </c>
      <c r="B2243" s="75" t="s">
        <v>749</v>
      </c>
      <c r="C2243" s="75" t="s">
        <v>753</v>
      </c>
      <c r="D2243" s="75">
        <v>2</v>
      </c>
      <c r="E2243" s="75">
        <v>105.64</v>
      </c>
    </row>
    <row r="2244" spans="1:5" x14ac:dyDescent="0.25">
      <c r="A2244" s="80">
        <v>41613</v>
      </c>
      <c r="B2244" s="75" t="s">
        <v>745</v>
      </c>
      <c r="C2244" s="75" t="s">
        <v>744</v>
      </c>
      <c r="D2244" s="75">
        <v>3</v>
      </c>
      <c r="E2244" s="75">
        <v>225</v>
      </c>
    </row>
    <row r="2245" spans="1:5" x14ac:dyDescent="0.25">
      <c r="A2245" s="80">
        <v>41493</v>
      </c>
      <c r="B2245" s="75" t="s">
        <v>741</v>
      </c>
      <c r="C2245" s="75" t="s">
        <v>736</v>
      </c>
      <c r="D2245" s="75">
        <v>2</v>
      </c>
      <c r="E2245" s="75">
        <v>91.8</v>
      </c>
    </row>
    <row r="2246" spans="1:5" x14ac:dyDescent="0.25">
      <c r="A2246" s="80">
        <v>41946</v>
      </c>
      <c r="B2246" s="75" t="s">
        <v>745</v>
      </c>
      <c r="C2246" s="75" t="s">
        <v>727</v>
      </c>
      <c r="D2246" s="75">
        <v>1</v>
      </c>
      <c r="E2246" s="75">
        <v>79.95</v>
      </c>
    </row>
    <row r="2247" spans="1:5" x14ac:dyDescent="0.25">
      <c r="A2247" s="80">
        <v>41963</v>
      </c>
      <c r="B2247" s="75" t="s">
        <v>748</v>
      </c>
      <c r="C2247" s="75" t="s">
        <v>734</v>
      </c>
      <c r="D2247" s="75">
        <v>1</v>
      </c>
      <c r="E2247" s="75">
        <v>32.32</v>
      </c>
    </row>
    <row r="2248" spans="1:5" x14ac:dyDescent="0.25">
      <c r="A2248" s="80">
        <v>41592</v>
      </c>
      <c r="B2248" s="75" t="s">
        <v>726</v>
      </c>
      <c r="C2248" s="75" t="s">
        <v>742</v>
      </c>
      <c r="D2248" s="75">
        <v>2</v>
      </c>
      <c r="E2248" s="75">
        <v>87.26</v>
      </c>
    </row>
    <row r="2249" spans="1:5" x14ac:dyDescent="0.25">
      <c r="A2249" s="80">
        <v>41961</v>
      </c>
      <c r="B2249" s="75" t="s">
        <v>735</v>
      </c>
      <c r="C2249" s="75" t="s">
        <v>736</v>
      </c>
      <c r="D2249" s="75">
        <v>3</v>
      </c>
      <c r="E2249" s="75">
        <v>206.55</v>
      </c>
    </row>
    <row r="2250" spans="1:5" x14ac:dyDescent="0.25">
      <c r="A2250" s="80">
        <v>41624</v>
      </c>
      <c r="B2250" s="75" t="s">
        <v>747</v>
      </c>
      <c r="C2250" s="75" t="s">
        <v>738</v>
      </c>
      <c r="D2250" s="75">
        <v>2</v>
      </c>
      <c r="E2250" s="75">
        <v>117.61</v>
      </c>
    </row>
    <row r="2251" spans="1:5" x14ac:dyDescent="0.25">
      <c r="A2251" s="80">
        <v>41522</v>
      </c>
      <c r="B2251" s="75" t="s">
        <v>726</v>
      </c>
      <c r="C2251" s="75" t="s">
        <v>732</v>
      </c>
      <c r="D2251" s="75">
        <v>2</v>
      </c>
      <c r="E2251" s="75">
        <v>98.01</v>
      </c>
    </row>
    <row r="2252" spans="1:5" x14ac:dyDescent="0.25">
      <c r="A2252" s="80">
        <v>41991</v>
      </c>
      <c r="B2252" s="75" t="s">
        <v>739</v>
      </c>
      <c r="C2252" s="75" t="s">
        <v>732</v>
      </c>
      <c r="D2252" s="75">
        <v>2</v>
      </c>
      <c r="E2252" s="75">
        <v>97.02</v>
      </c>
    </row>
    <row r="2253" spans="1:5" x14ac:dyDescent="0.25">
      <c r="A2253" s="80">
        <v>41998</v>
      </c>
      <c r="B2253" s="75" t="s">
        <v>745</v>
      </c>
      <c r="C2253" s="75" t="s">
        <v>742</v>
      </c>
      <c r="D2253" s="75">
        <v>2</v>
      </c>
      <c r="E2253" s="75">
        <v>91.8</v>
      </c>
    </row>
    <row r="2254" spans="1:5" x14ac:dyDescent="0.25">
      <c r="A2254" s="80">
        <v>41951</v>
      </c>
      <c r="B2254" s="75" t="s">
        <v>728</v>
      </c>
      <c r="C2254" s="75" t="s">
        <v>753</v>
      </c>
      <c r="D2254" s="75">
        <v>2</v>
      </c>
      <c r="E2254" s="75">
        <v>103.5</v>
      </c>
    </row>
    <row r="2255" spans="1:5" x14ac:dyDescent="0.25">
      <c r="A2255" s="80">
        <v>41634</v>
      </c>
      <c r="B2255" s="75" t="s">
        <v>733</v>
      </c>
      <c r="C2255" s="75" t="s">
        <v>734</v>
      </c>
      <c r="D2255" s="75">
        <v>9</v>
      </c>
      <c r="E2255" s="75">
        <v>2672</v>
      </c>
    </row>
    <row r="2256" spans="1:5" x14ac:dyDescent="0.25">
      <c r="A2256" s="80">
        <v>41971</v>
      </c>
      <c r="B2256" s="75" t="s">
        <v>735</v>
      </c>
      <c r="C2256" s="75" t="s">
        <v>742</v>
      </c>
      <c r="D2256" s="75">
        <v>7</v>
      </c>
      <c r="E2256" s="75">
        <v>1058.0899999999999</v>
      </c>
    </row>
    <row r="2257" spans="1:5" x14ac:dyDescent="0.25">
      <c r="A2257" s="80">
        <v>41947</v>
      </c>
      <c r="B2257" s="75" t="s">
        <v>747</v>
      </c>
      <c r="C2257" s="75" t="s">
        <v>755</v>
      </c>
      <c r="D2257" s="75">
        <v>1</v>
      </c>
      <c r="E2257" s="75">
        <v>20.170000000000002</v>
      </c>
    </row>
    <row r="2258" spans="1:5" x14ac:dyDescent="0.25">
      <c r="A2258" s="80">
        <v>41603</v>
      </c>
      <c r="B2258" s="75" t="s">
        <v>743</v>
      </c>
      <c r="C2258" s="75" t="s">
        <v>734</v>
      </c>
      <c r="D2258" s="75">
        <v>2</v>
      </c>
      <c r="E2258" s="75">
        <v>129.29</v>
      </c>
    </row>
    <row r="2259" spans="1:5" x14ac:dyDescent="0.25">
      <c r="A2259" s="80">
        <v>41634</v>
      </c>
      <c r="B2259" s="75" t="s">
        <v>737</v>
      </c>
      <c r="C2259" s="75" t="s">
        <v>730</v>
      </c>
      <c r="D2259" s="75">
        <v>1</v>
      </c>
      <c r="E2259" s="75">
        <v>19.95</v>
      </c>
    </row>
    <row r="2260" spans="1:5" x14ac:dyDescent="0.25">
      <c r="A2260" s="80">
        <v>41959</v>
      </c>
      <c r="B2260" s="75" t="s">
        <v>739</v>
      </c>
      <c r="C2260" s="75" t="s">
        <v>744</v>
      </c>
      <c r="D2260" s="75">
        <v>9</v>
      </c>
      <c r="E2260" s="75">
        <v>2025</v>
      </c>
    </row>
    <row r="2261" spans="1:5" x14ac:dyDescent="0.25">
      <c r="A2261" s="80">
        <v>41368</v>
      </c>
      <c r="B2261" s="75" t="s">
        <v>741</v>
      </c>
      <c r="C2261" s="75" t="s">
        <v>734</v>
      </c>
      <c r="D2261" s="75">
        <v>23</v>
      </c>
      <c r="E2261" s="75">
        <v>17986</v>
      </c>
    </row>
    <row r="2262" spans="1:5" x14ac:dyDescent="0.25">
      <c r="A2262" s="80">
        <v>41563</v>
      </c>
      <c r="B2262" s="75" t="s">
        <v>751</v>
      </c>
      <c r="C2262" s="75" t="s">
        <v>736</v>
      </c>
      <c r="D2262" s="75">
        <v>2</v>
      </c>
      <c r="E2262" s="75">
        <v>86.37</v>
      </c>
    </row>
    <row r="2263" spans="1:5" x14ac:dyDescent="0.25">
      <c r="A2263" s="80">
        <v>41606</v>
      </c>
      <c r="B2263" s="75" t="s">
        <v>735</v>
      </c>
      <c r="C2263" s="75" t="s">
        <v>734</v>
      </c>
      <c r="D2263" s="75">
        <v>1</v>
      </c>
      <c r="E2263" s="75">
        <v>33.32</v>
      </c>
    </row>
    <row r="2264" spans="1:5" x14ac:dyDescent="0.25">
      <c r="A2264" s="80">
        <v>41700</v>
      </c>
      <c r="B2264" s="75" t="s">
        <v>735</v>
      </c>
      <c r="C2264" s="75" t="s">
        <v>755</v>
      </c>
      <c r="D2264" s="75">
        <v>2</v>
      </c>
      <c r="E2264" s="75">
        <v>81.5</v>
      </c>
    </row>
    <row r="2265" spans="1:5" x14ac:dyDescent="0.25">
      <c r="A2265" s="80">
        <v>41992</v>
      </c>
      <c r="B2265" s="75" t="s">
        <v>747</v>
      </c>
      <c r="C2265" s="75" t="s">
        <v>736</v>
      </c>
      <c r="D2265" s="75">
        <v>3</v>
      </c>
      <c r="E2265" s="75">
        <v>206.55</v>
      </c>
    </row>
    <row r="2266" spans="1:5" x14ac:dyDescent="0.25">
      <c r="A2266" s="80">
        <v>41990</v>
      </c>
      <c r="B2266" s="75" t="s">
        <v>743</v>
      </c>
      <c r="C2266" s="75" t="s">
        <v>777</v>
      </c>
      <c r="D2266" s="75">
        <v>3</v>
      </c>
      <c r="E2266" s="75">
        <v>171</v>
      </c>
    </row>
    <row r="2267" spans="1:5" x14ac:dyDescent="0.25">
      <c r="A2267" s="80">
        <v>41959</v>
      </c>
      <c r="B2267" s="75" t="s">
        <v>749</v>
      </c>
      <c r="C2267" s="75" t="s">
        <v>736</v>
      </c>
      <c r="D2267" s="75">
        <v>1</v>
      </c>
      <c r="E2267" s="75">
        <v>22.27</v>
      </c>
    </row>
    <row r="2268" spans="1:5" x14ac:dyDescent="0.25">
      <c r="A2268" s="80">
        <v>41996</v>
      </c>
      <c r="B2268" s="75" t="s">
        <v>745</v>
      </c>
      <c r="C2268" s="75" t="s">
        <v>738</v>
      </c>
      <c r="D2268" s="75">
        <v>3</v>
      </c>
      <c r="E2268" s="75">
        <v>259.31</v>
      </c>
    </row>
    <row r="2269" spans="1:5" x14ac:dyDescent="0.25">
      <c r="A2269" s="80">
        <v>41618</v>
      </c>
      <c r="B2269" s="75" t="s">
        <v>739</v>
      </c>
      <c r="C2269" s="75" t="s">
        <v>736</v>
      </c>
      <c r="D2269" s="75">
        <v>2</v>
      </c>
      <c r="E2269" s="75">
        <v>88.16</v>
      </c>
    </row>
    <row r="2270" spans="1:5" x14ac:dyDescent="0.25">
      <c r="A2270" s="80">
        <v>41855</v>
      </c>
      <c r="B2270" s="75" t="s">
        <v>743</v>
      </c>
      <c r="C2270" s="75" t="s">
        <v>727</v>
      </c>
      <c r="D2270" s="75">
        <v>3</v>
      </c>
      <c r="E2270" s="75">
        <v>719.55</v>
      </c>
    </row>
    <row r="2271" spans="1:5" x14ac:dyDescent="0.25">
      <c r="A2271" s="80">
        <v>41775</v>
      </c>
      <c r="B2271" s="75" t="s">
        <v>749</v>
      </c>
      <c r="C2271" s="75" t="s">
        <v>730</v>
      </c>
      <c r="D2271" s="75">
        <v>1</v>
      </c>
      <c r="E2271" s="75">
        <v>19.16</v>
      </c>
    </row>
    <row r="2272" spans="1:5" x14ac:dyDescent="0.25">
      <c r="A2272" s="80">
        <v>41974</v>
      </c>
      <c r="B2272" s="75" t="s">
        <v>735</v>
      </c>
      <c r="C2272" s="75" t="s">
        <v>732</v>
      </c>
      <c r="D2272" s="75">
        <v>1</v>
      </c>
      <c r="E2272" s="75">
        <v>24.01</v>
      </c>
    </row>
    <row r="2273" spans="1:5" x14ac:dyDescent="0.25">
      <c r="A2273" s="80">
        <v>42000</v>
      </c>
      <c r="B2273" s="75" t="s">
        <v>741</v>
      </c>
      <c r="C2273" s="75" t="s">
        <v>744</v>
      </c>
      <c r="D2273" s="75">
        <v>1</v>
      </c>
      <c r="E2273" s="75">
        <v>25</v>
      </c>
    </row>
    <row r="2274" spans="1:5" x14ac:dyDescent="0.25">
      <c r="A2274" s="80">
        <v>41513</v>
      </c>
      <c r="B2274" s="75" t="s">
        <v>735</v>
      </c>
      <c r="C2274" s="75" t="s">
        <v>740</v>
      </c>
      <c r="D2274" s="75">
        <v>3</v>
      </c>
      <c r="E2274" s="75">
        <v>211.5</v>
      </c>
    </row>
    <row r="2275" spans="1:5" x14ac:dyDescent="0.25">
      <c r="A2275" s="80">
        <v>41631</v>
      </c>
      <c r="B2275" s="75" t="s">
        <v>750</v>
      </c>
      <c r="C2275" s="75" t="s">
        <v>732</v>
      </c>
      <c r="D2275" s="75">
        <v>1</v>
      </c>
      <c r="E2275" s="75">
        <v>25</v>
      </c>
    </row>
    <row r="2276" spans="1:5" x14ac:dyDescent="0.25">
      <c r="A2276" s="80">
        <v>41977</v>
      </c>
      <c r="B2276" s="75" t="s">
        <v>754</v>
      </c>
      <c r="C2276" s="75" t="s">
        <v>736</v>
      </c>
      <c r="D2276" s="75">
        <v>1</v>
      </c>
      <c r="E2276" s="75">
        <v>22.27</v>
      </c>
    </row>
    <row r="2277" spans="1:5" x14ac:dyDescent="0.25">
      <c r="A2277" s="80">
        <v>41632</v>
      </c>
      <c r="B2277" s="75" t="s">
        <v>731</v>
      </c>
      <c r="C2277" s="75" t="s">
        <v>744</v>
      </c>
      <c r="D2277" s="75">
        <v>1</v>
      </c>
      <c r="E2277" s="75">
        <v>24.01</v>
      </c>
    </row>
    <row r="2278" spans="1:5" x14ac:dyDescent="0.25">
      <c r="A2278" s="80">
        <v>41389</v>
      </c>
      <c r="B2278" s="75" t="s">
        <v>748</v>
      </c>
      <c r="C2278" s="75" t="s">
        <v>744</v>
      </c>
      <c r="D2278" s="75">
        <v>1</v>
      </c>
      <c r="E2278" s="75">
        <v>23.52</v>
      </c>
    </row>
    <row r="2279" spans="1:5" x14ac:dyDescent="0.25">
      <c r="A2279" s="80">
        <v>41631</v>
      </c>
      <c r="B2279" s="75" t="s">
        <v>743</v>
      </c>
      <c r="C2279" s="75" t="s">
        <v>730</v>
      </c>
      <c r="D2279" s="75">
        <v>3</v>
      </c>
      <c r="E2279" s="75">
        <v>179.55</v>
      </c>
    </row>
    <row r="2280" spans="1:5" x14ac:dyDescent="0.25">
      <c r="A2280" s="80">
        <v>41983</v>
      </c>
      <c r="B2280" s="75" t="s">
        <v>752</v>
      </c>
      <c r="C2280" s="75" t="s">
        <v>736</v>
      </c>
      <c r="D2280" s="75">
        <v>1</v>
      </c>
      <c r="E2280" s="75">
        <v>22.95</v>
      </c>
    </row>
    <row r="2281" spans="1:5" x14ac:dyDescent="0.25">
      <c r="A2281" s="80">
        <v>41985</v>
      </c>
      <c r="B2281" s="75" t="s">
        <v>726</v>
      </c>
      <c r="C2281" s="75" t="s">
        <v>738</v>
      </c>
      <c r="D2281" s="75">
        <v>3</v>
      </c>
      <c r="E2281" s="75">
        <v>256.67</v>
      </c>
    </row>
    <row r="2282" spans="1:5" x14ac:dyDescent="0.25">
      <c r="A2282" s="80">
        <v>41979</v>
      </c>
      <c r="B2282" s="75" t="s">
        <v>737</v>
      </c>
      <c r="C2282" s="75" t="s">
        <v>734</v>
      </c>
      <c r="D2282" s="75">
        <v>12</v>
      </c>
      <c r="E2282" s="75">
        <v>4798.57</v>
      </c>
    </row>
    <row r="2283" spans="1:5" x14ac:dyDescent="0.25">
      <c r="A2283" s="80">
        <v>41616</v>
      </c>
      <c r="B2283" s="75" t="s">
        <v>747</v>
      </c>
      <c r="C2283" s="75" t="s">
        <v>742</v>
      </c>
      <c r="D2283" s="75">
        <v>2</v>
      </c>
      <c r="E2283" s="75">
        <v>91.8</v>
      </c>
    </row>
    <row r="2284" spans="1:5" x14ac:dyDescent="0.25">
      <c r="A2284" s="80">
        <v>41621</v>
      </c>
      <c r="B2284" s="75" t="s">
        <v>748</v>
      </c>
      <c r="C2284" s="75" t="s">
        <v>753</v>
      </c>
      <c r="D2284" s="75">
        <v>2</v>
      </c>
      <c r="E2284" s="75">
        <v>110</v>
      </c>
    </row>
    <row r="2285" spans="1:5" x14ac:dyDescent="0.25">
      <c r="A2285" s="80">
        <v>41633</v>
      </c>
      <c r="B2285" s="75" t="s">
        <v>731</v>
      </c>
      <c r="C2285" s="75" t="s">
        <v>742</v>
      </c>
      <c r="D2285" s="75">
        <v>3</v>
      </c>
      <c r="E2285" s="75">
        <v>196.36</v>
      </c>
    </row>
    <row r="2286" spans="1:5" x14ac:dyDescent="0.25">
      <c r="A2286" s="80">
        <v>41970</v>
      </c>
      <c r="B2286" s="75" t="s">
        <v>735</v>
      </c>
      <c r="C2286" s="75" t="s">
        <v>734</v>
      </c>
      <c r="D2286" s="75">
        <v>2</v>
      </c>
      <c r="E2286" s="75">
        <v>133.29</v>
      </c>
    </row>
    <row r="2287" spans="1:5" x14ac:dyDescent="0.25">
      <c r="A2287" s="80">
        <v>41592</v>
      </c>
      <c r="B2287" s="75" t="s">
        <v>731</v>
      </c>
      <c r="C2287" s="75" t="s">
        <v>744</v>
      </c>
      <c r="D2287" s="75">
        <v>2</v>
      </c>
      <c r="E2287" s="75">
        <v>96.04</v>
      </c>
    </row>
    <row r="2288" spans="1:5" x14ac:dyDescent="0.25">
      <c r="A2288" s="80">
        <v>41296</v>
      </c>
      <c r="B2288" s="75" t="s">
        <v>731</v>
      </c>
      <c r="C2288" s="75" t="s">
        <v>732</v>
      </c>
      <c r="D2288" s="75">
        <v>2</v>
      </c>
      <c r="E2288" s="75">
        <v>96.04</v>
      </c>
    </row>
    <row r="2289" spans="1:5" x14ac:dyDescent="0.25">
      <c r="A2289" s="80">
        <v>41635</v>
      </c>
      <c r="B2289" s="75" t="s">
        <v>750</v>
      </c>
      <c r="C2289" s="75" t="s">
        <v>736</v>
      </c>
      <c r="D2289" s="75">
        <v>2</v>
      </c>
      <c r="E2289" s="75">
        <v>91.8</v>
      </c>
    </row>
    <row r="2290" spans="1:5" x14ac:dyDescent="0.25">
      <c r="A2290" s="80">
        <v>41518</v>
      </c>
      <c r="B2290" s="75" t="s">
        <v>726</v>
      </c>
      <c r="C2290" s="75" t="s">
        <v>734</v>
      </c>
      <c r="D2290" s="75">
        <v>3</v>
      </c>
      <c r="E2290" s="75">
        <v>293.88</v>
      </c>
    </row>
    <row r="2291" spans="1:5" x14ac:dyDescent="0.25">
      <c r="A2291" s="80">
        <v>41988</v>
      </c>
      <c r="B2291" s="75" t="s">
        <v>754</v>
      </c>
      <c r="C2291" s="75" t="s">
        <v>730</v>
      </c>
      <c r="D2291" s="75">
        <v>5</v>
      </c>
      <c r="E2291" s="75">
        <v>479.02</v>
      </c>
    </row>
    <row r="2292" spans="1:5" x14ac:dyDescent="0.25">
      <c r="A2292" s="80">
        <v>41612</v>
      </c>
      <c r="B2292" s="75" t="s">
        <v>735</v>
      </c>
      <c r="C2292" s="75" t="s">
        <v>734</v>
      </c>
      <c r="D2292" s="75">
        <v>2</v>
      </c>
      <c r="E2292" s="75">
        <v>136</v>
      </c>
    </row>
    <row r="2293" spans="1:5" x14ac:dyDescent="0.25">
      <c r="A2293" s="80">
        <v>41945</v>
      </c>
      <c r="B2293" s="75" t="s">
        <v>750</v>
      </c>
      <c r="C2293" s="75" t="s">
        <v>777</v>
      </c>
      <c r="D2293" s="75">
        <v>11</v>
      </c>
      <c r="E2293" s="75">
        <v>2299</v>
      </c>
    </row>
    <row r="2294" spans="1:5" x14ac:dyDescent="0.25">
      <c r="A2294" s="80">
        <v>42003</v>
      </c>
      <c r="B2294" s="75" t="s">
        <v>746</v>
      </c>
      <c r="C2294" s="75" t="s">
        <v>755</v>
      </c>
      <c r="D2294" s="75">
        <v>2</v>
      </c>
      <c r="E2294" s="75">
        <v>80.67</v>
      </c>
    </row>
    <row r="2295" spans="1:5" x14ac:dyDescent="0.25">
      <c r="A2295" s="80">
        <v>41295</v>
      </c>
      <c r="B2295" s="75" t="s">
        <v>748</v>
      </c>
      <c r="C2295" s="75" t="s">
        <v>742</v>
      </c>
      <c r="D2295" s="75">
        <v>2</v>
      </c>
      <c r="E2295" s="75">
        <v>87.26</v>
      </c>
    </row>
    <row r="2296" spans="1:5" x14ac:dyDescent="0.25">
      <c r="A2296" s="80">
        <v>41584</v>
      </c>
      <c r="B2296" s="75" t="s">
        <v>735</v>
      </c>
      <c r="C2296" s="75" t="s">
        <v>734</v>
      </c>
      <c r="D2296" s="75">
        <v>2</v>
      </c>
      <c r="E2296" s="75">
        <v>136</v>
      </c>
    </row>
    <row r="2297" spans="1:5" x14ac:dyDescent="0.25">
      <c r="A2297" s="80">
        <v>41595</v>
      </c>
      <c r="B2297" s="75" t="s">
        <v>726</v>
      </c>
      <c r="C2297" s="75" t="s">
        <v>730</v>
      </c>
      <c r="D2297" s="75">
        <v>2</v>
      </c>
      <c r="E2297" s="75">
        <v>75.86</v>
      </c>
    </row>
    <row r="2298" spans="1:5" x14ac:dyDescent="0.25">
      <c r="A2298" s="80">
        <v>41957</v>
      </c>
      <c r="B2298" s="75" t="s">
        <v>741</v>
      </c>
      <c r="C2298" s="75" t="s">
        <v>732</v>
      </c>
      <c r="D2298" s="75">
        <v>2</v>
      </c>
      <c r="E2298" s="75">
        <v>96.04</v>
      </c>
    </row>
    <row r="2299" spans="1:5" x14ac:dyDescent="0.25">
      <c r="A2299" s="80">
        <v>41965</v>
      </c>
      <c r="B2299" s="75" t="s">
        <v>737</v>
      </c>
      <c r="C2299" s="75" t="s">
        <v>736</v>
      </c>
      <c r="D2299" s="75">
        <v>7</v>
      </c>
      <c r="E2299" s="75">
        <v>1091.06</v>
      </c>
    </row>
    <row r="2300" spans="1:5" x14ac:dyDescent="0.25">
      <c r="A2300" s="80">
        <v>41959</v>
      </c>
      <c r="B2300" s="75" t="s">
        <v>728</v>
      </c>
      <c r="C2300" s="75" t="s">
        <v>734</v>
      </c>
      <c r="D2300" s="75">
        <v>3</v>
      </c>
      <c r="E2300" s="75">
        <v>290.89</v>
      </c>
    </row>
    <row r="2301" spans="1:5" x14ac:dyDescent="0.25">
      <c r="A2301" s="80">
        <v>41957</v>
      </c>
      <c r="B2301" s="75" t="s">
        <v>741</v>
      </c>
      <c r="C2301" s="75" t="s">
        <v>734</v>
      </c>
      <c r="D2301" s="75">
        <v>1</v>
      </c>
      <c r="E2301" s="75">
        <v>31.99</v>
      </c>
    </row>
    <row r="2302" spans="1:5" x14ac:dyDescent="0.25">
      <c r="A2302" s="80">
        <v>41998</v>
      </c>
      <c r="B2302" s="75" t="s">
        <v>735</v>
      </c>
      <c r="C2302" s="75" t="s">
        <v>727</v>
      </c>
      <c r="D2302" s="75">
        <v>2</v>
      </c>
      <c r="E2302" s="75">
        <v>319.8</v>
      </c>
    </row>
    <row r="2303" spans="1:5" x14ac:dyDescent="0.25">
      <c r="A2303" s="80">
        <v>41624</v>
      </c>
      <c r="B2303" s="75" t="s">
        <v>754</v>
      </c>
      <c r="C2303" s="75" t="s">
        <v>730</v>
      </c>
      <c r="D2303" s="75">
        <v>3</v>
      </c>
      <c r="E2303" s="75">
        <v>170.67</v>
      </c>
    </row>
    <row r="2304" spans="1:5" x14ac:dyDescent="0.25">
      <c r="A2304" s="80">
        <v>41586</v>
      </c>
      <c r="B2304" s="75" t="s">
        <v>743</v>
      </c>
      <c r="C2304" s="75" t="s">
        <v>777</v>
      </c>
      <c r="D2304" s="75">
        <v>2</v>
      </c>
      <c r="E2304" s="75">
        <v>73.739999999999995</v>
      </c>
    </row>
    <row r="2305" spans="1:5" x14ac:dyDescent="0.25">
      <c r="A2305" s="80">
        <v>41986</v>
      </c>
      <c r="B2305" s="75" t="s">
        <v>754</v>
      </c>
      <c r="C2305" s="75" t="s">
        <v>744</v>
      </c>
      <c r="D2305" s="75">
        <v>3</v>
      </c>
      <c r="E2305" s="75">
        <v>225</v>
      </c>
    </row>
    <row r="2306" spans="1:5" x14ac:dyDescent="0.25">
      <c r="A2306" s="80">
        <v>41604</v>
      </c>
      <c r="B2306" s="75" t="s">
        <v>745</v>
      </c>
      <c r="C2306" s="75" t="s">
        <v>734</v>
      </c>
      <c r="D2306" s="75">
        <v>18</v>
      </c>
      <c r="E2306" s="75">
        <v>10472.09</v>
      </c>
    </row>
    <row r="2307" spans="1:5" x14ac:dyDescent="0.25">
      <c r="A2307" s="80">
        <v>41597</v>
      </c>
      <c r="B2307" s="75" t="s">
        <v>743</v>
      </c>
      <c r="C2307" s="75" t="s">
        <v>730</v>
      </c>
      <c r="D2307" s="75">
        <v>3</v>
      </c>
      <c r="E2307" s="75">
        <v>179.55</v>
      </c>
    </row>
    <row r="2308" spans="1:5" x14ac:dyDescent="0.25">
      <c r="A2308" s="80">
        <v>41638</v>
      </c>
      <c r="B2308" s="75" t="s">
        <v>748</v>
      </c>
      <c r="C2308" s="75" t="s">
        <v>734</v>
      </c>
      <c r="D2308" s="75">
        <v>2</v>
      </c>
      <c r="E2308" s="75">
        <v>133.29</v>
      </c>
    </row>
    <row r="2309" spans="1:5" x14ac:dyDescent="0.25">
      <c r="A2309" s="80">
        <v>41597</v>
      </c>
      <c r="B2309" s="75" t="s">
        <v>731</v>
      </c>
      <c r="C2309" s="75" t="s">
        <v>755</v>
      </c>
      <c r="D2309" s="75">
        <v>2</v>
      </c>
      <c r="E2309" s="75">
        <v>84</v>
      </c>
    </row>
    <row r="2310" spans="1:5" x14ac:dyDescent="0.25">
      <c r="A2310" s="80">
        <v>41441</v>
      </c>
      <c r="B2310" s="75" t="s">
        <v>731</v>
      </c>
      <c r="C2310" s="75" t="s">
        <v>744</v>
      </c>
      <c r="D2310" s="75">
        <v>4</v>
      </c>
      <c r="E2310" s="75">
        <v>388.09</v>
      </c>
    </row>
    <row r="2311" spans="1:5" x14ac:dyDescent="0.25">
      <c r="A2311" s="80">
        <v>41600</v>
      </c>
      <c r="B2311" s="75" t="s">
        <v>752</v>
      </c>
      <c r="C2311" s="75" t="s">
        <v>736</v>
      </c>
      <c r="D2311" s="75">
        <v>1</v>
      </c>
      <c r="E2311" s="75">
        <v>22.95</v>
      </c>
    </row>
    <row r="2312" spans="1:5" x14ac:dyDescent="0.25">
      <c r="A2312" s="80">
        <v>41753</v>
      </c>
      <c r="B2312" s="75" t="s">
        <v>743</v>
      </c>
      <c r="C2312" s="75" t="s">
        <v>755</v>
      </c>
      <c r="D2312" s="75">
        <v>2</v>
      </c>
      <c r="E2312" s="75">
        <v>84</v>
      </c>
    </row>
    <row r="2313" spans="1:5" x14ac:dyDescent="0.25">
      <c r="A2313" s="80">
        <v>41622</v>
      </c>
      <c r="B2313" s="75" t="s">
        <v>745</v>
      </c>
      <c r="C2313" s="75" t="s">
        <v>730</v>
      </c>
      <c r="D2313" s="75">
        <v>2</v>
      </c>
      <c r="E2313" s="75">
        <v>75.08</v>
      </c>
    </row>
    <row r="2314" spans="1:5" x14ac:dyDescent="0.25">
      <c r="A2314" s="80">
        <v>41611</v>
      </c>
      <c r="B2314" s="75" t="s">
        <v>726</v>
      </c>
      <c r="C2314" s="75" t="s">
        <v>738</v>
      </c>
      <c r="D2314" s="75">
        <v>2</v>
      </c>
      <c r="E2314" s="75">
        <v>120</v>
      </c>
    </row>
    <row r="2315" spans="1:5" x14ac:dyDescent="0.25">
      <c r="A2315" s="80">
        <v>41357</v>
      </c>
      <c r="B2315" s="75" t="s">
        <v>743</v>
      </c>
      <c r="C2315" s="75" t="s">
        <v>734</v>
      </c>
      <c r="D2315" s="75">
        <v>1</v>
      </c>
      <c r="E2315" s="75">
        <v>32.99</v>
      </c>
    </row>
    <row r="2316" spans="1:5" x14ac:dyDescent="0.25">
      <c r="A2316" s="80">
        <v>41959</v>
      </c>
      <c r="B2316" s="75" t="s">
        <v>751</v>
      </c>
      <c r="C2316" s="75" t="s">
        <v>755</v>
      </c>
      <c r="D2316" s="75">
        <v>3</v>
      </c>
      <c r="E2316" s="75">
        <v>179.68</v>
      </c>
    </row>
    <row r="2317" spans="1:5" x14ac:dyDescent="0.25">
      <c r="A2317" s="80">
        <v>41851</v>
      </c>
      <c r="B2317" s="75" t="s">
        <v>754</v>
      </c>
      <c r="C2317" s="75" t="s">
        <v>730</v>
      </c>
      <c r="D2317" s="75">
        <v>1</v>
      </c>
      <c r="E2317" s="75">
        <v>19.16</v>
      </c>
    </row>
    <row r="2318" spans="1:5" x14ac:dyDescent="0.25">
      <c r="A2318" s="80">
        <v>41608</v>
      </c>
      <c r="B2318" s="75" t="s">
        <v>749</v>
      </c>
      <c r="C2318" s="75" t="s">
        <v>755</v>
      </c>
      <c r="D2318" s="75">
        <v>2</v>
      </c>
      <c r="E2318" s="75">
        <v>84</v>
      </c>
    </row>
    <row r="2319" spans="1:5" x14ac:dyDescent="0.25">
      <c r="A2319" s="80">
        <v>41602</v>
      </c>
      <c r="B2319" s="75" t="s">
        <v>745</v>
      </c>
      <c r="C2319" s="75" t="s">
        <v>732</v>
      </c>
      <c r="D2319" s="75">
        <v>2</v>
      </c>
      <c r="E2319" s="75">
        <v>95.06</v>
      </c>
    </row>
    <row r="2320" spans="1:5" x14ac:dyDescent="0.25">
      <c r="A2320" s="80">
        <v>41319</v>
      </c>
      <c r="B2320" s="75" t="s">
        <v>726</v>
      </c>
      <c r="C2320" s="75" t="s">
        <v>738</v>
      </c>
      <c r="D2320" s="75">
        <v>3</v>
      </c>
      <c r="E2320" s="75">
        <v>256.67</v>
      </c>
    </row>
    <row r="2321" spans="1:5" x14ac:dyDescent="0.25">
      <c r="A2321" s="80">
        <v>41594</v>
      </c>
      <c r="B2321" s="75" t="s">
        <v>737</v>
      </c>
      <c r="C2321" s="75" t="s">
        <v>732</v>
      </c>
      <c r="D2321" s="75">
        <v>2</v>
      </c>
      <c r="E2321" s="75">
        <v>95.06</v>
      </c>
    </row>
    <row r="2322" spans="1:5" x14ac:dyDescent="0.25">
      <c r="A2322" s="80">
        <v>41401</v>
      </c>
      <c r="B2322" s="75" t="s">
        <v>745</v>
      </c>
      <c r="C2322" s="75" t="s">
        <v>734</v>
      </c>
      <c r="D2322" s="75">
        <v>1</v>
      </c>
      <c r="E2322" s="75">
        <v>34</v>
      </c>
    </row>
    <row r="2323" spans="1:5" x14ac:dyDescent="0.25">
      <c r="A2323" s="80">
        <v>41759</v>
      </c>
      <c r="B2323" s="75" t="s">
        <v>731</v>
      </c>
      <c r="C2323" s="75" t="s">
        <v>755</v>
      </c>
      <c r="D2323" s="75">
        <v>12</v>
      </c>
      <c r="E2323" s="75">
        <v>2963.82</v>
      </c>
    </row>
    <row r="2324" spans="1:5" x14ac:dyDescent="0.25">
      <c r="A2324" s="80">
        <v>41995</v>
      </c>
      <c r="B2324" s="75" t="s">
        <v>746</v>
      </c>
      <c r="C2324" s="75" t="s">
        <v>730</v>
      </c>
      <c r="D2324" s="75">
        <v>1</v>
      </c>
      <c r="E2324" s="75">
        <v>19.55</v>
      </c>
    </row>
    <row r="2325" spans="1:5" x14ac:dyDescent="0.25">
      <c r="A2325" s="80">
        <v>41610</v>
      </c>
      <c r="B2325" s="75" t="s">
        <v>737</v>
      </c>
      <c r="C2325" s="75" t="s">
        <v>742</v>
      </c>
      <c r="D2325" s="75">
        <v>1</v>
      </c>
      <c r="E2325" s="75">
        <v>21.82</v>
      </c>
    </row>
    <row r="2326" spans="1:5" x14ac:dyDescent="0.25">
      <c r="A2326" s="80">
        <v>42001</v>
      </c>
      <c r="B2326" s="75" t="s">
        <v>731</v>
      </c>
      <c r="C2326" s="75" t="s">
        <v>734</v>
      </c>
      <c r="D2326" s="75">
        <v>2</v>
      </c>
      <c r="E2326" s="75">
        <v>136</v>
      </c>
    </row>
    <row r="2327" spans="1:5" x14ac:dyDescent="0.25">
      <c r="A2327" s="80">
        <v>41343</v>
      </c>
      <c r="B2327" s="75" t="s">
        <v>748</v>
      </c>
      <c r="C2327" s="75" t="s">
        <v>734</v>
      </c>
      <c r="D2327" s="75">
        <v>11</v>
      </c>
      <c r="E2327" s="75">
        <v>4032.13</v>
      </c>
    </row>
    <row r="2328" spans="1:5" x14ac:dyDescent="0.25">
      <c r="A2328" s="80">
        <v>41384</v>
      </c>
      <c r="B2328" s="75" t="s">
        <v>743</v>
      </c>
      <c r="C2328" s="75" t="s">
        <v>753</v>
      </c>
      <c r="D2328" s="75">
        <v>4</v>
      </c>
      <c r="E2328" s="75">
        <v>431.24</v>
      </c>
    </row>
    <row r="2329" spans="1:5" x14ac:dyDescent="0.25">
      <c r="A2329" s="80">
        <v>41980</v>
      </c>
      <c r="B2329" s="75" t="s">
        <v>745</v>
      </c>
      <c r="C2329" s="75" t="s">
        <v>738</v>
      </c>
      <c r="D2329" s="75">
        <v>2</v>
      </c>
      <c r="E2329" s="75">
        <v>120</v>
      </c>
    </row>
    <row r="2330" spans="1:5" x14ac:dyDescent="0.25">
      <c r="A2330" s="80">
        <v>41584</v>
      </c>
      <c r="B2330" s="75" t="s">
        <v>731</v>
      </c>
      <c r="C2330" s="75" t="s">
        <v>753</v>
      </c>
      <c r="D2330" s="75">
        <v>2</v>
      </c>
      <c r="E2330" s="75">
        <v>103.5</v>
      </c>
    </row>
    <row r="2331" spans="1:5" x14ac:dyDescent="0.25">
      <c r="A2331" s="80">
        <v>42001</v>
      </c>
      <c r="B2331" s="75" t="s">
        <v>747</v>
      </c>
      <c r="C2331" s="75" t="s">
        <v>727</v>
      </c>
      <c r="D2331" s="75">
        <v>2</v>
      </c>
      <c r="E2331" s="75">
        <v>304.01</v>
      </c>
    </row>
    <row r="2332" spans="1:5" x14ac:dyDescent="0.25">
      <c r="A2332" s="80">
        <v>41636</v>
      </c>
      <c r="B2332" s="75" t="s">
        <v>752</v>
      </c>
      <c r="C2332" s="75" t="s">
        <v>736</v>
      </c>
      <c r="D2332" s="75">
        <v>3</v>
      </c>
      <c r="E2332" s="75">
        <v>206.55</v>
      </c>
    </row>
    <row r="2333" spans="1:5" x14ac:dyDescent="0.25">
      <c r="A2333" s="80">
        <v>41958</v>
      </c>
      <c r="B2333" s="75" t="s">
        <v>731</v>
      </c>
      <c r="C2333" s="75" t="s">
        <v>730</v>
      </c>
      <c r="D2333" s="75">
        <v>1</v>
      </c>
      <c r="E2333" s="75">
        <v>19.16</v>
      </c>
    </row>
    <row r="2334" spans="1:5" x14ac:dyDescent="0.25">
      <c r="A2334" s="80">
        <v>41983</v>
      </c>
      <c r="B2334" s="75" t="s">
        <v>735</v>
      </c>
      <c r="C2334" s="75" t="s">
        <v>732</v>
      </c>
      <c r="D2334" s="75">
        <v>3</v>
      </c>
      <c r="E2334" s="75">
        <v>220.52</v>
      </c>
    </row>
    <row r="2335" spans="1:5" x14ac:dyDescent="0.25">
      <c r="A2335" s="80">
        <v>41638</v>
      </c>
      <c r="B2335" s="75" t="s">
        <v>751</v>
      </c>
      <c r="C2335" s="75" t="s">
        <v>730</v>
      </c>
      <c r="D2335" s="75">
        <v>2</v>
      </c>
      <c r="E2335" s="75">
        <v>76.64</v>
      </c>
    </row>
    <row r="2336" spans="1:5" x14ac:dyDescent="0.25">
      <c r="A2336" s="80">
        <v>41869</v>
      </c>
      <c r="B2336" s="75" t="s">
        <v>741</v>
      </c>
      <c r="C2336" s="75" t="s">
        <v>736</v>
      </c>
      <c r="D2336" s="75">
        <v>1</v>
      </c>
      <c r="E2336" s="75">
        <v>22.04</v>
      </c>
    </row>
    <row r="2337" spans="1:5" x14ac:dyDescent="0.25">
      <c r="A2337" s="80">
        <v>41972</v>
      </c>
      <c r="B2337" s="75" t="s">
        <v>737</v>
      </c>
      <c r="C2337" s="75" t="s">
        <v>730</v>
      </c>
      <c r="D2337" s="75">
        <v>3</v>
      </c>
      <c r="E2337" s="75">
        <v>172.43</v>
      </c>
    </row>
    <row r="2338" spans="1:5" x14ac:dyDescent="0.25">
      <c r="A2338" s="80">
        <v>41811</v>
      </c>
      <c r="B2338" s="75" t="s">
        <v>746</v>
      </c>
      <c r="C2338" s="75" t="s">
        <v>755</v>
      </c>
      <c r="D2338" s="75">
        <v>2</v>
      </c>
      <c r="E2338" s="75">
        <v>84</v>
      </c>
    </row>
    <row r="2339" spans="1:5" x14ac:dyDescent="0.25">
      <c r="A2339" s="80">
        <v>41622</v>
      </c>
      <c r="B2339" s="75" t="s">
        <v>748</v>
      </c>
      <c r="C2339" s="75" t="s">
        <v>727</v>
      </c>
      <c r="D2339" s="75">
        <v>1</v>
      </c>
      <c r="E2339" s="75">
        <v>78.36</v>
      </c>
    </row>
    <row r="2340" spans="1:5" x14ac:dyDescent="0.25">
      <c r="A2340" s="80">
        <v>41682</v>
      </c>
      <c r="B2340" s="75" t="s">
        <v>728</v>
      </c>
      <c r="C2340" s="75" t="s">
        <v>736</v>
      </c>
      <c r="D2340" s="75">
        <v>2</v>
      </c>
      <c r="E2340" s="75">
        <v>91.8</v>
      </c>
    </row>
    <row r="2341" spans="1:5" x14ac:dyDescent="0.25">
      <c r="A2341" s="80">
        <v>41955</v>
      </c>
      <c r="B2341" s="75" t="s">
        <v>748</v>
      </c>
      <c r="C2341" s="75" t="s">
        <v>730</v>
      </c>
      <c r="D2341" s="75">
        <v>3</v>
      </c>
      <c r="E2341" s="75">
        <v>175.97</v>
      </c>
    </row>
    <row r="2342" spans="1:5" x14ac:dyDescent="0.25">
      <c r="A2342" s="80">
        <v>41973</v>
      </c>
      <c r="B2342" s="75" t="s">
        <v>733</v>
      </c>
      <c r="C2342" s="75" t="s">
        <v>744</v>
      </c>
      <c r="D2342" s="75">
        <v>1</v>
      </c>
      <c r="E2342" s="75">
        <v>25</v>
      </c>
    </row>
    <row r="2343" spans="1:5" x14ac:dyDescent="0.25">
      <c r="A2343" s="80">
        <v>41624</v>
      </c>
      <c r="B2343" s="75" t="s">
        <v>737</v>
      </c>
      <c r="C2343" s="75" t="s">
        <v>732</v>
      </c>
      <c r="D2343" s="75">
        <v>3</v>
      </c>
      <c r="E2343" s="75">
        <v>216.09</v>
      </c>
    </row>
    <row r="2344" spans="1:5" x14ac:dyDescent="0.25">
      <c r="A2344" s="80">
        <v>41995</v>
      </c>
      <c r="B2344" s="75" t="s">
        <v>741</v>
      </c>
      <c r="C2344" s="75" t="s">
        <v>744</v>
      </c>
      <c r="D2344" s="75">
        <v>2</v>
      </c>
      <c r="E2344" s="75">
        <v>100</v>
      </c>
    </row>
    <row r="2345" spans="1:5" x14ac:dyDescent="0.25">
      <c r="A2345" s="80">
        <v>41961</v>
      </c>
      <c r="B2345" s="75" t="s">
        <v>745</v>
      </c>
      <c r="C2345" s="75" t="s">
        <v>742</v>
      </c>
      <c r="D2345" s="75">
        <v>2</v>
      </c>
      <c r="E2345" s="75">
        <v>86.37</v>
      </c>
    </row>
    <row r="2346" spans="1:5" x14ac:dyDescent="0.25">
      <c r="A2346" s="80">
        <v>41941</v>
      </c>
      <c r="B2346" s="75" t="s">
        <v>735</v>
      </c>
      <c r="C2346" s="75" t="s">
        <v>755</v>
      </c>
      <c r="D2346" s="75">
        <v>2</v>
      </c>
      <c r="E2346" s="75">
        <v>79.849999999999994</v>
      </c>
    </row>
    <row r="2347" spans="1:5" x14ac:dyDescent="0.25">
      <c r="A2347" s="80">
        <v>41623</v>
      </c>
      <c r="B2347" s="75" t="s">
        <v>733</v>
      </c>
      <c r="C2347" s="75" t="s">
        <v>732</v>
      </c>
      <c r="D2347" s="75">
        <v>1</v>
      </c>
      <c r="E2347" s="75">
        <v>24.26</v>
      </c>
    </row>
    <row r="2348" spans="1:5" x14ac:dyDescent="0.25">
      <c r="A2348" s="80">
        <v>41997</v>
      </c>
      <c r="B2348" s="75" t="s">
        <v>741</v>
      </c>
      <c r="C2348" s="75" t="s">
        <v>732</v>
      </c>
      <c r="D2348" s="75">
        <v>3</v>
      </c>
      <c r="E2348" s="75">
        <v>225</v>
      </c>
    </row>
    <row r="2349" spans="1:5" x14ac:dyDescent="0.25">
      <c r="A2349" s="80">
        <v>41733</v>
      </c>
      <c r="B2349" s="75" t="s">
        <v>754</v>
      </c>
      <c r="C2349" s="75" t="s">
        <v>744</v>
      </c>
      <c r="D2349" s="75">
        <v>1</v>
      </c>
      <c r="E2349" s="75">
        <v>24.01</v>
      </c>
    </row>
    <row r="2350" spans="1:5" x14ac:dyDescent="0.25">
      <c r="A2350" s="80">
        <v>41583</v>
      </c>
      <c r="B2350" s="75" t="s">
        <v>731</v>
      </c>
      <c r="C2350" s="75" t="s">
        <v>734</v>
      </c>
      <c r="D2350" s="75">
        <v>2</v>
      </c>
      <c r="E2350" s="75">
        <v>136</v>
      </c>
    </row>
    <row r="2351" spans="1:5" x14ac:dyDescent="0.25">
      <c r="A2351" s="80">
        <v>41975</v>
      </c>
      <c r="B2351" s="75" t="s">
        <v>735</v>
      </c>
      <c r="C2351" s="75" t="s">
        <v>740</v>
      </c>
      <c r="D2351" s="75">
        <v>3</v>
      </c>
      <c r="E2351" s="75">
        <v>211.5</v>
      </c>
    </row>
    <row r="2352" spans="1:5" x14ac:dyDescent="0.25">
      <c r="A2352" s="80">
        <v>41586</v>
      </c>
      <c r="B2352" s="75" t="s">
        <v>745</v>
      </c>
      <c r="C2352" s="75" t="s">
        <v>738</v>
      </c>
      <c r="D2352" s="75">
        <v>3</v>
      </c>
      <c r="E2352" s="75">
        <v>270</v>
      </c>
    </row>
    <row r="2353" spans="1:5" x14ac:dyDescent="0.25">
      <c r="A2353" s="80">
        <v>41725</v>
      </c>
      <c r="B2353" s="75" t="s">
        <v>751</v>
      </c>
      <c r="C2353" s="75" t="s">
        <v>736</v>
      </c>
      <c r="D2353" s="75">
        <v>3</v>
      </c>
      <c r="E2353" s="75">
        <v>202.44</v>
      </c>
    </row>
    <row r="2354" spans="1:5" x14ac:dyDescent="0.25">
      <c r="A2354" s="80">
        <v>41678</v>
      </c>
      <c r="B2354" s="75" t="s">
        <v>735</v>
      </c>
      <c r="C2354" s="75" t="s">
        <v>744</v>
      </c>
      <c r="D2354" s="75">
        <v>1</v>
      </c>
      <c r="E2354" s="75">
        <v>25</v>
      </c>
    </row>
    <row r="2355" spans="1:5" x14ac:dyDescent="0.25">
      <c r="A2355" s="80">
        <v>41995</v>
      </c>
      <c r="B2355" s="75" t="s">
        <v>731</v>
      </c>
      <c r="C2355" s="75" t="s">
        <v>734</v>
      </c>
      <c r="D2355" s="75">
        <v>1</v>
      </c>
      <c r="E2355" s="75">
        <v>33.32</v>
      </c>
    </row>
    <row r="2356" spans="1:5" x14ac:dyDescent="0.25">
      <c r="A2356" s="80">
        <v>41492</v>
      </c>
      <c r="B2356" s="75" t="s">
        <v>751</v>
      </c>
      <c r="C2356" s="75" t="s">
        <v>742</v>
      </c>
      <c r="D2356" s="75">
        <v>4</v>
      </c>
      <c r="E2356" s="75">
        <v>349.09</v>
      </c>
    </row>
    <row r="2357" spans="1:5" x14ac:dyDescent="0.25">
      <c r="A2357" s="80">
        <v>41958</v>
      </c>
      <c r="B2357" s="75" t="s">
        <v>743</v>
      </c>
      <c r="C2357" s="75" t="s">
        <v>736</v>
      </c>
      <c r="D2357" s="75">
        <v>2</v>
      </c>
      <c r="E2357" s="75">
        <v>88.16</v>
      </c>
    </row>
    <row r="2358" spans="1:5" x14ac:dyDescent="0.25">
      <c r="A2358" s="80">
        <v>41785</v>
      </c>
      <c r="B2358" s="75" t="s">
        <v>726</v>
      </c>
      <c r="C2358" s="75" t="s">
        <v>730</v>
      </c>
      <c r="D2358" s="75">
        <v>2</v>
      </c>
      <c r="E2358" s="75">
        <v>77.42</v>
      </c>
    </row>
    <row r="2359" spans="1:5" x14ac:dyDescent="0.25">
      <c r="A2359" s="80">
        <v>41820</v>
      </c>
      <c r="B2359" s="75" t="s">
        <v>754</v>
      </c>
      <c r="C2359" s="75" t="s">
        <v>742</v>
      </c>
      <c r="D2359" s="75">
        <v>3</v>
      </c>
      <c r="E2359" s="75">
        <v>206.55</v>
      </c>
    </row>
    <row r="2360" spans="1:5" x14ac:dyDescent="0.25">
      <c r="A2360" s="80">
        <v>41649</v>
      </c>
      <c r="B2360" s="75" t="s">
        <v>745</v>
      </c>
      <c r="C2360" s="75" t="s">
        <v>738</v>
      </c>
      <c r="D2360" s="75">
        <v>3</v>
      </c>
      <c r="E2360" s="75">
        <v>270</v>
      </c>
    </row>
    <row r="2361" spans="1:5" x14ac:dyDescent="0.25">
      <c r="A2361" s="80">
        <v>41584</v>
      </c>
      <c r="B2361" s="75" t="s">
        <v>743</v>
      </c>
      <c r="C2361" s="75" t="s">
        <v>730</v>
      </c>
      <c r="D2361" s="75">
        <v>1</v>
      </c>
      <c r="E2361" s="75">
        <v>19.55</v>
      </c>
    </row>
    <row r="2362" spans="1:5" x14ac:dyDescent="0.25">
      <c r="A2362" s="80">
        <v>41556</v>
      </c>
      <c r="B2362" s="75" t="s">
        <v>741</v>
      </c>
      <c r="C2362" s="75" t="s">
        <v>738</v>
      </c>
      <c r="D2362" s="75">
        <v>25</v>
      </c>
      <c r="E2362" s="75">
        <v>18191.72</v>
      </c>
    </row>
    <row r="2363" spans="1:5" x14ac:dyDescent="0.25">
      <c r="A2363" s="80">
        <v>41589</v>
      </c>
      <c r="B2363" s="75" t="s">
        <v>726</v>
      </c>
      <c r="C2363" s="75" t="s">
        <v>755</v>
      </c>
      <c r="D2363" s="75">
        <v>1</v>
      </c>
      <c r="E2363" s="75">
        <v>21</v>
      </c>
    </row>
    <row r="2364" spans="1:5" x14ac:dyDescent="0.25">
      <c r="A2364" s="80">
        <v>41686</v>
      </c>
      <c r="B2364" s="75" t="s">
        <v>749</v>
      </c>
      <c r="C2364" s="75" t="s">
        <v>738</v>
      </c>
      <c r="D2364" s="75">
        <v>2</v>
      </c>
      <c r="E2364" s="75">
        <v>114.08</v>
      </c>
    </row>
    <row r="2365" spans="1:5" x14ac:dyDescent="0.25">
      <c r="A2365" s="80">
        <v>41618</v>
      </c>
      <c r="B2365" s="75" t="s">
        <v>728</v>
      </c>
      <c r="C2365" s="75" t="s">
        <v>734</v>
      </c>
      <c r="D2365" s="75">
        <v>8</v>
      </c>
      <c r="E2365" s="75">
        <v>2132.6999999999998</v>
      </c>
    </row>
    <row r="2366" spans="1:5" x14ac:dyDescent="0.25">
      <c r="A2366" s="80">
        <v>41638</v>
      </c>
      <c r="B2366" s="75" t="s">
        <v>735</v>
      </c>
      <c r="C2366" s="75" t="s">
        <v>740</v>
      </c>
      <c r="D2366" s="75">
        <v>3</v>
      </c>
      <c r="E2366" s="75">
        <v>211.5</v>
      </c>
    </row>
    <row r="2367" spans="1:5" x14ac:dyDescent="0.25">
      <c r="A2367" s="80">
        <v>41994</v>
      </c>
      <c r="B2367" s="75" t="s">
        <v>741</v>
      </c>
      <c r="C2367" s="75" t="s">
        <v>744</v>
      </c>
      <c r="D2367" s="75">
        <v>2</v>
      </c>
      <c r="E2367" s="75">
        <v>95.06</v>
      </c>
    </row>
    <row r="2368" spans="1:5" x14ac:dyDescent="0.25">
      <c r="A2368" s="80">
        <v>41634</v>
      </c>
      <c r="B2368" s="75" t="s">
        <v>749</v>
      </c>
      <c r="C2368" s="75" t="s">
        <v>755</v>
      </c>
      <c r="D2368" s="75">
        <v>2</v>
      </c>
      <c r="E2368" s="75">
        <v>79.849999999999994</v>
      </c>
    </row>
    <row r="2369" spans="1:5" x14ac:dyDescent="0.25">
      <c r="A2369" s="80">
        <v>41625</v>
      </c>
      <c r="B2369" s="75" t="s">
        <v>743</v>
      </c>
      <c r="C2369" s="75" t="s">
        <v>755</v>
      </c>
      <c r="D2369" s="75">
        <v>1</v>
      </c>
      <c r="E2369" s="75">
        <v>19.760000000000002</v>
      </c>
    </row>
    <row r="2370" spans="1:5" x14ac:dyDescent="0.25">
      <c r="A2370" s="80">
        <v>41817</v>
      </c>
      <c r="B2370" s="75" t="s">
        <v>731</v>
      </c>
      <c r="C2370" s="75" t="s">
        <v>736</v>
      </c>
      <c r="D2370" s="75">
        <v>1</v>
      </c>
      <c r="E2370" s="75">
        <v>22.95</v>
      </c>
    </row>
    <row r="2371" spans="1:5" x14ac:dyDescent="0.25">
      <c r="A2371" s="80">
        <v>41913</v>
      </c>
      <c r="B2371" s="75" t="s">
        <v>748</v>
      </c>
      <c r="C2371" s="75" t="s">
        <v>727</v>
      </c>
      <c r="D2371" s="75">
        <v>3</v>
      </c>
      <c r="E2371" s="75">
        <v>705.23</v>
      </c>
    </row>
    <row r="2372" spans="1:5" x14ac:dyDescent="0.25">
      <c r="A2372" s="80">
        <v>41589</v>
      </c>
      <c r="B2372" s="75" t="s">
        <v>748</v>
      </c>
      <c r="C2372" s="75" t="s">
        <v>736</v>
      </c>
      <c r="D2372" s="75">
        <v>1</v>
      </c>
      <c r="E2372" s="75">
        <v>21.82</v>
      </c>
    </row>
    <row r="2373" spans="1:5" x14ac:dyDescent="0.25">
      <c r="A2373" s="80">
        <v>41409</v>
      </c>
      <c r="B2373" s="75" t="s">
        <v>737</v>
      </c>
      <c r="C2373" s="75" t="s">
        <v>730</v>
      </c>
      <c r="D2373" s="75">
        <v>1</v>
      </c>
      <c r="E2373" s="75">
        <v>19.95</v>
      </c>
    </row>
    <row r="2374" spans="1:5" x14ac:dyDescent="0.25">
      <c r="A2374" s="80">
        <v>41964</v>
      </c>
      <c r="B2374" s="75" t="s">
        <v>726</v>
      </c>
      <c r="C2374" s="75" t="s">
        <v>736</v>
      </c>
      <c r="D2374" s="75">
        <v>2</v>
      </c>
      <c r="E2374" s="75">
        <v>91.8</v>
      </c>
    </row>
    <row r="2375" spans="1:5" x14ac:dyDescent="0.25">
      <c r="A2375" s="80">
        <v>41609</v>
      </c>
      <c r="B2375" s="75" t="s">
        <v>745</v>
      </c>
      <c r="C2375" s="75" t="s">
        <v>744</v>
      </c>
      <c r="D2375" s="75">
        <v>2</v>
      </c>
      <c r="E2375" s="75">
        <v>100</v>
      </c>
    </row>
    <row r="2376" spans="1:5" x14ac:dyDescent="0.25">
      <c r="A2376" s="80">
        <v>41634</v>
      </c>
      <c r="B2376" s="75" t="s">
        <v>735</v>
      </c>
      <c r="C2376" s="75" t="s">
        <v>730</v>
      </c>
      <c r="D2376" s="75">
        <v>18</v>
      </c>
      <c r="E2376" s="75">
        <v>6463.8</v>
      </c>
    </row>
    <row r="2377" spans="1:5" x14ac:dyDescent="0.25">
      <c r="A2377" s="80">
        <v>41616</v>
      </c>
      <c r="B2377" s="75" t="s">
        <v>726</v>
      </c>
      <c r="C2377" s="75" t="s">
        <v>734</v>
      </c>
      <c r="D2377" s="75">
        <v>1</v>
      </c>
      <c r="E2377" s="75">
        <v>32.99</v>
      </c>
    </row>
    <row r="2378" spans="1:5" x14ac:dyDescent="0.25">
      <c r="A2378" s="80">
        <v>41598</v>
      </c>
      <c r="B2378" s="75" t="s">
        <v>749</v>
      </c>
      <c r="C2378" s="75" t="s">
        <v>734</v>
      </c>
      <c r="D2378" s="75">
        <v>2</v>
      </c>
      <c r="E2378" s="75">
        <v>130.61000000000001</v>
      </c>
    </row>
    <row r="2379" spans="1:5" x14ac:dyDescent="0.25">
      <c r="A2379" s="80">
        <v>41595</v>
      </c>
      <c r="B2379" s="75" t="s">
        <v>731</v>
      </c>
      <c r="C2379" s="75" t="s">
        <v>730</v>
      </c>
      <c r="D2379" s="75">
        <v>3</v>
      </c>
      <c r="E2379" s="75">
        <v>179.55</v>
      </c>
    </row>
    <row r="2380" spans="1:5" x14ac:dyDescent="0.25">
      <c r="A2380" s="80">
        <v>41521</v>
      </c>
      <c r="B2380" s="75" t="s">
        <v>743</v>
      </c>
      <c r="C2380" s="75" t="s">
        <v>732</v>
      </c>
      <c r="D2380" s="75">
        <v>2</v>
      </c>
      <c r="E2380" s="75">
        <v>100</v>
      </c>
    </row>
    <row r="2381" spans="1:5" x14ac:dyDescent="0.25">
      <c r="A2381" s="80">
        <v>41581</v>
      </c>
      <c r="B2381" s="75" t="s">
        <v>735</v>
      </c>
      <c r="C2381" s="75" t="s">
        <v>736</v>
      </c>
      <c r="D2381" s="75">
        <v>23</v>
      </c>
      <c r="E2381" s="75">
        <v>12140.55</v>
      </c>
    </row>
    <row r="2382" spans="1:5" x14ac:dyDescent="0.25">
      <c r="A2382" s="80">
        <v>41787</v>
      </c>
      <c r="B2382" s="75" t="s">
        <v>733</v>
      </c>
      <c r="C2382" s="75" t="s">
        <v>736</v>
      </c>
      <c r="D2382" s="75">
        <v>1</v>
      </c>
      <c r="E2382" s="75">
        <v>22.95</v>
      </c>
    </row>
    <row r="2383" spans="1:5" x14ac:dyDescent="0.25">
      <c r="A2383" s="80">
        <v>41963</v>
      </c>
      <c r="B2383" s="75" t="s">
        <v>748</v>
      </c>
      <c r="C2383" s="75" t="s">
        <v>730</v>
      </c>
      <c r="D2383" s="75">
        <v>2</v>
      </c>
      <c r="E2383" s="75">
        <v>75.08</v>
      </c>
    </row>
    <row r="2384" spans="1:5" x14ac:dyDescent="0.25">
      <c r="A2384" s="80">
        <v>41991</v>
      </c>
      <c r="B2384" s="75" t="s">
        <v>743</v>
      </c>
      <c r="C2384" s="75" t="s">
        <v>744</v>
      </c>
      <c r="D2384" s="75">
        <v>2</v>
      </c>
      <c r="E2384" s="75">
        <v>100</v>
      </c>
    </row>
    <row r="2385" spans="1:5" x14ac:dyDescent="0.25">
      <c r="A2385" s="80">
        <v>41601</v>
      </c>
      <c r="B2385" s="75" t="s">
        <v>751</v>
      </c>
      <c r="C2385" s="75" t="s">
        <v>727</v>
      </c>
      <c r="D2385" s="75">
        <v>1</v>
      </c>
      <c r="E2385" s="75">
        <v>79.95</v>
      </c>
    </row>
    <row r="2386" spans="1:5" x14ac:dyDescent="0.25">
      <c r="A2386" s="80">
        <v>41698</v>
      </c>
      <c r="B2386" s="75" t="s">
        <v>754</v>
      </c>
      <c r="C2386" s="75" t="s">
        <v>753</v>
      </c>
      <c r="D2386" s="75">
        <v>1</v>
      </c>
      <c r="E2386" s="75">
        <v>27.5</v>
      </c>
    </row>
    <row r="2387" spans="1:5" x14ac:dyDescent="0.25">
      <c r="A2387" s="80">
        <v>41972</v>
      </c>
      <c r="B2387" s="75" t="s">
        <v>752</v>
      </c>
      <c r="C2387" s="75" t="s">
        <v>738</v>
      </c>
      <c r="D2387" s="75">
        <v>3</v>
      </c>
      <c r="E2387" s="75">
        <v>270</v>
      </c>
    </row>
    <row r="2388" spans="1:5" x14ac:dyDescent="0.25">
      <c r="A2388" s="80">
        <v>41928</v>
      </c>
      <c r="B2388" s="75" t="s">
        <v>745</v>
      </c>
      <c r="C2388" s="75" t="s">
        <v>755</v>
      </c>
      <c r="D2388" s="75">
        <v>3</v>
      </c>
      <c r="E2388" s="75">
        <v>177.83</v>
      </c>
    </row>
    <row r="2389" spans="1:5" x14ac:dyDescent="0.25">
      <c r="A2389" s="80">
        <v>41982</v>
      </c>
      <c r="B2389" s="75" t="s">
        <v>739</v>
      </c>
      <c r="C2389" s="75" t="s">
        <v>730</v>
      </c>
      <c r="D2389" s="75">
        <v>2</v>
      </c>
      <c r="E2389" s="75">
        <v>79.8</v>
      </c>
    </row>
    <row r="2390" spans="1:5" x14ac:dyDescent="0.25">
      <c r="A2390" s="80">
        <v>41959</v>
      </c>
      <c r="B2390" s="75" t="s">
        <v>735</v>
      </c>
      <c r="C2390" s="75" t="s">
        <v>736</v>
      </c>
      <c r="D2390" s="75">
        <v>4</v>
      </c>
      <c r="E2390" s="75">
        <v>356.25</v>
      </c>
    </row>
    <row r="2391" spans="1:5" x14ac:dyDescent="0.25">
      <c r="A2391" s="80">
        <v>41328</v>
      </c>
      <c r="B2391" s="75" t="s">
        <v>731</v>
      </c>
      <c r="C2391" s="75" t="s">
        <v>742</v>
      </c>
      <c r="D2391" s="75">
        <v>1</v>
      </c>
      <c r="E2391" s="75">
        <v>21.82</v>
      </c>
    </row>
    <row r="2392" spans="1:5" x14ac:dyDescent="0.25">
      <c r="A2392" s="80">
        <v>41608</v>
      </c>
      <c r="B2392" s="75" t="s">
        <v>739</v>
      </c>
      <c r="C2392" s="75" t="s">
        <v>744</v>
      </c>
      <c r="D2392" s="75">
        <v>15</v>
      </c>
      <c r="E2392" s="75">
        <v>5625</v>
      </c>
    </row>
    <row r="2393" spans="1:5" x14ac:dyDescent="0.25">
      <c r="A2393" s="80">
        <v>41619</v>
      </c>
      <c r="B2393" s="75" t="s">
        <v>751</v>
      </c>
      <c r="C2393" s="75" t="s">
        <v>734</v>
      </c>
      <c r="D2393" s="75">
        <v>2</v>
      </c>
      <c r="E2393" s="75">
        <v>133.29</v>
      </c>
    </row>
    <row r="2394" spans="1:5" x14ac:dyDescent="0.25">
      <c r="A2394" s="80">
        <v>41965</v>
      </c>
      <c r="B2394" s="75" t="s">
        <v>745</v>
      </c>
      <c r="C2394" s="75" t="s">
        <v>744</v>
      </c>
      <c r="D2394" s="75">
        <v>3</v>
      </c>
      <c r="E2394" s="75">
        <v>225</v>
      </c>
    </row>
    <row r="2395" spans="1:5" x14ac:dyDescent="0.25">
      <c r="A2395" s="80">
        <v>41636</v>
      </c>
      <c r="B2395" s="75" t="s">
        <v>746</v>
      </c>
      <c r="C2395" s="75" t="s">
        <v>732</v>
      </c>
      <c r="D2395" s="75">
        <v>11</v>
      </c>
      <c r="E2395" s="75">
        <v>3025</v>
      </c>
    </row>
    <row r="2396" spans="1:5" x14ac:dyDescent="0.25">
      <c r="A2396" s="80">
        <v>41715</v>
      </c>
      <c r="B2396" s="75" t="s">
        <v>737</v>
      </c>
      <c r="C2396" s="75" t="s">
        <v>736</v>
      </c>
      <c r="D2396" s="75">
        <v>2</v>
      </c>
      <c r="E2396" s="75">
        <v>91.8</v>
      </c>
    </row>
    <row r="2397" spans="1:5" x14ac:dyDescent="0.25">
      <c r="A2397" s="80">
        <v>41608</v>
      </c>
      <c r="B2397" s="75" t="s">
        <v>748</v>
      </c>
      <c r="C2397" s="75" t="s">
        <v>742</v>
      </c>
      <c r="D2397" s="75">
        <v>3</v>
      </c>
      <c r="E2397" s="75">
        <v>194.33</v>
      </c>
    </row>
    <row r="2398" spans="1:5" x14ac:dyDescent="0.25">
      <c r="A2398" s="80">
        <v>41568</v>
      </c>
      <c r="B2398" s="75" t="s">
        <v>751</v>
      </c>
      <c r="C2398" s="75" t="s">
        <v>742</v>
      </c>
      <c r="D2398" s="75">
        <v>2</v>
      </c>
      <c r="E2398" s="75">
        <v>89.97</v>
      </c>
    </row>
    <row r="2399" spans="1:5" x14ac:dyDescent="0.25">
      <c r="A2399" s="80">
        <v>41951</v>
      </c>
      <c r="B2399" s="75" t="s">
        <v>739</v>
      </c>
      <c r="C2399" s="75" t="s">
        <v>734</v>
      </c>
      <c r="D2399" s="75">
        <v>1</v>
      </c>
      <c r="E2399" s="75">
        <v>32.65</v>
      </c>
    </row>
    <row r="2400" spans="1:5" x14ac:dyDescent="0.25">
      <c r="A2400" s="80">
        <v>41909</v>
      </c>
      <c r="B2400" s="75" t="s">
        <v>737</v>
      </c>
      <c r="C2400" s="75" t="s">
        <v>744</v>
      </c>
      <c r="D2400" s="75">
        <v>1</v>
      </c>
      <c r="E2400" s="75">
        <v>25</v>
      </c>
    </row>
    <row r="2401" spans="1:5" x14ac:dyDescent="0.25">
      <c r="A2401" s="80">
        <v>41961</v>
      </c>
      <c r="B2401" s="75" t="s">
        <v>731</v>
      </c>
      <c r="C2401" s="75" t="s">
        <v>730</v>
      </c>
      <c r="D2401" s="75">
        <v>2</v>
      </c>
      <c r="E2401" s="75">
        <v>77.42</v>
      </c>
    </row>
    <row r="2402" spans="1:5" x14ac:dyDescent="0.25">
      <c r="A2402" s="80">
        <v>41584</v>
      </c>
      <c r="B2402" s="75" t="s">
        <v>735</v>
      </c>
      <c r="C2402" s="75" t="s">
        <v>744</v>
      </c>
      <c r="D2402" s="75">
        <v>2</v>
      </c>
      <c r="E2402" s="75">
        <v>100</v>
      </c>
    </row>
    <row r="2403" spans="1:5" x14ac:dyDescent="0.25">
      <c r="A2403" s="80">
        <v>41730</v>
      </c>
      <c r="B2403" s="75" t="s">
        <v>746</v>
      </c>
      <c r="C2403" s="75" t="s">
        <v>732</v>
      </c>
      <c r="D2403" s="75">
        <v>1</v>
      </c>
      <c r="E2403" s="75">
        <v>23.52</v>
      </c>
    </row>
    <row r="2404" spans="1:5" x14ac:dyDescent="0.25">
      <c r="A2404" s="80">
        <v>41605</v>
      </c>
      <c r="B2404" s="75" t="s">
        <v>743</v>
      </c>
      <c r="C2404" s="75" t="s">
        <v>727</v>
      </c>
      <c r="D2404" s="75">
        <v>2</v>
      </c>
      <c r="E2404" s="75">
        <v>310.27999999999997</v>
      </c>
    </row>
    <row r="2405" spans="1:5" x14ac:dyDescent="0.25">
      <c r="A2405" s="80">
        <v>41632</v>
      </c>
      <c r="B2405" s="75" t="s">
        <v>745</v>
      </c>
      <c r="C2405" s="75" t="s">
        <v>730</v>
      </c>
      <c r="D2405" s="75">
        <v>4</v>
      </c>
      <c r="E2405" s="75">
        <v>319.2</v>
      </c>
    </row>
    <row r="2406" spans="1:5" x14ac:dyDescent="0.25">
      <c r="A2406" s="80">
        <v>41309</v>
      </c>
      <c r="B2406" s="75" t="s">
        <v>733</v>
      </c>
      <c r="C2406" s="75" t="s">
        <v>730</v>
      </c>
      <c r="D2406" s="75">
        <v>3</v>
      </c>
      <c r="E2406" s="75">
        <v>179.55</v>
      </c>
    </row>
    <row r="2407" spans="1:5" x14ac:dyDescent="0.25">
      <c r="A2407" s="80">
        <v>41635</v>
      </c>
      <c r="B2407" s="75" t="s">
        <v>743</v>
      </c>
      <c r="C2407" s="75" t="s">
        <v>730</v>
      </c>
      <c r="D2407" s="75">
        <v>2</v>
      </c>
      <c r="E2407" s="75">
        <v>79.8</v>
      </c>
    </row>
    <row r="2408" spans="1:5" x14ac:dyDescent="0.25">
      <c r="A2408" s="80">
        <v>41961</v>
      </c>
      <c r="B2408" s="75" t="s">
        <v>748</v>
      </c>
      <c r="C2408" s="75" t="s">
        <v>744</v>
      </c>
      <c r="D2408" s="75">
        <v>3</v>
      </c>
      <c r="E2408" s="75">
        <v>220.52</v>
      </c>
    </row>
    <row r="2409" spans="1:5" x14ac:dyDescent="0.25">
      <c r="A2409" s="80">
        <v>41591</v>
      </c>
      <c r="B2409" s="75" t="s">
        <v>752</v>
      </c>
      <c r="C2409" s="75" t="s">
        <v>736</v>
      </c>
      <c r="D2409" s="75">
        <v>1</v>
      </c>
      <c r="E2409" s="75">
        <v>22.95</v>
      </c>
    </row>
    <row r="2410" spans="1:5" x14ac:dyDescent="0.25">
      <c r="A2410" s="80">
        <v>41962</v>
      </c>
      <c r="B2410" s="75" t="s">
        <v>726</v>
      </c>
      <c r="C2410" s="75" t="s">
        <v>734</v>
      </c>
      <c r="D2410" s="75">
        <v>2</v>
      </c>
      <c r="E2410" s="75">
        <v>127.96</v>
      </c>
    </row>
    <row r="2411" spans="1:5" x14ac:dyDescent="0.25">
      <c r="A2411" s="80">
        <v>41619</v>
      </c>
      <c r="B2411" s="75" t="s">
        <v>733</v>
      </c>
      <c r="C2411" s="75" t="s">
        <v>730</v>
      </c>
      <c r="D2411" s="75">
        <v>1</v>
      </c>
      <c r="E2411" s="75">
        <v>18.77</v>
      </c>
    </row>
    <row r="2412" spans="1:5" x14ac:dyDescent="0.25">
      <c r="A2412" s="80">
        <v>41998</v>
      </c>
      <c r="B2412" s="75" t="s">
        <v>733</v>
      </c>
      <c r="C2412" s="75" t="s">
        <v>734</v>
      </c>
      <c r="D2412" s="75">
        <v>2</v>
      </c>
      <c r="E2412" s="75">
        <v>131.94999999999999</v>
      </c>
    </row>
    <row r="2413" spans="1:5" x14ac:dyDescent="0.25">
      <c r="A2413" s="80">
        <v>41609</v>
      </c>
      <c r="B2413" s="75" t="s">
        <v>747</v>
      </c>
      <c r="C2413" s="75" t="s">
        <v>738</v>
      </c>
      <c r="D2413" s="75">
        <v>1</v>
      </c>
      <c r="E2413" s="75">
        <v>29.4</v>
      </c>
    </row>
    <row r="2414" spans="1:5" x14ac:dyDescent="0.25">
      <c r="A2414" s="80">
        <v>41944</v>
      </c>
      <c r="B2414" s="75" t="s">
        <v>750</v>
      </c>
      <c r="C2414" s="75" t="s">
        <v>736</v>
      </c>
      <c r="D2414" s="75">
        <v>3</v>
      </c>
      <c r="E2414" s="75">
        <v>206.55</v>
      </c>
    </row>
    <row r="2415" spans="1:5" x14ac:dyDescent="0.25">
      <c r="A2415" s="80">
        <v>41384</v>
      </c>
      <c r="B2415" s="75" t="s">
        <v>754</v>
      </c>
      <c r="C2415" s="75" t="s">
        <v>727</v>
      </c>
      <c r="D2415" s="75">
        <v>6</v>
      </c>
      <c r="E2415" s="75">
        <v>2820.91</v>
      </c>
    </row>
    <row r="2416" spans="1:5" x14ac:dyDescent="0.25">
      <c r="A2416" s="80">
        <v>41965</v>
      </c>
      <c r="B2416" s="75" t="s">
        <v>746</v>
      </c>
      <c r="C2416" s="75" t="s">
        <v>734</v>
      </c>
      <c r="D2416" s="75">
        <v>1</v>
      </c>
      <c r="E2416" s="75">
        <v>34</v>
      </c>
    </row>
    <row r="2417" spans="1:5" x14ac:dyDescent="0.25">
      <c r="A2417" s="80">
        <v>41630</v>
      </c>
      <c r="B2417" s="75" t="s">
        <v>745</v>
      </c>
      <c r="C2417" s="75" t="s">
        <v>755</v>
      </c>
      <c r="D2417" s="75">
        <v>1</v>
      </c>
      <c r="E2417" s="75">
        <v>21</v>
      </c>
    </row>
    <row r="2418" spans="1:5" x14ac:dyDescent="0.25">
      <c r="A2418" s="80">
        <v>41889</v>
      </c>
      <c r="B2418" s="75" t="s">
        <v>754</v>
      </c>
      <c r="C2418" s="75" t="s">
        <v>738</v>
      </c>
      <c r="D2418" s="75">
        <v>6</v>
      </c>
      <c r="E2418" s="75">
        <v>1047.8399999999999</v>
      </c>
    </row>
    <row r="2419" spans="1:5" x14ac:dyDescent="0.25">
      <c r="A2419" s="80">
        <v>41978</v>
      </c>
      <c r="B2419" s="75" t="s">
        <v>751</v>
      </c>
      <c r="C2419" s="75" t="s">
        <v>755</v>
      </c>
      <c r="D2419" s="75">
        <v>2</v>
      </c>
      <c r="E2419" s="75">
        <v>79.849999999999994</v>
      </c>
    </row>
    <row r="2420" spans="1:5" x14ac:dyDescent="0.25">
      <c r="A2420" s="80">
        <v>41999</v>
      </c>
      <c r="B2420" s="75" t="s">
        <v>743</v>
      </c>
      <c r="C2420" s="75" t="s">
        <v>742</v>
      </c>
      <c r="D2420" s="75">
        <v>3</v>
      </c>
      <c r="E2420" s="75">
        <v>206.55</v>
      </c>
    </row>
    <row r="2421" spans="1:5" x14ac:dyDescent="0.25">
      <c r="A2421" s="80">
        <v>41511</v>
      </c>
      <c r="B2421" s="75" t="s">
        <v>735</v>
      </c>
      <c r="C2421" s="75" t="s">
        <v>740</v>
      </c>
      <c r="D2421" s="75">
        <v>2</v>
      </c>
      <c r="E2421" s="75">
        <v>89.37</v>
      </c>
    </row>
    <row r="2422" spans="1:5" x14ac:dyDescent="0.25">
      <c r="A2422" s="80">
        <v>41599</v>
      </c>
      <c r="B2422" s="75" t="s">
        <v>745</v>
      </c>
      <c r="C2422" s="75" t="s">
        <v>734</v>
      </c>
      <c r="D2422" s="75">
        <v>2</v>
      </c>
      <c r="E2422" s="75">
        <v>130.61000000000001</v>
      </c>
    </row>
    <row r="2423" spans="1:5" x14ac:dyDescent="0.25">
      <c r="A2423" s="80">
        <v>41608</v>
      </c>
      <c r="B2423" s="75" t="s">
        <v>728</v>
      </c>
      <c r="C2423" s="75" t="s">
        <v>736</v>
      </c>
      <c r="D2423" s="75">
        <v>1</v>
      </c>
      <c r="E2423" s="75">
        <v>22.95</v>
      </c>
    </row>
    <row r="2424" spans="1:5" x14ac:dyDescent="0.25">
      <c r="A2424" s="80">
        <v>41963</v>
      </c>
      <c r="B2424" s="75" t="s">
        <v>737</v>
      </c>
      <c r="C2424" s="75" t="s">
        <v>742</v>
      </c>
      <c r="D2424" s="75">
        <v>3</v>
      </c>
      <c r="E2424" s="75">
        <v>198.36</v>
      </c>
    </row>
    <row r="2425" spans="1:5" x14ac:dyDescent="0.25">
      <c r="A2425" s="80">
        <v>41601</v>
      </c>
      <c r="B2425" s="75" t="s">
        <v>745</v>
      </c>
      <c r="C2425" s="75" t="s">
        <v>740</v>
      </c>
      <c r="D2425" s="75">
        <v>2</v>
      </c>
      <c r="E2425" s="75">
        <v>90.28</v>
      </c>
    </row>
    <row r="2426" spans="1:5" x14ac:dyDescent="0.25">
      <c r="A2426" s="80">
        <v>41610</v>
      </c>
      <c r="B2426" s="75" t="s">
        <v>748</v>
      </c>
      <c r="C2426" s="75" t="s">
        <v>742</v>
      </c>
      <c r="D2426" s="75">
        <v>1</v>
      </c>
      <c r="E2426" s="75">
        <v>22.27</v>
      </c>
    </row>
    <row r="2427" spans="1:5" x14ac:dyDescent="0.25">
      <c r="A2427" s="80">
        <v>41620</v>
      </c>
      <c r="B2427" s="75" t="s">
        <v>733</v>
      </c>
      <c r="C2427" s="75" t="s">
        <v>738</v>
      </c>
      <c r="D2427" s="75">
        <v>1</v>
      </c>
      <c r="E2427" s="75">
        <v>30</v>
      </c>
    </row>
    <row r="2428" spans="1:5" x14ac:dyDescent="0.25">
      <c r="A2428" s="80">
        <v>41456</v>
      </c>
      <c r="B2428" s="75" t="s">
        <v>745</v>
      </c>
      <c r="C2428" s="75" t="s">
        <v>738</v>
      </c>
      <c r="D2428" s="75">
        <v>1</v>
      </c>
      <c r="E2428" s="75">
        <v>30</v>
      </c>
    </row>
    <row r="2429" spans="1:5" x14ac:dyDescent="0.25">
      <c r="A2429" s="80">
        <v>41592</v>
      </c>
      <c r="B2429" s="75" t="s">
        <v>743</v>
      </c>
      <c r="C2429" s="75" t="s">
        <v>734</v>
      </c>
      <c r="D2429" s="75">
        <v>1</v>
      </c>
      <c r="E2429" s="75">
        <v>34</v>
      </c>
    </row>
    <row r="2430" spans="1:5" x14ac:dyDescent="0.25">
      <c r="A2430" s="80">
        <v>41958</v>
      </c>
      <c r="B2430" s="75" t="s">
        <v>735</v>
      </c>
      <c r="C2430" s="75" t="s">
        <v>742</v>
      </c>
      <c r="D2430" s="75">
        <v>2</v>
      </c>
      <c r="E2430" s="75">
        <v>88.16</v>
      </c>
    </row>
    <row r="2431" spans="1:5" x14ac:dyDescent="0.25">
      <c r="A2431" s="80">
        <v>41617</v>
      </c>
      <c r="B2431" s="75" t="s">
        <v>735</v>
      </c>
      <c r="C2431" s="75" t="s">
        <v>736</v>
      </c>
      <c r="D2431" s="75">
        <v>1</v>
      </c>
      <c r="E2431" s="75">
        <v>22.95</v>
      </c>
    </row>
    <row r="2432" spans="1:5" x14ac:dyDescent="0.25">
      <c r="A2432" s="80">
        <v>41623</v>
      </c>
      <c r="B2432" s="75" t="s">
        <v>745</v>
      </c>
      <c r="C2432" s="75" t="s">
        <v>740</v>
      </c>
      <c r="D2432" s="75">
        <v>1</v>
      </c>
      <c r="E2432" s="75">
        <v>23.5</v>
      </c>
    </row>
    <row r="2433" spans="1:5" x14ac:dyDescent="0.25">
      <c r="A2433" s="80">
        <v>42000</v>
      </c>
      <c r="B2433" s="75" t="s">
        <v>739</v>
      </c>
      <c r="C2433" s="75" t="s">
        <v>732</v>
      </c>
      <c r="D2433" s="75">
        <v>2</v>
      </c>
      <c r="E2433" s="75">
        <v>100</v>
      </c>
    </row>
    <row r="2434" spans="1:5" x14ac:dyDescent="0.25">
      <c r="A2434" s="80">
        <v>41606</v>
      </c>
      <c r="B2434" s="75" t="s">
        <v>747</v>
      </c>
      <c r="C2434" s="75" t="s">
        <v>730</v>
      </c>
      <c r="D2434" s="75">
        <v>2</v>
      </c>
      <c r="E2434" s="75">
        <v>75.08</v>
      </c>
    </row>
    <row r="2435" spans="1:5" x14ac:dyDescent="0.25">
      <c r="A2435" s="80">
        <v>41596</v>
      </c>
      <c r="B2435" s="75" t="s">
        <v>750</v>
      </c>
      <c r="C2435" s="75" t="s">
        <v>736</v>
      </c>
      <c r="D2435" s="75">
        <v>1</v>
      </c>
      <c r="E2435" s="75">
        <v>21.82</v>
      </c>
    </row>
    <row r="2436" spans="1:5" x14ac:dyDescent="0.25">
      <c r="A2436" s="80">
        <v>41620</v>
      </c>
      <c r="B2436" s="75" t="s">
        <v>735</v>
      </c>
      <c r="C2436" s="75" t="s">
        <v>732</v>
      </c>
      <c r="D2436" s="75">
        <v>4</v>
      </c>
      <c r="E2436" s="75">
        <v>400</v>
      </c>
    </row>
    <row r="2437" spans="1:5" x14ac:dyDescent="0.25">
      <c r="A2437" s="80">
        <v>41991</v>
      </c>
      <c r="B2437" s="75" t="s">
        <v>745</v>
      </c>
      <c r="C2437" s="75" t="s">
        <v>744</v>
      </c>
      <c r="D2437" s="75">
        <v>1</v>
      </c>
      <c r="E2437" s="75">
        <v>25</v>
      </c>
    </row>
    <row r="2438" spans="1:5" x14ac:dyDescent="0.25">
      <c r="A2438" s="80">
        <v>41351</v>
      </c>
      <c r="B2438" s="75" t="s">
        <v>748</v>
      </c>
      <c r="C2438" s="75" t="s">
        <v>736</v>
      </c>
      <c r="D2438" s="75">
        <v>1</v>
      </c>
      <c r="E2438" s="75">
        <v>21.82</v>
      </c>
    </row>
    <row r="2439" spans="1:5" x14ac:dyDescent="0.25">
      <c r="A2439" s="80">
        <v>41952</v>
      </c>
      <c r="B2439" s="75" t="s">
        <v>743</v>
      </c>
      <c r="C2439" s="75" t="s">
        <v>736</v>
      </c>
      <c r="D2439" s="75">
        <v>3</v>
      </c>
      <c r="E2439" s="75">
        <v>196.36</v>
      </c>
    </row>
    <row r="2440" spans="1:5" x14ac:dyDescent="0.25">
      <c r="A2440" s="80">
        <v>41600</v>
      </c>
      <c r="B2440" s="75" t="s">
        <v>735</v>
      </c>
      <c r="C2440" s="75" t="s">
        <v>734</v>
      </c>
      <c r="D2440" s="75">
        <v>2</v>
      </c>
      <c r="E2440" s="75">
        <v>129.29</v>
      </c>
    </row>
    <row r="2441" spans="1:5" x14ac:dyDescent="0.25">
      <c r="A2441" s="80">
        <v>41798</v>
      </c>
      <c r="B2441" s="75" t="s">
        <v>743</v>
      </c>
      <c r="C2441" s="75" t="s">
        <v>730</v>
      </c>
      <c r="D2441" s="75">
        <v>3</v>
      </c>
      <c r="E2441" s="75">
        <v>179.55</v>
      </c>
    </row>
    <row r="2442" spans="1:5" x14ac:dyDescent="0.25">
      <c r="A2442" s="80">
        <v>41950</v>
      </c>
      <c r="B2442" s="75" t="s">
        <v>748</v>
      </c>
      <c r="C2442" s="75" t="s">
        <v>732</v>
      </c>
      <c r="D2442" s="75">
        <v>17</v>
      </c>
      <c r="E2442" s="75">
        <v>6938.89</v>
      </c>
    </row>
    <row r="2443" spans="1:5" x14ac:dyDescent="0.25">
      <c r="A2443" s="80">
        <v>41951</v>
      </c>
      <c r="B2443" s="75" t="s">
        <v>751</v>
      </c>
      <c r="C2443" s="75" t="s">
        <v>736</v>
      </c>
      <c r="D2443" s="75">
        <v>3</v>
      </c>
      <c r="E2443" s="75">
        <v>198.36</v>
      </c>
    </row>
    <row r="2444" spans="1:5" x14ac:dyDescent="0.25">
      <c r="A2444" s="80">
        <v>41951</v>
      </c>
      <c r="B2444" s="75" t="s">
        <v>739</v>
      </c>
      <c r="C2444" s="75" t="s">
        <v>730</v>
      </c>
      <c r="D2444" s="75">
        <v>2</v>
      </c>
      <c r="E2444" s="75">
        <v>79.8</v>
      </c>
    </row>
    <row r="2445" spans="1:5" x14ac:dyDescent="0.25">
      <c r="A2445" s="80">
        <v>41988</v>
      </c>
      <c r="B2445" s="75" t="s">
        <v>739</v>
      </c>
      <c r="C2445" s="75" t="s">
        <v>755</v>
      </c>
      <c r="D2445" s="75">
        <v>2</v>
      </c>
      <c r="E2445" s="75">
        <v>82.33</v>
      </c>
    </row>
    <row r="2446" spans="1:5" x14ac:dyDescent="0.25">
      <c r="A2446" s="80">
        <v>41608</v>
      </c>
      <c r="B2446" s="75" t="s">
        <v>735</v>
      </c>
      <c r="C2446" s="75" t="s">
        <v>742</v>
      </c>
      <c r="D2446" s="75">
        <v>2</v>
      </c>
      <c r="E2446" s="75">
        <v>88.16</v>
      </c>
    </row>
    <row r="2447" spans="1:5" x14ac:dyDescent="0.25">
      <c r="A2447" s="80">
        <v>42001</v>
      </c>
      <c r="B2447" s="75" t="s">
        <v>754</v>
      </c>
      <c r="C2447" s="75" t="s">
        <v>742</v>
      </c>
      <c r="D2447" s="75">
        <v>3</v>
      </c>
      <c r="E2447" s="75">
        <v>206.55</v>
      </c>
    </row>
    <row r="2448" spans="1:5" x14ac:dyDescent="0.25">
      <c r="A2448" s="80">
        <v>41773</v>
      </c>
      <c r="B2448" s="75" t="s">
        <v>746</v>
      </c>
      <c r="C2448" s="75" t="s">
        <v>734</v>
      </c>
      <c r="D2448" s="75">
        <v>1</v>
      </c>
      <c r="E2448" s="75">
        <v>34</v>
      </c>
    </row>
    <row r="2449" spans="1:5" x14ac:dyDescent="0.25">
      <c r="A2449" s="80">
        <v>41558</v>
      </c>
      <c r="B2449" s="75" t="s">
        <v>752</v>
      </c>
      <c r="C2449" s="75" t="s">
        <v>738</v>
      </c>
      <c r="D2449" s="75">
        <v>3</v>
      </c>
      <c r="E2449" s="75">
        <v>256.67</v>
      </c>
    </row>
    <row r="2450" spans="1:5" x14ac:dyDescent="0.25">
      <c r="A2450" s="80">
        <v>41730</v>
      </c>
      <c r="B2450" s="75" t="s">
        <v>752</v>
      </c>
      <c r="C2450" s="75" t="s">
        <v>730</v>
      </c>
      <c r="D2450" s="75">
        <v>2</v>
      </c>
      <c r="E2450" s="75">
        <v>76.64</v>
      </c>
    </row>
    <row r="2451" spans="1:5" x14ac:dyDescent="0.25">
      <c r="A2451" s="80">
        <v>41883</v>
      </c>
      <c r="B2451" s="75" t="s">
        <v>739</v>
      </c>
      <c r="C2451" s="75" t="s">
        <v>742</v>
      </c>
      <c r="D2451" s="75">
        <v>1</v>
      </c>
      <c r="E2451" s="75">
        <v>22.49</v>
      </c>
    </row>
    <row r="2452" spans="1:5" x14ac:dyDescent="0.25">
      <c r="A2452" s="80">
        <v>41993</v>
      </c>
      <c r="B2452" s="75" t="s">
        <v>731</v>
      </c>
      <c r="C2452" s="75" t="s">
        <v>736</v>
      </c>
      <c r="D2452" s="75">
        <v>1</v>
      </c>
      <c r="E2452" s="75">
        <v>22.95</v>
      </c>
    </row>
    <row r="2453" spans="1:5" x14ac:dyDescent="0.25">
      <c r="A2453" s="80">
        <v>41635</v>
      </c>
      <c r="B2453" s="75" t="s">
        <v>745</v>
      </c>
      <c r="C2453" s="75" t="s">
        <v>732</v>
      </c>
      <c r="D2453" s="75">
        <v>1</v>
      </c>
      <c r="E2453" s="75">
        <v>25</v>
      </c>
    </row>
    <row r="2454" spans="1:5" x14ac:dyDescent="0.25">
      <c r="A2454" s="80">
        <v>41627</v>
      </c>
      <c r="B2454" s="75" t="s">
        <v>751</v>
      </c>
      <c r="C2454" s="75" t="s">
        <v>742</v>
      </c>
      <c r="D2454" s="75">
        <v>3</v>
      </c>
      <c r="E2454" s="75">
        <v>194.33</v>
      </c>
    </row>
    <row r="2455" spans="1:5" x14ac:dyDescent="0.25">
      <c r="A2455" s="80">
        <v>41994</v>
      </c>
      <c r="B2455" s="75" t="s">
        <v>735</v>
      </c>
      <c r="C2455" s="75" t="s">
        <v>736</v>
      </c>
      <c r="D2455" s="75">
        <v>1</v>
      </c>
      <c r="E2455" s="75">
        <v>22.95</v>
      </c>
    </row>
    <row r="2456" spans="1:5" x14ac:dyDescent="0.25">
      <c r="A2456" s="80">
        <v>41981</v>
      </c>
      <c r="B2456" s="75" t="s">
        <v>746</v>
      </c>
      <c r="C2456" s="75" t="s">
        <v>738</v>
      </c>
      <c r="D2456" s="75">
        <v>2</v>
      </c>
      <c r="E2456" s="75">
        <v>120</v>
      </c>
    </row>
    <row r="2457" spans="1:5" x14ac:dyDescent="0.25">
      <c r="A2457" s="80">
        <v>41637</v>
      </c>
      <c r="B2457" s="75" t="s">
        <v>749</v>
      </c>
      <c r="C2457" s="75" t="s">
        <v>744</v>
      </c>
      <c r="D2457" s="75">
        <v>9</v>
      </c>
      <c r="E2457" s="75">
        <v>1964.75</v>
      </c>
    </row>
    <row r="2458" spans="1:5" x14ac:dyDescent="0.25">
      <c r="A2458" s="80">
        <v>41984</v>
      </c>
      <c r="B2458" s="75" t="s">
        <v>728</v>
      </c>
      <c r="C2458" s="75" t="s">
        <v>755</v>
      </c>
      <c r="D2458" s="75">
        <v>1</v>
      </c>
      <c r="E2458" s="75">
        <v>19.97</v>
      </c>
    </row>
    <row r="2459" spans="1:5" x14ac:dyDescent="0.25">
      <c r="A2459" s="80">
        <v>41595</v>
      </c>
      <c r="B2459" s="75" t="s">
        <v>745</v>
      </c>
      <c r="C2459" s="75" t="s">
        <v>736</v>
      </c>
      <c r="D2459" s="75">
        <v>3</v>
      </c>
      <c r="E2459" s="75">
        <v>196.36</v>
      </c>
    </row>
    <row r="2460" spans="1:5" x14ac:dyDescent="0.25">
      <c r="A2460" s="80">
        <v>41582</v>
      </c>
      <c r="B2460" s="75" t="s">
        <v>748</v>
      </c>
      <c r="C2460" s="75" t="s">
        <v>742</v>
      </c>
      <c r="D2460" s="75">
        <v>23</v>
      </c>
      <c r="E2460" s="75">
        <v>11898.92</v>
      </c>
    </row>
    <row r="2461" spans="1:5" x14ac:dyDescent="0.25">
      <c r="A2461" s="80">
        <v>41472</v>
      </c>
      <c r="B2461" s="75" t="s">
        <v>754</v>
      </c>
      <c r="C2461" s="75" t="s">
        <v>736</v>
      </c>
      <c r="D2461" s="75">
        <v>17</v>
      </c>
      <c r="E2461" s="75">
        <v>6240.64</v>
      </c>
    </row>
    <row r="2462" spans="1:5" x14ac:dyDescent="0.25">
      <c r="A2462" s="80">
        <v>41423</v>
      </c>
      <c r="B2462" s="75" t="s">
        <v>749</v>
      </c>
      <c r="C2462" s="75" t="s">
        <v>734</v>
      </c>
      <c r="D2462" s="75">
        <v>1</v>
      </c>
      <c r="E2462" s="75">
        <v>32.99</v>
      </c>
    </row>
    <row r="2463" spans="1:5" x14ac:dyDescent="0.25">
      <c r="A2463" s="80">
        <v>41982</v>
      </c>
      <c r="B2463" s="75" t="s">
        <v>735</v>
      </c>
      <c r="C2463" s="75" t="s">
        <v>736</v>
      </c>
      <c r="D2463" s="75">
        <v>21</v>
      </c>
      <c r="E2463" s="75">
        <v>9621.2000000000007</v>
      </c>
    </row>
    <row r="2464" spans="1:5" x14ac:dyDescent="0.25">
      <c r="A2464" s="80">
        <v>41582</v>
      </c>
      <c r="B2464" s="75" t="s">
        <v>745</v>
      </c>
      <c r="C2464" s="75" t="s">
        <v>742</v>
      </c>
      <c r="D2464" s="75">
        <v>1</v>
      </c>
      <c r="E2464" s="75">
        <v>21.82</v>
      </c>
    </row>
    <row r="2465" spans="1:5" x14ac:dyDescent="0.25">
      <c r="A2465" s="80">
        <v>41603</v>
      </c>
      <c r="B2465" s="75" t="s">
        <v>735</v>
      </c>
      <c r="C2465" s="75" t="s">
        <v>742</v>
      </c>
      <c r="D2465" s="75">
        <v>2</v>
      </c>
      <c r="E2465" s="75">
        <v>89.97</v>
      </c>
    </row>
    <row r="2466" spans="1:5" x14ac:dyDescent="0.25">
      <c r="A2466" s="80">
        <v>41602</v>
      </c>
      <c r="B2466" s="75" t="s">
        <v>754</v>
      </c>
      <c r="C2466" s="75" t="s">
        <v>740</v>
      </c>
      <c r="D2466" s="75">
        <v>17</v>
      </c>
      <c r="E2466" s="75">
        <v>6791.5</v>
      </c>
    </row>
    <row r="2467" spans="1:5" x14ac:dyDescent="0.25">
      <c r="A2467" s="80">
        <v>41488</v>
      </c>
      <c r="B2467" s="75" t="s">
        <v>745</v>
      </c>
      <c r="C2467" s="75" t="s">
        <v>742</v>
      </c>
      <c r="D2467" s="75">
        <v>2</v>
      </c>
      <c r="E2467" s="75">
        <v>91.8</v>
      </c>
    </row>
    <row r="2468" spans="1:5" x14ac:dyDescent="0.25">
      <c r="A2468" s="80">
        <v>41984</v>
      </c>
      <c r="B2468" s="75" t="s">
        <v>731</v>
      </c>
      <c r="C2468" s="75" t="s">
        <v>740</v>
      </c>
      <c r="D2468" s="75">
        <v>1</v>
      </c>
      <c r="E2468" s="75">
        <v>23.5</v>
      </c>
    </row>
    <row r="2469" spans="1:5" x14ac:dyDescent="0.25">
      <c r="A2469" s="80">
        <v>41985</v>
      </c>
      <c r="B2469" s="75" t="s">
        <v>741</v>
      </c>
      <c r="C2469" s="75" t="s">
        <v>736</v>
      </c>
      <c r="D2469" s="75">
        <v>2</v>
      </c>
      <c r="E2469" s="75">
        <v>91.8</v>
      </c>
    </row>
    <row r="2470" spans="1:5" x14ac:dyDescent="0.25">
      <c r="A2470" s="80">
        <v>41588</v>
      </c>
      <c r="B2470" s="75" t="s">
        <v>726</v>
      </c>
      <c r="C2470" s="75" t="s">
        <v>753</v>
      </c>
      <c r="D2470" s="75">
        <v>1</v>
      </c>
      <c r="E2470" s="75">
        <v>27.5</v>
      </c>
    </row>
    <row r="2471" spans="1:5" x14ac:dyDescent="0.25">
      <c r="A2471" s="80">
        <v>41616</v>
      </c>
      <c r="B2471" s="75" t="s">
        <v>745</v>
      </c>
      <c r="C2471" s="75" t="s">
        <v>727</v>
      </c>
      <c r="D2471" s="75">
        <v>3</v>
      </c>
      <c r="E2471" s="75">
        <v>691.05</v>
      </c>
    </row>
    <row r="2472" spans="1:5" x14ac:dyDescent="0.25">
      <c r="A2472" s="80">
        <v>41524</v>
      </c>
      <c r="B2472" s="75" t="s">
        <v>747</v>
      </c>
      <c r="C2472" s="75" t="s">
        <v>744</v>
      </c>
      <c r="D2472" s="75">
        <v>1</v>
      </c>
      <c r="E2472" s="75">
        <v>25</v>
      </c>
    </row>
    <row r="2473" spans="1:5" x14ac:dyDescent="0.25">
      <c r="A2473" s="80">
        <v>41601</v>
      </c>
      <c r="B2473" s="75" t="s">
        <v>745</v>
      </c>
      <c r="C2473" s="75" t="s">
        <v>736</v>
      </c>
      <c r="D2473" s="75">
        <v>3</v>
      </c>
      <c r="E2473" s="75">
        <v>196.36</v>
      </c>
    </row>
    <row r="2474" spans="1:5" x14ac:dyDescent="0.25">
      <c r="A2474" s="80">
        <v>41623</v>
      </c>
      <c r="B2474" s="75" t="s">
        <v>741</v>
      </c>
      <c r="C2474" s="75" t="s">
        <v>755</v>
      </c>
      <c r="D2474" s="75">
        <v>6</v>
      </c>
      <c r="E2474" s="75">
        <v>740.96</v>
      </c>
    </row>
    <row r="2475" spans="1:5" x14ac:dyDescent="0.25">
      <c r="A2475" s="80">
        <v>41979</v>
      </c>
      <c r="B2475" s="75" t="s">
        <v>733</v>
      </c>
      <c r="C2475" s="75" t="s">
        <v>755</v>
      </c>
      <c r="D2475" s="75">
        <v>2</v>
      </c>
      <c r="E2475" s="75">
        <v>80.67</v>
      </c>
    </row>
    <row r="2476" spans="1:5" x14ac:dyDescent="0.25">
      <c r="A2476" s="80">
        <v>41368</v>
      </c>
      <c r="B2476" s="75" t="s">
        <v>743</v>
      </c>
      <c r="C2476" s="75" t="s">
        <v>734</v>
      </c>
      <c r="D2476" s="75">
        <v>1</v>
      </c>
      <c r="E2476" s="75">
        <v>32.32</v>
      </c>
    </row>
    <row r="2477" spans="1:5" x14ac:dyDescent="0.25">
      <c r="A2477" s="80">
        <v>41964</v>
      </c>
      <c r="B2477" s="75" t="s">
        <v>748</v>
      </c>
      <c r="C2477" s="75" t="s">
        <v>736</v>
      </c>
      <c r="D2477" s="75">
        <v>10</v>
      </c>
      <c r="E2477" s="75">
        <v>2204.12</v>
      </c>
    </row>
    <row r="2478" spans="1:5" x14ac:dyDescent="0.25">
      <c r="A2478" s="80">
        <v>41913</v>
      </c>
      <c r="B2478" s="75" t="s">
        <v>737</v>
      </c>
      <c r="C2478" s="75" t="s">
        <v>734</v>
      </c>
      <c r="D2478" s="75">
        <v>3</v>
      </c>
      <c r="E2478" s="75">
        <v>293.88</v>
      </c>
    </row>
    <row r="2479" spans="1:5" x14ac:dyDescent="0.25">
      <c r="A2479" s="80">
        <v>41625</v>
      </c>
      <c r="B2479" s="75" t="s">
        <v>731</v>
      </c>
      <c r="C2479" s="75" t="s">
        <v>742</v>
      </c>
      <c r="D2479" s="75">
        <v>2</v>
      </c>
      <c r="E2479" s="75">
        <v>91.8</v>
      </c>
    </row>
    <row r="2480" spans="1:5" x14ac:dyDescent="0.25">
      <c r="A2480" s="80">
        <v>41583</v>
      </c>
      <c r="B2480" s="75" t="s">
        <v>745</v>
      </c>
      <c r="C2480" s="75" t="s">
        <v>744</v>
      </c>
      <c r="D2480" s="75">
        <v>1</v>
      </c>
      <c r="E2480" s="75">
        <v>25</v>
      </c>
    </row>
    <row r="2481" spans="1:5" x14ac:dyDescent="0.25">
      <c r="A2481" s="80">
        <v>41529</v>
      </c>
      <c r="B2481" s="75" t="s">
        <v>735</v>
      </c>
      <c r="C2481" s="75" t="s">
        <v>727</v>
      </c>
      <c r="D2481" s="75">
        <v>3</v>
      </c>
      <c r="E2481" s="75">
        <v>677.01</v>
      </c>
    </row>
    <row r="2482" spans="1:5" x14ac:dyDescent="0.25">
      <c r="A2482" s="80">
        <v>41981</v>
      </c>
      <c r="B2482" s="75" t="s">
        <v>754</v>
      </c>
      <c r="C2482" s="75" t="s">
        <v>730</v>
      </c>
      <c r="D2482" s="75">
        <v>1</v>
      </c>
      <c r="E2482" s="75">
        <v>19.36</v>
      </c>
    </row>
    <row r="2483" spans="1:5" x14ac:dyDescent="0.25">
      <c r="A2483" s="80">
        <v>41946</v>
      </c>
      <c r="B2483" s="75" t="s">
        <v>735</v>
      </c>
      <c r="C2483" s="75" t="s">
        <v>736</v>
      </c>
      <c r="D2483" s="75">
        <v>3</v>
      </c>
      <c r="E2483" s="75">
        <v>206.55</v>
      </c>
    </row>
    <row r="2484" spans="1:5" x14ac:dyDescent="0.25">
      <c r="A2484" s="80">
        <v>42002</v>
      </c>
      <c r="B2484" s="75" t="s">
        <v>748</v>
      </c>
      <c r="C2484" s="75" t="s">
        <v>734</v>
      </c>
      <c r="D2484" s="75">
        <v>3</v>
      </c>
      <c r="E2484" s="75">
        <v>306</v>
      </c>
    </row>
    <row r="2485" spans="1:5" x14ac:dyDescent="0.25">
      <c r="A2485" s="80">
        <v>41983</v>
      </c>
      <c r="B2485" s="75" t="s">
        <v>735</v>
      </c>
      <c r="C2485" s="75" t="s">
        <v>734</v>
      </c>
      <c r="D2485" s="75">
        <v>3</v>
      </c>
      <c r="E2485" s="75">
        <v>293.88</v>
      </c>
    </row>
    <row r="2486" spans="1:5" x14ac:dyDescent="0.25">
      <c r="A2486" s="80">
        <v>41959</v>
      </c>
      <c r="B2486" s="75" t="s">
        <v>749</v>
      </c>
      <c r="C2486" s="75" t="s">
        <v>734</v>
      </c>
      <c r="D2486" s="75">
        <v>17</v>
      </c>
      <c r="E2486" s="75">
        <v>9533.43</v>
      </c>
    </row>
    <row r="2487" spans="1:5" x14ac:dyDescent="0.25">
      <c r="A2487" s="80">
        <v>41715</v>
      </c>
      <c r="B2487" s="75" t="s">
        <v>726</v>
      </c>
      <c r="C2487" s="75" t="s">
        <v>736</v>
      </c>
      <c r="D2487" s="75">
        <v>3</v>
      </c>
      <c r="E2487" s="75">
        <v>206.55</v>
      </c>
    </row>
    <row r="2488" spans="1:5" x14ac:dyDescent="0.25">
      <c r="A2488" s="80">
        <v>41581</v>
      </c>
      <c r="B2488" s="75" t="s">
        <v>750</v>
      </c>
      <c r="C2488" s="75" t="s">
        <v>736</v>
      </c>
      <c r="D2488" s="75">
        <v>3</v>
      </c>
      <c r="E2488" s="75">
        <v>202.44</v>
      </c>
    </row>
    <row r="2489" spans="1:5" x14ac:dyDescent="0.25">
      <c r="A2489" s="80">
        <v>41307</v>
      </c>
      <c r="B2489" s="75" t="s">
        <v>751</v>
      </c>
      <c r="C2489" s="75" t="s">
        <v>742</v>
      </c>
      <c r="D2489" s="75">
        <v>3</v>
      </c>
      <c r="E2489" s="75">
        <v>206.55</v>
      </c>
    </row>
    <row r="2490" spans="1:5" x14ac:dyDescent="0.25">
      <c r="A2490" s="80">
        <v>41630</v>
      </c>
      <c r="B2490" s="75" t="s">
        <v>754</v>
      </c>
      <c r="C2490" s="75" t="s">
        <v>732</v>
      </c>
      <c r="D2490" s="75">
        <v>13</v>
      </c>
      <c r="E2490" s="75">
        <v>4057.69</v>
      </c>
    </row>
    <row r="2491" spans="1:5" x14ac:dyDescent="0.25">
      <c r="A2491" s="80">
        <v>41612</v>
      </c>
      <c r="B2491" s="75" t="s">
        <v>745</v>
      </c>
      <c r="C2491" s="75" t="s">
        <v>744</v>
      </c>
      <c r="D2491" s="75">
        <v>2</v>
      </c>
      <c r="E2491" s="75">
        <v>100</v>
      </c>
    </row>
    <row r="2492" spans="1:5" x14ac:dyDescent="0.25">
      <c r="A2492" s="80">
        <v>41589</v>
      </c>
      <c r="B2492" s="75" t="s">
        <v>728</v>
      </c>
      <c r="C2492" s="75" t="s">
        <v>730</v>
      </c>
      <c r="D2492" s="75">
        <v>1</v>
      </c>
      <c r="E2492" s="75">
        <v>19.95</v>
      </c>
    </row>
    <row r="2493" spans="1:5" x14ac:dyDescent="0.25">
      <c r="A2493" s="80">
        <v>41952</v>
      </c>
      <c r="B2493" s="75" t="s">
        <v>739</v>
      </c>
      <c r="C2493" s="75" t="s">
        <v>730</v>
      </c>
      <c r="D2493" s="75">
        <v>3</v>
      </c>
      <c r="E2493" s="75">
        <v>172.43</v>
      </c>
    </row>
    <row r="2494" spans="1:5" x14ac:dyDescent="0.25">
      <c r="A2494" s="80">
        <v>41974</v>
      </c>
      <c r="B2494" s="75" t="s">
        <v>731</v>
      </c>
      <c r="C2494" s="75" t="s">
        <v>734</v>
      </c>
      <c r="D2494" s="75">
        <v>3</v>
      </c>
      <c r="E2494" s="75">
        <v>299.91000000000003</v>
      </c>
    </row>
    <row r="2495" spans="1:5" x14ac:dyDescent="0.25">
      <c r="A2495" s="80">
        <v>41992</v>
      </c>
      <c r="B2495" s="75" t="s">
        <v>745</v>
      </c>
      <c r="C2495" s="75" t="s">
        <v>730</v>
      </c>
      <c r="D2495" s="75">
        <v>8</v>
      </c>
      <c r="E2495" s="75">
        <v>1276.8</v>
      </c>
    </row>
    <row r="2496" spans="1:5" x14ac:dyDescent="0.25">
      <c r="A2496" s="80">
        <v>41960</v>
      </c>
      <c r="B2496" s="75" t="s">
        <v>735</v>
      </c>
      <c r="C2496" s="75" t="s">
        <v>742</v>
      </c>
      <c r="D2496" s="75">
        <v>3</v>
      </c>
      <c r="E2496" s="75">
        <v>206.55</v>
      </c>
    </row>
    <row r="2497" spans="1:5" x14ac:dyDescent="0.25">
      <c r="A2497" s="80">
        <v>41617</v>
      </c>
      <c r="B2497" s="75" t="s">
        <v>728</v>
      </c>
      <c r="C2497" s="75" t="s">
        <v>730</v>
      </c>
      <c r="D2497" s="75">
        <v>2</v>
      </c>
      <c r="E2497" s="75">
        <v>77.42</v>
      </c>
    </row>
    <row r="2498" spans="1:5" x14ac:dyDescent="0.25">
      <c r="A2498" s="80">
        <v>41966</v>
      </c>
      <c r="B2498" s="75" t="s">
        <v>731</v>
      </c>
      <c r="C2498" s="75" t="s">
        <v>730</v>
      </c>
      <c r="D2498" s="75">
        <v>3</v>
      </c>
      <c r="E2498" s="75">
        <v>168.93</v>
      </c>
    </row>
    <row r="2499" spans="1:5" x14ac:dyDescent="0.25">
      <c r="A2499" s="80">
        <v>41306</v>
      </c>
      <c r="B2499" s="75" t="s">
        <v>747</v>
      </c>
      <c r="C2499" s="75" t="s">
        <v>732</v>
      </c>
      <c r="D2499" s="75">
        <v>2</v>
      </c>
      <c r="E2499" s="75">
        <v>94.09</v>
      </c>
    </row>
    <row r="2500" spans="1:5" x14ac:dyDescent="0.25">
      <c r="A2500" s="80">
        <v>41425</v>
      </c>
      <c r="B2500" s="75" t="s">
        <v>745</v>
      </c>
      <c r="C2500" s="75" t="s">
        <v>736</v>
      </c>
      <c r="D2500" s="75">
        <v>3</v>
      </c>
      <c r="E2500" s="75">
        <v>206.55</v>
      </c>
    </row>
    <row r="2501" spans="1:5" x14ac:dyDescent="0.25">
      <c r="A2501" s="80">
        <v>42003</v>
      </c>
      <c r="B2501" s="75" t="s">
        <v>726</v>
      </c>
      <c r="C2501" s="75" t="s">
        <v>730</v>
      </c>
      <c r="D2501" s="75">
        <v>2</v>
      </c>
      <c r="E2501" s="75">
        <v>79.8</v>
      </c>
    </row>
    <row r="2502" spans="1:5" x14ac:dyDescent="0.25">
      <c r="A2502" s="80">
        <v>41862</v>
      </c>
      <c r="B2502" s="75" t="s">
        <v>741</v>
      </c>
      <c r="C2502" s="75" t="s">
        <v>755</v>
      </c>
      <c r="D2502" s="75">
        <v>4</v>
      </c>
      <c r="E2502" s="75">
        <v>326</v>
      </c>
    </row>
    <row r="2503" spans="1:5" x14ac:dyDescent="0.25">
      <c r="A2503" s="80">
        <v>41855</v>
      </c>
      <c r="B2503" s="75" t="s">
        <v>743</v>
      </c>
      <c r="C2503" s="75" t="s">
        <v>734</v>
      </c>
      <c r="D2503" s="75">
        <v>1</v>
      </c>
      <c r="E2503" s="75">
        <v>34</v>
      </c>
    </row>
    <row r="2504" spans="1:5" x14ac:dyDescent="0.25">
      <c r="A2504" s="80">
        <v>41822</v>
      </c>
      <c r="B2504" s="75" t="s">
        <v>748</v>
      </c>
      <c r="C2504" s="75" t="s">
        <v>734</v>
      </c>
      <c r="D2504" s="75">
        <v>2</v>
      </c>
      <c r="E2504" s="75">
        <v>136</v>
      </c>
    </row>
    <row r="2505" spans="1:5" x14ac:dyDescent="0.25">
      <c r="A2505" s="80">
        <v>41981</v>
      </c>
      <c r="B2505" s="75" t="s">
        <v>739</v>
      </c>
      <c r="C2505" s="75" t="s">
        <v>730</v>
      </c>
      <c r="D2505" s="75">
        <v>2</v>
      </c>
      <c r="E2505" s="75">
        <v>78.209999999999994</v>
      </c>
    </row>
    <row r="2506" spans="1:5" x14ac:dyDescent="0.25">
      <c r="A2506" s="80">
        <v>41863</v>
      </c>
      <c r="B2506" s="75" t="s">
        <v>731</v>
      </c>
      <c r="C2506" s="75" t="s">
        <v>755</v>
      </c>
      <c r="D2506" s="75">
        <v>2</v>
      </c>
      <c r="E2506" s="75">
        <v>84</v>
      </c>
    </row>
    <row r="2507" spans="1:5" x14ac:dyDescent="0.25">
      <c r="A2507" s="80">
        <v>41621</v>
      </c>
      <c r="B2507" s="75" t="s">
        <v>750</v>
      </c>
      <c r="C2507" s="75" t="s">
        <v>736</v>
      </c>
      <c r="D2507" s="75">
        <v>1</v>
      </c>
      <c r="E2507" s="75">
        <v>22.49</v>
      </c>
    </row>
    <row r="2508" spans="1:5" x14ac:dyDescent="0.25">
      <c r="A2508" s="80">
        <v>41971</v>
      </c>
      <c r="B2508" s="75" t="s">
        <v>749</v>
      </c>
      <c r="C2508" s="75" t="s">
        <v>730</v>
      </c>
      <c r="D2508" s="75">
        <v>3</v>
      </c>
      <c r="E2508" s="75">
        <v>179.55</v>
      </c>
    </row>
    <row r="2509" spans="1:5" x14ac:dyDescent="0.25">
      <c r="A2509" s="80">
        <v>42004</v>
      </c>
      <c r="B2509" s="75" t="s">
        <v>752</v>
      </c>
      <c r="C2509" s="75" t="s">
        <v>734</v>
      </c>
      <c r="D2509" s="75">
        <v>18</v>
      </c>
      <c r="E2509" s="75">
        <v>11016</v>
      </c>
    </row>
    <row r="2510" spans="1:5" x14ac:dyDescent="0.25">
      <c r="A2510" s="80">
        <v>41626</v>
      </c>
      <c r="B2510" s="75" t="s">
        <v>745</v>
      </c>
      <c r="C2510" s="75" t="s">
        <v>755</v>
      </c>
      <c r="D2510" s="75">
        <v>1</v>
      </c>
      <c r="E2510" s="75">
        <v>20.170000000000002</v>
      </c>
    </row>
    <row r="2511" spans="1:5" x14ac:dyDescent="0.25">
      <c r="A2511" s="80">
        <v>41893</v>
      </c>
      <c r="B2511" s="75" t="s">
        <v>743</v>
      </c>
      <c r="C2511" s="75" t="s">
        <v>732</v>
      </c>
      <c r="D2511" s="75">
        <v>2</v>
      </c>
      <c r="E2511" s="75">
        <v>96.04</v>
      </c>
    </row>
    <row r="2512" spans="1:5" x14ac:dyDescent="0.25">
      <c r="A2512" s="80">
        <v>41963</v>
      </c>
      <c r="B2512" s="75" t="s">
        <v>733</v>
      </c>
      <c r="C2512" s="75" t="s">
        <v>742</v>
      </c>
      <c r="D2512" s="75">
        <v>3</v>
      </c>
      <c r="E2512" s="75">
        <v>206.55</v>
      </c>
    </row>
    <row r="2513" spans="1:5" x14ac:dyDescent="0.25">
      <c r="A2513" s="80">
        <v>41586</v>
      </c>
      <c r="B2513" s="75" t="s">
        <v>745</v>
      </c>
      <c r="C2513" s="75" t="s">
        <v>755</v>
      </c>
      <c r="D2513" s="75">
        <v>3</v>
      </c>
      <c r="E2513" s="75">
        <v>189</v>
      </c>
    </row>
    <row r="2514" spans="1:5" x14ac:dyDescent="0.25">
      <c r="A2514" s="80">
        <v>41593</v>
      </c>
      <c r="B2514" s="75" t="s">
        <v>745</v>
      </c>
      <c r="C2514" s="75" t="s">
        <v>734</v>
      </c>
      <c r="D2514" s="75">
        <v>1</v>
      </c>
      <c r="E2514" s="75">
        <v>34</v>
      </c>
    </row>
    <row r="2515" spans="1:5" x14ac:dyDescent="0.25">
      <c r="A2515" s="80">
        <v>41672</v>
      </c>
      <c r="B2515" s="75" t="s">
        <v>743</v>
      </c>
      <c r="C2515" s="75" t="s">
        <v>736</v>
      </c>
      <c r="D2515" s="75">
        <v>19</v>
      </c>
      <c r="E2515" s="75">
        <v>8284.9500000000007</v>
      </c>
    </row>
    <row r="2516" spans="1:5" x14ac:dyDescent="0.25">
      <c r="A2516" s="80">
        <v>41615</v>
      </c>
      <c r="B2516" s="75" t="s">
        <v>731</v>
      </c>
      <c r="C2516" s="75" t="s">
        <v>744</v>
      </c>
      <c r="D2516" s="75">
        <v>3</v>
      </c>
      <c r="E2516" s="75">
        <v>225</v>
      </c>
    </row>
    <row r="2517" spans="1:5" x14ac:dyDescent="0.25">
      <c r="A2517" s="80">
        <v>41585</v>
      </c>
      <c r="B2517" s="75" t="s">
        <v>735</v>
      </c>
      <c r="C2517" s="75" t="s">
        <v>744</v>
      </c>
      <c r="D2517" s="75">
        <v>3</v>
      </c>
      <c r="E2517" s="75">
        <v>225</v>
      </c>
    </row>
    <row r="2518" spans="1:5" x14ac:dyDescent="0.25">
      <c r="A2518" s="80">
        <v>41991</v>
      </c>
      <c r="B2518" s="75" t="s">
        <v>741</v>
      </c>
      <c r="C2518" s="75" t="s">
        <v>742</v>
      </c>
      <c r="D2518" s="75">
        <v>1</v>
      </c>
      <c r="E2518" s="75">
        <v>22.95</v>
      </c>
    </row>
    <row r="2519" spans="1:5" x14ac:dyDescent="0.25">
      <c r="A2519" s="80">
        <v>41624</v>
      </c>
      <c r="B2519" s="75" t="s">
        <v>728</v>
      </c>
      <c r="C2519" s="75" t="s">
        <v>738</v>
      </c>
      <c r="D2519" s="75">
        <v>2</v>
      </c>
      <c r="E2519" s="75">
        <v>120</v>
      </c>
    </row>
    <row r="2520" spans="1:5" x14ac:dyDescent="0.25">
      <c r="A2520" s="80">
        <v>41608</v>
      </c>
      <c r="B2520" s="75" t="s">
        <v>743</v>
      </c>
      <c r="C2520" s="75" t="s">
        <v>730</v>
      </c>
      <c r="D2520" s="75">
        <v>11</v>
      </c>
      <c r="E2520" s="75">
        <v>2271.3200000000002</v>
      </c>
    </row>
    <row r="2521" spans="1:5" x14ac:dyDescent="0.25">
      <c r="A2521" s="80">
        <v>41628</v>
      </c>
      <c r="B2521" s="75" t="s">
        <v>745</v>
      </c>
      <c r="C2521" s="75" t="s">
        <v>734</v>
      </c>
      <c r="D2521" s="75">
        <v>3</v>
      </c>
      <c r="E2521" s="75">
        <v>306</v>
      </c>
    </row>
    <row r="2522" spans="1:5" x14ac:dyDescent="0.25">
      <c r="A2522" s="80">
        <v>41634</v>
      </c>
      <c r="B2522" s="75" t="s">
        <v>733</v>
      </c>
      <c r="C2522" s="75" t="s">
        <v>732</v>
      </c>
      <c r="D2522" s="75">
        <v>1</v>
      </c>
      <c r="E2522" s="75">
        <v>24.26</v>
      </c>
    </row>
    <row r="2523" spans="1:5" x14ac:dyDescent="0.25">
      <c r="A2523" s="80">
        <v>41580</v>
      </c>
      <c r="B2523" s="75" t="s">
        <v>743</v>
      </c>
      <c r="C2523" s="75" t="s">
        <v>777</v>
      </c>
      <c r="D2523" s="75">
        <v>3</v>
      </c>
      <c r="E2523" s="75">
        <v>164.23</v>
      </c>
    </row>
    <row r="2524" spans="1:5" x14ac:dyDescent="0.25">
      <c r="A2524" s="80">
        <v>41837</v>
      </c>
      <c r="B2524" s="75" t="s">
        <v>733</v>
      </c>
      <c r="C2524" s="75" t="s">
        <v>734</v>
      </c>
      <c r="D2524" s="75">
        <v>2</v>
      </c>
      <c r="E2524" s="75">
        <v>136</v>
      </c>
    </row>
    <row r="2525" spans="1:5" x14ac:dyDescent="0.25">
      <c r="A2525" s="80">
        <v>41898</v>
      </c>
      <c r="B2525" s="75" t="s">
        <v>747</v>
      </c>
      <c r="C2525" s="75" t="s">
        <v>744</v>
      </c>
      <c r="D2525" s="75">
        <v>2</v>
      </c>
      <c r="E2525" s="75">
        <v>94.09</v>
      </c>
    </row>
    <row r="2526" spans="1:5" x14ac:dyDescent="0.25">
      <c r="A2526" s="80">
        <v>41982</v>
      </c>
      <c r="B2526" s="75" t="s">
        <v>749</v>
      </c>
      <c r="C2526" s="75" t="s">
        <v>744</v>
      </c>
      <c r="D2526" s="75">
        <v>3</v>
      </c>
      <c r="E2526" s="75">
        <v>211.7</v>
      </c>
    </row>
    <row r="2527" spans="1:5" x14ac:dyDescent="0.25">
      <c r="A2527" s="80">
        <v>41952</v>
      </c>
      <c r="B2527" s="75" t="s">
        <v>749</v>
      </c>
      <c r="C2527" s="75" t="s">
        <v>742</v>
      </c>
      <c r="D2527" s="75">
        <v>2</v>
      </c>
      <c r="E2527" s="75">
        <v>88.16</v>
      </c>
    </row>
    <row r="2528" spans="1:5" x14ac:dyDescent="0.25">
      <c r="A2528" s="80">
        <v>41980</v>
      </c>
      <c r="B2528" s="75" t="s">
        <v>749</v>
      </c>
      <c r="C2528" s="75" t="s">
        <v>744</v>
      </c>
      <c r="D2528" s="75">
        <v>4</v>
      </c>
      <c r="E2528" s="75">
        <v>388.09</v>
      </c>
    </row>
    <row r="2529" spans="1:5" x14ac:dyDescent="0.25">
      <c r="A2529" s="80">
        <v>41960</v>
      </c>
      <c r="B2529" s="75" t="s">
        <v>745</v>
      </c>
      <c r="C2529" s="75" t="s">
        <v>727</v>
      </c>
      <c r="D2529" s="75">
        <v>1</v>
      </c>
      <c r="E2529" s="75">
        <v>79.95</v>
      </c>
    </row>
    <row r="2530" spans="1:5" x14ac:dyDescent="0.25">
      <c r="A2530" s="80">
        <v>41951</v>
      </c>
      <c r="B2530" s="75" t="s">
        <v>746</v>
      </c>
      <c r="C2530" s="75" t="s">
        <v>744</v>
      </c>
      <c r="D2530" s="75">
        <v>2</v>
      </c>
      <c r="E2530" s="75">
        <v>97.02</v>
      </c>
    </row>
    <row r="2531" spans="1:5" x14ac:dyDescent="0.25">
      <c r="A2531" s="80">
        <v>41983</v>
      </c>
      <c r="B2531" s="75" t="s">
        <v>752</v>
      </c>
      <c r="C2531" s="75" t="s">
        <v>736</v>
      </c>
      <c r="D2531" s="75">
        <v>1</v>
      </c>
      <c r="E2531" s="75">
        <v>22.49</v>
      </c>
    </row>
    <row r="2532" spans="1:5" x14ac:dyDescent="0.25">
      <c r="A2532" s="80">
        <v>41593</v>
      </c>
      <c r="B2532" s="75" t="s">
        <v>743</v>
      </c>
      <c r="C2532" s="75" t="s">
        <v>734</v>
      </c>
      <c r="D2532" s="75">
        <v>2</v>
      </c>
      <c r="E2532" s="75">
        <v>136</v>
      </c>
    </row>
    <row r="2533" spans="1:5" x14ac:dyDescent="0.25">
      <c r="A2533" s="80">
        <v>41590</v>
      </c>
      <c r="B2533" s="75" t="s">
        <v>751</v>
      </c>
      <c r="C2533" s="75" t="s">
        <v>730</v>
      </c>
      <c r="D2533" s="75">
        <v>22</v>
      </c>
      <c r="E2533" s="75">
        <v>9655.7999999999993</v>
      </c>
    </row>
    <row r="2534" spans="1:5" x14ac:dyDescent="0.25">
      <c r="A2534" s="80">
        <v>41598</v>
      </c>
      <c r="B2534" s="75" t="s">
        <v>731</v>
      </c>
      <c r="C2534" s="75" t="s">
        <v>732</v>
      </c>
      <c r="D2534" s="75">
        <v>3</v>
      </c>
      <c r="E2534" s="75">
        <v>216.09</v>
      </c>
    </row>
    <row r="2535" spans="1:5" x14ac:dyDescent="0.25">
      <c r="A2535" s="80">
        <v>41924</v>
      </c>
      <c r="B2535" s="75" t="s">
        <v>733</v>
      </c>
      <c r="C2535" s="75" t="s">
        <v>730</v>
      </c>
      <c r="D2535" s="75">
        <v>3</v>
      </c>
      <c r="E2535" s="75">
        <v>174.2</v>
      </c>
    </row>
    <row r="2536" spans="1:5" x14ac:dyDescent="0.25">
      <c r="A2536" s="80">
        <v>41994</v>
      </c>
      <c r="B2536" s="75" t="s">
        <v>754</v>
      </c>
      <c r="C2536" s="75" t="s">
        <v>732</v>
      </c>
      <c r="D2536" s="75">
        <v>2</v>
      </c>
      <c r="E2536" s="75">
        <v>95.06</v>
      </c>
    </row>
    <row r="2537" spans="1:5" x14ac:dyDescent="0.25">
      <c r="A2537" s="80">
        <v>41593</v>
      </c>
      <c r="B2537" s="75" t="s">
        <v>731</v>
      </c>
      <c r="C2537" s="75" t="s">
        <v>742</v>
      </c>
      <c r="D2537" s="75">
        <v>3</v>
      </c>
      <c r="E2537" s="75">
        <v>206.55</v>
      </c>
    </row>
    <row r="2538" spans="1:5" x14ac:dyDescent="0.25">
      <c r="A2538" s="80">
        <v>41982</v>
      </c>
      <c r="B2538" s="75" t="s">
        <v>745</v>
      </c>
      <c r="C2538" s="75" t="s">
        <v>742</v>
      </c>
      <c r="D2538" s="75">
        <v>2</v>
      </c>
      <c r="E2538" s="75">
        <v>91.8</v>
      </c>
    </row>
    <row r="2539" spans="1:5" x14ac:dyDescent="0.25">
      <c r="A2539" s="80">
        <v>41592</v>
      </c>
      <c r="B2539" s="75" t="s">
        <v>741</v>
      </c>
      <c r="C2539" s="75" t="s">
        <v>732</v>
      </c>
      <c r="D2539" s="75">
        <v>3</v>
      </c>
      <c r="E2539" s="75">
        <v>218.32</v>
      </c>
    </row>
    <row r="2540" spans="1:5" x14ac:dyDescent="0.25">
      <c r="A2540" s="80">
        <v>41630</v>
      </c>
      <c r="B2540" s="75" t="s">
        <v>735</v>
      </c>
      <c r="C2540" s="75" t="s">
        <v>732</v>
      </c>
      <c r="D2540" s="75">
        <v>3</v>
      </c>
      <c r="E2540" s="75">
        <v>216.09</v>
      </c>
    </row>
    <row r="2541" spans="1:5" x14ac:dyDescent="0.25">
      <c r="A2541" s="80">
        <v>41601</v>
      </c>
      <c r="B2541" s="75" t="s">
        <v>748</v>
      </c>
      <c r="C2541" s="75" t="s">
        <v>740</v>
      </c>
      <c r="D2541" s="75">
        <v>3</v>
      </c>
      <c r="E2541" s="75">
        <v>207.31</v>
      </c>
    </row>
    <row r="2542" spans="1:5" x14ac:dyDescent="0.25">
      <c r="A2542" s="80">
        <v>41479</v>
      </c>
      <c r="B2542" s="75" t="s">
        <v>741</v>
      </c>
      <c r="C2542" s="75" t="s">
        <v>742</v>
      </c>
      <c r="D2542" s="75">
        <v>2</v>
      </c>
      <c r="E2542" s="75">
        <v>91.8</v>
      </c>
    </row>
    <row r="2543" spans="1:5" x14ac:dyDescent="0.25">
      <c r="A2543" s="80">
        <v>41984</v>
      </c>
      <c r="B2543" s="75" t="s">
        <v>743</v>
      </c>
      <c r="C2543" s="75" t="s">
        <v>755</v>
      </c>
      <c r="D2543" s="75">
        <v>3</v>
      </c>
      <c r="E2543" s="75">
        <v>185.24</v>
      </c>
    </row>
    <row r="2544" spans="1:5" x14ac:dyDescent="0.25">
      <c r="A2544" s="80">
        <v>41600</v>
      </c>
      <c r="B2544" s="75" t="s">
        <v>746</v>
      </c>
      <c r="C2544" s="75" t="s">
        <v>734</v>
      </c>
      <c r="D2544" s="75">
        <v>3</v>
      </c>
      <c r="E2544" s="75">
        <v>306</v>
      </c>
    </row>
    <row r="2545" spans="1:5" x14ac:dyDescent="0.25">
      <c r="A2545" s="80">
        <v>41603</v>
      </c>
      <c r="B2545" s="75" t="s">
        <v>739</v>
      </c>
      <c r="C2545" s="75" t="s">
        <v>742</v>
      </c>
      <c r="D2545" s="75">
        <v>2</v>
      </c>
      <c r="E2545" s="75">
        <v>89.97</v>
      </c>
    </row>
    <row r="2546" spans="1:5" x14ac:dyDescent="0.25">
      <c r="A2546" s="80">
        <v>41637</v>
      </c>
      <c r="B2546" s="75" t="s">
        <v>745</v>
      </c>
      <c r="C2546" s="75" t="s">
        <v>734</v>
      </c>
      <c r="D2546" s="75">
        <v>3</v>
      </c>
      <c r="E2546" s="75">
        <v>299.91000000000003</v>
      </c>
    </row>
    <row r="2547" spans="1:5" x14ac:dyDescent="0.25">
      <c r="A2547" s="80">
        <v>41980</v>
      </c>
      <c r="B2547" s="75" t="s">
        <v>748</v>
      </c>
      <c r="C2547" s="75" t="s">
        <v>727</v>
      </c>
      <c r="D2547" s="75">
        <v>3</v>
      </c>
      <c r="E2547" s="75">
        <v>719.55</v>
      </c>
    </row>
    <row r="2548" spans="1:5" x14ac:dyDescent="0.25">
      <c r="A2548" s="80">
        <v>41949</v>
      </c>
      <c r="B2548" s="75" t="s">
        <v>737</v>
      </c>
      <c r="C2548" s="75" t="s">
        <v>732</v>
      </c>
      <c r="D2548" s="75">
        <v>1</v>
      </c>
      <c r="E2548" s="75">
        <v>25</v>
      </c>
    </row>
    <row r="2549" spans="1:5" x14ac:dyDescent="0.25">
      <c r="A2549" s="80">
        <v>41959</v>
      </c>
      <c r="B2549" s="75" t="s">
        <v>754</v>
      </c>
      <c r="C2549" s="75" t="s">
        <v>734</v>
      </c>
      <c r="D2549" s="75">
        <v>2</v>
      </c>
      <c r="E2549" s="75">
        <v>129.29</v>
      </c>
    </row>
    <row r="2550" spans="1:5" x14ac:dyDescent="0.25">
      <c r="A2550" s="80">
        <v>41969</v>
      </c>
      <c r="B2550" s="75" t="s">
        <v>751</v>
      </c>
      <c r="C2550" s="75" t="s">
        <v>753</v>
      </c>
      <c r="D2550" s="75">
        <v>2</v>
      </c>
      <c r="E2550" s="75">
        <v>110</v>
      </c>
    </row>
    <row r="2551" spans="1:5" x14ac:dyDescent="0.25">
      <c r="A2551" s="80">
        <v>41997</v>
      </c>
      <c r="B2551" s="75" t="s">
        <v>733</v>
      </c>
      <c r="C2551" s="75" t="s">
        <v>753</v>
      </c>
      <c r="D2551" s="75">
        <v>2</v>
      </c>
      <c r="E2551" s="75">
        <v>103.5</v>
      </c>
    </row>
    <row r="2552" spans="1:5" x14ac:dyDescent="0.25">
      <c r="A2552" s="80">
        <v>41605</v>
      </c>
      <c r="B2552" s="75" t="s">
        <v>751</v>
      </c>
      <c r="C2552" s="75" t="s">
        <v>734</v>
      </c>
      <c r="D2552" s="75">
        <v>3</v>
      </c>
      <c r="E2552" s="75">
        <v>290.89</v>
      </c>
    </row>
    <row r="2553" spans="1:5" x14ac:dyDescent="0.25">
      <c r="A2553" s="80">
        <v>41625</v>
      </c>
      <c r="B2553" s="75" t="s">
        <v>741</v>
      </c>
      <c r="C2553" s="75" t="s">
        <v>744</v>
      </c>
      <c r="D2553" s="75">
        <v>3</v>
      </c>
      <c r="E2553" s="75">
        <v>220.52</v>
      </c>
    </row>
    <row r="2554" spans="1:5" x14ac:dyDescent="0.25">
      <c r="A2554" s="80">
        <v>41297</v>
      </c>
      <c r="B2554" s="75" t="s">
        <v>726</v>
      </c>
      <c r="C2554" s="75" t="s">
        <v>732</v>
      </c>
      <c r="D2554" s="75">
        <v>2</v>
      </c>
      <c r="E2554" s="75">
        <v>100</v>
      </c>
    </row>
    <row r="2555" spans="1:5" x14ac:dyDescent="0.25">
      <c r="A2555" s="80">
        <v>41588</v>
      </c>
      <c r="B2555" s="75" t="s">
        <v>737</v>
      </c>
      <c r="C2555" s="75" t="s">
        <v>730</v>
      </c>
      <c r="D2555" s="75">
        <v>2</v>
      </c>
      <c r="E2555" s="75">
        <v>78.209999999999994</v>
      </c>
    </row>
    <row r="2556" spans="1:5" x14ac:dyDescent="0.25">
      <c r="A2556" s="80">
        <v>41730</v>
      </c>
      <c r="B2556" s="75" t="s">
        <v>751</v>
      </c>
      <c r="C2556" s="75" t="s">
        <v>742</v>
      </c>
      <c r="D2556" s="75">
        <v>3</v>
      </c>
      <c r="E2556" s="75">
        <v>196.36</v>
      </c>
    </row>
    <row r="2557" spans="1:5" x14ac:dyDescent="0.25">
      <c r="A2557" s="80">
        <v>41988</v>
      </c>
      <c r="B2557" s="75" t="s">
        <v>751</v>
      </c>
      <c r="C2557" s="75" t="s">
        <v>742</v>
      </c>
      <c r="D2557" s="75">
        <v>10</v>
      </c>
      <c r="E2557" s="75">
        <v>2181.66</v>
      </c>
    </row>
    <row r="2558" spans="1:5" x14ac:dyDescent="0.25">
      <c r="A2558" s="80">
        <v>41608</v>
      </c>
      <c r="B2558" s="75" t="s">
        <v>752</v>
      </c>
      <c r="C2558" s="75" t="s">
        <v>742</v>
      </c>
      <c r="D2558" s="75">
        <v>1</v>
      </c>
      <c r="E2558" s="75">
        <v>22.04</v>
      </c>
    </row>
    <row r="2559" spans="1:5" x14ac:dyDescent="0.25">
      <c r="A2559" s="80">
        <v>41994</v>
      </c>
      <c r="B2559" s="75" t="s">
        <v>735</v>
      </c>
      <c r="C2559" s="75" t="s">
        <v>742</v>
      </c>
      <c r="D2559" s="75">
        <v>1</v>
      </c>
      <c r="E2559" s="75">
        <v>22.95</v>
      </c>
    </row>
    <row r="2560" spans="1:5" x14ac:dyDescent="0.25">
      <c r="A2560" s="80">
        <v>41979</v>
      </c>
      <c r="B2560" s="75" t="s">
        <v>752</v>
      </c>
      <c r="C2560" s="75" t="s">
        <v>732</v>
      </c>
      <c r="D2560" s="75">
        <v>2</v>
      </c>
      <c r="E2560" s="75">
        <v>98.01</v>
      </c>
    </row>
    <row r="2561" spans="1:5" x14ac:dyDescent="0.25">
      <c r="A2561" s="80">
        <v>41983</v>
      </c>
      <c r="B2561" s="75" t="s">
        <v>745</v>
      </c>
      <c r="C2561" s="75" t="s">
        <v>730</v>
      </c>
      <c r="D2561" s="75">
        <v>1</v>
      </c>
      <c r="E2561" s="75">
        <v>19.95</v>
      </c>
    </row>
    <row r="2562" spans="1:5" x14ac:dyDescent="0.25">
      <c r="A2562" s="80">
        <v>41990</v>
      </c>
      <c r="B2562" s="75" t="s">
        <v>731</v>
      </c>
      <c r="C2562" s="75" t="s">
        <v>742</v>
      </c>
      <c r="D2562" s="75">
        <v>1</v>
      </c>
      <c r="E2562" s="75">
        <v>22.95</v>
      </c>
    </row>
    <row r="2563" spans="1:5" x14ac:dyDescent="0.25">
      <c r="A2563" s="80">
        <v>41966</v>
      </c>
      <c r="B2563" s="75" t="s">
        <v>743</v>
      </c>
      <c r="C2563" s="75" t="s">
        <v>742</v>
      </c>
      <c r="D2563" s="75">
        <v>1</v>
      </c>
      <c r="E2563" s="75">
        <v>22.04</v>
      </c>
    </row>
    <row r="2564" spans="1:5" x14ac:dyDescent="0.25">
      <c r="A2564" s="80">
        <v>41615</v>
      </c>
      <c r="B2564" s="75" t="s">
        <v>745</v>
      </c>
      <c r="C2564" s="75" t="s">
        <v>736</v>
      </c>
      <c r="D2564" s="75">
        <v>24</v>
      </c>
      <c r="E2564" s="75">
        <v>13219.2</v>
      </c>
    </row>
    <row r="2565" spans="1:5" x14ac:dyDescent="0.25">
      <c r="A2565" s="80">
        <v>41629</v>
      </c>
      <c r="B2565" s="75" t="s">
        <v>735</v>
      </c>
      <c r="C2565" s="75" t="s">
        <v>740</v>
      </c>
      <c r="D2565" s="75">
        <v>3</v>
      </c>
      <c r="E2565" s="75">
        <v>211.5</v>
      </c>
    </row>
    <row r="2566" spans="1:5" x14ac:dyDescent="0.25">
      <c r="A2566" s="80">
        <v>41608</v>
      </c>
      <c r="B2566" s="75" t="s">
        <v>748</v>
      </c>
      <c r="C2566" s="75" t="s">
        <v>727</v>
      </c>
      <c r="D2566" s="75">
        <v>3</v>
      </c>
      <c r="E2566" s="75">
        <v>698.12</v>
      </c>
    </row>
    <row r="2567" spans="1:5" x14ac:dyDescent="0.25">
      <c r="A2567" s="80">
        <v>41440</v>
      </c>
      <c r="B2567" s="75" t="s">
        <v>731</v>
      </c>
      <c r="C2567" s="75" t="s">
        <v>734</v>
      </c>
      <c r="D2567" s="75">
        <v>3</v>
      </c>
      <c r="E2567" s="75">
        <v>306</v>
      </c>
    </row>
    <row r="2568" spans="1:5" x14ac:dyDescent="0.25">
      <c r="A2568" s="80">
        <v>41600</v>
      </c>
      <c r="B2568" s="75" t="s">
        <v>726</v>
      </c>
      <c r="C2568" s="75" t="s">
        <v>742</v>
      </c>
      <c r="D2568" s="75">
        <v>3</v>
      </c>
      <c r="E2568" s="75">
        <v>200.41</v>
      </c>
    </row>
    <row r="2569" spans="1:5" x14ac:dyDescent="0.25">
      <c r="A2569" s="80">
        <v>41623</v>
      </c>
      <c r="B2569" s="75" t="s">
        <v>741</v>
      </c>
      <c r="C2569" s="75" t="s">
        <v>730</v>
      </c>
      <c r="D2569" s="75">
        <v>3</v>
      </c>
      <c r="E2569" s="75">
        <v>179.55</v>
      </c>
    </row>
    <row r="2570" spans="1:5" x14ac:dyDescent="0.25">
      <c r="A2570" s="80">
        <v>41585</v>
      </c>
      <c r="B2570" s="75" t="s">
        <v>735</v>
      </c>
      <c r="C2570" s="75" t="s">
        <v>730</v>
      </c>
      <c r="D2570" s="75">
        <v>2</v>
      </c>
      <c r="E2570" s="75">
        <v>79.8</v>
      </c>
    </row>
    <row r="2571" spans="1:5" x14ac:dyDescent="0.25">
      <c r="A2571" s="80">
        <v>41605</v>
      </c>
      <c r="B2571" s="75" t="s">
        <v>735</v>
      </c>
      <c r="C2571" s="75" t="s">
        <v>734</v>
      </c>
      <c r="D2571" s="75">
        <v>2</v>
      </c>
      <c r="E2571" s="75">
        <v>131.94999999999999</v>
      </c>
    </row>
    <row r="2572" spans="1:5" x14ac:dyDescent="0.25">
      <c r="A2572" s="80">
        <v>41599</v>
      </c>
      <c r="B2572" s="75" t="s">
        <v>752</v>
      </c>
      <c r="C2572" s="75" t="s">
        <v>740</v>
      </c>
      <c r="D2572" s="75">
        <v>2</v>
      </c>
      <c r="E2572" s="75">
        <v>91.21</v>
      </c>
    </row>
    <row r="2573" spans="1:5" x14ac:dyDescent="0.25">
      <c r="A2573" s="80">
        <v>41964</v>
      </c>
      <c r="B2573" s="75" t="s">
        <v>748</v>
      </c>
      <c r="C2573" s="75" t="s">
        <v>734</v>
      </c>
      <c r="D2573" s="75">
        <v>2</v>
      </c>
      <c r="E2573" s="75">
        <v>130.61000000000001</v>
      </c>
    </row>
    <row r="2574" spans="1:5" x14ac:dyDescent="0.25">
      <c r="A2574" s="80">
        <v>41594</v>
      </c>
      <c r="B2574" s="75" t="s">
        <v>745</v>
      </c>
      <c r="C2574" s="75" t="s">
        <v>753</v>
      </c>
      <c r="D2574" s="75">
        <v>3</v>
      </c>
      <c r="E2574" s="75">
        <v>247.5</v>
      </c>
    </row>
    <row r="2575" spans="1:5" x14ac:dyDescent="0.25">
      <c r="A2575" s="80">
        <v>41992</v>
      </c>
      <c r="B2575" s="75" t="s">
        <v>731</v>
      </c>
      <c r="C2575" s="75" t="s">
        <v>742</v>
      </c>
      <c r="D2575" s="75">
        <v>24</v>
      </c>
      <c r="E2575" s="75">
        <v>12695.63</v>
      </c>
    </row>
    <row r="2576" spans="1:5" x14ac:dyDescent="0.25">
      <c r="A2576" s="80">
        <v>41953</v>
      </c>
      <c r="B2576" s="75" t="s">
        <v>737</v>
      </c>
      <c r="C2576" s="75" t="s">
        <v>777</v>
      </c>
      <c r="D2576" s="75">
        <v>2</v>
      </c>
      <c r="E2576" s="75">
        <v>72.989999999999995</v>
      </c>
    </row>
    <row r="2577" spans="1:5" x14ac:dyDescent="0.25">
      <c r="A2577" s="80">
        <v>41760</v>
      </c>
      <c r="B2577" s="75" t="s">
        <v>739</v>
      </c>
      <c r="C2577" s="75" t="s">
        <v>742</v>
      </c>
      <c r="D2577" s="75">
        <v>3</v>
      </c>
      <c r="E2577" s="75">
        <v>200.41</v>
      </c>
    </row>
    <row r="2578" spans="1:5" x14ac:dyDescent="0.25">
      <c r="A2578" s="80">
        <v>41982</v>
      </c>
      <c r="B2578" s="75" t="s">
        <v>745</v>
      </c>
      <c r="C2578" s="75" t="s">
        <v>742</v>
      </c>
      <c r="D2578" s="75">
        <v>3</v>
      </c>
      <c r="E2578" s="75">
        <v>196.36</v>
      </c>
    </row>
    <row r="2579" spans="1:5" x14ac:dyDescent="0.25">
      <c r="A2579" s="80">
        <v>41321</v>
      </c>
      <c r="B2579" s="75" t="s">
        <v>735</v>
      </c>
      <c r="C2579" s="75" t="s">
        <v>732</v>
      </c>
      <c r="D2579" s="75">
        <v>3</v>
      </c>
      <c r="E2579" s="75">
        <v>220.52</v>
      </c>
    </row>
    <row r="2580" spans="1:5" x14ac:dyDescent="0.25">
      <c r="A2580" s="80">
        <v>41828</v>
      </c>
      <c r="B2580" s="75" t="s">
        <v>735</v>
      </c>
      <c r="C2580" s="75" t="s">
        <v>742</v>
      </c>
      <c r="D2580" s="75">
        <v>17</v>
      </c>
      <c r="E2580" s="75">
        <v>6369.95</v>
      </c>
    </row>
    <row r="2581" spans="1:5" x14ac:dyDescent="0.25">
      <c r="A2581" s="80">
        <v>41326</v>
      </c>
      <c r="B2581" s="75" t="s">
        <v>743</v>
      </c>
      <c r="C2581" s="75" t="s">
        <v>734</v>
      </c>
      <c r="D2581" s="75">
        <v>2</v>
      </c>
      <c r="E2581" s="75">
        <v>129.29</v>
      </c>
    </row>
    <row r="2582" spans="1:5" x14ac:dyDescent="0.25">
      <c r="A2582" s="80">
        <v>41603</v>
      </c>
      <c r="B2582" s="75" t="s">
        <v>731</v>
      </c>
      <c r="C2582" s="75" t="s">
        <v>740</v>
      </c>
      <c r="D2582" s="75">
        <v>3</v>
      </c>
      <c r="E2582" s="75">
        <v>211.5</v>
      </c>
    </row>
    <row r="2583" spans="1:5" x14ac:dyDescent="0.25">
      <c r="A2583" s="80">
        <v>41963</v>
      </c>
      <c r="B2583" s="75" t="s">
        <v>726</v>
      </c>
      <c r="C2583" s="75" t="s">
        <v>755</v>
      </c>
      <c r="D2583" s="75">
        <v>2</v>
      </c>
      <c r="E2583" s="75">
        <v>84</v>
      </c>
    </row>
    <row r="2584" spans="1:5" x14ac:dyDescent="0.25">
      <c r="A2584" s="80">
        <v>41939</v>
      </c>
      <c r="B2584" s="75" t="s">
        <v>731</v>
      </c>
      <c r="C2584" s="75" t="s">
        <v>732</v>
      </c>
      <c r="D2584" s="75">
        <v>16</v>
      </c>
      <c r="E2584" s="75">
        <v>6400</v>
      </c>
    </row>
    <row r="2585" spans="1:5" x14ac:dyDescent="0.25">
      <c r="A2585" s="80">
        <v>41386</v>
      </c>
      <c r="B2585" s="75" t="s">
        <v>733</v>
      </c>
      <c r="C2585" s="75" t="s">
        <v>730</v>
      </c>
      <c r="D2585" s="75">
        <v>3</v>
      </c>
      <c r="E2585" s="75">
        <v>179.55</v>
      </c>
    </row>
    <row r="2586" spans="1:5" x14ac:dyDescent="0.25">
      <c r="A2586" s="80">
        <v>41995</v>
      </c>
      <c r="B2586" s="75" t="s">
        <v>743</v>
      </c>
      <c r="C2586" s="75" t="s">
        <v>736</v>
      </c>
      <c r="D2586" s="75">
        <v>3</v>
      </c>
      <c r="E2586" s="75">
        <v>206.55</v>
      </c>
    </row>
    <row r="2587" spans="1:5" x14ac:dyDescent="0.25">
      <c r="A2587" s="80">
        <v>41959</v>
      </c>
      <c r="B2587" s="75" t="s">
        <v>731</v>
      </c>
      <c r="C2587" s="75" t="s">
        <v>730</v>
      </c>
      <c r="D2587" s="75">
        <v>2</v>
      </c>
      <c r="E2587" s="75">
        <v>75.86</v>
      </c>
    </row>
    <row r="2588" spans="1:5" x14ac:dyDescent="0.25">
      <c r="A2588" s="80">
        <v>41990</v>
      </c>
      <c r="B2588" s="75" t="s">
        <v>748</v>
      </c>
      <c r="C2588" s="75" t="s">
        <v>730</v>
      </c>
      <c r="D2588" s="75">
        <v>6</v>
      </c>
      <c r="E2588" s="75">
        <v>703.89</v>
      </c>
    </row>
    <row r="2589" spans="1:5" x14ac:dyDescent="0.25">
      <c r="A2589" s="80">
        <v>41984</v>
      </c>
      <c r="B2589" s="75" t="s">
        <v>728</v>
      </c>
      <c r="C2589" s="75" t="s">
        <v>732</v>
      </c>
      <c r="D2589" s="75">
        <v>2</v>
      </c>
      <c r="E2589" s="75">
        <v>95.06</v>
      </c>
    </row>
    <row r="2590" spans="1:5" x14ac:dyDescent="0.25">
      <c r="A2590" s="80">
        <v>41954</v>
      </c>
      <c r="B2590" s="75" t="s">
        <v>731</v>
      </c>
      <c r="C2590" s="75" t="s">
        <v>734</v>
      </c>
      <c r="D2590" s="75">
        <v>1</v>
      </c>
      <c r="E2590" s="75">
        <v>34</v>
      </c>
    </row>
    <row r="2591" spans="1:5" x14ac:dyDescent="0.25">
      <c r="A2591" s="80">
        <v>41804</v>
      </c>
      <c r="B2591" s="75" t="s">
        <v>751</v>
      </c>
      <c r="C2591" s="75" t="s">
        <v>744</v>
      </c>
      <c r="D2591" s="75">
        <v>3</v>
      </c>
      <c r="E2591" s="75">
        <v>213.91</v>
      </c>
    </row>
    <row r="2592" spans="1:5" x14ac:dyDescent="0.25">
      <c r="A2592" s="80">
        <v>42003</v>
      </c>
      <c r="B2592" s="75" t="s">
        <v>749</v>
      </c>
      <c r="C2592" s="75" t="s">
        <v>732</v>
      </c>
      <c r="D2592" s="75">
        <v>6</v>
      </c>
      <c r="E2592" s="75">
        <v>846.81</v>
      </c>
    </row>
    <row r="2593" spans="1:5" x14ac:dyDescent="0.25">
      <c r="A2593" s="80">
        <v>41633</v>
      </c>
      <c r="B2593" s="75" t="s">
        <v>735</v>
      </c>
      <c r="C2593" s="75" t="s">
        <v>742</v>
      </c>
      <c r="D2593" s="75">
        <v>3</v>
      </c>
      <c r="E2593" s="75">
        <v>206.55</v>
      </c>
    </row>
    <row r="2594" spans="1:5" x14ac:dyDescent="0.25">
      <c r="A2594" s="80">
        <v>41978</v>
      </c>
      <c r="B2594" s="75" t="s">
        <v>745</v>
      </c>
      <c r="C2594" s="75" t="s">
        <v>742</v>
      </c>
      <c r="D2594" s="75">
        <v>2</v>
      </c>
      <c r="E2594" s="75">
        <v>91.8</v>
      </c>
    </row>
    <row r="2595" spans="1:5" x14ac:dyDescent="0.25">
      <c r="A2595" s="80">
        <v>41597</v>
      </c>
      <c r="B2595" s="75" t="s">
        <v>749</v>
      </c>
      <c r="C2595" s="75" t="s">
        <v>744</v>
      </c>
      <c r="D2595" s="75">
        <v>1</v>
      </c>
      <c r="E2595" s="75">
        <v>24.01</v>
      </c>
    </row>
    <row r="2596" spans="1:5" x14ac:dyDescent="0.25">
      <c r="A2596" s="80">
        <v>41956</v>
      </c>
      <c r="B2596" s="75" t="s">
        <v>731</v>
      </c>
      <c r="C2596" s="75" t="s">
        <v>730</v>
      </c>
      <c r="D2596" s="75">
        <v>2</v>
      </c>
      <c r="E2596" s="75">
        <v>79.8</v>
      </c>
    </row>
    <row r="2597" spans="1:5" x14ac:dyDescent="0.25">
      <c r="A2597" s="80">
        <v>41634</v>
      </c>
      <c r="B2597" s="75" t="s">
        <v>733</v>
      </c>
      <c r="C2597" s="75" t="s">
        <v>755</v>
      </c>
      <c r="D2597" s="75">
        <v>3</v>
      </c>
      <c r="E2597" s="75">
        <v>189</v>
      </c>
    </row>
    <row r="2598" spans="1:5" x14ac:dyDescent="0.25">
      <c r="A2598" s="80">
        <v>41975</v>
      </c>
      <c r="B2598" s="75" t="s">
        <v>735</v>
      </c>
      <c r="C2598" s="75" t="s">
        <v>738</v>
      </c>
      <c r="D2598" s="75">
        <v>4</v>
      </c>
      <c r="E2598" s="75">
        <v>451.63</v>
      </c>
    </row>
    <row r="2599" spans="1:5" x14ac:dyDescent="0.25">
      <c r="A2599" s="80">
        <v>41667</v>
      </c>
      <c r="B2599" s="75" t="s">
        <v>751</v>
      </c>
      <c r="C2599" s="75" t="s">
        <v>738</v>
      </c>
      <c r="D2599" s="75">
        <v>3</v>
      </c>
      <c r="E2599" s="75">
        <v>254.04</v>
      </c>
    </row>
    <row r="2600" spans="1:5" x14ac:dyDescent="0.25">
      <c r="A2600" s="80">
        <v>42004</v>
      </c>
      <c r="B2600" s="75" t="s">
        <v>748</v>
      </c>
      <c r="C2600" s="75" t="s">
        <v>736</v>
      </c>
      <c r="D2600" s="75">
        <v>2</v>
      </c>
      <c r="E2600" s="75">
        <v>91.8</v>
      </c>
    </row>
    <row r="2601" spans="1:5" x14ac:dyDescent="0.25">
      <c r="A2601" s="80">
        <v>41616</v>
      </c>
      <c r="B2601" s="75" t="s">
        <v>735</v>
      </c>
      <c r="C2601" s="75" t="s">
        <v>742</v>
      </c>
      <c r="D2601" s="75">
        <v>2</v>
      </c>
      <c r="E2601" s="75">
        <v>91.8</v>
      </c>
    </row>
    <row r="2602" spans="1:5" x14ac:dyDescent="0.25">
      <c r="A2602" s="80">
        <v>41442</v>
      </c>
      <c r="B2602" s="75" t="s">
        <v>737</v>
      </c>
      <c r="C2602" s="75" t="s">
        <v>738</v>
      </c>
      <c r="D2602" s="75">
        <v>2</v>
      </c>
      <c r="E2602" s="75">
        <v>120</v>
      </c>
    </row>
    <row r="2603" spans="1:5" x14ac:dyDescent="0.25">
      <c r="A2603" s="80">
        <v>41964</v>
      </c>
      <c r="B2603" s="75" t="s">
        <v>741</v>
      </c>
      <c r="C2603" s="75" t="s">
        <v>734</v>
      </c>
      <c r="D2603" s="75">
        <v>19</v>
      </c>
      <c r="E2603" s="75">
        <v>12029.75</v>
      </c>
    </row>
    <row r="2604" spans="1:5" x14ac:dyDescent="0.25">
      <c r="A2604" s="80">
        <v>41580</v>
      </c>
      <c r="B2604" s="75" t="s">
        <v>733</v>
      </c>
      <c r="C2604" s="75" t="s">
        <v>742</v>
      </c>
      <c r="D2604" s="75">
        <v>3</v>
      </c>
      <c r="E2604" s="75">
        <v>198.36</v>
      </c>
    </row>
    <row r="2605" spans="1:5" x14ac:dyDescent="0.25">
      <c r="A2605" s="80">
        <v>41411</v>
      </c>
      <c r="B2605" s="75" t="s">
        <v>748</v>
      </c>
      <c r="C2605" s="75" t="s">
        <v>734</v>
      </c>
      <c r="D2605" s="75">
        <v>3</v>
      </c>
      <c r="E2605" s="75">
        <v>306</v>
      </c>
    </row>
    <row r="2606" spans="1:5" x14ac:dyDescent="0.25">
      <c r="A2606" s="80">
        <v>41794</v>
      </c>
      <c r="B2606" s="75" t="s">
        <v>743</v>
      </c>
      <c r="C2606" s="75" t="s">
        <v>734</v>
      </c>
      <c r="D2606" s="75">
        <v>1</v>
      </c>
      <c r="E2606" s="75">
        <v>32.65</v>
      </c>
    </row>
    <row r="2607" spans="1:5" x14ac:dyDescent="0.25">
      <c r="A2607" s="80">
        <v>41581</v>
      </c>
      <c r="B2607" s="75" t="s">
        <v>745</v>
      </c>
      <c r="C2607" s="75" t="s">
        <v>755</v>
      </c>
      <c r="D2607" s="75">
        <v>2</v>
      </c>
      <c r="E2607" s="75">
        <v>81.5</v>
      </c>
    </row>
    <row r="2608" spans="1:5" x14ac:dyDescent="0.25">
      <c r="A2608" s="80">
        <v>41583</v>
      </c>
      <c r="B2608" s="75" t="s">
        <v>751</v>
      </c>
      <c r="C2608" s="75" t="s">
        <v>734</v>
      </c>
      <c r="D2608" s="75">
        <v>1</v>
      </c>
      <c r="E2608" s="75">
        <v>34</v>
      </c>
    </row>
    <row r="2609" spans="1:5" x14ac:dyDescent="0.25">
      <c r="A2609" s="80">
        <v>41964</v>
      </c>
      <c r="B2609" s="75" t="s">
        <v>743</v>
      </c>
      <c r="C2609" s="75" t="s">
        <v>734</v>
      </c>
      <c r="D2609" s="75">
        <v>1</v>
      </c>
      <c r="E2609" s="75">
        <v>32.65</v>
      </c>
    </row>
    <row r="2610" spans="1:5" x14ac:dyDescent="0.25">
      <c r="A2610" s="80">
        <v>41851</v>
      </c>
      <c r="B2610" s="75" t="s">
        <v>743</v>
      </c>
      <c r="C2610" s="75" t="s">
        <v>734</v>
      </c>
      <c r="D2610" s="75">
        <v>2</v>
      </c>
      <c r="E2610" s="75">
        <v>136</v>
      </c>
    </row>
    <row r="2611" spans="1:5" x14ac:dyDescent="0.25">
      <c r="A2611" s="80">
        <v>41589</v>
      </c>
      <c r="B2611" s="75" t="s">
        <v>735</v>
      </c>
      <c r="C2611" s="75" t="s">
        <v>734</v>
      </c>
      <c r="D2611" s="75">
        <v>2</v>
      </c>
      <c r="E2611" s="75">
        <v>131.94999999999999</v>
      </c>
    </row>
    <row r="2612" spans="1:5" x14ac:dyDescent="0.25">
      <c r="A2612" s="80">
        <v>41927</v>
      </c>
      <c r="B2612" s="75" t="s">
        <v>748</v>
      </c>
      <c r="C2612" s="75" t="s">
        <v>736</v>
      </c>
      <c r="D2612" s="75">
        <v>3</v>
      </c>
      <c r="E2612" s="75">
        <v>206.55</v>
      </c>
    </row>
    <row r="2613" spans="1:5" x14ac:dyDescent="0.25">
      <c r="A2613" s="80">
        <v>41638</v>
      </c>
      <c r="B2613" s="75" t="s">
        <v>737</v>
      </c>
      <c r="C2613" s="75" t="s">
        <v>736</v>
      </c>
      <c r="D2613" s="75">
        <v>3</v>
      </c>
      <c r="E2613" s="75">
        <v>206.55</v>
      </c>
    </row>
    <row r="2614" spans="1:5" x14ac:dyDescent="0.25">
      <c r="A2614" s="80">
        <v>41993</v>
      </c>
      <c r="B2614" s="75" t="s">
        <v>731</v>
      </c>
      <c r="C2614" s="75" t="s">
        <v>753</v>
      </c>
      <c r="D2614" s="75">
        <v>3</v>
      </c>
      <c r="E2614" s="75">
        <v>242.59</v>
      </c>
    </row>
    <row r="2615" spans="1:5" x14ac:dyDescent="0.25">
      <c r="A2615" s="80">
        <v>41561</v>
      </c>
      <c r="B2615" s="75" t="s">
        <v>726</v>
      </c>
      <c r="C2615" s="75" t="s">
        <v>755</v>
      </c>
      <c r="D2615" s="75">
        <v>1</v>
      </c>
      <c r="E2615" s="75">
        <v>20.38</v>
      </c>
    </row>
    <row r="2616" spans="1:5" x14ac:dyDescent="0.25">
      <c r="A2616" s="80">
        <v>41583</v>
      </c>
      <c r="B2616" s="75" t="s">
        <v>743</v>
      </c>
      <c r="C2616" s="75" t="s">
        <v>734</v>
      </c>
      <c r="D2616" s="75">
        <v>1</v>
      </c>
      <c r="E2616" s="75">
        <v>32.32</v>
      </c>
    </row>
    <row r="2617" spans="1:5" x14ac:dyDescent="0.25">
      <c r="A2617" s="80">
        <v>41600</v>
      </c>
      <c r="B2617" s="75" t="s">
        <v>745</v>
      </c>
      <c r="C2617" s="75" t="s">
        <v>734</v>
      </c>
      <c r="D2617" s="75">
        <v>2</v>
      </c>
      <c r="E2617" s="75">
        <v>131.94999999999999</v>
      </c>
    </row>
    <row r="2618" spans="1:5" x14ac:dyDescent="0.25">
      <c r="A2618" s="80">
        <v>41593</v>
      </c>
      <c r="B2618" s="75" t="s">
        <v>754</v>
      </c>
      <c r="C2618" s="75" t="s">
        <v>732</v>
      </c>
      <c r="D2618" s="75">
        <v>4</v>
      </c>
      <c r="E2618" s="75">
        <v>400</v>
      </c>
    </row>
    <row r="2619" spans="1:5" x14ac:dyDescent="0.25">
      <c r="A2619" s="80">
        <v>41617</v>
      </c>
      <c r="B2619" s="75" t="s">
        <v>745</v>
      </c>
      <c r="C2619" s="75" t="s">
        <v>738</v>
      </c>
      <c r="D2619" s="75">
        <v>21</v>
      </c>
      <c r="E2619" s="75">
        <v>13230</v>
      </c>
    </row>
    <row r="2620" spans="1:5" x14ac:dyDescent="0.25">
      <c r="A2620" s="80">
        <v>41589</v>
      </c>
      <c r="B2620" s="75" t="s">
        <v>748</v>
      </c>
      <c r="C2620" s="75" t="s">
        <v>755</v>
      </c>
      <c r="D2620" s="75">
        <v>2</v>
      </c>
      <c r="E2620" s="75">
        <v>84</v>
      </c>
    </row>
    <row r="2621" spans="1:5" x14ac:dyDescent="0.25">
      <c r="A2621" s="80">
        <v>41759</v>
      </c>
      <c r="B2621" s="75" t="s">
        <v>752</v>
      </c>
      <c r="C2621" s="75" t="s">
        <v>734</v>
      </c>
      <c r="D2621" s="75">
        <v>1</v>
      </c>
      <c r="E2621" s="75">
        <v>32.99</v>
      </c>
    </row>
    <row r="2622" spans="1:5" x14ac:dyDescent="0.25">
      <c r="A2622" s="80">
        <v>41619</v>
      </c>
      <c r="B2622" s="75" t="s">
        <v>737</v>
      </c>
      <c r="C2622" s="75" t="s">
        <v>744</v>
      </c>
      <c r="D2622" s="75">
        <v>3</v>
      </c>
      <c r="E2622" s="75">
        <v>211.7</v>
      </c>
    </row>
    <row r="2623" spans="1:5" x14ac:dyDescent="0.25">
      <c r="A2623" s="80">
        <v>41974</v>
      </c>
      <c r="B2623" s="75" t="s">
        <v>748</v>
      </c>
      <c r="C2623" s="75" t="s">
        <v>744</v>
      </c>
      <c r="D2623" s="75">
        <v>3</v>
      </c>
      <c r="E2623" s="75">
        <v>218.32</v>
      </c>
    </row>
    <row r="2624" spans="1:5" x14ac:dyDescent="0.25">
      <c r="A2624" s="80">
        <v>42000</v>
      </c>
      <c r="B2624" s="75" t="s">
        <v>745</v>
      </c>
      <c r="C2624" s="75" t="s">
        <v>744</v>
      </c>
      <c r="D2624" s="75">
        <v>3</v>
      </c>
      <c r="E2624" s="75">
        <v>225</v>
      </c>
    </row>
    <row r="2625" spans="1:5" x14ac:dyDescent="0.25">
      <c r="A2625" s="80">
        <v>41515</v>
      </c>
      <c r="B2625" s="75" t="s">
        <v>731</v>
      </c>
      <c r="C2625" s="75" t="s">
        <v>742</v>
      </c>
      <c r="D2625" s="75">
        <v>2</v>
      </c>
      <c r="E2625" s="75">
        <v>91.8</v>
      </c>
    </row>
    <row r="2626" spans="1:5" x14ac:dyDescent="0.25">
      <c r="A2626" s="80">
        <v>41987</v>
      </c>
      <c r="B2626" s="75" t="s">
        <v>745</v>
      </c>
      <c r="C2626" s="75" t="s">
        <v>742</v>
      </c>
      <c r="D2626" s="75">
        <v>1</v>
      </c>
      <c r="E2626" s="75">
        <v>22.95</v>
      </c>
    </row>
    <row r="2627" spans="1:5" x14ac:dyDescent="0.25">
      <c r="A2627" s="80">
        <v>41610</v>
      </c>
      <c r="B2627" s="75" t="s">
        <v>749</v>
      </c>
      <c r="C2627" s="75" t="s">
        <v>732</v>
      </c>
      <c r="D2627" s="75">
        <v>2</v>
      </c>
      <c r="E2627" s="75">
        <v>97.02</v>
      </c>
    </row>
    <row r="2628" spans="1:5" x14ac:dyDescent="0.25">
      <c r="A2628" s="80">
        <v>41977</v>
      </c>
      <c r="B2628" s="75" t="s">
        <v>745</v>
      </c>
      <c r="C2628" s="75" t="s">
        <v>734</v>
      </c>
      <c r="D2628" s="75">
        <v>1</v>
      </c>
      <c r="E2628" s="75">
        <v>32.65</v>
      </c>
    </row>
    <row r="2629" spans="1:5" x14ac:dyDescent="0.25">
      <c r="A2629" s="80">
        <v>41948</v>
      </c>
      <c r="B2629" s="75" t="s">
        <v>735</v>
      </c>
      <c r="C2629" s="75" t="s">
        <v>730</v>
      </c>
      <c r="D2629" s="75">
        <v>4</v>
      </c>
      <c r="E2629" s="75">
        <v>319.2</v>
      </c>
    </row>
    <row r="2630" spans="1:5" x14ac:dyDescent="0.25">
      <c r="A2630" s="80">
        <v>41829</v>
      </c>
      <c r="B2630" s="75" t="s">
        <v>751</v>
      </c>
      <c r="C2630" s="75" t="s">
        <v>734</v>
      </c>
      <c r="D2630" s="75">
        <v>2</v>
      </c>
      <c r="E2630" s="75">
        <v>127.96</v>
      </c>
    </row>
    <row r="2631" spans="1:5" x14ac:dyDescent="0.25">
      <c r="A2631" s="80">
        <v>41589</v>
      </c>
      <c r="B2631" s="75" t="s">
        <v>750</v>
      </c>
      <c r="C2631" s="75" t="s">
        <v>736</v>
      </c>
      <c r="D2631" s="75">
        <v>2</v>
      </c>
      <c r="E2631" s="75">
        <v>88.16</v>
      </c>
    </row>
    <row r="2632" spans="1:5" x14ac:dyDescent="0.25">
      <c r="A2632" s="80">
        <v>41619</v>
      </c>
      <c r="B2632" s="75" t="s">
        <v>743</v>
      </c>
      <c r="C2632" s="75" t="s">
        <v>755</v>
      </c>
      <c r="D2632" s="75">
        <v>2</v>
      </c>
      <c r="E2632" s="75">
        <v>82.33</v>
      </c>
    </row>
    <row r="2633" spans="1:5" x14ac:dyDescent="0.25">
      <c r="A2633" s="80">
        <v>41996</v>
      </c>
      <c r="B2633" s="75" t="s">
        <v>745</v>
      </c>
      <c r="C2633" s="75" t="s">
        <v>730</v>
      </c>
      <c r="D2633" s="75">
        <v>2</v>
      </c>
      <c r="E2633" s="75">
        <v>79.8</v>
      </c>
    </row>
    <row r="2634" spans="1:5" x14ac:dyDescent="0.25">
      <c r="A2634" s="80">
        <v>41997</v>
      </c>
      <c r="B2634" s="75" t="s">
        <v>751</v>
      </c>
      <c r="C2634" s="75" t="s">
        <v>744</v>
      </c>
      <c r="D2634" s="75">
        <v>3</v>
      </c>
      <c r="E2634" s="75">
        <v>225</v>
      </c>
    </row>
    <row r="2635" spans="1:5" x14ac:dyDescent="0.25">
      <c r="A2635" s="80">
        <v>41585</v>
      </c>
      <c r="B2635" s="75" t="s">
        <v>741</v>
      </c>
      <c r="C2635" s="75" t="s">
        <v>744</v>
      </c>
      <c r="D2635" s="75">
        <v>1</v>
      </c>
      <c r="E2635" s="75">
        <v>25</v>
      </c>
    </row>
    <row r="2636" spans="1:5" x14ac:dyDescent="0.25">
      <c r="A2636" s="80">
        <v>41812</v>
      </c>
      <c r="B2636" s="75" t="s">
        <v>743</v>
      </c>
      <c r="C2636" s="75" t="s">
        <v>753</v>
      </c>
      <c r="D2636" s="75">
        <v>2</v>
      </c>
      <c r="E2636" s="75">
        <v>104.58</v>
      </c>
    </row>
    <row r="2637" spans="1:5" x14ac:dyDescent="0.25">
      <c r="A2637" s="80">
        <v>41947</v>
      </c>
      <c r="B2637" s="75" t="s">
        <v>750</v>
      </c>
      <c r="C2637" s="75" t="s">
        <v>736</v>
      </c>
      <c r="D2637" s="75">
        <v>2</v>
      </c>
      <c r="E2637" s="75">
        <v>91.8</v>
      </c>
    </row>
    <row r="2638" spans="1:5" x14ac:dyDescent="0.25">
      <c r="A2638" s="80">
        <v>41959</v>
      </c>
      <c r="B2638" s="75" t="s">
        <v>726</v>
      </c>
      <c r="C2638" s="75" t="s">
        <v>736</v>
      </c>
      <c r="D2638" s="75">
        <v>3</v>
      </c>
      <c r="E2638" s="75">
        <v>206.55</v>
      </c>
    </row>
    <row r="2639" spans="1:5" x14ac:dyDescent="0.25">
      <c r="A2639" s="80">
        <v>41982</v>
      </c>
      <c r="B2639" s="75" t="s">
        <v>726</v>
      </c>
      <c r="C2639" s="75" t="s">
        <v>730</v>
      </c>
      <c r="D2639" s="75">
        <v>2</v>
      </c>
      <c r="E2639" s="75">
        <v>76.64</v>
      </c>
    </row>
    <row r="2640" spans="1:5" x14ac:dyDescent="0.25">
      <c r="A2640" s="80">
        <v>41958</v>
      </c>
      <c r="B2640" s="75" t="s">
        <v>754</v>
      </c>
      <c r="C2640" s="75" t="s">
        <v>736</v>
      </c>
      <c r="D2640" s="75">
        <v>2</v>
      </c>
      <c r="E2640" s="75">
        <v>86.37</v>
      </c>
    </row>
    <row r="2641" spans="1:5" x14ac:dyDescent="0.25">
      <c r="A2641" s="80">
        <v>41293</v>
      </c>
      <c r="B2641" s="75" t="s">
        <v>752</v>
      </c>
      <c r="C2641" s="75" t="s">
        <v>738</v>
      </c>
      <c r="D2641" s="75">
        <v>3</v>
      </c>
      <c r="E2641" s="75">
        <v>259.31</v>
      </c>
    </row>
    <row r="2642" spans="1:5" x14ac:dyDescent="0.25">
      <c r="A2642" s="80">
        <v>41559</v>
      </c>
      <c r="B2642" s="75" t="s">
        <v>739</v>
      </c>
      <c r="C2642" s="75" t="s">
        <v>734</v>
      </c>
      <c r="D2642" s="75">
        <v>3</v>
      </c>
      <c r="E2642" s="75">
        <v>306</v>
      </c>
    </row>
    <row r="2643" spans="1:5" x14ac:dyDescent="0.25">
      <c r="A2643" s="80">
        <v>41955</v>
      </c>
      <c r="B2643" s="75" t="s">
        <v>748</v>
      </c>
      <c r="C2643" s="75" t="s">
        <v>736</v>
      </c>
      <c r="D2643" s="75">
        <v>1</v>
      </c>
      <c r="E2643" s="75">
        <v>22.95</v>
      </c>
    </row>
    <row r="2644" spans="1:5" x14ac:dyDescent="0.25">
      <c r="A2644" s="80">
        <v>41981</v>
      </c>
      <c r="B2644" s="75" t="s">
        <v>754</v>
      </c>
      <c r="C2644" s="75" t="s">
        <v>738</v>
      </c>
      <c r="D2644" s="75">
        <v>3</v>
      </c>
      <c r="E2644" s="75">
        <v>254.04</v>
      </c>
    </row>
    <row r="2645" spans="1:5" x14ac:dyDescent="0.25">
      <c r="A2645" s="80">
        <v>41966</v>
      </c>
      <c r="B2645" s="75" t="s">
        <v>745</v>
      </c>
      <c r="C2645" s="75" t="s">
        <v>777</v>
      </c>
      <c r="D2645" s="75">
        <v>11</v>
      </c>
      <c r="E2645" s="75">
        <v>2299</v>
      </c>
    </row>
    <row r="2646" spans="1:5" x14ac:dyDescent="0.25">
      <c r="A2646" s="80">
        <v>41584</v>
      </c>
      <c r="B2646" s="75" t="s">
        <v>746</v>
      </c>
      <c r="C2646" s="75" t="s">
        <v>734</v>
      </c>
      <c r="D2646" s="75">
        <v>1</v>
      </c>
      <c r="E2646" s="75">
        <v>34</v>
      </c>
    </row>
    <row r="2647" spans="1:5" x14ac:dyDescent="0.25">
      <c r="A2647" s="80">
        <v>41657</v>
      </c>
      <c r="B2647" s="75" t="s">
        <v>745</v>
      </c>
      <c r="C2647" s="75" t="s">
        <v>742</v>
      </c>
      <c r="D2647" s="75">
        <v>14</v>
      </c>
      <c r="E2647" s="75">
        <v>4498.2</v>
      </c>
    </row>
    <row r="2648" spans="1:5" x14ac:dyDescent="0.25">
      <c r="A2648" s="80">
        <v>41844</v>
      </c>
      <c r="B2648" s="75" t="s">
        <v>731</v>
      </c>
      <c r="C2648" s="75" t="s">
        <v>753</v>
      </c>
      <c r="D2648" s="75">
        <v>1</v>
      </c>
      <c r="E2648" s="75">
        <v>26.14</v>
      </c>
    </row>
    <row r="2649" spans="1:5" x14ac:dyDescent="0.25">
      <c r="A2649" s="80">
        <v>41955</v>
      </c>
      <c r="B2649" s="75" t="s">
        <v>746</v>
      </c>
      <c r="C2649" s="75" t="s">
        <v>736</v>
      </c>
      <c r="D2649" s="75">
        <v>3</v>
      </c>
      <c r="E2649" s="75">
        <v>202.44</v>
      </c>
    </row>
    <row r="2650" spans="1:5" x14ac:dyDescent="0.25">
      <c r="A2650" s="80">
        <v>41966</v>
      </c>
      <c r="B2650" s="75" t="s">
        <v>752</v>
      </c>
      <c r="C2650" s="75" t="s">
        <v>742</v>
      </c>
      <c r="D2650" s="75">
        <v>1</v>
      </c>
      <c r="E2650" s="75">
        <v>22.27</v>
      </c>
    </row>
    <row r="2651" spans="1:5" x14ac:dyDescent="0.25">
      <c r="A2651" s="80">
        <v>41969</v>
      </c>
      <c r="B2651" s="75" t="s">
        <v>752</v>
      </c>
      <c r="C2651" s="75" t="s">
        <v>777</v>
      </c>
      <c r="D2651" s="75">
        <v>1</v>
      </c>
      <c r="E2651" s="75">
        <v>18.25</v>
      </c>
    </row>
    <row r="2652" spans="1:5" x14ac:dyDescent="0.25">
      <c r="A2652" s="80">
        <v>41672</v>
      </c>
      <c r="B2652" s="75" t="s">
        <v>748</v>
      </c>
      <c r="C2652" s="75" t="s">
        <v>734</v>
      </c>
      <c r="D2652" s="75">
        <v>1</v>
      </c>
      <c r="E2652" s="75">
        <v>32.99</v>
      </c>
    </row>
    <row r="2653" spans="1:5" x14ac:dyDescent="0.25">
      <c r="A2653" s="80">
        <v>41981</v>
      </c>
      <c r="B2653" s="75" t="s">
        <v>726</v>
      </c>
      <c r="C2653" s="75" t="s">
        <v>734</v>
      </c>
      <c r="D2653" s="75">
        <v>3</v>
      </c>
      <c r="E2653" s="75">
        <v>306</v>
      </c>
    </row>
    <row r="2654" spans="1:5" x14ac:dyDescent="0.25">
      <c r="A2654" s="80">
        <v>41322</v>
      </c>
      <c r="B2654" s="75" t="s">
        <v>746</v>
      </c>
      <c r="C2654" s="75" t="s">
        <v>730</v>
      </c>
      <c r="D2654" s="75">
        <v>3</v>
      </c>
      <c r="E2654" s="75">
        <v>170.67</v>
      </c>
    </row>
    <row r="2655" spans="1:5" x14ac:dyDescent="0.25">
      <c r="A2655" s="80">
        <v>41916</v>
      </c>
      <c r="B2655" s="75" t="s">
        <v>743</v>
      </c>
      <c r="C2655" s="75" t="s">
        <v>742</v>
      </c>
      <c r="D2655" s="75">
        <v>2</v>
      </c>
      <c r="E2655" s="75">
        <v>89.97</v>
      </c>
    </row>
    <row r="2656" spans="1:5" x14ac:dyDescent="0.25">
      <c r="A2656" s="80">
        <v>41688</v>
      </c>
      <c r="B2656" s="75" t="s">
        <v>752</v>
      </c>
      <c r="C2656" s="75" t="s">
        <v>734</v>
      </c>
      <c r="D2656" s="75">
        <v>3</v>
      </c>
      <c r="E2656" s="75">
        <v>299.91000000000003</v>
      </c>
    </row>
    <row r="2657" spans="1:5" x14ac:dyDescent="0.25">
      <c r="A2657" s="80">
        <v>41812</v>
      </c>
      <c r="B2657" s="75" t="s">
        <v>747</v>
      </c>
      <c r="C2657" s="75" t="s">
        <v>740</v>
      </c>
      <c r="D2657" s="75">
        <v>3</v>
      </c>
      <c r="E2657" s="75">
        <v>211.5</v>
      </c>
    </row>
    <row r="2658" spans="1:5" x14ac:dyDescent="0.25">
      <c r="A2658" s="80">
        <v>41969</v>
      </c>
      <c r="B2658" s="75" t="s">
        <v>728</v>
      </c>
      <c r="C2658" s="75" t="s">
        <v>744</v>
      </c>
      <c r="D2658" s="75">
        <v>1</v>
      </c>
      <c r="E2658" s="75">
        <v>25</v>
      </c>
    </row>
    <row r="2659" spans="1:5" x14ac:dyDescent="0.25">
      <c r="A2659" s="80">
        <v>41599</v>
      </c>
      <c r="B2659" s="75" t="s">
        <v>728</v>
      </c>
      <c r="C2659" s="75" t="s">
        <v>742</v>
      </c>
      <c r="D2659" s="75">
        <v>1</v>
      </c>
      <c r="E2659" s="75">
        <v>21.82</v>
      </c>
    </row>
    <row r="2660" spans="1:5" x14ac:dyDescent="0.25">
      <c r="A2660" s="80">
        <v>41866</v>
      </c>
      <c r="B2660" s="75" t="s">
        <v>747</v>
      </c>
      <c r="C2660" s="75" t="s">
        <v>732</v>
      </c>
      <c r="D2660" s="75">
        <v>1</v>
      </c>
      <c r="E2660" s="75">
        <v>24.5</v>
      </c>
    </row>
    <row r="2661" spans="1:5" x14ac:dyDescent="0.25">
      <c r="A2661" s="80">
        <v>41971</v>
      </c>
      <c r="B2661" s="75" t="s">
        <v>748</v>
      </c>
      <c r="C2661" s="75" t="s">
        <v>744</v>
      </c>
      <c r="D2661" s="75">
        <v>1</v>
      </c>
      <c r="E2661" s="75">
        <v>23.77</v>
      </c>
    </row>
    <row r="2662" spans="1:5" x14ac:dyDescent="0.25">
      <c r="A2662" s="80">
        <v>41604</v>
      </c>
      <c r="B2662" s="75" t="s">
        <v>731</v>
      </c>
      <c r="C2662" s="75" t="s">
        <v>742</v>
      </c>
      <c r="D2662" s="75">
        <v>3</v>
      </c>
      <c r="E2662" s="75">
        <v>206.55</v>
      </c>
    </row>
    <row r="2663" spans="1:5" x14ac:dyDescent="0.25">
      <c r="A2663" s="80">
        <v>42003</v>
      </c>
      <c r="B2663" s="75" t="s">
        <v>737</v>
      </c>
      <c r="C2663" s="75" t="s">
        <v>730</v>
      </c>
      <c r="D2663" s="75">
        <v>2</v>
      </c>
      <c r="E2663" s="75">
        <v>79.8</v>
      </c>
    </row>
    <row r="2664" spans="1:5" x14ac:dyDescent="0.25">
      <c r="A2664" s="80">
        <v>41609</v>
      </c>
      <c r="B2664" s="75" t="s">
        <v>746</v>
      </c>
      <c r="C2664" s="75" t="s">
        <v>734</v>
      </c>
      <c r="D2664" s="75">
        <v>12</v>
      </c>
      <c r="E2664" s="75">
        <v>4606.6499999999996</v>
      </c>
    </row>
    <row r="2665" spans="1:5" x14ac:dyDescent="0.25">
      <c r="A2665" s="80">
        <v>41608</v>
      </c>
      <c r="B2665" s="75" t="s">
        <v>752</v>
      </c>
      <c r="C2665" s="75" t="s">
        <v>734</v>
      </c>
      <c r="D2665" s="75">
        <v>2</v>
      </c>
      <c r="E2665" s="75">
        <v>130.61000000000001</v>
      </c>
    </row>
    <row r="2666" spans="1:5" x14ac:dyDescent="0.25">
      <c r="A2666" s="80">
        <v>41603</v>
      </c>
      <c r="B2666" s="75" t="s">
        <v>743</v>
      </c>
      <c r="C2666" s="75" t="s">
        <v>744</v>
      </c>
      <c r="D2666" s="75">
        <v>20</v>
      </c>
      <c r="E2666" s="75">
        <v>9409</v>
      </c>
    </row>
    <row r="2667" spans="1:5" x14ac:dyDescent="0.25">
      <c r="A2667" s="80">
        <v>41459</v>
      </c>
      <c r="B2667" s="75" t="s">
        <v>737</v>
      </c>
      <c r="C2667" s="75" t="s">
        <v>732</v>
      </c>
      <c r="D2667" s="75">
        <v>2</v>
      </c>
      <c r="E2667" s="75">
        <v>94.09</v>
      </c>
    </row>
    <row r="2668" spans="1:5" x14ac:dyDescent="0.25">
      <c r="A2668" s="80">
        <v>41973</v>
      </c>
      <c r="B2668" s="75" t="s">
        <v>739</v>
      </c>
      <c r="C2668" s="75" t="s">
        <v>753</v>
      </c>
      <c r="D2668" s="75">
        <v>1</v>
      </c>
      <c r="E2668" s="75">
        <v>26.96</v>
      </c>
    </row>
    <row r="2669" spans="1:5" x14ac:dyDescent="0.25">
      <c r="A2669" s="80">
        <v>41711</v>
      </c>
      <c r="B2669" s="75" t="s">
        <v>737</v>
      </c>
      <c r="C2669" s="75" t="s">
        <v>734</v>
      </c>
      <c r="D2669" s="75">
        <v>1</v>
      </c>
      <c r="E2669" s="75">
        <v>32.32</v>
      </c>
    </row>
    <row r="2670" spans="1:5" x14ac:dyDescent="0.25">
      <c r="A2670" s="80">
        <v>41544</v>
      </c>
      <c r="B2670" s="75" t="s">
        <v>745</v>
      </c>
      <c r="C2670" s="75" t="s">
        <v>742</v>
      </c>
      <c r="D2670" s="75">
        <v>1</v>
      </c>
      <c r="E2670" s="75">
        <v>22.95</v>
      </c>
    </row>
    <row r="2671" spans="1:5" x14ac:dyDescent="0.25">
      <c r="A2671" s="80">
        <v>41593</v>
      </c>
      <c r="B2671" s="75" t="s">
        <v>747</v>
      </c>
      <c r="C2671" s="75" t="s">
        <v>740</v>
      </c>
      <c r="D2671" s="75">
        <v>1</v>
      </c>
      <c r="E2671" s="75">
        <v>23.5</v>
      </c>
    </row>
    <row r="2672" spans="1:5" x14ac:dyDescent="0.25">
      <c r="A2672" s="80">
        <v>41995</v>
      </c>
      <c r="B2672" s="75" t="s">
        <v>754</v>
      </c>
      <c r="C2672" s="75" t="s">
        <v>730</v>
      </c>
      <c r="D2672" s="75">
        <v>2</v>
      </c>
      <c r="E2672" s="75">
        <v>76.64</v>
      </c>
    </row>
    <row r="2673" spans="1:5" x14ac:dyDescent="0.25">
      <c r="A2673" s="80">
        <v>41600</v>
      </c>
      <c r="B2673" s="75" t="s">
        <v>735</v>
      </c>
      <c r="C2673" s="75" t="s">
        <v>736</v>
      </c>
      <c r="D2673" s="75">
        <v>2</v>
      </c>
      <c r="E2673" s="75">
        <v>91.8</v>
      </c>
    </row>
    <row r="2674" spans="1:5" x14ac:dyDescent="0.25">
      <c r="A2674" s="80">
        <v>41487</v>
      </c>
      <c r="B2674" s="75" t="s">
        <v>743</v>
      </c>
      <c r="C2674" s="75" t="s">
        <v>734</v>
      </c>
      <c r="D2674" s="75">
        <v>13</v>
      </c>
      <c r="E2674" s="75">
        <v>5518.46</v>
      </c>
    </row>
    <row r="2675" spans="1:5" x14ac:dyDescent="0.25">
      <c r="A2675" s="80">
        <v>41951</v>
      </c>
      <c r="B2675" s="75" t="s">
        <v>746</v>
      </c>
      <c r="C2675" s="75" t="s">
        <v>742</v>
      </c>
      <c r="D2675" s="75">
        <v>22</v>
      </c>
      <c r="E2675" s="75">
        <v>10667.89</v>
      </c>
    </row>
    <row r="2676" spans="1:5" x14ac:dyDescent="0.25">
      <c r="A2676" s="80">
        <v>41625</v>
      </c>
      <c r="B2676" s="75" t="s">
        <v>746</v>
      </c>
      <c r="C2676" s="75" t="s">
        <v>755</v>
      </c>
      <c r="D2676" s="75">
        <v>2</v>
      </c>
      <c r="E2676" s="75">
        <v>80.67</v>
      </c>
    </row>
    <row r="2677" spans="1:5" x14ac:dyDescent="0.25">
      <c r="A2677" s="80">
        <v>41988</v>
      </c>
      <c r="B2677" s="75" t="s">
        <v>745</v>
      </c>
      <c r="C2677" s="75" t="s">
        <v>732</v>
      </c>
      <c r="D2677" s="75">
        <v>2</v>
      </c>
      <c r="E2677" s="75">
        <v>94.09</v>
      </c>
    </row>
    <row r="2678" spans="1:5" x14ac:dyDescent="0.25">
      <c r="A2678" s="80">
        <v>41610</v>
      </c>
      <c r="B2678" s="75" t="s">
        <v>748</v>
      </c>
      <c r="C2678" s="75" t="s">
        <v>742</v>
      </c>
      <c r="D2678" s="75">
        <v>1</v>
      </c>
      <c r="E2678" s="75">
        <v>22.95</v>
      </c>
    </row>
    <row r="2679" spans="1:5" x14ac:dyDescent="0.25">
      <c r="A2679" s="80">
        <v>42002</v>
      </c>
      <c r="B2679" s="75" t="s">
        <v>743</v>
      </c>
      <c r="C2679" s="75" t="s">
        <v>730</v>
      </c>
      <c r="D2679" s="75">
        <v>1</v>
      </c>
      <c r="E2679" s="75">
        <v>19.95</v>
      </c>
    </row>
    <row r="2680" spans="1:5" x14ac:dyDescent="0.25">
      <c r="A2680" s="80">
        <v>41981</v>
      </c>
      <c r="B2680" s="75" t="s">
        <v>728</v>
      </c>
      <c r="C2680" s="75" t="s">
        <v>738</v>
      </c>
      <c r="D2680" s="75">
        <v>1</v>
      </c>
      <c r="E2680" s="75">
        <v>28.23</v>
      </c>
    </row>
    <row r="2681" spans="1:5" x14ac:dyDescent="0.25">
      <c r="A2681" s="80">
        <v>41716</v>
      </c>
      <c r="B2681" s="75" t="s">
        <v>735</v>
      </c>
      <c r="C2681" s="75" t="s">
        <v>732</v>
      </c>
      <c r="D2681" s="75">
        <v>2</v>
      </c>
      <c r="E2681" s="75">
        <v>100</v>
      </c>
    </row>
    <row r="2682" spans="1:5" x14ac:dyDescent="0.25">
      <c r="A2682" s="80">
        <v>41992</v>
      </c>
      <c r="B2682" s="75" t="s">
        <v>749</v>
      </c>
      <c r="C2682" s="75" t="s">
        <v>736</v>
      </c>
      <c r="D2682" s="75">
        <v>3</v>
      </c>
      <c r="E2682" s="75">
        <v>198.36</v>
      </c>
    </row>
    <row r="2683" spans="1:5" x14ac:dyDescent="0.25">
      <c r="A2683" s="80">
        <v>41613</v>
      </c>
      <c r="B2683" s="75" t="s">
        <v>743</v>
      </c>
      <c r="C2683" s="75" t="s">
        <v>736</v>
      </c>
      <c r="D2683" s="75">
        <v>2</v>
      </c>
      <c r="E2683" s="75">
        <v>89.97</v>
      </c>
    </row>
    <row r="2684" spans="1:5" x14ac:dyDescent="0.25">
      <c r="A2684" s="80">
        <v>41954</v>
      </c>
      <c r="B2684" s="75" t="s">
        <v>752</v>
      </c>
      <c r="C2684" s="75" t="s">
        <v>730</v>
      </c>
      <c r="D2684" s="75">
        <v>1</v>
      </c>
      <c r="E2684" s="75">
        <v>19.16</v>
      </c>
    </row>
    <row r="2685" spans="1:5" x14ac:dyDescent="0.25">
      <c r="A2685" s="80">
        <v>41614</v>
      </c>
      <c r="B2685" s="75" t="s">
        <v>739</v>
      </c>
      <c r="C2685" s="75" t="s">
        <v>753</v>
      </c>
      <c r="D2685" s="75">
        <v>2</v>
      </c>
      <c r="E2685" s="75">
        <v>107.81</v>
      </c>
    </row>
    <row r="2686" spans="1:5" x14ac:dyDescent="0.25">
      <c r="A2686" s="80">
        <v>41462</v>
      </c>
      <c r="B2686" s="75" t="s">
        <v>746</v>
      </c>
      <c r="C2686" s="75" t="s">
        <v>736</v>
      </c>
      <c r="D2686" s="75">
        <v>2</v>
      </c>
      <c r="E2686" s="75">
        <v>89.97</v>
      </c>
    </row>
    <row r="2687" spans="1:5" x14ac:dyDescent="0.25">
      <c r="A2687" s="80">
        <v>41625</v>
      </c>
      <c r="B2687" s="75" t="s">
        <v>754</v>
      </c>
      <c r="C2687" s="75" t="s">
        <v>732</v>
      </c>
      <c r="D2687" s="75">
        <v>3</v>
      </c>
      <c r="E2687" s="75">
        <v>225</v>
      </c>
    </row>
    <row r="2688" spans="1:5" x14ac:dyDescent="0.25">
      <c r="A2688" s="80">
        <v>41432</v>
      </c>
      <c r="B2688" s="75" t="s">
        <v>733</v>
      </c>
      <c r="C2688" s="75" t="s">
        <v>744</v>
      </c>
      <c r="D2688" s="75">
        <v>2</v>
      </c>
      <c r="E2688" s="75">
        <v>97.02</v>
      </c>
    </row>
    <row r="2689" spans="1:5" x14ac:dyDescent="0.25">
      <c r="A2689" s="80">
        <v>41432</v>
      </c>
      <c r="B2689" s="75" t="s">
        <v>728</v>
      </c>
      <c r="C2689" s="75" t="s">
        <v>730</v>
      </c>
      <c r="D2689" s="75">
        <v>3</v>
      </c>
      <c r="E2689" s="75">
        <v>174.2</v>
      </c>
    </row>
    <row r="2690" spans="1:5" x14ac:dyDescent="0.25">
      <c r="A2690" s="80">
        <v>41953</v>
      </c>
      <c r="B2690" s="75" t="s">
        <v>735</v>
      </c>
      <c r="C2690" s="75" t="s">
        <v>734</v>
      </c>
      <c r="D2690" s="75">
        <v>3</v>
      </c>
      <c r="E2690" s="75">
        <v>306</v>
      </c>
    </row>
    <row r="2691" spans="1:5" x14ac:dyDescent="0.25">
      <c r="A2691" s="80">
        <v>41607</v>
      </c>
      <c r="B2691" s="75" t="s">
        <v>733</v>
      </c>
      <c r="C2691" s="75" t="s">
        <v>755</v>
      </c>
      <c r="D2691" s="75">
        <v>2</v>
      </c>
      <c r="E2691" s="75">
        <v>84</v>
      </c>
    </row>
    <row r="2692" spans="1:5" x14ac:dyDescent="0.25">
      <c r="A2692" s="80">
        <v>41829</v>
      </c>
      <c r="B2692" s="75" t="s">
        <v>739</v>
      </c>
      <c r="C2692" s="75" t="s">
        <v>734</v>
      </c>
      <c r="D2692" s="75">
        <v>1</v>
      </c>
      <c r="E2692" s="75">
        <v>33.32</v>
      </c>
    </row>
    <row r="2693" spans="1:5" x14ac:dyDescent="0.25">
      <c r="A2693" s="80">
        <v>41933</v>
      </c>
      <c r="B2693" s="75" t="s">
        <v>750</v>
      </c>
      <c r="C2693" s="75" t="s">
        <v>734</v>
      </c>
      <c r="D2693" s="75">
        <v>3</v>
      </c>
      <c r="E2693" s="75">
        <v>306</v>
      </c>
    </row>
    <row r="2694" spans="1:5" x14ac:dyDescent="0.25">
      <c r="A2694" s="80">
        <v>41589</v>
      </c>
      <c r="B2694" s="75" t="s">
        <v>750</v>
      </c>
      <c r="C2694" s="75" t="s">
        <v>744</v>
      </c>
      <c r="D2694" s="75">
        <v>3</v>
      </c>
      <c r="E2694" s="75">
        <v>220.52</v>
      </c>
    </row>
    <row r="2695" spans="1:5" x14ac:dyDescent="0.25">
      <c r="A2695" s="80">
        <v>41604</v>
      </c>
      <c r="B2695" s="75" t="s">
        <v>745</v>
      </c>
      <c r="C2695" s="75" t="s">
        <v>736</v>
      </c>
      <c r="D2695" s="75">
        <v>2</v>
      </c>
      <c r="E2695" s="75">
        <v>91.8</v>
      </c>
    </row>
    <row r="2696" spans="1:5" x14ac:dyDescent="0.25">
      <c r="A2696" s="80">
        <v>41613</v>
      </c>
      <c r="B2696" s="75" t="s">
        <v>743</v>
      </c>
      <c r="C2696" s="75" t="s">
        <v>730</v>
      </c>
      <c r="D2696" s="75">
        <v>2</v>
      </c>
      <c r="E2696" s="75">
        <v>77.42</v>
      </c>
    </row>
    <row r="2697" spans="1:5" x14ac:dyDescent="0.25">
      <c r="A2697" s="80">
        <v>41593</v>
      </c>
      <c r="B2697" s="75" t="s">
        <v>743</v>
      </c>
      <c r="C2697" s="75" t="s">
        <v>730</v>
      </c>
      <c r="D2697" s="75">
        <v>3</v>
      </c>
      <c r="E2697" s="75">
        <v>179.55</v>
      </c>
    </row>
    <row r="2698" spans="1:5" x14ac:dyDescent="0.25">
      <c r="A2698" s="80">
        <v>41992</v>
      </c>
      <c r="B2698" s="75" t="s">
        <v>746</v>
      </c>
      <c r="C2698" s="75" t="s">
        <v>753</v>
      </c>
      <c r="D2698" s="75">
        <v>1</v>
      </c>
      <c r="E2698" s="75">
        <v>27.5</v>
      </c>
    </row>
    <row r="2699" spans="1:5" x14ac:dyDescent="0.25">
      <c r="A2699" s="80">
        <v>41783</v>
      </c>
      <c r="B2699" s="75" t="s">
        <v>748</v>
      </c>
      <c r="C2699" s="75" t="s">
        <v>755</v>
      </c>
      <c r="D2699" s="75">
        <v>2</v>
      </c>
      <c r="E2699" s="75">
        <v>80.67</v>
      </c>
    </row>
    <row r="2700" spans="1:5" x14ac:dyDescent="0.25">
      <c r="A2700" s="80">
        <v>41592</v>
      </c>
      <c r="B2700" s="75" t="s">
        <v>752</v>
      </c>
      <c r="C2700" s="75" t="s">
        <v>777</v>
      </c>
      <c r="D2700" s="75">
        <v>2</v>
      </c>
      <c r="E2700" s="75">
        <v>72.989999999999995</v>
      </c>
    </row>
    <row r="2701" spans="1:5" x14ac:dyDescent="0.25">
      <c r="A2701" s="80">
        <v>41465</v>
      </c>
      <c r="B2701" s="75" t="s">
        <v>735</v>
      </c>
      <c r="C2701" s="75" t="s">
        <v>740</v>
      </c>
      <c r="D2701" s="75">
        <v>22</v>
      </c>
      <c r="E2701" s="75">
        <v>11374</v>
      </c>
    </row>
    <row r="2702" spans="1:5" x14ac:dyDescent="0.25">
      <c r="A2702" s="80">
        <v>41999</v>
      </c>
      <c r="B2702" s="75" t="s">
        <v>747</v>
      </c>
      <c r="C2702" s="75" t="s">
        <v>732</v>
      </c>
      <c r="D2702" s="75">
        <v>3</v>
      </c>
      <c r="E2702" s="75">
        <v>218.32</v>
      </c>
    </row>
    <row r="2703" spans="1:5" x14ac:dyDescent="0.25">
      <c r="A2703" s="80">
        <v>41970</v>
      </c>
      <c r="B2703" s="75" t="s">
        <v>737</v>
      </c>
      <c r="C2703" s="75" t="s">
        <v>744</v>
      </c>
      <c r="D2703" s="75">
        <v>3</v>
      </c>
      <c r="E2703" s="75">
        <v>225</v>
      </c>
    </row>
    <row r="2704" spans="1:5" x14ac:dyDescent="0.25">
      <c r="A2704" s="80">
        <v>41575</v>
      </c>
      <c r="B2704" s="75" t="s">
        <v>731</v>
      </c>
      <c r="C2704" s="75" t="s">
        <v>730</v>
      </c>
      <c r="D2704" s="75">
        <v>20</v>
      </c>
      <c r="E2704" s="75">
        <v>7821.2</v>
      </c>
    </row>
    <row r="2705" spans="1:5" x14ac:dyDescent="0.25">
      <c r="A2705" s="80">
        <v>41967</v>
      </c>
      <c r="B2705" s="75" t="s">
        <v>731</v>
      </c>
      <c r="C2705" s="75" t="s">
        <v>744</v>
      </c>
      <c r="D2705" s="75">
        <v>2</v>
      </c>
      <c r="E2705" s="75">
        <v>100</v>
      </c>
    </row>
    <row r="2706" spans="1:5" x14ac:dyDescent="0.25">
      <c r="A2706" s="80">
        <v>41985</v>
      </c>
      <c r="B2706" s="75" t="s">
        <v>750</v>
      </c>
      <c r="C2706" s="75" t="s">
        <v>738</v>
      </c>
      <c r="D2706" s="75">
        <v>2</v>
      </c>
      <c r="E2706" s="75">
        <v>117.61</v>
      </c>
    </row>
    <row r="2707" spans="1:5" x14ac:dyDescent="0.25">
      <c r="A2707" s="80">
        <v>41607</v>
      </c>
      <c r="B2707" s="75" t="s">
        <v>750</v>
      </c>
      <c r="C2707" s="75" t="s">
        <v>744</v>
      </c>
      <c r="D2707" s="75">
        <v>3</v>
      </c>
      <c r="E2707" s="75">
        <v>225</v>
      </c>
    </row>
    <row r="2708" spans="1:5" x14ac:dyDescent="0.25">
      <c r="A2708" s="80">
        <v>41962</v>
      </c>
      <c r="B2708" s="75" t="s">
        <v>743</v>
      </c>
      <c r="C2708" s="75" t="s">
        <v>755</v>
      </c>
      <c r="D2708" s="75">
        <v>1</v>
      </c>
      <c r="E2708" s="75">
        <v>19.760000000000002</v>
      </c>
    </row>
    <row r="2709" spans="1:5" x14ac:dyDescent="0.25">
      <c r="A2709" s="80">
        <v>41766</v>
      </c>
      <c r="B2709" s="75" t="s">
        <v>735</v>
      </c>
      <c r="C2709" s="75" t="s">
        <v>740</v>
      </c>
      <c r="D2709" s="75">
        <v>2</v>
      </c>
      <c r="E2709" s="75">
        <v>89.37</v>
      </c>
    </row>
    <row r="2710" spans="1:5" x14ac:dyDescent="0.25">
      <c r="A2710" s="80">
        <v>41614</v>
      </c>
      <c r="B2710" s="75" t="s">
        <v>735</v>
      </c>
      <c r="C2710" s="75" t="s">
        <v>734</v>
      </c>
      <c r="D2710" s="75">
        <v>1</v>
      </c>
      <c r="E2710" s="75">
        <v>32.99</v>
      </c>
    </row>
    <row r="2711" spans="1:5" x14ac:dyDescent="0.25">
      <c r="A2711" s="80">
        <v>41585</v>
      </c>
      <c r="B2711" s="75" t="s">
        <v>743</v>
      </c>
      <c r="C2711" s="75" t="s">
        <v>730</v>
      </c>
      <c r="D2711" s="75">
        <v>3</v>
      </c>
      <c r="E2711" s="75">
        <v>179.55</v>
      </c>
    </row>
    <row r="2712" spans="1:5" x14ac:dyDescent="0.25">
      <c r="A2712" s="80">
        <v>41647</v>
      </c>
      <c r="B2712" s="75" t="s">
        <v>728</v>
      </c>
      <c r="C2712" s="75" t="s">
        <v>740</v>
      </c>
      <c r="D2712" s="75">
        <v>2</v>
      </c>
      <c r="E2712" s="75">
        <v>90.28</v>
      </c>
    </row>
    <row r="2713" spans="1:5" x14ac:dyDescent="0.25">
      <c r="A2713" s="80">
        <v>41972</v>
      </c>
      <c r="B2713" s="75" t="s">
        <v>747</v>
      </c>
      <c r="C2713" s="75" t="s">
        <v>736</v>
      </c>
      <c r="D2713" s="75">
        <v>10</v>
      </c>
      <c r="E2713" s="75">
        <v>2295</v>
      </c>
    </row>
    <row r="2714" spans="1:5" x14ac:dyDescent="0.25">
      <c r="A2714" s="80">
        <v>41898</v>
      </c>
      <c r="B2714" s="75" t="s">
        <v>731</v>
      </c>
      <c r="C2714" s="75" t="s">
        <v>734</v>
      </c>
      <c r="D2714" s="75">
        <v>2</v>
      </c>
      <c r="E2714" s="75">
        <v>130.61000000000001</v>
      </c>
    </row>
    <row r="2715" spans="1:5" x14ac:dyDescent="0.25">
      <c r="A2715" s="80">
        <v>41569</v>
      </c>
      <c r="B2715" s="75" t="s">
        <v>746</v>
      </c>
      <c r="C2715" s="75" t="s">
        <v>742</v>
      </c>
      <c r="D2715" s="75">
        <v>1</v>
      </c>
      <c r="E2715" s="75">
        <v>22.95</v>
      </c>
    </row>
    <row r="2716" spans="1:5" x14ac:dyDescent="0.25">
      <c r="A2716" s="80">
        <v>41976</v>
      </c>
      <c r="B2716" s="75" t="s">
        <v>739</v>
      </c>
      <c r="C2716" s="75" t="s">
        <v>755</v>
      </c>
      <c r="D2716" s="75">
        <v>3</v>
      </c>
      <c r="E2716" s="75">
        <v>189</v>
      </c>
    </row>
    <row r="2717" spans="1:5" x14ac:dyDescent="0.25">
      <c r="A2717" s="80">
        <v>41952</v>
      </c>
      <c r="B2717" s="75" t="s">
        <v>735</v>
      </c>
      <c r="C2717" s="75" t="s">
        <v>742</v>
      </c>
      <c r="D2717" s="75">
        <v>2</v>
      </c>
      <c r="E2717" s="75">
        <v>87.26</v>
      </c>
    </row>
    <row r="2718" spans="1:5" x14ac:dyDescent="0.25">
      <c r="A2718" s="80">
        <v>41981</v>
      </c>
      <c r="B2718" s="75" t="s">
        <v>751</v>
      </c>
      <c r="C2718" s="75" t="s">
        <v>742</v>
      </c>
      <c r="D2718" s="75">
        <v>3</v>
      </c>
      <c r="E2718" s="75">
        <v>206.55</v>
      </c>
    </row>
    <row r="2719" spans="1:5" x14ac:dyDescent="0.25">
      <c r="A2719" s="80">
        <v>41600</v>
      </c>
      <c r="B2719" s="75" t="s">
        <v>747</v>
      </c>
      <c r="C2719" s="75" t="s">
        <v>738</v>
      </c>
      <c r="D2719" s="75">
        <v>2</v>
      </c>
      <c r="E2719" s="75">
        <v>114.08</v>
      </c>
    </row>
    <row r="2720" spans="1:5" x14ac:dyDescent="0.25">
      <c r="A2720" s="80">
        <v>41871</v>
      </c>
      <c r="B2720" s="75" t="s">
        <v>735</v>
      </c>
      <c r="C2720" s="75" t="s">
        <v>777</v>
      </c>
      <c r="D2720" s="75">
        <v>2</v>
      </c>
      <c r="E2720" s="75">
        <v>76</v>
      </c>
    </row>
    <row r="2721" spans="1:5" x14ac:dyDescent="0.25">
      <c r="A2721" s="80">
        <v>41947</v>
      </c>
      <c r="B2721" s="75" t="s">
        <v>750</v>
      </c>
      <c r="C2721" s="75" t="s">
        <v>738</v>
      </c>
      <c r="D2721" s="75">
        <v>2</v>
      </c>
      <c r="E2721" s="75">
        <v>120</v>
      </c>
    </row>
    <row r="2722" spans="1:5" x14ac:dyDescent="0.25">
      <c r="A2722" s="80">
        <v>41540</v>
      </c>
      <c r="B2722" s="75" t="s">
        <v>731</v>
      </c>
      <c r="C2722" s="75" t="s">
        <v>730</v>
      </c>
      <c r="D2722" s="75">
        <v>1</v>
      </c>
      <c r="E2722" s="75">
        <v>19.95</v>
      </c>
    </row>
    <row r="2723" spans="1:5" x14ac:dyDescent="0.25">
      <c r="A2723" s="80">
        <v>41629</v>
      </c>
      <c r="B2723" s="75" t="s">
        <v>735</v>
      </c>
      <c r="C2723" s="75" t="s">
        <v>777</v>
      </c>
      <c r="D2723" s="75">
        <v>2</v>
      </c>
      <c r="E2723" s="75">
        <v>73.739999999999995</v>
      </c>
    </row>
    <row r="2724" spans="1:5" x14ac:dyDescent="0.25">
      <c r="A2724" s="80">
        <v>41599</v>
      </c>
      <c r="B2724" s="75" t="s">
        <v>746</v>
      </c>
      <c r="C2724" s="75" t="s">
        <v>755</v>
      </c>
      <c r="D2724" s="75">
        <v>2</v>
      </c>
      <c r="E2724" s="75">
        <v>79.849999999999994</v>
      </c>
    </row>
    <row r="2725" spans="1:5" x14ac:dyDescent="0.25">
      <c r="A2725" s="80">
        <v>41979</v>
      </c>
      <c r="B2725" s="75" t="s">
        <v>735</v>
      </c>
      <c r="C2725" s="75" t="s">
        <v>734</v>
      </c>
      <c r="D2725" s="75">
        <v>1</v>
      </c>
      <c r="E2725" s="75">
        <v>34</v>
      </c>
    </row>
    <row r="2726" spans="1:5" x14ac:dyDescent="0.25">
      <c r="A2726" s="80">
        <v>41605</v>
      </c>
      <c r="B2726" s="75" t="s">
        <v>731</v>
      </c>
      <c r="C2726" s="75" t="s">
        <v>744</v>
      </c>
      <c r="D2726" s="75">
        <v>3</v>
      </c>
      <c r="E2726" s="75">
        <v>225</v>
      </c>
    </row>
    <row r="2727" spans="1:5" x14ac:dyDescent="0.25">
      <c r="A2727" s="80">
        <v>41991</v>
      </c>
      <c r="B2727" s="75" t="s">
        <v>752</v>
      </c>
      <c r="C2727" s="75" t="s">
        <v>744</v>
      </c>
      <c r="D2727" s="75">
        <v>3</v>
      </c>
      <c r="E2727" s="75">
        <v>225</v>
      </c>
    </row>
    <row r="2728" spans="1:5" x14ac:dyDescent="0.25">
      <c r="A2728" s="80">
        <v>41873</v>
      </c>
      <c r="B2728" s="75" t="s">
        <v>737</v>
      </c>
      <c r="C2728" s="75" t="s">
        <v>738</v>
      </c>
      <c r="D2728" s="75">
        <v>2</v>
      </c>
      <c r="E2728" s="75">
        <v>115.25</v>
      </c>
    </row>
    <row r="2729" spans="1:5" x14ac:dyDescent="0.25">
      <c r="A2729" s="80">
        <v>41966</v>
      </c>
      <c r="B2729" s="75" t="s">
        <v>752</v>
      </c>
      <c r="C2729" s="75" t="s">
        <v>744</v>
      </c>
      <c r="D2729" s="75">
        <v>3</v>
      </c>
      <c r="E2729" s="75">
        <v>220.52</v>
      </c>
    </row>
    <row r="2730" spans="1:5" x14ac:dyDescent="0.25">
      <c r="A2730" s="80">
        <v>41960</v>
      </c>
      <c r="B2730" s="75" t="s">
        <v>743</v>
      </c>
      <c r="C2730" s="75" t="s">
        <v>744</v>
      </c>
      <c r="D2730" s="75">
        <v>4</v>
      </c>
      <c r="E2730" s="75">
        <v>388.09</v>
      </c>
    </row>
    <row r="2731" spans="1:5" x14ac:dyDescent="0.25">
      <c r="A2731" s="80">
        <v>41947</v>
      </c>
      <c r="B2731" s="75" t="s">
        <v>733</v>
      </c>
      <c r="C2731" s="75" t="s">
        <v>742</v>
      </c>
      <c r="D2731" s="75">
        <v>3</v>
      </c>
      <c r="E2731" s="75">
        <v>206.55</v>
      </c>
    </row>
    <row r="2732" spans="1:5" x14ac:dyDescent="0.25">
      <c r="A2732" s="80">
        <v>41637</v>
      </c>
      <c r="B2732" s="75" t="s">
        <v>743</v>
      </c>
      <c r="C2732" s="75" t="s">
        <v>730</v>
      </c>
      <c r="D2732" s="75">
        <v>2</v>
      </c>
      <c r="E2732" s="75">
        <v>75.86</v>
      </c>
    </row>
    <row r="2733" spans="1:5" x14ac:dyDescent="0.25">
      <c r="A2733" s="80">
        <v>41615</v>
      </c>
      <c r="B2733" s="75" t="s">
        <v>735</v>
      </c>
      <c r="C2733" s="75" t="s">
        <v>742</v>
      </c>
      <c r="D2733" s="75">
        <v>2</v>
      </c>
      <c r="E2733" s="75">
        <v>89.06</v>
      </c>
    </row>
    <row r="2734" spans="1:5" x14ac:dyDescent="0.25">
      <c r="A2734" s="80">
        <v>41621</v>
      </c>
      <c r="B2734" s="75" t="s">
        <v>737</v>
      </c>
      <c r="C2734" s="75" t="s">
        <v>732</v>
      </c>
      <c r="D2734" s="75">
        <v>3</v>
      </c>
      <c r="E2734" s="75">
        <v>216.09</v>
      </c>
    </row>
    <row r="2735" spans="1:5" x14ac:dyDescent="0.25">
      <c r="A2735" s="80">
        <v>41632</v>
      </c>
      <c r="B2735" s="75" t="s">
        <v>751</v>
      </c>
      <c r="C2735" s="75" t="s">
        <v>736</v>
      </c>
      <c r="D2735" s="75">
        <v>3</v>
      </c>
      <c r="E2735" s="75">
        <v>196.36</v>
      </c>
    </row>
    <row r="2736" spans="1:5" x14ac:dyDescent="0.25">
      <c r="A2736" s="80">
        <v>41886</v>
      </c>
      <c r="B2736" s="75" t="s">
        <v>741</v>
      </c>
      <c r="C2736" s="75" t="s">
        <v>730</v>
      </c>
      <c r="D2736" s="75">
        <v>3</v>
      </c>
      <c r="E2736" s="75">
        <v>168.93</v>
      </c>
    </row>
    <row r="2737" spans="1:5" x14ac:dyDescent="0.25">
      <c r="A2737" s="80">
        <v>41662</v>
      </c>
      <c r="B2737" s="75" t="s">
        <v>731</v>
      </c>
      <c r="C2737" s="75" t="s">
        <v>742</v>
      </c>
      <c r="D2737" s="75">
        <v>2</v>
      </c>
      <c r="E2737" s="75">
        <v>89.97</v>
      </c>
    </row>
    <row r="2738" spans="1:5" x14ac:dyDescent="0.25">
      <c r="A2738" s="80">
        <v>41594</v>
      </c>
      <c r="B2738" s="75" t="s">
        <v>733</v>
      </c>
      <c r="C2738" s="75" t="s">
        <v>736</v>
      </c>
      <c r="D2738" s="75">
        <v>1</v>
      </c>
      <c r="E2738" s="75">
        <v>22.95</v>
      </c>
    </row>
    <row r="2739" spans="1:5" x14ac:dyDescent="0.25">
      <c r="A2739" s="80">
        <v>41593</v>
      </c>
      <c r="B2739" s="75" t="s">
        <v>754</v>
      </c>
      <c r="C2739" s="75" t="s">
        <v>736</v>
      </c>
      <c r="D2739" s="75">
        <v>3</v>
      </c>
      <c r="E2739" s="75">
        <v>206.55</v>
      </c>
    </row>
    <row r="2740" spans="1:5" x14ac:dyDescent="0.25">
      <c r="A2740" s="80">
        <v>41837</v>
      </c>
      <c r="B2740" s="75" t="s">
        <v>728</v>
      </c>
      <c r="C2740" s="75" t="s">
        <v>740</v>
      </c>
      <c r="D2740" s="75">
        <v>2</v>
      </c>
      <c r="E2740" s="75">
        <v>88.44</v>
      </c>
    </row>
    <row r="2741" spans="1:5" x14ac:dyDescent="0.25">
      <c r="A2741" s="80">
        <v>41637</v>
      </c>
      <c r="B2741" s="75" t="s">
        <v>749</v>
      </c>
      <c r="C2741" s="75" t="s">
        <v>777</v>
      </c>
      <c r="D2741" s="75">
        <v>2</v>
      </c>
      <c r="E2741" s="75">
        <v>72.989999999999995</v>
      </c>
    </row>
    <row r="2742" spans="1:5" x14ac:dyDescent="0.25">
      <c r="A2742" s="80">
        <v>42000</v>
      </c>
      <c r="B2742" s="75" t="s">
        <v>743</v>
      </c>
      <c r="C2742" s="75" t="s">
        <v>736</v>
      </c>
      <c r="D2742" s="75">
        <v>24</v>
      </c>
      <c r="E2742" s="75">
        <v>12438.04</v>
      </c>
    </row>
    <row r="2743" spans="1:5" x14ac:dyDescent="0.25">
      <c r="A2743" s="80">
        <v>41469</v>
      </c>
      <c r="B2743" s="75" t="s">
        <v>754</v>
      </c>
      <c r="C2743" s="75" t="s">
        <v>734</v>
      </c>
      <c r="D2743" s="75">
        <v>13</v>
      </c>
      <c r="E2743" s="75">
        <v>5631.65</v>
      </c>
    </row>
    <row r="2744" spans="1:5" x14ac:dyDescent="0.25">
      <c r="A2744" s="80">
        <v>41594</v>
      </c>
      <c r="B2744" s="75" t="s">
        <v>748</v>
      </c>
      <c r="C2744" s="75" t="s">
        <v>734</v>
      </c>
      <c r="D2744" s="75">
        <v>3</v>
      </c>
      <c r="E2744" s="75">
        <v>296.89</v>
      </c>
    </row>
    <row r="2745" spans="1:5" x14ac:dyDescent="0.25">
      <c r="A2745" s="80">
        <v>41625</v>
      </c>
      <c r="B2745" s="75" t="s">
        <v>726</v>
      </c>
      <c r="C2745" s="75" t="s">
        <v>742</v>
      </c>
      <c r="D2745" s="75">
        <v>3</v>
      </c>
      <c r="E2745" s="75">
        <v>200.41</v>
      </c>
    </row>
    <row r="2746" spans="1:5" x14ac:dyDescent="0.25">
      <c r="A2746" s="80">
        <v>41611</v>
      </c>
      <c r="B2746" s="75" t="s">
        <v>739</v>
      </c>
      <c r="C2746" s="75" t="s">
        <v>734</v>
      </c>
      <c r="D2746" s="75">
        <v>1</v>
      </c>
      <c r="E2746" s="75">
        <v>32.65</v>
      </c>
    </row>
    <row r="2747" spans="1:5" x14ac:dyDescent="0.25">
      <c r="A2747" s="80">
        <v>41978</v>
      </c>
      <c r="B2747" s="75" t="s">
        <v>741</v>
      </c>
      <c r="C2747" s="75" t="s">
        <v>730</v>
      </c>
      <c r="D2747" s="75">
        <v>3</v>
      </c>
      <c r="E2747" s="75">
        <v>175.97</v>
      </c>
    </row>
    <row r="2748" spans="1:5" x14ac:dyDescent="0.25">
      <c r="A2748" s="80">
        <v>41739</v>
      </c>
      <c r="B2748" s="75" t="s">
        <v>749</v>
      </c>
      <c r="C2748" s="75" t="s">
        <v>740</v>
      </c>
      <c r="D2748" s="75">
        <v>2</v>
      </c>
      <c r="E2748" s="75">
        <v>92.13</v>
      </c>
    </row>
    <row r="2749" spans="1:5" x14ac:dyDescent="0.25">
      <c r="A2749" s="80">
        <v>41982</v>
      </c>
      <c r="B2749" s="75" t="s">
        <v>731</v>
      </c>
      <c r="C2749" s="75" t="s">
        <v>734</v>
      </c>
      <c r="D2749" s="75">
        <v>1</v>
      </c>
      <c r="E2749" s="75">
        <v>34</v>
      </c>
    </row>
    <row r="2750" spans="1:5" x14ac:dyDescent="0.25">
      <c r="A2750" s="80">
        <v>41593</v>
      </c>
      <c r="B2750" s="75" t="s">
        <v>737</v>
      </c>
      <c r="C2750" s="75" t="s">
        <v>755</v>
      </c>
      <c r="D2750" s="75">
        <v>3</v>
      </c>
      <c r="E2750" s="75">
        <v>183.39</v>
      </c>
    </row>
    <row r="2751" spans="1:5" x14ac:dyDescent="0.25">
      <c r="A2751" s="80">
        <v>41997</v>
      </c>
      <c r="B2751" s="75" t="s">
        <v>747</v>
      </c>
      <c r="C2751" s="75" t="s">
        <v>736</v>
      </c>
      <c r="D2751" s="75">
        <v>3</v>
      </c>
      <c r="E2751" s="75">
        <v>194.33</v>
      </c>
    </row>
    <row r="2752" spans="1:5" x14ac:dyDescent="0.25">
      <c r="A2752" s="80">
        <v>41960</v>
      </c>
      <c r="B2752" s="75" t="s">
        <v>739</v>
      </c>
      <c r="C2752" s="75" t="s">
        <v>732</v>
      </c>
      <c r="D2752" s="75">
        <v>8</v>
      </c>
      <c r="E2752" s="75">
        <v>1600</v>
      </c>
    </row>
    <row r="2753" spans="1:5" x14ac:dyDescent="0.25">
      <c r="A2753" s="80">
        <v>41295</v>
      </c>
      <c r="B2753" s="75" t="s">
        <v>747</v>
      </c>
      <c r="C2753" s="75" t="s">
        <v>734</v>
      </c>
      <c r="D2753" s="75">
        <v>3</v>
      </c>
      <c r="E2753" s="75">
        <v>299.91000000000003</v>
      </c>
    </row>
    <row r="2754" spans="1:5" x14ac:dyDescent="0.25">
      <c r="A2754" s="80">
        <v>41620</v>
      </c>
      <c r="B2754" s="75" t="s">
        <v>752</v>
      </c>
      <c r="C2754" s="75" t="s">
        <v>734</v>
      </c>
      <c r="D2754" s="75">
        <v>1</v>
      </c>
      <c r="E2754" s="75">
        <v>32.65</v>
      </c>
    </row>
    <row r="2755" spans="1:5" x14ac:dyDescent="0.25">
      <c r="A2755" s="80">
        <v>41852</v>
      </c>
      <c r="B2755" s="75" t="s">
        <v>751</v>
      </c>
      <c r="C2755" s="75" t="s">
        <v>730</v>
      </c>
      <c r="D2755" s="75">
        <v>3</v>
      </c>
      <c r="E2755" s="75">
        <v>179.55</v>
      </c>
    </row>
    <row r="2756" spans="1:5" x14ac:dyDescent="0.25">
      <c r="A2756" s="80">
        <v>41616</v>
      </c>
      <c r="B2756" s="75" t="s">
        <v>737</v>
      </c>
      <c r="C2756" s="75" t="s">
        <v>734</v>
      </c>
      <c r="D2756" s="75">
        <v>2</v>
      </c>
      <c r="E2756" s="75">
        <v>130.61000000000001</v>
      </c>
    </row>
    <row r="2757" spans="1:5" x14ac:dyDescent="0.25">
      <c r="A2757" s="80">
        <v>41615</v>
      </c>
      <c r="B2757" s="75" t="s">
        <v>750</v>
      </c>
      <c r="C2757" s="75" t="s">
        <v>738</v>
      </c>
      <c r="D2757" s="75">
        <v>4</v>
      </c>
      <c r="E2757" s="75">
        <v>480</v>
      </c>
    </row>
    <row r="2758" spans="1:5" x14ac:dyDescent="0.25">
      <c r="A2758" s="80">
        <v>41947</v>
      </c>
      <c r="B2758" s="75" t="s">
        <v>735</v>
      </c>
      <c r="C2758" s="75" t="s">
        <v>753</v>
      </c>
      <c r="D2758" s="75">
        <v>3</v>
      </c>
      <c r="E2758" s="75">
        <v>247.5</v>
      </c>
    </row>
    <row r="2759" spans="1:5" x14ac:dyDescent="0.25">
      <c r="A2759" s="80">
        <v>41593</v>
      </c>
      <c r="B2759" s="75" t="s">
        <v>748</v>
      </c>
      <c r="C2759" s="75" t="s">
        <v>742</v>
      </c>
      <c r="D2759" s="75">
        <v>2</v>
      </c>
      <c r="E2759" s="75">
        <v>91.8</v>
      </c>
    </row>
    <row r="2760" spans="1:5" x14ac:dyDescent="0.25">
      <c r="A2760" s="80">
        <v>41988</v>
      </c>
      <c r="B2760" s="75" t="s">
        <v>752</v>
      </c>
      <c r="C2760" s="75" t="s">
        <v>736</v>
      </c>
      <c r="D2760" s="75">
        <v>22</v>
      </c>
      <c r="E2760" s="75">
        <v>11107.8</v>
      </c>
    </row>
    <row r="2761" spans="1:5" x14ac:dyDescent="0.25">
      <c r="A2761" s="80">
        <v>41589</v>
      </c>
      <c r="B2761" s="75" t="s">
        <v>748</v>
      </c>
      <c r="C2761" s="75" t="s">
        <v>730</v>
      </c>
      <c r="D2761" s="75">
        <v>3</v>
      </c>
      <c r="E2761" s="75">
        <v>179.55</v>
      </c>
    </row>
    <row r="2762" spans="1:5" x14ac:dyDescent="0.25">
      <c r="A2762" s="80">
        <v>41403</v>
      </c>
      <c r="B2762" s="75" t="s">
        <v>749</v>
      </c>
      <c r="C2762" s="75" t="s">
        <v>736</v>
      </c>
      <c r="D2762" s="75">
        <v>3</v>
      </c>
      <c r="E2762" s="75">
        <v>196.36</v>
      </c>
    </row>
    <row r="2763" spans="1:5" x14ac:dyDescent="0.25">
      <c r="A2763" s="80">
        <v>41608</v>
      </c>
      <c r="B2763" s="75" t="s">
        <v>739</v>
      </c>
      <c r="C2763" s="75" t="s">
        <v>740</v>
      </c>
      <c r="D2763" s="75">
        <v>1</v>
      </c>
      <c r="E2763" s="75">
        <v>22.57</v>
      </c>
    </row>
    <row r="2764" spans="1:5" x14ac:dyDescent="0.25">
      <c r="A2764" s="80">
        <v>41487</v>
      </c>
      <c r="B2764" s="75" t="s">
        <v>747</v>
      </c>
      <c r="C2764" s="75" t="s">
        <v>734</v>
      </c>
      <c r="D2764" s="75">
        <v>3</v>
      </c>
      <c r="E2764" s="75">
        <v>293.88</v>
      </c>
    </row>
    <row r="2765" spans="1:5" x14ac:dyDescent="0.25">
      <c r="A2765" s="80">
        <v>41355</v>
      </c>
      <c r="B2765" s="75" t="s">
        <v>741</v>
      </c>
      <c r="C2765" s="75" t="s">
        <v>777</v>
      </c>
      <c r="D2765" s="75">
        <v>1</v>
      </c>
      <c r="E2765" s="75">
        <v>18.25</v>
      </c>
    </row>
    <row r="2766" spans="1:5" x14ac:dyDescent="0.25">
      <c r="A2766" s="80">
        <v>41626</v>
      </c>
      <c r="B2766" s="75" t="s">
        <v>735</v>
      </c>
      <c r="C2766" s="75" t="s">
        <v>730</v>
      </c>
      <c r="D2766" s="75">
        <v>2</v>
      </c>
      <c r="E2766" s="75">
        <v>75.08</v>
      </c>
    </row>
    <row r="2767" spans="1:5" x14ac:dyDescent="0.25">
      <c r="A2767" s="80">
        <v>41949</v>
      </c>
      <c r="B2767" s="75" t="s">
        <v>737</v>
      </c>
      <c r="C2767" s="75" t="s">
        <v>744</v>
      </c>
      <c r="D2767" s="75">
        <v>3</v>
      </c>
      <c r="E2767" s="75">
        <v>225</v>
      </c>
    </row>
    <row r="2768" spans="1:5" x14ac:dyDescent="0.25">
      <c r="A2768" s="80">
        <v>41984</v>
      </c>
      <c r="B2768" s="75" t="s">
        <v>735</v>
      </c>
      <c r="C2768" s="75" t="s">
        <v>738</v>
      </c>
      <c r="D2768" s="75">
        <v>2</v>
      </c>
      <c r="E2768" s="75">
        <v>112.91</v>
      </c>
    </row>
    <row r="2769" spans="1:5" x14ac:dyDescent="0.25">
      <c r="A2769" s="80">
        <v>41589</v>
      </c>
      <c r="B2769" s="75" t="s">
        <v>747</v>
      </c>
      <c r="C2769" s="75" t="s">
        <v>730</v>
      </c>
      <c r="D2769" s="75">
        <v>1</v>
      </c>
      <c r="E2769" s="75">
        <v>19.36</v>
      </c>
    </row>
    <row r="2770" spans="1:5" x14ac:dyDescent="0.25">
      <c r="A2770" s="80">
        <v>41628</v>
      </c>
      <c r="B2770" s="75" t="s">
        <v>746</v>
      </c>
      <c r="C2770" s="75" t="s">
        <v>738</v>
      </c>
      <c r="D2770" s="75">
        <v>2</v>
      </c>
      <c r="E2770" s="75">
        <v>112.91</v>
      </c>
    </row>
    <row r="2771" spans="1:5" x14ac:dyDescent="0.25">
      <c r="A2771" s="80">
        <v>41512</v>
      </c>
      <c r="B2771" s="75" t="s">
        <v>750</v>
      </c>
      <c r="C2771" s="75" t="s">
        <v>730</v>
      </c>
      <c r="D2771" s="75">
        <v>1</v>
      </c>
      <c r="E2771" s="75">
        <v>18.77</v>
      </c>
    </row>
    <row r="2772" spans="1:5" x14ac:dyDescent="0.25">
      <c r="A2772" s="80">
        <v>41613</v>
      </c>
      <c r="B2772" s="75" t="s">
        <v>743</v>
      </c>
      <c r="C2772" s="75" t="s">
        <v>744</v>
      </c>
      <c r="D2772" s="75">
        <v>1</v>
      </c>
      <c r="E2772" s="75">
        <v>24.5</v>
      </c>
    </row>
    <row r="2773" spans="1:5" x14ac:dyDescent="0.25">
      <c r="A2773" s="80">
        <v>41614</v>
      </c>
      <c r="B2773" s="75" t="s">
        <v>741</v>
      </c>
      <c r="C2773" s="75" t="s">
        <v>730</v>
      </c>
      <c r="D2773" s="75">
        <v>3</v>
      </c>
      <c r="E2773" s="75">
        <v>179.55</v>
      </c>
    </row>
    <row r="2774" spans="1:5" x14ac:dyDescent="0.25">
      <c r="A2774" s="80">
        <v>41598</v>
      </c>
      <c r="B2774" s="75" t="s">
        <v>735</v>
      </c>
      <c r="C2774" s="75" t="s">
        <v>734</v>
      </c>
      <c r="D2774" s="75">
        <v>16</v>
      </c>
      <c r="E2774" s="75">
        <v>8704</v>
      </c>
    </row>
    <row r="2775" spans="1:5" x14ac:dyDescent="0.25">
      <c r="A2775" s="80">
        <v>41613</v>
      </c>
      <c r="B2775" s="75" t="s">
        <v>746</v>
      </c>
      <c r="C2775" s="75" t="s">
        <v>734</v>
      </c>
      <c r="D2775" s="75">
        <v>3</v>
      </c>
      <c r="E2775" s="75">
        <v>306</v>
      </c>
    </row>
    <row r="2776" spans="1:5" x14ac:dyDescent="0.25">
      <c r="A2776" s="80">
        <v>41596</v>
      </c>
      <c r="B2776" s="75" t="s">
        <v>752</v>
      </c>
      <c r="C2776" s="75" t="s">
        <v>732</v>
      </c>
      <c r="D2776" s="75">
        <v>1</v>
      </c>
      <c r="E2776" s="75">
        <v>25</v>
      </c>
    </row>
    <row r="2777" spans="1:5" x14ac:dyDescent="0.25">
      <c r="A2777" s="80">
        <v>41417</v>
      </c>
      <c r="B2777" s="75" t="s">
        <v>735</v>
      </c>
      <c r="C2777" s="75" t="s">
        <v>736</v>
      </c>
      <c r="D2777" s="75">
        <v>3</v>
      </c>
      <c r="E2777" s="75">
        <v>202.44</v>
      </c>
    </row>
    <row r="2778" spans="1:5" x14ac:dyDescent="0.25">
      <c r="A2778" s="80">
        <v>41586</v>
      </c>
      <c r="B2778" s="75" t="s">
        <v>731</v>
      </c>
      <c r="C2778" s="75" t="s">
        <v>736</v>
      </c>
      <c r="D2778" s="75">
        <v>2</v>
      </c>
      <c r="E2778" s="75">
        <v>91.8</v>
      </c>
    </row>
    <row r="2779" spans="1:5" x14ac:dyDescent="0.25">
      <c r="A2779" s="80">
        <v>41585</v>
      </c>
      <c r="B2779" s="75" t="s">
        <v>739</v>
      </c>
      <c r="C2779" s="75" t="s">
        <v>734</v>
      </c>
      <c r="D2779" s="75">
        <v>1</v>
      </c>
      <c r="E2779" s="75">
        <v>32.32</v>
      </c>
    </row>
    <row r="2780" spans="1:5" x14ac:dyDescent="0.25">
      <c r="A2780" s="80">
        <v>41956</v>
      </c>
      <c r="B2780" s="75" t="s">
        <v>748</v>
      </c>
      <c r="C2780" s="75" t="s">
        <v>742</v>
      </c>
      <c r="D2780" s="75">
        <v>3</v>
      </c>
      <c r="E2780" s="75">
        <v>206.55</v>
      </c>
    </row>
    <row r="2781" spans="1:5" x14ac:dyDescent="0.25">
      <c r="A2781" s="80">
        <v>42004</v>
      </c>
      <c r="B2781" s="75" t="s">
        <v>741</v>
      </c>
      <c r="C2781" s="75" t="s">
        <v>730</v>
      </c>
      <c r="D2781" s="75">
        <v>1</v>
      </c>
      <c r="E2781" s="75">
        <v>19.95</v>
      </c>
    </row>
    <row r="2782" spans="1:5" x14ac:dyDescent="0.25">
      <c r="A2782" s="80">
        <v>41782</v>
      </c>
      <c r="B2782" s="75" t="s">
        <v>749</v>
      </c>
      <c r="C2782" s="75" t="s">
        <v>744</v>
      </c>
      <c r="D2782" s="75">
        <v>3</v>
      </c>
      <c r="E2782" s="75">
        <v>216.09</v>
      </c>
    </row>
    <row r="2783" spans="1:5" x14ac:dyDescent="0.25">
      <c r="A2783" s="80">
        <v>41618</v>
      </c>
      <c r="B2783" s="75" t="s">
        <v>750</v>
      </c>
      <c r="C2783" s="75" t="s">
        <v>736</v>
      </c>
      <c r="D2783" s="75">
        <v>1</v>
      </c>
      <c r="E2783" s="75">
        <v>21.59</v>
      </c>
    </row>
    <row r="2784" spans="1:5" x14ac:dyDescent="0.25">
      <c r="A2784" s="80">
        <v>41415</v>
      </c>
      <c r="B2784" s="75" t="s">
        <v>745</v>
      </c>
      <c r="C2784" s="75" t="s">
        <v>734</v>
      </c>
      <c r="D2784" s="75">
        <v>2</v>
      </c>
      <c r="E2784" s="75">
        <v>136</v>
      </c>
    </row>
    <row r="2785" spans="1:5" x14ac:dyDescent="0.25">
      <c r="A2785" s="80">
        <v>41592</v>
      </c>
      <c r="B2785" s="75" t="s">
        <v>728</v>
      </c>
      <c r="C2785" s="75" t="s">
        <v>736</v>
      </c>
      <c r="D2785" s="75">
        <v>1</v>
      </c>
      <c r="E2785" s="75">
        <v>22.95</v>
      </c>
    </row>
    <row r="2786" spans="1:5" x14ac:dyDescent="0.25">
      <c r="A2786" s="80">
        <v>41954</v>
      </c>
      <c r="B2786" s="75" t="s">
        <v>735</v>
      </c>
      <c r="C2786" s="75" t="s">
        <v>727</v>
      </c>
      <c r="D2786" s="75">
        <v>2</v>
      </c>
      <c r="E2786" s="75">
        <v>307.13</v>
      </c>
    </row>
    <row r="2787" spans="1:5" x14ac:dyDescent="0.25">
      <c r="A2787" s="80">
        <v>41374</v>
      </c>
      <c r="B2787" s="75" t="s">
        <v>749</v>
      </c>
      <c r="C2787" s="75" t="s">
        <v>740</v>
      </c>
      <c r="D2787" s="75">
        <v>2</v>
      </c>
      <c r="E2787" s="75">
        <v>92.13</v>
      </c>
    </row>
    <row r="2788" spans="1:5" x14ac:dyDescent="0.25">
      <c r="A2788" s="80">
        <v>41608</v>
      </c>
      <c r="B2788" s="75" t="s">
        <v>731</v>
      </c>
      <c r="C2788" s="75" t="s">
        <v>736</v>
      </c>
      <c r="D2788" s="75">
        <v>1</v>
      </c>
      <c r="E2788" s="75">
        <v>22.49</v>
      </c>
    </row>
    <row r="2789" spans="1:5" x14ac:dyDescent="0.25">
      <c r="A2789" s="80">
        <v>41944</v>
      </c>
      <c r="B2789" s="75" t="s">
        <v>754</v>
      </c>
      <c r="C2789" s="75" t="s">
        <v>744</v>
      </c>
      <c r="D2789" s="75">
        <v>3</v>
      </c>
      <c r="E2789" s="75">
        <v>225</v>
      </c>
    </row>
    <row r="2790" spans="1:5" x14ac:dyDescent="0.25">
      <c r="A2790" s="80">
        <v>41582</v>
      </c>
      <c r="B2790" s="75" t="s">
        <v>735</v>
      </c>
      <c r="C2790" s="75" t="s">
        <v>740</v>
      </c>
      <c r="D2790" s="75">
        <v>2</v>
      </c>
      <c r="E2790" s="75">
        <v>94</v>
      </c>
    </row>
    <row r="2791" spans="1:5" x14ac:dyDescent="0.25">
      <c r="A2791" s="80">
        <v>41815</v>
      </c>
      <c r="B2791" s="75" t="s">
        <v>735</v>
      </c>
      <c r="C2791" s="75" t="s">
        <v>755</v>
      </c>
      <c r="D2791" s="75">
        <v>3</v>
      </c>
      <c r="E2791" s="75">
        <v>183.39</v>
      </c>
    </row>
    <row r="2792" spans="1:5" x14ac:dyDescent="0.25">
      <c r="A2792" s="80">
        <v>41625</v>
      </c>
      <c r="B2792" s="75" t="s">
        <v>726</v>
      </c>
      <c r="C2792" s="75" t="s">
        <v>744</v>
      </c>
      <c r="D2792" s="75">
        <v>2</v>
      </c>
      <c r="E2792" s="75">
        <v>95.06</v>
      </c>
    </row>
    <row r="2793" spans="1:5" x14ac:dyDescent="0.25">
      <c r="A2793" s="80">
        <v>41983</v>
      </c>
      <c r="B2793" s="75" t="s">
        <v>743</v>
      </c>
      <c r="C2793" s="75" t="s">
        <v>742</v>
      </c>
      <c r="D2793" s="75">
        <v>3</v>
      </c>
      <c r="E2793" s="75">
        <v>202.44</v>
      </c>
    </row>
    <row r="2794" spans="1:5" x14ac:dyDescent="0.25">
      <c r="A2794" s="80">
        <v>41998</v>
      </c>
      <c r="B2794" s="75" t="s">
        <v>750</v>
      </c>
      <c r="C2794" s="75" t="s">
        <v>753</v>
      </c>
      <c r="D2794" s="75">
        <v>2</v>
      </c>
      <c r="E2794" s="75">
        <v>105.64</v>
      </c>
    </row>
    <row r="2795" spans="1:5" x14ac:dyDescent="0.25">
      <c r="A2795" s="80">
        <v>41392</v>
      </c>
      <c r="B2795" s="75" t="s">
        <v>749</v>
      </c>
      <c r="C2795" s="75" t="s">
        <v>736</v>
      </c>
      <c r="D2795" s="75">
        <v>3</v>
      </c>
      <c r="E2795" s="75">
        <v>198.36</v>
      </c>
    </row>
    <row r="2796" spans="1:5" x14ac:dyDescent="0.25">
      <c r="A2796" s="80">
        <v>41956</v>
      </c>
      <c r="B2796" s="75" t="s">
        <v>737</v>
      </c>
      <c r="C2796" s="75" t="s">
        <v>744</v>
      </c>
      <c r="D2796" s="75">
        <v>3</v>
      </c>
      <c r="E2796" s="75">
        <v>211.7</v>
      </c>
    </row>
    <row r="2797" spans="1:5" x14ac:dyDescent="0.25">
      <c r="A2797" s="80">
        <v>41628</v>
      </c>
      <c r="B2797" s="75" t="s">
        <v>751</v>
      </c>
      <c r="C2797" s="75" t="s">
        <v>736</v>
      </c>
      <c r="D2797" s="75">
        <v>4</v>
      </c>
      <c r="E2797" s="75">
        <v>345.51</v>
      </c>
    </row>
    <row r="2798" spans="1:5" x14ac:dyDescent="0.25">
      <c r="A2798" s="80">
        <v>41584</v>
      </c>
      <c r="B2798" s="75" t="s">
        <v>737</v>
      </c>
      <c r="C2798" s="75" t="s">
        <v>742</v>
      </c>
      <c r="D2798" s="75">
        <v>2</v>
      </c>
      <c r="E2798" s="75">
        <v>86.37</v>
      </c>
    </row>
    <row r="2799" spans="1:5" x14ac:dyDescent="0.25">
      <c r="A2799" s="80">
        <v>41990</v>
      </c>
      <c r="B2799" s="75" t="s">
        <v>726</v>
      </c>
      <c r="C2799" s="75" t="s">
        <v>734</v>
      </c>
      <c r="D2799" s="75">
        <v>15</v>
      </c>
      <c r="E2799" s="75">
        <v>7650</v>
      </c>
    </row>
    <row r="2800" spans="1:5" x14ac:dyDescent="0.25">
      <c r="A2800" s="80">
        <v>41610</v>
      </c>
      <c r="B2800" s="75" t="s">
        <v>748</v>
      </c>
      <c r="C2800" s="75" t="s">
        <v>777</v>
      </c>
      <c r="D2800" s="75">
        <v>2</v>
      </c>
      <c r="E2800" s="75">
        <v>76</v>
      </c>
    </row>
    <row r="2801" spans="1:5" x14ac:dyDescent="0.25">
      <c r="A2801" s="80">
        <v>41684</v>
      </c>
      <c r="B2801" s="75" t="s">
        <v>733</v>
      </c>
      <c r="C2801" s="75" t="s">
        <v>734</v>
      </c>
      <c r="D2801" s="75">
        <v>3</v>
      </c>
      <c r="E2801" s="75">
        <v>306</v>
      </c>
    </row>
    <row r="2802" spans="1:5" x14ac:dyDescent="0.25">
      <c r="A2802" s="80">
        <v>41978</v>
      </c>
      <c r="B2802" s="75" t="s">
        <v>731</v>
      </c>
      <c r="C2802" s="75" t="s">
        <v>734</v>
      </c>
      <c r="D2802" s="75">
        <v>2</v>
      </c>
      <c r="E2802" s="75">
        <v>127.96</v>
      </c>
    </row>
    <row r="2803" spans="1:5" x14ac:dyDescent="0.25">
      <c r="A2803" s="80">
        <v>41952</v>
      </c>
      <c r="B2803" s="75" t="s">
        <v>748</v>
      </c>
      <c r="C2803" s="75" t="s">
        <v>732</v>
      </c>
      <c r="D2803" s="75">
        <v>3</v>
      </c>
      <c r="E2803" s="75">
        <v>220.52</v>
      </c>
    </row>
    <row r="2804" spans="1:5" x14ac:dyDescent="0.25">
      <c r="A2804" s="80">
        <v>41343</v>
      </c>
      <c r="B2804" s="75" t="s">
        <v>733</v>
      </c>
      <c r="C2804" s="75" t="s">
        <v>740</v>
      </c>
      <c r="D2804" s="75">
        <v>2</v>
      </c>
      <c r="E2804" s="75">
        <v>92.13</v>
      </c>
    </row>
    <row r="2805" spans="1:5" x14ac:dyDescent="0.25">
      <c r="A2805" s="80">
        <v>41972</v>
      </c>
      <c r="B2805" s="75" t="s">
        <v>754</v>
      </c>
      <c r="C2805" s="75" t="s">
        <v>744</v>
      </c>
      <c r="D2805" s="75">
        <v>2</v>
      </c>
      <c r="E2805" s="75">
        <v>100</v>
      </c>
    </row>
    <row r="2806" spans="1:5" x14ac:dyDescent="0.25">
      <c r="A2806" s="80">
        <v>41877</v>
      </c>
      <c r="B2806" s="75" t="s">
        <v>731</v>
      </c>
      <c r="C2806" s="75" t="s">
        <v>734</v>
      </c>
      <c r="D2806" s="75">
        <v>3</v>
      </c>
      <c r="E2806" s="75">
        <v>299.91000000000003</v>
      </c>
    </row>
    <row r="2807" spans="1:5" x14ac:dyDescent="0.25">
      <c r="A2807" s="80">
        <v>41989</v>
      </c>
      <c r="B2807" s="75" t="s">
        <v>743</v>
      </c>
      <c r="C2807" s="75" t="s">
        <v>732</v>
      </c>
      <c r="D2807" s="75">
        <v>1</v>
      </c>
      <c r="E2807" s="75">
        <v>25</v>
      </c>
    </row>
    <row r="2808" spans="1:5" x14ac:dyDescent="0.25">
      <c r="A2808" s="80">
        <v>41426</v>
      </c>
      <c r="B2808" s="75" t="s">
        <v>745</v>
      </c>
      <c r="C2808" s="75" t="s">
        <v>740</v>
      </c>
      <c r="D2808" s="75">
        <v>7</v>
      </c>
      <c r="E2808" s="75">
        <v>1128.6199999999999</v>
      </c>
    </row>
    <row r="2809" spans="1:5" x14ac:dyDescent="0.25">
      <c r="A2809" s="80">
        <v>41632</v>
      </c>
      <c r="B2809" s="75" t="s">
        <v>741</v>
      </c>
      <c r="C2809" s="75" t="s">
        <v>755</v>
      </c>
      <c r="D2809" s="75">
        <v>3</v>
      </c>
      <c r="E2809" s="75">
        <v>189</v>
      </c>
    </row>
    <row r="2810" spans="1:5" x14ac:dyDescent="0.25">
      <c r="A2810" s="80">
        <v>41656</v>
      </c>
      <c r="B2810" s="75" t="s">
        <v>737</v>
      </c>
      <c r="C2810" s="75" t="s">
        <v>734</v>
      </c>
      <c r="D2810" s="75">
        <v>2</v>
      </c>
      <c r="E2810" s="75">
        <v>129.29</v>
      </c>
    </row>
    <row r="2811" spans="1:5" x14ac:dyDescent="0.25">
      <c r="A2811" s="80">
        <v>41884</v>
      </c>
      <c r="B2811" s="75" t="s">
        <v>745</v>
      </c>
      <c r="C2811" s="75" t="s">
        <v>753</v>
      </c>
      <c r="D2811" s="75">
        <v>2</v>
      </c>
      <c r="E2811" s="75">
        <v>110</v>
      </c>
    </row>
    <row r="2812" spans="1:5" x14ac:dyDescent="0.25">
      <c r="A2812" s="80">
        <v>41609</v>
      </c>
      <c r="B2812" s="75" t="s">
        <v>748</v>
      </c>
      <c r="C2812" s="75" t="s">
        <v>742</v>
      </c>
      <c r="D2812" s="75">
        <v>2</v>
      </c>
      <c r="E2812" s="75">
        <v>89.97</v>
      </c>
    </row>
    <row r="2813" spans="1:5" x14ac:dyDescent="0.25">
      <c r="A2813" s="80">
        <v>41636</v>
      </c>
      <c r="B2813" s="75" t="s">
        <v>735</v>
      </c>
      <c r="C2813" s="75" t="s">
        <v>736</v>
      </c>
      <c r="D2813" s="75">
        <v>3</v>
      </c>
      <c r="E2813" s="75">
        <v>194.33</v>
      </c>
    </row>
    <row r="2814" spans="1:5" x14ac:dyDescent="0.25">
      <c r="A2814" s="80">
        <v>41998</v>
      </c>
      <c r="B2814" s="75" t="s">
        <v>747</v>
      </c>
      <c r="C2814" s="75" t="s">
        <v>730</v>
      </c>
      <c r="D2814" s="75">
        <v>3</v>
      </c>
      <c r="E2814" s="75">
        <v>179.55</v>
      </c>
    </row>
    <row r="2815" spans="1:5" x14ac:dyDescent="0.25">
      <c r="A2815" s="80">
        <v>41947</v>
      </c>
      <c r="B2815" s="75" t="s">
        <v>747</v>
      </c>
      <c r="C2815" s="75" t="s">
        <v>736</v>
      </c>
      <c r="D2815" s="75">
        <v>2</v>
      </c>
      <c r="E2815" s="75">
        <v>87.26</v>
      </c>
    </row>
    <row r="2816" spans="1:5" x14ac:dyDescent="0.25">
      <c r="A2816" s="80">
        <v>41997</v>
      </c>
      <c r="B2816" s="75" t="s">
        <v>726</v>
      </c>
      <c r="C2816" s="75" t="s">
        <v>736</v>
      </c>
      <c r="D2816" s="75">
        <v>2</v>
      </c>
      <c r="E2816" s="75">
        <v>89.97</v>
      </c>
    </row>
    <row r="2817" spans="1:5" x14ac:dyDescent="0.25">
      <c r="A2817" s="80">
        <v>41506</v>
      </c>
      <c r="B2817" s="75" t="s">
        <v>750</v>
      </c>
      <c r="C2817" s="75" t="s">
        <v>742</v>
      </c>
      <c r="D2817" s="75">
        <v>1</v>
      </c>
      <c r="E2817" s="75">
        <v>22.49</v>
      </c>
    </row>
    <row r="2818" spans="1:5" x14ac:dyDescent="0.25">
      <c r="A2818" s="80">
        <v>41380</v>
      </c>
      <c r="B2818" s="75" t="s">
        <v>728</v>
      </c>
      <c r="C2818" s="75" t="s">
        <v>738</v>
      </c>
      <c r="D2818" s="75">
        <v>3</v>
      </c>
      <c r="E2818" s="75">
        <v>256.67</v>
      </c>
    </row>
    <row r="2819" spans="1:5" x14ac:dyDescent="0.25">
      <c r="A2819" s="80">
        <v>41621</v>
      </c>
      <c r="B2819" s="75" t="s">
        <v>728</v>
      </c>
      <c r="C2819" s="75" t="s">
        <v>777</v>
      </c>
      <c r="D2819" s="75">
        <v>2</v>
      </c>
      <c r="E2819" s="75">
        <v>71.510000000000005</v>
      </c>
    </row>
    <row r="2820" spans="1:5" x14ac:dyDescent="0.25">
      <c r="A2820" s="80">
        <v>41969</v>
      </c>
      <c r="B2820" s="75" t="s">
        <v>748</v>
      </c>
      <c r="C2820" s="75" t="s">
        <v>742</v>
      </c>
      <c r="D2820" s="75">
        <v>3</v>
      </c>
      <c r="E2820" s="75">
        <v>202.44</v>
      </c>
    </row>
    <row r="2821" spans="1:5" x14ac:dyDescent="0.25">
      <c r="A2821" s="80">
        <v>41620</v>
      </c>
      <c r="B2821" s="75" t="s">
        <v>749</v>
      </c>
      <c r="C2821" s="75" t="s">
        <v>732</v>
      </c>
      <c r="D2821" s="75">
        <v>1</v>
      </c>
      <c r="E2821" s="75">
        <v>25</v>
      </c>
    </row>
    <row r="2822" spans="1:5" x14ac:dyDescent="0.25">
      <c r="A2822" s="80">
        <v>41963</v>
      </c>
      <c r="B2822" s="75" t="s">
        <v>743</v>
      </c>
      <c r="C2822" s="75" t="s">
        <v>730</v>
      </c>
      <c r="D2822" s="75">
        <v>1</v>
      </c>
      <c r="E2822" s="75">
        <v>19.55</v>
      </c>
    </row>
    <row r="2823" spans="1:5" x14ac:dyDescent="0.25">
      <c r="A2823" s="80">
        <v>41983</v>
      </c>
      <c r="B2823" s="75" t="s">
        <v>745</v>
      </c>
      <c r="C2823" s="75" t="s">
        <v>734</v>
      </c>
      <c r="D2823" s="75">
        <v>2</v>
      </c>
      <c r="E2823" s="75">
        <v>127.96</v>
      </c>
    </row>
    <row r="2824" spans="1:5" x14ac:dyDescent="0.25">
      <c r="A2824" s="80">
        <v>41438</v>
      </c>
      <c r="B2824" s="75" t="s">
        <v>735</v>
      </c>
      <c r="C2824" s="75" t="s">
        <v>753</v>
      </c>
      <c r="D2824" s="75">
        <v>14</v>
      </c>
      <c r="E2824" s="75">
        <v>5123.9399999999996</v>
      </c>
    </row>
    <row r="2825" spans="1:5" x14ac:dyDescent="0.25">
      <c r="A2825" s="80">
        <v>41559</v>
      </c>
      <c r="B2825" s="75" t="s">
        <v>743</v>
      </c>
      <c r="C2825" s="75" t="s">
        <v>734</v>
      </c>
      <c r="D2825" s="75">
        <v>3</v>
      </c>
      <c r="E2825" s="75">
        <v>293.88</v>
      </c>
    </row>
    <row r="2826" spans="1:5" x14ac:dyDescent="0.25">
      <c r="A2826" s="80">
        <v>41961</v>
      </c>
      <c r="B2826" s="75" t="s">
        <v>754</v>
      </c>
      <c r="C2826" s="75" t="s">
        <v>730</v>
      </c>
      <c r="D2826" s="75">
        <v>3</v>
      </c>
      <c r="E2826" s="75">
        <v>179.55</v>
      </c>
    </row>
    <row r="2827" spans="1:5" x14ac:dyDescent="0.25">
      <c r="A2827" s="80">
        <v>41952</v>
      </c>
      <c r="B2827" s="75" t="s">
        <v>749</v>
      </c>
      <c r="C2827" s="75" t="s">
        <v>734</v>
      </c>
      <c r="D2827" s="75">
        <v>3</v>
      </c>
      <c r="E2827" s="75">
        <v>299.91000000000003</v>
      </c>
    </row>
    <row r="2828" spans="1:5" x14ac:dyDescent="0.25">
      <c r="A2828" s="80">
        <v>41629</v>
      </c>
      <c r="B2828" s="75" t="s">
        <v>735</v>
      </c>
      <c r="C2828" s="75" t="s">
        <v>730</v>
      </c>
      <c r="D2828" s="75">
        <v>3</v>
      </c>
      <c r="E2828" s="75">
        <v>172.43</v>
      </c>
    </row>
    <row r="2829" spans="1:5" x14ac:dyDescent="0.25">
      <c r="A2829" s="80">
        <v>41961</v>
      </c>
      <c r="B2829" s="75" t="s">
        <v>731</v>
      </c>
      <c r="C2829" s="75" t="s">
        <v>730</v>
      </c>
      <c r="D2829" s="75">
        <v>3</v>
      </c>
      <c r="E2829" s="75">
        <v>168.93</v>
      </c>
    </row>
    <row r="2830" spans="1:5" x14ac:dyDescent="0.25">
      <c r="A2830" s="80">
        <v>41512</v>
      </c>
      <c r="B2830" s="75" t="s">
        <v>745</v>
      </c>
      <c r="C2830" s="75" t="s">
        <v>742</v>
      </c>
      <c r="D2830" s="75">
        <v>2</v>
      </c>
      <c r="E2830" s="75">
        <v>91.8</v>
      </c>
    </row>
    <row r="2831" spans="1:5" x14ac:dyDescent="0.25">
      <c r="A2831" s="80">
        <v>41615</v>
      </c>
      <c r="B2831" s="75" t="s">
        <v>726</v>
      </c>
      <c r="C2831" s="75" t="s">
        <v>755</v>
      </c>
      <c r="D2831" s="75">
        <v>1</v>
      </c>
      <c r="E2831" s="75">
        <v>21</v>
      </c>
    </row>
    <row r="2832" spans="1:5" x14ac:dyDescent="0.25">
      <c r="A2832" s="80">
        <v>41430</v>
      </c>
      <c r="B2832" s="75" t="s">
        <v>743</v>
      </c>
      <c r="C2832" s="75" t="s">
        <v>736</v>
      </c>
      <c r="D2832" s="75">
        <v>2</v>
      </c>
      <c r="E2832" s="75">
        <v>86.37</v>
      </c>
    </row>
    <row r="2833" spans="1:5" x14ac:dyDescent="0.25">
      <c r="A2833" s="80">
        <v>41947</v>
      </c>
      <c r="B2833" s="75" t="s">
        <v>750</v>
      </c>
      <c r="C2833" s="75" t="s">
        <v>740</v>
      </c>
      <c r="D2833" s="75">
        <v>3</v>
      </c>
      <c r="E2833" s="75">
        <v>211.5</v>
      </c>
    </row>
    <row r="2834" spans="1:5" x14ac:dyDescent="0.25">
      <c r="A2834" s="80">
        <v>41947</v>
      </c>
      <c r="B2834" s="75" t="s">
        <v>746</v>
      </c>
      <c r="C2834" s="75" t="s">
        <v>736</v>
      </c>
      <c r="D2834" s="75">
        <v>3</v>
      </c>
      <c r="E2834" s="75">
        <v>202.44</v>
      </c>
    </row>
    <row r="2835" spans="1:5" x14ac:dyDescent="0.25">
      <c r="A2835" s="80">
        <v>41863</v>
      </c>
      <c r="B2835" s="75" t="s">
        <v>735</v>
      </c>
      <c r="C2835" s="75" t="s">
        <v>742</v>
      </c>
      <c r="D2835" s="75">
        <v>2</v>
      </c>
      <c r="E2835" s="75">
        <v>89.97</v>
      </c>
    </row>
    <row r="2836" spans="1:5" x14ac:dyDescent="0.25">
      <c r="A2836" s="80">
        <v>41992</v>
      </c>
      <c r="B2836" s="75" t="s">
        <v>731</v>
      </c>
      <c r="C2836" s="75" t="s">
        <v>742</v>
      </c>
      <c r="D2836" s="75">
        <v>2</v>
      </c>
      <c r="E2836" s="75">
        <v>91.8</v>
      </c>
    </row>
    <row r="2837" spans="1:5" x14ac:dyDescent="0.25">
      <c r="A2837" s="80">
        <v>41948</v>
      </c>
      <c r="B2837" s="75" t="s">
        <v>745</v>
      </c>
      <c r="C2837" s="75" t="s">
        <v>755</v>
      </c>
      <c r="D2837" s="75">
        <v>3</v>
      </c>
      <c r="E2837" s="75">
        <v>181.52</v>
      </c>
    </row>
    <row r="2838" spans="1:5" x14ac:dyDescent="0.25">
      <c r="A2838" s="80">
        <v>41619</v>
      </c>
      <c r="B2838" s="75" t="s">
        <v>731</v>
      </c>
      <c r="C2838" s="75" t="s">
        <v>740</v>
      </c>
      <c r="D2838" s="75">
        <v>16</v>
      </c>
      <c r="E2838" s="75">
        <v>6016</v>
      </c>
    </row>
    <row r="2839" spans="1:5" x14ac:dyDescent="0.25">
      <c r="A2839" s="80">
        <v>41994</v>
      </c>
      <c r="B2839" s="75" t="s">
        <v>748</v>
      </c>
      <c r="C2839" s="75" t="s">
        <v>738</v>
      </c>
      <c r="D2839" s="75">
        <v>2</v>
      </c>
      <c r="E2839" s="75">
        <v>117.61</v>
      </c>
    </row>
    <row r="2840" spans="1:5" x14ac:dyDescent="0.25">
      <c r="A2840" s="80">
        <v>41950</v>
      </c>
      <c r="B2840" s="75" t="s">
        <v>731</v>
      </c>
      <c r="C2840" s="75" t="s">
        <v>742</v>
      </c>
      <c r="D2840" s="75">
        <v>2</v>
      </c>
      <c r="E2840" s="75">
        <v>91.8</v>
      </c>
    </row>
    <row r="2841" spans="1:5" x14ac:dyDescent="0.25">
      <c r="A2841" s="80">
        <v>41630</v>
      </c>
      <c r="B2841" s="75" t="s">
        <v>751</v>
      </c>
      <c r="C2841" s="75" t="s">
        <v>753</v>
      </c>
      <c r="D2841" s="75">
        <v>2</v>
      </c>
      <c r="E2841" s="75">
        <v>104.58</v>
      </c>
    </row>
    <row r="2842" spans="1:5" x14ac:dyDescent="0.25">
      <c r="A2842" s="80">
        <v>41983</v>
      </c>
      <c r="B2842" s="75" t="s">
        <v>748</v>
      </c>
      <c r="C2842" s="75" t="s">
        <v>734</v>
      </c>
      <c r="D2842" s="75">
        <v>2</v>
      </c>
      <c r="E2842" s="75">
        <v>136</v>
      </c>
    </row>
    <row r="2843" spans="1:5" x14ac:dyDescent="0.25">
      <c r="A2843" s="80">
        <v>41605</v>
      </c>
      <c r="B2843" s="75" t="s">
        <v>748</v>
      </c>
      <c r="C2843" s="75" t="s">
        <v>742</v>
      </c>
      <c r="D2843" s="75">
        <v>2</v>
      </c>
      <c r="E2843" s="75">
        <v>91.8</v>
      </c>
    </row>
    <row r="2844" spans="1:5" x14ac:dyDescent="0.25">
      <c r="A2844" s="80">
        <v>41613</v>
      </c>
      <c r="B2844" s="75" t="s">
        <v>737</v>
      </c>
      <c r="C2844" s="75" t="s">
        <v>738</v>
      </c>
      <c r="D2844" s="75">
        <v>1</v>
      </c>
      <c r="E2844" s="75">
        <v>30</v>
      </c>
    </row>
    <row r="2845" spans="1:5" x14ac:dyDescent="0.25">
      <c r="A2845" s="80">
        <v>41631</v>
      </c>
      <c r="B2845" s="75" t="s">
        <v>741</v>
      </c>
      <c r="C2845" s="75" t="s">
        <v>736</v>
      </c>
      <c r="D2845" s="75">
        <v>2</v>
      </c>
      <c r="E2845" s="75">
        <v>89.97</v>
      </c>
    </row>
    <row r="2846" spans="1:5" x14ac:dyDescent="0.25">
      <c r="A2846" s="80">
        <v>41990</v>
      </c>
      <c r="B2846" s="75" t="s">
        <v>743</v>
      </c>
      <c r="C2846" s="75" t="s">
        <v>753</v>
      </c>
      <c r="D2846" s="75">
        <v>3</v>
      </c>
      <c r="E2846" s="75">
        <v>247.5</v>
      </c>
    </row>
    <row r="2847" spans="1:5" x14ac:dyDescent="0.25">
      <c r="A2847" s="80">
        <v>41742</v>
      </c>
      <c r="B2847" s="75" t="s">
        <v>728</v>
      </c>
      <c r="C2847" s="75" t="s">
        <v>732</v>
      </c>
      <c r="D2847" s="75">
        <v>1</v>
      </c>
      <c r="E2847" s="75">
        <v>24.5</v>
      </c>
    </row>
    <row r="2848" spans="1:5" x14ac:dyDescent="0.25">
      <c r="A2848" s="80">
        <v>41618</v>
      </c>
      <c r="B2848" s="75" t="s">
        <v>733</v>
      </c>
      <c r="C2848" s="75" t="s">
        <v>755</v>
      </c>
      <c r="D2848" s="75">
        <v>2</v>
      </c>
      <c r="E2848" s="75">
        <v>84</v>
      </c>
    </row>
    <row r="2849" spans="1:5" x14ac:dyDescent="0.25">
      <c r="A2849" s="80">
        <v>41579</v>
      </c>
      <c r="B2849" s="75" t="s">
        <v>743</v>
      </c>
      <c r="C2849" s="75" t="s">
        <v>742</v>
      </c>
      <c r="D2849" s="75">
        <v>14</v>
      </c>
      <c r="E2849" s="75">
        <v>4498.2</v>
      </c>
    </row>
    <row r="2850" spans="1:5" x14ac:dyDescent="0.25">
      <c r="A2850" s="80">
        <v>41867</v>
      </c>
      <c r="B2850" s="75" t="s">
        <v>748</v>
      </c>
      <c r="C2850" s="75" t="s">
        <v>755</v>
      </c>
      <c r="D2850" s="75">
        <v>12</v>
      </c>
      <c r="E2850" s="75">
        <v>3024</v>
      </c>
    </row>
    <row r="2851" spans="1:5" x14ac:dyDescent="0.25">
      <c r="A2851" s="80">
        <v>41839</v>
      </c>
      <c r="B2851" s="75" t="s">
        <v>737</v>
      </c>
      <c r="C2851" s="75" t="s">
        <v>742</v>
      </c>
      <c r="D2851" s="75">
        <v>1</v>
      </c>
      <c r="E2851" s="75">
        <v>22.95</v>
      </c>
    </row>
    <row r="2852" spans="1:5" x14ac:dyDescent="0.25">
      <c r="A2852" s="80">
        <v>41683</v>
      </c>
      <c r="B2852" s="75" t="s">
        <v>750</v>
      </c>
      <c r="C2852" s="75" t="s">
        <v>777</v>
      </c>
      <c r="D2852" s="75">
        <v>2</v>
      </c>
      <c r="E2852" s="75">
        <v>76</v>
      </c>
    </row>
    <row r="2853" spans="1:5" x14ac:dyDescent="0.25">
      <c r="A2853" s="80">
        <v>41992</v>
      </c>
      <c r="B2853" s="75" t="s">
        <v>745</v>
      </c>
      <c r="C2853" s="75" t="s">
        <v>738</v>
      </c>
      <c r="D2853" s="75">
        <v>1</v>
      </c>
      <c r="E2853" s="75">
        <v>30</v>
      </c>
    </row>
    <row r="2854" spans="1:5" x14ac:dyDescent="0.25">
      <c r="A2854" s="80">
        <v>41627</v>
      </c>
      <c r="B2854" s="75" t="s">
        <v>754</v>
      </c>
      <c r="C2854" s="75" t="s">
        <v>740</v>
      </c>
      <c r="D2854" s="75">
        <v>3</v>
      </c>
      <c r="E2854" s="75">
        <v>211.5</v>
      </c>
    </row>
    <row r="2855" spans="1:5" x14ac:dyDescent="0.25">
      <c r="A2855" s="80">
        <v>41944</v>
      </c>
      <c r="B2855" s="75" t="s">
        <v>735</v>
      </c>
      <c r="C2855" s="75" t="s">
        <v>744</v>
      </c>
      <c r="D2855" s="75">
        <v>2</v>
      </c>
      <c r="E2855" s="75">
        <v>100</v>
      </c>
    </row>
    <row r="2856" spans="1:5" x14ac:dyDescent="0.25">
      <c r="A2856" s="80">
        <v>41598</v>
      </c>
      <c r="B2856" s="75" t="s">
        <v>733</v>
      </c>
      <c r="C2856" s="75" t="s">
        <v>732</v>
      </c>
      <c r="D2856" s="75">
        <v>4</v>
      </c>
      <c r="E2856" s="75">
        <v>400</v>
      </c>
    </row>
    <row r="2857" spans="1:5" x14ac:dyDescent="0.25">
      <c r="A2857" s="80">
        <v>41592</v>
      </c>
      <c r="B2857" s="75" t="s">
        <v>735</v>
      </c>
      <c r="C2857" s="75" t="s">
        <v>744</v>
      </c>
      <c r="D2857" s="75">
        <v>3</v>
      </c>
      <c r="E2857" s="75">
        <v>216.09</v>
      </c>
    </row>
    <row r="2858" spans="1:5" x14ac:dyDescent="0.25">
      <c r="A2858" s="80">
        <v>41898</v>
      </c>
      <c r="B2858" s="75" t="s">
        <v>749</v>
      </c>
      <c r="C2858" s="75" t="s">
        <v>736</v>
      </c>
      <c r="D2858" s="75">
        <v>2</v>
      </c>
      <c r="E2858" s="75">
        <v>91.8</v>
      </c>
    </row>
    <row r="2859" spans="1:5" x14ac:dyDescent="0.25">
      <c r="A2859" s="80">
        <v>41629</v>
      </c>
      <c r="B2859" s="75" t="s">
        <v>749</v>
      </c>
      <c r="C2859" s="75" t="s">
        <v>753</v>
      </c>
      <c r="D2859" s="75">
        <v>1</v>
      </c>
      <c r="E2859" s="75">
        <v>27.5</v>
      </c>
    </row>
    <row r="2860" spans="1:5" x14ac:dyDescent="0.25">
      <c r="A2860" s="80">
        <v>41901</v>
      </c>
      <c r="B2860" s="75" t="s">
        <v>735</v>
      </c>
      <c r="C2860" s="75" t="s">
        <v>732</v>
      </c>
      <c r="D2860" s="75">
        <v>2</v>
      </c>
      <c r="E2860" s="75">
        <v>100</v>
      </c>
    </row>
    <row r="2861" spans="1:5" x14ac:dyDescent="0.25">
      <c r="A2861" s="80">
        <v>41615</v>
      </c>
      <c r="B2861" s="75" t="s">
        <v>735</v>
      </c>
      <c r="C2861" s="75" t="s">
        <v>732</v>
      </c>
      <c r="D2861" s="75">
        <v>3</v>
      </c>
      <c r="E2861" s="75">
        <v>220.52</v>
      </c>
    </row>
    <row r="2862" spans="1:5" x14ac:dyDescent="0.25">
      <c r="A2862" s="80">
        <v>41633</v>
      </c>
      <c r="B2862" s="75" t="s">
        <v>733</v>
      </c>
      <c r="C2862" s="75" t="s">
        <v>755</v>
      </c>
      <c r="D2862" s="75">
        <v>2</v>
      </c>
      <c r="E2862" s="75">
        <v>84</v>
      </c>
    </row>
    <row r="2863" spans="1:5" x14ac:dyDescent="0.25">
      <c r="A2863" s="80">
        <v>41963</v>
      </c>
      <c r="B2863" s="75" t="s">
        <v>752</v>
      </c>
      <c r="C2863" s="75" t="s">
        <v>734</v>
      </c>
      <c r="D2863" s="75">
        <v>2</v>
      </c>
      <c r="E2863" s="75">
        <v>129.29</v>
      </c>
    </row>
    <row r="2864" spans="1:5" x14ac:dyDescent="0.25">
      <c r="A2864" s="80">
        <v>41589</v>
      </c>
      <c r="B2864" s="75" t="s">
        <v>743</v>
      </c>
      <c r="C2864" s="75" t="s">
        <v>755</v>
      </c>
      <c r="D2864" s="75">
        <v>2</v>
      </c>
      <c r="E2864" s="75">
        <v>84</v>
      </c>
    </row>
    <row r="2865" spans="1:5" x14ac:dyDescent="0.25">
      <c r="A2865" s="80">
        <v>41801</v>
      </c>
      <c r="B2865" s="75" t="s">
        <v>747</v>
      </c>
      <c r="C2865" s="75" t="s">
        <v>744</v>
      </c>
      <c r="D2865" s="75">
        <v>1</v>
      </c>
      <c r="E2865" s="75">
        <v>24.26</v>
      </c>
    </row>
    <row r="2866" spans="1:5" x14ac:dyDescent="0.25">
      <c r="A2866" s="80">
        <v>41634</v>
      </c>
      <c r="B2866" s="75" t="s">
        <v>741</v>
      </c>
      <c r="C2866" s="75" t="s">
        <v>736</v>
      </c>
      <c r="D2866" s="75">
        <v>2</v>
      </c>
      <c r="E2866" s="75">
        <v>86.37</v>
      </c>
    </row>
    <row r="2867" spans="1:5" x14ac:dyDescent="0.25">
      <c r="A2867" s="80">
        <v>41836</v>
      </c>
      <c r="B2867" s="75" t="s">
        <v>735</v>
      </c>
      <c r="C2867" s="75" t="s">
        <v>730</v>
      </c>
      <c r="D2867" s="75">
        <v>3</v>
      </c>
      <c r="E2867" s="75">
        <v>168.93</v>
      </c>
    </row>
    <row r="2868" spans="1:5" x14ac:dyDescent="0.25">
      <c r="A2868" s="80">
        <v>41582</v>
      </c>
      <c r="B2868" s="75" t="s">
        <v>733</v>
      </c>
      <c r="C2868" s="75" t="s">
        <v>744</v>
      </c>
      <c r="D2868" s="75">
        <v>2</v>
      </c>
      <c r="E2868" s="75">
        <v>100</v>
      </c>
    </row>
    <row r="2869" spans="1:5" x14ac:dyDescent="0.25">
      <c r="A2869" s="80">
        <v>41949</v>
      </c>
      <c r="B2869" s="75" t="s">
        <v>745</v>
      </c>
      <c r="C2869" s="75" t="s">
        <v>736</v>
      </c>
      <c r="D2869" s="75">
        <v>3</v>
      </c>
      <c r="E2869" s="75">
        <v>196.36</v>
      </c>
    </row>
    <row r="2870" spans="1:5" x14ac:dyDescent="0.25">
      <c r="A2870" s="80">
        <v>41988</v>
      </c>
      <c r="B2870" s="75" t="s">
        <v>745</v>
      </c>
      <c r="C2870" s="75" t="s">
        <v>738</v>
      </c>
      <c r="D2870" s="75">
        <v>3</v>
      </c>
      <c r="E2870" s="75">
        <v>264.63</v>
      </c>
    </row>
    <row r="2871" spans="1:5" x14ac:dyDescent="0.25">
      <c r="A2871" s="80">
        <v>41954</v>
      </c>
      <c r="B2871" s="75" t="s">
        <v>728</v>
      </c>
      <c r="C2871" s="75" t="s">
        <v>736</v>
      </c>
      <c r="D2871" s="75">
        <v>3</v>
      </c>
      <c r="E2871" s="75">
        <v>202.44</v>
      </c>
    </row>
    <row r="2872" spans="1:5" x14ac:dyDescent="0.25">
      <c r="A2872" s="80">
        <v>41730</v>
      </c>
      <c r="B2872" s="75" t="s">
        <v>735</v>
      </c>
      <c r="C2872" s="75" t="s">
        <v>744</v>
      </c>
      <c r="D2872" s="75">
        <v>3</v>
      </c>
      <c r="E2872" s="75">
        <v>225</v>
      </c>
    </row>
    <row r="2873" spans="1:5" x14ac:dyDescent="0.25">
      <c r="A2873" s="80">
        <v>41313</v>
      </c>
      <c r="B2873" s="75" t="s">
        <v>747</v>
      </c>
      <c r="C2873" s="75" t="s">
        <v>727</v>
      </c>
      <c r="D2873" s="75">
        <v>12</v>
      </c>
      <c r="E2873" s="75">
        <v>11056.87</v>
      </c>
    </row>
    <row r="2874" spans="1:5" x14ac:dyDescent="0.25">
      <c r="A2874" s="80">
        <v>41977</v>
      </c>
      <c r="B2874" s="75" t="s">
        <v>743</v>
      </c>
      <c r="C2874" s="75" t="s">
        <v>742</v>
      </c>
      <c r="D2874" s="75">
        <v>19</v>
      </c>
      <c r="E2874" s="75">
        <v>7875.9</v>
      </c>
    </row>
    <row r="2875" spans="1:5" x14ac:dyDescent="0.25">
      <c r="A2875" s="80">
        <v>41948</v>
      </c>
      <c r="B2875" s="75" t="s">
        <v>731</v>
      </c>
      <c r="C2875" s="75" t="s">
        <v>740</v>
      </c>
      <c r="D2875" s="75">
        <v>3</v>
      </c>
      <c r="E2875" s="75">
        <v>207.31</v>
      </c>
    </row>
    <row r="2876" spans="1:5" x14ac:dyDescent="0.25">
      <c r="A2876" s="80">
        <v>41376</v>
      </c>
      <c r="B2876" s="75" t="s">
        <v>735</v>
      </c>
      <c r="C2876" s="75" t="s">
        <v>736</v>
      </c>
      <c r="D2876" s="75">
        <v>5</v>
      </c>
      <c r="E2876" s="75">
        <v>539.85</v>
      </c>
    </row>
    <row r="2877" spans="1:5" x14ac:dyDescent="0.25">
      <c r="A2877" s="80">
        <v>41798</v>
      </c>
      <c r="B2877" s="75" t="s">
        <v>735</v>
      </c>
      <c r="C2877" s="75" t="s">
        <v>730</v>
      </c>
      <c r="D2877" s="75">
        <v>1</v>
      </c>
      <c r="E2877" s="75">
        <v>19.55</v>
      </c>
    </row>
    <row r="2878" spans="1:5" x14ac:dyDescent="0.25">
      <c r="A2878" s="80">
        <v>41837</v>
      </c>
      <c r="B2878" s="75" t="s">
        <v>735</v>
      </c>
      <c r="C2878" s="75" t="s">
        <v>744</v>
      </c>
      <c r="D2878" s="75">
        <v>2</v>
      </c>
      <c r="E2878" s="75">
        <v>100</v>
      </c>
    </row>
    <row r="2879" spans="1:5" x14ac:dyDescent="0.25">
      <c r="A2879" s="80">
        <v>41333</v>
      </c>
      <c r="B2879" s="75" t="s">
        <v>739</v>
      </c>
      <c r="C2879" s="75" t="s">
        <v>738</v>
      </c>
      <c r="D2879" s="75">
        <v>24</v>
      </c>
      <c r="E2879" s="75">
        <v>17280</v>
      </c>
    </row>
    <row r="2880" spans="1:5" x14ac:dyDescent="0.25">
      <c r="A2880" s="80">
        <v>41764</v>
      </c>
      <c r="B2880" s="75" t="s">
        <v>728</v>
      </c>
      <c r="C2880" s="75" t="s">
        <v>753</v>
      </c>
      <c r="D2880" s="75">
        <v>2</v>
      </c>
      <c r="E2880" s="75">
        <v>104.58</v>
      </c>
    </row>
    <row r="2881" spans="1:5" x14ac:dyDescent="0.25">
      <c r="A2881" s="80">
        <v>41634</v>
      </c>
      <c r="B2881" s="75" t="s">
        <v>735</v>
      </c>
      <c r="C2881" s="75" t="s">
        <v>755</v>
      </c>
      <c r="D2881" s="75">
        <v>18</v>
      </c>
      <c r="E2881" s="75">
        <v>6668.6</v>
      </c>
    </row>
    <row r="2882" spans="1:5" x14ac:dyDescent="0.25">
      <c r="A2882" s="80">
        <v>41594</v>
      </c>
      <c r="B2882" s="75" t="s">
        <v>735</v>
      </c>
      <c r="C2882" s="75" t="s">
        <v>742</v>
      </c>
      <c r="D2882" s="75">
        <v>2</v>
      </c>
      <c r="E2882" s="75">
        <v>86.37</v>
      </c>
    </row>
    <row r="2883" spans="1:5" x14ac:dyDescent="0.25">
      <c r="A2883" s="80">
        <v>41394</v>
      </c>
      <c r="B2883" s="75" t="s">
        <v>747</v>
      </c>
      <c r="C2883" s="75" t="s">
        <v>740</v>
      </c>
      <c r="D2883" s="75">
        <v>3</v>
      </c>
      <c r="E2883" s="75">
        <v>211.5</v>
      </c>
    </row>
    <row r="2884" spans="1:5" x14ac:dyDescent="0.25">
      <c r="A2884" s="80">
        <v>41820</v>
      </c>
      <c r="B2884" s="75" t="s">
        <v>743</v>
      </c>
      <c r="C2884" s="75" t="s">
        <v>730</v>
      </c>
      <c r="D2884" s="75">
        <v>1</v>
      </c>
      <c r="E2884" s="75">
        <v>19.16</v>
      </c>
    </row>
    <row r="2885" spans="1:5" x14ac:dyDescent="0.25">
      <c r="A2885" s="80">
        <v>41622</v>
      </c>
      <c r="B2885" s="75" t="s">
        <v>752</v>
      </c>
      <c r="C2885" s="75" t="s">
        <v>742</v>
      </c>
      <c r="D2885" s="75">
        <v>2</v>
      </c>
      <c r="E2885" s="75">
        <v>88.16</v>
      </c>
    </row>
    <row r="2886" spans="1:5" x14ac:dyDescent="0.25">
      <c r="A2886" s="80">
        <v>41598</v>
      </c>
      <c r="B2886" s="75" t="s">
        <v>748</v>
      </c>
      <c r="C2886" s="75" t="s">
        <v>744</v>
      </c>
      <c r="D2886" s="75">
        <v>7</v>
      </c>
      <c r="E2886" s="75">
        <v>1225</v>
      </c>
    </row>
    <row r="2887" spans="1:5" x14ac:dyDescent="0.25">
      <c r="A2887" s="80">
        <v>41343</v>
      </c>
      <c r="B2887" s="75" t="s">
        <v>731</v>
      </c>
      <c r="C2887" s="75" t="s">
        <v>738</v>
      </c>
      <c r="D2887" s="75">
        <v>3</v>
      </c>
      <c r="E2887" s="75">
        <v>261.95999999999998</v>
      </c>
    </row>
    <row r="2888" spans="1:5" x14ac:dyDescent="0.25">
      <c r="A2888" s="80">
        <v>41960</v>
      </c>
      <c r="B2888" s="75" t="s">
        <v>754</v>
      </c>
      <c r="C2888" s="75" t="s">
        <v>732</v>
      </c>
      <c r="D2888" s="75">
        <v>2</v>
      </c>
      <c r="E2888" s="75">
        <v>100</v>
      </c>
    </row>
    <row r="2889" spans="1:5" x14ac:dyDescent="0.25">
      <c r="A2889" s="80">
        <v>41586</v>
      </c>
      <c r="B2889" s="75" t="s">
        <v>735</v>
      </c>
      <c r="C2889" s="75" t="s">
        <v>736</v>
      </c>
      <c r="D2889" s="75">
        <v>1</v>
      </c>
      <c r="E2889" s="75">
        <v>22.49</v>
      </c>
    </row>
    <row r="2890" spans="1:5" x14ac:dyDescent="0.25">
      <c r="A2890" s="80">
        <v>41629</v>
      </c>
      <c r="B2890" s="75" t="s">
        <v>748</v>
      </c>
      <c r="C2890" s="75" t="s">
        <v>740</v>
      </c>
      <c r="D2890" s="75">
        <v>21</v>
      </c>
      <c r="E2890" s="75">
        <v>10157.370000000001</v>
      </c>
    </row>
    <row r="2891" spans="1:5" x14ac:dyDescent="0.25">
      <c r="A2891" s="80">
        <v>41373</v>
      </c>
      <c r="B2891" s="75" t="s">
        <v>745</v>
      </c>
      <c r="C2891" s="75" t="s">
        <v>753</v>
      </c>
      <c r="D2891" s="75">
        <v>1</v>
      </c>
      <c r="E2891" s="75">
        <v>27.5</v>
      </c>
    </row>
    <row r="2892" spans="1:5" x14ac:dyDescent="0.25">
      <c r="A2892" s="80">
        <v>41604</v>
      </c>
      <c r="B2892" s="75" t="s">
        <v>751</v>
      </c>
      <c r="C2892" s="75" t="s">
        <v>736</v>
      </c>
      <c r="D2892" s="75">
        <v>2</v>
      </c>
      <c r="E2892" s="75">
        <v>91.8</v>
      </c>
    </row>
    <row r="2893" spans="1:5" x14ac:dyDescent="0.25">
      <c r="A2893" s="80">
        <v>41604</v>
      </c>
      <c r="B2893" s="75" t="s">
        <v>735</v>
      </c>
      <c r="C2893" s="75" t="s">
        <v>734</v>
      </c>
      <c r="D2893" s="75">
        <v>3</v>
      </c>
      <c r="E2893" s="75">
        <v>306</v>
      </c>
    </row>
    <row r="2894" spans="1:5" x14ac:dyDescent="0.25">
      <c r="A2894" s="80">
        <v>41954</v>
      </c>
      <c r="B2894" s="75" t="s">
        <v>739</v>
      </c>
      <c r="C2894" s="75" t="s">
        <v>730</v>
      </c>
      <c r="D2894" s="75">
        <v>3</v>
      </c>
      <c r="E2894" s="75">
        <v>179.55</v>
      </c>
    </row>
    <row r="2895" spans="1:5" x14ac:dyDescent="0.25">
      <c r="A2895" s="80">
        <v>41963</v>
      </c>
      <c r="B2895" s="75" t="s">
        <v>741</v>
      </c>
      <c r="C2895" s="75" t="s">
        <v>734</v>
      </c>
      <c r="D2895" s="75">
        <v>2</v>
      </c>
      <c r="E2895" s="75">
        <v>136</v>
      </c>
    </row>
    <row r="2896" spans="1:5" x14ac:dyDescent="0.25">
      <c r="A2896" s="80">
        <v>41616</v>
      </c>
      <c r="B2896" s="75" t="s">
        <v>726</v>
      </c>
      <c r="C2896" s="75" t="s">
        <v>732</v>
      </c>
      <c r="D2896" s="75">
        <v>3</v>
      </c>
      <c r="E2896" s="75">
        <v>225</v>
      </c>
    </row>
    <row r="2897" spans="1:5" x14ac:dyDescent="0.25">
      <c r="A2897" s="80">
        <v>41627</v>
      </c>
      <c r="B2897" s="75" t="s">
        <v>745</v>
      </c>
      <c r="C2897" s="75" t="s">
        <v>734</v>
      </c>
      <c r="D2897" s="75">
        <v>2</v>
      </c>
      <c r="E2897" s="75">
        <v>127.96</v>
      </c>
    </row>
    <row r="2898" spans="1:5" x14ac:dyDescent="0.25">
      <c r="A2898" s="80">
        <v>41636</v>
      </c>
      <c r="B2898" s="75" t="s">
        <v>739</v>
      </c>
      <c r="C2898" s="75" t="s">
        <v>736</v>
      </c>
      <c r="D2898" s="75">
        <v>3</v>
      </c>
      <c r="E2898" s="75">
        <v>206.55</v>
      </c>
    </row>
    <row r="2899" spans="1:5" x14ac:dyDescent="0.25">
      <c r="A2899" s="80">
        <v>41316</v>
      </c>
      <c r="B2899" s="75" t="s">
        <v>754</v>
      </c>
      <c r="C2899" s="75" t="s">
        <v>740</v>
      </c>
      <c r="D2899" s="75">
        <v>3</v>
      </c>
      <c r="E2899" s="75">
        <v>203.12</v>
      </c>
    </row>
    <row r="2900" spans="1:5" x14ac:dyDescent="0.25">
      <c r="A2900" s="80">
        <v>41744</v>
      </c>
      <c r="B2900" s="75" t="s">
        <v>741</v>
      </c>
      <c r="C2900" s="75" t="s">
        <v>742</v>
      </c>
      <c r="D2900" s="75">
        <v>21</v>
      </c>
      <c r="E2900" s="75">
        <v>9621.2000000000007</v>
      </c>
    </row>
    <row r="2901" spans="1:5" x14ac:dyDescent="0.25">
      <c r="A2901" s="80">
        <v>41957</v>
      </c>
      <c r="B2901" s="75" t="s">
        <v>754</v>
      </c>
      <c r="C2901" s="75" t="s">
        <v>734</v>
      </c>
      <c r="D2901" s="75">
        <v>2</v>
      </c>
      <c r="E2901" s="75">
        <v>131.94999999999999</v>
      </c>
    </row>
    <row r="2902" spans="1:5" x14ac:dyDescent="0.25">
      <c r="A2902" s="80">
        <v>41608</v>
      </c>
      <c r="B2902" s="75" t="s">
        <v>735</v>
      </c>
      <c r="C2902" s="75" t="s">
        <v>742</v>
      </c>
      <c r="D2902" s="75">
        <v>3</v>
      </c>
      <c r="E2902" s="75">
        <v>198.36</v>
      </c>
    </row>
    <row r="2903" spans="1:5" x14ac:dyDescent="0.25">
      <c r="A2903" s="80">
        <v>41593</v>
      </c>
      <c r="B2903" s="75" t="s">
        <v>728</v>
      </c>
      <c r="C2903" s="75" t="s">
        <v>730</v>
      </c>
      <c r="D2903" s="75">
        <v>3</v>
      </c>
      <c r="E2903" s="75">
        <v>172.43</v>
      </c>
    </row>
    <row r="2904" spans="1:5" x14ac:dyDescent="0.25">
      <c r="A2904" s="80">
        <v>41508</v>
      </c>
      <c r="B2904" s="75" t="s">
        <v>726</v>
      </c>
      <c r="C2904" s="75" t="s">
        <v>738</v>
      </c>
      <c r="D2904" s="75">
        <v>2</v>
      </c>
      <c r="E2904" s="75">
        <v>120</v>
      </c>
    </row>
    <row r="2905" spans="1:5" x14ac:dyDescent="0.25">
      <c r="A2905" s="80">
        <v>41626</v>
      </c>
      <c r="B2905" s="75" t="s">
        <v>754</v>
      </c>
      <c r="C2905" s="75" t="s">
        <v>736</v>
      </c>
      <c r="D2905" s="75">
        <v>7</v>
      </c>
      <c r="E2905" s="75">
        <v>1124.55</v>
      </c>
    </row>
    <row r="2906" spans="1:5" x14ac:dyDescent="0.25">
      <c r="A2906" s="80">
        <v>41585</v>
      </c>
      <c r="B2906" s="75" t="s">
        <v>726</v>
      </c>
      <c r="C2906" s="75" t="s">
        <v>744</v>
      </c>
      <c r="D2906" s="75">
        <v>3</v>
      </c>
      <c r="E2906" s="75">
        <v>218.32</v>
      </c>
    </row>
    <row r="2907" spans="1:5" x14ac:dyDescent="0.25">
      <c r="A2907" s="80">
        <v>41969</v>
      </c>
      <c r="B2907" s="75" t="s">
        <v>745</v>
      </c>
      <c r="C2907" s="75" t="s">
        <v>732</v>
      </c>
      <c r="D2907" s="75">
        <v>3</v>
      </c>
      <c r="E2907" s="75">
        <v>225</v>
      </c>
    </row>
    <row r="2908" spans="1:5" x14ac:dyDescent="0.25">
      <c r="A2908" s="80">
        <v>41967</v>
      </c>
      <c r="B2908" s="75" t="s">
        <v>737</v>
      </c>
      <c r="C2908" s="75" t="s">
        <v>742</v>
      </c>
      <c r="D2908" s="75">
        <v>3</v>
      </c>
      <c r="E2908" s="75">
        <v>206.55</v>
      </c>
    </row>
    <row r="2909" spans="1:5" x14ac:dyDescent="0.25">
      <c r="A2909" s="80">
        <v>41969</v>
      </c>
      <c r="B2909" s="75" t="s">
        <v>748</v>
      </c>
      <c r="C2909" s="75" t="s">
        <v>734</v>
      </c>
      <c r="D2909" s="75">
        <v>2</v>
      </c>
      <c r="E2909" s="75">
        <v>130.61000000000001</v>
      </c>
    </row>
    <row r="2910" spans="1:5" x14ac:dyDescent="0.25">
      <c r="A2910" s="80">
        <v>41911</v>
      </c>
      <c r="B2910" s="75" t="s">
        <v>728</v>
      </c>
      <c r="C2910" s="75" t="s">
        <v>738</v>
      </c>
      <c r="D2910" s="75">
        <v>2</v>
      </c>
      <c r="E2910" s="75">
        <v>114.08</v>
      </c>
    </row>
    <row r="2911" spans="1:5" x14ac:dyDescent="0.25">
      <c r="A2911" s="80">
        <v>41977</v>
      </c>
      <c r="B2911" s="75" t="s">
        <v>745</v>
      </c>
      <c r="C2911" s="75" t="s">
        <v>734</v>
      </c>
      <c r="D2911" s="75">
        <v>1</v>
      </c>
      <c r="E2911" s="75">
        <v>32.99</v>
      </c>
    </row>
    <row r="2912" spans="1:5" x14ac:dyDescent="0.25">
      <c r="A2912" s="80">
        <v>41577</v>
      </c>
      <c r="B2912" s="75" t="s">
        <v>748</v>
      </c>
      <c r="C2912" s="75" t="s">
        <v>738</v>
      </c>
      <c r="D2912" s="75">
        <v>2</v>
      </c>
      <c r="E2912" s="75">
        <v>120</v>
      </c>
    </row>
    <row r="2913" spans="1:5" x14ac:dyDescent="0.25">
      <c r="A2913" s="80">
        <v>41626</v>
      </c>
      <c r="B2913" s="75" t="s">
        <v>735</v>
      </c>
      <c r="C2913" s="75" t="s">
        <v>740</v>
      </c>
      <c r="D2913" s="75">
        <v>2</v>
      </c>
      <c r="E2913" s="75">
        <v>92.13</v>
      </c>
    </row>
    <row r="2914" spans="1:5" x14ac:dyDescent="0.25">
      <c r="A2914" s="80">
        <v>41988</v>
      </c>
      <c r="B2914" s="75" t="s">
        <v>731</v>
      </c>
      <c r="C2914" s="75" t="s">
        <v>727</v>
      </c>
      <c r="D2914" s="75">
        <v>1</v>
      </c>
      <c r="E2914" s="75">
        <v>79.95</v>
      </c>
    </row>
    <row r="2915" spans="1:5" x14ac:dyDescent="0.25">
      <c r="A2915" s="80">
        <v>41598</v>
      </c>
      <c r="B2915" s="75" t="s">
        <v>752</v>
      </c>
      <c r="C2915" s="75" t="s">
        <v>730</v>
      </c>
      <c r="D2915" s="75">
        <v>1</v>
      </c>
      <c r="E2915" s="75">
        <v>19.36</v>
      </c>
    </row>
    <row r="2916" spans="1:5" x14ac:dyDescent="0.25">
      <c r="A2916" s="80">
        <v>41607</v>
      </c>
      <c r="B2916" s="75" t="s">
        <v>728</v>
      </c>
      <c r="C2916" s="75" t="s">
        <v>755</v>
      </c>
      <c r="D2916" s="75">
        <v>1</v>
      </c>
      <c r="E2916" s="75">
        <v>20.58</v>
      </c>
    </row>
    <row r="2917" spans="1:5" x14ac:dyDescent="0.25">
      <c r="A2917" s="80">
        <v>41726</v>
      </c>
      <c r="B2917" s="75" t="s">
        <v>751</v>
      </c>
      <c r="C2917" s="75" t="s">
        <v>742</v>
      </c>
      <c r="D2917" s="75">
        <v>1</v>
      </c>
      <c r="E2917" s="75">
        <v>22.27</v>
      </c>
    </row>
    <row r="2918" spans="1:5" x14ac:dyDescent="0.25">
      <c r="A2918" s="80">
        <v>41596</v>
      </c>
      <c r="B2918" s="75" t="s">
        <v>735</v>
      </c>
      <c r="C2918" s="75" t="s">
        <v>755</v>
      </c>
      <c r="D2918" s="75">
        <v>3</v>
      </c>
      <c r="E2918" s="75">
        <v>189</v>
      </c>
    </row>
    <row r="2919" spans="1:5" x14ac:dyDescent="0.25">
      <c r="A2919" s="80">
        <v>41639</v>
      </c>
      <c r="B2919" s="75" t="s">
        <v>726</v>
      </c>
      <c r="C2919" s="75" t="s">
        <v>740</v>
      </c>
      <c r="D2919" s="75">
        <v>1</v>
      </c>
      <c r="E2919" s="75">
        <v>22.12</v>
      </c>
    </row>
    <row r="2920" spans="1:5" x14ac:dyDescent="0.25">
      <c r="A2920" s="80">
        <v>41409</v>
      </c>
      <c r="B2920" s="75" t="s">
        <v>746</v>
      </c>
      <c r="C2920" s="75" t="s">
        <v>727</v>
      </c>
      <c r="D2920" s="75">
        <v>1</v>
      </c>
      <c r="E2920" s="75">
        <v>77.569999999999993</v>
      </c>
    </row>
    <row r="2921" spans="1:5" x14ac:dyDescent="0.25">
      <c r="A2921" s="80">
        <v>41597</v>
      </c>
      <c r="B2921" s="75" t="s">
        <v>741</v>
      </c>
      <c r="C2921" s="75" t="s">
        <v>736</v>
      </c>
      <c r="D2921" s="75">
        <v>3</v>
      </c>
      <c r="E2921" s="75">
        <v>206.55</v>
      </c>
    </row>
    <row r="2922" spans="1:5" x14ac:dyDescent="0.25">
      <c r="A2922" s="80">
        <v>41600</v>
      </c>
      <c r="B2922" s="75" t="s">
        <v>735</v>
      </c>
      <c r="C2922" s="75" t="s">
        <v>738</v>
      </c>
      <c r="D2922" s="75">
        <v>2</v>
      </c>
      <c r="E2922" s="75">
        <v>120</v>
      </c>
    </row>
    <row r="2923" spans="1:5" x14ac:dyDescent="0.25">
      <c r="A2923" s="80">
        <v>41331</v>
      </c>
      <c r="B2923" s="75" t="s">
        <v>754</v>
      </c>
      <c r="C2923" s="75" t="s">
        <v>753</v>
      </c>
      <c r="D2923" s="75">
        <v>2</v>
      </c>
      <c r="E2923" s="75">
        <v>105.64</v>
      </c>
    </row>
    <row r="2924" spans="1:5" x14ac:dyDescent="0.25">
      <c r="A2924" s="80">
        <v>42001</v>
      </c>
      <c r="B2924" s="75" t="s">
        <v>748</v>
      </c>
      <c r="C2924" s="75" t="s">
        <v>734</v>
      </c>
      <c r="D2924" s="75">
        <v>3</v>
      </c>
      <c r="E2924" s="75">
        <v>287.92</v>
      </c>
    </row>
    <row r="2925" spans="1:5" x14ac:dyDescent="0.25">
      <c r="A2925" s="80">
        <v>41788</v>
      </c>
      <c r="B2925" s="75" t="s">
        <v>741</v>
      </c>
      <c r="C2925" s="75" t="s">
        <v>738</v>
      </c>
      <c r="D2925" s="75">
        <v>15</v>
      </c>
      <c r="E2925" s="75">
        <v>6549.02</v>
      </c>
    </row>
    <row r="2926" spans="1:5" x14ac:dyDescent="0.25">
      <c r="A2926" s="80">
        <v>41313</v>
      </c>
      <c r="B2926" s="75" t="s">
        <v>733</v>
      </c>
      <c r="C2926" s="75" t="s">
        <v>744</v>
      </c>
      <c r="D2926" s="75">
        <v>1</v>
      </c>
      <c r="E2926" s="75">
        <v>24.26</v>
      </c>
    </row>
    <row r="2927" spans="1:5" x14ac:dyDescent="0.25">
      <c r="A2927" s="80">
        <v>41575</v>
      </c>
      <c r="B2927" s="75" t="s">
        <v>735</v>
      </c>
      <c r="C2927" s="75" t="s">
        <v>777</v>
      </c>
      <c r="D2927" s="75">
        <v>1</v>
      </c>
      <c r="E2927" s="75">
        <v>19</v>
      </c>
    </row>
    <row r="2928" spans="1:5" x14ac:dyDescent="0.25">
      <c r="A2928" s="80">
        <v>41796</v>
      </c>
      <c r="B2928" s="75" t="s">
        <v>745</v>
      </c>
      <c r="C2928" s="75" t="s">
        <v>734</v>
      </c>
      <c r="D2928" s="75">
        <v>1</v>
      </c>
      <c r="E2928" s="75">
        <v>34</v>
      </c>
    </row>
    <row r="2929" spans="1:5" x14ac:dyDescent="0.25">
      <c r="A2929" s="80">
        <v>41476</v>
      </c>
      <c r="B2929" s="75" t="s">
        <v>748</v>
      </c>
      <c r="C2929" s="75" t="s">
        <v>742</v>
      </c>
      <c r="D2929" s="75">
        <v>18</v>
      </c>
      <c r="E2929" s="75">
        <v>7435.8</v>
      </c>
    </row>
    <row r="2930" spans="1:5" x14ac:dyDescent="0.25">
      <c r="A2930" s="80">
        <v>41755</v>
      </c>
      <c r="B2930" s="75" t="s">
        <v>735</v>
      </c>
      <c r="C2930" s="75" t="s">
        <v>740</v>
      </c>
      <c r="D2930" s="75">
        <v>3</v>
      </c>
      <c r="E2930" s="75">
        <v>199.01</v>
      </c>
    </row>
    <row r="2931" spans="1:5" x14ac:dyDescent="0.25">
      <c r="A2931" s="80">
        <v>41599</v>
      </c>
      <c r="B2931" s="75" t="s">
        <v>733</v>
      </c>
      <c r="C2931" s="75" t="s">
        <v>734</v>
      </c>
      <c r="D2931" s="75">
        <v>1</v>
      </c>
      <c r="E2931" s="75">
        <v>32.99</v>
      </c>
    </row>
    <row r="2932" spans="1:5" x14ac:dyDescent="0.25">
      <c r="A2932" s="80">
        <v>41996</v>
      </c>
      <c r="B2932" s="75" t="s">
        <v>731</v>
      </c>
      <c r="C2932" s="75" t="s">
        <v>734</v>
      </c>
      <c r="D2932" s="75">
        <v>2</v>
      </c>
      <c r="E2932" s="75">
        <v>127.96</v>
      </c>
    </row>
    <row r="2933" spans="1:5" x14ac:dyDescent="0.25">
      <c r="A2933" s="80">
        <v>41540</v>
      </c>
      <c r="B2933" s="75" t="s">
        <v>741</v>
      </c>
      <c r="C2933" s="75" t="s">
        <v>744</v>
      </c>
      <c r="D2933" s="75">
        <v>1</v>
      </c>
      <c r="E2933" s="75">
        <v>24.26</v>
      </c>
    </row>
    <row r="2934" spans="1:5" x14ac:dyDescent="0.25">
      <c r="A2934" s="80">
        <v>41968</v>
      </c>
      <c r="B2934" s="75" t="s">
        <v>737</v>
      </c>
      <c r="C2934" s="75" t="s">
        <v>742</v>
      </c>
      <c r="D2934" s="75">
        <v>3</v>
      </c>
      <c r="E2934" s="75">
        <v>202.44</v>
      </c>
    </row>
    <row r="2935" spans="1:5" x14ac:dyDescent="0.25">
      <c r="A2935" s="80">
        <v>41966</v>
      </c>
      <c r="B2935" s="75" t="s">
        <v>726</v>
      </c>
      <c r="C2935" s="75" t="s">
        <v>755</v>
      </c>
      <c r="D2935" s="75">
        <v>3</v>
      </c>
      <c r="E2935" s="75">
        <v>189</v>
      </c>
    </row>
    <row r="2936" spans="1:5" x14ac:dyDescent="0.25">
      <c r="A2936" s="80">
        <v>41991</v>
      </c>
      <c r="B2936" s="75" t="s">
        <v>749</v>
      </c>
      <c r="C2936" s="75" t="s">
        <v>744</v>
      </c>
      <c r="D2936" s="75">
        <v>1</v>
      </c>
      <c r="E2936" s="75">
        <v>25</v>
      </c>
    </row>
    <row r="2937" spans="1:5" x14ac:dyDescent="0.25">
      <c r="A2937" s="80">
        <v>41951</v>
      </c>
      <c r="B2937" s="75" t="s">
        <v>754</v>
      </c>
      <c r="C2937" s="75" t="s">
        <v>744</v>
      </c>
      <c r="D2937" s="75">
        <v>2</v>
      </c>
      <c r="E2937" s="75">
        <v>100</v>
      </c>
    </row>
    <row r="2938" spans="1:5" x14ac:dyDescent="0.25">
      <c r="A2938" s="80">
        <v>41968</v>
      </c>
      <c r="B2938" s="75" t="s">
        <v>739</v>
      </c>
      <c r="C2938" s="75" t="s">
        <v>734</v>
      </c>
      <c r="D2938" s="75">
        <v>3</v>
      </c>
      <c r="E2938" s="75">
        <v>290.89</v>
      </c>
    </row>
    <row r="2939" spans="1:5" x14ac:dyDescent="0.25">
      <c r="A2939" s="80">
        <v>41618</v>
      </c>
      <c r="B2939" s="75" t="s">
        <v>752</v>
      </c>
      <c r="C2939" s="75" t="s">
        <v>736</v>
      </c>
      <c r="D2939" s="75">
        <v>2</v>
      </c>
      <c r="E2939" s="75">
        <v>87.26</v>
      </c>
    </row>
    <row r="2940" spans="1:5" x14ac:dyDescent="0.25">
      <c r="A2940" s="80">
        <v>41627</v>
      </c>
      <c r="B2940" s="75" t="s">
        <v>743</v>
      </c>
      <c r="C2940" s="75" t="s">
        <v>777</v>
      </c>
      <c r="D2940" s="75">
        <v>15</v>
      </c>
      <c r="E2940" s="75">
        <v>4022.35</v>
      </c>
    </row>
    <row r="2941" spans="1:5" x14ac:dyDescent="0.25">
      <c r="A2941" s="80">
        <v>41599</v>
      </c>
      <c r="B2941" s="75" t="s">
        <v>735</v>
      </c>
      <c r="C2941" s="75" t="s">
        <v>730</v>
      </c>
      <c r="D2941" s="75">
        <v>2</v>
      </c>
      <c r="E2941" s="75">
        <v>79.8</v>
      </c>
    </row>
    <row r="2942" spans="1:5" x14ac:dyDescent="0.25">
      <c r="A2942" s="80">
        <v>41314</v>
      </c>
      <c r="B2942" s="75" t="s">
        <v>731</v>
      </c>
      <c r="C2942" s="75" t="s">
        <v>744</v>
      </c>
      <c r="D2942" s="75">
        <v>2</v>
      </c>
      <c r="E2942" s="75">
        <v>100</v>
      </c>
    </row>
    <row r="2943" spans="1:5" x14ac:dyDescent="0.25">
      <c r="A2943" s="80">
        <v>41744</v>
      </c>
      <c r="B2943" s="75" t="s">
        <v>743</v>
      </c>
      <c r="C2943" s="75" t="s">
        <v>755</v>
      </c>
      <c r="D2943" s="75">
        <v>2</v>
      </c>
      <c r="E2943" s="75">
        <v>84</v>
      </c>
    </row>
    <row r="2944" spans="1:5" x14ac:dyDescent="0.25">
      <c r="A2944" s="80">
        <v>41841</v>
      </c>
      <c r="B2944" s="75" t="s">
        <v>731</v>
      </c>
      <c r="C2944" s="75" t="s">
        <v>730</v>
      </c>
      <c r="D2944" s="75">
        <v>2</v>
      </c>
      <c r="E2944" s="75">
        <v>76.64</v>
      </c>
    </row>
    <row r="2945" spans="1:5" x14ac:dyDescent="0.25">
      <c r="A2945" s="80">
        <v>41963</v>
      </c>
      <c r="B2945" s="75" t="s">
        <v>748</v>
      </c>
      <c r="C2945" s="75" t="s">
        <v>742</v>
      </c>
      <c r="D2945" s="75">
        <v>1</v>
      </c>
      <c r="E2945" s="75">
        <v>22.95</v>
      </c>
    </row>
    <row r="2946" spans="1:5" x14ac:dyDescent="0.25">
      <c r="A2946" s="80">
        <v>41972</v>
      </c>
      <c r="B2946" s="75" t="s">
        <v>750</v>
      </c>
      <c r="C2946" s="75" t="s">
        <v>742</v>
      </c>
      <c r="D2946" s="75">
        <v>1</v>
      </c>
      <c r="E2946" s="75">
        <v>21.59</v>
      </c>
    </row>
    <row r="2947" spans="1:5" x14ac:dyDescent="0.25">
      <c r="A2947" s="80">
        <v>41902</v>
      </c>
      <c r="B2947" s="75" t="s">
        <v>748</v>
      </c>
      <c r="C2947" s="75" t="s">
        <v>755</v>
      </c>
      <c r="D2947" s="75">
        <v>3</v>
      </c>
      <c r="E2947" s="75">
        <v>181.52</v>
      </c>
    </row>
    <row r="2948" spans="1:5" x14ac:dyDescent="0.25">
      <c r="A2948" s="80">
        <v>41911</v>
      </c>
      <c r="B2948" s="75" t="s">
        <v>731</v>
      </c>
      <c r="C2948" s="75" t="s">
        <v>740</v>
      </c>
      <c r="D2948" s="75">
        <v>1</v>
      </c>
      <c r="E2948" s="75">
        <v>23.5</v>
      </c>
    </row>
    <row r="2949" spans="1:5" x14ac:dyDescent="0.25">
      <c r="A2949" s="80">
        <v>41633</v>
      </c>
      <c r="B2949" s="75" t="s">
        <v>750</v>
      </c>
      <c r="C2949" s="75" t="s">
        <v>738</v>
      </c>
      <c r="D2949" s="75">
        <v>3</v>
      </c>
      <c r="E2949" s="75">
        <v>254.04</v>
      </c>
    </row>
    <row r="2950" spans="1:5" x14ac:dyDescent="0.25">
      <c r="A2950" s="80">
        <v>41690</v>
      </c>
      <c r="B2950" s="75" t="s">
        <v>749</v>
      </c>
      <c r="C2950" s="75" t="s">
        <v>777</v>
      </c>
      <c r="D2950" s="75">
        <v>2</v>
      </c>
      <c r="E2950" s="75">
        <v>76</v>
      </c>
    </row>
    <row r="2951" spans="1:5" x14ac:dyDescent="0.25">
      <c r="A2951" s="80">
        <v>41710</v>
      </c>
      <c r="B2951" s="75" t="s">
        <v>751</v>
      </c>
      <c r="C2951" s="75" t="s">
        <v>732</v>
      </c>
      <c r="D2951" s="75">
        <v>3</v>
      </c>
      <c r="E2951" s="75">
        <v>225</v>
      </c>
    </row>
    <row r="2952" spans="1:5" x14ac:dyDescent="0.25">
      <c r="A2952" s="80">
        <v>41961</v>
      </c>
      <c r="B2952" s="75" t="s">
        <v>733</v>
      </c>
      <c r="C2952" s="75" t="s">
        <v>730</v>
      </c>
      <c r="D2952" s="75">
        <v>2</v>
      </c>
      <c r="E2952" s="75">
        <v>79.8</v>
      </c>
    </row>
    <row r="2953" spans="1:5" x14ac:dyDescent="0.25">
      <c r="A2953" s="80">
        <v>41968</v>
      </c>
      <c r="B2953" s="75" t="s">
        <v>741</v>
      </c>
      <c r="C2953" s="75" t="s">
        <v>734</v>
      </c>
      <c r="D2953" s="75">
        <v>2</v>
      </c>
      <c r="E2953" s="75">
        <v>129.29</v>
      </c>
    </row>
    <row r="2954" spans="1:5" x14ac:dyDescent="0.25">
      <c r="A2954" s="80">
        <v>41606</v>
      </c>
      <c r="B2954" s="75" t="s">
        <v>735</v>
      </c>
      <c r="C2954" s="75" t="s">
        <v>732</v>
      </c>
      <c r="D2954" s="75">
        <v>2</v>
      </c>
      <c r="E2954" s="75">
        <v>94.09</v>
      </c>
    </row>
    <row r="2955" spans="1:5" x14ac:dyDescent="0.25">
      <c r="A2955" s="80">
        <v>41670</v>
      </c>
      <c r="B2955" s="75" t="s">
        <v>735</v>
      </c>
      <c r="C2955" s="75" t="s">
        <v>755</v>
      </c>
      <c r="D2955" s="75">
        <v>3</v>
      </c>
      <c r="E2955" s="75">
        <v>185.24</v>
      </c>
    </row>
    <row r="2956" spans="1:5" x14ac:dyDescent="0.25">
      <c r="A2956" s="80">
        <v>41427</v>
      </c>
      <c r="B2956" s="75" t="s">
        <v>735</v>
      </c>
      <c r="C2956" s="75" t="s">
        <v>740</v>
      </c>
      <c r="D2956" s="75">
        <v>25</v>
      </c>
      <c r="E2956" s="75">
        <v>14250.24</v>
      </c>
    </row>
    <row r="2957" spans="1:5" x14ac:dyDescent="0.25">
      <c r="A2957" s="80">
        <v>41514</v>
      </c>
      <c r="B2957" s="75" t="s">
        <v>745</v>
      </c>
      <c r="C2957" s="75" t="s">
        <v>734</v>
      </c>
      <c r="D2957" s="75">
        <v>3</v>
      </c>
      <c r="E2957" s="75">
        <v>299.91000000000003</v>
      </c>
    </row>
    <row r="2958" spans="1:5" x14ac:dyDescent="0.25">
      <c r="A2958" s="80">
        <v>41286</v>
      </c>
      <c r="B2958" s="75" t="s">
        <v>748</v>
      </c>
      <c r="C2958" s="75" t="s">
        <v>755</v>
      </c>
      <c r="D2958" s="75">
        <v>1</v>
      </c>
      <c r="E2958" s="75">
        <v>19.97</v>
      </c>
    </row>
    <row r="2959" spans="1:5" x14ac:dyDescent="0.25">
      <c r="A2959" s="80">
        <v>41616</v>
      </c>
      <c r="B2959" s="75" t="s">
        <v>733</v>
      </c>
      <c r="C2959" s="75" t="s">
        <v>740</v>
      </c>
      <c r="D2959" s="75">
        <v>3</v>
      </c>
      <c r="E2959" s="75">
        <v>211.5</v>
      </c>
    </row>
    <row r="2960" spans="1:5" x14ac:dyDescent="0.25">
      <c r="A2960" s="80">
        <v>41998</v>
      </c>
      <c r="B2960" s="75" t="s">
        <v>731</v>
      </c>
      <c r="C2960" s="75" t="s">
        <v>744</v>
      </c>
      <c r="D2960" s="75">
        <v>7</v>
      </c>
      <c r="E2960" s="75">
        <v>1164.55</v>
      </c>
    </row>
    <row r="2961" spans="1:5" x14ac:dyDescent="0.25">
      <c r="A2961" s="80">
        <v>41963</v>
      </c>
      <c r="B2961" s="75" t="s">
        <v>731</v>
      </c>
      <c r="C2961" s="75" t="s">
        <v>730</v>
      </c>
      <c r="D2961" s="75">
        <v>3</v>
      </c>
      <c r="E2961" s="75">
        <v>179.55</v>
      </c>
    </row>
    <row r="2962" spans="1:5" x14ac:dyDescent="0.25">
      <c r="A2962" s="80">
        <v>41985</v>
      </c>
      <c r="B2962" s="75" t="s">
        <v>737</v>
      </c>
      <c r="C2962" s="75" t="s">
        <v>740</v>
      </c>
      <c r="D2962" s="75">
        <v>3</v>
      </c>
      <c r="E2962" s="75">
        <v>211.5</v>
      </c>
    </row>
    <row r="2963" spans="1:5" x14ac:dyDescent="0.25">
      <c r="A2963" s="80">
        <v>41421</v>
      </c>
      <c r="B2963" s="75" t="s">
        <v>749</v>
      </c>
      <c r="C2963" s="75" t="s">
        <v>734</v>
      </c>
      <c r="D2963" s="75">
        <v>1</v>
      </c>
      <c r="E2963" s="75">
        <v>31.99</v>
      </c>
    </row>
    <row r="2964" spans="1:5" x14ac:dyDescent="0.25">
      <c r="A2964" s="80">
        <v>42004</v>
      </c>
      <c r="B2964" s="75" t="s">
        <v>751</v>
      </c>
      <c r="C2964" s="75" t="s">
        <v>734</v>
      </c>
      <c r="D2964" s="75">
        <v>3</v>
      </c>
      <c r="E2964" s="75">
        <v>306</v>
      </c>
    </row>
    <row r="2965" spans="1:5" x14ac:dyDescent="0.25">
      <c r="A2965" s="80">
        <v>41976</v>
      </c>
      <c r="B2965" s="75" t="s">
        <v>737</v>
      </c>
      <c r="C2965" s="75" t="s">
        <v>742</v>
      </c>
      <c r="D2965" s="75">
        <v>3</v>
      </c>
      <c r="E2965" s="75">
        <v>194.33</v>
      </c>
    </row>
    <row r="2966" spans="1:5" x14ac:dyDescent="0.25">
      <c r="A2966" s="80">
        <v>41965</v>
      </c>
      <c r="B2966" s="75" t="s">
        <v>752</v>
      </c>
      <c r="C2966" s="75" t="s">
        <v>730</v>
      </c>
      <c r="D2966" s="75">
        <v>19</v>
      </c>
      <c r="E2966" s="75">
        <v>7201.95</v>
      </c>
    </row>
    <row r="2967" spans="1:5" x14ac:dyDescent="0.25">
      <c r="A2967" s="80">
        <v>41991</v>
      </c>
      <c r="B2967" s="75" t="s">
        <v>747</v>
      </c>
      <c r="C2967" s="75" t="s">
        <v>730</v>
      </c>
      <c r="D2967" s="75">
        <v>1</v>
      </c>
      <c r="E2967" s="75">
        <v>18.96</v>
      </c>
    </row>
    <row r="2968" spans="1:5" x14ac:dyDescent="0.25">
      <c r="A2968" s="80">
        <v>42000</v>
      </c>
      <c r="B2968" s="75" t="s">
        <v>752</v>
      </c>
      <c r="C2968" s="75" t="s">
        <v>736</v>
      </c>
      <c r="D2968" s="75">
        <v>2</v>
      </c>
      <c r="E2968" s="75">
        <v>91.8</v>
      </c>
    </row>
    <row r="2969" spans="1:5" x14ac:dyDescent="0.25">
      <c r="A2969" s="80">
        <v>41909</v>
      </c>
      <c r="B2969" s="75" t="s">
        <v>743</v>
      </c>
      <c r="C2969" s="75" t="s">
        <v>734</v>
      </c>
      <c r="D2969" s="75">
        <v>2</v>
      </c>
      <c r="E2969" s="75">
        <v>133.29</v>
      </c>
    </row>
    <row r="2970" spans="1:5" x14ac:dyDescent="0.25">
      <c r="A2970" s="80">
        <v>41287</v>
      </c>
      <c r="B2970" s="75" t="s">
        <v>728</v>
      </c>
      <c r="C2970" s="75" t="s">
        <v>744</v>
      </c>
      <c r="D2970" s="75">
        <v>4</v>
      </c>
      <c r="E2970" s="75">
        <v>388.09</v>
      </c>
    </row>
    <row r="2971" spans="1:5" x14ac:dyDescent="0.25">
      <c r="A2971" s="80">
        <v>41593</v>
      </c>
      <c r="B2971" s="75" t="s">
        <v>733</v>
      </c>
      <c r="C2971" s="75" t="s">
        <v>742</v>
      </c>
      <c r="D2971" s="75">
        <v>3</v>
      </c>
      <c r="E2971" s="75">
        <v>202.44</v>
      </c>
    </row>
    <row r="2972" spans="1:5" x14ac:dyDescent="0.25">
      <c r="A2972" s="80">
        <v>41587</v>
      </c>
      <c r="B2972" s="75" t="s">
        <v>745</v>
      </c>
      <c r="C2972" s="75" t="s">
        <v>744</v>
      </c>
      <c r="D2972" s="75">
        <v>3</v>
      </c>
      <c r="E2972" s="75">
        <v>218.32</v>
      </c>
    </row>
    <row r="2973" spans="1:5" x14ac:dyDescent="0.25">
      <c r="A2973" s="80">
        <v>41489</v>
      </c>
      <c r="B2973" s="75" t="s">
        <v>745</v>
      </c>
      <c r="C2973" s="75" t="s">
        <v>734</v>
      </c>
      <c r="D2973" s="75">
        <v>3</v>
      </c>
      <c r="E2973" s="75">
        <v>290.89</v>
      </c>
    </row>
    <row r="2974" spans="1:5" x14ac:dyDescent="0.25">
      <c r="A2974" s="80">
        <v>41777</v>
      </c>
      <c r="B2974" s="75" t="s">
        <v>749</v>
      </c>
      <c r="C2974" s="75" t="s">
        <v>736</v>
      </c>
      <c r="D2974" s="75">
        <v>1</v>
      </c>
      <c r="E2974" s="75">
        <v>22.04</v>
      </c>
    </row>
    <row r="2975" spans="1:5" x14ac:dyDescent="0.25">
      <c r="A2975" s="80">
        <v>41816</v>
      </c>
      <c r="B2975" s="75" t="s">
        <v>733</v>
      </c>
      <c r="C2975" s="75" t="s">
        <v>734</v>
      </c>
      <c r="D2975" s="75">
        <v>4</v>
      </c>
      <c r="E2975" s="75">
        <v>544</v>
      </c>
    </row>
    <row r="2976" spans="1:5" x14ac:dyDescent="0.25">
      <c r="A2976" s="80">
        <v>41833</v>
      </c>
      <c r="B2976" s="75" t="s">
        <v>733</v>
      </c>
      <c r="C2976" s="75" t="s">
        <v>730</v>
      </c>
      <c r="D2976" s="75">
        <v>11</v>
      </c>
      <c r="E2976" s="75">
        <v>2271.3200000000002</v>
      </c>
    </row>
    <row r="2977" spans="1:5" x14ac:dyDescent="0.25">
      <c r="A2977" s="80">
        <v>41989</v>
      </c>
      <c r="B2977" s="75" t="s">
        <v>735</v>
      </c>
      <c r="C2977" s="75" t="s">
        <v>738</v>
      </c>
      <c r="D2977" s="75">
        <v>3</v>
      </c>
      <c r="E2977" s="75">
        <v>270</v>
      </c>
    </row>
    <row r="2978" spans="1:5" x14ac:dyDescent="0.25">
      <c r="A2978" s="80">
        <v>41752</v>
      </c>
      <c r="B2978" s="75" t="s">
        <v>748</v>
      </c>
      <c r="C2978" s="75" t="s">
        <v>736</v>
      </c>
      <c r="D2978" s="75">
        <v>2</v>
      </c>
      <c r="E2978" s="75">
        <v>91.8</v>
      </c>
    </row>
    <row r="2979" spans="1:5" x14ac:dyDescent="0.25">
      <c r="A2979" s="80">
        <v>41948</v>
      </c>
      <c r="B2979" s="75" t="s">
        <v>735</v>
      </c>
      <c r="C2979" s="75" t="s">
        <v>740</v>
      </c>
      <c r="D2979" s="75">
        <v>2</v>
      </c>
      <c r="E2979" s="75">
        <v>89.37</v>
      </c>
    </row>
    <row r="2980" spans="1:5" x14ac:dyDescent="0.25">
      <c r="A2980" s="80">
        <v>41630</v>
      </c>
      <c r="B2980" s="75" t="s">
        <v>746</v>
      </c>
      <c r="C2980" s="75" t="s">
        <v>732</v>
      </c>
      <c r="D2980" s="75">
        <v>2</v>
      </c>
      <c r="E2980" s="75">
        <v>100</v>
      </c>
    </row>
    <row r="2981" spans="1:5" x14ac:dyDescent="0.25">
      <c r="A2981" s="80">
        <v>41633</v>
      </c>
      <c r="B2981" s="75" t="s">
        <v>747</v>
      </c>
      <c r="C2981" s="75" t="s">
        <v>734</v>
      </c>
      <c r="D2981" s="75">
        <v>1</v>
      </c>
      <c r="E2981" s="75">
        <v>33.32</v>
      </c>
    </row>
    <row r="2982" spans="1:5" x14ac:dyDescent="0.25">
      <c r="A2982" s="80">
        <v>41599</v>
      </c>
      <c r="B2982" s="75" t="s">
        <v>726</v>
      </c>
      <c r="C2982" s="75" t="s">
        <v>736</v>
      </c>
      <c r="D2982" s="75">
        <v>1</v>
      </c>
      <c r="E2982" s="75">
        <v>21.59</v>
      </c>
    </row>
    <row r="2983" spans="1:5" x14ac:dyDescent="0.25">
      <c r="A2983" s="80">
        <v>41999</v>
      </c>
      <c r="B2983" s="75" t="s">
        <v>743</v>
      </c>
      <c r="C2983" s="75" t="s">
        <v>730</v>
      </c>
      <c r="D2983" s="75">
        <v>2</v>
      </c>
      <c r="E2983" s="75">
        <v>75.08</v>
      </c>
    </row>
    <row r="2984" spans="1:5" x14ac:dyDescent="0.25">
      <c r="A2984" s="80">
        <v>41611</v>
      </c>
      <c r="B2984" s="75" t="s">
        <v>731</v>
      </c>
      <c r="C2984" s="75" t="s">
        <v>738</v>
      </c>
      <c r="D2984" s="75">
        <v>3</v>
      </c>
      <c r="E2984" s="75">
        <v>264.63</v>
      </c>
    </row>
    <row r="2985" spans="1:5" x14ac:dyDescent="0.25">
      <c r="A2985" s="80">
        <v>41944</v>
      </c>
      <c r="B2985" s="75" t="s">
        <v>726</v>
      </c>
      <c r="C2985" s="75" t="s">
        <v>740</v>
      </c>
      <c r="D2985" s="75">
        <v>2</v>
      </c>
      <c r="E2985" s="75">
        <v>91.21</v>
      </c>
    </row>
    <row r="2986" spans="1:5" x14ac:dyDescent="0.25">
      <c r="A2986" s="80">
        <v>41888</v>
      </c>
      <c r="B2986" s="75" t="s">
        <v>735</v>
      </c>
      <c r="C2986" s="75" t="s">
        <v>738</v>
      </c>
      <c r="D2986" s="75">
        <v>3</v>
      </c>
      <c r="E2986" s="75">
        <v>261.95999999999998</v>
      </c>
    </row>
    <row r="2987" spans="1:5" x14ac:dyDescent="0.25">
      <c r="A2987" s="80">
        <v>41592</v>
      </c>
      <c r="B2987" s="75" t="s">
        <v>747</v>
      </c>
      <c r="C2987" s="75" t="s">
        <v>727</v>
      </c>
      <c r="D2987" s="75">
        <v>3</v>
      </c>
      <c r="E2987" s="75">
        <v>698.12</v>
      </c>
    </row>
    <row r="2988" spans="1:5" x14ac:dyDescent="0.25">
      <c r="A2988" s="80">
        <v>41997</v>
      </c>
      <c r="B2988" s="75" t="s">
        <v>747</v>
      </c>
      <c r="C2988" s="75" t="s">
        <v>738</v>
      </c>
      <c r="D2988" s="75">
        <v>1</v>
      </c>
      <c r="E2988" s="75">
        <v>30</v>
      </c>
    </row>
    <row r="2989" spans="1:5" x14ac:dyDescent="0.25">
      <c r="A2989" s="80">
        <v>41582</v>
      </c>
      <c r="B2989" s="75" t="s">
        <v>739</v>
      </c>
      <c r="C2989" s="75" t="s">
        <v>744</v>
      </c>
      <c r="D2989" s="75">
        <v>2</v>
      </c>
      <c r="E2989" s="75">
        <v>100</v>
      </c>
    </row>
    <row r="2990" spans="1:5" x14ac:dyDescent="0.25">
      <c r="A2990" s="80">
        <v>41583</v>
      </c>
      <c r="B2990" s="75" t="s">
        <v>749</v>
      </c>
      <c r="C2990" s="75" t="s">
        <v>742</v>
      </c>
      <c r="D2990" s="75">
        <v>1</v>
      </c>
      <c r="E2990" s="75">
        <v>21.59</v>
      </c>
    </row>
    <row r="2991" spans="1:5" x14ac:dyDescent="0.25">
      <c r="A2991" s="80">
        <v>41989</v>
      </c>
      <c r="B2991" s="75" t="s">
        <v>735</v>
      </c>
      <c r="C2991" s="75" t="s">
        <v>738</v>
      </c>
      <c r="D2991" s="75">
        <v>4</v>
      </c>
      <c r="E2991" s="75">
        <v>480</v>
      </c>
    </row>
    <row r="2992" spans="1:5" x14ac:dyDescent="0.25">
      <c r="A2992" s="80">
        <v>41614</v>
      </c>
      <c r="B2992" s="75" t="s">
        <v>739</v>
      </c>
      <c r="C2992" s="75" t="s">
        <v>742</v>
      </c>
      <c r="D2992" s="75">
        <v>1</v>
      </c>
      <c r="E2992" s="75">
        <v>21.59</v>
      </c>
    </row>
    <row r="2993" spans="1:5" x14ac:dyDescent="0.25">
      <c r="A2993" s="80">
        <v>41315</v>
      </c>
      <c r="B2993" s="75" t="s">
        <v>735</v>
      </c>
      <c r="C2993" s="75" t="s">
        <v>753</v>
      </c>
      <c r="D2993" s="75">
        <v>3</v>
      </c>
      <c r="E2993" s="75">
        <v>240.12</v>
      </c>
    </row>
    <row r="2994" spans="1:5" x14ac:dyDescent="0.25">
      <c r="A2994" s="80">
        <v>41651</v>
      </c>
      <c r="B2994" s="75" t="s">
        <v>743</v>
      </c>
      <c r="C2994" s="75" t="s">
        <v>744</v>
      </c>
      <c r="D2994" s="75">
        <v>2</v>
      </c>
      <c r="E2994" s="75">
        <v>95.06</v>
      </c>
    </row>
    <row r="2995" spans="1:5" x14ac:dyDescent="0.25">
      <c r="A2995" s="80">
        <v>41364</v>
      </c>
      <c r="B2995" s="75" t="s">
        <v>745</v>
      </c>
      <c r="C2995" s="75" t="s">
        <v>740</v>
      </c>
      <c r="D2995" s="75">
        <v>3</v>
      </c>
      <c r="E2995" s="75">
        <v>211.5</v>
      </c>
    </row>
    <row r="2996" spans="1:5" x14ac:dyDescent="0.25">
      <c r="A2996" s="80">
        <v>41475</v>
      </c>
      <c r="B2996" s="75" t="s">
        <v>743</v>
      </c>
      <c r="C2996" s="75" t="s">
        <v>740</v>
      </c>
      <c r="D2996" s="75">
        <v>16</v>
      </c>
      <c r="E2996" s="75">
        <v>6016</v>
      </c>
    </row>
    <row r="2997" spans="1:5" x14ac:dyDescent="0.25">
      <c r="A2997" s="80">
        <v>41429</v>
      </c>
      <c r="B2997" s="75" t="s">
        <v>749</v>
      </c>
      <c r="C2997" s="75" t="s">
        <v>740</v>
      </c>
      <c r="D2997" s="75">
        <v>3</v>
      </c>
      <c r="E2997" s="75">
        <v>211.5</v>
      </c>
    </row>
    <row r="2998" spans="1:5" x14ac:dyDescent="0.25">
      <c r="A2998" s="80">
        <v>41637</v>
      </c>
      <c r="B2998" s="75" t="s">
        <v>748</v>
      </c>
      <c r="C2998" s="75" t="s">
        <v>736</v>
      </c>
      <c r="D2998" s="75">
        <v>2</v>
      </c>
      <c r="E2998" s="75">
        <v>89.06</v>
      </c>
    </row>
    <row r="2999" spans="1:5" x14ac:dyDescent="0.25">
      <c r="A2999" s="80">
        <v>41583</v>
      </c>
      <c r="B2999" s="75" t="s">
        <v>750</v>
      </c>
      <c r="C2999" s="75" t="s">
        <v>736</v>
      </c>
      <c r="D2999" s="75">
        <v>2</v>
      </c>
      <c r="E2999" s="75">
        <v>86.37</v>
      </c>
    </row>
    <row r="3000" spans="1:5" x14ac:dyDescent="0.25">
      <c r="A3000" s="80">
        <v>41490</v>
      </c>
      <c r="B3000" s="75" t="s">
        <v>752</v>
      </c>
      <c r="C3000" s="75" t="s">
        <v>736</v>
      </c>
      <c r="D3000" s="75">
        <v>2</v>
      </c>
      <c r="E3000" s="75">
        <v>89.06</v>
      </c>
    </row>
    <row r="3001" spans="1:5" x14ac:dyDescent="0.25">
      <c r="A3001" s="80">
        <v>41980</v>
      </c>
      <c r="B3001" s="75" t="s">
        <v>745</v>
      </c>
      <c r="C3001" s="75" t="s">
        <v>744</v>
      </c>
      <c r="D3001" s="75">
        <v>2</v>
      </c>
      <c r="E3001" s="75">
        <v>100</v>
      </c>
    </row>
    <row r="3002" spans="1:5" x14ac:dyDescent="0.25">
      <c r="A3002" s="80">
        <v>41996</v>
      </c>
      <c r="B3002" s="75" t="s">
        <v>743</v>
      </c>
      <c r="C3002" s="75" t="s">
        <v>742</v>
      </c>
      <c r="D3002" s="75">
        <v>24</v>
      </c>
      <c r="E3002" s="75">
        <v>12956.09</v>
      </c>
    </row>
    <row r="3003" spans="1:5" x14ac:dyDescent="0.25">
      <c r="A3003" s="80">
        <v>41636</v>
      </c>
      <c r="B3003" s="75" t="s">
        <v>751</v>
      </c>
      <c r="C3003" s="75" t="s">
        <v>736</v>
      </c>
      <c r="D3003" s="75">
        <v>3</v>
      </c>
      <c r="E3003" s="75">
        <v>206.55</v>
      </c>
    </row>
    <row r="3004" spans="1:5" x14ac:dyDescent="0.25">
      <c r="A3004" s="80">
        <v>41606</v>
      </c>
      <c r="B3004" s="75" t="s">
        <v>745</v>
      </c>
      <c r="C3004" s="75" t="s">
        <v>734</v>
      </c>
      <c r="D3004" s="75">
        <v>1</v>
      </c>
      <c r="E3004" s="75">
        <v>33.32</v>
      </c>
    </row>
    <row r="3005" spans="1:5" x14ac:dyDescent="0.25">
      <c r="A3005" s="80">
        <v>41925</v>
      </c>
      <c r="B3005" s="75" t="s">
        <v>752</v>
      </c>
      <c r="C3005" s="75" t="s">
        <v>732</v>
      </c>
      <c r="D3005" s="75">
        <v>1</v>
      </c>
      <c r="E3005" s="75">
        <v>24.01</v>
      </c>
    </row>
    <row r="3006" spans="1:5" x14ac:dyDescent="0.25">
      <c r="A3006" s="80">
        <v>41415</v>
      </c>
      <c r="B3006" s="75" t="s">
        <v>731</v>
      </c>
      <c r="C3006" s="75" t="s">
        <v>734</v>
      </c>
      <c r="D3006" s="75">
        <v>3</v>
      </c>
      <c r="E3006" s="75">
        <v>290.89</v>
      </c>
    </row>
    <row r="3007" spans="1:5" x14ac:dyDescent="0.25">
      <c r="A3007" s="80">
        <v>41622</v>
      </c>
      <c r="B3007" s="75" t="s">
        <v>751</v>
      </c>
      <c r="C3007" s="75" t="s">
        <v>736</v>
      </c>
      <c r="D3007" s="75">
        <v>1</v>
      </c>
      <c r="E3007" s="75">
        <v>22.49</v>
      </c>
    </row>
    <row r="3008" spans="1:5" x14ac:dyDescent="0.25">
      <c r="A3008" s="80">
        <v>41625</v>
      </c>
      <c r="B3008" s="75" t="s">
        <v>735</v>
      </c>
      <c r="C3008" s="75" t="s">
        <v>736</v>
      </c>
      <c r="D3008" s="75">
        <v>2</v>
      </c>
      <c r="E3008" s="75">
        <v>87.26</v>
      </c>
    </row>
    <row r="3009" spans="1:5" x14ac:dyDescent="0.25">
      <c r="A3009" s="80">
        <v>41599</v>
      </c>
      <c r="B3009" s="75" t="s">
        <v>752</v>
      </c>
      <c r="C3009" s="75" t="s">
        <v>744</v>
      </c>
      <c r="D3009" s="75">
        <v>3</v>
      </c>
      <c r="E3009" s="75">
        <v>225</v>
      </c>
    </row>
    <row r="3010" spans="1:5" x14ac:dyDescent="0.25">
      <c r="A3010" s="80">
        <v>41957</v>
      </c>
      <c r="B3010" s="75" t="s">
        <v>737</v>
      </c>
      <c r="C3010" s="75" t="s">
        <v>740</v>
      </c>
      <c r="D3010" s="75">
        <v>3</v>
      </c>
      <c r="E3010" s="75">
        <v>211.5</v>
      </c>
    </row>
    <row r="3011" spans="1:5" x14ac:dyDescent="0.25">
      <c r="A3011" s="80">
        <v>41848</v>
      </c>
      <c r="B3011" s="75" t="s">
        <v>752</v>
      </c>
      <c r="C3011" s="75" t="s">
        <v>736</v>
      </c>
      <c r="D3011" s="75">
        <v>3</v>
      </c>
      <c r="E3011" s="75">
        <v>194.33</v>
      </c>
    </row>
    <row r="3012" spans="1:5" x14ac:dyDescent="0.25">
      <c r="A3012" s="80">
        <v>41544</v>
      </c>
      <c r="B3012" s="75" t="s">
        <v>745</v>
      </c>
      <c r="C3012" s="75" t="s">
        <v>734</v>
      </c>
      <c r="D3012" s="75">
        <v>2</v>
      </c>
      <c r="E3012" s="75">
        <v>136</v>
      </c>
    </row>
    <row r="3013" spans="1:5" x14ac:dyDescent="0.25">
      <c r="A3013" s="80">
        <v>42000</v>
      </c>
      <c r="B3013" s="75" t="s">
        <v>750</v>
      </c>
      <c r="C3013" s="75" t="s">
        <v>730</v>
      </c>
      <c r="D3013" s="75">
        <v>3</v>
      </c>
      <c r="E3013" s="75">
        <v>179.55</v>
      </c>
    </row>
    <row r="3014" spans="1:5" x14ac:dyDescent="0.25">
      <c r="A3014" s="80">
        <v>41542</v>
      </c>
      <c r="B3014" s="75" t="s">
        <v>743</v>
      </c>
      <c r="C3014" s="75" t="s">
        <v>734</v>
      </c>
      <c r="D3014" s="75">
        <v>2</v>
      </c>
      <c r="E3014" s="75">
        <v>133.29</v>
      </c>
    </row>
    <row r="3015" spans="1:5" x14ac:dyDescent="0.25">
      <c r="A3015" s="80">
        <v>41616</v>
      </c>
      <c r="B3015" s="75" t="s">
        <v>747</v>
      </c>
      <c r="C3015" s="75" t="s">
        <v>734</v>
      </c>
      <c r="D3015" s="75">
        <v>2</v>
      </c>
      <c r="E3015" s="75">
        <v>136</v>
      </c>
    </row>
    <row r="3016" spans="1:5" x14ac:dyDescent="0.25">
      <c r="A3016" s="80">
        <v>41823</v>
      </c>
      <c r="B3016" s="75" t="s">
        <v>754</v>
      </c>
      <c r="C3016" s="75" t="s">
        <v>734</v>
      </c>
      <c r="D3016" s="75">
        <v>2</v>
      </c>
      <c r="E3016" s="75">
        <v>136</v>
      </c>
    </row>
    <row r="3017" spans="1:5" x14ac:dyDescent="0.25">
      <c r="A3017" s="80">
        <v>41996</v>
      </c>
      <c r="B3017" s="75" t="s">
        <v>748</v>
      </c>
      <c r="C3017" s="75" t="s">
        <v>738</v>
      </c>
      <c r="D3017" s="75">
        <v>2</v>
      </c>
      <c r="E3017" s="75">
        <v>116.43</v>
      </c>
    </row>
    <row r="3018" spans="1:5" x14ac:dyDescent="0.25">
      <c r="A3018" s="80">
        <v>41624</v>
      </c>
      <c r="B3018" s="75" t="s">
        <v>747</v>
      </c>
      <c r="C3018" s="75" t="s">
        <v>742</v>
      </c>
      <c r="D3018" s="75">
        <v>6</v>
      </c>
      <c r="E3018" s="75">
        <v>826.2</v>
      </c>
    </row>
    <row r="3019" spans="1:5" x14ac:dyDescent="0.25">
      <c r="A3019" s="80">
        <v>41611</v>
      </c>
      <c r="B3019" s="75" t="s">
        <v>752</v>
      </c>
      <c r="C3019" s="75" t="s">
        <v>727</v>
      </c>
      <c r="D3019" s="75">
        <v>1</v>
      </c>
      <c r="E3019" s="75">
        <v>76</v>
      </c>
    </row>
    <row r="3020" spans="1:5" x14ac:dyDescent="0.25">
      <c r="A3020" s="80">
        <v>41986</v>
      </c>
      <c r="B3020" s="75" t="s">
        <v>751</v>
      </c>
      <c r="C3020" s="75" t="s">
        <v>734</v>
      </c>
      <c r="D3020" s="75">
        <v>3</v>
      </c>
      <c r="E3020" s="75">
        <v>293.88</v>
      </c>
    </row>
    <row r="3021" spans="1:5" x14ac:dyDescent="0.25">
      <c r="A3021" s="80">
        <v>41979</v>
      </c>
      <c r="B3021" s="75" t="s">
        <v>735</v>
      </c>
      <c r="C3021" s="75" t="s">
        <v>744</v>
      </c>
      <c r="D3021" s="75">
        <v>1</v>
      </c>
      <c r="E3021" s="75">
        <v>25</v>
      </c>
    </row>
    <row r="3022" spans="1:5" x14ac:dyDescent="0.25">
      <c r="A3022" s="80">
        <v>41986</v>
      </c>
      <c r="B3022" s="75" t="s">
        <v>741</v>
      </c>
      <c r="C3022" s="75" t="s">
        <v>732</v>
      </c>
      <c r="D3022" s="75">
        <v>2</v>
      </c>
      <c r="E3022" s="75">
        <v>94.09</v>
      </c>
    </row>
    <row r="3023" spans="1:5" x14ac:dyDescent="0.25">
      <c r="A3023" s="80">
        <v>41819</v>
      </c>
      <c r="B3023" s="75" t="s">
        <v>741</v>
      </c>
      <c r="C3023" s="75" t="s">
        <v>744</v>
      </c>
      <c r="D3023" s="75">
        <v>2</v>
      </c>
      <c r="E3023" s="75">
        <v>100</v>
      </c>
    </row>
    <row r="3024" spans="1:5" x14ac:dyDescent="0.25">
      <c r="A3024" s="80">
        <v>41990</v>
      </c>
      <c r="B3024" s="75" t="s">
        <v>745</v>
      </c>
      <c r="C3024" s="75" t="s">
        <v>730</v>
      </c>
      <c r="D3024" s="75">
        <v>2</v>
      </c>
      <c r="E3024" s="75">
        <v>79.8</v>
      </c>
    </row>
    <row r="3025" spans="1:5" x14ac:dyDescent="0.25">
      <c r="A3025" s="80">
        <v>41601</v>
      </c>
      <c r="B3025" s="75" t="s">
        <v>743</v>
      </c>
      <c r="C3025" s="75" t="s">
        <v>740</v>
      </c>
      <c r="D3025" s="75">
        <v>2</v>
      </c>
      <c r="E3025" s="75">
        <v>94</v>
      </c>
    </row>
    <row r="3026" spans="1:5" x14ac:dyDescent="0.25">
      <c r="A3026" s="80">
        <v>41604</v>
      </c>
      <c r="B3026" s="75" t="s">
        <v>735</v>
      </c>
      <c r="C3026" s="75" t="s">
        <v>734</v>
      </c>
      <c r="D3026" s="75">
        <v>3</v>
      </c>
      <c r="E3026" s="75">
        <v>287.92</v>
      </c>
    </row>
    <row r="3027" spans="1:5" x14ac:dyDescent="0.25">
      <c r="A3027" s="80">
        <v>41587</v>
      </c>
      <c r="B3027" s="75" t="s">
        <v>754</v>
      </c>
      <c r="C3027" s="75" t="s">
        <v>755</v>
      </c>
      <c r="D3027" s="75">
        <v>2</v>
      </c>
      <c r="E3027" s="75">
        <v>84</v>
      </c>
    </row>
    <row r="3028" spans="1:5" x14ac:dyDescent="0.25">
      <c r="A3028" s="80">
        <v>41637</v>
      </c>
      <c r="B3028" s="75" t="s">
        <v>737</v>
      </c>
      <c r="C3028" s="75" t="s">
        <v>740</v>
      </c>
      <c r="D3028" s="75">
        <v>3</v>
      </c>
      <c r="E3028" s="75">
        <v>199.01</v>
      </c>
    </row>
    <row r="3029" spans="1:5" x14ac:dyDescent="0.25">
      <c r="A3029" s="80">
        <v>41981</v>
      </c>
      <c r="B3029" s="75" t="s">
        <v>726</v>
      </c>
      <c r="C3029" s="75" t="s">
        <v>744</v>
      </c>
      <c r="D3029" s="75">
        <v>2</v>
      </c>
      <c r="E3029" s="75">
        <v>95.06</v>
      </c>
    </row>
    <row r="3030" spans="1:5" x14ac:dyDescent="0.25">
      <c r="A3030" s="80">
        <v>41488</v>
      </c>
      <c r="B3030" s="75" t="s">
        <v>745</v>
      </c>
      <c r="C3030" s="75" t="s">
        <v>744</v>
      </c>
      <c r="D3030" s="75">
        <v>2</v>
      </c>
      <c r="E3030" s="75">
        <v>100</v>
      </c>
    </row>
    <row r="3031" spans="1:5" x14ac:dyDescent="0.25">
      <c r="A3031" s="80">
        <v>41870</v>
      </c>
      <c r="B3031" s="75" t="s">
        <v>745</v>
      </c>
      <c r="C3031" s="75" t="s">
        <v>730</v>
      </c>
      <c r="D3031" s="75">
        <v>1</v>
      </c>
      <c r="E3031" s="75">
        <v>19.95</v>
      </c>
    </row>
    <row r="3032" spans="1:5" x14ac:dyDescent="0.25">
      <c r="A3032" s="80">
        <v>41596</v>
      </c>
      <c r="B3032" s="75" t="s">
        <v>747</v>
      </c>
      <c r="C3032" s="75" t="s">
        <v>730</v>
      </c>
      <c r="D3032" s="75">
        <v>1</v>
      </c>
      <c r="E3032" s="75">
        <v>19.95</v>
      </c>
    </row>
    <row r="3033" spans="1:5" x14ac:dyDescent="0.25">
      <c r="A3033" s="80">
        <v>41615</v>
      </c>
      <c r="B3033" s="75" t="s">
        <v>741</v>
      </c>
      <c r="C3033" s="75" t="s">
        <v>740</v>
      </c>
      <c r="D3033" s="75">
        <v>1</v>
      </c>
      <c r="E3033" s="75">
        <v>22.12</v>
      </c>
    </row>
    <row r="3034" spans="1:5" x14ac:dyDescent="0.25">
      <c r="A3034" s="80">
        <v>41594</v>
      </c>
      <c r="B3034" s="75" t="s">
        <v>751</v>
      </c>
      <c r="C3034" s="75" t="s">
        <v>744</v>
      </c>
      <c r="D3034" s="75">
        <v>3</v>
      </c>
      <c r="E3034" s="75">
        <v>225</v>
      </c>
    </row>
    <row r="3035" spans="1:5" x14ac:dyDescent="0.25">
      <c r="A3035" s="80">
        <v>41818</v>
      </c>
      <c r="B3035" s="75" t="s">
        <v>748</v>
      </c>
      <c r="C3035" s="75" t="s">
        <v>732</v>
      </c>
      <c r="D3035" s="75">
        <v>2</v>
      </c>
      <c r="E3035" s="75">
        <v>96.04</v>
      </c>
    </row>
    <row r="3036" spans="1:5" x14ac:dyDescent="0.25">
      <c r="A3036" s="80">
        <v>41605</v>
      </c>
      <c r="B3036" s="75" t="s">
        <v>745</v>
      </c>
      <c r="C3036" s="75" t="s">
        <v>744</v>
      </c>
      <c r="D3036" s="75">
        <v>1</v>
      </c>
      <c r="E3036" s="75">
        <v>25</v>
      </c>
    </row>
    <row r="3037" spans="1:5" x14ac:dyDescent="0.25">
      <c r="A3037" s="80">
        <v>41612</v>
      </c>
      <c r="B3037" s="75" t="s">
        <v>743</v>
      </c>
      <c r="C3037" s="75" t="s">
        <v>736</v>
      </c>
      <c r="D3037" s="75">
        <v>3</v>
      </c>
      <c r="E3037" s="75">
        <v>198.36</v>
      </c>
    </row>
    <row r="3038" spans="1:5" x14ac:dyDescent="0.25">
      <c r="A3038" s="80">
        <v>41955</v>
      </c>
      <c r="B3038" s="75" t="s">
        <v>751</v>
      </c>
      <c r="C3038" s="75" t="s">
        <v>740</v>
      </c>
      <c r="D3038" s="75">
        <v>4</v>
      </c>
      <c r="E3038" s="75">
        <v>353.78</v>
      </c>
    </row>
    <row r="3039" spans="1:5" x14ac:dyDescent="0.25">
      <c r="A3039" s="80">
        <v>41967</v>
      </c>
      <c r="B3039" s="75" t="s">
        <v>747</v>
      </c>
      <c r="C3039" s="75" t="s">
        <v>730</v>
      </c>
      <c r="D3039" s="75">
        <v>1</v>
      </c>
      <c r="E3039" s="75">
        <v>19.95</v>
      </c>
    </row>
    <row r="3040" spans="1:5" x14ac:dyDescent="0.25">
      <c r="A3040" s="80">
        <v>41587</v>
      </c>
      <c r="B3040" s="75" t="s">
        <v>748</v>
      </c>
      <c r="C3040" s="75" t="s">
        <v>740</v>
      </c>
      <c r="D3040" s="75">
        <v>2</v>
      </c>
      <c r="E3040" s="75">
        <v>92.13</v>
      </c>
    </row>
    <row r="3041" spans="1:5" x14ac:dyDescent="0.25">
      <c r="A3041" s="80">
        <v>41659</v>
      </c>
      <c r="B3041" s="75" t="s">
        <v>728</v>
      </c>
      <c r="C3041" s="75" t="s">
        <v>777</v>
      </c>
      <c r="D3041" s="75">
        <v>2</v>
      </c>
      <c r="E3041" s="75">
        <v>76</v>
      </c>
    </row>
    <row r="3042" spans="1:5" x14ac:dyDescent="0.25">
      <c r="A3042" s="80">
        <v>41592</v>
      </c>
      <c r="B3042" s="75" t="s">
        <v>741</v>
      </c>
      <c r="C3042" s="75" t="s">
        <v>740</v>
      </c>
      <c r="D3042" s="75">
        <v>2</v>
      </c>
      <c r="E3042" s="75">
        <v>92.13</v>
      </c>
    </row>
    <row r="3043" spans="1:5" x14ac:dyDescent="0.25">
      <c r="A3043" s="80">
        <v>41610</v>
      </c>
      <c r="B3043" s="75" t="s">
        <v>726</v>
      </c>
      <c r="C3043" s="75" t="s">
        <v>734</v>
      </c>
      <c r="D3043" s="75">
        <v>2</v>
      </c>
      <c r="E3043" s="75">
        <v>129.29</v>
      </c>
    </row>
    <row r="3044" spans="1:5" x14ac:dyDescent="0.25">
      <c r="A3044" s="80">
        <v>41973</v>
      </c>
      <c r="B3044" s="75" t="s">
        <v>751</v>
      </c>
      <c r="C3044" s="75" t="s">
        <v>734</v>
      </c>
      <c r="D3044" s="75">
        <v>1</v>
      </c>
      <c r="E3044" s="75">
        <v>32.65</v>
      </c>
    </row>
    <row r="3045" spans="1:5" x14ac:dyDescent="0.25">
      <c r="A3045" s="80">
        <v>41972</v>
      </c>
      <c r="B3045" s="75" t="s">
        <v>743</v>
      </c>
      <c r="C3045" s="75" t="s">
        <v>777</v>
      </c>
      <c r="D3045" s="75">
        <v>2</v>
      </c>
      <c r="E3045" s="75">
        <v>74.489999999999995</v>
      </c>
    </row>
    <row r="3046" spans="1:5" x14ac:dyDescent="0.25">
      <c r="A3046" s="80">
        <v>41899</v>
      </c>
      <c r="B3046" s="75" t="s">
        <v>750</v>
      </c>
      <c r="C3046" s="75" t="s">
        <v>730</v>
      </c>
      <c r="D3046" s="75">
        <v>3</v>
      </c>
      <c r="E3046" s="75">
        <v>179.55</v>
      </c>
    </row>
    <row r="3047" spans="1:5" x14ac:dyDescent="0.25">
      <c r="A3047" s="80">
        <v>41693</v>
      </c>
      <c r="B3047" s="75" t="s">
        <v>743</v>
      </c>
      <c r="C3047" s="75" t="s">
        <v>730</v>
      </c>
      <c r="D3047" s="75">
        <v>2</v>
      </c>
      <c r="E3047" s="75">
        <v>75.86</v>
      </c>
    </row>
    <row r="3048" spans="1:5" x14ac:dyDescent="0.25">
      <c r="A3048" s="80">
        <v>41615</v>
      </c>
      <c r="B3048" s="75" t="s">
        <v>747</v>
      </c>
      <c r="C3048" s="75" t="s">
        <v>732</v>
      </c>
      <c r="D3048" s="75">
        <v>1</v>
      </c>
      <c r="E3048" s="75">
        <v>25</v>
      </c>
    </row>
    <row r="3049" spans="1:5" x14ac:dyDescent="0.25">
      <c r="A3049" s="80">
        <v>41978</v>
      </c>
      <c r="B3049" s="75" t="s">
        <v>747</v>
      </c>
      <c r="C3049" s="75" t="s">
        <v>736</v>
      </c>
      <c r="D3049" s="75">
        <v>2</v>
      </c>
      <c r="E3049" s="75">
        <v>91.8</v>
      </c>
    </row>
    <row r="3050" spans="1:5" x14ac:dyDescent="0.25">
      <c r="A3050" s="80">
        <v>41671</v>
      </c>
      <c r="B3050" s="75" t="s">
        <v>728</v>
      </c>
      <c r="C3050" s="75" t="s">
        <v>753</v>
      </c>
      <c r="D3050" s="75">
        <v>3</v>
      </c>
      <c r="E3050" s="75">
        <v>247.5</v>
      </c>
    </row>
    <row r="3051" spans="1:5" x14ac:dyDescent="0.25">
      <c r="A3051" s="80">
        <v>41615</v>
      </c>
      <c r="B3051" s="75" t="s">
        <v>748</v>
      </c>
      <c r="C3051" s="75" t="s">
        <v>740</v>
      </c>
      <c r="D3051" s="75">
        <v>3</v>
      </c>
      <c r="E3051" s="75">
        <v>205.2</v>
      </c>
    </row>
    <row r="3052" spans="1:5" x14ac:dyDescent="0.25">
      <c r="A3052" s="80">
        <v>41950</v>
      </c>
      <c r="B3052" s="75" t="s">
        <v>728</v>
      </c>
      <c r="C3052" s="75" t="s">
        <v>738</v>
      </c>
      <c r="D3052" s="75">
        <v>2</v>
      </c>
      <c r="E3052" s="75">
        <v>120</v>
      </c>
    </row>
    <row r="3053" spans="1:5" x14ac:dyDescent="0.25">
      <c r="A3053" s="80">
        <v>41619</v>
      </c>
      <c r="B3053" s="75" t="s">
        <v>745</v>
      </c>
      <c r="C3053" s="75" t="s">
        <v>730</v>
      </c>
      <c r="D3053" s="75">
        <v>1</v>
      </c>
      <c r="E3053" s="75">
        <v>19.36</v>
      </c>
    </row>
    <row r="3054" spans="1:5" x14ac:dyDescent="0.25">
      <c r="A3054" s="80">
        <v>41517</v>
      </c>
      <c r="B3054" s="75" t="s">
        <v>741</v>
      </c>
      <c r="C3054" s="75" t="s">
        <v>734</v>
      </c>
      <c r="D3054" s="75">
        <v>1</v>
      </c>
      <c r="E3054" s="75">
        <v>32.32</v>
      </c>
    </row>
    <row r="3055" spans="1:5" x14ac:dyDescent="0.25">
      <c r="A3055" s="80">
        <v>41801</v>
      </c>
      <c r="B3055" s="75" t="s">
        <v>733</v>
      </c>
      <c r="C3055" s="75" t="s">
        <v>744</v>
      </c>
      <c r="D3055" s="75">
        <v>3</v>
      </c>
      <c r="E3055" s="75">
        <v>218.32</v>
      </c>
    </row>
    <row r="3056" spans="1:5" x14ac:dyDescent="0.25">
      <c r="A3056" s="80">
        <v>42001</v>
      </c>
      <c r="B3056" s="75" t="s">
        <v>735</v>
      </c>
      <c r="C3056" s="75" t="s">
        <v>740</v>
      </c>
      <c r="D3056" s="75">
        <v>3</v>
      </c>
      <c r="E3056" s="75">
        <v>205.2</v>
      </c>
    </row>
    <row r="3057" spans="1:5" x14ac:dyDescent="0.25">
      <c r="A3057" s="80">
        <v>41958</v>
      </c>
      <c r="B3057" s="75" t="s">
        <v>743</v>
      </c>
      <c r="C3057" s="75" t="s">
        <v>742</v>
      </c>
      <c r="D3057" s="75">
        <v>2</v>
      </c>
      <c r="E3057" s="75">
        <v>91.8</v>
      </c>
    </row>
    <row r="3058" spans="1:5" x14ac:dyDescent="0.25">
      <c r="A3058" s="80">
        <v>41978</v>
      </c>
      <c r="B3058" s="75" t="s">
        <v>728</v>
      </c>
      <c r="C3058" s="75" t="s">
        <v>736</v>
      </c>
      <c r="D3058" s="75">
        <v>3</v>
      </c>
      <c r="E3058" s="75">
        <v>206.55</v>
      </c>
    </row>
    <row r="3059" spans="1:5" x14ac:dyDescent="0.25">
      <c r="A3059" s="80">
        <v>41329</v>
      </c>
      <c r="B3059" s="75" t="s">
        <v>726</v>
      </c>
      <c r="C3059" s="75" t="s">
        <v>730</v>
      </c>
      <c r="D3059" s="75">
        <v>3</v>
      </c>
      <c r="E3059" s="75">
        <v>179.55</v>
      </c>
    </row>
    <row r="3060" spans="1:5" x14ac:dyDescent="0.25">
      <c r="A3060" s="80">
        <v>41965</v>
      </c>
      <c r="B3060" s="75" t="s">
        <v>751</v>
      </c>
      <c r="C3060" s="75" t="s">
        <v>736</v>
      </c>
      <c r="D3060" s="75">
        <v>1</v>
      </c>
      <c r="E3060" s="75">
        <v>22.49</v>
      </c>
    </row>
    <row r="3061" spans="1:5" x14ac:dyDescent="0.25">
      <c r="A3061" s="80">
        <v>41960</v>
      </c>
      <c r="B3061" s="75" t="s">
        <v>743</v>
      </c>
      <c r="C3061" s="75" t="s">
        <v>732</v>
      </c>
      <c r="D3061" s="75">
        <v>2</v>
      </c>
      <c r="E3061" s="75">
        <v>97.02</v>
      </c>
    </row>
    <row r="3062" spans="1:5" x14ac:dyDescent="0.25">
      <c r="A3062" s="80">
        <v>41959</v>
      </c>
      <c r="B3062" s="75" t="s">
        <v>743</v>
      </c>
      <c r="C3062" s="75" t="s">
        <v>734</v>
      </c>
      <c r="D3062" s="75">
        <v>4</v>
      </c>
      <c r="E3062" s="75">
        <v>511.85</v>
      </c>
    </row>
    <row r="3063" spans="1:5" x14ac:dyDescent="0.25">
      <c r="A3063" s="80">
        <v>41688</v>
      </c>
      <c r="B3063" s="75" t="s">
        <v>737</v>
      </c>
      <c r="C3063" s="75" t="s">
        <v>736</v>
      </c>
      <c r="D3063" s="75">
        <v>1</v>
      </c>
      <c r="E3063" s="75">
        <v>22.95</v>
      </c>
    </row>
    <row r="3064" spans="1:5" x14ac:dyDescent="0.25">
      <c r="A3064" s="80">
        <v>41619</v>
      </c>
      <c r="B3064" s="75" t="s">
        <v>748</v>
      </c>
      <c r="C3064" s="75" t="s">
        <v>753</v>
      </c>
      <c r="D3064" s="75">
        <v>4</v>
      </c>
      <c r="E3064" s="75">
        <v>440</v>
      </c>
    </row>
    <row r="3065" spans="1:5" x14ac:dyDescent="0.25">
      <c r="A3065" s="80">
        <v>41688</v>
      </c>
      <c r="B3065" s="75" t="s">
        <v>752</v>
      </c>
      <c r="C3065" s="75" t="s">
        <v>736</v>
      </c>
      <c r="D3065" s="75">
        <v>1</v>
      </c>
      <c r="E3065" s="75">
        <v>22.27</v>
      </c>
    </row>
    <row r="3066" spans="1:5" x14ac:dyDescent="0.25">
      <c r="A3066" s="80">
        <v>41995</v>
      </c>
      <c r="B3066" s="75" t="s">
        <v>735</v>
      </c>
      <c r="C3066" s="75" t="s">
        <v>742</v>
      </c>
      <c r="D3066" s="75">
        <v>2</v>
      </c>
      <c r="E3066" s="75">
        <v>89.06</v>
      </c>
    </row>
    <row r="3067" spans="1:5" x14ac:dyDescent="0.25">
      <c r="A3067" s="80">
        <v>41955</v>
      </c>
      <c r="B3067" s="75" t="s">
        <v>745</v>
      </c>
      <c r="C3067" s="75" t="s">
        <v>744</v>
      </c>
      <c r="D3067" s="75">
        <v>18</v>
      </c>
      <c r="E3067" s="75">
        <v>8100</v>
      </c>
    </row>
    <row r="3068" spans="1:5" x14ac:dyDescent="0.25">
      <c r="A3068" s="80">
        <v>42003</v>
      </c>
      <c r="B3068" s="75" t="s">
        <v>743</v>
      </c>
      <c r="C3068" s="75" t="s">
        <v>734</v>
      </c>
      <c r="D3068" s="75">
        <v>2</v>
      </c>
      <c r="E3068" s="75">
        <v>136</v>
      </c>
    </row>
    <row r="3069" spans="1:5" x14ac:dyDescent="0.25">
      <c r="A3069" s="80">
        <v>41630</v>
      </c>
      <c r="B3069" s="75" t="s">
        <v>750</v>
      </c>
      <c r="C3069" s="75" t="s">
        <v>732</v>
      </c>
      <c r="D3069" s="75">
        <v>3</v>
      </c>
      <c r="E3069" s="75">
        <v>211.7</v>
      </c>
    </row>
    <row r="3070" spans="1:5" x14ac:dyDescent="0.25">
      <c r="A3070" s="80">
        <v>41638</v>
      </c>
      <c r="B3070" s="75" t="s">
        <v>731</v>
      </c>
      <c r="C3070" s="75" t="s">
        <v>730</v>
      </c>
      <c r="D3070" s="75">
        <v>1</v>
      </c>
      <c r="E3070" s="75">
        <v>19.95</v>
      </c>
    </row>
    <row r="3071" spans="1:5" x14ac:dyDescent="0.25">
      <c r="A3071" s="80">
        <v>41805</v>
      </c>
      <c r="B3071" s="75" t="s">
        <v>726</v>
      </c>
      <c r="C3071" s="75" t="s">
        <v>736</v>
      </c>
      <c r="D3071" s="75">
        <v>1</v>
      </c>
      <c r="E3071" s="75">
        <v>22.95</v>
      </c>
    </row>
    <row r="3072" spans="1:5" x14ac:dyDescent="0.25">
      <c r="A3072" s="80">
        <v>41386</v>
      </c>
      <c r="B3072" s="75" t="s">
        <v>745</v>
      </c>
      <c r="C3072" s="75" t="s">
        <v>732</v>
      </c>
      <c r="D3072" s="75">
        <v>2</v>
      </c>
      <c r="E3072" s="75">
        <v>98.01</v>
      </c>
    </row>
    <row r="3073" spans="1:5" x14ac:dyDescent="0.25">
      <c r="A3073" s="80">
        <v>41984</v>
      </c>
      <c r="B3073" s="75" t="s">
        <v>735</v>
      </c>
      <c r="C3073" s="75" t="s">
        <v>730</v>
      </c>
      <c r="D3073" s="75">
        <v>7</v>
      </c>
      <c r="E3073" s="75">
        <v>977.55</v>
      </c>
    </row>
    <row r="3074" spans="1:5" x14ac:dyDescent="0.25">
      <c r="A3074" s="80">
        <v>41613</v>
      </c>
      <c r="B3074" s="75" t="s">
        <v>748</v>
      </c>
      <c r="C3074" s="75" t="s">
        <v>734</v>
      </c>
      <c r="D3074" s="75">
        <v>2</v>
      </c>
      <c r="E3074" s="75">
        <v>136</v>
      </c>
    </row>
    <row r="3075" spans="1:5" x14ac:dyDescent="0.25">
      <c r="A3075" s="80">
        <v>41629</v>
      </c>
      <c r="B3075" s="75" t="s">
        <v>748</v>
      </c>
      <c r="C3075" s="75" t="s">
        <v>738</v>
      </c>
      <c r="D3075" s="75">
        <v>2</v>
      </c>
      <c r="E3075" s="75">
        <v>120</v>
      </c>
    </row>
    <row r="3076" spans="1:5" x14ac:dyDescent="0.25">
      <c r="A3076" s="80">
        <v>41980</v>
      </c>
      <c r="B3076" s="75" t="s">
        <v>754</v>
      </c>
      <c r="C3076" s="75" t="s">
        <v>740</v>
      </c>
      <c r="D3076" s="75">
        <v>4</v>
      </c>
      <c r="E3076" s="75">
        <v>364.8</v>
      </c>
    </row>
    <row r="3077" spans="1:5" x14ac:dyDescent="0.25">
      <c r="A3077" s="80">
        <v>41416</v>
      </c>
      <c r="B3077" s="75" t="s">
        <v>743</v>
      </c>
      <c r="C3077" s="75" t="s">
        <v>736</v>
      </c>
      <c r="D3077" s="75">
        <v>3</v>
      </c>
      <c r="E3077" s="75">
        <v>200.41</v>
      </c>
    </row>
    <row r="3078" spans="1:5" x14ac:dyDescent="0.25">
      <c r="A3078" s="80">
        <v>41962</v>
      </c>
      <c r="B3078" s="75" t="s">
        <v>743</v>
      </c>
      <c r="C3078" s="75" t="s">
        <v>734</v>
      </c>
      <c r="D3078" s="75">
        <v>1</v>
      </c>
      <c r="E3078" s="75">
        <v>34</v>
      </c>
    </row>
    <row r="3079" spans="1:5" x14ac:dyDescent="0.25">
      <c r="A3079" s="80">
        <v>41594</v>
      </c>
      <c r="B3079" s="75" t="s">
        <v>726</v>
      </c>
      <c r="C3079" s="75" t="s">
        <v>753</v>
      </c>
      <c r="D3079" s="75">
        <v>12</v>
      </c>
      <c r="E3079" s="75">
        <v>3764.48</v>
      </c>
    </row>
    <row r="3080" spans="1:5" x14ac:dyDescent="0.25">
      <c r="A3080" s="80">
        <v>41610</v>
      </c>
      <c r="B3080" s="75" t="s">
        <v>733</v>
      </c>
      <c r="C3080" s="75" t="s">
        <v>734</v>
      </c>
      <c r="D3080" s="75">
        <v>2</v>
      </c>
      <c r="E3080" s="75">
        <v>127.96</v>
      </c>
    </row>
    <row r="3081" spans="1:5" x14ac:dyDescent="0.25">
      <c r="A3081" s="80">
        <v>41691</v>
      </c>
      <c r="B3081" s="75" t="s">
        <v>745</v>
      </c>
      <c r="C3081" s="75" t="s">
        <v>740</v>
      </c>
      <c r="D3081" s="75">
        <v>4</v>
      </c>
      <c r="E3081" s="75">
        <v>353.78</v>
      </c>
    </row>
    <row r="3082" spans="1:5" x14ac:dyDescent="0.25">
      <c r="A3082" s="80">
        <v>41982</v>
      </c>
      <c r="B3082" s="75" t="s">
        <v>735</v>
      </c>
      <c r="C3082" s="75" t="s">
        <v>730</v>
      </c>
      <c r="D3082" s="75">
        <v>1</v>
      </c>
      <c r="E3082" s="75">
        <v>19.95</v>
      </c>
    </row>
    <row r="3083" spans="1:5" x14ac:dyDescent="0.25">
      <c r="A3083" s="80">
        <v>41601</v>
      </c>
      <c r="B3083" s="75" t="s">
        <v>735</v>
      </c>
      <c r="C3083" s="75" t="s">
        <v>734</v>
      </c>
      <c r="D3083" s="75">
        <v>2</v>
      </c>
      <c r="E3083" s="75">
        <v>129.29</v>
      </c>
    </row>
    <row r="3084" spans="1:5" x14ac:dyDescent="0.25">
      <c r="A3084" s="80">
        <v>41835</v>
      </c>
      <c r="B3084" s="75" t="s">
        <v>735</v>
      </c>
      <c r="C3084" s="75" t="s">
        <v>740</v>
      </c>
      <c r="D3084" s="75">
        <v>2</v>
      </c>
      <c r="E3084" s="75">
        <v>94</v>
      </c>
    </row>
    <row r="3085" spans="1:5" x14ac:dyDescent="0.25">
      <c r="A3085" s="80">
        <v>41982</v>
      </c>
      <c r="B3085" s="75" t="s">
        <v>754</v>
      </c>
      <c r="C3085" s="75" t="s">
        <v>742</v>
      </c>
      <c r="D3085" s="75">
        <v>3</v>
      </c>
      <c r="E3085" s="75">
        <v>206.55</v>
      </c>
    </row>
    <row r="3086" spans="1:5" x14ac:dyDescent="0.25">
      <c r="A3086" s="80">
        <v>41523</v>
      </c>
      <c r="B3086" s="75" t="s">
        <v>754</v>
      </c>
      <c r="C3086" s="75" t="s">
        <v>732</v>
      </c>
      <c r="D3086" s="75">
        <v>1</v>
      </c>
      <c r="E3086" s="75">
        <v>24.26</v>
      </c>
    </row>
    <row r="3087" spans="1:5" x14ac:dyDescent="0.25">
      <c r="A3087" s="80">
        <v>41612</v>
      </c>
      <c r="B3087" s="75" t="s">
        <v>731</v>
      </c>
      <c r="C3087" s="75" t="s">
        <v>744</v>
      </c>
      <c r="D3087" s="75">
        <v>1</v>
      </c>
      <c r="E3087" s="75">
        <v>25</v>
      </c>
    </row>
    <row r="3088" spans="1:5" x14ac:dyDescent="0.25">
      <c r="A3088" s="80">
        <v>41840</v>
      </c>
      <c r="B3088" s="75" t="s">
        <v>735</v>
      </c>
      <c r="C3088" s="75" t="s">
        <v>742</v>
      </c>
      <c r="D3088" s="75">
        <v>3</v>
      </c>
      <c r="E3088" s="75">
        <v>194.33</v>
      </c>
    </row>
    <row r="3089" spans="1:5" x14ac:dyDescent="0.25">
      <c r="A3089" s="80">
        <v>41586</v>
      </c>
      <c r="B3089" s="75" t="s">
        <v>745</v>
      </c>
      <c r="C3089" s="75" t="s">
        <v>738</v>
      </c>
      <c r="D3089" s="75">
        <v>2</v>
      </c>
      <c r="E3089" s="75">
        <v>120</v>
      </c>
    </row>
    <row r="3090" spans="1:5" x14ac:dyDescent="0.25">
      <c r="A3090" s="80">
        <v>41963</v>
      </c>
      <c r="B3090" s="75" t="s">
        <v>737</v>
      </c>
      <c r="C3090" s="75" t="s">
        <v>742</v>
      </c>
      <c r="D3090" s="75">
        <v>1</v>
      </c>
      <c r="E3090" s="75">
        <v>22.95</v>
      </c>
    </row>
    <row r="3091" spans="1:5" x14ac:dyDescent="0.25">
      <c r="A3091" s="80">
        <v>41634</v>
      </c>
      <c r="B3091" s="75" t="s">
        <v>726</v>
      </c>
      <c r="C3091" s="75" t="s">
        <v>732</v>
      </c>
      <c r="D3091" s="75">
        <v>11</v>
      </c>
      <c r="E3091" s="75">
        <v>3025</v>
      </c>
    </row>
    <row r="3092" spans="1:5" x14ac:dyDescent="0.25">
      <c r="A3092" s="80">
        <v>41495</v>
      </c>
      <c r="B3092" s="75" t="s">
        <v>743</v>
      </c>
      <c r="C3092" s="75" t="s">
        <v>730</v>
      </c>
      <c r="D3092" s="75">
        <v>2</v>
      </c>
      <c r="E3092" s="75">
        <v>78.209999999999994</v>
      </c>
    </row>
    <row r="3093" spans="1:5" x14ac:dyDescent="0.25">
      <c r="A3093" s="80">
        <v>41955</v>
      </c>
      <c r="B3093" s="75" t="s">
        <v>748</v>
      </c>
      <c r="C3093" s="75" t="s">
        <v>727</v>
      </c>
      <c r="D3093" s="75">
        <v>1</v>
      </c>
      <c r="E3093" s="75">
        <v>76.78</v>
      </c>
    </row>
    <row r="3094" spans="1:5" x14ac:dyDescent="0.25">
      <c r="A3094" s="80">
        <v>41950</v>
      </c>
      <c r="B3094" s="75" t="s">
        <v>726</v>
      </c>
      <c r="C3094" s="75" t="s">
        <v>744</v>
      </c>
      <c r="D3094" s="75">
        <v>2</v>
      </c>
      <c r="E3094" s="75">
        <v>100</v>
      </c>
    </row>
    <row r="3095" spans="1:5" x14ac:dyDescent="0.25">
      <c r="A3095" s="80">
        <v>41967</v>
      </c>
      <c r="B3095" s="75" t="s">
        <v>731</v>
      </c>
      <c r="C3095" s="75" t="s">
        <v>736</v>
      </c>
      <c r="D3095" s="75">
        <v>1</v>
      </c>
      <c r="E3095" s="75">
        <v>22.95</v>
      </c>
    </row>
    <row r="3096" spans="1:5" x14ac:dyDescent="0.25">
      <c r="A3096" s="80">
        <v>42003</v>
      </c>
      <c r="B3096" s="75" t="s">
        <v>752</v>
      </c>
      <c r="C3096" s="75" t="s">
        <v>755</v>
      </c>
      <c r="D3096" s="75">
        <v>2</v>
      </c>
      <c r="E3096" s="75">
        <v>84</v>
      </c>
    </row>
    <row r="3097" spans="1:5" x14ac:dyDescent="0.25">
      <c r="A3097" s="80">
        <v>41983</v>
      </c>
      <c r="B3097" s="75" t="s">
        <v>749</v>
      </c>
      <c r="C3097" s="75" t="s">
        <v>736</v>
      </c>
      <c r="D3097" s="75">
        <v>3</v>
      </c>
      <c r="E3097" s="75">
        <v>200.41</v>
      </c>
    </row>
    <row r="3098" spans="1:5" x14ac:dyDescent="0.25">
      <c r="A3098" s="80">
        <v>41605</v>
      </c>
      <c r="B3098" s="75" t="s">
        <v>735</v>
      </c>
      <c r="C3098" s="75" t="s">
        <v>740</v>
      </c>
      <c r="D3098" s="75">
        <v>2</v>
      </c>
      <c r="E3098" s="75">
        <v>91.21</v>
      </c>
    </row>
    <row r="3099" spans="1:5" x14ac:dyDescent="0.25">
      <c r="A3099" s="80">
        <v>41622</v>
      </c>
      <c r="B3099" s="75" t="s">
        <v>754</v>
      </c>
      <c r="C3099" s="75" t="s">
        <v>755</v>
      </c>
      <c r="D3099" s="75">
        <v>11</v>
      </c>
      <c r="E3099" s="75">
        <v>2465.4</v>
      </c>
    </row>
    <row r="3100" spans="1:5" x14ac:dyDescent="0.25">
      <c r="A3100" s="80">
        <v>41595</v>
      </c>
      <c r="B3100" s="75" t="s">
        <v>743</v>
      </c>
      <c r="C3100" s="75" t="s">
        <v>732</v>
      </c>
      <c r="D3100" s="75">
        <v>3</v>
      </c>
      <c r="E3100" s="75">
        <v>225</v>
      </c>
    </row>
    <row r="3101" spans="1:5" x14ac:dyDescent="0.25">
      <c r="A3101" s="80">
        <v>41973</v>
      </c>
      <c r="B3101" s="75" t="s">
        <v>735</v>
      </c>
      <c r="C3101" s="75" t="s">
        <v>730</v>
      </c>
      <c r="D3101" s="75">
        <v>2</v>
      </c>
      <c r="E3101" s="75">
        <v>79.8</v>
      </c>
    </row>
    <row r="3102" spans="1:5" x14ac:dyDescent="0.25">
      <c r="A3102" s="80">
        <v>41897</v>
      </c>
      <c r="B3102" s="75" t="s">
        <v>754</v>
      </c>
      <c r="C3102" s="75" t="s">
        <v>744</v>
      </c>
      <c r="D3102" s="75">
        <v>2</v>
      </c>
      <c r="E3102" s="75">
        <v>100</v>
      </c>
    </row>
    <row r="3103" spans="1:5" x14ac:dyDescent="0.25">
      <c r="A3103" s="80">
        <v>41341</v>
      </c>
      <c r="B3103" s="75" t="s">
        <v>726</v>
      </c>
      <c r="C3103" s="75" t="s">
        <v>738</v>
      </c>
      <c r="D3103" s="75">
        <v>4</v>
      </c>
      <c r="E3103" s="75">
        <v>480</v>
      </c>
    </row>
    <row r="3104" spans="1:5" x14ac:dyDescent="0.25">
      <c r="A3104" s="80">
        <v>41944</v>
      </c>
      <c r="B3104" s="75" t="s">
        <v>745</v>
      </c>
      <c r="C3104" s="75" t="s">
        <v>736</v>
      </c>
      <c r="D3104" s="75">
        <v>2</v>
      </c>
      <c r="E3104" s="75">
        <v>91.8</v>
      </c>
    </row>
    <row r="3105" spans="1:5" x14ac:dyDescent="0.25">
      <c r="A3105" s="80">
        <v>41729</v>
      </c>
      <c r="B3105" s="75" t="s">
        <v>754</v>
      </c>
      <c r="C3105" s="75" t="s">
        <v>736</v>
      </c>
      <c r="D3105" s="75">
        <v>2</v>
      </c>
      <c r="E3105" s="75">
        <v>91.8</v>
      </c>
    </row>
    <row r="3106" spans="1:5" x14ac:dyDescent="0.25">
      <c r="A3106" s="80">
        <v>41622</v>
      </c>
      <c r="B3106" s="75" t="s">
        <v>746</v>
      </c>
      <c r="C3106" s="75" t="s">
        <v>734</v>
      </c>
      <c r="D3106" s="75">
        <v>3</v>
      </c>
      <c r="E3106" s="75">
        <v>306</v>
      </c>
    </row>
    <row r="3107" spans="1:5" x14ac:dyDescent="0.25">
      <c r="A3107" s="80">
        <v>41909</v>
      </c>
      <c r="B3107" s="75" t="s">
        <v>745</v>
      </c>
      <c r="C3107" s="75" t="s">
        <v>744</v>
      </c>
      <c r="D3107" s="75">
        <v>4</v>
      </c>
      <c r="E3107" s="75">
        <v>400</v>
      </c>
    </row>
    <row r="3108" spans="1:5" x14ac:dyDescent="0.25">
      <c r="A3108" s="80">
        <v>42003</v>
      </c>
      <c r="B3108" s="75" t="s">
        <v>743</v>
      </c>
      <c r="C3108" s="75" t="s">
        <v>734</v>
      </c>
      <c r="D3108" s="75">
        <v>3</v>
      </c>
      <c r="E3108" s="75">
        <v>287.92</v>
      </c>
    </row>
    <row r="3109" spans="1:5" x14ac:dyDescent="0.25">
      <c r="A3109" s="80">
        <v>41966</v>
      </c>
      <c r="B3109" s="75" t="s">
        <v>745</v>
      </c>
      <c r="C3109" s="75" t="s">
        <v>730</v>
      </c>
      <c r="D3109" s="75">
        <v>1</v>
      </c>
      <c r="E3109" s="75">
        <v>19.95</v>
      </c>
    </row>
    <row r="3110" spans="1:5" x14ac:dyDescent="0.25">
      <c r="A3110" s="80">
        <v>41615</v>
      </c>
      <c r="B3110" s="75" t="s">
        <v>737</v>
      </c>
      <c r="C3110" s="75" t="s">
        <v>732</v>
      </c>
      <c r="D3110" s="75">
        <v>2</v>
      </c>
      <c r="E3110" s="75">
        <v>100</v>
      </c>
    </row>
    <row r="3111" spans="1:5" x14ac:dyDescent="0.25">
      <c r="A3111" s="80">
        <v>41621</v>
      </c>
      <c r="B3111" s="75" t="s">
        <v>733</v>
      </c>
      <c r="C3111" s="75" t="s">
        <v>744</v>
      </c>
      <c r="D3111" s="75">
        <v>1</v>
      </c>
      <c r="E3111" s="75">
        <v>24.26</v>
      </c>
    </row>
    <row r="3112" spans="1:5" x14ac:dyDescent="0.25">
      <c r="A3112" s="80">
        <v>41610</v>
      </c>
      <c r="B3112" s="75" t="s">
        <v>752</v>
      </c>
      <c r="C3112" s="75" t="s">
        <v>736</v>
      </c>
      <c r="D3112" s="75">
        <v>3</v>
      </c>
      <c r="E3112" s="75">
        <v>206.55</v>
      </c>
    </row>
    <row r="3113" spans="1:5" x14ac:dyDescent="0.25">
      <c r="A3113" s="80">
        <v>41665</v>
      </c>
      <c r="B3113" s="75" t="s">
        <v>747</v>
      </c>
      <c r="C3113" s="75" t="s">
        <v>732</v>
      </c>
      <c r="D3113" s="75">
        <v>2</v>
      </c>
      <c r="E3113" s="75">
        <v>97.02</v>
      </c>
    </row>
    <row r="3114" spans="1:5" x14ac:dyDescent="0.25">
      <c r="A3114" s="80">
        <v>41529</v>
      </c>
      <c r="B3114" s="75" t="s">
        <v>743</v>
      </c>
      <c r="C3114" s="75" t="s">
        <v>734</v>
      </c>
      <c r="D3114" s="75">
        <v>12</v>
      </c>
      <c r="E3114" s="75">
        <v>4606.6499999999996</v>
      </c>
    </row>
    <row r="3115" spans="1:5" x14ac:dyDescent="0.25">
      <c r="A3115" s="80">
        <v>41623</v>
      </c>
      <c r="B3115" s="75" t="s">
        <v>750</v>
      </c>
      <c r="C3115" s="75" t="s">
        <v>744</v>
      </c>
      <c r="D3115" s="75">
        <v>1</v>
      </c>
      <c r="E3115" s="75">
        <v>25</v>
      </c>
    </row>
    <row r="3116" spans="1:5" x14ac:dyDescent="0.25">
      <c r="A3116" s="80">
        <v>41555</v>
      </c>
      <c r="B3116" s="75" t="s">
        <v>728</v>
      </c>
      <c r="C3116" s="75" t="s">
        <v>753</v>
      </c>
      <c r="D3116" s="75">
        <v>3</v>
      </c>
      <c r="E3116" s="75">
        <v>237.7</v>
      </c>
    </row>
    <row r="3117" spans="1:5" x14ac:dyDescent="0.25">
      <c r="A3117" s="80">
        <v>41590</v>
      </c>
      <c r="B3117" s="75" t="s">
        <v>752</v>
      </c>
      <c r="C3117" s="75" t="s">
        <v>730</v>
      </c>
      <c r="D3117" s="75">
        <v>2</v>
      </c>
      <c r="E3117" s="75">
        <v>75.08</v>
      </c>
    </row>
    <row r="3118" spans="1:5" x14ac:dyDescent="0.25">
      <c r="A3118" s="80">
        <v>41995</v>
      </c>
      <c r="B3118" s="75" t="s">
        <v>741</v>
      </c>
      <c r="C3118" s="75" t="s">
        <v>738</v>
      </c>
      <c r="D3118" s="75">
        <v>2</v>
      </c>
      <c r="E3118" s="75">
        <v>117.61</v>
      </c>
    </row>
    <row r="3119" spans="1:5" x14ac:dyDescent="0.25">
      <c r="A3119" s="80">
        <v>41579</v>
      </c>
      <c r="B3119" s="75" t="s">
        <v>735</v>
      </c>
      <c r="C3119" s="75" t="s">
        <v>777</v>
      </c>
      <c r="D3119" s="75">
        <v>2</v>
      </c>
      <c r="E3119" s="75">
        <v>72.25</v>
      </c>
    </row>
    <row r="3120" spans="1:5" x14ac:dyDescent="0.25">
      <c r="A3120" s="80">
        <v>41580</v>
      </c>
      <c r="B3120" s="75" t="s">
        <v>754</v>
      </c>
      <c r="C3120" s="75" t="s">
        <v>734</v>
      </c>
      <c r="D3120" s="75">
        <v>3</v>
      </c>
      <c r="E3120" s="75">
        <v>306</v>
      </c>
    </row>
    <row r="3121" spans="1:5" x14ac:dyDescent="0.25">
      <c r="A3121" s="80">
        <v>41956</v>
      </c>
      <c r="B3121" s="75" t="s">
        <v>748</v>
      </c>
      <c r="C3121" s="75" t="s">
        <v>738</v>
      </c>
      <c r="D3121" s="75">
        <v>2</v>
      </c>
      <c r="E3121" s="75">
        <v>120</v>
      </c>
    </row>
    <row r="3122" spans="1:5" x14ac:dyDescent="0.25">
      <c r="A3122" s="80">
        <v>41951</v>
      </c>
      <c r="B3122" s="75" t="s">
        <v>737</v>
      </c>
      <c r="C3122" s="75" t="s">
        <v>742</v>
      </c>
      <c r="D3122" s="75">
        <v>3</v>
      </c>
      <c r="E3122" s="75">
        <v>206.55</v>
      </c>
    </row>
    <row r="3123" spans="1:5" x14ac:dyDescent="0.25">
      <c r="A3123" s="80">
        <v>41866</v>
      </c>
      <c r="B3123" s="75" t="s">
        <v>752</v>
      </c>
      <c r="C3123" s="75" t="s">
        <v>732</v>
      </c>
      <c r="D3123" s="75">
        <v>2</v>
      </c>
      <c r="E3123" s="75">
        <v>97.02</v>
      </c>
    </row>
    <row r="3124" spans="1:5" x14ac:dyDescent="0.25">
      <c r="A3124" s="80">
        <v>41974</v>
      </c>
      <c r="B3124" s="75" t="s">
        <v>743</v>
      </c>
      <c r="C3124" s="75" t="s">
        <v>740</v>
      </c>
      <c r="D3124" s="75">
        <v>4</v>
      </c>
      <c r="E3124" s="75">
        <v>353.78</v>
      </c>
    </row>
    <row r="3125" spans="1:5" x14ac:dyDescent="0.25">
      <c r="A3125" s="80">
        <v>42004</v>
      </c>
      <c r="B3125" s="75" t="s">
        <v>743</v>
      </c>
      <c r="C3125" s="75" t="s">
        <v>730</v>
      </c>
      <c r="D3125" s="75">
        <v>2</v>
      </c>
      <c r="E3125" s="75">
        <v>75.86</v>
      </c>
    </row>
    <row r="3126" spans="1:5" x14ac:dyDescent="0.25">
      <c r="A3126" s="80">
        <v>42000</v>
      </c>
      <c r="B3126" s="75" t="s">
        <v>728</v>
      </c>
      <c r="C3126" s="75" t="s">
        <v>740</v>
      </c>
      <c r="D3126" s="75">
        <v>3</v>
      </c>
      <c r="E3126" s="75">
        <v>211.5</v>
      </c>
    </row>
    <row r="3127" spans="1:5" x14ac:dyDescent="0.25">
      <c r="A3127" s="80">
        <v>41596</v>
      </c>
      <c r="B3127" s="75" t="s">
        <v>735</v>
      </c>
      <c r="C3127" s="75" t="s">
        <v>727</v>
      </c>
      <c r="D3127" s="75">
        <v>1</v>
      </c>
      <c r="E3127" s="75">
        <v>76.78</v>
      </c>
    </row>
    <row r="3128" spans="1:5" x14ac:dyDescent="0.25">
      <c r="A3128" s="80">
        <v>41965</v>
      </c>
      <c r="B3128" s="75" t="s">
        <v>743</v>
      </c>
      <c r="C3128" s="75" t="s">
        <v>740</v>
      </c>
      <c r="D3128" s="75">
        <v>2</v>
      </c>
      <c r="E3128" s="75">
        <v>90.28</v>
      </c>
    </row>
    <row r="3129" spans="1:5" x14ac:dyDescent="0.25">
      <c r="A3129" s="80">
        <v>41989</v>
      </c>
      <c r="B3129" s="75" t="s">
        <v>752</v>
      </c>
      <c r="C3129" s="75" t="s">
        <v>736</v>
      </c>
      <c r="D3129" s="75">
        <v>3</v>
      </c>
      <c r="E3129" s="75">
        <v>194.33</v>
      </c>
    </row>
    <row r="3130" spans="1:5" x14ac:dyDescent="0.25">
      <c r="A3130" s="80">
        <v>41963</v>
      </c>
      <c r="B3130" s="75" t="s">
        <v>746</v>
      </c>
      <c r="C3130" s="75" t="s">
        <v>738</v>
      </c>
      <c r="D3130" s="75">
        <v>14</v>
      </c>
      <c r="E3130" s="75">
        <v>5762.99</v>
      </c>
    </row>
    <row r="3131" spans="1:5" x14ac:dyDescent="0.25">
      <c r="A3131" s="80">
        <v>41684</v>
      </c>
      <c r="B3131" s="75" t="s">
        <v>739</v>
      </c>
      <c r="C3131" s="75" t="s">
        <v>736</v>
      </c>
      <c r="D3131" s="75">
        <v>1</v>
      </c>
      <c r="E3131" s="75">
        <v>22.27</v>
      </c>
    </row>
    <row r="3132" spans="1:5" x14ac:dyDescent="0.25">
      <c r="A3132" s="80">
        <v>41631</v>
      </c>
      <c r="B3132" s="75" t="s">
        <v>745</v>
      </c>
      <c r="C3132" s="75" t="s">
        <v>734</v>
      </c>
      <c r="D3132" s="75">
        <v>2</v>
      </c>
      <c r="E3132" s="75">
        <v>127.96</v>
      </c>
    </row>
    <row r="3133" spans="1:5" x14ac:dyDescent="0.25">
      <c r="A3133" s="80">
        <v>41616</v>
      </c>
      <c r="B3133" s="75" t="s">
        <v>751</v>
      </c>
      <c r="C3133" s="75" t="s">
        <v>742</v>
      </c>
      <c r="D3133" s="75">
        <v>3</v>
      </c>
      <c r="E3133" s="75">
        <v>202.44</v>
      </c>
    </row>
    <row r="3134" spans="1:5" x14ac:dyDescent="0.25">
      <c r="A3134" s="80">
        <v>42002</v>
      </c>
      <c r="B3134" s="75" t="s">
        <v>743</v>
      </c>
      <c r="C3134" s="75" t="s">
        <v>734</v>
      </c>
      <c r="D3134" s="75">
        <v>2</v>
      </c>
      <c r="E3134" s="75">
        <v>129.29</v>
      </c>
    </row>
    <row r="3135" spans="1:5" x14ac:dyDescent="0.25">
      <c r="A3135" s="80">
        <v>41595</v>
      </c>
      <c r="B3135" s="75" t="s">
        <v>728</v>
      </c>
      <c r="C3135" s="75" t="s">
        <v>730</v>
      </c>
      <c r="D3135" s="75">
        <v>3</v>
      </c>
      <c r="E3135" s="75">
        <v>179.55</v>
      </c>
    </row>
    <row r="3136" spans="1:5" x14ac:dyDescent="0.25">
      <c r="A3136" s="80">
        <v>41627</v>
      </c>
      <c r="B3136" s="75" t="s">
        <v>728</v>
      </c>
      <c r="C3136" s="75" t="s">
        <v>732</v>
      </c>
      <c r="D3136" s="75">
        <v>1</v>
      </c>
      <c r="E3136" s="75">
        <v>23.77</v>
      </c>
    </row>
    <row r="3137" spans="1:5" x14ac:dyDescent="0.25">
      <c r="A3137" s="80">
        <v>41898</v>
      </c>
      <c r="B3137" s="75" t="s">
        <v>745</v>
      </c>
      <c r="C3137" s="75" t="s">
        <v>730</v>
      </c>
      <c r="D3137" s="75">
        <v>2</v>
      </c>
      <c r="E3137" s="75">
        <v>75.86</v>
      </c>
    </row>
    <row r="3138" spans="1:5" x14ac:dyDescent="0.25">
      <c r="A3138" s="80">
        <v>41949</v>
      </c>
      <c r="B3138" s="75" t="s">
        <v>737</v>
      </c>
      <c r="C3138" s="75" t="s">
        <v>738</v>
      </c>
      <c r="D3138" s="75">
        <v>3</v>
      </c>
      <c r="E3138" s="75">
        <v>256.67</v>
      </c>
    </row>
    <row r="3139" spans="1:5" x14ac:dyDescent="0.25">
      <c r="A3139" s="80">
        <v>41611</v>
      </c>
      <c r="B3139" s="75" t="s">
        <v>733</v>
      </c>
      <c r="C3139" s="75" t="s">
        <v>734</v>
      </c>
      <c r="D3139" s="75">
        <v>1</v>
      </c>
      <c r="E3139" s="75">
        <v>32.99</v>
      </c>
    </row>
    <row r="3140" spans="1:5" x14ac:dyDescent="0.25">
      <c r="A3140" s="80">
        <v>41596</v>
      </c>
      <c r="B3140" s="75" t="s">
        <v>743</v>
      </c>
      <c r="C3140" s="75" t="s">
        <v>738</v>
      </c>
      <c r="D3140" s="75">
        <v>4</v>
      </c>
      <c r="E3140" s="75">
        <v>456.3</v>
      </c>
    </row>
    <row r="3141" spans="1:5" x14ac:dyDescent="0.25">
      <c r="A3141" s="80">
        <v>41579</v>
      </c>
      <c r="B3141" s="75" t="s">
        <v>747</v>
      </c>
      <c r="C3141" s="75" t="s">
        <v>730</v>
      </c>
      <c r="D3141" s="75">
        <v>2</v>
      </c>
      <c r="E3141" s="75">
        <v>79.8</v>
      </c>
    </row>
    <row r="3142" spans="1:5" x14ac:dyDescent="0.25">
      <c r="A3142" s="80">
        <v>41525</v>
      </c>
      <c r="B3142" s="75" t="s">
        <v>739</v>
      </c>
      <c r="C3142" s="75" t="s">
        <v>742</v>
      </c>
      <c r="D3142" s="75">
        <v>1</v>
      </c>
      <c r="E3142" s="75">
        <v>21.82</v>
      </c>
    </row>
    <row r="3143" spans="1:5" x14ac:dyDescent="0.25">
      <c r="A3143" s="80">
        <v>41620</v>
      </c>
      <c r="B3143" s="75" t="s">
        <v>747</v>
      </c>
      <c r="C3143" s="75" t="s">
        <v>734</v>
      </c>
      <c r="D3143" s="75">
        <v>3</v>
      </c>
      <c r="E3143" s="75">
        <v>306</v>
      </c>
    </row>
    <row r="3144" spans="1:5" x14ac:dyDescent="0.25">
      <c r="A3144" s="80">
        <v>41616</v>
      </c>
      <c r="B3144" s="75" t="s">
        <v>748</v>
      </c>
      <c r="C3144" s="75" t="s">
        <v>727</v>
      </c>
      <c r="D3144" s="75">
        <v>3</v>
      </c>
      <c r="E3144" s="75">
        <v>719.55</v>
      </c>
    </row>
    <row r="3145" spans="1:5" x14ac:dyDescent="0.25">
      <c r="A3145" s="80">
        <v>41615</v>
      </c>
      <c r="B3145" s="75" t="s">
        <v>737</v>
      </c>
      <c r="C3145" s="75" t="s">
        <v>777</v>
      </c>
      <c r="D3145" s="75">
        <v>3</v>
      </c>
      <c r="E3145" s="75">
        <v>171</v>
      </c>
    </row>
    <row r="3146" spans="1:5" x14ac:dyDescent="0.25">
      <c r="A3146" s="80">
        <v>41526</v>
      </c>
      <c r="B3146" s="75" t="s">
        <v>743</v>
      </c>
      <c r="C3146" s="75" t="s">
        <v>742</v>
      </c>
      <c r="D3146" s="75">
        <v>3</v>
      </c>
      <c r="E3146" s="75">
        <v>206.55</v>
      </c>
    </row>
    <row r="3147" spans="1:5" x14ac:dyDescent="0.25">
      <c r="A3147" s="80">
        <v>41992</v>
      </c>
      <c r="B3147" s="75" t="s">
        <v>741</v>
      </c>
      <c r="C3147" s="75" t="s">
        <v>734</v>
      </c>
      <c r="D3147" s="75">
        <v>2</v>
      </c>
      <c r="E3147" s="75">
        <v>136</v>
      </c>
    </row>
    <row r="3148" spans="1:5" x14ac:dyDescent="0.25">
      <c r="A3148" s="80">
        <v>42000</v>
      </c>
      <c r="B3148" s="75" t="s">
        <v>741</v>
      </c>
      <c r="C3148" s="75" t="s">
        <v>736</v>
      </c>
      <c r="D3148" s="75">
        <v>2</v>
      </c>
      <c r="E3148" s="75">
        <v>86.37</v>
      </c>
    </row>
    <row r="3149" spans="1:5" x14ac:dyDescent="0.25">
      <c r="A3149" s="80">
        <v>41946</v>
      </c>
      <c r="B3149" s="75" t="s">
        <v>750</v>
      </c>
      <c r="C3149" s="75" t="s">
        <v>755</v>
      </c>
      <c r="D3149" s="75">
        <v>3</v>
      </c>
      <c r="E3149" s="75">
        <v>189</v>
      </c>
    </row>
    <row r="3150" spans="1:5" x14ac:dyDescent="0.25">
      <c r="A3150" s="80">
        <v>41990</v>
      </c>
      <c r="B3150" s="75" t="s">
        <v>748</v>
      </c>
      <c r="C3150" s="75" t="s">
        <v>742</v>
      </c>
      <c r="D3150" s="75">
        <v>2</v>
      </c>
      <c r="E3150" s="75">
        <v>91.8</v>
      </c>
    </row>
    <row r="3151" spans="1:5" x14ac:dyDescent="0.25">
      <c r="A3151" s="80">
        <v>41600</v>
      </c>
      <c r="B3151" s="75" t="s">
        <v>733</v>
      </c>
      <c r="C3151" s="75" t="s">
        <v>740</v>
      </c>
      <c r="D3151" s="75">
        <v>3</v>
      </c>
      <c r="E3151" s="75">
        <v>211.5</v>
      </c>
    </row>
    <row r="3152" spans="1:5" x14ac:dyDescent="0.25">
      <c r="A3152" s="80">
        <v>41334</v>
      </c>
      <c r="B3152" s="75" t="s">
        <v>731</v>
      </c>
      <c r="C3152" s="75" t="s">
        <v>734</v>
      </c>
      <c r="D3152" s="75">
        <v>1</v>
      </c>
      <c r="E3152" s="75">
        <v>34</v>
      </c>
    </row>
    <row r="3153" spans="1:5" x14ac:dyDescent="0.25">
      <c r="A3153" s="80">
        <v>41613</v>
      </c>
      <c r="B3153" s="75" t="s">
        <v>745</v>
      </c>
      <c r="C3153" s="75" t="s">
        <v>736</v>
      </c>
      <c r="D3153" s="75">
        <v>4</v>
      </c>
      <c r="E3153" s="75">
        <v>356.25</v>
      </c>
    </row>
    <row r="3154" spans="1:5" x14ac:dyDescent="0.25">
      <c r="A3154" s="80">
        <v>41612</v>
      </c>
      <c r="B3154" s="75" t="s">
        <v>754</v>
      </c>
      <c r="C3154" s="75" t="s">
        <v>734</v>
      </c>
      <c r="D3154" s="75">
        <v>3</v>
      </c>
      <c r="E3154" s="75">
        <v>306</v>
      </c>
    </row>
    <row r="3155" spans="1:5" x14ac:dyDescent="0.25">
      <c r="A3155" s="80">
        <v>41758</v>
      </c>
      <c r="B3155" s="75" t="s">
        <v>733</v>
      </c>
      <c r="C3155" s="75" t="s">
        <v>734</v>
      </c>
      <c r="D3155" s="75">
        <v>1</v>
      </c>
      <c r="E3155" s="75">
        <v>33.32</v>
      </c>
    </row>
    <row r="3156" spans="1:5" x14ac:dyDescent="0.25">
      <c r="A3156" s="80">
        <v>41603</v>
      </c>
      <c r="B3156" s="75" t="s">
        <v>743</v>
      </c>
      <c r="C3156" s="75" t="s">
        <v>753</v>
      </c>
      <c r="D3156" s="75">
        <v>2</v>
      </c>
      <c r="E3156" s="75">
        <v>110</v>
      </c>
    </row>
    <row r="3157" spans="1:5" x14ac:dyDescent="0.25">
      <c r="A3157" s="80">
        <v>41998</v>
      </c>
      <c r="B3157" s="75" t="s">
        <v>748</v>
      </c>
      <c r="C3157" s="75" t="s">
        <v>742</v>
      </c>
      <c r="D3157" s="75">
        <v>4</v>
      </c>
      <c r="E3157" s="75">
        <v>367.2</v>
      </c>
    </row>
    <row r="3158" spans="1:5" x14ac:dyDescent="0.25">
      <c r="A3158" s="80">
        <v>41591</v>
      </c>
      <c r="B3158" s="75" t="s">
        <v>743</v>
      </c>
      <c r="C3158" s="75" t="s">
        <v>742</v>
      </c>
      <c r="D3158" s="75">
        <v>1</v>
      </c>
      <c r="E3158" s="75">
        <v>22.04</v>
      </c>
    </row>
    <row r="3159" spans="1:5" x14ac:dyDescent="0.25">
      <c r="A3159" s="80">
        <v>41589</v>
      </c>
      <c r="B3159" s="75" t="s">
        <v>728</v>
      </c>
      <c r="C3159" s="75" t="s">
        <v>755</v>
      </c>
      <c r="D3159" s="75">
        <v>3</v>
      </c>
      <c r="E3159" s="75">
        <v>185.24</v>
      </c>
    </row>
    <row r="3160" spans="1:5" x14ac:dyDescent="0.25">
      <c r="A3160" s="80">
        <v>41924</v>
      </c>
      <c r="B3160" s="75" t="s">
        <v>735</v>
      </c>
      <c r="C3160" s="75" t="s">
        <v>744</v>
      </c>
      <c r="D3160" s="75">
        <v>2</v>
      </c>
      <c r="E3160" s="75">
        <v>100</v>
      </c>
    </row>
    <row r="3161" spans="1:5" x14ac:dyDescent="0.25">
      <c r="A3161" s="80">
        <v>41423</v>
      </c>
      <c r="B3161" s="75" t="s">
        <v>746</v>
      </c>
      <c r="C3161" s="75" t="s">
        <v>738</v>
      </c>
      <c r="D3161" s="75">
        <v>3</v>
      </c>
      <c r="E3161" s="75">
        <v>259.31</v>
      </c>
    </row>
    <row r="3162" spans="1:5" x14ac:dyDescent="0.25">
      <c r="A3162" s="80">
        <v>41976</v>
      </c>
      <c r="B3162" s="75" t="s">
        <v>748</v>
      </c>
      <c r="C3162" s="75" t="s">
        <v>730</v>
      </c>
      <c r="D3162" s="75">
        <v>2</v>
      </c>
      <c r="E3162" s="75">
        <v>75.08</v>
      </c>
    </row>
    <row r="3163" spans="1:5" x14ac:dyDescent="0.25">
      <c r="A3163" s="80">
        <v>41964</v>
      </c>
      <c r="B3163" s="75" t="s">
        <v>750</v>
      </c>
      <c r="C3163" s="75" t="s">
        <v>742</v>
      </c>
      <c r="D3163" s="75">
        <v>14</v>
      </c>
      <c r="E3163" s="75">
        <v>4364.26</v>
      </c>
    </row>
    <row r="3164" spans="1:5" x14ac:dyDescent="0.25">
      <c r="A3164" s="80">
        <v>41632</v>
      </c>
      <c r="B3164" s="75" t="s">
        <v>726</v>
      </c>
      <c r="C3164" s="75" t="s">
        <v>730</v>
      </c>
      <c r="D3164" s="75">
        <v>1</v>
      </c>
      <c r="E3164" s="75">
        <v>19.16</v>
      </c>
    </row>
    <row r="3165" spans="1:5" x14ac:dyDescent="0.25">
      <c r="A3165" s="80">
        <v>41618</v>
      </c>
      <c r="B3165" s="75" t="s">
        <v>737</v>
      </c>
      <c r="C3165" s="75" t="s">
        <v>738</v>
      </c>
      <c r="D3165" s="75">
        <v>25</v>
      </c>
      <c r="E3165" s="75">
        <v>18191.72</v>
      </c>
    </row>
    <row r="3166" spans="1:5" x14ac:dyDescent="0.25">
      <c r="A3166" s="80">
        <v>41992</v>
      </c>
      <c r="B3166" s="75" t="s">
        <v>726</v>
      </c>
      <c r="C3166" s="75" t="s">
        <v>744</v>
      </c>
      <c r="D3166" s="75">
        <v>3</v>
      </c>
      <c r="E3166" s="75">
        <v>216.09</v>
      </c>
    </row>
    <row r="3167" spans="1:5" x14ac:dyDescent="0.25">
      <c r="A3167" s="80">
        <v>41945</v>
      </c>
      <c r="B3167" s="75" t="s">
        <v>739</v>
      </c>
      <c r="C3167" s="75" t="s">
        <v>734</v>
      </c>
      <c r="D3167" s="75">
        <v>3</v>
      </c>
      <c r="E3167" s="75">
        <v>306</v>
      </c>
    </row>
    <row r="3168" spans="1:5" x14ac:dyDescent="0.25">
      <c r="A3168" s="80">
        <v>41624</v>
      </c>
      <c r="B3168" s="75" t="s">
        <v>749</v>
      </c>
      <c r="C3168" s="75" t="s">
        <v>732</v>
      </c>
      <c r="D3168" s="75">
        <v>2</v>
      </c>
      <c r="E3168" s="75">
        <v>100</v>
      </c>
    </row>
    <row r="3169" spans="1:5" x14ac:dyDescent="0.25">
      <c r="A3169" s="80">
        <v>41976</v>
      </c>
      <c r="B3169" s="75" t="s">
        <v>735</v>
      </c>
      <c r="C3169" s="75" t="s">
        <v>730</v>
      </c>
      <c r="D3169" s="75">
        <v>4</v>
      </c>
      <c r="E3169" s="75">
        <v>312.83999999999997</v>
      </c>
    </row>
    <row r="3170" spans="1:5" x14ac:dyDescent="0.25">
      <c r="A3170" s="80">
        <v>41579</v>
      </c>
      <c r="B3170" s="75" t="s">
        <v>749</v>
      </c>
      <c r="C3170" s="75" t="s">
        <v>727</v>
      </c>
      <c r="D3170" s="75">
        <v>2</v>
      </c>
      <c r="E3170" s="75">
        <v>307.13</v>
      </c>
    </row>
    <row r="3171" spans="1:5" x14ac:dyDescent="0.25">
      <c r="A3171" s="80">
        <v>41623</v>
      </c>
      <c r="B3171" s="75" t="s">
        <v>749</v>
      </c>
      <c r="C3171" s="75" t="s">
        <v>732</v>
      </c>
      <c r="D3171" s="75">
        <v>2</v>
      </c>
      <c r="E3171" s="75">
        <v>100</v>
      </c>
    </row>
    <row r="3172" spans="1:5" x14ac:dyDescent="0.25">
      <c r="A3172" s="80">
        <v>41611</v>
      </c>
      <c r="B3172" s="75" t="s">
        <v>733</v>
      </c>
      <c r="C3172" s="75" t="s">
        <v>734</v>
      </c>
      <c r="D3172" s="75">
        <v>3</v>
      </c>
      <c r="E3172" s="75">
        <v>306</v>
      </c>
    </row>
    <row r="3173" spans="1:5" x14ac:dyDescent="0.25">
      <c r="A3173" s="80">
        <v>41629</v>
      </c>
      <c r="B3173" s="75" t="s">
        <v>748</v>
      </c>
      <c r="C3173" s="75" t="s">
        <v>738</v>
      </c>
      <c r="D3173" s="75">
        <v>3</v>
      </c>
      <c r="E3173" s="75">
        <v>270</v>
      </c>
    </row>
    <row r="3174" spans="1:5" x14ac:dyDescent="0.25">
      <c r="A3174" s="80">
        <v>41996</v>
      </c>
      <c r="B3174" s="75" t="s">
        <v>741</v>
      </c>
      <c r="C3174" s="75" t="s">
        <v>732</v>
      </c>
      <c r="D3174" s="75">
        <v>15</v>
      </c>
      <c r="E3174" s="75">
        <v>5347.34</v>
      </c>
    </row>
    <row r="3175" spans="1:5" x14ac:dyDescent="0.25">
      <c r="A3175" s="80">
        <v>41961</v>
      </c>
      <c r="B3175" s="75" t="s">
        <v>748</v>
      </c>
      <c r="C3175" s="75" t="s">
        <v>742</v>
      </c>
      <c r="D3175" s="75">
        <v>1</v>
      </c>
      <c r="E3175" s="75">
        <v>22.95</v>
      </c>
    </row>
    <row r="3176" spans="1:5" x14ac:dyDescent="0.25">
      <c r="A3176" s="80">
        <v>41981</v>
      </c>
      <c r="B3176" s="75" t="s">
        <v>731</v>
      </c>
      <c r="C3176" s="75" t="s">
        <v>734</v>
      </c>
      <c r="D3176" s="75">
        <v>2</v>
      </c>
      <c r="E3176" s="75">
        <v>136</v>
      </c>
    </row>
    <row r="3177" spans="1:5" x14ac:dyDescent="0.25">
      <c r="A3177" s="80">
        <v>41765</v>
      </c>
      <c r="B3177" s="75" t="s">
        <v>751</v>
      </c>
      <c r="C3177" s="75" t="s">
        <v>734</v>
      </c>
      <c r="D3177" s="75">
        <v>12</v>
      </c>
      <c r="E3177" s="75">
        <v>4702.12</v>
      </c>
    </row>
    <row r="3178" spans="1:5" x14ac:dyDescent="0.25">
      <c r="A3178" s="80">
        <v>41279</v>
      </c>
      <c r="B3178" s="75" t="s">
        <v>752</v>
      </c>
      <c r="C3178" s="75" t="s">
        <v>734</v>
      </c>
      <c r="D3178" s="75">
        <v>19</v>
      </c>
      <c r="E3178" s="75">
        <v>12274</v>
      </c>
    </row>
    <row r="3179" spans="1:5" x14ac:dyDescent="0.25">
      <c r="A3179" s="80">
        <v>41971</v>
      </c>
      <c r="B3179" s="75" t="s">
        <v>747</v>
      </c>
      <c r="C3179" s="75" t="s">
        <v>742</v>
      </c>
      <c r="D3179" s="75">
        <v>4</v>
      </c>
      <c r="E3179" s="75">
        <v>359.88</v>
      </c>
    </row>
    <row r="3180" spans="1:5" x14ac:dyDescent="0.25">
      <c r="A3180" s="80">
        <v>41963</v>
      </c>
      <c r="B3180" s="75" t="s">
        <v>747</v>
      </c>
      <c r="C3180" s="75" t="s">
        <v>730</v>
      </c>
      <c r="D3180" s="75">
        <v>1</v>
      </c>
      <c r="E3180" s="75">
        <v>19.36</v>
      </c>
    </row>
    <row r="3181" spans="1:5" x14ac:dyDescent="0.25">
      <c r="A3181" s="80">
        <v>41971</v>
      </c>
      <c r="B3181" s="75" t="s">
        <v>726</v>
      </c>
      <c r="C3181" s="75" t="s">
        <v>740</v>
      </c>
      <c r="D3181" s="75">
        <v>2</v>
      </c>
      <c r="E3181" s="75">
        <v>91.21</v>
      </c>
    </row>
    <row r="3182" spans="1:5" x14ac:dyDescent="0.25">
      <c r="A3182" s="80">
        <v>41904</v>
      </c>
      <c r="B3182" s="75" t="s">
        <v>745</v>
      </c>
      <c r="C3182" s="75" t="s">
        <v>755</v>
      </c>
      <c r="D3182" s="75">
        <v>2</v>
      </c>
      <c r="E3182" s="75">
        <v>80.67</v>
      </c>
    </row>
    <row r="3183" spans="1:5" x14ac:dyDescent="0.25">
      <c r="A3183" s="80">
        <v>41598</v>
      </c>
      <c r="B3183" s="75" t="s">
        <v>750</v>
      </c>
      <c r="C3183" s="75" t="s">
        <v>744</v>
      </c>
      <c r="D3183" s="75">
        <v>1</v>
      </c>
      <c r="E3183" s="75">
        <v>25</v>
      </c>
    </row>
    <row r="3184" spans="1:5" x14ac:dyDescent="0.25">
      <c r="A3184" s="80">
        <v>41472</v>
      </c>
      <c r="B3184" s="75" t="s">
        <v>737</v>
      </c>
      <c r="C3184" s="75" t="s">
        <v>736</v>
      </c>
      <c r="D3184" s="75">
        <v>1</v>
      </c>
      <c r="E3184" s="75">
        <v>22.49</v>
      </c>
    </row>
    <row r="3185" spans="1:5" x14ac:dyDescent="0.25">
      <c r="A3185" s="80">
        <v>41964</v>
      </c>
      <c r="B3185" s="75" t="s">
        <v>747</v>
      </c>
      <c r="C3185" s="75" t="s">
        <v>755</v>
      </c>
      <c r="D3185" s="75">
        <v>1</v>
      </c>
      <c r="E3185" s="75">
        <v>20.170000000000002</v>
      </c>
    </row>
    <row r="3186" spans="1:5" x14ac:dyDescent="0.25">
      <c r="A3186" s="80">
        <v>41973</v>
      </c>
      <c r="B3186" s="75" t="s">
        <v>735</v>
      </c>
      <c r="C3186" s="75" t="s">
        <v>744</v>
      </c>
      <c r="D3186" s="75">
        <v>2</v>
      </c>
      <c r="E3186" s="75">
        <v>100</v>
      </c>
    </row>
    <row r="3187" spans="1:5" x14ac:dyDescent="0.25">
      <c r="A3187" s="80">
        <v>41971</v>
      </c>
      <c r="B3187" s="75" t="s">
        <v>745</v>
      </c>
      <c r="C3187" s="75" t="s">
        <v>736</v>
      </c>
      <c r="D3187" s="75">
        <v>2</v>
      </c>
      <c r="E3187" s="75">
        <v>91.8</v>
      </c>
    </row>
    <row r="3188" spans="1:5" x14ac:dyDescent="0.25">
      <c r="A3188" s="80">
        <v>41959</v>
      </c>
      <c r="B3188" s="75" t="s">
        <v>749</v>
      </c>
      <c r="C3188" s="75" t="s">
        <v>742</v>
      </c>
      <c r="D3188" s="75">
        <v>2</v>
      </c>
      <c r="E3188" s="75">
        <v>86.37</v>
      </c>
    </row>
    <row r="3189" spans="1:5" x14ac:dyDescent="0.25">
      <c r="A3189" s="80">
        <v>41369</v>
      </c>
      <c r="B3189" s="75" t="s">
        <v>741</v>
      </c>
      <c r="C3189" s="75" t="s">
        <v>734</v>
      </c>
      <c r="D3189" s="75">
        <v>1</v>
      </c>
      <c r="E3189" s="75">
        <v>34</v>
      </c>
    </row>
    <row r="3190" spans="1:5" x14ac:dyDescent="0.25">
      <c r="A3190" s="80">
        <v>41438</v>
      </c>
      <c r="B3190" s="75" t="s">
        <v>743</v>
      </c>
      <c r="C3190" s="75" t="s">
        <v>738</v>
      </c>
      <c r="D3190" s="75">
        <v>1</v>
      </c>
      <c r="E3190" s="75">
        <v>30</v>
      </c>
    </row>
    <row r="3191" spans="1:5" x14ac:dyDescent="0.25">
      <c r="A3191" s="80">
        <v>41300</v>
      </c>
      <c r="B3191" s="75" t="s">
        <v>751</v>
      </c>
      <c r="C3191" s="75" t="s">
        <v>742</v>
      </c>
      <c r="D3191" s="75">
        <v>2</v>
      </c>
      <c r="E3191" s="75">
        <v>91.8</v>
      </c>
    </row>
    <row r="3192" spans="1:5" x14ac:dyDescent="0.25">
      <c r="A3192" s="80">
        <v>41944</v>
      </c>
      <c r="B3192" s="75" t="s">
        <v>735</v>
      </c>
      <c r="C3192" s="75" t="s">
        <v>744</v>
      </c>
      <c r="D3192" s="75">
        <v>1</v>
      </c>
      <c r="E3192" s="75">
        <v>25</v>
      </c>
    </row>
    <row r="3193" spans="1:5" x14ac:dyDescent="0.25">
      <c r="A3193" s="80">
        <v>41612</v>
      </c>
      <c r="B3193" s="75" t="s">
        <v>748</v>
      </c>
      <c r="C3193" s="75" t="s">
        <v>755</v>
      </c>
      <c r="D3193" s="75">
        <v>12</v>
      </c>
      <c r="E3193" s="75">
        <v>3024</v>
      </c>
    </row>
    <row r="3194" spans="1:5" x14ac:dyDescent="0.25">
      <c r="A3194" s="80">
        <v>41957</v>
      </c>
      <c r="B3194" s="75" t="s">
        <v>754</v>
      </c>
      <c r="C3194" s="75" t="s">
        <v>736</v>
      </c>
      <c r="D3194" s="75">
        <v>2</v>
      </c>
      <c r="E3194" s="75">
        <v>91.8</v>
      </c>
    </row>
    <row r="3195" spans="1:5" x14ac:dyDescent="0.25">
      <c r="A3195" s="80">
        <v>41953</v>
      </c>
      <c r="B3195" s="75" t="s">
        <v>754</v>
      </c>
      <c r="C3195" s="75" t="s">
        <v>734</v>
      </c>
      <c r="D3195" s="75">
        <v>1</v>
      </c>
      <c r="E3195" s="75">
        <v>31.99</v>
      </c>
    </row>
    <row r="3196" spans="1:5" x14ac:dyDescent="0.25">
      <c r="A3196" s="80">
        <v>41473</v>
      </c>
      <c r="B3196" s="75" t="s">
        <v>726</v>
      </c>
      <c r="C3196" s="75" t="s">
        <v>734</v>
      </c>
      <c r="D3196" s="75">
        <v>2</v>
      </c>
      <c r="E3196" s="75">
        <v>131.94999999999999</v>
      </c>
    </row>
    <row r="3197" spans="1:5" x14ac:dyDescent="0.25">
      <c r="A3197" s="80">
        <v>41344</v>
      </c>
      <c r="B3197" s="75" t="s">
        <v>731</v>
      </c>
      <c r="C3197" s="75" t="s">
        <v>736</v>
      </c>
      <c r="D3197" s="75">
        <v>2</v>
      </c>
      <c r="E3197" s="75">
        <v>87.26</v>
      </c>
    </row>
    <row r="3198" spans="1:5" x14ac:dyDescent="0.25">
      <c r="A3198" s="80">
        <v>41604</v>
      </c>
      <c r="B3198" s="75" t="s">
        <v>735</v>
      </c>
      <c r="C3198" s="75" t="s">
        <v>738</v>
      </c>
      <c r="D3198" s="75">
        <v>2</v>
      </c>
      <c r="E3198" s="75">
        <v>120</v>
      </c>
    </row>
    <row r="3199" spans="1:5" x14ac:dyDescent="0.25">
      <c r="A3199" s="80">
        <v>41944</v>
      </c>
      <c r="B3199" s="75" t="s">
        <v>748</v>
      </c>
      <c r="C3199" s="75" t="s">
        <v>740</v>
      </c>
      <c r="D3199" s="75">
        <v>17</v>
      </c>
      <c r="E3199" s="75">
        <v>6589.32</v>
      </c>
    </row>
    <row r="3200" spans="1:5" x14ac:dyDescent="0.25">
      <c r="A3200" s="80">
        <v>41598</v>
      </c>
      <c r="B3200" s="75" t="s">
        <v>745</v>
      </c>
      <c r="C3200" s="75" t="s">
        <v>742</v>
      </c>
      <c r="D3200" s="75">
        <v>3</v>
      </c>
      <c r="E3200" s="75">
        <v>202.44</v>
      </c>
    </row>
    <row r="3201" spans="1:5" x14ac:dyDescent="0.25">
      <c r="A3201" s="80">
        <v>41771</v>
      </c>
      <c r="B3201" s="75" t="s">
        <v>743</v>
      </c>
      <c r="C3201" s="75" t="s">
        <v>732</v>
      </c>
      <c r="D3201" s="75">
        <v>2</v>
      </c>
      <c r="E3201" s="75">
        <v>95.06</v>
      </c>
    </row>
    <row r="3202" spans="1:5" x14ac:dyDescent="0.25">
      <c r="A3202" s="80">
        <v>41870</v>
      </c>
      <c r="B3202" s="75" t="s">
        <v>737</v>
      </c>
      <c r="C3202" s="75" t="s">
        <v>734</v>
      </c>
      <c r="D3202" s="75">
        <v>3</v>
      </c>
      <c r="E3202" s="75">
        <v>299.91000000000003</v>
      </c>
    </row>
    <row r="3203" spans="1:5" x14ac:dyDescent="0.25">
      <c r="A3203" s="80">
        <v>41627</v>
      </c>
      <c r="B3203" s="75" t="s">
        <v>733</v>
      </c>
      <c r="C3203" s="75" t="s">
        <v>734</v>
      </c>
      <c r="D3203" s="75">
        <v>1</v>
      </c>
      <c r="E3203" s="75">
        <v>34</v>
      </c>
    </row>
    <row r="3204" spans="1:5" x14ac:dyDescent="0.25">
      <c r="A3204" s="80">
        <v>41343</v>
      </c>
      <c r="B3204" s="75" t="s">
        <v>747</v>
      </c>
      <c r="C3204" s="75" t="s">
        <v>736</v>
      </c>
      <c r="D3204" s="75">
        <v>1</v>
      </c>
      <c r="E3204" s="75">
        <v>22.04</v>
      </c>
    </row>
    <row r="3205" spans="1:5" x14ac:dyDescent="0.25">
      <c r="A3205" s="80">
        <v>41980</v>
      </c>
      <c r="B3205" s="75" t="s">
        <v>745</v>
      </c>
      <c r="C3205" s="75" t="s">
        <v>742</v>
      </c>
      <c r="D3205" s="75">
        <v>1</v>
      </c>
      <c r="E3205" s="75">
        <v>22.95</v>
      </c>
    </row>
    <row r="3206" spans="1:5" x14ac:dyDescent="0.25">
      <c r="A3206" s="80">
        <v>41611</v>
      </c>
      <c r="B3206" s="75" t="s">
        <v>741</v>
      </c>
      <c r="C3206" s="75" t="s">
        <v>732</v>
      </c>
      <c r="D3206" s="75">
        <v>2</v>
      </c>
      <c r="E3206" s="75">
        <v>100</v>
      </c>
    </row>
    <row r="3207" spans="1:5" x14ac:dyDescent="0.25">
      <c r="A3207" s="80">
        <v>41355</v>
      </c>
      <c r="B3207" s="75" t="s">
        <v>733</v>
      </c>
      <c r="C3207" s="75" t="s">
        <v>742</v>
      </c>
      <c r="D3207" s="75">
        <v>1</v>
      </c>
      <c r="E3207" s="75">
        <v>22.95</v>
      </c>
    </row>
    <row r="3208" spans="1:5" x14ac:dyDescent="0.25">
      <c r="A3208" s="80">
        <v>41617</v>
      </c>
      <c r="B3208" s="75" t="s">
        <v>751</v>
      </c>
      <c r="C3208" s="75" t="s">
        <v>730</v>
      </c>
      <c r="D3208" s="75">
        <v>3</v>
      </c>
      <c r="E3208" s="75">
        <v>179.55</v>
      </c>
    </row>
    <row r="3209" spans="1:5" x14ac:dyDescent="0.25">
      <c r="A3209" s="80">
        <v>41608</v>
      </c>
      <c r="B3209" s="75" t="s">
        <v>748</v>
      </c>
      <c r="C3209" s="75" t="s">
        <v>734</v>
      </c>
      <c r="D3209" s="75">
        <v>2</v>
      </c>
      <c r="E3209" s="75">
        <v>130.61000000000001</v>
      </c>
    </row>
    <row r="3210" spans="1:5" x14ac:dyDescent="0.25">
      <c r="A3210" s="80">
        <v>41968</v>
      </c>
      <c r="B3210" s="75" t="s">
        <v>745</v>
      </c>
      <c r="C3210" s="75" t="s">
        <v>736</v>
      </c>
      <c r="D3210" s="75">
        <v>18</v>
      </c>
      <c r="E3210" s="75">
        <v>7287.85</v>
      </c>
    </row>
    <row r="3211" spans="1:5" x14ac:dyDescent="0.25">
      <c r="A3211" s="80">
        <v>41987</v>
      </c>
      <c r="B3211" s="75" t="s">
        <v>741</v>
      </c>
      <c r="C3211" s="75" t="s">
        <v>740</v>
      </c>
      <c r="D3211" s="75">
        <v>1</v>
      </c>
      <c r="E3211" s="75">
        <v>23.5</v>
      </c>
    </row>
    <row r="3212" spans="1:5" x14ac:dyDescent="0.25">
      <c r="A3212" s="80">
        <v>41618</v>
      </c>
      <c r="B3212" s="75" t="s">
        <v>741</v>
      </c>
      <c r="C3212" s="75" t="s">
        <v>730</v>
      </c>
      <c r="D3212" s="75">
        <v>1</v>
      </c>
      <c r="E3212" s="75">
        <v>19.16</v>
      </c>
    </row>
    <row r="3213" spans="1:5" x14ac:dyDescent="0.25">
      <c r="A3213" s="80">
        <v>41979</v>
      </c>
      <c r="B3213" s="75" t="s">
        <v>754</v>
      </c>
      <c r="C3213" s="75" t="s">
        <v>730</v>
      </c>
      <c r="D3213" s="75">
        <v>2</v>
      </c>
      <c r="E3213" s="75">
        <v>79.8</v>
      </c>
    </row>
    <row r="3214" spans="1:5" x14ac:dyDescent="0.25">
      <c r="A3214" s="80">
        <v>41617</v>
      </c>
      <c r="B3214" s="75" t="s">
        <v>735</v>
      </c>
      <c r="C3214" s="75" t="s">
        <v>734</v>
      </c>
      <c r="D3214" s="75">
        <v>3</v>
      </c>
      <c r="E3214" s="75">
        <v>299.91000000000003</v>
      </c>
    </row>
    <row r="3215" spans="1:5" x14ac:dyDescent="0.25">
      <c r="A3215" s="80">
        <v>41839</v>
      </c>
      <c r="B3215" s="75" t="s">
        <v>735</v>
      </c>
      <c r="C3215" s="75" t="s">
        <v>730</v>
      </c>
      <c r="D3215" s="75">
        <v>3</v>
      </c>
      <c r="E3215" s="75">
        <v>179.55</v>
      </c>
    </row>
    <row r="3216" spans="1:5" x14ac:dyDescent="0.25">
      <c r="A3216" s="80">
        <v>41945</v>
      </c>
      <c r="B3216" s="75" t="s">
        <v>747</v>
      </c>
      <c r="C3216" s="75" t="s">
        <v>742</v>
      </c>
      <c r="D3216" s="75">
        <v>3</v>
      </c>
      <c r="E3216" s="75">
        <v>206.55</v>
      </c>
    </row>
    <row r="3217" spans="1:5" x14ac:dyDescent="0.25">
      <c r="A3217" s="80">
        <v>41954</v>
      </c>
      <c r="B3217" s="75" t="s">
        <v>748</v>
      </c>
      <c r="C3217" s="75" t="s">
        <v>755</v>
      </c>
      <c r="D3217" s="75">
        <v>1</v>
      </c>
      <c r="E3217" s="75">
        <v>20.58</v>
      </c>
    </row>
    <row r="3218" spans="1:5" x14ac:dyDescent="0.25">
      <c r="A3218" s="80">
        <v>41967</v>
      </c>
      <c r="B3218" s="75" t="s">
        <v>741</v>
      </c>
      <c r="C3218" s="75" t="s">
        <v>744</v>
      </c>
      <c r="D3218" s="75">
        <v>3</v>
      </c>
      <c r="E3218" s="75">
        <v>225</v>
      </c>
    </row>
    <row r="3219" spans="1:5" x14ac:dyDescent="0.25">
      <c r="A3219" s="80">
        <v>41601</v>
      </c>
      <c r="B3219" s="75" t="s">
        <v>745</v>
      </c>
      <c r="C3219" s="75" t="s">
        <v>738</v>
      </c>
      <c r="D3219" s="75">
        <v>1</v>
      </c>
      <c r="E3219" s="75">
        <v>30</v>
      </c>
    </row>
    <row r="3220" spans="1:5" x14ac:dyDescent="0.25">
      <c r="A3220" s="80">
        <v>41630</v>
      </c>
      <c r="B3220" s="75" t="s">
        <v>737</v>
      </c>
      <c r="C3220" s="75" t="s">
        <v>734</v>
      </c>
      <c r="D3220" s="75">
        <v>1</v>
      </c>
      <c r="E3220" s="75">
        <v>34</v>
      </c>
    </row>
    <row r="3221" spans="1:5" x14ac:dyDescent="0.25">
      <c r="A3221" s="80">
        <v>41945</v>
      </c>
      <c r="B3221" s="75" t="s">
        <v>735</v>
      </c>
      <c r="C3221" s="75" t="s">
        <v>730</v>
      </c>
      <c r="D3221" s="75">
        <v>1</v>
      </c>
      <c r="E3221" s="75">
        <v>18.96</v>
      </c>
    </row>
    <row r="3222" spans="1:5" x14ac:dyDescent="0.25">
      <c r="A3222" s="80">
        <v>41591</v>
      </c>
      <c r="B3222" s="75" t="s">
        <v>731</v>
      </c>
      <c r="C3222" s="75" t="s">
        <v>742</v>
      </c>
      <c r="D3222" s="75">
        <v>3</v>
      </c>
      <c r="E3222" s="75">
        <v>198.36</v>
      </c>
    </row>
    <row r="3223" spans="1:5" x14ac:dyDescent="0.25">
      <c r="A3223" s="80">
        <v>41984</v>
      </c>
      <c r="B3223" s="75" t="s">
        <v>743</v>
      </c>
      <c r="C3223" s="75" t="s">
        <v>732</v>
      </c>
      <c r="D3223" s="75">
        <v>2</v>
      </c>
      <c r="E3223" s="75">
        <v>95.06</v>
      </c>
    </row>
    <row r="3224" spans="1:5" x14ac:dyDescent="0.25">
      <c r="A3224" s="80">
        <v>41989</v>
      </c>
      <c r="B3224" s="75" t="s">
        <v>752</v>
      </c>
      <c r="C3224" s="75" t="s">
        <v>730</v>
      </c>
      <c r="D3224" s="75">
        <v>6</v>
      </c>
      <c r="E3224" s="75">
        <v>718.2</v>
      </c>
    </row>
    <row r="3225" spans="1:5" x14ac:dyDescent="0.25">
      <c r="A3225" s="80">
        <v>41979</v>
      </c>
      <c r="B3225" s="75" t="s">
        <v>745</v>
      </c>
      <c r="C3225" s="75" t="s">
        <v>730</v>
      </c>
      <c r="D3225" s="75">
        <v>13</v>
      </c>
      <c r="E3225" s="75">
        <v>3371.55</v>
      </c>
    </row>
    <row r="3226" spans="1:5" x14ac:dyDescent="0.25">
      <c r="A3226" s="80">
        <v>41953</v>
      </c>
      <c r="B3226" s="75" t="s">
        <v>750</v>
      </c>
      <c r="C3226" s="75" t="s">
        <v>730</v>
      </c>
      <c r="D3226" s="75">
        <v>1</v>
      </c>
      <c r="E3226" s="75">
        <v>19.55</v>
      </c>
    </row>
    <row r="3227" spans="1:5" x14ac:dyDescent="0.25">
      <c r="A3227" s="80">
        <v>41582</v>
      </c>
      <c r="B3227" s="75" t="s">
        <v>745</v>
      </c>
      <c r="C3227" s="75" t="s">
        <v>740</v>
      </c>
      <c r="D3227" s="75">
        <v>2</v>
      </c>
      <c r="E3227" s="75">
        <v>94</v>
      </c>
    </row>
    <row r="3228" spans="1:5" x14ac:dyDescent="0.25">
      <c r="A3228" s="80">
        <v>41845</v>
      </c>
      <c r="B3228" s="75" t="s">
        <v>745</v>
      </c>
      <c r="C3228" s="75" t="s">
        <v>738</v>
      </c>
      <c r="D3228" s="75">
        <v>2</v>
      </c>
      <c r="E3228" s="75">
        <v>116.43</v>
      </c>
    </row>
    <row r="3229" spans="1:5" x14ac:dyDescent="0.25">
      <c r="A3229" s="80">
        <v>41446</v>
      </c>
      <c r="B3229" s="75" t="s">
        <v>750</v>
      </c>
      <c r="C3229" s="75" t="s">
        <v>740</v>
      </c>
      <c r="D3229" s="75">
        <v>3</v>
      </c>
      <c r="E3229" s="75">
        <v>199.01</v>
      </c>
    </row>
    <row r="3230" spans="1:5" x14ac:dyDescent="0.25">
      <c r="A3230" s="80">
        <v>41614</v>
      </c>
      <c r="B3230" s="75" t="s">
        <v>739</v>
      </c>
      <c r="C3230" s="75" t="s">
        <v>742</v>
      </c>
      <c r="D3230" s="75">
        <v>1</v>
      </c>
      <c r="E3230" s="75">
        <v>22.95</v>
      </c>
    </row>
    <row r="3231" spans="1:5" x14ac:dyDescent="0.25">
      <c r="A3231" s="80">
        <v>41980</v>
      </c>
      <c r="B3231" s="75" t="s">
        <v>743</v>
      </c>
      <c r="C3231" s="75" t="s">
        <v>740</v>
      </c>
      <c r="D3231" s="75">
        <v>2</v>
      </c>
      <c r="E3231" s="75">
        <v>94</v>
      </c>
    </row>
    <row r="3232" spans="1:5" x14ac:dyDescent="0.25">
      <c r="A3232" s="80">
        <v>41946</v>
      </c>
      <c r="B3232" s="75" t="s">
        <v>745</v>
      </c>
      <c r="C3232" s="75" t="s">
        <v>742</v>
      </c>
      <c r="D3232" s="75">
        <v>3</v>
      </c>
      <c r="E3232" s="75">
        <v>194.33</v>
      </c>
    </row>
    <row r="3233" spans="1:5" x14ac:dyDescent="0.25">
      <c r="A3233" s="80">
        <v>41962</v>
      </c>
      <c r="B3233" s="75" t="s">
        <v>752</v>
      </c>
      <c r="C3233" s="75" t="s">
        <v>732</v>
      </c>
      <c r="D3233" s="75">
        <v>1</v>
      </c>
      <c r="E3233" s="75">
        <v>25</v>
      </c>
    </row>
    <row r="3234" spans="1:5" x14ac:dyDescent="0.25">
      <c r="A3234" s="80">
        <v>41433</v>
      </c>
      <c r="B3234" s="75" t="s">
        <v>754</v>
      </c>
      <c r="C3234" s="75" t="s">
        <v>730</v>
      </c>
      <c r="D3234" s="75">
        <v>9</v>
      </c>
      <c r="E3234" s="75">
        <v>1615.95</v>
      </c>
    </row>
    <row r="3235" spans="1:5" x14ac:dyDescent="0.25">
      <c r="A3235" s="80">
        <v>41969</v>
      </c>
      <c r="B3235" s="75" t="s">
        <v>745</v>
      </c>
      <c r="C3235" s="75" t="s">
        <v>734</v>
      </c>
      <c r="D3235" s="75">
        <v>1</v>
      </c>
      <c r="E3235" s="75">
        <v>31.99</v>
      </c>
    </row>
    <row r="3236" spans="1:5" x14ac:dyDescent="0.25">
      <c r="A3236" s="80">
        <v>41994</v>
      </c>
      <c r="B3236" s="75" t="s">
        <v>735</v>
      </c>
      <c r="C3236" s="75" t="s">
        <v>742</v>
      </c>
      <c r="D3236" s="75">
        <v>3</v>
      </c>
      <c r="E3236" s="75">
        <v>200.41</v>
      </c>
    </row>
    <row r="3237" spans="1:5" x14ac:dyDescent="0.25">
      <c r="A3237" s="80">
        <v>41988</v>
      </c>
      <c r="B3237" s="75" t="s">
        <v>745</v>
      </c>
      <c r="C3237" s="75" t="s">
        <v>734</v>
      </c>
      <c r="D3237" s="75">
        <v>1</v>
      </c>
      <c r="E3237" s="75">
        <v>34</v>
      </c>
    </row>
    <row r="3238" spans="1:5" x14ac:dyDescent="0.25">
      <c r="A3238" s="80">
        <v>41965</v>
      </c>
      <c r="B3238" s="75" t="s">
        <v>726</v>
      </c>
      <c r="C3238" s="75" t="s">
        <v>742</v>
      </c>
      <c r="D3238" s="75">
        <v>3</v>
      </c>
      <c r="E3238" s="75">
        <v>200.41</v>
      </c>
    </row>
    <row r="3239" spans="1:5" x14ac:dyDescent="0.25">
      <c r="A3239" s="80">
        <v>41622</v>
      </c>
      <c r="B3239" s="75" t="s">
        <v>731</v>
      </c>
      <c r="C3239" s="75" t="s">
        <v>736</v>
      </c>
      <c r="D3239" s="75">
        <v>2</v>
      </c>
      <c r="E3239" s="75">
        <v>91.8</v>
      </c>
    </row>
    <row r="3240" spans="1:5" x14ac:dyDescent="0.25">
      <c r="A3240" s="80">
        <v>41588</v>
      </c>
      <c r="B3240" s="75" t="s">
        <v>746</v>
      </c>
      <c r="C3240" s="75" t="s">
        <v>736</v>
      </c>
      <c r="D3240" s="75">
        <v>4</v>
      </c>
      <c r="E3240" s="75">
        <v>367.2</v>
      </c>
    </row>
    <row r="3241" spans="1:5" x14ac:dyDescent="0.25">
      <c r="A3241" s="80">
        <v>41507</v>
      </c>
      <c r="B3241" s="75" t="s">
        <v>748</v>
      </c>
      <c r="C3241" s="75" t="s">
        <v>732</v>
      </c>
      <c r="D3241" s="75">
        <v>2</v>
      </c>
      <c r="E3241" s="75">
        <v>100</v>
      </c>
    </row>
    <row r="3242" spans="1:5" x14ac:dyDescent="0.25">
      <c r="A3242" s="80">
        <v>41587</v>
      </c>
      <c r="B3242" s="75" t="s">
        <v>751</v>
      </c>
      <c r="C3242" s="75" t="s">
        <v>736</v>
      </c>
      <c r="D3242" s="75">
        <v>3</v>
      </c>
      <c r="E3242" s="75">
        <v>198.36</v>
      </c>
    </row>
    <row r="3243" spans="1:5" x14ac:dyDescent="0.25">
      <c r="A3243" s="80">
        <v>41599</v>
      </c>
      <c r="B3243" s="75" t="s">
        <v>726</v>
      </c>
      <c r="C3243" s="75" t="s">
        <v>734</v>
      </c>
      <c r="D3243" s="75">
        <v>1</v>
      </c>
      <c r="E3243" s="75">
        <v>34</v>
      </c>
    </row>
    <row r="3244" spans="1:5" x14ac:dyDescent="0.25">
      <c r="A3244" s="80">
        <v>41602</v>
      </c>
      <c r="B3244" s="75" t="s">
        <v>747</v>
      </c>
      <c r="C3244" s="75" t="s">
        <v>755</v>
      </c>
      <c r="D3244" s="75">
        <v>3</v>
      </c>
      <c r="E3244" s="75">
        <v>179.68</v>
      </c>
    </row>
    <row r="3245" spans="1:5" x14ac:dyDescent="0.25">
      <c r="A3245" s="80">
        <v>41998</v>
      </c>
      <c r="B3245" s="75" t="s">
        <v>745</v>
      </c>
      <c r="C3245" s="75" t="s">
        <v>740</v>
      </c>
      <c r="D3245" s="75">
        <v>4</v>
      </c>
      <c r="E3245" s="75">
        <v>376</v>
      </c>
    </row>
    <row r="3246" spans="1:5" x14ac:dyDescent="0.25">
      <c r="A3246" s="80">
        <v>41947</v>
      </c>
      <c r="B3246" s="75" t="s">
        <v>748</v>
      </c>
      <c r="C3246" s="75" t="s">
        <v>755</v>
      </c>
      <c r="D3246" s="75">
        <v>1</v>
      </c>
      <c r="E3246" s="75">
        <v>20.170000000000002</v>
      </c>
    </row>
    <row r="3247" spans="1:5" x14ac:dyDescent="0.25">
      <c r="A3247" s="80">
        <v>41837</v>
      </c>
      <c r="B3247" s="75" t="s">
        <v>754</v>
      </c>
      <c r="C3247" s="75" t="s">
        <v>742</v>
      </c>
      <c r="D3247" s="75">
        <v>2</v>
      </c>
      <c r="E3247" s="75">
        <v>86.37</v>
      </c>
    </row>
    <row r="3248" spans="1:5" x14ac:dyDescent="0.25">
      <c r="A3248" s="80">
        <v>41966</v>
      </c>
      <c r="B3248" s="75" t="s">
        <v>745</v>
      </c>
      <c r="C3248" s="75" t="s">
        <v>734</v>
      </c>
      <c r="D3248" s="75">
        <v>3</v>
      </c>
      <c r="E3248" s="75">
        <v>293.88</v>
      </c>
    </row>
    <row r="3249" spans="1:5" x14ac:dyDescent="0.25">
      <c r="A3249" s="80">
        <v>41946</v>
      </c>
      <c r="B3249" s="75" t="s">
        <v>745</v>
      </c>
      <c r="C3249" s="75" t="s">
        <v>736</v>
      </c>
      <c r="D3249" s="75">
        <v>3</v>
      </c>
      <c r="E3249" s="75">
        <v>196.36</v>
      </c>
    </row>
    <row r="3250" spans="1:5" x14ac:dyDescent="0.25">
      <c r="A3250" s="80">
        <v>41607</v>
      </c>
      <c r="B3250" s="75" t="s">
        <v>749</v>
      </c>
      <c r="C3250" s="75" t="s">
        <v>744</v>
      </c>
      <c r="D3250" s="75">
        <v>3</v>
      </c>
      <c r="E3250" s="75">
        <v>218.32</v>
      </c>
    </row>
    <row r="3251" spans="1:5" x14ac:dyDescent="0.25">
      <c r="A3251" s="80">
        <v>41994</v>
      </c>
      <c r="B3251" s="75" t="s">
        <v>739</v>
      </c>
      <c r="C3251" s="75" t="s">
        <v>744</v>
      </c>
      <c r="D3251" s="75">
        <v>2</v>
      </c>
      <c r="E3251" s="75">
        <v>100</v>
      </c>
    </row>
    <row r="3252" spans="1:5" x14ac:dyDescent="0.25">
      <c r="A3252" s="80">
        <v>41962</v>
      </c>
      <c r="B3252" s="75" t="s">
        <v>728</v>
      </c>
      <c r="C3252" s="75" t="s">
        <v>755</v>
      </c>
      <c r="D3252" s="75">
        <v>2</v>
      </c>
      <c r="E3252" s="75">
        <v>81.5</v>
      </c>
    </row>
    <row r="3253" spans="1:5" x14ac:dyDescent="0.25">
      <c r="A3253" s="80">
        <v>41608</v>
      </c>
      <c r="B3253" s="75" t="s">
        <v>745</v>
      </c>
      <c r="C3253" s="75" t="s">
        <v>734</v>
      </c>
      <c r="D3253" s="75">
        <v>2</v>
      </c>
      <c r="E3253" s="75">
        <v>133.29</v>
      </c>
    </row>
    <row r="3254" spans="1:5" x14ac:dyDescent="0.25">
      <c r="A3254" s="80">
        <v>41620</v>
      </c>
      <c r="B3254" s="75" t="s">
        <v>749</v>
      </c>
      <c r="C3254" s="75" t="s">
        <v>744</v>
      </c>
      <c r="D3254" s="75">
        <v>3</v>
      </c>
      <c r="E3254" s="75">
        <v>218.32</v>
      </c>
    </row>
    <row r="3255" spans="1:5" x14ac:dyDescent="0.25">
      <c r="A3255" s="80">
        <v>41613</v>
      </c>
      <c r="B3255" s="75" t="s">
        <v>733</v>
      </c>
      <c r="C3255" s="75" t="s">
        <v>734</v>
      </c>
      <c r="D3255" s="75">
        <v>3</v>
      </c>
      <c r="E3255" s="75">
        <v>306</v>
      </c>
    </row>
    <row r="3256" spans="1:5" x14ac:dyDescent="0.25">
      <c r="A3256" s="80">
        <v>41595</v>
      </c>
      <c r="B3256" s="75" t="s">
        <v>747</v>
      </c>
      <c r="C3256" s="75" t="s">
        <v>732</v>
      </c>
      <c r="D3256" s="75">
        <v>1</v>
      </c>
      <c r="E3256" s="75">
        <v>25</v>
      </c>
    </row>
    <row r="3257" spans="1:5" x14ac:dyDescent="0.25">
      <c r="A3257" s="80">
        <v>41932</v>
      </c>
      <c r="B3257" s="75" t="s">
        <v>739</v>
      </c>
      <c r="C3257" s="75" t="s">
        <v>732</v>
      </c>
      <c r="D3257" s="75">
        <v>3</v>
      </c>
      <c r="E3257" s="75">
        <v>216.09</v>
      </c>
    </row>
    <row r="3258" spans="1:5" x14ac:dyDescent="0.25">
      <c r="A3258" s="80">
        <v>41345</v>
      </c>
      <c r="B3258" s="75" t="s">
        <v>731</v>
      </c>
      <c r="C3258" s="75" t="s">
        <v>730</v>
      </c>
      <c r="D3258" s="75">
        <v>3</v>
      </c>
      <c r="E3258" s="75">
        <v>168.93</v>
      </c>
    </row>
    <row r="3259" spans="1:5" x14ac:dyDescent="0.25">
      <c r="A3259" s="80">
        <v>41994</v>
      </c>
      <c r="B3259" s="75" t="s">
        <v>751</v>
      </c>
      <c r="C3259" s="75" t="s">
        <v>730</v>
      </c>
      <c r="D3259" s="75">
        <v>2</v>
      </c>
      <c r="E3259" s="75">
        <v>75.08</v>
      </c>
    </row>
    <row r="3260" spans="1:5" x14ac:dyDescent="0.25">
      <c r="A3260" s="80">
        <v>41602</v>
      </c>
      <c r="B3260" s="75" t="s">
        <v>735</v>
      </c>
      <c r="C3260" s="75" t="s">
        <v>742</v>
      </c>
      <c r="D3260" s="75">
        <v>1</v>
      </c>
      <c r="E3260" s="75">
        <v>22.04</v>
      </c>
    </row>
    <row r="3261" spans="1:5" x14ac:dyDescent="0.25">
      <c r="A3261" s="80">
        <v>41600</v>
      </c>
      <c r="B3261" s="75" t="s">
        <v>728</v>
      </c>
      <c r="C3261" s="75" t="s">
        <v>730</v>
      </c>
      <c r="D3261" s="75">
        <v>3</v>
      </c>
      <c r="E3261" s="75">
        <v>179.55</v>
      </c>
    </row>
    <row r="3262" spans="1:5" x14ac:dyDescent="0.25">
      <c r="A3262" s="80">
        <v>41882</v>
      </c>
      <c r="B3262" s="75" t="s">
        <v>749</v>
      </c>
      <c r="C3262" s="75" t="s">
        <v>777</v>
      </c>
      <c r="D3262" s="75">
        <v>1</v>
      </c>
      <c r="E3262" s="75">
        <v>18.62</v>
      </c>
    </row>
    <row r="3263" spans="1:5" x14ac:dyDescent="0.25">
      <c r="A3263" s="80">
        <v>41585</v>
      </c>
      <c r="B3263" s="75" t="s">
        <v>754</v>
      </c>
      <c r="C3263" s="75" t="s">
        <v>730</v>
      </c>
      <c r="D3263" s="75">
        <v>1</v>
      </c>
      <c r="E3263" s="75">
        <v>18.77</v>
      </c>
    </row>
    <row r="3264" spans="1:5" x14ac:dyDescent="0.25">
      <c r="A3264" s="80">
        <v>41278</v>
      </c>
      <c r="B3264" s="75" t="s">
        <v>743</v>
      </c>
      <c r="C3264" s="75" t="s">
        <v>742</v>
      </c>
      <c r="D3264" s="75">
        <v>15</v>
      </c>
      <c r="E3264" s="75">
        <v>4959.34</v>
      </c>
    </row>
    <row r="3265" spans="1:5" x14ac:dyDescent="0.25">
      <c r="A3265" s="80">
        <v>41611</v>
      </c>
      <c r="B3265" s="75" t="s">
        <v>743</v>
      </c>
      <c r="C3265" s="75" t="s">
        <v>730</v>
      </c>
      <c r="D3265" s="75">
        <v>2</v>
      </c>
      <c r="E3265" s="75">
        <v>79.8</v>
      </c>
    </row>
    <row r="3266" spans="1:5" x14ac:dyDescent="0.25">
      <c r="A3266" s="80">
        <v>41990</v>
      </c>
      <c r="B3266" s="75" t="s">
        <v>743</v>
      </c>
      <c r="C3266" s="75" t="s">
        <v>744</v>
      </c>
      <c r="D3266" s="75">
        <v>2</v>
      </c>
      <c r="E3266" s="75">
        <v>100</v>
      </c>
    </row>
    <row r="3267" spans="1:5" x14ac:dyDescent="0.25">
      <c r="A3267" s="80">
        <v>41560</v>
      </c>
      <c r="B3267" s="75" t="s">
        <v>747</v>
      </c>
      <c r="C3267" s="75" t="s">
        <v>734</v>
      </c>
      <c r="D3267" s="75">
        <v>2</v>
      </c>
      <c r="E3267" s="75">
        <v>127.96</v>
      </c>
    </row>
    <row r="3268" spans="1:5" x14ac:dyDescent="0.25">
      <c r="A3268" s="80">
        <v>41947</v>
      </c>
      <c r="B3268" s="75" t="s">
        <v>750</v>
      </c>
      <c r="C3268" s="75" t="s">
        <v>753</v>
      </c>
      <c r="D3268" s="75">
        <v>14</v>
      </c>
      <c r="E3268" s="75">
        <v>5390</v>
      </c>
    </row>
    <row r="3269" spans="1:5" x14ac:dyDescent="0.25">
      <c r="A3269" s="80">
        <v>41634</v>
      </c>
      <c r="B3269" s="75" t="s">
        <v>747</v>
      </c>
      <c r="C3269" s="75" t="s">
        <v>736</v>
      </c>
      <c r="D3269" s="75">
        <v>16</v>
      </c>
      <c r="E3269" s="75">
        <v>5585.11</v>
      </c>
    </row>
    <row r="3270" spans="1:5" x14ac:dyDescent="0.25">
      <c r="A3270" s="80">
        <v>41982</v>
      </c>
      <c r="B3270" s="75" t="s">
        <v>739</v>
      </c>
      <c r="C3270" s="75" t="s">
        <v>755</v>
      </c>
      <c r="D3270" s="75">
        <v>1</v>
      </c>
      <c r="E3270" s="75">
        <v>21</v>
      </c>
    </row>
    <row r="3271" spans="1:5" x14ac:dyDescent="0.25">
      <c r="A3271" s="80">
        <v>41603</v>
      </c>
      <c r="B3271" s="75" t="s">
        <v>735</v>
      </c>
      <c r="C3271" s="75" t="s">
        <v>755</v>
      </c>
      <c r="D3271" s="75">
        <v>4</v>
      </c>
      <c r="E3271" s="75">
        <v>336</v>
      </c>
    </row>
    <row r="3272" spans="1:5" x14ac:dyDescent="0.25">
      <c r="A3272" s="80">
        <v>41680</v>
      </c>
      <c r="B3272" s="75" t="s">
        <v>737</v>
      </c>
      <c r="C3272" s="75" t="s">
        <v>744</v>
      </c>
      <c r="D3272" s="75">
        <v>2</v>
      </c>
      <c r="E3272" s="75">
        <v>100</v>
      </c>
    </row>
    <row r="3273" spans="1:5" x14ac:dyDescent="0.25">
      <c r="A3273" s="80">
        <v>41989</v>
      </c>
      <c r="B3273" s="75" t="s">
        <v>741</v>
      </c>
      <c r="C3273" s="75" t="s">
        <v>755</v>
      </c>
      <c r="D3273" s="75">
        <v>2</v>
      </c>
      <c r="E3273" s="75">
        <v>84</v>
      </c>
    </row>
    <row r="3274" spans="1:5" x14ac:dyDescent="0.25">
      <c r="A3274" s="80">
        <v>41633</v>
      </c>
      <c r="B3274" s="75" t="s">
        <v>745</v>
      </c>
      <c r="C3274" s="75" t="s">
        <v>742</v>
      </c>
      <c r="D3274" s="75">
        <v>2</v>
      </c>
      <c r="E3274" s="75">
        <v>91.8</v>
      </c>
    </row>
    <row r="3275" spans="1:5" x14ac:dyDescent="0.25">
      <c r="A3275" s="80">
        <v>41402</v>
      </c>
      <c r="B3275" s="75" t="s">
        <v>754</v>
      </c>
      <c r="C3275" s="75" t="s">
        <v>734</v>
      </c>
      <c r="D3275" s="75">
        <v>2</v>
      </c>
      <c r="E3275" s="75">
        <v>131.94999999999999</v>
      </c>
    </row>
    <row r="3276" spans="1:5" x14ac:dyDescent="0.25">
      <c r="A3276" s="80">
        <v>41981</v>
      </c>
      <c r="B3276" s="75" t="s">
        <v>745</v>
      </c>
      <c r="C3276" s="75" t="s">
        <v>727</v>
      </c>
      <c r="D3276" s="75">
        <v>2</v>
      </c>
      <c r="E3276" s="75">
        <v>319.8</v>
      </c>
    </row>
    <row r="3277" spans="1:5" x14ac:dyDescent="0.25">
      <c r="A3277" s="80">
        <v>41903</v>
      </c>
      <c r="B3277" s="75" t="s">
        <v>733</v>
      </c>
      <c r="C3277" s="75" t="s">
        <v>736</v>
      </c>
      <c r="D3277" s="75">
        <v>19</v>
      </c>
      <c r="E3277" s="75">
        <v>8284.9500000000007</v>
      </c>
    </row>
    <row r="3278" spans="1:5" x14ac:dyDescent="0.25">
      <c r="A3278" s="80">
        <v>41944</v>
      </c>
      <c r="B3278" s="75" t="s">
        <v>754</v>
      </c>
      <c r="C3278" s="75" t="s">
        <v>734</v>
      </c>
      <c r="D3278" s="75">
        <v>3</v>
      </c>
      <c r="E3278" s="75">
        <v>306</v>
      </c>
    </row>
    <row r="3279" spans="1:5" x14ac:dyDescent="0.25">
      <c r="A3279" s="80">
        <v>41976</v>
      </c>
      <c r="B3279" s="75" t="s">
        <v>743</v>
      </c>
      <c r="C3279" s="75" t="s">
        <v>734</v>
      </c>
      <c r="D3279" s="75">
        <v>2</v>
      </c>
      <c r="E3279" s="75">
        <v>130.61000000000001</v>
      </c>
    </row>
    <row r="3280" spans="1:5" x14ac:dyDescent="0.25">
      <c r="A3280" s="80">
        <v>41646</v>
      </c>
      <c r="B3280" s="75" t="s">
        <v>733</v>
      </c>
      <c r="C3280" s="75" t="s">
        <v>736</v>
      </c>
      <c r="D3280" s="75">
        <v>23</v>
      </c>
      <c r="E3280" s="75">
        <v>11898.92</v>
      </c>
    </row>
    <row r="3281" spans="1:5" x14ac:dyDescent="0.25">
      <c r="A3281" s="80">
        <v>41967</v>
      </c>
      <c r="B3281" s="75" t="s">
        <v>739</v>
      </c>
      <c r="C3281" s="75" t="s">
        <v>736</v>
      </c>
      <c r="D3281" s="75">
        <v>1</v>
      </c>
      <c r="E3281" s="75">
        <v>21.59</v>
      </c>
    </row>
    <row r="3282" spans="1:5" x14ac:dyDescent="0.25">
      <c r="A3282" s="80">
        <v>41364</v>
      </c>
      <c r="B3282" s="75" t="s">
        <v>731</v>
      </c>
      <c r="C3282" s="75" t="s">
        <v>736</v>
      </c>
      <c r="D3282" s="75">
        <v>3</v>
      </c>
      <c r="E3282" s="75">
        <v>206.55</v>
      </c>
    </row>
    <row r="3283" spans="1:5" x14ac:dyDescent="0.25">
      <c r="A3283" s="80">
        <v>42004</v>
      </c>
      <c r="B3283" s="75" t="s">
        <v>745</v>
      </c>
      <c r="C3283" s="75" t="s">
        <v>742</v>
      </c>
      <c r="D3283" s="75">
        <v>3</v>
      </c>
      <c r="E3283" s="75">
        <v>196.36</v>
      </c>
    </row>
    <row r="3284" spans="1:5" x14ac:dyDescent="0.25">
      <c r="A3284" s="80">
        <v>41591</v>
      </c>
      <c r="B3284" s="75" t="s">
        <v>749</v>
      </c>
      <c r="C3284" s="75" t="s">
        <v>732</v>
      </c>
      <c r="D3284" s="75">
        <v>1</v>
      </c>
      <c r="E3284" s="75">
        <v>25</v>
      </c>
    </row>
    <row r="3285" spans="1:5" x14ac:dyDescent="0.25">
      <c r="A3285" s="80">
        <v>41349</v>
      </c>
      <c r="B3285" s="75" t="s">
        <v>735</v>
      </c>
      <c r="C3285" s="75" t="s">
        <v>734</v>
      </c>
      <c r="D3285" s="75">
        <v>1</v>
      </c>
      <c r="E3285" s="75">
        <v>34</v>
      </c>
    </row>
    <row r="3286" spans="1:5" x14ac:dyDescent="0.25">
      <c r="A3286" s="80">
        <v>41999</v>
      </c>
      <c r="B3286" s="75" t="s">
        <v>752</v>
      </c>
      <c r="C3286" s="75" t="s">
        <v>742</v>
      </c>
      <c r="D3286" s="75">
        <v>2</v>
      </c>
      <c r="E3286" s="75">
        <v>86.37</v>
      </c>
    </row>
    <row r="3287" spans="1:5" x14ac:dyDescent="0.25">
      <c r="A3287" s="80">
        <v>41627</v>
      </c>
      <c r="B3287" s="75" t="s">
        <v>743</v>
      </c>
      <c r="C3287" s="75" t="s">
        <v>755</v>
      </c>
      <c r="D3287" s="75">
        <v>3</v>
      </c>
      <c r="E3287" s="75">
        <v>189</v>
      </c>
    </row>
    <row r="3288" spans="1:5" x14ac:dyDescent="0.25">
      <c r="A3288" s="80">
        <v>41439</v>
      </c>
      <c r="B3288" s="75" t="s">
        <v>731</v>
      </c>
      <c r="C3288" s="75" t="s">
        <v>742</v>
      </c>
      <c r="D3288" s="75">
        <v>2</v>
      </c>
      <c r="E3288" s="75">
        <v>91.8</v>
      </c>
    </row>
    <row r="3289" spans="1:5" x14ac:dyDescent="0.25">
      <c r="A3289" s="80">
        <v>41628</v>
      </c>
      <c r="B3289" s="75" t="s">
        <v>752</v>
      </c>
      <c r="C3289" s="75" t="s">
        <v>740</v>
      </c>
      <c r="D3289" s="75">
        <v>2</v>
      </c>
      <c r="E3289" s="75">
        <v>94</v>
      </c>
    </row>
    <row r="3290" spans="1:5" x14ac:dyDescent="0.25">
      <c r="A3290" s="80">
        <v>41344</v>
      </c>
      <c r="B3290" s="75" t="s">
        <v>726</v>
      </c>
      <c r="C3290" s="75" t="s">
        <v>734</v>
      </c>
      <c r="D3290" s="75">
        <v>1</v>
      </c>
      <c r="E3290" s="75">
        <v>34</v>
      </c>
    </row>
    <row r="3291" spans="1:5" x14ac:dyDescent="0.25">
      <c r="A3291" s="80">
        <v>41973</v>
      </c>
      <c r="B3291" s="75" t="s">
        <v>745</v>
      </c>
      <c r="C3291" s="75" t="s">
        <v>742</v>
      </c>
      <c r="D3291" s="75">
        <v>2</v>
      </c>
      <c r="E3291" s="75">
        <v>91.8</v>
      </c>
    </row>
    <row r="3292" spans="1:5" x14ac:dyDescent="0.25">
      <c r="A3292" s="80">
        <v>41599</v>
      </c>
      <c r="B3292" s="75" t="s">
        <v>752</v>
      </c>
      <c r="C3292" s="75" t="s">
        <v>742</v>
      </c>
      <c r="D3292" s="75">
        <v>1</v>
      </c>
      <c r="E3292" s="75">
        <v>22.95</v>
      </c>
    </row>
    <row r="3293" spans="1:5" x14ac:dyDescent="0.25">
      <c r="A3293" s="80">
        <v>41588</v>
      </c>
      <c r="B3293" s="75" t="s">
        <v>735</v>
      </c>
      <c r="C3293" s="75" t="s">
        <v>734</v>
      </c>
      <c r="D3293" s="75">
        <v>2</v>
      </c>
      <c r="E3293" s="75">
        <v>136</v>
      </c>
    </row>
    <row r="3294" spans="1:5" x14ac:dyDescent="0.25">
      <c r="A3294" s="80">
        <v>41605</v>
      </c>
      <c r="B3294" s="75" t="s">
        <v>750</v>
      </c>
      <c r="C3294" s="75" t="s">
        <v>730</v>
      </c>
      <c r="D3294" s="75">
        <v>2</v>
      </c>
      <c r="E3294" s="75">
        <v>79.8</v>
      </c>
    </row>
    <row r="3295" spans="1:5" x14ac:dyDescent="0.25">
      <c r="A3295" s="80">
        <v>41971</v>
      </c>
      <c r="B3295" s="75" t="s">
        <v>745</v>
      </c>
      <c r="C3295" s="75" t="s">
        <v>734</v>
      </c>
      <c r="D3295" s="75">
        <v>2</v>
      </c>
      <c r="E3295" s="75">
        <v>136</v>
      </c>
    </row>
    <row r="3296" spans="1:5" x14ac:dyDescent="0.25">
      <c r="A3296" s="80">
        <v>41777</v>
      </c>
      <c r="B3296" s="75" t="s">
        <v>745</v>
      </c>
      <c r="C3296" s="75" t="s">
        <v>755</v>
      </c>
      <c r="D3296" s="75">
        <v>2</v>
      </c>
      <c r="E3296" s="75">
        <v>84</v>
      </c>
    </row>
    <row r="3297" spans="1:5" x14ac:dyDescent="0.25">
      <c r="A3297" s="80">
        <v>41982</v>
      </c>
      <c r="B3297" s="75" t="s">
        <v>735</v>
      </c>
      <c r="C3297" s="75" t="s">
        <v>755</v>
      </c>
      <c r="D3297" s="75">
        <v>11</v>
      </c>
      <c r="E3297" s="75">
        <v>2541</v>
      </c>
    </row>
    <row r="3298" spans="1:5" x14ac:dyDescent="0.25">
      <c r="A3298" s="80">
        <v>41584</v>
      </c>
      <c r="B3298" s="75" t="s">
        <v>735</v>
      </c>
      <c r="C3298" s="75" t="s">
        <v>727</v>
      </c>
      <c r="D3298" s="75">
        <v>1</v>
      </c>
      <c r="E3298" s="75">
        <v>76.78</v>
      </c>
    </row>
    <row r="3299" spans="1:5" x14ac:dyDescent="0.25">
      <c r="A3299" s="80">
        <v>41723</v>
      </c>
      <c r="B3299" s="75" t="s">
        <v>745</v>
      </c>
      <c r="C3299" s="75" t="s">
        <v>736</v>
      </c>
      <c r="D3299" s="75">
        <v>2</v>
      </c>
      <c r="E3299" s="75">
        <v>86.37</v>
      </c>
    </row>
    <row r="3300" spans="1:5" x14ac:dyDescent="0.25">
      <c r="A3300" s="80">
        <v>41977</v>
      </c>
      <c r="B3300" s="75" t="s">
        <v>741</v>
      </c>
      <c r="C3300" s="75" t="s">
        <v>736</v>
      </c>
      <c r="D3300" s="75">
        <v>3</v>
      </c>
      <c r="E3300" s="75">
        <v>194.33</v>
      </c>
    </row>
    <row r="3301" spans="1:5" x14ac:dyDescent="0.25">
      <c r="A3301" s="80">
        <v>41993</v>
      </c>
      <c r="B3301" s="75" t="s">
        <v>735</v>
      </c>
      <c r="C3301" s="75" t="s">
        <v>777</v>
      </c>
      <c r="D3301" s="75">
        <v>3</v>
      </c>
      <c r="E3301" s="75">
        <v>164.23</v>
      </c>
    </row>
    <row r="3302" spans="1:5" x14ac:dyDescent="0.25">
      <c r="A3302" s="80">
        <v>41981</v>
      </c>
      <c r="B3302" s="75" t="s">
        <v>726</v>
      </c>
      <c r="C3302" s="75" t="s">
        <v>734</v>
      </c>
      <c r="D3302" s="75">
        <v>1</v>
      </c>
      <c r="E3302" s="75">
        <v>32.99</v>
      </c>
    </row>
    <row r="3303" spans="1:5" x14ac:dyDescent="0.25">
      <c r="A3303" s="80">
        <v>41632</v>
      </c>
      <c r="B3303" s="75" t="s">
        <v>743</v>
      </c>
      <c r="C3303" s="75" t="s">
        <v>742</v>
      </c>
      <c r="D3303" s="75">
        <v>1</v>
      </c>
      <c r="E3303" s="75">
        <v>22.95</v>
      </c>
    </row>
    <row r="3304" spans="1:5" x14ac:dyDescent="0.25">
      <c r="A3304" s="80">
        <v>41952</v>
      </c>
      <c r="B3304" s="75" t="s">
        <v>745</v>
      </c>
      <c r="C3304" s="75" t="s">
        <v>744</v>
      </c>
      <c r="D3304" s="75">
        <v>2</v>
      </c>
      <c r="E3304" s="75">
        <v>100</v>
      </c>
    </row>
    <row r="3305" spans="1:5" x14ac:dyDescent="0.25">
      <c r="A3305" s="80">
        <v>41585</v>
      </c>
      <c r="B3305" s="75" t="s">
        <v>747</v>
      </c>
      <c r="C3305" s="75" t="s">
        <v>736</v>
      </c>
      <c r="D3305" s="75">
        <v>3</v>
      </c>
      <c r="E3305" s="75">
        <v>200.41</v>
      </c>
    </row>
    <row r="3306" spans="1:5" x14ac:dyDescent="0.25">
      <c r="A3306" s="80">
        <v>41948</v>
      </c>
      <c r="B3306" s="75" t="s">
        <v>748</v>
      </c>
      <c r="C3306" s="75" t="s">
        <v>730</v>
      </c>
      <c r="D3306" s="75">
        <v>2</v>
      </c>
      <c r="E3306" s="75">
        <v>79.8</v>
      </c>
    </row>
    <row r="3307" spans="1:5" x14ac:dyDescent="0.25">
      <c r="A3307" s="80">
        <v>41594</v>
      </c>
      <c r="B3307" s="75" t="s">
        <v>751</v>
      </c>
      <c r="C3307" s="75" t="s">
        <v>730</v>
      </c>
      <c r="D3307" s="75">
        <v>16</v>
      </c>
      <c r="E3307" s="75">
        <v>4905.0200000000004</v>
      </c>
    </row>
    <row r="3308" spans="1:5" x14ac:dyDescent="0.25">
      <c r="A3308" s="80">
        <v>41998</v>
      </c>
      <c r="B3308" s="75" t="s">
        <v>735</v>
      </c>
      <c r="C3308" s="75" t="s">
        <v>730</v>
      </c>
      <c r="D3308" s="75">
        <v>4</v>
      </c>
      <c r="E3308" s="75">
        <v>312.83999999999997</v>
      </c>
    </row>
    <row r="3309" spans="1:5" x14ac:dyDescent="0.25">
      <c r="A3309" s="80">
        <v>41686</v>
      </c>
      <c r="B3309" s="75" t="s">
        <v>750</v>
      </c>
      <c r="C3309" s="75" t="s">
        <v>744</v>
      </c>
      <c r="D3309" s="75">
        <v>1</v>
      </c>
      <c r="E3309" s="75">
        <v>24.01</v>
      </c>
    </row>
    <row r="3310" spans="1:5" x14ac:dyDescent="0.25">
      <c r="A3310" s="80">
        <v>41616</v>
      </c>
      <c r="B3310" s="75" t="s">
        <v>731</v>
      </c>
      <c r="C3310" s="75" t="s">
        <v>730</v>
      </c>
      <c r="D3310" s="75">
        <v>2</v>
      </c>
      <c r="E3310" s="75">
        <v>78.209999999999994</v>
      </c>
    </row>
    <row r="3311" spans="1:5" x14ac:dyDescent="0.25">
      <c r="A3311" s="80">
        <v>41820</v>
      </c>
      <c r="B3311" s="75" t="s">
        <v>741</v>
      </c>
      <c r="C3311" s="75" t="s">
        <v>736</v>
      </c>
      <c r="D3311" s="75">
        <v>2</v>
      </c>
      <c r="E3311" s="75">
        <v>91.8</v>
      </c>
    </row>
    <row r="3312" spans="1:5" x14ac:dyDescent="0.25">
      <c r="A3312" s="80">
        <v>41579</v>
      </c>
      <c r="B3312" s="75" t="s">
        <v>731</v>
      </c>
      <c r="C3312" s="75" t="s">
        <v>730</v>
      </c>
      <c r="D3312" s="75">
        <v>2</v>
      </c>
      <c r="E3312" s="75">
        <v>78.209999999999994</v>
      </c>
    </row>
    <row r="3313" spans="1:5" x14ac:dyDescent="0.25">
      <c r="A3313" s="80">
        <v>41676</v>
      </c>
      <c r="B3313" s="75" t="s">
        <v>745</v>
      </c>
      <c r="C3313" s="75" t="s">
        <v>730</v>
      </c>
      <c r="D3313" s="75">
        <v>3</v>
      </c>
      <c r="E3313" s="75">
        <v>179.55</v>
      </c>
    </row>
    <row r="3314" spans="1:5" x14ac:dyDescent="0.25">
      <c r="A3314" s="80">
        <v>41947</v>
      </c>
      <c r="B3314" s="75" t="s">
        <v>743</v>
      </c>
      <c r="C3314" s="75" t="s">
        <v>727</v>
      </c>
      <c r="D3314" s="75">
        <v>3</v>
      </c>
      <c r="E3314" s="75">
        <v>705.23</v>
      </c>
    </row>
    <row r="3315" spans="1:5" x14ac:dyDescent="0.25">
      <c r="A3315" s="80">
        <v>41957</v>
      </c>
      <c r="B3315" s="75" t="s">
        <v>747</v>
      </c>
      <c r="C3315" s="75" t="s">
        <v>732</v>
      </c>
      <c r="D3315" s="75">
        <v>23</v>
      </c>
      <c r="E3315" s="75">
        <v>12572.13</v>
      </c>
    </row>
    <row r="3316" spans="1:5" x14ac:dyDescent="0.25">
      <c r="A3316" s="80">
        <v>41617</v>
      </c>
      <c r="B3316" s="75" t="s">
        <v>751</v>
      </c>
      <c r="C3316" s="75" t="s">
        <v>740</v>
      </c>
      <c r="D3316" s="75">
        <v>3</v>
      </c>
      <c r="E3316" s="75">
        <v>211.5</v>
      </c>
    </row>
    <row r="3317" spans="1:5" x14ac:dyDescent="0.25">
      <c r="A3317" s="80">
        <v>41971</v>
      </c>
      <c r="B3317" s="75" t="s">
        <v>747</v>
      </c>
      <c r="C3317" s="75" t="s">
        <v>740</v>
      </c>
      <c r="D3317" s="75">
        <v>3</v>
      </c>
      <c r="E3317" s="75">
        <v>205.2</v>
      </c>
    </row>
    <row r="3318" spans="1:5" x14ac:dyDescent="0.25">
      <c r="A3318" s="80">
        <v>41950</v>
      </c>
      <c r="B3318" s="75" t="s">
        <v>749</v>
      </c>
      <c r="C3318" s="75" t="s">
        <v>736</v>
      </c>
      <c r="D3318" s="75">
        <v>2</v>
      </c>
      <c r="E3318" s="75">
        <v>91.8</v>
      </c>
    </row>
    <row r="3319" spans="1:5" x14ac:dyDescent="0.25">
      <c r="A3319" s="80">
        <v>41606</v>
      </c>
      <c r="B3319" s="75" t="s">
        <v>737</v>
      </c>
      <c r="C3319" s="75" t="s">
        <v>742</v>
      </c>
      <c r="D3319" s="75">
        <v>3</v>
      </c>
      <c r="E3319" s="75">
        <v>206.55</v>
      </c>
    </row>
    <row r="3320" spans="1:5" x14ac:dyDescent="0.25">
      <c r="A3320" s="80">
        <v>41531</v>
      </c>
      <c r="B3320" s="75" t="s">
        <v>735</v>
      </c>
      <c r="C3320" s="75" t="s">
        <v>734</v>
      </c>
      <c r="D3320" s="75">
        <v>2</v>
      </c>
      <c r="E3320" s="75">
        <v>136</v>
      </c>
    </row>
    <row r="3321" spans="1:5" x14ac:dyDescent="0.25">
      <c r="A3321" s="80">
        <v>41600</v>
      </c>
      <c r="B3321" s="75" t="s">
        <v>745</v>
      </c>
      <c r="C3321" s="75" t="s">
        <v>742</v>
      </c>
      <c r="D3321" s="75">
        <v>3</v>
      </c>
      <c r="E3321" s="75">
        <v>194.33</v>
      </c>
    </row>
    <row r="3322" spans="1:5" x14ac:dyDescent="0.25">
      <c r="A3322" s="80">
        <v>41948</v>
      </c>
      <c r="B3322" s="75" t="s">
        <v>745</v>
      </c>
      <c r="C3322" s="75" t="s">
        <v>730</v>
      </c>
      <c r="D3322" s="75">
        <v>1</v>
      </c>
      <c r="E3322" s="75">
        <v>19.55</v>
      </c>
    </row>
    <row r="3323" spans="1:5" x14ac:dyDescent="0.25">
      <c r="A3323" s="80">
        <v>41614</v>
      </c>
      <c r="B3323" s="75" t="s">
        <v>746</v>
      </c>
      <c r="C3323" s="75" t="s">
        <v>744</v>
      </c>
      <c r="D3323" s="75">
        <v>21</v>
      </c>
      <c r="E3323" s="75">
        <v>10480.74</v>
      </c>
    </row>
    <row r="3324" spans="1:5" x14ac:dyDescent="0.25">
      <c r="A3324" s="80">
        <v>41987</v>
      </c>
      <c r="B3324" s="75" t="s">
        <v>746</v>
      </c>
      <c r="C3324" s="75" t="s">
        <v>734</v>
      </c>
      <c r="D3324" s="75">
        <v>2</v>
      </c>
      <c r="E3324" s="75">
        <v>131.94999999999999</v>
      </c>
    </row>
    <row r="3325" spans="1:5" x14ac:dyDescent="0.25">
      <c r="A3325" s="80">
        <v>41724</v>
      </c>
      <c r="B3325" s="75" t="s">
        <v>728</v>
      </c>
      <c r="C3325" s="75" t="s">
        <v>742</v>
      </c>
      <c r="D3325" s="75">
        <v>2</v>
      </c>
      <c r="E3325" s="75">
        <v>91.8</v>
      </c>
    </row>
    <row r="3326" spans="1:5" x14ac:dyDescent="0.25">
      <c r="A3326" s="80">
        <v>41392</v>
      </c>
      <c r="B3326" s="75" t="s">
        <v>737</v>
      </c>
      <c r="C3326" s="75" t="s">
        <v>736</v>
      </c>
      <c r="D3326" s="75">
        <v>3</v>
      </c>
      <c r="E3326" s="75">
        <v>206.55</v>
      </c>
    </row>
    <row r="3327" spans="1:5" x14ac:dyDescent="0.25">
      <c r="A3327" s="80">
        <v>41944</v>
      </c>
      <c r="B3327" s="75" t="s">
        <v>737</v>
      </c>
      <c r="C3327" s="75" t="s">
        <v>744</v>
      </c>
      <c r="D3327" s="75">
        <v>2</v>
      </c>
      <c r="E3327" s="75">
        <v>94.09</v>
      </c>
    </row>
    <row r="3328" spans="1:5" x14ac:dyDescent="0.25">
      <c r="A3328" s="80">
        <v>41978</v>
      </c>
      <c r="B3328" s="75" t="s">
        <v>743</v>
      </c>
      <c r="C3328" s="75" t="s">
        <v>755</v>
      </c>
      <c r="D3328" s="75">
        <v>3</v>
      </c>
      <c r="E3328" s="75">
        <v>189</v>
      </c>
    </row>
    <row r="3329" spans="1:5" x14ac:dyDescent="0.25">
      <c r="A3329" s="80">
        <v>41593</v>
      </c>
      <c r="B3329" s="75" t="s">
        <v>731</v>
      </c>
      <c r="C3329" s="75" t="s">
        <v>742</v>
      </c>
      <c r="D3329" s="75">
        <v>2</v>
      </c>
      <c r="E3329" s="75">
        <v>89.97</v>
      </c>
    </row>
    <row r="3330" spans="1:5" x14ac:dyDescent="0.25">
      <c r="A3330" s="80">
        <v>41589</v>
      </c>
      <c r="B3330" s="75" t="s">
        <v>739</v>
      </c>
      <c r="C3330" s="75" t="s">
        <v>734</v>
      </c>
      <c r="D3330" s="75">
        <v>1</v>
      </c>
      <c r="E3330" s="75">
        <v>32.32</v>
      </c>
    </row>
    <row r="3331" spans="1:5" x14ac:dyDescent="0.25">
      <c r="A3331" s="80">
        <v>41959</v>
      </c>
      <c r="B3331" s="75" t="s">
        <v>748</v>
      </c>
      <c r="C3331" s="75" t="s">
        <v>755</v>
      </c>
      <c r="D3331" s="75">
        <v>6</v>
      </c>
      <c r="E3331" s="75">
        <v>740.96</v>
      </c>
    </row>
    <row r="3332" spans="1:5" x14ac:dyDescent="0.25">
      <c r="A3332" s="80">
        <v>41985</v>
      </c>
      <c r="B3332" s="75" t="s">
        <v>745</v>
      </c>
      <c r="C3332" s="75" t="s">
        <v>730</v>
      </c>
      <c r="D3332" s="75">
        <v>1</v>
      </c>
      <c r="E3332" s="75">
        <v>19.36</v>
      </c>
    </row>
    <row r="3333" spans="1:5" x14ac:dyDescent="0.25">
      <c r="A3333" s="80">
        <v>41831</v>
      </c>
      <c r="B3333" s="75" t="s">
        <v>754</v>
      </c>
      <c r="C3333" s="75" t="s">
        <v>755</v>
      </c>
      <c r="D3333" s="75">
        <v>1</v>
      </c>
      <c r="E3333" s="75">
        <v>19.760000000000002</v>
      </c>
    </row>
    <row r="3334" spans="1:5" x14ac:dyDescent="0.25">
      <c r="A3334" s="80">
        <v>41549</v>
      </c>
      <c r="B3334" s="75" t="s">
        <v>731</v>
      </c>
      <c r="C3334" s="75" t="s">
        <v>742</v>
      </c>
      <c r="D3334" s="75">
        <v>22</v>
      </c>
      <c r="E3334" s="75">
        <v>11107.8</v>
      </c>
    </row>
    <row r="3335" spans="1:5" x14ac:dyDescent="0.25">
      <c r="A3335" s="80">
        <v>41610</v>
      </c>
      <c r="B3335" s="75" t="s">
        <v>731</v>
      </c>
      <c r="C3335" s="75" t="s">
        <v>734</v>
      </c>
      <c r="D3335" s="75">
        <v>23</v>
      </c>
      <c r="E3335" s="75">
        <v>17450.47</v>
      </c>
    </row>
    <row r="3336" spans="1:5" x14ac:dyDescent="0.25">
      <c r="A3336" s="80">
        <v>41964</v>
      </c>
      <c r="B3336" s="75" t="s">
        <v>745</v>
      </c>
      <c r="C3336" s="75" t="s">
        <v>744</v>
      </c>
      <c r="D3336" s="75">
        <v>2</v>
      </c>
      <c r="E3336" s="75">
        <v>95.06</v>
      </c>
    </row>
    <row r="3337" spans="1:5" x14ac:dyDescent="0.25">
      <c r="A3337" s="80">
        <v>41408</v>
      </c>
      <c r="B3337" s="75" t="s">
        <v>745</v>
      </c>
      <c r="C3337" s="75" t="s">
        <v>730</v>
      </c>
      <c r="D3337" s="75">
        <v>3</v>
      </c>
      <c r="E3337" s="75">
        <v>179.55</v>
      </c>
    </row>
    <row r="3338" spans="1:5" x14ac:dyDescent="0.25">
      <c r="A3338" s="80">
        <v>41606</v>
      </c>
      <c r="B3338" s="75" t="s">
        <v>735</v>
      </c>
      <c r="C3338" s="75" t="s">
        <v>732</v>
      </c>
      <c r="D3338" s="75">
        <v>2</v>
      </c>
      <c r="E3338" s="75">
        <v>98.01</v>
      </c>
    </row>
    <row r="3339" spans="1:5" x14ac:dyDescent="0.25">
      <c r="A3339" s="80">
        <v>41276</v>
      </c>
      <c r="B3339" s="75" t="s">
        <v>743</v>
      </c>
      <c r="C3339" s="75" t="s">
        <v>732</v>
      </c>
      <c r="D3339" s="75">
        <v>1</v>
      </c>
      <c r="E3339" s="75">
        <v>24.26</v>
      </c>
    </row>
    <row r="3340" spans="1:5" x14ac:dyDescent="0.25">
      <c r="A3340" s="80">
        <v>41593</v>
      </c>
      <c r="B3340" s="75" t="s">
        <v>745</v>
      </c>
      <c r="C3340" s="75" t="s">
        <v>736</v>
      </c>
      <c r="D3340" s="75">
        <v>2</v>
      </c>
      <c r="E3340" s="75">
        <v>87.26</v>
      </c>
    </row>
    <row r="3341" spans="1:5" x14ac:dyDescent="0.25">
      <c r="A3341" s="80">
        <v>41404</v>
      </c>
      <c r="B3341" s="75" t="s">
        <v>731</v>
      </c>
      <c r="C3341" s="75" t="s">
        <v>736</v>
      </c>
      <c r="D3341" s="75">
        <v>2</v>
      </c>
      <c r="E3341" s="75">
        <v>87.26</v>
      </c>
    </row>
    <row r="3342" spans="1:5" x14ac:dyDescent="0.25">
      <c r="A3342" s="80">
        <v>41614</v>
      </c>
      <c r="B3342" s="75" t="s">
        <v>746</v>
      </c>
      <c r="C3342" s="75" t="s">
        <v>742</v>
      </c>
      <c r="D3342" s="75">
        <v>1</v>
      </c>
      <c r="E3342" s="75">
        <v>22.95</v>
      </c>
    </row>
    <row r="3343" spans="1:5" x14ac:dyDescent="0.25">
      <c r="A3343" s="80">
        <v>41618</v>
      </c>
      <c r="B3343" s="75" t="s">
        <v>752</v>
      </c>
      <c r="C3343" s="75" t="s">
        <v>736</v>
      </c>
      <c r="D3343" s="75">
        <v>2</v>
      </c>
      <c r="E3343" s="75">
        <v>91.8</v>
      </c>
    </row>
    <row r="3344" spans="1:5" x14ac:dyDescent="0.25">
      <c r="A3344" s="80">
        <v>41598</v>
      </c>
      <c r="B3344" s="75" t="s">
        <v>748</v>
      </c>
      <c r="C3344" s="75" t="s">
        <v>753</v>
      </c>
      <c r="D3344" s="75">
        <v>24</v>
      </c>
      <c r="E3344" s="75">
        <v>15368.36</v>
      </c>
    </row>
    <row r="3345" spans="1:5" x14ac:dyDescent="0.25">
      <c r="A3345" s="80">
        <v>41609</v>
      </c>
      <c r="B3345" s="75" t="s">
        <v>748</v>
      </c>
      <c r="C3345" s="75" t="s">
        <v>753</v>
      </c>
      <c r="D3345" s="75">
        <v>1</v>
      </c>
      <c r="E3345" s="75">
        <v>25.88</v>
      </c>
    </row>
    <row r="3346" spans="1:5" x14ac:dyDescent="0.25">
      <c r="A3346" s="80">
        <v>41606</v>
      </c>
      <c r="B3346" s="75" t="s">
        <v>745</v>
      </c>
      <c r="C3346" s="75" t="s">
        <v>742</v>
      </c>
      <c r="D3346" s="75">
        <v>4</v>
      </c>
      <c r="E3346" s="75">
        <v>359.88</v>
      </c>
    </row>
    <row r="3347" spans="1:5" x14ac:dyDescent="0.25">
      <c r="A3347" s="80">
        <v>41997</v>
      </c>
      <c r="B3347" s="75" t="s">
        <v>745</v>
      </c>
      <c r="C3347" s="75" t="s">
        <v>736</v>
      </c>
      <c r="D3347" s="75">
        <v>2</v>
      </c>
      <c r="E3347" s="75">
        <v>89.97</v>
      </c>
    </row>
    <row r="3348" spans="1:5" x14ac:dyDescent="0.25">
      <c r="A3348" s="80">
        <v>41974</v>
      </c>
      <c r="B3348" s="75" t="s">
        <v>750</v>
      </c>
      <c r="C3348" s="75" t="s">
        <v>736</v>
      </c>
      <c r="D3348" s="75">
        <v>3</v>
      </c>
      <c r="E3348" s="75">
        <v>206.55</v>
      </c>
    </row>
    <row r="3349" spans="1:5" x14ac:dyDescent="0.25">
      <c r="A3349" s="80">
        <v>41955</v>
      </c>
      <c r="B3349" s="75" t="s">
        <v>751</v>
      </c>
      <c r="C3349" s="75" t="s">
        <v>730</v>
      </c>
      <c r="D3349" s="75">
        <v>15</v>
      </c>
      <c r="E3349" s="75">
        <v>4267.1400000000003</v>
      </c>
    </row>
    <row r="3350" spans="1:5" x14ac:dyDescent="0.25">
      <c r="A3350" s="80">
        <v>41986</v>
      </c>
      <c r="B3350" s="75" t="s">
        <v>737</v>
      </c>
      <c r="C3350" s="75" t="s">
        <v>736</v>
      </c>
      <c r="D3350" s="75">
        <v>2</v>
      </c>
      <c r="E3350" s="75">
        <v>86.37</v>
      </c>
    </row>
    <row r="3351" spans="1:5" x14ac:dyDescent="0.25">
      <c r="A3351" s="80">
        <v>41618</v>
      </c>
      <c r="B3351" s="75" t="s">
        <v>745</v>
      </c>
      <c r="C3351" s="75" t="s">
        <v>742</v>
      </c>
      <c r="D3351" s="75">
        <v>2</v>
      </c>
      <c r="E3351" s="75">
        <v>91.8</v>
      </c>
    </row>
    <row r="3352" spans="1:5" x14ac:dyDescent="0.25">
      <c r="A3352" s="80">
        <v>41567</v>
      </c>
      <c r="B3352" s="75" t="s">
        <v>743</v>
      </c>
      <c r="C3352" s="75" t="s">
        <v>742</v>
      </c>
      <c r="D3352" s="75">
        <v>2</v>
      </c>
      <c r="E3352" s="75">
        <v>89.06</v>
      </c>
    </row>
    <row r="3353" spans="1:5" x14ac:dyDescent="0.25">
      <c r="A3353" s="80">
        <v>41851</v>
      </c>
      <c r="B3353" s="75" t="s">
        <v>739</v>
      </c>
      <c r="C3353" s="75" t="s">
        <v>736</v>
      </c>
      <c r="D3353" s="75">
        <v>3</v>
      </c>
      <c r="E3353" s="75">
        <v>198.36</v>
      </c>
    </row>
    <row r="3354" spans="1:5" x14ac:dyDescent="0.25">
      <c r="A3354" s="80">
        <v>41968</v>
      </c>
      <c r="B3354" s="75" t="s">
        <v>735</v>
      </c>
      <c r="C3354" s="75" t="s">
        <v>736</v>
      </c>
      <c r="D3354" s="75">
        <v>3</v>
      </c>
      <c r="E3354" s="75">
        <v>202.44</v>
      </c>
    </row>
    <row r="3355" spans="1:5" x14ac:dyDescent="0.25">
      <c r="A3355" s="80">
        <v>41614</v>
      </c>
      <c r="B3355" s="75" t="s">
        <v>754</v>
      </c>
      <c r="C3355" s="75" t="s">
        <v>740</v>
      </c>
      <c r="D3355" s="75">
        <v>2</v>
      </c>
      <c r="E3355" s="75">
        <v>91.21</v>
      </c>
    </row>
    <row r="3356" spans="1:5" x14ac:dyDescent="0.25">
      <c r="A3356" s="80">
        <v>41946</v>
      </c>
      <c r="B3356" s="75" t="s">
        <v>726</v>
      </c>
      <c r="C3356" s="75" t="s">
        <v>777</v>
      </c>
      <c r="D3356" s="75">
        <v>3</v>
      </c>
      <c r="E3356" s="75">
        <v>171</v>
      </c>
    </row>
    <row r="3357" spans="1:5" x14ac:dyDescent="0.25">
      <c r="A3357" s="80">
        <v>41944</v>
      </c>
      <c r="B3357" s="75" t="s">
        <v>737</v>
      </c>
      <c r="C3357" s="75" t="s">
        <v>755</v>
      </c>
      <c r="D3357" s="75">
        <v>3</v>
      </c>
      <c r="E3357" s="75">
        <v>185.24</v>
      </c>
    </row>
    <row r="3358" spans="1:5" x14ac:dyDescent="0.25">
      <c r="A3358" s="80">
        <v>41887</v>
      </c>
      <c r="B3358" s="75" t="s">
        <v>733</v>
      </c>
      <c r="C3358" s="75" t="s">
        <v>730</v>
      </c>
      <c r="D3358" s="75">
        <v>2</v>
      </c>
      <c r="E3358" s="75">
        <v>79.8</v>
      </c>
    </row>
    <row r="3359" spans="1:5" x14ac:dyDescent="0.25">
      <c r="A3359" s="80">
        <v>41628</v>
      </c>
      <c r="B3359" s="75" t="s">
        <v>731</v>
      </c>
      <c r="C3359" s="75" t="s">
        <v>738</v>
      </c>
      <c r="D3359" s="75">
        <v>2</v>
      </c>
      <c r="E3359" s="75">
        <v>114.08</v>
      </c>
    </row>
    <row r="3360" spans="1:5" x14ac:dyDescent="0.25">
      <c r="A3360" s="80">
        <v>41954</v>
      </c>
      <c r="B3360" s="75" t="s">
        <v>745</v>
      </c>
      <c r="C3360" s="75" t="s">
        <v>730</v>
      </c>
      <c r="D3360" s="75">
        <v>3</v>
      </c>
      <c r="E3360" s="75">
        <v>179.55</v>
      </c>
    </row>
    <row r="3361" spans="1:5" x14ac:dyDescent="0.25">
      <c r="A3361" s="80">
        <v>41580</v>
      </c>
      <c r="B3361" s="75" t="s">
        <v>745</v>
      </c>
      <c r="C3361" s="75" t="s">
        <v>727</v>
      </c>
      <c r="D3361" s="75">
        <v>1</v>
      </c>
      <c r="E3361" s="75">
        <v>76</v>
      </c>
    </row>
    <row r="3362" spans="1:5" x14ac:dyDescent="0.25">
      <c r="A3362" s="80">
        <v>41338</v>
      </c>
      <c r="B3362" s="75" t="s">
        <v>745</v>
      </c>
      <c r="C3362" s="75" t="s">
        <v>734</v>
      </c>
      <c r="D3362" s="75">
        <v>2</v>
      </c>
      <c r="E3362" s="75">
        <v>131.94999999999999</v>
      </c>
    </row>
    <row r="3363" spans="1:5" x14ac:dyDescent="0.25">
      <c r="A3363" s="80">
        <v>41586</v>
      </c>
      <c r="B3363" s="75" t="s">
        <v>728</v>
      </c>
      <c r="C3363" s="75" t="s">
        <v>755</v>
      </c>
      <c r="D3363" s="75">
        <v>2</v>
      </c>
      <c r="E3363" s="75">
        <v>81.5</v>
      </c>
    </row>
    <row r="3364" spans="1:5" x14ac:dyDescent="0.25">
      <c r="A3364" s="80">
        <v>41601</v>
      </c>
      <c r="B3364" s="75" t="s">
        <v>746</v>
      </c>
      <c r="C3364" s="75" t="s">
        <v>732</v>
      </c>
      <c r="D3364" s="75">
        <v>2</v>
      </c>
      <c r="E3364" s="75">
        <v>100</v>
      </c>
    </row>
    <row r="3365" spans="1:5" x14ac:dyDescent="0.25">
      <c r="A3365" s="80">
        <v>41976</v>
      </c>
      <c r="B3365" s="75" t="s">
        <v>731</v>
      </c>
      <c r="C3365" s="75" t="s">
        <v>734</v>
      </c>
      <c r="D3365" s="75">
        <v>2</v>
      </c>
      <c r="E3365" s="75">
        <v>133.29</v>
      </c>
    </row>
    <row r="3366" spans="1:5" x14ac:dyDescent="0.25">
      <c r="A3366" s="80">
        <v>41977</v>
      </c>
      <c r="B3366" s="75" t="s">
        <v>750</v>
      </c>
      <c r="C3366" s="75" t="s">
        <v>730</v>
      </c>
      <c r="D3366" s="75">
        <v>3</v>
      </c>
      <c r="E3366" s="75">
        <v>170.67</v>
      </c>
    </row>
    <row r="3367" spans="1:5" x14ac:dyDescent="0.25">
      <c r="A3367" s="80">
        <v>41562</v>
      </c>
      <c r="B3367" s="75" t="s">
        <v>735</v>
      </c>
      <c r="C3367" s="75" t="s">
        <v>742</v>
      </c>
      <c r="D3367" s="75">
        <v>1</v>
      </c>
      <c r="E3367" s="75">
        <v>21.82</v>
      </c>
    </row>
    <row r="3368" spans="1:5" x14ac:dyDescent="0.25">
      <c r="A3368" s="80">
        <v>41620</v>
      </c>
      <c r="B3368" s="75" t="s">
        <v>743</v>
      </c>
      <c r="C3368" s="75" t="s">
        <v>742</v>
      </c>
      <c r="D3368" s="75">
        <v>2</v>
      </c>
      <c r="E3368" s="75">
        <v>88.16</v>
      </c>
    </row>
    <row r="3369" spans="1:5" x14ac:dyDescent="0.25">
      <c r="A3369" s="80">
        <v>41904</v>
      </c>
      <c r="B3369" s="75" t="s">
        <v>748</v>
      </c>
      <c r="C3369" s="75" t="s">
        <v>742</v>
      </c>
      <c r="D3369" s="75">
        <v>3</v>
      </c>
      <c r="E3369" s="75">
        <v>198.36</v>
      </c>
    </row>
    <row r="3370" spans="1:5" x14ac:dyDescent="0.25">
      <c r="A3370" s="80">
        <v>41276</v>
      </c>
      <c r="B3370" s="75" t="s">
        <v>750</v>
      </c>
      <c r="C3370" s="75" t="s">
        <v>732</v>
      </c>
      <c r="D3370" s="75">
        <v>2</v>
      </c>
      <c r="E3370" s="75">
        <v>100</v>
      </c>
    </row>
    <row r="3371" spans="1:5" x14ac:dyDescent="0.25">
      <c r="A3371" s="80">
        <v>41960</v>
      </c>
      <c r="B3371" s="75" t="s">
        <v>745</v>
      </c>
      <c r="C3371" s="75" t="s">
        <v>742</v>
      </c>
      <c r="D3371" s="75">
        <v>1</v>
      </c>
      <c r="E3371" s="75">
        <v>22.04</v>
      </c>
    </row>
    <row r="3372" spans="1:5" x14ac:dyDescent="0.25">
      <c r="A3372" s="80">
        <v>41947</v>
      </c>
      <c r="B3372" s="75" t="s">
        <v>735</v>
      </c>
      <c r="C3372" s="75" t="s">
        <v>736</v>
      </c>
      <c r="D3372" s="75">
        <v>3</v>
      </c>
      <c r="E3372" s="75">
        <v>206.55</v>
      </c>
    </row>
    <row r="3373" spans="1:5" x14ac:dyDescent="0.25">
      <c r="A3373" s="80">
        <v>41620</v>
      </c>
      <c r="B3373" s="75" t="s">
        <v>743</v>
      </c>
      <c r="C3373" s="75" t="s">
        <v>734</v>
      </c>
      <c r="D3373" s="75">
        <v>3</v>
      </c>
      <c r="E3373" s="75">
        <v>287.92</v>
      </c>
    </row>
    <row r="3374" spans="1:5" x14ac:dyDescent="0.25">
      <c r="A3374" s="80">
        <v>41764</v>
      </c>
      <c r="B3374" s="75" t="s">
        <v>739</v>
      </c>
      <c r="C3374" s="75" t="s">
        <v>732</v>
      </c>
      <c r="D3374" s="75">
        <v>2</v>
      </c>
      <c r="E3374" s="75">
        <v>100</v>
      </c>
    </row>
    <row r="3375" spans="1:5" x14ac:dyDescent="0.25">
      <c r="A3375" s="80">
        <v>41844</v>
      </c>
      <c r="B3375" s="75" t="s">
        <v>743</v>
      </c>
      <c r="C3375" s="75" t="s">
        <v>742</v>
      </c>
      <c r="D3375" s="75">
        <v>2</v>
      </c>
      <c r="E3375" s="75">
        <v>86.37</v>
      </c>
    </row>
    <row r="3376" spans="1:5" x14ac:dyDescent="0.25">
      <c r="A3376" s="80">
        <v>41610</v>
      </c>
      <c r="B3376" s="75" t="s">
        <v>752</v>
      </c>
      <c r="C3376" s="75" t="s">
        <v>742</v>
      </c>
      <c r="D3376" s="75">
        <v>3</v>
      </c>
      <c r="E3376" s="75">
        <v>194.33</v>
      </c>
    </row>
    <row r="3377" spans="1:5" x14ac:dyDescent="0.25">
      <c r="A3377" s="80">
        <v>41919</v>
      </c>
      <c r="B3377" s="75" t="s">
        <v>735</v>
      </c>
      <c r="C3377" s="75" t="s">
        <v>736</v>
      </c>
      <c r="D3377" s="75">
        <v>1</v>
      </c>
      <c r="E3377" s="75">
        <v>22.95</v>
      </c>
    </row>
    <row r="3378" spans="1:5" x14ac:dyDescent="0.25">
      <c r="A3378" s="80">
        <v>41633</v>
      </c>
      <c r="B3378" s="75" t="s">
        <v>735</v>
      </c>
      <c r="C3378" s="75" t="s">
        <v>730</v>
      </c>
      <c r="D3378" s="75">
        <v>2</v>
      </c>
      <c r="E3378" s="75">
        <v>76.64</v>
      </c>
    </row>
    <row r="3379" spans="1:5" x14ac:dyDescent="0.25">
      <c r="A3379" s="80">
        <v>41333</v>
      </c>
      <c r="B3379" s="75" t="s">
        <v>741</v>
      </c>
      <c r="C3379" s="75" t="s">
        <v>755</v>
      </c>
      <c r="D3379" s="75">
        <v>1</v>
      </c>
      <c r="E3379" s="75">
        <v>21</v>
      </c>
    </row>
    <row r="3380" spans="1:5" x14ac:dyDescent="0.25">
      <c r="A3380" s="80">
        <v>41968</v>
      </c>
      <c r="B3380" s="75" t="s">
        <v>749</v>
      </c>
      <c r="C3380" s="75" t="s">
        <v>734</v>
      </c>
      <c r="D3380" s="75">
        <v>4</v>
      </c>
      <c r="E3380" s="75">
        <v>527.79999999999995</v>
      </c>
    </row>
    <row r="3381" spans="1:5" x14ac:dyDescent="0.25">
      <c r="A3381" s="80">
        <v>41318</v>
      </c>
      <c r="B3381" s="75" t="s">
        <v>739</v>
      </c>
      <c r="C3381" s="75" t="s">
        <v>736</v>
      </c>
      <c r="D3381" s="75">
        <v>1</v>
      </c>
      <c r="E3381" s="75">
        <v>21.59</v>
      </c>
    </row>
    <row r="3382" spans="1:5" x14ac:dyDescent="0.25">
      <c r="A3382" s="80">
        <v>41993</v>
      </c>
      <c r="B3382" s="75" t="s">
        <v>751</v>
      </c>
      <c r="C3382" s="75" t="s">
        <v>742</v>
      </c>
      <c r="D3382" s="75">
        <v>1</v>
      </c>
      <c r="E3382" s="75">
        <v>21.82</v>
      </c>
    </row>
    <row r="3383" spans="1:5" x14ac:dyDescent="0.25">
      <c r="A3383" s="80">
        <v>41600</v>
      </c>
      <c r="B3383" s="75" t="s">
        <v>735</v>
      </c>
      <c r="C3383" s="75" t="s">
        <v>753</v>
      </c>
      <c r="D3383" s="75">
        <v>2</v>
      </c>
      <c r="E3383" s="75">
        <v>110</v>
      </c>
    </row>
    <row r="3384" spans="1:5" x14ac:dyDescent="0.25">
      <c r="A3384" s="80">
        <v>41625</v>
      </c>
      <c r="B3384" s="75" t="s">
        <v>735</v>
      </c>
      <c r="C3384" s="75" t="s">
        <v>738</v>
      </c>
      <c r="D3384" s="75">
        <v>11</v>
      </c>
      <c r="E3384" s="75">
        <v>3415.47</v>
      </c>
    </row>
    <row r="3385" spans="1:5" x14ac:dyDescent="0.25">
      <c r="A3385" s="80">
        <v>41971</v>
      </c>
      <c r="B3385" s="75" t="s">
        <v>748</v>
      </c>
      <c r="C3385" s="75" t="s">
        <v>730</v>
      </c>
      <c r="D3385" s="75">
        <v>2</v>
      </c>
      <c r="E3385" s="75">
        <v>79.8</v>
      </c>
    </row>
    <row r="3386" spans="1:5" x14ac:dyDescent="0.25">
      <c r="A3386" s="80">
        <v>41626</v>
      </c>
      <c r="B3386" s="75" t="s">
        <v>745</v>
      </c>
      <c r="C3386" s="75" t="s">
        <v>734</v>
      </c>
      <c r="D3386" s="75">
        <v>2</v>
      </c>
      <c r="E3386" s="75">
        <v>131.94999999999999</v>
      </c>
    </row>
    <row r="3387" spans="1:5" x14ac:dyDescent="0.25">
      <c r="A3387" s="80">
        <v>41997</v>
      </c>
      <c r="B3387" s="75" t="s">
        <v>735</v>
      </c>
      <c r="C3387" s="75" t="s">
        <v>755</v>
      </c>
      <c r="D3387" s="75">
        <v>3</v>
      </c>
      <c r="E3387" s="75">
        <v>177.83</v>
      </c>
    </row>
    <row r="3388" spans="1:5" x14ac:dyDescent="0.25">
      <c r="A3388" s="80">
        <v>41594</v>
      </c>
      <c r="B3388" s="75" t="s">
        <v>743</v>
      </c>
      <c r="C3388" s="75" t="s">
        <v>744</v>
      </c>
      <c r="D3388" s="75">
        <v>3</v>
      </c>
      <c r="E3388" s="75">
        <v>225</v>
      </c>
    </row>
    <row r="3389" spans="1:5" x14ac:dyDescent="0.25">
      <c r="A3389" s="80">
        <v>41509</v>
      </c>
      <c r="B3389" s="75" t="s">
        <v>737</v>
      </c>
      <c r="C3389" s="75" t="s">
        <v>730</v>
      </c>
      <c r="D3389" s="75">
        <v>2</v>
      </c>
      <c r="E3389" s="75">
        <v>77.42</v>
      </c>
    </row>
    <row r="3390" spans="1:5" x14ac:dyDescent="0.25">
      <c r="A3390" s="80">
        <v>41625</v>
      </c>
      <c r="B3390" s="75" t="s">
        <v>743</v>
      </c>
      <c r="C3390" s="75" t="s">
        <v>744</v>
      </c>
      <c r="D3390" s="75">
        <v>1</v>
      </c>
      <c r="E3390" s="75">
        <v>25</v>
      </c>
    </row>
    <row r="3391" spans="1:5" x14ac:dyDescent="0.25">
      <c r="A3391" s="80">
        <v>41690</v>
      </c>
      <c r="B3391" s="75" t="s">
        <v>745</v>
      </c>
      <c r="C3391" s="75" t="s">
        <v>730</v>
      </c>
      <c r="D3391" s="75">
        <v>3</v>
      </c>
      <c r="E3391" s="75">
        <v>168.93</v>
      </c>
    </row>
    <row r="3392" spans="1:5" x14ac:dyDescent="0.25">
      <c r="A3392" s="80">
        <v>41993</v>
      </c>
      <c r="B3392" s="75" t="s">
        <v>754</v>
      </c>
      <c r="C3392" s="75" t="s">
        <v>736</v>
      </c>
      <c r="D3392" s="75">
        <v>1</v>
      </c>
      <c r="E3392" s="75">
        <v>21.59</v>
      </c>
    </row>
    <row r="3393" spans="1:5" x14ac:dyDescent="0.25">
      <c r="A3393" s="80">
        <v>41947</v>
      </c>
      <c r="B3393" s="75" t="s">
        <v>746</v>
      </c>
      <c r="C3393" s="75" t="s">
        <v>730</v>
      </c>
      <c r="D3393" s="75">
        <v>14</v>
      </c>
      <c r="E3393" s="75">
        <v>3717.17</v>
      </c>
    </row>
    <row r="3394" spans="1:5" x14ac:dyDescent="0.25">
      <c r="A3394" s="80">
        <v>41981</v>
      </c>
      <c r="B3394" s="75" t="s">
        <v>731</v>
      </c>
      <c r="C3394" s="75" t="s">
        <v>730</v>
      </c>
      <c r="D3394" s="75">
        <v>3</v>
      </c>
      <c r="E3394" s="75">
        <v>170.67</v>
      </c>
    </row>
    <row r="3395" spans="1:5" x14ac:dyDescent="0.25">
      <c r="A3395" s="80">
        <v>41479</v>
      </c>
      <c r="B3395" s="75" t="s">
        <v>754</v>
      </c>
      <c r="C3395" s="75" t="s">
        <v>734</v>
      </c>
      <c r="D3395" s="75">
        <v>1</v>
      </c>
      <c r="E3395" s="75">
        <v>34</v>
      </c>
    </row>
    <row r="3396" spans="1:5" x14ac:dyDescent="0.25">
      <c r="A3396" s="80">
        <v>41317</v>
      </c>
      <c r="B3396" s="75" t="s">
        <v>751</v>
      </c>
      <c r="C3396" s="75" t="s">
        <v>753</v>
      </c>
      <c r="D3396" s="75">
        <v>1</v>
      </c>
      <c r="E3396" s="75">
        <v>26.68</v>
      </c>
    </row>
    <row r="3397" spans="1:5" x14ac:dyDescent="0.25">
      <c r="A3397" s="80">
        <v>41981</v>
      </c>
      <c r="B3397" s="75" t="s">
        <v>741</v>
      </c>
      <c r="C3397" s="75" t="s">
        <v>755</v>
      </c>
      <c r="D3397" s="75">
        <v>2</v>
      </c>
      <c r="E3397" s="75">
        <v>84</v>
      </c>
    </row>
    <row r="3398" spans="1:5" x14ac:dyDescent="0.25">
      <c r="A3398" s="80">
        <v>41626</v>
      </c>
      <c r="B3398" s="75" t="s">
        <v>739</v>
      </c>
      <c r="C3398" s="75" t="s">
        <v>730</v>
      </c>
      <c r="D3398" s="75">
        <v>2</v>
      </c>
      <c r="E3398" s="75">
        <v>79.8</v>
      </c>
    </row>
    <row r="3399" spans="1:5" x14ac:dyDescent="0.25">
      <c r="A3399" s="80">
        <v>41987</v>
      </c>
      <c r="B3399" s="75" t="s">
        <v>737</v>
      </c>
      <c r="C3399" s="75" t="s">
        <v>730</v>
      </c>
      <c r="D3399" s="75">
        <v>1</v>
      </c>
      <c r="E3399" s="75">
        <v>18.77</v>
      </c>
    </row>
    <row r="3400" spans="1:5" x14ac:dyDescent="0.25">
      <c r="A3400" s="80">
        <v>41589</v>
      </c>
      <c r="B3400" s="75" t="s">
        <v>735</v>
      </c>
      <c r="C3400" s="75" t="s">
        <v>738</v>
      </c>
      <c r="D3400" s="75">
        <v>2</v>
      </c>
      <c r="E3400" s="75">
        <v>120</v>
      </c>
    </row>
    <row r="3401" spans="1:5" x14ac:dyDescent="0.25">
      <c r="A3401" s="80">
        <v>41886</v>
      </c>
      <c r="B3401" s="75" t="s">
        <v>735</v>
      </c>
      <c r="C3401" s="75" t="s">
        <v>744</v>
      </c>
      <c r="D3401" s="75">
        <v>2</v>
      </c>
      <c r="E3401" s="75">
        <v>98.01</v>
      </c>
    </row>
    <row r="3402" spans="1:5" x14ac:dyDescent="0.25">
      <c r="A3402" s="80">
        <v>41586</v>
      </c>
      <c r="B3402" s="75" t="s">
        <v>735</v>
      </c>
      <c r="C3402" s="75" t="s">
        <v>730</v>
      </c>
      <c r="D3402" s="75">
        <v>1</v>
      </c>
      <c r="E3402" s="75">
        <v>19.95</v>
      </c>
    </row>
    <row r="3403" spans="1:5" x14ac:dyDescent="0.25">
      <c r="A3403" s="80">
        <v>41624</v>
      </c>
      <c r="B3403" s="75" t="s">
        <v>754</v>
      </c>
      <c r="C3403" s="75" t="s">
        <v>736</v>
      </c>
      <c r="D3403" s="75">
        <v>1</v>
      </c>
      <c r="E3403" s="75">
        <v>22.95</v>
      </c>
    </row>
    <row r="3404" spans="1:5" x14ac:dyDescent="0.25">
      <c r="A3404" s="80">
        <v>41584</v>
      </c>
      <c r="B3404" s="75" t="s">
        <v>748</v>
      </c>
      <c r="C3404" s="75" t="s">
        <v>738</v>
      </c>
      <c r="D3404" s="75">
        <v>4</v>
      </c>
      <c r="E3404" s="75">
        <v>480</v>
      </c>
    </row>
    <row r="3405" spans="1:5" x14ac:dyDescent="0.25">
      <c r="A3405" s="80">
        <v>41945</v>
      </c>
      <c r="B3405" s="75" t="s">
        <v>747</v>
      </c>
      <c r="C3405" s="75" t="s">
        <v>730</v>
      </c>
      <c r="D3405" s="75">
        <v>1</v>
      </c>
      <c r="E3405" s="75">
        <v>19.95</v>
      </c>
    </row>
    <row r="3406" spans="1:5" x14ac:dyDescent="0.25">
      <c r="A3406" s="80">
        <v>41983</v>
      </c>
      <c r="B3406" s="75" t="s">
        <v>745</v>
      </c>
      <c r="C3406" s="75" t="s">
        <v>730</v>
      </c>
      <c r="D3406" s="75">
        <v>2</v>
      </c>
      <c r="E3406" s="75">
        <v>79.8</v>
      </c>
    </row>
    <row r="3407" spans="1:5" x14ac:dyDescent="0.25">
      <c r="A3407" s="80">
        <v>41615</v>
      </c>
      <c r="B3407" s="75" t="s">
        <v>735</v>
      </c>
      <c r="C3407" s="75" t="s">
        <v>744</v>
      </c>
      <c r="D3407" s="75">
        <v>2</v>
      </c>
      <c r="E3407" s="75">
        <v>94.09</v>
      </c>
    </row>
    <row r="3408" spans="1:5" x14ac:dyDescent="0.25">
      <c r="A3408" s="80">
        <v>41991</v>
      </c>
      <c r="B3408" s="75" t="s">
        <v>749</v>
      </c>
      <c r="C3408" s="75" t="s">
        <v>755</v>
      </c>
      <c r="D3408" s="75">
        <v>3</v>
      </c>
      <c r="E3408" s="75">
        <v>185.24</v>
      </c>
    </row>
    <row r="3409" spans="1:5" x14ac:dyDescent="0.25">
      <c r="A3409" s="80">
        <v>41620</v>
      </c>
      <c r="B3409" s="75" t="s">
        <v>748</v>
      </c>
      <c r="C3409" s="75" t="s">
        <v>738</v>
      </c>
      <c r="D3409" s="75">
        <v>8</v>
      </c>
      <c r="E3409" s="75">
        <v>1920</v>
      </c>
    </row>
    <row r="3410" spans="1:5" x14ac:dyDescent="0.25">
      <c r="A3410" s="80">
        <v>41692</v>
      </c>
      <c r="B3410" s="75" t="s">
        <v>746</v>
      </c>
      <c r="C3410" s="75" t="s">
        <v>738</v>
      </c>
      <c r="D3410" s="75">
        <v>1</v>
      </c>
      <c r="E3410" s="75">
        <v>29.11</v>
      </c>
    </row>
    <row r="3411" spans="1:5" x14ac:dyDescent="0.25">
      <c r="A3411" s="80">
        <v>41952</v>
      </c>
      <c r="B3411" s="75" t="s">
        <v>749</v>
      </c>
      <c r="C3411" s="75" t="s">
        <v>742</v>
      </c>
      <c r="D3411" s="75">
        <v>1</v>
      </c>
      <c r="E3411" s="75">
        <v>22.27</v>
      </c>
    </row>
    <row r="3412" spans="1:5" x14ac:dyDescent="0.25">
      <c r="A3412" s="80">
        <v>41947</v>
      </c>
      <c r="B3412" s="75" t="s">
        <v>731</v>
      </c>
      <c r="C3412" s="75" t="s">
        <v>753</v>
      </c>
      <c r="D3412" s="75">
        <v>2</v>
      </c>
      <c r="E3412" s="75">
        <v>110</v>
      </c>
    </row>
    <row r="3413" spans="1:5" x14ac:dyDescent="0.25">
      <c r="A3413" s="80">
        <v>41825</v>
      </c>
      <c r="B3413" s="75" t="s">
        <v>735</v>
      </c>
      <c r="C3413" s="75" t="s">
        <v>777</v>
      </c>
      <c r="D3413" s="75">
        <v>2</v>
      </c>
      <c r="E3413" s="75">
        <v>72.25</v>
      </c>
    </row>
    <row r="3414" spans="1:5" x14ac:dyDescent="0.25">
      <c r="A3414" s="80">
        <v>41874</v>
      </c>
      <c r="B3414" s="75" t="s">
        <v>748</v>
      </c>
      <c r="C3414" s="75" t="s">
        <v>730</v>
      </c>
      <c r="D3414" s="75">
        <v>2</v>
      </c>
      <c r="E3414" s="75">
        <v>79.8</v>
      </c>
    </row>
    <row r="3415" spans="1:5" x14ac:dyDescent="0.25">
      <c r="A3415" s="80">
        <v>41618</v>
      </c>
      <c r="B3415" s="75" t="s">
        <v>735</v>
      </c>
      <c r="C3415" s="75" t="s">
        <v>732</v>
      </c>
      <c r="D3415" s="75">
        <v>3</v>
      </c>
      <c r="E3415" s="75">
        <v>216.09</v>
      </c>
    </row>
    <row r="3416" spans="1:5" x14ac:dyDescent="0.25">
      <c r="A3416" s="80">
        <v>41584</v>
      </c>
      <c r="B3416" s="75" t="s">
        <v>743</v>
      </c>
      <c r="C3416" s="75" t="s">
        <v>734</v>
      </c>
      <c r="D3416" s="75">
        <v>2</v>
      </c>
      <c r="E3416" s="75">
        <v>136</v>
      </c>
    </row>
    <row r="3417" spans="1:5" x14ac:dyDescent="0.25">
      <c r="A3417" s="80">
        <v>41991</v>
      </c>
      <c r="B3417" s="75" t="s">
        <v>731</v>
      </c>
      <c r="C3417" s="75" t="s">
        <v>742</v>
      </c>
      <c r="D3417" s="75">
        <v>1</v>
      </c>
      <c r="E3417" s="75">
        <v>21.82</v>
      </c>
    </row>
    <row r="3418" spans="1:5" x14ac:dyDescent="0.25">
      <c r="A3418" s="80">
        <v>41975</v>
      </c>
      <c r="B3418" s="75" t="s">
        <v>733</v>
      </c>
      <c r="C3418" s="75" t="s">
        <v>742</v>
      </c>
      <c r="D3418" s="75">
        <v>2</v>
      </c>
      <c r="E3418" s="75">
        <v>89.06</v>
      </c>
    </row>
    <row r="3419" spans="1:5" x14ac:dyDescent="0.25">
      <c r="A3419" s="80">
        <v>41999</v>
      </c>
      <c r="B3419" s="75" t="s">
        <v>743</v>
      </c>
      <c r="C3419" s="75" t="s">
        <v>734</v>
      </c>
      <c r="D3419" s="75">
        <v>2</v>
      </c>
      <c r="E3419" s="75">
        <v>136</v>
      </c>
    </row>
    <row r="3420" spans="1:5" x14ac:dyDescent="0.25">
      <c r="A3420" s="80">
        <v>41615</v>
      </c>
      <c r="B3420" s="75" t="s">
        <v>748</v>
      </c>
      <c r="C3420" s="75" t="s">
        <v>742</v>
      </c>
      <c r="D3420" s="75">
        <v>2</v>
      </c>
      <c r="E3420" s="75">
        <v>88.16</v>
      </c>
    </row>
    <row r="3421" spans="1:5" x14ac:dyDescent="0.25">
      <c r="A3421" s="80">
        <v>42004</v>
      </c>
      <c r="B3421" s="75" t="s">
        <v>741</v>
      </c>
      <c r="C3421" s="75" t="s">
        <v>730</v>
      </c>
      <c r="D3421" s="75">
        <v>3</v>
      </c>
      <c r="E3421" s="75">
        <v>179.55</v>
      </c>
    </row>
    <row r="3422" spans="1:5" x14ac:dyDescent="0.25">
      <c r="A3422" s="80">
        <v>41358</v>
      </c>
      <c r="B3422" s="75" t="s">
        <v>726</v>
      </c>
      <c r="C3422" s="75" t="s">
        <v>744</v>
      </c>
      <c r="D3422" s="75">
        <v>2</v>
      </c>
      <c r="E3422" s="75">
        <v>95.06</v>
      </c>
    </row>
    <row r="3423" spans="1:5" x14ac:dyDescent="0.25">
      <c r="A3423" s="80">
        <v>41975</v>
      </c>
      <c r="B3423" s="75" t="s">
        <v>754</v>
      </c>
      <c r="C3423" s="75" t="s">
        <v>727</v>
      </c>
      <c r="D3423" s="75">
        <v>4</v>
      </c>
      <c r="E3423" s="75">
        <v>1216.06</v>
      </c>
    </row>
    <row r="3424" spans="1:5" x14ac:dyDescent="0.25">
      <c r="A3424" s="80">
        <v>41604</v>
      </c>
      <c r="B3424" s="75" t="s">
        <v>745</v>
      </c>
      <c r="C3424" s="75" t="s">
        <v>736</v>
      </c>
      <c r="D3424" s="75">
        <v>1</v>
      </c>
      <c r="E3424" s="75">
        <v>22.95</v>
      </c>
    </row>
    <row r="3425" spans="1:5" x14ac:dyDescent="0.25">
      <c r="A3425" s="80">
        <v>41994</v>
      </c>
      <c r="B3425" s="75" t="s">
        <v>728</v>
      </c>
      <c r="C3425" s="75" t="s">
        <v>734</v>
      </c>
      <c r="D3425" s="75">
        <v>2</v>
      </c>
      <c r="E3425" s="75">
        <v>131.94999999999999</v>
      </c>
    </row>
    <row r="3426" spans="1:5" x14ac:dyDescent="0.25">
      <c r="A3426" s="80">
        <v>41993</v>
      </c>
      <c r="B3426" s="75" t="s">
        <v>728</v>
      </c>
      <c r="C3426" s="75" t="s">
        <v>742</v>
      </c>
      <c r="D3426" s="75">
        <v>3</v>
      </c>
      <c r="E3426" s="75">
        <v>202.44</v>
      </c>
    </row>
    <row r="3427" spans="1:5" x14ac:dyDescent="0.25">
      <c r="A3427" s="80">
        <v>41484</v>
      </c>
      <c r="B3427" s="75" t="s">
        <v>746</v>
      </c>
      <c r="C3427" s="75" t="s">
        <v>732</v>
      </c>
      <c r="D3427" s="75">
        <v>3</v>
      </c>
      <c r="E3427" s="75">
        <v>218.32</v>
      </c>
    </row>
    <row r="3428" spans="1:5" x14ac:dyDescent="0.25">
      <c r="A3428" s="80">
        <v>41590</v>
      </c>
      <c r="B3428" s="75" t="s">
        <v>751</v>
      </c>
      <c r="C3428" s="75" t="s">
        <v>730</v>
      </c>
      <c r="D3428" s="75">
        <v>3</v>
      </c>
      <c r="E3428" s="75">
        <v>172.43</v>
      </c>
    </row>
    <row r="3429" spans="1:5" x14ac:dyDescent="0.25">
      <c r="A3429" s="80">
        <v>41599</v>
      </c>
      <c r="B3429" s="75" t="s">
        <v>750</v>
      </c>
      <c r="C3429" s="75" t="s">
        <v>734</v>
      </c>
      <c r="D3429" s="75">
        <v>1</v>
      </c>
      <c r="E3429" s="75">
        <v>33.32</v>
      </c>
    </row>
    <row r="3430" spans="1:5" x14ac:dyDescent="0.25">
      <c r="A3430" s="80">
        <v>41959</v>
      </c>
      <c r="B3430" s="75" t="s">
        <v>737</v>
      </c>
      <c r="C3430" s="75" t="s">
        <v>742</v>
      </c>
      <c r="D3430" s="75">
        <v>20</v>
      </c>
      <c r="E3430" s="75">
        <v>8816.4699999999993</v>
      </c>
    </row>
    <row r="3431" spans="1:5" x14ac:dyDescent="0.25">
      <c r="A3431" s="80">
        <v>41432</v>
      </c>
      <c r="B3431" s="75" t="s">
        <v>733</v>
      </c>
      <c r="C3431" s="75" t="s">
        <v>740</v>
      </c>
      <c r="D3431" s="75">
        <v>2</v>
      </c>
      <c r="E3431" s="75">
        <v>89.37</v>
      </c>
    </row>
    <row r="3432" spans="1:5" x14ac:dyDescent="0.25">
      <c r="A3432" s="80">
        <v>41997</v>
      </c>
      <c r="B3432" s="75" t="s">
        <v>752</v>
      </c>
      <c r="C3432" s="75" t="s">
        <v>734</v>
      </c>
      <c r="D3432" s="75">
        <v>3</v>
      </c>
      <c r="E3432" s="75">
        <v>306</v>
      </c>
    </row>
    <row r="3433" spans="1:5" x14ac:dyDescent="0.25">
      <c r="A3433" s="80">
        <v>41607</v>
      </c>
      <c r="B3433" s="75" t="s">
        <v>741</v>
      </c>
      <c r="C3433" s="75" t="s">
        <v>736</v>
      </c>
      <c r="D3433" s="75">
        <v>3</v>
      </c>
      <c r="E3433" s="75">
        <v>202.44</v>
      </c>
    </row>
    <row r="3434" spans="1:5" x14ac:dyDescent="0.25">
      <c r="A3434" s="80">
        <v>41908</v>
      </c>
      <c r="B3434" s="75" t="s">
        <v>752</v>
      </c>
      <c r="C3434" s="75" t="s">
        <v>742</v>
      </c>
      <c r="D3434" s="75">
        <v>1</v>
      </c>
      <c r="E3434" s="75">
        <v>22.27</v>
      </c>
    </row>
    <row r="3435" spans="1:5" x14ac:dyDescent="0.25">
      <c r="A3435" s="80">
        <v>41985</v>
      </c>
      <c r="B3435" s="75" t="s">
        <v>746</v>
      </c>
      <c r="C3435" s="75" t="s">
        <v>730</v>
      </c>
      <c r="D3435" s="75">
        <v>3</v>
      </c>
      <c r="E3435" s="75">
        <v>174.2</v>
      </c>
    </row>
    <row r="3436" spans="1:5" x14ac:dyDescent="0.25">
      <c r="A3436" s="80">
        <v>41638</v>
      </c>
      <c r="B3436" s="75" t="s">
        <v>735</v>
      </c>
      <c r="C3436" s="75" t="s">
        <v>732</v>
      </c>
      <c r="D3436" s="75">
        <v>3</v>
      </c>
      <c r="E3436" s="75">
        <v>225</v>
      </c>
    </row>
    <row r="3437" spans="1:5" x14ac:dyDescent="0.25">
      <c r="A3437" s="80">
        <v>41995</v>
      </c>
      <c r="B3437" s="75" t="s">
        <v>743</v>
      </c>
      <c r="C3437" s="75" t="s">
        <v>742</v>
      </c>
      <c r="D3437" s="75">
        <v>7</v>
      </c>
      <c r="E3437" s="75">
        <v>1124.55</v>
      </c>
    </row>
    <row r="3438" spans="1:5" x14ac:dyDescent="0.25">
      <c r="A3438" s="80">
        <v>41902</v>
      </c>
      <c r="B3438" s="75" t="s">
        <v>751</v>
      </c>
      <c r="C3438" s="75" t="s">
        <v>744</v>
      </c>
      <c r="D3438" s="75">
        <v>1</v>
      </c>
      <c r="E3438" s="75">
        <v>24.5</v>
      </c>
    </row>
    <row r="3439" spans="1:5" x14ac:dyDescent="0.25">
      <c r="A3439" s="80">
        <v>41621</v>
      </c>
      <c r="B3439" s="75" t="s">
        <v>726</v>
      </c>
      <c r="C3439" s="75" t="s">
        <v>734</v>
      </c>
      <c r="D3439" s="75">
        <v>9</v>
      </c>
      <c r="E3439" s="75">
        <v>2699.2</v>
      </c>
    </row>
    <row r="3440" spans="1:5" x14ac:dyDescent="0.25">
      <c r="A3440" s="80">
        <v>42002</v>
      </c>
      <c r="B3440" s="75" t="s">
        <v>749</v>
      </c>
      <c r="C3440" s="75" t="s">
        <v>734</v>
      </c>
      <c r="D3440" s="75">
        <v>1</v>
      </c>
      <c r="E3440" s="75">
        <v>33.32</v>
      </c>
    </row>
    <row r="3441" spans="1:5" x14ac:dyDescent="0.25">
      <c r="A3441" s="80">
        <v>41348</v>
      </c>
      <c r="B3441" s="75" t="s">
        <v>748</v>
      </c>
      <c r="C3441" s="75" t="s">
        <v>736</v>
      </c>
      <c r="D3441" s="75">
        <v>8</v>
      </c>
      <c r="E3441" s="75">
        <v>1381.98</v>
      </c>
    </row>
    <row r="3442" spans="1:5" x14ac:dyDescent="0.25">
      <c r="A3442" s="80">
        <v>41579</v>
      </c>
      <c r="B3442" s="75" t="s">
        <v>735</v>
      </c>
      <c r="C3442" s="75" t="s">
        <v>740</v>
      </c>
      <c r="D3442" s="75">
        <v>1</v>
      </c>
      <c r="E3442" s="75">
        <v>22.8</v>
      </c>
    </row>
    <row r="3443" spans="1:5" x14ac:dyDescent="0.25">
      <c r="A3443" s="80">
        <v>41877</v>
      </c>
      <c r="B3443" s="75" t="s">
        <v>739</v>
      </c>
      <c r="C3443" s="75" t="s">
        <v>738</v>
      </c>
      <c r="D3443" s="75">
        <v>3</v>
      </c>
      <c r="E3443" s="75">
        <v>270</v>
      </c>
    </row>
    <row r="3444" spans="1:5" x14ac:dyDescent="0.25">
      <c r="A3444" s="80">
        <v>41982</v>
      </c>
      <c r="B3444" s="75" t="s">
        <v>739</v>
      </c>
      <c r="C3444" s="75" t="s">
        <v>736</v>
      </c>
      <c r="D3444" s="75">
        <v>2</v>
      </c>
      <c r="E3444" s="75">
        <v>89.06</v>
      </c>
    </row>
    <row r="3445" spans="1:5" x14ac:dyDescent="0.25">
      <c r="A3445" s="80">
        <v>41965</v>
      </c>
      <c r="B3445" s="75" t="s">
        <v>746</v>
      </c>
      <c r="C3445" s="75" t="s">
        <v>744</v>
      </c>
      <c r="D3445" s="75">
        <v>2</v>
      </c>
      <c r="E3445" s="75">
        <v>100</v>
      </c>
    </row>
    <row r="3446" spans="1:5" x14ac:dyDescent="0.25">
      <c r="A3446" s="80">
        <v>41987</v>
      </c>
      <c r="B3446" s="75" t="s">
        <v>735</v>
      </c>
      <c r="C3446" s="75" t="s">
        <v>734</v>
      </c>
      <c r="D3446" s="75">
        <v>3</v>
      </c>
      <c r="E3446" s="75">
        <v>287.92</v>
      </c>
    </row>
    <row r="3447" spans="1:5" x14ac:dyDescent="0.25">
      <c r="A3447" s="80">
        <v>41961</v>
      </c>
      <c r="B3447" s="75" t="s">
        <v>743</v>
      </c>
      <c r="C3447" s="75" t="s">
        <v>734</v>
      </c>
      <c r="D3447" s="75">
        <v>3</v>
      </c>
      <c r="E3447" s="75">
        <v>290.89</v>
      </c>
    </row>
    <row r="3448" spans="1:5" x14ac:dyDescent="0.25">
      <c r="A3448" s="80">
        <v>41961</v>
      </c>
      <c r="B3448" s="75" t="s">
        <v>745</v>
      </c>
      <c r="C3448" s="75" t="s">
        <v>755</v>
      </c>
      <c r="D3448" s="75">
        <v>3</v>
      </c>
      <c r="E3448" s="75">
        <v>189</v>
      </c>
    </row>
    <row r="3449" spans="1:5" x14ac:dyDescent="0.25">
      <c r="A3449" s="80">
        <v>41598</v>
      </c>
      <c r="B3449" s="75" t="s">
        <v>743</v>
      </c>
      <c r="C3449" s="75" t="s">
        <v>742</v>
      </c>
      <c r="D3449" s="75">
        <v>6</v>
      </c>
      <c r="E3449" s="75">
        <v>777.38</v>
      </c>
    </row>
    <row r="3450" spans="1:5" x14ac:dyDescent="0.25">
      <c r="A3450" s="80">
        <v>41954</v>
      </c>
      <c r="B3450" s="75" t="s">
        <v>743</v>
      </c>
      <c r="C3450" s="75" t="s">
        <v>744</v>
      </c>
      <c r="D3450" s="75">
        <v>2</v>
      </c>
      <c r="E3450" s="75">
        <v>98.01</v>
      </c>
    </row>
    <row r="3451" spans="1:5" x14ac:dyDescent="0.25">
      <c r="A3451" s="80">
        <v>42000</v>
      </c>
      <c r="B3451" s="75" t="s">
        <v>735</v>
      </c>
      <c r="C3451" s="75" t="s">
        <v>732</v>
      </c>
      <c r="D3451" s="75">
        <v>2</v>
      </c>
      <c r="E3451" s="75">
        <v>96.04</v>
      </c>
    </row>
    <row r="3452" spans="1:5" x14ac:dyDescent="0.25">
      <c r="A3452" s="80">
        <v>41581</v>
      </c>
      <c r="B3452" s="75" t="s">
        <v>735</v>
      </c>
      <c r="C3452" s="75" t="s">
        <v>742</v>
      </c>
      <c r="D3452" s="75">
        <v>3</v>
      </c>
      <c r="E3452" s="75">
        <v>202.44</v>
      </c>
    </row>
    <row r="3453" spans="1:5" x14ac:dyDescent="0.25">
      <c r="A3453" s="80">
        <v>41975</v>
      </c>
      <c r="B3453" s="75" t="s">
        <v>747</v>
      </c>
      <c r="C3453" s="75" t="s">
        <v>744</v>
      </c>
      <c r="D3453" s="75">
        <v>3</v>
      </c>
      <c r="E3453" s="75">
        <v>225</v>
      </c>
    </row>
    <row r="3454" spans="1:5" x14ac:dyDescent="0.25">
      <c r="A3454" s="80">
        <v>41947</v>
      </c>
      <c r="B3454" s="75" t="s">
        <v>750</v>
      </c>
      <c r="C3454" s="75" t="s">
        <v>777</v>
      </c>
      <c r="D3454" s="75">
        <v>3</v>
      </c>
      <c r="E3454" s="75">
        <v>165.92</v>
      </c>
    </row>
    <row r="3455" spans="1:5" x14ac:dyDescent="0.25">
      <c r="A3455" s="80">
        <v>41619</v>
      </c>
      <c r="B3455" s="75" t="s">
        <v>746</v>
      </c>
      <c r="C3455" s="75" t="s">
        <v>755</v>
      </c>
      <c r="D3455" s="75">
        <v>2</v>
      </c>
      <c r="E3455" s="75">
        <v>79.040000000000006</v>
      </c>
    </row>
    <row r="3456" spans="1:5" x14ac:dyDescent="0.25">
      <c r="A3456" s="80">
        <v>42000</v>
      </c>
      <c r="B3456" s="75" t="s">
        <v>739</v>
      </c>
      <c r="C3456" s="75" t="s">
        <v>753</v>
      </c>
      <c r="D3456" s="75">
        <v>1</v>
      </c>
      <c r="E3456" s="75">
        <v>27.5</v>
      </c>
    </row>
    <row r="3457" spans="1:5" x14ac:dyDescent="0.25">
      <c r="A3457" s="80">
        <v>41804</v>
      </c>
      <c r="B3457" s="75" t="s">
        <v>728</v>
      </c>
      <c r="C3457" s="75" t="s">
        <v>734</v>
      </c>
      <c r="D3457" s="75">
        <v>2</v>
      </c>
      <c r="E3457" s="75">
        <v>131.94999999999999</v>
      </c>
    </row>
    <row r="3458" spans="1:5" x14ac:dyDescent="0.25">
      <c r="A3458" s="80">
        <v>41514</v>
      </c>
      <c r="B3458" s="75" t="s">
        <v>745</v>
      </c>
      <c r="C3458" s="75" t="s">
        <v>734</v>
      </c>
      <c r="D3458" s="75">
        <v>3</v>
      </c>
      <c r="E3458" s="75">
        <v>299.91000000000003</v>
      </c>
    </row>
    <row r="3459" spans="1:5" x14ac:dyDescent="0.25">
      <c r="A3459" s="80">
        <v>41628</v>
      </c>
      <c r="B3459" s="75" t="s">
        <v>749</v>
      </c>
      <c r="C3459" s="75" t="s">
        <v>742</v>
      </c>
      <c r="D3459" s="75">
        <v>3</v>
      </c>
      <c r="E3459" s="75">
        <v>206.55</v>
      </c>
    </row>
    <row r="3460" spans="1:5" x14ac:dyDescent="0.25">
      <c r="A3460" s="80">
        <v>41955</v>
      </c>
      <c r="B3460" s="75" t="s">
        <v>735</v>
      </c>
      <c r="C3460" s="75" t="s">
        <v>740</v>
      </c>
      <c r="D3460" s="75">
        <v>2</v>
      </c>
      <c r="E3460" s="75">
        <v>89.37</v>
      </c>
    </row>
    <row r="3461" spans="1:5" x14ac:dyDescent="0.25">
      <c r="A3461" s="80">
        <v>41866</v>
      </c>
      <c r="B3461" s="75" t="s">
        <v>748</v>
      </c>
      <c r="C3461" s="75" t="s">
        <v>755</v>
      </c>
      <c r="D3461" s="75">
        <v>1</v>
      </c>
      <c r="E3461" s="75">
        <v>19.760000000000002</v>
      </c>
    </row>
    <row r="3462" spans="1:5" x14ac:dyDescent="0.25">
      <c r="A3462" s="80">
        <v>41605</v>
      </c>
      <c r="B3462" s="75" t="s">
        <v>748</v>
      </c>
      <c r="C3462" s="75" t="s">
        <v>738</v>
      </c>
      <c r="D3462" s="75">
        <v>13</v>
      </c>
      <c r="E3462" s="75">
        <v>4869.2299999999996</v>
      </c>
    </row>
    <row r="3463" spans="1:5" x14ac:dyDescent="0.25">
      <c r="A3463" s="80">
        <v>41958</v>
      </c>
      <c r="B3463" s="75" t="s">
        <v>731</v>
      </c>
      <c r="C3463" s="75" t="s">
        <v>736</v>
      </c>
      <c r="D3463" s="75">
        <v>2</v>
      </c>
      <c r="E3463" s="75">
        <v>91.8</v>
      </c>
    </row>
    <row r="3464" spans="1:5" x14ac:dyDescent="0.25">
      <c r="A3464" s="80">
        <v>41627</v>
      </c>
      <c r="B3464" s="75" t="s">
        <v>735</v>
      </c>
      <c r="C3464" s="75" t="s">
        <v>744</v>
      </c>
      <c r="D3464" s="75">
        <v>2</v>
      </c>
      <c r="E3464" s="75">
        <v>97.02</v>
      </c>
    </row>
    <row r="3465" spans="1:5" x14ac:dyDescent="0.25">
      <c r="A3465" s="80">
        <v>41954</v>
      </c>
      <c r="B3465" s="75" t="s">
        <v>745</v>
      </c>
      <c r="C3465" s="75" t="s">
        <v>736</v>
      </c>
      <c r="D3465" s="75">
        <v>3</v>
      </c>
      <c r="E3465" s="75">
        <v>206.55</v>
      </c>
    </row>
    <row r="3466" spans="1:5" x14ac:dyDescent="0.25">
      <c r="A3466" s="80">
        <v>41952</v>
      </c>
      <c r="B3466" s="75" t="s">
        <v>739</v>
      </c>
      <c r="C3466" s="75" t="s">
        <v>738</v>
      </c>
      <c r="D3466" s="75">
        <v>3</v>
      </c>
      <c r="E3466" s="75">
        <v>254.04</v>
      </c>
    </row>
    <row r="3467" spans="1:5" x14ac:dyDescent="0.25">
      <c r="A3467" s="80">
        <v>41988</v>
      </c>
      <c r="B3467" s="75" t="s">
        <v>735</v>
      </c>
      <c r="C3467" s="75" t="s">
        <v>730</v>
      </c>
      <c r="D3467" s="75">
        <v>2</v>
      </c>
      <c r="E3467" s="75">
        <v>79.8</v>
      </c>
    </row>
    <row r="3468" spans="1:5" x14ac:dyDescent="0.25">
      <c r="A3468" s="80">
        <v>41790</v>
      </c>
      <c r="B3468" s="75" t="s">
        <v>750</v>
      </c>
      <c r="C3468" s="75" t="s">
        <v>736</v>
      </c>
      <c r="D3468" s="75">
        <v>1</v>
      </c>
      <c r="E3468" s="75">
        <v>22.49</v>
      </c>
    </row>
    <row r="3469" spans="1:5" x14ac:dyDescent="0.25">
      <c r="A3469" s="80">
        <v>42003</v>
      </c>
      <c r="B3469" s="75" t="s">
        <v>745</v>
      </c>
      <c r="C3469" s="75" t="s">
        <v>753</v>
      </c>
      <c r="D3469" s="75">
        <v>24</v>
      </c>
      <c r="E3469" s="75">
        <v>15057.9</v>
      </c>
    </row>
    <row r="3470" spans="1:5" x14ac:dyDescent="0.25">
      <c r="A3470" s="80">
        <v>41977</v>
      </c>
      <c r="B3470" s="75" t="s">
        <v>748</v>
      </c>
      <c r="C3470" s="75" t="s">
        <v>755</v>
      </c>
      <c r="D3470" s="75">
        <v>1</v>
      </c>
      <c r="E3470" s="75">
        <v>20.58</v>
      </c>
    </row>
    <row r="3471" spans="1:5" x14ac:dyDescent="0.25">
      <c r="A3471" s="80">
        <v>41586</v>
      </c>
      <c r="B3471" s="75" t="s">
        <v>726</v>
      </c>
      <c r="C3471" s="75" t="s">
        <v>740</v>
      </c>
      <c r="D3471" s="75">
        <v>3</v>
      </c>
      <c r="E3471" s="75">
        <v>205.2</v>
      </c>
    </row>
    <row r="3472" spans="1:5" x14ac:dyDescent="0.25">
      <c r="A3472" s="80">
        <v>41311</v>
      </c>
      <c r="B3472" s="75" t="s">
        <v>741</v>
      </c>
      <c r="C3472" s="75" t="s">
        <v>734</v>
      </c>
      <c r="D3472" s="75">
        <v>1</v>
      </c>
      <c r="E3472" s="75">
        <v>32.65</v>
      </c>
    </row>
    <row r="3473" spans="1:5" x14ac:dyDescent="0.25">
      <c r="A3473" s="80">
        <v>41613</v>
      </c>
      <c r="B3473" s="75" t="s">
        <v>731</v>
      </c>
      <c r="C3473" s="75" t="s">
        <v>730</v>
      </c>
      <c r="D3473" s="75">
        <v>3</v>
      </c>
      <c r="E3473" s="75">
        <v>179.55</v>
      </c>
    </row>
    <row r="3474" spans="1:5" x14ac:dyDescent="0.25">
      <c r="A3474" s="80">
        <v>41959</v>
      </c>
      <c r="B3474" s="75" t="s">
        <v>735</v>
      </c>
      <c r="C3474" s="75" t="s">
        <v>736</v>
      </c>
      <c r="D3474" s="75">
        <v>2</v>
      </c>
      <c r="E3474" s="75">
        <v>91.8</v>
      </c>
    </row>
    <row r="3475" spans="1:5" x14ac:dyDescent="0.25">
      <c r="A3475" s="80">
        <v>41601</v>
      </c>
      <c r="B3475" s="75" t="s">
        <v>754</v>
      </c>
      <c r="C3475" s="75" t="s">
        <v>727</v>
      </c>
      <c r="D3475" s="75">
        <v>3</v>
      </c>
      <c r="E3475" s="75">
        <v>684.01</v>
      </c>
    </row>
    <row r="3476" spans="1:5" x14ac:dyDescent="0.25">
      <c r="A3476" s="80">
        <v>41407</v>
      </c>
      <c r="B3476" s="75" t="s">
        <v>735</v>
      </c>
      <c r="C3476" s="75" t="s">
        <v>734</v>
      </c>
      <c r="D3476" s="75">
        <v>2</v>
      </c>
      <c r="E3476" s="75">
        <v>136</v>
      </c>
    </row>
    <row r="3477" spans="1:5" x14ac:dyDescent="0.25">
      <c r="A3477" s="80">
        <v>41705</v>
      </c>
      <c r="B3477" s="75" t="s">
        <v>751</v>
      </c>
      <c r="C3477" s="75" t="s">
        <v>730</v>
      </c>
      <c r="D3477" s="75">
        <v>3</v>
      </c>
      <c r="E3477" s="75">
        <v>172.43</v>
      </c>
    </row>
    <row r="3478" spans="1:5" x14ac:dyDescent="0.25">
      <c r="A3478" s="80">
        <v>41592</v>
      </c>
      <c r="B3478" s="75" t="s">
        <v>746</v>
      </c>
      <c r="C3478" s="75" t="s">
        <v>730</v>
      </c>
      <c r="D3478" s="75">
        <v>3</v>
      </c>
      <c r="E3478" s="75">
        <v>174.2</v>
      </c>
    </row>
    <row r="3479" spans="1:5" x14ac:dyDescent="0.25">
      <c r="A3479" s="80">
        <v>41958</v>
      </c>
      <c r="B3479" s="75" t="s">
        <v>735</v>
      </c>
      <c r="C3479" s="75" t="s">
        <v>744</v>
      </c>
      <c r="D3479" s="75">
        <v>2</v>
      </c>
      <c r="E3479" s="75">
        <v>100</v>
      </c>
    </row>
    <row r="3480" spans="1:5" x14ac:dyDescent="0.25">
      <c r="A3480" s="80">
        <v>41923</v>
      </c>
      <c r="B3480" s="75" t="s">
        <v>746</v>
      </c>
      <c r="C3480" s="75" t="s">
        <v>730</v>
      </c>
      <c r="D3480" s="75">
        <v>3</v>
      </c>
      <c r="E3480" s="75">
        <v>179.55</v>
      </c>
    </row>
    <row r="3481" spans="1:5" x14ac:dyDescent="0.25">
      <c r="A3481" s="80">
        <v>41623</v>
      </c>
      <c r="B3481" s="75" t="s">
        <v>741</v>
      </c>
      <c r="C3481" s="75" t="s">
        <v>738</v>
      </c>
      <c r="D3481" s="75">
        <v>3</v>
      </c>
      <c r="E3481" s="75">
        <v>264.63</v>
      </c>
    </row>
    <row r="3482" spans="1:5" x14ac:dyDescent="0.25">
      <c r="A3482" s="80">
        <v>41581</v>
      </c>
      <c r="B3482" s="75" t="s">
        <v>750</v>
      </c>
      <c r="C3482" s="75" t="s">
        <v>736</v>
      </c>
      <c r="D3482" s="75">
        <v>2</v>
      </c>
      <c r="E3482" s="75">
        <v>88.16</v>
      </c>
    </row>
    <row r="3483" spans="1:5" x14ac:dyDescent="0.25">
      <c r="A3483" s="80">
        <v>41980</v>
      </c>
      <c r="B3483" s="75" t="s">
        <v>741</v>
      </c>
      <c r="C3483" s="75" t="s">
        <v>736</v>
      </c>
      <c r="D3483" s="75">
        <v>3</v>
      </c>
      <c r="E3483" s="75">
        <v>194.33</v>
      </c>
    </row>
    <row r="3484" spans="1:5" x14ac:dyDescent="0.25">
      <c r="A3484" s="80">
        <v>41794</v>
      </c>
      <c r="B3484" s="75" t="s">
        <v>735</v>
      </c>
      <c r="C3484" s="75" t="s">
        <v>732</v>
      </c>
      <c r="D3484" s="75">
        <v>3</v>
      </c>
      <c r="E3484" s="75">
        <v>213.91</v>
      </c>
    </row>
    <row r="3485" spans="1:5" x14ac:dyDescent="0.25">
      <c r="A3485" s="80">
        <v>41948</v>
      </c>
      <c r="B3485" s="75" t="s">
        <v>735</v>
      </c>
      <c r="C3485" s="75" t="s">
        <v>742</v>
      </c>
      <c r="D3485" s="75">
        <v>2</v>
      </c>
      <c r="E3485" s="75">
        <v>91.8</v>
      </c>
    </row>
    <row r="3486" spans="1:5" x14ac:dyDescent="0.25">
      <c r="A3486" s="80">
        <v>41620</v>
      </c>
      <c r="B3486" s="75" t="s">
        <v>731</v>
      </c>
      <c r="C3486" s="75" t="s">
        <v>738</v>
      </c>
      <c r="D3486" s="75">
        <v>17</v>
      </c>
      <c r="E3486" s="75">
        <v>8670</v>
      </c>
    </row>
    <row r="3487" spans="1:5" x14ac:dyDescent="0.25">
      <c r="A3487" s="80">
        <v>41965</v>
      </c>
      <c r="B3487" s="75" t="s">
        <v>739</v>
      </c>
      <c r="C3487" s="75" t="s">
        <v>744</v>
      </c>
      <c r="D3487" s="75">
        <v>3</v>
      </c>
      <c r="E3487" s="75">
        <v>225</v>
      </c>
    </row>
    <row r="3488" spans="1:5" x14ac:dyDescent="0.25">
      <c r="A3488" s="80">
        <v>41281</v>
      </c>
      <c r="B3488" s="75" t="s">
        <v>743</v>
      </c>
      <c r="C3488" s="75" t="s">
        <v>744</v>
      </c>
      <c r="D3488" s="75">
        <v>2</v>
      </c>
      <c r="E3488" s="75">
        <v>97.02</v>
      </c>
    </row>
    <row r="3489" spans="1:5" x14ac:dyDescent="0.25">
      <c r="A3489" s="80">
        <v>41994</v>
      </c>
      <c r="B3489" s="75" t="s">
        <v>750</v>
      </c>
      <c r="C3489" s="75" t="s">
        <v>734</v>
      </c>
      <c r="D3489" s="75">
        <v>2</v>
      </c>
      <c r="E3489" s="75">
        <v>129.29</v>
      </c>
    </row>
    <row r="3490" spans="1:5" x14ac:dyDescent="0.25">
      <c r="A3490" s="80">
        <v>41734</v>
      </c>
      <c r="B3490" s="75" t="s">
        <v>739</v>
      </c>
      <c r="C3490" s="75" t="s">
        <v>742</v>
      </c>
      <c r="D3490" s="75">
        <v>1</v>
      </c>
      <c r="E3490" s="75">
        <v>22.04</v>
      </c>
    </row>
    <row r="3491" spans="1:5" x14ac:dyDescent="0.25">
      <c r="A3491" s="80">
        <v>41781</v>
      </c>
      <c r="B3491" s="75" t="s">
        <v>748</v>
      </c>
      <c r="C3491" s="75" t="s">
        <v>730</v>
      </c>
      <c r="D3491" s="75">
        <v>15</v>
      </c>
      <c r="E3491" s="75">
        <v>4223.43</v>
      </c>
    </row>
    <row r="3492" spans="1:5" x14ac:dyDescent="0.25">
      <c r="A3492" s="80">
        <v>41994</v>
      </c>
      <c r="B3492" s="75" t="s">
        <v>728</v>
      </c>
      <c r="C3492" s="75" t="s">
        <v>755</v>
      </c>
      <c r="D3492" s="75">
        <v>3</v>
      </c>
      <c r="E3492" s="75">
        <v>183.39</v>
      </c>
    </row>
    <row r="3493" spans="1:5" x14ac:dyDescent="0.25">
      <c r="A3493" s="80">
        <v>41455</v>
      </c>
      <c r="B3493" s="75" t="s">
        <v>743</v>
      </c>
      <c r="C3493" s="75" t="s">
        <v>738</v>
      </c>
      <c r="D3493" s="75">
        <v>2</v>
      </c>
      <c r="E3493" s="75">
        <v>120</v>
      </c>
    </row>
    <row r="3494" spans="1:5" x14ac:dyDescent="0.25">
      <c r="A3494" s="80">
        <v>41627</v>
      </c>
      <c r="B3494" s="75" t="s">
        <v>728</v>
      </c>
      <c r="C3494" s="75" t="s">
        <v>738</v>
      </c>
      <c r="D3494" s="75">
        <v>1</v>
      </c>
      <c r="E3494" s="75">
        <v>30</v>
      </c>
    </row>
    <row r="3495" spans="1:5" x14ac:dyDescent="0.25">
      <c r="A3495" s="80">
        <v>41978</v>
      </c>
      <c r="B3495" s="75" t="s">
        <v>746</v>
      </c>
      <c r="C3495" s="75" t="s">
        <v>730</v>
      </c>
      <c r="D3495" s="75">
        <v>8</v>
      </c>
      <c r="E3495" s="75">
        <v>1201.33</v>
      </c>
    </row>
    <row r="3496" spans="1:5" x14ac:dyDescent="0.25">
      <c r="A3496" s="80">
        <v>41981</v>
      </c>
      <c r="B3496" s="75" t="s">
        <v>750</v>
      </c>
      <c r="C3496" s="75" t="s">
        <v>730</v>
      </c>
      <c r="D3496" s="75">
        <v>1</v>
      </c>
      <c r="E3496" s="75">
        <v>18.77</v>
      </c>
    </row>
    <row r="3497" spans="1:5" x14ac:dyDescent="0.25">
      <c r="A3497" s="80">
        <v>41966</v>
      </c>
      <c r="B3497" s="75" t="s">
        <v>752</v>
      </c>
      <c r="C3497" s="75" t="s">
        <v>744</v>
      </c>
      <c r="D3497" s="75">
        <v>1</v>
      </c>
      <c r="E3497" s="75">
        <v>23.52</v>
      </c>
    </row>
    <row r="3498" spans="1:5" x14ac:dyDescent="0.25">
      <c r="A3498" s="80">
        <v>41612</v>
      </c>
      <c r="B3498" s="75" t="s">
        <v>726</v>
      </c>
      <c r="C3498" s="75" t="s">
        <v>753</v>
      </c>
      <c r="D3498" s="75">
        <v>2</v>
      </c>
      <c r="E3498" s="75">
        <v>106.73</v>
      </c>
    </row>
    <row r="3499" spans="1:5" x14ac:dyDescent="0.25">
      <c r="A3499" s="80">
        <v>41966</v>
      </c>
      <c r="B3499" s="75" t="s">
        <v>752</v>
      </c>
      <c r="C3499" s="75" t="s">
        <v>742</v>
      </c>
      <c r="D3499" s="75">
        <v>1</v>
      </c>
      <c r="E3499" s="75">
        <v>22.95</v>
      </c>
    </row>
    <row r="3500" spans="1:5" x14ac:dyDescent="0.25">
      <c r="A3500" s="80">
        <v>41631</v>
      </c>
      <c r="B3500" s="75" t="s">
        <v>750</v>
      </c>
      <c r="C3500" s="75" t="s">
        <v>740</v>
      </c>
      <c r="D3500" s="75">
        <v>1</v>
      </c>
      <c r="E3500" s="75">
        <v>23.5</v>
      </c>
    </row>
    <row r="3501" spans="1:5" x14ac:dyDescent="0.25">
      <c r="A3501" s="80">
        <v>41631</v>
      </c>
      <c r="B3501" s="75" t="s">
        <v>733</v>
      </c>
      <c r="C3501" s="75" t="s">
        <v>734</v>
      </c>
      <c r="D3501" s="75">
        <v>3</v>
      </c>
      <c r="E3501" s="75">
        <v>306</v>
      </c>
    </row>
    <row r="3502" spans="1:5" x14ac:dyDescent="0.25">
      <c r="A3502" s="80">
        <v>41621</v>
      </c>
      <c r="B3502" s="75" t="s">
        <v>750</v>
      </c>
      <c r="C3502" s="75" t="s">
        <v>738</v>
      </c>
      <c r="D3502" s="75">
        <v>11</v>
      </c>
      <c r="E3502" s="75">
        <v>3450.77</v>
      </c>
    </row>
    <row r="3503" spans="1:5" x14ac:dyDescent="0.25">
      <c r="A3503" s="80">
        <v>41583</v>
      </c>
      <c r="B3503" s="75" t="s">
        <v>749</v>
      </c>
      <c r="C3503" s="75" t="s">
        <v>755</v>
      </c>
      <c r="D3503" s="75">
        <v>3</v>
      </c>
      <c r="E3503" s="75">
        <v>189</v>
      </c>
    </row>
    <row r="3504" spans="1:5" x14ac:dyDescent="0.25">
      <c r="A3504" s="80">
        <v>41376</v>
      </c>
      <c r="B3504" s="75" t="s">
        <v>735</v>
      </c>
      <c r="C3504" s="75" t="s">
        <v>736</v>
      </c>
      <c r="D3504" s="75">
        <v>3</v>
      </c>
      <c r="E3504" s="75">
        <v>198.36</v>
      </c>
    </row>
    <row r="3505" spans="1:5" x14ac:dyDescent="0.25">
      <c r="A3505" s="80">
        <v>41586</v>
      </c>
      <c r="B3505" s="75" t="s">
        <v>745</v>
      </c>
      <c r="C3505" s="75" t="s">
        <v>730</v>
      </c>
      <c r="D3505" s="75">
        <v>3</v>
      </c>
      <c r="E3505" s="75">
        <v>172.43</v>
      </c>
    </row>
    <row r="3506" spans="1:5" x14ac:dyDescent="0.25">
      <c r="A3506" s="80">
        <v>41285</v>
      </c>
      <c r="B3506" s="75" t="s">
        <v>735</v>
      </c>
      <c r="C3506" s="75" t="s">
        <v>732</v>
      </c>
      <c r="D3506" s="75">
        <v>2</v>
      </c>
      <c r="E3506" s="75">
        <v>96.04</v>
      </c>
    </row>
    <row r="3507" spans="1:5" x14ac:dyDescent="0.25">
      <c r="A3507" s="80">
        <v>41975</v>
      </c>
      <c r="B3507" s="75" t="s">
        <v>750</v>
      </c>
      <c r="C3507" s="75" t="s">
        <v>734</v>
      </c>
      <c r="D3507" s="75">
        <v>4</v>
      </c>
      <c r="E3507" s="75">
        <v>511.85</v>
      </c>
    </row>
    <row r="3508" spans="1:5" x14ac:dyDescent="0.25">
      <c r="A3508" s="80">
        <v>41638</v>
      </c>
      <c r="B3508" s="75" t="s">
        <v>746</v>
      </c>
      <c r="C3508" s="75" t="s">
        <v>727</v>
      </c>
      <c r="D3508" s="75">
        <v>2</v>
      </c>
      <c r="E3508" s="75">
        <v>304.01</v>
      </c>
    </row>
    <row r="3509" spans="1:5" x14ac:dyDescent="0.25">
      <c r="A3509" s="80">
        <v>41988</v>
      </c>
      <c r="B3509" s="75" t="s">
        <v>745</v>
      </c>
      <c r="C3509" s="75" t="s">
        <v>736</v>
      </c>
      <c r="D3509" s="75">
        <v>3</v>
      </c>
      <c r="E3509" s="75">
        <v>206.55</v>
      </c>
    </row>
    <row r="3510" spans="1:5" x14ac:dyDescent="0.25">
      <c r="A3510" s="80">
        <v>41602</v>
      </c>
      <c r="B3510" s="75" t="s">
        <v>754</v>
      </c>
      <c r="C3510" s="75" t="s">
        <v>742</v>
      </c>
      <c r="D3510" s="75">
        <v>3</v>
      </c>
      <c r="E3510" s="75">
        <v>200.41</v>
      </c>
    </row>
    <row r="3511" spans="1:5" x14ac:dyDescent="0.25">
      <c r="A3511" s="80">
        <v>41990</v>
      </c>
      <c r="B3511" s="75" t="s">
        <v>752</v>
      </c>
      <c r="C3511" s="75" t="s">
        <v>742</v>
      </c>
      <c r="D3511" s="75">
        <v>17</v>
      </c>
      <c r="E3511" s="75">
        <v>6632.55</v>
      </c>
    </row>
    <row r="3512" spans="1:5" x14ac:dyDescent="0.25">
      <c r="A3512" s="80">
        <v>41622</v>
      </c>
      <c r="B3512" s="75" t="s">
        <v>748</v>
      </c>
      <c r="C3512" s="75" t="s">
        <v>736</v>
      </c>
      <c r="D3512" s="75">
        <v>2</v>
      </c>
      <c r="E3512" s="75">
        <v>89.97</v>
      </c>
    </row>
    <row r="3513" spans="1:5" x14ac:dyDescent="0.25">
      <c r="A3513" s="80">
        <v>41361</v>
      </c>
      <c r="B3513" s="75" t="s">
        <v>747</v>
      </c>
      <c r="C3513" s="75" t="s">
        <v>744</v>
      </c>
      <c r="D3513" s="75">
        <v>1</v>
      </c>
      <c r="E3513" s="75">
        <v>25</v>
      </c>
    </row>
    <row r="3514" spans="1:5" x14ac:dyDescent="0.25">
      <c r="A3514" s="80">
        <v>41965</v>
      </c>
      <c r="B3514" s="75" t="s">
        <v>745</v>
      </c>
      <c r="C3514" s="75" t="s">
        <v>734</v>
      </c>
      <c r="D3514" s="75">
        <v>4</v>
      </c>
      <c r="E3514" s="75">
        <v>511.85</v>
      </c>
    </row>
    <row r="3515" spans="1:5" x14ac:dyDescent="0.25">
      <c r="A3515" s="80">
        <v>41978</v>
      </c>
      <c r="B3515" s="75" t="s">
        <v>743</v>
      </c>
      <c r="C3515" s="75" t="s">
        <v>744</v>
      </c>
      <c r="D3515" s="75">
        <v>3</v>
      </c>
      <c r="E3515" s="75">
        <v>225</v>
      </c>
    </row>
    <row r="3516" spans="1:5" x14ac:dyDescent="0.25">
      <c r="A3516" s="80">
        <v>41619</v>
      </c>
      <c r="B3516" s="75" t="s">
        <v>739</v>
      </c>
      <c r="C3516" s="75" t="s">
        <v>738</v>
      </c>
      <c r="D3516" s="75">
        <v>3</v>
      </c>
      <c r="E3516" s="75">
        <v>256.67</v>
      </c>
    </row>
    <row r="3517" spans="1:5" x14ac:dyDescent="0.25">
      <c r="A3517" s="80">
        <v>41378</v>
      </c>
      <c r="B3517" s="75" t="s">
        <v>726</v>
      </c>
      <c r="C3517" s="75" t="s">
        <v>740</v>
      </c>
      <c r="D3517" s="75">
        <v>2</v>
      </c>
      <c r="E3517" s="75">
        <v>94</v>
      </c>
    </row>
    <row r="3518" spans="1:5" x14ac:dyDescent="0.25">
      <c r="A3518" s="80">
        <v>41971</v>
      </c>
      <c r="B3518" s="75" t="s">
        <v>735</v>
      </c>
      <c r="C3518" s="75" t="s">
        <v>734</v>
      </c>
      <c r="D3518" s="75">
        <v>1</v>
      </c>
      <c r="E3518" s="75">
        <v>34</v>
      </c>
    </row>
    <row r="3519" spans="1:5" x14ac:dyDescent="0.25">
      <c r="A3519" s="80">
        <v>41594</v>
      </c>
      <c r="B3519" s="75" t="s">
        <v>731</v>
      </c>
      <c r="C3519" s="75" t="s">
        <v>738</v>
      </c>
      <c r="D3519" s="75">
        <v>3</v>
      </c>
      <c r="E3519" s="75">
        <v>261.95999999999998</v>
      </c>
    </row>
    <row r="3520" spans="1:5" x14ac:dyDescent="0.25">
      <c r="A3520" s="80">
        <v>41948</v>
      </c>
      <c r="B3520" s="75" t="s">
        <v>745</v>
      </c>
      <c r="C3520" s="75" t="s">
        <v>755</v>
      </c>
      <c r="D3520" s="75">
        <v>1</v>
      </c>
      <c r="E3520" s="75">
        <v>21</v>
      </c>
    </row>
    <row r="3521" spans="1:5" x14ac:dyDescent="0.25">
      <c r="A3521" s="80">
        <v>41511</v>
      </c>
      <c r="B3521" s="75" t="s">
        <v>751</v>
      </c>
      <c r="C3521" s="75" t="s">
        <v>730</v>
      </c>
      <c r="D3521" s="75">
        <v>1</v>
      </c>
      <c r="E3521" s="75">
        <v>18.77</v>
      </c>
    </row>
    <row r="3522" spans="1:5" x14ac:dyDescent="0.25">
      <c r="A3522" s="80">
        <v>41538</v>
      </c>
      <c r="B3522" s="75" t="s">
        <v>746</v>
      </c>
      <c r="C3522" s="75" t="s">
        <v>730</v>
      </c>
      <c r="D3522" s="75">
        <v>3</v>
      </c>
      <c r="E3522" s="75">
        <v>172.43</v>
      </c>
    </row>
    <row r="3523" spans="1:5" x14ac:dyDescent="0.25">
      <c r="A3523" s="80">
        <v>41691</v>
      </c>
      <c r="B3523" s="75" t="s">
        <v>745</v>
      </c>
      <c r="C3523" s="75" t="s">
        <v>734</v>
      </c>
      <c r="D3523" s="75">
        <v>3</v>
      </c>
      <c r="E3523" s="75">
        <v>290.89</v>
      </c>
    </row>
    <row r="3524" spans="1:5" x14ac:dyDescent="0.25">
      <c r="A3524" s="80">
        <v>41986</v>
      </c>
      <c r="B3524" s="75" t="s">
        <v>737</v>
      </c>
      <c r="C3524" s="75" t="s">
        <v>730</v>
      </c>
      <c r="D3524" s="75">
        <v>2</v>
      </c>
      <c r="E3524" s="75">
        <v>79.8</v>
      </c>
    </row>
    <row r="3525" spans="1:5" x14ac:dyDescent="0.25">
      <c r="A3525" s="80">
        <v>41633</v>
      </c>
      <c r="B3525" s="75" t="s">
        <v>743</v>
      </c>
      <c r="C3525" s="75" t="s">
        <v>742</v>
      </c>
      <c r="D3525" s="75">
        <v>2</v>
      </c>
      <c r="E3525" s="75">
        <v>91.8</v>
      </c>
    </row>
    <row r="3526" spans="1:5" x14ac:dyDescent="0.25">
      <c r="A3526" s="80">
        <v>41959</v>
      </c>
      <c r="B3526" s="75" t="s">
        <v>754</v>
      </c>
      <c r="C3526" s="75" t="s">
        <v>736</v>
      </c>
      <c r="D3526" s="75">
        <v>3</v>
      </c>
      <c r="E3526" s="75">
        <v>202.44</v>
      </c>
    </row>
    <row r="3527" spans="1:5" x14ac:dyDescent="0.25">
      <c r="A3527" s="80">
        <v>41959</v>
      </c>
      <c r="B3527" s="75" t="s">
        <v>746</v>
      </c>
      <c r="C3527" s="75" t="s">
        <v>730</v>
      </c>
      <c r="D3527" s="75">
        <v>4</v>
      </c>
      <c r="E3527" s="75">
        <v>312.83999999999997</v>
      </c>
    </row>
    <row r="3528" spans="1:5" x14ac:dyDescent="0.25">
      <c r="A3528" s="80">
        <v>41968</v>
      </c>
      <c r="B3528" s="75" t="s">
        <v>751</v>
      </c>
      <c r="C3528" s="75" t="s">
        <v>730</v>
      </c>
      <c r="D3528" s="75">
        <v>1</v>
      </c>
      <c r="E3528" s="75">
        <v>18.77</v>
      </c>
    </row>
    <row r="3529" spans="1:5" x14ac:dyDescent="0.25">
      <c r="A3529" s="80">
        <v>41369</v>
      </c>
      <c r="B3529" s="75" t="s">
        <v>745</v>
      </c>
      <c r="C3529" s="75" t="s">
        <v>730</v>
      </c>
      <c r="D3529" s="75">
        <v>1</v>
      </c>
      <c r="E3529" s="75">
        <v>19.95</v>
      </c>
    </row>
    <row r="3530" spans="1:5" x14ac:dyDescent="0.25">
      <c r="A3530" s="80">
        <v>41553</v>
      </c>
      <c r="B3530" s="75" t="s">
        <v>733</v>
      </c>
      <c r="C3530" s="75" t="s">
        <v>730</v>
      </c>
      <c r="D3530" s="75">
        <v>3</v>
      </c>
      <c r="E3530" s="75">
        <v>175.97</v>
      </c>
    </row>
    <row r="3531" spans="1:5" x14ac:dyDescent="0.25">
      <c r="A3531" s="80">
        <v>41964</v>
      </c>
      <c r="B3531" s="75" t="s">
        <v>733</v>
      </c>
      <c r="C3531" s="75" t="s">
        <v>730</v>
      </c>
      <c r="D3531" s="75">
        <v>1</v>
      </c>
      <c r="E3531" s="75">
        <v>19.36</v>
      </c>
    </row>
    <row r="3532" spans="1:5" x14ac:dyDescent="0.25">
      <c r="A3532" s="80">
        <v>41580</v>
      </c>
      <c r="B3532" s="75" t="s">
        <v>739</v>
      </c>
      <c r="C3532" s="75" t="s">
        <v>744</v>
      </c>
      <c r="D3532" s="75">
        <v>2</v>
      </c>
      <c r="E3532" s="75">
        <v>100</v>
      </c>
    </row>
    <row r="3533" spans="1:5" x14ac:dyDescent="0.25">
      <c r="A3533" s="80">
        <v>41601</v>
      </c>
      <c r="B3533" s="75" t="s">
        <v>745</v>
      </c>
      <c r="C3533" s="75" t="s">
        <v>744</v>
      </c>
      <c r="D3533" s="75">
        <v>2</v>
      </c>
      <c r="E3533" s="75">
        <v>98.01</v>
      </c>
    </row>
    <row r="3534" spans="1:5" x14ac:dyDescent="0.25">
      <c r="A3534" s="80">
        <v>41981</v>
      </c>
      <c r="B3534" s="75" t="s">
        <v>743</v>
      </c>
      <c r="C3534" s="75" t="s">
        <v>727</v>
      </c>
      <c r="D3534" s="75">
        <v>23</v>
      </c>
      <c r="E3534" s="75">
        <v>42293.55</v>
      </c>
    </row>
    <row r="3535" spans="1:5" x14ac:dyDescent="0.25">
      <c r="A3535" s="80">
        <v>41691</v>
      </c>
      <c r="B3535" s="75" t="s">
        <v>735</v>
      </c>
      <c r="C3535" s="75" t="s">
        <v>730</v>
      </c>
      <c r="D3535" s="75">
        <v>2</v>
      </c>
      <c r="E3535" s="75">
        <v>79.8</v>
      </c>
    </row>
    <row r="3536" spans="1:5" x14ac:dyDescent="0.25">
      <c r="A3536" s="80">
        <v>41638</v>
      </c>
      <c r="B3536" s="75" t="s">
        <v>752</v>
      </c>
      <c r="C3536" s="75" t="s">
        <v>736</v>
      </c>
      <c r="D3536" s="75">
        <v>3</v>
      </c>
      <c r="E3536" s="75">
        <v>206.55</v>
      </c>
    </row>
    <row r="3537" spans="1:5" x14ac:dyDescent="0.25">
      <c r="A3537" s="80">
        <v>41959</v>
      </c>
      <c r="B3537" s="75" t="s">
        <v>735</v>
      </c>
      <c r="C3537" s="75" t="s">
        <v>742</v>
      </c>
      <c r="D3537" s="75">
        <v>1</v>
      </c>
      <c r="E3537" s="75">
        <v>22.49</v>
      </c>
    </row>
    <row r="3538" spans="1:5" x14ac:dyDescent="0.25">
      <c r="A3538" s="80">
        <v>41633</v>
      </c>
      <c r="B3538" s="75" t="s">
        <v>743</v>
      </c>
      <c r="C3538" s="75" t="s">
        <v>734</v>
      </c>
      <c r="D3538" s="75">
        <v>3</v>
      </c>
      <c r="E3538" s="75">
        <v>296.89</v>
      </c>
    </row>
    <row r="3539" spans="1:5" x14ac:dyDescent="0.25">
      <c r="A3539" s="80">
        <v>42000</v>
      </c>
      <c r="B3539" s="75" t="s">
        <v>750</v>
      </c>
      <c r="C3539" s="75" t="s">
        <v>744</v>
      </c>
      <c r="D3539" s="75">
        <v>3</v>
      </c>
      <c r="E3539" s="75">
        <v>225</v>
      </c>
    </row>
    <row r="3540" spans="1:5" x14ac:dyDescent="0.25">
      <c r="A3540" s="80">
        <v>41821</v>
      </c>
      <c r="B3540" s="75" t="s">
        <v>735</v>
      </c>
      <c r="C3540" s="75" t="s">
        <v>732</v>
      </c>
      <c r="D3540" s="75">
        <v>2</v>
      </c>
      <c r="E3540" s="75">
        <v>96.04</v>
      </c>
    </row>
    <row r="3541" spans="1:5" x14ac:dyDescent="0.25">
      <c r="A3541" s="80">
        <v>41988</v>
      </c>
      <c r="B3541" s="75" t="s">
        <v>746</v>
      </c>
      <c r="C3541" s="75" t="s">
        <v>744</v>
      </c>
      <c r="D3541" s="75">
        <v>1</v>
      </c>
      <c r="E3541" s="75">
        <v>25</v>
      </c>
    </row>
    <row r="3542" spans="1:5" x14ac:dyDescent="0.25">
      <c r="A3542" s="80">
        <v>41633</v>
      </c>
      <c r="B3542" s="75" t="s">
        <v>739</v>
      </c>
      <c r="C3542" s="75" t="s">
        <v>738</v>
      </c>
      <c r="D3542" s="75">
        <v>2</v>
      </c>
      <c r="E3542" s="75">
        <v>120</v>
      </c>
    </row>
    <row r="3543" spans="1:5" x14ac:dyDescent="0.25">
      <c r="A3543" s="80">
        <v>41619</v>
      </c>
      <c r="B3543" s="75" t="s">
        <v>735</v>
      </c>
      <c r="C3543" s="75" t="s">
        <v>742</v>
      </c>
      <c r="D3543" s="75">
        <v>2</v>
      </c>
      <c r="E3543" s="75">
        <v>91.8</v>
      </c>
    </row>
    <row r="3544" spans="1:5" x14ac:dyDescent="0.25">
      <c r="A3544" s="80">
        <v>41615</v>
      </c>
      <c r="B3544" s="75" t="s">
        <v>745</v>
      </c>
      <c r="C3544" s="75" t="s">
        <v>734</v>
      </c>
      <c r="D3544" s="75">
        <v>1</v>
      </c>
      <c r="E3544" s="75">
        <v>33.32</v>
      </c>
    </row>
    <row r="3545" spans="1:5" x14ac:dyDescent="0.25">
      <c r="A3545" s="80">
        <v>41476</v>
      </c>
      <c r="B3545" s="75" t="s">
        <v>731</v>
      </c>
      <c r="C3545" s="75" t="s">
        <v>734</v>
      </c>
      <c r="D3545" s="75">
        <v>2</v>
      </c>
      <c r="E3545" s="75">
        <v>127.96</v>
      </c>
    </row>
    <row r="3546" spans="1:5" x14ac:dyDescent="0.25">
      <c r="A3546" s="80">
        <v>41614</v>
      </c>
      <c r="B3546" s="75" t="s">
        <v>735</v>
      </c>
      <c r="C3546" s="75" t="s">
        <v>744</v>
      </c>
      <c r="D3546" s="75">
        <v>2</v>
      </c>
      <c r="E3546" s="75">
        <v>94.09</v>
      </c>
    </row>
    <row r="3547" spans="1:5" x14ac:dyDescent="0.25">
      <c r="A3547" s="80">
        <v>41586</v>
      </c>
      <c r="B3547" s="75" t="s">
        <v>748</v>
      </c>
      <c r="C3547" s="75" t="s">
        <v>734</v>
      </c>
      <c r="D3547" s="75">
        <v>3</v>
      </c>
      <c r="E3547" s="75">
        <v>296.89</v>
      </c>
    </row>
    <row r="3548" spans="1:5" x14ac:dyDescent="0.25">
      <c r="A3548" s="80">
        <v>41961</v>
      </c>
      <c r="B3548" s="75" t="s">
        <v>748</v>
      </c>
      <c r="C3548" s="75" t="s">
        <v>755</v>
      </c>
      <c r="D3548" s="75">
        <v>13</v>
      </c>
      <c r="E3548" s="75">
        <v>3373.83</v>
      </c>
    </row>
    <row r="3549" spans="1:5" x14ac:dyDescent="0.25">
      <c r="A3549" s="80">
        <v>41788</v>
      </c>
      <c r="B3549" s="75" t="s">
        <v>735</v>
      </c>
      <c r="C3549" s="75" t="s">
        <v>734</v>
      </c>
      <c r="D3549" s="75">
        <v>2</v>
      </c>
      <c r="E3549" s="75">
        <v>136</v>
      </c>
    </row>
    <row r="3550" spans="1:5" x14ac:dyDescent="0.25">
      <c r="A3550" s="80">
        <v>41623</v>
      </c>
      <c r="B3550" s="75" t="s">
        <v>752</v>
      </c>
      <c r="C3550" s="75" t="s">
        <v>736</v>
      </c>
      <c r="D3550" s="75">
        <v>1</v>
      </c>
      <c r="E3550" s="75">
        <v>21.82</v>
      </c>
    </row>
    <row r="3551" spans="1:5" x14ac:dyDescent="0.25">
      <c r="A3551" s="80">
        <v>41605</v>
      </c>
      <c r="B3551" s="75" t="s">
        <v>751</v>
      </c>
      <c r="C3551" s="75" t="s">
        <v>740</v>
      </c>
      <c r="D3551" s="75">
        <v>10</v>
      </c>
      <c r="E3551" s="75">
        <v>2256.94</v>
      </c>
    </row>
    <row r="3552" spans="1:5" x14ac:dyDescent="0.25">
      <c r="A3552" s="80">
        <v>41638</v>
      </c>
      <c r="B3552" s="75" t="s">
        <v>728</v>
      </c>
      <c r="C3552" s="75" t="s">
        <v>777</v>
      </c>
      <c r="D3552" s="75">
        <v>1</v>
      </c>
      <c r="E3552" s="75">
        <v>19</v>
      </c>
    </row>
    <row r="3553" spans="1:5" x14ac:dyDescent="0.25">
      <c r="A3553" s="80">
        <v>41634</v>
      </c>
      <c r="B3553" s="75" t="s">
        <v>748</v>
      </c>
      <c r="C3553" s="75" t="s">
        <v>734</v>
      </c>
      <c r="D3553" s="75">
        <v>3</v>
      </c>
      <c r="E3553" s="75">
        <v>296.89</v>
      </c>
    </row>
    <row r="3554" spans="1:5" x14ac:dyDescent="0.25">
      <c r="A3554" s="80">
        <v>41580</v>
      </c>
      <c r="B3554" s="75" t="s">
        <v>745</v>
      </c>
      <c r="C3554" s="75" t="s">
        <v>732</v>
      </c>
      <c r="D3554" s="75">
        <v>3</v>
      </c>
      <c r="E3554" s="75">
        <v>211.7</v>
      </c>
    </row>
    <row r="3555" spans="1:5" x14ac:dyDescent="0.25">
      <c r="A3555" s="80">
        <v>41983</v>
      </c>
      <c r="B3555" s="75" t="s">
        <v>739</v>
      </c>
      <c r="C3555" s="75" t="s">
        <v>755</v>
      </c>
      <c r="D3555" s="75">
        <v>24</v>
      </c>
      <c r="E3555" s="75">
        <v>12096</v>
      </c>
    </row>
    <row r="3556" spans="1:5" x14ac:dyDescent="0.25">
      <c r="A3556" s="80">
        <v>41974</v>
      </c>
      <c r="B3556" s="75" t="s">
        <v>735</v>
      </c>
      <c r="C3556" s="75" t="s">
        <v>732</v>
      </c>
      <c r="D3556" s="75">
        <v>4</v>
      </c>
      <c r="E3556" s="75">
        <v>380.25</v>
      </c>
    </row>
    <row r="3557" spans="1:5" x14ac:dyDescent="0.25">
      <c r="A3557" s="80">
        <v>41582</v>
      </c>
      <c r="B3557" s="75" t="s">
        <v>737</v>
      </c>
      <c r="C3557" s="75" t="s">
        <v>732</v>
      </c>
      <c r="D3557" s="75">
        <v>2</v>
      </c>
      <c r="E3557" s="75">
        <v>100</v>
      </c>
    </row>
    <row r="3558" spans="1:5" x14ac:dyDescent="0.25">
      <c r="A3558" s="80">
        <v>41403</v>
      </c>
      <c r="B3558" s="75" t="s">
        <v>754</v>
      </c>
      <c r="C3558" s="75" t="s">
        <v>736</v>
      </c>
      <c r="D3558" s="75">
        <v>2</v>
      </c>
      <c r="E3558" s="75">
        <v>91.8</v>
      </c>
    </row>
    <row r="3559" spans="1:5" x14ac:dyDescent="0.25">
      <c r="A3559" s="80">
        <v>41828</v>
      </c>
      <c r="B3559" s="75" t="s">
        <v>743</v>
      </c>
      <c r="C3559" s="75" t="s">
        <v>740</v>
      </c>
      <c r="D3559" s="75">
        <v>1</v>
      </c>
      <c r="E3559" s="75">
        <v>23.5</v>
      </c>
    </row>
    <row r="3560" spans="1:5" x14ac:dyDescent="0.25">
      <c r="A3560" s="80">
        <v>41997</v>
      </c>
      <c r="B3560" s="75" t="s">
        <v>751</v>
      </c>
      <c r="C3560" s="75" t="s">
        <v>740</v>
      </c>
      <c r="D3560" s="75">
        <v>2</v>
      </c>
      <c r="E3560" s="75">
        <v>94</v>
      </c>
    </row>
    <row r="3561" spans="1:5" x14ac:dyDescent="0.25">
      <c r="A3561" s="80">
        <v>41636</v>
      </c>
      <c r="B3561" s="75" t="s">
        <v>750</v>
      </c>
      <c r="C3561" s="75" t="s">
        <v>730</v>
      </c>
      <c r="D3561" s="75">
        <v>2</v>
      </c>
      <c r="E3561" s="75">
        <v>79.8</v>
      </c>
    </row>
    <row r="3562" spans="1:5" x14ac:dyDescent="0.25">
      <c r="A3562" s="80">
        <v>41586</v>
      </c>
      <c r="B3562" s="75" t="s">
        <v>726</v>
      </c>
      <c r="C3562" s="75" t="s">
        <v>734</v>
      </c>
      <c r="D3562" s="75">
        <v>2</v>
      </c>
      <c r="E3562" s="75">
        <v>133.29</v>
      </c>
    </row>
    <row r="3563" spans="1:5" x14ac:dyDescent="0.25">
      <c r="A3563" s="80">
        <v>41622</v>
      </c>
      <c r="B3563" s="75" t="s">
        <v>749</v>
      </c>
      <c r="C3563" s="75" t="s">
        <v>777</v>
      </c>
      <c r="D3563" s="75">
        <v>2</v>
      </c>
      <c r="E3563" s="75">
        <v>71.510000000000005</v>
      </c>
    </row>
    <row r="3564" spans="1:5" x14ac:dyDescent="0.25">
      <c r="A3564" s="80">
        <v>41587</v>
      </c>
      <c r="B3564" s="75" t="s">
        <v>726</v>
      </c>
      <c r="C3564" s="75" t="s">
        <v>734</v>
      </c>
      <c r="D3564" s="75">
        <v>2</v>
      </c>
      <c r="E3564" s="75">
        <v>136</v>
      </c>
    </row>
    <row r="3565" spans="1:5" x14ac:dyDescent="0.25">
      <c r="A3565" s="80">
        <v>41377</v>
      </c>
      <c r="B3565" s="75" t="s">
        <v>735</v>
      </c>
      <c r="C3565" s="75" t="s">
        <v>744</v>
      </c>
      <c r="D3565" s="75">
        <v>19</v>
      </c>
      <c r="E3565" s="75">
        <v>9025</v>
      </c>
    </row>
    <row r="3566" spans="1:5" x14ac:dyDescent="0.25">
      <c r="A3566" s="80">
        <v>41589</v>
      </c>
      <c r="B3566" s="75" t="s">
        <v>748</v>
      </c>
      <c r="C3566" s="75" t="s">
        <v>740</v>
      </c>
      <c r="D3566" s="75">
        <v>3</v>
      </c>
      <c r="E3566" s="75">
        <v>205.2</v>
      </c>
    </row>
    <row r="3567" spans="1:5" x14ac:dyDescent="0.25">
      <c r="A3567" s="80">
        <v>41614</v>
      </c>
      <c r="B3567" s="75" t="s">
        <v>737</v>
      </c>
      <c r="C3567" s="75" t="s">
        <v>734</v>
      </c>
      <c r="D3567" s="75">
        <v>3</v>
      </c>
      <c r="E3567" s="75">
        <v>290.89</v>
      </c>
    </row>
    <row r="3568" spans="1:5" x14ac:dyDescent="0.25">
      <c r="A3568" s="80">
        <v>41625</v>
      </c>
      <c r="B3568" s="75" t="s">
        <v>750</v>
      </c>
      <c r="C3568" s="75" t="s">
        <v>736</v>
      </c>
      <c r="D3568" s="75">
        <v>1</v>
      </c>
      <c r="E3568" s="75">
        <v>22.49</v>
      </c>
    </row>
    <row r="3569" spans="1:5" x14ac:dyDescent="0.25">
      <c r="A3569" s="80">
        <v>41820</v>
      </c>
      <c r="B3569" s="75" t="s">
        <v>745</v>
      </c>
      <c r="C3569" s="75" t="s">
        <v>740</v>
      </c>
      <c r="D3569" s="75">
        <v>3</v>
      </c>
      <c r="E3569" s="75">
        <v>211.5</v>
      </c>
    </row>
    <row r="3570" spans="1:5" x14ac:dyDescent="0.25">
      <c r="A3570" s="80">
        <v>41593</v>
      </c>
      <c r="B3570" s="75" t="s">
        <v>747</v>
      </c>
      <c r="C3570" s="75" t="s">
        <v>736</v>
      </c>
      <c r="D3570" s="75">
        <v>3</v>
      </c>
      <c r="E3570" s="75">
        <v>202.44</v>
      </c>
    </row>
    <row r="3571" spans="1:5" x14ac:dyDescent="0.25">
      <c r="A3571" s="80">
        <v>41615</v>
      </c>
      <c r="B3571" s="75" t="s">
        <v>735</v>
      </c>
      <c r="C3571" s="75" t="s">
        <v>734</v>
      </c>
      <c r="D3571" s="75">
        <v>3</v>
      </c>
      <c r="E3571" s="75">
        <v>306</v>
      </c>
    </row>
    <row r="3572" spans="1:5" x14ac:dyDescent="0.25">
      <c r="A3572" s="80">
        <v>41617</v>
      </c>
      <c r="B3572" s="75" t="s">
        <v>754</v>
      </c>
      <c r="C3572" s="75" t="s">
        <v>734</v>
      </c>
      <c r="D3572" s="75">
        <v>2</v>
      </c>
      <c r="E3572" s="75">
        <v>136</v>
      </c>
    </row>
    <row r="3573" spans="1:5" x14ac:dyDescent="0.25">
      <c r="A3573" s="80">
        <v>41752</v>
      </c>
      <c r="B3573" s="75" t="s">
        <v>750</v>
      </c>
      <c r="C3573" s="75" t="s">
        <v>734</v>
      </c>
      <c r="D3573" s="75">
        <v>3</v>
      </c>
      <c r="E3573" s="75">
        <v>306</v>
      </c>
    </row>
    <row r="3574" spans="1:5" x14ac:dyDescent="0.25">
      <c r="A3574" s="80">
        <v>41613</v>
      </c>
      <c r="B3574" s="75" t="s">
        <v>731</v>
      </c>
      <c r="C3574" s="75" t="s">
        <v>738</v>
      </c>
      <c r="D3574" s="75">
        <v>1</v>
      </c>
      <c r="E3574" s="75">
        <v>28.23</v>
      </c>
    </row>
    <row r="3575" spans="1:5" x14ac:dyDescent="0.25">
      <c r="A3575" s="80">
        <v>41956</v>
      </c>
      <c r="B3575" s="75" t="s">
        <v>748</v>
      </c>
      <c r="C3575" s="75" t="s">
        <v>730</v>
      </c>
      <c r="D3575" s="75">
        <v>2</v>
      </c>
      <c r="E3575" s="75">
        <v>79.8</v>
      </c>
    </row>
    <row r="3576" spans="1:5" x14ac:dyDescent="0.25">
      <c r="A3576" s="80">
        <v>41582</v>
      </c>
      <c r="B3576" s="75" t="s">
        <v>745</v>
      </c>
      <c r="C3576" s="75" t="s">
        <v>738</v>
      </c>
      <c r="D3576" s="75">
        <v>2</v>
      </c>
      <c r="E3576" s="75">
        <v>115.25</v>
      </c>
    </row>
    <row r="3577" spans="1:5" x14ac:dyDescent="0.25">
      <c r="A3577" s="80">
        <v>41618</v>
      </c>
      <c r="B3577" s="75" t="s">
        <v>743</v>
      </c>
      <c r="C3577" s="75" t="s">
        <v>734</v>
      </c>
      <c r="D3577" s="75">
        <v>3</v>
      </c>
      <c r="E3577" s="75">
        <v>306</v>
      </c>
    </row>
    <row r="3578" spans="1:5" x14ac:dyDescent="0.25">
      <c r="A3578" s="80">
        <v>41632</v>
      </c>
      <c r="B3578" s="75" t="s">
        <v>743</v>
      </c>
      <c r="C3578" s="75" t="s">
        <v>740</v>
      </c>
      <c r="D3578" s="75">
        <v>3</v>
      </c>
      <c r="E3578" s="75">
        <v>211.5</v>
      </c>
    </row>
    <row r="3579" spans="1:5" x14ac:dyDescent="0.25">
      <c r="A3579" s="80">
        <v>41287</v>
      </c>
      <c r="B3579" s="75" t="s">
        <v>746</v>
      </c>
      <c r="C3579" s="75" t="s">
        <v>730</v>
      </c>
      <c r="D3579" s="75">
        <v>3</v>
      </c>
      <c r="E3579" s="75">
        <v>179.55</v>
      </c>
    </row>
    <row r="3580" spans="1:5" x14ac:dyDescent="0.25">
      <c r="A3580" s="80">
        <v>41963</v>
      </c>
      <c r="B3580" s="75" t="s">
        <v>743</v>
      </c>
      <c r="C3580" s="75" t="s">
        <v>744</v>
      </c>
      <c r="D3580" s="75">
        <v>3</v>
      </c>
      <c r="E3580" s="75">
        <v>225</v>
      </c>
    </row>
    <row r="3581" spans="1:5" x14ac:dyDescent="0.25">
      <c r="A3581" s="80">
        <v>41988</v>
      </c>
      <c r="B3581" s="75" t="s">
        <v>733</v>
      </c>
      <c r="C3581" s="75" t="s">
        <v>732</v>
      </c>
      <c r="D3581" s="75">
        <v>14</v>
      </c>
      <c r="E3581" s="75">
        <v>4900</v>
      </c>
    </row>
    <row r="3582" spans="1:5" x14ac:dyDescent="0.25">
      <c r="A3582" s="80">
        <v>41598</v>
      </c>
      <c r="B3582" s="75" t="s">
        <v>746</v>
      </c>
      <c r="C3582" s="75" t="s">
        <v>730</v>
      </c>
      <c r="D3582" s="75">
        <v>3</v>
      </c>
      <c r="E3582" s="75">
        <v>179.55</v>
      </c>
    </row>
    <row r="3583" spans="1:5" x14ac:dyDescent="0.25">
      <c r="A3583" s="80">
        <v>41871</v>
      </c>
      <c r="B3583" s="75" t="s">
        <v>735</v>
      </c>
      <c r="C3583" s="75" t="s">
        <v>744</v>
      </c>
      <c r="D3583" s="75">
        <v>3</v>
      </c>
      <c r="E3583" s="75">
        <v>213.91</v>
      </c>
    </row>
    <row r="3584" spans="1:5" x14ac:dyDescent="0.25">
      <c r="A3584" s="80">
        <v>41948</v>
      </c>
      <c r="B3584" s="75" t="s">
        <v>733</v>
      </c>
      <c r="C3584" s="75" t="s">
        <v>740</v>
      </c>
      <c r="D3584" s="75">
        <v>2</v>
      </c>
      <c r="E3584" s="75">
        <v>94</v>
      </c>
    </row>
    <row r="3585" spans="1:5" x14ac:dyDescent="0.25">
      <c r="A3585" s="80">
        <v>41629</v>
      </c>
      <c r="B3585" s="75" t="s">
        <v>749</v>
      </c>
      <c r="C3585" s="75" t="s">
        <v>734</v>
      </c>
      <c r="D3585" s="75">
        <v>1</v>
      </c>
      <c r="E3585" s="75">
        <v>34</v>
      </c>
    </row>
    <row r="3586" spans="1:5" x14ac:dyDescent="0.25">
      <c r="A3586" s="80">
        <v>41952</v>
      </c>
      <c r="B3586" s="75" t="s">
        <v>750</v>
      </c>
      <c r="C3586" s="75" t="s">
        <v>734</v>
      </c>
      <c r="D3586" s="75">
        <v>1</v>
      </c>
      <c r="E3586" s="75">
        <v>34</v>
      </c>
    </row>
    <row r="3587" spans="1:5" x14ac:dyDescent="0.25">
      <c r="A3587" s="80">
        <v>41553</v>
      </c>
      <c r="B3587" s="75" t="s">
        <v>743</v>
      </c>
      <c r="C3587" s="75" t="s">
        <v>730</v>
      </c>
      <c r="D3587" s="75">
        <v>1</v>
      </c>
      <c r="E3587" s="75">
        <v>18.96</v>
      </c>
    </row>
    <row r="3588" spans="1:5" x14ac:dyDescent="0.25">
      <c r="A3588" s="80">
        <v>41951</v>
      </c>
      <c r="B3588" s="75" t="s">
        <v>726</v>
      </c>
      <c r="C3588" s="75" t="s">
        <v>742</v>
      </c>
      <c r="D3588" s="75">
        <v>2</v>
      </c>
      <c r="E3588" s="75">
        <v>91.8</v>
      </c>
    </row>
    <row r="3589" spans="1:5" x14ac:dyDescent="0.25">
      <c r="A3589" s="80">
        <v>41875</v>
      </c>
      <c r="B3589" s="75" t="s">
        <v>748</v>
      </c>
      <c r="C3589" s="75" t="s">
        <v>734</v>
      </c>
      <c r="D3589" s="75">
        <v>1</v>
      </c>
      <c r="E3589" s="75">
        <v>32.65</v>
      </c>
    </row>
    <row r="3590" spans="1:5" x14ac:dyDescent="0.25">
      <c r="A3590" s="80">
        <v>41628</v>
      </c>
      <c r="B3590" s="75" t="s">
        <v>752</v>
      </c>
      <c r="C3590" s="75" t="s">
        <v>732</v>
      </c>
      <c r="D3590" s="75">
        <v>1</v>
      </c>
      <c r="E3590" s="75">
        <v>24.01</v>
      </c>
    </row>
    <row r="3591" spans="1:5" x14ac:dyDescent="0.25">
      <c r="A3591" s="80">
        <v>41599</v>
      </c>
      <c r="B3591" s="75" t="s">
        <v>748</v>
      </c>
      <c r="C3591" s="75" t="s">
        <v>734</v>
      </c>
      <c r="D3591" s="75">
        <v>4</v>
      </c>
      <c r="E3591" s="75">
        <v>544</v>
      </c>
    </row>
    <row r="3592" spans="1:5" x14ac:dyDescent="0.25">
      <c r="A3592" s="80">
        <v>41584</v>
      </c>
      <c r="B3592" s="75" t="s">
        <v>750</v>
      </c>
      <c r="C3592" s="75" t="s">
        <v>738</v>
      </c>
      <c r="D3592" s="75">
        <v>3</v>
      </c>
      <c r="E3592" s="75">
        <v>270</v>
      </c>
    </row>
    <row r="3593" spans="1:5" x14ac:dyDescent="0.25">
      <c r="A3593" s="80">
        <v>41295</v>
      </c>
      <c r="B3593" s="75" t="s">
        <v>728</v>
      </c>
      <c r="C3593" s="75" t="s">
        <v>730</v>
      </c>
      <c r="D3593" s="75">
        <v>1</v>
      </c>
      <c r="E3593" s="75">
        <v>19.95</v>
      </c>
    </row>
    <row r="3594" spans="1:5" x14ac:dyDescent="0.25">
      <c r="A3594" s="80">
        <v>41582</v>
      </c>
      <c r="B3594" s="75" t="s">
        <v>743</v>
      </c>
      <c r="C3594" s="75" t="s">
        <v>753</v>
      </c>
      <c r="D3594" s="75">
        <v>3</v>
      </c>
      <c r="E3594" s="75">
        <v>247.5</v>
      </c>
    </row>
    <row r="3595" spans="1:5" x14ac:dyDescent="0.25">
      <c r="A3595" s="80">
        <v>41985</v>
      </c>
      <c r="B3595" s="75" t="s">
        <v>745</v>
      </c>
      <c r="C3595" s="75" t="s">
        <v>742</v>
      </c>
      <c r="D3595" s="75">
        <v>3</v>
      </c>
      <c r="E3595" s="75">
        <v>206.55</v>
      </c>
    </row>
    <row r="3596" spans="1:5" x14ac:dyDescent="0.25">
      <c r="A3596" s="80">
        <v>41951</v>
      </c>
      <c r="B3596" s="75" t="s">
        <v>737</v>
      </c>
      <c r="C3596" s="75" t="s">
        <v>734</v>
      </c>
      <c r="D3596" s="75">
        <v>1</v>
      </c>
      <c r="E3596" s="75">
        <v>32.99</v>
      </c>
    </row>
    <row r="3597" spans="1:5" x14ac:dyDescent="0.25">
      <c r="A3597" s="80">
        <v>41955</v>
      </c>
      <c r="B3597" s="75" t="s">
        <v>751</v>
      </c>
      <c r="C3597" s="75" t="s">
        <v>740</v>
      </c>
      <c r="D3597" s="75">
        <v>2</v>
      </c>
      <c r="E3597" s="75">
        <v>94</v>
      </c>
    </row>
    <row r="3598" spans="1:5" x14ac:dyDescent="0.25">
      <c r="A3598" s="80">
        <v>41584</v>
      </c>
      <c r="B3598" s="75" t="s">
        <v>748</v>
      </c>
      <c r="C3598" s="75" t="s">
        <v>732</v>
      </c>
      <c r="D3598" s="75">
        <v>2</v>
      </c>
      <c r="E3598" s="75">
        <v>100</v>
      </c>
    </row>
    <row r="3599" spans="1:5" x14ac:dyDescent="0.25">
      <c r="A3599" s="80">
        <v>41450</v>
      </c>
      <c r="B3599" s="75" t="s">
        <v>735</v>
      </c>
      <c r="C3599" s="75" t="s">
        <v>740</v>
      </c>
      <c r="D3599" s="75">
        <v>3</v>
      </c>
      <c r="E3599" s="75">
        <v>203.12</v>
      </c>
    </row>
    <row r="3600" spans="1:5" x14ac:dyDescent="0.25">
      <c r="A3600" s="80">
        <v>41635</v>
      </c>
      <c r="B3600" s="75" t="s">
        <v>749</v>
      </c>
      <c r="C3600" s="75" t="s">
        <v>777</v>
      </c>
      <c r="D3600" s="75">
        <v>1</v>
      </c>
      <c r="E3600" s="75">
        <v>18.440000000000001</v>
      </c>
    </row>
    <row r="3601" spans="1:5" x14ac:dyDescent="0.25">
      <c r="A3601" s="80">
        <v>41531</v>
      </c>
      <c r="B3601" s="75" t="s">
        <v>731</v>
      </c>
      <c r="C3601" s="75" t="s">
        <v>742</v>
      </c>
      <c r="D3601" s="75">
        <v>6</v>
      </c>
      <c r="E3601" s="75">
        <v>826.2</v>
      </c>
    </row>
    <row r="3602" spans="1:5" x14ac:dyDescent="0.25">
      <c r="A3602" s="80">
        <v>41981</v>
      </c>
      <c r="B3602" s="75" t="s">
        <v>735</v>
      </c>
      <c r="C3602" s="75" t="s">
        <v>742</v>
      </c>
      <c r="D3602" s="75">
        <v>3</v>
      </c>
      <c r="E3602" s="75">
        <v>206.55</v>
      </c>
    </row>
    <row r="3603" spans="1:5" x14ac:dyDescent="0.25">
      <c r="A3603" s="80">
        <v>41990</v>
      </c>
      <c r="B3603" s="75" t="s">
        <v>733</v>
      </c>
      <c r="C3603" s="75" t="s">
        <v>777</v>
      </c>
      <c r="D3603" s="75">
        <v>1</v>
      </c>
      <c r="E3603" s="75">
        <v>19</v>
      </c>
    </row>
    <row r="3604" spans="1:5" x14ac:dyDescent="0.25">
      <c r="A3604" s="80">
        <v>41604</v>
      </c>
      <c r="B3604" s="75" t="s">
        <v>735</v>
      </c>
      <c r="C3604" s="75" t="s">
        <v>744</v>
      </c>
      <c r="D3604" s="75">
        <v>1</v>
      </c>
      <c r="E3604" s="75">
        <v>25</v>
      </c>
    </row>
    <row r="3605" spans="1:5" x14ac:dyDescent="0.25">
      <c r="A3605" s="80">
        <v>41583</v>
      </c>
      <c r="B3605" s="75" t="s">
        <v>747</v>
      </c>
      <c r="C3605" s="75" t="s">
        <v>734</v>
      </c>
      <c r="D3605" s="75">
        <v>2</v>
      </c>
      <c r="E3605" s="75">
        <v>136</v>
      </c>
    </row>
    <row r="3606" spans="1:5" x14ac:dyDescent="0.25">
      <c r="A3606" s="80">
        <v>41980</v>
      </c>
      <c r="B3606" s="75" t="s">
        <v>746</v>
      </c>
      <c r="C3606" s="75" t="s">
        <v>727</v>
      </c>
      <c r="D3606" s="75">
        <v>1</v>
      </c>
      <c r="E3606" s="75">
        <v>76.78</v>
      </c>
    </row>
    <row r="3607" spans="1:5" x14ac:dyDescent="0.25">
      <c r="A3607" s="80">
        <v>41339</v>
      </c>
      <c r="B3607" s="75" t="s">
        <v>735</v>
      </c>
      <c r="C3607" s="75" t="s">
        <v>777</v>
      </c>
      <c r="D3607" s="75">
        <v>2</v>
      </c>
      <c r="E3607" s="75">
        <v>76</v>
      </c>
    </row>
    <row r="3608" spans="1:5" x14ac:dyDescent="0.25">
      <c r="A3608" s="80">
        <v>41981</v>
      </c>
      <c r="B3608" s="75" t="s">
        <v>731</v>
      </c>
      <c r="C3608" s="75" t="s">
        <v>742</v>
      </c>
      <c r="D3608" s="75">
        <v>3</v>
      </c>
      <c r="E3608" s="75">
        <v>206.55</v>
      </c>
    </row>
    <row r="3609" spans="1:5" x14ac:dyDescent="0.25">
      <c r="A3609" s="80">
        <v>41359</v>
      </c>
      <c r="B3609" s="75" t="s">
        <v>749</v>
      </c>
      <c r="C3609" s="75" t="s">
        <v>734</v>
      </c>
      <c r="D3609" s="75">
        <v>2</v>
      </c>
      <c r="E3609" s="75">
        <v>127.96</v>
      </c>
    </row>
    <row r="3610" spans="1:5" x14ac:dyDescent="0.25">
      <c r="A3610" s="80">
        <v>41360</v>
      </c>
      <c r="B3610" s="75" t="s">
        <v>735</v>
      </c>
      <c r="C3610" s="75" t="s">
        <v>744</v>
      </c>
      <c r="D3610" s="75">
        <v>2</v>
      </c>
      <c r="E3610" s="75">
        <v>94.09</v>
      </c>
    </row>
    <row r="3611" spans="1:5" x14ac:dyDescent="0.25">
      <c r="A3611" s="80">
        <v>41635</v>
      </c>
      <c r="B3611" s="75" t="s">
        <v>751</v>
      </c>
      <c r="C3611" s="75" t="s">
        <v>732</v>
      </c>
      <c r="D3611" s="75">
        <v>16</v>
      </c>
      <c r="E3611" s="75">
        <v>6084</v>
      </c>
    </row>
    <row r="3612" spans="1:5" x14ac:dyDescent="0.25">
      <c r="A3612" s="80">
        <v>41948</v>
      </c>
      <c r="B3612" s="75" t="s">
        <v>745</v>
      </c>
      <c r="C3612" s="75" t="s">
        <v>744</v>
      </c>
      <c r="D3612" s="75">
        <v>3</v>
      </c>
      <c r="E3612" s="75">
        <v>216.09</v>
      </c>
    </row>
    <row r="3613" spans="1:5" x14ac:dyDescent="0.25">
      <c r="A3613" s="80">
        <v>41950</v>
      </c>
      <c r="B3613" s="75" t="s">
        <v>726</v>
      </c>
      <c r="C3613" s="75" t="s">
        <v>730</v>
      </c>
      <c r="D3613" s="75">
        <v>2</v>
      </c>
      <c r="E3613" s="75">
        <v>79.8</v>
      </c>
    </row>
    <row r="3614" spans="1:5" x14ac:dyDescent="0.25">
      <c r="A3614" s="80">
        <v>41984</v>
      </c>
      <c r="B3614" s="75" t="s">
        <v>737</v>
      </c>
      <c r="C3614" s="75" t="s">
        <v>744</v>
      </c>
      <c r="D3614" s="75">
        <v>3</v>
      </c>
      <c r="E3614" s="75">
        <v>213.91</v>
      </c>
    </row>
    <row r="3615" spans="1:5" x14ac:dyDescent="0.25">
      <c r="A3615" s="80">
        <v>41989</v>
      </c>
      <c r="B3615" s="75" t="s">
        <v>746</v>
      </c>
      <c r="C3615" s="75" t="s">
        <v>730</v>
      </c>
      <c r="D3615" s="75">
        <v>1</v>
      </c>
      <c r="E3615" s="75">
        <v>18.77</v>
      </c>
    </row>
    <row r="3616" spans="1:5" x14ac:dyDescent="0.25">
      <c r="A3616" s="80">
        <v>41955</v>
      </c>
      <c r="B3616" s="75" t="s">
        <v>747</v>
      </c>
      <c r="C3616" s="75" t="s">
        <v>755</v>
      </c>
      <c r="D3616" s="75">
        <v>2</v>
      </c>
      <c r="E3616" s="75">
        <v>84</v>
      </c>
    </row>
    <row r="3617" spans="1:5" x14ac:dyDescent="0.25">
      <c r="A3617" s="80">
        <v>41913</v>
      </c>
      <c r="B3617" s="75" t="s">
        <v>739</v>
      </c>
      <c r="C3617" s="75" t="s">
        <v>755</v>
      </c>
      <c r="D3617" s="75">
        <v>3</v>
      </c>
      <c r="E3617" s="75">
        <v>189</v>
      </c>
    </row>
    <row r="3618" spans="1:5" x14ac:dyDescent="0.25">
      <c r="A3618" s="80">
        <v>42001</v>
      </c>
      <c r="B3618" s="75" t="s">
        <v>752</v>
      </c>
      <c r="C3618" s="75" t="s">
        <v>734</v>
      </c>
      <c r="D3618" s="75">
        <v>2</v>
      </c>
      <c r="E3618" s="75">
        <v>136</v>
      </c>
    </row>
    <row r="3619" spans="1:5" x14ac:dyDescent="0.25">
      <c r="A3619" s="80">
        <v>41614</v>
      </c>
      <c r="B3619" s="75" t="s">
        <v>754</v>
      </c>
      <c r="C3619" s="75" t="s">
        <v>730</v>
      </c>
      <c r="D3619" s="75">
        <v>2</v>
      </c>
      <c r="E3619" s="75">
        <v>77.42</v>
      </c>
    </row>
    <row r="3620" spans="1:5" x14ac:dyDescent="0.25">
      <c r="A3620" s="80">
        <v>41607</v>
      </c>
      <c r="B3620" s="75" t="s">
        <v>731</v>
      </c>
      <c r="C3620" s="75" t="s">
        <v>742</v>
      </c>
      <c r="D3620" s="75">
        <v>2</v>
      </c>
      <c r="E3620" s="75">
        <v>87.26</v>
      </c>
    </row>
    <row r="3621" spans="1:5" x14ac:dyDescent="0.25">
      <c r="A3621" s="80">
        <v>41632</v>
      </c>
      <c r="B3621" s="75" t="s">
        <v>745</v>
      </c>
      <c r="C3621" s="75" t="s">
        <v>744</v>
      </c>
      <c r="D3621" s="75">
        <v>3</v>
      </c>
      <c r="E3621" s="75">
        <v>216.09</v>
      </c>
    </row>
    <row r="3622" spans="1:5" x14ac:dyDescent="0.25">
      <c r="A3622" s="80">
        <v>41960</v>
      </c>
      <c r="B3622" s="75" t="s">
        <v>750</v>
      </c>
      <c r="C3622" s="75" t="s">
        <v>734</v>
      </c>
      <c r="D3622" s="75">
        <v>2</v>
      </c>
      <c r="E3622" s="75">
        <v>136</v>
      </c>
    </row>
    <row r="3623" spans="1:5" x14ac:dyDescent="0.25">
      <c r="A3623" s="80">
        <v>41606</v>
      </c>
      <c r="B3623" s="75" t="s">
        <v>726</v>
      </c>
      <c r="C3623" s="75" t="s">
        <v>777</v>
      </c>
      <c r="D3623" s="75">
        <v>3</v>
      </c>
      <c r="E3623" s="75">
        <v>171</v>
      </c>
    </row>
    <row r="3624" spans="1:5" x14ac:dyDescent="0.25">
      <c r="A3624" s="80">
        <v>41994</v>
      </c>
      <c r="B3624" s="75" t="s">
        <v>747</v>
      </c>
      <c r="C3624" s="75" t="s">
        <v>755</v>
      </c>
      <c r="D3624" s="75">
        <v>2</v>
      </c>
      <c r="E3624" s="75">
        <v>84</v>
      </c>
    </row>
    <row r="3625" spans="1:5" x14ac:dyDescent="0.25">
      <c r="A3625" s="80">
        <v>41664</v>
      </c>
      <c r="B3625" s="75" t="s">
        <v>752</v>
      </c>
      <c r="C3625" s="75" t="s">
        <v>740</v>
      </c>
      <c r="D3625" s="75">
        <v>2</v>
      </c>
      <c r="E3625" s="75">
        <v>89.37</v>
      </c>
    </row>
    <row r="3626" spans="1:5" x14ac:dyDescent="0.25">
      <c r="A3626" s="80">
        <v>41973</v>
      </c>
      <c r="B3626" s="75" t="s">
        <v>731</v>
      </c>
      <c r="C3626" s="75" t="s">
        <v>727</v>
      </c>
      <c r="D3626" s="75">
        <v>1</v>
      </c>
      <c r="E3626" s="75">
        <v>79.95</v>
      </c>
    </row>
    <row r="3627" spans="1:5" x14ac:dyDescent="0.25">
      <c r="A3627" s="80">
        <v>41952</v>
      </c>
      <c r="B3627" s="75" t="s">
        <v>746</v>
      </c>
      <c r="C3627" s="75" t="s">
        <v>732</v>
      </c>
      <c r="D3627" s="75">
        <v>20</v>
      </c>
      <c r="E3627" s="75">
        <v>9604</v>
      </c>
    </row>
    <row r="3628" spans="1:5" x14ac:dyDescent="0.25">
      <c r="A3628" s="80">
        <v>41593</v>
      </c>
      <c r="B3628" s="75" t="s">
        <v>735</v>
      </c>
      <c r="C3628" s="75" t="s">
        <v>727</v>
      </c>
      <c r="D3628" s="75">
        <v>2</v>
      </c>
      <c r="E3628" s="75">
        <v>304.01</v>
      </c>
    </row>
    <row r="3629" spans="1:5" x14ac:dyDescent="0.25">
      <c r="A3629" s="80">
        <v>41811</v>
      </c>
      <c r="B3629" s="75" t="s">
        <v>748</v>
      </c>
      <c r="C3629" s="75" t="s">
        <v>730</v>
      </c>
      <c r="D3629" s="75">
        <v>20</v>
      </c>
      <c r="E3629" s="75">
        <v>7980</v>
      </c>
    </row>
    <row r="3630" spans="1:5" x14ac:dyDescent="0.25">
      <c r="A3630" s="80">
        <v>41789</v>
      </c>
      <c r="B3630" s="75" t="s">
        <v>747</v>
      </c>
      <c r="C3630" s="75" t="s">
        <v>736</v>
      </c>
      <c r="D3630" s="75">
        <v>2</v>
      </c>
      <c r="E3630" s="75">
        <v>89.06</v>
      </c>
    </row>
    <row r="3631" spans="1:5" x14ac:dyDescent="0.25">
      <c r="A3631" s="80">
        <v>41991</v>
      </c>
      <c r="B3631" s="75" t="s">
        <v>741</v>
      </c>
      <c r="C3631" s="75" t="s">
        <v>742</v>
      </c>
      <c r="D3631" s="75">
        <v>2</v>
      </c>
      <c r="E3631" s="75">
        <v>91.8</v>
      </c>
    </row>
    <row r="3632" spans="1:5" x14ac:dyDescent="0.25">
      <c r="A3632" s="80">
        <v>41945</v>
      </c>
      <c r="B3632" s="75" t="s">
        <v>745</v>
      </c>
      <c r="C3632" s="75" t="s">
        <v>777</v>
      </c>
      <c r="D3632" s="75">
        <v>20</v>
      </c>
      <c r="E3632" s="75">
        <v>7600</v>
      </c>
    </row>
    <row r="3633" spans="1:5" x14ac:dyDescent="0.25">
      <c r="A3633" s="80">
        <v>41629</v>
      </c>
      <c r="B3633" s="75" t="s">
        <v>743</v>
      </c>
      <c r="C3633" s="75" t="s">
        <v>742</v>
      </c>
      <c r="D3633" s="75">
        <v>2</v>
      </c>
      <c r="E3633" s="75">
        <v>91.8</v>
      </c>
    </row>
    <row r="3634" spans="1:5" x14ac:dyDescent="0.25">
      <c r="A3634" s="80">
        <v>41995</v>
      </c>
      <c r="B3634" s="75" t="s">
        <v>739</v>
      </c>
      <c r="C3634" s="75" t="s">
        <v>734</v>
      </c>
      <c r="D3634" s="75">
        <v>1</v>
      </c>
      <c r="E3634" s="75">
        <v>34</v>
      </c>
    </row>
    <row r="3635" spans="1:5" x14ac:dyDescent="0.25">
      <c r="A3635" s="80">
        <v>41635</v>
      </c>
      <c r="B3635" s="75" t="s">
        <v>751</v>
      </c>
      <c r="C3635" s="75" t="s">
        <v>753</v>
      </c>
      <c r="D3635" s="75">
        <v>3</v>
      </c>
      <c r="E3635" s="75">
        <v>247.5</v>
      </c>
    </row>
    <row r="3636" spans="1:5" x14ac:dyDescent="0.25">
      <c r="A3636" s="80">
        <v>41998</v>
      </c>
      <c r="B3636" s="75" t="s">
        <v>754</v>
      </c>
      <c r="C3636" s="75" t="s">
        <v>730</v>
      </c>
      <c r="D3636" s="75">
        <v>3</v>
      </c>
      <c r="E3636" s="75">
        <v>179.55</v>
      </c>
    </row>
    <row r="3637" spans="1:5" x14ac:dyDescent="0.25">
      <c r="A3637" s="80">
        <v>41633</v>
      </c>
      <c r="B3637" s="75" t="s">
        <v>745</v>
      </c>
      <c r="C3637" s="75" t="s">
        <v>742</v>
      </c>
      <c r="D3637" s="75">
        <v>1</v>
      </c>
      <c r="E3637" s="75">
        <v>22.95</v>
      </c>
    </row>
    <row r="3638" spans="1:5" x14ac:dyDescent="0.25">
      <c r="A3638" s="80">
        <v>41358</v>
      </c>
      <c r="B3638" s="75" t="s">
        <v>737</v>
      </c>
      <c r="C3638" s="75" t="s">
        <v>744</v>
      </c>
      <c r="D3638" s="75">
        <v>3</v>
      </c>
      <c r="E3638" s="75">
        <v>213.91</v>
      </c>
    </row>
    <row r="3639" spans="1:5" x14ac:dyDescent="0.25">
      <c r="A3639" s="80">
        <v>41632</v>
      </c>
      <c r="B3639" s="75" t="s">
        <v>746</v>
      </c>
      <c r="C3639" s="75" t="s">
        <v>734</v>
      </c>
      <c r="D3639" s="75">
        <v>3</v>
      </c>
      <c r="E3639" s="75">
        <v>290.89</v>
      </c>
    </row>
    <row r="3640" spans="1:5" x14ac:dyDescent="0.25">
      <c r="A3640" s="80">
        <v>41934</v>
      </c>
      <c r="B3640" s="75" t="s">
        <v>743</v>
      </c>
      <c r="C3640" s="75" t="s">
        <v>727</v>
      </c>
      <c r="D3640" s="75">
        <v>18</v>
      </c>
      <c r="E3640" s="75">
        <v>25903.8</v>
      </c>
    </row>
    <row r="3641" spans="1:5" x14ac:dyDescent="0.25">
      <c r="A3641" s="80">
        <v>41572</v>
      </c>
      <c r="B3641" s="75" t="s">
        <v>748</v>
      </c>
      <c r="C3641" s="75" t="s">
        <v>755</v>
      </c>
      <c r="D3641" s="75">
        <v>9</v>
      </c>
      <c r="E3641" s="75">
        <v>1701</v>
      </c>
    </row>
    <row r="3642" spans="1:5" x14ac:dyDescent="0.25">
      <c r="A3642" s="80">
        <v>41582</v>
      </c>
      <c r="B3642" s="75" t="s">
        <v>750</v>
      </c>
      <c r="C3642" s="75" t="s">
        <v>727</v>
      </c>
      <c r="D3642" s="75">
        <v>2</v>
      </c>
      <c r="E3642" s="75">
        <v>319.8</v>
      </c>
    </row>
    <row r="3643" spans="1:5" x14ac:dyDescent="0.25">
      <c r="A3643" s="80">
        <v>41970</v>
      </c>
      <c r="B3643" s="75" t="s">
        <v>728</v>
      </c>
      <c r="C3643" s="75" t="s">
        <v>732</v>
      </c>
      <c r="D3643" s="75">
        <v>3</v>
      </c>
      <c r="E3643" s="75">
        <v>213.91</v>
      </c>
    </row>
    <row r="3644" spans="1:5" x14ac:dyDescent="0.25">
      <c r="A3644" s="80">
        <v>41625</v>
      </c>
      <c r="B3644" s="75" t="s">
        <v>745</v>
      </c>
      <c r="C3644" s="75" t="s">
        <v>755</v>
      </c>
      <c r="D3644" s="75">
        <v>6</v>
      </c>
      <c r="E3644" s="75">
        <v>756</v>
      </c>
    </row>
    <row r="3645" spans="1:5" x14ac:dyDescent="0.25">
      <c r="A3645" s="80">
        <v>41974</v>
      </c>
      <c r="B3645" s="75" t="s">
        <v>751</v>
      </c>
      <c r="C3645" s="75" t="s">
        <v>736</v>
      </c>
      <c r="D3645" s="75">
        <v>3</v>
      </c>
      <c r="E3645" s="75">
        <v>206.55</v>
      </c>
    </row>
    <row r="3646" spans="1:5" x14ac:dyDescent="0.25">
      <c r="A3646" s="80">
        <v>41945</v>
      </c>
      <c r="B3646" s="75" t="s">
        <v>748</v>
      </c>
      <c r="C3646" s="75" t="s">
        <v>738</v>
      </c>
      <c r="D3646" s="75">
        <v>16</v>
      </c>
      <c r="E3646" s="75">
        <v>7680</v>
      </c>
    </row>
    <row r="3647" spans="1:5" x14ac:dyDescent="0.25">
      <c r="A3647" s="80">
        <v>41626</v>
      </c>
      <c r="B3647" s="75" t="s">
        <v>728</v>
      </c>
      <c r="C3647" s="75" t="s">
        <v>777</v>
      </c>
      <c r="D3647" s="75">
        <v>3</v>
      </c>
      <c r="E3647" s="75">
        <v>160.88999999999999</v>
      </c>
    </row>
    <row r="3648" spans="1:5" x14ac:dyDescent="0.25">
      <c r="A3648" s="80">
        <v>41584</v>
      </c>
      <c r="B3648" s="75" t="s">
        <v>750</v>
      </c>
      <c r="C3648" s="75" t="s">
        <v>742</v>
      </c>
      <c r="D3648" s="75">
        <v>2</v>
      </c>
      <c r="E3648" s="75">
        <v>87.26</v>
      </c>
    </row>
    <row r="3649" spans="1:5" x14ac:dyDescent="0.25">
      <c r="A3649" s="80">
        <v>41610</v>
      </c>
      <c r="B3649" s="75" t="s">
        <v>739</v>
      </c>
      <c r="C3649" s="75" t="s">
        <v>777</v>
      </c>
      <c r="D3649" s="75">
        <v>2</v>
      </c>
      <c r="E3649" s="75">
        <v>71.510000000000005</v>
      </c>
    </row>
    <row r="3650" spans="1:5" x14ac:dyDescent="0.25">
      <c r="A3650" s="80">
        <v>41945</v>
      </c>
      <c r="B3650" s="75" t="s">
        <v>733</v>
      </c>
      <c r="C3650" s="75" t="s">
        <v>744</v>
      </c>
      <c r="D3650" s="75">
        <v>4</v>
      </c>
      <c r="E3650" s="75">
        <v>376.36</v>
      </c>
    </row>
    <row r="3651" spans="1:5" x14ac:dyDescent="0.25">
      <c r="A3651" s="80">
        <v>41662</v>
      </c>
      <c r="B3651" s="75" t="s">
        <v>743</v>
      </c>
      <c r="C3651" s="75" t="s">
        <v>740</v>
      </c>
      <c r="D3651" s="75">
        <v>15</v>
      </c>
      <c r="E3651" s="75">
        <v>5287.5</v>
      </c>
    </row>
    <row r="3652" spans="1:5" x14ac:dyDescent="0.25">
      <c r="A3652" s="80">
        <v>41986</v>
      </c>
      <c r="B3652" s="75" t="s">
        <v>749</v>
      </c>
      <c r="C3652" s="75" t="s">
        <v>753</v>
      </c>
      <c r="D3652" s="75">
        <v>19</v>
      </c>
      <c r="E3652" s="75">
        <v>9340.8799999999992</v>
      </c>
    </row>
    <row r="3653" spans="1:5" x14ac:dyDescent="0.25">
      <c r="A3653" s="80">
        <v>41964</v>
      </c>
      <c r="B3653" s="75" t="s">
        <v>735</v>
      </c>
      <c r="C3653" s="75" t="s">
        <v>744</v>
      </c>
      <c r="D3653" s="75">
        <v>2</v>
      </c>
      <c r="E3653" s="75">
        <v>94.09</v>
      </c>
    </row>
    <row r="3654" spans="1:5" x14ac:dyDescent="0.25">
      <c r="A3654" s="80">
        <v>41873</v>
      </c>
      <c r="B3654" s="75" t="s">
        <v>754</v>
      </c>
      <c r="C3654" s="75" t="s">
        <v>730</v>
      </c>
      <c r="D3654" s="75">
        <v>4</v>
      </c>
      <c r="E3654" s="75">
        <v>319.2</v>
      </c>
    </row>
    <row r="3655" spans="1:5" x14ac:dyDescent="0.25">
      <c r="A3655" s="80">
        <v>41821</v>
      </c>
      <c r="B3655" s="75" t="s">
        <v>743</v>
      </c>
      <c r="C3655" s="75" t="s">
        <v>734</v>
      </c>
      <c r="D3655" s="75">
        <v>3</v>
      </c>
      <c r="E3655" s="75">
        <v>306</v>
      </c>
    </row>
    <row r="3656" spans="1:5" x14ac:dyDescent="0.25">
      <c r="A3656" s="80">
        <v>41979</v>
      </c>
      <c r="B3656" s="75" t="s">
        <v>752</v>
      </c>
      <c r="C3656" s="75" t="s">
        <v>744</v>
      </c>
      <c r="D3656" s="75">
        <v>2</v>
      </c>
      <c r="E3656" s="75">
        <v>98.01</v>
      </c>
    </row>
    <row r="3657" spans="1:5" x14ac:dyDescent="0.25">
      <c r="A3657" s="80">
        <v>41721</v>
      </c>
      <c r="B3657" s="75" t="s">
        <v>748</v>
      </c>
      <c r="C3657" s="75" t="s">
        <v>740</v>
      </c>
      <c r="D3657" s="75">
        <v>1</v>
      </c>
      <c r="E3657" s="75">
        <v>22.8</v>
      </c>
    </row>
    <row r="3658" spans="1:5" x14ac:dyDescent="0.25">
      <c r="A3658" s="80">
        <v>41612</v>
      </c>
      <c r="B3658" s="75" t="s">
        <v>731</v>
      </c>
      <c r="C3658" s="75" t="s">
        <v>744</v>
      </c>
      <c r="D3658" s="75">
        <v>3</v>
      </c>
      <c r="E3658" s="75">
        <v>225</v>
      </c>
    </row>
    <row r="3659" spans="1:5" x14ac:dyDescent="0.25">
      <c r="A3659" s="80">
        <v>41626</v>
      </c>
      <c r="B3659" s="75" t="s">
        <v>749</v>
      </c>
      <c r="C3659" s="75" t="s">
        <v>736</v>
      </c>
      <c r="D3659" s="75">
        <v>1</v>
      </c>
      <c r="E3659" s="75">
        <v>22.04</v>
      </c>
    </row>
    <row r="3660" spans="1:5" x14ac:dyDescent="0.25">
      <c r="A3660" s="80">
        <v>41973</v>
      </c>
      <c r="B3660" s="75" t="s">
        <v>751</v>
      </c>
      <c r="C3660" s="75" t="s">
        <v>734</v>
      </c>
      <c r="D3660" s="75">
        <v>3</v>
      </c>
      <c r="E3660" s="75">
        <v>293.88</v>
      </c>
    </row>
    <row r="3661" spans="1:5" x14ac:dyDescent="0.25">
      <c r="A3661" s="80">
        <v>41978</v>
      </c>
      <c r="B3661" s="75" t="s">
        <v>749</v>
      </c>
      <c r="C3661" s="75" t="s">
        <v>736</v>
      </c>
      <c r="D3661" s="75">
        <v>3</v>
      </c>
      <c r="E3661" s="75">
        <v>206.55</v>
      </c>
    </row>
    <row r="3662" spans="1:5" x14ac:dyDescent="0.25">
      <c r="A3662" s="80">
        <v>41579</v>
      </c>
      <c r="B3662" s="75" t="s">
        <v>735</v>
      </c>
      <c r="C3662" s="75" t="s">
        <v>734</v>
      </c>
      <c r="D3662" s="75">
        <v>4</v>
      </c>
      <c r="E3662" s="75">
        <v>544</v>
      </c>
    </row>
    <row r="3663" spans="1:5" x14ac:dyDescent="0.25">
      <c r="A3663" s="80">
        <v>41969</v>
      </c>
      <c r="B3663" s="75" t="s">
        <v>754</v>
      </c>
      <c r="C3663" s="75" t="s">
        <v>734</v>
      </c>
      <c r="D3663" s="75">
        <v>1</v>
      </c>
      <c r="E3663" s="75">
        <v>34</v>
      </c>
    </row>
    <row r="3664" spans="1:5" x14ac:dyDescent="0.25">
      <c r="A3664" s="80">
        <v>41766</v>
      </c>
      <c r="B3664" s="75" t="s">
        <v>731</v>
      </c>
      <c r="C3664" s="75" t="s">
        <v>740</v>
      </c>
      <c r="D3664" s="75">
        <v>1</v>
      </c>
      <c r="E3664" s="75">
        <v>22.8</v>
      </c>
    </row>
    <row r="3665" spans="1:5" x14ac:dyDescent="0.25">
      <c r="A3665" s="80">
        <v>41761</v>
      </c>
      <c r="B3665" s="75" t="s">
        <v>747</v>
      </c>
      <c r="C3665" s="75" t="s">
        <v>738</v>
      </c>
      <c r="D3665" s="75">
        <v>3</v>
      </c>
      <c r="E3665" s="75">
        <v>254.04</v>
      </c>
    </row>
    <row r="3666" spans="1:5" x14ac:dyDescent="0.25">
      <c r="A3666" s="80">
        <v>41374</v>
      </c>
      <c r="B3666" s="75" t="s">
        <v>739</v>
      </c>
      <c r="C3666" s="75" t="s">
        <v>736</v>
      </c>
      <c r="D3666" s="75">
        <v>2</v>
      </c>
      <c r="E3666" s="75">
        <v>89.06</v>
      </c>
    </row>
    <row r="3667" spans="1:5" x14ac:dyDescent="0.25">
      <c r="A3667" s="80">
        <v>41580</v>
      </c>
      <c r="B3667" s="75" t="s">
        <v>745</v>
      </c>
      <c r="C3667" s="75" t="s">
        <v>730</v>
      </c>
      <c r="D3667" s="75">
        <v>2</v>
      </c>
      <c r="E3667" s="75">
        <v>75.08</v>
      </c>
    </row>
    <row r="3668" spans="1:5" x14ac:dyDescent="0.25">
      <c r="A3668" s="80">
        <v>41982</v>
      </c>
      <c r="B3668" s="75" t="s">
        <v>743</v>
      </c>
      <c r="C3668" s="75" t="s">
        <v>738</v>
      </c>
      <c r="D3668" s="75">
        <v>2</v>
      </c>
      <c r="E3668" s="75">
        <v>116.43</v>
      </c>
    </row>
    <row r="3669" spans="1:5" x14ac:dyDescent="0.25">
      <c r="A3669" s="80">
        <v>41969</v>
      </c>
      <c r="B3669" s="75" t="s">
        <v>745</v>
      </c>
      <c r="C3669" s="75" t="s">
        <v>730</v>
      </c>
      <c r="D3669" s="75">
        <v>3</v>
      </c>
      <c r="E3669" s="75">
        <v>168.93</v>
      </c>
    </row>
    <row r="3670" spans="1:5" x14ac:dyDescent="0.25">
      <c r="A3670" s="80">
        <v>41620</v>
      </c>
      <c r="B3670" s="75" t="s">
        <v>733</v>
      </c>
      <c r="C3670" s="75" t="s">
        <v>736</v>
      </c>
      <c r="D3670" s="75">
        <v>2</v>
      </c>
      <c r="E3670" s="75">
        <v>91.8</v>
      </c>
    </row>
    <row r="3671" spans="1:5" x14ac:dyDescent="0.25">
      <c r="A3671" s="80">
        <v>41946</v>
      </c>
      <c r="B3671" s="75" t="s">
        <v>739</v>
      </c>
      <c r="C3671" s="75" t="s">
        <v>736</v>
      </c>
      <c r="D3671" s="75">
        <v>3</v>
      </c>
      <c r="E3671" s="75">
        <v>206.55</v>
      </c>
    </row>
    <row r="3672" spans="1:5" x14ac:dyDescent="0.25">
      <c r="A3672" s="80">
        <v>41876</v>
      </c>
      <c r="B3672" s="75" t="s">
        <v>741</v>
      </c>
      <c r="C3672" s="75" t="s">
        <v>734</v>
      </c>
      <c r="D3672" s="75">
        <v>3</v>
      </c>
      <c r="E3672" s="75">
        <v>290.89</v>
      </c>
    </row>
    <row r="3673" spans="1:5" x14ac:dyDescent="0.25">
      <c r="A3673" s="80">
        <v>41628</v>
      </c>
      <c r="B3673" s="75" t="s">
        <v>751</v>
      </c>
      <c r="C3673" s="75" t="s">
        <v>740</v>
      </c>
      <c r="D3673" s="75">
        <v>3</v>
      </c>
      <c r="E3673" s="75">
        <v>205.2</v>
      </c>
    </row>
    <row r="3674" spans="1:5" x14ac:dyDescent="0.25">
      <c r="A3674" s="80">
        <v>41662</v>
      </c>
      <c r="B3674" s="75" t="s">
        <v>731</v>
      </c>
      <c r="C3674" s="75" t="s">
        <v>732</v>
      </c>
      <c r="D3674" s="75">
        <v>13</v>
      </c>
      <c r="E3674" s="75">
        <v>4016.45</v>
      </c>
    </row>
    <row r="3675" spans="1:5" x14ac:dyDescent="0.25">
      <c r="A3675" s="80">
        <v>41942</v>
      </c>
      <c r="B3675" s="75" t="s">
        <v>726</v>
      </c>
      <c r="C3675" s="75" t="s">
        <v>736</v>
      </c>
      <c r="D3675" s="75">
        <v>3</v>
      </c>
      <c r="E3675" s="75">
        <v>206.55</v>
      </c>
    </row>
    <row r="3676" spans="1:5" x14ac:dyDescent="0.25">
      <c r="A3676" s="80">
        <v>41982</v>
      </c>
      <c r="B3676" s="75" t="s">
        <v>746</v>
      </c>
      <c r="C3676" s="75" t="s">
        <v>755</v>
      </c>
      <c r="D3676" s="75">
        <v>2</v>
      </c>
      <c r="E3676" s="75">
        <v>84</v>
      </c>
    </row>
    <row r="3677" spans="1:5" x14ac:dyDescent="0.25">
      <c r="A3677" s="80">
        <v>41609</v>
      </c>
      <c r="B3677" s="75" t="s">
        <v>743</v>
      </c>
      <c r="C3677" s="75" t="s">
        <v>736</v>
      </c>
      <c r="D3677" s="75">
        <v>2</v>
      </c>
      <c r="E3677" s="75">
        <v>91.8</v>
      </c>
    </row>
    <row r="3678" spans="1:5" x14ac:dyDescent="0.25">
      <c r="A3678" s="80">
        <v>41348</v>
      </c>
      <c r="B3678" s="75" t="s">
        <v>735</v>
      </c>
      <c r="C3678" s="75" t="s">
        <v>734</v>
      </c>
      <c r="D3678" s="75">
        <v>2</v>
      </c>
      <c r="E3678" s="75">
        <v>127.96</v>
      </c>
    </row>
    <row r="3679" spans="1:5" x14ac:dyDescent="0.25">
      <c r="A3679" s="80">
        <v>41990</v>
      </c>
      <c r="B3679" s="75" t="s">
        <v>748</v>
      </c>
      <c r="C3679" s="75" t="s">
        <v>736</v>
      </c>
      <c r="D3679" s="75">
        <v>2</v>
      </c>
      <c r="E3679" s="75">
        <v>91.8</v>
      </c>
    </row>
    <row r="3680" spans="1:5" x14ac:dyDescent="0.25">
      <c r="A3680" s="80">
        <v>41300</v>
      </c>
      <c r="B3680" s="75" t="s">
        <v>750</v>
      </c>
      <c r="C3680" s="75" t="s">
        <v>742</v>
      </c>
      <c r="D3680" s="75">
        <v>1</v>
      </c>
      <c r="E3680" s="75">
        <v>21.59</v>
      </c>
    </row>
    <row r="3681" spans="1:5" x14ac:dyDescent="0.25">
      <c r="A3681" s="80">
        <v>41596</v>
      </c>
      <c r="B3681" s="75" t="s">
        <v>733</v>
      </c>
      <c r="C3681" s="75" t="s">
        <v>734</v>
      </c>
      <c r="D3681" s="75">
        <v>2</v>
      </c>
      <c r="E3681" s="75">
        <v>136</v>
      </c>
    </row>
    <row r="3682" spans="1:5" x14ac:dyDescent="0.25">
      <c r="A3682" s="80">
        <v>41591</v>
      </c>
      <c r="B3682" s="75" t="s">
        <v>745</v>
      </c>
      <c r="C3682" s="75" t="s">
        <v>777</v>
      </c>
      <c r="D3682" s="75">
        <v>10</v>
      </c>
      <c r="E3682" s="75">
        <v>1900</v>
      </c>
    </row>
    <row r="3683" spans="1:5" x14ac:dyDescent="0.25">
      <c r="A3683" s="80">
        <v>41588</v>
      </c>
      <c r="B3683" s="75" t="s">
        <v>741</v>
      </c>
      <c r="C3683" s="75" t="s">
        <v>777</v>
      </c>
      <c r="D3683" s="75">
        <v>1</v>
      </c>
      <c r="E3683" s="75">
        <v>18.62</v>
      </c>
    </row>
    <row r="3684" spans="1:5" x14ac:dyDescent="0.25">
      <c r="A3684" s="80">
        <v>41598</v>
      </c>
      <c r="B3684" s="75" t="s">
        <v>752</v>
      </c>
      <c r="C3684" s="75" t="s">
        <v>742</v>
      </c>
      <c r="D3684" s="75">
        <v>2</v>
      </c>
      <c r="E3684" s="75">
        <v>91.8</v>
      </c>
    </row>
    <row r="3685" spans="1:5" x14ac:dyDescent="0.25">
      <c r="A3685" s="80">
        <v>41632</v>
      </c>
      <c r="B3685" s="75" t="s">
        <v>750</v>
      </c>
      <c r="C3685" s="75" t="s">
        <v>777</v>
      </c>
      <c r="D3685" s="75">
        <v>3</v>
      </c>
      <c r="E3685" s="75">
        <v>171</v>
      </c>
    </row>
    <row r="3686" spans="1:5" x14ac:dyDescent="0.25">
      <c r="A3686" s="80">
        <v>41341</v>
      </c>
      <c r="B3686" s="75" t="s">
        <v>745</v>
      </c>
      <c r="C3686" s="75" t="s">
        <v>744</v>
      </c>
      <c r="D3686" s="75">
        <v>3</v>
      </c>
      <c r="E3686" s="75">
        <v>225</v>
      </c>
    </row>
    <row r="3687" spans="1:5" x14ac:dyDescent="0.25">
      <c r="A3687" s="80">
        <v>41965</v>
      </c>
      <c r="B3687" s="75" t="s">
        <v>737</v>
      </c>
      <c r="C3687" s="75" t="s">
        <v>755</v>
      </c>
      <c r="D3687" s="75">
        <v>1</v>
      </c>
      <c r="E3687" s="75">
        <v>19.760000000000002</v>
      </c>
    </row>
    <row r="3688" spans="1:5" x14ac:dyDescent="0.25">
      <c r="A3688" s="80">
        <v>41887</v>
      </c>
      <c r="B3688" s="75" t="s">
        <v>750</v>
      </c>
      <c r="C3688" s="75" t="s">
        <v>732</v>
      </c>
      <c r="D3688" s="75">
        <v>1</v>
      </c>
      <c r="E3688" s="75">
        <v>24.26</v>
      </c>
    </row>
    <row r="3689" spans="1:5" x14ac:dyDescent="0.25">
      <c r="A3689" s="80">
        <v>41580</v>
      </c>
      <c r="B3689" s="75" t="s">
        <v>751</v>
      </c>
      <c r="C3689" s="75" t="s">
        <v>730</v>
      </c>
      <c r="D3689" s="75">
        <v>9</v>
      </c>
      <c r="E3689" s="75">
        <v>1551.97</v>
      </c>
    </row>
    <row r="3690" spans="1:5" x14ac:dyDescent="0.25">
      <c r="A3690" s="80">
        <v>42001</v>
      </c>
      <c r="B3690" s="75" t="s">
        <v>745</v>
      </c>
      <c r="C3690" s="75" t="s">
        <v>730</v>
      </c>
      <c r="D3690" s="75">
        <v>15</v>
      </c>
      <c r="E3690" s="75">
        <v>4488.75</v>
      </c>
    </row>
    <row r="3691" spans="1:5" x14ac:dyDescent="0.25">
      <c r="A3691" s="80">
        <v>41987</v>
      </c>
      <c r="B3691" s="75" t="s">
        <v>749</v>
      </c>
      <c r="C3691" s="75" t="s">
        <v>742</v>
      </c>
      <c r="D3691" s="75">
        <v>4</v>
      </c>
      <c r="E3691" s="75">
        <v>367.2</v>
      </c>
    </row>
    <row r="3692" spans="1:5" x14ac:dyDescent="0.25">
      <c r="A3692" s="80">
        <v>41771</v>
      </c>
      <c r="B3692" s="75" t="s">
        <v>739</v>
      </c>
      <c r="C3692" s="75" t="s">
        <v>734</v>
      </c>
      <c r="D3692" s="75">
        <v>2</v>
      </c>
      <c r="E3692" s="75">
        <v>127.96</v>
      </c>
    </row>
    <row r="3693" spans="1:5" x14ac:dyDescent="0.25">
      <c r="A3693" s="80">
        <v>42004</v>
      </c>
      <c r="B3693" s="75" t="s">
        <v>731</v>
      </c>
      <c r="C3693" s="75" t="s">
        <v>736</v>
      </c>
      <c r="D3693" s="75">
        <v>22</v>
      </c>
      <c r="E3693" s="75">
        <v>10451.27</v>
      </c>
    </row>
    <row r="3694" spans="1:5" x14ac:dyDescent="0.25">
      <c r="A3694" s="80">
        <v>41592</v>
      </c>
      <c r="B3694" s="75" t="s">
        <v>735</v>
      </c>
      <c r="C3694" s="75" t="s">
        <v>742</v>
      </c>
      <c r="D3694" s="75">
        <v>3</v>
      </c>
      <c r="E3694" s="75">
        <v>206.55</v>
      </c>
    </row>
    <row r="3695" spans="1:5" x14ac:dyDescent="0.25">
      <c r="A3695" s="80">
        <v>42004</v>
      </c>
      <c r="B3695" s="75" t="s">
        <v>735</v>
      </c>
      <c r="C3695" s="75" t="s">
        <v>744</v>
      </c>
      <c r="D3695" s="75">
        <v>3</v>
      </c>
      <c r="E3695" s="75">
        <v>218.32</v>
      </c>
    </row>
    <row r="3696" spans="1:5" x14ac:dyDescent="0.25">
      <c r="A3696" s="80">
        <v>41955</v>
      </c>
      <c r="B3696" s="75" t="s">
        <v>735</v>
      </c>
      <c r="C3696" s="75" t="s">
        <v>753</v>
      </c>
      <c r="D3696" s="75">
        <v>2</v>
      </c>
      <c r="E3696" s="75">
        <v>110</v>
      </c>
    </row>
    <row r="3697" spans="1:5" x14ac:dyDescent="0.25">
      <c r="A3697" s="80">
        <v>41597</v>
      </c>
      <c r="B3697" s="75" t="s">
        <v>733</v>
      </c>
      <c r="C3697" s="75" t="s">
        <v>730</v>
      </c>
      <c r="D3697" s="75">
        <v>2</v>
      </c>
      <c r="E3697" s="75">
        <v>77.42</v>
      </c>
    </row>
    <row r="3698" spans="1:5" x14ac:dyDescent="0.25">
      <c r="A3698" s="80">
        <v>41834</v>
      </c>
      <c r="B3698" s="75" t="s">
        <v>751</v>
      </c>
      <c r="C3698" s="75" t="s">
        <v>738</v>
      </c>
      <c r="D3698" s="75">
        <v>1</v>
      </c>
      <c r="E3698" s="75">
        <v>30</v>
      </c>
    </row>
    <row r="3699" spans="1:5" x14ac:dyDescent="0.25">
      <c r="A3699" s="80">
        <v>41582</v>
      </c>
      <c r="B3699" s="75" t="s">
        <v>748</v>
      </c>
      <c r="C3699" s="75" t="s">
        <v>736</v>
      </c>
      <c r="D3699" s="75">
        <v>2</v>
      </c>
      <c r="E3699" s="75">
        <v>91.8</v>
      </c>
    </row>
    <row r="3700" spans="1:5" x14ac:dyDescent="0.25">
      <c r="A3700" s="80">
        <v>41974</v>
      </c>
      <c r="B3700" s="75" t="s">
        <v>745</v>
      </c>
      <c r="C3700" s="75" t="s">
        <v>734</v>
      </c>
      <c r="D3700" s="75">
        <v>1</v>
      </c>
      <c r="E3700" s="75">
        <v>34</v>
      </c>
    </row>
    <row r="3701" spans="1:5" x14ac:dyDescent="0.25">
      <c r="A3701" s="80">
        <v>41958</v>
      </c>
      <c r="B3701" s="75" t="s">
        <v>746</v>
      </c>
      <c r="C3701" s="75" t="s">
        <v>734</v>
      </c>
      <c r="D3701" s="75">
        <v>2</v>
      </c>
      <c r="E3701" s="75">
        <v>131.94999999999999</v>
      </c>
    </row>
    <row r="3702" spans="1:5" x14ac:dyDescent="0.25">
      <c r="A3702" s="80">
        <v>41457</v>
      </c>
      <c r="B3702" s="75" t="s">
        <v>731</v>
      </c>
      <c r="C3702" s="75" t="s">
        <v>730</v>
      </c>
      <c r="D3702" s="75">
        <v>3</v>
      </c>
      <c r="E3702" s="75">
        <v>172.43</v>
      </c>
    </row>
    <row r="3703" spans="1:5" x14ac:dyDescent="0.25">
      <c r="A3703" s="80">
        <v>41536</v>
      </c>
      <c r="B3703" s="75" t="s">
        <v>731</v>
      </c>
      <c r="C3703" s="75" t="s">
        <v>744</v>
      </c>
      <c r="D3703" s="75">
        <v>1</v>
      </c>
      <c r="E3703" s="75">
        <v>24.26</v>
      </c>
    </row>
    <row r="3704" spans="1:5" x14ac:dyDescent="0.25">
      <c r="A3704" s="80">
        <v>41785</v>
      </c>
      <c r="B3704" s="75" t="s">
        <v>743</v>
      </c>
      <c r="C3704" s="75" t="s">
        <v>738</v>
      </c>
      <c r="D3704" s="75">
        <v>3</v>
      </c>
      <c r="E3704" s="75">
        <v>256.67</v>
      </c>
    </row>
    <row r="3705" spans="1:5" x14ac:dyDescent="0.25">
      <c r="A3705" s="80">
        <v>41615</v>
      </c>
      <c r="B3705" s="75" t="s">
        <v>751</v>
      </c>
      <c r="C3705" s="75" t="s">
        <v>777</v>
      </c>
      <c r="D3705" s="75">
        <v>4</v>
      </c>
      <c r="E3705" s="75">
        <v>304</v>
      </c>
    </row>
    <row r="3706" spans="1:5" x14ac:dyDescent="0.25">
      <c r="A3706" s="80">
        <v>41968</v>
      </c>
      <c r="B3706" s="75" t="s">
        <v>726</v>
      </c>
      <c r="C3706" s="75" t="s">
        <v>736</v>
      </c>
      <c r="D3706" s="75">
        <v>3</v>
      </c>
      <c r="E3706" s="75">
        <v>198.36</v>
      </c>
    </row>
    <row r="3707" spans="1:5" x14ac:dyDescent="0.25">
      <c r="A3707" s="80">
        <v>41617</v>
      </c>
      <c r="B3707" s="75" t="s">
        <v>737</v>
      </c>
      <c r="C3707" s="75" t="s">
        <v>727</v>
      </c>
      <c r="D3707" s="75">
        <v>3</v>
      </c>
      <c r="E3707" s="75">
        <v>684.01</v>
      </c>
    </row>
    <row r="3708" spans="1:5" x14ac:dyDescent="0.25">
      <c r="A3708" s="80">
        <v>41619</v>
      </c>
      <c r="B3708" s="75" t="s">
        <v>741</v>
      </c>
      <c r="C3708" s="75" t="s">
        <v>755</v>
      </c>
      <c r="D3708" s="75">
        <v>1</v>
      </c>
      <c r="E3708" s="75">
        <v>21</v>
      </c>
    </row>
    <row r="3709" spans="1:5" x14ac:dyDescent="0.25">
      <c r="A3709" s="80">
        <v>41357</v>
      </c>
      <c r="B3709" s="75" t="s">
        <v>747</v>
      </c>
      <c r="C3709" s="75" t="s">
        <v>732</v>
      </c>
      <c r="D3709" s="75">
        <v>2</v>
      </c>
      <c r="E3709" s="75">
        <v>95.06</v>
      </c>
    </row>
    <row r="3710" spans="1:5" x14ac:dyDescent="0.25">
      <c r="A3710" s="80">
        <v>41688</v>
      </c>
      <c r="B3710" s="75" t="s">
        <v>745</v>
      </c>
      <c r="C3710" s="75" t="s">
        <v>740</v>
      </c>
      <c r="D3710" s="75">
        <v>1</v>
      </c>
      <c r="E3710" s="75">
        <v>22.8</v>
      </c>
    </row>
    <row r="3711" spans="1:5" x14ac:dyDescent="0.25">
      <c r="A3711" s="80">
        <v>41970</v>
      </c>
      <c r="B3711" s="75" t="s">
        <v>735</v>
      </c>
      <c r="C3711" s="75" t="s">
        <v>755</v>
      </c>
      <c r="D3711" s="75">
        <v>1</v>
      </c>
      <c r="E3711" s="75">
        <v>19.760000000000002</v>
      </c>
    </row>
    <row r="3712" spans="1:5" x14ac:dyDescent="0.25">
      <c r="A3712" s="80">
        <v>41957</v>
      </c>
      <c r="B3712" s="75" t="s">
        <v>748</v>
      </c>
      <c r="C3712" s="75" t="s">
        <v>736</v>
      </c>
      <c r="D3712" s="75">
        <v>3</v>
      </c>
      <c r="E3712" s="75">
        <v>202.44</v>
      </c>
    </row>
    <row r="3713" spans="1:5" x14ac:dyDescent="0.25">
      <c r="A3713" s="80">
        <v>41977</v>
      </c>
      <c r="B3713" s="75" t="s">
        <v>728</v>
      </c>
      <c r="C3713" s="75" t="s">
        <v>738</v>
      </c>
      <c r="D3713" s="75">
        <v>2</v>
      </c>
      <c r="E3713" s="75">
        <v>120</v>
      </c>
    </row>
    <row r="3714" spans="1:5" x14ac:dyDescent="0.25">
      <c r="A3714" s="80">
        <v>41614</v>
      </c>
      <c r="B3714" s="75" t="s">
        <v>731</v>
      </c>
      <c r="C3714" s="75" t="s">
        <v>736</v>
      </c>
      <c r="D3714" s="75">
        <v>1</v>
      </c>
      <c r="E3714" s="75">
        <v>21.82</v>
      </c>
    </row>
    <row r="3715" spans="1:5" x14ac:dyDescent="0.25">
      <c r="A3715" s="80">
        <v>41976</v>
      </c>
      <c r="B3715" s="75" t="s">
        <v>731</v>
      </c>
      <c r="C3715" s="75" t="s">
        <v>753</v>
      </c>
      <c r="D3715" s="75">
        <v>2</v>
      </c>
      <c r="E3715" s="75">
        <v>104.58</v>
      </c>
    </row>
    <row r="3716" spans="1:5" x14ac:dyDescent="0.25">
      <c r="A3716" s="80">
        <v>41321</v>
      </c>
      <c r="B3716" s="75" t="s">
        <v>745</v>
      </c>
      <c r="C3716" s="75" t="s">
        <v>755</v>
      </c>
      <c r="D3716" s="75">
        <v>3</v>
      </c>
      <c r="E3716" s="75">
        <v>189</v>
      </c>
    </row>
    <row r="3717" spans="1:5" x14ac:dyDescent="0.25">
      <c r="A3717" s="80">
        <v>41983</v>
      </c>
      <c r="B3717" s="75" t="s">
        <v>737</v>
      </c>
      <c r="C3717" s="75" t="s">
        <v>730</v>
      </c>
      <c r="D3717" s="75">
        <v>4</v>
      </c>
      <c r="E3717" s="75">
        <v>319.2</v>
      </c>
    </row>
    <row r="3718" spans="1:5" x14ac:dyDescent="0.25">
      <c r="A3718" s="80">
        <v>41586</v>
      </c>
      <c r="B3718" s="75" t="s">
        <v>735</v>
      </c>
      <c r="C3718" s="75" t="s">
        <v>732</v>
      </c>
      <c r="D3718" s="75">
        <v>1</v>
      </c>
      <c r="E3718" s="75">
        <v>25</v>
      </c>
    </row>
    <row r="3719" spans="1:5" x14ac:dyDescent="0.25">
      <c r="A3719" s="80">
        <v>41753</v>
      </c>
      <c r="B3719" s="75" t="s">
        <v>745</v>
      </c>
      <c r="C3719" s="75" t="s">
        <v>740</v>
      </c>
      <c r="D3719" s="75">
        <v>1</v>
      </c>
      <c r="E3719" s="75">
        <v>22.12</v>
      </c>
    </row>
    <row r="3720" spans="1:5" x14ac:dyDescent="0.25">
      <c r="A3720" s="80">
        <v>41966</v>
      </c>
      <c r="B3720" s="75" t="s">
        <v>728</v>
      </c>
      <c r="C3720" s="75" t="s">
        <v>738</v>
      </c>
      <c r="D3720" s="75">
        <v>1</v>
      </c>
      <c r="E3720" s="75">
        <v>28.52</v>
      </c>
    </row>
    <row r="3721" spans="1:5" x14ac:dyDescent="0.25">
      <c r="A3721" s="80">
        <v>41998</v>
      </c>
      <c r="B3721" s="75" t="s">
        <v>751</v>
      </c>
      <c r="C3721" s="75" t="s">
        <v>730</v>
      </c>
      <c r="D3721" s="75">
        <v>1</v>
      </c>
      <c r="E3721" s="75">
        <v>19.95</v>
      </c>
    </row>
    <row r="3722" spans="1:5" x14ac:dyDescent="0.25">
      <c r="A3722" s="80">
        <v>41988</v>
      </c>
      <c r="B3722" s="75" t="s">
        <v>737</v>
      </c>
      <c r="C3722" s="75" t="s">
        <v>734</v>
      </c>
      <c r="D3722" s="75">
        <v>1</v>
      </c>
      <c r="E3722" s="75">
        <v>33.32</v>
      </c>
    </row>
    <row r="3723" spans="1:5" x14ac:dyDescent="0.25">
      <c r="A3723" s="80">
        <v>41999</v>
      </c>
      <c r="B3723" s="75" t="s">
        <v>735</v>
      </c>
      <c r="C3723" s="75" t="s">
        <v>734</v>
      </c>
      <c r="D3723" s="75">
        <v>2</v>
      </c>
      <c r="E3723" s="75">
        <v>131.94999999999999</v>
      </c>
    </row>
    <row r="3724" spans="1:5" x14ac:dyDescent="0.25">
      <c r="A3724" s="80">
        <v>41545</v>
      </c>
      <c r="B3724" s="75" t="s">
        <v>726</v>
      </c>
      <c r="C3724" s="75" t="s">
        <v>742</v>
      </c>
      <c r="D3724" s="75">
        <v>3</v>
      </c>
      <c r="E3724" s="75">
        <v>206.55</v>
      </c>
    </row>
    <row r="3725" spans="1:5" x14ac:dyDescent="0.25">
      <c r="A3725" s="80">
        <v>41624</v>
      </c>
      <c r="B3725" s="75" t="s">
        <v>731</v>
      </c>
      <c r="C3725" s="75" t="s">
        <v>736</v>
      </c>
      <c r="D3725" s="75">
        <v>3</v>
      </c>
      <c r="E3725" s="75">
        <v>194.33</v>
      </c>
    </row>
    <row r="3726" spans="1:5" x14ac:dyDescent="0.25">
      <c r="A3726" s="80">
        <v>41597</v>
      </c>
      <c r="B3726" s="75" t="s">
        <v>749</v>
      </c>
      <c r="C3726" s="75" t="s">
        <v>742</v>
      </c>
      <c r="D3726" s="75">
        <v>2</v>
      </c>
      <c r="E3726" s="75">
        <v>87.26</v>
      </c>
    </row>
    <row r="3727" spans="1:5" x14ac:dyDescent="0.25">
      <c r="A3727" s="80">
        <v>41591</v>
      </c>
      <c r="B3727" s="75" t="s">
        <v>748</v>
      </c>
      <c r="C3727" s="75" t="s">
        <v>736</v>
      </c>
      <c r="D3727" s="75">
        <v>3</v>
      </c>
      <c r="E3727" s="75">
        <v>198.36</v>
      </c>
    </row>
    <row r="3728" spans="1:5" x14ac:dyDescent="0.25">
      <c r="A3728" s="80">
        <v>41783</v>
      </c>
      <c r="B3728" s="75" t="s">
        <v>735</v>
      </c>
      <c r="C3728" s="75" t="s">
        <v>730</v>
      </c>
      <c r="D3728" s="75">
        <v>1</v>
      </c>
      <c r="E3728" s="75">
        <v>19.95</v>
      </c>
    </row>
    <row r="3729" spans="1:5" x14ac:dyDescent="0.25">
      <c r="A3729" s="80">
        <v>41534</v>
      </c>
      <c r="B3729" s="75" t="s">
        <v>733</v>
      </c>
      <c r="C3729" s="75" t="s">
        <v>744</v>
      </c>
      <c r="D3729" s="75">
        <v>3</v>
      </c>
      <c r="E3729" s="75">
        <v>211.7</v>
      </c>
    </row>
    <row r="3730" spans="1:5" x14ac:dyDescent="0.25">
      <c r="A3730" s="80">
        <v>41968</v>
      </c>
      <c r="B3730" s="75" t="s">
        <v>743</v>
      </c>
      <c r="C3730" s="75" t="s">
        <v>736</v>
      </c>
      <c r="D3730" s="75">
        <v>2</v>
      </c>
      <c r="E3730" s="75">
        <v>88.16</v>
      </c>
    </row>
    <row r="3731" spans="1:5" x14ac:dyDescent="0.25">
      <c r="A3731" s="80">
        <v>41581</v>
      </c>
      <c r="B3731" s="75" t="s">
        <v>745</v>
      </c>
      <c r="C3731" s="75" t="s">
        <v>753</v>
      </c>
      <c r="D3731" s="75">
        <v>1</v>
      </c>
      <c r="E3731" s="75">
        <v>27.5</v>
      </c>
    </row>
    <row r="3732" spans="1:5" x14ac:dyDescent="0.25">
      <c r="A3732" s="80">
        <v>41489</v>
      </c>
      <c r="B3732" s="75" t="s">
        <v>752</v>
      </c>
      <c r="C3732" s="75" t="s">
        <v>730</v>
      </c>
      <c r="D3732" s="75">
        <v>1</v>
      </c>
      <c r="E3732" s="75">
        <v>18.96</v>
      </c>
    </row>
    <row r="3733" spans="1:5" x14ac:dyDescent="0.25">
      <c r="A3733" s="80">
        <v>41389</v>
      </c>
      <c r="B3733" s="75" t="s">
        <v>754</v>
      </c>
      <c r="C3733" s="75" t="s">
        <v>740</v>
      </c>
      <c r="D3733" s="75">
        <v>3</v>
      </c>
      <c r="E3733" s="75">
        <v>207.31</v>
      </c>
    </row>
    <row r="3734" spans="1:5" x14ac:dyDescent="0.25">
      <c r="A3734" s="80">
        <v>41967</v>
      </c>
      <c r="B3734" s="75" t="s">
        <v>750</v>
      </c>
      <c r="C3734" s="75" t="s">
        <v>744</v>
      </c>
      <c r="D3734" s="75">
        <v>3</v>
      </c>
      <c r="E3734" s="75">
        <v>225</v>
      </c>
    </row>
    <row r="3735" spans="1:5" x14ac:dyDescent="0.25">
      <c r="A3735" s="80">
        <v>41348</v>
      </c>
      <c r="B3735" s="75" t="s">
        <v>728</v>
      </c>
      <c r="C3735" s="75" t="s">
        <v>734</v>
      </c>
      <c r="D3735" s="75">
        <v>4</v>
      </c>
      <c r="E3735" s="75">
        <v>544</v>
      </c>
    </row>
    <row r="3736" spans="1:5" x14ac:dyDescent="0.25">
      <c r="A3736" s="80">
        <v>41880</v>
      </c>
      <c r="B3736" s="75" t="s">
        <v>747</v>
      </c>
      <c r="C3736" s="75" t="s">
        <v>742</v>
      </c>
      <c r="D3736" s="75">
        <v>3</v>
      </c>
      <c r="E3736" s="75">
        <v>200.41</v>
      </c>
    </row>
    <row r="3737" spans="1:5" x14ac:dyDescent="0.25">
      <c r="A3737" s="80">
        <v>41946</v>
      </c>
      <c r="B3737" s="75" t="s">
        <v>735</v>
      </c>
      <c r="C3737" s="75" t="s">
        <v>734</v>
      </c>
      <c r="D3737" s="75">
        <v>2</v>
      </c>
      <c r="E3737" s="75">
        <v>133.29</v>
      </c>
    </row>
    <row r="3738" spans="1:5" x14ac:dyDescent="0.25">
      <c r="A3738" s="80">
        <v>41915</v>
      </c>
      <c r="B3738" s="75" t="s">
        <v>748</v>
      </c>
      <c r="C3738" s="75" t="s">
        <v>734</v>
      </c>
      <c r="D3738" s="75">
        <v>2</v>
      </c>
      <c r="E3738" s="75">
        <v>133.29</v>
      </c>
    </row>
    <row r="3739" spans="1:5" x14ac:dyDescent="0.25">
      <c r="A3739" s="80">
        <v>41782</v>
      </c>
      <c r="B3739" s="75" t="s">
        <v>745</v>
      </c>
      <c r="C3739" s="75" t="s">
        <v>734</v>
      </c>
      <c r="D3739" s="75">
        <v>4</v>
      </c>
      <c r="E3739" s="75">
        <v>544</v>
      </c>
    </row>
    <row r="3740" spans="1:5" x14ac:dyDescent="0.25">
      <c r="A3740" s="80">
        <v>41967</v>
      </c>
      <c r="B3740" s="75" t="s">
        <v>735</v>
      </c>
      <c r="C3740" s="75" t="s">
        <v>730</v>
      </c>
      <c r="D3740" s="75">
        <v>22</v>
      </c>
      <c r="E3740" s="75">
        <v>9179.1</v>
      </c>
    </row>
    <row r="3741" spans="1:5" x14ac:dyDescent="0.25">
      <c r="A3741" s="80">
        <v>41630</v>
      </c>
      <c r="B3741" s="75" t="s">
        <v>750</v>
      </c>
      <c r="C3741" s="75" t="s">
        <v>744</v>
      </c>
      <c r="D3741" s="75">
        <v>3</v>
      </c>
      <c r="E3741" s="75">
        <v>225</v>
      </c>
    </row>
    <row r="3742" spans="1:5" x14ac:dyDescent="0.25">
      <c r="A3742" s="80">
        <v>41278</v>
      </c>
      <c r="B3742" s="75" t="s">
        <v>741</v>
      </c>
      <c r="C3742" s="75" t="s">
        <v>744</v>
      </c>
      <c r="D3742" s="75">
        <v>2</v>
      </c>
      <c r="E3742" s="75">
        <v>98.01</v>
      </c>
    </row>
    <row r="3743" spans="1:5" x14ac:dyDescent="0.25">
      <c r="A3743" s="80">
        <v>41701</v>
      </c>
      <c r="B3743" s="75" t="s">
        <v>749</v>
      </c>
      <c r="C3743" s="75" t="s">
        <v>730</v>
      </c>
      <c r="D3743" s="75">
        <v>2</v>
      </c>
      <c r="E3743" s="75">
        <v>79.8</v>
      </c>
    </row>
    <row r="3744" spans="1:5" x14ac:dyDescent="0.25">
      <c r="A3744" s="80">
        <v>41327</v>
      </c>
      <c r="B3744" s="75" t="s">
        <v>731</v>
      </c>
      <c r="C3744" s="75" t="s">
        <v>755</v>
      </c>
      <c r="D3744" s="75">
        <v>16</v>
      </c>
      <c r="E3744" s="75">
        <v>5215.93</v>
      </c>
    </row>
    <row r="3745" spans="1:5" x14ac:dyDescent="0.25">
      <c r="A3745" s="80">
        <v>41490</v>
      </c>
      <c r="B3745" s="75" t="s">
        <v>733</v>
      </c>
      <c r="C3745" s="75" t="s">
        <v>755</v>
      </c>
      <c r="D3745" s="75">
        <v>2</v>
      </c>
      <c r="E3745" s="75">
        <v>81.5</v>
      </c>
    </row>
    <row r="3746" spans="1:5" x14ac:dyDescent="0.25">
      <c r="A3746" s="80">
        <v>41615</v>
      </c>
      <c r="B3746" s="75" t="s">
        <v>747</v>
      </c>
      <c r="C3746" s="75" t="s">
        <v>736</v>
      </c>
      <c r="D3746" s="75">
        <v>2</v>
      </c>
      <c r="E3746" s="75">
        <v>91.8</v>
      </c>
    </row>
    <row r="3747" spans="1:5" x14ac:dyDescent="0.25">
      <c r="A3747" s="80">
        <v>41951</v>
      </c>
      <c r="B3747" s="75" t="s">
        <v>733</v>
      </c>
      <c r="C3747" s="75" t="s">
        <v>730</v>
      </c>
      <c r="D3747" s="75">
        <v>2</v>
      </c>
      <c r="E3747" s="75">
        <v>75.08</v>
      </c>
    </row>
    <row r="3748" spans="1:5" x14ac:dyDescent="0.25">
      <c r="A3748" s="80">
        <v>41613</v>
      </c>
      <c r="B3748" s="75" t="s">
        <v>731</v>
      </c>
      <c r="C3748" s="75" t="s">
        <v>734</v>
      </c>
      <c r="D3748" s="75">
        <v>3</v>
      </c>
      <c r="E3748" s="75">
        <v>306</v>
      </c>
    </row>
    <row r="3749" spans="1:5" x14ac:dyDescent="0.25">
      <c r="A3749" s="80">
        <v>41989</v>
      </c>
      <c r="B3749" s="75" t="s">
        <v>750</v>
      </c>
      <c r="C3749" s="75" t="s">
        <v>730</v>
      </c>
      <c r="D3749" s="75">
        <v>2</v>
      </c>
      <c r="E3749" s="75">
        <v>79.8</v>
      </c>
    </row>
    <row r="3750" spans="1:5" x14ac:dyDescent="0.25">
      <c r="A3750" s="80">
        <v>41595</v>
      </c>
      <c r="B3750" s="75" t="s">
        <v>743</v>
      </c>
      <c r="C3750" s="75" t="s">
        <v>736</v>
      </c>
      <c r="D3750" s="75">
        <v>2</v>
      </c>
      <c r="E3750" s="75">
        <v>86.37</v>
      </c>
    </row>
    <row r="3751" spans="1:5" x14ac:dyDescent="0.25">
      <c r="A3751" s="80">
        <v>41994</v>
      </c>
      <c r="B3751" s="75" t="s">
        <v>735</v>
      </c>
      <c r="C3751" s="75" t="s">
        <v>742</v>
      </c>
      <c r="D3751" s="75">
        <v>3</v>
      </c>
      <c r="E3751" s="75">
        <v>202.44</v>
      </c>
    </row>
    <row r="3752" spans="1:5" x14ac:dyDescent="0.25">
      <c r="A3752" s="80">
        <v>41351</v>
      </c>
      <c r="B3752" s="75" t="s">
        <v>735</v>
      </c>
      <c r="C3752" s="75" t="s">
        <v>740</v>
      </c>
      <c r="D3752" s="75">
        <v>2</v>
      </c>
      <c r="E3752" s="75">
        <v>94</v>
      </c>
    </row>
    <row r="3753" spans="1:5" x14ac:dyDescent="0.25">
      <c r="A3753" s="80">
        <v>41638</v>
      </c>
      <c r="B3753" s="75" t="s">
        <v>743</v>
      </c>
      <c r="C3753" s="75" t="s">
        <v>753</v>
      </c>
      <c r="D3753" s="75">
        <v>2</v>
      </c>
      <c r="E3753" s="75">
        <v>106.73</v>
      </c>
    </row>
    <row r="3754" spans="1:5" x14ac:dyDescent="0.25">
      <c r="A3754" s="80">
        <v>41868</v>
      </c>
      <c r="B3754" s="75" t="s">
        <v>735</v>
      </c>
      <c r="C3754" s="75" t="s">
        <v>744</v>
      </c>
      <c r="D3754" s="75">
        <v>3</v>
      </c>
      <c r="E3754" s="75">
        <v>225</v>
      </c>
    </row>
    <row r="3755" spans="1:5" x14ac:dyDescent="0.25">
      <c r="A3755" s="80">
        <v>41631</v>
      </c>
      <c r="B3755" s="75" t="s">
        <v>745</v>
      </c>
      <c r="C3755" s="75" t="s">
        <v>727</v>
      </c>
      <c r="D3755" s="75">
        <v>2</v>
      </c>
      <c r="E3755" s="75">
        <v>319.8</v>
      </c>
    </row>
    <row r="3756" spans="1:5" x14ac:dyDescent="0.25">
      <c r="A3756" s="80">
        <v>41972</v>
      </c>
      <c r="B3756" s="75" t="s">
        <v>739</v>
      </c>
      <c r="C3756" s="75" t="s">
        <v>730</v>
      </c>
      <c r="D3756" s="75">
        <v>2</v>
      </c>
      <c r="E3756" s="75">
        <v>79.8</v>
      </c>
    </row>
    <row r="3757" spans="1:5" x14ac:dyDescent="0.25">
      <c r="A3757" s="80">
        <v>41952</v>
      </c>
      <c r="B3757" s="75" t="s">
        <v>741</v>
      </c>
      <c r="C3757" s="75" t="s">
        <v>730</v>
      </c>
      <c r="D3757" s="75">
        <v>2</v>
      </c>
      <c r="E3757" s="75">
        <v>79.8</v>
      </c>
    </row>
    <row r="3758" spans="1:5" x14ac:dyDescent="0.25">
      <c r="A3758" s="80">
        <v>41995</v>
      </c>
      <c r="B3758" s="75" t="s">
        <v>751</v>
      </c>
      <c r="C3758" s="75" t="s">
        <v>730</v>
      </c>
      <c r="D3758" s="75">
        <v>2</v>
      </c>
      <c r="E3758" s="75">
        <v>79.8</v>
      </c>
    </row>
    <row r="3759" spans="1:5" x14ac:dyDescent="0.25">
      <c r="A3759" s="80">
        <v>41948</v>
      </c>
      <c r="B3759" s="75" t="s">
        <v>739</v>
      </c>
      <c r="C3759" s="75" t="s">
        <v>738</v>
      </c>
      <c r="D3759" s="75">
        <v>2</v>
      </c>
      <c r="E3759" s="75">
        <v>120</v>
      </c>
    </row>
    <row r="3760" spans="1:5" x14ac:dyDescent="0.25">
      <c r="A3760" s="80">
        <v>41585</v>
      </c>
      <c r="B3760" s="75" t="s">
        <v>745</v>
      </c>
      <c r="C3760" s="75" t="s">
        <v>734</v>
      </c>
      <c r="D3760" s="75">
        <v>3</v>
      </c>
      <c r="E3760" s="75">
        <v>306</v>
      </c>
    </row>
    <row r="3761" spans="1:5" x14ac:dyDescent="0.25">
      <c r="A3761" s="80">
        <v>41975</v>
      </c>
      <c r="B3761" s="75" t="s">
        <v>731</v>
      </c>
      <c r="C3761" s="75" t="s">
        <v>734</v>
      </c>
      <c r="D3761" s="75">
        <v>3</v>
      </c>
      <c r="E3761" s="75">
        <v>306</v>
      </c>
    </row>
    <row r="3762" spans="1:5" x14ac:dyDescent="0.25">
      <c r="A3762" s="80">
        <v>41412</v>
      </c>
      <c r="B3762" s="75" t="s">
        <v>752</v>
      </c>
      <c r="C3762" s="75" t="s">
        <v>736</v>
      </c>
      <c r="D3762" s="75">
        <v>2</v>
      </c>
      <c r="E3762" s="75">
        <v>87.26</v>
      </c>
    </row>
    <row r="3763" spans="1:5" x14ac:dyDescent="0.25">
      <c r="A3763" s="80">
        <v>41582</v>
      </c>
      <c r="B3763" s="75" t="s">
        <v>726</v>
      </c>
      <c r="C3763" s="75" t="s">
        <v>734</v>
      </c>
      <c r="D3763" s="75">
        <v>2</v>
      </c>
      <c r="E3763" s="75">
        <v>136</v>
      </c>
    </row>
    <row r="3764" spans="1:5" x14ac:dyDescent="0.25">
      <c r="A3764" s="80">
        <v>41658</v>
      </c>
      <c r="B3764" s="75" t="s">
        <v>747</v>
      </c>
      <c r="C3764" s="75" t="s">
        <v>730</v>
      </c>
      <c r="D3764" s="75">
        <v>1</v>
      </c>
      <c r="E3764" s="75">
        <v>19.95</v>
      </c>
    </row>
    <row r="3765" spans="1:5" x14ac:dyDescent="0.25">
      <c r="A3765" s="80">
        <v>41946</v>
      </c>
      <c r="B3765" s="75" t="s">
        <v>745</v>
      </c>
      <c r="C3765" s="75" t="s">
        <v>734</v>
      </c>
      <c r="D3765" s="75">
        <v>2</v>
      </c>
      <c r="E3765" s="75">
        <v>127.96</v>
      </c>
    </row>
    <row r="3766" spans="1:5" x14ac:dyDescent="0.25">
      <c r="A3766" s="80">
        <v>41465</v>
      </c>
      <c r="B3766" s="75" t="s">
        <v>735</v>
      </c>
      <c r="C3766" s="75" t="s">
        <v>744</v>
      </c>
      <c r="D3766" s="75">
        <v>25</v>
      </c>
      <c r="E3766" s="75">
        <v>15625</v>
      </c>
    </row>
    <row r="3767" spans="1:5" x14ac:dyDescent="0.25">
      <c r="A3767" s="80">
        <v>41973</v>
      </c>
      <c r="B3767" s="75" t="s">
        <v>754</v>
      </c>
      <c r="C3767" s="75" t="s">
        <v>736</v>
      </c>
      <c r="D3767" s="75">
        <v>2</v>
      </c>
      <c r="E3767" s="75">
        <v>86.37</v>
      </c>
    </row>
    <row r="3768" spans="1:5" x14ac:dyDescent="0.25">
      <c r="A3768" s="80">
        <v>41622</v>
      </c>
      <c r="B3768" s="75" t="s">
        <v>749</v>
      </c>
      <c r="C3768" s="75" t="s">
        <v>732</v>
      </c>
      <c r="D3768" s="75">
        <v>2</v>
      </c>
      <c r="E3768" s="75">
        <v>94.09</v>
      </c>
    </row>
    <row r="3769" spans="1:5" x14ac:dyDescent="0.25">
      <c r="A3769" s="80">
        <v>41410</v>
      </c>
      <c r="B3769" s="75" t="s">
        <v>743</v>
      </c>
      <c r="C3769" s="75" t="s">
        <v>727</v>
      </c>
      <c r="D3769" s="75">
        <v>2</v>
      </c>
      <c r="E3769" s="75">
        <v>310.27999999999997</v>
      </c>
    </row>
    <row r="3770" spans="1:5" x14ac:dyDescent="0.25">
      <c r="A3770" s="80">
        <v>41684</v>
      </c>
      <c r="B3770" s="75" t="s">
        <v>726</v>
      </c>
      <c r="C3770" s="75" t="s">
        <v>727</v>
      </c>
      <c r="D3770" s="75">
        <v>2</v>
      </c>
      <c r="E3770" s="75">
        <v>307.13</v>
      </c>
    </row>
    <row r="3771" spans="1:5" x14ac:dyDescent="0.25">
      <c r="A3771" s="80">
        <v>41662</v>
      </c>
      <c r="B3771" s="75" t="s">
        <v>726</v>
      </c>
      <c r="C3771" s="75" t="s">
        <v>730</v>
      </c>
      <c r="D3771" s="75">
        <v>3</v>
      </c>
      <c r="E3771" s="75">
        <v>179.55</v>
      </c>
    </row>
    <row r="3772" spans="1:5" x14ac:dyDescent="0.25">
      <c r="A3772" s="80">
        <v>41596</v>
      </c>
      <c r="B3772" s="75" t="s">
        <v>731</v>
      </c>
      <c r="C3772" s="75" t="s">
        <v>734</v>
      </c>
      <c r="D3772" s="75">
        <v>3</v>
      </c>
      <c r="E3772" s="75">
        <v>290.89</v>
      </c>
    </row>
    <row r="3773" spans="1:5" x14ac:dyDescent="0.25">
      <c r="A3773" s="80">
        <v>41998</v>
      </c>
      <c r="B3773" s="75" t="s">
        <v>731</v>
      </c>
      <c r="C3773" s="75" t="s">
        <v>730</v>
      </c>
      <c r="D3773" s="75">
        <v>4</v>
      </c>
      <c r="E3773" s="75">
        <v>319.2</v>
      </c>
    </row>
    <row r="3774" spans="1:5" x14ac:dyDescent="0.25">
      <c r="A3774" s="80">
        <v>41457</v>
      </c>
      <c r="B3774" s="75" t="s">
        <v>735</v>
      </c>
      <c r="C3774" s="75" t="s">
        <v>740</v>
      </c>
      <c r="D3774" s="75">
        <v>1</v>
      </c>
      <c r="E3774" s="75">
        <v>23.5</v>
      </c>
    </row>
    <row r="3775" spans="1:5" x14ac:dyDescent="0.25">
      <c r="A3775" s="80">
        <v>42002</v>
      </c>
      <c r="B3775" s="75" t="s">
        <v>750</v>
      </c>
      <c r="C3775" s="75" t="s">
        <v>736</v>
      </c>
      <c r="D3775" s="75">
        <v>2</v>
      </c>
      <c r="E3775" s="75">
        <v>86.37</v>
      </c>
    </row>
    <row r="3776" spans="1:5" x14ac:dyDescent="0.25">
      <c r="A3776" s="80">
        <v>41623</v>
      </c>
      <c r="B3776" s="75" t="s">
        <v>748</v>
      </c>
      <c r="C3776" s="75" t="s">
        <v>742</v>
      </c>
      <c r="D3776" s="75">
        <v>23</v>
      </c>
      <c r="E3776" s="75">
        <v>12140.55</v>
      </c>
    </row>
    <row r="3777" spans="1:5" x14ac:dyDescent="0.25">
      <c r="A3777" s="80">
        <v>41958</v>
      </c>
      <c r="B3777" s="75" t="s">
        <v>746</v>
      </c>
      <c r="C3777" s="75" t="s">
        <v>734</v>
      </c>
      <c r="D3777" s="75">
        <v>3</v>
      </c>
      <c r="E3777" s="75">
        <v>306</v>
      </c>
    </row>
    <row r="3778" spans="1:5" x14ac:dyDescent="0.25">
      <c r="A3778" s="80">
        <v>41610</v>
      </c>
      <c r="B3778" s="75" t="s">
        <v>748</v>
      </c>
      <c r="C3778" s="75" t="s">
        <v>738</v>
      </c>
      <c r="D3778" s="75">
        <v>2</v>
      </c>
      <c r="E3778" s="75">
        <v>114.08</v>
      </c>
    </row>
    <row r="3779" spans="1:5" x14ac:dyDescent="0.25">
      <c r="A3779" s="80">
        <v>41581</v>
      </c>
      <c r="B3779" s="75" t="s">
        <v>733</v>
      </c>
      <c r="C3779" s="75" t="s">
        <v>738</v>
      </c>
      <c r="D3779" s="75">
        <v>2</v>
      </c>
      <c r="E3779" s="75">
        <v>120</v>
      </c>
    </row>
    <row r="3780" spans="1:5" x14ac:dyDescent="0.25">
      <c r="A3780" s="80">
        <v>41500</v>
      </c>
      <c r="B3780" s="75" t="s">
        <v>754</v>
      </c>
      <c r="C3780" s="75" t="s">
        <v>755</v>
      </c>
      <c r="D3780" s="75">
        <v>2</v>
      </c>
      <c r="E3780" s="75">
        <v>80.67</v>
      </c>
    </row>
    <row r="3781" spans="1:5" x14ac:dyDescent="0.25">
      <c r="A3781" s="80">
        <v>41750</v>
      </c>
      <c r="B3781" s="75" t="s">
        <v>745</v>
      </c>
      <c r="C3781" s="75" t="s">
        <v>744</v>
      </c>
      <c r="D3781" s="75">
        <v>16</v>
      </c>
      <c r="E3781" s="75">
        <v>6400</v>
      </c>
    </row>
    <row r="3782" spans="1:5" x14ac:dyDescent="0.25">
      <c r="A3782" s="80">
        <v>41984</v>
      </c>
      <c r="B3782" s="75" t="s">
        <v>748</v>
      </c>
      <c r="C3782" s="75" t="s">
        <v>755</v>
      </c>
      <c r="D3782" s="75">
        <v>14</v>
      </c>
      <c r="E3782" s="75">
        <v>3993.45</v>
      </c>
    </row>
    <row r="3783" spans="1:5" x14ac:dyDescent="0.25">
      <c r="A3783" s="80">
        <v>41626</v>
      </c>
      <c r="B3783" s="75" t="s">
        <v>743</v>
      </c>
      <c r="C3783" s="75" t="s">
        <v>755</v>
      </c>
      <c r="D3783" s="75">
        <v>4</v>
      </c>
      <c r="E3783" s="75">
        <v>336</v>
      </c>
    </row>
    <row r="3784" spans="1:5" x14ac:dyDescent="0.25">
      <c r="A3784" s="80">
        <v>41952</v>
      </c>
      <c r="B3784" s="75" t="s">
        <v>743</v>
      </c>
      <c r="C3784" s="75" t="s">
        <v>742</v>
      </c>
      <c r="D3784" s="75">
        <v>2</v>
      </c>
      <c r="E3784" s="75">
        <v>89.97</v>
      </c>
    </row>
    <row r="3785" spans="1:5" x14ac:dyDescent="0.25">
      <c r="A3785" s="80">
        <v>41339</v>
      </c>
      <c r="B3785" s="75" t="s">
        <v>733</v>
      </c>
      <c r="C3785" s="75" t="s">
        <v>727</v>
      </c>
      <c r="D3785" s="75">
        <v>7</v>
      </c>
      <c r="E3785" s="75">
        <v>3917.55</v>
      </c>
    </row>
    <row r="3786" spans="1:5" x14ac:dyDescent="0.25">
      <c r="A3786" s="80">
        <v>41760</v>
      </c>
      <c r="B3786" s="75" t="s">
        <v>726</v>
      </c>
      <c r="C3786" s="75" t="s">
        <v>734</v>
      </c>
      <c r="D3786" s="75">
        <v>3</v>
      </c>
      <c r="E3786" s="75">
        <v>306</v>
      </c>
    </row>
    <row r="3787" spans="1:5" x14ac:dyDescent="0.25">
      <c r="A3787" s="80">
        <v>41633</v>
      </c>
      <c r="B3787" s="75" t="s">
        <v>728</v>
      </c>
      <c r="C3787" s="75" t="s">
        <v>742</v>
      </c>
      <c r="D3787" s="75">
        <v>2</v>
      </c>
      <c r="E3787" s="75">
        <v>88.16</v>
      </c>
    </row>
    <row r="3788" spans="1:5" x14ac:dyDescent="0.25">
      <c r="A3788" s="80">
        <v>41607</v>
      </c>
      <c r="B3788" s="75" t="s">
        <v>749</v>
      </c>
      <c r="C3788" s="75" t="s">
        <v>736</v>
      </c>
      <c r="D3788" s="75">
        <v>1</v>
      </c>
      <c r="E3788" s="75">
        <v>22.27</v>
      </c>
    </row>
    <row r="3789" spans="1:5" x14ac:dyDescent="0.25">
      <c r="A3789" s="80">
        <v>41602</v>
      </c>
      <c r="B3789" s="75" t="s">
        <v>726</v>
      </c>
      <c r="C3789" s="75" t="s">
        <v>734</v>
      </c>
      <c r="D3789" s="75">
        <v>3</v>
      </c>
      <c r="E3789" s="75">
        <v>299.91000000000003</v>
      </c>
    </row>
    <row r="3790" spans="1:5" x14ac:dyDescent="0.25">
      <c r="A3790" s="80">
        <v>41635</v>
      </c>
      <c r="B3790" s="75" t="s">
        <v>739</v>
      </c>
      <c r="C3790" s="75" t="s">
        <v>732</v>
      </c>
      <c r="D3790" s="75">
        <v>2</v>
      </c>
      <c r="E3790" s="75">
        <v>94.09</v>
      </c>
    </row>
    <row r="3791" spans="1:5" x14ac:dyDescent="0.25">
      <c r="A3791" s="80">
        <v>41683</v>
      </c>
      <c r="B3791" s="75" t="s">
        <v>745</v>
      </c>
      <c r="C3791" s="75" t="s">
        <v>732</v>
      </c>
      <c r="D3791" s="75">
        <v>1</v>
      </c>
      <c r="E3791" s="75">
        <v>24.5</v>
      </c>
    </row>
    <row r="3792" spans="1:5" x14ac:dyDescent="0.25">
      <c r="A3792" s="80">
        <v>41295</v>
      </c>
      <c r="B3792" s="75" t="s">
        <v>733</v>
      </c>
      <c r="C3792" s="75" t="s">
        <v>730</v>
      </c>
      <c r="D3792" s="75">
        <v>3</v>
      </c>
      <c r="E3792" s="75">
        <v>168.93</v>
      </c>
    </row>
    <row r="3793" spans="1:5" x14ac:dyDescent="0.25">
      <c r="A3793" s="80">
        <v>41961</v>
      </c>
      <c r="B3793" s="75" t="s">
        <v>751</v>
      </c>
      <c r="C3793" s="75" t="s">
        <v>755</v>
      </c>
      <c r="D3793" s="75">
        <v>2</v>
      </c>
      <c r="E3793" s="75">
        <v>84</v>
      </c>
    </row>
    <row r="3794" spans="1:5" x14ac:dyDescent="0.25">
      <c r="A3794" s="80">
        <v>41624</v>
      </c>
      <c r="B3794" s="75" t="s">
        <v>750</v>
      </c>
      <c r="C3794" s="75" t="s">
        <v>742</v>
      </c>
      <c r="D3794" s="75">
        <v>2</v>
      </c>
      <c r="E3794" s="75">
        <v>89.97</v>
      </c>
    </row>
    <row r="3795" spans="1:5" x14ac:dyDescent="0.25">
      <c r="A3795" s="80">
        <v>41958</v>
      </c>
      <c r="B3795" s="75" t="s">
        <v>747</v>
      </c>
      <c r="C3795" s="75" t="s">
        <v>736</v>
      </c>
      <c r="D3795" s="75">
        <v>1</v>
      </c>
      <c r="E3795" s="75">
        <v>22.49</v>
      </c>
    </row>
    <row r="3796" spans="1:5" x14ac:dyDescent="0.25">
      <c r="A3796" s="80">
        <v>41945</v>
      </c>
      <c r="B3796" s="75" t="s">
        <v>743</v>
      </c>
      <c r="C3796" s="75" t="s">
        <v>738</v>
      </c>
      <c r="D3796" s="75">
        <v>17</v>
      </c>
      <c r="E3796" s="75">
        <v>8497.4699999999993</v>
      </c>
    </row>
    <row r="3797" spans="1:5" x14ac:dyDescent="0.25">
      <c r="A3797" s="80">
        <v>41508</v>
      </c>
      <c r="B3797" s="75" t="s">
        <v>745</v>
      </c>
      <c r="C3797" s="75" t="s">
        <v>740</v>
      </c>
      <c r="D3797" s="75">
        <v>2</v>
      </c>
      <c r="E3797" s="75">
        <v>89.37</v>
      </c>
    </row>
    <row r="3798" spans="1:5" x14ac:dyDescent="0.25">
      <c r="A3798" s="80">
        <v>41989</v>
      </c>
      <c r="B3798" s="75" t="s">
        <v>745</v>
      </c>
      <c r="C3798" s="75" t="s">
        <v>742</v>
      </c>
      <c r="D3798" s="75">
        <v>2</v>
      </c>
      <c r="E3798" s="75">
        <v>91.8</v>
      </c>
    </row>
    <row r="3799" spans="1:5" x14ac:dyDescent="0.25">
      <c r="A3799" s="80">
        <v>41638</v>
      </c>
      <c r="B3799" s="75" t="s">
        <v>733</v>
      </c>
      <c r="C3799" s="75" t="s">
        <v>753</v>
      </c>
      <c r="D3799" s="75">
        <v>3</v>
      </c>
      <c r="E3799" s="75">
        <v>237.7</v>
      </c>
    </row>
    <row r="3800" spans="1:5" x14ac:dyDescent="0.25">
      <c r="A3800" s="80">
        <v>41630</v>
      </c>
      <c r="B3800" s="75" t="s">
        <v>726</v>
      </c>
      <c r="C3800" s="75" t="s">
        <v>732</v>
      </c>
      <c r="D3800" s="75">
        <v>1</v>
      </c>
      <c r="E3800" s="75">
        <v>25</v>
      </c>
    </row>
    <row r="3801" spans="1:5" x14ac:dyDescent="0.25">
      <c r="A3801" s="80">
        <v>41994</v>
      </c>
      <c r="B3801" s="75" t="s">
        <v>735</v>
      </c>
      <c r="C3801" s="75" t="s">
        <v>777</v>
      </c>
      <c r="D3801" s="75">
        <v>3</v>
      </c>
      <c r="E3801" s="75">
        <v>162.57</v>
      </c>
    </row>
    <row r="3802" spans="1:5" x14ac:dyDescent="0.25">
      <c r="A3802" s="80">
        <v>41964</v>
      </c>
      <c r="B3802" s="75" t="s">
        <v>745</v>
      </c>
      <c r="C3802" s="75" t="s">
        <v>755</v>
      </c>
      <c r="D3802" s="75">
        <v>2</v>
      </c>
      <c r="E3802" s="75">
        <v>80.67</v>
      </c>
    </row>
    <row r="3803" spans="1:5" x14ac:dyDescent="0.25">
      <c r="A3803" s="80">
        <v>41987</v>
      </c>
      <c r="B3803" s="75" t="s">
        <v>746</v>
      </c>
      <c r="C3803" s="75" t="s">
        <v>736</v>
      </c>
      <c r="D3803" s="75">
        <v>2</v>
      </c>
      <c r="E3803" s="75">
        <v>89.06</v>
      </c>
    </row>
    <row r="3804" spans="1:5" x14ac:dyDescent="0.25">
      <c r="A3804" s="80">
        <v>41999</v>
      </c>
      <c r="B3804" s="75" t="s">
        <v>745</v>
      </c>
      <c r="C3804" s="75" t="s">
        <v>742</v>
      </c>
      <c r="D3804" s="75">
        <v>23</v>
      </c>
      <c r="E3804" s="75">
        <v>11541.03</v>
      </c>
    </row>
    <row r="3805" spans="1:5" x14ac:dyDescent="0.25">
      <c r="A3805" s="80">
        <v>41949</v>
      </c>
      <c r="B3805" s="75" t="s">
        <v>746</v>
      </c>
      <c r="C3805" s="75" t="s">
        <v>744</v>
      </c>
      <c r="D3805" s="75">
        <v>3</v>
      </c>
      <c r="E3805" s="75">
        <v>225</v>
      </c>
    </row>
    <row r="3806" spans="1:5" x14ac:dyDescent="0.25">
      <c r="A3806" s="80">
        <v>42000</v>
      </c>
      <c r="B3806" s="75" t="s">
        <v>745</v>
      </c>
      <c r="C3806" s="75" t="s">
        <v>777</v>
      </c>
      <c r="D3806" s="75">
        <v>2</v>
      </c>
      <c r="E3806" s="75">
        <v>76</v>
      </c>
    </row>
    <row r="3807" spans="1:5" x14ac:dyDescent="0.25">
      <c r="A3807" s="80">
        <v>41832</v>
      </c>
      <c r="B3807" s="75" t="s">
        <v>739</v>
      </c>
      <c r="C3807" s="75" t="s">
        <v>744</v>
      </c>
      <c r="D3807" s="75">
        <v>2</v>
      </c>
      <c r="E3807" s="75">
        <v>94.09</v>
      </c>
    </row>
    <row r="3808" spans="1:5" x14ac:dyDescent="0.25">
      <c r="A3808" s="80">
        <v>41923</v>
      </c>
      <c r="B3808" s="75" t="s">
        <v>750</v>
      </c>
      <c r="C3808" s="75" t="s">
        <v>738</v>
      </c>
      <c r="D3808" s="75">
        <v>4</v>
      </c>
      <c r="E3808" s="75">
        <v>460.99</v>
      </c>
    </row>
    <row r="3809" spans="1:5" x14ac:dyDescent="0.25">
      <c r="A3809" s="80">
        <v>41989</v>
      </c>
      <c r="B3809" s="75" t="s">
        <v>750</v>
      </c>
      <c r="C3809" s="75" t="s">
        <v>736</v>
      </c>
      <c r="D3809" s="75">
        <v>2</v>
      </c>
      <c r="E3809" s="75">
        <v>87.26</v>
      </c>
    </row>
    <row r="3810" spans="1:5" x14ac:dyDescent="0.25">
      <c r="A3810" s="80">
        <v>41977</v>
      </c>
      <c r="B3810" s="75" t="s">
        <v>726</v>
      </c>
      <c r="C3810" s="75" t="s">
        <v>736</v>
      </c>
      <c r="D3810" s="75">
        <v>2</v>
      </c>
      <c r="E3810" s="75">
        <v>91.8</v>
      </c>
    </row>
    <row r="3811" spans="1:5" x14ac:dyDescent="0.25">
      <c r="A3811" s="80">
        <v>41973</v>
      </c>
      <c r="B3811" s="75" t="s">
        <v>749</v>
      </c>
      <c r="C3811" s="75" t="s">
        <v>742</v>
      </c>
      <c r="D3811" s="75">
        <v>3</v>
      </c>
      <c r="E3811" s="75">
        <v>206.55</v>
      </c>
    </row>
    <row r="3812" spans="1:5" x14ac:dyDescent="0.25">
      <c r="A3812" s="80">
        <v>41506</v>
      </c>
      <c r="B3812" s="75" t="s">
        <v>731</v>
      </c>
      <c r="C3812" s="75" t="s">
        <v>744</v>
      </c>
      <c r="D3812" s="75">
        <v>3</v>
      </c>
      <c r="E3812" s="75">
        <v>216.09</v>
      </c>
    </row>
    <row r="3813" spans="1:5" x14ac:dyDescent="0.25">
      <c r="A3813" s="80">
        <v>42003</v>
      </c>
      <c r="B3813" s="75" t="s">
        <v>747</v>
      </c>
      <c r="C3813" s="75" t="s">
        <v>755</v>
      </c>
      <c r="D3813" s="75">
        <v>3</v>
      </c>
      <c r="E3813" s="75">
        <v>185.24</v>
      </c>
    </row>
    <row r="3814" spans="1:5" x14ac:dyDescent="0.25">
      <c r="A3814" s="80">
        <v>41600</v>
      </c>
      <c r="B3814" s="75" t="s">
        <v>739</v>
      </c>
      <c r="C3814" s="75" t="s">
        <v>730</v>
      </c>
      <c r="D3814" s="75">
        <v>6</v>
      </c>
      <c r="E3814" s="75">
        <v>718.2</v>
      </c>
    </row>
    <row r="3815" spans="1:5" x14ac:dyDescent="0.25">
      <c r="A3815" s="80">
        <v>41996</v>
      </c>
      <c r="B3815" s="75" t="s">
        <v>731</v>
      </c>
      <c r="C3815" s="75" t="s">
        <v>736</v>
      </c>
      <c r="D3815" s="75">
        <v>3</v>
      </c>
      <c r="E3815" s="75">
        <v>200.41</v>
      </c>
    </row>
    <row r="3816" spans="1:5" x14ac:dyDescent="0.25">
      <c r="A3816" s="80">
        <v>41945</v>
      </c>
      <c r="B3816" s="75" t="s">
        <v>731</v>
      </c>
      <c r="C3816" s="75" t="s">
        <v>736</v>
      </c>
      <c r="D3816" s="75">
        <v>15</v>
      </c>
      <c r="E3816" s="75">
        <v>4959.34</v>
      </c>
    </row>
    <row r="3817" spans="1:5" x14ac:dyDescent="0.25">
      <c r="A3817" s="80">
        <v>41358</v>
      </c>
      <c r="B3817" s="75" t="s">
        <v>745</v>
      </c>
      <c r="C3817" s="75" t="s">
        <v>736</v>
      </c>
      <c r="D3817" s="75">
        <v>1</v>
      </c>
      <c r="E3817" s="75">
        <v>21.59</v>
      </c>
    </row>
    <row r="3818" spans="1:5" x14ac:dyDescent="0.25">
      <c r="A3818" s="80">
        <v>41993</v>
      </c>
      <c r="B3818" s="75" t="s">
        <v>743</v>
      </c>
      <c r="C3818" s="75" t="s">
        <v>755</v>
      </c>
      <c r="D3818" s="75">
        <v>1</v>
      </c>
      <c r="E3818" s="75">
        <v>21</v>
      </c>
    </row>
    <row r="3819" spans="1:5" x14ac:dyDescent="0.25">
      <c r="A3819" s="80">
        <v>41625</v>
      </c>
      <c r="B3819" s="75" t="s">
        <v>743</v>
      </c>
      <c r="C3819" s="75" t="s">
        <v>755</v>
      </c>
      <c r="D3819" s="75">
        <v>1</v>
      </c>
      <c r="E3819" s="75">
        <v>21</v>
      </c>
    </row>
    <row r="3820" spans="1:5" x14ac:dyDescent="0.25">
      <c r="A3820" s="80">
        <v>41415</v>
      </c>
      <c r="B3820" s="75" t="s">
        <v>749</v>
      </c>
      <c r="C3820" s="75" t="s">
        <v>742</v>
      </c>
      <c r="D3820" s="75">
        <v>3</v>
      </c>
      <c r="E3820" s="75">
        <v>196.36</v>
      </c>
    </row>
    <row r="3821" spans="1:5" x14ac:dyDescent="0.25">
      <c r="A3821" s="80">
        <v>41928</v>
      </c>
      <c r="B3821" s="75" t="s">
        <v>735</v>
      </c>
      <c r="C3821" s="75" t="s">
        <v>734</v>
      </c>
      <c r="D3821" s="75">
        <v>2</v>
      </c>
      <c r="E3821" s="75">
        <v>129.29</v>
      </c>
    </row>
    <row r="3822" spans="1:5" x14ac:dyDescent="0.25">
      <c r="A3822" s="80">
        <v>41787</v>
      </c>
      <c r="B3822" s="75" t="s">
        <v>739</v>
      </c>
      <c r="C3822" s="75" t="s">
        <v>755</v>
      </c>
      <c r="D3822" s="75">
        <v>2</v>
      </c>
      <c r="E3822" s="75">
        <v>82.33</v>
      </c>
    </row>
    <row r="3823" spans="1:5" x14ac:dyDescent="0.25">
      <c r="A3823" s="80">
        <v>41963</v>
      </c>
      <c r="B3823" s="75" t="s">
        <v>731</v>
      </c>
      <c r="C3823" s="75" t="s">
        <v>730</v>
      </c>
      <c r="D3823" s="75">
        <v>3</v>
      </c>
      <c r="E3823" s="75">
        <v>179.55</v>
      </c>
    </row>
    <row r="3824" spans="1:5" x14ac:dyDescent="0.25">
      <c r="A3824" s="80">
        <v>41555</v>
      </c>
      <c r="B3824" s="75" t="s">
        <v>731</v>
      </c>
      <c r="C3824" s="75" t="s">
        <v>742</v>
      </c>
      <c r="D3824" s="75">
        <v>3</v>
      </c>
      <c r="E3824" s="75">
        <v>206.55</v>
      </c>
    </row>
    <row r="3825" spans="1:5" x14ac:dyDescent="0.25">
      <c r="A3825" s="80">
        <v>41615</v>
      </c>
      <c r="B3825" s="75" t="s">
        <v>751</v>
      </c>
      <c r="C3825" s="75" t="s">
        <v>727</v>
      </c>
      <c r="D3825" s="75">
        <v>2</v>
      </c>
      <c r="E3825" s="75">
        <v>304.01</v>
      </c>
    </row>
    <row r="3826" spans="1:5" x14ac:dyDescent="0.25">
      <c r="A3826" s="80">
        <v>41585</v>
      </c>
      <c r="B3826" s="75" t="s">
        <v>728</v>
      </c>
      <c r="C3826" s="75" t="s">
        <v>742</v>
      </c>
      <c r="D3826" s="75">
        <v>3</v>
      </c>
      <c r="E3826" s="75">
        <v>206.55</v>
      </c>
    </row>
    <row r="3827" spans="1:5" x14ac:dyDescent="0.25">
      <c r="A3827" s="80">
        <v>41900</v>
      </c>
      <c r="B3827" s="75" t="s">
        <v>731</v>
      </c>
      <c r="C3827" s="75" t="s">
        <v>734</v>
      </c>
      <c r="D3827" s="75">
        <v>2</v>
      </c>
      <c r="E3827" s="75">
        <v>136</v>
      </c>
    </row>
    <row r="3828" spans="1:5" x14ac:dyDescent="0.25">
      <c r="A3828" s="80">
        <v>41993</v>
      </c>
      <c r="B3828" s="75" t="s">
        <v>751</v>
      </c>
      <c r="C3828" s="75" t="s">
        <v>736</v>
      </c>
      <c r="D3828" s="75">
        <v>2</v>
      </c>
      <c r="E3828" s="75">
        <v>89.97</v>
      </c>
    </row>
    <row r="3829" spans="1:5" x14ac:dyDescent="0.25">
      <c r="A3829" s="80">
        <v>41990</v>
      </c>
      <c r="B3829" s="75" t="s">
        <v>737</v>
      </c>
      <c r="C3829" s="75" t="s">
        <v>736</v>
      </c>
      <c r="D3829" s="75">
        <v>3</v>
      </c>
      <c r="E3829" s="75">
        <v>206.55</v>
      </c>
    </row>
    <row r="3830" spans="1:5" x14ac:dyDescent="0.25">
      <c r="A3830" s="80">
        <v>41983</v>
      </c>
      <c r="B3830" s="75" t="s">
        <v>735</v>
      </c>
      <c r="C3830" s="75" t="s">
        <v>742</v>
      </c>
      <c r="D3830" s="75">
        <v>2</v>
      </c>
      <c r="E3830" s="75">
        <v>91.8</v>
      </c>
    </row>
    <row r="3831" spans="1:5" x14ac:dyDescent="0.25">
      <c r="A3831" s="80">
        <v>41410</v>
      </c>
      <c r="B3831" s="75" t="s">
        <v>745</v>
      </c>
      <c r="C3831" s="75" t="s">
        <v>742</v>
      </c>
      <c r="D3831" s="75">
        <v>3</v>
      </c>
      <c r="E3831" s="75">
        <v>206.55</v>
      </c>
    </row>
    <row r="3832" spans="1:5" x14ac:dyDescent="0.25">
      <c r="A3832" s="80">
        <v>41948</v>
      </c>
      <c r="B3832" s="75" t="s">
        <v>750</v>
      </c>
      <c r="C3832" s="75" t="s">
        <v>734</v>
      </c>
      <c r="D3832" s="75">
        <v>3</v>
      </c>
      <c r="E3832" s="75">
        <v>306</v>
      </c>
    </row>
    <row r="3833" spans="1:5" x14ac:dyDescent="0.25">
      <c r="A3833" s="80">
        <v>41989</v>
      </c>
      <c r="B3833" s="75" t="s">
        <v>737</v>
      </c>
      <c r="C3833" s="75" t="s">
        <v>744</v>
      </c>
      <c r="D3833" s="75">
        <v>1</v>
      </c>
      <c r="E3833" s="75">
        <v>25</v>
      </c>
    </row>
    <row r="3834" spans="1:5" x14ac:dyDescent="0.25">
      <c r="A3834" s="80">
        <v>41956</v>
      </c>
      <c r="B3834" s="75" t="s">
        <v>745</v>
      </c>
      <c r="C3834" s="75" t="s">
        <v>736</v>
      </c>
      <c r="D3834" s="75">
        <v>2</v>
      </c>
      <c r="E3834" s="75">
        <v>88.16</v>
      </c>
    </row>
    <row r="3835" spans="1:5" x14ac:dyDescent="0.25">
      <c r="A3835" s="80">
        <v>41977</v>
      </c>
      <c r="B3835" s="75" t="s">
        <v>754</v>
      </c>
      <c r="C3835" s="75" t="s">
        <v>742</v>
      </c>
      <c r="D3835" s="75">
        <v>2</v>
      </c>
      <c r="E3835" s="75">
        <v>86.37</v>
      </c>
    </row>
    <row r="3836" spans="1:5" x14ac:dyDescent="0.25">
      <c r="A3836" s="80">
        <v>41987</v>
      </c>
      <c r="B3836" s="75" t="s">
        <v>749</v>
      </c>
      <c r="C3836" s="75" t="s">
        <v>734</v>
      </c>
      <c r="D3836" s="75">
        <v>2</v>
      </c>
      <c r="E3836" s="75">
        <v>131.94999999999999</v>
      </c>
    </row>
    <row r="3837" spans="1:5" x14ac:dyDescent="0.25">
      <c r="A3837" s="80">
        <v>41936</v>
      </c>
      <c r="B3837" s="75" t="s">
        <v>745</v>
      </c>
      <c r="C3837" s="75" t="s">
        <v>777</v>
      </c>
      <c r="D3837" s="75">
        <v>3</v>
      </c>
      <c r="E3837" s="75">
        <v>165.92</v>
      </c>
    </row>
    <row r="3838" spans="1:5" x14ac:dyDescent="0.25">
      <c r="A3838" s="80">
        <v>41406</v>
      </c>
      <c r="B3838" s="75" t="s">
        <v>746</v>
      </c>
      <c r="C3838" s="75" t="s">
        <v>738</v>
      </c>
      <c r="D3838" s="75">
        <v>1</v>
      </c>
      <c r="E3838" s="75">
        <v>28.23</v>
      </c>
    </row>
    <row r="3839" spans="1:5" x14ac:dyDescent="0.25">
      <c r="A3839" s="80">
        <v>41588</v>
      </c>
      <c r="B3839" s="75" t="s">
        <v>741</v>
      </c>
      <c r="C3839" s="75" t="s">
        <v>738</v>
      </c>
      <c r="D3839" s="75">
        <v>2</v>
      </c>
      <c r="E3839" s="75">
        <v>120</v>
      </c>
    </row>
    <row r="3840" spans="1:5" x14ac:dyDescent="0.25">
      <c r="A3840" s="80">
        <v>41637</v>
      </c>
      <c r="B3840" s="75" t="s">
        <v>747</v>
      </c>
      <c r="C3840" s="75" t="s">
        <v>730</v>
      </c>
      <c r="D3840" s="75">
        <v>3</v>
      </c>
      <c r="E3840" s="75">
        <v>170.67</v>
      </c>
    </row>
    <row r="3841" spans="1:5" x14ac:dyDescent="0.25">
      <c r="A3841" s="80">
        <v>41945</v>
      </c>
      <c r="B3841" s="75" t="s">
        <v>748</v>
      </c>
      <c r="C3841" s="75" t="s">
        <v>738</v>
      </c>
      <c r="D3841" s="75">
        <v>2</v>
      </c>
      <c r="E3841" s="75">
        <v>115.25</v>
      </c>
    </row>
    <row r="3842" spans="1:5" x14ac:dyDescent="0.25">
      <c r="A3842" s="80">
        <v>41380</v>
      </c>
      <c r="B3842" s="75" t="s">
        <v>737</v>
      </c>
      <c r="C3842" s="75" t="s">
        <v>744</v>
      </c>
      <c r="D3842" s="75">
        <v>3</v>
      </c>
      <c r="E3842" s="75">
        <v>220.52</v>
      </c>
    </row>
    <row r="3843" spans="1:5" x14ac:dyDescent="0.25">
      <c r="A3843" s="80">
        <v>41958</v>
      </c>
      <c r="B3843" s="75" t="s">
        <v>745</v>
      </c>
      <c r="C3843" s="75" t="s">
        <v>744</v>
      </c>
      <c r="D3843" s="75">
        <v>3</v>
      </c>
      <c r="E3843" s="75">
        <v>220.52</v>
      </c>
    </row>
    <row r="3844" spans="1:5" x14ac:dyDescent="0.25">
      <c r="A3844" s="80">
        <v>41492</v>
      </c>
      <c r="B3844" s="75" t="s">
        <v>731</v>
      </c>
      <c r="C3844" s="75" t="s">
        <v>753</v>
      </c>
      <c r="D3844" s="75">
        <v>2</v>
      </c>
      <c r="E3844" s="75">
        <v>110</v>
      </c>
    </row>
    <row r="3845" spans="1:5" x14ac:dyDescent="0.25">
      <c r="A3845" s="80">
        <v>41290</v>
      </c>
      <c r="B3845" s="75" t="s">
        <v>743</v>
      </c>
      <c r="C3845" s="75" t="s">
        <v>744</v>
      </c>
      <c r="D3845" s="75">
        <v>2</v>
      </c>
      <c r="E3845" s="75">
        <v>95.06</v>
      </c>
    </row>
    <row r="3846" spans="1:5" x14ac:dyDescent="0.25">
      <c r="A3846" s="80">
        <v>41960</v>
      </c>
      <c r="B3846" s="75" t="s">
        <v>745</v>
      </c>
      <c r="C3846" s="75" t="s">
        <v>742</v>
      </c>
      <c r="D3846" s="75">
        <v>3</v>
      </c>
      <c r="E3846" s="75">
        <v>206.55</v>
      </c>
    </row>
    <row r="3847" spans="1:5" x14ac:dyDescent="0.25">
      <c r="A3847" s="80">
        <v>41584</v>
      </c>
      <c r="B3847" s="75" t="s">
        <v>749</v>
      </c>
      <c r="C3847" s="75" t="s">
        <v>730</v>
      </c>
      <c r="D3847" s="75">
        <v>3</v>
      </c>
      <c r="E3847" s="75">
        <v>179.55</v>
      </c>
    </row>
    <row r="3848" spans="1:5" x14ac:dyDescent="0.25">
      <c r="A3848" s="80">
        <v>41995</v>
      </c>
      <c r="B3848" s="75" t="s">
        <v>733</v>
      </c>
      <c r="C3848" s="75" t="s">
        <v>742</v>
      </c>
      <c r="D3848" s="75">
        <v>2</v>
      </c>
      <c r="E3848" s="75">
        <v>91.8</v>
      </c>
    </row>
    <row r="3849" spans="1:5" x14ac:dyDescent="0.25">
      <c r="A3849" s="80">
        <v>41626</v>
      </c>
      <c r="B3849" s="75" t="s">
        <v>752</v>
      </c>
      <c r="C3849" s="75" t="s">
        <v>742</v>
      </c>
      <c r="D3849" s="75">
        <v>3</v>
      </c>
      <c r="E3849" s="75">
        <v>194.33</v>
      </c>
    </row>
    <row r="3850" spans="1:5" x14ac:dyDescent="0.25">
      <c r="A3850" s="80">
        <v>41623</v>
      </c>
      <c r="B3850" s="75" t="s">
        <v>748</v>
      </c>
      <c r="C3850" s="75" t="s">
        <v>730</v>
      </c>
      <c r="D3850" s="75">
        <v>4</v>
      </c>
      <c r="E3850" s="75">
        <v>319.2</v>
      </c>
    </row>
    <row r="3851" spans="1:5" x14ac:dyDescent="0.25">
      <c r="A3851" s="80">
        <v>41625</v>
      </c>
      <c r="B3851" s="75" t="s">
        <v>745</v>
      </c>
      <c r="C3851" s="75" t="s">
        <v>742</v>
      </c>
      <c r="D3851" s="75">
        <v>2</v>
      </c>
      <c r="E3851" s="75">
        <v>89.06</v>
      </c>
    </row>
    <row r="3852" spans="1:5" x14ac:dyDescent="0.25">
      <c r="A3852" s="80">
        <v>41977</v>
      </c>
      <c r="B3852" s="75" t="s">
        <v>748</v>
      </c>
      <c r="C3852" s="75" t="s">
        <v>738</v>
      </c>
      <c r="D3852" s="75">
        <v>6</v>
      </c>
      <c r="E3852" s="75">
        <v>1080</v>
      </c>
    </row>
    <row r="3853" spans="1:5" x14ac:dyDescent="0.25">
      <c r="A3853" s="80">
        <v>41990</v>
      </c>
      <c r="B3853" s="75" t="s">
        <v>754</v>
      </c>
      <c r="C3853" s="75" t="s">
        <v>727</v>
      </c>
      <c r="D3853" s="75">
        <v>1</v>
      </c>
      <c r="E3853" s="75">
        <v>79.95</v>
      </c>
    </row>
    <row r="3854" spans="1:5" x14ac:dyDescent="0.25">
      <c r="A3854" s="80">
        <v>41969</v>
      </c>
      <c r="B3854" s="75" t="s">
        <v>739</v>
      </c>
      <c r="C3854" s="75" t="s">
        <v>732</v>
      </c>
      <c r="D3854" s="75">
        <v>2</v>
      </c>
      <c r="E3854" s="75">
        <v>100</v>
      </c>
    </row>
    <row r="3855" spans="1:5" x14ac:dyDescent="0.25">
      <c r="A3855" s="80">
        <v>41636</v>
      </c>
      <c r="B3855" s="75" t="s">
        <v>745</v>
      </c>
      <c r="C3855" s="75" t="s">
        <v>727</v>
      </c>
      <c r="D3855" s="75">
        <v>3</v>
      </c>
      <c r="E3855" s="75">
        <v>698.12</v>
      </c>
    </row>
    <row r="3856" spans="1:5" x14ac:dyDescent="0.25">
      <c r="A3856" s="80">
        <v>41988</v>
      </c>
      <c r="B3856" s="75" t="s">
        <v>743</v>
      </c>
      <c r="C3856" s="75" t="s">
        <v>734</v>
      </c>
      <c r="D3856" s="75">
        <v>3</v>
      </c>
      <c r="E3856" s="75">
        <v>296.89</v>
      </c>
    </row>
    <row r="3857" spans="1:5" x14ac:dyDescent="0.25">
      <c r="A3857" s="80">
        <v>41587</v>
      </c>
      <c r="B3857" s="75" t="s">
        <v>735</v>
      </c>
      <c r="C3857" s="75" t="s">
        <v>734</v>
      </c>
      <c r="D3857" s="75">
        <v>3</v>
      </c>
      <c r="E3857" s="75">
        <v>290.89</v>
      </c>
    </row>
    <row r="3858" spans="1:5" x14ac:dyDescent="0.25">
      <c r="A3858" s="80">
        <v>41283</v>
      </c>
      <c r="B3858" s="75" t="s">
        <v>743</v>
      </c>
      <c r="C3858" s="75" t="s">
        <v>744</v>
      </c>
      <c r="D3858" s="75">
        <v>3</v>
      </c>
      <c r="E3858" s="75">
        <v>211.7</v>
      </c>
    </row>
    <row r="3859" spans="1:5" x14ac:dyDescent="0.25">
      <c r="A3859" s="80">
        <v>41627</v>
      </c>
      <c r="B3859" s="75" t="s">
        <v>747</v>
      </c>
      <c r="C3859" s="75" t="s">
        <v>734</v>
      </c>
      <c r="D3859" s="75">
        <v>3</v>
      </c>
      <c r="E3859" s="75">
        <v>287.92</v>
      </c>
    </row>
    <row r="3860" spans="1:5" x14ac:dyDescent="0.25">
      <c r="A3860" s="80">
        <v>41628</v>
      </c>
      <c r="B3860" s="75" t="s">
        <v>748</v>
      </c>
      <c r="C3860" s="75" t="s">
        <v>738</v>
      </c>
      <c r="D3860" s="75">
        <v>3</v>
      </c>
      <c r="E3860" s="75">
        <v>270</v>
      </c>
    </row>
    <row r="3861" spans="1:5" x14ac:dyDescent="0.25">
      <c r="A3861" s="80">
        <v>41985</v>
      </c>
      <c r="B3861" s="75" t="s">
        <v>731</v>
      </c>
      <c r="C3861" s="75" t="s">
        <v>742</v>
      </c>
      <c r="D3861" s="75">
        <v>3</v>
      </c>
      <c r="E3861" s="75">
        <v>198.36</v>
      </c>
    </row>
    <row r="3862" spans="1:5" x14ac:dyDescent="0.25">
      <c r="A3862" s="80">
        <v>41449</v>
      </c>
      <c r="B3862" s="75" t="s">
        <v>731</v>
      </c>
      <c r="C3862" s="75" t="s">
        <v>755</v>
      </c>
      <c r="D3862" s="75">
        <v>2</v>
      </c>
      <c r="E3862" s="75">
        <v>79.849999999999994</v>
      </c>
    </row>
    <row r="3863" spans="1:5" x14ac:dyDescent="0.25">
      <c r="A3863" s="80">
        <v>41599</v>
      </c>
      <c r="B3863" s="75" t="s">
        <v>731</v>
      </c>
      <c r="C3863" s="75" t="s">
        <v>736</v>
      </c>
      <c r="D3863" s="75">
        <v>1</v>
      </c>
      <c r="E3863" s="75">
        <v>21.59</v>
      </c>
    </row>
    <row r="3864" spans="1:5" x14ac:dyDescent="0.25">
      <c r="A3864" s="80">
        <v>41984</v>
      </c>
      <c r="B3864" s="75" t="s">
        <v>750</v>
      </c>
      <c r="C3864" s="75" t="s">
        <v>732</v>
      </c>
      <c r="D3864" s="75">
        <v>2</v>
      </c>
      <c r="E3864" s="75">
        <v>98.01</v>
      </c>
    </row>
    <row r="3865" spans="1:5" x14ac:dyDescent="0.25">
      <c r="A3865" s="80">
        <v>41852</v>
      </c>
      <c r="B3865" s="75" t="s">
        <v>737</v>
      </c>
      <c r="C3865" s="75" t="s">
        <v>736</v>
      </c>
      <c r="D3865" s="75">
        <v>2</v>
      </c>
      <c r="E3865" s="75">
        <v>89.97</v>
      </c>
    </row>
    <row r="3866" spans="1:5" x14ac:dyDescent="0.25">
      <c r="A3866" s="80">
        <v>42001</v>
      </c>
      <c r="B3866" s="75" t="s">
        <v>735</v>
      </c>
      <c r="C3866" s="75" t="s">
        <v>742</v>
      </c>
      <c r="D3866" s="75">
        <v>3</v>
      </c>
      <c r="E3866" s="75">
        <v>196.36</v>
      </c>
    </row>
    <row r="3867" spans="1:5" x14ac:dyDescent="0.25">
      <c r="A3867" s="80">
        <v>41613</v>
      </c>
      <c r="B3867" s="75" t="s">
        <v>726</v>
      </c>
      <c r="C3867" s="75" t="s">
        <v>755</v>
      </c>
      <c r="D3867" s="75">
        <v>1</v>
      </c>
      <c r="E3867" s="75">
        <v>20.170000000000002</v>
      </c>
    </row>
    <row r="3868" spans="1:5" x14ac:dyDescent="0.25">
      <c r="A3868" s="80">
        <v>41595</v>
      </c>
      <c r="B3868" s="75" t="s">
        <v>751</v>
      </c>
      <c r="C3868" s="75" t="s">
        <v>730</v>
      </c>
      <c r="D3868" s="75">
        <v>3</v>
      </c>
      <c r="E3868" s="75">
        <v>179.55</v>
      </c>
    </row>
    <row r="3869" spans="1:5" x14ac:dyDescent="0.25">
      <c r="A3869" s="80">
        <v>41342</v>
      </c>
      <c r="B3869" s="75" t="s">
        <v>745</v>
      </c>
      <c r="C3869" s="75" t="s">
        <v>742</v>
      </c>
      <c r="D3869" s="75">
        <v>3</v>
      </c>
      <c r="E3869" s="75">
        <v>194.33</v>
      </c>
    </row>
    <row r="3870" spans="1:5" x14ac:dyDescent="0.25">
      <c r="A3870" s="80">
        <v>41685</v>
      </c>
      <c r="B3870" s="75" t="s">
        <v>737</v>
      </c>
      <c r="C3870" s="75" t="s">
        <v>755</v>
      </c>
      <c r="D3870" s="75">
        <v>1</v>
      </c>
      <c r="E3870" s="75">
        <v>21</v>
      </c>
    </row>
    <row r="3871" spans="1:5" x14ac:dyDescent="0.25">
      <c r="A3871" s="80">
        <v>41729</v>
      </c>
      <c r="B3871" s="75" t="s">
        <v>754</v>
      </c>
      <c r="C3871" s="75" t="s">
        <v>727</v>
      </c>
      <c r="D3871" s="75">
        <v>1</v>
      </c>
      <c r="E3871" s="75">
        <v>75.22</v>
      </c>
    </row>
    <row r="3872" spans="1:5" x14ac:dyDescent="0.25">
      <c r="A3872" s="80">
        <v>42003</v>
      </c>
      <c r="B3872" s="75" t="s">
        <v>731</v>
      </c>
      <c r="C3872" s="75" t="s">
        <v>732</v>
      </c>
      <c r="D3872" s="75">
        <v>11</v>
      </c>
      <c r="E3872" s="75">
        <v>3025</v>
      </c>
    </row>
    <row r="3873" spans="1:5" x14ac:dyDescent="0.25">
      <c r="A3873" s="80">
        <v>41558</v>
      </c>
      <c r="B3873" s="75" t="s">
        <v>747</v>
      </c>
      <c r="C3873" s="75" t="s">
        <v>730</v>
      </c>
      <c r="D3873" s="75">
        <v>2</v>
      </c>
      <c r="E3873" s="75">
        <v>79.8</v>
      </c>
    </row>
    <row r="3874" spans="1:5" x14ac:dyDescent="0.25">
      <c r="A3874" s="80">
        <v>41387</v>
      </c>
      <c r="B3874" s="75" t="s">
        <v>752</v>
      </c>
      <c r="C3874" s="75" t="s">
        <v>734</v>
      </c>
      <c r="D3874" s="75">
        <v>1</v>
      </c>
      <c r="E3874" s="75">
        <v>34</v>
      </c>
    </row>
    <row r="3875" spans="1:5" x14ac:dyDescent="0.25">
      <c r="A3875" s="80">
        <v>41492</v>
      </c>
      <c r="B3875" s="75" t="s">
        <v>747</v>
      </c>
      <c r="C3875" s="75" t="s">
        <v>740</v>
      </c>
      <c r="D3875" s="75">
        <v>3</v>
      </c>
      <c r="E3875" s="75">
        <v>203.12</v>
      </c>
    </row>
    <row r="3876" spans="1:5" x14ac:dyDescent="0.25">
      <c r="A3876" s="80">
        <v>41967</v>
      </c>
      <c r="B3876" s="75" t="s">
        <v>746</v>
      </c>
      <c r="C3876" s="75" t="s">
        <v>734</v>
      </c>
      <c r="D3876" s="75">
        <v>2</v>
      </c>
      <c r="E3876" s="75">
        <v>133.29</v>
      </c>
    </row>
    <row r="3877" spans="1:5" x14ac:dyDescent="0.25">
      <c r="A3877" s="80">
        <v>41625</v>
      </c>
      <c r="B3877" s="75" t="s">
        <v>747</v>
      </c>
      <c r="C3877" s="75" t="s">
        <v>734</v>
      </c>
      <c r="D3877" s="75">
        <v>1</v>
      </c>
      <c r="E3877" s="75">
        <v>32.65</v>
      </c>
    </row>
    <row r="3878" spans="1:5" x14ac:dyDescent="0.25">
      <c r="A3878" s="80">
        <v>41295</v>
      </c>
      <c r="B3878" s="75" t="s">
        <v>754</v>
      </c>
      <c r="C3878" s="75" t="s">
        <v>742</v>
      </c>
      <c r="D3878" s="75">
        <v>2</v>
      </c>
      <c r="E3878" s="75">
        <v>89.06</v>
      </c>
    </row>
    <row r="3879" spans="1:5" x14ac:dyDescent="0.25">
      <c r="A3879" s="80">
        <v>41954</v>
      </c>
      <c r="B3879" s="75" t="s">
        <v>751</v>
      </c>
      <c r="C3879" s="75" t="s">
        <v>753</v>
      </c>
      <c r="D3879" s="75">
        <v>3</v>
      </c>
      <c r="E3879" s="75">
        <v>237.7</v>
      </c>
    </row>
    <row r="3880" spans="1:5" x14ac:dyDescent="0.25">
      <c r="A3880" s="80">
        <v>41659</v>
      </c>
      <c r="B3880" s="75" t="s">
        <v>746</v>
      </c>
      <c r="C3880" s="75" t="s">
        <v>730</v>
      </c>
      <c r="D3880" s="75">
        <v>3</v>
      </c>
      <c r="E3880" s="75">
        <v>168.93</v>
      </c>
    </row>
    <row r="3881" spans="1:5" x14ac:dyDescent="0.25">
      <c r="A3881" s="80">
        <v>41579</v>
      </c>
      <c r="B3881" s="75" t="s">
        <v>731</v>
      </c>
      <c r="C3881" s="75" t="s">
        <v>734</v>
      </c>
      <c r="D3881" s="75">
        <v>1</v>
      </c>
      <c r="E3881" s="75">
        <v>34</v>
      </c>
    </row>
    <row r="3882" spans="1:5" x14ac:dyDescent="0.25">
      <c r="A3882" s="80">
        <v>41612</v>
      </c>
      <c r="B3882" s="75" t="s">
        <v>737</v>
      </c>
      <c r="C3882" s="75" t="s">
        <v>742</v>
      </c>
      <c r="D3882" s="75">
        <v>1</v>
      </c>
      <c r="E3882" s="75">
        <v>21.59</v>
      </c>
    </row>
    <row r="3883" spans="1:5" x14ac:dyDescent="0.25">
      <c r="A3883" s="80">
        <v>41752</v>
      </c>
      <c r="B3883" s="75" t="s">
        <v>728</v>
      </c>
      <c r="C3883" s="75" t="s">
        <v>753</v>
      </c>
      <c r="D3883" s="75">
        <v>1</v>
      </c>
      <c r="E3883" s="75">
        <v>27.5</v>
      </c>
    </row>
    <row r="3884" spans="1:5" x14ac:dyDescent="0.25">
      <c r="A3884" s="80">
        <v>41962</v>
      </c>
      <c r="B3884" s="75" t="s">
        <v>735</v>
      </c>
      <c r="C3884" s="75" t="s">
        <v>734</v>
      </c>
      <c r="D3884" s="75">
        <v>24</v>
      </c>
      <c r="E3884" s="75">
        <v>18617.04</v>
      </c>
    </row>
    <row r="3885" spans="1:5" x14ac:dyDescent="0.25">
      <c r="A3885" s="80">
        <v>41637</v>
      </c>
      <c r="B3885" s="75" t="s">
        <v>748</v>
      </c>
      <c r="C3885" s="75" t="s">
        <v>730</v>
      </c>
      <c r="D3885" s="75">
        <v>3</v>
      </c>
      <c r="E3885" s="75">
        <v>179.55</v>
      </c>
    </row>
    <row r="3886" spans="1:5" x14ac:dyDescent="0.25">
      <c r="A3886" s="80">
        <v>41635</v>
      </c>
      <c r="B3886" s="75" t="s">
        <v>745</v>
      </c>
      <c r="C3886" s="75" t="s">
        <v>732</v>
      </c>
      <c r="D3886" s="75">
        <v>2</v>
      </c>
      <c r="E3886" s="75">
        <v>100</v>
      </c>
    </row>
    <row r="3887" spans="1:5" x14ac:dyDescent="0.25">
      <c r="A3887" s="80">
        <v>41986</v>
      </c>
      <c r="B3887" s="75" t="s">
        <v>731</v>
      </c>
      <c r="C3887" s="75" t="s">
        <v>734</v>
      </c>
      <c r="D3887" s="75">
        <v>2</v>
      </c>
      <c r="E3887" s="75">
        <v>136</v>
      </c>
    </row>
    <row r="3888" spans="1:5" x14ac:dyDescent="0.25">
      <c r="A3888" s="80">
        <v>41616</v>
      </c>
      <c r="B3888" s="75" t="s">
        <v>754</v>
      </c>
      <c r="C3888" s="75" t="s">
        <v>730</v>
      </c>
      <c r="D3888" s="75">
        <v>15</v>
      </c>
      <c r="E3888" s="75">
        <v>4488.75</v>
      </c>
    </row>
    <row r="3889" spans="1:5" x14ac:dyDescent="0.25">
      <c r="A3889" s="80">
        <v>42000</v>
      </c>
      <c r="B3889" s="75" t="s">
        <v>733</v>
      </c>
      <c r="C3889" s="75" t="s">
        <v>734</v>
      </c>
      <c r="D3889" s="75">
        <v>1</v>
      </c>
      <c r="E3889" s="75">
        <v>34</v>
      </c>
    </row>
    <row r="3890" spans="1:5" x14ac:dyDescent="0.25">
      <c r="A3890" s="80">
        <v>41966</v>
      </c>
      <c r="B3890" s="75" t="s">
        <v>745</v>
      </c>
      <c r="C3890" s="75" t="s">
        <v>730</v>
      </c>
      <c r="D3890" s="75">
        <v>2</v>
      </c>
      <c r="E3890" s="75">
        <v>76.64</v>
      </c>
    </row>
    <row r="3891" spans="1:5" x14ac:dyDescent="0.25">
      <c r="A3891" s="80">
        <v>41695</v>
      </c>
      <c r="B3891" s="75" t="s">
        <v>733</v>
      </c>
      <c r="C3891" s="75" t="s">
        <v>742</v>
      </c>
      <c r="D3891" s="75">
        <v>4</v>
      </c>
      <c r="E3891" s="75">
        <v>367.2</v>
      </c>
    </row>
    <row r="3892" spans="1:5" x14ac:dyDescent="0.25">
      <c r="A3892" s="80">
        <v>41595</v>
      </c>
      <c r="B3892" s="75" t="s">
        <v>751</v>
      </c>
      <c r="C3892" s="75" t="s">
        <v>734</v>
      </c>
      <c r="D3892" s="75">
        <v>5</v>
      </c>
      <c r="E3892" s="75">
        <v>850</v>
      </c>
    </row>
    <row r="3893" spans="1:5" x14ac:dyDescent="0.25">
      <c r="A3893" s="80">
        <v>41562</v>
      </c>
      <c r="B3893" s="75" t="s">
        <v>739</v>
      </c>
      <c r="C3893" s="75" t="s">
        <v>742</v>
      </c>
      <c r="D3893" s="75">
        <v>1</v>
      </c>
      <c r="E3893" s="75">
        <v>22.95</v>
      </c>
    </row>
    <row r="3894" spans="1:5" x14ac:dyDescent="0.25">
      <c r="A3894" s="80">
        <v>41989</v>
      </c>
      <c r="B3894" s="75" t="s">
        <v>731</v>
      </c>
      <c r="C3894" s="75" t="s">
        <v>755</v>
      </c>
      <c r="D3894" s="75">
        <v>1</v>
      </c>
      <c r="E3894" s="75">
        <v>21</v>
      </c>
    </row>
    <row r="3895" spans="1:5" x14ac:dyDescent="0.25">
      <c r="A3895" s="80">
        <v>41877</v>
      </c>
      <c r="B3895" s="75" t="s">
        <v>747</v>
      </c>
      <c r="C3895" s="75" t="s">
        <v>730</v>
      </c>
      <c r="D3895" s="75">
        <v>3</v>
      </c>
      <c r="E3895" s="75">
        <v>179.55</v>
      </c>
    </row>
    <row r="3896" spans="1:5" x14ac:dyDescent="0.25">
      <c r="A3896" s="80">
        <v>41617</v>
      </c>
      <c r="B3896" s="75" t="s">
        <v>748</v>
      </c>
      <c r="C3896" s="75" t="s">
        <v>730</v>
      </c>
      <c r="D3896" s="75">
        <v>1</v>
      </c>
      <c r="E3896" s="75">
        <v>19.95</v>
      </c>
    </row>
    <row r="3897" spans="1:5" x14ac:dyDescent="0.25">
      <c r="A3897" s="80">
        <v>41591</v>
      </c>
      <c r="B3897" s="75" t="s">
        <v>743</v>
      </c>
      <c r="C3897" s="75" t="s">
        <v>736</v>
      </c>
      <c r="D3897" s="75">
        <v>21</v>
      </c>
      <c r="E3897" s="75">
        <v>9819.58</v>
      </c>
    </row>
    <row r="3898" spans="1:5" x14ac:dyDescent="0.25">
      <c r="A3898" s="80">
        <v>41951</v>
      </c>
      <c r="B3898" s="75" t="s">
        <v>746</v>
      </c>
      <c r="C3898" s="75" t="s">
        <v>744</v>
      </c>
      <c r="D3898" s="75">
        <v>2</v>
      </c>
      <c r="E3898" s="75">
        <v>100</v>
      </c>
    </row>
    <row r="3899" spans="1:5" x14ac:dyDescent="0.25">
      <c r="A3899" s="80">
        <v>41693</v>
      </c>
      <c r="B3899" s="75" t="s">
        <v>751</v>
      </c>
      <c r="C3899" s="75" t="s">
        <v>734</v>
      </c>
      <c r="D3899" s="75">
        <v>16</v>
      </c>
      <c r="E3899" s="75">
        <v>8704</v>
      </c>
    </row>
    <row r="3900" spans="1:5" x14ac:dyDescent="0.25">
      <c r="A3900" s="80">
        <v>41622</v>
      </c>
      <c r="B3900" s="75" t="s">
        <v>733</v>
      </c>
      <c r="C3900" s="75" t="s">
        <v>736</v>
      </c>
      <c r="D3900" s="75">
        <v>16</v>
      </c>
      <c r="E3900" s="75">
        <v>5585.11</v>
      </c>
    </row>
    <row r="3901" spans="1:5" x14ac:dyDescent="0.25">
      <c r="A3901" s="80">
        <v>41629</v>
      </c>
      <c r="B3901" s="75" t="s">
        <v>728</v>
      </c>
      <c r="C3901" s="75" t="s">
        <v>736</v>
      </c>
      <c r="D3901" s="75">
        <v>2</v>
      </c>
      <c r="E3901" s="75">
        <v>91.8</v>
      </c>
    </row>
    <row r="3902" spans="1:5" x14ac:dyDescent="0.25">
      <c r="A3902" s="80">
        <v>41637</v>
      </c>
      <c r="B3902" s="75" t="s">
        <v>739</v>
      </c>
      <c r="C3902" s="75" t="s">
        <v>755</v>
      </c>
      <c r="D3902" s="75">
        <v>2</v>
      </c>
      <c r="E3902" s="75">
        <v>79.849999999999994</v>
      </c>
    </row>
    <row r="3903" spans="1:5" x14ac:dyDescent="0.25">
      <c r="A3903" s="80">
        <v>41929</v>
      </c>
      <c r="B3903" s="75" t="s">
        <v>748</v>
      </c>
      <c r="C3903" s="75" t="s">
        <v>742</v>
      </c>
      <c r="D3903" s="75">
        <v>3</v>
      </c>
      <c r="E3903" s="75">
        <v>198.36</v>
      </c>
    </row>
    <row r="3904" spans="1:5" x14ac:dyDescent="0.25">
      <c r="A3904" s="80">
        <v>41725</v>
      </c>
      <c r="B3904" s="75" t="s">
        <v>743</v>
      </c>
      <c r="C3904" s="75" t="s">
        <v>742</v>
      </c>
      <c r="D3904" s="75">
        <v>3</v>
      </c>
      <c r="E3904" s="75">
        <v>206.55</v>
      </c>
    </row>
    <row r="3905" spans="1:5" x14ac:dyDescent="0.25">
      <c r="A3905" s="80">
        <v>41591</v>
      </c>
      <c r="B3905" s="75" t="s">
        <v>726</v>
      </c>
      <c r="C3905" s="75" t="s">
        <v>755</v>
      </c>
      <c r="D3905" s="75">
        <v>1</v>
      </c>
      <c r="E3905" s="75">
        <v>20.170000000000002</v>
      </c>
    </row>
    <row r="3906" spans="1:5" x14ac:dyDescent="0.25">
      <c r="A3906" s="80">
        <v>41514</v>
      </c>
      <c r="B3906" s="75" t="s">
        <v>739</v>
      </c>
      <c r="C3906" s="75" t="s">
        <v>736</v>
      </c>
      <c r="D3906" s="75">
        <v>3</v>
      </c>
      <c r="E3906" s="75">
        <v>194.33</v>
      </c>
    </row>
    <row r="3907" spans="1:5" x14ac:dyDescent="0.25">
      <c r="A3907" s="80">
        <v>41581</v>
      </c>
      <c r="B3907" s="75" t="s">
        <v>743</v>
      </c>
      <c r="C3907" s="75" t="s">
        <v>740</v>
      </c>
      <c r="D3907" s="75">
        <v>3</v>
      </c>
      <c r="E3907" s="75">
        <v>203.12</v>
      </c>
    </row>
    <row r="3908" spans="1:5" x14ac:dyDescent="0.25">
      <c r="A3908" s="80">
        <v>41968</v>
      </c>
      <c r="B3908" s="75" t="s">
        <v>731</v>
      </c>
      <c r="C3908" s="75" t="s">
        <v>732</v>
      </c>
      <c r="D3908" s="75">
        <v>2</v>
      </c>
      <c r="E3908" s="75">
        <v>98.01</v>
      </c>
    </row>
    <row r="3909" spans="1:5" x14ac:dyDescent="0.25">
      <c r="A3909" s="80">
        <v>41848</v>
      </c>
      <c r="B3909" s="75" t="s">
        <v>747</v>
      </c>
      <c r="C3909" s="75" t="s">
        <v>732</v>
      </c>
      <c r="D3909" s="75">
        <v>2</v>
      </c>
      <c r="E3909" s="75">
        <v>100</v>
      </c>
    </row>
    <row r="3910" spans="1:5" x14ac:dyDescent="0.25">
      <c r="A3910" s="80">
        <v>41593</v>
      </c>
      <c r="B3910" s="75" t="s">
        <v>741</v>
      </c>
      <c r="C3910" s="75" t="s">
        <v>777</v>
      </c>
      <c r="D3910" s="75">
        <v>1</v>
      </c>
      <c r="E3910" s="75">
        <v>19</v>
      </c>
    </row>
    <row r="3911" spans="1:5" x14ac:dyDescent="0.25">
      <c r="A3911" s="80">
        <v>41585</v>
      </c>
      <c r="B3911" s="75" t="s">
        <v>754</v>
      </c>
      <c r="C3911" s="75" t="s">
        <v>742</v>
      </c>
      <c r="D3911" s="75">
        <v>1</v>
      </c>
      <c r="E3911" s="75">
        <v>22.95</v>
      </c>
    </row>
    <row r="3912" spans="1:5" x14ac:dyDescent="0.25">
      <c r="A3912" s="80">
        <v>41931</v>
      </c>
      <c r="B3912" s="75" t="s">
        <v>726</v>
      </c>
      <c r="C3912" s="75" t="s">
        <v>744</v>
      </c>
      <c r="D3912" s="75">
        <v>3</v>
      </c>
      <c r="E3912" s="75">
        <v>216.09</v>
      </c>
    </row>
    <row r="3913" spans="1:5" x14ac:dyDescent="0.25">
      <c r="A3913" s="80">
        <v>41630</v>
      </c>
      <c r="B3913" s="75" t="s">
        <v>735</v>
      </c>
      <c r="C3913" s="75" t="s">
        <v>744</v>
      </c>
      <c r="D3913" s="75">
        <v>1</v>
      </c>
      <c r="E3913" s="75">
        <v>25</v>
      </c>
    </row>
    <row r="3914" spans="1:5" x14ac:dyDescent="0.25">
      <c r="A3914" s="80">
        <v>41924</v>
      </c>
      <c r="B3914" s="75" t="s">
        <v>741</v>
      </c>
      <c r="C3914" s="75" t="s">
        <v>777</v>
      </c>
      <c r="D3914" s="75">
        <v>3</v>
      </c>
      <c r="E3914" s="75">
        <v>171</v>
      </c>
    </row>
    <row r="3915" spans="1:5" x14ac:dyDescent="0.25">
      <c r="A3915" s="80">
        <v>41819</v>
      </c>
      <c r="B3915" s="75" t="s">
        <v>749</v>
      </c>
      <c r="C3915" s="75" t="s">
        <v>727</v>
      </c>
      <c r="D3915" s="75">
        <v>14</v>
      </c>
      <c r="E3915" s="75">
        <v>15670.2</v>
      </c>
    </row>
    <row r="3916" spans="1:5" x14ac:dyDescent="0.25">
      <c r="A3916" s="80">
        <v>41987</v>
      </c>
      <c r="B3916" s="75" t="s">
        <v>743</v>
      </c>
      <c r="C3916" s="75" t="s">
        <v>730</v>
      </c>
      <c r="D3916" s="75">
        <v>1</v>
      </c>
      <c r="E3916" s="75">
        <v>19.55</v>
      </c>
    </row>
    <row r="3917" spans="1:5" x14ac:dyDescent="0.25">
      <c r="A3917" s="80">
        <v>41998</v>
      </c>
      <c r="B3917" s="75" t="s">
        <v>754</v>
      </c>
      <c r="C3917" s="75" t="s">
        <v>744</v>
      </c>
      <c r="D3917" s="75">
        <v>2</v>
      </c>
      <c r="E3917" s="75">
        <v>94.09</v>
      </c>
    </row>
    <row r="3918" spans="1:5" x14ac:dyDescent="0.25">
      <c r="A3918" s="80">
        <v>41957</v>
      </c>
      <c r="B3918" s="75" t="s">
        <v>735</v>
      </c>
      <c r="C3918" s="75" t="s">
        <v>734</v>
      </c>
      <c r="D3918" s="75">
        <v>2</v>
      </c>
      <c r="E3918" s="75">
        <v>127.96</v>
      </c>
    </row>
    <row r="3919" spans="1:5" x14ac:dyDescent="0.25">
      <c r="A3919" s="80">
        <v>41629</v>
      </c>
      <c r="B3919" s="75" t="s">
        <v>751</v>
      </c>
      <c r="C3919" s="75" t="s">
        <v>742</v>
      </c>
      <c r="D3919" s="75">
        <v>2</v>
      </c>
      <c r="E3919" s="75">
        <v>87.26</v>
      </c>
    </row>
    <row r="3920" spans="1:5" x14ac:dyDescent="0.25">
      <c r="A3920" s="80">
        <v>41866</v>
      </c>
      <c r="B3920" s="75" t="s">
        <v>745</v>
      </c>
      <c r="C3920" s="75" t="s">
        <v>755</v>
      </c>
      <c r="D3920" s="75">
        <v>3</v>
      </c>
      <c r="E3920" s="75">
        <v>189</v>
      </c>
    </row>
    <row r="3921" spans="1:5" x14ac:dyDescent="0.25">
      <c r="A3921" s="80">
        <v>41597</v>
      </c>
      <c r="B3921" s="75" t="s">
        <v>726</v>
      </c>
      <c r="C3921" s="75" t="s">
        <v>755</v>
      </c>
      <c r="D3921" s="75">
        <v>11</v>
      </c>
      <c r="E3921" s="75">
        <v>2415.59</v>
      </c>
    </row>
    <row r="3922" spans="1:5" x14ac:dyDescent="0.25">
      <c r="A3922" s="80">
        <v>41836</v>
      </c>
      <c r="B3922" s="75" t="s">
        <v>745</v>
      </c>
      <c r="C3922" s="75" t="s">
        <v>736</v>
      </c>
      <c r="D3922" s="75">
        <v>2</v>
      </c>
      <c r="E3922" s="75">
        <v>91.8</v>
      </c>
    </row>
    <row r="3923" spans="1:5" x14ac:dyDescent="0.25">
      <c r="A3923" s="80">
        <v>41503</v>
      </c>
      <c r="B3923" s="75" t="s">
        <v>749</v>
      </c>
      <c r="C3923" s="75" t="s">
        <v>734</v>
      </c>
      <c r="D3923" s="75">
        <v>2</v>
      </c>
      <c r="E3923" s="75">
        <v>133.29</v>
      </c>
    </row>
    <row r="3924" spans="1:5" x14ac:dyDescent="0.25">
      <c r="A3924" s="80">
        <v>41964</v>
      </c>
      <c r="B3924" s="75" t="s">
        <v>751</v>
      </c>
      <c r="C3924" s="75" t="s">
        <v>734</v>
      </c>
      <c r="D3924" s="75">
        <v>1</v>
      </c>
      <c r="E3924" s="75">
        <v>32.32</v>
      </c>
    </row>
    <row r="3925" spans="1:5" x14ac:dyDescent="0.25">
      <c r="A3925" s="80">
        <v>41655</v>
      </c>
      <c r="B3925" s="75" t="s">
        <v>748</v>
      </c>
      <c r="C3925" s="75" t="s">
        <v>736</v>
      </c>
      <c r="D3925" s="75">
        <v>2</v>
      </c>
      <c r="E3925" s="75">
        <v>89.06</v>
      </c>
    </row>
    <row r="3926" spans="1:5" x14ac:dyDescent="0.25">
      <c r="A3926" s="80">
        <v>41595</v>
      </c>
      <c r="B3926" s="75" t="s">
        <v>748</v>
      </c>
      <c r="C3926" s="75" t="s">
        <v>736</v>
      </c>
      <c r="D3926" s="75">
        <v>2</v>
      </c>
      <c r="E3926" s="75">
        <v>91.8</v>
      </c>
    </row>
    <row r="3927" spans="1:5" x14ac:dyDescent="0.25">
      <c r="A3927" s="80">
        <v>41584</v>
      </c>
      <c r="B3927" s="75" t="s">
        <v>743</v>
      </c>
      <c r="C3927" s="75" t="s">
        <v>732</v>
      </c>
      <c r="D3927" s="75">
        <v>1</v>
      </c>
      <c r="E3927" s="75">
        <v>23.77</v>
      </c>
    </row>
    <row r="3928" spans="1:5" x14ac:dyDescent="0.25">
      <c r="A3928" s="80">
        <v>41612</v>
      </c>
      <c r="B3928" s="75" t="s">
        <v>743</v>
      </c>
      <c r="C3928" s="75" t="s">
        <v>730</v>
      </c>
      <c r="D3928" s="75">
        <v>1</v>
      </c>
      <c r="E3928" s="75">
        <v>19.36</v>
      </c>
    </row>
    <row r="3929" spans="1:5" x14ac:dyDescent="0.25">
      <c r="A3929" s="80">
        <v>41625</v>
      </c>
      <c r="B3929" s="75" t="s">
        <v>737</v>
      </c>
      <c r="C3929" s="75" t="s">
        <v>744</v>
      </c>
      <c r="D3929" s="75">
        <v>2</v>
      </c>
      <c r="E3929" s="75">
        <v>95.06</v>
      </c>
    </row>
    <row r="3930" spans="1:5" x14ac:dyDescent="0.25">
      <c r="A3930" s="80">
        <v>41600</v>
      </c>
      <c r="B3930" s="75" t="s">
        <v>751</v>
      </c>
      <c r="C3930" s="75" t="s">
        <v>738</v>
      </c>
      <c r="D3930" s="75">
        <v>3</v>
      </c>
      <c r="E3930" s="75">
        <v>261.95999999999998</v>
      </c>
    </row>
    <row r="3931" spans="1:5" x14ac:dyDescent="0.25">
      <c r="A3931" s="80">
        <v>41590</v>
      </c>
      <c r="B3931" s="75" t="s">
        <v>731</v>
      </c>
      <c r="C3931" s="75" t="s">
        <v>744</v>
      </c>
      <c r="D3931" s="75">
        <v>18</v>
      </c>
      <c r="E3931" s="75">
        <v>7621.29</v>
      </c>
    </row>
    <row r="3932" spans="1:5" x14ac:dyDescent="0.25">
      <c r="A3932" s="80">
        <v>41906</v>
      </c>
      <c r="B3932" s="75" t="s">
        <v>737</v>
      </c>
      <c r="C3932" s="75" t="s">
        <v>740</v>
      </c>
      <c r="D3932" s="75">
        <v>2</v>
      </c>
      <c r="E3932" s="75">
        <v>89.37</v>
      </c>
    </row>
    <row r="3933" spans="1:5" x14ac:dyDescent="0.25">
      <c r="A3933" s="80">
        <v>41969</v>
      </c>
      <c r="B3933" s="75" t="s">
        <v>747</v>
      </c>
      <c r="C3933" s="75" t="s">
        <v>730</v>
      </c>
      <c r="D3933" s="75">
        <v>1</v>
      </c>
      <c r="E3933" s="75">
        <v>19.55</v>
      </c>
    </row>
    <row r="3934" spans="1:5" x14ac:dyDescent="0.25">
      <c r="A3934" s="80">
        <v>41697</v>
      </c>
      <c r="B3934" s="75" t="s">
        <v>737</v>
      </c>
      <c r="C3934" s="75" t="s">
        <v>753</v>
      </c>
      <c r="D3934" s="75">
        <v>2</v>
      </c>
      <c r="E3934" s="75">
        <v>106.73</v>
      </c>
    </row>
    <row r="3935" spans="1:5" x14ac:dyDescent="0.25">
      <c r="A3935" s="80">
        <v>41945</v>
      </c>
      <c r="B3935" s="75" t="s">
        <v>731</v>
      </c>
      <c r="C3935" s="75" t="s">
        <v>742</v>
      </c>
      <c r="D3935" s="75">
        <v>4</v>
      </c>
      <c r="E3935" s="75">
        <v>349.09</v>
      </c>
    </row>
    <row r="3936" spans="1:5" x14ac:dyDescent="0.25">
      <c r="A3936" s="80">
        <v>41437</v>
      </c>
      <c r="B3936" s="75" t="s">
        <v>731</v>
      </c>
      <c r="C3936" s="75" t="s">
        <v>734</v>
      </c>
      <c r="D3936" s="75">
        <v>2</v>
      </c>
      <c r="E3936" s="75">
        <v>136</v>
      </c>
    </row>
    <row r="3937" spans="1:5" x14ac:dyDescent="0.25">
      <c r="A3937" s="80">
        <v>41607</v>
      </c>
      <c r="B3937" s="75" t="s">
        <v>731</v>
      </c>
      <c r="C3937" s="75" t="s">
        <v>744</v>
      </c>
      <c r="D3937" s="75">
        <v>2</v>
      </c>
      <c r="E3937" s="75">
        <v>100</v>
      </c>
    </row>
    <row r="3938" spans="1:5" x14ac:dyDescent="0.25">
      <c r="A3938" s="80">
        <v>41599</v>
      </c>
      <c r="B3938" s="75" t="s">
        <v>743</v>
      </c>
      <c r="C3938" s="75" t="s">
        <v>730</v>
      </c>
      <c r="D3938" s="75">
        <v>17</v>
      </c>
      <c r="E3938" s="75">
        <v>5424.88</v>
      </c>
    </row>
    <row r="3939" spans="1:5" x14ac:dyDescent="0.25">
      <c r="A3939" s="80">
        <v>41629</v>
      </c>
      <c r="B3939" s="75" t="s">
        <v>739</v>
      </c>
      <c r="C3939" s="75" t="s">
        <v>744</v>
      </c>
      <c r="D3939" s="75">
        <v>2</v>
      </c>
      <c r="E3939" s="75">
        <v>95.06</v>
      </c>
    </row>
    <row r="3940" spans="1:5" x14ac:dyDescent="0.25">
      <c r="A3940" s="80">
        <v>41846</v>
      </c>
      <c r="B3940" s="75" t="s">
        <v>754</v>
      </c>
      <c r="C3940" s="75" t="s">
        <v>734</v>
      </c>
      <c r="D3940" s="75">
        <v>3</v>
      </c>
      <c r="E3940" s="75">
        <v>299.91000000000003</v>
      </c>
    </row>
    <row r="3941" spans="1:5" x14ac:dyDescent="0.25">
      <c r="A3941" s="80">
        <v>41382</v>
      </c>
      <c r="B3941" s="75" t="s">
        <v>749</v>
      </c>
      <c r="C3941" s="75" t="s">
        <v>744</v>
      </c>
      <c r="D3941" s="75">
        <v>3</v>
      </c>
      <c r="E3941" s="75">
        <v>211.7</v>
      </c>
    </row>
    <row r="3942" spans="1:5" x14ac:dyDescent="0.25">
      <c r="A3942" s="80">
        <v>41634</v>
      </c>
      <c r="B3942" s="75" t="s">
        <v>745</v>
      </c>
      <c r="C3942" s="75" t="s">
        <v>730</v>
      </c>
      <c r="D3942" s="75">
        <v>4</v>
      </c>
      <c r="E3942" s="75">
        <v>312.83999999999997</v>
      </c>
    </row>
    <row r="3943" spans="1:5" x14ac:dyDescent="0.25">
      <c r="A3943" s="80">
        <v>41968</v>
      </c>
      <c r="B3943" s="75" t="s">
        <v>741</v>
      </c>
      <c r="C3943" s="75" t="s">
        <v>734</v>
      </c>
      <c r="D3943" s="75">
        <v>3</v>
      </c>
      <c r="E3943" s="75">
        <v>293.88</v>
      </c>
    </row>
    <row r="3944" spans="1:5" x14ac:dyDescent="0.25">
      <c r="A3944" s="80">
        <v>41949</v>
      </c>
      <c r="B3944" s="75" t="s">
        <v>728</v>
      </c>
      <c r="C3944" s="75" t="s">
        <v>740</v>
      </c>
      <c r="D3944" s="75">
        <v>3</v>
      </c>
      <c r="E3944" s="75">
        <v>207.31</v>
      </c>
    </row>
    <row r="3945" spans="1:5" x14ac:dyDescent="0.25">
      <c r="A3945" s="80">
        <v>41995</v>
      </c>
      <c r="B3945" s="75" t="s">
        <v>743</v>
      </c>
      <c r="C3945" s="75" t="s">
        <v>734</v>
      </c>
      <c r="D3945" s="75">
        <v>3</v>
      </c>
      <c r="E3945" s="75">
        <v>306</v>
      </c>
    </row>
    <row r="3946" spans="1:5" x14ac:dyDescent="0.25">
      <c r="A3946" s="80">
        <v>41627</v>
      </c>
      <c r="B3946" s="75" t="s">
        <v>731</v>
      </c>
      <c r="C3946" s="75" t="s">
        <v>744</v>
      </c>
      <c r="D3946" s="75">
        <v>2</v>
      </c>
      <c r="E3946" s="75">
        <v>100</v>
      </c>
    </row>
    <row r="3947" spans="1:5" x14ac:dyDescent="0.25">
      <c r="A3947" s="80">
        <v>41967</v>
      </c>
      <c r="B3947" s="75" t="s">
        <v>745</v>
      </c>
      <c r="C3947" s="75" t="s">
        <v>734</v>
      </c>
      <c r="D3947" s="75">
        <v>2</v>
      </c>
      <c r="E3947" s="75">
        <v>130.61000000000001</v>
      </c>
    </row>
    <row r="3948" spans="1:5" x14ac:dyDescent="0.25">
      <c r="A3948" s="80">
        <v>41834</v>
      </c>
      <c r="B3948" s="75" t="s">
        <v>743</v>
      </c>
      <c r="C3948" s="75" t="s">
        <v>736</v>
      </c>
      <c r="D3948" s="75">
        <v>3</v>
      </c>
      <c r="E3948" s="75">
        <v>200.41</v>
      </c>
    </row>
    <row r="3949" spans="1:5" x14ac:dyDescent="0.25">
      <c r="A3949" s="80">
        <v>41598</v>
      </c>
      <c r="B3949" s="75" t="s">
        <v>747</v>
      </c>
      <c r="C3949" s="75" t="s">
        <v>744</v>
      </c>
      <c r="D3949" s="75">
        <v>2</v>
      </c>
      <c r="E3949" s="75">
        <v>94.09</v>
      </c>
    </row>
    <row r="3950" spans="1:5" x14ac:dyDescent="0.25">
      <c r="A3950" s="80">
        <v>41961</v>
      </c>
      <c r="B3950" s="75" t="s">
        <v>751</v>
      </c>
      <c r="C3950" s="75" t="s">
        <v>742</v>
      </c>
      <c r="D3950" s="75">
        <v>2</v>
      </c>
      <c r="E3950" s="75">
        <v>87.26</v>
      </c>
    </row>
    <row r="3951" spans="1:5" x14ac:dyDescent="0.25">
      <c r="A3951" s="80">
        <v>41602</v>
      </c>
      <c r="B3951" s="75" t="s">
        <v>745</v>
      </c>
      <c r="C3951" s="75" t="s">
        <v>777</v>
      </c>
      <c r="D3951" s="75">
        <v>3</v>
      </c>
      <c r="E3951" s="75">
        <v>167.6</v>
      </c>
    </row>
    <row r="3952" spans="1:5" x14ac:dyDescent="0.25">
      <c r="A3952" s="80">
        <v>41612</v>
      </c>
      <c r="B3952" s="75" t="s">
        <v>748</v>
      </c>
      <c r="C3952" s="75" t="s">
        <v>744</v>
      </c>
      <c r="D3952" s="75">
        <v>2</v>
      </c>
      <c r="E3952" s="75">
        <v>96.04</v>
      </c>
    </row>
    <row r="3953" spans="1:5" x14ac:dyDescent="0.25">
      <c r="A3953" s="80">
        <v>42003</v>
      </c>
      <c r="B3953" s="75" t="s">
        <v>745</v>
      </c>
      <c r="C3953" s="75" t="s">
        <v>736</v>
      </c>
      <c r="D3953" s="75">
        <v>3</v>
      </c>
      <c r="E3953" s="75">
        <v>196.36</v>
      </c>
    </row>
    <row r="3954" spans="1:5" x14ac:dyDescent="0.25">
      <c r="A3954" s="80">
        <v>41967</v>
      </c>
      <c r="B3954" s="75" t="s">
        <v>731</v>
      </c>
      <c r="C3954" s="75" t="s">
        <v>730</v>
      </c>
      <c r="D3954" s="75">
        <v>3</v>
      </c>
      <c r="E3954" s="75">
        <v>179.55</v>
      </c>
    </row>
    <row r="3955" spans="1:5" x14ac:dyDescent="0.25">
      <c r="A3955" s="80">
        <v>41914</v>
      </c>
      <c r="B3955" s="75" t="s">
        <v>750</v>
      </c>
      <c r="C3955" s="75" t="s">
        <v>734</v>
      </c>
      <c r="D3955" s="75">
        <v>1</v>
      </c>
      <c r="E3955" s="75">
        <v>31.99</v>
      </c>
    </row>
    <row r="3956" spans="1:5" x14ac:dyDescent="0.25">
      <c r="A3956" s="80">
        <v>41990</v>
      </c>
      <c r="B3956" s="75" t="s">
        <v>748</v>
      </c>
      <c r="C3956" s="75" t="s">
        <v>777</v>
      </c>
      <c r="D3956" s="75">
        <v>3</v>
      </c>
      <c r="E3956" s="75">
        <v>160.88999999999999</v>
      </c>
    </row>
    <row r="3957" spans="1:5" x14ac:dyDescent="0.25">
      <c r="A3957" s="80">
        <v>41581</v>
      </c>
      <c r="B3957" s="75" t="s">
        <v>741</v>
      </c>
      <c r="C3957" s="75" t="s">
        <v>744</v>
      </c>
      <c r="D3957" s="75">
        <v>3</v>
      </c>
      <c r="E3957" s="75">
        <v>225</v>
      </c>
    </row>
    <row r="3958" spans="1:5" x14ac:dyDescent="0.25">
      <c r="A3958" s="80">
        <v>41408</v>
      </c>
      <c r="B3958" s="75" t="s">
        <v>728</v>
      </c>
      <c r="C3958" s="75" t="s">
        <v>742</v>
      </c>
      <c r="D3958" s="75">
        <v>3</v>
      </c>
      <c r="E3958" s="75">
        <v>194.33</v>
      </c>
    </row>
    <row r="3959" spans="1:5" x14ac:dyDescent="0.25">
      <c r="A3959" s="80">
        <v>41638</v>
      </c>
      <c r="B3959" s="75" t="s">
        <v>735</v>
      </c>
      <c r="C3959" s="75" t="s">
        <v>738</v>
      </c>
      <c r="D3959" s="75">
        <v>2</v>
      </c>
      <c r="E3959" s="75">
        <v>120</v>
      </c>
    </row>
    <row r="3960" spans="1:5" x14ac:dyDescent="0.25">
      <c r="A3960" s="80">
        <v>41785</v>
      </c>
      <c r="B3960" s="75" t="s">
        <v>748</v>
      </c>
      <c r="C3960" s="75" t="s">
        <v>755</v>
      </c>
      <c r="D3960" s="75">
        <v>2</v>
      </c>
      <c r="E3960" s="75">
        <v>84</v>
      </c>
    </row>
    <row r="3961" spans="1:5" x14ac:dyDescent="0.25">
      <c r="A3961" s="80">
        <v>41593</v>
      </c>
      <c r="B3961" s="75" t="s">
        <v>745</v>
      </c>
      <c r="C3961" s="75" t="s">
        <v>736</v>
      </c>
      <c r="D3961" s="75">
        <v>2</v>
      </c>
      <c r="E3961" s="75">
        <v>87.26</v>
      </c>
    </row>
    <row r="3962" spans="1:5" x14ac:dyDescent="0.25">
      <c r="A3962" s="80">
        <v>41776</v>
      </c>
      <c r="B3962" s="75" t="s">
        <v>748</v>
      </c>
      <c r="C3962" s="75" t="s">
        <v>734</v>
      </c>
      <c r="D3962" s="75">
        <v>3</v>
      </c>
      <c r="E3962" s="75">
        <v>296.89</v>
      </c>
    </row>
    <row r="3963" spans="1:5" x14ac:dyDescent="0.25">
      <c r="A3963" s="80">
        <v>41959</v>
      </c>
      <c r="B3963" s="75" t="s">
        <v>739</v>
      </c>
      <c r="C3963" s="75" t="s">
        <v>736</v>
      </c>
      <c r="D3963" s="75">
        <v>2</v>
      </c>
      <c r="E3963" s="75">
        <v>86.37</v>
      </c>
    </row>
    <row r="3964" spans="1:5" x14ac:dyDescent="0.25">
      <c r="A3964" s="80">
        <v>41991</v>
      </c>
      <c r="B3964" s="75" t="s">
        <v>735</v>
      </c>
      <c r="C3964" s="75" t="s">
        <v>742</v>
      </c>
      <c r="D3964" s="75">
        <v>2</v>
      </c>
      <c r="E3964" s="75">
        <v>89.97</v>
      </c>
    </row>
    <row r="3965" spans="1:5" x14ac:dyDescent="0.25">
      <c r="A3965" s="80">
        <v>41966</v>
      </c>
      <c r="B3965" s="75" t="s">
        <v>746</v>
      </c>
      <c r="C3965" s="75" t="s">
        <v>738</v>
      </c>
      <c r="D3965" s="75">
        <v>2</v>
      </c>
      <c r="E3965" s="75">
        <v>115.25</v>
      </c>
    </row>
    <row r="3966" spans="1:5" x14ac:dyDescent="0.25">
      <c r="A3966" s="80">
        <v>41626</v>
      </c>
      <c r="B3966" s="75" t="s">
        <v>731</v>
      </c>
      <c r="C3966" s="75" t="s">
        <v>744</v>
      </c>
      <c r="D3966" s="75">
        <v>3</v>
      </c>
      <c r="E3966" s="75">
        <v>218.32</v>
      </c>
    </row>
    <row r="3967" spans="1:5" x14ac:dyDescent="0.25">
      <c r="A3967" s="80">
        <v>41997</v>
      </c>
      <c r="B3967" s="75" t="s">
        <v>754</v>
      </c>
      <c r="C3967" s="75" t="s">
        <v>742</v>
      </c>
      <c r="D3967" s="75">
        <v>2</v>
      </c>
      <c r="E3967" s="75">
        <v>89.06</v>
      </c>
    </row>
    <row r="3968" spans="1:5" x14ac:dyDescent="0.25">
      <c r="A3968" s="80">
        <v>41732</v>
      </c>
      <c r="B3968" s="75" t="s">
        <v>749</v>
      </c>
      <c r="C3968" s="75" t="s">
        <v>742</v>
      </c>
      <c r="D3968" s="75">
        <v>3</v>
      </c>
      <c r="E3968" s="75">
        <v>196.36</v>
      </c>
    </row>
    <row r="3969" spans="1:5" x14ac:dyDescent="0.25">
      <c r="A3969" s="80">
        <v>41948</v>
      </c>
      <c r="B3969" s="75" t="s">
        <v>731</v>
      </c>
      <c r="C3969" s="75" t="s">
        <v>734</v>
      </c>
      <c r="D3969" s="75">
        <v>3</v>
      </c>
      <c r="E3969" s="75">
        <v>306</v>
      </c>
    </row>
    <row r="3970" spans="1:5" x14ac:dyDescent="0.25">
      <c r="A3970" s="80">
        <v>41637</v>
      </c>
      <c r="B3970" s="75" t="s">
        <v>749</v>
      </c>
      <c r="C3970" s="75" t="s">
        <v>742</v>
      </c>
      <c r="D3970" s="75">
        <v>4</v>
      </c>
      <c r="E3970" s="75">
        <v>345.51</v>
      </c>
    </row>
    <row r="3971" spans="1:5" x14ac:dyDescent="0.25">
      <c r="A3971" s="80">
        <v>41975</v>
      </c>
      <c r="B3971" s="75" t="s">
        <v>743</v>
      </c>
      <c r="C3971" s="75" t="s">
        <v>755</v>
      </c>
      <c r="D3971" s="75">
        <v>2</v>
      </c>
      <c r="E3971" s="75">
        <v>80.67</v>
      </c>
    </row>
    <row r="3972" spans="1:5" x14ac:dyDescent="0.25">
      <c r="A3972" s="80">
        <v>41600</v>
      </c>
      <c r="B3972" s="75" t="s">
        <v>739</v>
      </c>
      <c r="C3972" s="75" t="s">
        <v>777</v>
      </c>
      <c r="D3972" s="75">
        <v>1</v>
      </c>
      <c r="E3972" s="75">
        <v>18.25</v>
      </c>
    </row>
    <row r="3973" spans="1:5" x14ac:dyDescent="0.25">
      <c r="A3973" s="80">
        <v>41620</v>
      </c>
      <c r="B3973" s="75" t="s">
        <v>735</v>
      </c>
      <c r="C3973" s="75" t="s">
        <v>736</v>
      </c>
      <c r="D3973" s="75">
        <v>2</v>
      </c>
      <c r="E3973" s="75">
        <v>87.26</v>
      </c>
    </row>
    <row r="3974" spans="1:5" x14ac:dyDescent="0.25">
      <c r="A3974" s="80">
        <v>41917</v>
      </c>
      <c r="B3974" s="75" t="s">
        <v>735</v>
      </c>
      <c r="C3974" s="75" t="s">
        <v>742</v>
      </c>
      <c r="D3974" s="75">
        <v>2</v>
      </c>
      <c r="E3974" s="75">
        <v>88.16</v>
      </c>
    </row>
    <row r="3975" spans="1:5" x14ac:dyDescent="0.25">
      <c r="A3975" s="80">
        <v>41994</v>
      </c>
      <c r="B3975" s="75" t="s">
        <v>752</v>
      </c>
      <c r="C3975" s="75" t="s">
        <v>734</v>
      </c>
      <c r="D3975" s="75">
        <v>3</v>
      </c>
      <c r="E3975" s="75">
        <v>306</v>
      </c>
    </row>
    <row r="3976" spans="1:5" x14ac:dyDescent="0.25">
      <c r="A3976" s="80">
        <v>41538</v>
      </c>
      <c r="B3976" s="75" t="s">
        <v>731</v>
      </c>
      <c r="C3976" s="75" t="s">
        <v>736</v>
      </c>
      <c r="D3976" s="75">
        <v>2</v>
      </c>
      <c r="E3976" s="75">
        <v>91.8</v>
      </c>
    </row>
    <row r="3977" spans="1:5" x14ac:dyDescent="0.25">
      <c r="A3977" s="80">
        <v>41965</v>
      </c>
      <c r="B3977" s="75" t="s">
        <v>750</v>
      </c>
      <c r="C3977" s="75" t="s">
        <v>753</v>
      </c>
      <c r="D3977" s="75">
        <v>2</v>
      </c>
      <c r="E3977" s="75">
        <v>103.5</v>
      </c>
    </row>
    <row r="3978" spans="1:5" x14ac:dyDescent="0.25">
      <c r="A3978" s="80">
        <v>41590</v>
      </c>
      <c r="B3978" s="75" t="s">
        <v>746</v>
      </c>
      <c r="C3978" s="75" t="s">
        <v>727</v>
      </c>
      <c r="D3978" s="75">
        <v>2</v>
      </c>
      <c r="E3978" s="75">
        <v>304.01</v>
      </c>
    </row>
    <row r="3979" spans="1:5" x14ac:dyDescent="0.25">
      <c r="A3979" s="80">
        <v>41944</v>
      </c>
      <c r="B3979" s="75" t="s">
        <v>735</v>
      </c>
      <c r="C3979" s="75" t="s">
        <v>742</v>
      </c>
      <c r="D3979" s="75">
        <v>3</v>
      </c>
      <c r="E3979" s="75">
        <v>196.36</v>
      </c>
    </row>
    <row r="3980" spans="1:5" x14ac:dyDescent="0.25">
      <c r="A3980" s="80">
        <v>41979</v>
      </c>
      <c r="B3980" s="75" t="s">
        <v>731</v>
      </c>
      <c r="C3980" s="75" t="s">
        <v>730</v>
      </c>
      <c r="D3980" s="75">
        <v>2</v>
      </c>
      <c r="E3980" s="75">
        <v>79.8</v>
      </c>
    </row>
    <row r="3981" spans="1:5" x14ac:dyDescent="0.25">
      <c r="A3981" s="80">
        <v>41963</v>
      </c>
      <c r="B3981" s="75" t="s">
        <v>731</v>
      </c>
      <c r="C3981" s="75" t="s">
        <v>736</v>
      </c>
      <c r="D3981" s="75">
        <v>2</v>
      </c>
      <c r="E3981" s="75">
        <v>91.8</v>
      </c>
    </row>
    <row r="3982" spans="1:5" x14ac:dyDescent="0.25">
      <c r="A3982" s="80">
        <v>41944</v>
      </c>
      <c r="B3982" s="75" t="s">
        <v>743</v>
      </c>
      <c r="C3982" s="75" t="s">
        <v>742</v>
      </c>
      <c r="D3982" s="75">
        <v>3</v>
      </c>
      <c r="E3982" s="75">
        <v>206.55</v>
      </c>
    </row>
    <row r="3983" spans="1:5" x14ac:dyDescent="0.25">
      <c r="A3983" s="80">
        <v>41357</v>
      </c>
      <c r="B3983" s="75" t="s">
        <v>748</v>
      </c>
      <c r="C3983" s="75" t="s">
        <v>744</v>
      </c>
      <c r="D3983" s="75">
        <v>3</v>
      </c>
      <c r="E3983" s="75">
        <v>220.52</v>
      </c>
    </row>
    <row r="3984" spans="1:5" x14ac:dyDescent="0.25">
      <c r="A3984" s="80">
        <v>41955</v>
      </c>
      <c r="B3984" s="75" t="s">
        <v>726</v>
      </c>
      <c r="C3984" s="75" t="s">
        <v>732</v>
      </c>
      <c r="D3984" s="75">
        <v>3</v>
      </c>
      <c r="E3984" s="75">
        <v>220.52</v>
      </c>
    </row>
    <row r="3985" spans="1:5" x14ac:dyDescent="0.25">
      <c r="A3985" s="80">
        <v>41947</v>
      </c>
      <c r="B3985" s="75" t="s">
        <v>737</v>
      </c>
      <c r="C3985" s="75" t="s">
        <v>740</v>
      </c>
      <c r="D3985" s="75">
        <v>3</v>
      </c>
      <c r="E3985" s="75">
        <v>199.01</v>
      </c>
    </row>
    <row r="3986" spans="1:5" x14ac:dyDescent="0.25">
      <c r="A3986" s="80">
        <v>41605</v>
      </c>
      <c r="B3986" s="75" t="s">
        <v>731</v>
      </c>
      <c r="C3986" s="75" t="s">
        <v>738</v>
      </c>
      <c r="D3986" s="75">
        <v>3</v>
      </c>
      <c r="E3986" s="75">
        <v>270</v>
      </c>
    </row>
    <row r="3987" spans="1:5" x14ac:dyDescent="0.25">
      <c r="A3987" s="80">
        <v>41584</v>
      </c>
      <c r="B3987" s="75" t="s">
        <v>747</v>
      </c>
      <c r="C3987" s="75" t="s">
        <v>730</v>
      </c>
      <c r="D3987" s="75">
        <v>2</v>
      </c>
      <c r="E3987" s="75">
        <v>77.42</v>
      </c>
    </row>
    <row r="3988" spans="1:5" x14ac:dyDescent="0.25">
      <c r="A3988" s="80">
        <v>41976</v>
      </c>
      <c r="B3988" s="75" t="s">
        <v>743</v>
      </c>
      <c r="C3988" s="75" t="s">
        <v>742</v>
      </c>
      <c r="D3988" s="75">
        <v>3</v>
      </c>
      <c r="E3988" s="75">
        <v>206.55</v>
      </c>
    </row>
    <row r="3989" spans="1:5" x14ac:dyDescent="0.25">
      <c r="A3989" s="80">
        <v>42002</v>
      </c>
      <c r="B3989" s="75" t="s">
        <v>743</v>
      </c>
      <c r="C3989" s="75" t="s">
        <v>742</v>
      </c>
      <c r="D3989" s="75">
        <v>1</v>
      </c>
      <c r="E3989" s="75">
        <v>22.95</v>
      </c>
    </row>
    <row r="3990" spans="1:5" x14ac:dyDescent="0.25">
      <c r="A3990" s="80">
        <v>41889</v>
      </c>
      <c r="B3990" s="75" t="s">
        <v>741</v>
      </c>
      <c r="C3990" s="75" t="s">
        <v>744</v>
      </c>
      <c r="D3990" s="75">
        <v>2</v>
      </c>
      <c r="E3990" s="75">
        <v>94.09</v>
      </c>
    </row>
    <row r="3991" spans="1:5" x14ac:dyDescent="0.25">
      <c r="A3991" s="80">
        <v>41992</v>
      </c>
      <c r="B3991" s="75" t="s">
        <v>752</v>
      </c>
      <c r="C3991" s="75" t="s">
        <v>727</v>
      </c>
      <c r="D3991" s="75">
        <v>3</v>
      </c>
      <c r="E3991" s="75">
        <v>705.23</v>
      </c>
    </row>
    <row r="3992" spans="1:5" x14ac:dyDescent="0.25">
      <c r="A3992" s="80">
        <v>41960</v>
      </c>
      <c r="B3992" s="75" t="s">
        <v>745</v>
      </c>
      <c r="C3992" s="75" t="s">
        <v>732</v>
      </c>
      <c r="D3992" s="75">
        <v>2</v>
      </c>
      <c r="E3992" s="75">
        <v>97.02</v>
      </c>
    </row>
    <row r="3993" spans="1:5" x14ac:dyDescent="0.25">
      <c r="A3993" s="80">
        <v>41967</v>
      </c>
      <c r="B3993" s="75" t="s">
        <v>735</v>
      </c>
      <c r="C3993" s="75" t="s">
        <v>734</v>
      </c>
      <c r="D3993" s="75">
        <v>2</v>
      </c>
      <c r="E3993" s="75">
        <v>133.29</v>
      </c>
    </row>
    <row r="3994" spans="1:5" x14ac:dyDescent="0.25">
      <c r="A3994" s="80">
        <v>41947</v>
      </c>
      <c r="B3994" s="75" t="s">
        <v>733</v>
      </c>
      <c r="C3994" s="75" t="s">
        <v>738</v>
      </c>
      <c r="D3994" s="75">
        <v>2</v>
      </c>
      <c r="E3994" s="75">
        <v>120</v>
      </c>
    </row>
    <row r="3995" spans="1:5" x14ac:dyDescent="0.25">
      <c r="A3995" s="80">
        <v>41996</v>
      </c>
      <c r="B3995" s="75" t="s">
        <v>752</v>
      </c>
      <c r="C3995" s="75" t="s">
        <v>727</v>
      </c>
      <c r="D3995" s="75">
        <v>3</v>
      </c>
      <c r="E3995" s="75">
        <v>677.01</v>
      </c>
    </row>
    <row r="3996" spans="1:5" x14ac:dyDescent="0.25">
      <c r="A3996" s="80">
        <v>41962</v>
      </c>
      <c r="B3996" s="75" t="s">
        <v>745</v>
      </c>
      <c r="C3996" s="75" t="s">
        <v>736</v>
      </c>
      <c r="D3996" s="75">
        <v>1</v>
      </c>
      <c r="E3996" s="75">
        <v>21.59</v>
      </c>
    </row>
    <row r="3997" spans="1:5" x14ac:dyDescent="0.25">
      <c r="A3997" s="80">
        <v>41583</v>
      </c>
      <c r="B3997" s="75" t="s">
        <v>741</v>
      </c>
      <c r="C3997" s="75" t="s">
        <v>738</v>
      </c>
      <c r="D3997" s="75">
        <v>2</v>
      </c>
      <c r="E3997" s="75">
        <v>115.25</v>
      </c>
    </row>
    <row r="3998" spans="1:5" x14ac:dyDescent="0.25">
      <c r="A3998" s="80">
        <v>41738</v>
      </c>
      <c r="B3998" s="75" t="s">
        <v>735</v>
      </c>
      <c r="C3998" s="75" t="s">
        <v>738</v>
      </c>
      <c r="D3998" s="75">
        <v>2</v>
      </c>
      <c r="E3998" s="75">
        <v>114.08</v>
      </c>
    </row>
    <row r="3999" spans="1:5" x14ac:dyDescent="0.25">
      <c r="A3999" s="80">
        <v>41618</v>
      </c>
      <c r="B3999" s="75" t="s">
        <v>743</v>
      </c>
      <c r="C3999" s="75" t="s">
        <v>732</v>
      </c>
      <c r="D3999" s="75">
        <v>2</v>
      </c>
      <c r="E3999" s="75">
        <v>100</v>
      </c>
    </row>
    <row r="4000" spans="1:5" x14ac:dyDescent="0.25">
      <c r="A4000" s="80">
        <v>41977</v>
      </c>
      <c r="B4000" s="75" t="s">
        <v>741</v>
      </c>
      <c r="C4000" s="75" t="s">
        <v>744</v>
      </c>
      <c r="D4000" s="75">
        <v>5</v>
      </c>
      <c r="E4000" s="75">
        <v>625</v>
      </c>
    </row>
    <row r="4001" spans="1:5" x14ac:dyDescent="0.25">
      <c r="A4001" s="80">
        <v>41976</v>
      </c>
      <c r="B4001" s="75" t="s">
        <v>750</v>
      </c>
      <c r="C4001" s="75" t="s">
        <v>730</v>
      </c>
      <c r="D4001" s="75">
        <v>3</v>
      </c>
      <c r="E4001" s="75">
        <v>179.55</v>
      </c>
    </row>
    <row r="4002" spans="1:5" x14ac:dyDescent="0.25">
      <c r="A4002" s="80">
        <v>41955</v>
      </c>
      <c r="B4002" s="75" t="s">
        <v>735</v>
      </c>
      <c r="C4002" s="75" t="s">
        <v>736</v>
      </c>
      <c r="D4002" s="75">
        <v>2</v>
      </c>
      <c r="E4002" s="75">
        <v>91.8</v>
      </c>
    </row>
    <row r="4003" spans="1:5" x14ac:dyDescent="0.25">
      <c r="A4003" s="80">
        <v>41955</v>
      </c>
      <c r="B4003" s="75" t="s">
        <v>735</v>
      </c>
      <c r="C4003" s="75" t="s">
        <v>744</v>
      </c>
      <c r="D4003" s="75">
        <v>3</v>
      </c>
      <c r="E4003" s="75">
        <v>225</v>
      </c>
    </row>
    <row r="4004" spans="1:5" x14ac:dyDescent="0.25">
      <c r="A4004" s="80">
        <v>41986</v>
      </c>
      <c r="B4004" s="75" t="s">
        <v>751</v>
      </c>
      <c r="C4004" s="75" t="s">
        <v>777</v>
      </c>
      <c r="D4004" s="75">
        <v>8</v>
      </c>
      <c r="E4004" s="75">
        <v>1179.79</v>
      </c>
    </row>
    <row r="4005" spans="1:5" x14ac:dyDescent="0.25">
      <c r="A4005" s="80">
        <v>41636</v>
      </c>
      <c r="B4005" s="75" t="s">
        <v>754</v>
      </c>
      <c r="C4005" s="75" t="s">
        <v>744</v>
      </c>
      <c r="D4005" s="75">
        <v>1</v>
      </c>
      <c r="E4005" s="75">
        <v>24.01</v>
      </c>
    </row>
    <row r="4006" spans="1:5" x14ac:dyDescent="0.25">
      <c r="A4006" s="80">
        <v>41306</v>
      </c>
      <c r="B4006" s="75" t="s">
        <v>743</v>
      </c>
      <c r="C4006" s="75" t="s">
        <v>730</v>
      </c>
      <c r="D4006" s="75">
        <v>3</v>
      </c>
      <c r="E4006" s="75">
        <v>170.67</v>
      </c>
    </row>
    <row r="4007" spans="1:5" x14ac:dyDescent="0.25">
      <c r="A4007" s="80">
        <v>41631</v>
      </c>
      <c r="B4007" s="75" t="s">
        <v>749</v>
      </c>
      <c r="C4007" s="75" t="s">
        <v>777</v>
      </c>
      <c r="D4007" s="75">
        <v>11</v>
      </c>
      <c r="E4007" s="75">
        <v>2299</v>
      </c>
    </row>
    <row r="4008" spans="1:5" x14ac:dyDescent="0.25">
      <c r="A4008" s="80">
        <v>41712</v>
      </c>
      <c r="B4008" s="75" t="s">
        <v>751</v>
      </c>
      <c r="C4008" s="75" t="s">
        <v>777</v>
      </c>
      <c r="D4008" s="75">
        <v>10</v>
      </c>
      <c r="E4008" s="75">
        <v>1900</v>
      </c>
    </row>
    <row r="4009" spans="1:5" x14ac:dyDescent="0.25">
      <c r="A4009" s="80">
        <v>41970</v>
      </c>
      <c r="B4009" s="75" t="s">
        <v>735</v>
      </c>
      <c r="C4009" s="75" t="s">
        <v>738</v>
      </c>
      <c r="D4009" s="75">
        <v>2</v>
      </c>
      <c r="E4009" s="75">
        <v>112.91</v>
      </c>
    </row>
    <row r="4010" spans="1:5" x14ac:dyDescent="0.25">
      <c r="A4010" s="80">
        <v>41592</v>
      </c>
      <c r="B4010" s="75" t="s">
        <v>750</v>
      </c>
      <c r="C4010" s="75" t="s">
        <v>730</v>
      </c>
      <c r="D4010" s="75">
        <v>1</v>
      </c>
      <c r="E4010" s="75">
        <v>19.55</v>
      </c>
    </row>
    <row r="4011" spans="1:5" x14ac:dyDescent="0.25">
      <c r="A4011" s="80">
        <v>41637</v>
      </c>
      <c r="B4011" s="75" t="s">
        <v>745</v>
      </c>
      <c r="C4011" s="75" t="s">
        <v>755</v>
      </c>
      <c r="D4011" s="75">
        <v>3</v>
      </c>
      <c r="E4011" s="75">
        <v>179.68</v>
      </c>
    </row>
    <row r="4012" spans="1:5" x14ac:dyDescent="0.25">
      <c r="A4012" s="80">
        <v>41971</v>
      </c>
      <c r="B4012" s="75" t="s">
        <v>745</v>
      </c>
      <c r="C4012" s="75" t="s">
        <v>734</v>
      </c>
      <c r="D4012" s="75">
        <v>2</v>
      </c>
      <c r="E4012" s="75">
        <v>127.96</v>
      </c>
    </row>
    <row r="4013" spans="1:5" x14ac:dyDescent="0.25">
      <c r="A4013" s="80">
        <v>41453</v>
      </c>
      <c r="B4013" s="75" t="s">
        <v>751</v>
      </c>
      <c r="C4013" s="75" t="s">
        <v>730</v>
      </c>
      <c r="D4013" s="75">
        <v>17</v>
      </c>
      <c r="E4013" s="75">
        <v>5593.83</v>
      </c>
    </row>
    <row r="4014" spans="1:5" x14ac:dyDescent="0.25">
      <c r="A4014" s="80">
        <v>41580</v>
      </c>
      <c r="B4014" s="75" t="s">
        <v>731</v>
      </c>
      <c r="C4014" s="75" t="s">
        <v>755</v>
      </c>
      <c r="D4014" s="75">
        <v>3</v>
      </c>
      <c r="E4014" s="75">
        <v>177.83</v>
      </c>
    </row>
    <row r="4015" spans="1:5" x14ac:dyDescent="0.25">
      <c r="A4015" s="80">
        <v>41970</v>
      </c>
      <c r="B4015" s="75" t="s">
        <v>748</v>
      </c>
      <c r="C4015" s="75" t="s">
        <v>736</v>
      </c>
      <c r="D4015" s="75">
        <v>2</v>
      </c>
      <c r="E4015" s="75">
        <v>89.97</v>
      </c>
    </row>
    <row r="4016" spans="1:5" x14ac:dyDescent="0.25">
      <c r="A4016" s="80">
        <v>41579</v>
      </c>
      <c r="B4016" s="75" t="s">
        <v>735</v>
      </c>
      <c r="C4016" s="75" t="s">
        <v>734</v>
      </c>
      <c r="D4016" s="75">
        <v>1</v>
      </c>
      <c r="E4016" s="75">
        <v>32.65</v>
      </c>
    </row>
    <row r="4017" spans="1:5" x14ac:dyDescent="0.25">
      <c r="A4017" s="80">
        <v>41689</v>
      </c>
      <c r="B4017" s="75" t="s">
        <v>731</v>
      </c>
      <c r="C4017" s="75" t="s">
        <v>732</v>
      </c>
      <c r="D4017" s="75">
        <v>2</v>
      </c>
      <c r="E4017" s="75">
        <v>100</v>
      </c>
    </row>
    <row r="4018" spans="1:5" x14ac:dyDescent="0.25">
      <c r="A4018" s="80">
        <v>41278</v>
      </c>
      <c r="B4018" s="75" t="s">
        <v>733</v>
      </c>
      <c r="C4018" s="75" t="s">
        <v>744</v>
      </c>
      <c r="D4018" s="75">
        <v>2</v>
      </c>
      <c r="E4018" s="75">
        <v>95.06</v>
      </c>
    </row>
    <row r="4019" spans="1:5" x14ac:dyDescent="0.25">
      <c r="A4019" s="80">
        <v>41992</v>
      </c>
      <c r="B4019" s="75" t="s">
        <v>748</v>
      </c>
      <c r="C4019" s="75" t="s">
        <v>734</v>
      </c>
      <c r="D4019" s="75">
        <v>3</v>
      </c>
      <c r="E4019" s="75">
        <v>293.88</v>
      </c>
    </row>
    <row r="4020" spans="1:5" x14ac:dyDescent="0.25">
      <c r="A4020" s="80">
        <v>42001</v>
      </c>
      <c r="B4020" s="75" t="s">
        <v>745</v>
      </c>
      <c r="C4020" s="75" t="s">
        <v>777</v>
      </c>
      <c r="D4020" s="75">
        <v>2</v>
      </c>
      <c r="E4020" s="75">
        <v>71.510000000000005</v>
      </c>
    </row>
    <row r="4021" spans="1:5" x14ac:dyDescent="0.25">
      <c r="A4021" s="80">
        <v>41612</v>
      </c>
      <c r="B4021" s="75" t="s">
        <v>733</v>
      </c>
      <c r="C4021" s="75" t="s">
        <v>734</v>
      </c>
      <c r="D4021" s="75">
        <v>3</v>
      </c>
      <c r="E4021" s="75">
        <v>299.91000000000003</v>
      </c>
    </row>
    <row r="4022" spans="1:5" x14ac:dyDescent="0.25">
      <c r="A4022" s="80">
        <v>41946</v>
      </c>
      <c r="B4022" s="75" t="s">
        <v>735</v>
      </c>
      <c r="C4022" s="75" t="s">
        <v>744</v>
      </c>
      <c r="D4022" s="75">
        <v>2</v>
      </c>
      <c r="E4022" s="75">
        <v>100</v>
      </c>
    </row>
    <row r="4023" spans="1:5" x14ac:dyDescent="0.25">
      <c r="A4023" s="80">
        <v>41471</v>
      </c>
      <c r="B4023" s="75" t="s">
        <v>745</v>
      </c>
      <c r="C4023" s="75" t="s">
        <v>738</v>
      </c>
      <c r="D4023" s="75">
        <v>2</v>
      </c>
      <c r="E4023" s="75">
        <v>120</v>
      </c>
    </row>
    <row r="4024" spans="1:5" x14ac:dyDescent="0.25">
      <c r="A4024" s="80">
        <v>41972</v>
      </c>
      <c r="B4024" s="75" t="s">
        <v>728</v>
      </c>
      <c r="C4024" s="75" t="s">
        <v>736</v>
      </c>
      <c r="D4024" s="75">
        <v>2</v>
      </c>
      <c r="E4024" s="75">
        <v>87.26</v>
      </c>
    </row>
    <row r="4025" spans="1:5" x14ac:dyDescent="0.25">
      <c r="A4025" s="80">
        <v>41957</v>
      </c>
      <c r="B4025" s="75" t="s">
        <v>745</v>
      </c>
      <c r="C4025" s="75" t="s">
        <v>740</v>
      </c>
      <c r="D4025" s="75">
        <v>1</v>
      </c>
      <c r="E4025" s="75">
        <v>23.5</v>
      </c>
    </row>
    <row r="4026" spans="1:5" x14ac:dyDescent="0.25">
      <c r="A4026" s="80">
        <v>41963</v>
      </c>
      <c r="B4026" s="75" t="s">
        <v>754</v>
      </c>
      <c r="C4026" s="75" t="s">
        <v>740</v>
      </c>
      <c r="D4026" s="75">
        <v>1</v>
      </c>
      <c r="E4026" s="75">
        <v>23.5</v>
      </c>
    </row>
    <row r="4027" spans="1:5" x14ac:dyDescent="0.25">
      <c r="A4027" s="80">
        <v>41438</v>
      </c>
      <c r="B4027" s="75" t="s">
        <v>754</v>
      </c>
      <c r="C4027" s="75" t="s">
        <v>734</v>
      </c>
      <c r="D4027" s="75">
        <v>3</v>
      </c>
      <c r="E4027" s="75">
        <v>306</v>
      </c>
    </row>
    <row r="4028" spans="1:5" x14ac:dyDescent="0.25">
      <c r="A4028" s="80">
        <v>41316</v>
      </c>
      <c r="B4028" s="75" t="s">
        <v>749</v>
      </c>
      <c r="C4028" s="75" t="s">
        <v>730</v>
      </c>
      <c r="D4028" s="75">
        <v>2</v>
      </c>
      <c r="E4028" s="75">
        <v>76.64</v>
      </c>
    </row>
    <row r="4029" spans="1:5" x14ac:dyDescent="0.25">
      <c r="A4029" s="80">
        <v>41988</v>
      </c>
      <c r="B4029" s="75" t="s">
        <v>739</v>
      </c>
      <c r="C4029" s="75" t="s">
        <v>734</v>
      </c>
      <c r="D4029" s="75">
        <v>1</v>
      </c>
      <c r="E4029" s="75">
        <v>34</v>
      </c>
    </row>
    <row r="4030" spans="1:5" x14ac:dyDescent="0.25">
      <c r="A4030" s="80">
        <v>41955</v>
      </c>
      <c r="B4030" s="75" t="s">
        <v>745</v>
      </c>
      <c r="C4030" s="75" t="s">
        <v>738</v>
      </c>
      <c r="D4030" s="75">
        <v>2</v>
      </c>
      <c r="E4030" s="75">
        <v>112.91</v>
      </c>
    </row>
    <row r="4031" spans="1:5" x14ac:dyDescent="0.25">
      <c r="A4031" s="80">
        <v>41590</v>
      </c>
      <c r="B4031" s="75" t="s">
        <v>747</v>
      </c>
      <c r="C4031" s="75" t="s">
        <v>734</v>
      </c>
      <c r="D4031" s="75">
        <v>1</v>
      </c>
      <c r="E4031" s="75">
        <v>34</v>
      </c>
    </row>
    <row r="4032" spans="1:5" x14ac:dyDescent="0.25">
      <c r="A4032" s="80">
        <v>41635</v>
      </c>
      <c r="B4032" s="75" t="s">
        <v>735</v>
      </c>
      <c r="C4032" s="75" t="s">
        <v>744</v>
      </c>
      <c r="D4032" s="75">
        <v>24</v>
      </c>
      <c r="E4032" s="75">
        <v>14400</v>
      </c>
    </row>
    <row r="4033" spans="1:5" x14ac:dyDescent="0.25">
      <c r="A4033" s="80">
        <v>41958</v>
      </c>
      <c r="B4033" s="75" t="s">
        <v>751</v>
      </c>
      <c r="C4033" s="75" t="s">
        <v>730</v>
      </c>
      <c r="D4033" s="75">
        <v>3</v>
      </c>
      <c r="E4033" s="75">
        <v>179.55</v>
      </c>
    </row>
    <row r="4034" spans="1:5" x14ac:dyDescent="0.25">
      <c r="A4034" s="80">
        <v>41580</v>
      </c>
      <c r="B4034" s="75" t="s">
        <v>726</v>
      </c>
      <c r="C4034" s="75" t="s">
        <v>744</v>
      </c>
      <c r="D4034" s="75">
        <v>3</v>
      </c>
      <c r="E4034" s="75">
        <v>218.32</v>
      </c>
    </row>
    <row r="4035" spans="1:5" x14ac:dyDescent="0.25">
      <c r="A4035" s="80">
        <v>41611</v>
      </c>
      <c r="B4035" s="75" t="s">
        <v>731</v>
      </c>
      <c r="C4035" s="75" t="s">
        <v>734</v>
      </c>
      <c r="D4035" s="75">
        <v>3</v>
      </c>
      <c r="E4035" s="75">
        <v>306</v>
      </c>
    </row>
    <row r="4036" spans="1:5" x14ac:dyDescent="0.25">
      <c r="A4036" s="80">
        <v>41945</v>
      </c>
      <c r="B4036" s="75" t="s">
        <v>735</v>
      </c>
      <c r="C4036" s="75" t="s">
        <v>734</v>
      </c>
      <c r="D4036" s="75">
        <v>2</v>
      </c>
      <c r="E4036" s="75">
        <v>129.29</v>
      </c>
    </row>
    <row r="4037" spans="1:5" x14ac:dyDescent="0.25">
      <c r="A4037" s="80">
        <v>41461</v>
      </c>
      <c r="B4037" s="75" t="s">
        <v>741</v>
      </c>
      <c r="C4037" s="75" t="s">
        <v>744</v>
      </c>
      <c r="D4037" s="75">
        <v>2</v>
      </c>
      <c r="E4037" s="75">
        <v>100</v>
      </c>
    </row>
    <row r="4038" spans="1:5" x14ac:dyDescent="0.25">
      <c r="A4038" s="80">
        <v>41628</v>
      </c>
      <c r="B4038" s="75" t="s">
        <v>748</v>
      </c>
      <c r="C4038" s="75" t="s">
        <v>744</v>
      </c>
      <c r="D4038" s="75">
        <v>7</v>
      </c>
      <c r="E4038" s="75">
        <v>1225</v>
      </c>
    </row>
    <row r="4039" spans="1:5" x14ac:dyDescent="0.25">
      <c r="A4039" s="80">
        <v>41574</v>
      </c>
      <c r="B4039" s="75" t="s">
        <v>745</v>
      </c>
      <c r="C4039" s="75" t="s">
        <v>742</v>
      </c>
      <c r="D4039" s="75">
        <v>2</v>
      </c>
      <c r="E4039" s="75">
        <v>87.26</v>
      </c>
    </row>
    <row r="4040" spans="1:5" x14ac:dyDescent="0.25">
      <c r="A4040" s="80">
        <v>41603</v>
      </c>
      <c r="B4040" s="75" t="s">
        <v>749</v>
      </c>
      <c r="C4040" s="75" t="s">
        <v>738</v>
      </c>
      <c r="D4040" s="75">
        <v>1</v>
      </c>
      <c r="E4040" s="75">
        <v>28.23</v>
      </c>
    </row>
    <row r="4041" spans="1:5" x14ac:dyDescent="0.25">
      <c r="A4041" s="80">
        <v>41798</v>
      </c>
      <c r="B4041" s="75" t="s">
        <v>745</v>
      </c>
      <c r="C4041" s="75" t="s">
        <v>738</v>
      </c>
      <c r="D4041" s="75">
        <v>2</v>
      </c>
      <c r="E4041" s="75">
        <v>116.43</v>
      </c>
    </row>
    <row r="4042" spans="1:5" x14ac:dyDescent="0.25">
      <c r="A4042" s="80">
        <v>41909</v>
      </c>
      <c r="B4042" s="75" t="s">
        <v>754</v>
      </c>
      <c r="C4042" s="75" t="s">
        <v>730</v>
      </c>
      <c r="D4042" s="75">
        <v>1</v>
      </c>
      <c r="E4042" s="75">
        <v>19.55</v>
      </c>
    </row>
    <row r="4043" spans="1:5" x14ac:dyDescent="0.25">
      <c r="A4043" s="80">
        <v>41406</v>
      </c>
      <c r="B4043" s="75" t="s">
        <v>731</v>
      </c>
      <c r="C4043" s="75" t="s">
        <v>736</v>
      </c>
      <c r="D4043" s="75">
        <v>2</v>
      </c>
      <c r="E4043" s="75">
        <v>91.8</v>
      </c>
    </row>
    <row r="4044" spans="1:5" x14ac:dyDescent="0.25">
      <c r="A4044" s="80">
        <v>41954</v>
      </c>
      <c r="B4044" s="75" t="s">
        <v>735</v>
      </c>
      <c r="C4044" s="75" t="s">
        <v>755</v>
      </c>
      <c r="D4044" s="75">
        <v>2</v>
      </c>
      <c r="E4044" s="75">
        <v>84</v>
      </c>
    </row>
    <row r="4045" spans="1:5" x14ac:dyDescent="0.25">
      <c r="A4045" s="80">
        <v>42002</v>
      </c>
      <c r="B4045" s="75" t="s">
        <v>743</v>
      </c>
      <c r="C4045" s="75" t="s">
        <v>742</v>
      </c>
      <c r="D4045" s="75">
        <v>2</v>
      </c>
      <c r="E4045" s="75">
        <v>87.26</v>
      </c>
    </row>
    <row r="4046" spans="1:5" x14ac:dyDescent="0.25">
      <c r="A4046" s="80">
        <v>41970</v>
      </c>
      <c r="B4046" s="75" t="s">
        <v>754</v>
      </c>
      <c r="C4046" s="75" t="s">
        <v>744</v>
      </c>
      <c r="D4046" s="75">
        <v>15</v>
      </c>
      <c r="E4046" s="75">
        <v>5513.06</v>
      </c>
    </row>
    <row r="4047" spans="1:5" x14ac:dyDescent="0.25">
      <c r="A4047" s="80">
        <v>41601</v>
      </c>
      <c r="B4047" s="75" t="s">
        <v>735</v>
      </c>
      <c r="C4047" s="75" t="s">
        <v>742</v>
      </c>
      <c r="D4047" s="75">
        <v>1</v>
      </c>
      <c r="E4047" s="75">
        <v>22.95</v>
      </c>
    </row>
    <row r="4048" spans="1:5" x14ac:dyDescent="0.25">
      <c r="A4048" s="80">
        <v>42002</v>
      </c>
      <c r="B4048" s="75" t="s">
        <v>745</v>
      </c>
      <c r="C4048" s="75" t="s">
        <v>742</v>
      </c>
      <c r="D4048" s="75">
        <v>3</v>
      </c>
      <c r="E4048" s="75">
        <v>198.36</v>
      </c>
    </row>
    <row r="4049" spans="1:5" x14ac:dyDescent="0.25">
      <c r="A4049" s="80">
        <v>41947</v>
      </c>
      <c r="B4049" s="75" t="s">
        <v>743</v>
      </c>
      <c r="C4049" s="75" t="s">
        <v>734</v>
      </c>
      <c r="D4049" s="75">
        <v>1</v>
      </c>
      <c r="E4049" s="75">
        <v>34</v>
      </c>
    </row>
    <row r="4050" spans="1:5" x14ac:dyDescent="0.25">
      <c r="A4050" s="80">
        <v>41978</v>
      </c>
      <c r="B4050" s="75" t="s">
        <v>735</v>
      </c>
      <c r="C4050" s="75" t="s">
        <v>730</v>
      </c>
      <c r="D4050" s="75">
        <v>2</v>
      </c>
      <c r="E4050" s="75">
        <v>78.209999999999994</v>
      </c>
    </row>
    <row r="4051" spans="1:5" x14ac:dyDescent="0.25">
      <c r="A4051" s="80">
        <v>41726</v>
      </c>
      <c r="B4051" s="75" t="s">
        <v>752</v>
      </c>
      <c r="C4051" s="75" t="s">
        <v>734</v>
      </c>
      <c r="D4051" s="75">
        <v>2</v>
      </c>
      <c r="E4051" s="75">
        <v>131.94999999999999</v>
      </c>
    </row>
    <row r="4052" spans="1:5" x14ac:dyDescent="0.25">
      <c r="A4052" s="80">
        <v>41610</v>
      </c>
      <c r="B4052" s="75" t="s">
        <v>739</v>
      </c>
      <c r="C4052" s="75" t="s">
        <v>744</v>
      </c>
      <c r="D4052" s="75">
        <v>3</v>
      </c>
      <c r="E4052" s="75">
        <v>211.7</v>
      </c>
    </row>
    <row r="4053" spans="1:5" x14ac:dyDescent="0.25">
      <c r="A4053" s="80">
        <v>41688</v>
      </c>
      <c r="B4053" s="75" t="s">
        <v>741</v>
      </c>
      <c r="C4053" s="75" t="s">
        <v>738</v>
      </c>
      <c r="D4053" s="75">
        <v>1</v>
      </c>
      <c r="E4053" s="75">
        <v>28.23</v>
      </c>
    </row>
    <row r="4054" spans="1:5" x14ac:dyDescent="0.25">
      <c r="A4054" s="80">
        <v>41582</v>
      </c>
      <c r="B4054" s="75" t="s">
        <v>748</v>
      </c>
      <c r="C4054" s="75" t="s">
        <v>734</v>
      </c>
      <c r="D4054" s="75">
        <v>25</v>
      </c>
      <c r="E4054" s="75">
        <v>20200.78</v>
      </c>
    </row>
    <row r="4055" spans="1:5" x14ac:dyDescent="0.25">
      <c r="A4055" s="80">
        <v>41603</v>
      </c>
      <c r="B4055" s="75" t="s">
        <v>735</v>
      </c>
      <c r="C4055" s="75" t="s">
        <v>736</v>
      </c>
      <c r="D4055" s="75">
        <v>1</v>
      </c>
      <c r="E4055" s="75">
        <v>22.27</v>
      </c>
    </row>
    <row r="4056" spans="1:5" x14ac:dyDescent="0.25">
      <c r="A4056" s="80">
        <v>41995</v>
      </c>
      <c r="B4056" s="75" t="s">
        <v>751</v>
      </c>
      <c r="C4056" s="75" t="s">
        <v>734</v>
      </c>
      <c r="D4056" s="75">
        <v>3</v>
      </c>
      <c r="E4056" s="75">
        <v>306</v>
      </c>
    </row>
    <row r="4057" spans="1:5" x14ac:dyDescent="0.25">
      <c r="A4057" s="80">
        <v>41611</v>
      </c>
      <c r="B4057" s="75" t="s">
        <v>749</v>
      </c>
      <c r="C4057" s="75" t="s">
        <v>736</v>
      </c>
      <c r="D4057" s="75">
        <v>1</v>
      </c>
      <c r="E4057" s="75">
        <v>22.95</v>
      </c>
    </row>
    <row r="4058" spans="1:5" x14ac:dyDescent="0.25">
      <c r="A4058" s="80">
        <v>42003</v>
      </c>
      <c r="B4058" s="75" t="s">
        <v>745</v>
      </c>
      <c r="C4058" s="75" t="s">
        <v>744</v>
      </c>
      <c r="D4058" s="75">
        <v>3</v>
      </c>
      <c r="E4058" s="75">
        <v>220.52</v>
      </c>
    </row>
    <row r="4059" spans="1:5" x14ac:dyDescent="0.25">
      <c r="A4059" s="80">
        <v>41971</v>
      </c>
      <c r="B4059" s="75" t="s">
        <v>745</v>
      </c>
      <c r="C4059" s="75" t="s">
        <v>734</v>
      </c>
      <c r="D4059" s="75">
        <v>2</v>
      </c>
      <c r="E4059" s="75">
        <v>133.29</v>
      </c>
    </row>
    <row r="4060" spans="1:5" x14ac:dyDescent="0.25">
      <c r="A4060" s="80">
        <v>41599</v>
      </c>
      <c r="B4060" s="75" t="s">
        <v>747</v>
      </c>
      <c r="C4060" s="75" t="s">
        <v>736</v>
      </c>
      <c r="D4060" s="75">
        <v>2</v>
      </c>
      <c r="E4060" s="75">
        <v>88.16</v>
      </c>
    </row>
    <row r="4061" spans="1:5" x14ac:dyDescent="0.25">
      <c r="A4061" s="80">
        <v>41979</v>
      </c>
      <c r="B4061" s="75" t="s">
        <v>751</v>
      </c>
      <c r="C4061" s="75" t="s">
        <v>736</v>
      </c>
      <c r="D4061" s="75">
        <v>2</v>
      </c>
      <c r="E4061" s="75">
        <v>87.26</v>
      </c>
    </row>
    <row r="4062" spans="1:5" x14ac:dyDescent="0.25">
      <c r="A4062" s="80">
        <v>41286</v>
      </c>
      <c r="B4062" s="75" t="s">
        <v>751</v>
      </c>
      <c r="C4062" s="75" t="s">
        <v>744</v>
      </c>
      <c r="D4062" s="75">
        <v>3</v>
      </c>
      <c r="E4062" s="75">
        <v>220.52</v>
      </c>
    </row>
    <row r="4063" spans="1:5" x14ac:dyDescent="0.25">
      <c r="A4063" s="80">
        <v>41613</v>
      </c>
      <c r="B4063" s="75" t="s">
        <v>745</v>
      </c>
      <c r="C4063" s="75" t="s">
        <v>730</v>
      </c>
      <c r="D4063" s="75">
        <v>22</v>
      </c>
      <c r="E4063" s="75">
        <v>9179.1</v>
      </c>
    </row>
    <row r="4064" spans="1:5" x14ac:dyDescent="0.25">
      <c r="A4064" s="80">
        <v>41583</v>
      </c>
      <c r="B4064" s="75" t="s">
        <v>735</v>
      </c>
      <c r="C4064" s="75" t="s">
        <v>734</v>
      </c>
      <c r="D4064" s="75">
        <v>2</v>
      </c>
      <c r="E4064" s="75">
        <v>133.29</v>
      </c>
    </row>
    <row r="4065" spans="1:5" x14ac:dyDescent="0.25">
      <c r="A4065" s="80">
        <v>41961</v>
      </c>
      <c r="B4065" s="75" t="s">
        <v>728</v>
      </c>
      <c r="C4065" s="75" t="s">
        <v>736</v>
      </c>
      <c r="D4065" s="75">
        <v>2</v>
      </c>
      <c r="E4065" s="75">
        <v>91.8</v>
      </c>
    </row>
    <row r="4066" spans="1:5" x14ac:dyDescent="0.25">
      <c r="A4066" s="80">
        <v>41738</v>
      </c>
      <c r="B4066" s="75" t="s">
        <v>733</v>
      </c>
      <c r="C4066" s="75" t="s">
        <v>730</v>
      </c>
      <c r="D4066" s="75">
        <v>3</v>
      </c>
      <c r="E4066" s="75">
        <v>174.2</v>
      </c>
    </row>
    <row r="4067" spans="1:5" x14ac:dyDescent="0.25">
      <c r="A4067" s="80">
        <v>41980</v>
      </c>
      <c r="B4067" s="75" t="s">
        <v>752</v>
      </c>
      <c r="C4067" s="75" t="s">
        <v>755</v>
      </c>
      <c r="D4067" s="75">
        <v>18</v>
      </c>
      <c r="E4067" s="75">
        <v>6804</v>
      </c>
    </row>
    <row r="4068" spans="1:5" x14ac:dyDescent="0.25">
      <c r="A4068" s="80">
        <v>41962</v>
      </c>
      <c r="B4068" s="75" t="s">
        <v>745</v>
      </c>
      <c r="C4068" s="75" t="s">
        <v>734</v>
      </c>
      <c r="D4068" s="75">
        <v>1</v>
      </c>
      <c r="E4068" s="75">
        <v>34</v>
      </c>
    </row>
    <row r="4069" spans="1:5" x14ac:dyDescent="0.25">
      <c r="A4069" s="80">
        <v>41604</v>
      </c>
      <c r="B4069" s="75" t="s">
        <v>748</v>
      </c>
      <c r="C4069" s="75" t="s">
        <v>734</v>
      </c>
      <c r="D4069" s="75">
        <v>2</v>
      </c>
      <c r="E4069" s="75">
        <v>127.96</v>
      </c>
    </row>
    <row r="4070" spans="1:5" x14ac:dyDescent="0.25">
      <c r="A4070" s="80">
        <v>41970</v>
      </c>
      <c r="B4070" s="75" t="s">
        <v>726</v>
      </c>
      <c r="C4070" s="75" t="s">
        <v>742</v>
      </c>
      <c r="D4070" s="75">
        <v>2</v>
      </c>
      <c r="E4070" s="75">
        <v>91.8</v>
      </c>
    </row>
    <row r="4071" spans="1:5" x14ac:dyDescent="0.25">
      <c r="A4071" s="80">
        <v>41619</v>
      </c>
      <c r="B4071" s="75" t="s">
        <v>748</v>
      </c>
      <c r="C4071" s="75" t="s">
        <v>736</v>
      </c>
      <c r="D4071" s="75">
        <v>22</v>
      </c>
      <c r="E4071" s="75">
        <v>10667.89</v>
      </c>
    </row>
    <row r="4072" spans="1:5" x14ac:dyDescent="0.25">
      <c r="A4072" s="80">
        <v>41593</v>
      </c>
      <c r="B4072" s="75" t="s">
        <v>749</v>
      </c>
      <c r="C4072" s="75" t="s">
        <v>736</v>
      </c>
      <c r="D4072" s="75">
        <v>1</v>
      </c>
      <c r="E4072" s="75">
        <v>22.95</v>
      </c>
    </row>
    <row r="4073" spans="1:5" x14ac:dyDescent="0.25">
      <c r="A4073" s="80">
        <v>41696</v>
      </c>
      <c r="B4073" s="75" t="s">
        <v>731</v>
      </c>
      <c r="C4073" s="75" t="s">
        <v>742</v>
      </c>
      <c r="D4073" s="75">
        <v>4</v>
      </c>
      <c r="E4073" s="75">
        <v>367.2</v>
      </c>
    </row>
    <row r="4074" spans="1:5" x14ac:dyDescent="0.25">
      <c r="A4074" s="80">
        <v>42003</v>
      </c>
      <c r="B4074" s="75" t="s">
        <v>726</v>
      </c>
      <c r="C4074" s="75" t="s">
        <v>744</v>
      </c>
      <c r="D4074" s="75">
        <v>4</v>
      </c>
      <c r="E4074" s="75">
        <v>384.16</v>
      </c>
    </row>
    <row r="4075" spans="1:5" x14ac:dyDescent="0.25">
      <c r="A4075" s="80">
        <v>41481</v>
      </c>
      <c r="B4075" s="75" t="s">
        <v>745</v>
      </c>
      <c r="C4075" s="75" t="s">
        <v>727</v>
      </c>
      <c r="D4075" s="75">
        <v>2</v>
      </c>
      <c r="E4075" s="75">
        <v>319.8</v>
      </c>
    </row>
    <row r="4076" spans="1:5" x14ac:dyDescent="0.25">
      <c r="A4076" s="80">
        <v>41890</v>
      </c>
      <c r="B4076" s="75" t="s">
        <v>751</v>
      </c>
      <c r="C4076" s="75" t="s">
        <v>736</v>
      </c>
      <c r="D4076" s="75">
        <v>3</v>
      </c>
      <c r="E4076" s="75">
        <v>206.55</v>
      </c>
    </row>
    <row r="4077" spans="1:5" x14ac:dyDescent="0.25">
      <c r="A4077" s="80">
        <v>42004</v>
      </c>
      <c r="B4077" s="75" t="s">
        <v>731</v>
      </c>
      <c r="C4077" s="75" t="s">
        <v>740</v>
      </c>
      <c r="D4077" s="75">
        <v>2</v>
      </c>
      <c r="E4077" s="75">
        <v>94</v>
      </c>
    </row>
    <row r="4078" spans="1:5" x14ac:dyDescent="0.25">
      <c r="A4078" s="80">
        <v>41959</v>
      </c>
      <c r="B4078" s="75" t="s">
        <v>741</v>
      </c>
      <c r="C4078" s="75" t="s">
        <v>730</v>
      </c>
      <c r="D4078" s="75">
        <v>4</v>
      </c>
      <c r="E4078" s="75">
        <v>312.83999999999997</v>
      </c>
    </row>
    <row r="4079" spans="1:5" x14ac:dyDescent="0.25">
      <c r="A4079" s="80">
        <v>41331</v>
      </c>
      <c r="B4079" s="75" t="s">
        <v>726</v>
      </c>
      <c r="C4079" s="75" t="s">
        <v>736</v>
      </c>
      <c r="D4079" s="75">
        <v>2</v>
      </c>
      <c r="E4079" s="75">
        <v>87.26</v>
      </c>
    </row>
    <row r="4080" spans="1:5" x14ac:dyDescent="0.25">
      <c r="A4080" s="80">
        <v>41592</v>
      </c>
      <c r="B4080" s="75" t="s">
        <v>728</v>
      </c>
      <c r="C4080" s="75" t="s">
        <v>755</v>
      </c>
      <c r="D4080" s="75">
        <v>3</v>
      </c>
      <c r="E4080" s="75">
        <v>189</v>
      </c>
    </row>
    <row r="4081" spans="1:5" x14ac:dyDescent="0.25">
      <c r="A4081" s="80">
        <v>41717</v>
      </c>
      <c r="B4081" s="75" t="s">
        <v>731</v>
      </c>
      <c r="C4081" s="75" t="s">
        <v>730</v>
      </c>
      <c r="D4081" s="75">
        <v>2</v>
      </c>
      <c r="E4081" s="75">
        <v>79.8</v>
      </c>
    </row>
    <row r="4082" spans="1:5" x14ac:dyDescent="0.25">
      <c r="A4082" s="80">
        <v>41980</v>
      </c>
      <c r="B4082" s="75" t="s">
        <v>745</v>
      </c>
      <c r="C4082" s="75" t="s">
        <v>730</v>
      </c>
      <c r="D4082" s="75">
        <v>2</v>
      </c>
      <c r="E4082" s="75">
        <v>79.8</v>
      </c>
    </row>
    <row r="4083" spans="1:5" x14ac:dyDescent="0.25">
      <c r="A4083" s="80">
        <v>41988</v>
      </c>
      <c r="B4083" s="75" t="s">
        <v>737</v>
      </c>
      <c r="C4083" s="75" t="s">
        <v>742</v>
      </c>
      <c r="D4083" s="75">
        <v>3</v>
      </c>
      <c r="E4083" s="75">
        <v>198.36</v>
      </c>
    </row>
    <row r="4084" spans="1:5" x14ac:dyDescent="0.25">
      <c r="A4084" s="80">
        <v>41529</v>
      </c>
      <c r="B4084" s="75" t="s">
        <v>728</v>
      </c>
      <c r="C4084" s="75" t="s">
        <v>736</v>
      </c>
      <c r="D4084" s="75">
        <v>3</v>
      </c>
      <c r="E4084" s="75">
        <v>206.55</v>
      </c>
    </row>
    <row r="4085" spans="1:5" x14ac:dyDescent="0.25">
      <c r="A4085" s="80">
        <v>41588</v>
      </c>
      <c r="B4085" s="75" t="s">
        <v>735</v>
      </c>
      <c r="C4085" s="75" t="s">
        <v>734</v>
      </c>
      <c r="D4085" s="75">
        <v>2</v>
      </c>
      <c r="E4085" s="75">
        <v>136</v>
      </c>
    </row>
    <row r="4086" spans="1:5" x14ac:dyDescent="0.25">
      <c r="A4086" s="80">
        <v>42001</v>
      </c>
      <c r="B4086" s="75" t="s">
        <v>747</v>
      </c>
      <c r="C4086" s="75" t="s">
        <v>755</v>
      </c>
      <c r="D4086" s="75">
        <v>3</v>
      </c>
      <c r="E4086" s="75">
        <v>189</v>
      </c>
    </row>
    <row r="4087" spans="1:5" x14ac:dyDescent="0.25">
      <c r="A4087" s="80">
        <v>41980</v>
      </c>
      <c r="B4087" s="75" t="s">
        <v>752</v>
      </c>
      <c r="C4087" s="75" t="s">
        <v>755</v>
      </c>
      <c r="D4087" s="75">
        <v>4</v>
      </c>
      <c r="E4087" s="75">
        <v>336</v>
      </c>
    </row>
    <row r="4088" spans="1:5" x14ac:dyDescent="0.25">
      <c r="A4088" s="80">
        <v>41945</v>
      </c>
      <c r="B4088" s="75" t="s">
        <v>743</v>
      </c>
      <c r="C4088" s="75" t="s">
        <v>727</v>
      </c>
      <c r="D4088" s="75">
        <v>3</v>
      </c>
      <c r="E4088" s="75">
        <v>719.55</v>
      </c>
    </row>
    <row r="4089" spans="1:5" x14ac:dyDescent="0.25">
      <c r="A4089" s="80">
        <v>41592</v>
      </c>
      <c r="B4089" s="75" t="s">
        <v>728</v>
      </c>
      <c r="C4089" s="75" t="s">
        <v>732</v>
      </c>
      <c r="D4089" s="75">
        <v>2</v>
      </c>
      <c r="E4089" s="75">
        <v>94.09</v>
      </c>
    </row>
    <row r="4090" spans="1:5" x14ac:dyDescent="0.25">
      <c r="A4090" s="80">
        <v>41349</v>
      </c>
      <c r="B4090" s="75" t="s">
        <v>751</v>
      </c>
      <c r="C4090" s="75" t="s">
        <v>742</v>
      </c>
      <c r="D4090" s="75">
        <v>1</v>
      </c>
      <c r="E4090" s="75">
        <v>21.82</v>
      </c>
    </row>
    <row r="4091" spans="1:5" x14ac:dyDescent="0.25">
      <c r="A4091" s="80">
        <v>41304</v>
      </c>
      <c r="B4091" s="75" t="s">
        <v>735</v>
      </c>
      <c r="C4091" s="75" t="s">
        <v>742</v>
      </c>
      <c r="D4091" s="75">
        <v>1</v>
      </c>
      <c r="E4091" s="75">
        <v>22.04</v>
      </c>
    </row>
    <row r="4092" spans="1:5" x14ac:dyDescent="0.25">
      <c r="A4092" s="80">
        <v>41805</v>
      </c>
      <c r="B4092" s="75" t="s">
        <v>741</v>
      </c>
      <c r="C4092" s="75" t="s">
        <v>736</v>
      </c>
      <c r="D4092" s="75">
        <v>2</v>
      </c>
      <c r="E4092" s="75">
        <v>91.8</v>
      </c>
    </row>
    <row r="4093" spans="1:5" x14ac:dyDescent="0.25">
      <c r="A4093" s="80">
        <v>41876</v>
      </c>
      <c r="B4093" s="75" t="s">
        <v>745</v>
      </c>
      <c r="C4093" s="75" t="s">
        <v>744</v>
      </c>
      <c r="D4093" s="75">
        <v>3</v>
      </c>
      <c r="E4093" s="75">
        <v>220.52</v>
      </c>
    </row>
    <row r="4094" spans="1:5" x14ac:dyDescent="0.25">
      <c r="A4094" s="80">
        <v>41578</v>
      </c>
      <c r="B4094" s="75" t="s">
        <v>747</v>
      </c>
      <c r="C4094" s="75" t="s">
        <v>755</v>
      </c>
      <c r="D4094" s="75">
        <v>1</v>
      </c>
      <c r="E4094" s="75">
        <v>21</v>
      </c>
    </row>
    <row r="4095" spans="1:5" x14ac:dyDescent="0.25">
      <c r="A4095" s="80">
        <v>41980</v>
      </c>
      <c r="B4095" s="75" t="s">
        <v>726</v>
      </c>
      <c r="C4095" s="75" t="s">
        <v>736</v>
      </c>
      <c r="D4095" s="75">
        <v>3</v>
      </c>
      <c r="E4095" s="75">
        <v>194.33</v>
      </c>
    </row>
    <row r="4096" spans="1:5" x14ac:dyDescent="0.25">
      <c r="A4096" s="80">
        <v>41353</v>
      </c>
      <c r="B4096" s="75" t="s">
        <v>749</v>
      </c>
      <c r="C4096" s="75" t="s">
        <v>755</v>
      </c>
      <c r="D4096" s="75">
        <v>2</v>
      </c>
      <c r="E4096" s="75">
        <v>82.33</v>
      </c>
    </row>
    <row r="4097" spans="1:5" x14ac:dyDescent="0.25">
      <c r="A4097" s="80">
        <v>41989</v>
      </c>
      <c r="B4097" s="75" t="s">
        <v>733</v>
      </c>
      <c r="C4097" s="75" t="s">
        <v>734</v>
      </c>
      <c r="D4097" s="75">
        <v>1</v>
      </c>
      <c r="E4097" s="75">
        <v>31.99</v>
      </c>
    </row>
    <row r="4098" spans="1:5" x14ac:dyDescent="0.25">
      <c r="A4098" s="80">
        <v>41592</v>
      </c>
      <c r="B4098" s="75" t="s">
        <v>726</v>
      </c>
      <c r="C4098" s="75" t="s">
        <v>734</v>
      </c>
      <c r="D4098" s="75">
        <v>1</v>
      </c>
      <c r="E4098" s="75">
        <v>32.32</v>
      </c>
    </row>
    <row r="4099" spans="1:5" x14ac:dyDescent="0.25">
      <c r="A4099" s="80">
        <v>41635</v>
      </c>
      <c r="B4099" s="75" t="s">
        <v>745</v>
      </c>
      <c r="C4099" s="75" t="s">
        <v>736</v>
      </c>
      <c r="D4099" s="75">
        <v>3</v>
      </c>
      <c r="E4099" s="75">
        <v>196.36</v>
      </c>
    </row>
    <row r="4100" spans="1:5" x14ac:dyDescent="0.25">
      <c r="A4100" s="80">
        <v>41753</v>
      </c>
      <c r="B4100" s="75" t="s">
        <v>726</v>
      </c>
      <c r="C4100" s="75" t="s">
        <v>732</v>
      </c>
      <c r="D4100" s="75">
        <v>24</v>
      </c>
      <c r="E4100" s="75">
        <v>13689</v>
      </c>
    </row>
    <row r="4101" spans="1:5" x14ac:dyDescent="0.25">
      <c r="A4101" s="80">
        <v>41955</v>
      </c>
      <c r="B4101" s="75" t="s">
        <v>735</v>
      </c>
      <c r="C4101" s="75" t="s">
        <v>742</v>
      </c>
      <c r="D4101" s="75">
        <v>3</v>
      </c>
      <c r="E4101" s="75">
        <v>206.55</v>
      </c>
    </row>
    <row r="4102" spans="1:5" x14ac:dyDescent="0.25">
      <c r="A4102" s="80">
        <v>41341</v>
      </c>
      <c r="B4102" s="75" t="s">
        <v>745</v>
      </c>
      <c r="C4102" s="75" t="s">
        <v>742</v>
      </c>
      <c r="D4102" s="75">
        <v>2</v>
      </c>
      <c r="E4102" s="75">
        <v>87.26</v>
      </c>
    </row>
    <row r="4103" spans="1:5" x14ac:dyDescent="0.25">
      <c r="A4103" s="80">
        <v>41991</v>
      </c>
      <c r="B4103" s="75" t="s">
        <v>741</v>
      </c>
      <c r="C4103" s="75" t="s">
        <v>744</v>
      </c>
      <c r="D4103" s="75">
        <v>4</v>
      </c>
      <c r="E4103" s="75">
        <v>400</v>
      </c>
    </row>
    <row r="4104" spans="1:5" x14ac:dyDescent="0.25">
      <c r="A4104" s="80">
        <v>41960</v>
      </c>
      <c r="B4104" s="75" t="s">
        <v>752</v>
      </c>
      <c r="C4104" s="75" t="s">
        <v>734</v>
      </c>
      <c r="D4104" s="75">
        <v>2</v>
      </c>
      <c r="E4104" s="75">
        <v>129.29</v>
      </c>
    </row>
    <row r="4105" spans="1:5" x14ac:dyDescent="0.25">
      <c r="A4105" s="80">
        <v>41616</v>
      </c>
      <c r="B4105" s="75" t="s">
        <v>726</v>
      </c>
      <c r="C4105" s="75" t="s">
        <v>736</v>
      </c>
      <c r="D4105" s="75">
        <v>2</v>
      </c>
      <c r="E4105" s="75">
        <v>87.26</v>
      </c>
    </row>
    <row r="4106" spans="1:5" x14ac:dyDescent="0.25">
      <c r="A4106" s="80">
        <v>41967</v>
      </c>
      <c r="B4106" s="75" t="s">
        <v>737</v>
      </c>
      <c r="C4106" s="75" t="s">
        <v>740</v>
      </c>
      <c r="D4106" s="75">
        <v>1</v>
      </c>
      <c r="E4106" s="75">
        <v>23.5</v>
      </c>
    </row>
    <row r="4107" spans="1:5" x14ac:dyDescent="0.25">
      <c r="A4107" s="80">
        <v>41714</v>
      </c>
      <c r="B4107" s="75" t="s">
        <v>747</v>
      </c>
      <c r="C4107" s="75" t="s">
        <v>740</v>
      </c>
      <c r="D4107" s="75">
        <v>2</v>
      </c>
      <c r="E4107" s="75">
        <v>92.13</v>
      </c>
    </row>
    <row r="4108" spans="1:5" x14ac:dyDescent="0.25">
      <c r="A4108" s="80">
        <v>41996</v>
      </c>
      <c r="B4108" s="75" t="s">
        <v>735</v>
      </c>
      <c r="C4108" s="75" t="s">
        <v>740</v>
      </c>
      <c r="D4108" s="75">
        <v>12</v>
      </c>
      <c r="E4108" s="75">
        <v>3249.99</v>
      </c>
    </row>
    <row r="4109" spans="1:5" x14ac:dyDescent="0.25">
      <c r="A4109" s="80">
        <v>41950</v>
      </c>
      <c r="B4109" s="75" t="s">
        <v>754</v>
      </c>
      <c r="C4109" s="75" t="s">
        <v>777</v>
      </c>
      <c r="D4109" s="75">
        <v>1</v>
      </c>
      <c r="E4109" s="75">
        <v>18.440000000000001</v>
      </c>
    </row>
    <row r="4110" spans="1:5" x14ac:dyDescent="0.25">
      <c r="A4110" s="80">
        <v>41586</v>
      </c>
      <c r="B4110" s="75" t="s">
        <v>746</v>
      </c>
      <c r="C4110" s="75" t="s">
        <v>734</v>
      </c>
      <c r="D4110" s="75">
        <v>3</v>
      </c>
      <c r="E4110" s="75">
        <v>306</v>
      </c>
    </row>
    <row r="4111" spans="1:5" x14ac:dyDescent="0.25">
      <c r="A4111" s="80">
        <v>41944</v>
      </c>
      <c r="B4111" s="75" t="s">
        <v>745</v>
      </c>
      <c r="C4111" s="75" t="s">
        <v>730</v>
      </c>
      <c r="D4111" s="75">
        <v>2</v>
      </c>
      <c r="E4111" s="75">
        <v>79.8</v>
      </c>
    </row>
    <row r="4112" spans="1:5" x14ac:dyDescent="0.25">
      <c r="A4112" s="80">
        <v>41714</v>
      </c>
      <c r="B4112" s="75" t="s">
        <v>735</v>
      </c>
      <c r="C4112" s="75" t="s">
        <v>740</v>
      </c>
      <c r="D4112" s="75">
        <v>2</v>
      </c>
      <c r="E4112" s="75">
        <v>94</v>
      </c>
    </row>
    <row r="4113" spans="1:5" x14ac:dyDescent="0.25">
      <c r="A4113" s="80">
        <v>41981</v>
      </c>
      <c r="B4113" s="75" t="s">
        <v>750</v>
      </c>
      <c r="C4113" s="75" t="s">
        <v>740</v>
      </c>
      <c r="D4113" s="75">
        <v>2</v>
      </c>
      <c r="E4113" s="75">
        <v>91.21</v>
      </c>
    </row>
    <row r="4114" spans="1:5" x14ac:dyDescent="0.25">
      <c r="A4114" s="80">
        <v>41921</v>
      </c>
      <c r="B4114" s="75" t="s">
        <v>747</v>
      </c>
      <c r="C4114" s="75" t="s">
        <v>730</v>
      </c>
      <c r="D4114" s="75">
        <v>2</v>
      </c>
      <c r="E4114" s="75">
        <v>77.42</v>
      </c>
    </row>
    <row r="4115" spans="1:5" x14ac:dyDescent="0.25">
      <c r="A4115" s="80">
        <v>41973</v>
      </c>
      <c r="B4115" s="75" t="s">
        <v>749</v>
      </c>
      <c r="C4115" s="75" t="s">
        <v>732</v>
      </c>
      <c r="D4115" s="75">
        <v>3</v>
      </c>
      <c r="E4115" s="75">
        <v>220.52</v>
      </c>
    </row>
    <row r="4116" spans="1:5" x14ac:dyDescent="0.25">
      <c r="A4116" s="80">
        <v>41975</v>
      </c>
      <c r="B4116" s="75" t="s">
        <v>733</v>
      </c>
      <c r="C4116" s="75" t="s">
        <v>744</v>
      </c>
      <c r="D4116" s="75">
        <v>2</v>
      </c>
      <c r="E4116" s="75">
        <v>96.04</v>
      </c>
    </row>
    <row r="4117" spans="1:5" x14ac:dyDescent="0.25">
      <c r="A4117" s="80">
        <v>41957</v>
      </c>
      <c r="B4117" s="75" t="s">
        <v>745</v>
      </c>
      <c r="C4117" s="75" t="s">
        <v>740</v>
      </c>
      <c r="D4117" s="75">
        <v>2</v>
      </c>
      <c r="E4117" s="75">
        <v>92.13</v>
      </c>
    </row>
    <row r="4118" spans="1:5" x14ac:dyDescent="0.25">
      <c r="A4118" s="80">
        <v>41987</v>
      </c>
      <c r="B4118" s="75" t="s">
        <v>751</v>
      </c>
      <c r="C4118" s="75" t="s">
        <v>738</v>
      </c>
      <c r="D4118" s="75">
        <v>4</v>
      </c>
      <c r="E4118" s="75">
        <v>465.71</v>
      </c>
    </row>
    <row r="4119" spans="1:5" x14ac:dyDescent="0.25">
      <c r="A4119" s="80">
        <v>41970</v>
      </c>
      <c r="B4119" s="75" t="s">
        <v>750</v>
      </c>
      <c r="C4119" s="75" t="s">
        <v>742</v>
      </c>
      <c r="D4119" s="75">
        <v>2</v>
      </c>
      <c r="E4119" s="75">
        <v>91.8</v>
      </c>
    </row>
    <row r="4120" spans="1:5" x14ac:dyDescent="0.25">
      <c r="A4120" s="80">
        <v>41849</v>
      </c>
      <c r="B4120" s="75" t="s">
        <v>746</v>
      </c>
      <c r="C4120" s="75" t="s">
        <v>738</v>
      </c>
      <c r="D4120" s="75">
        <v>2</v>
      </c>
      <c r="E4120" s="75">
        <v>120</v>
      </c>
    </row>
    <row r="4121" spans="1:5" x14ac:dyDescent="0.25">
      <c r="A4121" s="80">
        <v>41964</v>
      </c>
      <c r="B4121" s="75" t="s">
        <v>741</v>
      </c>
      <c r="C4121" s="75" t="s">
        <v>734</v>
      </c>
      <c r="D4121" s="75">
        <v>2</v>
      </c>
      <c r="E4121" s="75">
        <v>136</v>
      </c>
    </row>
    <row r="4122" spans="1:5" x14ac:dyDescent="0.25">
      <c r="A4122" s="80">
        <v>41618</v>
      </c>
      <c r="B4122" s="75" t="s">
        <v>743</v>
      </c>
      <c r="C4122" s="75" t="s">
        <v>730</v>
      </c>
      <c r="D4122" s="75">
        <v>3</v>
      </c>
      <c r="E4122" s="75">
        <v>179.55</v>
      </c>
    </row>
    <row r="4123" spans="1:5" x14ac:dyDescent="0.25">
      <c r="A4123" s="80">
        <v>41582</v>
      </c>
      <c r="B4123" s="75" t="s">
        <v>746</v>
      </c>
      <c r="C4123" s="75" t="s">
        <v>742</v>
      </c>
      <c r="D4123" s="75">
        <v>2</v>
      </c>
      <c r="E4123" s="75">
        <v>89.97</v>
      </c>
    </row>
    <row r="4124" spans="1:5" x14ac:dyDescent="0.25">
      <c r="A4124" s="80">
        <v>41990</v>
      </c>
      <c r="B4124" s="75" t="s">
        <v>743</v>
      </c>
      <c r="C4124" s="75" t="s">
        <v>734</v>
      </c>
      <c r="D4124" s="75">
        <v>1</v>
      </c>
      <c r="E4124" s="75">
        <v>34</v>
      </c>
    </row>
    <row r="4125" spans="1:5" x14ac:dyDescent="0.25">
      <c r="A4125" s="80">
        <v>41985</v>
      </c>
      <c r="B4125" s="75" t="s">
        <v>737</v>
      </c>
      <c r="C4125" s="75" t="s">
        <v>734</v>
      </c>
      <c r="D4125" s="75">
        <v>2</v>
      </c>
      <c r="E4125" s="75">
        <v>129.29</v>
      </c>
    </row>
    <row r="4126" spans="1:5" x14ac:dyDescent="0.25">
      <c r="A4126" s="80">
        <v>41945</v>
      </c>
      <c r="B4126" s="75" t="s">
        <v>737</v>
      </c>
      <c r="C4126" s="75" t="s">
        <v>744</v>
      </c>
      <c r="D4126" s="75">
        <v>3</v>
      </c>
      <c r="E4126" s="75">
        <v>225</v>
      </c>
    </row>
    <row r="4127" spans="1:5" x14ac:dyDescent="0.25">
      <c r="A4127" s="80">
        <v>41943</v>
      </c>
      <c r="B4127" s="75" t="s">
        <v>751</v>
      </c>
      <c r="C4127" s="75" t="s">
        <v>736</v>
      </c>
      <c r="D4127" s="75">
        <v>2</v>
      </c>
      <c r="E4127" s="75">
        <v>91.8</v>
      </c>
    </row>
    <row r="4128" spans="1:5" x14ac:dyDescent="0.25">
      <c r="A4128" s="80">
        <v>41607</v>
      </c>
      <c r="B4128" s="75" t="s">
        <v>750</v>
      </c>
      <c r="C4128" s="75" t="s">
        <v>736</v>
      </c>
      <c r="D4128" s="75">
        <v>2</v>
      </c>
      <c r="E4128" s="75">
        <v>91.8</v>
      </c>
    </row>
    <row r="4129" spans="1:5" x14ac:dyDescent="0.25">
      <c r="A4129" s="80">
        <v>41588</v>
      </c>
      <c r="B4129" s="75" t="s">
        <v>731</v>
      </c>
      <c r="C4129" s="75" t="s">
        <v>736</v>
      </c>
      <c r="D4129" s="75">
        <v>13</v>
      </c>
      <c r="E4129" s="75">
        <v>3878.55</v>
      </c>
    </row>
    <row r="4130" spans="1:5" x14ac:dyDescent="0.25">
      <c r="A4130" s="80">
        <v>41598</v>
      </c>
      <c r="B4130" s="75" t="s">
        <v>749</v>
      </c>
      <c r="C4130" s="75" t="s">
        <v>742</v>
      </c>
      <c r="D4130" s="75">
        <v>9</v>
      </c>
      <c r="E4130" s="75">
        <v>1858.95</v>
      </c>
    </row>
    <row r="4131" spans="1:5" x14ac:dyDescent="0.25">
      <c r="A4131" s="80">
        <v>41286</v>
      </c>
      <c r="B4131" s="75" t="s">
        <v>745</v>
      </c>
      <c r="C4131" s="75" t="s">
        <v>777</v>
      </c>
      <c r="D4131" s="75">
        <v>1</v>
      </c>
      <c r="E4131" s="75">
        <v>19</v>
      </c>
    </row>
    <row r="4132" spans="1:5" x14ac:dyDescent="0.25">
      <c r="A4132" s="80">
        <v>41781</v>
      </c>
      <c r="B4132" s="75" t="s">
        <v>735</v>
      </c>
      <c r="C4132" s="75" t="s">
        <v>744</v>
      </c>
      <c r="D4132" s="75">
        <v>1</v>
      </c>
      <c r="E4132" s="75">
        <v>25</v>
      </c>
    </row>
    <row r="4133" spans="1:5" x14ac:dyDescent="0.25">
      <c r="A4133" s="80">
        <v>41457</v>
      </c>
      <c r="B4133" s="75" t="s">
        <v>747</v>
      </c>
      <c r="C4133" s="75" t="s">
        <v>730</v>
      </c>
      <c r="D4133" s="75">
        <v>1</v>
      </c>
      <c r="E4133" s="75">
        <v>19.95</v>
      </c>
    </row>
    <row r="4134" spans="1:5" x14ac:dyDescent="0.25">
      <c r="A4134" s="80">
        <v>41617</v>
      </c>
      <c r="B4134" s="75" t="s">
        <v>728</v>
      </c>
      <c r="C4134" s="75" t="s">
        <v>736</v>
      </c>
      <c r="D4134" s="75">
        <v>2</v>
      </c>
      <c r="E4134" s="75">
        <v>91.8</v>
      </c>
    </row>
    <row r="4135" spans="1:5" x14ac:dyDescent="0.25">
      <c r="A4135" s="80">
        <v>41955</v>
      </c>
      <c r="B4135" s="75" t="s">
        <v>745</v>
      </c>
      <c r="C4135" s="75" t="s">
        <v>734</v>
      </c>
      <c r="D4135" s="75">
        <v>4</v>
      </c>
      <c r="E4135" s="75">
        <v>527.79999999999995</v>
      </c>
    </row>
    <row r="4136" spans="1:5" x14ac:dyDescent="0.25">
      <c r="A4136" s="80">
        <v>41969</v>
      </c>
      <c r="B4136" s="75" t="s">
        <v>735</v>
      </c>
      <c r="C4136" s="75" t="s">
        <v>736</v>
      </c>
      <c r="D4136" s="75">
        <v>2</v>
      </c>
      <c r="E4136" s="75">
        <v>91.8</v>
      </c>
    </row>
    <row r="4137" spans="1:5" x14ac:dyDescent="0.25">
      <c r="A4137" s="80">
        <v>41738</v>
      </c>
      <c r="B4137" s="75" t="s">
        <v>748</v>
      </c>
      <c r="C4137" s="75" t="s">
        <v>734</v>
      </c>
      <c r="D4137" s="75">
        <v>2</v>
      </c>
      <c r="E4137" s="75">
        <v>136</v>
      </c>
    </row>
    <row r="4138" spans="1:5" x14ac:dyDescent="0.25">
      <c r="A4138" s="80">
        <v>41694</v>
      </c>
      <c r="B4138" s="75" t="s">
        <v>745</v>
      </c>
      <c r="C4138" s="75" t="s">
        <v>727</v>
      </c>
      <c r="D4138" s="75">
        <v>2</v>
      </c>
      <c r="E4138" s="75">
        <v>310.27999999999997</v>
      </c>
    </row>
    <row r="4139" spans="1:5" x14ac:dyDescent="0.25">
      <c r="A4139" s="80">
        <v>41900</v>
      </c>
      <c r="B4139" s="75" t="s">
        <v>728</v>
      </c>
      <c r="C4139" s="75" t="s">
        <v>730</v>
      </c>
      <c r="D4139" s="75">
        <v>2</v>
      </c>
      <c r="E4139" s="75">
        <v>76.64</v>
      </c>
    </row>
    <row r="4140" spans="1:5" x14ac:dyDescent="0.25">
      <c r="A4140" s="80">
        <v>41794</v>
      </c>
      <c r="B4140" s="75" t="s">
        <v>741</v>
      </c>
      <c r="C4140" s="75" t="s">
        <v>734</v>
      </c>
      <c r="D4140" s="75">
        <v>2</v>
      </c>
      <c r="E4140" s="75">
        <v>130.61000000000001</v>
      </c>
    </row>
    <row r="4141" spans="1:5" x14ac:dyDescent="0.25">
      <c r="A4141" s="80">
        <v>41599</v>
      </c>
      <c r="B4141" s="75" t="s">
        <v>752</v>
      </c>
      <c r="C4141" s="75" t="s">
        <v>742</v>
      </c>
      <c r="D4141" s="75">
        <v>1</v>
      </c>
      <c r="E4141" s="75">
        <v>22.95</v>
      </c>
    </row>
    <row r="4142" spans="1:5" x14ac:dyDescent="0.25">
      <c r="A4142" s="80">
        <v>41948</v>
      </c>
      <c r="B4142" s="75" t="s">
        <v>745</v>
      </c>
      <c r="C4142" s="75" t="s">
        <v>742</v>
      </c>
      <c r="D4142" s="75">
        <v>2</v>
      </c>
      <c r="E4142" s="75">
        <v>91.8</v>
      </c>
    </row>
    <row r="4143" spans="1:5" x14ac:dyDescent="0.25">
      <c r="A4143" s="80">
        <v>41588</v>
      </c>
      <c r="B4143" s="75" t="s">
        <v>743</v>
      </c>
      <c r="C4143" s="75" t="s">
        <v>742</v>
      </c>
      <c r="D4143" s="75">
        <v>1</v>
      </c>
      <c r="E4143" s="75">
        <v>22.95</v>
      </c>
    </row>
    <row r="4144" spans="1:5" x14ac:dyDescent="0.25">
      <c r="A4144" s="80">
        <v>41994</v>
      </c>
      <c r="B4144" s="75" t="s">
        <v>735</v>
      </c>
      <c r="C4144" s="75" t="s">
        <v>730</v>
      </c>
      <c r="D4144" s="75">
        <v>3</v>
      </c>
      <c r="E4144" s="75">
        <v>172.43</v>
      </c>
    </row>
    <row r="4145" spans="1:5" x14ac:dyDescent="0.25">
      <c r="A4145" s="80">
        <v>41771</v>
      </c>
      <c r="B4145" s="75" t="s">
        <v>737</v>
      </c>
      <c r="C4145" s="75" t="s">
        <v>736</v>
      </c>
      <c r="D4145" s="75">
        <v>3</v>
      </c>
      <c r="E4145" s="75">
        <v>206.55</v>
      </c>
    </row>
    <row r="4146" spans="1:5" x14ac:dyDescent="0.25">
      <c r="A4146" s="80">
        <v>41607</v>
      </c>
      <c r="B4146" s="75" t="s">
        <v>733</v>
      </c>
      <c r="C4146" s="75" t="s">
        <v>736</v>
      </c>
      <c r="D4146" s="75">
        <v>2</v>
      </c>
      <c r="E4146" s="75">
        <v>91.8</v>
      </c>
    </row>
    <row r="4147" spans="1:5" x14ac:dyDescent="0.25">
      <c r="A4147" s="80">
        <v>41953</v>
      </c>
      <c r="B4147" s="75" t="s">
        <v>731</v>
      </c>
      <c r="C4147" s="75" t="s">
        <v>734</v>
      </c>
      <c r="D4147" s="75">
        <v>3</v>
      </c>
      <c r="E4147" s="75">
        <v>296.89</v>
      </c>
    </row>
    <row r="4148" spans="1:5" x14ac:dyDescent="0.25">
      <c r="A4148" s="80">
        <v>41978</v>
      </c>
      <c r="B4148" s="75" t="s">
        <v>743</v>
      </c>
      <c r="C4148" s="75" t="s">
        <v>738</v>
      </c>
      <c r="D4148" s="75">
        <v>1</v>
      </c>
      <c r="E4148" s="75">
        <v>30</v>
      </c>
    </row>
    <row r="4149" spans="1:5" x14ac:dyDescent="0.25">
      <c r="A4149" s="80">
        <v>42003</v>
      </c>
      <c r="B4149" s="75" t="s">
        <v>731</v>
      </c>
      <c r="C4149" s="75" t="s">
        <v>738</v>
      </c>
      <c r="D4149" s="75">
        <v>2</v>
      </c>
      <c r="E4149" s="75">
        <v>117.61</v>
      </c>
    </row>
    <row r="4150" spans="1:5" x14ac:dyDescent="0.25">
      <c r="A4150" s="80">
        <v>41764</v>
      </c>
      <c r="B4150" s="75" t="s">
        <v>747</v>
      </c>
      <c r="C4150" s="75" t="s">
        <v>727</v>
      </c>
      <c r="D4150" s="75">
        <v>3</v>
      </c>
      <c r="E4150" s="75">
        <v>698.12</v>
      </c>
    </row>
    <row r="4151" spans="1:5" x14ac:dyDescent="0.25">
      <c r="A4151" s="80">
        <v>41602</v>
      </c>
      <c r="B4151" s="75" t="s">
        <v>735</v>
      </c>
      <c r="C4151" s="75" t="s">
        <v>727</v>
      </c>
      <c r="D4151" s="75">
        <v>13</v>
      </c>
      <c r="E4151" s="75">
        <v>13109.25</v>
      </c>
    </row>
    <row r="4152" spans="1:5" x14ac:dyDescent="0.25">
      <c r="A4152" s="80">
        <v>41903</v>
      </c>
      <c r="B4152" s="75" t="s">
        <v>743</v>
      </c>
      <c r="C4152" s="75" t="s">
        <v>734</v>
      </c>
      <c r="D4152" s="75">
        <v>1</v>
      </c>
      <c r="E4152" s="75">
        <v>32.65</v>
      </c>
    </row>
    <row r="4153" spans="1:5" x14ac:dyDescent="0.25">
      <c r="A4153" s="80">
        <v>42002</v>
      </c>
      <c r="B4153" s="75" t="s">
        <v>752</v>
      </c>
      <c r="C4153" s="75" t="s">
        <v>777</v>
      </c>
      <c r="D4153" s="75">
        <v>2</v>
      </c>
      <c r="E4153" s="75">
        <v>72.25</v>
      </c>
    </row>
    <row r="4154" spans="1:5" x14ac:dyDescent="0.25">
      <c r="A4154" s="80">
        <v>41955</v>
      </c>
      <c r="B4154" s="75" t="s">
        <v>728</v>
      </c>
      <c r="C4154" s="75" t="s">
        <v>738</v>
      </c>
      <c r="D4154" s="75">
        <v>3</v>
      </c>
      <c r="E4154" s="75">
        <v>254.04</v>
      </c>
    </row>
    <row r="4155" spans="1:5" x14ac:dyDescent="0.25">
      <c r="A4155" s="80">
        <v>41602</v>
      </c>
      <c r="B4155" s="75" t="s">
        <v>726</v>
      </c>
      <c r="C4155" s="75" t="s">
        <v>744</v>
      </c>
      <c r="D4155" s="75">
        <v>3</v>
      </c>
      <c r="E4155" s="75">
        <v>225</v>
      </c>
    </row>
    <row r="4156" spans="1:5" x14ac:dyDescent="0.25">
      <c r="A4156" s="80">
        <v>41909</v>
      </c>
      <c r="B4156" s="75" t="s">
        <v>745</v>
      </c>
      <c r="C4156" s="75" t="s">
        <v>734</v>
      </c>
      <c r="D4156" s="75">
        <v>4</v>
      </c>
      <c r="E4156" s="75">
        <v>544</v>
      </c>
    </row>
    <row r="4157" spans="1:5" x14ac:dyDescent="0.25">
      <c r="A4157" s="80">
        <v>41312</v>
      </c>
      <c r="B4157" s="75" t="s">
        <v>741</v>
      </c>
      <c r="C4157" s="75" t="s">
        <v>734</v>
      </c>
      <c r="D4157" s="75">
        <v>1</v>
      </c>
      <c r="E4157" s="75">
        <v>34</v>
      </c>
    </row>
    <row r="4158" spans="1:5" x14ac:dyDescent="0.25">
      <c r="A4158" s="80">
        <v>41635</v>
      </c>
      <c r="B4158" s="75" t="s">
        <v>735</v>
      </c>
      <c r="C4158" s="75" t="s">
        <v>738</v>
      </c>
      <c r="D4158" s="75">
        <v>2</v>
      </c>
      <c r="E4158" s="75">
        <v>120</v>
      </c>
    </row>
    <row r="4159" spans="1:5" x14ac:dyDescent="0.25">
      <c r="A4159" s="80">
        <v>41450</v>
      </c>
      <c r="B4159" s="75" t="s">
        <v>746</v>
      </c>
      <c r="C4159" s="75" t="s">
        <v>744</v>
      </c>
      <c r="D4159" s="75">
        <v>2</v>
      </c>
      <c r="E4159" s="75">
        <v>95.06</v>
      </c>
    </row>
    <row r="4160" spans="1:5" x14ac:dyDescent="0.25">
      <c r="A4160" s="80">
        <v>41626</v>
      </c>
      <c r="B4160" s="75" t="s">
        <v>750</v>
      </c>
      <c r="C4160" s="75" t="s">
        <v>734</v>
      </c>
      <c r="D4160" s="75">
        <v>2</v>
      </c>
      <c r="E4160" s="75">
        <v>136</v>
      </c>
    </row>
    <row r="4161" spans="1:5" x14ac:dyDescent="0.25">
      <c r="A4161" s="80">
        <v>41604</v>
      </c>
      <c r="B4161" s="75" t="s">
        <v>745</v>
      </c>
      <c r="C4161" s="75" t="s">
        <v>742</v>
      </c>
      <c r="D4161" s="75">
        <v>3</v>
      </c>
      <c r="E4161" s="75">
        <v>206.55</v>
      </c>
    </row>
    <row r="4162" spans="1:5" x14ac:dyDescent="0.25">
      <c r="A4162" s="80">
        <v>41561</v>
      </c>
      <c r="B4162" s="75" t="s">
        <v>739</v>
      </c>
      <c r="C4162" s="75" t="s">
        <v>738</v>
      </c>
      <c r="D4162" s="75">
        <v>2</v>
      </c>
      <c r="E4162" s="75">
        <v>116.43</v>
      </c>
    </row>
    <row r="4163" spans="1:5" x14ac:dyDescent="0.25">
      <c r="A4163" s="80">
        <v>41992</v>
      </c>
      <c r="B4163" s="75" t="s">
        <v>746</v>
      </c>
      <c r="C4163" s="75" t="s">
        <v>744</v>
      </c>
      <c r="D4163" s="75">
        <v>3</v>
      </c>
      <c r="E4163" s="75">
        <v>213.91</v>
      </c>
    </row>
    <row r="4164" spans="1:5" x14ac:dyDescent="0.25">
      <c r="A4164" s="80">
        <v>41893</v>
      </c>
      <c r="B4164" s="75" t="s">
        <v>750</v>
      </c>
      <c r="C4164" s="75" t="s">
        <v>730</v>
      </c>
      <c r="D4164" s="75">
        <v>3</v>
      </c>
      <c r="E4164" s="75">
        <v>179.55</v>
      </c>
    </row>
    <row r="4165" spans="1:5" x14ac:dyDescent="0.25">
      <c r="A4165" s="80">
        <v>42000</v>
      </c>
      <c r="B4165" s="75" t="s">
        <v>728</v>
      </c>
      <c r="C4165" s="75" t="s">
        <v>742</v>
      </c>
      <c r="D4165" s="75">
        <v>2</v>
      </c>
      <c r="E4165" s="75">
        <v>91.8</v>
      </c>
    </row>
    <row r="4166" spans="1:5" x14ac:dyDescent="0.25">
      <c r="A4166" s="80">
        <v>41847</v>
      </c>
      <c r="B4166" s="75" t="s">
        <v>735</v>
      </c>
      <c r="C4166" s="75" t="s">
        <v>742</v>
      </c>
      <c r="D4166" s="75">
        <v>1</v>
      </c>
      <c r="E4166" s="75">
        <v>22.49</v>
      </c>
    </row>
    <row r="4167" spans="1:5" x14ac:dyDescent="0.25">
      <c r="A4167" s="80">
        <v>41310</v>
      </c>
      <c r="B4167" s="75" t="s">
        <v>735</v>
      </c>
      <c r="C4167" s="75" t="s">
        <v>755</v>
      </c>
      <c r="D4167" s="75">
        <v>2</v>
      </c>
      <c r="E4167" s="75">
        <v>80.67</v>
      </c>
    </row>
    <row r="4168" spans="1:5" x14ac:dyDescent="0.25">
      <c r="A4168" s="80">
        <v>41434</v>
      </c>
      <c r="B4168" s="75" t="s">
        <v>747</v>
      </c>
      <c r="C4168" s="75" t="s">
        <v>742</v>
      </c>
      <c r="D4168" s="75">
        <v>3</v>
      </c>
      <c r="E4168" s="75">
        <v>196.36</v>
      </c>
    </row>
    <row r="4169" spans="1:5" x14ac:dyDescent="0.25">
      <c r="A4169" s="80">
        <v>42000</v>
      </c>
      <c r="B4169" s="75" t="s">
        <v>752</v>
      </c>
      <c r="C4169" s="75" t="s">
        <v>732</v>
      </c>
      <c r="D4169" s="75">
        <v>3</v>
      </c>
      <c r="E4169" s="75">
        <v>225</v>
      </c>
    </row>
    <row r="4170" spans="1:5" x14ac:dyDescent="0.25">
      <c r="A4170" s="80">
        <v>41929</v>
      </c>
      <c r="B4170" s="75" t="s">
        <v>737</v>
      </c>
      <c r="C4170" s="75" t="s">
        <v>744</v>
      </c>
      <c r="D4170" s="75">
        <v>1</v>
      </c>
      <c r="E4170" s="75">
        <v>25</v>
      </c>
    </row>
    <row r="4171" spans="1:5" x14ac:dyDescent="0.25">
      <c r="A4171" s="80">
        <v>41611</v>
      </c>
      <c r="B4171" s="75" t="s">
        <v>749</v>
      </c>
      <c r="C4171" s="75" t="s">
        <v>744</v>
      </c>
      <c r="D4171" s="75">
        <v>3</v>
      </c>
      <c r="E4171" s="75">
        <v>225</v>
      </c>
    </row>
    <row r="4172" spans="1:5" x14ac:dyDescent="0.25">
      <c r="A4172" s="80">
        <v>41627</v>
      </c>
      <c r="B4172" s="75" t="s">
        <v>735</v>
      </c>
      <c r="C4172" s="75" t="s">
        <v>730</v>
      </c>
      <c r="D4172" s="75">
        <v>2</v>
      </c>
      <c r="E4172" s="75">
        <v>76.64</v>
      </c>
    </row>
    <row r="4173" spans="1:5" x14ac:dyDescent="0.25">
      <c r="A4173" s="80">
        <v>41976</v>
      </c>
      <c r="B4173" s="75" t="s">
        <v>735</v>
      </c>
      <c r="C4173" s="75" t="s">
        <v>740</v>
      </c>
      <c r="D4173" s="75">
        <v>4</v>
      </c>
      <c r="E4173" s="75">
        <v>376</v>
      </c>
    </row>
    <row r="4174" spans="1:5" x14ac:dyDescent="0.25">
      <c r="A4174" s="80">
        <v>41627</v>
      </c>
      <c r="B4174" s="75" t="s">
        <v>731</v>
      </c>
      <c r="C4174" s="75" t="s">
        <v>744</v>
      </c>
      <c r="D4174" s="75">
        <v>3</v>
      </c>
      <c r="E4174" s="75">
        <v>216.09</v>
      </c>
    </row>
    <row r="4175" spans="1:5" x14ac:dyDescent="0.25">
      <c r="A4175" s="80">
        <v>41350</v>
      </c>
      <c r="B4175" s="75" t="s">
        <v>754</v>
      </c>
      <c r="C4175" s="75" t="s">
        <v>742</v>
      </c>
      <c r="D4175" s="75">
        <v>1</v>
      </c>
      <c r="E4175" s="75">
        <v>22.95</v>
      </c>
    </row>
    <row r="4176" spans="1:5" x14ac:dyDescent="0.25">
      <c r="A4176" s="80">
        <v>41895</v>
      </c>
      <c r="B4176" s="75" t="s">
        <v>748</v>
      </c>
      <c r="C4176" s="75" t="s">
        <v>727</v>
      </c>
      <c r="D4176" s="75">
        <v>3</v>
      </c>
      <c r="E4176" s="75">
        <v>719.55</v>
      </c>
    </row>
    <row r="4177" spans="1:5" x14ac:dyDescent="0.25">
      <c r="A4177" s="80">
        <v>42003</v>
      </c>
      <c r="B4177" s="75" t="s">
        <v>743</v>
      </c>
      <c r="C4177" s="75" t="s">
        <v>734</v>
      </c>
      <c r="D4177" s="75">
        <v>2</v>
      </c>
      <c r="E4177" s="75">
        <v>136</v>
      </c>
    </row>
    <row r="4178" spans="1:5" x14ac:dyDescent="0.25">
      <c r="A4178" s="80">
        <v>41589</v>
      </c>
      <c r="B4178" s="75" t="s">
        <v>745</v>
      </c>
      <c r="C4178" s="75" t="s">
        <v>742</v>
      </c>
      <c r="D4178" s="75">
        <v>1</v>
      </c>
      <c r="E4178" s="75">
        <v>22.27</v>
      </c>
    </row>
    <row r="4179" spans="1:5" x14ac:dyDescent="0.25">
      <c r="A4179" s="80">
        <v>41683</v>
      </c>
      <c r="B4179" s="75" t="s">
        <v>746</v>
      </c>
      <c r="C4179" s="75" t="s">
        <v>736</v>
      </c>
      <c r="D4179" s="75">
        <v>3</v>
      </c>
      <c r="E4179" s="75">
        <v>198.36</v>
      </c>
    </row>
    <row r="4180" spans="1:5" x14ac:dyDescent="0.25">
      <c r="A4180" s="80">
        <v>41521</v>
      </c>
      <c r="B4180" s="75" t="s">
        <v>745</v>
      </c>
      <c r="C4180" s="75" t="s">
        <v>730</v>
      </c>
      <c r="D4180" s="75">
        <v>1</v>
      </c>
      <c r="E4180" s="75">
        <v>19.95</v>
      </c>
    </row>
    <row r="4181" spans="1:5" x14ac:dyDescent="0.25">
      <c r="A4181" s="80">
        <v>41355</v>
      </c>
      <c r="B4181" s="75" t="s">
        <v>743</v>
      </c>
      <c r="C4181" s="75" t="s">
        <v>740</v>
      </c>
      <c r="D4181" s="75">
        <v>3</v>
      </c>
      <c r="E4181" s="75">
        <v>205.2</v>
      </c>
    </row>
    <row r="4182" spans="1:5" x14ac:dyDescent="0.25">
      <c r="A4182" s="80">
        <v>41957</v>
      </c>
      <c r="B4182" s="75" t="s">
        <v>752</v>
      </c>
      <c r="C4182" s="75" t="s">
        <v>734</v>
      </c>
      <c r="D4182" s="75">
        <v>3</v>
      </c>
      <c r="E4182" s="75">
        <v>293.88</v>
      </c>
    </row>
    <row r="4183" spans="1:5" x14ac:dyDescent="0.25">
      <c r="A4183" s="80">
        <v>41596</v>
      </c>
      <c r="B4183" s="75" t="s">
        <v>745</v>
      </c>
      <c r="C4183" s="75" t="s">
        <v>730</v>
      </c>
      <c r="D4183" s="75">
        <v>1</v>
      </c>
      <c r="E4183" s="75">
        <v>19.95</v>
      </c>
    </row>
    <row r="4184" spans="1:5" x14ac:dyDescent="0.25">
      <c r="A4184" s="80">
        <v>41954</v>
      </c>
      <c r="B4184" s="75" t="s">
        <v>748</v>
      </c>
      <c r="C4184" s="75" t="s">
        <v>740</v>
      </c>
      <c r="D4184" s="75">
        <v>1</v>
      </c>
      <c r="E4184" s="75">
        <v>23.5</v>
      </c>
    </row>
    <row r="4185" spans="1:5" x14ac:dyDescent="0.25">
      <c r="A4185" s="80">
        <v>41631</v>
      </c>
      <c r="B4185" s="75" t="s">
        <v>739</v>
      </c>
      <c r="C4185" s="75" t="s">
        <v>736</v>
      </c>
      <c r="D4185" s="75">
        <v>1</v>
      </c>
      <c r="E4185" s="75">
        <v>22.95</v>
      </c>
    </row>
    <row r="4186" spans="1:5" x14ac:dyDescent="0.25">
      <c r="A4186" s="80">
        <v>41982</v>
      </c>
      <c r="B4186" s="75" t="s">
        <v>745</v>
      </c>
      <c r="C4186" s="75" t="s">
        <v>734</v>
      </c>
      <c r="D4186" s="75">
        <v>3</v>
      </c>
      <c r="E4186" s="75">
        <v>306</v>
      </c>
    </row>
    <row r="4187" spans="1:5" x14ac:dyDescent="0.25">
      <c r="A4187" s="80">
        <v>41611</v>
      </c>
      <c r="B4187" s="75" t="s">
        <v>735</v>
      </c>
      <c r="C4187" s="75" t="s">
        <v>734</v>
      </c>
      <c r="D4187" s="75">
        <v>2</v>
      </c>
      <c r="E4187" s="75">
        <v>136</v>
      </c>
    </row>
    <row r="4188" spans="1:5" x14ac:dyDescent="0.25">
      <c r="A4188" s="80">
        <v>41626</v>
      </c>
      <c r="B4188" s="75" t="s">
        <v>749</v>
      </c>
      <c r="C4188" s="75" t="s">
        <v>742</v>
      </c>
      <c r="D4188" s="75">
        <v>1</v>
      </c>
      <c r="E4188" s="75">
        <v>22.27</v>
      </c>
    </row>
    <row r="4189" spans="1:5" x14ac:dyDescent="0.25">
      <c r="A4189" s="80">
        <v>41979</v>
      </c>
      <c r="B4189" s="75" t="s">
        <v>748</v>
      </c>
      <c r="C4189" s="75" t="s">
        <v>734</v>
      </c>
      <c r="D4189" s="75">
        <v>2</v>
      </c>
      <c r="E4189" s="75">
        <v>129.29</v>
      </c>
    </row>
    <row r="4190" spans="1:5" x14ac:dyDescent="0.25">
      <c r="A4190" s="80">
        <v>41963</v>
      </c>
      <c r="B4190" s="75" t="s">
        <v>751</v>
      </c>
      <c r="C4190" s="75" t="s">
        <v>732</v>
      </c>
      <c r="D4190" s="75">
        <v>3</v>
      </c>
      <c r="E4190" s="75">
        <v>225</v>
      </c>
    </row>
    <row r="4191" spans="1:5" x14ac:dyDescent="0.25">
      <c r="A4191" s="80">
        <v>41948</v>
      </c>
      <c r="B4191" s="75" t="s">
        <v>735</v>
      </c>
      <c r="C4191" s="75" t="s">
        <v>740</v>
      </c>
      <c r="D4191" s="75">
        <v>24</v>
      </c>
      <c r="E4191" s="75">
        <v>13132.97</v>
      </c>
    </row>
    <row r="4192" spans="1:5" x14ac:dyDescent="0.25">
      <c r="A4192" s="80">
        <v>41582</v>
      </c>
      <c r="B4192" s="75" t="s">
        <v>749</v>
      </c>
      <c r="C4192" s="75" t="s">
        <v>732</v>
      </c>
      <c r="D4192" s="75">
        <v>3</v>
      </c>
      <c r="E4192" s="75">
        <v>225</v>
      </c>
    </row>
    <row r="4193" spans="1:5" x14ac:dyDescent="0.25">
      <c r="A4193" s="80">
        <v>41595</v>
      </c>
      <c r="B4193" s="75" t="s">
        <v>741</v>
      </c>
      <c r="C4193" s="75" t="s">
        <v>727</v>
      </c>
      <c r="D4193" s="75">
        <v>2</v>
      </c>
      <c r="E4193" s="75">
        <v>307.13</v>
      </c>
    </row>
    <row r="4194" spans="1:5" x14ac:dyDescent="0.25">
      <c r="A4194" s="80">
        <v>41814</v>
      </c>
      <c r="B4194" s="75" t="s">
        <v>748</v>
      </c>
      <c r="C4194" s="75" t="s">
        <v>744</v>
      </c>
      <c r="D4194" s="75">
        <v>2</v>
      </c>
      <c r="E4194" s="75">
        <v>95.06</v>
      </c>
    </row>
    <row r="4195" spans="1:5" x14ac:dyDescent="0.25">
      <c r="A4195" s="80">
        <v>41489</v>
      </c>
      <c r="B4195" s="75" t="s">
        <v>745</v>
      </c>
      <c r="C4195" s="75" t="s">
        <v>744</v>
      </c>
      <c r="D4195" s="75">
        <v>4</v>
      </c>
      <c r="E4195" s="75">
        <v>400</v>
      </c>
    </row>
    <row r="4196" spans="1:5" x14ac:dyDescent="0.25">
      <c r="A4196" s="80">
        <v>41612</v>
      </c>
      <c r="B4196" s="75" t="s">
        <v>737</v>
      </c>
      <c r="C4196" s="75" t="s">
        <v>738</v>
      </c>
      <c r="D4196" s="75">
        <v>2</v>
      </c>
      <c r="E4196" s="75">
        <v>120</v>
      </c>
    </row>
    <row r="4197" spans="1:5" x14ac:dyDescent="0.25">
      <c r="A4197" s="80">
        <v>41590</v>
      </c>
      <c r="B4197" s="75" t="s">
        <v>735</v>
      </c>
      <c r="C4197" s="75" t="s">
        <v>738</v>
      </c>
      <c r="D4197" s="75">
        <v>1</v>
      </c>
      <c r="E4197" s="75">
        <v>30</v>
      </c>
    </row>
    <row r="4198" spans="1:5" x14ac:dyDescent="0.25">
      <c r="A4198" s="80">
        <v>41614</v>
      </c>
      <c r="B4198" s="75" t="s">
        <v>739</v>
      </c>
      <c r="C4198" s="75" t="s">
        <v>755</v>
      </c>
      <c r="D4198" s="75">
        <v>2</v>
      </c>
      <c r="E4198" s="75">
        <v>84</v>
      </c>
    </row>
    <row r="4199" spans="1:5" x14ac:dyDescent="0.25">
      <c r="A4199" s="80">
        <v>41975</v>
      </c>
      <c r="B4199" s="75" t="s">
        <v>735</v>
      </c>
      <c r="C4199" s="75" t="s">
        <v>742</v>
      </c>
      <c r="D4199" s="75">
        <v>1</v>
      </c>
      <c r="E4199" s="75">
        <v>22.95</v>
      </c>
    </row>
    <row r="4200" spans="1:5" x14ac:dyDescent="0.25">
      <c r="A4200" s="80">
        <v>41981</v>
      </c>
      <c r="B4200" s="75" t="s">
        <v>747</v>
      </c>
      <c r="C4200" s="75" t="s">
        <v>736</v>
      </c>
      <c r="D4200" s="75">
        <v>1</v>
      </c>
      <c r="E4200" s="75">
        <v>22.04</v>
      </c>
    </row>
    <row r="4201" spans="1:5" x14ac:dyDescent="0.25">
      <c r="A4201" s="80">
        <v>41964</v>
      </c>
      <c r="B4201" s="75" t="s">
        <v>752</v>
      </c>
      <c r="C4201" s="75" t="s">
        <v>736</v>
      </c>
      <c r="D4201" s="75">
        <v>1</v>
      </c>
      <c r="E4201" s="75">
        <v>22.04</v>
      </c>
    </row>
    <row r="4202" spans="1:5" x14ac:dyDescent="0.25">
      <c r="A4202" s="80">
        <v>41320</v>
      </c>
      <c r="B4202" s="75" t="s">
        <v>754</v>
      </c>
      <c r="C4202" s="75" t="s">
        <v>732</v>
      </c>
      <c r="D4202" s="75">
        <v>2</v>
      </c>
      <c r="E4202" s="75">
        <v>98.01</v>
      </c>
    </row>
    <row r="4203" spans="1:5" x14ac:dyDescent="0.25">
      <c r="A4203" s="80">
        <v>41997</v>
      </c>
      <c r="B4203" s="75" t="s">
        <v>754</v>
      </c>
      <c r="C4203" s="75" t="s">
        <v>755</v>
      </c>
      <c r="D4203" s="75">
        <v>3</v>
      </c>
      <c r="E4203" s="75">
        <v>189</v>
      </c>
    </row>
    <row r="4204" spans="1:5" x14ac:dyDescent="0.25">
      <c r="A4204" s="80">
        <v>41955</v>
      </c>
      <c r="B4204" s="75" t="s">
        <v>754</v>
      </c>
      <c r="C4204" s="75" t="s">
        <v>736</v>
      </c>
      <c r="D4204" s="75">
        <v>3</v>
      </c>
      <c r="E4204" s="75">
        <v>196.36</v>
      </c>
    </row>
    <row r="4205" spans="1:5" x14ac:dyDescent="0.25">
      <c r="A4205" s="80">
        <v>41846</v>
      </c>
      <c r="B4205" s="75" t="s">
        <v>733</v>
      </c>
      <c r="C4205" s="75" t="s">
        <v>738</v>
      </c>
      <c r="D4205" s="75">
        <v>2</v>
      </c>
      <c r="E4205" s="75">
        <v>114.08</v>
      </c>
    </row>
    <row r="4206" spans="1:5" x14ac:dyDescent="0.25">
      <c r="A4206" s="80">
        <v>41424</v>
      </c>
      <c r="B4206" s="75" t="s">
        <v>726</v>
      </c>
      <c r="C4206" s="75" t="s">
        <v>734</v>
      </c>
      <c r="D4206" s="75">
        <v>3</v>
      </c>
      <c r="E4206" s="75">
        <v>299.91000000000003</v>
      </c>
    </row>
    <row r="4207" spans="1:5" x14ac:dyDescent="0.25">
      <c r="A4207" s="80">
        <v>41598</v>
      </c>
      <c r="B4207" s="75" t="s">
        <v>737</v>
      </c>
      <c r="C4207" s="75" t="s">
        <v>730</v>
      </c>
      <c r="D4207" s="75">
        <v>1</v>
      </c>
      <c r="E4207" s="75">
        <v>19.95</v>
      </c>
    </row>
    <row r="4208" spans="1:5" x14ac:dyDescent="0.25">
      <c r="A4208" s="80">
        <v>41616</v>
      </c>
      <c r="B4208" s="75" t="s">
        <v>749</v>
      </c>
      <c r="C4208" s="75" t="s">
        <v>742</v>
      </c>
      <c r="D4208" s="75">
        <v>1</v>
      </c>
      <c r="E4208" s="75">
        <v>22.49</v>
      </c>
    </row>
    <row r="4209" spans="1:5" x14ac:dyDescent="0.25">
      <c r="A4209" s="80">
        <v>41986</v>
      </c>
      <c r="B4209" s="75" t="s">
        <v>745</v>
      </c>
      <c r="C4209" s="75" t="s">
        <v>727</v>
      </c>
      <c r="D4209" s="75">
        <v>10</v>
      </c>
      <c r="E4209" s="75">
        <v>7522.54</v>
      </c>
    </row>
    <row r="4210" spans="1:5" x14ac:dyDescent="0.25">
      <c r="A4210" s="80">
        <v>41960</v>
      </c>
      <c r="B4210" s="75" t="s">
        <v>728</v>
      </c>
      <c r="C4210" s="75" t="s">
        <v>755</v>
      </c>
      <c r="D4210" s="75">
        <v>2</v>
      </c>
      <c r="E4210" s="75">
        <v>84</v>
      </c>
    </row>
    <row r="4211" spans="1:5" x14ac:dyDescent="0.25">
      <c r="A4211" s="80">
        <v>41975</v>
      </c>
      <c r="B4211" s="75" t="s">
        <v>735</v>
      </c>
      <c r="C4211" s="75" t="s">
        <v>740</v>
      </c>
      <c r="D4211" s="75">
        <v>2</v>
      </c>
      <c r="E4211" s="75">
        <v>94</v>
      </c>
    </row>
    <row r="4212" spans="1:5" x14ac:dyDescent="0.25">
      <c r="A4212" s="80">
        <v>41395</v>
      </c>
      <c r="B4212" s="75" t="s">
        <v>735</v>
      </c>
      <c r="C4212" s="75" t="s">
        <v>732</v>
      </c>
      <c r="D4212" s="75">
        <v>3</v>
      </c>
      <c r="E4212" s="75">
        <v>225</v>
      </c>
    </row>
    <row r="4213" spans="1:5" x14ac:dyDescent="0.25">
      <c r="A4213" s="80">
        <v>41509</v>
      </c>
      <c r="B4213" s="75" t="s">
        <v>752</v>
      </c>
      <c r="C4213" s="75" t="s">
        <v>742</v>
      </c>
      <c r="D4213" s="75">
        <v>1</v>
      </c>
      <c r="E4213" s="75">
        <v>22.27</v>
      </c>
    </row>
    <row r="4214" spans="1:5" x14ac:dyDescent="0.25">
      <c r="A4214" s="80">
        <v>41900</v>
      </c>
      <c r="B4214" s="75" t="s">
        <v>750</v>
      </c>
      <c r="C4214" s="75" t="s">
        <v>734</v>
      </c>
      <c r="D4214" s="75">
        <v>2</v>
      </c>
      <c r="E4214" s="75">
        <v>131.94999999999999</v>
      </c>
    </row>
    <row r="4215" spans="1:5" x14ac:dyDescent="0.25">
      <c r="A4215" s="80">
        <v>41867</v>
      </c>
      <c r="B4215" s="75" t="s">
        <v>745</v>
      </c>
      <c r="C4215" s="75" t="s">
        <v>738</v>
      </c>
      <c r="D4215" s="75">
        <v>5</v>
      </c>
      <c r="E4215" s="75">
        <v>750</v>
      </c>
    </row>
    <row r="4216" spans="1:5" x14ac:dyDescent="0.25">
      <c r="A4216" s="80">
        <v>41629</v>
      </c>
      <c r="B4216" s="75" t="s">
        <v>750</v>
      </c>
      <c r="C4216" s="75" t="s">
        <v>742</v>
      </c>
      <c r="D4216" s="75">
        <v>1</v>
      </c>
      <c r="E4216" s="75">
        <v>22.95</v>
      </c>
    </row>
    <row r="4217" spans="1:5" x14ac:dyDescent="0.25">
      <c r="A4217" s="80">
        <v>41612</v>
      </c>
      <c r="B4217" s="75" t="s">
        <v>751</v>
      </c>
      <c r="C4217" s="75" t="s">
        <v>730</v>
      </c>
      <c r="D4217" s="75">
        <v>2</v>
      </c>
      <c r="E4217" s="75">
        <v>79.8</v>
      </c>
    </row>
    <row r="4218" spans="1:5" x14ac:dyDescent="0.25">
      <c r="A4218" s="80">
        <v>41603</v>
      </c>
      <c r="B4218" s="75" t="s">
        <v>745</v>
      </c>
      <c r="C4218" s="75" t="s">
        <v>736</v>
      </c>
      <c r="D4218" s="75">
        <v>18</v>
      </c>
      <c r="E4218" s="75">
        <v>7068.61</v>
      </c>
    </row>
    <row r="4219" spans="1:5" x14ac:dyDescent="0.25">
      <c r="A4219" s="80">
        <v>41619</v>
      </c>
      <c r="B4219" s="75" t="s">
        <v>752</v>
      </c>
      <c r="C4219" s="75" t="s">
        <v>730</v>
      </c>
      <c r="D4219" s="75">
        <v>2</v>
      </c>
      <c r="E4219" s="75">
        <v>77.42</v>
      </c>
    </row>
    <row r="4220" spans="1:5" x14ac:dyDescent="0.25">
      <c r="A4220" s="80">
        <v>41586</v>
      </c>
      <c r="B4220" s="75" t="s">
        <v>746</v>
      </c>
      <c r="C4220" s="75" t="s">
        <v>734</v>
      </c>
      <c r="D4220" s="75">
        <v>3</v>
      </c>
      <c r="E4220" s="75">
        <v>299.91000000000003</v>
      </c>
    </row>
    <row r="4221" spans="1:5" x14ac:dyDescent="0.25">
      <c r="A4221" s="80">
        <v>41556</v>
      </c>
      <c r="B4221" s="75" t="s">
        <v>726</v>
      </c>
      <c r="C4221" s="75" t="s">
        <v>736</v>
      </c>
      <c r="D4221" s="75">
        <v>3</v>
      </c>
      <c r="E4221" s="75">
        <v>206.55</v>
      </c>
    </row>
    <row r="4222" spans="1:5" x14ac:dyDescent="0.25">
      <c r="A4222" s="80">
        <v>41705</v>
      </c>
      <c r="B4222" s="75" t="s">
        <v>748</v>
      </c>
      <c r="C4222" s="75" t="s">
        <v>742</v>
      </c>
      <c r="D4222" s="75">
        <v>2</v>
      </c>
      <c r="E4222" s="75">
        <v>88.16</v>
      </c>
    </row>
    <row r="4223" spans="1:5" x14ac:dyDescent="0.25">
      <c r="A4223" s="80">
        <v>41992</v>
      </c>
      <c r="B4223" s="75" t="s">
        <v>748</v>
      </c>
      <c r="C4223" s="75" t="s">
        <v>734</v>
      </c>
      <c r="D4223" s="75">
        <v>2</v>
      </c>
      <c r="E4223" s="75">
        <v>136</v>
      </c>
    </row>
    <row r="4224" spans="1:5" x14ac:dyDescent="0.25">
      <c r="A4224" s="80">
        <v>41972</v>
      </c>
      <c r="B4224" s="75" t="s">
        <v>726</v>
      </c>
      <c r="C4224" s="75" t="s">
        <v>738</v>
      </c>
      <c r="D4224" s="75">
        <v>3</v>
      </c>
      <c r="E4224" s="75">
        <v>270</v>
      </c>
    </row>
    <row r="4225" spans="1:5" x14ac:dyDescent="0.25">
      <c r="A4225" s="80">
        <v>41986</v>
      </c>
      <c r="B4225" s="75" t="s">
        <v>731</v>
      </c>
      <c r="C4225" s="75" t="s">
        <v>736</v>
      </c>
      <c r="D4225" s="75">
        <v>1</v>
      </c>
      <c r="E4225" s="75">
        <v>22.95</v>
      </c>
    </row>
    <row r="4226" spans="1:5" x14ac:dyDescent="0.25">
      <c r="A4226" s="80">
        <v>41973</v>
      </c>
      <c r="B4226" s="75" t="s">
        <v>728</v>
      </c>
      <c r="C4226" s="75" t="s">
        <v>732</v>
      </c>
      <c r="D4226" s="75">
        <v>3</v>
      </c>
      <c r="E4226" s="75">
        <v>216.09</v>
      </c>
    </row>
    <row r="4227" spans="1:5" x14ac:dyDescent="0.25">
      <c r="A4227" s="80">
        <v>41998</v>
      </c>
      <c r="B4227" s="75" t="s">
        <v>731</v>
      </c>
      <c r="C4227" s="75" t="s">
        <v>736</v>
      </c>
      <c r="D4227" s="75">
        <v>2</v>
      </c>
      <c r="E4227" s="75">
        <v>91.8</v>
      </c>
    </row>
    <row r="4228" spans="1:5" x14ac:dyDescent="0.25">
      <c r="A4228" s="80">
        <v>41764</v>
      </c>
      <c r="B4228" s="75" t="s">
        <v>733</v>
      </c>
      <c r="C4228" s="75" t="s">
        <v>740</v>
      </c>
      <c r="D4228" s="75">
        <v>2</v>
      </c>
      <c r="E4228" s="75">
        <v>90.28</v>
      </c>
    </row>
    <row r="4229" spans="1:5" x14ac:dyDescent="0.25">
      <c r="A4229" s="80">
        <v>41610</v>
      </c>
      <c r="B4229" s="75" t="s">
        <v>739</v>
      </c>
      <c r="C4229" s="75" t="s">
        <v>740</v>
      </c>
      <c r="D4229" s="75">
        <v>3</v>
      </c>
      <c r="E4229" s="75">
        <v>201.06</v>
      </c>
    </row>
    <row r="4230" spans="1:5" x14ac:dyDescent="0.25">
      <c r="A4230" s="80">
        <v>42002</v>
      </c>
      <c r="B4230" s="75" t="s">
        <v>735</v>
      </c>
      <c r="C4230" s="75" t="s">
        <v>738</v>
      </c>
      <c r="D4230" s="75">
        <v>2</v>
      </c>
      <c r="E4230" s="75">
        <v>116.43</v>
      </c>
    </row>
    <row r="4231" spans="1:5" x14ac:dyDescent="0.25">
      <c r="A4231" s="80">
        <v>41552</v>
      </c>
      <c r="B4231" s="75" t="s">
        <v>737</v>
      </c>
      <c r="C4231" s="75" t="s">
        <v>727</v>
      </c>
      <c r="D4231" s="75">
        <v>3</v>
      </c>
      <c r="E4231" s="75">
        <v>684.01</v>
      </c>
    </row>
    <row r="4232" spans="1:5" x14ac:dyDescent="0.25">
      <c r="A4232" s="80">
        <v>41505</v>
      </c>
      <c r="B4232" s="75" t="s">
        <v>731</v>
      </c>
      <c r="C4232" s="75" t="s">
        <v>740</v>
      </c>
      <c r="D4232" s="75">
        <v>2</v>
      </c>
      <c r="E4232" s="75">
        <v>90.28</v>
      </c>
    </row>
    <row r="4233" spans="1:5" x14ac:dyDescent="0.25">
      <c r="A4233" s="80">
        <v>41579</v>
      </c>
      <c r="B4233" s="75" t="s">
        <v>733</v>
      </c>
      <c r="C4233" s="75" t="s">
        <v>742</v>
      </c>
      <c r="D4233" s="75">
        <v>2</v>
      </c>
      <c r="E4233" s="75">
        <v>88.16</v>
      </c>
    </row>
    <row r="4234" spans="1:5" x14ac:dyDescent="0.25">
      <c r="A4234" s="80">
        <v>41632</v>
      </c>
      <c r="B4234" s="75" t="s">
        <v>743</v>
      </c>
      <c r="C4234" s="75" t="s">
        <v>744</v>
      </c>
      <c r="D4234" s="75">
        <v>16</v>
      </c>
      <c r="E4234" s="75">
        <v>6400</v>
      </c>
    </row>
    <row r="4235" spans="1:5" x14ac:dyDescent="0.25">
      <c r="A4235" s="80">
        <v>41990</v>
      </c>
      <c r="B4235" s="75" t="s">
        <v>746</v>
      </c>
      <c r="C4235" s="75" t="s">
        <v>732</v>
      </c>
      <c r="D4235" s="75">
        <v>9</v>
      </c>
      <c r="E4235" s="75">
        <v>1905.32</v>
      </c>
    </row>
    <row r="4236" spans="1:5" x14ac:dyDescent="0.25">
      <c r="A4236" s="80">
        <v>41596</v>
      </c>
      <c r="B4236" s="75" t="s">
        <v>747</v>
      </c>
      <c r="C4236" s="75" t="s">
        <v>742</v>
      </c>
      <c r="D4236" s="75">
        <v>3</v>
      </c>
      <c r="E4236" s="75">
        <v>206.55</v>
      </c>
    </row>
    <row r="4237" spans="1:5" x14ac:dyDescent="0.25">
      <c r="A4237" s="80">
        <v>41603</v>
      </c>
      <c r="B4237" s="75" t="s">
        <v>737</v>
      </c>
      <c r="C4237" s="75" t="s">
        <v>744</v>
      </c>
      <c r="D4237" s="75">
        <v>3</v>
      </c>
      <c r="E4237" s="75">
        <v>213.91</v>
      </c>
    </row>
    <row r="4238" spans="1:5" x14ac:dyDescent="0.25">
      <c r="A4238" s="80">
        <v>41775</v>
      </c>
      <c r="B4238" s="75" t="s">
        <v>745</v>
      </c>
      <c r="C4238" s="75" t="s">
        <v>755</v>
      </c>
      <c r="D4238" s="75">
        <v>1</v>
      </c>
      <c r="E4238" s="75">
        <v>21</v>
      </c>
    </row>
    <row r="4239" spans="1:5" x14ac:dyDescent="0.25">
      <c r="A4239" s="80">
        <v>41564</v>
      </c>
      <c r="B4239" s="75" t="s">
        <v>754</v>
      </c>
      <c r="C4239" s="75" t="s">
        <v>744</v>
      </c>
      <c r="D4239" s="75">
        <v>4</v>
      </c>
      <c r="E4239" s="75">
        <v>384.16</v>
      </c>
    </row>
    <row r="4240" spans="1:5" x14ac:dyDescent="0.25">
      <c r="A4240" s="80">
        <v>41991</v>
      </c>
      <c r="B4240" s="75" t="s">
        <v>750</v>
      </c>
      <c r="C4240" s="75" t="s">
        <v>727</v>
      </c>
      <c r="D4240" s="75">
        <v>2</v>
      </c>
      <c r="E4240" s="75">
        <v>313.43</v>
      </c>
    </row>
    <row r="4241" spans="1:5" x14ac:dyDescent="0.25">
      <c r="A4241" s="80">
        <v>41945</v>
      </c>
      <c r="B4241" s="75" t="s">
        <v>739</v>
      </c>
      <c r="C4241" s="75" t="s">
        <v>730</v>
      </c>
      <c r="D4241" s="75">
        <v>3</v>
      </c>
      <c r="E4241" s="75">
        <v>179.55</v>
      </c>
    </row>
    <row r="4242" spans="1:5" x14ac:dyDescent="0.25">
      <c r="A4242" s="80">
        <v>41584</v>
      </c>
      <c r="B4242" s="75" t="s">
        <v>728</v>
      </c>
      <c r="C4242" s="75" t="s">
        <v>736</v>
      </c>
      <c r="D4242" s="75">
        <v>4</v>
      </c>
      <c r="E4242" s="75">
        <v>345.51</v>
      </c>
    </row>
    <row r="4243" spans="1:5" x14ac:dyDescent="0.25">
      <c r="A4243" s="80">
        <v>41607</v>
      </c>
      <c r="B4243" s="75" t="s">
        <v>754</v>
      </c>
      <c r="C4243" s="75" t="s">
        <v>732</v>
      </c>
      <c r="D4243" s="75">
        <v>1</v>
      </c>
      <c r="E4243" s="75">
        <v>25</v>
      </c>
    </row>
    <row r="4244" spans="1:5" x14ac:dyDescent="0.25">
      <c r="A4244" s="80">
        <v>41996</v>
      </c>
      <c r="B4244" s="75" t="s">
        <v>731</v>
      </c>
      <c r="C4244" s="75" t="s">
        <v>730</v>
      </c>
      <c r="D4244" s="75">
        <v>11</v>
      </c>
      <c r="E4244" s="75">
        <v>2271.3200000000002</v>
      </c>
    </row>
    <row r="4245" spans="1:5" x14ac:dyDescent="0.25">
      <c r="A4245" s="80">
        <v>41980</v>
      </c>
      <c r="B4245" s="75" t="s">
        <v>748</v>
      </c>
      <c r="C4245" s="75" t="s">
        <v>730</v>
      </c>
      <c r="D4245" s="75">
        <v>3</v>
      </c>
      <c r="E4245" s="75">
        <v>174.2</v>
      </c>
    </row>
    <row r="4246" spans="1:5" x14ac:dyDescent="0.25">
      <c r="A4246" s="80">
        <v>41973</v>
      </c>
      <c r="B4246" s="75" t="s">
        <v>748</v>
      </c>
      <c r="C4246" s="75" t="s">
        <v>736</v>
      </c>
      <c r="D4246" s="75">
        <v>2</v>
      </c>
      <c r="E4246" s="75">
        <v>91.8</v>
      </c>
    </row>
    <row r="4247" spans="1:5" x14ac:dyDescent="0.25">
      <c r="A4247" s="80">
        <v>41826</v>
      </c>
      <c r="B4247" s="75" t="s">
        <v>754</v>
      </c>
      <c r="C4247" s="75" t="s">
        <v>736</v>
      </c>
      <c r="D4247" s="75">
        <v>2</v>
      </c>
      <c r="E4247" s="75">
        <v>86.37</v>
      </c>
    </row>
    <row r="4248" spans="1:5" x14ac:dyDescent="0.25">
      <c r="A4248" s="80">
        <v>41596</v>
      </c>
      <c r="B4248" s="75" t="s">
        <v>749</v>
      </c>
      <c r="C4248" s="75" t="s">
        <v>740</v>
      </c>
      <c r="D4248" s="75">
        <v>1</v>
      </c>
      <c r="E4248" s="75">
        <v>23.5</v>
      </c>
    </row>
    <row r="4249" spans="1:5" x14ac:dyDescent="0.25">
      <c r="A4249" s="80">
        <v>41601</v>
      </c>
      <c r="B4249" s="75" t="s">
        <v>731</v>
      </c>
      <c r="C4249" s="75" t="s">
        <v>740</v>
      </c>
      <c r="D4249" s="75">
        <v>1</v>
      </c>
      <c r="E4249" s="75">
        <v>23.5</v>
      </c>
    </row>
    <row r="4250" spans="1:5" x14ac:dyDescent="0.25">
      <c r="A4250" s="80">
        <v>41969</v>
      </c>
      <c r="B4250" s="75" t="s">
        <v>748</v>
      </c>
      <c r="C4250" s="75" t="s">
        <v>734</v>
      </c>
      <c r="D4250" s="75">
        <v>2</v>
      </c>
      <c r="E4250" s="75">
        <v>131.94999999999999</v>
      </c>
    </row>
    <row r="4251" spans="1:5" x14ac:dyDescent="0.25">
      <c r="A4251" s="80">
        <v>41573</v>
      </c>
      <c r="B4251" s="75" t="s">
        <v>745</v>
      </c>
      <c r="C4251" s="75" t="s">
        <v>727</v>
      </c>
      <c r="D4251" s="75">
        <v>2</v>
      </c>
      <c r="E4251" s="75">
        <v>313.43</v>
      </c>
    </row>
    <row r="4252" spans="1:5" x14ac:dyDescent="0.25">
      <c r="A4252" s="80">
        <v>41585</v>
      </c>
      <c r="B4252" s="75" t="s">
        <v>735</v>
      </c>
      <c r="C4252" s="75" t="s">
        <v>736</v>
      </c>
      <c r="D4252" s="75">
        <v>14</v>
      </c>
      <c r="E4252" s="75">
        <v>4498.2</v>
      </c>
    </row>
    <row r="4253" spans="1:5" x14ac:dyDescent="0.25">
      <c r="A4253" s="80">
        <v>41622</v>
      </c>
      <c r="B4253" s="75" t="s">
        <v>749</v>
      </c>
      <c r="C4253" s="75" t="s">
        <v>736</v>
      </c>
      <c r="D4253" s="75">
        <v>1</v>
      </c>
      <c r="E4253" s="75">
        <v>22.04</v>
      </c>
    </row>
    <row r="4254" spans="1:5" x14ac:dyDescent="0.25">
      <c r="A4254" s="80">
        <v>41950</v>
      </c>
      <c r="B4254" s="75" t="s">
        <v>731</v>
      </c>
      <c r="C4254" s="75" t="s">
        <v>742</v>
      </c>
      <c r="D4254" s="75">
        <v>3</v>
      </c>
      <c r="E4254" s="75">
        <v>200.41</v>
      </c>
    </row>
    <row r="4255" spans="1:5" x14ac:dyDescent="0.25">
      <c r="A4255" s="80">
        <v>41583</v>
      </c>
      <c r="B4255" s="75" t="s">
        <v>735</v>
      </c>
      <c r="C4255" s="75" t="s">
        <v>777</v>
      </c>
      <c r="D4255" s="75">
        <v>3</v>
      </c>
      <c r="E4255" s="75">
        <v>164.23</v>
      </c>
    </row>
    <row r="4256" spans="1:5" x14ac:dyDescent="0.25">
      <c r="A4256" s="80">
        <v>41496</v>
      </c>
      <c r="B4256" s="75" t="s">
        <v>739</v>
      </c>
      <c r="C4256" s="75" t="s">
        <v>734</v>
      </c>
      <c r="D4256" s="75">
        <v>1</v>
      </c>
      <c r="E4256" s="75">
        <v>32.99</v>
      </c>
    </row>
    <row r="4257" spans="1:5" x14ac:dyDescent="0.25">
      <c r="A4257" s="80">
        <v>41946</v>
      </c>
      <c r="B4257" s="75" t="s">
        <v>747</v>
      </c>
      <c r="C4257" s="75" t="s">
        <v>755</v>
      </c>
      <c r="D4257" s="75">
        <v>2</v>
      </c>
      <c r="E4257" s="75">
        <v>80.67</v>
      </c>
    </row>
    <row r="4258" spans="1:5" x14ac:dyDescent="0.25">
      <c r="A4258" s="80">
        <v>41507</v>
      </c>
      <c r="B4258" s="75" t="s">
        <v>733</v>
      </c>
      <c r="C4258" s="75" t="s">
        <v>730</v>
      </c>
      <c r="D4258" s="75">
        <v>2</v>
      </c>
      <c r="E4258" s="75">
        <v>75.86</v>
      </c>
    </row>
    <row r="4259" spans="1:5" x14ac:dyDescent="0.25">
      <c r="A4259" s="80">
        <v>41990</v>
      </c>
      <c r="B4259" s="75" t="s">
        <v>747</v>
      </c>
      <c r="C4259" s="75" t="s">
        <v>744</v>
      </c>
      <c r="D4259" s="75">
        <v>21</v>
      </c>
      <c r="E4259" s="75">
        <v>10480.74</v>
      </c>
    </row>
    <row r="4260" spans="1:5" x14ac:dyDescent="0.25">
      <c r="A4260" s="80">
        <v>41994</v>
      </c>
      <c r="B4260" s="75" t="s">
        <v>741</v>
      </c>
      <c r="C4260" s="75" t="s">
        <v>734</v>
      </c>
      <c r="D4260" s="75">
        <v>2</v>
      </c>
      <c r="E4260" s="75">
        <v>136</v>
      </c>
    </row>
    <row r="4261" spans="1:5" x14ac:dyDescent="0.25">
      <c r="A4261" s="80">
        <v>41689</v>
      </c>
      <c r="B4261" s="75" t="s">
        <v>747</v>
      </c>
      <c r="C4261" s="75" t="s">
        <v>740</v>
      </c>
      <c r="D4261" s="75">
        <v>3</v>
      </c>
      <c r="E4261" s="75">
        <v>211.5</v>
      </c>
    </row>
    <row r="4262" spans="1:5" x14ac:dyDescent="0.25">
      <c r="A4262" s="80">
        <v>41999</v>
      </c>
      <c r="B4262" s="75" t="s">
        <v>749</v>
      </c>
      <c r="C4262" s="75" t="s">
        <v>736</v>
      </c>
      <c r="D4262" s="75">
        <v>3</v>
      </c>
      <c r="E4262" s="75">
        <v>206.55</v>
      </c>
    </row>
    <row r="4263" spans="1:5" x14ac:dyDescent="0.25">
      <c r="A4263" s="80">
        <v>41993</v>
      </c>
      <c r="B4263" s="75" t="s">
        <v>752</v>
      </c>
      <c r="C4263" s="75" t="s">
        <v>742</v>
      </c>
      <c r="D4263" s="75">
        <v>2</v>
      </c>
      <c r="E4263" s="75">
        <v>91.8</v>
      </c>
    </row>
    <row r="4264" spans="1:5" x14ac:dyDescent="0.25">
      <c r="A4264" s="80">
        <v>42002</v>
      </c>
      <c r="B4264" s="75" t="s">
        <v>751</v>
      </c>
      <c r="C4264" s="75" t="s">
        <v>732</v>
      </c>
      <c r="D4264" s="75">
        <v>2</v>
      </c>
      <c r="E4264" s="75">
        <v>100</v>
      </c>
    </row>
    <row r="4265" spans="1:5" x14ac:dyDescent="0.25">
      <c r="A4265" s="80">
        <v>41282</v>
      </c>
      <c r="B4265" s="75" t="s">
        <v>748</v>
      </c>
      <c r="C4265" s="75" t="s">
        <v>734</v>
      </c>
      <c r="D4265" s="75">
        <v>2</v>
      </c>
      <c r="E4265" s="75">
        <v>130.61000000000001</v>
      </c>
    </row>
    <row r="4266" spans="1:5" x14ac:dyDescent="0.25">
      <c r="A4266" s="80">
        <v>42003</v>
      </c>
      <c r="B4266" s="75" t="s">
        <v>745</v>
      </c>
      <c r="C4266" s="75" t="s">
        <v>736</v>
      </c>
      <c r="D4266" s="75">
        <v>3</v>
      </c>
      <c r="E4266" s="75">
        <v>198.36</v>
      </c>
    </row>
    <row r="4267" spans="1:5" x14ac:dyDescent="0.25">
      <c r="A4267" s="80">
        <v>41584</v>
      </c>
      <c r="B4267" s="75" t="s">
        <v>748</v>
      </c>
      <c r="C4267" s="75" t="s">
        <v>730</v>
      </c>
      <c r="D4267" s="75">
        <v>3</v>
      </c>
      <c r="E4267" s="75">
        <v>168.93</v>
      </c>
    </row>
    <row r="4268" spans="1:5" x14ac:dyDescent="0.25">
      <c r="A4268" s="80">
        <v>41714</v>
      </c>
      <c r="B4268" s="75" t="s">
        <v>728</v>
      </c>
      <c r="C4268" s="75" t="s">
        <v>730</v>
      </c>
      <c r="D4268" s="75">
        <v>1</v>
      </c>
      <c r="E4268" s="75">
        <v>18.96</v>
      </c>
    </row>
    <row r="4269" spans="1:5" x14ac:dyDescent="0.25">
      <c r="A4269" s="80">
        <v>41601</v>
      </c>
      <c r="B4269" s="75" t="s">
        <v>751</v>
      </c>
      <c r="C4269" s="75" t="s">
        <v>730</v>
      </c>
      <c r="D4269" s="75">
        <v>2</v>
      </c>
      <c r="E4269" s="75">
        <v>79.8</v>
      </c>
    </row>
    <row r="4270" spans="1:5" x14ac:dyDescent="0.25">
      <c r="A4270" s="80">
        <v>41954</v>
      </c>
      <c r="B4270" s="75" t="s">
        <v>745</v>
      </c>
      <c r="C4270" s="75" t="s">
        <v>730</v>
      </c>
      <c r="D4270" s="75">
        <v>3</v>
      </c>
      <c r="E4270" s="75">
        <v>175.97</v>
      </c>
    </row>
    <row r="4271" spans="1:5" x14ac:dyDescent="0.25">
      <c r="A4271" s="80">
        <v>41423</v>
      </c>
      <c r="B4271" s="75" t="s">
        <v>726</v>
      </c>
      <c r="C4271" s="75" t="s">
        <v>736</v>
      </c>
      <c r="D4271" s="75">
        <v>1</v>
      </c>
      <c r="E4271" s="75">
        <v>22.95</v>
      </c>
    </row>
    <row r="4272" spans="1:5" x14ac:dyDescent="0.25">
      <c r="A4272" s="80">
        <v>41974</v>
      </c>
      <c r="B4272" s="75" t="s">
        <v>745</v>
      </c>
      <c r="C4272" s="75" t="s">
        <v>755</v>
      </c>
      <c r="D4272" s="75">
        <v>1</v>
      </c>
      <c r="E4272" s="75">
        <v>21</v>
      </c>
    </row>
    <row r="4273" spans="1:5" x14ac:dyDescent="0.25">
      <c r="A4273" s="80">
        <v>41969</v>
      </c>
      <c r="B4273" s="75" t="s">
        <v>750</v>
      </c>
      <c r="C4273" s="75" t="s">
        <v>742</v>
      </c>
      <c r="D4273" s="75">
        <v>2</v>
      </c>
      <c r="E4273" s="75">
        <v>89.06</v>
      </c>
    </row>
    <row r="4274" spans="1:5" x14ac:dyDescent="0.25">
      <c r="A4274" s="80">
        <v>41988</v>
      </c>
      <c r="B4274" s="75" t="s">
        <v>735</v>
      </c>
      <c r="C4274" s="75" t="s">
        <v>777</v>
      </c>
      <c r="D4274" s="75">
        <v>1</v>
      </c>
      <c r="E4274" s="75">
        <v>19</v>
      </c>
    </row>
    <row r="4275" spans="1:5" x14ac:dyDescent="0.25">
      <c r="A4275" s="80">
        <v>41628</v>
      </c>
      <c r="B4275" s="75" t="s">
        <v>751</v>
      </c>
      <c r="C4275" s="75" t="s">
        <v>744</v>
      </c>
      <c r="D4275" s="75">
        <v>3</v>
      </c>
      <c r="E4275" s="75">
        <v>225</v>
      </c>
    </row>
    <row r="4276" spans="1:5" x14ac:dyDescent="0.25">
      <c r="A4276" s="80">
        <v>41291</v>
      </c>
      <c r="B4276" s="75" t="s">
        <v>735</v>
      </c>
      <c r="C4276" s="75" t="s">
        <v>730</v>
      </c>
      <c r="D4276" s="75">
        <v>2</v>
      </c>
      <c r="E4276" s="75">
        <v>77.42</v>
      </c>
    </row>
    <row r="4277" spans="1:5" x14ac:dyDescent="0.25">
      <c r="A4277" s="80">
        <v>41596</v>
      </c>
      <c r="B4277" s="75" t="s">
        <v>751</v>
      </c>
      <c r="C4277" s="75" t="s">
        <v>742</v>
      </c>
      <c r="D4277" s="75">
        <v>3</v>
      </c>
      <c r="E4277" s="75">
        <v>202.44</v>
      </c>
    </row>
    <row r="4278" spans="1:5" x14ac:dyDescent="0.25">
      <c r="A4278" s="80">
        <v>41669</v>
      </c>
      <c r="B4278" s="75" t="s">
        <v>748</v>
      </c>
      <c r="C4278" s="75" t="s">
        <v>734</v>
      </c>
      <c r="D4278" s="75">
        <v>1</v>
      </c>
      <c r="E4278" s="75">
        <v>31.99</v>
      </c>
    </row>
    <row r="4279" spans="1:5" x14ac:dyDescent="0.25">
      <c r="A4279" s="80">
        <v>41585</v>
      </c>
      <c r="B4279" s="75" t="s">
        <v>751</v>
      </c>
      <c r="C4279" s="75" t="s">
        <v>755</v>
      </c>
      <c r="D4279" s="75">
        <v>4</v>
      </c>
      <c r="E4279" s="75">
        <v>336</v>
      </c>
    </row>
    <row r="4280" spans="1:5" x14ac:dyDescent="0.25">
      <c r="A4280" s="80">
        <v>41598</v>
      </c>
      <c r="B4280" s="75" t="s">
        <v>739</v>
      </c>
      <c r="C4280" s="75" t="s">
        <v>740</v>
      </c>
      <c r="D4280" s="75">
        <v>4</v>
      </c>
      <c r="E4280" s="75">
        <v>364.8</v>
      </c>
    </row>
    <row r="4281" spans="1:5" x14ac:dyDescent="0.25">
      <c r="A4281" s="80">
        <v>41614</v>
      </c>
      <c r="B4281" s="75" t="s">
        <v>752</v>
      </c>
      <c r="C4281" s="75" t="s">
        <v>734</v>
      </c>
      <c r="D4281" s="75">
        <v>3</v>
      </c>
      <c r="E4281" s="75">
        <v>306</v>
      </c>
    </row>
    <row r="4282" spans="1:5" x14ac:dyDescent="0.25">
      <c r="A4282" s="80">
        <v>41987</v>
      </c>
      <c r="B4282" s="75" t="s">
        <v>745</v>
      </c>
      <c r="C4282" s="75" t="s">
        <v>755</v>
      </c>
      <c r="D4282" s="75">
        <v>3</v>
      </c>
      <c r="E4282" s="75">
        <v>189</v>
      </c>
    </row>
    <row r="4283" spans="1:5" x14ac:dyDescent="0.25">
      <c r="A4283" s="80">
        <v>41590</v>
      </c>
      <c r="B4283" s="75" t="s">
        <v>739</v>
      </c>
      <c r="C4283" s="75" t="s">
        <v>742</v>
      </c>
      <c r="D4283" s="75">
        <v>3</v>
      </c>
      <c r="E4283" s="75">
        <v>194.33</v>
      </c>
    </row>
    <row r="4284" spans="1:5" x14ac:dyDescent="0.25">
      <c r="A4284" s="80">
        <v>41960</v>
      </c>
      <c r="B4284" s="75" t="s">
        <v>745</v>
      </c>
      <c r="C4284" s="75" t="s">
        <v>742</v>
      </c>
      <c r="D4284" s="75">
        <v>2</v>
      </c>
      <c r="E4284" s="75">
        <v>89.97</v>
      </c>
    </row>
    <row r="4285" spans="1:5" x14ac:dyDescent="0.25">
      <c r="A4285" s="80">
        <v>41990</v>
      </c>
      <c r="B4285" s="75" t="s">
        <v>752</v>
      </c>
      <c r="C4285" s="75" t="s">
        <v>738</v>
      </c>
      <c r="D4285" s="75">
        <v>4</v>
      </c>
      <c r="E4285" s="75">
        <v>480</v>
      </c>
    </row>
    <row r="4286" spans="1:5" x14ac:dyDescent="0.25">
      <c r="A4286" s="80">
        <v>41605</v>
      </c>
      <c r="B4286" s="75" t="s">
        <v>752</v>
      </c>
      <c r="C4286" s="75" t="s">
        <v>753</v>
      </c>
      <c r="D4286" s="75">
        <v>2</v>
      </c>
      <c r="E4286" s="75">
        <v>110</v>
      </c>
    </row>
    <row r="4287" spans="1:5" x14ac:dyDescent="0.25">
      <c r="A4287" s="80">
        <v>41987</v>
      </c>
      <c r="B4287" s="75" t="s">
        <v>745</v>
      </c>
      <c r="C4287" s="75" t="s">
        <v>734</v>
      </c>
      <c r="D4287" s="75">
        <v>3</v>
      </c>
      <c r="E4287" s="75">
        <v>306</v>
      </c>
    </row>
    <row r="4288" spans="1:5" x14ac:dyDescent="0.25">
      <c r="A4288" s="80">
        <v>41944</v>
      </c>
      <c r="B4288" s="75" t="s">
        <v>745</v>
      </c>
      <c r="C4288" s="75" t="s">
        <v>736</v>
      </c>
      <c r="D4288" s="75">
        <v>2</v>
      </c>
      <c r="E4288" s="75">
        <v>87.26</v>
      </c>
    </row>
    <row r="4289" spans="1:5" x14ac:dyDescent="0.25">
      <c r="A4289" s="80">
        <v>41733</v>
      </c>
      <c r="B4289" s="75" t="s">
        <v>745</v>
      </c>
      <c r="C4289" s="75" t="s">
        <v>734</v>
      </c>
      <c r="D4289" s="75">
        <v>1</v>
      </c>
      <c r="E4289" s="75">
        <v>32.32</v>
      </c>
    </row>
    <row r="4290" spans="1:5" x14ac:dyDescent="0.25">
      <c r="A4290" s="80">
        <v>41600</v>
      </c>
      <c r="B4290" s="75" t="s">
        <v>737</v>
      </c>
      <c r="C4290" s="75" t="s">
        <v>730</v>
      </c>
      <c r="D4290" s="75">
        <v>3</v>
      </c>
      <c r="E4290" s="75">
        <v>179.55</v>
      </c>
    </row>
    <row r="4291" spans="1:5" x14ac:dyDescent="0.25">
      <c r="A4291" s="80">
        <v>41835</v>
      </c>
      <c r="B4291" s="75" t="s">
        <v>743</v>
      </c>
      <c r="C4291" s="75" t="s">
        <v>732</v>
      </c>
      <c r="D4291" s="75">
        <v>3</v>
      </c>
      <c r="E4291" s="75">
        <v>225</v>
      </c>
    </row>
    <row r="4292" spans="1:5" x14ac:dyDescent="0.25">
      <c r="A4292" s="80">
        <v>41977</v>
      </c>
      <c r="B4292" s="75" t="s">
        <v>750</v>
      </c>
      <c r="C4292" s="75" t="s">
        <v>732</v>
      </c>
      <c r="D4292" s="75">
        <v>3</v>
      </c>
      <c r="E4292" s="75">
        <v>220.52</v>
      </c>
    </row>
    <row r="4293" spans="1:5" x14ac:dyDescent="0.25">
      <c r="A4293" s="80">
        <v>41607</v>
      </c>
      <c r="B4293" s="75" t="s">
        <v>728</v>
      </c>
      <c r="C4293" s="75" t="s">
        <v>744</v>
      </c>
      <c r="D4293" s="75">
        <v>2</v>
      </c>
      <c r="E4293" s="75">
        <v>100</v>
      </c>
    </row>
    <row r="4294" spans="1:5" x14ac:dyDescent="0.25">
      <c r="A4294" s="80">
        <v>41930</v>
      </c>
      <c r="B4294" s="75" t="s">
        <v>754</v>
      </c>
      <c r="C4294" s="75" t="s">
        <v>727</v>
      </c>
      <c r="D4294" s="75">
        <v>3</v>
      </c>
      <c r="E4294" s="75">
        <v>719.55</v>
      </c>
    </row>
    <row r="4295" spans="1:5" x14ac:dyDescent="0.25">
      <c r="A4295" s="80">
        <v>41630</v>
      </c>
      <c r="B4295" s="75" t="s">
        <v>743</v>
      </c>
      <c r="C4295" s="75" t="s">
        <v>730</v>
      </c>
      <c r="D4295" s="75">
        <v>3</v>
      </c>
      <c r="E4295" s="75">
        <v>179.55</v>
      </c>
    </row>
    <row r="4296" spans="1:5" x14ac:dyDescent="0.25">
      <c r="A4296" s="80">
        <v>41949</v>
      </c>
      <c r="B4296" s="75" t="s">
        <v>728</v>
      </c>
      <c r="C4296" s="75" t="s">
        <v>730</v>
      </c>
      <c r="D4296" s="75">
        <v>3</v>
      </c>
      <c r="E4296" s="75">
        <v>170.67</v>
      </c>
    </row>
    <row r="4297" spans="1:5" x14ac:dyDescent="0.25">
      <c r="A4297" s="80">
        <v>41999</v>
      </c>
      <c r="B4297" s="75" t="s">
        <v>751</v>
      </c>
      <c r="C4297" s="75" t="s">
        <v>744</v>
      </c>
      <c r="D4297" s="75">
        <v>3</v>
      </c>
      <c r="E4297" s="75">
        <v>225</v>
      </c>
    </row>
    <row r="4298" spans="1:5" x14ac:dyDescent="0.25">
      <c r="A4298" s="80">
        <v>41825</v>
      </c>
      <c r="B4298" s="75" t="s">
        <v>743</v>
      </c>
      <c r="C4298" s="75" t="s">
        <v>730</v>
      </c>
      <c r="D4298" s="75">
        <v>2</v>
      </c>
      <c r="E4298" s="75">
        <v>79.8</v>
      </c>
    </row>
    <row r="4299" spans="1:5" x14ac:dyDescent="0.25">
      <c r="A4299" s="80">
        <v>41592</v>
      </c>
      <c r="B4299" s="75" t="s">
        <v>745</v>
      </c>
      <c r="C4299" s="75" t="s">
        <v>744</v>
      </c>
      <c r="D4299" s="75">
        <v>1</v>
      </c>
      <c r="E4299" s="75">
        <v>23.52</v>
      </c>
    </row>
    <row r="4300" spans="1:5" x14ac:dyDescent="0.25">
      <c r="A4300" s="80">
        <v>41959</v>
      </c>
      <c r="B4300" s="75" t="s">
        <v>751</v>
      </c>
      <c r="C4300" s="75" t="s">
        <v>730</v>
      </c>
      <c r="D4300" s="75">
        <v>2</v>
      </c>
      <c r="E4300" s="75">
        <v>75.08</v>
      </c>
    </row>
    <row r="4301" spans="1:5" x14ac:dyDescent="0.25">
      <c r="A4301" s="80">
        <v>41738</v>
      </c>
      <c r="B4301" s="75" t="s">
        <v>749</v>
      </c>
      <c r="C4301" s="75" t="s">
        <v>730</v>
      </c>
      <c r="D4301" s="75">
        <v>2</v>
      </c>
      <c r="E4301" s="75">
        <v>76.64</v>
      </c>
    </row>
    <row r="4302" spans="1:5" x14ac:dyDescent="0.25">
      <c r="A4302" s="80">
        <v>41986</v>
      </c>
      <c r="B4302" s="75" t="s">
        <v>733</v>
      </c>
      <c r="C4302" s="75" t="s">
        <v>755</v>
      </c>
      <c r="D4302" s="75">
        <v>3</v>
      </c>
      <c r="E4302" s="75">
        <v>177.83</v>
      </c>
    </row>
    <row r="4303" spans="1:5" x14ac:dyDescent="0.25">
      <c r="A4303" s="80">
        <v>41625</v>
      </c>
      <c r="B4303" s="75" t="s">
        <v>754</v>
      </c>
      <c r="C4303" s="75" t="s">
        <v>753</v>
      </c>
      <c r="D4303" s="75">
        <v>2</v>
      </c>
      <c r="E4303" s="75">
        <v>110</v>
      </c>
    </row>
    <row r="4304" spans="1:5" x14ac:dyDescent="0.25">
      <c r="A4304" s="80">
        <v>41579</v>
      </c>
      <c r="B4304" s="75" t="s">
        <v>743</v>
      </c>
      <c r="C4304" s="75" t="s">
        <v>732</v>
      </c>
      <c r="D4304" s="75">
        <v>3</v>
      </c>
      <c r="E4304" s="75">
        <v>225</v>
      </c>
    </row>
    <row r="4305" spans="1:5" x14ac:dyDescent="0.25">
      <c r="A4305" s="80">
        <v>41620</v>
      </c>
      <c r="B4305" s="75" t="s">
        <v>743</v>
      </c>
      <c r="C4305" s="75" t="s">
        <v>734</v>
      </c>
      <c r="D4305" s="75">
        <v>1</v>
      </c>
      <c r="E4305" s="75">
        <v>32.99</v>
      </c>
    </row>
    <row r="4306" spans="1:5" x14ac:dyDescent="0.25">
      <c r="A4306" s="80">
        <v>41961</v>
      </c>
      <c r="B4306" s="75" t="s">
        <v>737</v>
      </c>
      <c r="C4306" s="75" t="s">
        <v>744</v>
      </c>
      <c r="D4306" s="75">
        <v>2</v>
      </c>
      <c r="E4306" s="75">
        <v>100</v>
      </c>
    </row>
    <row r="4307" spans="1:5" x14ac:dyDescent="0.25">
      <c r="A4307" s="80">
        <v>41633</v>
      </c>
      <c r="B4307" s="75" t="s">
        <v>747</v>
      </c>
      <c r="C4307" s="75" t="s">
        <v>730</v>
      </c>
      <c r="D4307" s="75">
        <v>3</v>
      </c>
      <c r="E4307" s="75">
        <v>175.97</v>
      </c>
    </row>
    <row r="4308" spans="1:5" x14ac:dyDescent="0.25">
      <c r="A4308" s="80">
        <v>41489</v>
      </c>
      <c r="B4308" s="75" t="s">
        <v>750</v>
      </c>
      <c r="C4308" s="75" t="s">
        <v>736</v>
      </c>
      <c r="D4308" s="75">
        <v>18</v>
      </c>
      <c r="E4308" s="75">
        <v>7435.8</v>
      </c>
    </row>
    <row r="4309" spans="1:5" x14ac:dyDescent="0.25">
      <c r="A4309" s="80">
        <v>41593</v>
      </c>
      <c r="B4309" s="75" t="s">
        <v>743</v>
      </c>
      <c r="C4309" s="75" t="s">
        <v>730</v>
      </c>
      <c r="D4309" s="75">
        <v>9</v>
      </c>
      <c r="E4309" s="75">
        <v>1567.86</v>
      </c>
    </row>
    <row r="4310" spans="1:5" x14ac:dyDescent="0.25">
      <c r="A4310" s="80">
        <v>41582</v>
      </c>
      <c r="B4310" s="75" t="s">
        <v>731</v>
      </c>
      <c r="C4310" s="75" t="s">
        <v>755</v>
      </c>
      <c r="D4310" s="75">
        <v>1</v>
      </c>
      <c r="E4310" s="75">
        <v>20.170000000000002</v>
      </c>
    </row>
    <row r="4311" spans="1:5" x14ac:dyDescent="0.25">
      <c r="A4311" s="80">
        <v>41387</v>
      </c>
      <c r="B4311" s="75" t="s">
        <v>735</v>
      </c>
      <c r="C4311" s="75" t="s">
        <v>742</v>
      </c>
      <c r="D4311" s="75">
        <v>1</v>
      </c>
      <c r="E4311" s="75">
        <v>22.27</v>
      </c>
    </row>
    <row r="4312" spans="1:5" x14ac:dyDescent="0.25">
      <c r="A4312" s="80">
        <v>41631</v>
      </c>
      <c r="B4312" s="75" t="s">
        <v>739</v>
      </c>
      <c r="C4312" s="75" t="s">
        <v>727</v>
      </c>
      <c r="D4312" s="75">
        <v>3</v>
      </c>
      <c r="E4312" s="75">
        <v>698.12</v>
      </c>
    </row>
    <row r="4313" spans="1:5" x14ac:dyDescent="0.25">
      <c r="A4313" s="80">
        <v>41593</v>
      </c>
      <c r="B4313" s="75" t="s">
        <v>731</v>
      </c>
      <c r="C4313" s="75" t="s">
        <v>730</v>
      </c>
      <c r="D4313" s="75">
        <v>1</v>
      </c>
      <c r="E4313" s="75">
        <v>19.95</v>
      </c>
    </row>
    <row r="4314" spans="1:5" x14ac:dyDescent="0.25">
      <c r="A4314" s="80">
        <v>41618</v>
      </c>
      <c r="B4314" s="75" t="s">
        <v>743</v>
      </c>
      <c r="C4314" s="75" t="s">
        <v>736</v>
      </c>
      <c r="D4314" s="75">
        <v>13</v>
      </c>
      <c r="E4314" s="75">
        <v>3878.55</v>
      </c>
    </row>
    <row r="4315" spans="1:5" x14ac:dyDescent="0.25">
      <c r="A4315" s="80">
        <v>41983</v>
      </c>
      <c r="B4315" s="75" t="s">
        <v>743</v>
      </c>
      <c r="C4315" s="75" t="s">
        <v>777</v>
      </c>
      <c r="D4315" s="75">
        <v>2</v>
      </c>
      <c r="E4315" s="75">
        <v>72.25</v>
      </c>
    </row>
    <row r="4316" spans="1:5" x14ac:dyDescent="0.25">
      <c r="A4316" s="80">
        <v>41629</v>
      </c>
      <c r="B4316" s="75" t="s">
        <v>741</v>
      </c>
      <c r="C4316" s="75" t="s">
        <v>732</v>
      </c>
      <c r="D4316" s="75">
        <v>1</v>
      </c>
      <c r="E4316" s="75">
        <v>23.52</v>
      </c>
    </row>
    <row r="4317" spans="1:5" x14ac:dyDescent="0.25">
      <c r="A4317" s="80">
        <v>41314</v>
      </c>
      <c r="B4317" s="75" t="s">
        <v>735</v>
      </c>
      <c r="C4317" s="75" t="s">
        <v>742</v>
      </c>
      <c r="D4317" s="75">
        <v>2</v>
      </c>
      <c r="E4317" s="75">
        <v>91.8</v>
      </c>
    </row>
    <row r="4318" spans="1:5" x14ac:dyDescent="0.25">
      <c r="A4318" s="80">
        <v>41622</v>
      </c>
      <c r="B4318" s="75" t="s">
        <v>733</v>
      </c>
      <c r="C4318" s="75" t="s">
        <v>730</v>
      </c>
      <c r="D4318" s="75">
        <v>3</v>
      </c>
      <c r="E4318" s="75">
        <v>170.67</v>
      </c>
    </row>
    <row r="4319" spans="1:5" x14ac:dyDescent="0.25">
      <c r="A4319" s="80">
        <v>41620</v>
      </c>
      <c r="B4319" s="75" t="s">
        <v>754</v>
      </c>
      <c r="C4319" s="75" t="s">
        <v>736</v>
      </c>
      <c r="D4319" s="75">
        <v>3</v>
      </c>
      <c r="E4319" s="75">
        <v>200.41</v>
      </c>
    </row>
    <row r="4320" spans="1:5" x14ac:dyDescent="0.25">
      <c r="A4320" s="80">
        <v>41581</v>
      </c>
      <c r="B4320" s="75" t="s">
        <v>741</v>
      </c>
      <c r="C4320" s="75" t="s">
        <v>732</v>
      </c>
      <c r="D4320" s="75">
        <v>1</v>
      </c>
      <c r="E4320" s="75">
        <v>23.52</v>
      </c>
    </row>
    <row r="4321" spans="1:5" x14ac:dyDescent="0.25">
      <c r="A4321" s="80">
        <v>41579</v>
      </c>
      <c r="B4321" s="75" t="s">
        <v>745</v>
      </c>
      <c r="C4321" s="75" t="s">
        <v>730</v>
      </c>
      <c r="D4321" s="75">
        <v>2</v>
      </c>
      <c r="E4321" s="75">
        <v>75.86</v>
      </c>
    </row>
    <row r="4322" spans="1:5" x14ac:dyDescent="0.25">
      <c r="A4322" s="80">
        <v>41630</v>
      </c>
      <c r="B4322" s="75" t="s">
        <v>749</v>
      </c>
      <c r="C4322" s="75" t="s">
        <v>742</v>
      </c>
      <c r="D4322" s="75">
        <v>1</v>
      </c>
      <c r="E4322" s="75">
        <v>22.95</v>
      </c>
    </row>
    <row r="4323" spans="1:5" x14ac:dyDescent="0.25">
      <c r="A4323" s="80">
        <v>41636</v>
      </c>
      <c r="B4323" s="75" t="s">
        <v>749</v>
      </c>
      <c r="C4323" s="75" t="s">
        <v>730</v>
      </c>
      <c r="D4323" s="75">
        <v>2</v>
      </c>
      <c r="E4323" s="75">
        <v>79.8</v>
      </c>
    </row>
    <row r="4324" spans="1:5" x14ac:dyDescent="0.25">
      <c r="A4324" s="80">
        <v>41580</v>
      </c>
      <c r="B4324" s="75" t="s">
        <v>739</v>
      </c>
      <c r="C4324" s="75" t="s">
        <v>736</v>
      </c>
      <c r="D4324" s="75">
        <v>2</v>
      </c>
      <c r="E4324" s="75">
        <v>91.8</v>
      </c>
    </row>
    <row r="4325" spans="1:5" x14ac:dyDescent="0.25">
      <c r="A4325" s="80">
        <v>41673</v>
      </c>
      <c r="B4325" s="75" t="s">
        <v>731</v>
      </c>
      <c r="C4325" s="75" t="s">
        <v>755</v>
      </c>
      <c r="D4325" s="75">
        <v>1</v>
      </c>
      <c r="E4325" s="75">
        <v>21</v>
      </c>
    </row>
    <row r="4326" spans="1:5" x14ac:dyDescent="0.25">
      <c r="A4326" s="80">
        <v>41288</v>
      </c>
      <c r="B4326" s="75" t="s">
        <v>751</v>
      </c>
      <c r="C4326" s="75" t="s">
        <v>755</v>
      </c>
      <c r="D4326" s="75">
        <v>2</v>
      </c>
      <c r="E4326" s="75">
        <v>80.67</v>
      </c>
    </row>
    <row r="4327" spans="1:5" x14ac:dyDescent="0.25">
      <c r="A4327" s="80">
        <v>41708</v>
      </c>
      <c r="B4327" s="75" t="s">
        <v>752</v>
      </c>
      <c r="C4327" s="75" t="s">
        <v>732</v>
      </c>
      <c r="D4327" s="75">
        <v>2</v>
      </c>
      <c r="E4327" s="75">
        <v>96.04</v>
      </c>
    </row>
    <row r="4328" spans="1:5" x14ac:dyDescent="0.25">
      <c r="A4328" s="80">
        <v>41963</v>
      </c>
      <c r="B4328" s="75" t="s">
        <v>748</v>
      </c>
      <c r="C4328" s="75" t="s">
        <v>730</v>
      </c>
      <c r="D4328" s="75">
        <v>3</v>
      </c>
      <c r="E4328" s="75">
        <v>170.67</v>
      </c>
    </row>
    <row r="4329" spans="1:5" x14ac:dyDescent="0.25">
      <c r="A4329" s="80">
        <v>41616</v>
      </c>
      <c r="B4329" s="75" t="s">
        <v>745</v>
      </c>
      <c r="C4329" s="75" t="s">
        <v>744</v>
      </c>
      <c r="D4329" s="75">
        <v>2</v>
      </c>
      <c r="E4329" s="75">
        <v>95.06</v>
      </c>
    </row>
    <row r="4330" spans="1:5" x14ac:dyDescent="0.25">
      <c r="A4330" s="80">
        <v>42000</v>
      </c>
      <c r="B4330" s="75" t="s">
        <v>752</v>
      </c>
      <c r="C4330" s="75" t="s">
        <v>736</v>
      </c>
      <c r="D4330" s="75">
        <v>3</v>
      </c>
      <c r="E4330" s="75">
        <v>206.55</v>
      </c>
    </row>
    <row r="4331" spans="1:5" x14ac:dyDescent="0.25">
      <c r="A4331" s="80">
        <v>41640</v>
      </c>
      <c r="B4331" s="75" t="s">
        <v>743</v>
      </c>
      <c r="C4331" s="75" t="s">
        <v>740</v>
      </c>
      <c r="D4331" s="75">
        <v>3</v>
      </c>
      <c r="E4331" s="75">
        <v>207.31</v>
      </c>
    </row>
    <row r="4332" spans="1:5" x14ac:dyDescent="0.25">
      <c r="A4332" s="80">
        <v>41768</v>
      </c>
      <c r="B4332" s="75" t="s">
        <v>746</v>
      </c>
      <c r="C4332" s="75" t="s">
        <v>736</v>
      </c>
      <c r="D4332" s="75">
        <v>3</v>
      </c>
      <c r="E4332" s="75">
        <v>206.55</v>
      </c>
    </row>
    <row r="4333" spans="1:5" x14ac:dyDescent="0.25">
      <c r="A4333" s="80">
        <v>41623</v>
      </c>
      <c r="B4333" s="75" t="s">
        <v>735</v>
      </c>
      <c r="C4333" s="75" t="s">
        <v>730</v>
      </c>
      <c r="D4333" s="75">
        <v>4</v>
      </c>
      <c r="E4333" s="75">
        <v>319.2</v>
      </c>
    </row>
    <row r="4334" spans="1:5" x14ac:dyDescent="0.25">
      <c r="A4334" s="80">
        <v>41984</v>
      </c>
      <c r="B4334" s="75" t="s">
        <v>745</v>
      </c>
      <c r="C4334" s="75" t="s">
        <v>736</v>
      </c>
      <c r="D4334" s="75">
        <v>1</v>
      </c>
      <c r="E4334" s="75">
        <v>22.95</v>
      </c>
    </row>
    <row r="4335" spans="1:5" x14ac:dyDescent="0.25">
      <c r="A4335" s="80">
        <v>41700</v>
      </c>
      <c r="B4335" s="75" t="s">
        <v>752</v>
      </c>
      <c r="C4335" s="75" t="s">
        <v>736</v>
      </c>
      <c r="D4335" s="75">
        <v>3</v>
      </c>
      <c r="E4335" s="75">
        <v>196.36</v>
      </c>
    </row>
    <row r="4336" spans="1:5" x14ac:dyDescent="0.25">
      <c r="A4336" s="80">
        <v>41608</v>
      </c>
      <c r="B4336" s="75" t="s">
        <v>745</v>
      </c>
      <c r="C4336" s="75" t="s">
        <v>777</v>
      </c>
      <c r="D4336" s="75">
        <v>3</v>
      </c>
      <c r="E4336" s="75">
        <v>164.23</v>
      </c>
    </row>
    <row r="4337" spans="1:5" x14ac:dyDescent="0.25">
      <c r="A4337" s="80">
        <v>41595</v>
      </c>
      <c r="B4337" s="75" t="s">
        <v>745</v>
      </c>
      <c r="C4337" s="75" t="s">
        <v>777</v>
      </c>
      <c r="D4337" s="75">
        <v>2</v>
      </c>
      <c r="E4337" s="75">
        <v>74.489999999999995</v>
      </c>
    </row>
    <row r="4338" spans="1:5" x14ac:dyDescent="0.25">
      <c r="A4338" s="80">
        <v>41962</v>
      </c>
      <c r="B4338" s="75" t="s">
        <v>749</v>
      </c>
      <c r="C4338" s="75" t="s">
        <v>753</v>
      </c>
      <c r="D4338" s="75">
        <v>3</v>
      </c>
      <c r="E4338" s="75">
        <v>235.29</v>
      </c>
    </row>
    <row r="4339" spans="1:5" x14ac:dyDescent="0.25">
      <c r="A4339" s="80">
        <v>41688</v>
      </c>
      <c r="B4339" s="75" t="s">
        <v>747</v>
      </c>
      <c r="C4339" s="75" t="s">
        <v>734</v>
      </c>
      <c r="D4339" s="75">
        <v>1</v>
      </c>
      <c r="E4339" s="75">
        <v>34</v>
      </c>
    </row>
    <row r="4340" spans="1:5" x14ac:dyDescent="0.25">
      <c r="A4340" s="80">
        <v>41981</v>
      </c>
      <c r="B4340" s="75" t="s">
        <v>752</v>
      </c>
      <c r="C4340" s="75" t="s">
        <v>734</v>
      </c>
      <c r="D4340" s="75">
        <v>2</v>
      </c>
      <c r="E4340" s="75">
        <v>131.94999999999999</v>
      </c>
    </row>
    <row r="4341" spans="1:5" x14ac:dyDescent="0.25">
      <c r="A4341" s="80">
        <v>41588</v>
      </c>
      <c r="B4341" s="75" t="s">
        <v>747</v>
      </c>
      <c r="C4341" s="75" t="s">
        <v>744</v>
      </c>
      <c r="D4341" s="75">
        <v>2</v>
      </c>
      <c r="E4341" s="75">
        <v>94.09</v>
      </c>
    </row>
    <row r="4342" spans="1:5" x14ac:dyDescent="0.25">
      <c r="A4342" s="80">
        <v>41614</v>
      </c>
      <c r="B4342" s="75" t="s">
        <v>739</v>
      </c>
      <c r="C4342" s="75" t="s">
        <v>753</v>
      </c>
      <c r="D4342" s="75">
        <v>16</v>
      </c>
      <c r="E4342" s="75">
        <v>7040</v>
      </c>
    </row>
    <row r="4343" spans="1:5" x14ac:dyDescent="0.25">
      <c r="A4343" s="80">
        <v>41983</v>
      </c>
      <c r="B4343" s="75" t="s">
        <v>743</v>
      </c>
      <c r="C4343" s="75" t="s">
        <v>736</v>
      </c>
      <c r="D4343" s="75">
        <v>3</v>
      </c>
      <c r="E4343" s="75">
        <v>196.36</v>
      </c>
    </row>
    <row r="4344" spans="1:5" x14ac:dyDescent="0.25">
      <c r="A4344" s="80">
        <v>41876</v>
      </c>
      <c r="B4344" s="75" t="s">
        <v>739</v>
      </c>
      <c r="C4344" s="75" t="s">
        <v>742</v>
      </c>
      <c r="D4344" s="75">
        <v>2</v>
      </c>
      <c r="E4344" s="75">
        <v>91.8</v>
      </c>
    </row>
    <row r="4345" spans="1:5" x14ac:dyDescent="0.25">
      <c r="A4345" s="80">
        <v>41633</v>
      </c>
      <c r="B4345" s="75" t="s">
        <v>750</v>
      </c>
      <c r="C4345" s="75" t="s">
        <v>730</v>
      </c>
      <c r="D4345" s="75">
        <v>19</v>
      </c>
      <c r="E4345" s="75">
        <v>6776.34</v>
      </c>
    </row>
    <row r="4346" spans="1:5" x14ac:dyDescent="0.25">
      <c r="A4346" s="80">
        <v>41979</v>
      </c>
      <c r="B4346" s="75" t="s">
        <v>746</v>
      </c>
      <c r="C4346" s="75" t="s">
        <v>736</v>
      </c>
      <c r="D4346" s="75">
        <v>2</v>
      </c>
      <c r="E4346" s="75">
        <v>89.97</v>
      </c>
    </row>
    <row r="4347" spans="1:5" x14ac:dyDescent="0.25">
      <c r="A4347" s="80">
        <v>41914</v>
      </c>
      <c r="B4347" s="75" t="s">
        <v>735</v>
      </c>
      <c r="C4347" s="75" t="s">
        <v>755</v>
      </c>
      <c r="D4347" s="75">
        <v>2</v>
      </c>
      <c r="E4347" s="75">
        <v>84</v>
      </c>
    </row>
    <row r="4348" spans="1:5" x14ac:dyDescent="0.25">
      <c r="A4348" s="80">
        <v>41970</v>
      </c>
      <c r="B4348" s="75" t="s">
        <v>728</v>
      </c>
      <c r="C4348" s="75" t="s">
        <v>736</v>
      </c>
      <c r="D4348" s="75">
        <v>2</v>
      </c>
      <c r="E4348" s="75">
        <v>89.06</v>
      </c>
    </row>
    <row r="4349" spans="1:5" x14ac:dyDescent="0.25">
      <c r="A4349" s="80">
        <v>41969</v>
      </c>
      <c r="B4349" s="75" t="s">
        <v>745</v>
      </c>
      <c r="C4349" s="75" t="s">
        <v>742</v>
      </c>
      <c r="D4349" s="75">
        <v>1</v>
      </c>
      <c r="E4349" s="75">
        <v>21.82</v>
      </c>
    </row>
    <row r="4350" spans="1:5" x14ac:dyDescent="0.25">
      <c r="A4350" s="80">
        <v>41997</v>
      </c>
      <c r="B4350" s="75" t="s">
        <v>731</v>
      </c>
      <c r="C4350" s="75" t="s">
        <v>742</v>
      </c>
      <c r="D4350" s="75">
        <v>2</v>
      </c>
      <c r="E4350" s="75">
        <v>87.26</v>
      </c>
    </row>
    <row r="4351" spans="1:5" x14ac:dyDescent="0.25">
      <c r="A4351" s="80">
        <v>41582</v>
      </c>
      <c r="B4351" s="75" t="s">
        <v>728</v>
      </c>
      <c r="C4351" s="75" t="s">
        <v>732</v>
      </c>
      <c r="D4351" s="75">
        <v>2</v>
      </c>
      <c r="E4351" s="75">
        <v>97.02</v>
      </c>
    </row>
    <row r="4352" spans="1:5" x14ac:dyDescent="0.25">
      <c r="A4352" s="80">
        <v>41334</v>
      </c>
      <c r="B4352" s="75" t="s">
        <v>733</v>
      </c>
      <c r="C4352" s="75" t="s">
        <v>738</v>
      </c>
      <c r="D4352" s="75">
        <v>2</v>
      </c>
      <c r="E4352" s="75">
        <v>120</v>
      </c>
    </row>
    <row r="4353" spans="1:5" x14ac:dyDescent="0.25">
      <c r="A4353" s="80">
        <v>41994</v>
      </c>
      <c r="B4353" s="75" t="s">
        <v>731</v>
      </c>
      <c r="C4353" s="75" t="s">
        <v>727</v>
      </c>
      <c r="D4353" s="75">
        <v>2</v>
      </c>
      <c r="E4353" s="75">
        <v>313.43</v>
      </c>
    </row>
    <row r="4354" spans="1:5" x14ac:dyDescent="0.25">
      <c r="A4354" s="80">
        <v>41945</v>
      </c>
      <c r="B4354" s="75" t="s">
        <v>741</v>
      </c>
      <c r="C4354" s="75" t="s">
        <v>744</v>
      </c>
      <c r="D4354" s="75">
        <v>1</v>
      </c>
      <c r="E4354" s="75">
        <v>25</v>
      </c>
    </row>
    <row r="4355" spans="1:5" x14ac:dyDescent="0.25">
      <c r="A4355" s="80">
        <v>41886</v>
      </c>
      <c r="B4355" s="75" t="s">
        <v>747</v>
      </c>
      <c r="C4355" s="75" t="s">
        <v>732</v>
      </c>
      <c r="D4355" s="75">
        <v>2</v>
      </c>
      <c r="E4355" s="75">
        <v>95.06</v>
      </c>
    </row>
    <row r="4356" spans="1:5" x14ac:dyDescent="0.25">
      <c r="A4356" s="80">
        <v>41823</v>
      </c>
      <c r="B4356" s="75" t="s">
        <v>735</v>
      </c>
      <c r="C4356" s="75" t="s">
        <v>730</v>
      </c>
      <c r="D4356" s="75">
        <v>3</v>
      </c>
      <c r="E4356" s="75">
        <v>172.43</v>
      </c>
    </row>
    <row r="4357" spans="1:5" x14ac:dyDescent="0.25">
      <c r="A4357" s="80">
        <v>41963</v>
      </c>
      <c r="B4357" s="75" t="s">
        <v>737</v>
      </c>
      <c r="C4357" s="75" t="s">
        <v>730</v>
      </c>
      <c r="D4357" s="75">
        <v>2</v>
      </c>
      <c r="E4357" s="75">
        <v>79.8</v>
      </c>
    </row>
    <row r="4358" spans="1:5" x14ac:dyDescent="0.25">
      <c r="A4358" s="80">
        <v>41592</v>
      </c>
      <c r="B4358" s="75" t="s">
        <v>741</v>
      </c>
      <c r="C4358" s="75" t="s">
        <v>736</v>
      </c>
      <c r="D4358" s="75">
        <v>2</v>
      </c>
      <c r="E4358" s="75">
        <v>86.37</v>
      </c>
    </row>
    <row r="4359" spans="1:5" x14ac:dyDescent="0.25">
      <c r="A4359" s="80">
        <v>41303</v>
      </c>
      <c r="B4359" s="75" t="s">
        <v>748</v>
      </c>
      <c r="C4359" s="75" t="s">
        <v>744</v>
      </c>
      <c r="D4359" s="75">
        <v>22</v>
      </c>
      <c r="E4359" s="75">
        <v>11739.72</v>
      </c>
    </row>
    <row r="4360" spans="1:5" x14ac:dyDescent="0.25">
      <c r="A4360" s="80">
        <v>41959</v>
      </c>
      <c r="B4360" s="75" t="s">
        <v>728</v>
      </c>
      <c r="C4360" s="75" t="s">
        <v>742</v>
      </c>
      <c r="D4360" s="75">
        <v>3</v>
      </c>
      <c r="E4360" s="75">
        <v>200.41</v>
      </c>
    </row>
    <row r="4361" spans="1:5" x14ac:dyDescent="0.25">
      <c r="A4361" s="80">
        <v>41778</v>
      </c>
      <c r="B4361" s="75" t="s">
        <v>743</v>
      </c>
      <c r="C4361" s="75" t="s">
        <v>732</v>
      </c>
      <c r="D4361" s="75">
        <v>1</v>
      </c>
      <c r="E4361" s="75">
        <v>23.52</v>
      </c>
    </row>
    <row r="4362" spans="1:5" x14ac:dyDescent="0.25">
      <c r="A4362" s="80">
        <v>41611</v>
      </c>
      <c r="B4362" s="75" t="s">
        <v>747</v>
      </c>
      <c r="C4362" s="75" t="s">
        <v>744</v>
      </c>
      <c r="D4362" s="75">
        <v>2</v>
      </c>
      <c r="E4362" s="75">
        <v>100</v>
      </c>
    </row>
    <row r="4363" spans="1:5" x14ac:dyDescent="0.25">
      <c r="A4363" s="80">
        <v>41602</v>
      </c>
      <c r="B4363" s="75" t="s">
        <v>731</v>
      </c>
      <c r="C4363" s="75" t="s">
        <v>744</v>
      </c>
      <c r="D4363" s="75">
        <v>1</v>
      </c>
      <c r="E4363" s="75">
        <v>24.26</v>
      </c>
    </row>
    <row r="4364" spans="1:5" x14ac:dyDescent="0.25">
      <c r="A4364" s="80">
        <v>41579</v>
      </c>
      <c r="B4364" s="75" t="s">
        <v>754</v>
      </c>
      <c r="C4364" s="75" t="s">
        <v>736</v>
      </c>
      <c r="D4364" s="75">
        <v>1</v>
      </c>
      <c r="E4364" s="75">
        <v>22.49</v>
      </c>
    </row>
    <row r="4365" spans="1:5" x14ac:dyDescent="0.25">
      <c r="A4365" s="80">
        <v>41982</v>
      </c>
      <c r="B4365" s="75" t="s">
        <v>745</v>
      </c>
      <c r="C4365" s="75" t="s">
        <v>730</v>
      </c>
      <c r="D4365" s="75">
        <v>3</v>
      </c>
      <c r="E4365" s="75">
        <v>170.67</v>
      </c>
    </row>
    <row r="4366" spans="1:5" x14ac:dyDescent="0.25">
      <c r="A4366" s="80">
        <v>41984</v>
      </c>
      <c r="B4366" s="75" t="s">
        <v>748</v>
      </c>
      <c r="C4366" s="75" t="s">
        <v>730</v>
      </c>
      <c r="D4366" s="75">
        <v>1</v>
      </c>
      <c r="E4366" s="75">
        <v>19.36</v>
      </c>
    </row>
    <row r="4367" spans="1:5" x14ac:dyDescent="0.25">
      <c r="A4367" s="80">
        <v>41601</v>
      </c>
      <c r="B4367" s="75" t="s">
        <v>737</v>
      </c>
      <c r="C4367" s="75" t="s">
        <v>732</v>
      </c>
      <c r="D4367" s="75">
        <v>2</v>
      </c>
      <c r="E4367" s="75">
        <v>95.06</v>
      </c>
    </row>
    <row r="4368" spans="1:5" x14ac:dyDescent="0.25">
      <c r="A4368" s="80">
        <v>41586</v>
      </c>
      <c r="B4368" s="75" t="s">
        <v>739</v>
      </c>
      <c r="C4368" s="75" t="s">
        <v>755</v>
      </c>
      <c r="D4368" s="75">
        <v>1</v>
      </c>
      <c r="E4368" s="75">
        <v>21</v>
      </c>
    </row>
    <row r="4369" spans="1:5" x14ac:dyDescent="0.25">
      <c r="A4369" s="80">
        <v>41946</v>
      </c>
      <c r="B4369" s="75" t="s">
        <v>741</v>
      </c>
      <c r="C4369" s="75" t="s">
        <v>738</v>
      </c>
      <c r="D4369" s="75">
        <v>3</v>
      </c>
      <c r="E4369" s="75">
        <v>264.63</v>
      </c>
    </row>
    <row r="4370" spans="1:5" x14ac:dyDescent="0.25">
      <c r="A4370" s="80">
        <v>41608</v>
      </c>
      <c r="B4370" s="75" t="s">
        <v>733</v>
      </c>
      <c r="C4370" s="75" t="s">
        <v>734</v>
      </c>
      <c r="D4370" s="75">
        <v>1</v>
      </c>
      <c r="E4370" s="75">
        <v>34</v>
      </c>
    </row>
    <row r="4371" spans="1:5" x14ac:dyDescent="0.25">
      <c r="A4371" s="80">
        <v>41984</v>
      </c>
      <c r="B4371" s="75" t="s">
        <v>748</v>
      </c>
      <c r="C4371" s="75" t="s">
        <v>734</v>
      </c>
      <c r="D4371" s="75">
        <v>1</v>
      </c>
      <c r="E4371" s="75">
        <v>32.65</v>
      </c>
    </row>
    <row r="4372" spans="1:5" x14ac:dyDescent="0.25">
      <c r="A4372" s="80">
        <v>41627</v>
      </c>
      <c r="B4372" s="75" t="s">
        <v>735</v>
      </c>
      <c r="C4372" s="75" t="s">
        <v>727</v>
      </c>
      <c r="D4372" s="75">
        <v>2</v>
      </c>
      <c r="E4372" s="75">
        <v>307.13</v>
      </c>
    </row>
    <row r="4373" spans="1:5" x14ac:dyDescent="0.25">
      <c r="A4373" s="80">
        <v>41970</v>
      </c>
      <c r="B4373" s="75" t="s">
        <v>735</v>
      </c>
      <c r="C4373" s="75" t="s">
        <v>742</v>
      </c>
      <c r="D4373" s="75">
        <v>3</v>
      </c>
      <c r="E4373" s="75">
        <v>198.36</v>
      </c>
    </row>
    <row r="4374" spans="1:5" x14ac:dyDescent="0.25">
      <c r="A4374" s="80">
        <v>41990</v>
      </c>
      <c r="B4374" s="75" t="s">
        <v>752</v>
      </c>
      <c r="C4374" s="75" t="s">
        <v>738</v>
      </c>
      <c r="D4374" s="75">
        <v>2</v>
      </c>
      <c r="E4374" s="75">
        <v>115.25</v>
      </c>
    </row>
    <row r="4375" spans="1:5" x14ac:dyDescent="0.25">
      <c r="A4375" s="80">
        <v>42000</v>
      </c>
      <c r="B4375" s="75" t="s">
        <v>752</v>
      </c>
      <c r="C4375" s="75" t="s">
        <v>742</v>
      </c>
      <c r="D4375" s="75">
        <v>2</v>
      </c>
      <c r="E4375" s="75">
        <v>89.97</v>
      </c>
    </row>
    <row r="4376" spans="1:5" x14ac:dyDescent="0.25">
      <c r="A4376" s="80">
        <v>41459</v>
      </c>
      <c r="B4376" s="75" t="s">
        <v>741</v>
      </c>
      <c r="C4376" s="75" t="s">
        <v>736</v>
      </c>
      <c r="D4376" s="75">
        <v>2</v>
      </c>
      <c r="E4376" s="75">
        <v>91.8</v>
      </c>
    </row>
    <row r="4377" spans="1:5" x14ac:dyDescent="0.25">
      <c r="A4377" s="80">
        <v>41327</v>
      </c>
      <c r="B4377" s="75" t="s">
        <v>739</v>
      </c>
      <c r="C4377" s="75" t="s">
        <v>740</v>
      </c>
      <c r="D4377" s="75">
        <v>3</v>
      </c>
      <c r="E4377" s="75">
        <v>201.06</v>
      </c>
    </row>
    <row r="4378" spans="1:5" x14ac:dyDescent="0.25">
      <c r="A4378" s="80">
        <v>41388</v>
      </c>
      <c r="B4378" s="75" t="s">
        <v>745</v>
      </c>
      <c r="C4378" s="75" t="s">
        <v>736</v>
      </c>
      <c r="D4378" s="75">
        <v>2</v>
      </c>
      <c r="E4378" s="75">
        <v>86.37</v>
      </c>
    </row>
    <row r="4379" spans="1:5" x14ac:dyDescent="0.25">
      <c r="A4379" s="80">
        <v>41983</v>
      </c>
      <c r="B4379" s="75" t="s">
        <v>743</v>
      </c>
      <c r="C4379" s="75" t="s">
        <v>730</v>
      </c>
      <c r="D4379" s="75">
        <v>1</v>
      </c>
      <c r="E4379" s="75">
        <v>19.16</v>
      </c>
    </row>
    <row r="4380" spans="1:5" x14ac:dyDescent="0.25">
      <c r="A4380" s="80">
        <v>41360</v>
      </c>
      <c r="B4380" s="75" t="s">
        <v>737</v>
      </c>
      <c r="C4380" s="75" t="s">
        <v>734</v>
      </c>
      <c r="D4380" s="75">
        <v>2</v>
      </c>
      <c r="E4380" s="75">
        <v>130.61000000000001</v>
      </c>
    </row>
    <row r="4381" spans="1:5" x14ac:dyDescent="0.25">
      <c r="A4381" s="80">
        <v>41602</v>
      </c>
      <c r="B4381" s="75" t="s">
        <v>733</v>
      </c>
      <c r="C4381" s="75" t="s">
        <v>730</v>
      </c>
      <c r="D4381" s="75">
        <v>3</v>
      </c>
      <c r="E4381" s="75">
        <v>168.93</v>
      </c>
    </row>
    <row r="4382" spans="1:5" x14ac:dyDescent="0.25">
      <c r="A4382" s="80">
        <v>41618</v>
      </c>
      <c r="B4382" s="75" t="s">
        <v>726</v>
      </c>
      <c r="C4382" s="75" t="s">
        <v>742</v>
      </c>
      <c r="D4382" s="75">
        <v>1</v>
      </c>
      <c r="E4382" s="75">
        <v>21.82</v>
      </c>
    </row>
    <row r="4383" spans="1:5" x14ac:dyDescent="0.25">
      <c r="A4383" s="80">
        <v>41555</v>
      </c>
      <c r="B4383" s="75" t="s">
        <v>752</v>
      </c>
      <c r="C4383" s="75" t="s">
        <v>742</v>
      </c>
      <c r="D4383" s="75">
        <v>1</v>
      </c>
      <c r="E4383" s="75">
        <v>22.95</v>
      </c>
    </row>
    <row r="4384" spans="1:5" x14ac:dyDescent="0.25">
      <c r="A4384" s="80">
        <v>41963</v>
      </c>
      <c r="B4384" s="75" t="s">
        <v>745</v>
      </c>
      <c r="C4384" s="75" t="s">
        <v>744</v>
      </c>
      <c r="D4384" s="75">
        <v>2</v>
      </c>
      <c r="E4384" s="75">
        <v>100</v>
      </c>
    </row>
    <row r="4385" spans="1:5" x14ac:dyDescent="0.25">
      <c r="A4385" s="80">
        <v>41964</v>
      </c>
      <c r="B4385" s="75" t="s">
        <v>745</v>
      </c>
      <c r="C4385" s="75" t="s">
        <v>730</v>
      </c>
      <c r="D4385" s="75">
        <v>3</v>
      </c>
      <c r="E4385" s="75">
        <v>179.55</v>
      </c>
    </row>
    <row r="4386" spans="1:5" x14ac:dyDescent="0.25">
      <c r="A4386" s="80">
        <v>41630</v>
      </c>
      <c r="B4386" s="75" t="s">
        <v>743</v>
      </c>
      <c r="C4386" s="75" t="s">
        <v>742</v>
      </c>
      <c r="D4386" s="75">
        <v>25</v>
      </c>
      <c r="E4386" s="75">
        <v>14058.25</v>
      </c>
    </row>
    <row r="4387" spans="1:5" x14ac:dyDescent="0.25">
      <c r="A4387" s="80">
        <v>41579</v>
      </c>
      <c r="B4387" s="75" t="s">
        <v>745</v>
      </c>
      <c r="C4387" s="75" t="s">
        <v>730</v>
      </c>
      <c r="D4387" s="75">
        <v>3</v>
      </c>
      <c r="E4387" s="75">
        <v>179.55</v>
      </c>
    </row>
    <row r="4388" spans="1:5" x14ac:dyDescent="0.25">
      <c r="A4388" s="80">
        <v>41593</v>
      </c>
      <c r="B4388" s="75" t="s">
        <v>747</v>
      </c>
      <c r="C4388" s="75" t="s">
        <v>730</v>
      </c>
      <c r="D4388" s="75">
        <v>1</v>
      </c>
      <c r="E4388" s="75">
        <v>19.95</v>
      </c>
    </row>
    <row r="4389" spans="1:5" x14ac:dyDescent="0.25">
      <c r="A4389" s="80">
        <v>41988</v>
      </c>
      <c r="B4389" s="75" t="s">
        <v>752</v>
      </c>
      <c r="C4389" s="75" t="s">
        <v>730</v>
      </c>
      <c r="D4389" s="75">
        <v>2</v>
      </c>
      <c r="E4389" s="75">
        <v>78.209999999999994</v>
      </c>
    </row>
    <row r="4390" spans="1:5" x14ac:dyDescent="0.25">
      <c r="A4390" s="80">
        <v>41956</v>
      </c>
      <c r="B4390" s="75" t="s">
        <v>735</v>
      </c>
      <c r="C4390" s="75" t="s">
        <v>742</v>
      </c>
      <c r="D4390" s="75">
        <v>2</v>
      </c>
      <c r="E4390" s="75">
        <v>89.06</v>
      </c>
    </row>
    <row r="4391" spans="1:5" x14ac:dyDescent="0.25">
      <c r="A4391" s="80">
        <v>41672</v>
      </c>
      <c r="B4391" s="75" t="s">
        <v>735</v>
      </c>
      <c r="C4391" s="75" t="s">
        <v>736</v>
      </c>
      <c r="D4391" s="75">
        <v>1</v>
      </c>
      <c r="E4391" s="75">
        <v>22.04</v>
      </c>
    </row>
    <row r="4392" spans="1:5" x14ac:dyDescent="0.25">
      <c r="A4392" s="80">
        <v>41965</v>
      </c>
      <c r="B4392" s="75" t="s">
        <v>754</v>
      </c>
      <c r="C4392" s="75" t="s">
        <v>740</v>
      </c>
      <c r="D4392" s="75">
        <v>3</v>
      </c>
      <c r="E4392" s="75">
        <v>211.5</v>
      </c>
    </row>
    <row r="4393" spans="1:5" x14ac:dyDescent="0.25">
      <c r="A4393" s="80">
        <v>41976</v>
      </c>
      <c r="B4393" s="75" t="s">
        <v>746</v>
      </c>
      <c r="C4393" s="75" t="s">
        <v>755</v>
      </c>
      <c r="D4393" s="75">
        <v>1</v>
      </c>
      <c r="E4393" s="75">
        <v>20.170000000000002</v>
      </c>
    </row>
    <row r="4394" spans="1:5" x14ac:dyDescent="0.25">
      <c r="A4394" s="80">
        <v>41598</v>
      </c>
      <c r="B4394" s="75" t="s">
        <v>735</v>
      </c>
      <c r="C4394" s="75" t="s">
        <v>734</v>
      </c>
      <c r="D4394" s="75">
        <v>3</v>
      </c>
      <c r="E4394" s="75">
        <v>306</v>
      </c>
    </row>
    <row r="4395" spans="1:5" x14ac:dyDescent="0.25">
      <c r="A4395" s="80">
        <v>42000</v>
      </c>
      <c r="B4395" s="75" t="s">
        <v>735</v>
      </c>
      <c r="C4395" s="75" t="s">
        <v>734</v>
      </c>
      <c r="D4395" s="75">
        <v>3</v>
      </c>
      <c r="E4395" s="75">
        <v>287.92</v>
      </c>
    </row>
    <row r="4396" spans="1:5" x14ac:dyDescent="0.25">
      <c r="A4396" s="80">
        <v>41587</v>
      </c>
      <c r="B4396" s="75" t="s">
        <v>752</v>
      </c>
      <c r="C4396" s="75" t="s">
        <v>730</v>
      </c>
      <c r="D4396" s="75">
        <v>1</v>
      </c>
      <c r="E4396" s="75">
        <v>18.77</v>
      </c>
    </row>
    <row r="4397" spans="1:5" x14ac:dyDescent="0.25">
      <c r="A4397" s="80">
        <v>41441</v>
      </c>
      <c r="B4397" s="75" t="s">
        <v>743</v>
      </c>
      <c r="C4397" s="75" t="s">
        <v>740</v>
      </c>
      <c r="D4397" s="75">
        <v>1</v>
      </c>
      <c r="E4397" s="75">
        <v>22.12</v>
      </c>
    </row>
    <row r="4398" spans="1:5" x14ac:dyDescent="0.25">
      <c r="A4398" s="80">
        <v>41638</v>
      </c>
      <c r="B4398" s="75" t="s">
        <v>735</v>
      </c>
      <c r="C4398" s="75" t="s">
        <v>744</v>
      </c>
      <c r="D4398" s="75">
        <v>2</v>
      </c>
      <c r="E4398" s="75">
        <v>94.09</v>
      </c>
    </row>
    <row r="4399" spans="1:5" x14ac:dyDescent="0.25">
      <c r="A4399" s="80">
        <v>41979</v>
      </c>
      <c r="B4399" s="75" t="s">
        <v>728</v>
      </c>
      <c r="C4399" s="75" t="s">
        <v>732</v>
      </c>
      <c r="D4399" s="75">
        <v>2</v>
      </c>
      <c r="E4399" s="75">
        <v>95.06</v>
      </c>
    </row>
    <row r="4400" spans="1:5" x14ac:dyDescent="0.25">
      <c r="A4400" s="80">
        <v>41534</v>
      </c>
      <c r="B4400" s="75" t="s">
        <v>748</v>
      </c>
      <c r="C4400" s="75" t="s">
        <v>727</v>
      </c>
      <c r="D4400" s="75">
        <v>1</v>
      </c>
      <c r="E4400" s="75">
        <v>76</v>
      </c>
    </row>
    <row r="4401" spans="1:5" x14ac:dyDescent="0.25">
      <c r="A4401" s="80">
        <v>41976</v>
      </c>
      <c r="B4401" s="75" t="s">
        <v>752</v>
      </c>
      <c r="C4401" s="75" t="s">
        <v>753</v>
      </c>
      <c r="D4401" s="75">
        <v>2</v>
      </c>
      <c r="E4401" s="75">
        <v>106.73</v>
      </c>
    </row>
    <row r="4402" spans="1:5" x14ac:dyDescent="0.25">
      <c r="A4402" s="80">
        <v>41589</v>
      </c>
      <c r="B4402" s="75" t="s">
        <v>735</v>
      </c>
      <c r="C4402" s="75" t="s">
        <v>755</v>
      </c>
      <c r="D4402" s="75">
        <v>1</v>
      </c>
      <c r="E4402" s="75">
        <v>19.97</v>
      </c>
    </row>
    <row r="4403" spans="1:5" x14ac:dyDescent="0.25">
      <c r="A4403" s="80">
        <v>41713</v>
      </c>
      <c r="B4403" s="75" t="s">
        <v>733</v>
      </c>
      <c r="C4403" s="75" t="s">
        <v>736</v>
      </c>
      <c r="D4403" s="75">
        <v>2</v>
      </c>
      <c r="E4403" s="75">
        <v>89.06</v>
      </c>
    </row>
    <row r="4404" spans="1:5" x14ac:dyDescent="0.25">
      <c r="A4404" s="80">
        <v>41614</v>
      </c>
      <c r="B4404" s="75" t="s">
        <v>739</v>
      </c>
      <c r="C4404" s="75" t="s">
        <v>732</v>
      </c>
      <c r="D4404" s="75">
        <v>2</v>
      </c>
      <c r="E4404" s="75">
        <v>94.09</v>
      </c>
    </row>
    <row r="4405" spans="1:5" x14ac:dyDescent="0.25">
      <c r="A4405" s="80">
        <v>41741</v>
      </c>
      <c r="B4405" s="75" t="s">
        <v>731</v>
      </c>
      <c r="C4405" s="75" t="s">
        <v>742</v>
      </c>
      <c r="D4405" s="75">
        <v>16</v>
      </c>
      <c r="E4405" s="75">
        <v>5642.6</v>
      </c>
    </row>
    <row r="4406" spans="1:5" x14ac:dyDescent="0.25">
      <c r="A4406" s="80">
        <v>41477</v>
      </c>
      <c r="B4406" s="75" t="s">
        <v>731</v>
      </c>
      <c r="C4406" s="75" t="s">
        <v>732</v>
      </c>
      <c r="D4406" s="75">
        <v>4</v>
      </c>
      <c r="E4406" s="75">
        <v>400</v>
      </c>
    </row>
    <row r="4407" spans="1:5" x14ac:dyDescent="0.25">
      <c r="A4407" s="80">
        <v>41636</v>
      </c>
      <c r="B4407" s="75" t="s">
        <v>743</v>
      </c>
      <c r="C4407" s="75" t="s">
        <v>736</v>
      </c>
      <c r="D4407" s="75">
        <v>25</v>
      </c>
      <c r="E4407" s="75">
        <v>14343.75</v>
      </c>
    </row>
    <row r="4408" spans="1:5" x14ac:dyDescent="0.25">
      <c r="A4408" s="80">
        <v>41592</v>
      </c>
      <c r="B4408" s="75" t="s">
        <v>751</v>
      </c>
      <c r="C4408" s="75" t="s">
        <v>730</v>
      </c>
      <c r="D4408" s="75">
        <v>2</v>
      </c>
      <c r="E4408" s="75">
        <v>79.8</v>
      </c>
    </row>
    <row r="4409" spans="1:5" x14ac:dyDescent="0.25">
      <c r="A4409" s="80">
        <v>41599</v>
      </c>
      <c r="B4409" s="75" t="s">
        <v>737</v>
      </c>
      <c r="C4409" s="75" t="s">
        <v>744</v>
      </c>
      <c r="D4409" s="75">
        <v>3</v>
      </c>
      <c r="E4409" s="75">
        <v>213.91</v>
      </c>
    </row>
    <row r="4410" spans="1:5" x14ac:dyDescent="0.25">
      <c r="A4410" s="80">
        <v>41629</v>
      </c>
      <c r="B4410" s="75" t="s">
        <v>748</v>
      </c>
      <c r="C4410" s="75" t="s">
        <v>755</v>
      </c>
      <c r="D4410" s="75">
        <v>1</v>
      </c>
      <c r="E4410" s="75">
        <v>21</v>
      </c>
    </row>
    <row r="4411" spans="1:5" x14ac:dyDescent="0.25">
      <c r="A4411" s="80">
        <v>41622</v>
      </c>
      <c r="B4411" s="75" t="s">
        <v>728</v>
      </c>
      <c r="C4411" s="75" t="s">
        <v>777</v>
      </c>
      <c r="D4411" s="75">
        <v>1</v>
      </c>
      <c r="E4411" s="75">
        <v>17.88</v>
      </c>
    </row>
    <row r="4412" spans="1:5" x14ac:dyDescent="0.25">
      <c r="A4412" s="80">
        <v>41588</v>
      </c>
      <c r="B4412" s="75" t="s">
        <v>739</v>
      </c>
      <c r="C4412" s="75" t="s">
        <v>753</v>
      </c>
      <c r="D4412" s="75">
        <v>1</v>
      </c>
      <c r="E4412" s="75">
        <v>26.68</v>
      </c>
    </row>
    <row r="4413" spans="1:5" x14ac:dyDescent="0.25">
      <c r="A4413" s="80">
        <v>41429</v>
      </c>
      <c r="B4413" s="75" t="s">
        <v>745</v>
      </c>
      <c r="C4413" s="75" t="s">
        <v>742</v>
      </c>
      <c r="D4413" s="75">
        <v>20</v>
      </c>
      <c r="E4413" s="75">
        <v>8816.4699999999993</v>
      </c>
    </row>
    <row r="4414" spans="1:5" x14ac:dyDescent="0.25">
      <c r="A4414" s="80">
        <v>41590</v>
      </c>
      <c r="B4414" s="75" t="s">
        <v>743</v>
      </c>
      <c r="C4414" s="75" t="s">
        <v>730</v>
      </c>
      <c r="D4414" s="75">
        <v>2</v>
      </c>
      <c r="E4414" s="75">
        <v>79.8</v>
      </c>
    </row>
    <row r="4415" spans="1:5" x14ac:dyDescent="0.25">
      <c r="A4415" s="80">
        <v>41995</v>
      </c>
      <c r="B4415" s="75" t="s">
        <v>735</v>
      </c>
      <c r="C4415" s="75" t="s">
        <v>730</v>
      </c>
      <c r="D4415" s="75">
        <v>2</v>
      </c>
      <c r="E4415" s="75">
        <v>76.64</v>
      </c>
    </row>
    <row r="4416" spans="1:5" x14ac:dyDescent="0.25">
      <c r="A4416" s="80">
        <v>41975</v>
      </c>
      <c r="B4416" s="75" t="s">
        <v>733</v>
      </c>
      <c r="C4416" s="75" t="s">
        <v>730</v>
      </c>
      <c r="D4416" s="75">
        <v>3</v>
      </c>
      <c r="E4416" s="75">
        <v>179.55</v>
      </c>
    </row>
    <row r="4417" spans="1:5" x14ac:dyDescent="0.25">
      <c r="A4417" s="80">
        <v>41693</v>
      </c>
      <c r="B4417" s="75" t="s">
        <v>743</v>
      </c>
      <c r="C4417" s="75" t="s">
        <v>734</v>
      </c>
      <c r="D4417" s="75">
        <v>3</v>
      </c>
      <c r="E4417" s="75">
        <v>287.92</v>
      </c>
    </row>
    <row r="4418" spans="1:5" x14ac:dyDescent="0.25">
      <c r="A4418" s="80">
        <v>41598</v>
      </c>
      <c r="B4418" s="75" t="s">
        <v>748</v>
      </c>
      <c r="C4418" s="75" t="s">
        <v>753</v>
      </c>
      <c r="D4418" s="75">
        <v>7</v>
      </c>
      <c r="E4418" s="75">
        <v>1320.72</v>
      </c>
    </row>
    <row r="4419" spans="1:5" x14ac:dyDescent="0.25">
      <c r="A4419" s="80">
        <v>41974</v>
      </c>
      <c r="B4419" s="75" t="s">
        <v>743</v>
      </c>
      <c r="C4419" s="75" t="s">
        <v>744</v>
      </c>
      <c r="D4419" s="75">
        <v>2</v>
      </c>
      <c r="E4419" s="75">
        <v>100</v>
      </c>
    </row>
    <row r="4420" spans="1:5" x14ac:dyDescent="0.25">
      <c r="A4420" s="80">
        <v>41588</v>
      </c>
      <c r="B4420" s="75" t="s">
        <v>749</v>
      </c>
      <c r="C4420" s="75" t="s">
        <v>730</v>
      </c>
      <c r="D4420" s="75">
        <v>3</v>
      </c>
      <c r="E4420" s="75">
        <v>175.97</v>
      </c>
    </row>
    <row r="4421" spans="1:5" x14ac:dyDescent="0.25">
      <c r="A4421" s="80">
        <v>41959</v>
      </c>
      <c r="B4421" s="75" t="s">
        <v>745</v>
      </c>
      <c r="C4421" s="75" t="s">
        <v>727</v>
      </c>
      <c r="D4421" s="75">
        <v>2</v>
      </c>
      <c r="E4421" s="75">
        <v>319.8</v>
      </c>
    </row>
    <row r="4422" spans="1:5" x14ac:dyDescent="0.25">
      <c r="A4422" s="80">
        <v>41920</v>
      </c>
      <c r="B4422" s="75" t="s">
        <v>735</v>
      </c>
      <c r="C4422" s="75" t="s">
        <v>734</v>
      </c>
      <c r="D4422" s="75">
        <v>1</v>
      </c>
      <c r="E4422" s="75">
        <v>34</v>
      </c>
    </row>
    <row r="4423" spans="1:5" x14ac:dyDescent="0.25">
      <c r="A4423" s="80">
        <v>41811</v>
      </c>
      <c r="B4423" s="75" t="s">
        <v>735</v>
      </c>
      <c r="C4423" s="75" t="s">
        <v>742</v>
      </c>
      <c r="D4423" s="75">
        <v>3</v>
      </c>
      <c r="E4423" s="75">
        <v>206.55</v>
      </c>
    </row>
    <row r="4424" spans="1:5" x14ac:dyDescent="0.25">
      <c r="A4424" s="80">
        <v>41958</v>
      </c>
      <c r="B4424" s="75" t="s">
        <v>731</v>
      </c>
      <c r="C4424" s="75" t="s">
        <v>740</v>
      </c>
      <c r="D4424" s="75">
        <v>3</v>
      </c>
      <c r="E4424" s="75">
        <v>203.12</v>
      </c>
    </row>
    <row r="4425" spans="1:5" x14ac:dyDescent="0.25">
      <c r="A4425" s="80">
        <v>41594</v>
      </c>
      <c r="B4425" s="75" t="s">
        <v>745</v>
      </c>
      <c r="C4425" s="75" t="s">
        <v>740</v>
      </c>
      <c r="D4425" s="75">
        <v>2</v>
      </c>
      <c r="E4425" s="75">
        <v>94</v>
      </c>
    </row>
    <row r="4426" spans="1:5" x14ac:dyDescent="0.25">
      <c r="A4426" s="80">
        <v>41969</v>
      </c>
      <c r="B4426" s="75" t="s">
        <v>745</v>
      </c>
      <c r="C4426" s="75" t="s">
        <v>744</v>
      </c>
      <c r="D4426" s="75">
        <v>2</v>
      </c>
      <c r="E4426" s="75">
        <v>98.01</v>
      </c>
    </row>
    <row r="4427" spans="1:5" x14ac:dyDescent="0.25">
      <c r="A4427" s="80">
        <v>41354</v>
      </c>
      <c r="B4427" s="75" t="s">
        <v>748</v>
      </c>
      <c r="C4427" s="75" t="s">
        <v>736</v>
      </c>
      <c r="D4427" s="75">
        <v>2</v>
      </c>
      <c r="E4427" s="75">
        <v>87.26</v>
      </c>
    </row>
    <row r="4428" spans="1:5" x14ac:dyDescent="0.25">
      <c r="A4428" s="80">
        <v>41580</v>
      </c>
      <c r="B4428" s="75" t="s">
        <v>731</v>
      </c>
      <c r="C4428" s="75" t="s">
        <v>736</v>
      </c>
      <c r="D4428" s="75">
        <v>3</v>
      </c>
      <c r="E4428" s="75">
        <v>206.55</v>
      </c>
    </row>
    <row r="4429" spans="1:5" x14ac:dyDescent="0.25">
      <c r="A4429" s="80">
        <v>41945</v>
      </c>
      <c r="B4429" s="75" t="s">
        <v>748</v>
      </c>
      <c r="C4429" s="75" t="s">
        <v>742</v>
      </c>
      <c r="D4429" s="75">
        <v>3</v>
      </c>
      <c r="E4429" s="75">
        <v>206.55</v>
      </c>
    </row>
    <row r="4430" spans="1:5" x14ac:dyDescent="0.25">
      <c r="A4430" s="80">
        <v>41583</v>
      </c>
      <c r="B4430" s="75" t="s">
        <v>731</v>
      </c>
      <c r="C4430" s="75" t="s">
        <v>734</v>
      </c>
      <c r="D4430" s="75">
        <v>3</v>
      </c>
      <c r="E4430" s="75">
        <v>299.91000000000003</v>
      </c>
    </row>
    <row r="4431" spans="1:5" x14ac:dyDescent="0.25">
      <c r="A4431" s="80">
        <v>41967</v>
      </c>
      <c r="B4431" s="75" t="s">
        <v>747</v>
      </c>
      <c r="C4431" s="75" t="s">
        <v>736</v>
      </c>
      <c r="D4431" s="75">
        <v>3</v>
      </c>
      <c r="E4431" s="75">
        <v>196.36</v>
      </c>
    </row>
    <row r="4432" spans="1:5" x14ac:dyDescent="0.25">
      <c r="A4432" s="80">
        <v>41612</v>
      </c>
      <c r="B4432" s="75" t="s">
        <v>749</v>
      </c>
      <c r="C4432" s="75" t="s">
        <v>738</v>
      </c>
      <c r="D4432" s="75">
        <v>3</v>
      </c>
      <c r="E4432" s="75">
        <v>270</v>
      </c>
    </row>
    <row r="4433" spans="1:5" x14ac:dyDescent="0.25">
      <c r="A4433" s="80">
        <v>41951</v>
      </c>
      <c r="B4433" s="75" t="s">
        <v>751</v>
      </c>
      <c r="C4433" s="75" t="s">
        <v>744</v>
      </c>
      <c r="D4433" s="75">
        <v>2</v>
      </c>
      <c r="E4433" s="75">
        <v>100</v>
      </c>
    </row>
    <row r="4434" spans="1:5" x14ac:dyDescent="0.25">
      <c r="A4434" s="80">
        <v>41606</v>
      </c>
      <c r="B4434" s="75" t="s">
        <v>754</v>
      </c>
      <c r="C4434" s="75" t="s">
        <v>727</v>
      </c>
      <c r="D4434" s="75">
        <v>2</v>
      </c>
      <c r="E4434" s="75">
        <v>319.8</v>
      </c>
    </row>
    <row r="4435" spans="1:5" x14ac:dyDescent="0.25">
      <c r="A4435" s="80">
        <v>41984</v>
      </c>
      <c r="B4435" s="75" t="s">
        <v>748</v>
      </c>
      <c r="C4435" s="75" t="s">
        <v>734</v>
      </c>
      <c r="D4435" s="75">
        <v>2</v>
      </c>
      <c r="E4435" s="75">
        <v>136</v>
      </c>
    </row>
    <row r="4436" spans="1:5" x14ac:dyDescent="0.25">
      <c r="A4436" s="80">
        <v>41952</v>
      </c>
      <c r="B4436" s="75" t="s">
        <v>746</v>
      </c>
      <c r="C4436" s="75" t="s">
        <v>742</v>
      </c>
      <c r="D4436" s="75">
        <v>1</v>
      </c>
      <c r="E4436" s="75">
        <v>22.49</v>
      </c>
    </row>
    <row r="4437" spans="1:5" x14ac:dyDescent="0.25">
      <c r="A4437" s="80">
        <v>41614</v>
      </c>
      <c r="B4437" s="75" t="s">
        <v>735</v>
      </c>
      <c r="C4437" s="75" t="s">
        <v>744</v>
      </c>
      <c r="D4437" s="75">
        <v>2</v>
      </c>
      <c r="E4437" s="75">
        <v>97.02</v>
      </c>
    </row>
    <row r="4438" spans="1:5" x14ac:dyDescent="0.25">
      <c r="A4438" s="80">
        <v>41403</v>
      </c>
      <c r="B4438" s="75" t="s">
        <v>748</v>
      </c>
      <c r="C4438" s="75" t="s">
        <v>730</v>
      </c>
      <c r="D4438" s="75">
        <v>17</v>
      </c>
      <c r="E4438" s="75">
        <v>5765.55</v>
      </c>
    </row>
    <row r="4439" spans="1:5" x14ac:dyDescent="0.25">
      <c r="A4439" s="80">
        <v>41596</v>
      </c>
      <c r="B4439" s="75" t="s">
        <v>743</v>
      </c>
      <c r="C4439" s="75" t="s">
        <v>730</v>
      </c>
      <c r="D4439" s="75">
        <v>3</v>
      </c>
      <c r="E4439" s="75">
        <v>179.55</v>
      </c>
    </row>
    <row r="4440" spans="1:5" x14ac:dyDescent="0.25">
      <c r="A4440" s="80">
        <v>41983</v>
      </c>
      <c r="B4440" s="75" t="s">
        <v>745</v>
      </c>
      <c r="C4440" s="75" t="s">
        <v>730</v>
      </c>
      <c r="D4440" s="75">
        <v>1</v>
      </c>
      <c r="E4440" s="75">
        <v>19.16</v>
      </c>
    </row>
    <row r="4441" spans="1:5" x14ac:dyDescent="0.25">
      <c r="A4441" s="80">
        <v>41594</v>
      </c>
      <c r="B4441" s="75" t="s">
        <v>735</v>
      </c>
      <c r="C4441" s="75" t="s">
        <v>744</v>
      </c>
      <c r="D4441" s="75">
        <v>4</v>
      </c>
      <c r="E4441" s="75">
        <v>392.04</v>
      </c>
    </row>
    <row r="4442" spans="1:5" x14ac:dyDescent="0.25">
      <c r="A4442" s="80">
        <v>41605</v>
      </c>
      <c r="B4442" s="75" t="s">
        <v>748</v>
      </c>
      <c r="C4442" s="75" t="s">
        <v>736</v>
      </c>
      <c r="D4442" s="75">
        <v>1</v>
      </c>
      <c r="E4442" s="75">
        <v>22.95</v>
      </c>
    </row>
    <row r="4443" spans="1:5" x14ac:dyDescent="0.25">
      <c r="A4443" s="80">
        <v>41279</v>
      </c>
      <c r="B4443" s="75" t="s">
        <v>728</v>
      </c>
      <c r="C4443" s="75" t="s">
        <v>744</v>
      </c>
      <c r="D4443" s="75">
        <v>3</v>
      </c>
      <c r="E4443" s="75">
        <v>225</v>
      </c>
    </row>
    <row r="4444" spans="1:5" x14ac:dyDescent="0.25">
      <c r="A4444" s="80">
        <v>41950</v>
      </c>
      <c r="B4444" s="75" t="s">
        <v>737</v>
      </c>
      <c r="C4444" s="75" t="s">
        <v>734</v>
      </c>
      <c r="D4444" s="75">
        <v>1</v>
      </c>
      <c r="E4444" s="75">
        <v>34</v>
      </c>
    </row>
    <row r="4445" spans="1:5" x14ac:dyDescent="0.25">
      <c r="A4445" s="80">
        <v>42002</v>
      </c>
      <c r="B4445" s="75" t="s">
        <v>752</v>
      </c>
      <c r="C4445" s="75" t="s">
        <v>736</v>
      </c>
      <c r="D4445" s="75">
        <v>3</v>
      </c>
      <c r="E4445" s="75">
        <v>206.55</v>
      </c>
    </row>
    <row r="4446" spans="1:5" x14ac:dyDescent="0.25">
      <c r="A4446" s="80">
        <v>41600</v>
      </c>
      <c r="B4446" s="75" t="s">
        <v>747</v>
      </c>
      <c r="C4446" s="75" t="s">
        <v>755</v>
      </c>
      <c r="D4446" s="75">
        <v>1</v>
      </c>
      <c r="E4446" s="75">
        <v>20.38</v>
      </c>
    </row>
    <row r="4447" spans="1:5" x14ac:dyDescent="0.25">
      <c r="A4447" s="80">
        <v>41604</v>
      </c>
      <c r="B4447" s="75" t="s">
        <v>749</v>
      </c>
      <c r="C4447" s="75" t="s">
        <v>734</v>
      </c>
      <c r="D4447" s="75">
        <v>2</v>
      </c>
      <c r="E4447" s="75">
        <v>129.29</v>
      </c>
    </row>
    <row r="4448" spans="1:5" x14ac:dyDescent="0.25">
      <c r="A4448" s="80">
        <v>41951</v>
      </c>
      <c r="B4448" s="75" t="s">
        <v>754</v>
      </c>
      <c r="C4448" s="75" t="s">
        <v>734</v>
      </c>
      <c r="D4448" s="75">
        <v>4</v>
      </c>
      <c r="E4448" s="75">
        <v>511.85</v>
      </c>
    </row>
    <row r="4449" spans="1:5" x14ac:dyDescent="0.25">
      <c r="A4449" s="80">
        <v>41973</v>
      </c>
      <c r="B4449" s="75" t="s">
        <v>749</v>
      </c>
      <c r="C4449" s="75" t="s">
        <v>727</v>
      </c>
      <c r="D4449" s="75">
        <v>2</v>
      </c>
      <c r="E4449" s="75">
        <v>319.8</v>
      </c>
    </row>
    <row r="4450" spans="1:5" x14ac:dyDescent="0.25">
      <c r="A4450" s="80">
        <v>41384</v>
      </c>
      <c r="B4450" s="75" t="s">
        <v>749</v>
      </c>
      <c r="C4450" s="75" t="s">
        <v>777</v>
      </c>
      <c r="D4450" s="75">
        <v>2</v>
      </c>
      <c r="E4450" s="75">
        <v>76</v>
      </c>
    </row>
    <row r="4451" spans="1:5" x14ac:dyDescent="0.25">
      <c r="A4451" s="80">
        <v>41582</v>
      </c>
      <c r="B4451" s="75" t="s">
        <v>750</v>
      </c>
      <c r="C4451" s="75" t="s">
        <v>727</v>
      </c>
      <c r="D4451" s="75">
        <v>1</v>
      </c>
      <c r="E4451" s="75">
        <v>76</v>
      </c>
    </row>
    <row r="4452" spans="1:5" x14ac:dyDescent="0.25">
      <c r="A4452" s="80">
        <v>41600</v>
      </c>
      <c r="B4452" s="75" t="s">
        <v>731</v>
      </c>
      <c r="C4452" s="75" t="s">
        <v>755</v>
      </c>
      <c r="D4452" s="75">
        <v>2</v>
      </c>
      <c r="E4452" s="75">
        <v>79.040000000000006</v>
      </c>
    </row>
    <row r="4453" spans="1:5" x14ac:dyDescent="0.25">
      <c r="A4453" s="80">
        <v>41835</v>
      </c>
      <c r="B4453" s="75" t="s">
        <v>749</v>
      </c>
      <c r="C4453" s="75" t="s">
        <v>755</v>
      </c>
      <c r="D4453" s="75">
        <v>2</v>
      </c>
      <c r="E4453" s="75">
        <v>84</v>
      </c>
    </row>
    <row r="4454" spans="1:5" x14ac:dyDescent="0.25">
      <c r="A4454" s="80">
        <v>41974</v>
      </c>
      <c r="B4454" s="75" t="s">
        <v>731</v>
      </c>
      <c r="C4454" s="75" t="s">
        <v>734</v>
      </c>
      <c r="D4454" s="75">
        <v>3</v>
      </c>
      <c r="E4454" s="75">
        <v>296.89</v>
      </c>
    </row>
    <row r="4455" spans="1:5" x14ac:dyDescent="0.25">
      <c r="A4455" s="80">
        <v>41601</v>
      </c>
      <c r="B4455" s="75" t="s">
        <v>735</v>
      </c>
      <c r="C4455" s="75" t="s">
        <v>734</v>
      </c>
      <c r="D4455" s="75">
        <v>2</v>
      </c>
      <c r="E4455" s="75">
        <v>127.96</v>
      </c>
    </row>
    <row r="4456" spans="1:5" x14ac:dyDescent="0.25">
      <c r="A4456" s="80">
        <v>41962</v>
      </c>
      <c r="B4456" s="75" t="s">
        <v>726</v>
      </c>
      <c r="C4456" s="75" t="s">
        <v>755</v>
      </c>
      <c r="D4456" s="75">
        <v>3</v>
      </c>
      <c r="E4456" s="75">
        <v>185.24</v>
      </c>
    </row>
    <row r="4457" spans="1:5" x14ac:dyDescent="0.25">
      <c r="A4457" s="80">
        <v>41404</v>
      </c>
      <c r="B4457" s="75" t="s">
        <v>735</v>
      </c>
      <c r="C4457" s="75" t="s">
        <v>727</v>
      </c>
      <c r="D4457" s="75">
        <v>2</v>
      </c>
      <c r="E4457" s="75">
        <v>313.43</v>
      </c>
    </row>
    <row r="4458" spans="1:5" x14ac:dyDescent="0.25">
      <c r="A4458" s="80">
        <v>41598</v>
      </c>
      <c r="B4458" s="75" t="s">
        <v>754</v>
      </c>
      <c r="C4458" s="75" t="s">
        <v>734</v>
      </c>
      <c r="D4458" s="75">
        <v>3</v>
      </c>
      <c r="E4458" s="75">
        <v>296.89</v>
      </c>
    </row>
    <row r="4459" spans="1:5" x14ac:dyDescent="0.25">
      <c r="A4459" s="80">
        <v>41535</v>
      </c>
      <c r="B4459" s="75" t="s">
        <v>747</v>
      </c>
      <c r="C4459" s="75" t="s">
        <v>732</v>
      </c>
      <c r="D4459" s="75">
        <v>20</v>
      </c>
      <c r="E4459" s="75">
        <v>10000</v>
      </c>
    </row>
    <row r="4460" spans="1:5" x14ac:dyDescent="0.25">
      <c r="A4460" s="80">
        <v>41699</v>
      </c>
      <c r="B4460" s="75" t="s">
        <v>747</v>
      </c>
      <c r="C4460" s="75" t="s">
        <v>730</v>
      </c>
      <c r="D4460" s="75">
        <v>1</v>
      </c>
      <c r="E4460" s="75">
        <v>19.95</v>
      </c>
    </row>
    <row r="4461" spans="1:5" x14ac:dyDescent="0.25">
      <c r="A4461" s="80">
        <v>41999</v>
      </c>
      <c r="B4461" s="75" t="s">
        <v>748</v>
      </c>
      <c r="C4461" s="75" t="s">
        <v>744</v>
      </c>
      <c r="D4461" s="75">
        <v>1</v>
      </c>
      <c r="E4461" s="75">
        <v>23.77</v>
      </c>
    </row>
    <row r="4462" spans="1:5" x14ac:dyDescent="0.25">
      <c r="A4462" s="80">
        <v>41314</v>
      </c>
      <c r="B4462" s="75" t="s">
        <v>748</v>
      </c>
      <c r="C4462" s="75" t="s">
        <v>734</v>
      </c>
      <c r="D4462" s="75">
        <v>1</v>
      </c>
      <c r="E4462" s="75">
        <v>34</v>
      </c>
    </row>
    <row r="4463" spans="1:5" x14ac:dyDescent="0.25">
      <c r="A4463" s="80">
        <v>41456</v>
      </c>
      <c r="B4463" s="75" t="s">
        <v>754</v>
      </c>
      <c r="C4463" s="75" t="s">
        <v>755</v>
      </c>
      <c r="D4463" s="75">
        <v>2</v>
      </c>
      <c r="E4463" s="75">
        <v>82.33</v>
      </c>
    </row>
    <row r="4464" spans="1:5" x14ac:dyDescent="0.25">
      <c r="A4464" s="80">
        <v>41961</v>
      </c>
      <c r="B4464" s="75" t="s">
        <v>741</v>
      </c>
      <c r="C4464" s="75" t="s">
        <v>740</v>
      </c>
      <c r="D4464" s="75">
        <v>3</v>
      </c>
      <c r="E4464" s="75">
        <v>207.31</v>
      </c>
    </row>
    <row r="4465" spans="1:5" x14ac:dyDescent="0.25">
      <c r="A4465" s="80">
        <v>41579</v>
      </c>
      <c r="B4465" s="75" t="s">
        <v>750</v>
      </c>
      <c r="C4465" s="75" t="s">
        <v>730</v>
      </c>
      <c r="D4465" s="75">
        <v>22</v>
      </c>
      <c r="E4465" s="75">
        <v>9085.08</v>
      </c>
    </row>
    <row r="4466" spans="1:5" x14ac:dyDescent="0.25">
      <c r="A4466" s="80">
        <v>41977</v>
      </c>
      <c r="B4466" s="75" t="s">
        <v>745</v>
      </c>
      <c r="C4466" s="75" t="s">
        <v>744</v>
      </c>
      <c r="D4466" s="75">
        <v>1</v>
      </c>
      <c r="E4466" s="75">
        <v>24.26</v>
      </c>
    </row>
    <row r="4467" spans="1:5" x14ac:dyDescent="0.25">
      <c r="A4467" s="80">
        <v>41584</v>
      </c>
      <c r="B4467" s="75" t="s">
        <v>749</v>
      </c>
      <c r="C4467" s="75" t="s">
        <v>732</v>
      </c>
      <c r="D4467" s="75">
        <v>5</v>
      </c>
      <c r="E4467" s="75">
        <v>625</v>
      </c>
    </row>
    <row r="4468" spans="1:5" x14ac:dyDescent="0.25">
      <c r="A4468" s="80">
        <v>41992</v>
      </c>
      <c r="B4468" s="75" t="s">
        <v>750</v>
      </c>
      <c r="C4468" s="75" t="s">
        <v>755</v>
      </c>
      <c r="D4468" s="75">
        <v>3</v>
      </c>
      <c r="E4468" s="75">
        <v>179.68</v>
      </c>
    </row>
    <row r="4469" spans="1:5" x14ac:dyDescent="0.25">
      <c r="A4469" s="80">
        <v>41692</v>
      </c>
      <c r="B4469" s="75" t="s">
        <v>752</v>
      </c>
      <c r="C4469" s="75" t="s">
        <v>736</v>
      </c>
      <c r="D4469" s="75">
        <v>2</v>
      </c>
      <c r="E4469" s="75">
        <v>91.8</v>
      </c>
    </row>
    <row r="4470" spans="1:5" x14ac:dyDescent="0.25">
      <c r="A4470" s="80">
        <v>41614</v>
      </c>
      <c r="B4470" s="75" t="s">
        <v>754</v>
      </c>
      <c r="C4470" s="75" t="s">
        <v>732</v>
      </c>
      <c r="D4470" s="75">
        <v>19</v>
      </c>
      <c r="E4470" s="75">
        <v>9025</v>
      </c>
    </row>
    <row r="4471" spans="1:5" x14ac:dyDescent="0.25">
      <c r="A4471" s="80">
        <v>41972</v>
      </c>
      <c r="B4471" s="75" t="s">
        <v>745</v>
      </c>
      <c r="C4471" s="75" t="s">
        <v>730</v>
      </c>
      <c r="D4471" s="75">
        <v>3</v>
      </c>
      <c r="E4471" s="75">
        <v>179.55</v>
      </c>
    </row>
    <row r="4472" spans="1:5" x14ac:dyDescent="0.25">
      <c r="A4472" s="80">
        <v>41538</v>
      </c>
      <c r="B4472" s="75" t="s">
        <v>726</v>
      </c>
      <c r="C4472" s="75" t="s">
        <v>732</v>
      </c>
      <c r="D4472" s="75">
        <v>2</v>
      </c>
      <c r="E4472" s="75">
        <v>100</v>
      </c>
    </row>
    <row r="4473" spans="1:5" x14ac:dyDescent="0.25">
      <c r="A4473" s="80">
        <v>41692</v>
      </c>
      <c r="B4473" s="75" t="s">
        <v>735</v>
      </c>
      <c r="C4473" s="75" t="s">
        <v>730</v>
      </c>
      <c r="D4473" s="75">
        <v>1</v>
      </c>
      <c r="E4473" s="75">
        <v>19.95</v>
      </c>
    </row>
    <row r="4474" spans="1:5" x14ac:dyDescent="0.25">
      <c r="A4474" s="80">
        <v>41967</v>
      </c>
      <c r="B4474" s="75" t="s">
        <v>745</v>
      </c>
      <c r="C4474" s="75" t="s">
        <v>744</v>
      </c>
      <c r="D4474" s="75">
        <v>1</v>
      </c>
      <c r="E4474" s="75">
        <v>24.26</v>
      </c>
    </row>
    <row r="4475" spans="1:5" x14ac:dyDescent="0.25">
      <c r="A4475" s="80">
        <v>41637</v>
      </c>
      <c r="B4475" s="75" t="s">
        <v>743</v>
      </c>
      <c r="C4475" s="75" t="s">
        <v>777</v>
      </c>
      <c r="D4475" s="75">
        <v>3</v>
      </c>
      <c r="E4475" s="75">
        <v>171</v>
      </c>
    </row>
    <row r="4476" spans="1:5" x14ac:dyDescent="0.25">
      <c r="A4476" s="80">
        <v>41628</v>
      </c>
      <c r="B4476" s="75" t="s">
        <v>731</v>
      </c>
      <c r="C4476" s="75" t="s">
        <v>744</v>
      </c>
      <c r="D4476" s="75">
        <v>2</v>
      </c>
      <c r="E4476" s="75">
        <v>100</v>
      </c>
    </row>
    <row r="4477" spans="1:5" x14ac:dyDescent="0.25">
      <c r="A4477" s="80">
        <v>41589</v>
      </c>
      <c r="B4477" s="75" t="s">
        <v>735</v>
      </c>
      <c r="C4477" s="75" t="s">
        <v>730</v>
      </c>
      <c r="D4477" s="75">
        <v>1</v>
      </c>
      <c r="E4477" s="75">
        <v>19.95</v>
      </c>
    </row>
    <row r="4478" spans="1:5" x14ac:dyDescent="0.25">
      <c r="A4478" s="80">
        <v>41964</v>
      </c>
      <c r="B4478" s="75" t="s">
        <v>745</v>
      </c>
      <c r="C4478" s="75" t="s">
        <v>734</v>
      </c>
      <c r="D4478" s="75">
        <v>2</v>
      </c>
      <c r="E4478" s="75">
        <v>131.94999999999999</v>
      </c>
    </row>
    <row r="4479" spans="1:5" x14ac:dyDescent="0.25">
      <c r="A4479" s="80">
        <v>42000</v>
      </c>
      <c r="B4479" s="75" t="s">
        <v>751</v>
      </c>
      <c r="C4479" s="75" t="s">
        <v>736</v>
      </c>
      <c r="D4479" s="75">
        <v>25</v>
      </c>
      <c r="E4479" s="75">
        <v>14343.75</v>
      </c>
    </row>
    <row r="4480" spans="1:5" x14ac:dyDescent="0.25">
      <c r="A4480" s="80">
        <v>41336</v>
      </c>
      <c r="B4480" s="75" t="s">
        <v>752</v>
      </c>
      <c r="C4480" s="75" t="s">
        <v>740</v>
      </c>
      <c r="D4480" s="75">
        <v>2</v>
      </c>
      <c r="E4480" s="75">
        <v>94</v>
      </c>
    </row>
    <row r="4481" spans="1:5" x14ac:dyDescent="0.25">
      <c r="A4481" s="80">
        <v>41619</v>
      </c>
      <c r="B4481" s="75" t="s">
        <v>746</v>
      </c>
      <c r="C4481" s="75" t="s">
        <v>738</v>
      </c>
      <c r="D4481" s="75">
        <v>3</v>
      </c>
      <c r="E4481" s="75">
        <v>270</v>
      </c>
    </row>
    <row r="4482" spans="1:5" x14ac:dyDescent="0.25">
      <c r="A4482" s="80">
        <v>41579</v>
      </c>
      <c r="B4482" s="75" t="s">
        <v>745</v>
      </c>
      <c r="C4482" s="75" t="s">
        <v>734</v>
      </c>
      <c r="D4482" s="75">
        <v>3</v>
      </c>
      <c r="E4482" s="75">
        <v>306</v>
      </c>
    </row>
    <row r="4483" spans="1:5" x14ac:dyDescent="0.25">
      <c r="A4483" s="80">
        <v>41625</v>
      </c>
      <c r="B4483" s="75" t="s">
        <v>751</v>
      </c>
      <c r="C4483" s="75" t="s">
        <v>734</v>
      </c>
      <c r="D4483" s="75">
        <v>2</v>
      </c>
      <c r="E4483" s="75">
        <v>127.96</v>
      </c>
    </row>
    <row r="4484" spans="1:5" x14ac:dyDescent="0.25">
      <c r="A4484" s="80">
        <v>41970</v>
      </c>
      <c r="B4484" s="75" t="s">
        <v>754</v>
      </c>
      <c r="C4484" s="75" t="s">
        <v>732</v>
      </c>
      <c r="D4484" s="75">
        <v>2</v>
      </c>
      <c r="E4484" s="75">
        <v>94.09</v>
      </c>
    </row>
    <row r="4485" spans="1:5" x14ac:dyDescent="0.25">
      <c r="A4485" s="80">
        <v>41285</v>
      </c>
      <c r="B4485" s="75" t="s">
        <v>745</v>
      </c>
      <c r="C4485" s="75" t="s">
        <v>736</v>
      </c>
      <c r="D4485" s="75">
        <v>1</v>
      </c>
      <c r="E4485" s="75">
        <v>22.49</v>
      </c>
    </row>
    <row r="4486" spans="1:5" x14ac:dyDescent="0.25">
      <c r="A4486" s="80">
        <v>41598</v>
      </c>
      <c r="B4486" s="75" t="s">
        <v>737</v>
      </c>
      <c r="C4486" s="75" t="s">
        <v>730</v>
      </c>
      <c r="D4486" s="75">
        <v>3</v>
      </c>
      <c r="E4486" s="75">
        <v>174.2</v>
      </c>
    </row>
    <row r="4487" spans="1:5" x14ac:dyDescent="0.25">
      <c r="A4487" s="80">
        <v>41983</v>
      </c>
      <c r="B4487" s="75" t="s">
        <v>731</v>
      </c>
      <c r="C4487" s="75" t="s">
        <v>755</v>
      </c>
      <c r="D4487" s="75">
        <v>3</v>
      </c>
      <c r="E4487" s="75">
        <v>181.52</v>
      </c>
    </row>
    <row r="4488" spans="1:5" x14ac:dyDescent="0.25">
      <c r="A4488" s="80">
        <v>41585</v>
      </c>
      <c r="B4488" s="75" t="s">
        <v>733</v>
      </c>
      <c r="C4488" s="75" t="s">
        <v>742</v>
      </c>
      <c r="D4488" s="75">
        <v>2</v>
      </c>
      <c r="E4488" s="75">
        <v>91.8</v>
      </c>
    </row>
    <row r="4489" spans="1:5" x14ac:dyDescent="0.25">
      <c r="A4489" s="80">
        <v>41597</v>
      </c>
      <c r="B4489" s="75" t="s">
        <v>745</v>
      </c>
      <c r="C4489" s="75" t="s">
        <v>734</v>
      </c>
      <c r="D4489" s="75">
        <v>3</v>
      </c>
      <c r="E4489" s="75">
        <v>293.88</v>
      </c>
    </row>
    <row r="4490" spans="1:5" x14ac:dyDescent="0.25">
      <c r="A4490" s="80">
        <v>41589</v>
      </c>
      <c r="B4490" s="75" t="s">
        <v>745</v>
      </c>
      <c r="C4490" s="75" t="s">
        <v>755</v>
      </c>
      <c r="D4490" s="75">
        <v>3</v>
      </c>
      <c r="E4490" s="75">
        <v>179.68</v>
      </c>
    </row>
    <row r="4491" spans="1:5" x14ac:dyDescent="0.25">
      <c r="A4491" s="80">
        <v>41945</v>
      </c>
      <c r="B4491" s="75" t="s">
        <v>745</v>
      </c>
      <c r="C4491" s="75" t="s">
        <v>732</v>
      </c>
      <c r="D4491" s="75">
        <v>2</v>
      </c>
      <c r="E4491" s="75">
        <v>97.02</v>
      </c>
    </row>
    <row r="4492" spans="1:5" x14ac:dyDescent="0.25">
      <c r="A4492" s="80">
        <v>41526</v>
      </c>
      <c r="B4492" s="75" t="s">
        <v>754</v>
      </c>
      <c r="C4492" s="75" t="s">
        <v>777</v>
      </c>
      <c r="D4492" s="75">
        <v>1</v>
      </c>
      <c r="E4492" s="75">
        <v>18.25</v>
      </c>
    </row>
    <row r="4493" spans="1:5" x14ac:dyDescent="0.25">
      <c r="A4493" s="80">
        <v>41581</v>
      </c>
      <c r="B4493" s="75" t="s">
        <v>749</v>
      </c>
      <c r="C4493" s="75" t="s">
        <v>742</v>
      </c>
      <c r="D4493" s="75">
        <v>2</v>
      </c>
      <c r="E4493" s="75">
        <v>86.37</v>
      </c>
    </row>
    <row r="4494" spans="1:5" x14ac:dyDescent="0.25">
      <c r="A4494" s="80">
        <v>41364</v>
      </c>
      <c r="B4494" s="75" t="s">
        <v>726</v>
      </c>
      <c r="C4494" s="75" t="s">
        <v>734</v>
      </c>
      <c r="D4494" s="75">
        <v>16</v>
      </c>
      <c r="E4494" s="75">
        <v>8704</v>
      </c>
    </row>
    <row r="4495" spans="1:5" x14ac:dyDescent="0.25">
      <c r="A4495" s="80">
        <v>41999</v>
      </c>
      <c r="B4495" s="75" t="s">
        <v>745</v>
      </c>
      <c r="C4495" s="75" t="s">
        <v>732</v>
      </c>
      <c r="D4495" s="75">
        <v>3</v>
      </c>
      <c r="E4495" s="75">
        <v>211.7</v>
      </c>
    </row>
    <row r="4496" spans="1:5" x14ac:dyDescent="0.25">
      <c r="A4496" s="80">
        <v>41609</v>
      </c>
      <c r="B4496" s="75" t="s">
        <v>745</v>
      </c>
      <c r="C4496" s="75" t="s">
        <v>736</v>
      </c>
      <c r="D4496" s="75">
        <v>1</v>
      </c>
      <c r="E4496" s="75">
        <v>21.59</v>
      </c>
    </row>
    <row r="4497" spans="1:5" x14ac:dyDescent="0.25">
      <c r="A4497" s="80">
        <v>41628</v>
      </c>
      <c r="B4497" s="75" t="s">
        <v>731</v>
      </c>
      <c r="C4497" s="75" t="s">
        <v>730</v>
      </c>
      <c r="D4497" s="75">
        <v>2</v>
      </c>
      <c r="E4497" s="75">
        <v>79.8</v>
      </c>
    </row>
    <row r="4498" spans="1:5" x14ac:dyDescent="0.25">
      <c r="A4498" s="80">
        <v>41584</v>
      </c>
      <c r="B4498" s="75" t="s">
        <v>728</v>
      </c>
      <c r="C4498" s="75" t="s">
        <v>738</v>
      </c>
      <c r="D4498" s="75">
        <v>18</v>
      </c>
      <c r="E4498" s="75">
        <v>9335.09</v>
      </c>
    </row>
    <row r="4499" spans="1:5" x14ac:dyDescent="0.25">
      <c r="A4499" s="80">
        <v>41850</v>
      </c>
      <c r="B4499" s="75" t="s">
        <v>748</v>
      </c>
      <c r="C4499" s="75" t="s">
        <v>744</v>
      </c>
      <c r="D4499" s="75">
        <v>3</v>
      </c>
      <c r="E4499" s="75">
        <v>225</v>
      </c>
    </row>
    <row r="4500" spans="1:5" x14ac:dyDescent="0.25">
      <c r="A4500" s="80">
        <v>41565</v>
      </c>
      <c r="B4500" s="75" t="s">
        <v>726</v>
      </c>
      <c r="C4500" s="75" t="s">
        <v>742</v>
      </c>
      <c r="D4500" s="75">
        <v>1</v>
      </c>
      <c r="E4500" s="75">
        <v>22.49</v>
      </c>
    </row>
    <row r="4501" spans="1:5" x14ac:dyDescent="0.25">
      <c r="A4501" s="80">
        <v>41653</v>
      </c>
      <c r="B4501" s="75" t="s">
        <v>746</v>
      </c>
      <c r="C4501" s="75" t="s">
        <v>740</v>
      </c>
      <c r="D4501" s="75">
        <v>3</v>
      </c>
      <c r="E4501" s="75">
        <v>211.5</v>
      </c>
    </row>
    <row r="4502" spans="1:5" x14ac:dyDescent="0.25">
      <c r="A4502" s="80">
        <v>41634</v>
      </c>
      <c r="B4502" s="75" t="s">
        <v>726</v>
      </c>
      <c r="C4502" s="75" t="s">
        <v>734</v>
      </c>
      <c r="D4502" s="75">
        <v>23</v>
      </c>
      <c r="E4502" s="75">
        <v>17986</v>
      </c>
    </row>
    <row r="4503" spans="1:5" x14ac:dyDescent="0.25">
      <c r="A4503" s="80">
        <v>41991</v>
      </c>
      <c r="B4503" s="75" t="s">
        <v>748</v>
      </c>
      <c r="C4503" s="75" t="s">
        <v>753</v>
      </c>
      <c r="D4503" s="75">
        <v>1</v>
      </c>
      <c r="E4503" s="75">
        <v>26.96</v>
      </c>
    </row>
    <row r="4504" spans="1:5" x14ac:dyDescent="0.25">
      <c r="A4504" s="80">
        <v>41585</v>
      </c>
      <c r="B4504" s="75" t="s">
        <v>745</v>
      </c>
      <c r="C4504" s="75" t="s">
        <v>732</v>
      </c>
      <c r="D4504" s="75">
        <v>1</v>
      </c>
      <c r="E4504" s="75">
        <v>25</v>
      </c>
    </row>
    <row r="4505" spans="1:5" x14ac:dyDescent="0.25">
      <c r="A4505" s="80">
        <v>41984</v>
      </c>
      <c r="B4505" s="75" t="s">
        <v>745</v>
      </c>
      <c r="C4505" s="75" t="s">
        <v>740</v>
      </c>
      <c r="D4505" s="75">
        <v>2</v>
      </c>
      <c r="E4505" s="75">
        <v>92.13</v>
      </c>
    </row>
    <row r="4506" spans="1:5" x14ac:dyDescent="0.25">
      <c r="A4506" s="80">
        <v>41827</v>
      </c>
      <c r="B4506" s="75" t="s">
        <v>739</v>
      </c>
      <c r="C4506" s="75" t="s">
        <v>736</v>
      </c>
      <c r="D4506" s="75">
        <v>2</v>
      </c>
      <c r="E4506" s="75">
        <v>89.06</v>
      </c>
    </row>
    <row r="4507" spans="1:5" x14ac:dyDescent="0.25">
      <c r="A4507" s="80">
        <v>41761</v>
      </c>
      <c r="B4507" s="75" t="s">
        <v>748</v>
      </c>
      <c r="C4507" s="75" t="s">
        <v>744</v>
      </c>
      <c r="D4507" s="75">
        <v>1</v>
      </c>
      <c r="E4507" s="75">
        <v>24.5</v>
      </c>
    </row>
    <row r="4508" spans="1:5" x14ac:dyDescent="0.25">
      <c r="A4508" s="80">
        <v>41581</v>
      </c>
      <c r="B4508" s="75" t="s">
        <v>743</v>
      </c>
      <c r="C4508" s="75" t="s">
        <v>740</v>
      </c>
      <c r="D4508" s="75">
        <v>5</v>
      </c>
      <c r="E4508" s="75">
        <v>587.5</v>
      </c>
    </row>
    <row r="4509" spans="1:5" x14ac:dyDescent="0.25">
      <c r="A4509" s="80">
        <v>41999</v>
      </c>
      <c r="B4509" s="75" t="s">
        <v>750</v>
      </c>
      <c r="C4509" s="75" t="s">
        <v>736</v>
      </c>
      <c r="D4509" s="75">
        <v>1</v>
      </c>
      <c r="E4509" s="75">
        <v>22.95</v>
      </c>
    </row>
    <row r="4510" spans="1:5" x14ac:dyDescent="0.25">
      <c r="A4510" s="80">
        <v>41596</v>
      </c>
      <c r="B4510" s="75" t="s">
        <v>737</v>
      </c>
      <c r="C4510" s="75" t="s">
        <v>734</v>
      </c>
      <c r="D4510" s="75">
        <v>2</v>
      </c>
      <c r="E4510" s="75">
        <v>133.29</v>
      </c>
    </row>
    <row r="4511" spans="1:5" x14ac:dyDescent="0.25">
      <c r="A4511" s="80">
        <v>41594</v>
      </c>
      <c r="B4511" s="75" t="s">
        <v>735</v>
      </c>
      <c r="C4511" s="75" t="s">
        <v>738</v>
      </c>
      <c r="D4511" s="75">
        <v>1</v>
      </c>
      <c r="E4511" s="75">
        <v>29.4</v>
      </c>
    </row>
    <row r="4512" spans="1:5" x14ac:dyDescent="0.25">
      <c r="A4512" s="80">
        <v>41599</v>
      </c>
      <c r="B4512" s="75" t="s">
        <v>748</v>
      </c>
      <c r="C4512" s="75" t="s">
        <v>738</v>
      </c>
      <c r="D4512" s="75">
        <v>1</v>
      </c>
      <c r="E4512" s="75">
        <v>30</v>
      </c>
    </row>
    <row r="4513" spans="1:5" x14ac:dyDescent="0.25">
      <c r="A4513" s="80">
        <v>41947</v>
      </c>
      <c r="B4513" s="75" t="s">
        <v>739</v>
      </c>
      <c r="C4513" s="75" t="s">
        <v>744</v>
      </c>
      <c r="D4513" s="75">
        <v>25</v>
      </c>
      <c r="E4513" s="75">
        <v>15625</v>
      </c>
    </row>
    <row r="4514" spans="1:5" x14ac:dyDescent="0.25">
      <c r="A4514" s="80">
        <v>41632</v>
      </c>
      <c r="B4514" s="75" t="s">
        <v>750</v>
      </c>
      <c r="C4514" s="75" t="s">
        <v>744</v>
      </c>
      <c r="D4514" s="75">
        <v>2</v>
      </c>
      <c r="E4514" s="75">
        <v>100</v>
      </c>
    </row>
    <row r="4515" spans="1:5" x14ac:dyDescent="0.25">
      <c r="A4515" s="80">
        <v>41580</v>
      </c>
      <c r="B4515" s="75" t="s">
        <v>737</v>
      </c>
      <c r="C4515" s="75" t="s">
        <v>730</v>
      </c>
      <c r="D4515" s="75">
        <v>2</v>
      </c>
      <c r="E4515" s="75">
        <v>77.42</v>
      </c>
    </row>
    <row r="4516" spans="1:5" x14ac:dyDescent="0.25">
      <c r="A4516" s="80">
        <v>41945</v>
      </c>
      <c r="B4516" s="75" t="s">
        <v>749</v>
      </c>
      <c r="C4516" s="75" t="s">
        <v>742</v>
      </c>
      <c r="D4516" s="75">
        <v>2</v>
      </c>
      <c r="E4516" s="75">
        <v>91.8</v>
      </c>
    </row>
    <row r="4517" spans="1:5" x14ac:dyDescent="0.25">
      <c r="A4517" s="80">
        <v>42000</v>
      </c>
      <c r="B4517" s="75" t="s">
        <v>745</v>
      </c>
      <c r="C4517" s="75" t="s">
        <v>730</v>
      </c>
      <c r="D4517" s="75">
        <v>1</v>
      </c>
      <c r="E4517" s="75">
        <v>18.96</v>
      </c>
    </row>
    <row r="4518" spans="1:5" x14ac:dyDescent="0.25">
      <c r="A4518" s="80">
        <v>41962</v>
      </c>
      <c r="B4518" s="75" t="s">
        <v>731</v>
      </c>
      <c r="C4518" s="75" t="s">
        <v>734</v>
      </c>
      <c r="D4518" s="75">
        <v>3</v>
      </c>
      <c r="E4518" s="75">
        <v>287.92</v>
      </c>
    </row>
    <row r="4519" spans="1:5" x14ac:dyDescent="0.25">
      <c r="A4519" s="80">
        <v>42002</v>
      </c>
      <c r="B4519" s="75" t="s">
        <v>741</v>
      </c>
      <c r="C4519" s="75" t="s">
        <v>730</v>
      </c>
      <c r="D4519" s="75">
        <v>1</v>
      </c>
      <c r="E4519" s="75">
        <v>19.95</v>
      </c>
    </row>
    <row r="4520" spans="1:5" x14ac:dyDescent="0.25">
      <c r="A4520" s="80">
        <v>41631</v>
      </c>
      <c r="B4520" s="75" t="s">
        <v>726</v>
      </c>
      <c r="C4520" s="75" t="s">
        <v>742</v>
      </c>
      <c r="D4520" s="75">
        <v>3</v>
      </c>
      <c r="E4520" s="75">
        <v>206.55</v>
      </c>
    </row>
    <row r="4521" spans="1:5" x14ac:dyDescent="0.25">
      <c r="A4521" s="80">
        <v>41595</v>
      </c>
      <c r="B4521" s="75" t="s">
        <v>745</v>
      </c>
      <c r="C4521" s="75" t="s">
        <v>777</v>
      </c>
      <c r="D4521" s="75">
        <v>3</v>
      </c>
      <c r="E4521" s="75">
        <v>171</v>
      </c>
    </row>
    <row r="4522" spans="1:5" x14ac:dyDescent="0.25">
      <c r="A4522" s="80">
        <v>41972</v>
      </c>
      <c r="B4522" s="75" t="s">
        <v>750</v>
      </c>
      <c r="C4522" s="75" t="s">
        <v>744</v>
      </c>
      <c r="D4522" s="75">
        <v>2</v>
      </c>
      <c r="E4522" s="75">
        <v>97.02</v>
      </c>
    </row>
    <row r="4523" spans="1:5" x14ac:dyDescent="0.25">
      <c r="A4523" s="80">
        <v>41617</v>
      </c>
      <c r="B4523" s="75" t="s">
        <v>728</v>
      </c>
      <c r="C4523" s="75" t="s">
        <v>736</v>
      </c>
      <c r="D4523" s="75">
        <v>1</v>
      </c>
      <c r="E4523" s="75">
        <v>22.95</v>
      </c>
    </row>
    <row r="4524" spans="1:5" x14ac:dyDescent="0.25">
      <c r="A4524" s="80">
        <v>41389</v>
      </c>
      <c r="B4524" s="75" t="s">
        <v>748</v>
      </c>
      <c r="C4524" s="75" t="s">
        <v>742</v>
      </c>
      <c r="D4524" s="75">
        <v>3</v>
      </c>
      <c r="E4524" s="75">
        <v>200.41</v>
      </c>
    </row>
    <row r="4525" spans="1:5" x14ac:dyDescent="0.25">
      <c r="A4525" s="80">
        <v>41974</v>
      </c>
      <c r="B4525" s="75" t="s">
        <v>745</v>
      </c>
      <c r="C4525" s="75" t="s">
        <v>730</v>
      </c>
      <c r="D4525" s="75">
        <v>1</v>
      </c>
      <c r="E4525" s="75">
        <v>18.77</v>
      </c>
    </row>
    <row r="4526" spans="1:5" x14ac:dyDescent="0.25">
      <c r="A4526" s="80">
        <v>41955</v>
      </c>
      <c r="B4526" s="75" t="s">
        <v>737</v>
      </c>
      <c r="C4526" s="75" t="s">
        <v>742</v>
      </c>
      <c r="D4526" s="75">
        <v>3</v>
      </c>
      <c r="E4526" s="75">
        <v>196.36</v>
      </c>
    </row>
    <row r="4527" spans="1:5" x14ac:dyDescent="0.25">
      <c r="A4527" s="80">
        <v>41683</v>
      </c>
      <c r="B4527" s="75" t="s">
        <v>728</v>
      </c>
      <c r="C4527" s="75" t="s">
        <v>734</v>
      </c>
      <c r="D4527" s="75">
        <v>1</v>
      </c>
      <c r="E4527" s="75">
        <v>32.65</v>
      </c>
    </row>
    <row r="4528" spans="1:5" x14ac:dyDescent="0.25">
      <c r="A4528" s="80">
        <v>41516</v>
      </c>
      <c r="B4528" s="75" t="s">
        <v>739</v>
      </c>
      <c r="C4528" s="75" t="s">
        <v>744</v>
      </c>
      <c r="D4528" s="75">
        <v>11</v>
      </c>
      <c r="E4528" s="75">
        <v>3025</v>
      </c>
    </row>
    <row r="4529" spans="1:5" x14ac:dyDescent="0.25">
      <c r="A4529" s="80">
        <v>41777</v>
      </c>
      <c r="B4529" s="75" t="s">
        <v>735</v>
      </c>
      <c r="C4529" s="75" t="s">
        <v>734</v>
      </c>
      <c r="D4529" s="75">
        <v>15</v>
      </c>
      <c r="E4529" s="75">
        <v>7650</v>
      </c>
    </row>
    <row r="4530" spans="1:5" x14ac:dyDescent="0.25">
      <c r="A4530" s="80">
        <v>41849</v>
      </c>
      <c r="B4530" s="75" t="s">
        <v>746</v>
      </c>
      <c r="C4530" s="75" t="s">
        <v>727</v>
      </c>
      <c r="D4530" s="75">
        <v>2</v>
      </c>
      <c r="E4530" s="75">
        <v>313.43</v>
      </c>
    </row>
    <row r="4531" spans="1:5" x14ac:dyDescent="0.25">
      <c r="A4531" s="80">
        <v>41978</v>
      </c>
      <c r="B4531" s="75" t="s">
        <v>754</v>
      </c>
      <c r="C4531" s="75" t="s">
        <v>740</v>
      </c>
      <c r="D4531" s="75">
        <v>1</v>
      </c>
      <c r="E4531" s="75">
        <v>23.04</v>
      </c>
    </row>
    <row r="4532" spans="1:5" x14ac:dyDescent="0.25">
      <c r="A4532" s="80">
        <v>41613</v>
      </c>
      <c r="B4532" s="75" t="s">
        <v>731</v>
      </c>
      <c r="C4532" s="75" t="s">
        <v>730</v>
      </c>
      <c r="D4532" s="75">
        <v>3</v>
      </c>
      <c r="E4532" s="75">
        <v>179.55</v>
      </c>
    </row>
    <row r="4533" spans="1:5" x14ac:dyDescent="0.25">
      <c r="A4533" s="80">
        <v>42000</v>
      </c>
      <c r="B4533" s="75" t="s">
        <v>745</v>
      </c>
      <c r="C4533" s="75" t="s">
        <v>753</v>
      </c>
      <c r="D4533" s="75">
        <v>2</v>
      </c>
      <c r="E4533" s="75">
        <v>106.73</v>
      </c>
    </row>
    <row r="4534" spans="1:5" x14ac:dyDescent="0.25">
      <c r="A4534" s="80">
        <v>41974</v>
      </c>
      <c r="B4534" s="75" t="s">
        <v>745</v>
      </c>
      <c r="C4534" s="75" t="s">
        <v>755</v>
      </c>
      <c r="D4534" s="75">
        <v>1</v>
      </c>
      <c r="E4534" s="75">
        <v>21</v>
      </c>
    </row>
    <row r="4535" spans="1:5" x14ac:dyDescent="0.25">
      <c r="A4535" s="80">
        <v>41989</v>
      </c>
      <c r="B4535" s="75" t="s">
        <v>745</v>
      </c>
      <c r="C4535" s="75" t="s">
        <v>734</v>
      </c>
      <c r="D4535" s="75">
        <v>1</v>
      </c>
      <c r="E4535" s="75">
        <v>34</v>
      </c>
    </row>
    <row r="4536" spans="1:5" x14ac:dyDescent="0.25">
      <c r="A4536" s="80">
        <v>41950</v>
      </c>
      <c r="B4536" s="75" t="s">
        <v>733</v>
      </c>
      <c r="C4536" s="75" t="s">
        <v>744</v>
      </c>
      <c r="D4536" s="75">
        <v>2</v>
      </c>
      <c r="E4536" s="75">
        <v>100</v>
      </c>
    </row>
    <row r="4537" spans="1:5" x14ac:dyDescent="0.25">
      <c r="A4537" s="80">
        <v>41608</v>
      </c>
      <c r="B4537" s="75" t="s">
        <v>752</v>
      </c>
      <c r="C4537" s="75" t="s">
        <v>732</v>
      </c>
      <c r="D4537" s="75">
        <v>1</v>
      </c>
      <c r="E4537" s="75">
        <v>24.26</v>
      </c>
    </row>
    <row r="4538" spans="1:5" x14ac:dyDescent="0.25">
      <c r="A4538" s="80">
        <v>41824</v>
      </c>
      <c r="B4538" s="75" t="s">
        <v>748</v>
      </c>
      <c r="C4538" s="75" t="s">
        <v>730</v>
      </c>
      <c r="D4538" s="75">
        <v>2</v>
      </c>
      <c r="E4538" s="75">
        <v>75.08</v>
      </c>
    </row>
    <row r="4539" spans="1:5" x14ac:dyDescent="0.25">
      <c r="A4539" s="80">
        <v>41964</v>
      </c>
      <c r="B4539" s="75" t="s">
        <v>747</v>
      </c>
      <c r="C4539" s="75" t="s">
        <v>742</v>
      </c>
      <c r="D4539" s="75">
        <v>2</v>
      </c>
      <c r="E4539" s="75">
        <v>86.37</v>
      </c>
    </row>
    <row r="4540" spans="1:5" x14ac:dyDescent="0.25">
      <c r="A4540" s="80">
        <v>41602</v>
      </c>
      <c r="B4540" s="75" t="s">
        <v>748</v>
      </c>
      <c r="C4540" s="75" t="s">
        <v>730</v>
      </c>
      <c r="D4540" s="75">
        <v>1</v>
      </c>
      <c r="E4540" s="75">
        <v>19.16</v>
      </c>
    </row>
    <row r="4541" spans="1:5" x14ac:dyDescent="0.25">
      <c r="A4541" s="80">
        <v>41619</v>
      </c>
      <c r="B4541" s="75" t="s">
        <v>751</v>
      </c>
      <c r="C4541" s="75" t="s">
        <v>742</v>
      </c>
      <c r="D4541" s="75">
        <v>2</v>
      </c>
      <c r="E4541" s="75">
        <v>91.8</v>
      </c>
    </row>
    <row r="4542" spans="1:5" x14ac:dyDescent="0.25">
      <c r="A4542" s="80">
        <v>41948</v>
      </c>
      <c r="B4542" s="75" t="s">
        <v>748</v>
      </c>
      <c r="C4542" s="75" t="s">
        <v>732</v>
      </c>
      <c r="D4542" s="75">
        <v>1</v>
      </c>
      <c r="E4542" s="75">
        <v>23.77</v>
      </c>
    </row>
    <row r="4543" spans="1:5" x14ac:dyDescent="0.25">
      <c r="A4543" s="80">
        <v>41974</v>
      </c>
      <c r="B4543" s="75" t="s">
        <v>726</v>
      </c>
      <c r="C4543" s="75" t="s">
        <v>742</v>
      </c>
      <c r="D4543" s="75">
        <v>2</v>
      </c>
      <c r="E4543" s="75">
        <v>86.37</v>
      </c>
    </row>
    <row r="4544" spans="1:5" x14ac:dyDescent="0.25">
      <c r="A4544" s="80">
        <v>41949</v>
      </c>
      <c r="B4544" s="75" t="s">
        <v>745</v>
      </c>
      <c r="C4544" s="75" t="s">
        <v>734</v>
      </c>
      <c r="D4544" s="75">
        <v>1</v>
      </c>
      <c r="E4544" s="75">
        <v>31.99</v>
      </c>
    </row>
    <row r="4545" spans="1:5" x14ac:dyDescent="0.25">
      <c r="A4545" s="80">
        <v>41331</v>
      </c>
      <c r="B4545" s="75" t="s">
        <v>743</v>
      </c>
      <c r="C4545" s="75" t="s">
        <v>734</v>
      </c>
      <c r="D4545" s="75">
        <v>3</v>
      </c>
      <c r="E4545" s="75">
        <v>306</v>
      </c>
    </row>
    <row r="4546" spans="1:5" x14ac:dyDescent="0.25">
      <c r="A4546" s="80">
        <v>41605</v>
      </c>
      <c r="B4546" s="75" t="s">
        <v>754</v>
      </c>
      <c r="C4546" s="75" t="s">
        <v>742</v>
      </c>
      <c r="D4546" s="75">
        <v>3</v>
      </c>
      <c r="E4546" s="75">
        <v>206.55</v>
      </c>
    </row>
    <row r="4547" spans="1:5" x14ac:dyDescent="0.25">
      <c r="A4547" s="80">
        <v>41608</v>
      </c>
      <c r="B4547" s="75" t="s">
        <v>749</v>
      </c>
      <c r="C4547" s="75" t="s">
        <v>742</v>
      </c>
      <c r="D4547" s="75">
        <v>1</v>
      </c>
      <c r="E4547" s="75">
        <v>22.95</v>
      </c>
    </row>
    <row r="4548" spans="1:5" x14ac:dyDescent="0.25">
      <c r="A4548" s="80">
        <v>41946</v>
      </c>
      <c r="B4548" s="75" t="s">
        <v>751</v>
      </c>
      <c r="C4548" s="75" t="s">
        <v>755</v>
      </c>
      <c r="D4548" s="75">
        <v>4</v>
      </c>
      <c r="E4548" s="75">
        <v>319.41000000000003</v>
      </c>
    </row>
    <row r="4549" spans="1:5" x14ac:dyDescent="0.25">
      <c r="A4549" s="80">
        <v>41654</v>
      </c>
      <c r="B4549" s="75" t="s">
        <v>748</v>
      </c>
      <c r="C4549" s="75" t="s">
        <v>738</v>
      </c>
      <c r="D4549" s="75">
        <v>3</v>
      </c>
      <c r="E4549" s="75">
        <v>256.67</v>
      </c>
    </row>
    <row r="4550" spans="1:5" x14ac:dyDescent="0.25">
      <c r="A4550" s="80">
        <v>41478</v>
      </c>
      <c r="B4550" s="75" t="s">
        <v>745</v>
      </c>
      <c r="C4550" s="75" t="s">
        <v>732</v>
      </c>
      <c r="D4550" s="75">
        <v>1</v>
      </c>
      <c r="E4550" s="75">
        <v>23.52</v>
      </c>
    </row>
    <row r="4551" spans="1:5" x14ac:dyDescent="0.25">
      <c r="A4551" s="80">
        <v>41613</v>
      </c>
      <c r="B4551" s="75" t="s">
        <v>728</v>
      </c>
      <c r="C4551" s="75" t="s">
        <v>732</v>
      </c>
      <c r="D4551" s="75">
        <v>4</v>
      </c>
      <c r="E4551" s="75">
        <v>388.09</v>
      </c>
    </row>
    <row r="4552" spans="1:5" x14ac:dyDescent="0.25">
      <c r="A4552" s="80">
        <v>41597</v>
      </c>
      <c r="B4552" s="75" t="s">
        <v>731</v>
      </c>
      <c r="C4552" s="75" t="s">
        <v>755</v>
      </c>
      <c r="D4552" s="75">
        <v>1</v>
      </c>
      <c r="E4552" s="75">
        <v>20.38</v>
      </c>
    </row>
    <row r="4553" spans="1:5" x14ac:dyDescent="0.25">
      <c r="A4553" s="80">
        <v>41396</v>
      </c>
      <c r="B4553" s="75" t="s">
        <v>731</v>
      </c>
      <c r="C4553" s="75" t="s">
        <v>734</v>
      </c>
      <c r="D4553" s="75">
        <v>1</v>
      </c>
      <c r="E4553" s="75">
        <v>32.32</v>
      </c>
    </row>
    <row r="4554" spans="1:5" x14ac:dyDescent="0.25">
      <c r="A4554" s="80">
        <v>41718</v>
      </c>
      <c r="B4554" s="75" t="s">
        <v>752</v>
      </c>
      <c r="C4554" s="75" t="s">
        <v>755</v>
      </c>
      <c r="D4554" s="75">
        <v>2</v>
      </c>
      <c r="E4554" s="75">
        <v>84</v>
      </c>
    </row>
    <row r="4555" spans="1:5" x14ac:dyDescent="0.25">
      <c r="A4555" s="80">
        <v>41394</v>
      </c>
      <c r="B4555" s="75" t="s">
        <v>745</v>
      </c>
      <c r="C4555" s="75" t="s">
        <v>740</v>
      </c>
      <c r="D4555" s="75">
        <v>14</v>
      </c>
      <c r="E4555" s="75">
        <v>4606</v>
      </c>
    </row>
    <row r="4556" spans="1:5" x14ac:dyDescent="0.25">
      <c r="A4556" s="80">
        <v>41600</v>
      </c>
      <c r="B4556" s="75" t="s">
        <v>735</v>
      </c>
      <c r="C4556" s="75" t="s">
        <v>740</v>
      </c>
      <c r="D4556" s="75">
        <v>2</v>
      </c>
      <c r="E4556" s="75">
        <v>94</v>
      </c>
    </row>
    <row r="4557" spans="1:5" x14ac:dyDescent="0.25">
      <c r="A4557" s="80">
        <v>41552</v>
      </c>
      <c r="B4557" s="75" t="s">
        <v>750</v>
      </c>
      <c r="C4557" s="75" t="s">
        <v>742</v>
      </c>
      <c r="D4557" s="75">
        <v>15</v>
      </c>
      <c r="E4557" s="75">
        <v>5163.75</v>
      </c>
    </row>
    <row r="4558" spans="1:5" x14ac:dyDescent="0.25">
      <c r="A4558" s="80">
        <v>41605</v>
      </c>
      <c r="B4558" s="75" t="s">
        <v>726</v>
      </c>
      <c r="C4558" s="75" t="s">
        <v>742</v>
      </c>
      <c r="D4558" s="75">
        <v>1</v>
      </c>
      <c r="E4558" s="75">
        <v>22.95</v>
      </c>
    </row>
    <row r="4559" spans="1:5" x14ac:dyDescent="0.25">
      <c r="A4559" s="80">
        <v>41614</v>
      </c>
      <c r="B4559" s="75" t="s">
        <v>743</v>
      </c>
      <c r="C4559" s="75" t="s">
        <v>734</v>
      </c>
      <c r="D4559" s="75">
        <v>2</v>
      </c>
      <c r="E4559" s="75">
        <v>136</v>
      </c>
    </row>
    <row r="4560" spans="1:5" x14ac:dyDescent="0.25">
      <c r="A4560" s="80">
        <v>41634</v>
      </c>
      <c r="B4560" s="75" t="s">
        <v>743</v>
      </c>
      <c r="C4560" s="75" t="s">
        <v>730</v>
      </c>
      <c r="D4560" s="75">
        <v>1</v>
      </c>
      <c r="E4560" s="75">
        <v>18.77</v>
      </c>
    </row>
    <row r="4561" spans="1:5" x14ac:dyDescent="0.25">
      <c r="A4561" s="80">
        <v>42000</v>
      </c>
      <c r="B4561" s="75" t="s">
        <v>737</v>
      </c>
      <c r="C4561" s="75" t="s">
        <v>753</v>
      </c>
      <c r="D4561" s="75">
        <v>3</v>
      </c>
      <c r="E4561" s="75">
        <v>247.5</v>
      </c>
    </row>
    <row r="4562" spans="1:5" x14ac:dyDescent="0.25">
      <c r="A4562" s="80">
        <v>41621</v>
      </c>
      <c r="B4562" s="75" t="s">
        <v>743</v>
      </c>
      <c r="C4562" s="75" t="s">
        <v>753</v>
      </c>
      <c r="D4562" s="75">
        <v>3</v>
      </c>
      <c r="E4562" s="75">
        <v>240.12</v>
      </c>
    </row>
    <row r="4563" spans="1:5" x14ac:dyDescent="0.25">
      <c r="A4563" s="80">
        <v>41947</v>
      </c>
      <c r="B4563" s="75" t="s">
        <v>743</v>
      </c>
      <c r="C4563" s="75" t="s">
        <v>730</v>
      </c>
      <c r="D4563" s="75">
        <v>1</v>
      </c>
      <c r="E4563" s="75">
        <v>19.55</v>
      </c>
    </row>
    <row r="4564" spans="1:5" x14ac:dyDescent="0.25">
      <c r="A4564" s="80">
        <v>41623</v>
      </c>
      <c r="B4564" s="75" t="s">
        <v>748</v>
      </c>
      <c r="C4564" s="75" t="s">
        <v>736</v>
      </c>
      <c r="D4564" s="75">
        <v>2</v>
      </c>
      <c r="E4564" s="75">
        <v>91.8</v>
      </c>
    </row>
    <row r="4565" spans="1:5" x14ac:dyDescent="0.25">
      <c r="A4565" s="80">
        <v>41970</v>
      </c>
      <c r="B4565" s="75" t="s">
        <v>733</v>
      </c>
      <c r="C4565" s="75" t="s">
        <v>732</v>
      </c>
      <c r="D4565" s="75">
        <v>1</v>
      </c>
      <c r="E4565" s="75">
        <v>25</v>
      </c>
    </row>
    <row r="4566" spans="1:5" x14ac:dyDescent="0.25">
      <c r="A4566" s="80">
        <v>41682</v>
      </c>
      <c r="B4566" s="75" t="s">
        <v>728</v>
      </c>
      <c r="C4566" s="75" t="s">
        <v>777</v>
      </c>
      <c r="D4566" s="75">
        <v>3</v>
      </c>
      <c r="E4566" s="75">
        <v>162.57</v>
      </c>
    </row>
    <row r="4567" spans="1:5" x14ac:dyDescent="0.25">
      <c r="A4567" s="80">
        <v>41390</v>
      </c>
      <c r="B4567" s="75" t="s">
        <v>737</v>
      </c>
      <c r="C4567" s="75" t="s">
        <v>732</v>
      </c>
      <c r="D4567" s="75">
        <v>2</v>
      </c>
      <c r="E4567" s="75">
        <v>97.02</v>
      </c>
    </row>
    <row r="4568" spans="1:5" x14ac:dyDescent="0.25">
      <c r="A4568" s="80">
        <v>41722</v>
      </c>
      <c r="B4568" s="75" t="s">
        <v>728</v>
      </c>
      <c r="C4568" s="75" t="s">
        <v>730</v>
      </c>
      <c r="D4568" s="75">
        <v>3</v>
      </c>
      <c r="E4568" s="75">
        <v>174.2</v>
      </c>
    </row>
    <row r="4569" spans="1:5" x14ac:dyDescent="0.25">
      <c r="A4569" s="80">
        <v>41980</v>
      </c>
      <c r="B4569" s="75" t="s">
        <v>751</v>
      </c>
      <c r="C4569" s="75" t="s">
        <v>742</v>
      </c>
      <c r="D4569" s="75">
        <v>2</v>
      </c>
      <c r="E4569" s="75">
        <v>86.37</v>
      </c>
    </row>
    <row r="4570" spans="1:5" x14ac:dyDescent="0.25">
      <c r="A4570" s="80">
        <v>41785</v>
      </c>
      <c r="B4570" s="75" t="s">
        <v>737</v>
      </c>
      <c r="C4570" s="75" t="s">
        <v>755</v>
      </c>
      <c r="D4570" s="75">
        <v>1</v>
      </c>
      <c r="E4570" s="75">
        <v>21</v>
      </c>
    </row>
    <row r="4571" spans="1:5" x14ac:dyDescent="0.25">
      <c r="A4571" s="80">
        <v>41584</v>
      </c>
      <c r="B4571" s="75" t="s">
        <v>728</v>
      </c>
      <c r="C4571" s="75" t="s">
        <v>730</v>
      </c>
      <c r="D4571" s="75">
        <v>2</v>
      </c>
      <c r="E4571" s="75">
        <v>76.64</v>
      </c>
    </row>
    <row r="4572" spans="1:5" x14ac:dyDescent="0.25">
      <c r="A4572" s="80">
        <v>41991</v>
      </c>
      <c r="B4572" s="75" t="s">
        <v>743</v>
      </c>
      <c r="C4572" s="75" t="s">
        <v>742</v>
      </c>
      <c r="D4572" s="75">
        <v>2</v>
      </c>
      <c r="E4572" s="75">
        <v>91.8</v>
      </c>
    </row>
    <row r="4573" spans="1:5" x14ac:dyDescent="0.25">
      <c r="A4573" s="80">
        <v>41984</v>
      </c>
      <c r="B4573" s="75" t="s">
        <v>739</v>
      </c>
      <c r="C4573" s="75" t="s">
        <v>734</v>
      </c>
      <c r="D4573" s="75">
        <v>18</v>
      </c>
      <c r="E4573" s="75">
        <v>11016</v>
      </c>
    </row>
    <row r="4574" spans="1:5" x14ac:dyDescent="0.25">
      <c r="A4574" s="80">
        <v>41631</v>
      </c>
      <c r="B4574" s="75" t="s">
        <v>745</v>
      </c>
      <c r="C4574" s="75" t="s">
        <v>740</v>
      </c>
      <c r="D4574" s="75">
        <v>2</v>
      </c>
      <c r="E4574" s="75">
        <v>94</v>
      </c>
    </row>
    <row r="4575" spans="1:5" x14ac:dyDescent="0.25">
      <c r="A4575" s="80">
        <v>41991</v>
      </c>
      <c r="B4575" s="75" t="s">
        <v>749</v>
      </c>
      <c r="C4575" s="75" t="s">
        <v>742</v>
      </c>
      <c r="D4575" s="75">
        <v>2</v>
      </c>
      <c r="E4575" s="75">
        <v>89.97</v>
      </c>
    </row>
    <row r="4576" spans="1:5" x14ac:dyDescent="0.25">
      <c r="A4576" s="80">
        <v>41999</v>
      </c>
      <c r="B4576" s="75" t="s">
        <v>731</v>
      </c>
      <c r="C4576" s="75" t="s">
        <v>742</v>
      </c>
      <c r="D4576" s="75">
        <v>2</v>
      </c>
      <c r="E4576" s="75">
        <v>89.97</v>
      </c>
    </row>
    <row r="4577" spans="1:5" x14ac:dyDescent="0.25">
      <c r="A4577" s="80">
        <v>41688</v>
      </c>
      <c r="B4577" s="75" t="s">
        <v>739</v>
      </c>
      <c r="C4577" s="75" t="s">
        <v>740</v>
      </c>
      <c r="D4577" s="75">
        <v>3</v>
      </c>
      <c r="E4577" s="75">
        <v>203.12</v>
      </c>
    </row>
    <row r="4578" spans="1:5" x14ac:dyDescent="0.25">
      <c r="A4578" s="80">
        <v>41915</v>
      </c>
      <c r="B4578" s="75" t="s">
        <v>726</v>
      </c>
      <c r="C4578" s="75" t="s">
        <v>730</v>
      </c>
      <c r="D4578" s="75">
        <v>2</v>
      </c>
      <c r="E4578" s="75">
        <v>79.8</v>
      </c>
    </row>
    <row r="4579" spans="1:5" x14ac:dyDescent="0.25">
      <c r="A4579" s="80">
        <v>41596</v>
      </c>
      <c r="B4579" s="75" t="s">
        <v>743</v>
      </c>
      <c r="C4579" s="75" t="s">
        <v>736</v>
      </c>
      <c r="D4579" s="75">
        <v>24</v>
      </c>
      <c r="E4579" s="75">
        <v>13219.2</v>
      </c>
    </row>
    <row r="4580" spans="1:5" x14ac:dyDescent="0.25">
      <c r="A4580" s="80">
        <v>41601</v>
      </c>
      <c r="B4580" s="75" t="s">
        <v>731</v>
      </c>
      <c r="C4580" s="75" t="s">
        <v>740</v>
      </c>
      <c r="D4580" s="75">
        <v>3</v>
      </c>
      <c r="E4580" s="75">
        <v>211.5</v>
      </c>
    </row>
    <row r="4581" spans="1:5" x14ac:dyDescent="0.25">
      <c r="A4581" s="80">
        <v>41912</v>
      </c>
      <c r="B4581" s="75" t="s">
        <v>728</v>
      </c>
      <c r="C4581" s="75" t="s">
        <v>734</v>
      </c>
      <c r="D4581" s="75">
        <v>2</v>
      </c>
      <c r="E4581" s="75">
        <v>127.96</v>
      </c>
    </row>
    <row r="4582" spans="1:5" x14ac:dyDescent="0.25">
      <c r="A4582" s="80">
        <v>41589</v>
      </c>
      <c r="B4582" s="75" t="s">
        <v>743</v>
      </c>
      <c r="C4582" s="75" t="s">
        <v>738</v>
      </c>
      <c r="D4582" s="75">
        <v>2</v>
      </c>
      <c r="E4582" s="75">
        <v>120</v>
      </c>
    </row>
    <row r="4583" spans="1:5" x14ac:dyDescent="0.25">
      <c r="A4583" s="80">
        <v>41593</v>
      </c>
      <c r="B4583" s="75" t="s">
        <v>743</v>
      </c>
      <c r="C4583" s="75" t="s">
        <v>736</v>
      </c>
      <c r="D4583" s="75">
        <v>2</v>
      </c>
      <c r="E4583" s="75">
        <v>91.8</v>
      </c>
    </row>
    <row r="4584" spans="1:5" x14ac:dyDescent="0.25">
      <c r="A4584" s="80">
        <v>41961</v>
      </c>
      <c r="B4584" s="75" t="s">
        <v>743</v>
      </c>
      <c r="C4584" s="75" t="s">
        <v>730</v>
      </c>
      <c r="D4584" s="75">
        <v>2</v>
      </c>
      <c r="E4584" s="75">
        <v>79.8</v>
      </c>
    </row>
    <row r="4585" spans="1:5" x14ac:dyDescent="0.25">
      <c r="A4585" s="80">
        <v>42004</v>
      </c>
      <c r="B4585" s="75" t="s">
        <v>749</v>
      </c>
      <c r="C4585" s="75" t="s">
        <v>753</v>
      </c>
      <c r="D4585" s="75">
        <v>2</v>
      </c>
      <c r="E4585" s="75">
        <v>110</v>
      </c>
    </row>
    <row r="4586" spans="1:5" x14ac:dyDescent="0.25">
      <c r="A4586" s="80">
        <v>41961</v>
      </c>
      <c r="B4586" s="75" t="s">
        <v>731</v>
      </c>
      <c r="C4586" s="75" t="s">
        <v>755</v>
      </c>
      <c r="D4586" s="75">
        <v>3</v>
      </c>
      <c r="E4586" s="75">
        <v>181.52</v>
      </c>
    </row>
    <row r="4587" spans="1:5" x14ac:dyDescent="0.25">
      <c r="A4587" s="80">
        <v>41936</v>
      </c>
      <c r="B4587" s="75" t="s">
        <v>735</v>
      </c>
      <c r="C4587" s="75" t="s">
        <v>730</v>
      </c>
      <c r="D4587" s="75">
        <v>3</v>
      </c>
      <c r="E4587" s="75">
        <v>172.43</v>
      </c>
    </row>
    <row r="4588" spans="1:5" x14ac:dyDescent="0.25">
      <c r="A4588" s="80">
        <v>41979</v>
      </c>
      <c r="B4588" s="75" t="s">
        <v>748</v>
      </c>
      <c r="C4588" s="75" t="s">
        <v>744</v>
      </c>
      <c r="D4588" s="75">
        <v>2</v>
      </c>
      <c r="E4588" s="75">
        <v>95.06</v>
      </c>
    </row>
    <row r="4589" spans="1:5" x14ac:dyDescent="0.25">
      <c r="A4589" s="80">
        <v>41534</v>
      </c>
      <c r="B4589" s="75" t="s">
        <v>735</v>
      </c>
      <c r="C4589" s="75" t="s">
        <v>742</v>
      </c>
      <c r="D4589" s="75">
        <v>2</v>
      </c>
      <c r="E4589" s="75">
        <v>89.97</v>
      </c>
    </row>
    <row r="4590" spans="1:5" x14ac:dyDescent="0.25">
      <c r="A4590" s="80">
        <v>41597</v>
      </c>
      <c r="B4590" s="75" t="s">
        <v>746</v>
      </c>
      <c r="C4590" s="75" t="s">
        <v>755</v>
      </c>
      <c r="D4590" s="75">
        <v>3</v>
      </c>
      <c r="E4590" s="75">
        <v>189</v>
      </c>
    </row>
    <row r="4591" spans="1:5" x14ac:dyDescent="0.25">
      <c r="A4591" s="80">
        <v>41689</v>
      </c>
      <c r="B4591" s="75" t="s">
        <v>743</v>
      </c>
      <c r="C4591" s="75" t="s">
        <v>732</v>
      </c>
      <c r="D4591" s="75">
        <v>2</v>
      </c>
      <c r="E4591" s="75">
        <v>100</v>
      </c>
    </row>
    <row r="4592" spans="1:5" x14ac:dyDescent="0.25">
      <c r="A4592" s="80">
        <v>41923</v>
      </c>
      <c r="B4592" s="75" t="s">
        <v>743</v>
      </c>
      <c r="C4592" s="75" t="s">
        <v>727</v>
      </c>
      <c r="D4592" s="75">
        <v>3</v>
      </c>
      <c r="E4592" s="75">
        <v>691.05</v>
      </c>
    </row>
    <row r="4593" spans="1:5" x14ac:dyDescent="0.25">
      <c r="A4593" s="80">
        <v>42000</v>
      </c>
      <c r="B4593" s="75" t="s">
        <v>747</v>
      </c>
      <c r="C4593" s="75" t="s">
        <v>727</v>
      </c>
      <c r="D4593" s="75">
        <v>2</v>
      </c>
      <c r="E4593" s="75">
        <v>319.8</v>
      </c>
    </row>
    <row r="4594" spans="1:5" x14ac:dyDescent="0.25">
      <c r="A4594" s="80">
        <v>41951</v>
      </c>
      <c r="B4594" s="75" t="s">
        <v>751</v>
      </c>
      <c r="C4594" s="75" t="s">
        <v>727</v>
      </c>
      <c r="D4594" s="75">
        <v>1</v>
      </c>
      <c r="E4594" s="75">
        <v>78.36</v>
      </c>
    </row>
    <row r="4595" spans="1:5" x14ac:dyDescent="0.25">
      <c r="A4595" s="80">
        <v>41615</v>
      </c>
      <c r="B4595" s="75" t="s">
        <v>731</v>
      </c>
      <c r="C4595" s="75" t="s">
        <v>755</v>
      </c>
      <c r="D4595" s="75">
        <v>9</v>
      </c>
      <c r="E4595" s="75">
        <v>1701</v>
      </c>
    </row>
    <row r="4596" spans="1:5" x14ac:dyDescent="0.25">
      <c r="A4596" s="80">
        <v>41986</v>
      </c>
      <c r="B4596" s="75" t="s">
        <v>745</v>
      </c>
      <c r="C4596" s="75" t="s">
        <v>727</v>
      </c>
      <c r="D4596" s="75">
        <v>3</v>
      </c>
      <c r="E4596" s="75">
        <v>698.12</v>
      </c>
    </row>
    <row r="4597" spans="1:5" x14ac:dyDescent="0.25">
      <c r="A4597" s="80">
        <v>41617</v>
      </c>
      <c r="B4597" s="75" t="s">
        <v>743</v>
      </c>
      <c r="C4597" s="75" t="s">
        <v>736</v>
      </c>
      <c r="D4597" s="75">
        <v>2</v>
      </c>
      <c r="E4597" s="75">
        <v>89.97</v>
      </c>
    </row>
    <row r="4598" spans="1:5" x14ac:dyDescent="0.25">
      <c r="A4598" s="80">
        <v>41610</v>
      </c>
      <c r="B4598" s="75" t="s">
        <v>733</v>
      </c>
      <c r="C4598" s="75" t="s">
        <v>730</v>
      </c>
      <c r="D4598" s="75">
        <v>3</v>
      </c>
      <c r="E4598" s="75">
        <v>179.55</v>
      </c>
    </row>
    <row r="4599" spans="1:5" x14ac:dyDescent="0.25">
      <c r="A4599" s="80">
        <v>41977</v>
      </c>
      <c r="B4599" s="75" t="s">
        <v>748</v>
      </c>
      <c r="C4599" s="75" t="s">
        <v>730</v>
      </c>
      <c r="D4599" s="75">
        <v>2</v>
      </c>
      <c r="E4599" s="75">
        <v>76.64</v>
      </c>
    </row>
    <row r="4600" spans="1:5" x14ac:dyDescent="0.25">
      <c r="A4600" s="80">
        <v>41681</v>
      </c>
      <c r="B4600" s="75" t="s">
        <v>745</v>
      </c>
      <c r="C4600" s="75" t="s">
        <v>730</v>
      </c>
      <c r="D4600" s="75">
        <v>3</v>
      </c>
      <c r="E4600" s="75">
        <v>170.67</v>
      </c>
    </row>
    <row r="4601" spans="1:5" x14ac:dyDescent="0.25">
      <c r="A4601" s="80">
        <v>41619</v>
      </c>
      <c r="B4601" s="75" t="s">
        <v>743</v>
      </c>
      <c r="C4601" s="75" t="s">
        <v>744</v>
      </c>
      <c r="D4601" s="75">
        <v>2</v>
      </c>
      <c r="E4601" s="75">
        <v>100</v>
      </c>
    </row>
    <row r="4602" spans="1:5" x14ac:dyDescent="0.25">
      <c r="A4602" s="80">
        <v>42002</v>
      </c>
      <c r="B4602" s="75" t="s">
        <v>747</v>
      </c>
      <c r="C4602" s="75" t="s">
        <v>730</v>
      </c>
      <c r="D4602" s="75">
        <v>1</v>
      </c>
      <c r="E4602" s="75">
        <v>18.96</v>
      </c>
    </row>
    <row r="4603" spans="1:5" x14ac:dyDescent="0.25">
      <c r="A4603" s="80">
        <v>41614</v>
      </c>
      <c r="B4603" s="75" t="s">
        <v>754</v>
      </c>
      <c r="C4603" s="75" t="s">
        <v>755</v>
      </c>
      <c r="D4603" s="75">
        <v>1</v>
      </c>
      <c r="E4603" s="75">
        <v>20.58</v>
      </c>
    </row>
    <row r="4604" spans="1:5" x14ac:dyDescent="0.25">
      <c r="A4604" s="80">
        <v>41988</v>
      </c>
      <c r="B4604" s="75" t="s">
        <v>754</v>
      </c>
      <c r="C4604" s="75" t="s">
        <v>730</v>
      </c>
      <c r="D4604" s="75">
        <v>1</v>
      </c>
      <c r="E4604" s="75">
        <v>19.95</v>
      </c>
    </row>
    <row r="4605" spans="1:5" x14ac:dyDescent="0.25">
      <c r="A4605" s="80">
        <v>41583</v>
      </c>
      <c r="B4605" s="75" t="s">
        <v>745</v>
      </c>
      <c r="C4605" s="75" t="s">
        <v>744</v>
      </c>
      <c r="D4605" s="75">
        <v>25</v>
      </c>
      <c r="E4605" s="75">
        <v>15006.25</v>
      </c>
    </row>
    <row r="4606" spans="1:5" x14ac:dyDescent="0.25">
      <c r="A4606" s="80">
        <v>41952</v>
      </c>
      <c r="B4606" s="75" t="s">
        <v>746</v>
      </c>
      <c r="C4606" s="75" t="s">
        <v>753</v>
      </c>
      <c r="D4606" s="75">
        <v>1</v>
      </c>
      <c r="E4606" s="75">
        <v>26.41</v>
      </c>
    </row>
    <row r="4607" spans="1:5" x14ac:dyDescent="0.25">
      <c r="A4607" s="80">
        <v>41978</v>
      </c>
      <c r="B4607" s="75" t="s">
        <v>745</v>
      </c>
      <c r="C4607" s="75" t="s">
        <v>734</v>
      </c>
      <c r="D4607" s="75">
        <v>7</v>
      </c>
      <c r="E4607" s="75">
        <v>1666</v>
      </c>
    </row>
    <row r="4608" spans="1:5" x14ac:dyDescent="0.25">
      <c r="A4608" s="80">
        <v>41905</v>
      </c>
      <c r="B4608" s="75" t="s">
        <v>746</v>
      </c>
      <c r="C4608" s="75" t="s">
        <v>734</v>
      </c>
      <c r="D4608" s="75">
        <v>2</v>
      </c>
      <c r="E4608" s="75">
        <v>136</v>
      </c>
    </row>
    <row r="4609" spans="1:5" x14ac:dyDescent="0.25">
      <c r="A4609" s="80">
        <v>41309</v>
      </c>
      <c r="B4609" s="75" t="s">
        <v>745</v>
      </c>
      <c r="C4609" s="75" t="s">
        <v>740</v>
      </c>
      <c r="D4609" s="75">
        <v>2</v>
      </c>
      <c r="E4609" s="75">
        <v>91.21</v>
      </c>
    </row>
    <row r="4610" spans="1:5" x14ac:dyDescent="0.25">
      <c r="A4610" s="80">
        <v>41625</v>
      </c>
      <c r="B4610" s="75" t="s">
        <v>745</v>
      </c>
      <c r="C4610" s="75" t="s">
        <v>738</v>
      </c>
      <c r="D4610" s="75">
        <v>1</v>
      </c>
      <c r="E4610" s="75">
        <v>29.4</v>
      </c>
    </row>
    <row r="4611" spans="1:5" x14ac:dyDescent="0.25">
      <c r="A4611" s="80">
        <v>41852</v>
      </c>
      <c r="B4611" s="75" t="s">
        <v>726</v>
      </c>
      <c r="C4611" s="75" t="s">
        <v>734</v>
      </c>
      <c r="D4611" s="75">
        <v>3</v>
      </c>
      <c r="E4611" s="75">
        <v>290.89</v>
      </c>
    </row>
    <row r="4612" spans="1:5" x14ac:dyDescent="0.25">
      <c r="A4612" s="80">
        <v>41846</v>
      </c>
      <c r="B4612" s="75" t="s">
        <v>745</v>
      </c>
      <c r="C4612" s="75" t="s">
        <v>734</v>
      </c>
      <c r="D4612" s="75">
        <v>3</v>
      </c>
      <c r="E4612" s="75">
        <v>293.88</v>
      </c>
    </row>
    <row r="4613" spans="1:5" x14ac:dyDescent="0.25">
      <c r="A4613" s="80">
        <v>41966</v>
      </c>
      <c r="B4613" s="75" t="s">
        <v>746</v>
      </c>
      <c r="C4613" s="75" t="s">
        <v>753</v>
      </c>
      <c r="D4613" s="75">
        <v>20</v>
      </c>
      <c r="E4613" s="75">
        <v>10781.1</v>
      </c>
    </row>
    <row r="4614" spans="1:5" x14ac:dyDescent="0.25">
      <c r="A4614" s="80">
        <v>41999</v>
      </c>
      <c r="B4614" s="75" t="s">
        <v>751</v>
      </c>
      <c r="C4614" s="75" t="s">
        <v>744</v>
      </c>
      <c r="D4614" s="75">
        <v>2</v>
      </c>
      <c r="E4614" s="75">
        <v>100</v>
      </c>
    </row>
    <row r="4615" spans="1:5" x14ac:dyDescent="0.25">
      <c r="A4615" s="80">
        <v>41634</v>
      </c>
      <c r="B4615" s="75" t="s">
        <v>754</v>
      </c>
      <c r="C4615" s="75" t="s">
        <v>753</v>
      </c>
      <c r="D4615" s="75">
        <v>2</v>
      </c>
      <c r="E4615" s="75">
        <v>104.58</v>
      </c>
    </row>
    <row r="4616" spans="1:5" x14ac:dyDescent="0.25">
      <c r="A4616" s="80">
        <v>41388</v>
      </c>
      <c r="B4616" s="75" t="s">
        <v>748</v>
      </c>
      <c r="C4616" s="75" t="s">
        <v>732</v>
      </c>
      <c r="D4616" s="75">
        <v>1</v>
      </c>
      <c r="E4616" s="75">
        <v>24.5</v>
      </c>
    </row>
    <row r="4617" spans="1:5" x14ac:dyDescent="0.25">
      <c r="A4617" s="80">
        <v>41616</v>
      </c>
      <c r="B4617" s="75" t="s">
        <v>731</v>
      </c>
      <c r="C4617" s="75" t="s">
        <v>738</v>
      </c>
      <c r="D4617" s="75">
        <v>4</v>
      </c>
      <c r="E4617" s="75">
        <v>465.71</v>
      </c>
    </row>
    <row r="4618" spans="1:5" x14ac:dyDescent="0.25">
      <c r="A4618" s="80">
        <v>41364</v>
      </c>
      <c r="B4618" s="75" t="s">
        <v>745</v>
      </c>
      <c r="C4618" s="75" t="s">
        <v>738</v>
      </c>
      <c r="D4618" s="75">
        <v>18</v>
      </c>
      <c r="E4618" s="75">
        <v>9145.5499999999993</v>
      </c>
    </row>
    <row r="4619" spans="1:5" x14ac:dyDescent="0.25">
      <c r="A4619" s="80">
        <v>41580</v>
      </c>
      <c r="B4619" s="75" t="s">
        <v>728</v>
      </c>
      <c r="C4619" s="75" t="s">
        <v>755</v>
      </c>
      <c r="D4619" s="75">
        <v>1</v>
      </c>
      <c r="E4619" s="75">
        <v>20.170000000000002</v>
      </c>
    </row>
    <row r="4620" spans="1:5" x14ac:dyDescent="0.25">
      <c r="A4620" s="80">
        <v>41852</v>
      </c>
      <c r="B4620" s="75" t="s">
        <v>735</v>
      </c>
      <c r="C4620" s="75" t="s">
        <v>744</v>
      </c>
      <c r="D4620" s="75">
        <v>2</v>
      </c>
      <c r="E4620" s="75">
        <v>97.02</v>
      </c>
    </row>
    <row r="4621" spans="1:5" x14ac:dyDescent="0.25">
      <c r="A4621" s="80">
        <v>41385</v>
      </c>
      <c r="B4621" s="75" t="s">
        <v>739</v>
      </c>
      <c r="C4621" s="75" t="s">
        <v>740</v>
      </c>
      <c r="D4621" s="75">
        <v>2</v>
      </c>
      <c r="E4621" s="75">
        <v>94</v>
      </c>
    </row>
    <row r="4622" spans="1:5" x14ac:dyDescent="0.25">
      <c r="A4622" s="80">
        <v>41603</v>
      </c>
      <c r="B4622" s="75" t="s">
        <v>747</v>
      </c>
      <c r="C4622" s="75" t="s">
        <v>736</v>
      </c>
      <c r="D4622" s="75">
        <v>2</v>
      </c>
      <c r="E4622" s="75">
        <v>86.37</v>
      </c>
    </row>
    <row r="4623" spans="1:5" x14ac:dyDescent="0.25">
      <c r="A4623" s="80">
        <v>41608</v>
      </c>
      <c r="B4623" s="75" t="s">
        <v>749</v>
      </c>
      <c r="C4623" s="75" t="s">
        <v>732</v>
      </c>
      <c r="D4623" s="75">
        <v>3</v>
      </c>
      <c r="E4623" s="75">
        <v>225</v>
      </c>
    </row>
    <row r="4624" spans="1:5" x14ac:dyDescent="0.25">
      <c r="A4624" s="80">
        <v>41992</v>
      </c>
      <c r="B4624" s="75" t="s">
        <v>731</v>
      </c>
      <c r="C4624" s="75" t="s">
        <v>744</v>
      </c>
      <c r="D4624" s="75">
        <v>1</v>
      </c>
      <c r="E4624" s="75">
        <v>24.01</v>
      </c>
    </row>
    <row r="4625" spans="1:5" x14ac:dyDescent="0.25">
      <c r="A4625" s="80">
        <v>41580</v>
      </c>
      <c r="B4625" s="75" t="s">
        <v>752</v>
      </c>
      <c r="C4625" s="75" t="s">
        <v>736</v>
      </c>
      <c r="D4625" s="75">
        <v>2</v>
      </c>
      <c r="E4625" s="75">
        <v>89.97</v>
      </c>
    </row>
    <row r="4626" spans="1:5" x14ac:dyDescent="0.25">
      <c r="A4626" s="80">
        <v>41583</v>
      </c>
      <c r="B4626" s="75" t="s">
        <v>748</v>
      </c>
      <c r="C4626" s="75" t="s">
        <v>734</v>
      </c>
      <c r="D4626" s="75">
        <v>25</v>
      </c>
      <c r="E4626" s="75">
        <v>19994.13</v>
      </c>
    </row>
    <row r="4627" spans="1:5" x14ac:dyDescent="0.25">
      <c r="A4627" s="80">
        <v>41963</v>
      </c>
      <c r="B4627" s="75" t="s">
        <v>748</v>
      </c>
      <c r="C4627" s="75" t="s">
        <v>755</v>
      </c>
      <c r="D4627" s="75">
        <v>3</v>
      </c>
      <c r="E4627" s="75">
        <v>181.52</v>
      </c>
    </row>
    <row r="4628" spans="1:5" x14ac:dyDescent="0.25">
      <c r="A4628" s="80">
        <v>41972</v>
      </c>
      <c r="B4628" s="75" t="s">
        <v>748</v>
      </c>
      <c r="C4628" s="75" t="s">
        <v>777</v>
      </c>
      <c r="D4628" s="75">
        <v>3</v>
      </c>
      <c r="E4628" s="75">
        <v>171</v>
      </c>
    </row>
    <row r="4629" spans="1:5" x14ac:dyDescent="0.25">
      <c r="A4629" s="80">
        <v>41587</v>
      </c>
      <c r="B4629" s="75" t="s">
        <v>731</v>
      </c>
      <c r="C4629" s="75" t="s">
        <v>744</v>
      </c>
      <c r="D4629" s="75">
        <v>1</v>
      </c>
      <c r="E4629" s="75">
        <v>24.26</v>
      </c>
    </row>
    <row r="4630" spans="1:5" x14ac:dyDescent="0.25">
      <c r="A4630" s="80">
        <v>41613</v>
      </c>
      <c r="B4630" s="75" t="s">
        <v>741</v>
      </c>
      <c r="C4630" s="75" t="s">
        <v>740</v>
      </c>
      <c r="D4630" s="75">
        <v>3</v>
      </c>
      <c r="E4630" s="75">
        <v>211.5</v>
      </c>
    </row>
    <row r="4631" spans="1:5" x14ac:dyDescent="0.25">
      <c r="A4631" s="80">
        <v>41383</v>
      </c>
      <c r="B4631" s="75" t="s">
        <v>733</v>
      </c>
      <c r="C4631" s="75" t="s">
        <v>755</v>
      </c>
      <c r="D4631" s="75">
        <v>3</v>
      </c>
      <c r="E4631" s="75">
        <v>179.68</v>
      </c>
    </row>
    <row r="4632" spans="1:5" x14ac:dyDescent="0.25">
      <c r="A4632" s="80">
        <v>41629</v>
      </c>
      <c r="B4632" s="75" t="s">
        <v>748</v>
      </c>
      <c r="C4632" s="75" t="s">
        <v>727</v>
      </c>
      <c r="D4632" s="75">
        <v>9</v>
      </c>
      <c r="E4632" s="75">
        <v>6219.51</v>
      </c>
    </row>
    <row r="4633" spans="1:5" x14ac:dyDescent="0.25">
      <c r="A4633" s="80">
        <v>41960</v>
      </c>
      <c r="B4633" s="75" t="s">
        <v>733</v>
      </c>
      <c r="C4633" s="75" t="s">
        <v>730</v>
      </c>
      <c r="D4633" s="75">
        <v>2</v>
      </c>
      <c r="E4633" s="75">
        <v>79.8</v>
      </c>
    </row>
    <row r="4634" spans="1:5" x14ac:dyDescent="0.25">
      <c r="A4634" s="80">
        <v>41984</v>
      </c>
      <c r="B4634" s="75" t="s">
        <v>745</v>
      </c>
      <c r="C4634" s="75" t="s">
        <v>730</v>
      </c>
      <c r="D4634" s="75">
        <v>1</v>
      </c>
      <c r="E4634" s="75">
        <v>19.95</v>
      </c>
    </row>
    <row r="4635" spans="1:5" x14ac:dyDescent="0.25">
      <c r="A4635" s="80">
        <v>41597</v>
      </c>
      <c r="B4635" s="75" t="s">
        <v>746</v>
      </c>
      <c r="C4635" s="75" t="s">
        <v>753</v>
      </c>
      <c r="D4635" s="75">
        <v>2</v>
      </c>
      <c r="E4635" s="75">
        <v>110</v>
      </c>
    </row>
    <row r="4636" spans="1:5" x14ac:dyDescent="0.25">
      <c r="A4636" s="80">
        <v>41579</v>
      </c>
      <c r="B4636" s="75" t="s">
        <v>735</v>
      </c>
      <c r="C4636" s="75" t="s">
        <v>734</v>
      </c>
      <c r="D4636" s="75">
        <v>2</v>
      </c>
      <c r="E4636" s="75">
        <v>131.94999999999999</v>
      </c>
    </row>
    <row r="4637" spans="1:5" x14ac:dyDescent="0.25">
      <c r="A4637" s="80">
        <v>41997</v>
      </c>
      <c r="B4637" s="75" t="s">
        <v>733</v>
      </c>
      <c r="C4637" s="75" t="s">
        <v>742</v>
      </c>
      <c r="D4637" s="75">
        <v>3</v>
      </c>
      <c r="E4637" s="75">
        <v>194.33</v>
      </c>
    </row>
    <row r="4638" spans="1:5" x14ac:dyDescent="0.25">
      <c r="A4638" s="80">
        <v>41579</v>
      </c>
      <c r="B4638" s="75" t="s">
        <v>748</v>
      </c>
      <c r="C4638" s="75" t="s">
        <v>742</v>
      </c>
      <c r="D4638" s="75">
        <v>1</v>
      </c>
      <c r="E4638" s="75">
        <v>22.95</v>
      </c>
    </row>
    <row r="4639" spans="1:5" x14ac:dyDescent="0.25">
      <c r="A4639" s="80">
        <v>41634</v>
      </c>
      <c r="B4639" s="75" t="s">
        <v>737</v>
      </c>
      <c r="C4639" s="75" t="s">
        <v>736</v>
      </c>
      <c r="D4639" s="75">
        <v>2</v>
      </c>
      <c r="E4639" s="75">
        <v>91.8</v>
      </c>
    </row>
    <row r="4640" spans="1:5" x14ac:dyDescent="0.25">
      <c r="A4640" s="80">
        <v>41635</v>
      </c>
      <c r="B4640" s="75" t="s">
        <v>739</v>
      </c>
      <c r="C4640" s="75" t="s">
        <v>738</v>
      </c>
      <c r="D4640" s="75">
        <v>3</v>
      </c>
      <c r="E4640" s="75">
        <v>270</v>
      </c>
    </row>
    <row r="4641" spans="1:5" x14ac:dyDescent="0.25">
      <c r="A4641" s="80">
        <v>41918</v>
      </c>
      <c r="B4641" s="75" t="s">
        <v>733</v>
      </c>
      <c r="C4641" s="75" t="s">
        <v>736</v>
      </c>
      <c r="D4641" s="75">
        <v>2</v>
      </c>
      <c r="E4641" s="75">
        <v>88.16</v>
      </c>
    </row>
    <row r="4642" spans="1:5" x14ac:dyDescent="0.25">
      <c r="A4642" s="80">
        <v>41991</v>
      </c>
      <c r="B4642" s="75" t="s">
        <v>743</v>
      </c>
      <c r="C4642" s="75" t="s">
        <v>738</v>
      </c>
      <c r="D4642" s="75">
        <v>1</v>
      </c>
      <c r="E4642" s="75">
        <v>29.11</v>
      </c>
    </row>
    <row r="4643" spans="1:5" x14ac:dyDescent="0.25">
      <c r="A4643" s="80">
        <v>41586</v>
      </c>
      <c r="B4643" s="75" t="s">
        <v>735</v>
      </c>
      <c r="C4643" s="75" t="s">
        <v>777</v>
      </c>
      <c r="D4643" s="75">
        <v>2</v>
      </c>
      <c r="E4643" s="75">
        <v>72.25</v>
      </c>
    </row>
    <row r="4644" spans="1:5" x14ac:dyDescent="0.25">
      <c r="A4644" s="80">
        <v>41985</v>
      </c>
      <c r="B4644" s="75" t="s">
        <v>745</v>
      </c>
      <c r="C4644" s="75" t="s">
        <v>734</v>
      </c>
      <c r="D4644" s="75">
        <v>3</v>
      </c>
      <c r="E4644" s="75">
        <v>290.89</v>
      </c>
    </row>
    <row r="4645" spans="1:5" x14ac:dyDescent="0.25">
      <c r="A4645" s="80">
        <v>42004</v>
      </c>
      <c r="B4645" s="75" t="s">
        <v>752</v>
      </c>
      <c r="C4645" s="75" t="s">
        <v>740</v>
      </c>
      <c r="D4645" s="75">
        <v>3</v>
      </c>
      <c r="E4645" s="75">
        <v>203.12</v>
      </c>
    </row>
    <row r="4646" spans="1:5" x14ac:dyDescent="0.25">
      <c r="A4646" s="80">
        <v>41580</v>
      </c>
      <c r="B4646" s="75" t="s">
        <v>750</v>
      </c>
      <c r="C4646" s="75" t="s">
        <v>744</v>
      </c>
      <c r="D4646" s="75">
        <v>3</v>
      </c>
      <c r="E4646" s="75">
        <v>225</v>
      </c>
    </row>
    <row r="4647" spans="1:5" x14ac:dyDescent="0.25">
      <c r="A4647" s="80">
        <v>41660</v>
      </c>
      <c r="B4647" s="75" t="s">
        <v>739</v>
      </c>
      <c r="C4647" s="75" t="s">
        <v>730</v>
      </c>
      <c r="D4647" s="75">
        <v>1</v>
      </c>
      <c r="E4647" s="75">
        <v>19.55</v>
      </c>
    </row>
    <row r="4648" spans="1:5" x14ac:dyDescent="0.25">
      <c r="A4648" s="80">
        <v>41807</v>
      </c>
      <c r="B4648" s="75" t="s">
        <v>752</v>
      </c>
      <c r="C4648" s="75" t="s">
        <v>736</v>
      </c>
      <c r="D4648" s="75">
        <v>1</v>
      </c>
      <c r="E4648" s="75">
        <v>22.95</v>
      </c>
    </row>
    <row r="4649" spans="1:5" x14ac:dyDescent="0.25">
      <c r="A4649" s="80">
        <v>41589</v>
      </c>
      <c r="B4649" s="75" t="s">
        <v>748</v>
      </c>
      <c r="C4649" s="75" t="s">
        <v>734</v>
      </c>
      <c r="D4649" s="75">
        <v>2</v>
      </c>
      <c r="E4649" s="75">
        <v>136</v>
      </c>
    </row>
    <row r="4650" spans="1:5" x14ac:dyDescent="0.25">
      <c r="A4650" s="80">
        <v>41582</v>
      </c>
      <c r="B4650" s="75" t="s">
        <v>754</v>
      </c>
      <c r="C4650" s="75" t="s">
        <v>736</v>
      </c>
      <c r="D4650" s="75">
        <v>1</v>
      </c>
      <c r="E4650" s="75">
        <v>22.95</v>
      </c>
    </row>
    <row r="4651" spans="1:5" x14ac:dyDescent="0.25">
      <c r="A4651" s="80">
        <v>41975</v>
      </c>
      <c r="B4651" s="75" t="s">
        <v>748</v>
      </c>
      <c r="C4651" s="75" t="s">
        <v>736</v>
      </c>
      <c r="D4651" s="75">
        <v>17</v>
      </c>
      <c r="E4651" s="75">
        <v>6435.1</v>
      </c>
    </row>
    <row r="4652" spans="1:5" x14ac:dyDescent="0.25">
      <c r="A4652" s="80">
        <v>41988</v>
      </c>
      <c r="B4652" s="75" t="s">
        <v>749</v>
      </c>
      <c r="C4652" s="75" t="s">
        <v>777</v>
      </c>
      <c r="D4652" s="75">
        <v>1</v>
      </c>
      <c r="E4652" s="75">
        <v>18.25</v>
      </c>
    </row>
    <row r="4653" spans="1:5" x14ac:dyDescent="0.25">
      <c r="A4653" s="80">
        <v>42002</v>
      </c>
      <c r="B4653" s="75" t="s">
        <v>748</v>
      </c>
      <c r="C4653" s="75" t="s">
        <v>736</v>
      </c>
      <c r="D4653" s="75">
        <v>2</v>
      </c>
      <c r="E4653" s="75">
        <v>87.26</v>
      </c>
    </row>
    <row r="4654" spans="1:5" x14ac:dyDescent="0.25">
      <c r="A4654" s="80">
        <v>41626</v>
      </c>
      <c r="B4654" s="75" t="s">
        <v>745</v>
      </c>
      <c r="C4654" s="75" t="s">
        <v>744</v>
      </c>
      <c r="D4654" s="75">
        <v>3</v>
      </c>
      <c r="E4654" s="75">
        <v>211.7</v>
      </c>
    </row>
    <row r="4655" spans="1:5" x14ac:dyDescent="0.25">
      <c r="A4655" s="80">
        <v>41952</v>
      </c>
      <c r="B4655" s="75" t="s">
        <v>735</v>
      </c>
      <c r="C4655" s="75" t="s">
        <v>730</v>
      </c>
      <c r="D4655" s="75">
        <v>2</v>
      </c>
      <c r="E4655" s="75">
        <v>79.8</v>
      </c>
    </row>
    <row r="4656" spans="1:5" x14ac:dyDescent="0.25">
      <c r="A4656" s="80">
        <v>41634</v>
      </c>
      <c r="B4656" s="75" t="s">
        <v>745</v>
      </c>
      <c r="C4656" s="75" t="s">
        <v>777</v>
      </c>
      <c r="D4656" s="75">
        <v>2</v>
      </c>
      <c r="E4656" s="75">
        <v>76</v>
      </c>
    </row>
    <row r="4657" spans="1:5" x14ac:dyDescent="0.25">
      <c r="A4657" s="80">
        <v>41984</v>
      </c>
      <c r="B4657" s="75" t="s">
        <v>745</v>
      </c>
      <c r="C4657" s="75" t="s">
        <v>755</v>
      </c>
      <c r="D4657" s="75">
        <v>19</v>
      </c>
      <c r="E4657" s="75">
        <v>7581</v>
      </c>
    </row>
    <row r="4658" spans="1:5" x14ac:dyDescent="0.25">
      <c r="A4658" s="80">
        <v>41429</v>
      </c>
      <c r="B4658" s="75" t="s">
        <v>731</v>
      </c>
      <c r="C4658" s="75" t="s">
        <v>738</v>
      </c>
      <c r="D4658" s="75">
        <v>1</v>
      </c>
      <c r="E4658" s="75">
        <v>30</v>
      </c>
    </row>
    <row r="4659" spans="1:5" x14ac:dyDescent="0.25">
      <c r="A4659" s="80">
        <v>41970</v>
      </c>
      <c r="B4659" s="75" t="s">
        <v>746</v>
      </c>
      <c r="C4659" s="75" t="s">
        <v>744</v>
      </c>
      <c r="D4659" s="75">
        <v>4</v>
      </c>
      <c r="E4659" s="75">
        <v>400</v>
      </c>
    </row>
    <row r="4660" spans="1:5" x14ac:dyDescent="0.25">
      <c r="A4660" s="80">
        <v>41502</v>
      </c>
      <c r="B4660" s="75" t="s">
        <v>731</v>
      </c>
      <c r="C4660" s="75" t="s">
        <v>734</v>
      </c>
      <c r="D4660" s="75">
        <v>2</v>
      </c>
      <c r="E4660" s="75">
        <v>136</v>
      </c>
    </row>
    <row r="4661" spans="1:5" x14ac:dyDescent="0.25">
      <c r="A4661" s="80">
        <v>41600</v>
      </c>
      <c r="B4661" s="75" t="s">
        <v>747</v>
      </c>
      <c r="C4661" s="75" t="s">
        <v>742</v>
      </c>
      <c r="D4661" s="75">
        <v>3</v>
      </c>
      <c r="E4661" s="75">
        <v>206.55</v>
      </c>
    </row>
    <row r="4662" spans="1:5" x14ac:dyDescent="0.25">
      <c r="A4662" s="80">
        <v>41325</v>
      </c>
      <c r="B4662" s="75" t="s">
        <v>726</v>
      </c>
      <c r="C4662" s="75" t="s">
        <v>736</v>
      </c>
      <c r="D4662" s="75">
        <v>2</v>
      </c>
      <c r="E4662" s="75">
        <v>91.8</v>
      </c>
    </row>
    <row r="4663" spans="1:5" x14ac:dyDescent="0.25">
      <c r="A4663" s="80">
        <v>41998</v>
      </c>
      <c r="B4663" s="75" t="s">
        <v>726</v>
      </c>
      <c r="C4663" s="75" t="s">
        <v>734</v>
      </c>
      <c r="D4663" s="75">
        <v>1</v>
      </c>
      <c r="E4663" s="75">
        <v>34</v>
      </c>
    </row>
    <row r="4664" spans="1:5" x14ac:dyDescent="0.25">
      <c r="A4664" s="80">
        <v>41977</v>
      </c>
      <c r="B4664" s="75" t="s">
        <v>747</v>
      </c>
      <c r="C4664" s="75" t="s">
        <v>744</v>
      </c>
      <c r="D4664" s="75">
        <v>2</v>
      </c>
      <c r="E4664" s="75">
        <v>100</v>
      </c>
    </row>
    <row r="4665" spans="1:5" x14ac:dyDescent="0.25">
      <c r="A4665" s="80">
        <v>41590</v>
      </c>
      <c r="B4665" s="75" t="s">
        <v>733</v>
      </c>
      <c r="C4665" s="75" t="s">
        <v>744</v>
      </c>
      <c r="D4665" s="75">
        <v>1</v>
      </c>
      <c r="E4665" s="75">
        <v>24.01</v>
      </c>
    </row>
    <row r="4666" spans="1:5" x14ac:dyDescent="0.25">
      <c r="A4666" s="80">
        <v>41989</v>
      </c>
      <c r="B4666" s="75" t="s">
        <v>735</v>
      </c>
      <c r="C4666" s="75" t="s">
        <v>740</v>
      </c>
      <c r="D4666" s="75">
        <v>3</v>
      </c>
      <c r="E4666" s="75">
        <v>211.5</v>
      </c>
    </row>
    <row r="4667" spans="1:5" x14ac:dyDescent="0.25">
      <c r="A4667" s="80">
        <v>41555</v>
      </c>
      <c r="B4667" s="75" t="s">
        <v>745</v>
      </c>
      <c r="C4667" s="75" t="s">
        <v>753</v>
      </c>
      <c r="D4667" s="75">
        <v>2</v>
      </c>
      <c r="E4667" s="75">
        <v>110</v>
      </c>
    </row>
    <row r="4668" spans="1:5" x14ac:dyDescent="0.25">
      <c r="A4668" s="80">
        <v>41705</v>
      </c>
      <c r="B4668" s="75" t="s">
        <v>743</v>
      </c>
      <c r="C4668" s="75" t="s">
        <v>742</v>
      </c>
      <c r="D4668" s="75">
        <v>1</v>
      </c>
      <c r="E4668" s="75">
        <v>22.49</v>
      </c>
    </row>
    <row r="4669" spans="1:5" x14ac:dyDescent="0.25">
      <c r="A4669" s="80">
        <v>41379</v>
      </c>
      <c r="B4669" s="75" t="s">
        <v>735</v>
      </c>
      <c r="C4669" s="75" t="s">
        <v>734</v>
      </c>
      <c r="D4669" s="75">
        <v>3</v>
      </c>
      <c r="E4669" s="75">
        <v>299.91000000000003</v>
      </c>
    </row>
    <row r="4670" spans="1:5" x14ac:dyDescent="0.25">
      <c r="A4670" s="80">
        <v>41984</v>
      </c>
      <c r="B4670" s="75" t="s">
        <v>748</v>
      </c>
      <c r="C4670" s="75" t="s">
        <v>736</v>
      </c>
      <c r="D4670" s="75">
        <v>3</v>
      </c>
      <c r="E4670" s="75">
        <v>206.55</v>
      </c>
    </row>
    <row r="4671" spans="1:5" x14ac:dyDescent="0.25">
      <c r="A4671" s="80">
        <v>41633</v>
      </c>
      <c r="B4671" s="75" t="s">
        <v>731</v>
      </c>
      <c r="C4671" s="75" t="s">
        <v>742</v>
      </c>
      <c r="D4671" s="75">
        <v>4</v>
      </c>
      <c r="E4671" s="75">
        <v>359.88</v>
      </c>
    </row>
    <row r="4672" spans="1:5" x14ac:dyDescent="0.25">
      <c r="A4672" s="80">
        <v>41633</v>
      </c>
      <c r="B4672" s="75" t="s">
        <v>748</v>
      </c>
      <c r="C4672" s="75" t="s">
        <v>736</v>
      </c>
      <c r="D4672" s="75">
        <v>2</v>
      </c>
      <c r="E4672" s="75">
        <v>86.37</v>
      </c>
    </row>
    <row r="4673" spans="1:5" x14ac:dyDescent="0.25">
      <c r="A4673" s="80">
        <v>41608</v>
      </c>
      <c r="B4673" s="75" t="s">
        <v>743</v>
      </c>
      <c r="C4673" s="75" t="s">
        <v>738</v>
      </c>
      <c r="D4673" s="75">
        <v>2</v>
      </c>
      <c r="E4673" s="75">
        <v>116.43</v>
      </c>
    </row>
    <row r="4674" spans="1:5" x14ac:dyDescent="0.25">
      <c r="A4674" s="80">
        <v>42003</v>
      </c>
      <c r="B4674" s="75" t="s">
        <v>741</v>
      </c>
      <c r="C4674" s="75" t="s">
        <v>742</v>
      </c>
      <c r="D4674" s="75">
        <v>1</v>
      </c>
      <c r="E4674" s="75">
        <v>22.95</v>
      </c>
    </row>
    <row r="4675" spans="1:5" x14ac:dyDescent="0.25">
      <c r="A4675" s="80">
        <v>41962</v>
      </c>
      <c r="B4675" s="75" t="s">
        <v>754</v>
      </c>
      <c r="C4675" s="75" t="s">
        <v>738</v>
      </c>
      <c r="D4675" s="75">
        <v>2</v>
      </c>
      <c r="E4675" s="75">
        <v>112.91</v>
      </c>
    </row>
    <row r="4676" spans="1:5" x14ac:dyDescent="0.25">
      <c r="A4676" s="80">
        <v>41637</v>
      </c>
      <c r="B4676" s="75" t="s">
        <v>747</v>
      </c>
      <c r="C4676" s="75" t="s">
        <v>738</v>
      </c>
      <c r="D4676" s="75">
        <v>3</v>
      </c>
      <c r="E4676" s="75">
        <v>254.04</v>
      </c>
    </row>
    <row r="4677" spans="1:5" x14ac:dyDescent="0.25">
      <c r="A4677" s="80">
        <v>41630</v>
      </c>
      <c r="B4677" s="75" t="s">
        <v>728</v>
      </c>
      <c r="C4677" s="75" t="s">
        <v>742</v>
      </c>
      <c r="D4677" s="75">
        <v>2</v>
      </c>
      <c r="E4677" s="75">
        <v>86.37</v>
      </c>
    </row>
    <row r="4678" spans="1:5" x14ac:dyDescent="0.25">
      <c r="A4678" s="80">
        <v>41613</v>
      </c>
      <c r="B4678" s="75" t="s">
        <v>741</v>
      </c>
      <c r="C4678" s="75" t="s">
        <v>727</v>
      </c>
      <c r="D4678" s="75">
        <v>3</v>
      </c>
      <c r="E4678" s="75">
        <v>719.55</v>
      </c>
    </row>
    <row r="4679" spans="1:5" x14ac:dyDescent="0.25">
      <c r="A4679" s="80">
        <v>41608</v>
      </c>
      <c r="B4679" s="75" t="s">
        <v>743</v>
      </c>
      <c r="C4679" s="75" t="s">
        <v>777</v>
      </c>
      <c r="D4679" s="75">
        <v>3</v>
      </c>
      <c r="E4679" s="75">
        <v>171</v>
      </c>
    </row>
    <row r="4680" spans="1:5" x14ac:dyDescent="0.25">
      <c r="A4680" s="80">
        <v>41624</v>
      </c>
      <c r="B4680" s="75" t="s">
        <v>731</v>
      </c>
      <c r="C4680" s="75" t="s">
        <v>738</v>
      </c>
      <c r="D4680" s="75">
        <v>3</v>
      </c>
      <c r="E4680" s="75">
        <v>259.31</v>
      </c>
    </row>
    <row r="4681" spans="1:5" x14ac:dyDescent="0.25">
      <c r="A4681" s="80">
        <v>41589</v>
      </c>
      <c r="B4681" s="75" t="s">
        <v>741</v>
      </c>
      <c r="C4681" s="75" t="s">
        <v>777</v>
      </c>
      <c r="D4681" s="75">
        <v>2</v>
      </c>
      <c r="E4681" s="75">
        <v>76</v>
      </c>
    </row>
    <row r="4682" spans="1:5" x14ac:dyDescent="0.25">
      <c r="A4682" s="80">
        <v>41600</v>
      </c>
      <c r="B4682" s="75" t="s">
        <v>728</v>
      </c>
      <c r="C4682" s="75" t="s">
        <v>736</v>
      </c>
      <c r="D4682" s="75">
        <v>3</v>
      </c>
      <c r="E4682" s="75">
        <v>206.55</v>
      </c>
    </row>
    <row r="4683" spans="1:5" x14ac:dyDescent="0.25">
      <c r="A4683" s="80">
        <v>41280</v>
      </c>
      <c r="B4683" s="75" t="s">
        <v>728</v>
      </c>
      <c r="C4683" s="75" t="s">
        <v>740</v>
      </c>
      <c r="D4683" s="75">
        <v>2</v>
      </c>
      <c r="E4683" s="75">
        <v>89.37</v>
      </c>
    </row>
    <row r="4684" spans="1:5" x14ac:dyDescent="0.25">
      <c r="A4684" s="80">
        <v>41596</v>
      </c>
      <c r="B4684" s="75" t="s">
        <v>743</v>
      </c>
      <c r="C4684" s="75" t="s">
        <v>744</v>
      </c>
      <c r="D4684" s="75">
        <v>2</v>
      </c>
      <c r="E4684" s="75">
        <v>95.06</v>
      </c>
    </row>
    <row r="4685" spans="1:5" x14ac:dyDescent="0.25">
      <c r="A4685" s="80">
        <v>41947</v>
      </c>
      <c r="B4685" s="75" t="s">
        <v>749</v>
      </c>
      <c r="C4685" s="75" t="s">
        <v>730</v>
      </c>
      <c r="D4685" s="75">
        <v>3</v>
      </c>
      <c r="E4685" s="75">
        <v>168.93</v>
      </c>
    </row>
    <row r="4686" spans="1:5" x14ac:dyDescent="0.25">
      <c r="A4686" s="80">
        <v>41617</v>
      </c>
      <c r="B4686" s="75" t="s">
        <v>746</v>
      </c>
      <c r="C4686" s="75" t="s">
        <v>742</v>
      </c>
      <c r="D4686" s="75">
        <v>3</v>
      </c>
      <c r="E4686" s="75">
        <v>206.55</v>
      </c>
    </row>
    <row r="4687" spans="1:5" x14ac:dyDescent="0.25">
      <c r="A4687" s="80">
        <v>41973</v>
      </c>
      <c r="B4687" s="75" t="s">
        <v>745</v>
      </c>
      <c r="C4687" s="75" t="s">
        <v>744</v>
      </c>
      <c r="D4687" s="75">
        <v>1</v>
      </c>
      <c r="E4687" s="75">
        <v>23.52</v>
      </c>
    </row>
    <row r="4688" spans="1:5" x14ac:dyDescent="0.25">
      <c r="A4688" s="80">
        <v>41993</v>
      </c>
      <c r="B4688" s="75" t="s">
        <v>747</v>
      </c>
      <c r="C4688" s="75" t="s">
        <v>730</v>
      </c>
      <c r="D4688" s="75">
        <v>1</v>
      </c>
      <c r="E4688" s="75">
        <v>19.16</v>
      </c>
    </row>
    <row r="4689" spans="1:5" x14ac:dyDescent="0.25">
      <c r="A4689" s="80">
        <v>41593</v>
      </c>
      <c r="B4689" s="75" t="s">
        <v>728</v>
      </c>
      <c r="C4689" s="75" t="s">
        <v>734</v>
      </c>
      <c r="D4689" s="75">
        <v>3</v>
      </c>
      <c r="E4689" s="75">
        <v>296.89</v>
      </c>
    </row>
    <row r="4690" spans="1:5" x14ac:dyDescent="0.25">
      <c r="A4690" s="80">
        <v>41590</v>
      </c>
      <c r="B4690" s="75" t="s">
        <v>735</v>
      </c>
      <c r="C4690" s="75" t="s">
        <v>777</v>
      </c>
      <c r="D4690" s="75">
        <v>3</v>
      </c>
      <c r="E4690" s="75">
        <v>160.88999999999999</v>
      </c>
    </row>
    <row r="4691" spans="1:5" x14ac:dyDescent="0.25">
      <c r="A4691" s="80">
        <v>41960</v>
      </c>
      <c r="B4691" s="75" t="s">
        <v>750</v>
      </c>
      <c r="C4691" s="75" t="s">
        <v>738</v>
      </c>
      <c r="D4691" s="75">
        <v>3</v>
      </c>
      <c r="E4691" s="75">
        <v>259.31</v>
      </c>
    </row>
    <row r="4692" spans="1:5" x14ac:dyDescent="0.25">
      <c r="A4692" s="80">
        <v>41394</v>
      </c>
      <c r="B4692" s="75" t="s">
        <v>741</v>
      </c>
      <c r="C4692" s="75" t="s">
        <v>738</v>
      </c>
      <c r="D4692" s="75">
        <v>3</v>
      </c>
      <c r="E4692" s="75">
        <v>270</v>
      </c>
    </row>
    <row r="4693" spans="1:5" x14ac:dyDescent="0.25">
      <c r="A4693" s="80">
        <v>41947</v>
      </c>
      <c r="B4693" s="75" t="s">
        <v>739</v>
      </c>
      <c r="C4693" s="75" t="s">
        <v>740</v>
      </c>
      <c r="D4693" s="75">
        <v>1</v>
      </c>
      <c r="E4693" s="75">
        <v>23.5</v>
      </c>
    </row>
    <row r="4694" spans="1:5" x14ac:dyDescent="0.25">
      <c r="A4694" s="80">
        <v>41970</v>
      </c>
      <c r="B4694" s="75" t="s">
        <v>749</v>
      </c>
      <c r="C4694" s="75" t="s">
        <v>736</v>
      </c>
      <c r="D4694" s="75">
        <v>3</v>
      </c>
      <c r="E4694" s="75">
        <v>194.33</v>
      </c>
    </row>
    <row r="4695" spans="1:5" x14ac:dyDescent="0.25">
      <c r="A4695" s="80">
        <v>41632</v>
      </c>
      <c r="B4695" s="75" t="s">
        <v>745</v>
      </c>
      <c r="C4695" s="75" t="s">
        <v>755</v>
      </c>
      <c r="D4695" s="75">
        <v>2</v>
      </c>
      <c r="E4695" s="75">
        <v>84</v>
      </c>
    </row>
    <row r="4696" spans="1:5" x14ac:dyDescent="0.25">
      <c r="A4696" s="80">
        <v>41491</v>
      </c>
      <c r="B4696" s="75" t="s">
        <v>748</v>
      </c>
      <c r="C4696" s="75" t="s">
        <v>740</v>
      </c>
      <c r="D4696" s="75">
        <v>2</v>
      </c>
      <c r="E4696" s="75">
        <v>92.13</v>
      </c>
    </row>
    <row r="4697" spans="1:5" x14ac:dyDescent="0.25">
      <c r="A4697" s="80">
        <v>41624</v>
      </c>
      <c r="B4697" s="75" t="s">
        <v>731</v>
      </c>
      <c r="C4697" s="75" t="s">
        <v>740</v>
      </c>
      <c r="D4697" s="75">
        <v>2</v>
      </c>
      <c r="E4697" s="75">
        <v>94</v>
      </c>
    </row>
    <row r="4698" spans="1:5" x14ac:dyDescent="0.25">
      <c r="A4698" s="80">
        <v>41416</v>
      </c>
      <c r="B4698" s="75" t="s">
        <v>751</v>
      </c>
      <c r="C4698" s="75" t="s">
        <v>744</v>
      </c>
      <c r="D4698" s="75">
        <v>1</v>
      </c>
      <c r="E4698" s="75">
        <v>25</v>
      </c>
    </row>
    <row r="4699" spans="1:5" x14ac:dyDescent="0.25">
      <c r="A4699" s="80">
        <v>41442</v>
      </c>
      <c r="B4699" s="75" t="s">
        <v>752</v>
      </c>
      <c r="C4699" s="75" t="s">
        <v>730</v>
      </c>
      <c r="D4699" s="75">
        <v>3</v>
      </c>
      <c r="E4699" s="75">
        <v>179.55</v>
      </c>
    </row>
    <row r="4700" spans="1:5" x14ac:dyDescent="0.25">
      <c r="A4700" s="80">
        <v>41768</v>
      </c>
      <c r="B4700" s="75" t="s">
        <v>754</v>
      </c>
      <c r="C4700" s="75" t="s">
        <v>730</v>
      </c>
      <c r="D4700" s="75">
        <v>1</v>
      </c>
      <c r="E4700" s="75">
        <v>18.77</v>
      </c>
    </row>
    <row r="4701" spans="1:5" x14ac:dyDescent="0.25">
      <c r="A4701" s="80">
        <v>41975</v>
      </c>
      <c r="B4701" s="75" t="s">
        <v>745</v>
      </c>
      <c r="C4701" s="75" t="s">
        <v>734</v>
      </c>
      <c r="D4701" s="75">
        <v>1</v>
      </c>
      <c r="E4701" s="75">
        <v>33.32</v>
      </c>
    </row>
    <row r="4702" spans="1:5" x14ac:dyDescent="0.25">
      <c r="A4702" s="80">
        <v>42004</v>
      </c>
      <c r="B4702" s="75" t="s">
        <v>739</v>
      </c>
      <c r="C4702" s="75" t="s">
        <v>734</v>
      </c>
      <c r="D4702" s="75">
        <v>2</v>
      </c>
      <c r="E4702" s="75">
        <v>129.29</v>
      </c>
    </row>
    <row r="4703" spans="1:5" x14ac:dyDescent="0.25">
      <c r="A4703" s="80">
        <v>41633</v>
      </c>
      <c r="B4703" s="75" t="s">
        <v>745</v>
      </c>
      <c r="C4703" s="75" t="s">
        <v>732</v>
      </c>
      <c r="D4703" s="75">
        <v>2</v>
      </c>
      <c r="E4703" s="75">
        <v>100</v>
      </c>
    </row>
    <row r="4704" spans="1:5" x14ac:dyDescent="0.25">
      <c r="A4704" s="80">
        <v>41601</v>
      </c>
      <c r="B4704" s="75" t="s">
        <v>735</v>
      </c>
      <c r="C4704" s="75" t="s">
        <v>734</v>
      </c>
      <c r="D4704" s="75">
        <v>3</v>
      </c>
      <c r="E4704" s="75">
        <v>290.89</v>
      </c>
    </row>
    <row r="4705" spans="1:5" x14ac:dyDescent="0.25">
      <c r="A4705" s="80">
        <v>41595</v>
      </c>
      <c r="B4705" s="75" t="s">
        <v>733</v>
      </c>
      <c r="C4705" s="75" t="s">
        <v>744</v>
      </c>
      <c r="D4705" s="75">
        <v>1</v>
      </c>
      <c r="E4705" s="75">
        <v>25</v>
      </c>
    </row>
    <row r="4706" spans="1:5" x14ac:dyDescent="0.25">
      <c r="A4706" s="80">
        <v>41958</v>
      </c>
      <c r="B4706" s="75" t="s">
        <v>750</v>
      </c>
      <c r="C4706" s="75" t="s">
        <v>755</v>
      </c>
      <c r="D4706" s="75">
        <v>10</v>
      </c>
      <c r="E4706" s="75">
        <v>2100</v>
      </c>
    </row>
    <row r="4707" spans="1:5" x14ac:dyDescent="0.25">
      <c r="A4707" s="80">
        <v>41994</v>
      </c>
      <c r="B4707" s="75" t="s">
        <v>731</v>
      </c>
      <c r="C4707" s="75" t="s">
        <v>732</v>
      </c>
      <c r="D4707" s="75">
        <v>12</v>
      </c>
      <c r="E4707" s="75">
        <v>3600</v>
      </c>
    </row>
    <row r="4708" spans="1:5" x14ac:dyDescent="0.25">
      <c r="A4708" s="80">
        <v>41637</v>
      </c>
      <c r="B4708" s="75" t="s">
        <v>733</v>
      </c>
      <c r="C4708" s="75" t="s">
        <v>732</v>
      </c>
      <c r="D4708" s="75">
        <v>3</v>
      </c>
      <c r="E4708" s="75">
        <v>213.91</v>
      </c>
    </row>
    <row r="4709" spans="1:5" x14ac:dyDescent="0.25">
      <c r="A4709" s="80">
        <v>42004</v>
      </c>
      <c r="B4709" s="75" t="s">
        <v>733</v>
      </c>
      <c r="C4709" s="75" t="s">
        <v>755</v>
      </c>
      <c r="D4709" s="75">
        <v>1</v>
      </c>
      <c r="E4709" s="75">
        <v>19.760000000000002</v>
      </c>
    </row>
    <row r="4710" spans="1:5" x14ac:dyDescent="0.25">
      <c r="A4710" s="80">
        <v>41974</v>
      </c>
      <c r="B4710" s="75" t="s">
        <v>745</v>
      </c>
      <c r="C4710" s="75" t="s">
        <v>742</v>
      </c>
      <c r="D4710" s="75">
        <v>2</v>
      </c>
      <c r="E4710" s="75">
        <v>91.8</v>
      </c>
    </row>
    <row r="4711" spans="1:5" x14ac:dyDescent="0.25">
      <c r="A4711" s="80">
        <v>41618</v>
      </c>
      <c r="B4711" s="75" t="s">
        <v>748</v>
      </c>
      <c r="C4711" s="75" t="s">
        <v>753</v>
      </c>
      <c r="D4711" s="75">
        <v>3</v>
      </c>
      <c r="E4711" s="75">
        <v>247.5</v>
      </c>
    </row>
    <row r="4712" spans="1:5" x14ac:dyDescent="0.25">
      <c r="A4712" s="80">
        <v>41972</v>
      </c>
      <c r="B4712" s="75" t="s">
        <v>746</v>
      </c>
      <c r="C4712" s="75" t="s">
        <v>740</v>
      </c>
      <c r="D4712" s="75">
        <v>2</v>
      </c>
      <c r="E4712" s="75">
        <v>88.44</v>
      </c>
    </row>
    <row r="4713" spans="1:5" x14ac:dyDescent="0.25">
      <c r="A4713" s="80">
        <v>41592</v>
      </c>
      <c r="B4713" s="75" t="s">
        <v>728</v>
      </c>
      <c r="C4713" s="75" t="s">
        <v>734</v>
      </c>
      <c r="D4713" s="75">
        <v>4</v>
      </c>
      <c r="E4713" s="75">
        <v>533.16999999999996</v>
      </c>
    </row>
    <row r="4714" spans="1:5" x14ac:dyDescent="0.25">
      <c r="A4714" s="80">
        <v>41968</v>
      </c>
      <c r="B4714" s="75" t="s">
        <v>735</v>
      </c>
      <c r="C4714" s="75" t="s">
        <v>732</v>
      </c>
      <c r="D4714" s="75">
        <v>18</v>
      </c>
      <c r="E4714" s="75">
        <v>7938.81</v>
      </c>
    </row>
    <row r="4715" spans="1:5" x14ac:dyDescent="0.25">
      <c r="A4715" s="80">
        <v>41985</v>
      </c>
      <c r="B4715" s="75" t="s">
        <v>748</v>
      </c>
      <c r="C4715" s="75" t="s">
        <v>734</v>
      </c>
      <c r="D4715" s="75">
        <v>3</v>
      </c>
      <c r="E4715" s="75">
        <v>306</v>
      </c>
    </row>
    <row r="4716" spans="1:5" x14ac:dyDescent="0.25">
      <c r="A4716" s="80">
        <v>41967</v>
      </c>
      <c r="B4716" s="75" t="s">
        <v>747</v>
      </c>
      <c r="C4716" s="75" t="s">
        <v>742</v>
      </c>
      <c r="D4716" s="75">
        <v>1</v>
      </c>
      <c r="E4716" s="75">
        <v>22.95</v>
      </c>
    </row>
    <row r="4717" spans="1:5" x14ac:dyDescent="0.25">
      <c r="A4717" s="80">
        <v>41611</v>
      </c>
      <c r="B4717" s="75" t="s">
        <v>735</v>
      </c>
      <c r="C4717" s="75" t="s">
        <v>742</v>
      </c>
      <c r="D4717" s="75">
        <v>3</v>
      </c>
      <c r="E4717" s="75">
        <v>202.44</v>
      </c>
    </row>
    <row r="4718" spans="1:5" x14ac:dyDescent="0.25">
      <c r="A4718" s="80">
        <v>41982</v>
      </c>
      <c r="B4718" s="75" t="s">
        <v>745</v>
      </c>
      <c r="C4718" s="75" t="s">
        <v>734</v>
      </c>
      <c r="D4718" s="75">
        <v>1</v>
      </c>
      <c r="E4718" s="75">
        <v>34</v>
      </c>
    </row>
    <row r="4719" spans="1:5" x14ac:dyDescent="0.25">
      <c r="A4719" s="80">
        <v>41620</v>
      </c>
      <c r="B4719" s="75" t="s">
        <v>737</v>
      </c>
      <c r="C4719" s="75" t="s">
        <v>742</v>
      </c>
      <c r="D4719" s="75">
        <v>2</v>
      </c>
      <c r="E4719" s="75">
        <v>91.8</v>
      </c>
    </row>
    <row r="4720" spans="1:5" x14ac:dyDescent="0.25">
      <c r="A4720" s="80">
        <v>41985</v>
      </c>
      <c r="B4720" s="75" t="s">
        <v>750</v>
      </c>
      <c r="C4720" s="75" t="s">
        <v>734</v>
      </c>
      <c r="D4720" s="75">
        <v>3</v>
      </c>
      <c r="E4720" s="75">
        <v>306</v>
      </c>
    </row>
    <row r="4721" spans="1:5" x14ac:dyDescent="0.25">
      <c r="A4721" s="80">
        <v>41945</v>
      </c>
      <c r="B4721" s="75" t="s">
        <v>731</v>
      </c>
      <c r="C4721" s="75" t="s">
        <v>736</v>
      </c>
      <c r="D4721" s="75">
        <v>2</v>
      </c>
      <c r="E4721" s="75">
        <v>86.37</v>
      </c>
    </row>
    <row r="4722" spans="1:5" x14ac:dyDescent="0.25">
      <c r="A4722" s="80">
        <v>41633</v>
      </c>
      <c r="B4722" s="75" t="s">
        <v>752</v>
      </c>
      <c r="C4722" s="75" t="s">
        <v>744</v>
      </c>
      <c r="D4722" s="75">
        <v>2</v>
      </c>
      <c r="E4722" s="75">
        <v>98.01</v>
      </c>
    </row>
    <row r="4723" spans="1:5" x14ac:dyDescent="0.25">
      <c r="A4723" s="80">
        <v>41903</v>
      </c>
      <c r="B4723" s="75" t="s">
        <v>728</v>
      </c>
      <c r="C4723" s="75" t="s">
        <v>734</v>
      </c>
      <c r="D4723" s="75">
        <v>1</v>
      </c>
      <c r="E4723" s="75">
        <v>32.99</v>
      </c>
    </row>
    <row r="4724" spans="1:5" x14ac:dyDescent="0.25">
      <c r="A4724" s="80">
        <v>41443</v>
      </c>
      <c r="B4724" s="75" t="s">
        <v>731</v>
      </c>
      <c r="C4724" s="75" t="s">
        <v>736</v>
      </c>
      <c r="D4724" s="75">
        <v>2</v>
      </c>
      <c r="E4724" s="75">
        <v>88.16</v>
      </c>
    </row>
    <row r="4725" spans="1:5" x14ac:dyDescent="0.25">
      <c r="A4725" s="80">
        <v>41592</v>
      </c>
      <c r="B4725" s="75" t="s">
        <v>746</v>
      </c>
      <c r="C4725" s="75" t="s">
        <v>777</v>
      </c>
      <c r="D4725" s="75">
        <v>1</v>
      </c>
      <c r="E4725" s="75">
        <v>18.440000000000001</v>
      </c>
    </row>
    <row r="4726" spans="1:5" x14ac:dyDescent="0.25">
      <c r="A4726" s="80">
        <v>41626</v>
      </c>
      <c r="B4726" s="75" t="s">
        <v>752</v>
      </c>
      <c r="C4726" s="75" t="s">
        <v>732</v>
      </c>
      <c r="D4726" s="75">
        <v>3</v>
      </c>
      <c r="E4726" s="75">
        <v>225</v>
      </c>
    </row>
    <row r="4727" spans="1:5" x14ac:dyDescent="0.25">
      <c r="A4727" s="80">
        <v>41960</v>
      </c>
      <c r="B4727" s="75" t="s">
        <v>728</v>
      </c>
      <c r="C4727" s="75" t="s">
        <v>740</v>
      </c>
      <c r="D4727" s="75">
        <v>1</v>
      </c>
      <c r="E4727" s="75">
        <v>22.8</v>
      </c>
    </row>
    <row r="4728" spans="1:5" x14ac:dyDescent="0.25">
      <c r="A4728" s="80">
        <v>41961</v>
      </c>
      <c r="B4728" s="75" t="s">
        <v>733</v>
      </c>
      <c r="C4728" s="75" t="s">
        <v>744</v>
      </c>
      <c r="D4728" s="75">
        <v>1</v>
      </c>
      <c r="E4728" s="75">
        <v>24.5</v>
      </c>
    </row>
    <row r="4729" spans="1:5" x14ac:dyDescent="0.25">
      <c r="A4729" s="80">
        <v>41579</v>
      </c>
      <c r="B4729" s="75" t="s">
        <v>731</v>
      </c>
      <c r="C4729" s="75" t="s">
        <v>734</v>
      </c>
      <c r="D4729" s="75">
        <v>1</v>
      </c>
      <c r="E4729" s="75">
        <v>32.65</v>
      </c>
    </row>
    <row r="4730" spans="1:5" x14ac:dyDescent="0.25">
      <c r="A4730" s="80">
        <v>41994</v>
      </c>
      <c r="B4730" s="75" t="s">
        <v>735</v>
      </c>
      <c r="C4730" s="75" t="s">
        <v>730</v>
      </c>
      <c r="D4730" s="75">
        <v>1</v>
      </c>
      <c r="E4730" s="75">
        <v>19.95</v>
      </c>
    </row>
    <row r="4731" spans="1:5" x14ac:dyDescent="0.25">
      <c r="A4731" s="80">
        <v>41583</v>
      </c>
      <c r="B4731" s="75" t="s">
        <v>743</v>
      </c>
      <c r="C4731" s="75" t="s">
        <v>727</v>
      </c>
      <c r="D4731" s="75">
        <v>3</v>
      </c>
      <c r="E4731" s="75">
        <v>719.55</v>
      </c>
    </row>
    <row r="4732" spans="1:5" x14ac:dyDescent="0.25">
      <c r="A4732" s="80">
        <v>41436</v>
      </c>
      <c r="B4732" s="75" t="s">
        <v>739</v>
      </c>
      <c r="C4732" s="75" t="s">
        <v>732</v>
      </c>
      <c r="D4732" s="75">
        <v>1</v>
      </c>
      <c r="E4732" s="75">
        <v>23.52</v>
      </c>
    </row>
    <row r="4733" spans="1:5" x14ac:dyDescent="0.25">
      <c r="A4733" s="80">
        <v>41580</v>
      </c>
      <c r="B4733" s="75" t="s">
        <v>748</v>
      </c>
      <c r="C4733" s="75" t="s">
        <v>742</v>
      </c>
      <c r="D4733" s="75">
        <v>3</v>
      </c>
      <c r="E4733" s="75">
        <v>202.44</v>
      </c>
    </row>
    <row r="4734" spans="1:5" x14ac:dyDescent="0.25">
      <c r="A4734" s="80">
        <v>41984</v>
      </c>
      <c r="B4734" s="75" t="s">
        <v>751</v>
      </c>
      <c r="C4734" s="75" t="s">
        <v>744</v>
      </c>
      <c r="D4734" s="75">
        <v>6</v>
      </c>
      <c r="E4734" s="75">
        <v>900</v>
      </c>
    </row>
    <row r="4735" spans="1:5" x14ac:dyDescent="0.25">
      <c r="A4735" s="80">
        <v>41332</v>
      </c>
      <c r="B4735" s="75" t="s">
        <v>743</v>
      </c>
      <c r="C4735" s="75" t="s">
        <v>744</v>
      </c>
      <c r="D4735" s="75">
        <v>2</v>
      </c>
      <c r="E4735" s="75">
        <v>94.09</v>
      </c>
    </row>
    <row r="4736" spans="1:5" x14ac:dyDescent="0.25">
      <c r="A4736" s="80">
        <v>41626</v>
      </c>
      <c r="B4736" s="75" t="s">
        <v>754</v>
      </c>
      <c r="C4736" s="75" t="s">
        <v>744</v>
      </c>
      <c r="D4736" s="75">
        <v>2</v>
      </c>
      <c r="E4736" s="75">
        <v>100</v>
      </c>
    </row>
    <row r="4737" spans="1:5" x14ac:dyDescent="0.25">
      <c r="A4737" s="80">
        <v>41624</v>
      </c>
      <c r="B4737" s="75" t="s">
        <v>749</v>
      </c>
      <c r="C4737" s="75" t="s">
        <v>730</v>
      </c>
      <c r="D4737" s="75">
        <v>1</v>
      </c>
      <c r="E4737" s="75">
        <v>19.95</v>
      </c>
    </row>
    <row r="4738" spans="1:5" x14ac:dyDescent="0.25">
      <c r="A4738" s="80">
        <v>42004</v>
      </c>
      <c r="B4738" s="75" t="s">
        <v>743</v>
      </c>
      <c r="C4738" s="75" t="s">
        <v>744</v>
      </c>
      <c r="D4738" s="75">
        <v>1</v>
      </c>
      <c r="E4738" s="75">
        <v>25</v>
      </c>
    </row>
    <row r="4739" spans="1:5" x14ac:dyDescent="0.25">
      <c r="A4739" s="80">
        <v>41919</v>
      </c>
      <c r="B4739" s="75" t="s">
        <v>748</v>
      </c>
      <c r="C4739" s="75" t="s">
        <v>744</v>
      </c>
      <c r="D4739" s="75">
        <v>1</v>
      </c>
      <c r="E4739" s="75">
        <v>25</v>
      </c>
    </row>
    <row r="4740" spans="1:5" x14ac:dyDescent="0.25">
      <c r="A4740" s="80">
        <v>41362</v>
      </c>
      <c r="B4740" s="75" t="s">
        <v>747</v>
      </c>
      <c r="C4740" s="75" t="s">
        <v>742</v>
      </c>
      <c r="D4740" s="75">
        <v>3</v>
      </c>
      <c r="E4740" s="75">
        <v>202.44</v>
      </c>
    </row>
    <row r="4741" spans="1:5" x14ac:dyDescent="0.25">
      <c r="A4741" s="80">
        <v>42001</v>
      </c>
      <c r="B4741" s="75" t="s">
        <v>747</v>
      </c>
      <c r="C4741" s="75" t="s">
        <v>732</v>
      </c>
      <c r="D4741" s="75">
        <v>2</v>
      </c>
      <c r="E4741" s="75">
        <v>97.02</v>
      </c>
    </row>
    <row r="4742" spans="1:5" x14ac:dyDescent="0.25">
      <c r="A4742" s="80">
        <v>41304</v>
      </c>
      <c r="B4742" s="75" t="s">
        <v>747</v>
      </c>
      <c r="C4742" s="75" t="s">
        <v>734</v>
      </c>
      <c r="D4742" s="75">
        <v>3</v>
      </c>
      <c r="E4742" s="75">
        <v>287.92</v>
      </c>
    </row>
    <row r="4743" spans="1:5" x14ac:dyDescent="0.25">
      <c r="A4743" s="80">
        <v>41727</v>
      </c>
      <c r="B4743" s="75" t="s">
        <v>728</v>
      </c>
      <c r="C4743" s="75" t="s">
        <v>742</v>
      </c>
      <c r="D4743" s="75">
        <v>2</v>
      </c>
      <c r="E4743" s="75">
        <v>89.06</v>
      </c>
    </row>
    <row r="4744" spans="1:5" x14ac:dyDescent="0.25">
      <c r="A4744" s="80">
        <v>41356</v>
      </c>
      <c r="B4744" s="75" t="s">
        <v>747</v>
      </c>
      <c r="C4744" s="75" t="s">
        <v>755</v>
      </c>
      <c r="D4744" s="75">
        <v>2</v>
      </c>
      <c r="E4744" s="75">
        <v>82.33</v>
      </c>
    </row>
    <row r="4745" spans="1:5" x14ac:dyDescent="0.25">
      <c r="A4745" s="80">
        <v>41600</v>
      </c>
      <c r="B4745" s="75" t="s">
        <v>748</v>
      </c>
      <c r="C4745" s="75" t="s">
        <v>736</v>
      </c>
      <c r="D4745" s="75">
        <v>2</v>
      </c>
      <c r="E4745" s="75">
        <v>89.97</v>
      </c>
    </row>
    <row r="4746" spans="1:5" x14ac:dyDescent="0.25">
      <c r="A4746" s="80">
        <v>41603</v>
      </c>
      <c r="B4746" s="75" t="s">
        <v>748</v>
      </c>
      <c r="C4746" s="75" t="s">
        <v>730</v>
      </c>
      <c r="D4746" s="75">
        <v>3</v>
      </c>
      <c r="E4746" s="75">
        <v>175.97</v>
      </c>
    </row>
    <row r="4747" spans="1:5" x14ac:dyDescent="0.25">
      <c r="A4747" s="80">
        <v>41965</v>
      </c>
      <c r="B4747" s="75" t="s">
        <v>739</v>
      </c>
      <c r="C4747" s="75" t="s">
        <v>732</v>
      </c>
      <c r="D4747" s="75">
        <v>3</v>
      </c>
      <c r="E4747" s="75">
        <v>225</v>
      </c>
    </row>
    <row r="4748" spans="1:5" x14ac:dyDescent="0.25">
      <c r="A4748" s="80">
        <v>41404</v>
      </c>
      <c r="B4748" s="75" t="s">
        <v>749</v>
      </c>
      <c r="C4748" s="75" t="s">
        <v>744</v>
      </c>
      <c r="D4748" s="75">
        <v>2</v>
      </c>
      <c r="E4748" s="75">
        <v>100</v>
      </c>
    </row>
    <row r="4749" spans="1:5" x14ac:dyDescent="0.25">
      <c r="A4749" s="80">
        <v>41592</v>
      </c>
      <c r="B4749" s="75" t="s">
        <v>748</v>
      </c>
      <c r="C4749" s="75" t="s">
        <v>730</v>
      </c>
      <c r="D4749" s="75">
        <v>3</v>
      </c>
      <c r="E4749" s="75">
        <v>179.55</v>
      </c>
    </row>
    <row r="4750" spans="1:5" x14ac:dyDescent="0.25">
      <c r="A4750" s="80">
        <v>41632</v>
      </c>
      <c r="B4750" s="75" t="s">
        <v>745</v>
      </c>
      <c r="C4750" s="75" t="s">
        <v>736</v>
      </c>
      <c r="D4750" s="75">
        <v>3</v>
      </c>
      <c r="E4750" s="75">
        <v>200.41</v>
      </c>
    </row>
    <row r="4751" spans="1:5" x14ac:dyDescent="0.25">
      <c r="A4751" s="80">
        <v>41946</v>
      </c>
      <c r="B4751" s="75" t="s">
        <v>737</v>
      </c>
      <c r="C4751" s="75" t="s">
        <v>742</v>
      </c>
      <c r="D4751" s="75">
        <v>19</v>
      </c>
      <c r="E4751" s="75">
        <v>8284.9500000000007</v>
      </c>
    </row>
    <row r="4752" spans="1:5" x14ac:dyDescent="0.25">
      <c r="A4752" s="80">
        <v>41586</v>
      </c>
      <c r="B4752" s="75" t="s">
        <v>735</v>
      </c>
      <c r="C4752" s="75" t="s">
        <v>730</v>
      </c>
      <c r="D4752" s="75">
        <v>2</v>
      </c>
      <c r="E4752" s="75">
        <v>79.8</v>
      </c>
    </row>
    <row r="4753" spans="1:5" x14ac:dyDescent="0.25">
      <c r="A4753" s="80">
        <v>41994</v>
      </c>
      <c r="B4753" s="75" t="s">
        <v>739</v>
      </c>
      <c r="C4753" s="75" t="s">
        <v>744</v>
      </c>
      <c r="D4753" s="75">
        <v>3</v>
      </c>
      <c r="E4753" s="75">
        <v>225</v>
      </c>
    </row>
    <row r="4754" spans="1:5" x14ac:dyDescent="0.25">
      <c r="A4754" s="80">
        <v>41948</v>
      </c>
      <c r="B4754" s="75" t="s">
        <v>731</v>
      </c>
      <c r="C4754" s="75" t="s">
        <v>736</v>
      </c>
      <c r="D4754" s="75">
        <v>4</v>
      </c>
      <c r="E4754" s="75">
        <v>367.2</v>
      </c>
    </row>
    <row r="4755" spans="1:5" x14ac:dyDescent="0.25">
      <c r="A4755" s="80">
        <v>41588</v>
      </c>
      <c r="B4755" s="75" t="s">
        <v>750</v>
      </c>
      <c r="C4755" s="75" t="s">
        <v>753</v>
      </c>
      <c r="D4755" s="75">
        <v>20</v>
      </c>
      <c r="E4755" s="75">
        <v>11000</v>
      </c>
    </row>
    <row r="4756" spans="1:5" x14ac:dyDescent="0.25">
      <c r="A4756" s="80">
        <v>41992</v>
      </c>
      <c r="B4756" s="75" t="s">
        <v>731</v>
      </c>
      <c r="C4756" s="75" t="s">
        <v>736</v>
      </c>
      <c r="D4756" s="75">
        <v>11</v>
      </c>
      <c r="E4756" s="75">
        <v>2612.87</v>
      </c>
    </row>
    <row r="4757" spans="1:5" x14ac:dyDescent="0.25">
      <c r="A4757" s="80">
        <v>41597</v>
      </c>
      <c r="B4757" s="75" t="s">
        <v>737</v>
      </c>
      <c r="C4757" s="75" t="s">
        <v>730</v>
      </c>
      <c r="D4757" s="75">
        <v>3</v>
      </c>
      <c r="E4757" s="75">
        <v>179.55</v>
      </c>
    </row>
    <row r="4758" spans="1:5" x14ac:dyDescent="0.25">
      <c r="A4758" s="80">
        <v>41602</v>
      </c>
      <c r="B4758" s="75" t="s">
        <v>749</v>
      </c>
      <c r="C4758" s="75" t="s">
        <v>755</v>
      </c>
      <c r="D4758" s="75">
        <v>2</v>
      </c>
      <c r="E4758" s="75">
        <v>84</v>
      </c>
    </row>
    <row r="4759" spans="1:5" x14ac:dyDescent="0.25">
      <c r="A4759" s="80">
        <v>41330</v>
      </c>
      <c r="B4759" s="75" t="s">
        <v>735</v>
      </c>
      <c r="C4759" s="75" t="s">
        <v>744</v>
      </c>
      <c r="D4759" s="75">
        <v>3</v>
      </c>
      <c r="E4759" s="75">
        <v>225</v>
      </c>
    </row>
    <row r="4760" spans="1:5" x14ac:dyDescent="0.25">
      <c r="A4760" s="80">
        <v>41971</v>
      </c>
      <c r="B4760" s="75" t="s">
        <v>745</v>
      </c>
      <c r="C4760" s="75" t="s">
        <v>736</v>
      </c>
      <c r="D4760" s="75">
        <v>2</v>
      </c>
      <c r="E4760" s="75">
        <v>91.8</v>
      </c>
    </row>
    <row r="4761" spans="1:5" x14ac:dyDescent="0.25">
      <c r="A4761" s="80">
        <v>41966</v>
      </c>
      <c r="B4761" s="75" t="s">
        <v>733</v>
      </c>
      <c r="C4761" s="75" t="s">
        <v>755</v>
      </c>
      <c r="D4761" s="75">
        <v>12</v>
      </c>
      <c r="E4761" s="75">
        <v>3024</v>
      </c>
    </row>
    <row r="4762" spans="1:5" x14ac:dyDescent="0.25">
      <c r="A4762" s="80">
        <v>41592</v>
      </c>
      <c r="B4762" s="75" t="s">
        <v>746</v>
      </c>
      <c r="C4762" s="75" t="s">
        <v>738</v>
      </c>
      <c r="D4762" s="75">
        <v>3</v>
      </c>
      <c r="E4762" s="75">
        <v>270</v>
      </c>
    </row>
    <row r="4763" spans="1:5" x14ac:dyDescent="0.25">
      <c r="A4763" s="80">
        <v>41963</v>
      </c>
      <c r="B4763" s="75" t="s">
        <v>739</v>
      </c>
      <c r="C4763" s="75" t="s">
        <v>740</v>
      </c>
      <c r="D4763" s="75">
        <v>3</v>
      </c>
      <c r="E4763" s="75">
        <v>201.06</v>
      </c>
    </row>
    <row r="4764" spans="1:5" x14ac:dyDescent="0.25">
      <c r="A4764" s="80">
        <v>41628</v>
      </c>
      <c r="B4764" s="75" t="s">
        <v>743</v>
      </c>
      <c r="C4764" s="75" t="s">
        <v>730</v>
      </c>
      <c r="D4764" s="75">
        <v>2</v>
      </c>
      <c r="E4764" s="75">
        <v>79.8</v>
      </c>
    </row>
    <row r="4765" spans="1:5" x14ac:dyDescent="0.25">
      <c r="A4765" s="80">
        <v>41985</v>
      </c>
      <c r="B4765" s="75" t="s">
        <v>731</v>
      </c>
      <c r="C4765" s="75" t="s">
        <v>744</v>
      </c>
      <c r="D4765" s="75">
        <v>13</v>
      </c>
      <c r="E4765" s="75">
        <v>4225</v>
      </c>
    </row>
    <row r="4766" spans="1:5" x14ac:dyDescent="0.25">
      <c r="A4766" s="80">
        <v>41629</v>
      </c>
      <c r="B4766" s="75" t="s">
        <v>735</v>
      </c>
      <c r="C4766" s="75" t="s">
        <v>742</v>
      </c>
      <c r="D4766" s="75">
        <v>1</v>
      </c>
      <c r="E4766" s="75">
        <v>22.95</v>
      </c>
    </row>
    <row r="4767" spans="1:5" x14ac:dyDescent="0.25">
      <c r="A4767" s="80">
        <v>41993</v>
      </c>
      <c r="B4767" s="75" t="s">
        <v>735</v>
      </c>
      <c r="C4767" s="75" t="s">
        <v>736</v>
      </c>
      <c r="D4767" s="75">
        <v>2</v>
      </c>
      <c r="E4767" s="75">
        <v>91.8</v>
      </c>
    </row>
    <row r="4768" spans="1:5" x14ac:dyDescent="0.25">
      <c r="A4768" s="80">
        <v>41582</v>
      </c>
      <c r="B4768" s="75" t="s">
        <v>743</v>
      </c>
      <c r="C4768" s="75" t="s">
        <v>730</v>
      </c>
      <c r="D4768" s="75">
        <v>2</v>
      </c>
      <c r="E4768" s="75">
        <v>79.8</v>
      </c>
    </row>
    <row r="4769" spans="1:5" x14ac:dyDescent="0.25">
      <c r="A4769" s="80">
        <v>41980</v>
      </c>
      <c r="B4769" s="75" t="s">
        <v>733</v>
      </c>
      <c r="C4769" s="75" t="s">
        <v>736</v>
      </c>
      <c r="D4769" s="75">
        <v>4</v>
      </c>
      <c r="E4769" s="75">
        <v>367.2</v>
      </c>
    </row>
    <row r="4770" spans="1:5" x14ac:dyDescent="0.25">
      <c r="A4770" s="80">
        <v>41635</v>
      </c>
      <c r="B4770" s="75" t="s">
        <v>745</v>
      </c>
      <c r="C4770" s="75" t="s">
        <v>744</v>
      </c>
      <c r="D4770" s="75">
        <v>24</v>
      </c>
      <c r="E4770" s="75">
        <v>14400</v>
      </c>
    </row>
    <row r="4771" spans="1:5" x14ac:dyDescent="0.25">
      <c r="A4771" s="80">
        <v>41595</v>
      </c>
      <c r="B4771" s="75" t="s">
        <v>754</v>
      </c>
      <c r="C4771" s="75" t="s">
        <v>738</v>
      </c>
      <c r="D4771" s="75">
        <v>1</v>
      </c>
      <c r="E4771" s="75">
        <v>28.23</v>
      </c>
    </row>
    <row r="4772" spans="1:5" x14ac:dyDescent="0.25">
      <c r="A4772" s="80">
        <v>41966</v>
      </c>
      <c r="B4772" s="75" t="s">
        <v>754</v>
      </c>
      <c r="C4772" s="75" t="s">
        <v>730</v>
      </c>
      <c r="D4772" s="75">
        <v>2</v>
      </c>
      <c r="E4772" s="75">
        <v>75.08</v>
      </c>
    </row>
    <row r="4773" spans="1:5" x14ac:dyDescent="0.25">
      <c r="A4773" s="80">
        <v>41946</v>
      </c>
      <c r="B4773" s="75" t="s">
        <v>741</v>
      </c>
      <c r="C4773" s="75" t="s">
        <v>730</v>
      </c>
      <c r="D4773" s="75">
        <v>3</v>
      </c>
      <c r="E4773" s="75">
        <v>179.55</v>
      </c>
    </row>
    <row r="4774" spans="1:5" x14ac:dyDescent="0.25">
      <c r="A4774" s="80">
        <v>41981</v>
      </c>
      <c r="B4774" s="75" t="s">
        <v>750</v>
      </c>
      <c r="C4774" s="75" t="s">
        <v>734</v>
      </c>
      <c r="D4774" s="75">
        <v>1</v>
      </c>
      <c r="E4774" s="75">
        <v>32.32</v>
      </c>
    </row>
    <row r="4775" spans="1:5" x14ac:dyDescent="0.25">
      <c r="A4775" s="80">
        <v>41966</v>
      </c>
      <c r="B4775" s="75" t="s">
        <v>741</v>
      </c>
      <c r="C4775" s="75" t="s">
        <v>742</v>
      </c>
      <c r="D4775" s="75">
        <v>2</v>
      </c>
      <c r="E4775" s="75">
        <v>88.16</v>
      </c>
    </row>
    <row r="4776" spans="1:5" x14ac:dyDescent="0.25">
      <c r="A4776" s="80">
        <v>41583</v>
      </c>
      <c r="B4776" s="75" t="s">
        <v>750</v>
      </c>
      <c r="C4776" s="75" t="s">
        <v>738</v>
      </c>
      <c r="D4776" s="75">
        <v>3</v>
      </c>
      <c r="E4776" s="75">
        <v>261.95999999999998</v>
      </c>
    </row>
    <row r="4777" spans="1:5" x14ac:dyDescent="0.25">
      <c r="A4777" s="80">
        <v>41952</v>
      </c>
      <c r="B4777" s="75" t="s">
        <v>748</v>
      </c>
      <c r="C4777" s="75" t="s">
        <v>732</v>
      </c>
      <c r="D4777" s="75">
        <v>2</v>
      </c>
      <c r="E4777" s="75">
        <v>96.04</v>
      </c>
    </row>
    <row r="4778" spans="1:5" x14ac:dyDescent="0.25">
      <c r="A4778" s="80">
        <v>41636</v>
      </c>
      <c r="B4778" s="75" t="s">
        <v>731</v>
      </c>
      <c r="C4778" s="75" t="s">
        <v>734</v>
      </c>
      <c r="D4778" s="75">
        <v>1</v>
      </c>
      <c r="E4778" s="75">
        <v>34</v>
      </c>
    </row>
    <row r="4779" spans="1:5" x14ac:dyDescent="0.25">
      <c r="A4779" s="80">
        <v>41954</v>
      </c>
      <c r="B4779" s="75" t="s">
        <v>728</v>
      </c>
      <c r="C4779" s="75" t="s">
        <v>736</v>
      </c>
      <c r="D4779" s="75">
        <v>6</v>
      </c>
      <c r="E4779" s="75">
        <v>785.42</v>
      </c>
    </row>
    <row r="4780" spans="1:5" x14ac:dyDescent="0.25">
      <c r="A4780" s="80">
        <v>42003</v>
      </c>
      <c r="B4780" s="75" t="s">
        <v>741</v>
      </c>
      <c r="C4780" s="75" t="s">
        <v>736</v>
      </c>
      <c r="D4780" s="75">
        <v>3</v>
      </c>
      <c r="E4780" s="75">
        <v>206.55</v>
      </c>
    </row>
    <row r="4781" spans="1:5" x14ac:dyDescent="0.25">
      <c r="A4781" s="80">
        <v>42001</v>
      </c>
      <c r="B4781" s="75" t="s">
        <v>746</v>
      </c>
      <c r="C4781" s="75" t="s">
        <v>738</v>
      </c>
      <c r="D4781" s="75">
        <v>4</v>
      </c>
      <c r="E4781" s="75">
        <v>456.3</v>
      </c>
    </row>
    <row r="4782" spans="1:5" x14ac:dyDescent="0.25">
      <c r="A4782" s="80">
        <v>41989</v>
      </c>
      <c r="B4782" s="75" t="s">
        <v>743</v>
      </c>
      <c r="C4782" s="75" t="s">
        <v>734</v>
      </c>
      <c r="D4782" s="75">
        <v>1</v>
      </c>
      <c r="E4782" s="75">
        <v>34</v>
      </c>
    </row>
    <row r="4783" spans="1:5" x14ac:dyDescent="0.25">
      <c r="A4783" s="80">
        <v>41746</v>
      </c>
      <c r="B4783" s="75" t="s">
        <v>747</v>
      </c>
      <c r="C4783" s="75" t="s">
        <v>736</v>
      </c>
      <c r="D4783" s="75">
        <v>2</v>
      </c>
      <c r="E4783" s="75">
        <v>87.26</v>
      </c>
    </row>
    <row r="4784" spans="1:5" x14ac:dyDescent="0.25">
      <c r="A4784" s="80">
        <v>41294</v>
      </c>
      <c r="B4784" s="75" t="s">
        <v>735</v>
      </c>
      <c r="C4784" s="75" t="s">
        <v>734</v>
      </c>
      <c r="D4784" s="75">
        <v>2</v>
      </c>
      <c r="E4784" s="75">
        <v>136</v>
      </c>
    </row>
    <row r="4785" spans="1:5" x14ac:dyDescent="0.25">
      <c r="A4785" s="80">
        <v>41960</v>
      </c>
      <c r="B4785" s="75" t="s">
        <v>739</v>
      </c>
      <c r="C4785" s="75" t="s">
        <v>732</v>
      </c>
      <c r="D4785" s="75">
        <v>3</v>
      </c>
      <c r="E4785" s="75">
        <v>213.91</v>
      </c>
    </row>
    <row r="4786" spans="1:5" x14ac:dyDescent="0.25">
      <c r="A4786" s="80">
        <v>41311</v>
      </c>
      <c r="B4786" s="75" t="s">
        <v>728</v>
      </c>
      <c r="C4786" s="75" t="s">
        <v>740</v>
      </c>
      <c r="D4786" s="75">
        <v>3</v>
      </c>
      <c r="E4786" s="75">
        <v>207.31</v>
      </c>
    </row>
    <row r="4787" spans="1:5" x14ac:dyDescent="0.25">
      <c r="A4787" s="80">
        <v>42002</v>
      </c>
      <c r="B4787" s="75" t="s">
        <v>726</v>
      </c>
      <c r="C4787" s="75" t="s">
        <v>736</v>
      </c>
      <c r="D4787" s="75">
        <v>1</v>
      </c>
      <c r="E4787" s="75">
        <v>22.04</v>
      </c>
    </row>
    <row r="4788" spans="1:5" x14ac:dyDescent="0.25">
      <c r="A4788" s="80">
        <v>41681</v>
      </c>
      <c r="B4788" s="75" t="s">
        <v>728</v>
      </c>
      <c r="C4788" s="75" t="s">
        <v>736</v>
      </c>
      <c r="D4788" s="75">
        <v>2</v>
      </c>
      <c r="E4788" s="75">
        <v>88.16</v>
      </c>
    </row>
    <row r="4789" spans="1:5" x14ac:dyDescent="0.25">
      <c r="A4789" s="80">
        <v>41952</v>
      </c>
      <c r="B4789" s="75" t="s">
        <v>735</v>
      </c>
      <c r="C4789" s="75" t="s">
        <v>734</v>
      </c>
      <c r="D4789" s="75">
        <v>3</v>
      </c>
      <c r="E4789" s="75">
        <v>306</v>
      </c>
    </row>
    <row r="4790" spans="1:5" x14ac:dyDescent="0.25">
      <c r="A4790" s="80">
        <v>41611</v>
      </c>
      <c r="B4790" s="75" t="s">
        <v>737</v>
      </c>
      <c r="C4790" s="75" t="s">
        <v>736</v>
      </c>
      <c r="D4790" s="75">
        <v>2</v>
      </c>
      <c r="E4790" s="75">
        <v>86.37</v>
      </c>
    </row>
    <row r="4791" spans="1:5" x14ac:dyDescent="0.25">
      <c r="A4791" s="80">
        <v>41963</v>
      </c>
      <c r="B4791" s="75" t="s">
        <v>752</v>
      </c>
      <c r="C4791" s="75" t="s">
        <v>727</v>
      </c>
      <c r="D4791" s="75">
        <v>1</v>
      </c>
      <c r="E4791" s="75">
        <v>79.95</v>
      </c>
    </row>
    <row r="4792" spans="1:5" x14ac:dyDescent="0.25">
      <c r="A4792" s="80">
        <v>41968</v>
      </c>
      <c r="B4792" s="75" t="s">
        <v>733</v>
      </c>
      <c r="C4792" s="75" t="s">
        <v>738</v>
      </c>
      <c r="D4792" s="75">
        <v>3</v>
      </c>
      <c r="E4792" s="75">
        <v>270</v>
      </c>
    </row>
    <row r="4793" spans="1:5" x14ac:dyDescent="0.25">
      <c r="A4793" s="80">
        <v>41920</v>
      </c>
      <c r="B4793" s="75" t="s">
        <v>731</v>
      </c>
      <c r="C4793" s="75" t="s">
        <v>744</v>
      </c>
      <c r="D4793" s="75">
        <v>1</v>
      </c>
      <c r="E4793" s="75">
        <v>25</v>
      </c>
    </row>
    <row r="4794" spans="1:5" x14ac:dyDescent="0.25">
      <c r="A4794" s="80">
        <v>41579</v>
      </c>
      <c r="B4794" s="75" t="s">
        <v>731</v>
      </c>
      <c r="C4794" s="75" t="s">
        <v>736</v>
      </c>
      <c r="D4794" s="75">
        <v>2</v>
      </c>
      <c r="E4794" s="75">
        <v>91.8</v>
      </c>
    </row>
    <row r="4795" spans="1:5" x14ac:dyDescent="0.25">
      <c r="A4795" s="80">
        <v>41731</v>
      </c>
      <c r="B4795" s="75" t="s">
        <v>748</v>
      </c>
      <c r="C4795" s="75" t="s">
        <v>734</v>
      </c>
      <c r="D4795" s="75">
        <v>1</v>
      </c>
      <c r="E4795" s="75">
        <v>34</v>
      </c>
    </row>
    <row r="4796" spans="1:5" x14ac:dyDescent="0.25">
      <c r="A4796" s="80">
        <v>41866</v>
      </c>
      <c r="B4796" s="75" t="s">
        <v>747</v>
      </c>
      <c r="C4796" s="75" t="s">
        <v>738</v>
      </c>
      <c r="D4796" s="75">
        <v>2</v>
      </c>
      <c r="E4796" s="75">
        <v>117.61</v>
      </c>
    </row>
    <row r="4797" spans="1:5" x14ac:dyDescent="0.25">
      <c r="A4797" s="80">
        <v>41975</v>
      </c>
      <c r="B4797" s="75" t="s">
        <v>731</v>
      </c>
      <c r="C4797" s="75" t="s">
        <v>734</v>
      </c>
      <c r="D4797" s="75">
        <v>1</v>
      </c>
      <c r="E4797" s="75">
        <v>33.32</v>
      </c>
    </row>
    <row r="4798" spans="1:5" x14ac:dyDescent="0.25">
      <c r="A4798" s="80">
        <v>41966</v>
      </c>
      <c r="B4798" s="75" t="s">
        <v>750</v>
      </c>
      <c r="C4798" s="75" t="s">
        <v>738</v>
      </c>
      <c r="D4798" s="75">
        <v>2</v>
      </c>
      <c r="E4798" s="75">
        <v>112.91</v>
      </c>
    </row>
    <row r="4799" spans="1:5" x14ac:dyDescent="0.25">
      <c r="A4799" s="80">
        <v>42002</v>
      </c>
      <c r="B4799" s="75" t="s">
        <v>735</v>
      </c>
      <c r="C4799" s="75" t="s">
        <v>736</v>
      </c>
      <c r="D4799" s="75">
        <v>20</v>
      </c>
      <c r="E4799" s="75">
        <v>9180</v>
      </c>
    </row>
    <row r="4800" spans="1:5" x14ac:dyDescent="0.25">
      <c r="A4800" s="80">
        <v>41494</v>
      </c>
      <c r="B4800" s="75" t="s">
        <v>745</v>
      </c>
      <c r="C4800" s="75" t="s">
        <v>732</v>
      </c>
      <c r="D4800" s="75">
        <v>3</v>
      </c>
      <c r="E4800" s="75">
        <v>211.7</v>
      </c>
    </row>
    <row r="4801" spans="1:5" x14ac:dyDescent="0.25">
      <c r="A4801" s="80">
        <v>41481</v>
      </c>
      <c r="B4801" s="75" t="s">
        <v>748</v>
      </c>
      <c r="C4801" s="75" t="s">
        <v>744</v>
      </c>
      <c r="D4801" s="75">
        <v>2</v>
      </c>
      <c r="E4801" s="75">
        <v>95.06</v>
      </c>
    </row>
    <row r="4802" spans="1:5" x14ac:dyDescent="0.25">
      <c r="A4802" s="80">
        <v>41612</v>
      </c>
      <c r="B4802" s="75" t="s">
        <v>748</v>
      </c>
      <c r="C4802" s="75" t="s">
        <v>744</v>
      </c>
      <c r="D4802" s="75">
        <v>2</v>
      </c>
      <c r="E4802" s="75">
        <v>94.09</v>
      </c>
    </row>
    <row r="4803" spans="1:5" x14ac:dyDescent="0.25">
      <c r="A4803" s="80">
        <v>41625</v>
      </c>
      <c r="B4803" s="75" t="s">
        <v>747</v>
      </c>
      <c r="C4803" s="75" t="s">
        <v>734</v>
      </c>
      <c r="D4803" s="75">
        <v>11</v>
      </c>
      <c r="E4803" s="75">
        <v>4114</v>
      </c>
    </row>
    <row r="4804" spans="1:5" x14ac:dyDescent="0.25">
      <c r="A4804" s="80">
        <v>41969</v>
      </c>
      <c r="B4804" s="75" t="s">
        <v>747</v>
      </c>
      <c r="C4804" s="75" t="s">
        <v>732</v>
      </c>
      <c r="D4804" s="75">
        <v>2</v>
      </c>
      <c r="E4804" s="75">
        <v>95.06</v>
      </c>
    </row>
    <row r="4805" spans="1:5" x14ac:dyDescent="0.25">
      <c r="A4805" s="80">
        <v>41943</v>
      </c>
      <c r="B4805" s="75" t="s">
        <v>748</v>
      </c>
      <c r="C4805" s="75" t="s">
        <v>744</v>
      </c>
      <c r="D4805" s="75">
        <v>2</v>
      </c>
      <c r="E4805" s="75">
        <v>100</v>
      </c>
    </row>
    <row r="4806" spans="1:5" x14ac:dyDescent="0.25">
      <c r="A4806" s="80">
        <v>41980</v>
      </c>
      <c r="B4806" s="75" t="s">
        <v>748</v>
      </c>
      <c r="C4806" s="75" t="s">
        <v>732</v>
      </c>
      <c r="D4806" s="75">
        <v>3</v>
      </c>
      <c r="E4806" s="75">
        <v>225</v>
      </c>
    </row>
    <row r="4807" spans="1:5" x14ac:dyDescent="0.25">
      <c r="A4807" s="80">
        <v>41668</v>
      </c>
      <c r="B4807" s="75" t="s">
        <v>749</v>
      </c>
      <c r="C4807" s="75" t="s">
        <v>730</v>
      </c>
      <c r="D4807" s="75">
        <v>1</v>
      </c>
      <c r="E4807" s="75">
        <v>19.16</v>
      </c>
    </row>
    <row r="4808" spans="1:5" x14ac:dyDescent="0.25">
      <c r="A4808" s="80">
        <v>41631</v>
      </c>
      <c r="B4808" s="75" t="s">
        <v>731</v>
      </c>
      <c r="C4808" s="75" t="s">
        <v>734</v>
      </c>
      <c r="D4808" s="75">
        <v>3</v>
      </c>
      <c r="E4808" s="75">
        <v>296.89</v>
      </c>
    </row>
    <row r="4809" spans="1:5" x14ac:dyDescent="0.25">
      <c r="A4809" s="80">
        <v>41970</v>
      </c>
      <c r="B4809" s="75" t="s">
        <v>746</v>
      </c>
      <c r="C4809" s="75" t="s">
        <v>742</v>
      </c>
      <c r="D4809" s="75">
        <v>3</v>
      </c>
      <c r="E4809" s="75">
        <v>198.36</v>
      </c>
    </row>
    <row r="4810" spans="1:5" x14ac:dyDescent="0.25">
      <c r="A4810" s="80">
        <v>41979</v>
      </c>
      <c r="B4810" s="75" t="s">
        <v>751</v>
      </c>
      <c r="C4810" s="75" t="s">
        <v>740</v>
      </c>
      <c r="D4810" s="75">
        <v>2</v>
      </c>
      <c r="E4810" s="75">
        <v>94</v>
      </c>
    </row>
    <row r="4811" spans="1:5" x14ac:dyDescent="0.25">
      <c r="A4811" s="80">
        <v>41593</v>
      </c>
      <c r="B4811" s="75" t="s">
        <v>728</v>
      </c>
      <c r="C4811" s="75" t="s">
        <v>755</v>
      </c>
      <c r="D4811" s="75">
        <v>3</v>
      </c>
      <c r="E4811" s="75">
        <v>177.83</v>
      </c>
    </row>
    <row r="4812" spans="1:5" x14ac:dyDescent="0.25">
      <c r="A4812" s="80">
        <v>41584</v>
      </c>
      <c r="B4812" s="75" t="s">
        <v>733</v>
      </c>
      <c r="C4812" s="75" t="s">
        <v>730</v>
      </c>
      <c r="D4812" s="75">
        <v>3</v>
      </c>
      <c r="E4812" s="75">
        <v>175.97</v>
      </c>
    </row>
    <row r="4813" spans="1:5" x14ac:dyDescent="0.25">
      <c r="A4813" s="80">
        <v>41959</v>
      </c>
      <c r="B4813" s="75" t="s">
        <v>731</v>
      </c>
      <c r="C4813" s="75" t="s">
        <v>755</v>
      </c>
      <c r="D4813" s="75">
        <v>3</v>
      </c>
      <c r="E4813" s="75">
        <v>177.83</v>
      </c>
    </row>
    <row r="4814" spans="1:5" x14ac:dyDescent="0.25">
      <c r="A4814" s="80">
        <v>41620</v>
      </c>
      <c r="B4814" s="75" t="s">
        <v>735</v>
      </c>
      <c r="C4814" s="75" t="s">
        <v>730</v>
      </c>
      <c r="D4814" s="75">
        <v>2</v>
      </c>
      <c r="E4814" s="75">
        <v>78.209999999999994</v>
      </c>
    </row>
    <row r="4815" spans="1:5" x14ac:dyDescent="0.25">
      <c r="A4815" s="80">
        <v>41988</v>
      </c>
      <c r="B4815" s="75" t="s">
        <v>745</v>
      </c>
      <c r="C4815" s="75" t="s">
        <v>730</v>
      </c>
      <c r="D4815" s="75">
        <v>3</v>
      </c>
      <c r="E4815" s="75">
        <v>168.93</v>
      </c>
    </row>
    <row r="4816" spans="1:5" x14ac:dyDescent="0.25">
      <c r="A4816" s="80">
        <v>41593</v>
      </c>
      <c r="B4816" s="75" t="s">
        <v>750</v>
      </c>
      <c r="C4816" s="75" t="s">
        <v>730</v>
      </c>
      <c r="D4816" s="75">
        <v>1</v>
      </c>
      <c r="E4816" s="75">
        <v>18.96</v>
      </c>
    </row>
    <row r="4817" spans="1:5" x14ac:dyDescent="0.25">
      <c r="A4817" s="80">
        <v>41371</v>
      </c>
      <c r="B4817" s="75" t="s">
        <v>731</v>
      </c>
      <c r="C4817" s="75" t="s">
        <v>736</v>
      </c>
      <c r="D4817" s="75">
        <v>2</v>
      </c>
      <c r="E4817" s="75">
        <v>91.8</v>
      </c>
    </row>
    <row r="4818" spans="1:5" x14ac:dyDescent="0.25">
      <c r="A4818" s="80">
        <v>41583</v>
      </c>
      <c r="B4818" s="75" t="s">
        <v>728</v>
      </c>
      <c r="C4818" s="75" t="s">
        <v>727</v>
      </c>
      <c r="D4818" s="75">
        <v>2</v>
      </c>
      <c r="E4818" s="75">
        <v>313.43</v>
      </c>
    </row>
    <row r="4819" spans="1:5" x14ac:dyDescent="0.25">
      <c r="A4819" s="80">
        <v>41342</v>
      </c>
      <c r="B4819" s="75" t="s">
        <v>745</v>
      </c>
      <c r="C4819" s="75" t="s">
        <v>730</v>
      </c>
      <c r="D4819" s="75">
        <v>2</v>
      </c>
      <c r="E4819" s="75">
        <v>79.8</v>
      </c>
    </row>
    <row r="4820" spans="1:5" x14ac:dyDescent="0.25">
      <c r="A4820" s="80">
        <v>41609</v>
      </c>
      <c r="B4820" s="75" t="s">
        <v>731</v>
      </c>
      <c r="C4820" s="75" t="s">
        <v>736</v>
      </c>
      <c r="D4820" s="75">
        <v>1</v>
      </c>
      <c r="E4820" s="75">
        <v>21.82</v>
      </c>
    </row>
    <row r="4821" spans="1:5" x14ac:dyDescent="0.25">
      <c r="A4821" s="80">
        <v>41957</v>
      </c>
      <c r="B4821" s="75" t="s">
        <v>735</v>
      </c>
      <c r="C4821" s="75" t="s">
        <v>740</v>
      </c>
      <c r="D4821" s="75">
        <v>2</v>
      </c>
      <c r="E4821" s="75">
        <v>92.13</v>
      </c>
    </row>
    <row r="4822" spans="1:5" x14ac:dyDescent="0.25">
      <c r="A4822" s="80">
        <v>41965</v>
      </c>
      <c r="B4822" s="75" t="s">
        <v>748</v>
      </c>
      <c r="C4822" s="75" t="s">
        <v>744</v>
      </c>
      <c r="D4822" s="75">
        <v>1</v>
      </c>
      <c r="E4822" s="75">
        <v>25</v>
      </c>
    </row>
    <row r="4823" spans="1:5" x14ac:dyDescent="0.25">
      <c r="A4823" s="80">
        <v>41617</v>
      </c>
      <c r="B4823" s="75" t="s">
        <v>743</v>
      </c>
      <c r="C4823" s="75" t="s">
        <v>730</v>
      </c>
      <c r="D4823" s="75">
        <v>10</v>
      </c>
      <c r="E4823" s="75">
        <v>1896.47</v>
      </c>
    </row>
    <row r="4824" spans="1:5" x14ac:dyDescent="0.25">
      <c r="A4824" s="80">
        <v>41688</v>
      </c>
      <c r="B4824" s="75" t="s">
        <v>746</v>
      </c>
      <c r="C4824" s="75" t="s">
        <v>742</v>
      </c>
      <c r="D4824" s="75">
        <v>3</v>
      </c>
      <c r="E4824" s="75">
        <v>206.55</v>
      </c>
    </row>
    <row r="4825" spans="1:5" x14ac:dyDescent="0.25">
      <c r="A4825" s="80">
        <v>41627</v>
      </c>
      <c r="B4825" s="75" t="s">
        <v>737</v>
      </c>
      <c r="C4825" s="75" t="s">
        <v>742</v>
      </c>
      <c r="D4825" s="75">
        <v>3</v>
      </c>
      <c r="E4825" s="75">
        <v>206.55</v>
      </c>
    </row>
    <row r="4826" spans="1:5" x14ac:dyDescent="0.25">
      <c r="A4826" s="80">
        <v>41971</v>
      </c>
      <c r="B4826" s="75" t="s">
        <v>743</v>
      </c>
      <c r="C4826" s="75" t="s">
        <v>734</v>
      </c>
      <c r="D4826" s="75">
        <v>1</v>
      </c>
      <c r="E4826" s="75">
        <v>34</v>
      </c>
    </row>
    <row r="4827" spans="1:5" x14ac:dyDescent="0.25">
      <c r="A4827" s="80">
        <v>41582</v>
      </c>
      <c r="B4827" s="75" t="s">
        <v>746</v>
      </c>
      <c r="C4827" s="75" t="s">
        <v>734</v>
      </c>
      <c r="D4827" s="75">
        <v>3</v>
      </c>
      <c r="E4827" s="75">
        <v>287.92</v>
      </c>
    </row>
    <row r="4828" spans="1:5" x14ac:dyDescent="0.25">
      <c r="A4828" s="80">
        <v>41628</v>
      </c>
      <c r="B4828" s="75" t="s">
        <v>735</v>
      </c>
      <c r="C4828" s="75" t="s">
        <v>734</v>
      </c>
      <c r="D4828" s="75">
        <v>1</v>
      </c>
      <c r="E4828" s="75">
        <v>32.99</v>
      </c>
    </row>
    <row r="4829" spans="1:5" x14ac:dyDescent="0.25">
      <c r="A4829" s="80">
        <v>41582</v>
      </c>
      <c r="B4829" s="75" t="s">
        <v>741</v>
      </c>
      <c r="C4829" s="75" t="s">
        <v>742</v>
      </c>
      <c r="D4829" s="75">
        <v>1</v>
      </c>
      <c r="E4829" s="75">
        <v>22.04</v>
      </c>
    </row>
    <row r="4830" spans="1:5" x14ac:dyDescent="0.25">
      <c r="A4830" s="80">
        <v>41454</v>
      </c>
      <c r="B4830" s="75" t="s">
        <v>743</v>
      </c>
      <c r="C4830" s="75" t="s">
        <v>727</v>
      </c>
      <c r="D4830" s="75">
        <v>3</v>
      </c>
      <c r="E4830" s="75">
        <v>719.55</v>
      </c>
    </row>
    <row r="4831" spans="1:5" x14ac:dyDescent="0.25">
      <c r="A4831" s="80">
        <v>41630</v>
      </c>
      <c r="B4831" s="75" t="s">
        <v>747</v>
      </c>
      <c r="C4831" s="75" t="s">
        <v>742</v>
      </c>
      <c r="D4831" s="75">
        <v>2</v>
      </c>
      <c r="E4831" s="75">
        <v>91.8</v>
      </c>
    </row>
    <row r="4832" spans="1:5" x14ac:dyDescent="0.25">
      <c r="A4832" s="80">
        <v>41620</v>
      </c>
      <c r="B4832" s="75" t="s">
        <v>749</v>
      </c>
      <c r="C4832" s="75" t="s">
        <v>730</v>
      </c>
      <c r="D4832" s="75">
        <v>13</v>
      </c>
      <c r="E4832" s="75">
        <v>3371.55</v>
      </c>
    </row>
    <row r="4833" spans="1:5" x14ac:dyDescent="0.25">
      <c r="A4833" s="80">
        <v>42004</v>
      </c>
      <c r="B4833" s="75" t="s">
        <v>731</v>
      </c>
      <c r="C4833" s="75" t="s">
        <v>744</v>
      </c>
      <c r="D4833" s="75">
        <v>2</v>
      </c>
      <c r="E4833" s="75">
        <v>100</v>
      </c>
    </row>
    <row r="4834" spans="1:5" x14ac:dyDescent="0.25">
      <c r="A4834" s="80">
        <v>41609</v>
      </c>
      <c r="B4834" s="75" t="s">
        <v>735</v>
      </c>
      <c r="C4834" s="75" t="s">
        <v>777</v>
      </c>
      <c r="D4834" s="75">
        <v>1</v>
      </c>
      <c r="E4834" s="75">
        <v>18.62</v>
      </c>
    </row>
    <row r="4835" spans="1:5" x14ac:dyDescent="0.25">
      <c r="A4835" s="80">
        <v>41581</v>
      </c>
      <c r="B4835" s="75" t="s">
        <v>735</v>
      </c>
      <c r="C4835" s="75" t="s">
        <v>734</v>
      </c>
      <c r="D4835" s="75">
        <v>1</v>
      </c>
      <c r="E4835" s="75">
        <v>34</v>
      </c>
    </row>
    <row r="4836" spans="1:5" x14ac:dyDescent="0.25">
      <c r="A4836" s="80">
        <v>41977</v>
      </c>
      <c r="B4836" s="75" t="s">
        <v>748</v>
      </c>
      <c r="C4836" s="75" t="s">
        <v>730</v>
      </c>
      <c r="D4836" s="75">
        <v>2</v>
      </c>
      <c r="E4836" s="75">
        <v>79.8</v>
      </c>
    </row>
    <row r="4837" spans="1:5" x14ac:dyDescent="0.25">
      <c r="A4837" s="80">
        <v>42002</v>
      </c>
      <c r="B4837" s="75" t="s">
        <v>745</v>
      </c>
      <c r="C4837" s="75" t="s">
        <v>734</v>
      </c>
      <c r="D4837" s="75">
        <v>2</v>
      </c>
      <c r="E4837" s="75">
        <v>133.29</v>
      </c>
    </row>
    <row r="4838" spans="1:5" x14ac:dyDescent="0.25">
      <c r="A4838" s="80">
        <v>41990</v>
      </c>
      <c r="B4838" s="75" t="s">
        <v>748</v>
      </c>
      <c r="C4838" s="75" t="s">
        <v>734</v>
      </c>
      <c r="D4838" s="75">
        <v>2</v>
      </c>
      <c r="E4838" s="75">
        <v>127.96</v>
      </c>
    </row>
    <row r="4839" spans="1:5" x14ac:dyDescent="0.25">
      <c r="A4839" s="80">
        <v>41994</v>
      </c>
      <c r="B4839" s="75" t="s">
        <v>749</v>
      </c>
      <c r="C4839" s="75" t="s">
        <v>740</v>
      </c>
      <c r="D4839" s="75">
        <v>3</v>
      </c>
      <c r="E4839" s="75">
        <v>205.2</v>
      </c>
    </row>
    <row r="4840" spans="1:5" x14ac:dyDescent="0.25">
      <c r="A4840" s="80">
        <v>41961</v>
      </c>
      <c r="B4840" s="75" t="s">
        <v>735</v>
      </c>
      <c r="C4840" s="75" t="s">
        <v>742</v>
      </c>
      <c r="D4840" s="75">
        <v>3</v>
      </c>
      <c r="E4840" s="75">
        <v>206.55</v>
      </c>
    </row>
    <row r="4841" spans="1:5" x14ac:dyDescent="0.25">
      <c r="A4841" s="80">
        <v>41754</v>
      </c>
      <c r="B4841" s="75" t="s">
        <v>739</v>
      </c>
      <c r="C4841" s="75" t="s">
        <v>744</v>
      </c>
      <c r="D4841" s="75">
        <v>2</v>
      </c>
      <c r="E4841" s="75">
        <v>100</v>
      </c>
    </row>
    <row r="4842" spans="1:5" x14ac:dyDescent="0.25">
      <c r="A4842" s="80">
        <v>41614</v>
      </c>
      <c r="B4842" s="75" t="s">
        <v>731</v>
      </c>
      <c r="C4842" s="75" t="s">
        <v>740</v>
      </c>
      <c r="D4842" s="75">
        <v>3</v>
      </c>
      <c r="E4842" s="75">
        <v>211.5</v>
      </c>
    </row>
    <row r="4843" spans="1:5" x14ac:dyDescent="0.25">
      <c r="A4843" s="80">
        <v>41955</v>
      </c>
      <c r="B4843" s="75" t="s">
        <v>749</v>
      </c>
      <c r="C4843" s="75" t="s">
        <v>742</v>
      </c>
      <c r="D4843" s="75">
        <v>1</v>
      </c>
      <c r="E4843" s="75">
        <v>22.95</v>
      </c>
    </row>
    <row r="4844" spans="1:5" x14ac:dyDescent="0.25">
      <c r="A4844" s="80">
        <v>41642</v>
      </c>
      <c r="B4844" s="75" t="s">
        <v>726</v>
      </c>
      <c r="C4844" s="75" t="s">
        <v>742</v>
      </c>
      <c r="D4844" s="75">
        <v>3</v>
      </c>
      <c r="E4844" s="75">
        <v>206.55</v>
      </c>
    </row>
    <row r="4845" spans="1:5" x14ac:dyDescent="0.25">
      <c r="A4845" s="80">
        <v>41963</v>
      </c>
      <c r="B4845" s="75" t="s">
        <v>745</v>
      </c>
      <c r="C4845" s="75" t="s">
        <v>736</v>
      </c>
      <c r="D4845" s="75">
        <v>3</v>
      </c>
      <c r="E4845" s="75">
        <v>202.44</v>
      </c>
    </row>
    <row r="4846" spans="1:5" x14ac:dyDescent="0.25">
      <c r="A4846" s="80">
        <v>41587</v>
      </c>
      <c r="B4846" s="75" t="s">
        <v>731</v>
      </c>
      <c r="C4846" s="75" t="s">
        <v>744</v>
      </c>
      <c r="D4846" s="75">
        <v>14</v>
      </c>
      <c r="E4846" s="75">
        <v>4900</v>
      </c>
    </row>
    <row r="4847" spans="1:5" x14ac:dyDescent="0.25">
      <c r="A4847" s="80">
        <v>41958</v>
      </c>
      <c r="B4847" s="75" t="s">
        <v>751</v>
      </c>
      <c r="C4847" s="75" t="s">
        <v>734</v>
      </c>
      <c r="D4847" s="75">
        <v>1</v>
      </c>
      <c r="E4847" s="75">
        <v>34</v>
      </c>
    </row>
    <row r="4848" spans="1:5" x14ac:dyDescent="0.25">
      <c r="A4848" s="80">
        <v>41984</v>
      </c>
      <c r="B4848" s="75" t="s">
        <v>747</v>
      </c>
      <c r="C4848" s="75" t="s">
        <v>738</v>
      </c>
      <c r="D4848" s="75">
        <v>9</v>
      </c>
      <c r="E4848" s="75">
        <v>2430</v>
      </c>
    </row>
    <row r="4849" spans="1:5" x14ac:dyDescent="0.25">
      <c r="A4849" s="80">
        <v>41590</v>
      </c>
      <c r="B4849" s="75" t="s">
        <v>747</v>
      </c>
      <c r="C4849" s="75" t="s">
        <v>744</v>
      </c>
      <c r="D4849" s="75">
        <v>2</v>
      </c>
      <c r="E4849" s="75">
        <v>98.01</v>
      </c>
    </row>
    <row r="4850" spans="1:5" x14ac:dyDescent="0.25">
      <c r="A4850" s="80">
        <v>41906</v>
      </c>
      <c r="B4850" s="75" t="s">
        <v>743</v>
      </c>
      <c r="C4850" s="75" t="s">
        <v>727</v>
      </c>
      <c r="D4850" s="75">
        <v>3</v>
      </c>
      <c r="E4850" s="75">
        <v>684.01</v>
      </c>
    </row>
    <row r="4851" spans="1:5" x14ac:dyDescent="0.25">
      <c r="A4851" s="80">
        <v>41959</v>
      </c>
      <c r="B4851" s="75" t="s">
        <v>752</v>
      </c>
      <c r="C4851" s="75" t="s">
        <v>727</v>
      </c>
      <c r="D4851" s="75">
        <v>24</v>
      </c>
      <c r="E4851" s="75">
        <v>46051.199999999997</v>
      </c>
    </row>
    <row r="4852" spans="1:5" x14ac:dyDescent="0.25">
      <c r="A4852" s="80">
        <v>41974</v>
      </c>
      <c r="B4852" s="75" t="s">
        <v>735</v>
      </c>
      <c r="C4852" s="75" t="s">
        <v>736</v>
      </c>
      <c r="D4852" s="75">
        <v>2</v>
      </c>
      <c r="E4852" s="75">
        <v>87.26</v>
      </c>
    </row>
    <row r="4853" spans="1:5" x14ac:dyDescent="0.25">
      <c r="A4853" s="80">
        <v>41977</v>
      </c>
      <c r="B4853" s="75" t="s">
        <v>750</v>
      </c>
      <c r="C4853" s="75" t="s">
        <v>732</v>
      </c>
      <c r="D4853" s="75">
        <v>1</v>
      </c>
      <c r="E4853" s="75">
        <v>24.5</v>
      </c>
    </row>
    <row r="4854" spans="1:5" x14ac:dyDescent="0.25">
      <c r="A4854" s="80">
        <v>41380</v>
      </c>
      <c r="B4854" s="75" t="s">
        <v>733</v>
      </c>
      <c r="C4854" s="75" t="s">
        <v>734</v>
      </c>
      <c r="D4854" s="75">
        <v>2</v>
      </c>
      <c r="E4854" s="75">
        <v>136</v>
      </c>
    </row>
    <row r="4855" spans="1:5" x14ac:dyDescent="0.25">
      <c r="A4855" s="80">
        <v>41858</v>
      </c>
      <c r="B4855" s="75" t="s">
        <v>741</v>
      </c>
      <c r="C4855" s="75" t="s">
        <v>736</v>
      </c>
      <c r="D4855" s="75">
        <v>1</v>
      </c>
      <c r="E4855" s="75">
        <v>21.59</v>
      </c>
    </row>
    <row r="4856" spans="1:5" x14ac:dyDescent="0.25">
      <c r="A4856" s="80">
        <v>41584</v>
      </c>
      <c r="B4856" s="75" t="s">
        <v>743</v>
      </c>
      <c r="C4856" s="75" t="s">
        <v>734</v>
      </c>
      <c r="D4856" s="75">
        <v>3</v>
      </c>
      <c r="E4856" s="75">
        <v>306</v>
      </c>
    </row>
    <row r="4857" spans="1:5" x14ac:dyDescent="0.25">
      <c r="A4857" s="80">
        <v>41676</v>
      </c>
      <c r="B4857" s="75" t="s">
        <v>731</v>
      </c>
      <c r="C4857" s="75" t="s">
        <v>744</v>
      </c>
      <c r="D4857" s="75">
        <v>2</v>
      </c>
      <c r="E4857" s="75">
        <v>100</v>
      </c>
    </row>
    <row r="4858" spans="1:5" x14ac:dyDescent="0.25">
      <c r="A4858" s="80">
        <v>41969</v>
      </c>
      <c r="B4858" s="75" t="s">
        <v>726</v>
      </c>
      <c r="C4858" s="75" t="s">
        <v>730</v>
      </c>
      <c r="D4858" s="75">
        <v>23</v>
      </c>
      <c r="E4858" s="75">
        <v>10553.55</v>
      </c>
    </row>
    <row r="4859" spans="1:5" x14ac:dyDescent="0.25">
      <c r="A4859" s="80">
        <v>41958</v>
      </c>
      <c r="B4859" s="75" t="s">
        <v>741</v>
      </c>
      <c r="C4859" s="75" t="s">
        <v>734</v>
      </c>
      <c r="D4859" s="75">
        <v>1</v>
      </c>
      <c r="E4859" s="75">
        <v>32.32</v>
      </c>
    </row>
    <row r="4860" spans="1:5" x14ac:dyDescent="0.25">
      <c r="A4860" s="80">
        <v>41382</v>
      </c>
      <c r="B4860" s="75" t="s">
        <v>745</v>
      </c>
      <c r="C4860" s="75" t="s">
        <v>730</v>
      </c>
      <c r="D4860" s="75">
        <v>21</v>
      </c>
      <c r="E4860" s="75">
        <v>8622.86</v>
      </c>
    </row>
    <row r="4861" spans="1:5" x14ac:dyDescent="0.25">
      <c r="A4861" s="80">
        <v>41912</v>
      </c>
      <c r="B4861" s="75" t="s">
        <v>754</v>
      </c>
      <c r="C4861" s="75" t="s">
        <v>777</v>
      </c>
      <c r="D4861" s="75">
        <v>2</v>
      </c>
      <c r="E4861" s="75">
        <v>72.989999999999995</v>
      </c>
    </row>
    <row r="4862" spans="1:5" x14ac:dyDescent="0.25">
      <c r="A4862" s="80">
        <v>41989</v>
      </c>
      <c r="B4862" s="75" t="s">
        <v>735</v>
      </c>
      <c r="C4862" s="75" t="s">
        <v>755</v>
      </c>
      <c r="D4862" s="75">
        <v>3</v>
      </c>
      <c r="E4862" s="75">
        <v>189</v>
      </c>
    </row>
    <row r="4863" spans="1:5" x14ac:dyDescent="0.25">
      <c r="A4863" s="80">
        <v>41621</v>
      </c>
      <c r="B4863" s="75" t="s">
        <v>752</v>
      </c>
      <c r="C4863" s="75" t="s">
        <v>755</v>
      </c>
      <c r="D4863" s="75">
        <v>24</v>
      </c>
      <c r="E4863" s="75">
        <v>11617</v>
      </c>
    </row>
    <row r="4864" spans="1:5" x14ac:dyDescent="0.25">
      <c r="A4864" s="80">
        <v>41964</v>
      </c>
      <c r="B4864" s="75" t="s">
        <v>752</v>
      </c>
      <c r="C4864" s="75" t="s">
        <v>744</v>
      </c>
      <c r="D4864" s="75">
        <v>1</v>
      </c>
      <c r="E4864" s="75">
        <v>24.01</v>
      </c>
    </row>
    <row r="4865" spans="1:5" x14ac:dyDescent="0.25">
      <c r="A4865" s="80">
        <v>41422</v>
      </c>
      <c r="B4865" s="75" t="s">
        <v>743</v>
      </c>
      <c r="C4865" s="75" t="s">
        <v>730</v>
      </c>
      <c r="D4865" s="75">
        <v>1</v>
      </c>
      <c r="E4865" s="75">
        <v>19.95</v>
      </c>
    </row>
    <row r="4866" spans="1:5" x14ac:dyDescent="0.25">
      <c r="A4866" s="80">
        <v>41579</v>
      </c>
      <c r="B4866" s="75" t="s">
        <v>737</v>
      </c>
      <c r="C4866" s="75" t="s">
        <v>736</v>
      </c>
      <c r="D4866" s="75">
        <v>20</v>
      </c>
      <c r="E4866" s="75">
        <v>8637.4599999999991</v>
      </c>
    </row>
    <row r="4867" spans="1:5" x14ac:dyDescent="0.25">
      <c r="A4867" s="80">
        <v>41593</v>
      </c>
      <c r="B4867" s="75" t="s">
        <v>745</v>
      </c>
      <c r="C4867" s="75" t="s">
        <v>738</v>
      </c>
      <c r="D4867" s="75">
        <v>2</v>
      </c>
      <c r="E4867" s="75">
        <v>116.43</v>
      </c>
    </row>
    <row r="4868" spans="1:5" x14ac:dyDescent="0.25">
      <c r="A4868" s="80">
        <v>41951</v>
      </c>
      <c r="B4868" s="75" t="s">
        <v>750</v>
      </c>
      <c r="C4868" s="75" t="s">
        <v>740</v>
      </c>
      <c r="D4868" s="75">
        <v>2</v>
      </c>
      <c r="E4868" s="75">
        <v>89.37</v>
      </c>
    </row>
    <row r="4869" spans="1:5" x14ac:dyDescent="0.25">
      <c r="A4869" s="80">
        <v>41952</v>
      </c>
      <c r="B4869" s="75" t="s">
        <v>735</v>
      </c>
      <c r="C4869" s="75" t="s">
        <v>736</v>
      </c>
      <c r="D4869" s="75">
        <v>2</v>
      </c>
      <c r="E4869" s="75">
        <v>91.8</v>
      </c>
    </row>
    <row r="4870" spans="1:5" x14ac:dyDescent="0.25">
      <c r="A4870" s="80">
        <v>41987</v>
      </c>
      <c r="B4870" s="75" t="s">
        <v>735</v>
      </c>
      <c r="C4870" s="75" t="s">
        <v>742</v>
      </c>
      <c r="D4870" s="75">
        <v>3</v>
      </c>
      <c r="E4870" s="75">
        <v>196.36</v>
      </c>
    </row>
    <row r="4871" spans="1:5" x14ac:dyDescent="0.25">
      <c r="A4871" s="80">
        <v>41699</v>
      </c>
      <c r="B4871" s="75" t="s">
        <v>745</v>
      </c>
      <c r="C4871" s="75" t="s">
        <v>727</v>
      </c>
      <c r="D4871" s="75">
        <v>4</v>
      </c>
      <c r="E4871" s="75">
        <v>1216.06</v>
      </c>
    </row>
    <row r="4872" spans="1:5" x14ac:dyDescent="0.25">
      <c r="A4872" s="80">
        <v>41637</v>
      </c>
      <c r="B4872" s="75" t="s">
        <v>752</v>
      </c>
      <c r="C4872" s="75" t="s">
        <v>755</v>
      </c>
      <c r="D4872" s="75">
        <v>3</v>
      </c>
      <c r="E4872" s="75">
        <v>181.52</v>
      </c>
    </row>
    <row r="4873" spans="1:5" x14ac:dyDescent="0.25">
      <c r="A4873" s="80">
        <v>41993</v>
      </c>
      <c r="B4873" s="75" t="s">
        <v>739</v>
      </c>
      <c r="C4873" s="75" t="s">
        <v>744</v>
      </c>
      <c r="D4873" s="75">
        <v>3</v>
      </c>
      <c r="E4873" s="75">
        <v>225</v>
      </c>
    </row>
    <row r="4874" spans="1:5" x14ac:dyDescent="0.25">
      <c r="A4874" s="80">
        <v>41970</v>
      </c>
      <c r="B4874" s="75" t="s">
        <v>745</v>
      </c>
      <c r="C4874" s="75" t="s">
        <v>730</v>
      </c>
      <c r="D4874" s="75">
        <v>2</v>
      </c>
      <c r="E4874" s="75">
        <v>79.8</v>
      </c>
    </row>
    <row r="4875" spans="1:5" x14ac:dyDescent="0.25">
      <c r="A4875" s="80">
        <v>41447</v>
      </c>
      <c r="B4875" s="75" t="s">
        <v>748</v>
      </c>
      <c r="C4875" s="75" t="s">
        <v>744</v>
      </c>
      <c r="D4875" s="75">
        <v>3</v>
      </c>
      <c r="E4875" s="75">
        <v>225</v>
      </c>
    </row>
    <row r="4876" spans="1:5" x14ac:dyDescent="0.25">
      <c r="A4876" s="80">
        <v>41983</v>
      </c>
      <c r="B4876" s="75" t="s">
        <v>749</v>
      </c>
      <c r="C4876" s="75" t="s">
        <v>736</v>
      </c>
      <c r="D4876" s="75">
        <v>1</v>
      </c>
      <c r="E4876" s="75">
        <v>22.95</v>
      </c>
    </row>
    <row r="4877" spans="1:5" x14ac:dyDescent="0.25">
      <c r="A4877" s="80">
        <v>41605</v>
      </c>
      <c r="B4877" s="75" t="s">
        <v>726</v>
      </c>
      <c r="C4877" s="75" t="s">
        <v>734</v>
      </c>
      <c r="D4877" s="75">
        <v>3</v>
      </c>
      <c r="E4877" s="75">
        <v>293.88</v>
      </c>
    </row>
    <row r="4878" spans="1:5" x14ac:dyDescent="0.25">
      <c r="A4878" s="80">
        <v>41579</v>
      </c>
      <c r="B4878" s="75" t="s">
        <v>733</v>
      </c>
      <c r="C4878" s="75" t="s">
        <v>736</v>
      </c>
      <c r="D4878" s="75">
        <v>1</v>
      </c>
      <c r="E4878" s="75">
        <v>21.59</v>
      </c>
    </row>
    <row r="4879" spans="1:5" x14ac:dyDescent="0.25">
      <c r="A4879" s="80">
        <v>41952</v>
      </c>
      <c r="B4879" s="75" t="s">
        <v>739</v>
      </c>
      <c r="C4879" s="75" t="s">
        <v>777</v>
      </c>
      <c r="D4879" s="75">
        <v>2</v>
      </c>
      <c r="E4879" s="75">
        <v>74.489999999999995</v>
      </c>
    </row>
    <row r="4880" spans="1:5" x14ac:dyDescent="0.25">
      <c r="A4880" s="80">
        <v>41828</v>
      </c>
      <c r="B4880" s="75" t="s">
        <v>746</v>
      </c>
      <c r="C4880" s="75" t="s">
        <v>734</v>
      </c>
      <c r="D4880" s="75">
        <v>16</v>
      </c>
      <c r="E4880" s="75">
        <v>8704</v>
      </c>
    </row>
    <row r="4881" spans="1:5" x14ac:dyDescent="0.25">
      <c r="A4881" s="80">
        <v>41903</v>
      </c>
      <c r="B4881" s="75" t="s">
        <v>741</v>
      </c>
      <c r="C4881" s="75" t="s">
        <v>730</v>
      </c>
      <c r="D4881" s="75">
        <v>3</v>
      </c>
      <c r="E4881" s="75">
        <v>174.2</v>
      </c>
    </row>
    <row r="4882" spans="1:5" x14ac:dyDescent="0.25">
      <c r="A4882" s="80">
        <v>41511</v>
      </c>
      <c r="B4882" s="75" t="s">
        <v>745</v>
      </c>
      <c r="C4882" s="75" t="s">
        <v>730</v>
      </c>
      <c r="D4882" s="75">
        <v>2</v>
      </c>
      <c r="E4882" s="75">
        <v>79.8</v>
      </c>
    </row>
    <row r="4883" spans="1:5" x14ac:dyDescent="0.25">
      <c r="A4883" s="80">
        <v>41637</v>
      </c>
      <c r="B4883" s="75" t="s">
        <v>748</v>
      </c>
      <c r="C4883" s="75" t="s">
        <v>736</v>
      </c>
      <c r="D4883" s="75">
        <v>3</v>
      </c>
      <c r="E4883" s="75">
        <v>206.55</v>
      </c>
    </row>
    <row r="4884" spans="1:5" x14ac:dyDescent="0.25">
      <c r="A4884" s="80">
        <v>41979</v>
      </c>
      <c r="B4884" s="75" t="s">
        <v>747</v>
      </c>
      <c r="C4884" s="75" t="s">
        <v>730</v>
      </c>
      <c r="D4884" s="75">
        <v>21</v>
      </c>
      <c r="E4884" s="75">
        <v>8363.6299999999992</v>
      </c>
    </row>
    <row r="4885" spans="1:5" x14ac:dyDescent="0.25">
      <c r="A4885" s="80">
        <v>41638</v>
      </c>
      <c r="B4885" s="75" t="s">
        <v>743</v>
      </c>
      <c r="C4885" s="75" t="s">
        <v>730</v>
      </c>
      <c r="D4885" s="75">
        <v>2</v>
      </c>
      <c r="E4885" s="75">
        <v>75.08</v>
      </c>
    </row>
    <row r="4886" spans="1:5" x14ac:dyDescent="0.25">
      <c r="A4886" s="80">
        <v>41621</v>
      </c>
      <c r="B4886" s="75" t="s">
        <v>735</v>
      </c>
      <c r="C4886" s="75" t="s">
        <v>736</v>
      </c>
      <c r="D4886" s="75">
        <v>1</v>
      </c>
      <c r="E4886" s="75">
        <v>22.49</v>
      </c>
    </row>
    <row r="4887" spans="1:5" x14ac:dyDescent="0.25">
      <c r="A4887" s="80">
        <v>42000</v>
      </c>
      <c r="B4887" s="75" t="s">
        <v>746</v>
      </c>
      <c r="C4887" s="75" t="s">
        <v>740</v>
      </c>
      <c r="D4887" s="75">
        <v>2</v>
      </c>
      <c r="E4887" s="75">
        <v>89.37</v>
      </c>
    </row>
    <row r="4888" spans="1:5" x14ac:dyDescent="0.25">
      <c r="A4888" s="80">
        <v>41458</v>
      </c>
      <c r="B4888" s="75" t="s">
        <v>749</v>
      </c>
      <c r="C4888" s="75" t="s">
        <v>736</v>
      </c>
      <c r="D4888" s="75">
        <v>2</v>
      </c>
      <c r="E4888" s="75">
        <v>91.8</v>
      </c>
    </row>
    <row r="4889" spans="1:5" x14ac:dyDescent="0.25">
      <c r="A4889" s="80">
        <v>41899</v>
      </c>
      <c r="B4889" s="75" t="s">
        <v>733</v>
      </c>
      <c r="C4889" s="75" t="s">
        <v>755</v>
      </c>
      <c r="D4889" s="75">
        <v>3</v>
      </c>
      <c r="E4889" s="75">
        <v>185.24</v>
      </c>
    </row>
    <row r="4890" spans="1:5" x14ac:dyDescent="0.25">
      <c r="A4890" s="80">
        <v>41580</v>
      </c>
      <c r="B4890" s="75" t="s">
        <v>749</v>
      </c>
      <c r="C4890" s="75" t="s">
        <v>744</v>
      </c>
      <c r="D4890" s="75">
        <v>3</v>
      </c>
      <c r="E4890" s="75">
        <v>216.09</v>
      </c>
    </row>
    <row r="4891" spans="1:5" x14ac:dyDescent="0.25">
      <c r="A4891" s="80">
        <v>41526</v>
      </c>
      <c r="B4891" s="75" t="s">
        <v>735</v>
      </c>
      <c r="C4891" s="75" t="s">
        <v>730</v>
      </c>
      <c r="D4891" s="75">
        <v>3</v>
      </c>
      <c r="E4891" s="75">
        <v>179.55</v>
      </c>
    </row>
    <row r="4892" spans="1:5" x14ac:dyDescent="0.25">
      <c r="A4892" s="80">
        <v>41997</v>
      </c>
      <c r="B4892" s="75" t="s">
        <v>739</v>
      </c>
      <c r="C4892" s="75" t="s">
        <v>732</v>
      </c>
      <c r="D4892" s="75">
        <v>3</v>
      </c>
      <c r="E4892" s="75">
        <v>225</v>
      </c>
    </row>
    <row r="4893" spans="1:5" x14ac:dyDescent="0.25">
      <c r="A4893" s="80">
        <v>41614</v>
      </c>
      <c r="B4893" s="75" t="s">
        <v>743</v>
      </c>
      <c r="C4893" s="75" t="s">
        <v>742</v>
      </c>
      <c r="D4893" s="75">
        <v>3</v>
      </c>
      <c r="E4893" s="75">
        <v>206.55</v>
      </c>
    </row>
    <row r="4894" spans="1:5" x14ac:dyDescent="0.25">
      <c r="A4894" s="80">
        <v>41905</v>
      </c>
      <c r="B4894" s="75" t="s">
        <v>750</v>
      </c>
      <c r="C4894" s="75" t="s">
        <v>734</v>
      </c>
      <c r="D4894" s="75">
        <v>3</v>
      </c>
      <c r="E4894" s="75">
        <v>306</v>
      </c>
    </row>
    <row r="4895" spans="1:5" x14ac:dyDescent="0.25">
      <c r="A4895" s="80">
        <v>41973</v>
      </c>
      <c r="B4895" s="75" t="s">
        <v>735</v>
      </c>
      <c r="C4895" s="75" t="s">
        <v>730</v>
      </c>
      <c r="D4895" s="75">
        <v>2</v>
      </c>
      <c r="E4895" s="75">
        <v>79.8</v>
      </c>
    </row>
    <row r="4896" spans="1:5" x14ac:dyDescent="0.25">
      <c r="A4896" s="80">
        <v>41948</v>
      </c>
      <c r="B4896" s="75" t="s">
        <v>746</v>
      </c>
      <c r="C4896" s="75" t="s">
        <v>730</v>
      </c>
      <c r="D4896" s="75">
        <v>2</v>
      </c>
      <c r="E4896" s="75">
        <v>76.64</v>
      </c>
    </row>
    <row r="4897" spans="1:5" x14ac:dyDescent="0.25">
      <c r="A4897" s="80">
        <v>41996</v>
      </c>
      <c r="B4897" s="75" t="s">
        <v>743</v>
      </c>
      <c r="C4897" s="75" t="s">
        <v>755</v>
      </c>
      <c r="D4897" s="75">
        <v>2</v>
      </c>
      <c r="E4897" s="75">
        <v>84</v>
      </c>
    </row>
    <row r="4898" spans="1:5" x14ac:dyDescent="0.25">
      <c r="A4898" s="80">
        <v>41592</v>
      </c>
      <c r="B4898" s="75" t="s">
        <v>754</v>
      </c>
      <c r="C4898" s="75" t="s">
        <v>744</v>
      </c>
      <c r="D4898" s="75">
        <v>1</v>
      </c>
      <c r="E4898" s="75">
        <v>23.52</v>
      </c>
    </row>
    <row r="4899" spans="1:5" x14ac:dyDescent="0.25">
      <c r="A4899" s="80">
        <v>42002</v>
      </c>
      <c r="B4899" s="75" t="s">
        <v>735</v>
      </c>
      <c r="C4899" s="75" t="s">
        <v>740</v>
      </c>
      <c r="D4899" s="75">
        <v>2</v>
      </c>
      <c r="E4899" s="75">
        <v>91.21</v>
      </c>
    </row>
    <row r="4900" spans="1:5" x14ac:dyDescent="0.25">
      <c r="A4900" s="80">
        <v>41631</v>
      </c>
      <c r="B4900" s="75" t="s">
        <v>731</v>
      </c>
      <c r="C4900" s="75" t="s">
        <v>742</v>
      </c>
      <c r="D4900" s="75">
        <v>5</v>
      </c>
      <c r="E4900" s="75">
        <v>556.66999999999996</v>
      </c>
    </row>
    <row r="4901" spans="1:5" x14ac:dyDescent="0.25">
      <c r="A4901" s="80">
        <v>41611</v>
      </c>
      <c r="B4901" s="75" t="s">
        <v>741</v>
      </c>
      <c r="C4901" s="75" t="s">
        <v>727</v>
      </c>
      <c r="D4901" s="75">
        <v>2</v>
      </c>
      <c r="E4901" s="75">
        <v>319.8</v>
      </c>
    </row>
    <row r="4902" spans="1:5" x14ac:dyDescent="0.25">
      <c r="A4902" s="80">
        <v>41950</v>
      </c>
      <c r="B4902" s="75" t="s">
        <v>741</v>
      </c>
      <c r="C4902" s="75" t="s">
        <v>738</v>
      </c>
      <c r="D4902" s="75">
        <v>4</v>
      </c>
      <c r="E4902" s="75">
        <v>451.63</v>
      </c>
    </row>
    <row r="4903" spans="1:5" x14ac:dyDescent="0.25">
      <c r="A4903" s="80">
        <v>41946</v>
      </c>
      <c r="B4903" s="75" t="s">
        <v>750</v>
      </c>
      <c r="C4903" s="75" t="s">
        <v>727</v>
      </c>
      <c r="D4903" s="75">
        <v>3</v>
      </c>
      <c r="E4903" s="75">
        <v>719.55</v>
      </c>
    </row>
    <row r="4904" spans="1:5" x14ac:dyDescent="0.25">
      <c r="A4904" s="80">
        <v>41452</v>
      </c>
      <c r="B4904" s="75" t="s">
        <v>747</v>
      </c>
      <c r="C4904" s="75" t="s">
        <v>753</v>
      </c>
      <c r="D4904" s="75">
        <v>2</v>
      </c>
      <c r="E4904" s="75">
        <v>107.81</v>
      </c>
    </row>
    <row r="4905" spans="1:5" x14ac:dyDescent="0.25">
      <c r="A4905" s="80">
        <v>41995</v>
      </c>
      <c r="B4905" s="75" t="s">
        <v>745</v>
      </c>
      <c r="C4905" s="75" t="s">
        <v>736</v>
      </c>
      <c r="D4905" s="75">
        <v>1</v>
      </c>
      <c r="E4905" s="75">
        <v>21.59</v>
      </c>
    </row>
    <row r="4906" spans="1:5" x14ac:dyDescent="0.25">
      <c r="A4906" s="80">
        <v>41678</v>
      </c>
      <c r="B4906" s="75" t="s">
        <v>751</v>
      </c>
      <c r="C4906" s="75" t="s">
        <v>740</v>
      </c>
      <c r="D4906" s="75">
        <v>1</v>
      </c>
      <c r="E4906" s="75">
        <v>23.5</v>
      </c>
    </row>
    <row r="4907" spans="1:5" x14ac:dyDescent="0.25">
      <c r="A4907" s="80">
        <v>41976</v>
      </c>
      <c r="B4907" s="75" t="s">
        <v>748</v>
      </c>
      <c r="C4907" s="75" t="s">
        <v>727</v>
      </c>
      <c r="D4907" s="75">
        <v>2</v>
      </c>
      <c r="E4907" s="75">
        <v>304.01</v>
      </c>
    </row>
    <row r="4908" spans="1:5" x14ac:dyDescent="0.25">
      <c r="A4908" s="80">
        <v>41974</v>
      </c>
      <c r="B4908" s="75" t="s">
        <v>735</v>
      </c>
      <c r="C4908" s="75" t="s">
        <v>732</v>
      </c>
      <c r="D4908" s="75">
        <v>2</v>
      </c>
      <c r="E4908" s="75">
        <v>100</v>
      </c>
    </row>
    <row r="4909" spans="1:5" x14ac:dyDescent="0.25">
      <c r="A4909" s="80">
        <v>41402</v>
      </c>
      <c r="B4909" s="75" t="s">
        <v>745</v>
      </c>
      <c r="C4909" s="75" t="s">
        <v>740</v>
      </c>
      <c r="D4909" s="75">
        <v>2</v>
      </c>
      <c r="E4909" s="75">
        <v>92.13</v>
      </c>
    </row>
    <row r="4910" spans="1:5" x14ac:dyDescent="0.25">
      <c r="A4910" s="80">
        <v>41584</v>
      </c>
      <c r="B4910" s="75" t="s">
        <v>745</v>
      </c>
      <c r="C4910" s="75" t="s">
        <v>744</v>
      </c>
      <c r="D4910" s="75">
        <v>3</v>
      </c>
      <c r="E4910" s="75">
        <v>220.52</v>
      </c>
    </row>
    <row r="4911" spans="1:5" x14ac:dyDescent="0.25">
      <c r="A4911" s="80">
        <v>41600</v>
      </c>
      <c r="B4911" s="75" t="s">
        <v>745</v>
      </c>
      <c r="C4911" s="75" t="s">
        <v>740</v>
      </c>
      <c r="D4911" s="75">
        <v>3</v>
      </c>
      <c r="E4911" s="75">
        <v>199.01</v>
      </c>
    </row>
    <row r="4912" spans="1:5" x14ac:dyDescent="0.25">
      <c r="A4912" s="80">
        <v>41668</v>
      </c>
      <c r="B4912" s="75" t="s">
        <v>750</v>
      </c>
      <c r="C4912" s="75" t="s">
        <v>755</v>
      </c>
      <c r="D4912" s="75">
        <v>3</v>
      </c>
      <c r="E4912" s="75">
        <v>189</v>
      </c>
    </row>
    <row r="4913" spans="1:5" x14ac:dyDescent="0.25">
      <c r="A4913" s="80">
        <v>41593</v>
      </c>
      <c r="B4913" s="75" t="s">
        <v>741</v>
      </c>
      <c r="C4913" s="75" t="s">
        <v>742</v>
      </c>
      <c r="D4913" s="75">
        <v>1</v>
      </c>
      <c r="E4913" s="75">
        <v>21.59</v>
      </c>
    </row>
    <row r="4914" spans="1:5" x14ac:dyDescent="0.25">
      <c r="A4914" s="80">
        <v>41996</v>
      </c>
      <c r="B4914" s="75" t="s">
        <v>743</v>
      </c>
      <c r="C4914" s="75" t="s">
        <v>755</v>
      </c>
      <c r="D4914" s="75">
        <v>1</v>
      </c>
      <c r="E4914" s="75">
        <v>20.38</v>
      </c>
    </row>
    <row r="4915" spans="1:5" x14ac:dyDescent="0.25">
      <c r="A4915" s="80">
        <v>41384</v>
      </c>
      <c r="B4915" s="75" t="s">
        <v>751</v>
      </c>
      <c r="C4915" s="75" t="s">
        <v>736</v>
      </c>
      <c r="D4915" s="75">
        <v>2</v>
      </c>
      <c r="E4915" s="75">
        <v>91.8</v>
      </c>
    </row>
    <row r="4916" spans="1:5" x14ac:dyDescent="0.25">
      <c r="A4916" s="80">
        <v>41625</v>
      </c>
      <c r="B4916" s="75" t="s">
        <v>733</v>
      </c>
      <c r="C4916" s="75" t="s">
        <v>734</v>
      </c>
      <c r="D4916" s="75">
        <v>8</v>
      </c>
      <c r="E4916" s="75">
        <v>2047.4</v>
      </c>
    </row>
    <row r="4917" spans="1:5" x14ac:dyDescent="0.25">
      <c r="A4917" s="80">
        <v>41919</v>
      </c>
      <c r="B4917" s="75" t="s">
        <v>745</v>
      </c>
      <c r="C4917" s="75" t="s">
        <v>755</v>
      </c>
      <c r="D4917" s="75">
        <v>3</v>
      </c>
      <c r="E4917" s="75">
        <v>189</v>
      </c>
    </row>
    <row r="4918" spans="1:5" x14ac:dyDescent="0.25">
      <c r="A4918" s="80">
        <v>41625</v>
      </c>
      <c r="B4918" s="75" t="s">
        <v>728</v>
      </c>
      <c r="C4918" s="75" t="s">
        <v>755</v>
      </c>
      <c r="D4918" s="75">
        <v>1</v>
      </c>
      <c r="E4918" s="75">
        <v>21</v>
      </c>
    </row>
    <row r="4919" spans="1:5" x14ac:dyDescent="0.25">
      <c r="A4919" s="80">
        <v>41997</v>
      </c>
      <c r="B4919" s="75" t="s">
        <v>739</v>
      </c>
      <c r="C4919" s="75" t="s">
        <v>727</v>
      </c>
      <c r="D4919" s="75">
        <v>2</v>
      </c>
      <c r="E4919" s="75">
        <v>319.8</v>
      </c>
    </row>
    <row r="4920" spans="1:5" x14ac:dyDescent="0.25">
      <c r="A4920" s="80">
        <v>41641</v>
      </c>
      <c r="B4920" s="75" t="s">
        <v>733</v>
      </c>
      <c r="C4920" s="75" t="s">
        <v>730</v>
      </c>
      <c r="D4920" s="75">
        <v>1</v>
      </c>
      <c r="E4920" s="75">
        <v>19.95</v>
      </c>
    </row>
    <row r="4921" spans="1:5" x14ac:dyDescent="0.25">
      <c r="A4921" s="80">
        <v>42002</v>
      </c>
      <c r="B4921" s="75" t="s">
        <v>735</v>
      </c>
      <c r="C4921" s="75" t="s">
        <v>740</v>
      </c>
      <c r="D4921" s="75">
        <v>2</v>
      </c>
      <c r="E4921" s="75">
        <v>94</v>
      </c>
    </row>
    <row r="4922" spans="1:5" x14ac:dyDescent="0.25">
      <c r="A4922" s="80">
        <v>41561</v>
      </c>
      <c r="B4922" s="75" t="s">
        <v>746</v>
      </c>
      <c r="C4922" s="75" t="s">
        <v>736</v>
      </c>
      <c r="D4922" s="75">
        <v>1</v>
      </c>
      <c r="E4922" s="75">
        <v>22.95</v>
      </c>
    </row>
    <row r="4923" spans="1:5" x14ac:dyDescent="0.25">
      <c r="A4923" s="80">
        <v>41671</v>
      </c>
      <c r="B4923" s="75" t="s">
        <v>749</v>
      </c>
      <c r="C4923" s="75" t="s">
        <v>730</v>
      </c>
      <c r="D4923" s="75">
        <v>17</v>
      </c>
      <c r="E4923" s="75">
        <v>5765.55</v>
      </c>
    </row>
    <row r="4924" spans="1:5" x14ac:dyDescent="0.25">
      <c r="A4924" s="80">
        <v>41983</v>
      </c>
      <c r="B4924" s="75" t="s">
        <v>752</v>
      </c>
      <c r="C4924" s="75" t="s">
        <v>742</v>
      </c>
      <c r="D4924" s="75">
        <v>2</v>
      </c>
      <c r="E4924" s="75">
        <v>89.97</v>
      </c>
    </row>
    <row r="4925" spans="1:5" x14ac:dyDescent="0.25">
      <c r="A4925" s="80">
        <v>41581</v>
      </c>
      <c r="B4925" s="75" t="s">
        <v>750</v>
      </c>
      <c r="C4925" s="75" t="s">
        <v>742</v>
      </c>
      <c r="D4925" s="75">
        <v>2</v>
      </c>
      <c r="E4925" s="75">
        <v>87.26</v>
      </c>
    </row>
    <row r="4926" spans="1:5" x14ac:dyDescent="0.25">
      <c r="A4926" s="80">
        <v>41619</v>
      </c>
      <c r="B4926" s="75" t="s">
        <v>746</v>
      </c>
      <c r="C4926" s="75" t="s">
        <v>742</v>
      </c>
      <c r="D4926" s="75">
        <v>2</v>
      </c>
      <c r="E4926" s="75">
        <v>91.8</v>
      </c>
    </row>
    <row r="4927" spans="1:5" x14ac:dyDescent="0.25">
      <c r="A4927" s="80">
        <v>41961</v>
      </c>
      <c r="B4927" s="75" t="s">
        <v>735</v>
      </c>
      <c r="C4927" s="75" t="s">
        <v>732</v>
      </c>
      <c r="D4927" s="75">
        <v>1</v>
      </c>
      <c r="E4927" s="75">
        <v>23.52</v>
      </c>
    </row>
    <row r="4928" spans="1:5" x14ac:dyDescent="0.25">
      <c r="A4928" s="80">
        <v>41626</v>
      </c>
      <c r="B4928" s="75" t="s">
        <v>739</v>
      </c>
      <c r="C4928" s="75" t="s">
        <v>734</v>
      </c>
      <c r="D4928" s="75">
        <v>3</v>
      </c>
      <c r="E4928" s="75">
        <v>306</v>
      </c>
    </row>
    <row r="4929" spans="1:5" x14ac:dyDescent="0.25">
      <c r="A4929" s="80">
        <v>41961</v>
      </c>
      <c r="B4929" s="75" t="s">
        <v>745</v>
      </c>
      <c r="C4929" s="75" t="s">
        <v>732</v>
      </c>
      <c r="D4929" s="75">
        <v>3</v>
      </c>
      <c r="E4929" s="75">
        <v>225</v>
      </c>
    </row>
    <row r="4930" spans="1:5" x14ac:dyDescent="0.25">
      <c r="A4930" s="80">
        <v>41619</v>
      </c>
      <c r="B4930" s="75" t="s">
        <v>731</v>
      </c>
      <c r="C4930" s="75" t="s">
        <v>727</v>
      </c>
      <c r="D4930" s="75">
        <v>2</v>
      </c>
      <c r="E4930" s="75">
        <v>307.13</v>
      </c>
    </row>
    <row r="4931" spans="1:5" x14ac:dyDescent="0.25">
      <c r="A4931" s="80">
        <v>41952</v>
      </c>
      <c r="B4931" s="75" t="s">
        <v>735</v>
      </c>
      <c r="C4931" s="75" t="s">
        <v>736</v>
      </c>
      <c r="D4931" s="75">
        <v>2</v>
      </c>
      <c r="E4931" s="75">
        <v>86.37</v>
      </c>
    </row>
    <row r="4932" spans="1:5" x14ac:dyDescent="0.25">
      <c r="A4932" s="80">
        <v>42001</v>
      </c>
      <c r="B4932" s="75" t="s">
        <v>754</v>
      </c>
      <c r="C4932" s="75" t="s">
        <v>742</v>
      </c>
      <c r="D4932" s="75">
        <v>2</v>
      </c>
      <c r="E4932" s="75">
        <v>87.26</v>
      </c>
    </row>
    <row r="4933" spans="1:5" x14ac:dyDescent="0.25">
      <c r="A4933" s="80">
        <v>41322</v>
      </c>
      <c r="B4933" s="75" t="s">
        <v>741</v>
      </c>
      <c r="C4933" s="75" t="s">
        <v>732</v>
      </c>
      <c r="D4933" s="75">
        <v>3</v>
      </c>
      <c r="E4933" s="75">
        <v>211.7</v>
      </c>
    </row>
    <row r="4934" spans="1:5" x14ac:dyDescent="0.25">
      <c r="A4934" s="80">
        <v>41973</v>
      </c>
      <c r="B4934" s="75" t="s">
        <v>748</v>
      </c>
      <c r="C4934" s="75" t="s">
        <v>730</v>
      </c>
      <c r="D4934" s="75">
        <v>3</v>
      </c>
      <c r="E4934" s="75">
        <v>179.55</v>
      </c>
    </row>
    <row r="4935" spans="1:5" x14ac:dyDescent="0.25">
      <c r="A4935" s="80">
        <v>41403</v>
      </c>
      <c r="B4935" s="75" t="s">
        <v>741</v>
      </c>
      <c r="C4935" s="75" t="s">
        <v>736</v>
      </c>
      <c r="D4935" s="75">
        <v>16</v>
      </c>
      <c r="E4935" s="75">
        <v>5642.6</v>
      </c>
    </row>
    <row r="4936" spans="1:5" x14ac:dyDescent="0.25">
      <c r="A4936" s="80">
        <v>41621</v>
      </c>
      <c r="B4936" s="75" t="s">
        <v>735</v>
      </c>
      <c r="C4936" s="75" t="s">
        <v>744</v>
      </c>
      <c r="D4936" s="75">
        <v>12</v>
      </c>
      <c r="E4936" s="75">
        <v>3528.36</v>
      </c>
    </row>
    <row r="4937" spans="1:5" x14ac:dyDescent="0.25">
      <c r="A4937" s="80">
        <v>41585</v>
      </c>
      <c r="B4937" s="75" t="s">
        <v>735</v>
      </c>
      <c r="C4937" s="75" t="s">
        <v>736</v>
      </c>
      <c r="D4937" s="75">
        <v>2</v>
      </c>
      <c r="E4937" s="75">
        <v>91.8</v>
      </c>
    </row>
    <row r="4938" spans="1:5" x14ac:dyDescent="0.25">
      <c r="A4938" s="80">
        <v>41996</v>
      </c>
      <c r="B4938" s="75" t="s">
        <v>745</v>
      </c>
      <c r="C4938" s="75" t="s">
        <v>742</v>
      </c>
      <c r="D4938" s="75">
        <v>3</v>
      </c>
      <c r="E4938" s="75">
        <v>206.55</v>
      </c>
    </row>
    <row r="4939" spans="1:5" x14ac:dyDescent="0.25">
      <c r="A4939" s="80">
        <v>41588</v>
      </c>
      <c r="B4939" s="75" t="s">
        <v>731</v>
      </c>
      <c r="C4939" s="75" t="s">
        <v>742</v>
      </c>
      <c r="D4939" s="75">
        <v>2</v>
      </c>
      <c r="E4939" s="75">
        <v>89.97</v>
      </c>
    </row>
    <row r="4940" spans="1:5" x14ac:dyDescent="0.25">
      <c r="A4940" s="80">
        <v>41953</v>
      </c>
      <c r="B4940" s="75" t="s">
        <v>745</v>
      </c>
      <c r="C4940" s="75" t="s">
        <v>738</v>
      </c>
      <c r="D4940" s="75">
        <v>2</v>
      </c>
      <c r="E4940" s="75">
        <v>120</v>
      </c>
    </row>
    <row r="4941" spans="1:5" x14ac:dyDescent="0.25">
      <c r="A4941" s="80">
        <v>41950</v>
      </c>
      <c r="B4941" s="75" t="s">
        <v>747</v>
      </c>
      <c r="C4941" s="75" t="s">
        <v>740</v>
      </c>
      <c r="D4941" s="75">
        <v>2</v>
      </c>
      <c r="E4941" s="75">
        <v>91.21</v>
      </c>
    </row>
    <row r="4942" spans="1:5" x14ac:dyDescent="0.25">
      <c r="A4942" s="80">
        <v>41946</v>
      </c>
      <c r="B4942" s="75" t="s">
        <v>728</v>
      </c>
      <c r="C4942" s="75" t="s">
        <v>734</v>
      </c>
      <c r="D4942" s="75">
        <v>2</v>
      </c>
      <c r="E4942" s="75">
        <v>136</v>
      </c>
    </row>
    <row r="4943" spans="1:5" x14ac:dyDescent="0.25">
      <c r="A4943" s="80">
        <v>41624</v>
      </c>
      <c r="B4943" s="75" t="s">
        <v>728</v>
      </c>
      <c r="C4943" s="75" t="s">
        <v>734</v>
      </c>
      <c r="D4943" s="75">
        <v>2</v>
      </c>
      <c r="E4943" s="75">
        <v>133.29</v>
      </c>
    </row>
    <row r="4944" spans="1:5" x14ac:dyDescent="0.25">
      <c r="A4944" s="80">
        <v>41579</v>
      </c>
      <c r="B4944" s="75" t="s">
        <v>741</v>
      </c>
      <c r="C4944" s="75" t="s">
        <v>736</v>
      </c>
      <c r="D4944" s="75">
        <v>24</v>
      </c>
      <c r="E4944" s="75">
        <v>13219.2</v>
      </c>
    </row>
    <row r="4945" spans="1:5" x14ac:dyDescent="0.25">
      <c r="A4945" s="80">
        <v>41582</v>
      </c>
      <c r="B4945" s="75" t="s">
        <v>728</v>
      </c>
      <c r="C4945" s="75" t="s">
        <v>744</v>
      </c>
      <c r="D4945" s="75">
        <v>1</v>
      </c>
      <c r="E4945" s="75">
        <v>25</v>
      </c>
    </row>
    <row r="4946" spans="1:5" x14ac:dyDescent="0.25">
      <c r="A4946" s="80">
        <v>41409</v>
      </c>
      <c r="B4946" s="75" t="s">
        <v>754</v>
      </c>
      <c r="C4946" s="75" t="s">
        <v>755</v>
      </c>
      <c r="D4946" s="75">
        <v>3</v>
      </c>
      <c r="E4946" s="75">
        <v>179.68</v>
      </c>
    </row>
    <row r="4947" spans="1:5" x14ac:dyDescent="0.25">
      <c r="A4947" s="80">
        <v>41995</v>
      </c>
      <c r="B4947" s="75" t="s">
        <v>748</v>
      </c>
      <c r="C4947" s="75" t="s">
        <v>744</v>
      </c>
      <c r="D4947" s="75">
        <v>3</v>
      </c>
      <c r="E4947" s="75">
        <v>225</v>
      </c>
    </row>
    <row r="4948" spans="1:5" x14ac:dyDescent="0.25">
      <c r="A4948" s="80">
        <v>41610</v>
      </c>
      <c r="B4948" s="75" t="s">
        <v>737</v>
      </c>
      <c r="C4948" s="75" t="s">
        <v>736</v>
      </c>
      <c r="D4948" s="75">
        <v>2</v>
      </c>
      <c r="E4948" s="75">
        <v>86.37</v>
      </c>
    </row>
    <row r="4949" spans="1:5" x14ac:dyDescent="0.25">
      <c r="A4949" s="80">
        <v>41625</v>
      </c>
      <c r="B4949" s="75" t="s">
        <v>731</v>
      </c>
      <c r="C4949" s="75" t="s">
        <v>730</v>
      </c>
      <c r="D4949" s="75">
        <v>3</v>
      </c>
      <c r="E4949" s="75">
        <v>170.67</v>
      </c>
    </row>
    <row r="4950" spans="1:5" x14ac:dyDescent="0.25">
      <c r="A4950" s="80">
        <v>41957</v>
      </c>
      <c r="B4950" s="75" t="s">
        <v>735</v>
      </c>
      <c r="C4950" s="75" t="s">
        <v>742</v>
      </c>
      <c r="D4950" s="75">
        <v>2</v>
      </c>
      <c r="E4950" s="75">
        <v>88.16</v>
      </c>
    </row>
    <row r="4951" spans="1:5" x14ac:dyDescent="0.25">
      <c r="A4951" s="80">
        <v>41485</v>
      </c>
      <c r="B4951" s="75" t="s">
        <v>741</v>
      </c>
      <c r="C4951" s="75" t="s">
        <v>734</v>
      </c>
      <c r="D4951" s="75">
        <v>4</v>
      </c>
      <c r="E4951" s="75">
        <v>533.16999999999996</v>
      </c>
    </row>
    <row r="4952" spans="1:5" x14ac:dyDescent="0.25">
      <c r="A4952" s="80">
        <v>41985</v>
      </c>
      <c r="B4952" s="75" t="s">
        <v>747</v>
      </c>
      <c r="C4952" s="75" t="s">
        <v>753</v>
      </c>
      <c r="D4952" s="75">
        <v>3</v>
      </c>
      <c r="E4952" s="75">
        <v>247.5</v>
      </c>
    </row>
    <row r="4953" spans="1:5" x14ac:dyDescent="0.25">
      <c r="A4953" s="80">
        <v>41918</v>
      </c>
      <c r="B4953" s="75" t="s">
        <v>745</v>
      </c>
      <c r="C4953" s="75" t="s">
        <v>732</v>
      </c>
      <c r="D4953" s="75">
        <v>1</v>
      </c>
      <c r="E4953" s="75">
        <v>25</v>
      </c>
    </row>
    <row r="4954" spans="1:5" x14ac:dyDescent="0.25">
      <c r="A4954" s="80">
        <v>41523</v>
      </c>
      <c r="B4954" s="75" t="s">
        <v>743</v>
      </c>
      <c r="C4954" s="75" t="s">
        <v>732</v>
      </c>
      <c r="D4954" s="75">
        <v>2</v>
      </c>
      <c r="E4954" s="75">
        <v>96.04</v>
      </c>
    </row>
    <row r="4955" spans="1:5" x14ac:dyDescent="0.25">
      <c r="A4955" s="80">
        <v>41622</v>
      </c>
      <c r="B4955" s="75" t="s">
        <v>748</v>
      </c>
      <c r="C4955" s="75" t="s">
        <v>732</v>
      </c>
      <c r="D4955" s="75">
        <v>2</v>
      </c>
      <c r="E4955" s="75">
        <v>100</v>
      </c>
    </row>
    <row r="4956" spans="1:5" x14ac:dyDescent="0.25">
      <c r="A4956" s="80">
        <v>41634</v>
      </c>
      <c r="B4956" s="75" t="s">
        <v>748</v>
      </c>
      <c r="C4956" s="75" t="s">
        <v>744</v>
      </c>
      <c r="D4956" s="75">
        <v>1</v>
      </c>
      <c r="E4956" s="75">
        <v>25</v>
      </c>
    </row>
    <row r="4957" spans="1:5" x14ac:dyDescent="0.25">
      <c r="A4957" s="80">
        <v>41910</v>
      </c>
      <c r="B4957" s="75" t="s">
        <v>731</v>
      </c>
      <c r="C4957" s="75" t="s">
        <v>734</v>
      </c>
      <c r="D4957" s="75">
        <v>2</v>
      </c>
      <c r="E4957" s="75">
        <v>136</v>
      </c>
    </row>
    <row r="4958" spans="1:5" x14ac:dyDescent="0.25">
      <c r="A4958" s="80">
        <v>41631</v>
      </c>
      <c r="B4958" s="75" t="s">
        <v>739</v>
      </c>
      <c r="C4958" s="75" t="s">
        <v>730</v>
      </c>
      <c r="D4958" s="75">
        <v>1</v>
      </c>
      <c r="E4958" s="75">
        <v>19.36</v>
      </c>
    </row>
    <row r="4959" spans="1:5" x14ac:dyDescent="0.25">
      <c r="A4959" s="80">
        <v>41581</v>
      </c>
      <c r="B4959" s="75" t="s">
        <v>743</v>
      </c>
      <c r="C4959" s="75" t="s">
        <v>755</v>
      </c>
      <c r="D4959" s="75">
        <v>3</v>
      </c>
      <c r="E4959" s="75">
        <v>189</v>
      </c>
    </row>
    <row r="4960" spans="1:5" x14ac:dyDescent="0.25">
      <c r="A4960" s="80">
        <v>41625</v>
      </c>
      <c r="B4960" s="75" t="s">
        <v>735</v>
      </c>
      <c r="C4960" s="75" t="s">
        <v>742</v>
      </c>
      <c r="D4960" s="75">
        <v>3</v>
      </c>
      <c r="E4960" s="75">
        <v>196.36</v>
      </c>
    </row>
    <row r="4961" spans="1:5" x14ac:dyDescent="0.25">
      <c r="A4961" s="80">
        <v>41946</v>
      </c>
      <c r="B4961" s="75" t="s">
        <v>745</v>
      </c>
      <c r="C4961" s="75" t="s">
        <v>744</v>
      </c>
      <c r="D4961" s="75">
        <v>1</v>
      </c>
      <c r="E4961" s="75">
        <v>25</v>
      </c>
    </row>
    <row r="4962" spans="1:5" x14ac:dyDescent="0.25">
      <c r="A4962" s="80">
        <v>41598</v>
      </c>
      <c r="B4962" s="75" t="s">
        <v>745</v>
      </c>
      <c r="C4962" s="75" t="s">
        <v>736</v>
      </c>
      <c r="D4962" s="75">
        <v>3</v>
      </c>
      <c r="E4962" s="75">
        <v>200.41</v>
      </c>
    </row>
    <row r="4963" spans="1:5" x14ac:dyDescent="0.25">
      <c r="A4963" s="80">
        <v>41610</v>
      </c>
      <c r="B4963" s="75" t="s">
        <v>746</v>
      </c>
      <c r="C4963" s="75" t="s">
        <v>738</v>
      </c>
      <c r="D4963" s="75">
        <v>4</v>
      </c>
      <c r="E4963" s="75">
        <v>465.71</v>
      </c>
    </row>
    <row r="4964" spans="1:5" x14ac:dyDescent="0.25">
      <c r="A4964" s="80">
        <v>41310</v>
      </c>
      <c r="B4964" s="75" t="s">
        <v>735</v>
      </c>
      <c r="C4964" s="75" t="s">
        <v>753</v>
      </c>
      <c r="D4964" s="75">
        <v>2</v>
      </c>
      <c r="E4964" s="75">
        <v>107.81</v>
      </c>
    </row>
    <row r="4965" spans="1:5" x14ac:dyDescent="0.25">
      <c r="A4965" s="80">
        <v>41626</v>
      </c>
      <c r="B4965" s="75" t="s">
        <v>754</v>
      </c>
      <c r="C4965" s="75" t="s">
        <v>738</v>
      </c>
      <c r="D4965" s="75">
        <v>2</v>
      </c>
      <c r="E4965" s="75">
        <v>120</v>
      </c>
    </row>
    <row r="4966" spans="1:5" x14ac:dyDescent="0.25">
      <c r="A4966" s="80">
        <v>41980</v>
      </c>
      <c r="B4966" s="75" t="s">
        <v>745</v>
      </c>
      <c r="C4966" s="75" t="s">
        <v>736</v>
      </c>
      <c r="D4966" s="75">
        <v>15</v>
      </c>
      <c r="E4966" s="75">
        <v>4959.34</v>
      </c>
    </row>
    <row r="4967" spans="1:5" x14ac:dyDescent="0.25">
      <c r="A4967" s="80">
        <v>41953</v>
      </c>
      <c r="B4967" s="75" t="s">
        <v>745</v>
      </c>
      <c r="C4967" s="75" t="s">
        <v>742</v>
      </c>
      <c r="D4967" s="75">
        <v>3</v>
      </c>
      <c r="E4967" s="75">
        <v>206.55</v>
      </c>
    </row>
    <row r="4968" spans="1:5" x14ac:dyDescent="0.25">
      <c r="A4968" s="80">
        <v>41951</v>
      </c>
      <c r="B4968" s="75" t="s">
        <v>749</v>
      </c>
      <c r="C4968" s="75" t="s">
        <v>738</v>
      </c>
      <c r="D4968" s="75">
        <v>1</v>
      </c>
      <c r="E4968" s="75">
        <v>30</v>
      </c>
    </row>
    <row r="4969" spans="1:5" x14ac:dyDescent="0.25">
      <c r="A4969" s="80">
        <v>41607</v>
      </c>
      <c r="B4969" s="75" t="s">
        <v>735</v>
      </c>
      <c r="C4969" s="75" t="s">
        <v>732</v>
      </c>
      <c r="D4969" s="75">
        <v>2</v>
      </c>
      <c r="E4969" s="75">
        <v>100</v>
      </c>
    </row>
    <row r="4970" spans="1:5" x14ac:dyDescent="0.25">
      <c r="A4970" s="80">
        <v>41975</v>
      </c>
      <c r="B4970" s="75" t="s">
        <v>735</v>
      </c>
      <c r="C4970" s="75" t="s">
        <v>742</v>
      </c>
      <c r="D4970" s="75">
        <v>3</v>
      </c>
      <c r="E4970" s="75">
        <v>194.33</v>
      </c>
    </row>
    <row r="4971" spans="1:5" x14ac:dyDescent="0.25">
      <c r="A4971" s="80">
        <v>41893</v>
      </c>
      <c r="B4971" s="75" t="s">
        <v>747</v>
      </c>
      <c r="C4971" s="75" t="s">
        <v>744</v>
      </c>
      <c r="D4971" s="75">
        <v>3</v>
      </c>
      <c r="E4971" s="75">
        <v>225</v>
      </c>
    </row>
    <row r="4972" spans="1:5" x14ac:dyDescent="0.25">
      <c r="A4972" s="80">
        <v>41945</v>
      </c>
      <c r="B4972" s="75" t="s">
        <v>733</v>
      </c>
      <c r="C4972" s="75" t="s">
        <v>730</v>
      </c>
      <c r="D4972" s="75">
        <v>3</v>
      </c>
      <c r="E4972" s="75">
        <v>175.97</v>
      </c>
    </row>
    <row r="4973" spans="1:5" x14ac:dyDescent="0.25">
      <c r="A4973" s="80">
        <v>41635</v>
      </c>
      <c r="B4973" s="75" t="s">
        <v>745</v>
      </c>
      <c r="C4973" s="75" t="s">
        <v>736</v>
      </c>
      <c r="D4973" s="75">
        <v>2</v>
      </c>
      <c r="E4973" s="75">
        <v>91.8</v>
      </c>
    </row>
    <row r="4974" spans="1:5" x14ac:dyDescent="0.25">
      <c r="A4974" s="80">
        <v>41601</v>
      </c>
      <c r="B4974" s="75" t="s">
        <v>748</v>
      </c>
      <c r="C4974" s="75" t="s">
        <v>744</v>
      </c>
      <c r="D4974" s="75">
        <v>1</v>
      </c>
      <c r="E4974" s="75">
        <v>23.77</v>
      </c>
    </row>
    <row r="4975" spans="1:5" x14ac:dyDescent="0.25">
      <c r="A4975" s="80">
        <v>41580</v>
      </c>
      <c r="B4975" s="75" t="s">
        <v>743</v>
      </c>
      <c r="C4975" s="75" t="s">
        <v>734</v>
      </c>
      <c r="D4975" s="75">
        <v>3</v>
      </c>
      <c r="E4975" s="75">
        <v>306</v>
      </c>
    </row>
    <row r="4976" spans="1:5" x14ac:dyDescent="0.25">
      <c r="A4976" s="80">
        <v>41625</v>
      </c>
      <c r="B4976" s="75" t="s">
        <v>748</v>
      </c>
      <c r="C4976" s="75" t="s">
        <v>742</v>
      </c>
      <c r="D4976" s="75">
        <v>3</v>
      </c>
      <c r="E4976" s="75">
        <v>206.55</v>
      </c>
    </row>
    <row r="4977" spans="1:5" x14ac:dyDescent="0.25">
      <c r="A4977" s="80">
        <v>41983</v>
      </c>
      <c r="B4977" s="75" t="s">
        <v>748</v>
      </c>
      <c r="C4977" s="75" t="s">
        <v>734</v>
      </c>
      <c r="D4977" s="75">
        <v>24</v>
      </c>
      <c r="E4977" s="75">
        <v>19584</v>
      </c>
    </row>
    <row r="4978" spans="1:5" x14ac:dyDescent="0.25">
      <c r="A4978" s="80">
        <v>41506</v>
      </c>
      <c r="B4978" s="75" t="s">
        <v>746</v>
      </c>
      <c r="C4978" s="75" t="s">
        <v>732</v>
      </c>
      <c r="D4978" s="75">
        <v>3</v>
      </c>
      <c r="E4978" s="75">
        <v>211.7</v>
      </c>
    </row>
    <row r="4979" spans="1:5" x14ac:dyDescent="0.25">
      <c r="A4979" s="80">
        <v>41816</v>
      </c>
      <c r="B4979" s="75" t="s">
        <v>746</v>
      </c>
      <c r="C4979" s="75" t="s">
        <v>744</v>
      </c>
      <c r="D4979" s="75">
        <v>3</v>
      </c>
      <c r="E4979" s="75">
        <v>218.32</v>
      </c>
    </row>
    <row r="4980" spans="1:5" x14ac:dyDescent="0.25">
      <c r="A4980" s="80">
        <v>41586</v>
      </c>
      <c r="B4980" s="75" t="s">
        <v>733</v>
      </c>
      <c r="C4980" s="75" t="s">
        <v>738</v>
      </c>
      <c r="D4980" s="75">
        <v>3</v>
      </c>
      <c r="E4980" s="75">
        <v>270</v>
      </c>
    </row>
    <row r="4981" spans="1:5" x14ac:dyDescent="0.25">
      <c r="A4981" s="80">
        <v>41984</v>
      </c>
      <c r="B4981" s="75" t="s">
        <v>743</v>
      </c>
      <c r="C4981" s="75" t="s">
        <v>732</v>
      </c>
      <c r="D4981" s="75">
        <v>3</v>
      </c>
      <c r="E4981" s="75">
        <v>211.7</v>
      </c>
    </row>
    <row r="4982" spans="1:5" x14ac:dyDescent="0.25">
      <c r="A4982" s="80">
        <v>41594</v>
      </c>
      <c r="B4982" s="75" t="s">
        <v>745</v>
      </c>
      <c r="C4982" s="75" t="s">
        <v>736</v>
      </c>
      <c r="D4982" s="75">
        <v>3</v>
      </c>
      <c r="E4982" s="75">
        <v>202.44</v>
      </c>
    </row>
    <row r="4983" spans="1:5" x14ac:dyDescent="0.25">
      <c r="A4983" s="80">
        <v>41705</v>
      </c>
      <c r="B4983" s="75" t="s">
        <v>735</v>
      </c>
      <c r="C4983" s="75" t="s">
        <v>730</v>
      </c>
      <c r="D4983" s="75">
        <v>2</v>
      </c>
      <c r="E4983" s="75">
        <v>79.8</v>
      </c>
    </row>
    <row r="4984" spans="1:5" x14ac:dyDescent="0.25">
      <c r="A4984" s="80">
        <v>41944</v>
      </c>
      <c r="B4984" s="75" t="s">
        <v>731</v>
      </c>
      <c r="C4984" s="75" t="s">
        <v>738</v>
      </c>
      <c r="D4984" s="75">
        <v>3</v>
      </c>
      <c r="E4984" s="75">
        <v>254.04</v>
      </c>
    </row>
    <row r="4985" spans="1:5" x14ac:dyDescent="0.25">
      <c r="A4985" s="80">
        <v>41614</v>
      </c>
      <c r="B4985" s="75" t="s">
        <v>743</v>
      </c>
      <c r="C4985" s="75" t="s">
        <v>736</v>
      </c>
      <c r="D4985" s="75">
        <v>1</v>
      </c>
      <c r="E4985" s="75">
        <v>21.82</v>
      </c>
    </row>
    <row r="4986" spans="1:5" x14ac:dyDescent="0.25">
      <c r="A4986" s="80">
        <v>41633</v>
      </c>
      <c r="B4986" s="75" t="s">
        <v>735</v>
      </c>
      <c r="C4986" s="75" t="s">
        <v>734</v>
      </c>
      <c r="D4986" s="75">
        <v>2</v>
      </c>
      <c r="E4986" s="75">
        <v>131.94999999999999</v>
      </c>
    </row>
    <row r="4987" spans="1:5" x14ac:dyDescent="0.25">
      <c r="A4987" s="80">
        <v>41607</v>
      </c>
      <c r="B4987" s="75" t="s">
        <v>751</v>
      </c>
      <c r="C4987" s="75" t="s">
        <v>734</v>
      </c>
      <c r="D4987" s="75">
        <v>2</v>
      </c>
      <c r="E4987" s="75">
        <v>136</v>
      </c>
    </row>
    <row r="4988" spans="1:5" x14ac:dyDescent="0.25">
      <c r="A4988" s="80">
        <v>41951</v>
      </c>
      <c r="B4988" s="75" t="s">
        <v>748</v>
      </c>
      <c r="C4988" s="75" t="s">
        <v>730</v>
      </c>
      <c r="D4988" s="75">
        <v>2</v>
      </c>
      <c r="E4988" s="75">
        <v>79.8</v>
      </c>
    </row>
    <row r="4989" spans="1:5" x14ac:dyDescent="0.25">
      <c r="A4989" s="80">
        <v>41995</v>
      </c>
      <c r="B4989" s="75" t="s">
        <v>731</v>
      </c>
      <c r="C4989" s="75" t="s">
        <v>730</v>
      </c>
      <c r="D4989" s="75">
        <v>3</v>
      </c>
      <c r="E4989" s="75">
        <v>172.43</v>
      </c>
    </row>
    <row r="4990" spans="1:5" x14ac:dyDescent="0.25">
      <c r="A4990" s="80">
        <v>41618</v>
      </c>
      <c r="B4990" s="75" t="s">
        <v>743</v>
      </c>
      <c r="C4990" s="75" t="s">
        <v>727</v>
      </c>
      <c r="D4990" s="75">
        <v>3</v>
      </c>
      <c r="E4990" s="75">
        <v>691.05</v>
      </c>
    </row>
    <row r="4991" spans="1:5" x14ac:dyDescent="0.25">
      <c r="A4991" s="80">
        <v>41991</v>
      </c>
      <c r="B4991" s="75" t="s">
        <v>747</v>
      </c>
      <c r="C4991" s="75" t="s">
        <v>727</v>
      </c>
      <c r="D4991" s="75">
        <v>2</v>
      </c>
      <c r="E4991" s="75">
        <v>319.8</v>
      </c>
    </row>
    <row r="4992" spans="1:5" x14ac:dyDescent="0.25">
      <c r="A4992" s="80">
        <v>41613</v>
      </c>
      <c r="B4992" s="75" t="s">
        <v>731</v>
      </c>
      <c r="C4992" s="75" t="s">
        <v>742</v>
      </c>
      <c r="D4992" s="75">
        <v>8</v>
      </c>
      <c r="E4992" s="75">
        <v>1468.8</v>
      </c>
    </row>
    <row r="4993" spans="1:5" x14ac:dyDescent="0.25">
      <c r="A4993" s="80">
        <v>41419</v>
      </c>
      <c r="B4993" s="75" t="s">
        <v>749</v>
      </c>
      <c r="C4993" s="75" t="s">
        <v>755</v>
      </c>
      <c r="D4993" s="75">
        <v>1</v>
      </c>
      <c r="E4993" s="75">
        <v>21</v>
      </c>
    </row>
    <row r="4994" spans="1:5" x14ac:dyDescent="0.25">
      <c r="A4994" s="80">
        <v>41458</v>
      </c>
      <c r="B4994" s="75" t="s">
        <v>735</v>
      </c>
      <c r="C4994" s="75" t="s">
        <v>734</v>
      </c>
      <c r="D4994" s="75">
        <v>3</v>
      </c>
      <c r="E4994" s="75">
        <v>287.92</v>
      </c>
    </row>
    <row r="4995" spans="1:5" x14ac:dyDescent="0.25">
      <c r="A4995" s="80">
        <v>41917</v>
      </c>
      <c r="B4995" s="75" t="s">
        <v>743</v>
      </c>
      <c r="C4995" s="75" t="s">
        <v>755</v>
      </c>
      <c r="D4995" s="75">
        <v>1</v>
      </c>
      <c r="E4995" s="75">
        <v>20.170000000000002</v>
      </c>
    </row>
    <row r="4996" spans="1:5" x14ac:dyDescent="0.25">
      <c r="A4996" s="80">
        <v>41608</v>
      </c>
      <c r="B4996" s="75" t="s">
        <v>726</v>
      </c>
      <c r="C4996" s="75" t="s">
        <v>742</v>
      </c>
      <c r="D4996" s="75">
        <v>2</v>
      </c>
      <c r="E4996" s="75">
        <v>91.8</v>
      </c>
    </row>
    <row r="4997" spans="1:5" x14ac:dyDescent="0.25">
      <c r="A4997" s="80">
        <v>41583</v>
      </c>
      <c r="B4997" s="75" t="s">
        <v>728</v>
      </c>
      <c r="C4997" s="75" t="s">
        <v>736</v>
      </c>
      <c r="D4997" s="75">
        <v>2</v>
      </c>
      <c r="E4997" s="75">
        <v>86.37</v>
      </c>
    </row>
    <row r="4998" spans="1:5" x14ac:dyDescent="0.25">
      <c r="A4998" s="80">
        <v>41635</v>
      </c>
      <c r="B4998" s="75" t="s">
        <v>751</v>
      </c>
      <c r="C4998" s="75" t="s">
        <v>744</v>
      </c>
      <c r="D4998" s="75">
        <v>2</v>
      </c>
      <c r="E4998" s="75">
        <v>98.01</v>
      </c>
    </row>
    <row r="4999" spans="1:5" x14ac:dyDescent="0.25">
      <c r="A4999" s="80">
        <v>41982</v>
      </c>
      <c r="B4999" s="75" t="s">
        <v>726</v>
      </c>
      <c r="C4999" s="75" t="s">
        <v>755</v>
      </c>
      <c r="D4999" s="75">
        <v>3</v>
      </c>
      <c r="E4999" s="75">
        <v>189</v>
      </c>
    </row>
    <row r="5000" spans="1:5" x14ac:dyDescent="0.25">
      <c r="A5000" s="80">
        <v>41480</v>
      </c>
      <c r="B5000" s="75" t="s">
        <v>752</v>
      </c>
      <c r="C5000" s="75" t="s">
        <v>727</v>
      </c>
      <c r="D5000" s="75">
        <v>2</v>
      </c>
      <c r="E5000" s="75">
        <v>313.43</v>
      </c>
    </row>
    <row r="5001" spans="1:5" x14ac:dyDescent="0.25">
      <c r="A5001" s="80">
        <v>41589</v>
      </c>
      <c r="B5001" s="75" t="s">
        <v>735</v>
      </c>
      <c r="C5001" s="75" t="s">
        <v>755</v>
      </c>
      <c r="D5001" s="75">
        <v>1</v>
      </c>
      <c r="E5001" s="75">
        <v>21</v>
      </c>
    </row>
    <row r="5002" spans="1:5" x14ac:dyDescent="0.25">
      <c r="A5002" s="80">
        <v>41995</v>
      </c>
      <c r="B5002" s="75" t="s">
        <v>726</v>
      </c>
      <c r="C5002" s="75" t="s">
        <v>734</v>
      </c>
      <c r="D5002" s="75">
        <v>1</v>
      </c>
      <c r="E5002" s="75">
        <v>34</v>
      </c>
    </row>
    <row r="5003" spans="1:5" x14ac:dyDescent="0.25">
      <c r="A5003" s="80">
        <v>41999</v>
      </c>
      <c r="B5003" s="75" t="s">
        <v>737</v>
      </c>
      <c r="C5003" s="75" t="s">
        <v>736</v>
      </c>
      <c r="D5003" s="75">
        <v>2</v>
      </c>
      <c r="E5003" s="75">
        <v>87.26</v>
      </c>
    </row>
    <row r="5004" spans="1:5" x14ac:dyDescent="0.25">
      <c r="A5004" s="80">
        <v>41871</v>
      </c>
      <c r="B5004" s="75" t="s">
        <v>752</v>
      </c>
      <c r="C5004" s="75" t="s">
        <v>732</v>
      </c>
      <c r="D5004" s="75">
        <v>2</v>
      </c>
      <c r="E5004" s="75">
        <v>98.01</v>
      </c>
    </row>
    <row r="5005" spans="1:5" x14ac:dyDescent="0.25">
      <c r="A5005" s="80">
        <v>41993</v>
      </c>
      <c r="B5005" s="75" t="s">
        <v>739</v>
      </c>
      <c r="C5005" s="75" t="s">
        <v>730</v>
      </c>
      <c r="D5005" s="75">
        <v>2</v>
      </c>
      <c r="E5005" s="75">
        <v>78.209999999999994</v>
      </c>
    </row>
    <row r="5006" spans="1:5" x14ac:dyDescent="0.25">
      <c r="A5006" s="80">
        <v>41589</v>
      </c>
      <c r="B5006" s="75" t="s">
        <v>735</v>
      </c>
      <c r="C5006" s="75" t="s">
        <v>732</v>
      </c>
      <c r="D5006" s="75">
        <v>17</v>
      </c>
      <c r="E5006" s="75">
        <v>6868.35</v>
      </c>
    </row>
    <row r="5007" spans="1:5" x14ac:dyDescent="0.25">
      <c r="A5007" s="80">
        <v>41601</v>
      </c>
      <c r="B5007" s="75" t="s">
        <v>750</v>
      </c>
      <c r="C5007" s="75" t="s">
        <v>734</v>
      </c>
      <c r="D5007" s="75">
        <v>1</v>
      </c>
      <c r="E5007" s="75">
        <v>32.65</v>
      </c>
    </row>
    <row r="5008" spans="1:5" x14ac:dyDescent="0.25">
      <c r="A5008" s="80">
        <v>41773</v>
      </c>
      <c r="B5008" s="75" t="s">
        <v>754</v>
      </c>
      <c r="C5008" s="75" t="s">
        <v>744</v>
      </c>
      <c r="D5008" s="75">
        <v>1</v>
      </c>
      <c r="E5008" s="75">
        <v>25</v>
      </c>
    </row>
    <row r="5009" spans="1:5" x14ac:dyDescent="0.25">
      <c r="A5009" s="80">
        <v>41585</v>
      </c>
      <c r="B5009" s="75" t="s">
        <v>752</v>
      </c>
      <c r="C5009" s="75" t="s">
        <v>730</v>
      </c>
      <c r="D5009" s="75">
        <v>1</v>
      </c>
      <c r="E5009" s="75">
        <v>19.95</v>
      </c>
    </row>
    <row r="5010" spans="1:5" x14ac:dyDescent="0.25">
      <c r="A5010" s="80">
        <v>41994</v>
      </c>
      <c r="B5010" s="75" t="s">
        <v>741</v>
      </c>
      <c r="C5010" s="75" t="s">
        <v>732</v>
      </c>
      <c r="D5010" s="75">
        <v>3</v>
      </c>
      <c r="E5010" s="75">
        <v>225</v>
      </c>
    </row>
    <row r="5011" spans="1:5" x14ac:dyDescent="0.25">
      <c r="A5011" s="80">
        <v>41603</v>
      </c>
      <c r="B5011" s="75" t="s">
        <v>746</v>
      </c>
      <c r="C5011" s="75" t="s">
        <v>736</v>
      </c>
      <c r="D5011" s="75">
        <v>3</v>
      </c>
      <c r="E5011" s="75">
        <v>194.33</v>
      </c>
    </row>
    <row r="5012" spans="1:5" x14ac:dyDescent="0.25">
      <c r="A5012" s="80">
        <v>41634</v>
      </c>
      <c r="B5012" s="75" t="s">
        <v>747</v>
      </c>
      <c r="C5012" s="75" t="s">
        <v>734</v>
      </c>
      <c r="D5012" s="75">
        <v>1</v>
      </c>
      <c r="E5012" s="75">
        <v>31.99</v>
      </c>
    </row>
    <row r="5013" spans="1:5" x14ac:dyDescent="0.25">
      <c r="A5013" s="80">
        <v>41963</v>
      </c>
      <c r="B5013" s="75" t="s">
        <v>749</v>
      </c>
      <c r="C5013" s="75" t="s">
        <v>744</v>
      </c>
      <c r="D5013" s="75">
        <v>2</v>
      </c>
      <c r="E5013" s="75">
        <v>97.02</v>
      </c>
    </row>
    <row r="5014" spans="1:5" x14ac:dyDescent="0.25">
      <c r="A5014" s="80">
        <v>41594</v>
      </c>
      <c r="B5014" s="75" t="s">
        <v>743</v>
      </c>
      <c r="C5014" s="75" t="s">
        <v>738</v>
      </c>
      <c r="D5014" s="75">
        <v>3</v>
      </c>
      <c r="E5014" s="75">
        <v>256.67</v>
      </c>
    </row>
    <row r="5015" spans="1:5" x14ac:dyDescent="0.25">
      <c r="A5015" s="80">
        <v>41439</v>
      </c>
      <c r="B5015" s="75" t="s">
        <v>748</v>
      </c>
      <c r="C5015" s="75" t="s">
        <v>753</v>
      </c>
      <c r="D5015" s="75">
        <v>3</v>
      </c>
      <c r="E5015" s="75">
        <v>247.5</v>
      </c>
    </row>
    <row r="5016" spans="1:5" x14ac:dyDescent="0.25">
      <c r="A5016" s="80">
        <v>41675</v>
      </c>
      <c r="B5016" s="75" t="s">
        <v>754</v>
      </c>
      <c r="C5016" s="75" t="s">
        <v>734</v>
      </c>
      <c r="D5016" s="75">
        <v>8</v>
      </c>
      <c r="E5016" s="75">
        <v>2176</v>
      </c>
    </row>
    <row r="5017" spans="1:5" x14ac:dyDescent="0.25">
      <c r="A5017" s="80">
        <v>41597</v>
      </c>
      <c r="B5017" s="75" t="s">
        <v>726</v>
      </c>
      <c r="C5017" s="75" t="s">
        <v>744</v>
      </c>
      <c r="D5017" s="75">
        <v>2</v>
      </c>
      <c r="E5017" s="75">
        <v>100</v>
      </c>
    </row>
    <row r="5018" spans="1:5" x14ac:dyDescent="0.25">
      <c r="A5018" s="80">
        <v>41945</v>
      </c>
      <c r="B5018" s="75" t="s">
        <v>754</v>
      </c>
      <c r="C5018" s="75" t="s">
        <v>738</v>
      </c>
      <c r="D5018" s="75">
        <v>1</v>
      </c>
      <c r="E5018" s="75">
        <v>30</v>
      </c>
    </row>
    <row r="5019" spans="1:5" x14ac:dyDescent="0.25">
      <c r="A5019" s="80">
        <v>41993</v>
      </c>
      <c r="B5019" s="75" t="s">
        <v>743</v>
      </c>
      <c r="C5019" s="75" t="s">
        <v>753</v>
      </c>
      <c r="D5019" s="75">
        <v>2</v>
      </c>
      <c r="E5019" s="75">
        <v>107.81</v>
      </c>
    </row>
    <row r="5020" spans="1:5" x14ac:dyDescent="0.25">
      <c r="A5020" s="80">
        <v>41978</v>
      </c>
      <c r="B5020" s="75" t="s">
        <v>749</v>
      </c>
      <c r="C5020" s="75" t="s">
        <v>744</v>
      </c>
      <c r="D5020" s="75">
        <v>2</v>
      </c>
      <c r="E5020" s="75">
        <v>100</v>
      </c>
    </row>
    <row r="5021" spans="1:5" x14ac:dyDescent="0.25">
      <c r="A5021" s="80">
        <v>41963</v>
      </c>
      <c r="B5021" s="75" t="s">
        <v>746</v>
      </c>
      <c r="C5021" s="75" t="s">
        <v>736</v>
      </c>
      <c r="D5021" s="75">
        <v>2</v>
      </c>
      <c r="E5021" s="75">
        <v>86.37</v>
      </c>
    </row>
    <row r="5022" spans="1:5" x14ac:dyDescent="0.25">
      <c r="A5022" s="80">
        <v>41970</v>
      </c>
      <c r="B5022" s="75" t="s">
        <v>733</v>
      </c>
      <c r="C5022" s="75" t="s">
        <v>755</v>
      </c>
      <c r="D5022" s="75">
        <v>2</v>
      </c>
      <c r="E5022" s="75">
        <v>84</v>
      </c>
    </row>
    <row r="5023" spans="1:5" x14ac:dyDescent="0.25">
      <c r="A5023" s="80">
        <v>41514</v>
      </c>
      <c r="B5023" s="75" t="s">
        <v>743</v>
      </c>
      <c r="C5023" s="75" t="s">
        <v>734</v>
      </c>
      <c r="D5023" s="75">
        <v>3</v>
      </c>
      <c r="E5023" s="75">
        <v>290.89</v>
      </c>
    </row>
    <row r="5024" spans="1:5" x14ac:dyDescent="0.25">
      <c r="A5024" s="80">
        <v>41945</v>
      </c>
      <c r="B5024" s="75" t="s">
        <v>735</v>
      </c>
      <c r="C5024" s="75" t="s">
        <v>734</v>
      </c>
      <c r="D5024" s="75">
        <v>15</v>
      </c>
      <c r="E5024" s="75">
        <v>7347.06</v>
      </c>
    </row>
    <row r="5025" spans="1:5" x14ac:dyDescent="0.25">
      <c r="A5025" s="80">
        <v>41589</v>
      </c>
      <c r="B5025" s="75" t="s">
        <v>728</v>
      </c>
      <c r="C5025" s="75" t="s">
        <v>777</v>
      </c>
      <c r="D5025" s="75">
        <v>1</v>
      </c>
      <c r="E5025" s="75">
        <v>19</v>
      </c>
    </row>
    <row r="5026" spans="1:5" x14ac:dyDescent="0.25">
      <c r="A5026" s="80">
        <v>41987</v>
      </c>
      <c r="B5026" s="75" t="s">
        <v>726</v>
      </c>
      <c r="C5026" s="75" t="s">
        <v>734</v>
      </c>
      <c r="D5026" s="75">
        <v>3</v>
      </c>
      <c r="E5026" s="75">
        <v>306</v>
      </c>
    </row>
    <row r="5027" spans="1:5" x14ac:dyDescent="0.25">
      <c r="A5027" s="80">
        <v>41476</v>
      </c>
      <c r="B5027" s="75" t="s">
        <v>731</v>
      </c>
      <c r="C5027" s="75" t="s">
        <v>727</v>
      </c>
      <c r="D5027" s="75">
        <v>2</v>
      </c>
      <c r="E5027" s="75">
        <v>310.27999999999997</v>
      </c>
    </row>
    <row r="5028" spans="1:5" x14ac:dyDescent="0.25">
      <c r="A5028" s="80">
        <v>41627</v>
      </c>
      <c r="B5028" s="75" t="s">
        <v>745</v>
      </c>
      <c r="C5028" s="75" t="s">
        <v>738</v>
      </c>
      <c r="D5028" s="75">
        <v>4</v>
      </c>
      <c r="E5028" s="75">
        <v>465.71</v>
      </c>
    </row>
    <row r="5029" spans="1:5" x14ac:dyDescent="0.25">
      <c r="A5029" s="80">
        <v>41955</v>
      </c>
      <c r="B5029" s="75" t="s">
        <v>728</v>
      </c>
      <c r="C5029" s="75" t="s">
        <v>742</v>
      </c>
      <c r="D5029" s="75">
        <v>1</v>
      </c>
      <c r="E5029" s="75">
        <v>22.49</v>
      </c>
    </row>
    <row r="5030" spans="1:5" x14ac:dyDescent="0.25">
      <c r="A5030" s="80">
        <v>41735</v>
      </c>
      <c r="B5030" s="75" t="s">
        <v>743</v>
      </c>
      <c r="C5030" s="75" t="s">
        <v>742</v>
      </c>
      <c r="D5030" s="75">
        <v>2</v>
      </c>
      <c r="E5030" s="75">
        <v>86.37</v>
      </c>
    </row>
    <row r="5031" spans="1:5" x14ac:dyDescent="0.25">
      <c r="A5031" s="80">
        <v>41597</v>
      </c>
      <c r="B5031" s="75" t="s">
        <v>731</v>
      </c>
      <c r="C5031" s="75" t="s">
        <v>742</v>
      </c>
      <c r="D5031" s="75">
        <v>3</v>
      </c>
      <c r="E5031" s="75">
        <v>198.36</v>
      </c>
    </row>
    <row r="5032" spans="1:5" x14ac:dyDescent="0.25">
      <c r="A5032" s="80">
        <v>41989</v>
      </c>
      <c r="B5032" s="75" t="s">
        <v>739</v>
      </c>
      <c r="C5032" s="75" t="s">
        <v>730</v>
      </c>
      <c r="D5032" s="75">
        <v>1</v>
      </c>
      <c r="E5032" s="75">
        <v>19.16</v>
      </c>
    </row>
    <row r="5033" spans="1:5" x14ac:dyDescent="0.25">
      <c r="A5033" s="80">
        <v>41947</v>
      </c>
      <c r="B5033" s="75" t="s">
        <v>741</v>
      </c>
      <c r="C5033" s="75" t="s">
        <v>742</v>
      </c>
      <c r="D5033" s="75">
        <v>2</v>
      </c>
      <c r="E5033" s="75">
        <v>91.8</v>
      </c>
    </row>
    <row r="5034" spans="1:5" x14ac:dyDescent="0.25">
      <c r="A5034" s="80">
        <v>42003</v>
      </c>
      <c r="B5034" s="75" t="s">
        <v>746</v>
      </c>
      <c r="C5034" s="75" t="s">
        <v>744</v>
      </c>
      <c r="D5034" s="75">
        <v>2</v>
      </c>
      <c r="E5034" s="75">
        <v>95.06</v>
      </c>
    </row>
    <row r="5035" spans="1:5" x14ac:dyDescent="0.25">
      <c r="A5035" s="80">
        <v>41966</v>
      </c>
      <c r="B5035" s="75" t="s">
        <v>741</v>
      </c>
      <c r="C5035" s="75" t="s">
        <v>734</v>
      </c>
      <c r="D5035" s="75">
        <v>3</v>
      </c>
      <c r="E5035" s="75">
        <v>290.89</v>
      </c>
    </row>
    <row r="5036" spans="1:5" x14ac:dyDescent="0.25">
      <c r="A5036" s="80">
        <v>41946</v>
      </c>
      <c r="B5036" s="75" t="s">
        <v>733</v>
      </c>
      <c r="C5036" s="75" t="s">
        <v>736</v>
      </c>
      <c r="D5036" s="75">
        <v>6</v>
      </c>
      <c r="E5036" s="75">
        <v>801.57</v>
      </c>
    </row>
    <row r="5037" spans="1:5" x14ac:dyDescent="0.25">
      <c r="A5037" s="80">
        <v>41612</v>
      </c>
      <c r="B5037" s="75" t="s">
        <v>750</v>
      </c>
      <c r="C5037" s="75" t="s">
        <v>742</v>
      </c>
      <c r="D5037" s="75">
        <v>1</v>
      </c>
      <c r="E5037" s="75">
        <v>22.95</v>
      </c>
    </row>
    <row r="5038" spans="1:5" x14ac:dyDescent="0.25">
      <c r="A5038" s="80">
        <v>41974</v>
      </c>
      <c r="B5038" s="75" t="s">
        <v>746</v>
      </c>
      <c r="C5038" s="75" t="s">
        <v>738</v>
      </c>
      <c r="D5038" s="75">
        <v>2</v>
      </c>
      <c r="E5038" s="75">
        <v>120</v>
      </c>
    </row>
    <row r="5039" spans="1:5" x14ac:dyDescent="0.25">
      <c r="A5039" s="80">
        <v>41986</v>
      </c>
      <c r="B5039" s="75" t="s">
        <v>754</v>
      </c>
      <c r="C5039" s="75" t="s">
        <v>755</v>
      </c>
      <c r="D5039" s="75">
        <v>2</v>
      </c>
      <c r="E5039" s="75">
        <v>81.5</v>
      </c>
    </row>
    <row r="5040" spans="1:5" x14ac:dyDescent="0.25">
      <c r="A5040" s="80">
        <v>41604</v>
      </c>
      <c r="B5040" s="75" t="s">
        <v>751</v>
      </c>
      <c r="C5040" s="75" t="s">
        <v>777</v>
      </c>
      <c r="D5040" s="75">
        <v>2</v>
      </c>
      <c r="E5040" s="75">
        <v>76</v>
      </c>
    </row>
    <row r="5041" spans="1:5" x14ac:dyDescent="0.25">
      <c r="A5041" s="80">
        <v>41806</v>
      </c>
      <c r="B5041" s="75" t="s">
        <v>731</v>
      </c>
      <c r="C5041" s="75" t="s">
        <v>734</v>
      </c>
      <c r="D5041" s="75">
        <v>1</v>
      </c>
      <c r="E5041" s="75">
        <v>31.99</v>
      </c>
    </row>
    <row r="5042" spans="1:5" x14ac:dyDescent="0.25">
      <c r="A5042" s="80">
        <v>41939</v>
      </c>
      <c r="B5042" s="75" t="s">
        <v>749</v>
      </c>
      <c r="C5042" s="75" t="s">
        <v>730</v>
      </c>
      <c r="D5042" s="75">
        <v>2</v>
      </c>
      <c r="E5042" s="75">
        <v>76.64</v>
      </c>
    </row>
    <row r="5043" spans="1:5" x14ac:dyDescent="0.25">
      <c r="A5043" s="80">
        <v>41595</v>
      </c>
      <c r="B5043" s="75" t="s">
        <v>749</v>
      </c>
      <c r="C5043" s="75" t="s">
        <v>740</v>
      </c>
      <c r="D5043" s="75">
        <v>4</v>
      </c>
      <c r="E5043" s="75">
        <v>376</v>
      </c>
    </row>
    <row r="5044" spans="1:5" x14ac:dyDescent="0.25">
      <c r="A5044" s="80">
        <v>42000</v>
      </c>
      <c r="B5044" s="75" t="s">
        <v>748</v>
      </c>
      <c r="C5044" s="75" t="s">
        <v>734</v>
      </c>
      <c r="D5044" s="75">
        <v>2</v>
      </c>
      <c r="E5044" s="75">
        <v>130.61000000000001</v>
      </c>
    </row>
    <row r="5045" spans="1:5" x14ac:dyDescent="0.25">
      <c r="A5045" s="80">
        <v>41621</v>
      </c>
      <c r="B5045" s="75" t="s">
        <v>743</v>
      </c>
      <c r="C5045" s="75" t="s">
        <v>753</v>
      </c>
      <c r="D5045" s="75">
        <v>3</v>
      </c>
      <c r="E5045" s="75">
        <v>247.5</v>
      </c>
    </row>
    <row r="5046" spans="1:5" x14ac:dyDescent="0.25">
      <c r="A5046" s="80">
        <v>41610</v>
      </c>
      <c r="B5046" s="75" t="s">
        <v>739</v>
      </c>
      <c r="C5046" s="75" t="s">
        <v>777</v>
      </c>
      <c r="D5046" s="75">
        <v>2</v>
      </c>
      <c r="E5046" s="75">
        <v>72.25</v>
      </c>
    </row>
    <row r="5047" spans="1:5" x14ac:dyDescent="0.25">
      <c r="A5047" s="80">
        <v>41955</v>
      </c>
      <c r="B5047" s="75" t="s">
        <v>741</v>
      </c>
      <c r="C5047" s="75" t="s">
        <v>736</v>
      </c>
      <c r="D5047" s="75">
        <v>1</v>
      </c>
      <c r="E5047" s="75">
        <v>22.49</v>
      </c>
    </row>
    <row r="5048" spans="1:5" x14ac:dyDescent="0.25">
      <c r="A5048" s="80">
        <v>41824</v>
      </c>
      <c r="B5048" s="75" t="s">
        <v>754</v>
      </c>
      <c r="C5048" s="75" t="s">
        <v>734</v>
      </c>
      <c r="D5048" s="75">
        <v>3</v>
      </c>
      <c r="E5048" s="75">
        <v>306</v>
      </c>
    </row>
    <row r="5049" spans="1:5" x14ac:dyDescent="0.25">
      <c r="A5049" s="80">
        <v>41666</v>
      </c>
      <c r="B5049" s="75" t="s">
        <v>749</v>
      </c>
      <c r="C5049" s="75" t="s">
        <v>742</v>
      </c>
      <c r="D5049" s="75">
        <v>18</v>
      </c>
      <c r="E5049" s="75">
        <v>7435.8</v>
      </c>
    </row>
    <row r="5050" spans="1:5" x14ac:dyDescent="0.25">
      <c r="A5050" s="80">
        <v>41508</v>
      </c>
      <c r="B5050" s="75" t="s">
        <v>737</v>
      </c>
      <c r="C5050" s="75" t="s">
        <v>734</v>
      </c>
      <c r="D5050" s="75">
        <v>3</v>
      </c>
      <c r="E5050" s="75">
        <v>290.89</v>
      </c>
    </row>
    <row r="5051" spans="1:5" x14ac:dyDescent="0.25">
      <c r="A5051" s="80">
        <v>41597</v>
      </c>
      <c r="B5051" s="75" t="s">
        <v>735</v>
      </c>
      <c r="C5051" s="75" t="s">
        <v>740</v>
      </c>
      <c r="D5051" s="75">
        <v>1</v>
      </c>
      <c r="E5051" s="75">
        <v>22.8</v>
      </c>
    </row>
    <row r="5052" spans="1:5" x14ac:dyDescent="0.25">
      <c r="A5052" s="80">
        <v>41991</v>
      </c>
      <c r="B5052" s="75" t="s">
        <v>731</v>
      </c>
      <c r="C5052" s="75" t="s">
        <v>730</v>
      </c>
      <c r="D5052" s="75">
        <v>1</v>
      </c>
      <c r="E5052" s="75">
        <v>19.36</v>
      </c>
    </row>
    <row r="5053" spans="1:5" x14ac:dyDescent="0.25">
      <c r="A5053" s="80">
        <v>41628</v>
      </c>
      <c r="B5053" s="75" t="s">
        <v>750</v>
      </c>
      <c r="C5053" s="75" t="s">
        <v>742</v>
      </c>
      <c r="D5053" s="75">
        <v>2</v>
      </c>
      <c r="E5053" s="75">
        <v>88.16</v>
      </c>
    </row>
    <row r="5054" spans="1:5" x14ac:dyDescent="0.25">
      <c r="A5054" s="80">
        <v>41590</v>
      </c>
      <c r="B5054" s="75" t="s">
        <v>731</v>
      </c>
      <c r="C5054" s="75" t="s">
        <v>732</v>
      </c>
      <c r="D5054" s="75">
        <v>17</v>
      </c>
      <c r="E5054" s="75">
        <v>7225</v>
      </c>
    </row>
    <row r="5055" spans="1:5" x14ac:dyDescent="0.25">
      <c r="A5055" s="80">
        <v>41947</v>
      </c>
      <c r="B5055" s="75" t="s">
        <v>737</v>
      </c>
      <c r="C5055" s="75" t="s">
        <v>755</v>
      </c>
      <c r="D5055" s="75">
        <v>2</v>
      </c>
      <c r="E5055" s="75">
        <v>81.5</v>
      </c>
    </row>
    <row r="5056" spans="1:5" x14ac:dyDescent="0.25">
      <c r="A5056" s="80">
        <v>41832</v>
      </c>
      <c r="B5056" s="75" t="s">
        <v>745</v>
      </c>
      <c r="C5056" s="75" t="s">
        <v>742</v>
      </c>
      <c r="D5056" s="75">
        <v>2</v>
      </c>
      <c r="E5056" s="75">
        <v>91.8</v>
      </c>
    </row>
    <row r="5057" spans="1:5" x14ac:dyDescent="0.25">
      <c r="A5057" s="80">
        <v>41977</v>
      </c>
      <c r="B5057" s="75" t="s">
        <v>739</v>
      </c>
      <c r="C5057" s="75" t="s">
        <v>744</v>
      </c>
      <c r="D5057" s="75">
        <v>3</v>
      </c>
      <c r="E5057" s="75">
        <v>216.09</v>
      </c>
    </row>
    <row r="5058" spans="1:5" x14ac:dyDescent="0.25">
      <c r="A5058" s="80">
        <v>41755</v>
      </c>
      <c r="B5058" s="75" t="s">
        <v>739</v>
      </c>
      <c r="C5058" s="75" t="s">
        <v>736</v>
      </c>
      <c r="D5058" s="75">
        <v>2</v>
      </c>
      <c r="E5058" s="75">
        <v>91.8</v>
      </c>
    </row>
    <row r="5059" spans="1:5" x14ac:dyDescent="0.25">
      <c r="A5059" s="80">
        <v>41609</v>
      </c>
      <c r="B5059" s="75" t="s">
        <v>748</v>
      </c>
      <c r="C5059" s="75" t="s">
        <v>755</v>
      </c>
      <c r="D5059" s="75">
        <v>1</v>
      </c>
      <c r="E5059" s="75">
        <v>19.760000000000002</v>
      </c>
    </row>
    <row r="5060" spans="1:5" x14ac:dyDescent="0.25">
      <c r="A5060" s="80">
        <v>41619</v>
      </c>
      <c r="B5060" s="75" t="s">
        <v>735</v>
      </c>
      <c r="C5060" s="75" t="s">
        <v>755</v>
      </c>
      <c r="D5060" s="75">
        <v>3</v>
      </c>
      <c r="E5060" s="75">
        <v>183.39</v>
      </c>
    </row>
    <row r="5061" spans="1:5" x14ac:dyDescent="0.25">
      <c r="A5061" s="80">
        <v>41867</v>
      </c>
      <c r="B5061" s="75" t="s">
        <v>750</v>
      </c>
      <c r="C5061" s="75" t="s">
        <v>730</v>
      </c>
      <c r="D5061" s="75">
        <v>1</v>
      </c>
      <c r="E5061" s="75">
        <v>18.96</v>
      </c>
    </row>
    <row r="5062" spans="1:5" x14ac:dyDescent="0.25">
      <c r="A5062" s="80">
        <v>41615</v>
      </c>
      <c r="B5062" s="75" t="s">
        <v>739</v>
      </c>
      <c r="C5062" s="75" t="s">
        <v>734</v>
      </c>
      <c r="D5062" s="75">
        <v>2</v>
      </c>
      <c r="E5062" s="75">
        <v>133.29</v>
      </c>
    </row>
    <row r="5063" spans="1:5" x14ac:dyDescent="0.25">
      <c r="A5063" s="80">
        <v>41953</v>
      </c>
      <c r="B5063" s="75" t="s">
        <v>735</v>
      </c>
      <c r="C5063" s="75" t="s">
        <v>734</v>
      </c>
      <c r="D5063" s="75">
        <v>3</v>
      </c>
      <c r="E5063" s="75">
        <v>287.92</v>
      </c>
    </row>
    <row r="5064" spans="1:5" x14ac:dyDescent="0.25">
      <c r="A5064" s="80">
        <v>41995</v>
      </c>
      <c r="B5064" s="75" t="s">
        <v>741</v>
      </c>
      <c r="C5064" s="75" t="s">
        <v>730</v>
      </c>
      <c r="D5064" s="75">
        <v>1</v>
      </c>
      <c r="E5064" s="75">
        <v>19.55</v>
      </c>
    </row>
    <row r="5065" spans="1:5" x14ac:dyDescent="0.25">
      <c r="A5065" s="80">
        <v>41637</v>
      </c>
      <c r="B5065" s="75" t="s">
        <v>747</v>
      </c>
      <c r="C5065" s="75" t="s">
        <v>742</v>
      </c>
      <c r="D5065" s="75">
        <v>4</v>
      </c>
      <c r="E5065" s="75">
        <v>367.2</v>
      </c>
    </row>
    <row r="5066" spans="1:5" x14ac:dyDescent="0.25">
      <c r="A5066" s="80">
        <v>41593</v>
      </c>
      <c r="B5066" s="75" t="s">
        <v>745</v>
      </c>
      <c r="C5066" s="75" t="s">
        <v>736</v>
      </c>
      <c r="D5066" s="75">
        <v>3</v>
      </c>
      <c r="E5066" s="75">
        <v>206.55</v>
      </c>
    </row>
    <row r="5067" spans="1:5" x14ac:dyDescent="0.25">
      <c r="A5067" s="80">
        <v>41986</v>
      </c>
      <c r="B5067" s="75" t="s">
        <v>726</v>
      </c>
      <c r="C5067" s="75" t="s">
        <v>738</v>
      </c>
      <c r="D5067" s="75">
        <v>1</v>
      </c>
      <c r="E5067" s="75">
        <v>30</v>
      </c>
    </row>
    <row r="5068" spans="1:5" x14ac:dyDescent="0.25">
      <c r="A5068" s="80">
        <v>41798</v>
      </c>
      <c r="B5068" s="75" t="s">
        <v>748</v>
      </c>
      <c r="C5068" s="75" t="s">
        <v>730</v>
      </c>
      <c r="D5068" s="75">
        <v>5</v>
      </c>
      <c r="E5068" s="75">
        <v>498.75</v>
      </c>
    </row>
    <row r="5069" spans="1:5" x14ac:dyDescent="0.25">
      <c r="A5069" s="80">
        <v>42003</v>
      </c>
      <c r="B5069" s="75" t="s">
        <v>748</v>
      </c>
      <c r="C5069" s="75" t="s">
        <v>738</v>
      </c>
      <c r="D5069" s="75">
        <v>2</v>
      </c>
      <c r="E5069" s="75">
        <v>120</v>
      </c>
    </row>
    <row r="5070" spans="1:5" x14ac:dyDescent="0.25">
      <c r="A5070" s="80">
        <v>41580</v>
      </c>
      <c r="B5070" s="75" t="s">
        <v>743</v>
      </c>
      <c r="C5070" s="75" t="s">
        <v>738</v>
      </c>
      <c r="D5070" s="75">
        <v>3</v>
      </c>
      <c r="E5070" s="75">
        <v>254.04</v>
      </c>
    </row>
    <row r="5071" spans="1:5" x14ac:dyDescent="0.25">
      <c r="A5071" s="80">
        <v>41953</v>
      </c>
      <c r="B5071" s="75" t="s">
        <v>733</v>
      </c>
      <c r="C5071" s="75" t="s">
        <v>734</v>
      </c>
      <c r="D5071" s="75">
        <v>2</v>
      </c>
      <c r="E5071" s="75">
        <v>127.96</v>
      </c>
    </row>
    <row r="5072" spans="1:5" x14ac:dyDescent="0.25">
      <c r="A5072" s="80">
        <v>41991</v>
      </c>
      <c r="B5072" s="75" t="s">
        <v>745</v>
      </c>
      <c r="C5072" s="75" t="s">
        <v>742</v>
      </c>
      <c r="D5072" s="75">
        <v>2</v>
      </c>
      <c r="E5072" s="75">
        <v>86.37</v>
      </c>
    </row>
    <row r="5073" spans="1:5" x14ac:dyDescent="0.25">
      <c r="A5073" s="80">
        <v>41947</v>
      </c>
      <c r="B5073" s="75" t="s">
        <v>726</v>
      </c>
      <c r="C5073" s="75" t="s">
        <v>742</v>
      </c>
      <c r="D5073" s="75">
        <v>1</v>
      </c>
      <c r="E5073" s="75">
        <v>22.95</v>
      </c>
    </row>
    <row r="5074" spans="1:5" x14ac:dyDescent="0.25">
      <c r="A5074" s="80">
        <v>41619</v>
      </c>
      <c r="B5074" s="75" t="s">
        <v>754</v>
      </c>
      <c r="C5074" s="75" t="s">
        <v>730</v>
      </c>
      <c r="D5074" s="75">
        <v>3</v>
      </c>
      <c r="E5074" s="75">
        <v>175.97</v>
      </c>
    </row>
    <row r="5075" spans="1:5" x14ac:dyDescent="0.25">
      <c r="A5075" s="80">
        <v>41961</v>
      </c>
      <c r="B5075" s="75" t="s">
        <v>745</v>
      </c>
      <c r="C5075" s="75" t="s">
        <v>727</v>
      </c>
      <c r="D5075" s="75">
        <v>2</v>
      </c>
      <c r="E5075" s="75">
        <v>313.43</v>
      </c>
    </row>
    <row r="5076" spans="1:5" x14ac:dyDescent="0.25">
      <c r="A5076" s="80">
        <v>41996</v>
      </c>
      <c r="B5076" s="75" t="s">
        <v>745</v>
      </c>
      <c r="C5076" s="75" t="s">
        <v>736</v>
      </c>
      <c r="D5076" s="75">
        <v>3</v>
      </c>
      <c r="E5076" s="75">
        <v>206.55</v>
      </c>
    </row>
    <row r="5077" spans="1:5" x14ac:dyDescent="0.25">
      <c r="A5077" s="80">
        <v>41588</v>
      </c>
      <c r="B5077" s="75" t="s">
        <v>745</v>
      </c>
      <c r="C5077" s="75" t="s">
        <v>734</v>
      </c>
      <c r="D5077" s="75">
        <v>1</v>
      </c>
      <c r="E5077" s="75">
        <v>34</v>
      </c>
    </row>
    <row r="5078" spans="1:5" x14ac:dyDescent="0.25">
      <c r="A5078" s="80">
        <v>41844</v>
      </c>
      <c r="B5078" s="75" t="s">
        <v>748</v>
      </c>
      <c r="C5078" s="75" t="s">
        <v>734</v>
      </c>
      <c r="D5078" s="75">
        <v>3</v>
      </c>
      <c r="E5078" s="75">
        <v>293.88</v>
      </c>
    </row>
    <row r="5079" spans="1:5" x14ac:dyDescent="0.25">
      <c r="A5079" s="80">
        <v>41926</v>
      </c>
      <c r="B5079" s="75" t="s">
        <v>748</v>
      </c>
      <c r="C5079" s="75" t="s">
        <v>738</v>
      </c>
      <c r="D5079" s="75">
        <v>2</v>
      </c>
      <c r="E5079" s="75">
        <v>117.61</v>
      </c>
    </row>
    <row r="5080" spans="1:5" x14ac:dyDescent="0.25">
      <c r="A5080" s="80">
        <v>41623</v>
      </c>
      <c r="B5080" s="75" t="s">
        <v>746</v>
      </c>
      <c r="C5080" s="75" t="s">
        <v>738</v>
      </c>
      <c r="D5080" s="75">
        <v>2</v>
      </c>
      <c r="E5080" s="75">
        <v>117.61</v>
      </c>
    </row>
    <row r="5081" spans="1:5" x14ac:dyDescent="0.25">
      <c r="A5081" s="80">
        <v>41302</v>
      </c>
      <c r="B5081" s="75" t="s">
        <v>735</v>
      </c>
      <c r="C5081" s="75" t="s">
        <v>742</v>
      </c>
      <c r="D5081" s="75">
        <v>1</v>
      </c>
      <c r="E5081" s="75">
        <v>22.95</v>
      </c>
    </row>
    <row r="5082" spans="1:5" x14ac:dyDescent="0.25">
      <c r="A5082" s="80">
        <v>41580</v>
      </c>
      <c r="B5082" s="75" t="s">
        <v>749</v>
      </c>
      <c r="C5082" s="75" t="s">
        <v>742</v>
      </c>
      <c r="D5082" s="75">
        <v>3</v>
      </c>
      <c r="E5082" s="75">
        <v>206.55</v>
      </c>
    </row>
    <row r="5083" spans="1:5" x14ac:dyDescent="0.25">
      <c r="A5083" s="80">
        <v>41959</v>
      </c>
      <c r="B5083" s="75" t="s">
        <v>726</v>
      </c>
      <c r="C5083" s="75" t="s">
        <v>742</v>
      </c>
      <c r="D5083" s="75">
        <v>1</v>
      </c>
      <c r="E5083" s="75">
        <v>22.95</v>
      </c>
    </row>
    <row r="5084" spans="1:5" x14ac:dyDescent="0.25">
      <c r="A5084" s="80">
        <v>41617</v>
      </c>
      <c r="B5084" s="75" t="s">
        <v>745</v>
      </c>
      <c r="C5084" s="75" t="s">
        <v>740</v>
      </c>
      <c r="D5084" s="75">
        <v>1</v>
      </c>
      <c r="E5084" s="75">
        <v>23.5</v>
      </c>
    </row>
    <row r="5085" spans="1:5" x14ac:dyDescent="0.25">
      <c r="A5085" s="80">
        <v>41610</v>
      </c>
      <c r="B5085" s="75" t="s">
        <v>750</v>
      </c>
      <c r="C5085" s="75" t="s">
        <v>730</v>
      </c>
      <c r="D5085" s="75">
        <v>1</v>
      </c>
      <c r="E5085" s="75">
        <v>19.36</v>
      </c>
    </row>
    <row r="5086" spans="1:5" x14ac:dyDescent="0.25">
      <c r="A5086" s="80">
        <v>41603</v>
      </c>
      <c r="B5086" s="75" t="s">
        <v>751</v>
      </c>
      <c r="C5086" s="75" t="s">
        <v>732</v>
      </c>
      <c r="D5086" s="75">
        <v>3</v>
      </c>
      <c r="E5086" s="75">
        <v>216.09</v>
      </c>
    </row>
    <row r="5087" spans="1:5" x14ac:dyDescent="0.25">
      <c r="A5087" s="80">
        <v>41603</v>
      </c>
      <c r="B5087" s="75" t="s">
        <v>739</v>
      </c>
      <c r="C5087" s="75" t="s">
        <v>744</v>
      </c>
      <c r="D5087" s="75">
        <v>2</v>
      </c>
      <c r="E5087" s="75">
        <v>100</v>
      </c>
    </row>
    <row r="5088" spans="1:5" x14ac:dyDescent="0.25">
      <c r="A5088" s="80">
        <v>41961</v>
      </c>
      <c r="B5088" s="75" t="s">
        <v>747</v>
      </c>
      <c r="C5088" s="75" t="s">
        <v>734</v>
      </c>
      <c r="D5088" s="75">
        <v>1</v>
      </c>
      <c r="E5088" s="75">
        <v>34</v>
      </c>
    </row>
    <row r="5089" spans="1:5" x14ac:dyDescent="0.25">
      <c r="A5089" s="80">
        <v>41591</v>
      </c>
      <c r="B5089" s="75" t="s">
        <v>745</v>
      </c>
      <c r="C5089" s="75" t="s">
        <v>777</v>
      </c>
      <c r="D5089" s="75">
        <v>4</v>
      </c>
      <c r="E5089" s="75">
        <v>291.95999999999998</v>
      </c>
    </row>
    <row r="5090" spans="1:5" x14ac:dyDescent="0.25">
      <c r="A5090" s="80">
        <v>41602</v>
      </c>
      <c r="B5090" s="75" t="s">
        <v>739</v>
      </c>
      <c r="C5090" s="75" t="s">
        <v>738</v>
      </c>
      <c r="D5090" s="75">
        <v>1</v>
      </c>
      <c r="E5090" s="75">
        <v>30</v>
      </c>
    </row>
    <row r="5091" spans="1:5" x14ac:dyDescent="0.25">
      <c r="A5091" s="80">
        <v>41801</v>
      </c>
      <c r="B5091" s="75" t="s">
        <v>745</v>
      </c>
      <c r="C5091" s="75" t="s">
        <v>732</v>
      </c>
      <c r="D5091" s="75">
        <v>3</v>
      </c>
      <c r="E5091" s="75">
        <v>220.52</v>
      </c>
    </row>
    <row r="5092" spans="1:5" x14ac:dyDescent="0.25">
      <c r="A5092" s="80">
        <v>41895</v>
      </c>
      <c r="B5092" s="75" t="s">
        <v>731</v>
      </c>
      <c r="C5092" s="75" t="s">
        <v>753</v>
      </c>
      <c r="D5092" s="75">
        <v>20</v>
      </c>
      <c r="E5092" s="75">
        <v>11000</v>
      </c>
    </row>
    <row r="5093" spans="1:5" x14ac:dyDescent="0.25">
      <c r="A5093" s="80">
        <v>41909</v>
      </c>
      <c r="B5093" s="75" t="s">
        <v>751</v>
      </c>
      <c r="C5093" s="75" t="s">
        <v>730</v>
      </c>
      <c r="D5093" s="75">
        <v>1</v>
      </c>
      <c r="E5093" s="75">
        <v>19.95</v>
      </c>
    </row>
    <row r="5094" spans="1:5" x14ac:dyDescent="0.25">
      <c r="A5094" s="80">
        <v>41600</v>
      </c>
      <c r="B5094" s="75" t="s">
        <v>731</v>
      </c>
      <c r="C5094" s="75" t="s">
        <v>732</v>
      </c>
      <c r="D5094" s="75">
        <v>1</v>
      </c>
      <c r="E5094" s="75">
        <v>24.5</v>
      </c>
    </row>
    <row r="5095" spans="1:5" x14ac:dyDescent="0.25">
      <c r="A5095" s="80">
        <v>41606</v>
      </c>
      <c r="B5095" s="75" t="s">
        <v>754</v>
      </c>
      <c r="C5095" s="75" t="s">
        <v>755</v>
      </c>
      <c r="D5095" s="75">
        <v>2</v>
      </c>
      <c r="E5095" s="75">
        <v>79.040000000000006</v>
      </c>
    </row>
    <row r="5096" spans="1:5" x14ac:dyDescent="0.25">
      <c r="A5096" s="80">
        <v>42000</v>
      </c>
      <c r="B5096" s="75" t="s">
        <v>749</v>
      </c>
      <c r="C5096" s="75" t="s">
        <v>744</v>
      </c>
      <c r="D5096" s="75">
        <v>17</v>
      </c>
      <c r="E5096" s="75">
        <v>6798</v>
      </c>
    </row>
    <row r="5097" spans="1:5" x14ac:dyDescent="0.25">
      <c r="A5097" s="80">
        <v>41597</v>
      </c>
      <c r="B5097" s="75" t="s">
        <v>752</v>
      </c>
      <c r="C5097" s="75" t="s">
        <v>740</v>
      </c>
      <c r="D5097" s="75">
        <v>13</v>
      </c>
      <c r="E5097" s="75">
        <v>3971.5</v>
      </c>
    </row>
    <row r="5098" spans="1:5" x14ac:dyDescent="0.25">
      <c r="A5098" s="80">
        <v>41960</v>
      </c>
      <c r="B5098" s="75" t="s">
        <v>737</v>
      </c>
      <c r="C5098" s="75" t="s">
        <v>738</v>
      </c>
      <c r="D5098" s="75">
        <v>2</v>
      </c>
      <c r="E5098" s="75">
        <v>115.25</v>
      </c>
    </row>
    <row r="5099" spans="1:5" x14ac:dyDescent="0.25">
      <c r="A5099" s="80">
        <v>41374</v>
      </c>
      <c r="B5099" s="75" t="s">
        <v>733</v>
      </c>
      <c r="C5099" s="75" t="s">
        <v>755</v>
      </c>
      <c r="D5099" s="75">
        <v>3</v>
      </c>
      <c r="E5099" s="75">
        <v>181.52</v>
      </c>
    </row>
    <row r="5100" spans="1:5" x14ac:dyDescent="0.25">
      <c r="A5100" s="80">
        <v>41594</v>
      </c>
      <c r="B5100" s="75" t="s">
        <v>751</v>
      </c>
      <c r="C5100" s="75" t="s">
        <v>736</v>
      </c>
      <c r="D5100" s="75">
        <v>3</v>
      </c>
      <c r="E5100" s="75">
        <v>206.55</v>
      </c>
    </row>
    <row r="5101" spans="1:5" x14ac:dyDescent="0.25">
      <c r="A5101" s="80">
        <v>41620</v>
      </c>
      <c r="B5101" s="75" t="s">
        <v>743</v>
      </c>
      <c r="C5101" s="75" t="s">
        <v>730</v>
      </c>
      <c r="D5101" s="75">
        <v>3</v>
      </c>
      <c r="E5101" s="75">
        <v>175.97</v>
      </c>
    </row>
    <row r="5102" spans="1:5" x14ac:dyDescent="0.25">
      <c r="A5102" s="80">
        <v>41979</v>
      </c>
      <c r="B5102" s="75" t="s">
        <v>747</v>
      </c>
      <c r="C5102" s="75" t="s">
        <v>744</v>
      </c>
      <c r="D5102" s="75">
        <v>2</v>
      </c>
      <c r="E5102" s="75">
        <v>100</v>
      </c>
    </row>
    <row r="5103" spans="1:5" x14ac:dyDescent="0.25">
      <c r="A5103" s="80">
        <v>42002</v>
      </c>
      <c r="B5103" s="75" t="s">
        <v>737</v>
      </c>
      <c r="C5103" s="75" t="s">
        <v>744</v>
      </c>
      <c r="D5103" s="75">
        <v>3</v>
      </c>
      <c r="E5103" s="75">
        <v>213.91</v>
      </c>
    </row>
    <row r="5104" spans="1:5" x14ac:dyDescent="0.25">
      <c r="A5104" s="80">
        <v>41591</v>
      </c>
      <c r="B5104" s="75" t="s">
        <v>731</v>
      </c>
      <c r="C5104" s="75" t="s">
        <v>730</v>
      </c>
      <c r="D5104" s="75">
        <v>2</v>
      </c>
      <c r="E5104" s="75">
        <v>79.8</v>
      </c>
    </row>
    <row r="5105" spans="1:5" x14ac:dyDescent="0.25">
      <c r="A5105" s="80">
        <v>41950</v>
      </c>
      <c r="B5105" s="75" t="s">
        <v>745</v>
      </c>
      <c r="C5105" s="75" t="s">
        <v>734</v>
      </c>
      <c r="D5105" s="75">
        <v>3</v>
      </c>
      <c r="E5105" s="75">
        <v>306</v>
      </c>
    </row>
    <row r="5106" spans="1:5" x14ac:dyDescent="0.25">
      <c r="A5106" s="80">
        <v>41954</v>
      </c>
      <c r="B5106" s="75" t="s">
        <v>735</v>
      </c>
      <c r="C5106" s="75" t="s">
        <v>734</v>
      </c>
      <c r="D5106" s="75">
        <v>1</v>
      </c>
      <c r="E5106" s="75">
        <v>32.65</v>
      </c>
    </row>
    <row r="5107" spans="1:5" x14ac:dyDescent="0.25">
      <c r="A5107" s="80">
        <v>41623</v>
      </c>
      <c r="B5107" s="75" t="s">
        <v>745</v>
      </c>
      <c r="C5107" s="75" t="s">
        <v>734</v>
      </c>
      <c r="D5107" s="75">
        <v>1</v>
      </c>
      <c r="E5107" s="75">
        <v>34</v>
      </c>
    </row>
    <row r="5108" spans="1:5" x14ac:dyDescent="0.25">
      <c r="A5108" s="80">
        <v>41619</v>
      </c>
      <c r="B5108" s="75" t="s">
        <v>726</v>
      </c>
      <c r="C5108" s="75" t="s">
        <v>732</v>
      </c>
      <c r="D5108" s="75">
        <v>3</v>
      </c>
      <c r="E5108" s="75">
        <v>225</v>
      </c>
    </row>
    <row r="5109" spans="1:5" x14ac:dyDescent="0.25">
      <c r="A5109" s="80">
        <v>41949</v>
      </c>
      <c r="B5109" s="75" t="s">
        <v>739</v>
      </c>
      <c r="C5109" s="75" t="s">
        <v>742</v>
      </c>
      <c r="D5109" s="75">
        <v>1</v>
      </c>
      <c r="E5109" s="75">
        <v>22.95</v>
      </c>
    </row>
    <row r="5110" spans="1:5" x14ac:dyDescent="0.25">
      <c r="A5110" s="80">
        <v>41477</v>
      </c>
      <c r="B5110" s="75" t="s">
        <v>728</v>
      </c>
      <c r="C5110" s="75" t="s">
        <v>734</v>
      </c>
      <c r="D5110" s="75">
        <v>3</v>
      </c>
      <c r="E5110" s="75">
        <v>296.89</v>
      </c>
    </row>
    <row r="5111" spans="1:5" x14ac:dyDescent="0.25">
      <c r="A5111" s="80">
        <v>41835</v>
      </c>
      <c r="B5111" s="75" t="s">
        <v>743</v>
      </c>
      <c r="C5111" s="75" t="s">
        <v>736</v>
      </c>
      <c r="D5111" s="75">
        <v>2</v>
      </c>
      <c r="E5111" s="75">
        <v>86.37</v>
      </c>
    </row>
    <row r="5112" spans="1:5" x14ac:dyDescent="0.25">
      <c r="A5112" s="80">
        <v>41628</v>
      </c>
      <c r="B5112" s="75" t="s">
        <v>748</v>
      </c>
      <c r="C5112" s="75" t="s">
        <v>734</v>
      </c>
      <c r="D5112" s="75">
        <v>1</v>
      </c>
      <c r="E5112" s="75">
        <v>31.99</v>
      </c>
    </row>
    <row r="5113" spans="1:5" x14ac:dyDescent="0.25">
      <c r="A5113" s="80">
        <v>41608</v>
      </c>
      <c r="B5113" s="75" t="s">
        <v>739</v>
      </c>
      <c r="C5113" s="75" t="s">
        <v>734</v>
      </c>
      <c r="D5113" s="75">
        <v>2</v>
      </c>
      <c r="E5113" s="75">
        <v>127.96</v>
      </c>
    </row>
    <row r="5114" spans="1:5" x14ac:dyDescent="0.25">
      <c r="A5114" s="80">
        <v>41957</v>
      </c>
      <c r="B5114" s="75" t="s">
        <v>735</v>
      </c>
      <c r="C5114" s="75" t="s">
        <v>734</v>
      </c>
      <c r="D5114" s="75">
        <v>2</v>
      </c>
      <c r="E5114" s="75">
        <v>136</v>
      </c>
    </row>
    <row r="5115" spans="1:5" x14ac:dyDescent="0.25">
      <c r="A5115" s="80">
        <v>41747</v>
      </c>
      <c r="B5115" s="75" t="s">
        <v>735</v>
      </c>
      <c r="C5115" s="75" t="s">
        <v>734</v>
      </c>
      <c r="D5115" s="75">
        <v>2</v>
      </c>
      <c r="E5115" s="75">
        <v>127.96</v>
      </c>
    </row>
    <row r="5116" spans="1:5" x14ac:dyDescent="0.25">
      <c r="A5116" s="80">
        <v>41643</v>
      </c>
      <c r="B5116" s="75" t="s">
        <v>731</v>
      </c>
      <c r="C5116" s="75" t="s">
        <v>732</v>
      </c>
      <c r="D5116" s="75">
        <v>2</v>
      </c>
      <c r="E5116" s="75">
        <v>94.09</v>
      </c>
    </row>
    <row r="5117" spans="1:5" x14ac:dyDescent="0.25">
      <c r="A5117" s="80">
        <v>41581</v>
      </c>
      <c r="B5117" s="75" t="s">
        <v>733</v>
      </c>
      <c r="C5117" s="75" t="s">
        <v>740</v>
      </c>
      <c r="D5117" s="75">
        <v>1</v>
      </c>
      <c r="E5117" s="75">
        <v>23.5</v>
      </c>
    </row>
    <row r="5118" spans="1:5" x14ac:dyDescent="0.25">
      <c r="A5118" s="80">
        <v>41698</v>
      </c>
      <c r="B5118" s="75" t="s">
        <v>743</v>
      </c>
      <c r="C5118" s="75" t="s">
        <v>736</v>
      </c>
      <c r="D5118" s="75">
        <v>3</v>
      </c>
      <c r="E5118" s="75">
        <v>196.36</v>
      </c>
    </row>
    <row r="5119" spans="1:5" x14ac:dyDescent="0.25">
      <c r="A5119" s="80">
        <v>41649</v>
      </c>
      <c r="B5119" s="75" t="s">
        <v>745</v>
      </c>
      <c r="C5119" s="75" t="s">
        <v>730</v>
      </c>
      <c r="D5119" s="75">
        <v>24</v>
      </c>
      <c r="E5119" s="75">
        <v>11491.2</v>
      </c>
    </row>
    <row r="5120" spans="1:5" x14ac:dyDescent="0.25">
      <c r="A5120" s="80">
        <v>41966</v>
      </c>
      <c r="B5120" s="75" t="s">
        <v>733</v>
      </c>
      <c r="C5120" s="75" t="s">
        <v>744</v>
      </c>
      <c r="D5120" s="75">
        <v>1</v>
      </c>
      <c r="E5120" s="75">
        <v>23.77</v>
      </c>
    </row>
    <row r="5121" spans="1:5" x14ac:dyDescent="0.25">
      <c r="A5121" s="80">
        <v>41340</v>
      </c>
      <c r="B5121" s="75" t="s">
        <v>737</v>
      </c>
      <c r="C5121" s="75" t="s">
        <v>732</v>
      </c>
      <c r="D5121" s="75">
        <v>2</v>
      </c>
      <c r="E5121" s="75">
        <v>94.09</v>
      </c>
    </row>
    <row r="5122" spans="1:5" x14ac:dyDescent="0.25">
      <c r="A5122" s="80">
        <v>41984</v>
      </c>
      <c r="B5122" s="75" t="s">
        <v>746</v>
      </c>
      <c r="C5122" s="75" t="s">
        <v>734</v>
      </c>
      <c r="D5122" s="75">
        <v>4</v>
      </c>
      <c r="E5122" s="75">
        <v>544</v>
      </c>
    </row>
    <row r="5123" spans="1:5" x14ac:dyDescent="0.25">
      <c r="A5123" s="80">
        <v>41953</v>
      </c>
      <c r="B5123" s="75" t="s">
        <v>748</v>
      </c>
      <c r="C5123" s="75" t="s">
        <v>744</v>
      </c>
      <c r="D5123" s="75">
        <v>20</v>
      </c>
      <c r="E5123" s="75">
        <v>9506.25</v>
      </c>
    </row>
    <row r="5124" spans="1:5" x14ac:dyDescent="0.25">
      <c r="A5124" s="80">
        <v>41999</v>
      </c>
      <c r="B5124" s="75" t="s">
        <v>733</v>
      </c>
      <c r="C5124" s="75" t="s">
        <v>742</v>
      </c>
      <c r="D5124" s="75">
        <v>3</v>
      </c>
      <c r="E5124" s="75">
        <v>206.55</v>
      </c>
    </row>
    <row r="5125" spans="1:5" x14ac:dyDescent="0.25">
      <c r="A5125" s="80">
        <v>41952</v>
      </c>
      <c r="B5125" s="75" t="s">
        <v>739</v>
      </c>
      <c r="C5125" s="75" t="s">
        <v>753</v>
      </c>
      <c r="D5125" s="75">
        <v>2</v>
      </c>
      <c r="E5125" s="75">
        <v>107.81</v>
      </c>
    </row>
    <row r="5126" spans="1:5" x14ac:dyDescent="0.25">
      <c r="A5126" s="80">
        <v>41966</v>
      </c>
      <c r="B5126" s="75" t="s">
        <v>739</v>
      </c>
      <c r="C5126" s="75" t="s">
        <v>736</v>
      </c>
      <c r="D5126" s="75">
        <v>3</v>
      </c>
      <c r="E5126" s="75">
        <v>202.44</v>
      </c>
    </row>
    <row r="5127" spans="1:5" x14ac:dyDescent="0.25">
      <c r="A5127" s="80">
        <v>42004</v>
      </c>
      <c r="B5127" s="75" t="s">
        <v>735</v>
      </c>
      <c r="C5127" s="75" t="s">
        <v>736</v>
      </c>
      <c r="D5127" s="75">
        <v>3</v>
      </c>
      <c r="E5127" s="75">
        <v>206.55</v>
      </c>
    </row>
    <row r="5128" spans="1:5" x14ac:dyDescent="0.25">
      <c r="A5128" s="80">
        <v>41615</v>
      </c>
      <c r="B5128" s="75" t="s">
        <v>743</v>
      </c>
      <c r="C5128" s="75" t="s">
        <v>736</v>
      </c>
      <c r="D5128" s="75">
        <v>22</v>
      </c>
      <c r="E5128" s="75">
        <v>10667.89</v>
      </c>
    </row>
    <row r="5129" spans="1:5" x14ac:dyDescent="0.25">
      <c r="A5129" s="80">
        <v>41653</v>
      </c>
      <c r="B5129" s="75" t="s">
        <v>741</v>
      </c>
      <c r="C5129" s="75" t="s">
        <v>742</v>
      </c>
      <c r="D5129" s="75">
        <v>12</v>
      </c>
      <c r="E5129" s="75">
        <v>3109.51</v>
      </c>
    </row>
    <row r="5130" spans="1:5" x14ac:dyDescent="0.25">
      <c r="A5130" s="80">
        <v>41626</v>
      </c>
      <c r="B5130" s="75" t="s">
        <v>745</v>
      </c>
      <c r="C5130" s="75" t="s">
        <v>742</v>
      </c>
      <c r="D5130" s="75">
        <v>3</v>
      </c>
      <c r="E5130" s="75">
        <v>196.36</v>
      </c>
    </row>
    <row r="5131" spans="1:5" x14ac:dyDescent="0.25">
      <c r="A5131" s="80">
        <v>41625</v>
      </c>
      <c r="B5131" s="75" t="s">
        <v>752</v>
      </c>
      <c r="C5131" s="75" t="s">
        <v>730</v>
      </c>
      <c r="D5131" s="75">
        <v>3</v>
      </c>
      <c r="E5131" s="75">
        <v>179.55</v>
      </c>
    </row>
    <row r="5132" spans="1:5" x14ac:dyDescent="0.25">
      <c r="A5132" s="80">
        <v>41959</v>
      </c>
      <c r="B5132" s="75" t="s">
        <v>746</v>
      </c>
      <c r="C5132" s="75" t="s">
        <v>744</v>
      </c>
      <c r="D5132" s="75">
        <v>1</v>
      </c>
      <c r="E5132" s="75">
        <v>25</v>
      </c>
    </row>
    <row r="5133" spans="1:5" x14ac:dyDescent="0.25">
      <c r="A5133" s="80">
        <v>41740</v>
      </c>
      <c r="B5133" s="75" t="s">
        <v>737</v>
      </c>
      <c r="C5133" s="75" t="s">
        <v>734</v>
      </c>
      <c r="D5133" s="75">
        <v>2</v>
      </c>
      <c r="E5133" s="75">
        <v>133.29</v>
      </c>
    </row>
    <row r="5134" spans="1:5" x14ac:dyDescent="0.25">
      <c r="A5134" s="80">
        <v>41944</v>
      </c>
      <c r="B5134" s="75" t="s">
        <v>748</v>
      </c>
      <c r="C5134" s="75" t="s">
        <v>730</v>
      </c>
      <c r="D5134" s="75">
        <v>5</v>
      </c>
      <c r="E5134" s="75">
        <v>474.14</v>
      </c>
    </row>
    <row r="5135" spans="1:5" x14ac:dyDescent="0.25">
      <c r="A5135" s="80">
        <v>41361</v>
      </c>
      <c r="B5135" s="75" t="s">
        <v>743</v>
      </c>
      <c r="C5135" s="75" t="s">
        <v>730</v>
      </c>
      <c r="D5135" s="75">
        <v>1</v>
      </c>
      <c r="E5135" s="75">
        <v>19.36</v>
      </c>
    </row>
    <row r="5136" spans="1:5" x14ac:dyDescent="0.25">
      <c r="A5136" s="80">
        <v>41823</v>
      </c>
      <c r="B5136" s="75" t="s">
        <v>728</v>
      </c>
      <c r="C5136" s="75" t="s">
        <v>730</v>
      </c>
      <c r="D5136" s="75">
        <v>4</v>
      </c>
      <c r="E5136" s="75">
        <v>309.68</v>
      </c>
    </row>
    <row r="5137" spans="1:5" x14ac:dyDescent="0.25">
      <c r="A5137" s="80">
        <v>41946</v>
      </c>
      <c r="B5137" s="75" t="s">
        <v>750</v>
      </c>
      <c r="C5137" s="75" t="s">
        <v>730</v>
      </c>
      <c r="D5137" s="75">
        <v>3</v>
      </c>
      <c r="E5137" s="75">
        <v>179.55</v>
      </c>
    </row>
    <row r="5138" spans="1:5" x14ac:dyDescent="0.25">
      <c r="A5138" s="80">
        <v>41571</v>
      </c>
      <c r="B5138" s="75" t="s">
        <v>743</v>
      </c>
      <c r="C5138" s="75" t="s">
        <v>744</v>
      </c>
      <c r="D5138" s="75">
        <v>3</v>
      </c>
      <c r="E5138" s="75">
        <v>225</v>
      </c>
    </row>
    <row r="5139" spans="1:5" x14ac:dyDescent="0.25">
      <c r="A5139" s="80">
        <v>41585</v>
      </c>
      <c r="B5139" s="75" t="s">
        <v>745</v>
      </c>
      <c r="C5139" s="75" t="s">
        <v>734</v>
      </c>
      <c r="D5139" s="75">
        <v>1</v>
      </c>
      <c r="E5139" s="75">
        <v>34</v>
      </c>
    </row>
    <row r="5140" spans="1:5" x14ac:dyDescent="0.25">
      <c r="A5140" s="80">
        <v>41948</v>
      </c>
      <c r="B5140" s="75" t="s">
        <v>728</v>
      </c>
      <c r="C5140" s="75" t="s">
        <v>744</v>
      </c>
      <c r="D5140" s="75">
        <v>3</v>
      </c>
      <c r="E5140" s="75">
        <v>213.91</v>
      </c>
    </row>
    <row r="5141" spans="1:5" x14ac:dyDescent="0.25">
      <c r="A5141" s="80">
        <v>41971</v>
      </c>
      <c r="B5141" s="75" t="s">
        <v>751</v>
      </c>
      <c r="C5141" s="75" t="s">
        <v>736</v>
      </c>
      <c r="D5141" s="75">
        <v>3</v>
      </c>
      <c r="E5141" s="75">
        <v>206.55</v>
      </c>
    </row>
    <row r="5142" spans="1:5" x14ac:dyDescent="0.25">
      <c r="A5142" s="80">
        <v>42000</v>
      </c>
      <c r="B5142" s="75" t="s">
        <v>737</v>
      </c>
      <c r="C5142" s="75" t="s">
        <v>738</v>
      </c>
      <c r="D5142" s="75">
        <v>2</v>
      </c>
      <c r="E5142" s="75">
        <v>120</v>
      </c>
    </row>
    <row r="5143" spans="1:5" x14ac:dyDescent="0.25">
      <c r="A5143" s="80">
        <v>41990</v>
      </c>
      <c r="B5143" s="75" t="s">
        <v>743</v>
      </c>
      <c r="C5143" s="75" t="s">
        <v>730</v>
      </c>
      <c r="D5143" s="75">
        <v>25</v>
      </c>
      <c r="E5143" s="75">
        <v>11731.91</v>
      </c>
    </row>
    <row r="5144" spans="1:5" x14ac:dyDescent="0.25">
      <c r="A5144" s="80">
        <v>41956</v>
      </c>
      <c r="B5144" s="75" t="s">
        <v>751</v>
      </c>
      <c r="C5144" s="75" t="s">
        <v>740</v>
      </c>
      <c r="D5144" s="75">
        <v>2</v>
      </c>
      <c r="E5144" s="75">
        <v>90.28</v>
      </c>
    </row>
    <row r="5145" spans="1:5" x14ac:dyDescent="0.25">
      <c r="A5145" s="80">
        <v>41611</v>
      </c>
      <c r="B5145" s="75" t="s">
        <v>737</v>
      </c>
      <c r="C5145" s="75" t="s">
        <v>732</v>
      </c>
      <c r="D5145" s="75">
        <v>3</v>
      </c>
      <c r="E5145" s="75">
        <v>225</v>
      </c>
    </row>
    <row r="5146" spans="1:5" x14ac:dyDescent="0.25">
      <c r="A5146" s="80">
        <v>41735</v>
      </c>
      <c r="B5146" s="75" t="s">
        <v>748</v>
      </c>
      <c r="C5146" s="75" t="s">
        <v>734</v>
      </c>
      <c r="D5146" s="75">
        <v>3</v>
      </c>
      <c r="E5146" s="75">
        <v>306</v>
      </c>
    </row>
    <row r="5147" spans="1:5" x14ac:dyDescent="0.25">
      <c r="A5147" s="80">
        <v>41515</v>
      </c>
      <c r="B5147" s="75" t="s">
        <v>743</v>
      </c>
      <c r="C5147" s="75" t="s">
        <v>730</v>
      </c>
      <c r="D5147" s="75">
        <v>3</v>
      </c>
      <c r="E5147" s="75">
        <v>170.67</v>
      </c>
    </row>
    <row r="5148" spans="1:5" x14ac:dyDescent="0.25">
      <c r="A5148" s="80">
        <v>41604</v>
      </c>
      <c r="B5148" s="75" t="s">
        <v>745</v>
      </c>
      <c r="C5148" s="75" t="s">
        <v>732</v>
      </c>
      <c r="D5148" s="75">
        <v>3</v>
      </c>
      <c r="E5148" s="75">
        <v>220.52</v>
      </c>
    </row>
    <row r="5149" spans="1:5" x14ac:dyDescent="0.25">
      <c r="A5149" s="80">
        <v>41604</v>
      </c>
      <c r="B5149" s="75" t="s">
        <v>745</v>
      </c>
      <c r="C5149" s="75" t="s">
        <v>736</v>
      </c>
      <c r="D5149" s="75">
        <v>2</v>
      </c>
      <c r="E5149" s="75">
        <v>88.16</v>
      </c>
    </row>
    <row r="5150" spans="1:5" x14ac:dyDescent="0.25">
      <c r="A5150" s="80">
        <v>41400</v>
      </c>
      <c r="B5150" s="75" t="s">
        <v>735</v>
      </c>
      <c r="C5150" s="75" t="s">
        <v>736</v>
      </c>
      <c r="D5150" s="75">
        <v>3</v>
      </c>
      <c r="E5150" s="75">
        <v>206.55</v>
      </c>
    </row>
    <row r="5151" spans="1:5" x14ac:dyDescent="0.25">
      <c r="A5151" s="80">
        <v>41637</v>
      </c>
      <c r="B5151" s="75" t="s">
        <v>735</v>
      </c>
      <c r="C5151" s="75" t="s">
        <v>742</v>
      </c>
      <c r="D5151" s="75">
        <v>3</v>
      </c>
      <c r="E5151" s="75">
        <v>206.55</v>
      </c>
    </row>
    <row r="5152" spans="1:5" x14ac:dyDescent="0.25">
      <c r="A5152" s="80">
        <v>41984</v>
      </c>
      <c r="B5152" s="75" t="s">
        <v>752</v>
      </c>
      <c r="C5152" s="75" t="s">
        <v>734</v>
      </c>
      <c r="D5152" s="75">
        <v>1</v>
      </c>
      <c r="E5152" s="75">
        <v>32.99</v>
      </c>
    </row>
    <row r="5153" spans="1:5" x14ac:dyDescent="0.25">
      <c r="A5153" s="80">
        <v>41979</v>
      </c>
      <c r="B5153" s="75" t="s">
        <v>737</v>
      </c>
      <c r="C5153" s="75" t="s">
        <v>732</v>
      </c>
      <c r="D5153" s="75">
        <v>1</v>
      </c>
      <c r="E5153" s="75">
        <v>24.01</v>
      </c>
    </row>
    <row r="5154" spans="1:5" x14ac:dyDescent="0.25">
      <c r="A5154" s="80">
        <v>41582</v>
      </c>
      <c r="B5154" s="75" t="s">
        <v>731</v>
      </c>
      <c r="C5154" s="75" t="s">
        <v>734</v>
      </c>
      <c r="D5154" s="75">
        <v>1</v>
      </c>
      <c r="E5154" s="75">
        <v>34</v>
      </c>
    </row>
    <row r="5155" spans="1:5" x14ac:dyDescent="0.25">
      <c r="A5155" s="80">
        <v>41796</v>
      </c>
      <c r="B5155" s="75" t="s">
        <v>743</v>
      </c>
      <c r="C5155" s="75" t="s">
        <v>744</v>
      </c>
      <c r="D5155" s="75">
        <v>2</v>
      </c>
      <c r="E5155" s="75">
        <v>100</v>
      </c>
    </row>
    <row r="5156" spans="1:5" x14ac:dyDescent="0.25">
      <c r="A5156" s="80">
        <v>41612</v>
      </c>
      <c r="B5156" s="75" t="s">
        <v>754</v>
      </c>
      <c r="C5156" s="75" t="s">
        <v>730</v>
      </c>
      <c r="D5156" s="75">
        <v>2</v>
      </c>
      <c r="E5156" s="75">
        <v>76.64</v>
      </c>
    </row>
    <row r="5157" spans="1:5" x14ac:dyDescent="0.25">
      <c r="A5157" s="80">
        <v>41601</v>
      </c>
      <c r="B5157" s="75" t="s">
        <v>746</v>
      </c>
      <c r="C5157" s="75" t="s">
        <v>742</v>
      </c>
      <c r="D5157" s="75">
        <v>2</v>
      </c>
      <c r="E5157" s="75">
        <v>91.8</v>
      </c>
    </row>
    <row r="5158" spans="1:5" x14ac:dyDescent="0.25">
      <c r="A5158" s="80">
        <v>41975</v>
      </c>
      <c r="B5158" s="75" t="s">
        <v>731</v>
      </c>
      <c r="C5158" s="75" t="s">
        <v>730</v>
      </c>
      <c r="D5158" s="75">
        <v>1</v>
      </c>
      <c r="E5158" s="75">
        <v>19.95</v>
      </c>
    </row>
    <row r="5159" spans="1:5" x14ac:dyDescent="0.25">
      <c r="A5159" s="80">
        <v>41622</v>
      </c>
      <c r="B5159" s="75" t="s">
        <v>737</v>
      </c>
      <c r="C5159" s="75" t="s">
        <v>732</v>
      </c>
      <c r="D5159" s="75">
        <v>1</v>
      </c>
      <c r="E5159" s="75">
        <v>25</v>
      </c>
    </row>
    <row r="5160" spans="1:5" x14ac:dyDescent="0.25">
      <c r="A5160" s="80">
        <v>41952</v>
      </c>
      <c r="B5160" s="75" t="s">
        <v>746</v>
      </c>
      <c r="C5160" s="75" t="s">
        <v>732</v>
      </c>
      <c r="D5160" s="75">
        <v>11</v>
      </c>
      <c r="E5160" s="75">
        <v>3025</v>
      </c>
    </row>
    <row r="5161" spans="1:5" x14ac:dyDescent="0.25">
      <c r="A5161" s="80">
        <v>41984</v>
      </c>
      <c r="B5161" s="75" t="s">
        <v>731</v>
      </c>
      <c r="C5161" s="75" t="s">
        <v>744</v>
      </c>
      <c r="D5161" s="75">
        <v>2</v>
      </c>
      <c r="E5161" s="75">
        <v>100</v>
      </c>
    </row>
    <row r="5162" spans="1:5" x14ac:dyDescent="0.25">
      <c r="A5162" s="80">
        <v>41622</v>
      </c>
      <c r="B5162" s="75" t="s">
        <v>737</v>
      </c>
      <c r="C5162" s="75" t="s">
        <v>736</v>
      </c>
      <c r="D5162" s="75">
        <v>3</v>
      </c>
      <c r="E5162" s="75">
        <v>206.55</v>
      </c>
    </row>
    <row r="5163" spans="1:5" x14ac:dyDescent="0.25">
      <c r="A5163" s="80">
        <v>41419</v>
      </c>
      <c r="B5163" s="75" t="s">
        <v>743</v>
      </c>
      <c r="C5163" s="75" t="s">
        <v>734</v>
      </c>
      <c r="D5163" s="75">
        <v>2</v>
      </c>
      <c r="E5163" s="75">
        <v>136</v>
      </c>
    </row>
    <row r="5164" spans="1:5" x14ac:dyDescent="0.25">
      <c r="A5164" s="80">
        <v>41993</v>
      </c>
      <c r="B5164" s="75" t="s">
        <v>745</v>
      </c>
      <c r="C5164" s="75" t="s">
        <v>736</v>
      </c>
      <c r="D5164" s="75">
        <v>2</v>
      </c>
      <c r="E5164" s="75">
        <v>91.8</v>
      </c>
    </row>
    <row r="5165" spans="1:5" x14ac:dyDescent="0.25">
      <c r="A5165" s="80">
        <v>41397</v>
      </c>
      <c r="B5165" s="75" t="s">
        <v>739</v>
      </c>
      <c r="C5165" s="75" t="s">
        <v>736</v>
      </c>
      <c r="D5165" s="75">
        <v>1</v>
      </c>
      <c r="E5165" s="75">
        <v>22.95</v>
      </c>
    </row>
    <row r="5166" spans="1:5" x14ac:dyDescent="0.25">
      <c r="A5166" s="80">
        <v>41530</v>
      </c>
      <c r="B5166" s="75" t="s">
        <v>745</v>
      </c>
      <c r="C5166" s="75" t="s">
        <v>730</v>
      </c>
      <c r="D5166" s="75">
        <v>14</v>
      </c>
      <c r="E5166" s="75">
        <v>3910.2</v>
      </c>
    </row>
    <row r="5167" spans="1:5" x14ac:dyDescent="0.25">
      <c r="A5167" s="80">
        <v>41627</v>
      </c>
      <c r="B5167" s="75" t="s">
        <v>752</v>
      </c>
      <c r="C5167" s="75" t="s">
        <v>736</v>
      </c>
      <c r="D5167" s="75">
        <v>2</v>
      </c>
      <c r="E5167" s="75">
        <v>91.8</v>
      </c>
    </row>
    <row r="5168" spans="1:5" x14ac:dyDescent="0.25">
      <c r="A5168" s="80">
        <v>41945</v>
      </c>
      <c r="B5168" s="75" t="s">
        <v>747</v>
      </c>
      <c r="C5168" s="75" t="s">
        <v>727</v>
      </c>
      <c r="D5168" s="75">
        <v>3</v>
      </c>
      <c r="E5168" s="75">
        <v>705.23</v>
      </c>
    </row>
    <row r="5169" spans="1:5" x14ac:dyDescent="0.25">
      <c r="A5169" s="80">
        <v>41764</v>
      </c>
      <c r="B5169" s="75" t="s">
        <v>737</v>
      </c>
      <c r="C5169" s="75" t="s">
        <v>734</v>
      </c>
      <c r="D5169" s="75">
        <v>3</v>
      </c>
      <c r="E5169" s="75">
        <v>306</v>
      </c>
    </row>
    <row r="5170" spans="1:5" x14ac:dyDescent="0.25">
      <c r="A5170" s="80">
        <v>41988</v>
      </c>
      <c r="B5170" s="75" t="s">
        <v>754</v>
      </c>
      <c r="C5170" s="75" t="s">
        <v>736</v>
      </c>
      <c r="D5170" s="75">
        <v>1</v>
      </c>
      <c r="E5170" s="75">
        <v>22.95</v>
      </c>
    </row>
    <row r="5171" spans="1:5" x14ac:dyDescent="0.25">
      <c r="A5171" s="80">
        <v>41597</v>
      </c>
      <c r="B5171" s="75" t="s">
        <v>726</v>
      </c>
      <c r="C5171" s="75" t="s">
        <v>730</v>
      </c>
      <c r="D5171" s="75">
        <v>3</v>
      </c>
      <c r="E5171" s="75">
        <v>170.67</v>
      </c>
    </row>
    <row r="5172" spans="1:5" x14ac:dyDescent="0.25">
      <c r="A5172" s="80">
        <v>41958</v>
      </c>
      <c r="B5172" s="75" t="s">
        <v>749</v>
      </c>
      <c r="C5172" s="75" t="s">
        <v>736</v>
      </c>
      <c r="D5172" s="75">
        <v>1</v>
      </c>
      <c r="E5172" s="75">
        <v>22.95</v>
      </c>
    </row>
    <row r="5173" spans="1:5" x14ac:dyDescent="0.25">
      <c r="A5173" s="80">
        <v>41617</v>
      </c>
      <c r="B5173" s="75" t="s">
        <v>749</v>
      </c>
      <c r="C5173" s="75" t="s">
        <v>742</v>
      </c>
      <c r="D5173" s="75">
        <v>1</v>
      </c>
      <c r="E5173" s="75">
        <v>22.95</v>
      </c>
    </row>
    <row r="5174" spans="1:5" x14ac:dyDescent="0.25">
      <c r="A5174" s="80">
        <v>41950</v>
      </c>
      <c r="B5174" s="75" t="s">
        <v>752</v>
      </c>
      <c r="C5174" s="75" t="s">
        <v>727</v>
      </c>
      <c r="D5174" s="75">
        <v>1</v>
      </c>
      <c r="E5174" s="75">
        <v>77.569999999999993</v>
      </c>
    </row>
    <row r="5175" spans="1:5" x14ac:dyDescent="0.25">
      <c r="A5175" s="80">
        <v>41994</v>
      </c>
      <c r="B5175" s="75" t="s">
        <v>741</v>
      </c>
      <c r="C5175" s="75" t="s">
        <v>742</v>
      </c>
      <c r="D5175" s="75">
        <v>1</v>
      </c>
      <c r="E5175" s="75">
        <v>22.27</v>
      </c>
    </row>
    <row r="5176" spans="1:5" x14ac:dyDescent="0.25">
      <c r="A5176" s="80">
        <v>41703</v>
      </c>
      <c r="B5176" s="75" t="s">
        <v>741</v>
      </c>
      <c r="C5176" s="75" t="s">
        <v>742</v>
      </c>
      <c r="D5176" s="75">
        <v>1</v>
      </c>
      <c r="E5176" s="75">
        <v>22.95</v>
      </c>
    </row>
    <row r="5177" spans="1:5" x14ac:dyDescent="0.25">
      <c r="A5177" s="80">
        <v>41979</v>
      </c>
      <c r="B5177" s="75" t="s">
        <v>733</v>
      </c>
      <c r="C5177" s="75" t="s">
        <v>730</v>
      </c>
      <c r="D5177" s="75">
        <v>2</v>
      </c>
      <c r="E5177" s="75">
        <v>79.8</v>
      </c>
    </row>
    <row r="5178" spans="1:5" x14ac:dyDescent="0.25">
      <c r="A5178" s="80">
        <v>41600</v>
      </c>
      <c r="B5178" s="75" t="s">
        <v>745</v>
      </c>
      <c r="C5178" s="75" t="s">
        <v>736</v>
      </c>
      <c r="D5178" s="75">
        <v>2</v>
      </c>
      <c r="E5178" s="75">
        <v>91.8</v>
      </c>
    </row>
    <row r="5179" spans="1:5" x14ac:dyDescent="0.25">
      <c r="A5179" s="80">
        <v>41622</v>
      </c>
      <c r="B5179" s="75" t="s">
        <v>731</v>
      </c>
      <c r="C5179" s="75" t="s">
        <v>753</v>
      </c>
      <c r="D5179" s="75">
        <v>1</v>
      </c>
      <c r="E5179" s="75">
        <v>27.5</v>
      </c>
    </row>
    <row r="5180" spans="1:5" x14ac:dyDescent="0.25">
      <c r="A5180" s="80">
        <v>41993</v>
      </c>
      <c r="B5180" s="75" t="s">
        <v>737</v>
      </c>
      <c r="C5180" s="75" t="s">
        <v>742</v>
      </c>
      <c r="D5180" s="75">
        <v>3</v>
      </c>
      <c r="E5180" s="75">
        <v>206.55</v>
      </c>
    </row>
    <row r="5181" spans="1:5" x14ac:dyDescent="0.25">
      <c r="A5181" s="80">
        <v>41660</v>
      </c>
      <c r="B5181" s="75" t="s">
        <v>743</v>
      </c>
      <c r="C5181" s="75" t="s">
        <v>734</v>
      </c>
      <c r="D5181" s="75">
        <v>1</v>
      </c>
      <c r="E5181" s="75">
        <v>32.32</v>
      </c>
    </row>
    <row r="5182" spans="1:5" x14ac:dyDescent="0.25">
      <c r="A5182" s="80">
        <v>41604</v>
      </c>
      <c r="B5182" s="75" t="s">
        <v>745</v>
      </c>
      <c r="C5182" s="75" t="s">
        <v>742</v>
      </c>
      <c r="D5182" s="75">
        <v>2</v>
      </c>
      <c r="E5182" s="75">
        <v>87.26</v>
      </c>
    </row>
    <row r="5183" spans="1:5" x14ac:dyDescent="0.25">
      <c r="A5183" s="80">
        <v>41290</v>
      </c>
      <c r="B5183" s="75" t="s">
        <v>735</v>
      </c>
      <c r="C5183" s="75" t="s">
        <v>740</v>
      </c>
      <c r="D5183" s="75">
        <v>2</v>
      </c>
      <c r="E5183" s="75">
        <v>94</v>
      </c>
    </row>
    <row r="5184" spans="1:5" x14ac:dyDescent="0.25">
      <c r="A5184" s="80">
        <v>41584</v>
      </c>
      <c r="B5184" s="75" t="s">
        <v>733</v>
      </c>
      <c r="C5184" s="75" t="s">
        <v>730</v>
      </c>
      <c r="D5184" s="75">
        <v>2</v>
      </c>
      <c r="E5184" s="75">
        <v>75.86</v>
      </c>
    </row>
    <row r="5185" spans="1:5" x14ac:dyDescent="0.25">
      <c r="A5185" s="80">
        <v>41861</v>
      </c>
      <c r="B5185" s="75" t="s">
        <v>746</v>
      </c>
      <c r="C5185" s="75" t="s">
        <v>730</v>
      </c>
      <c r="D5185" s="75">
        <v>2</v>
      </c>
      <c r="E5185" s="75">
        <v>75.86</v>
      </c>
    </row>
    <row r="5186" spans="1:5" x14ac:dyDescent="0.25">
      <c r="A5186" s="80">
        <v>41632</v>
      </c>
      <c r="B5186" s="75" t="s">
        <v>735</v>
      </c>
      <c r="C5186" s="75" t="s">
        <v>730</v>
      </c>
      <c r="D5186" s="75">
        <v>2</v>
      </c>
      <c r="E5186" s="75">
        <v>79.8</v>
      </c>
    </row>
    <row r="5187" spans="1:5" x14ac:dyDescent="0.25">
      <c r="A5187" s="80">
        <v>41892</v>
      </c>
      <c r="B5187" s="75" t="s">
        <v>750</v>
      </c>
      <c r="C5187" s="75" t="s">
        <v>736</v>
      </c>
      <c r="D5187" s="75">
        <v>2</v>
      </c>
      <c r="E5187" s="75">
        <v>91.8</v>
      </c>
    </row>
    <row r="5188" spans="1:5" x14ac:dyDescent="0.25">
      <c r="A5188" s="80">
        <v>41455</v>
      </c>
      <c r="B5188" s="75" t="s">
        <v>752</v>
      </c>
      <c r="C5188" s="75" t="s">
        <v>736</v>
      </c>
      <c r="D5188" s="75">
        <v>14</v>
      </c>
      <c r="E5188" s="75">
        <v>4498.2</v>
      </c>
    </row>
    <row r="5189" spans="1:5" x14ac:dyDescent="0.25">
      <c r="A5189" s="80">
        <v>41973</v>
      </c>
      <c r="B5189" s="75" t="s">
        <v>743</v>
      </c>
      <c r="C5189" s="75" t="s">
        <v>740</v>
      </c>
      <c r="D5189" s="75">
        <v>3</v>
      </c>
      <c r="E5189" s="75">
        <v>199.01</v>
      </c>
    </row>
    <row r="5190" spans="1:5" x14ac:dyDescent="0.25">
      <c r="A5190" s="80">
        <v>41611</v>
      </c>
      <c r="B5190" s="75" t="s">
        <v>726</v>
      </c>
      <c r="C5190" s="75" t="s">
        <v>738</v>
      </c>
      <c r="D5190" s="75">
        <v>2</v>
      </c>
      <c r="E5190" s="75">
        <v>120</v>
      </c>
    </row>
    <row r="5191" spans="1:5" x14ac:dyDescent="0.25">
      <c r="A5191" s="80">
        <v>41621</v>
      </c>
      <c r="B5191" s="75" t="s">
        <v>737</v>
      </c>
      <c r="C5191" s="75" t="s">
        <v>730</v>
      </c>
      <c r="D5191" s="75">
        <v>2</v>
      </c>
      <c r="E5191" s="75">
        <v>79.8</v>
      </c>
    </row>
    <row r="5192" spans="1:5" x14ac:dyDescent="0.25">
      <c r="A5192" s="80">
        <v>41605</v>
      </c>
      <c r="B5192" s="75" t="s">
        <v>735</v>
      </c>
      <c r="C5192" s="75" t="s">
        <v>753</v>
      </c>
      <c r="D5192" s="75">
        <v>2</v>
      </c>
      <c r="E5192" s="75">
        <v>110</v>
      </c>
    </row>
    <row r="5193" spans="1:5" x14ac:dyDescent="0.25">
      <c r="A5193" s="80">
        <v>41967</v>
      </c>
      <c r="B5193" s="75" t="s">
        <v>737</v>
      </c>
      <c r="C5193" s="75" t="s">
        <v>777</v>
      </c>
      <c r="D5193" s="75">
        <v>1</v>
      </c>
      <c r="E5193" s="75">
        <v>18.25</v>
      </c>
    </row>
    <row r="5194" spans="1:5" x14ac:dyDescent="0.25">
      <c r="A5194" s="80">
        <v>41538</v>
      </c>
      <c r="B5194" s="75" t="s">
        <v>735</v>
      </c>
      <c r="C5194" s="75" t="s">
        <v>738</v>
      </c>
      <c r="D5194" s="75">
        <v>3</v>
      </c>
      <c r="E5194" s="75">
        <v>256.67</v>
      </c>
    </row>
    <row r="5195" spans="1:5" x14ac:dyDescent="0.25">
      <c r="A5195" s="80">
        <v>41979</v>
      </c>
      <c r="B5195" s="75" t="s">
        <v>735</v>
      </c>
      <c r="C5195" s="75" t="s">
        <v>753</v>
      </c>
      <c r="D5195" s="75">
        <v>1</v>
      </c>
      <c r="E5195" s="75">
        <v>27.5</v>
      </c>
    </row>
    <row r="5196" spans="1:5" x14ac:dyDescent="0.25">
      <c r="A5196" s="80">
        <v>41998</v>
      </c>
      <c r="B5196" s="75" t="s">
        <v>754</v>
      </c>
      <c r="C5196" s="75" t="s">
        <v>734</v>
      </c>
      <c r="D5196" s="75">
        <v>2</v>
      </c>
      <c r="E5196" s="75">
        <v>136</v>
      </c>
    </row>
    <row r="5197" spans="1:5" x14ac:dyDescent="0.25">
      <c r="A5197" s="80">
        <v>41989</v>
      </c>
      <c r="B5197" s="75" t="s">
        <v>743</v>
      </c>
      <c r="C5197" s="75" t="s">
        <v>738</v>
      </c>
      <c r="D5197" s="75">
        <v>3</v>
      </c>
      <c r="E5197" s="75">
        <v>270</v>
      </c>
    </row>
    <row r="5198" spans="1:5" x14ac:dyDescent="0.25">
      <c r="A5198" s="80">
        <v>41989</v>
      </c>
      <c r="B5198" s="75" t="s">
        <v>746</v>
      </c>
      <c r="C5198" s="75" t="s">
        <v>736</v>
      </c>
      <c r="D5198" s="75">
        <v>3</v>
      </c>
      <c r="E5198" s="75">
        <v>206.55</v>
      </c>
    </row>
    <row r="5199" spans="1:5" x14ac:dyDescent="0.25">
      <c r="A5199" s="80">
        <v>41829</v>
      </c>
      <c r="B5199" s="75" t="s">
        <v>735</v>
      </c>
      <c r="C5199" s="75" t="s">
        <v>730</v>
      </c>
      <c r="D5199" s="75">
        <v>2</v>
      </c>
      <c r="E5199" s="75">
        <v>75.08</v>
      </c>
    </row>
    <row r="5200" spans="1:5" x14ac:dyDescent="0.25">
      <c r="A5200" s="80">
        <v>41582</v>
      </c>
      <c r="B5200" s="75" t="s">
        <v>751</v>
      </c>
      <c r="C5200" s="75" t="s">
        <v>736</v>
      </c>
      <c r="D5200" s="75">
        <v>2</v>
      </c>
      <c r="E5200" s="75">
        <v>87.26</v>
      </c>
    </row>
    <row r="5201" spans="1:5" x14ac:dyDescent="0.25">
      <c r="A5201" s="80">
        <v>41584</v>
      </c>
      <c r="B5201" s="75" t="s">
        <v>752</v>
      </c>
      <c r="C5201" s="75" t="s">
        <v>730</v>
      </c>
      <c r="D5201" s="75">
        <v>1</v>
      </c>
      <c r="E5201" s="75">
        <v>19.95</v>
      </c>
    </row>
    <row r="5202" spans="1:5" x14ac:dyDescent="0.25">
      <c r="A5202" s="80">
        <v>41987</v>
      </c>
      <c r="B5202" s="75" t="s">
        <v>752</v>
      </c>
      <c r="C5202" s="75" t="s">
        <v>736</v>
      </c>
      <c r="D5202" s="75">
        <v>2</v>
      </c>
      <c r="E5202" s="75">
        <v>91.8</v>
      </c>
    </row>
    <row r="5203" spans="1:5" x14ac:dyDescent="0.25">
      <c r="A5203" s="80">
        <v>41956</v>
      </c>
      <c r="B5203" s="75" t="s">
        <v>749</v>
      </c>
      <c r="C5203" s="75" t="s">
        <v>755</v>
      </c>
      <c r="D5203" s="75">
        <v>2</v>
      </c>
      <c r="E5203" s="75">
        <v>84</v>
      </c>
    </row>
    <row r="5204" spans="1:5" x14ac:dyDescent="0.25">
      <c r="A5204" s="80">
        <v>41590</v>
      </c>
      <c r="B5204" s="75" t="s">
        <v>748</v>
      </c>
      <c r="C5204" s="75" t="s">
        <v>744</v>
      </c>
      <c r="D5204" s="75">
        <v>3</v>
      </c>
      <c r="E5204" s="75">
        <v>220.52</v>
      </c>
    </row>
    <row r="5205" spans="1:5" x14ac:dyDescent="0.25">
      <c r="A5205" s="80">
        <v>41992</v>
      </c>
      <c r="B5205" s="75" t="s">
        <v>749</v>
      </c>
      <c r="C5205" s="75" t="s">
        <v>744</v>
      </c>
      <c r="D5205" s="75">
        <v>3</v>
      </c>
      <c r="E5205" s="75">
        <v>225</v>
      </c>
    </row>
    <row r="5206" spans="1:5" x14ac:dyDescent="0.25">
      <c r="A5206" s="80">
        <v>41991</v>
      </c>
      <c r="B5206" s="75" t="s">
        <v>748</v>
      </c>
      <c r="C5206" s="75" t="s">
        <v>732</v>
      </c>
      <c r="D5206" s="75">
        <v>2</v>
      </c>
      <c r="E5206" s="75">
        <v>98.01</v>
      </c>
    </row>
    <row r="5207" spans="1:5" x14ac:dyDescent="0.25">
      <c r="A5207" s="80">
        <v>41588</v>
      </c>
      <c r="B5207" s="75" t="s">
        <v>754</v>
      </c>
      <c r="C5207" s="75" t="s">
        <v>727</v>
      </c>
      <c r="D5207" s="75">
        <v>3</v>
      </c>
      <c r="E5207" s="75">
        <v>719.55</v>
      </c>
    </row>
    <row r="5208" spans="1:5" x14ac:dyDescent="0.25">
      <c r="A5208" s="80">
        <v>41948</v>
      </c>
      <c r="B5208" s="75" t="s">
        <v>731</v>
      </c>
      <c r="C5208" s="75" t="s">
        <v>734</v>
      </c>
      <c r="D5208" s="75">
        <v>2</v>
      </c>
      <c r="E5208" s="75">
        <v>136</v>
      </c>
    </row>
    <row r="5209" spans="1:5" x14ac:dyDescent="0.25">
      <c r="A5209" s="80">
        <v>41988</v>
      </c>
      <c r="B5209" s="75" t="s">
        <v>735</v>
      </c>
      <c r="C5209" s="75" t="s">
        <v>755</v>
      </c>
      <c r="D5209" s="75">
        <v>2</v>
      </c>
      <c r="E5209" s="75">
        <v>84</v>
      </c>
    </row>
    <row r="5210" spans="1:5" x14ac:dyDescent="0.25">
      <c r="A5210" s="80">
        <v>41964</v>
      </c>
      <c r="B5210" s="75" t="s">
        <v>746</v>
      </c>
      <c r="C5210" s="75" t="s">
        <v>734</v>
      </c>
      <c r="D5210" s="75">
        <v>2</v>
      </c>
      <c r="E5210" s="75">
        <v>131.94999999999999</v>
      </c>
    </row>
    <row r="5211" spans="1:5" x14ac:dyDescent="0.25">
      <c r="A5211" s="80">
        <v>41608</v>
      </c>
      <c r="B5211" s="75" t="s">
        <v>745</v>
      </c>
      <c r="C5211" s="75" t="s">
        <v>730</v>
      </c>
      <c r="D5211" s="75">
        <v>3</v>
      </c>
      <c r="E5211" s="75">
        <v>170.67</v>
      </c>
    </row>
    <row r="5212" spans="1:5" x14ac:dyDescent="0.25">
      <c r="A5212" s="80">
        <v>41616</v>
      </c>
      <c r="B5212" s="75" t="s">
        <v>739</v>
      </c>
      <c r="C5212" s="75" t="s">
        <v>742</v>
      </c>
      <c r="D5212" s="75">
        <v>2</v>
      </c>
      <c r="E5212" s="75">
        <v>91.8</v>
      </c>
    </row>
    <row r="5213" spans="1:5" x14ac:dyDescent="0.25">
      <c r="A5213" s="80">
        <v>41585</v>
      </c>
      <c r="B5213" s="75" t="s">
        <v>737</v>
      </c>
      <c r="C5213" s="75" t="s">
        <v>738</v>
      </c>
      <c r="D5213" s="75">
        <v>3</v>
      </c>
      <c r="E5213" s="75">
        <v>256.67</v>
      </c>
    </row>
    <row r="5214" spans="1:5" x14ac:dyDescent="0.25">
      <c r="A5214" s="80">
        <v>41703</v>
      </c>
      <c r="B5214" s="75" t="s">
        <v>737</v>
      </c>
      <c r="C5214" s="75" t="s">
        <v>740</v>
      </c>
      <c r="D5214" s="75">
        <v>2</v>
      </c>
      <c r="E5214" s="75">
        <v>90.28</v>
      </c>
    </row>
    <row r="5215" spans="1:5" x14ac:dyDescent="0.25">
      <c r="A5215" s="80">
        <v>42004</v>
      </c>
      <c r="B5215" s="75" t="s">
        <v>749</v>
      </c>
      <c r="C5215" s="75" t="s">
        <v>742</v>
      </c>
      <c r="D5215" s="75">
        <v>1</v>
      </c>
      <c r="E5215" s="75">
        <v>22.95</v>
      </c>
    </row>
    <row r="5216" spans="1:5" x14ac:dyDescent="0.25">
      <c r="A5216" s="80">
        <v>41749</v>
      </c>
      <c r="B5216" s="75" t="s">
        <v>735</v>
      </c>
      <c r="C5216" s="75" t="s">
        <v>777</v>
      </c>
      <c r="D5216" s="75">
        <v>3</v>
      </c>
      <c r="E5216" s="75">
        <v>167.6</v>
      </c>
    </row>
    <row r="5217" spans="1:5" x14ac:dyDescent="0.25">
      <c r="A5217" s="80">
        <v>41624</v>
      </c>
      <c r="B5217" s="75" t="s">
        <v>745</v>
      </c>
      <c r="C5217" s="75" t="s">
        <v>742</v>
      </c>
      <c r="D5217" s="75">
        <v>3</v>
      </c>
      <c r="E5217" s="75">
        <v>200.41</v>
      </c>
    </row>
    <row r="5218" spans="1:5" x14ac:dyDescent="0.25">
      <c r="A5218" s="80">
        <v>41961</v>
      </c>
      <c r="B5218" s="75" t="s">
        <v>751</v>
      </c>
      <c r="C5218" s="75" t="s">
        <v>736</v>
      </c>
      <c r="D5218" s="75">
        <v>2</v>
      </c>
      <c r="E5218" s="75">
        <v>87.26</v>
      </c>
    </row>
    <row r="5219" spans="1:5" x14ac:dyDescent="0.25">
      <c r="A5219" s="80">
        <v>41626</v>
      </c>
      <c r="B5219" s="75" t="s">
        <v>746</v>
      </c>
      <c r="C5219" s="75" t="s">
        <v>734</v>
      </c>
      <c r="D5219" s="75">
        <v>3</v>
      </c>
      <c r="E5219" s="75">
        <v>306</v>
      </c>
    </row>
    <row r="5220" spans="1:5" x14ac:dyDescent="0.25">
      <c r="A5220" s="80">
        <v>41456</v>
      </c>
      <c r="B5220" s="75" t="s">
        <v>748</v>
      </c>
      <c r="C5220" s="75" t="s">
        <v>744</v>
      </c>
      <c r="D5220" s="75">
        <v>2</v>
      </c>
      <c r="E5220" s="75">
        <v>96.04</v>
      </c>
    </row>
    <row r="5221" spans="1:5" x14ac:dyDescent="0.25">
      <c r="A5221" s="80">
        <v>41305</v>
      </c>
      <c r="B5221" s="75" t="s">
        <v>737</v>
      </c>
      <c r="C5221" s="75" t="s">
        <v>736</v>
      </c>
      <c r="D5221" s="75">
        <v>1</v>
      </c>
      <c r="E5221" s="75">
        <v>22.95</v>
      </c>
    </row>
    <row r="5222" spans="1:5" x14ac:dyDescent="0.25">
      <c r="A5222" s="80">
        <v>41575</v>
      </c>
      <c r="B5222" s="75" t="s">
        <v>726</v>
      </c>
      <c r="C5222" s="75" t="s">
        <v>742</v>
      </c>
      <c r="D5222" s="75">
        <v>1</v>
      </c>
      <c r="E5222" s="75">
        <v>22.49</v>
      </c>
    </row>
    <row r="5223" spans="1:5" x14ac:dyDescent="0.25">
      <c r="A5223" s="80">
        <v>41560</v>
      </c>
      <c r="B5223" s="75" t="s">
        <v>746</v>
      </c>
      <c r="C5223" s="75" t="s">
        <v>755</v>
      </c>
      <c r="D5223" s="75">
        <v>3</v>
      </c>
      <c r="E5223" s="75">
        <v>189</v>
      </c>
    </row>
    <row r="5224" spans="1:5" x14ac:dyDescent="0.25">
      <c r="A5224" s="80">
        <v>41970</v>
      </c>
      <c r="B5224" s="75" t="s">
        <v>731</v>
      </c>
      <c r="C5224" s="75" t="s">
        <v>744</v>
      </c>
      <c r="D5224" s="75">
        <v>1</v>
      </c>
      <c r="E5224" s="75">
        <v>25</v>
      </c>
    </row>
    <row r="5225" spans="1:5" x14ac:dyDescent="0.25">
      <c r="A5225" s="80">
        <v>41438</v>
      </c>
      <c r="B5225" s="75" t="s">
        <v>735</v>
      </c>
      <c r="C5225" s="75" t="s">
        <v>732</v>
      </c>
      <c r="D5225" s="75">
        <v>1</v>
      </c>
      <c r="E5225" s="75">
        <v>24.01</v>
      </c>
    </row>
    <row r="5226" spans="1:5" x14ac:dyDescent="0.25">
      <c r="A5226" s="80">
        <v>41968</v>
      </c>
      <c r="B5226" s="75" t="s">
        <v>748</v>
      </c>
      <c r="C5226" s="75" t="s">
        <v>730</v>
      </c>
      <c r="D5226" s="75">
        <v>6</v>
      </c>
      <c r="E5226" s="75">
        <v>718.2</v>
      </c>
    </row>
    <row r="5227" spans="1:5" x14ac:dyDescent="0.25">
      <c r="A5227" s="80">
        <v>41611</v>
      </c>
      <c r="B5227" s="75" t="s">
        <v>748</v>
      </c>
      <c r="C5227" s="75" t="s">
        <v>734</v>
      </c>
      <c r="D5227" s="75">
        <v>2</v>
      </c>
      <c r="E5227" s="75">
        <v>130.61000000000001</v>
      </c>
    </row>
    <row r="5228" spans="1:5" x14ac:dyDescent="0.25">
      <c r="A5228" s="80">
        <v>41975</v>
      </c>
      <c r="B5228" s="75" t="s">
        <v>749</v>
      </c>
      <c r="C5228" s="75" t="s">
        <v>734</v>
      </c>
      <c r="D5228" s="75">
        <v>25</v>
      </c>
      <c r="E5228" s="75">
        <v>21250</v>
      </c>
    </row>
    <row r="5229" spans="1:5" x14ac:dyDescent="0.25">
      <c r="A5229" s="80">
        <v>41377</v>
      </c>
      <c r="B5229" s="75" t="s">
        <v>751</v>
      </c>
      <c r="C5229" s="75" t="s">
        <v>730</v>
      </c>
      <c r="D5229" s="75">
        <v>3</v>
      </c>
      <c r="E5229" s="75">
        <v>174.2</v>
      </c>
    </row>
    <row r="5230" spans="1:5" x14ac:dyDescent="0.25">
      <c r="A5230" s="80">
        <v>41972</v>
      </c>
      <c r="B5230" s="75" t="s">
        <v>728</v>
      </c>
      <c r="C5230" s="75" t="s">
        <v>734</v>
      </c>
      <c r="D5230" s="75">
        <v>2</v>
      </c>
      <c r="E5230" s="75">
        <v>136</v>
      </c>
    </row>
    <row r="5231" spans="1:5" x14ac:dyDescent="0.25">
      <c r="A5231" s="80">
        <v>41564</v>
      </c>
      <c r="B5231" s="75" t="s">
        <v>747</v>
      </c>
      <c r="C5231" s="75" t="s">
        <v>755</v>
      </c>
      <c r="D5231" s="75">
        <v>3</v>
      </c>
      <c r="E5231" s="75">
        <v>181.52</v>
      </c>
    </row>
    <row r="5232" spans="1:5" x14ac:dyDescent="0.25">
      <c r="A5232" s="80">
        <v>41947</v>
      </c>
      <c r="B5232" s="75" t="s">
        <v>754</v>
      </c>
      <c r="C5232" s="75" t="s">
        <v>736</v>
      </c>
      <c r="D5232" s="75">
        <v>2</v>
      </c>
      <c r="E5232" s="75">
        <v>91.8</v>
      </c>
    </row>
    <row r="5233" spans="1:5" x14ac:dyDescent="0.25">
      <c r="A5233" s="80">
        <v>41593</v>
      </c>
      <c r="B5233" s="75" t="s">
        <v>751</v>
      </c>
      <c r="C5233" s="75" t="s">
        <v>734</v>
      </c>
      <c r="D5233" s="75">
        <v>3</v>
      </c>
      <c r="E5233" s="75">
        <v>306</v>
      </c>
    </row>
    <row r="5234" spans="1:5" x14ac:dyDescent="0.25">
      <c r="A5234" s="80">
        <v>41782</v>
      </c>
      <c r="B5234" s="75" t="s">
        <v>751</v>
      </c>
      <c r="C5234" s="75" t="s">
        <v>730</v>
      </c>
      <c r="D5234" s="75">
        <v>1</v>
      </c>
      <c r="E5234" s="75">
        <v>18.77</v>
      </c>
    </row>
    <row r="5235" spans="1:5" x14ac:dyDescent="0.25">
      <c r="A5235" s="80">
        <v>41674</v>
      </c>
      <c r="B5235" s="75" t="s">
        <v>731</v>
      </c>
      <c r="C5235" s="75" t="s">
        <v>734</v>
      </c>
      <c r="D5235" s="75">
        <v>1</v>
      </c>
      <c r="E5235" s="75">
        <v>31.99</v>
      </c>
    </row>
    <row r="5236" spans="1:5" x14ac:dyDescent="0.25">
      <c r="A5236" s="80">
        <v>41608</v>
      </c>
      <c r="B5236" s="75" t="s">
        <v>747</v>
      </c>
      <c r="C5236" s="75" t="s">
        <v>740</v>
      </c>
      <c r="D5236" s="75">
        <v>1</v>
      </c>
      <c r="E5236" s="75">
        <v>23.5</v>
      </c>
    </row>
    <row r="5237" spans="1:5" x14ac:dyDescent="0.25">
      <c r="A5237" s="80">
        <v>41469</v>
      </c>
      <c r="B5237" s="75" t="s">
        <v>746</v>
      </c>
      <c r="C5237" s="75" t="s">
        <v>740</v>
      </c>
      <c r="D5237" s="75">
        <v>3</v>
      </c>
      <c r="E5237" s="75">
        <v>211.5</v>
      </c>
    </row>
    <row r="5238" spans="1:5" x14ac:dyDescent="0.25">
      <c r="A5238" s="80">
        <v>41977</v>
      </c>
      <c r="B5238" s="75" t="s">
        <v>733</v>
      </c>
      <c r="C5238" s="75" t="s">
        <v>753</v>
      </c>
      <c r="D5238" s="75">
        <v>2</v>
      </c>
      <c r="E5238" s="75">
        <v>104.58</v>
      </c>
    </row>
    <row r="5239" spans="1:5" x14ac:dyDescent="0.25">
      <c r="A5239" s="80">
        <v>41849</v>
      </c>
      <c r="B5239" s="75" t="s">
        <v>745</v>
      </c>
      <c r="C5239" s="75" t="s">
        <v>730</v>
      </c>
      <c r="D5239" s="75">
        <v>2</v>
      </c>
      <c r="E5239" s="75">
        <v>75.08</v>
      </c>
    </row>
    <row r="5240" spans="1:5" x14ac:dyDescent="0.25">
      <c r="A5240" s="80">
        <v>41376</v>
      </c>
      <c r="B5240" s="75" t="s">
        <v>733</v>
      </c>
      <c r="C5240" s="75" t="s">
        <v>734</v>
      </c>
      <c r="D5240" s="75">
        <v>1</v>
      </c>
      <c r="E5240" s="75">
        <v>33.32</v>
      </c>
    </row>
    <row r="5241" spans="1:5" x14ac:dyDescent="0.25">
      <c r="A5241" s="80">
        <v>41637</v>
      </c>
      <c r="B5241" s="75" t="s">
        <v>739</v>
      </c>
      <c r="C5241" s="75" t="s">
        <v>740</v>
      </c>
      <c r="D5241" s="75">
        <v>2</v>
      </c>
      <c r="E5241" s="75">
        <v>92.13</v>
      </c>
    </row>
    <row r="5242" spans="1:5" x14ac:dyDescent="0.25">
      <c r="A5242" s="80">
        <v>41616</v>
      </c>
      <c r="B5242" s="75" t="s">
        <v>750</v>
      </c>
      <c r="C5242" s="75" t="s">
        <v>736</v>
      </c>
      <c r="D5242" s="75">
        <v>2</v>
      </c>
      <c r="E5242" s="75">
        <v>89.97</v>
      </c>
    </row>
    <row r="5243" spans="1:5" x14ac:dyDescent="0.25">
      <c r="A5243" s="80">
        <v>42004</v>
      </c>
      <c r="B5243" s="75" t="s">
        <v>745</v>
      </c>
      <c r="C5243" s="75" t="s">
        <v>777</v>
      </c>
      <c r="D5243" s="75">
        <v>1</v>
      </c>
      <c r="E5243" s="75">
        <v>17.88</v>
      </c>
    </row>
    <row r="5244" spans="1:5" x14ac:dyDescent="0.25">
      <c r="A5244" s="80">
        <v>41401</v>
      </c>
      <c r="B5244" s="75" t="s">
        <v>748</v>
      </c>
      <c r="C5244" s="75" t="s">
        <v>734</v>
      </c>
      <c r="D5244" s="75">
        <v>21</v>
      </c>
      <c r="E5244" s="75">
        <v>14994</v>
      </c>
    </row>
    <row r="5245" spans="1:5" x14ac:dyDescent="0.25">
      <c r="A5245" s="80">
        <v>41988</v>
      </c>
      <c r="B5245" s="75" t="s">
        <v>754</v>
      </c>
      <c r="C5245" s="75" t="s">
        <v>736</v>
      </c>
      <c r="D5245" s="75">
        <v>3</v>
      </c>
      <c r="E5245" s="75">
        <v>194.33</v>
      </c>
    </row>
    <row r="5246" spans="1:5" x14ac:dyDescent="0.25">
      <c r="A5246" s="80">
        <v>41914</v>
      </c>
      <c r="B5246" s="75" t="s">
        <v>731</v>
      </c>
      <c r="C5246" s="75" t="s">
        <v>742</v>
      </c>
      <c r="D5246" s="75">
        <v>1</v>
      </c>
      <c r="E5246" s="75">
        <v>22.04</v>
      </c>
    </row>
    <row r="5247" spans="1:5" x14ac:dyDescent="0.25">
      <c r="A5247" s="80">
        <v>41599</v>
      </c>
      <c r="B5247" s="75" t="s">
        <v>745</v>
      </c>
      <c r="C5247" s="75" t="s">
        <v>736</v>
      </c>
      <c r="D5247" s="75">
        <v>3</v>
      </c>
      <c r="E5247" s="75">
        <v>206.55</v>
      </c>
    </row>
    <row r="5248" spans="1:5" x14ac:dyDescent="0.25">
      <c r="A5248" s="80">
        <v>41632</v>
      </c>
      <c r="B5248" s="75" t="s">
        <v>743</v>
      </c>
      <c r="C5248" s="75" t="s">
        <v>744</v>
      </c>
      <c r="D5248" s="75">
        <v>3</v>
      </c>
      <c r="E5248" s="75">
        <v>211.7</v>
      </c>
    </row>
    <row r="5249" spans="1:5" x14ac:dyDescent="0.25">
      <c r="A5249" s="80">
        <v>41533</v>
      </c>
      <c r="B5249" s="75" t="s">
        <v>751</v>
      </c>
      <c r="C5249" s="75" t="s">
        <v>738</v>
      </c>
      <c r="D5249" s="75">
        <v>2</v>
      </c>
      <c r="E5249" s="75">
        <v>120</v>
      </c>
    </row>
    <row r="5250" spans="1:5" x14ac:dyDescent="0.25">
      <c r="A5250" s="80">
        <v>41633</v>
      </c>
      <c r="B5250" s="75" t="s">
        <v>752</v>
      </c>
      <c r="C5250" s="75" t="s">
        <v>777</v>
      </c>
      <c r="D5250" s="75">
        <v>2</v>
      </c>
      <c r="E5250" s="75">
        <v>73.739999999999995</v>
      </c>
    </row>
    <row r="5251" spans="1:5" x14ac:dyDescent="0.25">
      <c r="A5251" s="80">
        <v>41595</v>
      </c>
      <c r="B5251" s="75" t="s">
        <v>728</v>
      </c>
      <c r="C5251" s="75" t="s">
        <v>740</v>
      </c>
      <c r="D5251" s="75">
        <v>4</v>
      </c>
      <c r="E5251" s="75">
        <v>376</v>
      </c>
    </row>
    <row r="5252" spans="1:5" x14ac:dyDescent="0.25">
      <c r="A5252" s="80">
        <v>41625</v>
      </c>
      <c r="B5252" s="75" t="s">
        <v>735</v>
      </c>
      <c r="C5252" s="75" t="s">
        <v>734</v>
      </c>
      <c r="D5252" s="75">
        <v>3</v>
      </c>
      <c r="E5252" s="75">
        <v>306</v>
      </c>
    </row>
    <row r="5253" spans="1:5" x14ac:dyDescent="0.25">
      <c r="A5253" s="80">
        <v>41630</v>
      </c>
      <c r="B5253" s="75" t="s">
        <v>735</v>
      </c>
      <c r="C5253" s="75" t="s">
        <v>744</v>
      </c>
      <c r="D5253" s="75">
        <v>4</v>
      </c>
      <c r="E5253" s="75">
        <v>384.16</v>
      </c>
    </row>
    <row r="5254" spans="1:5" x14ac:dyDescent="0.25">
      <c r="A5254" s="80">
        <v>41595</v>
      </c>
      <c r="B5254" s="75" t="s">
        <v>748</v>
      </c>
      <c r="C5254" s="75" t="s">
        <v>755</v>
      </c>
      <c r="D5254" s="75">
        <v>3</v>
      </c>
      <c r="E5254" s="75">
        <v>189</v>
      </c>
    </row>
    <row r="5255" spans="1:5" x14ac:dyDescent="0.25">
      <c r="A5255" s="80">
        <v>41600</v>
      </c>
      <c r="B5255" s="75" t="s">
        <v>747</v>
      </c>
      <c r="C5255" s="75" t="s">
        <v>730</v>
      </c>
      <c r="D5255" s="75">
        <v>2</v>
      </c>
      <c r="E5255" s="75">
        <v>78.209999999999994</v>
      </c>
    </row>
    <row r="5256" spans="1:5" x14ac:dyDescent="0.25">
      <c r="A5256" s="80">
        <v>41436</v>
      </c>
      <c r="B5256" s="75" t="s">
        <v>745</v>
      </c>
      <c r="C5256" s="75" t="s">
        <v>730</v>
      </c>
      <c r="D5256" s="75">
        <v>1</v>
      </c>
      <c r="E5256" s="75">
        <v>18.77</v>
      </c>
    </row>
    <row r="5257" spans="1:5" x14ac:dyDescent="0.25">
      <c r="A5257" s="80">
        <v>41627</v>
      </c>
      <c r="B5257" s="75" t="s">
        <v>754</v>
      </c>
      <c r="C5257" s="75" t="s">
        <v>753</v>
      </c>
      <c r="D5257" s="75">
        <v>18</v>
      </c>
      <c r="E5257" s="75">
        <v>8557.16</v>
      </c>
    </row>
    <row r="5258" spans="1:5" x14ac:dyDescent="0.25">
      <c r="A5258" s="80">
        <v>41661</v>
      </c>
      <c r="B5258" s="75" t="s">
        <v>741</v>
      </c>
      <c r="C5258" s="75" t="s">
        <v>740</v>
      </c>
      <c r="D5258" s="75">
        <v>1</v>
      </c>
      <c r="E5258" s="75">
        <v>23.04</v>
      </c>
    </row>
    <row r="5259" spans="1:5" x14ac:dyDescent="0.25">
      <c r="A5259" s="80">
        <v>41812</v>
      </c>
      <c r="B5259" s="75" t="s">
        <v>745</v>
      </c>
      <c r="C5259" s="75" t="s">
        <v>753</v>
      </c>
      <c r="D5259" s="75">
        <v>3</v>
      </c>
      <c r="E5259" s="75">
        <v>247.5</v>
      </c>
    </row>
    <row r="5260" spans="1:5" x14ac:dyDescent="0.25">
      <c r="A5260" s="80">
        <v>41604</v>
      </c>
      <c r="B5260" s="75" t="s">
        <v>733</v>
      </c>
      <c r="C5260" s="75" t="s">
        <v>732</v>
      </c>
      <c r="D5260" s="75">
        <v>2</v>
      </c>
      <c r="E5260" s="75">
        <v>100</v>
      </c>
    </row>
    <row r="5261" spans="1:5" x14ac:dyDescent="0.25">
      <c r="A5261" s="80">
        <v>41945</v>
      </c>
      <c r="B5261" s="75" t="s">
        <v>748</v>
      </c>
      <c r="C5261" s="75" t="s">
        <v>744</v>
      </c>
      <c r="D5261" s="75">
        <v>2</v>
      </c>
      <c r="E5261" s="75">
        <v>97.02</v>
      </c>
    </row>
    <row r="5262" spans="1:5" x14ac:dyDescent="0.25">
      <c r="A5262" s="80">
        <v>41602</v>
      </c>
      <c r="B5262" s="75" t="s">
        <v>743</v>
      </c>
      <c r="C5262" s="75" t="s">
        <v>734</v>
      </c>
      <c r="D5262" s="75">
        <v>1</v>
      </c>
      <c r="E5262" s="75">
        <v>34</v>
      </c>
    </row>
    <row r="5263" spans="1:5" x14ac:dyDescent="0.25">
      <c r="A5263" s="80">
        <v>41951</v>
      </c>
      <c r="B5263" s="75" t="s">
        <v>739</v>
      </c>
      <c r="C5263" s="75" t="s">
        <v>732</v>
      </c>
      <c r="D5263" s="75">
        <v>2</v>
      </c>
      <c r="E5263" s="75">
        <v>100</v>
      </c>
    </row>
    <row r="5264" spans="1:5" x14ac:dyDescent="0.25">
      <c r="A5264" s="80">
        <v>41616</v>
      </c>
      <c r="B5264" s="75" t="s">
        <v>743</v>
      </c>
      <c r="C5264" s="75" t="s">
        <v>736</v>
      </c>
      <c r="D5264" s="75">
        <v>22</v>
      </c>
      <c r="E5264" s="75">
        <v>11107.8</v>
      </c>
    </row>
    <row r="5265" spans="1:5" x14ac:dyDescent="0.25">
      <c r="A5265" s="80">
        <v>41615</v>
      </c>
      <c r="B5265" s="75" t="s">
        <v>735</v>
      </c>
      <c r="C5265" s="75" t="s">
        <v>744</v>
      </c>
      <c r="D5265" s="75">
        <v>2</v>
      </c>
      <c r="E5265" s="75">
        <v>100</v>
      </c>
    </row>
    <row r="5266" spans="1:5" x14ac:dyDescent="0.25">
      <c r="A5266" s="80">
        <v>41609</v>
      </c>
      <c r="B5266" s="75" t="s">
        <v>737</v>
      </c>
      <c r="C5266" s="75" t="s">
        <v>730</v>
      </c>
      <c r="D5266" s="75">
        <v>2</v>
      </c>
      <c r="E5266" s="75">
        <v>79.8</v>
      </c>
    </row>
    <row r="5267" spans="1:5" x14ac:dyDescent="0.25">
      <c r="A5267" s="80">
        <v>41604</v>
      </c>
      <c r="B5267" s="75" t="s">
        <v>750</v>
      </c>
      <c r="C5267" s="75" t="s">
        <v>734</v>
      </c>
      <c r="D5267" s="75">
        <v>1</v>
      </c>
      <c r="E5267" s="75">
        <v>34</v>
      </c>
    </row>
    <row r="5268" spans="1:5" x14ac:dyDescent="0.25">
      <c r="A5268" s="80">
        <v>41958</v>
      </c>
      <c r="B5268" s="75" t="s">
        <v>754</v>
      </c>
      <c r="C5268" s="75" t="s">
        <v>744</v>
      </c>
      <c r="D5268" s="75">
        <v>2</v>
      </c>
      <c r="E5268" s="75">
        <v>100</v>
      </c>
    </row>
    <row r="5269" spans="1:5" x14ac:dyDescent="0.25">
      <c r="A5269" s="80">
        <v>42000</v>
      </c>
      <c r="B5269" s="75" t="s">
        <v>748</v>
      </c>
      <c r="C5269" s="75" t="s">
        <v>742</v>
      </c>
      <c r="D5269" s="75">
        <v>1</v>
      </c>
      <c r="E5269" s="75">
        <v>22.95</v>
      </c>
    </row>
    <row r="5270" spans="1:5" x14ac:dyDescent="0.25">
      <c r="A5270" s="80">
        <v>41989</v>
      </c>
      <c r="B5270" s="75" t="s">
        <v>733</v>
      </c>
      <c r="C5270" s="75" t="s">
        <v>730</v>
      </c>
      <c r="D5270" s="75">
        <v>1</v>
      </c>
      <c r="E5270" s="75">
        <v>19.95</v>
      </c>
    </row>
    <row r="5271" spans="1:5" x14ac:dyDescent="0.25">
      <c r="A5271" s="80">
        <v>41932</v>
      </c>
      <c r="B5271" s="75" t="s">
        <v>735</v>
      </c>
      <c r="C5271" s="75" t="s">
        <v>738</v>
      </c>
      <c r="D5271" s="75">
        <v>1</v>
      </c>
      <c r="E5271" s="75">
        <v>30</v>
      </c>
    </row>
    <row r="5272" spans="1:5" x14ac:dyDescent="0.25">
      <c r="A5272" s="80">
        <v>41325</v>
      </c>
      <c r="B5272" s="75" t="s">
        <v>747</v>
      </c>
      <c r="C5272" s="75" t="s">
        <v>744</v>
      </c>
      <c r="D5272" s="75">
        <v>3</v>
      </c>
      <c r="E5272" s="75">
        <v>216.09</v>
      </c>
    </row>
    <row r="5273" spans="1:5" x14ac:dyDescent="0.25">
      <c r="A5273" s="80">
        <v>41980</v>
      </c>
      <c r="B5273" s="75" t="s">
        <v>739</v>
      </c>
      <c r="C5273" s="75" t="s">
        <v>744</v>
      </c>
      <c r="D5273" s="75">
        <v>1</v>
      </c>
      <c r="E5273" s="75">
        <v>25</v>
      </c>
    </row>
    <row r="5274" spans="1:5" x14ac:dyDescent="0.25">
      <c r="A5274" s="80">
        <v>41601</v>
      </c>
      <c r="B5274" s="75" t="s">
        <v>743</v>
      </c>
      <c r="C5274" s="75" t="s">
        <v>744</v>
      </c>
      <c r="D5274" s="75">
        <v>2</v>
      </c>
      <c r="E5274" s="75">
        <v>100</v>
      </c>
    </row>
    <row r="5275" spans="1:5" x14ac:dyDescent="0.25">
      <c r="A5275" s="80">
        <v>41436</v>
      </c>
      <c r="B5275" s="75" t="s">
        <v>745</v>
      </c>
      <c r="C5275" s="75" t="s">
        <v>736</v>
      </c>
      <c r="D5275" s="75">
        <v>3</v>
      </c>
      <c r="E5275" s="75">
        <v>206.55</v>
      </c>
    </row>
    <row r="5276" spans="1:5" x14ac:dyDescent="0.25">
      <c r="A5276" s="80">
        <v>41586</v>
      </c>
      <c r="B5276" s="75" t="s">
        <v>743</v>
      </c>
      <c r="C5276" s="75" t="s">
        <v>740</v>
      </c>
      <c r="D5276" s="75">
        <v>1</v>
      </c>
      <c r="E5276" s="75">
        <v>22.34</v>
      </c>
    </row>
    <row r="5277" spans="1:5" x14ac:dyDescent="0.25">
      <c r="A5277" s="80">
        <v>41586</v>
      </c>
      <c r="B5277" s="75" t="s">
        <v>745</v>
      </c>
      <c r="C5277" s="75" t="s">
        <v>738</v>
      </c>
      <c r="D5277" s="75">
        <v>3</v>
      </c>
      <c r="E5277" s="75">
        <v>270</v>
      </c>
    </row>
    <row r="5278" spans="1:5" x14ac:dyDescent="0.25">
      <c r="A5278" s="80">
        <v>41623</v>
      </c>
      <c r="B5278" s="75" t="s">
        <v>731</v>
      </c>
      <c r="C5278" s="75" t="s">
        <v>736</v>
      </c>
      <c r="D5278" s="75">
        <v>3</v>
      </c>
      <c r="E5278" s="75">
        <v>198.36</v>
      </c>
    </row>
    <row r="5279" spans="1:5" x14ac:dyDescent="0.25">
      <c r="A5279" s="80">
        <v>42002</v>
      </c>
      <c r="B5279" s="75" t="s">
        <v>745</v>
      </c>
      <c r="C5279" s="75" t="s">
        <v>736</v>
      </c>
      <c r="D5279" s="75">
        <v>1</v>
      </c>
      <c r="E5279" s="75">
        <v>21.82</v>
      </c>
    </row>
    <row r="5280" spans="1:5" x14ac:dyDescent="0.25">
      <c r="A5280" s="80">
        <v>41594</v>
      </c>
      <c r="B5280" s="75" t="s">
        <v>746</v>
      </c>
      <c r="C5280" s="75" t="s">
        <v>742</v>
      </c>
      <c r="D5280" s="75">
        <v>2</v>
      </c>
      <c r="E5280" s="75">
        <v>91.8</v>
      </c>
    </row>
    <row r="5281" spans="1:5" x14ac:dyDescent="0.25">
      <c r="A5281" s="80">
        <v>41982</v>
      </c>
      <c r="B5281" s="75" t="s">
        <v>746</v>
      </c>
      <c r="C5281" s="75" t="s">
        <v>744</v>
      </c>
      <c r="D5281" s="75">
        <v>1</v>
      </c>
      <c r="E5281" s="75">
        <v>25</v>
      </c>
    </row>
    <row r="5282" spans="1:5" x14ac:dyDescent="0.25">
      <c r="A5282" s="80">
        <v>41929</v>
      </c>
      <c r="B5282" s="75" t="s">
        <v>735</v>
      </c>
      <c r="C5282" s="75" t="s">
        <v>738</v>
      </c>
      <c r="D5282" s="75">
        <v>25</v>
      </c>
      <c r="E5282" s="75">
        <v>17641.88</v>
      </c>
    </row>
    <row r="5283" spans="1:5" x14ac:dyDescent="0.25">
      <c r="A5283" s="80">
        <v>41593</v>
      </c>
      <c r="B5283" s="75" t="s">
        <v>737</v>
      </c>
      <c r="C5283" s="75" t="s">
        <v>730</v>
      </c>
      <c r="D5283" s="75">
        <v>1</v>
      </c>
      <c r="E5283" s="75">
        <v>18.96</v>
      </c>
    </row>
    <row r="5284" spans="1:5" x14ac:dyDescent="0.25">
      <c r="A5284" s="80">
        <v>41986</v>
      </c>
      <c r="B5284" s="75" t="s">
        <v>746</v>
      </c>
      <c r="C5284" s="75" t="s">
        <v>730</v>
      </c>
      <c r="D5284" s="75">
        <v>3</v>
      </c>
      <c r="E5284" s="75">
        <v>179.55</v>
      </c>
    </row>
    <row r="5285" spans="1:5" x14ac:dyDescent="0.25">
      <c r="A5285" s="80">
        <v>41436</v>
      </c>
      <c r="B5285" s="75" t="s">
        <v>735</v>
      </c>
      <c r="C5285" s="75" t="s">
        <v>744</v>
      </c>
      <c r="D5285" s="75">
        <v>3</v>
      </c>
      <c r="E5285" s="75">
        <v>218.32</v>
      </c>
    </row>
    <row r="5286" spans="1:5" x14ac:dyDescent="0.25">
      <c r="A5286" s="80">
        <v>41621</v>
      </c>
      <c r="B5286" s="75" t="s">
        <v>741</v>
      </c>
      <c r="C5286" s="75" t="s">
        <v>734</v>
      </c>
      <c r="D5286" s="75">
        <v>18</v>
      </c>
      <c r="E5286" s="75">
        <v>11016</v>
      </c>
    </row>
    <row r="5287" spans="1:5" x14ac:dyDescent="0.25">
      <c r="A5287" s="80">
        <v>42001</v>
      </c>
      <c r="B5287" s="75" t="s">
        <v>750</v>
      </c>
      <c r="C5287" s="75" t="s">
        <v>744</v>
      </c>
      <c r="D5287" s="75">
        <v>1</v>
      </c>
      <c r="E5287" s="75">
        <v>25</v>
      </c>
    </row>
    <row r="5288" spans="1:5" x14ac:dyDescent="0.25">
      <c r="A5288" s="80">
        <v>41611</v>
      </c>
      <c r="B5288" s="75" t="s">
        <v>735</v>
      </c>
      <c r="C5288" s="75" t="s">
        <v>732</v>
      </c>
      <c r="D5288" s="75">
        <v>1</v>
      </c>
      <c r="E5288" s="75">
        <v>25</v>
      </c>
    </row>
    <row r="5289" spans="1:5" x14ac:dyDescent="0.25">
      <c r="A5289" s="80">
        <v>41316</v>
      </c>
      <c r="B5289" s="75" t="s">
        <v>745</v>
      </c>
      <c r="C5289" s="75" t="s">
        <v>730</v>
      </c>
      <c r="D5289" s="75">
        <v>4</v>
      </c>
      <c r="E5289" s="75">
        <v>303.45999999999998</v>
      </c>
    </row>
    <row r="5290" spans="1:5" x14ac:dyDescent="0.25">
      <c r="A5290" s="80">
        <v>41962</v>
      </c>
      <c r="B5290" s="75" t="s">
        <v>745</v>
      </c>
      <c r="C5290" s="75" t="s">
        <v>742</v>
      </c>
      <c r="D5290" s="75">
        <v>3</v>
      </c>
      <c r="E5290" s="75">
        <v>202.44</v>
      </c>
    </row>
    <row r="5291" spans="1:5" x14ac:dyDescent="0.25">
      <c r="A5291" s="80">
        <v>41622</v>
      </c>
      <c r="B5291" s="75" t="s">
        <v>747</v>
      </c>
      <c r="C5291" s="75" t="s">
        <v>730</v>
      </c>
      <c r="D5291" s="75">
        <v>2</v>
      </c>
      <c r="E5291" s="75">
        <v>78.209999999999994</v>
      </c>
    </row>
    <row r="5292" spans="1:5" x14ac:dyDescent="0.25">
      <c r="A5292" s="80">
        <v>41595</v>
      </c>
      <c r="B5292" s="75" t="s">
        <v>745</v>
      </c>
      <c r="C5292" s="75" t="s">
        <v>738</v>
      </c>
      <c r="D5292" s="75">
        <v>4</v>
      </c>
      <c r="E5292" s="75">
        <v>480</v>
      </c>
    </row>
    <row r="5293" spans="1:5" x14ac:dyDescent="0.25">
      <c r="A5293" s="80">
        <v>41768</v>
      </c>
      <c r="B5293" s="75" t="s">
        <v>737</v>
      </c>
      <c r="C5293" s="75" t="s">
        <v>732</v>
      </c>
      <c r="D5293" s="75">
        <v>3</v>
      </c>
      <c r="E5293" s="75">
        <v>211.7</v>
      </c>
    </row>
    <row r="5294" spans="1:5" x14ac:dyDescent="0.25">
      <c r="A5294" s="80">
        <v>41616</v>
      </c>
      <c r="B5294" s="75" t="s">
        <v>735</v>
      </c>
      <c r="C5294" s="75" t="s">
        <v>734</v>
      </c>
      <c r="D5294" s="75">
        <v>1</v>
      </c>
      <c r="E5294" s="75">
        <v>34</v>
      </c>
    </row>
    <row r="5295" spans="1:5" x14ac:dyDescent="0.25">
      <c r="A5295" s="80">
        <v>41948</v>
      </c>
      <c r="B5295" s="75" t="s">
        <v>748</v>
      </c>
      <c r="C5295" s="75" t="s">
        <v>742</v>
      </c>
      <c r="D5295" s="75">
        <v>3</v>
      </c>
      <c r="E5295" s="75">
        <v>206.55</v>
      </c>
    </row>
    <row r="5296" spans="1:5" x14ac:dyDescent="0.25">
      <c r="A5296" s="80">
        <v>41612</v>
      </c>
      <c r="B5296" s="75" t="s">
        <v>726</v>
      </c>
      <c r="C5296" s="75" t="s">
        <v>736</v>
      </c>
      <c r="D5296" s="75">
        <v>1</v>
      </c>
      <c r="E5296" s="75">
        <v>22.95</v>
      </c>
    </row>
    <row r="5297" spans="1:5" x14ac:dyDescent="0.25">
      <c r="A5297" s="80">
        <v>41837</v>
      </c>
      <c r="B5297" s="75" t="s">
        <v>747</v>
      </c>
      <c r="C5297" s="75" t="s">
        <v>742</v>
      </c>
      <c r="D5297" s="75">
        <v>2</v>
      </c>
      <c r="E5297" s="75">
        <v>88.16</v>
      </c>
    </row>
    <row r="5298" spans="1:5" x14ac:dyDescent="0.25">
      <c r="A5298" s="80">
        <v>41983</v>
      </c>
      <c r="B5298" s="75" t="s">
        <v>748</v>
      </c>
      <c r="C5298" s="75" t="s">
        <v>738</v>
      </c>
      <c r="D5298" s="75">
        <v>2</v>
      </c>
      <c r="E5298" s="75">
        <v>112.91</v>
      </c>
    </row>
    <row r="5299" spans="1:5" x14ac:dyDescent="0.25">
      <c r="A5299" s="80">
        <v>41955</v>
      </c>
      <c r="B5299" s="75" t="s">
        <v>746</v>
      </c>
      <c r="C5299" s="75" t="s">
        <v>734</v>
      </c>
      <c r="D5299" s="75">
        <v>4</v>
      </c>
      <c r="E5299" s="75">
        <v>522.46</v>
      </c>
    </row>
    <row r="5300" spans="1:5" x14ac:dyDescent="0.25">
      <c r="A5300" s="80">
        <v>41949</v>
      </c>
      <c r="B5300" s="75" t="s">
        <v>748</v>
      </c>
      <c r="C5300" s="75" t="s">
        <v>755</v>
      </c>
      <c r="D5300" s="75">
        <v>1</v>
      </c>
      <c r="E5300" s="75">
        <v>21</v>
      </c>
    </row>
    <row r="5301" spans="1:5" x14ac:dyDescent="0.25">
      <c r="A5301" s="80">
        <v>41612</v>
      </c>
      <c r="B5301" s="75" t="s">
        <v>735</v>
      </c>
      <c r="C5301" s="75" t="s">
        <v>732</v>
      </c>
      <c r="D5301" s="75">
        <v>2</v>
      </c>
      <c r="E5301" s="75">
        <v>100</v>
      </c>
    </row>
    <row r="5302" spans="1:5" x14ac:dyDescent="0.25">
      <c r="A5302" s="80">
        <v>41604</v>
      </c>
      <c r="B5302" s="75" t="s">
        <v>745</v>
      </c>
      <c r="C5302" s="75" t="s">
        <v>730</v>
      </c>
      <c r="D5302" s="75">
        <v>1</v>
      </c>
      <c r="E5302" s="75">
        <v>19.95</v>
      </c>
    </row>
    <row r="5303" spans="1:5" x14ac:dyDescent="0.25">
      <c r="A5303" s="80">
        <v>41663</v>
      </c>
      <c r="B5303" s="75" t="s">
        <v>745</v>
      </c>
      <c r="C5303" s="75" t="s">
        <v>755</v>
      </c>
      <c r="D5303" s="75">
        <v>2</v>
      </c>
      <c r="E5303" s="75">
        <v>84</v>
      </c>
    </row>
    <row r="5304" spans="1:5" x14ac:dyDescent="0.25">
      <c r="A5304" s="80">
        <v>41638</v>
      </c>
      <c r="B5304" s="75" t="s">
        <v>747</v>
      </c>
      <c r="C5304" s="75" t="s">
        <v>734</v>
      </c>
      <c r="D5304" s="75">
        <v>1</v>
      </c>
      <c r="E5304" s="75">
        <v>34</v>
      </c>
    </row>
    <row r="5305" spans="1:5" x14ac:dyDescent="0.25">
      <c r="A5305" s="80">
        <v>41326</v>
      </c>
      <c r="B5305" s="75" t="s">
        <v>728</v>
      </c>
      <c r="C5305" s="75" t="s">
        <v>732</v>
      </c>
      <c r="D5305" s="75">
        <v>3</v>
      </c>
      <c r="E5305" s="75">
        <v>213.91</v>
      </c>
    </row>
    <row r="5306" spans="1:5" x14ac:dyDescent="0.25">
      <c r="A5306" s="80">
        <v>41859</v>
      </c>
      <c r="B5306" s="75" t="s">
        <v>745</v>
      </c>
      <c r="C5306" s="75" t="s">
        <v>736</v>
      </c>
      <c r="D5306" s="75">
        <v>2</v>
      </c>
      <c r="E5306" s="75">
        <v>89.97</v>
      </c>
    </row>
    <row r="5307" spans="1:5" x14ac:dyDescent="0.25">
      <c r="A5307" s="80">
        <v>41606</v>
      </c>
      <c r="B5307" s="75" t="s">
        <v>731</v>
      </c>
      <c r="C5307" s="75" t="s">
        <v>744</v>
      </c>
      <c r="D5307" s="75">
        <v>2</v>
      </c>
      <c r="E5307" s="75">
        <v>98.01</v>
      </c>
    </row>
    <row r="5308" spans="1:5" x14ac:dyDescent="0.25">
      <c r="A5308" s="80">
        <v>41626</v>
      </c>
      <c r="B5308" s="75" t="s">
        <v>737</v>
      </c>
      <c r="C5308" s="75" t="s">
        <v>744</v>
      </c>
      <c r="D5308" s="75">
        <v>2</v>
      </c>
      <c r="E5308" s="75">
        <v>98.01</v>
      </c>
    </row>
    <row r="5309" spans="1:5" x14ac:dyDescent="0.25">
      <c r="A5309" s="80">
        <v>41897</v>
      </c>
      <c r="B5309" s="75" t="s">
        <v>726</v>
      </c>
      <c r="C5309" s="75" t="s">
        <v>730</v>
      </c>
      <c r="D5309" s="75">
        <v>1</v>
      </c>
      <c r="E5309" s="75">
        <v>19.95</v>
      </c>
    </row>
    <row r="5310" spans="1:5" x14ac:dyDescent="0.25">
      <c r="A5310" s="80">
        <v>41467</v>
      </c>
      <c r="B5310" s="75" t="s">
        <v>733</v>
      </c>
      <c r="C5310" s="75" t="s">
        <v>740</v>
      </c>
      <c r="D5310" s="75">
        <v>3</v>
      </c>
      <c r="E5310" s="75">
        <v>207.31</v>
      </c>
    </row>
    <row r="5311" spans="1:5" x14ac:dyDescent="0.25">
      <c r="A5311" s="80">
        <v>41592</v>
      </c>
      <c r="B5311" s="75" t="s">
        <v>741</v>
      </c>
      <c r="C5311" s="75" t="s">
        <v>740</v>
      </c>
      <c r="D5311" s="75">
        <v>3</v>
      </c>
      <c r="E5311" s="75">
        <v>201.06</v>
      </c>
    </row>
    <row r="5312" spans="1:5" x14ac:dyDescent="0.25">
      <c r="A5312" s="80">
        <v>41988</v>
      </c>
      <c r="B5312" s="75" t="s">
        <v>737</v>
      </c>
      <c r="C5312" s="75" t="s">
        <v>730</v>
      </c>
      <c r="D5312" s="75">
        <v>3</v>
      </c>
      <c r="E5312" s="75">
        <v>175.97</v>
      </c>
    </row>
    <row r="5313" spans="1:5" x14ac:dyDescent="0.25">
      <c r="A5313" s="80">
        <v>41589</v>
      </c>
      <c r="B5313" s="75" t="s">
        <v>731</v>
      </c>
      <c r="C5313" s="75" t="s">
        <v>730</v>
      </c>
      <c r="D5313" s="75">
        <v>2</v>
      </c>
      <c r="E5313" s="75">
        <v>76.64</v>
      </c>
    </row>
    <row r="5314" spans="1:5" x14ac:dyDescent="0.25">
      <c r="A5314" s="80">
        <v>41632</v>
      </c>
      <c r="B5314" s="75" t="s">
        <v>747</v>
      </c>
      <c r="C5314" s="75" t="s">
        <v>742</v>
      </c>
      <c r="D5314" s="75">
        <v>1</v>
      </c>
      <c r="E5314" s="75">
        <v>22.95</v>
      </c>
    </row>
    <row r="5315" spans="1:5" x14ac:dyDescent="0.25">
      <c r="A5315" s="80">
        <v>41580</v>
      </c>
      <c r="B5315" s="75" t="s">
        <v>748</v>
      </c>
      <c r="C5315" s="75" t="s">
        <v>738</v>
      </c>
      <c r="D5315" s="75">
        <v>1</v>
      </c>
      <c r="E5315" s="75">
        <v>30</v>
      </c>
    </row>
    <row r="5316" spans="1:5" x14ac:dyDescent="0.25">
      <c r="A5316" s="80">
        <v>42003</v>
      </c>
      <c r="B5316" s="75" t="s">
        <v>745</v>
      </c>
      <c r="C5316" s="75" t="s">
        <v>742</v>
      </c>
      <c r="D5316" s="75">
        <v>3</v>
      </c>
      <c r="E5316" s="75">
        <v>194.33</v>
      </c>
    </row>
    <row r="5317" spans="1:5" x14ac:dyDescent="0.25">
      <c r="A5317" s="80">
        <v>41620</v>
      </c>
      <c r="B5317" s="75" t="s">
        <v>750</v>
      </c>
      <c r="C5317" s="75" t="s">
        <v>732</v>
      </c>
      <c r="D5317" s="75">
        <v>3</v>
      </c>
      <c r="E5317" s="75">
        <v>211.7</v>
      </c>
    </row>
    <row r="5318" spans="1:5" x14ac:dyDescent="0.25">
      <c r="A5318" s="80">
        <v>41318</v>
      </c>
      <c r="B5318" s="75" t="s">
        <v>735</v>
      </c>
      <c r="C5318" s="75" t="s">
        <v>730</v>
      </c>
      <c r="D5318" s="75">
        <v>3</v>
      </c>
      <c r="E5318" s="75">
        <v>179.55</v>
      </c>
    </row>
    <row r="5319" spans="1:5" x14ac:dyDescent="0.25">
      <c r="A5319" s="80">
        <v>41993</v>
      </c>
      <c r="B5319" s="75" t="s">
        <v>745</v>
      </c>
      <c r="C5319" s="75" t="s">
        <v>730</v>
      </c>
      <c r="D5319" s="75">
        <v>3</v>
      </c>
      <c r="E5319" s="75">
        <v>179.55</v>
      </c>
    </row>
    <row r="5320" spans="1:5" x14ac:dyDescent="0.25">
      <c r="A5320" s="80">
        <v>41424</v>
      </c>
      <c r="B5320" s="75" t="s">
        <v>735</v>
      </c>
      <c r="C5320" s="75" t="s">
        <v>734</v>
      </c>
      <c r="D5320" s="75">
        <v>1</v>
      </c>
      <c r="E5320" s="75">
        <v>32.32</v>
      </c>
    </row>
    <row r="5321" spans="1:5" x14ac:dyDescent="0.25">
      <c r="A5321" s="80">
        <v>41883</v>
      </c>
      <c r="B5321" s="75" t="s">
        <v>743</v>
      </c>
      <c r="C5321" s="75" t="s">
        <v>738</v>
      </c>
      <c r="D5321" s="75">
        <v>3</v>
      </c>
      <c r="E5321" s="75">
        <v>256.67</v>
      </c>
    </row>
    <row r="5322" spans="1:5" x14ac:dyDescent="0.25">
      <c r="A5322" s="80">
        <v>41517</v>
      </c>
      <c r="B5322" s="75" t="s">
        <v>751</v>
      </c>
      <c r="C5322" s="75" t="s">
        <v>738</v>
      </c>
      <c r="D5322" s="75">
        <v>3</v>
      </c>
      <c r="E5322" s="75">
        <v>259.31</v>
      </c>
    </row>
    <row r="5323" spans="1:5" x14ac:dyDescent="0.25">
      <c r="A5323" s="80">
        <v>41876</v>
      </c>
      <c r="B5323" s="75" t="s">
        <v>754</v>
      </c>
      <c r="C5323" s="75" t="s">
        <v>730</v>
      </c>
      <c r="D5323" s="75">
        <v>2</v>
      </c>
      <c r="E5323" s="75">
        <v>75.86</v>
      </c>
    </row>
    <row r="5324" spans="1:5" x14ac:dyDescent="0.25">
      <c r="A5324" s="80">
        <v>41614</v>
      </c>
      <c r="B5324" s="75" t="s">
        <v>745</v>
      </c>
      <c r="C5324" s="75" t="s">
        <v>742</v>
      </c>
      <c r="D5324" s="75">
        <v>17</v>
      </c>
      <c r="E5324" s="75">
        <v>6632.55</v>
      </c>
    </row>
    <row r="5325" spans="1:5" x14ac:dyDescent="0.25">
      <c r="A5325" s="80">
        <v>42003</v>
      </c>
      <c r="B5325" s="75" t="s">
        <v>750</v>
      </c>
      <c r="C5325" s="75" t="s">
        <v>730</v>
      </c>
      <c r="D5325" s="75">
        <v>3</v>
      </c>
      <c r="E5325" s="75">
        <v>172.43</v>
      </c>
    </row>
    <row r="5326" spans="1:5" x14ac:dyDescent="0.25">
      <c r="A5326" s="80">
        <v>41618</v>
      </c>
      <c r="B5326" s="75" t="s">
        <v>745</v>
      </c>
      <c r="C5326" s="75" t="s">
        <v>742</v>
      </c>
      <c r="D5326" s="75">
        <v>1</v>
      </c>
      <c r="E5326" s="75">
        <v>22.27</v>
      </c>
    </row>
    <row r="5327" spans="1:5" x14ac:dyDescent="0.25">
      <c r="A5327" s="80">
        <v>41617</v>
      </c>
      <c r="B5327" s="75" t="s">
        <v>731</v>
      </c>
      <c r="C5327" s="75" t="s">
        <v>730</v>
      </c>
      <c r="D5327" s="75">
        <v>3</v>
      </c>
      <c r="E5327" s="75">
        <v>174.2</v>
      </c>
    </row>
    <row r="5328" spans="1:5" x14ac:dyDescent="0.25">
      <c r="A5328" s="80">
        <v>41490</v>
      </c>
      <c r="B5328" s="75" t="s">
        <v>735</v>
      </c>
      <c r="C5328" s="75" t="s">
        <v>734</v>
      </c>
      <c r="D5328" s="75">
        <v>3</v>
      </c>
      <c r="E5328" s="75">
        <v>306</v>
      </c>
    </row>
    <row r="5329" spans="1:5" x14ac:dyDescent="0.25">
      <c r="A5329" s="80">
        <v>41897</v>
      </c>
      <c r="B5329" s="75" t="s">
        <v>733</v>
      </c>
      <c r="C5329" s="75" t="s">
        <v>744</v>
      </c>
      <c r="D5329" s="75">
        <v>2</v>
      </c>
      <c r="E5329" s="75">
        <v>97.02</v>
      </c>
    </row>
    <row r="5330" spans="1:5" x14ac:dyDescent="0.25">
      <c r="A5330" s="80">
        <v>41986</v>
      </c>
      <c r="B5330" s="75" t="s">
        <v>743</v>
      </c>
      <c r="C5330" s="75" t="s">
        <v>742</v>
      </c>
      <c r="D5330" s="75">
        <v>3</v>
      </c>
      <c r="E5330" s="75">
        <v>196.36</v>
      </c>
    </row>
    <row r="5331" spans="1:5" x14ac:dyDescent="0.25">
      <c r="A5331" s="80">
        <v>41316</v>
      </c>
      <c r="B5331" s="75" t="s">
        <v>737</v>
      </c>
      <c r="C5331" s="75" t="s">
        <v>738</v>
      </c>
      <c r="D5331" s="75">
        <v>18</v>
      </c>
      <c r="E5331" s="75">
        <v>9240.08</v>
      </c>
    </row>
    <row r="5332" spans="1:5" x14ac:dyDescent="0.25">
      <c r="A5332" s="80">
        <v>41999</v>
      </c>
      <c r="B5332" s="75" t="s">
        <v>749</v>
      </c>
      <c r="C5332" s="75" t="s">
        <v>740</v>
      </c>
      <c r="D5332" s="75">
        <v>18</v>
      </c>
      <c r="E5332" s="75">
        <v>7614</v>
      </c>
    </row>
    <row r="5333" spans="1:5" x14ac:dyDescent="0.25">
      <c r="A5333" s="80">
        <v>41807</v>
      </c>
      <c r="B5333" s="75" t="s">
        <v>743</v>
      </c>
      <c r="C5333" s="75" t="s">
        <v>742</v>
      </c>
      <c r="D5333" s="75">
        <v>2</v>
      </c>
      <c r="E5333" s="75">
        <v>91.8</v>
      </c>
    </row>
    <row r="5334" spans="1:5" x14ac:dyDescent="0.25">
      <c r="A5334" s="80">
        <v>41625</v>
      </c>
      <c r="B5334" s="75" t="s">
        <v>752</v>
      </c>
      <c r="C5334" s="75" t="s">
        <v>744</v>
      </c>
      <c r="D5334" s="75">
        <v>3</v>
      </c>
      <c r="E5334" s="75">
        <v>220.52</v>
      </c>
    </row>
    <row r="5335" spans="1:5" x14ac:dyDescent="0.25">
      <c r="A5335" s="80">
        <v>41631</v>
      </c>
      <c r="B5335" s="75" t="s">
        <v>726</v>
      </c>
      <c r="C5335" s="75" t="s">
        <v>742</v>
      </c>
      <c r="D5335" s="75">
        <v>2</v>
      </c>
      <c r="E5335" s="75">
        <v>86.37</v>
      </c>
    </row>
    <row r="5336" spans="1:5" x14ac:dyDescent="0.25">
      <c r="A5336" s="80">
        <v>41634</v>
      </c>
      <c r="B5336" s="75" t="s">
        <v>737</v>
      </c>
      <c r="C5336" s="75" t="s">
        <v>742</v>
      </c>
      <c r="D5336" s="75">
        <v>4</v>
      </c>
      <c r="E5336" s="75">
        <v>349.09</v>
      </c>
    </row>
    <row r="5337" spans="1:5" x14ac:dyDescent="0.25">
      <c r="A5337" s="80">
        <v>41970</v>
      </c>
      <c r="B5337" s="75" t="s">
        <v>748</v>
      </c>
      <c r="C5337" s="75" t="s">
        <v>730</v>
      </c>
      <c r="D5337" s="75">
        <v>3</v>
      </c>
      <c r="E5337" s="75">
        <v>174.2</v>
      </c>
    </row>
    <row r="5338" spans="1:5" x14ac:dyDescent="0.25">
      <c r="A5338" s="80">
        <v>41864</v>
      </c>
      <c r="B5338" s="75" t="s">
        <v>750</v>
      </c>
      <c r="C5338" s="75" t="s">
        <v>738</v>
      </c>
      <c r="D5338" s="75">
        <v>15</v>
      </c>
      <c r="E5338" s="75">
        <v>6351.08</v>
      </c>
    </row>
    <row r="5339" spans="1:5" x14ac:dyDescent="0.25">
      <c r="A5339" s="80">
        <v>41589</v>
      </c>
      <c r="B5339" s="75" t="s">
        <v>731</v>
      </c>
      <c r="C5339" s="75" t="s">
        <v>755</v>
      </c>
      <c r="D5339" s="75">
        <v>3</v>
      </c>
      <c r="E5339" s="75">
        <v>189</v>
      </c>
    </row>
    <row r="5340" spans="1:5" x14ac:dyDescent="0.25">
      <c r="A5340" s="80">
        <v>41894</v>
      </c>
      <c r="B5340" s="75" t="s">
        <v>741</v>
      </c>
      <c r="C5340" s="75" t="s">
        <v>740</v>
      </c>
      <c r="D5340" s="75">
        <v>3</v>
      </c>
      <c r="E5340" s="75">
        <v>211.5</v>
      </c>
    </row>
    <row r="5341" spans="1:5" x14ac:dyDescent="0.25">
      <c r="A5341" s="80">
        <v>41616</v>
      </c>
      <c r="B5341" s="75" t="s">
        <v>751</v>
      </c>
      <c r="C5341" s="75" t="s">
        <v>738</v>
      </c>
      <c r="D5341" s="75">
        <v>18</v>
      </c>
      <c r="E5341" s="75">
        <v>9526.57</v>
      </c>
    </row>
    <row r="5342" spans="1:5" x14ac:dyDescent="0.25">
      <c r="A5342" s="80">
        <v>41974</v>
      </c>
      <c r="B5342" s="75" t="s">
        <v>741</v>
      </c>
      <c r="C5342" s="75" t="s">
        <v>753</v>
      </c>
      <c r="D5342" s="75">
        <v>4</v>
      </c>
      <c r="E5342" s="75">
        <v>440</v>
      </c>
    </row>
    <row r="5343" spans="1:5" x14ac:dyDescent="0.25">
      <c r="A5343" s="80">
        <v>41957</v>
      </c>
      <c r="B5343" s="75" t="s">
        <v>745</v>
      </c>
      <c r="C5343" s="75" t="s">
        <v>736</v>
      </c>
      <c r="D5343" s="75">
        <v>20</v>
      </c>
      <c r="E5343" s="75">
        <v>8816.4699999999993</v>
      </c>
    </row>
    <row r="5344" spans="1:5" x14ac:dyDescent="0.25">
      <c r="A5344" s="80">
        <v>41595</v>
      </c>
      <c r="B5344" s="75" t="s">
        <v>731</v>
      </c>
      <c r="C5344" s="75" t="s">
        <v>727</v>
      </c>
      <c r="D5344" s="75">
        <v>2</v>
      </c>
      <c r="E5344" s="75">
        <v>307.13</v>
      </c>
    </row>
    <row r="5345" spans="1:5" x14ac:dyDescent="0.25">
      <c r="A5345" s="80">
        <v>41981</v>
      </c>
      <c r="B5345" s="75" t="s">
        <v>747</v>
      </c>
      <c r="C5345" s="75" t="s">
        <v>727</v>
      </c>
      <c r="D5345" s="75">
        <v>2</v>
      </c>
      <c r="E5345" s="75">
        <v>304.01</v>
      </c>
    </row>
    <row r="5346" spans="1:5" x14ac:dyDescent="0.25">
      <c r="A5346" s="80">
        <v>41625</v>
      </c>
      <c r="B5346" s="75" t="s">
        <v>735</v>
      </c>
      <c r="C5346" s="75" t="s">
        <v>742</v>
      </c>
      <c r="D5346" s="75">
        <v>12</v>
      </c>
      <c r="E5346" s="75">
        <v>3141.68</v>
      </c>
    </row>
    <row r="5347" spans="1:5" x14ac:dyDescent="0.25">
      <c r="A5347" s="80">
        <v>41606</v>
      </c>
      <c r="B5347" s="75" t="s">
        <v>748</v>
      </c>
      <c r="C5347" s="75" t="s">
        <v>732</v>
      </c>
      <c r="D5347" s="75">
        <v>2</v>
      </c>
      <c r="E5347" s="75">
        <v>100</v>
      </c>
    </row>
    <row r="5348" spans="1:5" x14ac:dyDescent="0.25">
      <c r="A5348" s="80">
        <v>41997</v>
      </c>
      <c r="B5348" s="75" t="s">
        <v>731</v>
      </c>
      <c r="C5348" s="75" t="s">
        <v>753</v>
      </c>
      <c r="D5348" s="75">
        <v>1</v>
      </c>
      <c r="E5348" s="75">
        <v>25.88</v>
      </c>
    </row>
    <row r="5349" spans="1:5" x14ac:dyDescent="0.25">
      <c r="A5349" s="80">
        <v>41552</v>
      </c>
      <c r="B5349" s="75" t="s">
        <v>745</v>
      </c>
      <c r="C5349" s="75" t="s">
        <v>734</v>
      </c>
      <c r="D5349" s="75">
        <v>1</v>
      </c>
      <c r="E5349" s="75">
        <v>31.99</v>
      </c>
    </row>
    <row r="5350" spans="1:5" x14ac:dyDescent="0.25">
      <c r="A5350" s="80">
        <v>41598</v>
      </c>
      <c r="B5350" s="75" t="s">
        <v>737</v>
      </c>
      <c r="C5350" s="75" t="s">
        <v>740</v>
      </c>
      <c r="D5350" s="75">
        <v>1</v>
      </c>
      <c r="E5350" s="75">
        <v>23.5</v>
      </c>
    </row>
    <row r="5351" spans="1:5" x14ac:dyDescent="0.25">
      <c r="A5351" s="80">
        <v>41492</v>
      </c>
      <c r="B5351" s="75" t="s">
        <v>752</v>
      </c>
      <c r="C5351" s="75" t="s">
        <v>730</v>
      </c>
      <c r="D5351" s="75">
        <v>1</v>
      </c>
      <c r="E5351" s="75">
        <v>19.95</v>
      </c>
    </row>
    <row r="5352" spans="1:5" x14ac:dyDescent="0.25">
      <c r="A5352" s="80">
        <v>41869</v>
      </c>
      <c r="B5352" s="75" t="s">
        <v>743</v>
      </c>
      <c r="C5352" s="75" t="s">
        <v>734</v>
      </c>
      <c r="D5352" s="75">
        <v>2</v>
      </c>
      <c r="E5352" s="75">
        <v>133.29</v>
      </c>
    </row>
    <row r="5353" spans="1:5" x14ac:dyDescent="0.25">
      <c r="A5353" s="80">
        <v>41950</v>
      </c>
      <c r="B5353" s="75" t="s">
        <v>748</v>
      </c>
      <c r="C5353" s="75" t="s">
        <v>742</v>
      </c>
      <c r="D5353" s="75">
        <v>23</v>
      </c>
      <c r="E5353" s="75">
        <v>12140.55</v>
      </c>
    </row>
    <row r="5354" spans="1:5" x14ac:dyDescent="0.25">
      <c r="A5354" s="80">
        <v>41981</v>
      </c>
      <c r="B5354" s="75" t="s">
        <v>735</v>
      </c>
      <c r="C5354" s="75" t="s">
        <v>730</v>
      </c>
      <c r="D5354" s="75">
        <v>2</v>
      </c>
      <c r="E5354" s="75">
        <v>77.42</v>
      </c>
    </row>
    <row r="5355" spans="1:5" x14ac:dyDescent="0.25">
      <c r="A5355" s="80">
        <v>41947</v>
      </c>
      <c r="B5355" s="75" t="s">
        <v>733</v>
      </c>
      <c r="C5355" s="75" t="s">
        <v>736</v>
      </c>
      <c r="D5355" s="75">
        <v>2</v>
      </c>
      <c r="E5355" s="75">
        <v>89.06</v>
      </c>
    </row>
    <row r="5356" spans="1:5" x14ac:dyDescent="0.25">
      <c r="A5356" s="80">
        <v>41605</v>
      </c>
      <c r="B5356" s="75" t="s">
        <v>751</v>
      </c>
      <c r="C5356" s="75" t="s">
        <v>732</v>
      </c>
      <c r="D5356" s="75">
        <v>2</v>
      </c>
      <c r="E5356" s="75">
        <v>100</v>
      </c>
    </row>
    <row r="5357" spans="1:5" x14ac:dyDescent="0.25">
      <c r="A5357" s="80">
        <v>41583</v>
      </c>
      <c r="B5357" s="75" t="s">
        <v>743</v>
      </c>
      <c r="C5357" s="75" t="s">
        <v>755</v>
      </c>
      <c r="D5357" s="75">
        <v>1</v>
      </c>
      <c r="E5357" s="75">
        <v>19.760000000000002</v>
      </c>
    </row>
    <row r="5358" spans="1:5" x14ac:dyDescent="0.25">
      <c r="A5358" s="80">
        <v>41613</v>
      </c>
      <c r="B5358" s="75" t="s">
        <v>743</v>
      </c>
      <c r="C5358" s="75" t="s">
        <v>744</v>
      </c>
      <c r="D5358" s="75">
        <v>2</v>
      </c>
      <c r="E5358" s="75">
        <v>100</v>
      </c>
    </row>
    <row r="5359" spans="1:5" x14ac:dyDescent="0.25">
      <c r="A5359" s="80">
        <v>41984</v>
      </c>
      <c r="B5359" s="75" t="s">
        <v>735</v>
      </c>
      <c r="C5359" s="75" t="s">
        <v>742</v>
      </c>
      <c r="D5359" s="75">
        <v>3</v>
      </c>
      <c r="E5359" s="75">
        <v>206.55</v>
      </c>
    </row>
    <row r="5360" spans="1:5" x14ac:dyDescent="0.25">
      <c r="A5360" s="80">
        <v>41977</v>
      </c>
      <c r="B5360" s="75" t="s">
        <v>731</v>
      </c>
      <c r="C5360" s="75" t="s">
        <v>738</v>
      </c>
      <c r="D5360" s="75">
        <v>2</v>
      </c>
      <c r="E5360" s="75">
        <v>115.25</v>
      </c>
    </row>
    <row r="5361" spans="1:5" x14ac:dyDescent="0.25">
      <c r="A5361" s="80">
        <v>41582</v>
      </c>
      <c r="B5361" s="75" t="s">
        <v>743</v>
      </c>
      <c r="C5361" s="75" t="s">
        <v>744</v>
      </c>
      <c r="D5361" s="75">
        <v>3</v>
      </c>
      <c r="E5361" s="75">
        <v>216.09</v>
      </c>
    </row>
    <row r="5362" spans="1:5" x14ac:dyDescent="0.25">
      <c r="A5362" s="80">
        <v>41960</v>
      </c>
      <c r="B5362" s="75" t="s">
        <v>745</v>
      </c>
      <c r="C5362" s="75" t="s">
        <v>740</v>
      </c>
      <c r="D5362" s="75">
        <v>3</v>
      </c>
      <c r="E5362" s="75">
        <v>199.01</v>
      </c>
    </row>
    <row r="5363" spans="1:5" x14ac:dyDescent="0.25">
      <c r="A5363" s="80">
        <v>41301</v>
      </c>
      <c r="B5363" s="75" t="s">
        <v>745</v>
      </c>
      <c r="C5363" s="75" t="s">
        <v>736</v>
      </c>
      <c r="D5363" s="75">
        <v>2</v>
      </c>
      <c r="E5363" s="75">
        <v>91.8</v>
      </c>
    </row>
    <row r="5364" spans="1:5" x14ac:dyDescent="0.25">
      <c r="A5364" s="80">
        <v>41584</v>
      </c>
      <c r="B5364" s="75" t="s">
        <v>733</v>
      </c>
      <c r="C5364" s="75" t="s">
        <v>734</v>
      </c>
      <c r="D5364" s="75">
        <v>3</v>
      </c>
      <c r="E5364" s="75">
        <v>290.89</v>
      </c>
    </row>
    <row r="5365" spans="1:5" x14ac:dyDescent="0.25">
      <c r="A5365" s="80">
        <v>41621</v>
      </c>
      <c r="B5365" s="75" t="s">
        <v>743</v>
      </c>
      <c r="C5365" s="75" t="s">
        <v>730</v>
      </c>
      <c r="D5365" s="75">
        <v>1</v>
      </c>
      <c r="E5365" s="75">
        <v>19.95</v>
      </c>
    </row>
    <row r="5366" spans="1:5" x14ac:dyDescent="0.25">
      <c r="A5366" s="80">
        <v>41700</v>
      </c>
      <c r="B5366" s="75" t="s">
        <v>733</v>
      </c>
      <c r="C5366" s="75" t="s">
        <v>742</v>
      </c>
      <c r="D5366" s="75">
        <v>1</v>
      </c>
      <c r="E5366" s="75">
        <v>21.59</v>
      </c>
    </row>
    <row r="5367" spans="1:5" x14ac:dyDescent="0.25">
      <c r="A5367" s="80">
        <v>41967</v>
      </c>
      <c r="B5367" s="75" t="s">
        <v>728</v>
      </c>
      <c r="C5367" s="75" t="s">
        <v>736</v>
      </c>
      <c r="D5367" s="75">
        <v>2</v>
      </c>
      <c r="E5367" s="75">
        <v>89.06</v>
      </c>
    </row>
    <row r="5368" spans="1:5" x14ac:dyDescent="0.25">
      <c r="A5368" s="80">
        <v>41584</v>
      </c>
      <c r="B5368" s="75" t="s">
        <v>746</v>
      </c>
      <c r="C5368" s="75" t="s">
        <v>744</v>
      </c>
      <c r="D5368" s="75">
        <v>3</v>
      </c>
      <c r="E5368" s="75">
        <v>211.7</v>
      </c>
    </row>
    <row r="5369" spans="1:5" x14ac:dyDescent="0.25">
      <c r="A5369" s="80">
        <v>41610</v>
      </c>
      <c r="B5369" s="75" t="s">
        <v>748</v>
      </c>
      <c r="C5369" s="75" t="s">
        <v>730</v>
      </c>
      <c r="D5369" s="75">
        <v>3</v>
      </c>
      <c r="E5369" s="75">
        <v>170.67</v>
      </c>
    </row>
    <row r="5370" spans="1:5" x14ac:dyDescent="0.25">
      <c r="A5370" s="80">
        <v>41635</v>
      </c>
      <c r="B5370" s="75" t="s">
        <v>735</v>
      </c>
      <c r="C5370" s="75" t="s">
        <v>738</v>
      </c>
      <c r="D5370" s="75">
        <v>2</v>
      </c>
      <c r="E5370" s="75">
        <v>112.91</v>
      </c>
    </row>
    <row r="5371" spans="1:5" x14ac:dyDescent="0.25">
      <c r="A5371" s="80">
        <v>41298</v>
      </c>
      <c r="B5371" s="75" t="s">
        <v>739</v>
      </c>
      <c r="C5371" s="75" t="s">
        <v>738</v>
      </c>
      <c r="D5371" s="75">
        <v>2</v>
      </c>
      <c r="E5371" s="75">
        <v>120</v>
      </c>
    </row>
    <row r="5372" spans="1:5" x14ac:dyDescent="0.25">
      <c r="A5372" s="80">
        <v>41952</v>
      </c>
      <c r="B5372" s="75" t="s">
        <v>748</v>
      </c>
      <c r="C5372" s="75" t="s">
        <v>730</v>
      </c>
      <c r="D5372" s="75">
        <v>3</v>
      </c>
      <c r="E5372" s="75">
        <v>168.93</v>
      </c>
    </row>
    <row r="5373" spans="1:5" x14ac:dyDescent="0.25">
      <c r="A5373" s="80">
        <v>41944</v>
      </c>
      <c r="B5373" s="75" t="s">
        <v>749</v>
      </c>
      <c r="C5373" s="75" t="s">
        <v>742</v>
      </c>
      <c r="D5373" s="75">
        <v>2</v>
      </c>
      <c r="E5373" s="75">
        <v>89.06</v>
      </c>
    </row>
    <row r="5374" spans="1:5" x14ac:dyDescent="0.25">
      <c r="A5374" s="80">
        <v>41288</v>
      </c>
      <c r="B5374" s="75" t="s">
        <v>754</v>
      </c>
      <c r="C5374" s="75" t="s">
        <v>736</v>
      </c>
      <c r="D5374" s="75">
        <v>15</v>
      </c>
      <c r="E5374" s="75">
        <v>4908.74</v>
      </c>
    </row>
    <row r="5375" spans="1:5" x14ac:dyDescent="0.25">
      <c r="A5375" s="80">
        <v>41898</v>
      </c>
      <c r="B5375" s="75" t="s">
        <v>739</v>
      </c>
      <c r="C5375" s="75" t="s">
        <v>744</v>
      </c>
      <c r="D5375" s="75">
        <v>3</v>
      </c>
      <c r="E5375" s="75">
        <v>216.09</v>
      </c>
    </row>
    <row r="5376" spans="1:5" x14ac:dyDescent="0.25">
      <c r="A5376" s="80">
        <v>41634</v>
      </c>
      <c r="B5376" s="75" t="s">
        <v>750</v>
      </c>
      <c r="C5376" s="75" t="s">
        <v>777</v>
      </c>
      <c r="D5376" s="75">
        <v>2</v>
      </c>
      <c r="E5376" s="75">
        <v>72.989999999999995</v>
      </c>
    </row>
    <row r="5377" spans="1:5" x14ac:dyDescent="0.25">
      <c r="A5377" s="80">
        <v>41979</v>
      </c>
      <c r="B5377" s="75" t="s">
        <v>748</v>
      </c>
      <c r="C5377" s="75" t="s">
        <v>742</v>
      </c>
      <c r="D5377" s="75">
        <v>3</v>
      </c>
      <c r="E5377" s="75">
        <v>194.33</v>
      </c>
    </row>
    <row r="5378" spans="1:5" x14ac:dyDescent="0.25">
      <c r="A5378" s="80">
        <v>41996</v>
      </c>
      <c r="B5378" s="75" t="s">
        <v>743</v>
      </c>
      <c r="C5378" s="75" t="s">
        <v>742</v>
      </c>
      <c r="D5378" s="75">
        <v>2</v>
      </c>
      <c r="E5378" s="75">
        <v>89.97</v>
      </c>
    </row>
    <row r="5379" spans="1:5" x14ac:dyDescent="0.25">
      <c r="A5379" s="80">
        <v>41408</v>
      </c>
      <c r="B5379" s="75" t="s">
        <v>737</v>
      </c>
      <c r="C5379" s="75" t="s">
        <v>742</v>
      </c>
      <c r="D5379" s="75">
        <v>1</v>
      </c>
      <c r="E5379" s="75">
        <v>22.95</v>
      </c>
    </row>
    <row r="5380" spans="1:5" x14ac:dyDescent="0.25">
      <c r="A5380" s="80">
        <v>41404</v>
      </c>
      <c r="B5380" s="75" t="s">
        <v>748</v>
      </c>
      <c r="C5380" s="75" t="s">
        <v>744</v>
      </c>
      <c r="D5380" s="75">
        <v>3</v>
      </c>
      <c r="E5380" s="75">
        <v>225</v>
      </c>
    </row>
    <row r="5381" spans="1:5" x14ac:dyDescent="0.25">
      <c r="A5381" s="80">
        <v>41993</v>
      </c>
      <c r="B5381" s="75" t="s">
        <v>733</v>
      </c>
      <c r="C5381" s="75" t="s">
        <v>734</v>
      </c>
      <c r="D5381" s="75">
        <v>3</v>
      </c>
      <c r="E5381" s="75">
        <v>287.92</v>
      </c>
    </row>
    <row r="5382" spans="1:5" x14ac:dyDescent="0.25">
      <c r="A5382" s="80">
        <v>41412</v>
      </c>
      <c r="B5382" s="75" t="s">
        <v>731</v>
      </c>
      <c r="C5382" s="75" t="s">
        <v>738</v>
      </c>
      <c r="D5382" s="75">
        <v>1</v>
      </c>
      <c r="E5382" s="75">
        <v>28.52</v>
      </c>
    </row>
    <row r="5383" spans="1:5" x14ac:dyDescent="0.25">
      <c r="A5383" s="80">
        <v>41588</v>
      </c>
      <c r="B5383" s="75" t="s">
        <v>726</v>
      </c>
      <c r="C5383" s="75" t="s">
        <v>742</v>
      </c>
      <c r="D5383" s="75">
        <v>2</v>
      </c>
      <c r="E5383" s="75">
        <v>89.97</v>
      </c>
    </row>
    <row r="5384" spans="1:5" x14ac:dyDescent="0.25">
      <c r="A5384" s="80">
        <v>41983</v>
      </c>
      <c r="B5384" s="75" t="s">
        <v>751</v>
      </c>
      <c r="C5384" s="75" t="s">
        <v>730</v>
      </c>
      <c r="D5384" s="75">
        <v>1</v>
      </c>
      <c r="E5384" s="75">
        <v>19.55</v>
      </c>
    </row>
    <row r="5385" spans="1:5" x14ac:dyDescent="0.25">
      <c r="A5385" s="80">
        <v>41950</v>
      </c>
      <c r="B5385" s="75" t="s">
        <v>745</v>
      </c>
      <c r="C5385" s="75" t="s">
        <v>742</v>
      </c>
      <c r="D5385" s="75">
        <v>2</v>
      </c>
      <c r="E5385" s="75">
        <v>91.8</v>
      </c>
    </row>
    <row r="5386" spans="1:5" x14ac:dyDescent="0.25">
      <c r="A5386" s="80">
        <v>41692</v>
      </c>
      <c r="B5386" s="75" t="s">
        <v>749</v>
      </c>
      <c r="C5386" s="75" t="s">
        <v>742</v>
      </c>
      <c r="D5386" s="75">
        <v>2</v>
      </c>
      <c r="E5386" s="75">
        <v>91.8</v>
      </c>
    </row>
    <row r="5387" spans="1:5" x14ac:dyDescent="0.25">
      <c r="A5387" s="80">
        <v>41987</v>
      </c>
      <c r="B5387" s="75" t="s">
        <v>746</v>
      </c>
      <c r="C5387" s="75" t="s">
        <v>742</v>
      </c>
      <c r="D5387" s="75">
        <v>1</v>
      </c>
      <c r="E5387" s="75">
        <v>21.82</v>
      </c>
    </row>
    <row r="5388" spans="1:5" x14ac:dyDescent="0.25">
      <c r="A5388" s="80">
        <v>41974</v>
      </c>
      <c r="B5388" s="75" t="s">
        <v>726</v>
      </c>
      <c r="C5388" s="75" t="s">
        <v>736</v>
      </c>
      <c r="D5388" s="75">
        <v>1</v>
      </c>
      <c r="E5388" s="75">
        <v>22.04</v>
      </c>
    </row>
    <row r="5389" spans="1:5" x14ac:dyDescent="0.25">
      <c r="A5389" s="80">
        <v>41967</v>
      </c>
      <c r="B5389" s="75" t="s">
        <v>737</v>
      </c>
      <c r="C5389" s="75" t="s">
        <v>742</v>
      </c>
      <c r="D5389" s="75">
        <v>2</v>
      </c>
      <c r="E5389" s="75">
        <v>91.8</v>
      </c>
    </row>
    <row r="5390" spans="1:5" x14ac:dyDescent="0.25">
      <c r="A5390" s="80">
        <v>41877</v>
      </c>
      <c r="B5390" s="75" t="s">
        <v>752</v>
      </c>
      <c r="C5390" s="75" t="s">
        <v>730</v>
      </c>
      <c r="D5390" s="75">
        <v>2</v>
      </c>
      <c r="E5390" s="75">
        <v>77.42</v>
      </c>
    </row>
    <row r="5391" spans="1:5" x14ac:dyDescent="0.25">
      <c r="A5391" s="80">
        <v>41678</v>
      </c>
      <c r="B5391" s="75" t="s">
        <v>731</v>
      </c>
      <c r="C5391" s="75" t="s">
        <v>736</v>
      </c>
      <c r="D5391" s="75">
        <v>3</v>
      </c>
      <c r="E5391" s="75">
        <v>206.55</v>
      </c>
    </row>
    <row r="5392" spans="1:5" x14ac:dyDescent="0.25">
      <c r="A5392" s="80">
        <v>41994</v>
      </c>
      <c r="B5392" s="75" t="s">
        <v>748</v>
      </c>
      <c r="C5392" s="75" t="s">
        <v>727</v>
      </c>
      <c r="D5392" s="75">
        <v>2</v>
      </c>
      <c r="E5392" s="75">
        <v>319.8</v>
      </c>
    </row>
    <row r="5393" spans="1:5" x14ac:dyDescent="0.25">
      <c r="A5393" s="80">
        <v>41727</v>
      </c>
      <c r="B5393" s="75" t="s">
        <v>731</v>
      </c>
      <c r="C5393" s="75" t="s">
        <v>755</v>
      </c>
      <c r="D5393" s="75">
        <v>3</v>
      </c>
      <c r="E5393" s="75">
        <v>189</v>
      </c>
    </row>
    <row r="5394" spans="1:5" x14ac:dyDescent="0.25">
      <c r="A5394" s="80">
        <v>41601</v>
      </c>
      <c r="B5394" s="75" t="s">
        <v>731</v>
      </c>
      <c r="C5394" s="75" t="s">
        <v>734</v>
      </c>
      <c r="D5394" s="75">
        <v>1</v>
      </c>
      <c r="E5394" s="75">
        <v>34</v>
      </c>
    </row>
    <row r="5395" spans="1:5" x14ac:dyDescent="0.25">
      <c r="A5395" s="80">
        <v>41602</v>
      </c>
      <c r="B5395" s="75" t="s">
        <v>746</v>
      </c>
      <c r="C5395" s="75" t="s">
        <v>732</v>
      </c>
      <c r="D5395" s="75">
        <v>3</v>
      </c>
      <c r="E5395" s="75">
        <v>218.32</v>
      </c>
    </row>
    <row r="5396" spans="1:5" x14ac:dyDescent="0.25">
      <c r="A5396" s="80">
        <v>41997</v>
      </c>
      <c r="B5396" s="75" t="s">
        <v>750</v>
      </c>
      <c r="C5396" s="75" t="s">
        <v>734</v>
      </c>
      <c r="D5396" s="75">
        <v>2</v>
      </c>
      <c r="E5396" s="75">
        <v>136</v>
      </c>
    </row>
    <row r="5397" spans="1:5" x14ac:dyDescent="0.25">
      <c r="A5397" s="80">
        <v>41748</v>
      </c>
      <c r="B5397" s="75" t="s">
        <v>731</v>
      </c>
      <c r="C5397" s="75" t="s">
        <v>742</v>
      </c>
      <c r="D5397" s="75">
        <v>2</v>
      </c>
      <c r="E5397" s="75">
        <v>91.8</v>
      </c>
    </row>
    <row r="5398" spans="1:5" x14ac:dyDescent="0.25">
      <c r="A5398" s="80">
        <v>41590</v>
      </c>
      <c r="B5398" s="75" t="s">
        <v>726</v>
      </c>
      <c r="C5398" s="75" t="s">
        <v>727</v>
      </c>
      <c r="D5398" s="75">
        <v>2</v>
      </c>
      <c r="E5398" s="75">
        <v>310.27999999999997</v>
      </c>
    </row>
    <row r="5399" spans="1:5" x14ac:dyDescent="0.25">
      <c r="A5399" s="80">
        <v>41604</v>
      </c>
      <c r="B5399" s="75" t="s">
        <v>735</v>
      </c>
      <c r="C5399" s="75" t="s">
        <v>727</v>
      </c>
      <c r="D5399" s="75">
        <v>2</v>
      </c>
      <c r="E5399" s="75">
        <v>310.27999999999997</v>
      </c>
    </row>
    <row r="5400" spans="1:5" x14ac:dyDescent="0.25">
      <c r="A5400" s="80">
        <v>41948</v>
      </c>
      <c r="B5400" s="75" t="s">
        <v>748</v>
      </c>
      <c r="C5400" s="75" t="s">
        <v>730</v>
      </c>
      <c r="D5400" s="75">
        <v>2</v>
      </c>
      <c r="E5400" s="75">
        <v>75.08</v>
      </c>
    </row>
    <row r="5401" spans="1:5" x14ac:dyDescent="0.25">
      <c r="A5401" s="80">
        <v>41433</v>
      </c>
      <c r="B5401" s="75" t="s">
        <v>743</v>
      </c>
      <c r="C5401" s="75" t="s">
        <v>734</v>
      </c>
      <c r="D5401" s="75">
        <v>20</v>
      </c>
      <c r="E5401" s="75">
        <v>13600</v>
      </c>
    </row>
    <row r="5402" spans="1:5" x14ac:dyDescent="0.25">
      <c r="A5402" s="80">
        <v>41737</v>
      </c>
      <c r="B5402" s="75" t="s">
        <v>735</v>
      </c>
      <c r="C5402" s="75" t="s">
        <v>727</v>
      </c>
      <c r="D5402" s="75">
        <v>3</v>
      </c>
      <c r="E5402" s="75">
        <v>719.55</v>
      </c>
    </row>
    <row r="5403" spans="1:5" x14ac:dyDescent="0.25">
      <c r="A5403" s="80">
        <v>41951</v>
      </c>
      <c r="B5403" s="75" t="s">
        <v>752</v>
      </c>
      <c r="C5403" s="75" t="s">
        <v>740</v>
      </c>
      <c r="D5403" s="75">
        <v>3</v>
      </c>
      <c r="E5403" s="75">
        <v>211.5</v>
      </c>
    </row>
    <row r="5404" spans="1:5" x14ac:dyDescent="0.25">
      <c r="A5404" s="80">
        <v>41959</v>
      </c>
      <c r="B5404" s="75" t="s">
        <v>731</v>
      </c>
      <c r="C5404" s="75" t="s">
        <v>730</v>
      </c>
      <c r="D5404" s="75">
        <v>2</v>
      </c>
      <c r="E5404" s="75">
        <v>77.42</v>
      </c>
    </row>
    <row r="5405" spans="1:5" x14ac:dyDescent="0.25">
      <c r="A5405" s="80">
        <v>41623</v>
      </c>
      <c r="B5405" s="75" t="s">
        <v>751</v>
      </c>
      <c r="C5405" s="75" t="s">
        <v>740</v>
      </c>
      <c r="D5405" s="75">
        <v>3</v>
      </c>
      <c r="E5405" s="75">
        <v>201.06</v>
      </c>
    </row>
    <row r="5406" spans="1:5" x14ac:dyDescent="0.25">
      <c r="A5406" s="80">
        <v>41366</v>
      </c>
      <c r="B5406" s="75" t="s">
        <v>745</v>
      </c>
      <c r="C5406" s="75" t="s">
        <v>740</v>
      </c>
      <c r="D5406" s="75">
        <v>3</v>
      </c>
      <c r="E5406" s="75">
        <v>199.01</v>
      </c>
    </row>
    <row r="5407" spans="1:5" x14ac:dyDescent="0.25">
      <c r="A5407" s="80">
        <v>41987</v>
      </c>
      <c r="B5407" s="75" t="s">
        <v>749</v>
      </c>
      <c r="C5407" s="75" t="s">
        <v>734</v>
      </c>
      <c r="D5407" s="75">
        <v>3</v>
      </c>
      <c r="E5407" s="75">
        <v>306</v>
      </c>
    </row>
    <row r="5408" spans="1:5" x14ac:dyDescent="0.25">
      <c r="A5408" s="80">
        <v>41377</v>
      </c>
      <c r="B5408" s="75" t="s">
        <v>752</v>
      </c>
      <c r="C5408" s="75" t="s">
        <v>742</v>
      </c>
      <c r="D5408" s="75">
        <v>2</v>
      </c>
      <c r="E5408" s="75">
        <v>91.8</v>
      </c>
    </row>
    <row r="5409" spans="1:5" x14ac:dyDescent="0.25">
      <c r="A5409" s="80">
        <v>41971</v>
      </c>
      <c r="B5409" s="75" t="s">
        <v>748</v>
      </c>
      <c r="C5409" s="75" t="s">
        <v>738</v>
      </c>
      <c r="D5409" s="75">
        <v>3</v>
      </c>
      <c r="E5409" s="75">
        <v>270</v>
      </c>
    </row>
    <row r="5410" spans="1:5" x14ac:dyDescent="0.25">
      <c r="A5410" s="80">
        <v>41609</v>
      </c>
      <c r="B5410" s="75" t="s">
        <v>745</v>
      </c>
      <c r="C5410" s="75" t="s">
        <v>755</v>
      </c>
      <c r="D5410" s="75">
        <v>2</v>
      </c>
      <c r="E5410" s="75">
        <v>81.5</v>
      </c>
    </row>
    <row r="5411" spans="1:5" x14ac:dyDescent="0.25">
      <c r="A5411" s="80">
        <v>41474</v>
      </c>
      <c r="B5411" s="75" t="s">
        <v>731</v>
      </c>
      <c r="C5411" s="75" t="s">
        <v>777</v>
      </c>
      <c r="D5411" s="75">
        <v>1</v>
      </c>
      <c r="E5411" s="75">
        <v>18.07</v>
      </c>
    </row>
    <row r="5412" spans="1:5" x14ac:dyDescent="0.25">
      <c r="A5412" s="80">
        <v>41591</v>
      </c>
      <c r="B5412" s="75" t="s">
        <v>749</v>
      </c>
      <c r="C5412" s="75" t="s">
        <v>736</v>
      </c>
      <c r="D5412" s="75">
        <v>2</v>
      </c>
      <c r="E5412" s="75">
        <v>89.06</v>
      </c>
    </row>
    <row r="5413" spans="1:5" x14ac:dyDescent="0.25">
      <c r="A5413" s="80">
        <v>41873</v>
      </c>
      <c r="B5413" s="75" t="s">
        <v>739</v>
      </c>
      <c r="C5413" s="75" t="s">
        <v>734</v>
      </c>
      <c r="D5413" s="75">
        <v>2</v>
      </c>
      <c r="E5413" s="75">
        <v>127.96</v>
      </c>
    </row>
    <row r="5414" spans="1:5" x14ac:dyDescent="0.25">
      <c r="A5414" s="80">
        <v>41755</v>
      </c>
      <c r="B5414" s="75" t="s">
        <v>731</v>
      </c>
      <c r="C5414" s="75" t="s">
        <v>730</v>
      </c>
      <c r="D5414" s="75">
        <v>2</v>
      </c>
      <c r="E5414" s="75">
        <v>77.42</v>
      </c>
    </row>
    <row r="5415" spans="1:5" x14ac:dyDescent="0.25">
      <c r="A5415" s="80">
        <v>41598</v>
      </c>
      <c r="B5415" s="75" t="s">
        <v>747</v>
      </c>
      <c r="C5415" s="75" t="s">
        <v>736</v>
      </c>
      <c r="D5415" s="75">
        <v>2</v>
      </c>
      <c r="E5415" s="75">
        <v>91.8</v>
      </c>
    </row>
    <row r="5416" spans="1:5" x14ac:dyDescent="0.25">
      <c r="A5416" s="80">
        <v>41986</v>
      </c>
      <c r="B5416" s="75" t="s">
        <v>751</v>
      </c>
      <c r="C5416" s="75" t="s">
        <v>744</v>
      </c>
      <c r="D5416" s="75">
        <v>3</v>
      </c>
      <c r="E5416" s="75">
        <v>216.09</v>
      </c>
    </row>
    <row r="5417" spans="1:5" x14ac:dyDescent="0.25">
      <c r="A5417" s="80">
        <v>41624</v>
      </c>
      <c r="B5417" s="75" t="s">
        <v>745</v>
      </c>
      <c r="C5417" s="75" t="s">
        <v>777</v>
      </c>
      <c r="D5417" s="75">
        <v>2</v>
      </c>
      <c r="E5417" s="75">
        <v>76</v>
      </c>
    </row>
    <row r="5418" spans="1:5" x14ac:dyDescent="0.25">
      <c r="A5418" s="80">
        <v>41552</v>
      </c>
      <c r="B5418" s="75" t="s">
        <v>754</v>
      </c>
      <c r="C5418" s="75" t="s">
        <v>730</v>
      </c>
      <c r="D5418" s="75">
        <v>2</v>
      </c>
      <c r="E5418" s="75">
        <v>75.08</v>
      </c>
    </row>
    <row r="5419" spans="1:5" x14ac:dyDescent="0.25">
      <c r="A5419" s="80">
        <v>41865</v>
      </c>
      <c r="B5419" s="75" t="s">
        <v>747</v>
      </c>
      <c r="C5419" s="75" t="s">
        <v>777</v>
      </c>
      <c r="D5419" s="75">
        <v>2</v>
      </c>
      <c r="E5419" s="75">
        <v>72.989999999999995</v>
      </c>
    </row>
    <row r="5420" spans="1:5" x14ac:dyDescent="0.25">
      <c r="A5420" s="80">
        <v>41999</v>
      </c>
      <c r="B5420" s="75" t="s">
        <v>735</v>
      </c>
      <c r="C5420" s="75" t="s">
        <v>736</v>
      </c>
      <c r="D5420" s="75">
        <v>2</v>
      </c>
      <c r="E5420" s="75">
        <v>91.8</v>
      </c>
    </row>
    <row r="5421" spans="1:5" x14ac:dyDescent="0.25">
      <c r="A5421" s="80">
        <v>41968</v>
      </c>
      <c r="B5421" s="75" t="s">
        <v>751</v>
      </c>
      <c r="C5421" s="75" t="s">
        <v>730</v>
      </c>
      <c r="D5421" s="75">
        <v>1</v>
      </c>
      <c r="E5421" s="75">
        <v>19.95</v>
      </c>
    </row>
    <row r="5422" spans="1:5" x14ac:dyDescent="0.25">
      <c r="A5422" s="80">
        <v>41647</v>
      </c>
      <c r="B5422" s="75" t="s">
        <v>750</v>
      </c>
      <c r="C5422" s="75" t="s">
        <v>736</v>
      </c>
      <c r="D5422" s="75">
        <v>18</v>
      </c>
      <c r="E5422" s="75">
        <v>7214.34</v>
      </c>
    </row>
    <row r="5423" spans="1:5" x14ac:dyDescent="0.25">
      <c r="A5423" s="80">
        <v>41619</v>
      </c>
      <c r="B5423" s="75" t="s">
        <v>750</v>
      </c>
      <c r="C5423" s="75" t="s">
        <v>742</v>
      </c>
      <c r="D5423" s="75">
        <v>13</v>
      </c>
      <c r="E5423" s="75">
        <v>3687.03</v>
      </c>
    </row>
    <row r="5424" spans="1:5" x14ac:dyDescent="0.25">
      <c r="A5424" s="80">
        <v>41695</v>
      </c>
      <c r="B5424" s="75" t="s">
        <v>746</v>
      </c>
      <c r="C5424" s="75" t="s">
        <v>736</v>
      </c>
      <c r="D5424" s="75">
        <v>3</v>
      </c>
      <c r="E5424" s="75">
        <v>206.55</v>
      </c>
    </row>
    <row r="5425" spans="1:5" x14ac:dyDescent="0.25">
      <c r="A5425" s="80">
        <v>41322</v>
      </c>
      <c r="B5425" s="75" t="s">
        <v>731</v>
      </c>
      <c r="C5425" s="75" t="s">
        <v>730</v>
      </c>
      <c r="D5425" s="75">
        <v>3</v>
      </c>
      <c r="E5425" s="75">
        <v>179.55</v>
      </c>
    </row>
    <row r="5426" spans="1:5" x14ac:dyDescent="0.25">
      <c r="A5426" s="80">
        <v>41961</v>
      </c>
      <c r="B5426" s="75" t="s">
        <v>731</v>
      </c>
      <c r="C5426" s="75" t="s">
        <v>755</v>
      </c>
      <c r="D5426" s="75">
        <v>2</v>
      </c>
      <c r="E5426" s="75">
        <v>79.040000000000006</v>
      </c>
    </row>
    <row r="5427" spans="1:5" x14ac:dyDescent="0.25">
      <c r="A5427" s="80">
        <v>41598</v>
      </c>
      <c r="B5427" s="75" t="s">
        <v>735</v>
      </c>
      <c r="C5427" s="75" t="s">
        <v>738</v>
      </c>
      <c r="D5427" s="75">
        <v>3</v>
      </c>
      <c r="E5427" s="75">
        <v>254.04</v>
      </c>
    </row>
    <row r="5428" spans="1:5" x14ac:dyDescent="0.25">
      <c r="A5428" s="80">
        <v>41946</v>
      </c>
      <c r="B5428" s="75" t="s">
        <v>735</v>
      </c>
      <c r="C5428" s="75" t="s">
        <v>738</v>
      </c>
      <c r="D5428" s="75">
        <v>1</v>
      </c>
      <c r="E5428" s="75">
        <v>30</v>
      </c>
    </row>
    <row r="5429" spans="1:5" x14ac:dyDescent="0.25">
      <c r="A5429" s="80">
        <v>41946</v>
      </c>
      <c r="B5429" s="75" t="s">
        <v>754</v>
      </c>
      <c r="C5429" s="75" t="s">
        <v>742</v>
      </c>
      <c r="D5429" s="75">
        <v>1</v>
      </c>
      <c r="E5429" s="75">
        <v>21.59</v>
      </c>
    </row>
    <row r="5430" spans="1:5" x14ac:dyDescent="0.25">
      <c r="A5430" s="80">
        <v>41976</v>
      </c>
      <c r="B5430" s="75" t="s">
        <v>752</v>
      </c>
      <c r="C5430" s="75" t="s">
        <v>742</v>
      </c>
      <c r="D5430" s="75">
        <v>25</v>
      </c>
      <c r="E5430" s="75">
        <v>14343.75</v>
      </c>
    </row>
    <row r="5431" spans="1:5" x14ac:dyDescent="0.25">
      <c r="A5431" s="80">
        <v>41592</v>
      </c>
      <c r="B5431" s="75" t="s">
        <v>748</v>
      </c>
      <c r="C5431" s="75" t="s">
        <v>742</v>
      </c>
      <c r="D5431" s="75">
        <v>1</v>
      </c>
      <c r="E5431" s="75">
        <v>21.82</v>
      </c>
    </row>
    <row r="5432" spans="1:5" x14ac:dyDescent="0.25">
      <c r="A5432" s="80">
        <v>41637</v>
      </c>
      <c r="B5432" s="75" t="s">
        <v>743</v>
      </c>
      <c r="C5432" s="75" t="s">
        <v>736</v>
      </c>
      <c r="D5432" s="75">
        <v>1</v>
      </c>
      <c r="E5432" s="75">
        <v>22.27</v>
      </c>
    </row>
    <row r="5433" spans="1:5" x14ac:dyDescent="0.25">
      <c r="A5433" s="80">
        <v>41962</v>
      </c>
      <c r="B5433" s="75" t="s">
        <v>737</v>
      </c>
      <c r="C5433" s="75" t="s">
        <v>730</v>
      </c>
      <c r="D5433" s="75">
        <v>1</v>
      </c>
      <c r="E5433" s="75">
        <v>19.36</v>
      </c>
    </row>
    <row r="5434" spans="1:5" x14ac:dyDescent="0.25">
      <c r="A5434" s="80">
        <v>41843</v>
      </c>
      <c r="B5434" s="75" t="s">
        <v>751</v>
      </c>
      <c r="C5434" s="75" t="s">
        <v>732</v>
      </c>
      <c r="D5434" s="75">
        <v>2</v>
      </c>
      <c r="E5434" s="75">
        <v>95.06</v>
      </c>
    </row>
    <row r="5435" spans="1:5" x14ac:dyDescent="0.25">
      <c r="A5435" s="80">
        <v>41603</v>
      </c>
      <c r="B5435" s="75" t="s">
        <v>735</v>
      </c>
      <c r="C5435" s="75" t="s">
        <v>734</v>
      </c>
      <c r="D5435" s="75">
        <v>3</v>
      </c>
      <c r="E5435" s="75">
        <v>290.89</v>
      </c>
    </row>
    <row r="5436" spans="1:5" x14ac:dyDescent="0.25">
      <c r="A5436" s="80">
        <v>41373</v>
      </c>
      <c r="B5436" s="75" t="s">
        <v>752</v>
      </c>
      <c r="C5436" s="75" t="s">
        <v>736</v>
      </c>
      <c r="D5436" s="75">
        <v>1</v>
      </c>
      <c r="E5436" s="75">
        <v>22.95</v>
      </c>
    </row>
    <row r="5437" spans="1:5" x14ac:dyDescent="0.25">
      <c r="A5437" s="80">
        <v>41897</v>
      </c>
      <c r="B5437" s="75" t="s">
        <v>748</v>
      </c>
      <c r="C5437" s="75" t="s">
        <v>738</v>
      </c>
      <c r="D5437" s="75">
        <v>2</v>
      </c>
      <c r="E5437" s="75">
        <v>120</v>
      </c>
    </row>
    <row r="5438" spans="1:5" x14ac:dyDescent="0.25">
      <c r="A5438" s="80">
        <v>41629</v>
      </c>
      <c r="B5438" s="75" t="s">
        <v>735</v>
      </c>
      <c r="C5438" s="75" t="s">
        <v>734</v>
      </c>
      <c r="D5438" s="75">
        <v>1</v>
      </c>
      <c r="E5438" s="75">
        <v>34</v>
      </c>
    </row>
    <row r="5439" spans="1:5" x14ac:dyDescent="0.25">
      <c r="A5439" s="80">
        <v>41974</v>
      </c>
      <c r="B5439" s="75" t="s">
        <v>731</v>
      </c>
      <c r="C5439" s="75" t="s">
        <v>744</v>
      </c>
      <c r="D5439" s="75">
        <v>1</v>
      </c>
      <c r="E5439" s="75">
        <v>25</v>
      </c>
    </row>
    <row r="5440" spans="1:5" x14ac:dyDescent="0.25">
      <c r="A5440" s="80">
        <v>41589</v>
      </c>
      <c r="B5440" s="75" t="s">
        <v>749</v>
      </c>
      <c r="C5440" s="75" t="s">
        <v>734</v>
      </c>
      <c r="D5440" s="75">
        <v>2</v>
      </c>
      <c r="E5440" s="75">
        <v>136</v>
      </c>
    </row>
    <row r="5441" spans="1:5" x14ac:dyDescent="0.25">
      <c r="A5441" s="80">
        <v>41688</v>
      </c>
      <c r="B5441" s="75" t="s">
        <v>737</v>
      </c>
      <c r="C5441" s="75" t="s">
        <v>732</v>
      </c>
      <c r="D5441" s="75">
        <v>3</v>
      </c>
      <c r="E5441" s="75">
        <v>225</v>
      </c>
    </row>
    <row r="5442" spans="1:5" x14ac:dyDescent="0.25">
      <c r="A5442" s="80">
        <v>41965</v>
      </c>
      <c r="B5442" s="75" t="s">
        <v>739</v>
      </c>
      <c r="C5442" s="75" t="s">
        <v>742</v>
      </c>
      <c r="D5442" s="75">
        <v>2</v>
      </c>
      <c r="E5442" s="75">
        <v>86.37</v>
      </c>
    </row>
    <row r="5443" spans="1:5" x14ac:dyDescent="0.25">
      <c r="A5443" s="80">
        <v>41959</v>
      </c>
      <c r="B5443" s="75" t="s">
        <v>747</v>
      </c>
      <c r="C5443" s="75" t="s">
        <v>738</v>
      </c>
      <c r="D5443" s="75">
        <v>2</v>
      </c>
      <c r="E5443" s="75">
        <v>120</v>
      </c>
    </row>
    <row r="5444" spans="1:5" x14ac:dyDescent="0.25">
      <c r="A5444" s="80">
        <v>41620</v>
      </c>
      <c r="B5444" s="75" t="s">
        <v>750</v>
      </c>
      <c r="C5444" s="75" t="s">
        <v>744</v>
      </c>
      <c r="D5444" s="75">
        <v>2</v>
      </c>
      <c r="E5444" s="75">
        <v>100</v>
      </c>
    </row>
    <row r="5445" spans="1:5" x14ac:dyDescent="0.25">
      <c r="A5445" s="80">
        <v>41888</v>
      </c>
      <c r="B5445" s="75" t="s">
        <v>751</v>
      </c>
      <c r="C5445" s="75" t="s">
        <v>734</v>
      </c>
      <c r="D5445" s="75">
        <v>3</v>
      </c>
      <c r="E5445" s="75">
        <v>287.92</v>
      </c>
    </row>
    <row r="5446" spans="1:5" x14ac:dyDescent="0.25">
      <c r="A5446" s="80">
        <v>41957</v>
      </c>
      <c r="B5446" s="75" t="s">
        <v>737</v>
      </c>
      <c r="C5446" s="75" t="s">
        <v>755</v>
      </c>
      <c r="D5446" s="75">
        <v>1</v>
      </c>
      <c r="E5446" s="75">
        <v>20.58</v>
      </c>
    </row>
    <row r="5447" spans="1:5" x14ac:dyDescent="0.25">
      <c r="A5447" s="80">
        <v>41832</v>
      </c>
      <c r="B5447" s="75" t="s">
        <v>752</v>
      </c>
      <c r="C5447" s="75" t="s">
        <v>734</v>
      </c>
      <c r="D5447" s="75">
        <v>3</v>
      </c>
      <c r="E5447" s="75">
        <v>306</v>
      </c>
    </row>
    <row r="5448" spans="1:5" x14ac:dyDescent="0.25">
      <c r="A5448" s="80">
        <v>41579</v>
      </c>
      <c r="B5448" s="75" t="s">
        <v>743</v>
      </c>
      <c r="C5448" s="75" t="s">
        <v>730</v>
      </c>
      <c r="D5448" s="75">
        <v>3</v>
      </c>
      <c r="E5448" s="75">
        <v>179.55</v>
      </c>
    </row>
    <row r="5449" spans="1:5" x14ac:dyDescent="0.25">
      <c r="A5449" s="80">
        <v>41332</v>
      </c>
      <c r="B5449" s="75" t="s">
        <v>743</v>
      </c>
      <c r="C5449" s="75" t="s">
        <v>736</v>
      </c>
      <c r="D5449" s="75">
        <v>2</v>
      </c>
      <c r="E5449" s="75">
        <v>89.06</v>
      </c>
    </row>
    <row r="5450" spans="1:5" x14ac:dyDescent="0.25">
      <c r="A5450" s="80">
        <v>41821</v>
      </c>
      <c r="B5450" s="75" t="s">
        <v>745</v>
      </c>
      <c r="C5450" s="75" t="s">
        <v>734</v>
      </c>
      <c r="D5450" s="75">
        <v>2</v>
      </c>
      <c r="E5450" s="75">
        <v>136</v>
      </c>
    </row>
    <row r="5451" spans="1:5" x14ac:dyDescent="0.25">
      <c r="A5451" s="80">
        <v>41425</v>
      </c>
      <c r="B5451" s="75" t="s">
        <v>741</v>
      </c>
      <c r="C5451" s="75" t="s">
        <v>740</v>
      </c>
      <c r="D5451" s="75">
        <v>13</v>
      </c>
      <c r="E5451" s="75">
        <v>3775.38</v>
      </c>
    </row>
    <row r="5452" spans="1:5" x14ac:dyDescent="0.25">
      <c r="A5452" s="80">
        <v>41592</v>
      </c>
      <c r="B5452" s="75" t="s">
        <v>750</v>
      </c>
      <c r="C5452" s="75" t="s">
        <v>734</v>
      </c>
      <c r="D5452" s="75">
        <v>2</v>
      </c>
      <c r="E5452" s="75">
        <v>127.96</v>
      </c>
    </row>
    <row r="5453" spans="1:5" x14ac:dyDescent="0.25">
      <c r="A5453" s="80">
        <v>41997</v>
      </c>
      <c r="B5453" s="75" t="s">
        <v>743</v>
      </c>
      <c r="C5453" s="75" t="s">
        <v>740</v>
      </c>
      <c r="D5453" s="75">
        <v>1</v>
      </c>
      <c r="E5453" s="75">
        <v>22.8</v>
      </c>
    </row>
    <row r="5454" spans="1:5" x14ac:dyDescent="0.25">
      <c r="A5454" s="80">
        <v>41579</v>
      </c>
      <c r="B5454" s="75" t="s">
        <v>745</v>
      </c>
      <c r="C5454" s="75" t="s">
        <v>755</v>
      </c>
      <c r="D5454" s="75">
        <v>2</v>
      </c>
      <c r="E5454" s="75">
        <v>80.67</v>
      </c>
    </row>
    <row r="5455" spans="1:5" x14ac:dyDescent="0.25">
      <c r="A5455" s="80">
        <v>41944</v>
      </c>
      <c r="B5455" s="75" t="s">
        <v>735</v>
      </c>
      <c r="C5455" s="75" t="s">
        <v>730</v>
      </c>
      <c r="D5455" s="75">
        <v>2</v>
      </c>
      <c r="E5455" s="75">
        <v>78.209999999999994</v>
      </c>
    </row>
    <row r="5456" spans="1:5" x14ac:dyDescent="0.25">
      <c r="A5456" s="80">
        <v>41589</v>
      </c>
      <c r="B5456" s="75" t="s">
        <v>754</v>
      </c>
      <c r="C5456" s="75" t="s">
        <v>742</v>
      </c>
      <c r="D5456" s="75">
        <v>2</v>
      </c>
      <c r="E5456" s="75">
        <v>89.97</v>
      </c>
    </row>
    <row r="5457" spans="1:5" x14ac:dyDescent="0.25">
      <c r="A5457" s="80">
        <v>41289</v>
      </c>
      <c r="B5457" s="75" t="s">
        <v>735</v>
      </c>
      <c r="C5457" s="75" t="s">
        <v>744</v>
      </c>
      <c r="D5457" s="75">
        <v>3</v>
      </c>
      <c r="E5457" s="75">
        <v>218.32</v>
      </c>
    </row>
    <row r="5458" spans="1:5" x14ac:dyDescent="0.25">
      <c r="A5458" s="80">
        <v>41946</v>
      </c>
      <c r="B5458" s="75" t="s">
        <v>743</v>
      </c>
      <c r="C5458" s="75" t="s">
        <v>738</v>
      </c>
      <c r="D5458" s="75">
        <v>4</v>
      </c>
      <c r="E5458" s="75">
        <v>480</v>
      </c>
    </row>
    <row r="5459" spans="1:5" x14ac:dyDescent="0.25">
      <c r="A5459" s="80">
        <v>41306</v>
      </c>
      <c r="B5459" s="75" t="s">
        <v>739</v>
      </c>
      <c r="C5459" s="75" t="s">
        <v>777</v>
      </c>
      <c r="D5459" s="75">
        <v>3</v>
      </c>
      <c r="E5459" s="75">
        <v>171</v>
      </c>
    </row>
    <row r="5460" spans="1:5" x14ac:dyDescent="0.25">
      <c r="A5460" s="80">
        <v>41994</v>
      </c>
      <c r="B5460" s="75" t="s">
        <v>745</v>
      </c>
      <c r="C5460" s="75" t="s">
        <v>734</v>
      </c>
      <c r="D5460" s="75">
        <v>4</v>
      </c>
      <c r="E5460" s="75">
        <v>527.79999999999995</v>
      </c>
    </row>
    <row r="5461" spans="1:5" x14ac:dyDescent="0.25">
      <c r="A5461" s="80">
        <v>41404</v>
      </c>
      <c r="B5461" s="75" t="s">
        <v>751</v>
      </c>
      <c r="C5461" s="75" t="s">
        <v>736</v>
      </c>
      <c r="D5461" s="75">
        <v>4</v>
      </c>
      <c r="E5461" s="75">
        <v>367.2</v>
      </c>
    </row>
    <row r="5462" spans="1:5" x14ac:dyDescent="0.25">
      <c r="A5462" s="80">
        <v>41622</v>
      </c>
      <c r="B5462" s="75" t="s">
        <v>726</v>
      </c>
      <c r="C5462" s="75" t="s">
        <v>730</v>
      </c>
      <c r="D5462" s="75">
        <v>1</v>
      </c>
      <c r="E5462" s="75">
        <v>19.95</v>
      </c>
    </row>
    <row r="5463" spans="1:5" x14ac:dyDescent="0.25">
      <c r="A5463" s="80">
        <v>41976</v>
      </c>
      <c r="B5463" s="75" t="s">
        <v>731</v>
      </c>
      <c r="C5463" s="75" t="s">
        <v>736</v>
      </c>
      <c r="D5463" s="75">
        <v>18</v>
      </c>
      <c r="E5463" s="75">
        <v>7141.38</v>
      </c>
    </row>
    <row r="5464" spans="1:5" x14ac:dyDescent="0.25">
      <c r="A5464" s="80">
        <v>41878</v>
      </c>
      <c r="B5464" s="75" t="s">
        <v>748</v>
      </c>
      <c r="C5464" s="75" t="s">
        <v>730</v>
      </c>
      <c r="D5464" s="75">
        <v>3</v>
      </c>
      <c r="E5464" s="75">
        <v>170.67</v>
      </c>
    </row>
    <row r="5465" spans="1:5" x14ac:dyDescent="0.25">
      <c r="A5465" s="80">
        <v>41574</v>
      </c>
      <c r="B5465" s="75" t="s">
        <v>743</v>
      </c>
      <c r="C5465" s="75" t="s">
        <v>736</v>
      </c>
      <c r="D5465" s="75">
        <v>1</v>
      </c>
      <c r="E5465" s="75">
        <v>22.95</v>
      </c>
    </row>
    <row r="5466" spans="1:5" x14ac:dyDescent="0.25">
      <c r="A5466" s="80">
        <v>41953</v>
      </c>
      <c r="B5466" s="75" t="s">
        <v>751</v>
      </c>
      <c r="C5466" s="75" t="s">
        <v>734</v>
      </c>
      <c r="D5466" s="75">
        <v>2</v>
      </c>
      <c r="E5466" s="75">
        <v>131.94999999999999</v>
      </c>
    </row>
    <row r="5467" spans="1:5" x14ac:dyDescent="0.25">
      <c r="A5467" s="80">
        <v>41299</v>
      </c>
      <c r="B5467" s="75" t="s">
        <v>747</v>
      </c>
      <c r="C5467" s="75" t="s">
        <v>742</v>
      </c>
      <c r="D5467" s="75">
        <v>3</v>
      </c>
      <c r="E5467" s="75">
        <v>198.36</v>
      </c>
    </row>
    <row r="5468" spans="1:5" x14ac:dyDescent="0.25">
      <c r="A5468" s="80">
        <v>41617</v>
      </c>
      <c r="B5468" s="75" t="s">
        <v>746</v>
      </c>
      <c r="C5468" s="75" t="s">
        <v>732</v>
      </c>
      <c r="D5468" s="75">
        <v>2</v>
      </c>
      <c r="E5468" s="75">
        <v>95.06</v>
      </c>
    </row>
    <row r="5469" spans="1:5" x14ac:dyDescent="0.25">
      <c r="A5469" s="80">
        <v>41779</v>
      </c>
      <c r="B5469" s="75" t="s">
        <v>745</v>
      </c>
      <c r="C5469" s="75" t="s">
        <v>730</v>
      </c>
      <c r="D5469" s="75">
        <v>2</v>
      </c>
      <c r="E5469" s="75">
        <v>77.42</v>
      </c>
    </row>
    <row r="5470" spans="1:5" x14ac:dyDescent="0.25">
      <c r="A5470" s="80">
        <v>41628</v>
      </c>
      <c r="B5470" s="75" t="s">
        <v>733</v>
      </c>
      <c r="C5470" s="75" t="s">
        <v>730</v>
      </c>
      <c r="D5470" s="75">
        <v>4</v>
      </c>
      <c r="E5470" s="75">
        <v>319.2</v>
      </c>
    </row>
    <row r="5471" spans="1:5" x14ac:dyDescent="0.25">
      <c r="A5471" s="80">
        <v>41581</v>
      </c>
      <c r="B5471" s="75" t="s">
        <v>748</v>
      </c>
      <c r="C5471" s="75" t="s">
        <v>755</v>
      </c>
      <c r="D5471" s="75">
        <v>3</v>
      </c>
      <c r="E5471" s="75">
        <v>183.39</v>
      </c>
    </row>
    <row r="5472" spans="1:5" x14ac:dyDescent="0.25">
      <c r="A5472" s="80">
        <v>41591</v>
      </c>
      <c r="B5472" s="75" t="s">
        <v>737</v>
      </c>
      <c r="C5472" s="75" t="s">
        <v>744</v>
      </c>
      <c r="D5472" s="75">
        <v>17</v>
      </c>
      <c r="E5472" s="75">
        <v>7225</v>
      </c>
    </row>
    <row r="5473" spans="1:5" x14ac:dyDescent="0.25">
      <c r="A5473" s="80">
        <v>42000</v>
      </c>
      <c r="B5473" s="75" t="s">
        <v>726</v>
      </c>
      <c r="C5473" s="75" t="s">
        <v>732</v>
      </c>
      <c r="D5473" s="75">
        <v>2</v>
      </c>
      <c r="E5473" s="75">
        <v>96.04</v>
      </c>
    </row>
    <row r="5474" spans="1:5" x14ac:dyDescent="0.25">
      <c r="A5474" s="80">
        <v>41615</v>
      </c>
      <c r="B5474" s="75" t="s">
        <v>728</v>
      </c>
      <c r="C5474" s="75" t="s">
        <v>777</v>
      </c>
      <c r="D5474" s="75">
        <v>2</v>
      </c>
      <c r="E5474" s="75">
        <v>72.25</v>
      </c>
    </row>
    <row r="5475" spans="1:5" x14ac:dyDescent="0.25">
      <c r="A5475" s="80">
        <v>41969</v>
      </c>
      <c r="B5475" s="75" t="s">
        <v>748</v>
      </c>
      <c r="C5475" s="75" t="s">
        <v>734</v>
      </c>
      <c r="D5475" s="75">
        <v>2</v>
      </c>
      <c r="E5475" s="75">
        <v>130.61000000000001</v>
      </c>
    </row>
    <row r="5476" spans="1:5" x14ac:dyDescent="0.25">
      <c r="A5476" s="80">
        <v>41614</v>
      </c>
      <c r="B5476" s="75" t="s">
        <v>748</v>
      </c>
      <c r="C5476" s="75" t="s">
        <v>736</v>
      </c>
      <c r="D5476" s="75">
        <v>2</v>
      </c>
      <c r="E5476" s="75">
        <v>89.06</v>
      </c>
    </row>
    <row r="5477" spans="1:5" x14ac:dyDescent="0.25">
      <c r="A5477" s="80">
        <v>41583</v>
      </c>
      <c r="B5477" s="75" t="s">
        <v>728</v>
      </c>
      <c r="C5477" s="75" t="s">
        <v>742</v>
      </c>
      <c r="D5477" s="75">
        <v>1</v>
      </c>
      <c r="E5477" s="75">
        <v>22.95</v>
      </c>
    </row>
    <row r="5478" spans="1:5" x14ac:dyDescent="0.25">
      <c r="A5478" s="80">
        <v>41971</v>
      </c>
      <c r="B5478" s="75" t="s">
        <v>748</v>
      </c>
      <c r="C5478" s="75" t="s">
        <v>730</v>
      </c>
      <c r="D5478" s="75">
        <v>1</v>
      </c>
      <c r="E5478" s="75">
        <v>19.95</v>
      </c>
    </row>
    <row r="5479" spans="1:5" x14ac:dyDescent="0.25">
      <c r="A5479" s="80">
        <v>41638</v>
      </c>
      <c r="B5479" s="75" t="s">
        <v>752</v>
      </c>
      <c r="C5479" s="75" t="s">
        <v>734</v>
      </c>
      <c r="D5479" s="75">
        <v>1</v>
      </c>
      <c r="E5479" s="75">
        <v>33.32</v>
      </c>
    </row>
    <row r="5480" spans="1:5" x14ac:dyDescent="0.25">
      <c r="A5480" s="80">
        <v>41951</v>
      </c>
      <c r="B5480" s="75" t="s">
        <v>745</v>
      </c>
      <c r="C5480" s="75" t="s">
        <v>755</v>
      </c>
      <c r="D5480" s="75">
        <v>2</v>
      </c>
      <c r="E5480" s="75">
        <v>81.5</v>
      </c>
    </row>
    <row r="5481" spans="1:5" x14ac:dyDescent="0.25">
      <c r="A5481" s="80">
        <v>42000</v>
      </c>
      <c r="B5481" s="75" t="s">
        <v>735</v>
      </c>
      <c r="C5481" s="75" t="s">
        <v>753</v>
      </c>
      <c r="D5481" s="75">
        <v>24</v>
      </c>
      <c r="E5481" s="75">
        <v>15212.74</v>
      </c>
    </row>
    <row r="5482" spans="1:5" x14ac:dyDescent="0.25">
      <c r="A5482" s="80">
        <v>41615</v>
      </c>
      <c r="B5482" s="75" t="s">
        <v>748</v>
      </c>
      <c r="C5482" s="75" t="s">
        <v>734</v>
      </c>
      <c r="D5482" s="75">
        <v>2</v>
      </c>
      <c r="E5482" s="75">
        <v>136</v>
      </c>
    </row>
    <row r="5483" spans="1:5" x14ac:dyDescent="0.25">
      <c r="A5483" s="80">
        <v>41632</v>
      </c>
      <c r="B5483" s="75" t="s">
        <v>733</v>
      </c>
      <c r="C5483" s="75" t="s">
        <v>736</v>
      </c>
      <c r="D5483" s="75">
        <v>3</v>
      </c>
      <c r="E5483" s="75">
        <v>206.55</v>
      </c>
    </row>
    <row r="5484" spans="1:5" x14ac:dyDescent="0.25">
      <c r="A5484" s="80">
        <v>41604</v>
      </c>
      <c r="B5484" s="75" t="s">
        <v>728</v>
      </c>
      <c r="C5484" s="75" t="s">
        <v>777</v>
      </c>
      <c r="D5484" s="75">
        <v>12</v>
      </c>
      <c r="E5484" s="75">
        <v>2627.65</v>
      </c>
    </row>
    <row r="5485" spans="1:5" x14ac:dyDescent="0.25">
      <c r="A5485" s="80">
        <v>41974</v>
      </c>
      <c r="B5485" s="75" t="s">
        <v>748</v>
      </c>
      <c r="C5485" s="75" t="s">
        <v>736</v>
      </c>
      <c r="D5485" s="75">
        <v>1</v>
      </c>
      <c r="E5485" s="75">
        <v>22.95</v>
      </c>
    </row>
    <row r="5486" spans="1:5" x14ac:dyDescent="0.25">
      <c r="A5486" s="80">
        <v>41422</v>
      </c>
      <c r="B5486" s="75" t="s">
        <v>750</v>
      </c>
      <c r="C5486" s="75" t="s">
        <v>744</v>
      </c>
      <c r="D5486" s="75">
        <v>2</v>
      </c>
      <c r="E5486" s="75">
        <v>100</v>
      </c>
    </row>
    <row r="5487" spans="1:5" x14ac:dyDescent="0.25">
      <c r="A5487" s="80">
        <v>41416</v>
      </c>
      <c r="B5487" s="75" t="s">
        <v>751</v>
      </c>
      <c r="C5487" s="75" t="s">
        <v>736</v>
      </c>
      <c r="D5487" s="75">
        <v>2</v>
      </c>
      <c r="E5487" s="75">
        <v>88.16</v>
      </c>
    </row>
    <row r="5488" spans="1:5" x14ac:dyDescent="0.25">
      <c r="A5488" s="80">
        <v>41968</v>
      </c>
      <c r="B5488" s="75" t="s">
        <v>752</v>
      </c>
      <c r="C5488" s="75" t="s">
        <v>727</v>
      </c>
      <c r="D5488" s="75">
        <v>2</v>
      </c>
      <c r="E5488" s="75">
        <v>304.01</v>
      </c>
    </row>
    <row r="5489" spans="1:5" x14ac:dyDescent="0.25">
      <c r="A5489" s="80">
        <v>41620</v>
      </c>
      <c r="B5489" s="75" t="s">
        <v>731</v>
      </c>
      <c r="C5489" s="75" t="s">
        <v>738</v>
      </c>
      <c r="D5489" s="75">
        <v>3</v>
      </c>
      <c r="E5489" s="75">
        <v>270</v>
      </c>
    </row>
    <row r="5490" spans="1:5" x14ac:dyDescent="0.25">
      <c r="A5490" s="80">
        <v>41947</v>
      </c>
      <c r="B5490" s="75" t="s">
        <v>749</v>
      </c>
      <c r="C5490" s="75" t="s">
        <v>734</v>
      </c>
      <c r="D5490" s="75">
        <v>3</v>
      </c>
      <c r="E5490" s="75">
        <v>287.92</v>
      </c>
    </row>
    <row r="5491" spans="1:5" x14ac:dyDescent="0.25">
      <c r="A5491" s="80">
        <v>41342</v>
      </c>
      <c r="B5491" s="75" t="s">
        <v>754</v>
      </c>
      <c r="C5491" s="75" t="s">
        <v>744</v>
      </c>
      <c r="D5491" s="75">
        <v>3</v>
      </c>
      <c r="E5491" s="75">
        <v>225</v>
      </c>
    </row>
    <row r="5492" spans="1:5" x14ac:dyDescent="0.25">
      <c r="A5492" s="80">
        <v>41733</v>
      </c>
      <c r="B5492" s="75" t="s">
        <v>735</v>
      </c>
      <c r="C5492" s="75" t="s">
        <v>727</v>
      </c>
      <c r="D5492" s="75">
        <v>2</v>
      </c>
      <c r="E5492" s="75">
        <v>319.8</v>
      </c>
    </row>
    <row r="5493" spans="1:5" x14ac:dyDescent="0.25">
      <c r="A5493" s="80">
        <v>41579</v>
      </c>
      <c r="B5493" s="75" t="s">
        <v>731</v>
      </c>
      <c r="C5493" s="75" t="s">
        <v>734</v>
      </c>
      <c r="D5493" s="75">
        <v>2</v>
      </c>
      <c r="E5493" s="75">
        <v>127.96</v>
      </c>
    </row>
    <row r="5494" spans="1:5" x14ac:dyDescent="0.25">
      <c r="A5494" s="80">
        <v>41812</v>
      </c>
      <c r="B5494" s="75" t="s">
        <v>737</v>
      </c>
      <c r="C5494" s="75" t="s">
        <v>740</v>
      </c>
      <c r="D5494" s="75">
        <v>3</v>
      </c>
      <c r="E5494" s="75">
        <v>211.5</v>
      </c>
    </row>
    <row r="5495" spans="1:5" x14ac:dyDescent="0.25">
      <c r="A5495" s="80">
        <v>41588</v>
      </c>
      <c r="B5495" s="75" t="s">
        <v>746</v>
      </c>
      <c r="C5495" s="75" t="s">
        <v>730</v>
      </c>
      <c r="D5495" s="75">
        <v>3</v>
      </c>
      <c r="E5495" s="75">
        <v>168.93</v>
      </c>
    </row>
    <row r="5496" spans="1:5" x14ac:dyDescent="0.25">
      <c r="A5496" s="80">
        <v>41596</v>
      </c>
      <c r="B5496" s="75" t="s">
        <v>748</v>
      </c>
      <c r="C5496" s="75" t="s">
        <v>730</v>
      </c>
      <c r="D5496" s="75">
        <v>1</v>
      </c>
      <c r="E5496" s="75">
        <v>18.77</v>
      </c>
    </row>
    <row r="5497" spans="1:5" x14ac:dyDescent="0.25">
      <c r="A5497" s="80">
        <v>41975</v>
      </c>
      <c r="B5497" s="75" t="s">
        <v>733</v>
      </c>
      <c r="C5497" s="75" t="s">
        <v>744</v>
      </c>
      <c r="D5497" s="75">
        <v>2</v>
      </c>
      <c r="E5497" s="75">
        <v>100</v>
      </c>
    </row>
    <row r="5498" spans="1:5" x14ac:dyDescent="0.25">
      <c r="A5498" s="80">
        <v>41590</v>
      </c>
      <c r="B5498" s="75" t="s">
        <v>731</v>
      </c>
      <c r="C5498" s="75" t="s">
        <v>732</v>
      </c>
      <c r="D5498" s="75">
        <v>3</v>
      </c>
      <c r="E5498" s="75">
        <v>225</v>
      </c>
    </row>
    <row r="5499" spans="1:5" x14ac:dyDescent="0.25">
      <c r="A5499" s="80">
        <v>41592</v>
      </c>
      <c r="B5499" s="75" t="s">
        <v>749</v>
      </c>
      <c r="C5499" s="75" t="s">
        <v>744</v>
      </c>
      <c r="D5499" s="75">
        <v>3</v>
      </c>
      <c r="E5499" s="75">
        <v>211.7</v>
      </c>
    </row>
    <row r="5500" spans="1:5" x14ac:dyDescent="0.25">
      <c r="A5500" s="80">
        <v>41400</v>
      </c>
      <c r="B5500" s="75" t="s">
        <v>746</v>
      </c>
      <c r="C5500" s="75" t="s">
        <v>736</v>
      </c>
      <c r="D5500" s="75">
        <v>1</v>
      </c>
      <c r="E5500" s="75">
        <v>22.95</v>
      </c>
    </row>
    <row r="5501" spans="1:5" x14ac:dyDescent="0.25">
      <c r="A5501" s="80">
        <v>41584</v>
      </c>
      <c r="B5501" s="75" t="s">
        <v>731</v>
      </c>
      <c r="C5501" s="75" t="s">
        <v>736</v>
      </c>
      <c r="D5501" s="75">
        <v>3</v>
      </c>
      <c r="E5501" s="75">
        <v>206.55</v>
      </c>
    </row>
    <row r="5502" spans="1:5" x14ac:dyDescent="0.25">
      <c r="A5502" s="80">
        <v>41581</v>
      </c>
      <c r="B5502" s="75" t="s">
        <v>752</v>
      </c>
      <c r="C5502" s="75" t="s">
        <v>755</v>
      </c>
      <c r="D5502" s="75">
        <v>2</v>
      </c>
      <c r="E5502" s="75">
        <v>84</v>
      </c>
    </row>
    <row r="5503" spans="1:5" x14ac:dyDescent="0.25">
      <c r="A5503" s="80">
        <v>41955</v>
      </c>
      <c r="B5503" s="75" t="s">
        <v>735</v>
      </c>
      <c r="C5503" s="75" t="s">
        <v>777</v>
      </c>
      <c r="D5503" s="75">
        <v>3</v>
      </c>
      <c r="E5503" s="75">
        <v>171</v>
      </c>
    </row>
    <row r="5504" spans="1:5" x14ac:dyDescent="0.25">
      <c r="A5504" s="80">
        <v>41975</v>
      </c>
      <c r="B5504" s="75" t="s">
        <v>749</v>
      </c>
      <c r="C5504" s="75" t="s">
        <v>755</v>
      </c>
      <c r="D5504" s="75">
        <v>3</v>
      </c>
      <c r="E5504" s="75">
        <v>179.68</v>
      </c>
    </row>
    <row r="5505" spans="1:5" x14ac:dyDescent="0.25">
      <c r="A5505" s="80">
        <v>41992</v>
      </c>
      <c r="B5505" s="75" t="s">
        <v>743</v>
      </c>
      <c r="C5505" s="75" t="s">
        <v>742</v>
      </c>
      <c r="D5505" s="75">
        <v>2</v>
      </c>
      <c r="E5505" s="75">
        <v>86.37</v>
      </c>
    </row>
    <row r="5506" spans="1:5" x14ac:dyDescent="0.25">
      <c r="A5506" s="80">
        <v>41594</v>
      </c>
      <c r="B5506" s="75" t="s">
        <v>735</v>
      </c>
      <c r="C5506" s="75" t="s">
        <v>734</v>
      </c>
      <c r="D5506" s="75">
        <v>1</v>
      </c>
      <c r="E5506" s="75">
        <v>34</v>
      </c>
    </row>
    <row r="5507" spans="1:5" x14ac:dyDescent="0.25">
      <c r="A5507" s="80">
        <v>41585</v>
      </c>
      <c r="B5507" s="75" t="s">
        <v>745</v>
      </c>
      <c r="C5507" s="75" t="s">
        <v>744</v>
      </c>
      <c r="D5507" s="75">
        <v>1</v>
      </c>
      <c r="E5507" s="75">
        <v>24.01</v>
      </c>
    </row>
    <row r="5508" spans="1:5" x14ac:dyDescent="0.25">
      <c r="A5508" s="80">
        <v>41501</v>
      </c>
      <c r="B5508" s="75" t="s">
        <v>745</v>
      </c>
      <c r="C5508" s="75" t="s">
        <v>742</v>
      </c>
      <c r="D5508" s="75">
        <v>3</v>
      </c>
      <c r="E5508" s="75">
        <v>198.36</v>
      </c>
    </row>
    <row r="5509" spans="1:5" x14ac:dyDescent="0.25">
      <c r="A5509" s="80">
        <v>41723</v>
      </c>
      <c r="B5509" s="75" t="s">
        <v>735</v>
      </c>
      <c r="C5509" s="75" t="s">
        <v>755</v>
      </c>
      <c r="D5509" s="75">
        <v>2</v>
      </c>
      <c r="E5509" s="75">
        <v>84</v>
      </c>
    </row>
    <row r="5510" spans="1:5" x14ac:dyDescent="0.25">
      <c r="A5510" s="80">
        <v>41982</v>
      </c>
      <c r="B5510" s="75" t="s">
        <v>745</v>
      </c>
      <c r="C5510" s="75" t="s">
        <v>730</v>
      </c>
      <c r="D5510" s="75">
        <v>3</v>
      </c>
      <c r="E5510" s="75">
        <v>179.55</v>
      </c>
    </row>
    <row r="5511" spans="1:5" x14ac:dyDescent="0.25">
      <c r="A5511" s="80">
        <v>41291</v>
      </c>
      <c r="B5511" s="75" t="s">
        <v>747</v>
      </c>
      <c r="C5511" s="75" t="s">
        <v>753</v>
      </c>
      <c r="D5511" s="75">
        <v>1</v>
      </c>
      <c r="E5511" s="75">
        <v>26.41</v>
      </c>
    </row>
    <row r="5512" spans="1:5" x14ac:dyDescent="0.25">
      <c r="A5512" s="80">
        <v>41958</v>
      </c>
      <c r="B5512" s="75" t="s">
        <v>737</v>
      </c>
      <c r="C5512" s="75" t="s">
        <v>744</v>
      </c>
      <c r="D5512" s="75">
        <v>2</v>
      </c>
      <c r="E5512" s="75">
        <v>94.09</v>
      </c>
    </row>
    <row r="5513" spans="1:5" x14ac:dyDescent="0.25">
      <c r="A5513" s="80">
        <v>41363</v>
      </c>
      <c r="B5513" s="75" t="s">
        <v>747</v>
      </c>
      <c r="C5513" s="75" t="s">
        <v>736</v>
      </c>
      <c r="D5513" s="75">
        <v>3</v>
      </c>
      <c r="E5513" s="75">
        <v>198.36</v>
      </c>
    </row>
    <row r="5514" spans="1:5" x14ac:dyDescent="0.25">
      <c r="A5514" s="80">
        <v>41583</v>
      </c>
      <c r="B5514" s="75" t="s">
        <v>751</v>
      </c>
      <c r="C5514" s="75" t="s">
        <v>738</v>
      </c>
      <c r="D5514" s="75">
        <v>3</v>
      </c>
      <c r="E5514" s="75">
        <v>254.04</v>
      </c>
    </row>
    <row r="5515" spans="1:5" x14ac:dyDescent="0.25">
      <c r="A5515" s="80">
        <v>41987</v>
      </c>
      <c r="B5515" s="75" t="s">
        <v>748</v>
      </c>
      <c r="C5515" s="75" t="s">
        <v>732</v>
      </c>
      <c r="D5515" s="75">
        <v>3</v>
      </c>
      <c r="E5515" s="75">
        <v>225</v>
      </c>
    </row>
    <row r="5516" spans="1:5" x14ac:dyDescent="0.25">
      <c r="A5516" s="80">
        <v>42000</v>
      </c>
      <c r="B5516" s="75" t="s">
        <v>735</v>
      </c>
      <c r="C5516" s="75" t="s">
        <v>734</v>
      </c>
      <c r="D5516" s="75">
        <v>1</v>
      </c>
      <c r="E5516" s="75">
        <v>32.99</v>
      </c>
    </row>
    <row r="5517" spans="1:5" x14ac:dyDescent="0.25">
      <c r="A5517" s="80">
        <v>42000</v>
      </c>
      <c r="B5517" s="75" t="s">
        <v>748</v>
      </c>
      <c r="C5517" s="75" t="s">
        <v>734</v>
      </c>
      <c r="D5517" s="75">
        <v>3</v>
      </c>
      <c r="E5517" s="75">
        <v>290.89</v>
      </c>
    </row>
    <row r="5518" spans="1:5" x14ac:dyDescent="0.25">
      <c r="A5518" s="80">
        <v>41622</v>
      </c>
      <c r="B5518" s="75" t="s">
        <v>746</v>
      </c>
      <c r="C5518" s="75" t="s">
        <v>755</v>
      </c>
      <c r="D5518" s="75">
        <v>3</v>
      </c>
      <c r="E5518" s="75">
        <v>179.68</v>
      </c>
    </row>
    <row r="5519" spans="1:5" x14ac:dyDescent="0.25">
      <c r="A5519" s="80">
        <v>41583</v>
      </c>
      <c r="B5519" s="75" t="s">
        <v>731</v>
      </c>
      <c r="C5519" s="75" t="s">
        <v>742</v>
      </c>
      <c r="D5519" s="75">
        <v>1</v>
      </c>
      <c r="E5519" s="75">
        <v>22.95</v>
      </c>
    </row>
    <row r="5520" spans="1:5" x14ac:dyDescent="0.25">
      <c r="A5520" s="80">
        <v>41607</v>
      </c>
      <c r="B5520" s="75" t="s">
        <v>748</v>
      </c>
      <c r="C5520" s="75" t="s">
        <v>736</v>
      </c>
      <c r="D5520" s="75">
        <v>2</v>
      </c>
      <c r="E5520" s="75">
        <v>91.8</v>
      </c>
    </row>
    <row r="5521" spans="1:5" x14ac:dyDescent="0.25">
      <c r="A5521" s="80">
        <v>41966</v>
      </c>
      <c r="B5521" s="75" t="s">
        <v>754</v>
      </c>
      <c r="C5521" s="75" t="s">
        <v>730</v>
      </c>
      <c r="D5521" s="75">
        <v>2</v>
      </c>
      <c r="E5521" s="75">
        <v>77.42</v>
      </c>
    </row>
    <row r="5522" spans="1:5" x14ac:dyDescent="0.25">
      <c r="A5522" s="80">
        <v>41279</v>
      </c>
      <c r="B5522" s="75" t="s">
        <v>746</v>
      </c>
      <c r="C5522" s="75" t="s">
        <v>727</v>
      </c>
      <c r="D5522" s="75">
        <v>2</v>
      </c>
      <c r="E5522" s="75">
        <v>304.01</v>
      </c>
    </row>
    <row r="5523" spans="1:5" x14ac:dyDescent="0.25">
      <c r="A5523" s="80">
        <v>41585</v>
      </c>
      <c r="B5523" s="75" t="s">
        <v>745</v>
      </c>
      <c r="C5523" s="75" t="s">
        <v>734</v>
      </c>
      <c r="D5523" s="75">
        <v>3</v>
      </c>
      <c r="E5523" s="75">
        <v>287.92</v>
      </c>
    </row>
    <row r="5524" spans="1:5" x14ac:dyDescent="0.25">
      <c r="A5524" s="80">
        <v>41969</v>
      </c>
      <c r="B5524" s="75" t="s">
        <v>737</v>
      </c>
      <c r="C5524" s="75" t="s">
        <v>734</v>
      </c>
      <c r="D5524" s="75">
        <v>2</v>
      </c>
      <c r="E5524" s="75">
        <v>136</v>
      </c>
    </row>
    <row r="5525" spans="1:5" x14ac:dyDescent="0.25">
      <c r="A5525" s="80">
        <v>41580</v>
      </c>
      <c r="B5525" s="75" t="s">
        <v>739</v>
      </c>
      <c r="C5525" s="75" t="s">
        <v>744</v>
      </c>
      <c r="D5525" s="75">
        <v>2</v>
      </c>
      <c r="E5525" s="75">
        <v>100</v>
      </c>
    </row>
    <row r="5526" spans="1:5" x14ac:dyDescent="0.25">
      <c r="A5526" s="80">
        <v>41633</v>
      </c>
      <c r="B5526" s="75" t="s">
        <v>745</v>
      </c>
      <c r="C5526" s="75" t="s">
        <v>727</v>
      </c>
      <c r="D5526" s="75">
        <v>3</v>
      </c>
      <c r="E5526" s="75">
        <v>677.01</v>
      </c>
    </row>
    <row r="5527" spans="1:5" x14ac:dyDescent="0.25">
      <c r="A5527" s="80">
        <v>41952</v>
      </c>
      <c r="B5527" s="75" t="s">
        <v>743</v>
      </c>
      <c r="C5527" s="75" t="s">
        <v>732</v>
      </c>
      <c r="D5527" s="75">
        <v>1</v>
      </c>
      <c r="E5527" s="75">
        <v>23.77</v>
      </c>
    </row>
    <row r="5528" spans="1:5" x14ac:dyDescent="0.25">
      <c r="A5528" s="80">
        <v>41602</v>
      </c>
      <c r="B5528" s="75" t="s">
        <v>735</v>
      </c>
      <c r="C5528" s="75" t="s">
        <v>734</v>
      </c>
      <c r="D5528" s="75">
        <v>2</v>
      </c>
      <c r="E5528" s="75">
        <v>136</v>
      </c>
    </row>
    <row r="5529" spans="1:5" x14ac:dyDescent="0.25">
      <c r="A5529" s="80">
        <v>41955</v>
      </c>
      <c r="B5529" s="75" t="s">
        <v>751</v>
      </c>
      <c r="C5529" s="75" t="s">
        <v>730</v>
      </c>
      <c r="D5529" s="75">
        <v>1</v>
      </c>
      <c r="E5529" s="75">
        <v>19.55</v>
      </c>
    </row>
    <row r="5530" spans="1:5" x14ac:dyDescent="0.25">
      <c r="A5530" s="80">
        <v>41987</v>
      </c>
      <c r="B5530" s="75" t="s">
        <v>748</v>
      </c>
      <c r="C5530" s="75" t="s">
        <v>730</v>
      </c>
      <c r="D5530" s="75">
        <v>1</v>
      </c>
      <c r="E5530" s="75">
        <v>19.95</v>
      </c>
    </row>
    <row r="5531" spans="1:5" x14ac:dyDescent="0.25">
      <c r="A5531" s="80">
        <v>41951</v>
      </c>
      <c r="B5531" s="75" t="s">
        <v>743</v>
      </c>
      <c r="C5531" s="75" t="s">
        <v>777</v>
      </c>
      <c r="D5531" s="75">
        <v>2</v>
      </c>
      <c r="E5531" s="75">
        <v>76</v>
      </c>
    </row>
    <row r="5532" spans="1:5" x14ac:dyDescent="0.25">
      <c r="A5532" s="80">
        <v>41575</v>
      </c>
      <c r="B5532" s="75" t="s">
        <v>745</v>
      </c>
      <c r="C5532" s="75" t="s">
        <v>734</v>
      </c>
      <c r="D5532" s="75">
        <v>1</v>
      </c>
      <c r="E5532" s="75">
        <v>32.32</v>
      </c>
    </row>
    <row r="5533" spans="1:5" x14ac:dyDescent="0.25">
      <c r="A5533" s="80">
        <v>41621</v>
      </c>
      <c r="B5533" s="75" t="s">
        <v>745</v>
      </c>
      <c r="C5533" s="75" t="s">
        <v>738</v>
      </c>
      <c r="D5533" s="75">
        <v>3</v>
      </c>
      <c r="E5533" s="75">
        <v>270</v>
      </c>
    </row>
    <row r="5534" spans="1:5" x14ac:dyDescent="0.25">
      <c r="A5534" s="80">
        <v>41621</v>
      </c>
      <c r="B5534" s="75" t="s">
        <v>751</v>
      </c>
      <c r="C5534" s="75" t="s">
        <v>736</v>
      </c>
      <c r="D5534" s="75">
        <v>3</v>
      </c>
      <c r="E5534" s="75">
        <v>200.41</v>
      </c>
    </row>
    <row r="5535" spans="1:5" x14ac:dyDescent="0.25">
      <c r="A5535" s="80">
        <v>41628</v>
      </c>
      <c r="B5535" s="75" t="s">
        <v>751</v>
      </c>
      <c r="C5535" s="75" t="s">
        <v>755</v>
      </c>
      <c r="D5535" s="75">
        <v>3</v>
      </c>
      <c r="E5535" s="75">
        <v>185.24</v>
      </c>
    </row>
    <row r="5536" spans="1:5" x14ac:dyDescent="0.25">
      <c r="A5536" s="80">
        <v>41946</v>
      </c>
      <c r="B5536" s="75" t="s">
        <v>741</v>
      </c>
      <c r="C5536" s="75" t="s">
        <v>730</v>
      </c>
      <c r="D5536" s="75">
        <v>1</v>
      </c>
      <c r="E5536" s="75">
        <v>19.95</v>
      </c>
    </row>
    <row r="5537" spans="1:5" x14ac:dyDescent="0.25">
      <c r="A5537" s="80">
        <v>41835</v>
      </c>
      <c r="B5537" s="75" t="s">
        <v>735</v>
      </c>
      <c r="C5537" s="75" t="s">
        <v>730</v>
      </c>
      <c r="D5537" s="75">
        <v>10</v>
      </c>
      <c r="E5537" s="75">
        <v>1995</v>
      </c>
    </row>
    <row r="5538" spans="1:5" x14ac:dyDescent="0.25">
      <c r="A5538" s="80">
        <v>41989</v>
      </c>
      <c r="B5538" s="75" t="s">
        <v>733</v>
      </c>
      <c r="C5538" s="75" t="s">
        <v>744</v>
      </c>
      <c r="D5538" s="75">
        <v>3</v>
      </c>
      <c r="E5538" s="75">
        <v>225</v>
      </c>
    </row>
    <row r="5539" spans="1:5" x14ac:dyDescent="0.25">
      <c r="A5539" s="80">
        <v>41970</v>
      </c>
      <c r="B5539" s="75" t="s">
        <v>745</v>
      </c>
      <c r="C5539" s="75" t="s">
        <v>742</v>
      </c>
      <c r="D5539" s="75">
        <v>1</v>
      </c>
      <c r="E5539" s="75">
        <v>21.82</v>
      </c>
    </row>
    <row r="5540" spans="1:5" x14ac:dyDescent="0.25">
      <c r="A5540" s="80">
        <v>41404</v>
      </c>
      <c r="B5540" s="75" t="s">
        <v>737</v>
      </c>
      <c r="C5540" s="75" t="s">
        <v>734</v>
      </c>
      <c r="D5540" s="75">
        <v>3</v>
      </c>
      <c r="E5540" s="75">
        <v>296.89</v>
      </c>
    </row>
    <row r="5541" spans="1:5" x14ac:dyDescent="0.25">
      <c r="A5541" s="80">
        <v>41591</v>
      </c>
      <c r="B5541" s="75" t="s">
        <v>735</v>
      </c>
      <c r="C5541" s="75" t="s">
        <v>742</v>
      </c>
      <c r="D5541" s="75">
        <v>2</v>
      </c>
      <c r="E5541" s="75">
        <v>89.97</v>
      </c>
    </row>
    <row r="5542" spans="1:5" x14ac:dyDescent="0.25">
      <c r="A5542" s="80">
        <v>41596</v>
      </c>
      <c r="B5542" s="75" t="s">
        <v>728</v>
      </c>
      <c r="C5542" s="75" t="s">
        <v>727</v>
      </c>
      <c r="D5542" s="75">
        <v>2</v>
      </c>
      <c r="E5542" s="75">
        <v>304.01</v>
      </c>
    </row>
    <row r="5543" spans="1:5" x14ac:dyDescent="0.25">
      <c r="A5543" s="80">
        <v>41535</v>
      </c>
      <c r="B5543" s="75" t="s">
        <v>737</v>
      </c>
      <c r="C5543" s="75" t="s">
        <v>730</v>
      </c>
      <c r="D5543" s="75">
        <v>2</v>
      </c>
      <c r="E5543" s="75">
        <v>76.64</v>
      </c>
    </row>
    <row r="5544" spans="1:5" x14ac:dyDescent="0.25">
      <c r="A5544" s="80">
        <v>41576</v>
      </c>
      <c r="B5544" s="75" t="s">
        <v>752</v>
      </c>
      <c r="C5544" s="75" t="s">
        <v>736</v>
      </c>
      <c r="D5544" s="75">
        <v>2</v>
      </c>
      <c r="E5544" s="75">
        <v>91.8</v>
      </c>
    </row>
    <row r="5545" spans="1:5" x14ac:dyDescent="0.25">
      <c r="A5545" s="80">
        <v>41334</v>
      </c>
      <c r="B5545" s="75" t="s">
        <v>726</v>
      </c>
      <c r="C5545" s="75" t="s">
        <v>738</v>
      </c>
      <c r="D5545" s="75">
        <v>1</v>
      </c>
      <c r="E5545" s="75">
        <v>28.52</v>
      </c>
    </row>
    <row r="5546" spans="1:5" x14ac:dyDescent="0.25">
      <c r="A5546" s="80">
        <v>41599</v>
      </c>
      <c r="B5546" s="75" t="s">
        <v>750</v>
      </c>
      <c r="C5546" s="75" t="s">
        <v>736</v>
      </c>
      <c r="D5546" s="75">
        <v>3</v>
      </c>
      <c r="E5546" s="75">
        <v>202.44</v>
      </c>
    </row>
    <row r="5547" spans="1:5" x14ac:dyDescent="0.25">
      <c r="A5547" s="80">
        <v>41619</v>
      </c>
      <c r="B5547" s="75" t="s">
        <v>750</v>
      </c>
      <c r="C5547" s="75" t="s">
        <v>742</v>
      </c>
      <c r="D5547" s="75">
        <v>2</v>
      </c>
      <c r="E5547" s="75">
        <v>91.8</v>
      </c>
    </row>
    <row r="5548" spans="1:5" x14ac:dyDescent="0.25">
      <c r="A5548" s="80">
        <v>41615</v>
      </c>
      <c r="B5548" s="75" t="s">
        <v>735</v>
      </c>
      <c r="C5548" s="75" t="s">
        <v>730</v>
      </c>
      <c r="D5548" s="75">
        <v>2</v>
      </c>
      <c r="E5548" s="75">
        <v>75.86</v>
      </c>
    </row>
    <row r="5549" spans="1:5" x14ac:dyDescent="0.25">
      <c r="A5549" s="80">
        <v>41985</v>
      </c>
      <c r="B5549" s="75" t="s">
        <v>743</v>
      </c>
      <c r="C5549" s="75" t="s">
        <v>755</v>
      </c>
      <c r="D5549" s="75">
        <v>2</v>
      </c>
      <c r="E5549" s="75">
        <v>81.5</v>
      </c>
    </row>
    <row r="5550" spans="1:5" x14ac:dyDescent="0.25">
      <c r="A5550" s="80">
        <v>41945</v>
      </c>
      <c r="B5550" s="75" t="s">
        <v>731</v>
      </c>
      <c r="C5550" s="75" t="s">
        <v>734</v>
      </c>
      <c r="D5550" s="75">
        <v>2</v>
      </c>
      <c r="E5550" s="75">
        <v>131.94999999999999</v>
      </c>
    </row>
    <row r="5551" spans="1:5" x14ac:dyDescent="0.25">
      <c r="A5551" s="80">
        <v>41599</v>
      </c>
      <c r="B5551" s="75" t="s">
        <v>752</v>
      </c>
      <c r="C5551" s="75" t="s">
        <v>742</v>
      </c>
      <c r="D5551" s="75">
        <v>1</v>
      </c>
      <c r="E5551" s="75">
        <v>21.59</v>
      </c>
    </row>
    <row r="5552" spans="1:5" x14ac:dyDescent="0.25">
      <c r="A5552" s="80">
        <v>41627</v>
      </c>
      <c r="B5552" s="75" t="s">
        <v>751</v>
      </c>
      <c r="C5552" s="75" t="s">
        <v>777</v>
      </c>
      <c r="D5552" s="75">
        <v>16</v>
      </c>
      <c r="E5552" s="75">
        <v>4719.17</v>
      </c>
    </row>
    <row r="5553" spans="1:5" x14ac:dyDescent="0.25">
      <c r="A5553" s="80">
        <v>41963</v>
      </c>
      <c r="B5553" s="75" t="s">
        <v>752</v>
      </c>
      <c r="C5553" s="75" t="s">
        <v>744</v>
      </c>
      <c r="D5553" s="75">
        <v>2</v>
      </c>
      <c r="E5553" s="75">
        <v>94.09</v>
      </c>
    </row>
    <row r="5554" spans="1:5" x14ac:dyDescent="0.25">
      <c r="A5554" s="80">
        <v>41673</v>
      </c>
      <c r="B5554" s="75" t="s">
        <v>737</v>
      </c>
      <c r="C5554" s="75" t="s">
        <v>753</v>
      </c>
      <c r="D5554" s="75">
        <v>3</v>
      </c>
      <c r="E5554" s="75">
        <v>247.5</v>
      </c>
    </row>
    <row r="5555" spans="1:5" x14ac:dyDescent="0.25">
      <c r="A5555" s="80">
        <v>41915</v>
      </c>
      <c r="B5555" s="75" t="s">
        <v>743</v>
      </c>
      <c r="C5555" s="75" t="s">
        <v>730</v>
      </c>
      <c r="D5555" s="75">
        <v>2</v>
      </c>
      <c r="E5555" s="75">
        <v>78.209999999999994</v>
      </c>
    </row>
    <row r="5556" spans="1:5" x14ac:dyDescent="0.25">
      <c r="A5556" s="80">
        <v>41997</v>
      </c>
      <c r="B5556" s="75" t="s">
        <v>749</v>
      </c>
      <c r="C5556" s="75" t="s">
        <v>727</v>
      </c>
      <c r="D5556" s="75">
        <v>3</v>
      </c>
      <c r="E5556" s="75">
        <v>691.05</v>
      </c>
    </row>
    <row r="5557" spans="1:5" x14ac:dyDescent="0.25">
      <c r="A5557" s="80">
        <v>41543</v>
      </c>
      <c r="B5557" s="75" t="s">
        <v>731</v>
      </c>
      <c r="C5557" s="75" t="s">
        <v>736</v>
      </c>
      <c r="D5557" s="75">
        <v>1</v>
      </c>
      <c r="E5557" s="75">
        <v>22.04</v>
      </c>
    </row>
    <row r="5558" spans="1:5" x14ac:dyDescent="0.25">
      <c r="A5558" s="80">
        <v>41627</v>
      </c>
      <c r="B5558" s="75" t="s">
        <v>748</v>
      </c>
      <c r="C5558" s="75" t="s">
        <v>742</v>
      </c>
      <c r="D5558" s="75">
        <v>3</v>
      </c>
      <c r="E5558" s="75">
        <v>206.55</v>
      </c>
    </row>
    <row r="5559" spans="1:5" x14ac:dyDescent="0.25">
      <c r="A5559" s="80">
        <v>41882</v>
      </c>
      <c r="B5559" s="75" t="s">
        <v>748</v>
      </c>
      <c r="C5559" s="75" t="s">
        <v>736</v>
      </c>
      <c r="D5559" s="75">
        <v>2</v>
      </c>
      <c r="E5559" s="75">
        <v>91.8</v>
      </c>
    </row>
    <row r="5560" spans="1:5" x14ac:dyDescent="0.25">
      <c r="A5560" s="80">
        <v>41947</v>
      </c>
      <c r="B5560" s="75" t="s">
        <v>743</v>
      </c>
      <c r="C5560" s="75" t="s">
        <v>755</v>
      </c>
      <c r="D5560" s="75">
        <v>1</v>
      </c>
      <c r="E5560" s="75">
        <v>21</v>
      </c>
    </row>
    <row r="5561" spans="1:5" x14ac:dyDescent="0.25">
      <c r="A5561" s="80">
        <v>41583</v>
      </c>
      <c r="B5561" s="75" t="s">
        <v>743</v>
      </c>
      <c r="C5561" s="75" t="s">
        <v>744</v>
      </c>
      <c r="D5561" s="75">
        <v>2</v>
      </c>
      <c r="E5561" s="75">
        <v>94.09</v>
      </c>
    </row>
    <row r="5562" spans="1:5" x14ac:dyDescent="0.25">
      <c r="A5562" s="80">
        <v>41947</v>
      </c>
      <c r="B5562" s="75" t="s">
        <v>741</v>
      </c>
      <c r="C5562" s="75" t="s">
        <v>742</v>
      </c>
      <c r="D5562" s="75">
        <v>2</v>
      </c>
      <c r="E5562" s="75">
        <v>89.06</v>
      </c>
    </row>
    <row r="5563" spans="1:5" x14ac:dyDescent="0.25">
      <c r="A5563" s="80">
        <v>41518</v>
      </c>
      <c r="B5563" s="75" t="s">
        <v>745</v>
      </c>
      <c r="C5563" s="75" t="s">
        <v>744</v>
      </c>
      <c r="D5563" s="75">
        <v>2</v>
      </c>
      <c r="E5563" s="75">
        <v>94.09</v>
      </c>
    </row>
    <row r="5564" spans="1:5" x14ac:dyDescent="0.25">
      <c r="A5564" s="80">
        <v>41993</v>
      </c>
      <c r="B5564" s="75" t="s">
        <v>745</v>
      </c>
      <c r="C5564" s="75" t="s">
        <v>732</v>
      </c>
      <c r="D5564" s="75">
        <v>19</v>
      </c>
      <c r="E5564" s="75">
        <v>9025</v>
      </c>
    </row>
    <row r="5565" spans="1:5" x14ac:dyDescent="0.25">
      <c r="A5565" s="80">
        <v>41323</v>
      </c>
      <c r="B5565" s="75" t="s">
        <v>754</v>
      </c>
      <c r="C5565" s="75" t="s">
        <v>753</v>
      </c>
      <c r="D5565" s="75">
        <v>4</v>
      </c>
      <c r="E5565" s="75">
        <v>422.58</v>
      </c>
    </row>
    <row r="5566" spans="1:5" x14ac:dyDescent="0.25">
      <c r="A5566" s="80">
        <v>41632</v>
      </c>
      <c r="B5566" s="75" t="s">
        <v>733</v>
      </c>
      <c r="C5566" s="75" t="s">
        <v>742</v>
      </c>
      <c r="D5566" s="75">
        <v>2</v>
      </c>
      <c r="E5566" s="75">
        <v>91.8</v>
      </c>
    </row>
    <row r="5567" spans="1:5" x14ac:dyDescent="0.25">
      <c r="A5567" s="80">
        <v>41979</v>
      </c>
      <c r="B5567" s="75" t="s">
        <v>733</v>
      </c>
      <c r="C5567" s="75" t="s">
        <v>734</v>
      </c>
      <c r="D5567" s="75">
        <v>2</v>
      </c>
      <c r="E5567" s="75">
        <v>129.29</v>
      </c>
    </row>
    <row r="5568" spans="1:5" x14ac:dyDescent="0.25">
      <c r="A5568" s="80">
        <v>41590</v>
      </c>
      <c r="B5568" s="75" t="s">
        <v>728</v>
      </c>
      <c r="C5568" s="75" t="s">
        <v>734</v>
      </c>
      <c r="D5568" s="75">
        <v>3</v>
      </c>
      <c r="E5568" s="75">
        <v>306</v>
      </c>
    </row>
    <row r="5569" spans="1:5" x14ac:dyDescent="0.25">
      <c r="A5569" s="80">
        <v>41573</v>
      </c>
      <c r="B5569" s="75" t="s">
        <v>745</v>
      </c>
      <c r="C5569" s="75" t="s">
        <v>742</v>
      </c>
      <c r="D5569" s="75">
        <v>1</v>
      </c>
      <c r="E5569" s="75">
        <v>22.49</v>
      </c>
    </row>
    <row r="5570" spans="1:5" x14ac:dyDescent="0.25">
      <c r="A5570" s="80">
        <v>41605</v>
      </c>
      <c r="B5570" s="75" t="s">
        <v>750</v>
      </c>
      <c r="C5570" s="75" t="s">
        <v>734</v>
      </c>
      <c r="D5570" s="75">
        <v>1</v>
      </c>
      <c r="E5570" s="75">
        <v>31.99</v>
      </c>
    </row>
    <row r="5571" spans="1:5" x14ac:dyDescent="0.25">
      <c r="A5571" s="80">
        <v>41908</v>
      </c>
      <c r="B5571" s="75" t="s">
        <v>746</v>
      </c>
      <c r="C5571" s="75" t="s">
        <v>730</v>
      </c>
      <c r="D5571" s="75">
        <v>3</v>
      </c>
      <c r="E5571" s="75">
        <v>179.55</v>
      </c>
    </row>
    <row r="5572" spans="1:5" x14ac:dyDescent="0.25">
      <c r="A5572" s="80">
        <v>41952</v>
      </c>
      <c r="B5572" s="75" t="s">
        <v>726</v>
      </c>
      <c r="C5572" s="75" t="s">
        <v>736</v>
      </c>
      <c r="D5572" s="75">
        <v>3</v>
      </c>
      <c r="E5572" s="75">
        <v>206.55</v>
      </c>
    </row>
    <row r="5573" spans="1:5" x14ac:dyDescent="0.25">
      <c r="A5573" s="80">
        <v>41595</v>
      </c>
      <c r="B5573" s="75" t="s">
        <v>747</v>
      </c>
      <c r="C5573" s="75" t="s">
        <v>744</v>
      </c>
      <c r="D5573" s="75">
        <v>1</v>
      </c>
      <c r="E5573" s="75">
        <v>25</v>
      </c>
    </row>
    <row r="5574" spans="1:5" x14ac:dyDescent="0.25">
      <c r="A5574" s="80">
        <v>41945</v>
      </c>
      <c r="B5574" s="75" t="s">
        <v>746</v>
      </c>
      <c r="C5574" s="75" t="s">
        <v>742</v>
      </c>
      <c r="D5574" s="75">
        <v>3</v>
      </c>
      <c r="E5574" s="75">
        <v>202.44</v>
      </c>
    </row>
    <row r="5575" spans="1:5" x14ac:dyDescent="0.25">
      <c r="A5575" s="80">
        <v>41609</v>
      </c>
      <c r="B5575" s="75" t="s">
        <v>754</v>
      </c>
      <c r="C5575" s="75" t="s">
        <v>740</v>
      </c>
      <c r="D5575" s="75">
        <v>2</v>
      </c>
      <c r="E5575" s="75">
        <v>92.13</v>
      </c>
    </row>
    <row r="5576" spans="1:5" x14ac:dyDescent="0.25">
      <c r="A5576" s="80">
        <v>41950</v>
      </c>
      <c r="B5576" s="75" t="s">
        <v>751</v>
      </c>
      <c r="C5576" s="75" t="s">
        <v>753</v>
      </c>
      <c r="D5576" s="75">
        <v>3</v>
      </c>
      <c r="E5576" s="75">
        <v>232.89</v>
      </c>
    </row>
    <row r="5577" spans="1:5" x14ac:dyDescent="0.25">
      <c r="A5577" s="80">
        <v>41313</v>
      </c>
      <c r="B5577" s="75" t="s">
        <v>726</v>
      </c>
      <c r="C5577" s="75" t="s">
        <v>727</v>
      </c>
      <c r="D5577" s="75">
        <v>3</v>
      </c>
      <c r="E5577" s="75">
        <v>677.01</v>
      </c>
    </row>
    <row r="5578" spans="1:5" x14ac:dyDescent="0.25">
      <c r="A5578" s="80">
        <v>41975</v>
      </c>
      <c r="B5578" s="75" t="s">
        <v>747</v>
      </c>
      <c r="C5578" s="75" t="s">
        <v>734</v>
      </c>
      <c r="D5578" s="75">
        <v>1</v>
      </c>
      <c r="E5578" s="75">
        <v>32.32</v>
      </c>
    </row>
    <row r="5579" spans="1:5" x14ac:dyDescent="0.25">
      <c r="A5579" s="80">
        <v>41599</v>
      </c>
      <c r="B5579" s="75" t="s">
        <v>737</v>
      </c>
      <c r="C5579" s="75" t="s">
        <v>742</v>
      </c>
      <c r="D5579" s="75">
        <v>3</v>
      </c>
      <c r="E5579" s="75">
        <v>206.55</v>
      </c>
    </row>
    <row r="5580" spans="1:5" x14ac:dyDescent="0.25">
      <c r="A5580" s="80">
        <v>41594</v>
      </c>
      <c r="B5580" s="75" t="s">
        <v>748</v>
      </c>
      <c r="C5580" s="75" t="s">
        <v>744</v>
      </c>
      <c r="D5580" s="75">
        <v>3</v>
      </c>
      <c r="E5580" s="75">
        <v>225</v>
      </c>
    </row>
    <row r="5581" spans="1:5" x14ac:dyDescent="0.25">
      <c r="A5581" s="80">
        <v>41536</v>
      </c>
      <c r="B5581" s="75" t="s">
        <v>731</v>
      </c>
      <c r="C5581" s="75" t="s">
        <v>736</v>
      </c>
      <c r="D5581" s="75">
        <v>3</v>
      </c>
      <c r="E5581" s="75">
        <v>200.41</v>
      </c>
    </row>
    <row r="5582" spans="1:5" x14ac:dyDescent="0.25">
      <c r="A5582" s="80">
        <v>41978</v>
      </c>
      <c r="B5582" s="75" t="s">
        <v>750</v>
      </c>
      <c r="C5582" s="75" t="s">
        <v>727</v>
      </c>
      <c r="D5582" s="75">
        <v>3</v>
      </c>
      <c r="E5582" s="75">
        <v>677.01</v>
      </c>
    </row>
    <row r="5583" spans="1:5" x14ac:dyDescent="0.25">
      <c r="A5583" s="80">
        <v>41738</v>
      </c>
      <c r="B5583" s="75" t="s">
        <v>728</v>
      </c>
      <c r="C5583" s="75" t="s">
        <v>755</v>
      </c>
      <c r="D5583" s="75">
        <v>3</v>
      </c>
      <c r="E5583" s="75">
        <v>179.68</v>
      </c>
    </row>
    <row r="5584" spans="1:5" x14ac:dyDescent="0.25">
      <c r="A5584" s="80">
        <v>41980</v>
      </c>
      <c r="B5584" s="75" t="s">
        <v>743</v>
      </c>
      <c r="C5584" s="75" t="s">
        <v>744</v>
      </c>
      <c r="D5584" s="75">
        <v>2</v>
      </c>
      <c r="E5584" s="75">
        <v>94.09</v>
      </c>
    </row>
    <row r="5585" spans="1:5" x14ac:dyDescent="0.25">
      <c r="A5585" s="80">
        <v>41599</v>
      </c>
      <c r="B5585" s="75" t="s">
        <v>739</v>
      </c>
      <c r="C5585" s="75" t="s">
        <v>736</v>
      </c>
      <c r="D5585" s="75">
        <v>2</v>
      </c>
      <c r="E5585" s="75">
        <v>89.06</v>
      </c>
    </row>
    <row r="5586" spans="1:5" x14ac:dyDescent="0.25">
      <c r="A5586" s="80">
        <v>41463</v>
      </c>
      <c r="B5586" s="75" t="s">
        <v>728</v>
      </c>
      <c r="C5586" s="75" t="s">
        <v>732</v>
      </c>
      <c r="D5586" s="75">
        <v>1</v>
      </c>
      <c r="E5586" s="75">
        <v>24.26</v>
      </c>
    </row>
    <row r="5587" spans="1:5" x14ac:dyDescent="0.25">
      <c r="A5587" s="80">
        <v>41603</v>
      </c>
      <c r="B5587" s="75" t="s">
        <v>752</v>
      </c>
      <c r="C5587" s="75" t="s">
        <v>740</v>
      </c>
      <c r="D5587" s="75">
        <v>18</v>
      </c>
      <c r="E5587" s="75">
        <v>7614</v>
      </c>
    </row>
    <row r="5588" spans="1:5" x14ac:dyDescent="0.25">
      <c r="A5588" s="80">
        <v>41616</v>
      </c>
      <c r="B5588" s="75" t="s">
        <v>735</v>
      </c>
      <c r="C5588" s="75" t="s">
        <v>744</v>
      </c>
      <c r="D5588" s="75">
        <v>2</v>
      </c>
      <c r="E5588" s="75">
        <v>100</v>
      </c>
    </row>
    <row r="5589" spans="1:5" x14ac:dyDescent="0.25">
      <c r="A5589" s="80">
        <v>41953</v>
      </c>
      <c r="B5589" s="75" t="s">
        <v>739</v>
      </c>
      <c r="C5589" s="75" t="s">
        <v>742</v>
      </c>
      <c r="D5589" s="75">
        <v>1</v>
      </c>
      <c r="E5589" s="75">
        <v>22.49</v>
      </c>
    </row>
    <row r="5590" spans="1:5" x14ac:dyDescent="0.25">
      <c r="A5590" s="80">
        <v>41605</v>
      </c>
      <c r="B5590" s="75" t="s">
        <v>752</v>
      </c>
      <c r="C5590" s="75" t="s">
        <v>730</v>
      </c>
      <c r="D5590" s="75">
        <v>1</v>
      </c>
      <c r="E5590" s="75">
        <v>18.77</v>
      </c>
    </row>
    <row r="5591" spans="1:5" x14ac:dyDescent="0.25">
      <c r="A5591" s="80">
        <v>41573</v>
      </c>
      <c r="B5591" s="75" t="s">
        <v>746</v>
      </c>
      <c r="C5591" s="75" t="s">
        <v>730</v>
      </c>
      <c r="D5591" s="75">
        <v>3</v>
      </c>
      <c r="E5591" s="75">
        <v>174.2</v>
      </c>
    </row>
    <row r="5592" spans="1:5" x14ac:dyDescent="0.25">
      <c r="A5592" s="80">
        <v>41625</v>
      </c>
      <c r="B5592" s="75" t="s">
        <v>745</v>
      </c>
      <c r="C5592" s="75" t="s">
        <v>740</v>
      </c>
      <c r="D5592" s="75">
        <v>6</v>
      </c>
      <c r="E5592" s="75">
        <v>846</v>
      </c>
    </row>
    <row r="5593" spans="1:5" x14ac:dyDescent="0.25">
      <c r="A5593" s="80">
        <v>41988</v>
      </c>
      <c r="B5593" s="75" t="s">
        <v>739</v>
      </c>
      <c r="C5593" s="75" t="s">
        <v>730</v>
      </c>
      <c r="D5593" s="75">
        <v>2</v>
      </c>
      <c r="E5593" s="75">
        <v>75.08</v>
      </c>
    </row>
    <row r="5594" spans="1:5" x14ac:dyDescent="0.25">
      <c r="A5594" s="80">
        <v>41969</v>
      </c>
      <c r="B5594" s="75" t="s">
        <v>733</v>
      </c>
      <c r="C5594" s="75" t="s">
        <v>727</v>
      </c>
      <c r="D5594" s="75">
        <v>2</v>
      </c>
      <c r="E5594" s="75">
        <v>319.8</v>
      </c>
    </row>
    <row r="5595" spans="1:5" x14ac:dyDescent="0.25">
      <c r="A5595" s="80">
        <v>41797</v>
      </c>
      <c r="B5595" s="75" t="s">
        <v>745</v>
      </c>
      <c r="C5595" s="75" t="s">
        <v>753</v>
      </c>
      <c r="D5595" s="75">
        <v>2</v>
      </c>
      <c r="E5595" s="75">
        <v>107.81</v>
      </c>
    </row>
    <row r="5596" spans="1:5" x14ac:dyDescent="0.25">
      <c r="A5596" s="80">
        <v>41636</v>
      </c>
      <c r="B5596" s="75" t="s">
        <v>749</v>
      </c>
      <c r="C5596" s="75" t="s">
        <v>734</v>
      </c>
      <c r="D5596" s="75">
        <v>2</v>
      </c>
      <c r="E5596" s="75">
        <v>136</v>
      </c>
    </row>
    <row r="5597" spans="1:5" x14ac:dyDescent="0.25">
      <c r="A5597" s="80">
        <v>41336</v>
      </c>
      <c r="B5597" s="75" t="s">
        <v>748</v>
      </c>
      <c r="C5597" s="75" t="s">
        <v>734</v>
      </c>
      <c r="D5597" s="75">
        <v>4</v>
      </c>
      <c r="E5597" s="75">
        <v>533.16999999999996</v>
      </c>
    </row>
    <row r="5598" spans="1:5" x14ac:dyDescent="0.25">
      <c r="A5598" s="80">
        <v>41764</v>
      </c>
      <c r="B5598" s="75" t="s">
        <v>731</v>
      </c>
      <c r="C5598" s="75" t="s">
        <v>740</v>
      </c>
      <c r="D5598" s="75">
        <v>2</v>
      </c>
      <c r="E5598" s="75">
        <v>88.44</v>
      </c>
    </row>
    <row r="5599" spans="1:5" x14ac:dyDescent="0.25">
      <c r="A5599" s="80">
        <v>41442</v>
      </c>
      <c r="B5599" s="75" t="s">
        <v>728</v>
      </c>
      <c r="C5599" s="75" t="s">
        <v>734</v>
      </c>
      <c r="D5599" s="75">
        <v>4</v>
      </c>
      <c r="E5599" s="75">
        <v>522.46</v>
      </c>
    </row>
    <row r="5600" spans="1:5" x14ac:dyDescent="0.25">
      <c r="A5600" s="80">
        <v>41606</v>
      </c>
      <c r="B5600" s="75" t="s">
        <v>728</v>
      </c>
      <c r="C5600" s="75" t="s">
        <v>744</v>
      </c>
      <c r="D5600" s="75">
        <v>2</v>
      </c>
      <c r="E5600" s="75">
        <v>98.01</v>
      </c>
    </row>
    <row r="5601" spans="1:5" x14ac:dyDescent="0.25">
      <c r="A5601" s="80">
        <v>41604</v>
      </c>
      <c r="B5601" s="75" t="s">
        <v>743</v>
      </c>
      <c r="C5601" s="75" t="s">
        <v>738</v>
      </c>
      <c r="D5601" s="75">
        <v>1</v>
      </c>
      <c r="E5601" s="75">
        <v>30</v>
      </c>
    </row>
    <row r="5602" spans="1:5" x14ac:dyDescent="0.25">
      <c r="A5602" s="80">
        <v>41595</v>
      </c>
      <c r="B5602" s="75" t="s">
        <v>726</v>
      </c>
      <c r="C5602" s="75" t="s">
        <v>738</v>
      </c>
      <c r="D5602" s="75">
        <v>3</v>
      </c>
      <c r="E5602" s="75">
        <v>254.04</v>
      </c>
    </row>
    <row r="5603" spans="1:5" x14ac:dyDescent="0.25">
      <c r="A5603" s="80">
        <v>41621</v>
      </c>
      <c r="B5603" s="75" t="s">
        <v>735</v>
      </c>
      <c r="C5603" s="75" t="s">
        <v>742</v>
      </c>
      <c r="D5603" s="75">
        <v>1</v>
      </c>
      <c r="E5603" s="75">
        <v>21.82</v>
      </c>
    </row>
    <row r="5604" spans="1:5" x14ac:dyDescent="0.25">
      <c r="A5604" s="80">
        <v>41638</v>
      </c>
      <c r="B5604" s="75" t="s">
        <v>752</v>
      </c>
      <c r="C5604" s="75" t="s">
        <v>734</v>
      </c>
      <c r="D5604" s="75">
        <v>1</v>
      </c>
      <c r="E5604" s="75">
        <v>32.99</v>
      </c>
    </row>
    <row r="5605" spans="1:5" x14ac:dyDescent="0.25">
      <c r="A5605" s="80">
        <v>41595</v>
      </c>
      <c r="B5605" s="75" t="s">
        <v>754</v>
      </c>
      <c r="C5605" s="75" t="s">
        <v>736</v>
      </c>
      <c r="D5605" s="75">
        <v>2</v>
      </c>
      <c r="E5605" s="75">
        <v>89.97</v>
      </c>
    </row>
    <row r="5606" spans="1:5" x14ac:dyDescent="0.25">
      <c r="A5606" s="80">
        <v>41911</v>
      </c>
      <c r="B5606" s="75" t="s">
        <v>746</v>
      </c>
      <c r="C5606" s="75" t="s">
        <v>738</v>
      </c>
      <c r="D5606" s="75">
        <v>2</v>
      </c>
      <c r="E5606" s="75">
        <v>120</v>
      </c>
    </row>
    <row r="5607" spans="1:5" x14ac:dyDescent="0.25">
      <c r="A5607" s="80">
        <v>41308</v>
      </c>
      <c r="B5607" s="75" t="s">
        <v>743</v>
      </c>
      <c r="C5607" s="75" t="s">
        <v>738</v>
      </c>
      <c r="D5607" s="75">
        <v>1</v>
      </c>
      <c r="E5607" s="75">
        <v>30</v>
      </c>
    </row>
    <row r="5608" spans="1:5" x14ac:dyDescent="0.25">
      <c r="A5608" s="80">
        <v>41443</v>
      </c>
      <c r="B5608" s="75" t="s">
        <v>749</v>
      </c>
      <c r="C5608" s="75" t="s">
        <v>736</v>
      </c>
      <c r="D5608" s="75">
        <v>1</v>
      </c>
      <c r="E5608" s="75">
        <v>22.04</v>
      </c>
    </row>
    <row r="5609" spans="1:5" x14ac:dyDescent="0.25">
      <c r="A5609" s="80">
        <v>41972</v>
      </c>
      <c r="B5609" s="75" t="s">
        <v>731</v>
      </c>
      <c r="C5609" s="75" t="s">
        <v>738</v>
      </c>
      <c r="D5609" s="75">
        <v>2</v>
      </c>
      <c r="E5609" s="75">
        <v>115.25</v>
      </c>
    </row>
    <row r="5610" spans="1:5" x14ac:dyDescent="0.25">
      <c r="A5610" s="80">
        <v>41986</v>
      </c>
      <c r="B5610" s="75" t="s">
        <v>751</v>
      </c>
      <c r="C5610" s="75" t="s">
        <v>730</v>
      </c>
      <c r="D5610" s="75">
        <v>1</v>
      </c>
      <c r="E5610" s="75">
        <v>19.95</v>
      </c>
    </row>
    <row r="5611" spans="1:5" x14ac:dyDescent="0.25">
      <c r="A5611" s="80">
        <v>41996</v>
      </c>
      <c r="B5611" s="75" t="s">
        <v>747</v>
      </c>
      <c r="C5611" s="75" t="s">
        <v>742</v>
      </c>
      <c r="D5611" s="75">
        <v>3</v>
      </c>
      <c r="E5611" s="75">
        <v>196.36</v>
      </c>
    </row>
    <row r="5612" spans="1:5" x14ac:dyDescent="0.25">
      <c r="A5612" s="80">
        <v>41990</v>
      </c>
      <c r="B5612" s="75" t="s">
        <v>750</v>
      </c>
      <c r="C5612" s="75" t="s">
        <v>740</v>
      </c>
      <c r="D5612" s="75">
        <v>3</v>
      </c>
      <c r="E5612" s="75">
        <v>211.5</v>
      </c>
    </row>
    <row r="5613" spans="1:5" x14ac:dyDescent="0.25">
      <c r="A5613" s="80">
        <v>41974</v>
      </c>
      <c r="B5613" s="75" t="s">
        <v>731</v>
      </c>
      <c r="C5613" s="75" t="s">
        <v>734</v>
      </c>
      <c r="D5613" s="75">
        <v>2</v>
      </c>
      <c r="E5613" s="75">
        <v>131.94999999999999</v>
      </c>
    </row>
    <row r="5614" spans="1:5" x14ac:dyDescent="0.25">
      <c r="A5614" s="80">
        <v>41981</v>
      </c>
      <c r="B5614" s="75" t="s">
        <v>749</v>
      </c>
      <c r="C5614" s="75" t="s">
        <v>753</v>
      </c>
      <c r="D5614" s="75">
        <v>1</v>
      </c>
      <c r="E5614" s="75">
        <v>27.5</v>
      </c>
    </row>
    <row r="5615" spans="1:5" x14ac:dyDescent="0.25">
      <c r="A5615" s="80">
        <v>41636</v>
      </c>
      <c r="B5615" s="75" t="s">
        <v>751</v>
      </c>
      <c r="C5615" s="75" t="s">
        <v>730</v>
      </c>
      <c r="D5615" s="75">
        <v>3</v>
      </c>
      <c r="E5615" s="75">
        <v>179.55</v>
      </c>
    </row>
    <row r="5616" spans="1:5" x14ac:dyDescent="0.25">
      <c r="A5616" s="80">
        <v>41947</v>
      </c>
      <c r="B5616" s="75" t="s">
        <v>746</v>
      </c>
      <c r="C5616" s="75" t="s">
        <v>730</v>
      </c>
      <c r="D5616" s="75">
        <v>21</v>
      </c>
      <c r="E5616" s="75">
        <v>8536.08</v>
      </c>
    </row>
    <row r="5617" spans="1:5" x14ac:dyDescent="0.25">
      <c r="A5617" s="80">
        <v>41607</v>
      </c>
      <c r="B5617" s="75" t="s">
        <v>751</v>
      </c>
      <c r="C5617" s="75" t="s">
        <v>730</v>
      </c>
      <c r="D5617" s="75">
        <v>3</v>
      </c>
      <c r="E5617" s="75">
        <v>168.93</v>
      </c>
    </row>
    <row r="5618" spans="1:5" x14ac:dyDescent="0.25">
      <c r="A5618" s="80">
        <v>41627</v>
      </c>
      <c r="B5618" s="75" t="s">
        <v>726</v>
      </c>
      <c r="C5618" s="75" t="s">
        <v>730</v>
      </c>
      <c r="D5618" s="75">
        <v>3</v>
      </c>
      <c r="E5618" s="75">
        <v>174.2</v>
      </c>
    </row>
    <row r="5619" spans="1:5" x14ac:dyDescent="0.25">
      <c r="A5619" s="80">
        <v>41897</v>
      </c>
      <c r="B5619" s="75" t="s">
        <v>743</v>
      </c>
      <c r="C5619" s="75" t="s">
        <v>777</v>
      </c>
      <c r="D5619" s="75">
        <v>4</v>
      </c>
      <c r="E5619" s="75">
        <v>286.02999999999997</v>
      </c>
    </row>
    <row r="5620" spans="1:5" x14ac:dyDescent="0.25">
      <c r="A5620" s="80">
        <v>41462</v>
      </c>
      <c r="B5620" s="75" t="s">
        <v>741</v>
      </c>
      <c r="C5620" s="75" t="s">
        <v>734</v>
      </c>
      <c r="D5620" s="75">
        <v>2</v>
      </c>
      <c r="E5620" s="75">
        <v>130.61000000000001</v>
      </c>
    </row>
    <row r="5621" spans="1:5" x14ac:dyDescent="0.25">
      <c r="A5621" s="80">
        <v>41959</v>
      </c>
      <c r="B5621" s="75" t="s">
        <v>737</v>
      </c>
      <c r="C5621" s="75" t="s">
        <v>740</v>
      </c>
      <c r="D5621" s="75">
        <v>2</v>
      </c>
      <c r="E5621" s="75">
        <v>94</v>
      </c>
    </row>
    <row r="5622" spans="1:5" x14ac:dyDescent="0.25">
      <c r="A5622" s="80">
        <v>41532</v>
      </c>
      <c r="B5622" s="75" t="s">
        <v>747</v>
      </c>
      <c r="C5622" s="75" t="s">
        <v>736</v>
      </c>
      <c r="D5622" s="75">
        <v>11</v>
      </c>
      <c r="E5622" s="75">
        <v>2776.95</v>
      </c>
    </row>
    <row r="5623" spans="1:5" x14ac:dyDescent="0.25">
      <c r="A5623" s="80">
        <v>41618</v>
      </c>
      <c r="B5623" s="75" t="s">
        <v>731</v>
      </c>
      <c r="C5623" s="75" t="s">
        <v>734</v>
      </c>
      <c r="D5623" s="75">
        <v>1</v>
      </c>
      <c r="E5623" s="75">
        <v>34</v>
      </c>
    </row>
    <row r="5624" spans="1:5" x14ac:dyDescent="0.25">
      <c r="A5624" s="80">
        <v>41595</v>
      </c>
      <c r="B5624" s="75" t="s">
        <v>745</v>
      </c>
      <c r="C5624" s="75" t="s">
        <v>740</v>
      </c>
      <c r="D5624" s="75">
        <v>2</v>
      </c>
      <c r="E5624" s="75">
        <v>90.28</v>
      </c>
    </row>
    <row r="5625" spans="1:5" x14ac:dyDescent="0.25">
      <c r="A5625" s="80">
        <v>41984</v>
      </c>
      <c r="B5625" s="75" t="s">
        <v>750</v>
      </c>
      <c r="C5625" s="75" t="s">
        <v>742</v>
      </c>
      <c r="D5625" s="75">
        <v>4</v>
      </c>
      <c r="E5625" s="75">
        <v>359.88</v>
      </c>
    </row>
    <row r="5626" spans="1:5" x14ac:dyDescent="0.25">
      <c r="A5626" s="80">
        <v>41415</v>
      </c>
      <c r="B5626" s="75" t="s">
        <v>737</v>
      </c>
      <c r="C5626" s="75" t="s">
        <v>736</v>
      </c>
      <c r="D5626" s="75">
        <v>1</v>
      </c>
      <c r="E5626" s="75">
        <v>21.82</v>
      </c>
    </row>
    <row r="5627" spans="1:5" x14ac:dyDescent="0.25">
      <c r="A5627" s="80">
        <v>41771</v>
      </c>
      <c r="B5627" s="75" t="s">
        <v>748</v>
      </c>
      <c r="C5627" s="75" t="s">
        <v>730</v>
      </c>
      <c r="D5627" s="75">
        <v>1</v>
      </c>
      <c r="E5627" s="75">
        <v>19.95</v>
      </c>
    </row>
    <row r="5628" spans="1:5" x14ac:dyDescent="0.25">
      <c r="A5628" s="80">
        <v>41953</v>
      </c>
      <c r="B5628" s="75" t="s">
        <v>754</v>
      </c>
      <c r="C5628" s="75" t="s">
        <v>738</v>
      </c>
      <c r="D5628" s="75">
        <v>1</v>
      </c>
      <c r="E5628" s="75">
        <v>28.52</v>
      </c>
    </row>
    <row r="5629" spans="1:5" x14ac:dyDescent="0.25">
      <c r="A5629" s="80">
        <v>41971</v>
      </c>
      <c r="B5629" s="75" t="s">
        <v>752</v>
      </c>
      <c r="C5629" s="75" t="s">
        <v>734</v>
      </c>
      <c r="D5629" s="75">
        <v>2</v>
      </c>
      <c r="E5629" s="75">
        <v>130.61000000000001</v>
      </c>
    </row>
    <row r="5630" spans="1:5" x14ac:dyDescent="0.25">
      <c r="A5630" s="80">
        <v>41619</v>
      </c>
      <c r="B5630" s="75" t="s">
        <v>728</v>
      </c>
      <c r="C5630" s="75" t="s">
        <v>732</v>
      </c>
      <c r="D5630" s="75">
        <v>25</v>
      </c>
      <c r="E5630" s="75">
        <v>15625</v>
      </c>
    </row>
    <row r="5631" spans="1:5" x14ac:dyDescent="0.25">
      <c r="A5631" s="80">
        <v>41592</v>
      </c>
      <c r="B5631" s="75" t="s">
        <v>746</v>
      </c>
      <c r="C5631" s="75" t="s">
        <v>734</v>
      </c>
      <c r="D5631" s="75">
        <v>3</v>
      </c>
      <c r="E5631" s="75">
        <v>293.88</v>
      </c>
    </row>
    <row r="5632" spans="1:5" x14ac:dyDescent="0.25">
      <c r="A5632" s="80">
        <v>41972</v>
      </c>
      <c r="B5632" s="75" t="s">
        <v>745</v>
      </c>
      <c r="C5632" s="75" t="s">
        <v>734</v>
      </c>
      <c r="D5632" s="75">
        <v>3</v>
      </c>
      <c r="E5632" s="75">
        <v>306</v>
      </c>
    </row>
    <row r="5633" spans="1:5" x14ac:dyDescent="0.25">
      <c r="A5633" s="80">
        <v>41595</v>
      </c>
      <c r="B5633" s="75" t="s">
        <v>745</v>
      </c>
      <c r="C5633" s="75" t="s">
        <v>742</v>
      </c>
      <c r="D5633" s="75">
        <v>1</v>
      </c>
      <c r="E5633" s="75">
        <v>22.49</v>
      </c>
    </row>
    <row r="5634" spans="1:5" x14ac:dyDescent="0.25">
      <c r="A5634" s="80">
        <v>41995</v>
      </c>
      <c r="B5634" s="75" t="s">
        <v>739</v>
      </c>
      <c r="C5634" s="75" t="s">
        <v>734</v>
      </c>
      <c r="D5634" s="75">
        <v>2</v>
      </c>
      <c r="E5634" s="75">
        <v>133.29</v>
      </c>
    </row>
    <row r="5635" spans="1:5" x14ac:dyDescent="0.25">
      <c r="A5635" s="80">
        <v>41599</v>
      </c>
      <c r="B5635" s="75" t="s">
        <v>735</v>
      </c>
      <c r="C5635" s="75" t="s">
        <v>730</v>
      </c>
      <c r="D5635" s="75">
        <v>2</v>
      </c>
      <c r="E5635" s="75">
        <v>77.42</v>
      </c>
    </row>
    <row r="5636" spans="1:5" x14ac:dyDescent="0.25">
      <c r="A5636" s="80">
        <v>42003</v>
      </c>
      <c r="B5636" s="75" t="s">
        <v>735</v>
      </c>
      <c r="C5636" s="75" t="s">
        <v>734</v>
      </c>
      <c r="D5636" s="75">
        <v>3</v>
      </c>
      <c r="E5636" s="75">
        <v>306</v>
      </c>
    </row>
    <row r="5637" spans="1:5" x14ac:dyDescent="0.25">
      <c r="A5637" s="80">
        <v>41991</v>
      </c>
      <c r="B5637" s="75" t="s">
        <v>750</v>
      </c>
      <c r="C5637" s="75" t="s">
        <v>742</v>
      </c>
      <c r="D5637" s="75">
        <v>2</v>
      </c>
      <c r="E5637" s="75">
        <v>86.37</v>
      </c>
    </row>
    <row r="5638" spans="1:5" x14ac:dyDescent="0.25">
      <c r="A5638" s="80">
        <v>41953</v>
      </c>
      <c r="B5638" s="75" t="s">
        <v>735</v>
      </c>
      <c r="C5638" s="75" t="s">
        <v>755</v>
      </c>
      <c r="D5638" s="75">
        <v>2</v>
      </c>
      <c r="E5638" s="75">
        <v>79.849999999999994</v>
      </c>
    </row>
    <row r="5639" spans="1:5" x14ac:dyDescent="0.25">
      <c r="A5639" s="80">
        <v>41609</v>
      </c>
      <c r="B5639" s="75" t="s">
        <v>748</v>
      </c>
      <c r="C5639" s="75" t="s">
        <v>736</v>
      </c>
      <c r="D5639" s="75">
        <v>3</v>
      </c>
      <c r="E5639" s="75">
        <v>200.41</v>
      </c>
    </row>
    <row r="5640" spans="1:5" x14ac:dyDescent="0.25">
      <c r="A5640" s="80">
        <v>41595</v>
      </c>
      <c r="B5640" s="75" t="s">
        <v>749</v>
      </c>
      <c r="C5640" s="75" t="s">
        <v>742</v>
      </c>
      <c r="D5640" s="75">
        <v>1</v>
      </c>
      <c r="E5640" s="75">
        <v>22.04</v>
      </c>
    </row>
    <row r="5641" spans="1:5" x14ac:dyDescent="0.25">
      <c r="A5641" s="80">
        <v>41605</v>
      </c>
      <c r="B5641" s="75" t="s">
        <v>731</v>
      </c>
      <c r="C5641" s="75" t="s">
        <v>736</v>
      </c>
      <c r="D5641" s="75">
        <v>5</v>
      </c>
      <c r="E5641" s="75">
        <v>573.75</v>
      </c>
    </row>
    <row r="5642" spans="1:5" x14ac:dyDescent="0.25">
      <c r="A5642" s="80">
        <v>41978</v>
      </c>
      <c r="B5642" s="75" t="s">
        <v>743</v>
      </c>
      <c r="C5642" s="75" t="s">
        <v>730</v>
      </c>
      <c r="D5642" s="75">
        <v>22</v>
      </c>
      <c r="E5642" s="75">
        <v>9655.7999999999993</v>
      </c>
    </row>
    <row r="5643" spans="1:5" x14ac:dyDescent="0.25">
      <c r="A5643" s="80">
        <v>41960</v>
      </c>
      <c r="B5643" s="75" t="s">
        <v>739</v>
      </c>
      <c r="C5643" s="75" t="s">
        <v>732</v>
      </c>
      <c r="D5643" s="75">
        <v>3</v>
      </c>
      <c r="E5643" s="75">
        <v>213.91</v>
      </c>
    </row>
    <row r="5644" spans="1:5" x14ac:dyDescent="0.25">
      <c r="A5644" s="80">
        <v>41587</v>
      </c>
      <c r="B5644" s="75" t="s">
        <v>743</v>
      </c>
      <c r="C5644" s="75" t="s">
        <v>732</v>
      </c>
      <c r="D5644" s="75">
        <v>3</v>
      </c>
      <c r="E5644" s="75">
        <v>213.91</v>
      </c>
    </row>
    <row r="5645" spans="1:5" x14ac:dyDescent="0.25">
      <c r="A5645" s="80">
        <v>41958</v>
      </c>
      <c r="B5645" s="75" t="s">
        <v>733</v>
      </c>
      <c r="C5645" s="75" t="s">
        <v>740</v>
      </c>
      <c r="D5645" s="75">
        <v>1</v>
      </c>
      <c r="E5645" s="75">
        <v>23.04</v>
      </c>
    </row>
    <row r="5646" spans="1:5" x14ac:dyDescent="0.25">
      <c r="A5646" s="80">
        <v>41955</v>
      </c>
      <c r="B5646" s="75" t="s">
        <v>751</v>
      </c>
      <c r="C5646" s="75" t="s">
        <v>744</v>
      </c>
      <c r="D5646" s="75">
        <v>18</v>
      </c>
      <c r="E5646" s="75">
        <v>7621.29</v>
      </c>
    </row>
    <row r="5647" spans="1:5" x14ac:dyDescent="0.25">
      <c r="A5647" s="80">
        <v>41963</v>
      </c>
      <c r="B5647" s="75" t="s">
        <v>737</v>
      </c>
      <c r="C5647" s="75" t="s">
        <v>740</v>
      </c>
      <c r="D5647" s="75">
        <v>2</v>
      </c>
      <c r="E5647" s="75">
        <v>88.44</v>
      </c>
    </row>
    <row r="5648" spans="1:5" x14ac:dyDescent="0.25">
      <c r="A5648" s="80">
        <v>41610</v>
      </c>
      <c r="B5648" s="75" t="s">
        <v>754</v>
      </c>
      <c r="C5648" s="75" t="s">
        <v>727</v>
      </c>
      <c r="D5648" s="75">
        <v>3</v>
      </c>
      <c r="E5648" s="75">
        <v>719.55</v>
      </c>
    </row>
    <row r="5649" spans="1:5" x14ac:dyDescent="0.25">
      <c r="A5649" s="80">
        <v>41610</v>
      </c>
      <c r="B5649" s="75" t="s">
        <v>735</v>
      </c>
      <c r="C5649" s="75" t="s">
        <v>730</v>
      </c>
      <c r="D5649" s="75">
        <v>4</v>
      </c>
      <c r="E5649" s="75">
        <v>309.68</v>
      </c>
    </row>
    <row r="5650" spans="1:5" x14ac:dyDescent="0.25">
      <c r="A5650" s="80">
        <v>41625</v>
      </c>
      <c r="B5650" s="75" t="s">
        <v>751</v>
      </c>
      <c r="C5650" s="75" t="s">
        <v>753</v>
      </c>
      <c r="D5650" s="75">
        <v>2</v>
      </c>
      <c r="E5650" s="75">
        <v>106.73</v>
      </c>
    </row>
    <row r="5651" spans="1:5" x14ac:dyDescent="0.25">
      <c r="A5651" s="80">
        <v>41747</v>
      </c>
      <c r="B5651" s="75" t="s">
        <v>743</v>
      </c>
      <c r="C5651" s="75" t="s">
        <v>736</v>
      </c>
      <c r="D5651" s="75">
        <v>2</v>
      </c>
      <c r="E5651" s="75">
        <v>91.8</v>
      </c>
    </row>
    <row r="5652" spans="1:5" x14ac:dyDescent="0.25">
      <c r="A5652" s="80">
        <v>41970</v>
      </c>
      <c r="B5652" s="75" t="s">
        <v>754</v>
      </c>
      <c r="C5652" s="75" t="s">
        <v>777</v>
      </c>
      <c r="D5652" s="75">
        <v>2</v>
      </c>
      <c r="E5652" s="75">
        <v>76</v>
      </c>
    </row>
    <row r="5653" spans="1:5" x14ac:dyDescent="0.25">
      <c r="A5653" s="80">
        <v>41956</v>
      </c>
      <c r="B5653" s="75" t="s">
        <v>745</v>
      </c>
      <c r="C5653" s="75" t="s">
        <v>744</v>
      </c>
      <c r="D5653" s="75">
        <v>2</v>
      </c>
      <c r="E5653" s="75">
        <v>100</v>
      </c>
    </row>
    <row r="5654" spans="1:5" x14ac:dyDescent="0.25">
      <c r="A5654" s="80">
        <v>41630</v>
      </c>
      <c r="B5654" s="75" t="s">
        <v>743</v>
      </c>
      <c r="C5654" s="75" t="s">
        <v>740</v>
      </c>
      <c r="D5654" s="75">
        <v>3</v>
      </c>
      <c r="E5654" s="75">
        <v>205.2</v>
      </c>
    </row>
    <row r="5655" spans="1:5" x14ac:dyDescent="0.25">
      <c r="A5655" s="80">
        <v>41978</v>
      </c>
      <c r="B5655" s="75" t="s">
        <v>731</v>
      </c>
      <c r="C5655" s="75" t="s">
        <v>730</v>
      </c>
      <c r="D5655" s="75">
        <v>2</v>
      </c>
      <c r="E5655" s="75">
        <v>79.8</v>
      </c>
    </row>
    <row r="5656" spans="1:5" x14ac:dyDescent="0.25">
      <c r="A5656" s="80">
        <v>41458</v>
      </c>
      <c r="B5656" s="75" t="s">
        <v>745</v>
      </c>
      <c r="C5656" s="75" t="s">
        <v>744</v>
      </c>
      <c r="D5656" s="75">
        <v>3</v>
      </c>
      <c r="E5656" s="75">
        <v>225</v>
      </c>
    </row>
    <row r="5657" spans="1:5" x14ac:dyDescent="0.25">
      <c r="A5657" s="80">
        <v>41557</v>
      </c>
      <c r="B5657" s="75" t="s">
        <v>745</v>
      </c>
      <c r="C5657" s="75" t="s">
        <v>730</v>
      </c>
      <c r="D5657" s="75">
        <v>1</v>
      </c>
      <c r="E5657" s="75">
        <v>18.77</v>
      </c>
    </row>
    <row r="5658" spans="1:5" x14ac:dyDescent="0.25">
      <c r="A5658" s="80">
        <v>41966</v>
      </c>
      <c r="B5658" s="75" t="s">
        <v>735</v>
      </c>
      <c r="C5658" s="75" t="s">
        <v>732</v>
      </c>
      <c r="D5658" s="75">
        <v>1</v>
      </c>
      <c r="E5658" s="75">
        <v>24.01</v>
      </c>
    </row>
    <row r="5659" spans="1:5" x14ac:dyDescent="0.25">
      <c r="A5659" s="80">
        <v>41594</v>
      </c>
      <c r="B5659" s="75" t="s">
        <v>726</v>
      </c>
      <c r="C5659" s="75" t="s">
        <v>732</v>
      </c>
      <c r="D5659" s="75">
        <v>2</v>
      </c>
      <c r="E5659" s="75">
        <v>100</v>
      </c>
    </row>
    <row r="5660" spans="1:5" x14ac:dyDescent="0.25">
      <c r="A5660" s="80">
        <v>41966</v>
      </c>
      <c r="B5660" s="75" t="s">
        <v>754</v>
      </c>
      <c r="C5660" s="75" t="s">
        <v>736</v>
      </c>
      <c r="D5660" s="75">
        <v>2</v>
      </c>
      <c r="E5660" s="75">
        <v>86.37</v>
      </c>
    </row>
    <row r="5661" spans="1:5" x14ac:dyDescent="0.25">
      <c r="A5661" s="80">
        <v>41607</v>
      </c>
      <c r="B5661" s="75" t="s">
        <v>748</v>
      </c>
      <c r="C5661" s="75" t="s">
        <v>744</v>
      </c>
      <c r="D5661" s="75">
        <v>2</v>
      </c>
      <c r="E5661" s="75">
        <v>95.06</v>
      </c>
    </row>
    <row r="5662" spans="1:5" x14ac:dyDescent="0.25">
      <c r="A5662" s="80">
        <v>41971</v>
      </c>
      <c r="B5662" s="75" t="s">
        <v>743</v>
      </c>
      <c r="C5662" s="75" t="s">
        <v>755</v>
      </c>
      <c r="D5662" s="75">
        <v>3</v>
      </c>
      <c r="E5662" s="75">
        <v>189</v>
      </c>
    </row>
    <row r="5663" spans="1:5" x14ac:dyDescent="0.25">
      <c r="A5663" s="80">
        <v>41590</v>
      </c>
      <c r="B5663" s="75" t="s">
        <v>743</v>
      </c>
      <c r="C5663" s="75" t="s">
        <v>777</v>
      </c>
      <c r="D5663" s="75">
        <v>1</v>
      </c>
      <c r="E5663" s="75">
        <v>18.440000000000001</v>
      </c>
    </row>
    <row r="5664" spans="1:5" x14ac:dyDescent="0.25">
      <c r="A5664" s="80">
        <v>42004</v>
      </c>
      <c r="B5664" s="75" t="s">
        <v>739</v>
      </c>
      <c r="C5664" s="75" t="s">
        <v>740</v>
      </c>
      <c r="D5664" s="75">
        <v>3</v>
      </c>
      <c r="E5664" s="75">
        <v>201.06</v>
      </c>
    </row>
    <row r="5665" spans="1:5" x14ac:dyDescent="0.25">
      <c r="A5665" s="80">
        <v>41677</v>
      </c>
      <c r="B5665" s="75" t="s">
        <v>726</v>
      </c>
      <c r="C5665" s="75" t="s">
        <v>732</v>
      </c>
      <c r="D5665" s="75">
        <v>1</v>
      </c>
      <c r="E5665" s="75">
        <v>23.77</v>
      </c>
    </row>
    <row r="5666" spans="1:5" x14ac:dyDescent="0.25">
      <c r="A5666" s="80">
        <v>41390</v>
      </c>
      <c r="B5666" s="75" t="s">
        <v>751</v>
      </c>
      <c r="C5666" s="75" t="s">
        <v>736</v>
      </c>
      <c r="D5666" s="75">
        <v>3</v>
      </c>
      <c r="E5666" s="75">
        <v>206.55</v>
      </c>
    </row>
    <row r="5667" spans="1:5" x14ac:dyDescent="0.25">
      <c r="A5667" s="80">
        <v>41414</v>
      </c>
      <c r="B5667" s="75" t="s">
        <v>743</v>
      </c>
      <c r="C5667" s="75" t="s">
        <v>736</v>
      </c>
      <c r="D5667" s="75">
        <v>2</v>
      </c>
      <c r="E5667" s="75">
        <v>89.06</v>
      </c>
    </row>
    <row r="5668" spans="1:5" x14ac:dyDescent="0.25">
      <c r="A5668" s="80">
        <v>41654</v>
      </c>
      <c r="B5668" s="75" t="s">
        <v>733</v>
      </c>
      <c r="C5668" s="75" t="s">
        <v>742</v>
      </c>
      <c r="D5668" s="75">
        <v>1</v>
      </c>
      <c r="E5668" s="75">
        <v>22.95</v>
      </c>
    </row>
    <row r="5669" spans="1:5" x14ac:dyDescent="0.25">
      <c r="A5669" s="80">
        <v>41805</v>
      </c>
      <c r="B5669" s="75" t="s">
        <v>751</v>
      </c>
      <c r="C5669" s="75" t="s">
        <v>742</v>
      </c>
      <c r="D5669" s="75">
        <v>5</v>
      </c>
      <c r="E5669" s="75">
        <v>573.75</v>
      </c>
    </row>
    <row r="5670" spans="1:5" x14ac:dyDescent="0.25">
      <c r="A5670" s="80">
        <v>41720</v>
      </c>
      <c r="B5670" s="75" t="s">
        <v>754</v>
      </c>
      <c r="C5670" s="75" t="s">
        <v>744</v>
      </c>
      <c r="D5670" s="75">
        <v>2</v>
      </c>
      <c r="E5670" s="75">
        <v>96.04</v>
      </c>
    </row>
    <row r="5671" spans="1:5" x14ac:dyDescent="0.25">
      <c r="A5671" s="80">
        <v>41372</v>
      </c>
      <c r="B5671" s="75" t="s">
        <v>726</v>
      </c>
      <c r="C5671" s="75" t="s">
        <v>738</v>
      </c>
      <c r="D5671" s="75">
        <v>3</v>
      </c>
      <c r="E5671" s="75">
        <v>261.95999999999998</v>
      </c>
    </row>
    <row r="5672" spans="1:5" x14ac:dyDescent="0.25">
      <c r="A5672" s="80">
        <v>41969</v>
      </c>
      <c r="B5672" s="75" t="s">
        <v>746</v>
      </c>
      <c r="C5672" s="75" t="s">
        <v>727</v>
      </c>
      <c r="D5672" s="75">
        <v>16</v>
      </c>
      <c r="E5672" s="75">
        <v>20467.2</v>
      </c>
    </row>
    <row r="5673" spans="1:5" x14ac:dyDescent="0.25">
      <c r="A5673" s="80">
        <v>41950</v>
      </c>
      <c r="B5673" s="75" t="s">
        <v>747</v>
      </c>
      <c r="C5673" s="75" t="s">
        <v>732</v>
      </c>
      <c r="D5673" s="75">
        <v>3</v>
      </c>
      <c r="E5673" s="75">
        <v>213.91</v>
      </c>
    </row>
    <row r="5674" spans="1:5" x14ac:dyDescent="0.25">
      <c r="A5674" s="80">
        <v>41983</v>
      </c>
      <c r="B5674" s="75" t="s">
        <v>737</v>
      </c>
      <c r="C5674" s="75" t="s">
        <v>744</v>
      </c>
      <c r="D5674" s="75">
        <v>1</v>
      </c>
      <c r="E5674" s="75">
        <v>23.52</v>
      </c>
    </row>
    <row r="5675" spans="1:5" x14ac:dyDescent="0.25">
      <c r="A5675" s="80">
        <v>41291</v>
      </c>
      <c r="B5675" s="75" t="s">
        <v>739</v>
      </c>
      <c r="C5675" s="75" t="s">
        <v>730</v>
      </c>
      <c r="D5675" s="75">
        <v>1</v>
      </c>
      <c r="E5675" s="75">
        <v>19.95</v>
      </c>
    </row>
    <row r="5676" spans="1:5" x14ac:dyDescent="0.25">
      <c r="A5676" s="80">
        <v>41978</v>
      </c>
      <c r="B5676" s="75" t="s">
        <v>748</v>
      </c>
      <c r="C5676" s="75" t="s">
        <v>732</v>
      </c>
      <c r="D5676" s="75">
        <v>1</v>
      </c>
      <c r="E5676" s="75">
        <v>24.01</v>
      </c>
    </row>
    <row r="5677" spans="1:5" x14ac:dyDescent="0.25">
      <c r="A5677" s="80">
        <v>41595</v>
      </c>
      <c r="B5677" s="75" t="s">
        <v>735</v>
      </c>
      <c r="C5677" s="75" t="s">
        <v>744</v>
      </c>
      <c r="D5677" s="75">
        <v>2</v>
      </c>
      <c r="E5677" s="75">
        <v>100</v>
      </c>
    </row>
    <row r="5678" spans="1:5" x14ac:dyDescent="0.25">
      <c r="A5678" s="80">
        <v>41594</v>
      </c>
      <c r="B5678" s="75" t="s">
        <v>745</v>
      </c>
      <c r="C5678" s="75" t="s">
        <v>734</v>
      </c>
      <c r="D5678" s="75">
        <v>1</v>
      </c>
      <c r="E5678" s="75">
        <v>33.32</v>
      </c>
    </row>
    <row r="5679" spans="1:5" x14ac:dyDescent="0.25">
      <c r="A5679" s="80">
        <v>41606</v>
      </c>
      <c r="B5679" s="75" t="s">
        <v>733</v>
      </c>
      <c r="C5679" s="75" t="s">
        <v>736</v>
      </c>
      <c r="D5679" s="75">
        <v>3</v>
      </c>
      <c r="E5679" s="75">
        <v>202.44</v>
      </c>
    </row>
    <row r="5680" spans="1:5" x14ac:dyDescent="0.25">
      <c r="A5680" s="80">
        <v>41954</v>
      </c>
      <c r="B5680" s="75" t="s">
        <v>735</v>
      </c>
      <c r="C5680" s="75" t="s">
        <v>730</v>
      </c>
      <c r="D5680" s="75">
        <v>2</v>
      </c>
      <c r="E5680" s="75">
        <v>78.209999999999994</v>
      </c>
    </row>
    <row r="5681" spans="1:5" x14ac:dyDescent="0.25">
      <c r="A5681" s="80">
        <v>42004</v>
      </c>
      <c r="B5681" s="75" t="s">
        <v>752</v>
      </c>
      <c r="C5681" s="75" t="s">
        <v>744</v>
      </c>
      <c r="D5681" s="75">
        <v>1</v>
      </c>
      <c r="E5681" s="75">
        <v>23.77</v>
      </c>
    </row>
    <row r="5682" spans="1:5" x14ac:dyDescent="0.25">
      <c r="A5682" s="80">
        <v>41945</v>
      </c>
      <c r="B5682" s="75" t="s">
        <v>733</v>
      </c>
      <c r="C5682" s="75" t="s">
        <v>727</v>
      </c>
      <c r="D5682" s="75">
        <v>1</v>
      </c>
      <c r="E5682" s="75">
        <v>79.95</v>
      </c>
    </row>
    <row r="5683" spans="1:5" x14ac:dyDescent="0.25">
      <c r="A5683" s="80">
        <v>41632</v>
      </c>
      <c r="B5683" s="75" t="s">
        <v>731</v>
      </c>
      <c r="C5683" s="75" t="s">
        <v>755</v>
      </c>
      <c r="D5683" s="75">
        <v>3</v>
      </c>
      <c r="E5683" s="75">
        <v>189</v>
      </c>
    </row>
    <row r="5684" spans="1:5" x14ac:dyDescent="0.25">
      <c r="A5684" s="80">
        <v>42001</v>
      </c>
      <c r="B5684" s="75" t="s">
        <v>743</v>
      </c>
      <c r="C5684" s="75" t="s">
        <v>732</v>
      </c>
      <c r="D5684" s="75">
        <v>2</v>
      </c>
      <c r="E5684" s="75">
        <v>95.06</v>
      </c>
    </row>
    <row r="5685" spans="1:5" x14ac:dyDescent="0.25">
      <c r="A5685" s="80">
        <v>41326</v>
      </c>
      <c r="B5685" s="75" t="s">
        <v>751</v>
      </c>
      <c r="C5685" s="75" t="s">
        <v>742</v>
      </c>
      <c r="D5685" s="75">
        <v>1</v>
      </c>
      <c r="E5685" s="75">
        <v>22.95</v>
      </c>
    </row>
    <row r="5686" spans="1:5" x14ac:dyDescent="0.25">
      <c r="A5686" s="80">
        <v>42003</v>
      </c>
      <c r="B5686" s="75" t="s">
        <v>746</v>
      </c>
      <c r="C5686" s="75" t="s">
        <v>744</v>
      </c>
      <c r="D5686" s="75">
        <v>19</v>
      </c>
      <c r="E5686" s="75">
        <v>9025</v>
      </c>
    </row>
    <row r="5687" spans="1:5" x14ac:dyDescent="0.25">
      <c r="A5687" s="80">
        <v>41547</v>
      </c>
      <c r="B5687" s="75" t="s">
        <v>735</v>
      </c>
      <c r="C5687" s="75" t="s">
        <v>744</v>
      </c>
      <c r="D5687" s="75">
        <v>2</v>
      </c>
      <c r="E5687" s="75">
        <v>100</v>
      </c>
    </row>
    <row r="5688" spans="1:5" x14ac:dyDescent="0.25">
      <c r="A5688" s="80">
        <v>41604</v>
      </c>
      <c r="B5688" s="75" t="s">
        <v>743</v>
      </c>
      <c r="C5688" s="75" t="s">
        <v>740</v>
      </c>
      <c r="D5688" s="75">
        <v>2</v>
      </c>
      <c r="E5688" s="75">
        <v>94</v>
      </c>
    </row>
    <row r="5689" spans="1:5" x14ac:dyDescent="0.25">
      <c r="A5689" s="80">
        <v>41468</v>
      </c>
      <c r="B5689" s="75" t="s">
        <v>731</v>
      </c>
      <c r="C5689" s="75" t="s">
        <v>730</v>
      </c>
      <c r="D5689" s="75">
        <v>1</v>
      </c>
      <c r="E5689" s="75">
        <v>19.16</v>
      </c>
    </row>
    <row r="5690" spans="1:5" x14ac:dyDescent="0.25">
      <c r="A5690" s="80">
        <v>41842</v>
      </c>
      <c r="B5690" s="75" t="s">
        <v>739</v>
      </c>
      <c r="C5690" s="75" t="s">
        <v>727</v>
      </c>
      <c r="D5690" s="75">
        <v>3</v>
      </c>
      <c r="E5690" s="75">
        <v>698.12</v>
      </c>
    </row>
    <row r="5691" spans="1:5" x14ac:dyDescent="0.25">
      <c r="A5691" s="80">
        <v>42002</v>
      </c>
      <c r="B5691" s="75" t="s">
        <v>735</v>
      </c>
      <c r="C5691" s="75" t="s">
        <v>736</v>
      </c>
      <c r="D5691" s="75">
        <v>1</v>
      </c>
      <c r="E5691" s="75">
        <v>21.59</v>
      </c>
    </row>
    <row r="5692" spans="1:5" x14ac:dyDescent="0.25">
      <c r="A5692" s="80">
        <v>41738</v>
      </c>
      <c r="B5692" s="75" t="s">
        <v>735</v>
      </c>
      <c r="C5692" s="75" t="s">
        <v>755</v>
      </c>
      <c r="D5692" s="75">
        <v>3</v>
      </c>
      <c r="E5692" s="75">
        <v>181.52</v>
      </c>
    </row>
    <row r="5693" spans="1:5" x14ac:dyDescent="0.25">
      <c r="A5693" s="80">
        <v>41604</v>
      </c>
      <c r="B5693" s="75" t="s">
        <v>745</v>
      </c>
      <c r="C5693" s="75" t="s">
        <v>736</v>
      </c>
      <c r="D5693" s="75">
        <v>3</v>
      </c>
      <c r="E5693" s="75">
        <v>206.55</v>
      </c>
    </row>
    <row r="5694" spans="1:5" x14ac:dyDescent="0.25">
      <c r="A5694" s="80">
        <v>41994</v>
      </c>
      <c r="B5694" s="75" t="s">
        <v>743</v>
      </c>
      <c r="C5694" s="75" t="s">
        <v>753</v>
      </c>
      <c r="D5694" s="75">
        <v>2</v>
      </c>
      <c r="E5694" s="75">
        <v>105.64</v>
      </c>
    </row>
    <row r="5695" spans="1:5" x14ac:dyDescent="0.25">
      <c r="A5695" s="80">
        <v>41961</v>
      </c>
      <c r="B5695" s="75" t="s">
        <v>731</v>
      </c>
      <c r="C5695" s="75" t="s">
        <v>730</v>
      </c>
      <c r="D5695" s="75">
        <v>3</v>
      </c>
      <c r="E5695" s="75">
        <v>179.55</v>
      </c>
    </row>
    <row r="5696" spans="1:5" x14ac:dyDescent="0.25">
      <c r="A5696" s="80">
        <v>41598</v>
      </c>
      <c r="B5696" s="75" t="s">
        <v>752</v>
      </c>
      <c r="C5696" s="75" t="s">
        <v>744</v>
      </c>
      <c r="D5696" s="75">
        <v>2</v>
      </c>
      <c r="E5696" s="75">
        <v>100</v>
      </c>
    </row>
    <row r="5697" spans="1:5" x14ac:dyDescent="0.25">
      <c r="A5697" s="80">
        <v>41867</v>
      </c>
      <c r="B5697" s="75" t="s">
        <v>735</v>
      </c>
      <c r="C5697" s="75" t="s">
        <v>740</v>
      </c>
      <c r="D5697" s="75">
        <v>3</v>
      </c>
      <c r="E5697" s="75">
        <v>207.31</v>
      </c>
    </row>
    <row r="5698" spans="1:5" x14ac:dyDescent="0.25">
      <c r="A5698" s="80">
        <v>41725</v>
      </c>
      <c r="B5698" s="75" t="s">
        <v>731</v>
      </c>
      <c r="C5698" s="75" t="s">
        <v>744</v>
      </c>
      <c r="D5698" s="75">
        <v>3</v>
      </c>
      <c r="E5698" s="75">
        <v>225</v>
      </c>
    </row>
    <row r="5699" spans="1:5" x14ac:dyDescent="0.25">
      <c r="A5699" s="80">
        <v>41946</v>
      </c>
      <c r="B5699" s="75" t="s">
        <v>739</v>
      </c>
      <c r="C5699" s="75" t="s">
        <v>734</v>
      </c>
      <c r="D5699" s="75">
        <v>2</v>
      </c>
      <c r="E5699" s="75">
        <v>130.61000000000001</v>
      </c>
    </row>
    <row r="5700" spans="1:5" x14ac:dyDescent="0.25">
      <c r="A5700" s="80">
        <v>41613</v>
      </c>
      <c r="B5700" s="75" t="s">
        <v>728</v>
      </c>
      <c r="C5700" s="75" t="s">
        <v>753</v>
      </c>
      <c r="D5700" s="75">
        <v>1</v>
      </c>
      <c r="E5700" s="75">
        <v>27.5</v>
      </c>
    </row>
    <row r="5701" spans="1:5" x14ac:dyDescent="0.25">
      <c r="A5701" s="80">
        <v>42004</v>
      </c>
      <c r="B5701" s="75" t="s">
        <v>731</v>
      </c>
      <c r="C5701" s="75" t="s">
        <v>730</v>
      </c>
      <c r="D5701" s="75">
        <v>3</v>
      </c>
      <c r="E5701" s="75">
        <v>179.55</v>
      </c>
    </row>
    <row r="5702" spans="1:5" x14ac:dyDescent="0.25">
      <c r="A5702" s="80">
        <v>41630</v>
      </c>
      <c r="B5702" s="75" t="s">
        <v>749</v>
      </c>
      <c r="C5702" s="75" t="s">
        <v>777</v>
      </c>
      <c r="D5702" s="75">
        <v>2</v>
      </c>
      <c r="E5702" s="75">
        <v>76</v>
      </c>
    </row>
    <row r="5703" spans="1:5" x14ac:dyDescent="0.25">
      <c r="A5703" s="80">
        <v>41617</v>
      </c>
      <c r="B5703" s="75" t="s">
        <v>745</v>
      </c>
      <c r="C5703" s="75" t="s">
        <v>738</v>
      </c>
      <c r="D5703" s="75">
        <v>2</v>
      </c>
      <c r="E5703" s="75">
        <v>117.61</v>
      </c>
    </row>
    <row r="5704" spans="1:5" x14ac:dyDescent="0.25">
      <c r="A5704" s="80">
        <v>41949</v>
      </c>
      <c r="B5704" s="75" t="s">
        <v>745</v>
      </c>
      <c r="C5704" s="75" t="s">
        <v>738</v>
      </c>
      <c r="D5704" s="75">
        <v>2</v>
      </c>
      <c r="E5704" s="75">
        <v>120</v>
      </c>
    </row>
    <row r="5705" spans="1:5" x14ac:dyDescent="0.25">
      <c r="A5705" s="80">
        <v>41968</v>
      </c>
      <c r="B5705" s="75" t="s">
        <v>726</v>
      </c>
      <c r="C5705" s="75" t="s">
        <v>736</v>
      </c>
      <c r="D5705" s="75">
        <v>1</v>
      </c>
      <c r="E5705" s="75">
        <v>22.95</v>
      </c>
    </row>
    <row r="5706" spans="1:5" x14ac:dyDescent="0.25">
      <c r="A5706" s="80">
        <v>41375</v>
      </c>
      <c r="B5706" s="75" t="s">
        <v>743</v>
      </c>
      <c r="C5706" s="75" t="s">
        <v>753</v>
      </c>
      <c r="D5706" s="75">
        <v>2</v>
      </c>
      <c r="E5706" s="75">
        <v>110</v>
      </c>
    </row>
    <row r="5707" spans="1:5" x14ac:dyDescent="0.25">
      <c r="A5707" s="80">
        <v>41507</v>
      </c>
      <c r="B5707" s="75" t="s">
        <v>743</v>
      </c>
      <c r="C5707" s="75" t="s">
        <v>742</v>
      </c>
      <c r="D5707" s="75">
        <v>2</v>
      </c>
      <c r="E5707" s="75">
        <v>86.37</v>
      </c>
    </row>
    <row r="5708" spans="1:5" x14ac:dyDescent="0.25">
      <c r="A5708" s="80">
        <v>41596</v>
      </c>
      <c r="B5708" s="75" t="s">
        <v>748</v>
      </c>
      <c r="C5708" s="75" t="s">
        <v>744</v>
      </c>
      <c r="D5708" s="75">
        <v>3</v>
      </c>
      <c r="E5708" s="75">
        <v>218.32</v>
      </c>
    </row>
    <row r="5709" spans="1:5" x14ac:dyDescent="0.25">
      <c r="A5709" s="80">
        <v>41993</v>
      </c>
      <c r="B5709" s="75" t="s">
        <v>748</v>
      </c>
      <c r="C5709" s="75" t="s">
        <v>740</v>
      </c>
      <c r="D5709" s="75">
        <v>22</v>
      </c>
      <c r="E5709" s="75">
        <v>11374</v>
      </c>
    </row>
    <row r="5710" spans="1:5" x14ac:dyDescent="0.25">
      <c r="A5710" s="80">
        <v>41952</v>
      </c>
      <c r="B5710" s="75" t="s">
        <v>733</v>
      </c>
      <c r="C5710" s="75" t="s">
        <v>734</v>
      </c>
      <c r="D5710" s="75">
        <v>2</v>
      </c>
      <c r="E5710" s="75">
        <v>136</v>
      </c>
    </row>
    <row r="5711" spans="1:5" x14ac:dyDescent="0.25">
      <c r="A5711" s="80">
        <v>41316</v>
      </c>
      <c r="B5711" s="75" t="s">
        <v>743</v>
      </c>
      <c r="C5711" s="75" t="s">
        <v>732</v>
      </c>
      <c r="D5711" s="75">
        <v>3</v>
      </c>
      <c r="E5711" s="75">
        <v>213.91</v>
      </c>
    </row>
    <row r="5712" spans="1:5" x14ac:dyDescent="0.25">
      <c r="A5712" s="80">
        <v>41354</v>
      </c>
      <c r="B5712" s="75" t="s">
        <v>745</v>
      </c>
      <c r="C5712" s="75" t="s">
        <v>738</v>
      </c>
      <c r="D5712" s="75">
        <v>1</v>
      </c>
      <c r="E5712" s="75">
        <v>28.81</v>
      </c>
    </row>
    <row r="5713" spans="1:5" x14ac:dyDescent="0.25">
      <c r="A5713" s="80">
        <v>41894</v>
      </c>
      <c r="B5713" s="75" t="s">
        <v>735</v>
      </c>
      <c r="C5713" s="75" t="s">
        <v>730</v>
      </c>
      <c r="D5713" s="75">
        <v>3</v>
      </c>
      <c r="E5713" s="75">
        <v>168.93</v>
      </c>
    </row>
    <row r="5714" spans="1:5" x14ac:dyDescent="0.25">
      <c r="A5714" s="80">
        <v>41619</v>
      </c>
      <c r="B5714" s="75" t="s">
        <v>749</v>
      </c>
      <c r="C5714" s="75" t="s">
        <v>734</v>
      </c>
      <c r="D5714" s="75">
        <v>2</v>
      </c>
      <c r="E5714" s="75">
        <v>127.96</v>
      </c>
    </row>
    <row r="5715" spans="1:5" x14ac:dyDescent="0.25">
      <c r="A5715" s="80">
        <v>41977</v>
      </c>
      <c r="B5715" s="75" t="s">
        <v>735</v>
      </c>
      <c r="C5715" s="75" t="s">
        <v>744</v>
      </c>
      <c r="D5715" s="75">
        <v>2</v>
      </c>
      <c r="E5715" s="75">
        <v>100</v>
      </c>
    </row>
    <row r="5716" spans="1:5" x14ac:dyDescent="0.25">
      <c r="A5716" s="80">
        <v>41583</v>
      </c>
      <c r="B5716" s="75" t="s">
        <v>748</v>
      </c>
      <c r="C5716" s="75" t="s">
        <v>727</v>
      </c>
      <c r="D5716" s="75">
        <v>2</v>
      </c>
      <c r="E5716" s="75">
        <v>300.89</v>
      </c>
    </row>
    <row r="5717" spans="1:5" x14ac:dyDescent="0.25">
      <c r="A5717" s="80">
        <v>41999</v>
      </c>
      <c r="B5717" s="75" t="s">
        <v>754</v>
      </c>
      <c r="C5717" s="75" t="s">
        <v>734</v>
      </c>
      <c r="D5717" s="75">
        <v>2</v>
      </c>
      <c r="E5717" s="75">
        <v>127.96</v>
      </c>
    </row>
    <row r="5718" spans="1:5" x14ac:dyDescent="0.25">
      <c r="A5718" s="80">
        <v>41984</v>
      </c>
      <c r="B5718" s="75" t="s">
        <v>737</v>
      </c>
      <c r="C5718" s="75" t="s">
        <v>742</v>
      </c>
      <c r="D5718" s="75">
        <v>3</v>
      </c>
      <c r="E5718" s="75">
        <v>200.41</v>
      </c>
    </row>
    <row r="5719" spans="1:5" x14ac:dyDescent="0.25">
      <c r="A5719" s="80">
        <v>41987</v>
      </c>
      <c r="B5719" s="75" t="s">
        <v>737</v>
      </c>
      <c r="C5719" s="75" t="s">
        <v>755</v>
      </c>
      <c r="D5719" s="75">
        <v>15</v>
      </c>
      <c r="E5719" s="75">
        <v>4725</v>
      </c>
    </row>
    <row r="5720" spans="1:5" x14ac:dyDescent="0.25">
      <c r="A5720" s="80">
        <v>41980</v>
      </c>
      <c r="B5720" s="75" t="s">
        <v>749</v>
      </c>
      <c r="C5720" s="75" t="s">
        <v>736</v>
      </c>
      <c r="D5720" s="75">
        <v>3</v>
      </c>
      <c r="E5720" s="75">
        <v>200.41</v>
      </c>
    </row>
    <row r="5721" spans="1:5" x14ac:dyDescent="0.25">
      <c r="A5721" s="80">
        <v>41686</v>
      </c>
      <c r="B5721" s="75" t="s">
        <v>741</v>
      </c>
      <c r="C5721" s="75" t="s">
        <v>777</v>
      </c>
      <c r="D5721" s="75">
        <v>4</v>
      </c>
      <c r="E5721" s="75">
        <v>286.02999999999997</v>
      </c>
    </row>
    <row r="5722" spans="1:5" x14ac:dyDescent="0.25">
      <c r="A5722" s="80">
        <v>41591</v>
      </c>
      <c r="B5722" s="75" t="s">
        <v>735</v>
      </c>
      <c r="C5722" s="75" t="s">
        <v>732</v>
      </c>
      <c r="D5722" s="75">
        <v>1</v>
      </c>
      <c r="E5722" s="75">
        <v>24.01</v>
      </c>
    </row>
    <row r="5723" spans="1:5" x14ac:dyDescent="0.25">
      <c r="A5723" s="80">
        <v>41999</v>
      </c>
      <c r="B5723" s="75" t="s">
        <v>743</v>
      </c>
      <c r="C5723" s="75" t="s">
        <v>755</v>
      </c>
      <c r="D5723" s="75">
        <v>1</v>
      </c>
      <c r="E5723" s="75">
        <v>21</v>
      </c>
    </row>
    <row r="5724" spans="1:5" x14ac:dyDescent="0.25">
      <c r="A5724" s="80">
        <v>41617</v>
      </c>
      <c r="B5724" s="75" t="s">
        <v>746</v>
      </c>
      <c r="C5724" s="75" t="s">
        <v>742</v>
      </c>
      <c r="D5724" s="75">
        <v>2</v>
      </c>
      <c r="E5724" s="75">
        <v>86.37</v>
      </c>
    </row>
    <row r="5725" spans="1:5" x14ac:dyDescent="0.25">
      <c r="A5725" s="80">
        <v>41277</v>
      </c>
      <c r="B5725" s="75" t="s">
        <v>749</v>
      </c>
      <c r="C5725" s="75" t="s">
        <v>727</v>
      </c>
      <c r="D5725" s="75">
        <v>2</v>
      </c>
      <c r="E5725" s="75">
        <v>319.8</v>
      </c>
    </row>
    <row r="5726" spans="1:5" x14ac:dyDescent="0.25">
      <c r="A5726" s="80">
        <v>41761</v>
      </c>
      <c r="B5726" s="75" t="s">
        <v>745</v>
      </c>
      <c r="C5726" s="75" t="s">
        <v>744</v>
      </c>
      <c r="D5726" s="75">
        <v>3</v>
      </c>
      <c r="E5726" s="75">
        <v>211.7</v>
      </c>
    </row>
    <row r="5727" spans="1:5" x14ac:dyDescent="0.25">
      <c r="A5727" s="80">
        <v>41959</v>
      </c>
      <c r="B5727" s="75" t="s">
        <v>743</v>
      </c>
      <c r="C5727" s="75" t="s">
        <v>730</v>
      </c>
      <c r="D5727" s="75">
        <v>3</v>
      </c>
      <c r="E5727" s="75">
        <v>175.97</v>
      </c>
    </row>
    <row r="5728" spans="1:5" x14ac:dyDescent="0.25">
      <c r="A5728" s="80">
        <v>41527</v>
      </c>
      <c r="B5728" s="75" t="s">
        <v>748</v>
      </c>
      <c r="C5728" s="75" t="s">
        <v>734</v>
      </c>
      <c r="D5728" s="75">
        <v>2</v>
      </c>
      <c r="E5728" s="75">
        <v>136</v>
      </c>
    </row>
    <row r="5729" spans="1:5" x14ac:dyDescent="0.25">
      <c r="A5729" s="80">
        <v>41975</v>
      </c>
      <c r="B5729" s="75" t="s">
        <v>749</v>
      </c>
      <c r="C5729" s="75" t="s">
        <v>738</v>
      </c>
      <c r="D5729" s="75">
        <v>1</v>
      </c>
      <c r="E5729" s="75">
        <v>30</v>
      </c>
    </row>
    <row r="5730" spans="1:5" x14ac:dyDescent="0.25">
      <c r="A5730" s="80">
        <v>41968</v>
      </c>
      <c r="B5730" s="75" t="s">
        <v>735</v>
      </c>
      <c r="C5730" s="75" t="s">
        <v>734</v>
      </c>
      <c r="D5730" s="75">
        <v>2</v>
      </c>
      <c r="E5730" s="75">
        <v>131.94999999999999</v>
      </c>
    </row>
    <row r="5731" spans="1:5" x14ac:dyDescent="0.25">
      <c r="A5731" s="80">
        <v>41969</v>
      </c>
      <c r="B5731" s="75" t="s">
        <v>735</v>
      </c>
      <c r="C5731" s="75" t="s">
        <v>734</v>
      </c>
      <c r="D5731" s="75">
        <v>1</v>
      </c>
      <c r="E5731" s="75">
        <v>34</v>
      </c>
    </row>
    <row r="5732" spans="1:5" x14ac:dyDescent="0.25">
      <c r="A5732" s="80">
        <v>41607</v>
      </c>
      <c r="B5732" s="75" t="s">
        <v>733</v>
      </c>
      <c r="C5732" s="75" t="s">
        <v>742</v>
      </c>
      <c r="D5732" s="75">
        <v>3</v>
      </c>
      <c r="E5732" s="75">
        <v>206.55</v>
      </c>
    </row>
    <row r="5733" spans="1:5" x14ac:dyDescent="0.25">
      <c r="A5733" s="80">
        <v>41930</v>
      </c>
      <c r="B5733" s="75" t="s">
        <v>737</v>
      </c>
      <c r="C5733" s="75" t="s">
        <v>740</v>
      </c>
      <c r="D5733" s="75">
        <v>9</v>
      </c>
      <c r="E5733" s="75">
        <v>1903.5</v>
      </c>
    </row>
    <row r="5734" spans="1:5" x14ac:dyDescent="0.25">
      <c r="A5734" s="80">
        <v>41453</v>
      </c>
      <c r="B5734" s="75" t="s">
        <v>743</v>
      </c>
      <c r="C5734" s="75" t="s">
        <v>742</v>
      </c>
      <c r="D5734" s="75">
        <v>3</v>
      </c>
      <c r="E5734" s="75">
        <v>206.55</v>
      </c>
    </row>
    <row r="5735" spans="1:5" x14ac:dyDescent="0.25">
      <c r="A5735" s="80">
        <v>41962</v>
      </c>
      <c r="B5735" s="75" t="s">
        <v>749</v>
      </c>
      <c r="C5735" s="75" t="s">
        <v>738</v>
      </c>
      <c r="D5735" s="75">
        <v>1</v>
      </c>
      <c r="E5735" s="75">
        <v>30</v>
      </c>
    </row>
    <row r="5736" spans="1:5" x14ac:dyDescent="0.25">
      <c r="A5736" s="80">
        <v>41965</v>
      </c>
      <c r="B5736" s="75" t="s">
        <v>735</v>
      </c>
      <c r="C5736" s="75" t="s">
        <v>744</v>
      </c>
      <c r="D5736" s="75">
        <v>3</v>
      </c>
      <c r="E5736" s="75">
        <v>225</v>
      </c>
    </row>
    <row r="5737" spans="1:5" x14ac:dyDescent="0.25">
      <c r="A5737" s="80">
        <v>41432</v>
      </c>
      <c r="B5737" s="75" t="s">
        <v>751</v>
      </c>
      <c r="C5737" s="75" t="s">
        <v>744</v>
      </c>
      <c r="D5737" s="75">
        <v>3</v>
      </c>
      <c r="E5737" s="75">
        <v>225</v>
      </c>
    </row>
    <row r="5738" spans="1:5" x14ac:dyDescent="0.25">
      <c r="A5738" s="80">
        <v>41983</v>
      </c>
      <c r="B5738" s="75" t="s">
        <v>750</v>
      </c>
      <c r="C5738" s="75" t="s">
        <v>755</v>
      </c>
      <c r="D5738" s="75">
        <v>3</v>
      </c>
      <c r="E5738" s="75">
        <v>189</v>
      </c>
    </row>
    <row r="5739" spans="1:5" x14ac:dyDescent="0.25">
      <c r="A5739" s="80">
        <v>41652</v>
      </c>
      <c r="B5739" s="75" t="s">
        <v>737</v>
      </c>
      <c r="C5739" s="75" t="s">
        <v>738</v>
      </c>
      <c r="D5739" s="75">
        <v>22</v>
      </c>
      <c r="E5739" s="75">
        <v>14231.05</v>
      </c>
    </row>
    <row r="5740" spans="1:5" x14ac:dyDescent="0.25">
      <c r="A5740" s="80">
        <v>41889</v>
      </c>
      <c r="B5740" s="75" t="s">
        <v>731</v>
      </c>
      <c r="C5740" s="75" t="s">
        <v>736</v>
      </c>
      <c r="D5740" s="75">
        <v>3</v>
      </c>
      <c r="E5740" s="75">
        <v>194.33</v>
      </c>
    </row>
    <row r="5741" spans="1:5" x14ac:dyDescent="0.25">
      <c r="A5741" s="80">
        <v>41620</v>
      </c>
      <c r="B5741" s="75" t="s">
        <v>746</v>
      </c>
      <c r="C5741" s="75" t="s">
        <v>744</v>
      </c>
      <c r="D5741" s="75">
        <v>2</v>
      </c>
      <c r="E5741" s="75">
        <v>98.01</v>
      </c>
    </row>
    <row r="5742" spans="1:5" x14ac:dyDescent="0.25">
      <c r="A5742" s="80">
        <v>41992</v>
      </c>
      <c r="B5742" s="75" t="s">
        <v>748</v>
      </c>
      <c r="C5742" s="75" t="s">
        <v>730</v>
      </c>
      <c r="D5742" s="75">
        <v>1</v>
      </c>
      <c r="E5742" s="75">
        <v>18.77</v>
      </c>
    </row>
    <row r="5743" spans="1:5" x14ac:dyDescent="0.25">
      <c r="A5743" s="80">
        <v>42000</v>
      </c>
      <c r="B5743" s="75" t="s">
        <v>741</v>
      </c>
      <c r="C5743" s="75" t="s">
        <v>730</v>
      </c>
      <c r="D5743" s="75">
        <v>1</v>
      </c>
      <c r="E5743" s="75">
        <v>19.55</v>
      </c>
    </row>
    <row r="5744" spans="1:5" x14ac:dyDescent="0.25">
      <c r="A5744" s="80">
        <v>41602</v>
      </c>
      <c r="B5744" s="75" t="s">
        <v>745</v>
      </c>
      <c r="C5744" s="75" t="s">
        <v>734</v>
      </c>
      <c r="D5744" s="75">
        <v>1</v>
      </c>
      <c r="E5744" s="75">
        <v>34</v>
      </c>
    </row>
    <row r="5745" spans="1:5" x14ac:dyDescent="0.25">
      <c r="A5745" s="80">
        <v>41994</v>
      </c>
      <c r="B5745" s="75" t="s">
        <v>751</v>
      </c>
      <c r="C5745" s="75" t="s">
        <v>742</v>
      </c>
      <c r="D5745" s="75">
        <v>1</v>
      </c>
      <c r="E5745" s="75">
        <v>22.95</v>
      </c>
    </row>
    <row r="5746" spans="1:5" x14ac:dyDescent="0.25">
      <c r="A5746" s="80">
        <v>41927</v>
      </c>
      <c r="B5746" s="75" t="s">
        <v>745</v>
      </c>
      <c r="C5746" s="75" t="s">
        <v>744</v>
      </c>
      <c r="D5746" s="75">
        <v>1</v>
      </c>
      <c r="E5746" s="75">
        <v>24.5</v>
      </c>
    </row>
    <row r="5747" spans="1:5" x14ac:dyDescent="0.25">
      <c r="A5747" s="80">
        <v>41957</v>
      </c>
      <c r="B5747" s="75" t="s">
        <v>750</v>
      </c>
      <c r="C5747" s="75" t="s">
        <v>742</v>
      </c>
      <c r="D5747" s="75">
        <v>2</v>
      </c>
      <c r="E5747" s="75">
        <v>91.8</v>
      </c>
    </row>
    <row r="5748" spans="1:5" x14ac:dyDescent="0.25">
      <c r="A5748" s="80">
        <v>41579</v>
      </c>
      <c r="B5748" s="75" t="s">
        <v>733</v>
      </c>
      <c r="C5748" s="75" t="s">
        <v>730</v>
      </c>
      <c r="D5748" s="75">
        <v>1</v>
      </c>
      <c r="E5748" s="75">
        <v>18.77</v>
      </c>
    </row>
    <row r="5749" spans="1:5" x14ac:dyDescent="0.25">
      <c r="A5749" s="80">
        <v>41296</v>
      </c>
      <c r="B5749" s="75" t="s">
        <v>745</v>
      </c>
      <c r="C5749" s="75" t="s">
        <v>736</v>
      </c>
      <c r="D5749" s="75">
        <v>1</v>
      </c>
      <c r="E5749" s="75">
        <v>22.49</v>
      </c>
    </row>
    <row r="5750" spans="1:5" x14ac:dyDescent="0.25">
      <c r="A5750" s="80">
        <v>41521</v>
      </c>
      <c r="B5750" s="75" t="s">
        <v>745</v>
      </c>
      <c r="C5750" s="75" t="s">
        <v>755</v>
      </c>
      <c r="D5750" s="75">
        <v>2</v>
      </c>
      <c r="E5750" s="75">
        <v>84</v>
      </c>
    </row>
    <row r="5751" spans="1:5" x14ac:dyDescent="0.25">
      <c r="A5751" s="80">
        <v>41626</v>
      </c>
      <c r="B5751" s="75" t="s">
        <v>726</v>
      </c>
      <c r="C5751" s="75" t="s">
        <v>777</v>
      </c>
      <c r="D5751" s="75">
        <v>5</v>
      </c>
      <c r="E5751" s="75">
        <v>460.88</v>
      </c>
    </row>
    <row r="5752" spans="1:5" x14ac:dyDescent="0.25">
      <c r="A5752" s="80">
        <v>41915</v>
      </c>
      <c r="B5752" s="75" t="s">
        <v>745</v>
      </c>
      <c r="C5752" s="75" t="s">
        <v>740</v>
      </c>
      <c r="D5752" s="75">
        <v>3</v>
      </c>
      <c r="E5752" s="75">
        <v>211.5</v>
      </c>
    </row>
    <row r="5753" spans="1:5" x14ac:dyDescent="0.25">
      <c r="A5753" s="80">
        <v>41550</v>
      </c>
      <c r="B5753" s="75" t="s">
        <v>746</v>
      </c>
      <c r="C5753" s="75" t="s">
        <v>744</v>
      </c>
      <c r="D5753" s="75">
        <v>2</v>
      </c>
      <c r="E5753" s="75">
        <v>100</v>
      </c>
    </row>
    <row r="5754" spans="1:5" x14ac:dyDescent="0.25">
      <c r="A5754" s="80">
        <v>41950</v>
      </c>
      <c r="B5754" s="75" t="s">
        <v>743</v>
      </c>
      <c r="C5754" s="75" t="s">
        <v>736</v>
      </c>
      <c r="D5754" s="75">
        <v>2</v>
      </c>
      <c r="E5754" s="75">
        <v>91.8</v>
      </c>
    </row>
    <row r="5755" spans="1:5" x14ac:dyDescent="0.25">
      <c r="A5755" s="80">
        <v>41987</v>
      </c>
      <c r="B5755" s="75" t="s">
        <v>743</v>
      </c>
      <c r="C5755" s="75" t="s">
        <v>730</v>
      </c>
      <c r="D5755" s="75">
        <v>2</v>
      </c>
      <c r="E5755" s="75">
        <v>79.8</v>
      </c>
    </row>
    <row r="5756" spans="1:5" x14ac:dyDescent="0.25">
      <c r="A5756" s="80">
        <v>41601</v>
      </c>
      <c r="B5756" s="75" t="s">
        <v>745</v>
      </c>
      <c r="C5756" s="75" t="s">
        <v>744</v>
      </c>
      <c r="D5756" s="75">
        <v>3</v>
      </c>
      <c r="E5756" s="75">
        <v>225</v>
      </c>
    </row>
    <row r="5757" spans="1:5" x14ac:dyDescent="0.25">
      <c r="A5757" s="80">
        <v>41712</v>
      </c>
      <c r="B5757" s="75" t="s">
        <v>726</v>
      </c>
      <c r="C5757" s="75" t="s">
        <v>738</v>
      </c>
      <c r="D5757" s="75">
        <v>3</v>
      </c>
      <c r="E5757" s="75">
        <v>259.31</v>
      </c>
    </row>
    <row r="5758" spans="1:5" x14ac:dyDescent="0.25">
      <c r="A5758" s="80">
        <v>41604</v>
      </c>
      <c r="B5758" s="75" t="s">
        <v>745</v>
      </c>
      <c r="C5758" s="75" t="s">
        <v>753</v>
      </c>
      <c r="D5758" s="75">
        <v>2</v>
      </c>
      <c r="E5758" s="75">
        <v>104.58</v>
      </c>
    </row>
    <row r="5759" spans="1:5" x14ac:dyDescent="0.25">
      <c r="A5759" s="80">
        <v>41950</v>
      </c>
      <c r="B5759" s="75" t="s">
        <v>748</v>
      </c>
      <c r="C5759" s="75" t="s">
        <v>730</v>
      </c>
      <c r="D5759" s="75">
        <v>2</v>
      </c>
      <c r="E5759" s="75">
        <v>79.8</v>
      </c>
    </row>
    <row r="5760" spans="1:5" x14ac:dyDescent="0.25">
      <c r="A5760" s="80">
        <v>41949</v>
      </c>
      <c r="B5760" s="75" t="s">
        <v>731</v>
      </c>
      <c r="C5760" s="75" t="s">
        <v>742</v>
      </c>
      <c r="D5760" s="75">
        <v>2</v>
      </c>
      <c r="E5760" s="75">
        <v>87.26</v>
      </c>
    </row>
    <row r="5761" spans="1:5" x14ac:dyDescent="0.25">
      <c r="A5761" s="80">
        <v>41619</v>
      </c>
      <c r="B5761" s="75" t="s">
        <v>748</v>
      </c>
      <c r="C5761" s="75" t="s">
        <v>742</v>
      </c>
      <c r="D5761" s="75">
        <v>3</v>
      </c>
      <c r="E5761" s="75">
        <v>206.55</v>
      </c>
    </row>
    <row r="5762" spans="1:5" x14ac:dyDescent="0.25">
      <c r="A5762" s="80">
        <v>41614</v>
      </c>
      <c r="B5762" s="75" t="s">
        <v>745</v>
      </c>
      <c r="C5762" s="75" t="s">
        <v>734</v>
      </c>
      <c r="D5762" s="75">
        <v>3</v>
      </c>
      <c r="E5762" s="75">
        <v>306</v>
      </c>
    </row>
    <row r="5763" spans="1:5" x14ac:dyDescent="0.25">
      <c r="A5763" s="80">
        <v>41719</v>
      </c>
      <c r="B5763" s="75" t="s">
        <v>745</v>
      </c>
      <c r="C5763" s="75" t="s">
        <v>734</v>
      </c>
      <c r="D5763" s="75">
        <v>1</v>
      </c>
      <c r="E5763" s="75">
        <v>34</v>
      </c>
    </row>
    <row r="5764" spans="1:5" x14ac:dyDescent="0.25">
      <c r="A5764" s="80">
        <v>41598</v>
      </c>
      <c r="B5764" s="75" t="s">
        <v>745</v>
      </c>
      <c r="C5764" s="75" t="s">
        <v>732</v>
      </c>
      <c r="D5764" s="75">
        <v>1</v>
      </c>
      <c r="E5764" s="75">
        <v>25</v>
      </c>
    </row>
    <row r="5765" spans="1:5" x14ac:dyDescent="0.25">
      <c r="A5765" s="80">
        <v>41949</v>
      </c>
      <c r="B5765" s="75" t="s">
        <v>747</v>
      </c>
      <c r="C5765" s="75" t="s">
        <v>777</v>
      </c>
      <c r="D5765" s="75">
        <v>3</v>
      </c>
      <c r="E5765" s="75">
        <v>167.6</v>
      </c>
    </row>
    <row r="5766" spans="1:5" x14ac:dyDescent="0.25">
      <c r="A5766" s="80">
        <v>41637</v>
      </c>
      <c r="B5766" s="75" t="s">
        <v>754</v>
      </c>
      <c r="C5766" s="75" t="s">
        <v>736</v>
      </c>
      <c r="D5766" s="75">
        <v>3</v>
      </c>
      <c r="E5766" s="75">
        <v>206.55</v>
      </c>
    </row>
    <row r="5767" spans="1:5" x14ac:dyDescent="0.25">
      <c r="A5767" s="80">
        <v>41620</v>
      </c>
      <c r="B5767" s="75" t="s">
        <v>737</v>
      </c>
      <c r="C5767" s="75" t="s">
        <v>730</v>
      </c>
      <c r="D5767" s="75">
        <v>3</v>
      </c>
      <c r="E5767" s="75">
        <v>174.2</v>
      </c>
    </row>
    <row r="5768" spans="1:5" x14ac:dyDescent="0.25">
      <c r="A5768" s="80">
        <v>41962</v>
      </c>
      <c r="B5768" s="75" t="s">
        <v>735</v>
      </c>
      <c r="C5768" s="75" t="s">
        <v>734</v>
      </c>
      <c r="D5768" s="75">
        <v>3</v>
      </c>
      <c r="E5768" s="75">
        <v>306</v>
      </c>
    </row>
    <row r="5769" spans="1:5" x14ac:dyDescent="0.25">
      <c r="A5769" s="80">
        <v>41701</v>
      </c>
      <c r="B5769" s="75" t="s">
        <v>748</v>
      </c>
      <c r="C5769" s="75" t="s">
        <v>744</v>
      </c>
      <c r="D5769" s="75">
        <v>3</v>
      </c>
      <c r="E5769" s="75">
        <v>218.32</v>
      </c>
    </row>
    <row r="5770" spans="1:5" x14ac:dyDescent="0.25">
      <c r="A5770" s="80">
        <v>41470</v>
      </c>
      <c r="B5770" s="75" t="s">
        <v>752</v>
      </c>
      <c r="C5770" s="75" t="s">
        <v>742</v>
      </c>
      <c r="D5770" s="75">
        <v>2</v>
      </c>
      <c r="E5770" s="75">
        <v>86.37</v>
      </c>
    </row>
    <row r="5771" spans="1:5" x14ac:dyDescent="0.25">
      <c r="A5771" s="80">
        <v>41609</v>
      </c>
      <c r="B5771" s="75" t="s">
        <v>748</v>
      </c>
      <c r="C5771" s="75" t="s">
        <v>742</v>
      </c>
      <c r="D5771" s="75">
        <v>2</v>
      </c>
      <c r="E5771" s="75">
        <v>91.8</v>
      </c>
    </row>
    <row r="5772" spans="1:5" x14ac:dyDescent="0.25">
      <c r="A5772" s="80">
        <v>41285</v>
      </c>
      <c r="B5772" s="75" t="s">
        <v>747</v>
      </c>
      <c r="C5772" s="75" t="s">
        <v>730</v>
      </c>
      <c r="D5772" s="75">
        <v>2</v>
      </c>
      <c r="E5772" s="75">
        <v>77.42</v>
      </c>
    </row>
    <row r="5773" spans="1:5" x14ac:dyDescent="0.25">
      <c r="A5773" s="80">
        <v>41579</v>
      </c>
      <c r="B5773" s="75" t="s">
        <v>737</v>
      </c>
      <c r="C5773" s="75" t="s">
        <v>744</v>
      </c>
      <c r="D5773" s="75">
        <v>1</v>
      </c>
      <c r="E5773" s="75">
        <v>23.77</v>
      </c>
    </row>
    <row r="5774" spans="1:5" x14ac:dyDescent="0.25">
      <c r="A5774" s="80">
        <v>41846</v>
      </c>
      <c r="B5774" s="75" t="s">
        <v>726</v>
      </c>
      <c r="C5774" s="75" t="s">
        <v>738</v>
      </c>
      <c r="D5774" s="75">
        <v>1</v>
      </c>
      <c r="E5774" s="75">
        <v>28.23</v>
      </c>
    </row>
    <row r="5775" spans="1:5" x14ac:dyDescent="0.25">
      <c r="A5775" s="80">
        <v>41969</v>
      </c>
      <c r="B5775" s="75" t="s">
        <v>733</v>
      </c>
      <c r="C5775" s="75" t="s">
        <v>734</v>
      </c>
      <c r="D5775" s="75">
        <v>4</v>
      </c>
      <c r="E5775" s="75">
        <v>527.79999999999995</v>
      </c>
    </row>
    <row r="5776" spans="1:5" x14ac:dyDescent="0.25">
      <c r="A5776" s="80">
        <v>41605</v>
      </c>
      <c r="B5776" s="75" t="s">
        <v>735</v>
      </c>
      <c r="C5776" s="75" t="s">
        <v>730</v>
      </c>
      <c r="D5776" s="75">
        <v>25</v>
      </c>
      <c r="E5776" s="75">
        <v>12468.75</v>
      </c>
    </row>
    <row r="5777" spans="1:5" x14ac:dyDescent="0.25">
      <c r="A5777" s="80">
        <v>41997</v>
      </c>
      <c r="B5777" s="75" t="s">
        <v>748</v>
      </c>
      <c r="C5777" s="75" t="s">
        <v>734</v>
      </c>
      <c r="D5777" s="75">
        <v>2</v>
      </c>
      <c r="E5777" s="75">
        <v>136</v>
      </c>
    </row>
    <row r="5778" spans="1:5" x14ac:dyDescent="0.25">
      <c r="A5778" s="80">
        <v>42003</v>
      </c>
      <c r="B5778" s="75" t="s">
        <v>741</v>
      </c>
      <c r="C5778" s="75" t="s">
        <v>734</v>
      </c>
      <c r="D5778" s="75">
        <v>3</v>
      </c>
      <c r="E5778" s="75">
        <v>293.88</v>
      </c>
    </row>
    <row r="5779" spans="1:5" x14ac:dyDescent="0.25">
      <c r="A5779" s="80">
        <v>41801</v>
      </c>
      <c r="B5779" s="75" t="s">
        <v>745</v>
      </c>
      <c r="C5779" s="75" t="s">
        <v>738</v>
      </c>
      <c r="D5779" s="75">
        <v>3</v>
      </c>
      <c r="E5779" s="75">
        <v>261.95999999999998</v>
      </c>
    </row>
    <row r="5780" spans="1:5" x14ac:dyDescent="0.25">
      <c r="A5780" s="80">
        <v>41992</v>
      </c>
      <c r="B5780" s="75" t="s">
        <v>735</v>
      </c>
      <c r="C5780" s="75" t="s">
        <v>732</v>
      </c>
      <c r="D5780" s="75">
        <v>3</v>
      </c>
      <c r="E5780" s="75">
        <v>218.32</v>
      </c>
    </row>
    <row r="5781" spans="1:5" x14ac:dyDescent="0.25">
      <c r="A5781" s="80">
        <v>41621</v>
      </c>
      <c r="B5781" s="75" t="s">
        <v>748</v>
      </c>
      <c r="C5781" s="75" t="s">
        <v>736</v>
      </c>
      <c r="D5781" s="75">
        <v>1</v>
      </c>
      <c r="E5781" s="75">
        <v>22.95</v>
      </c>
    </row>
    <row r="5782" spans="1:5" x14ac:dyDescent="0.25">
      <c r="A5782" s="80">
        <v>41604</v>
      </c>
      <c r="B5782" s="75" t="s">
        <v>735</v>
      </c>
      <c r="C5782" s="75" t="s">
        <v>730</v>
      </c>
      <c r="D5782" s="75">
        <v>1</v>
      </c>
      <c r="E5782" s="75">
        <v>19.95</v>
      </c>
    </row>
    <row r="5783" spans="1:5" x14ac:dyDescent="0.25">
      <c r="A5783" s="80">
        <v>42002</v>
      </c>
      <c r="B5783" s="75" t="s">
        <v>745</v>
      </c>
      <c r="C5783" s="75" t="s">
        <v>738</v>
      </c>
      <c r="D5783" s="75">
        <v>3</v>
      </c>
      <c r="E5783" s="75">
        <v>254.04</v>
      </c>
    </row>
    <row r="5784" spans="1:5" x14ac:dyDescent="0.25">
      <c r="A5784" s="80">
        <v>41585</v>
      </c>
      <c r="B5784" s="75" t="s">
        <v>737</v>
      </c>
      <c r="C5784" s="75" t="s">
        <v>755</v>
      </c>
      <c r="D5784" s="75">
        <v>21</v>
      </c>
      <c r="E5784" s="75">
        <v>8985.36</v>
      </c>
    </row>
    <row r="5785" spans="1:5" x14ac:dyDescent="0.25">
      <c r="A5785" s="80">
        <v>41892</v>
      </c>
      <c r="B5785" s="75" t="s">
        <v>733</v>
      </c>
      <c r="C5785" s="75" t="s">
        <v>742</v>
      </c>
      <c r="D5785" s="75">
        <v>2</v>
      </c>
      <c r="E5785" s="75">
        <v>88.16</v>
      </c>
    </row>
    <row r="5786" spans="1:5" x14ac:dyDescent="0.25">
      <c r="A5786" s="80">
        <v>41417</v>
      </c>
      <c r="B5786" s="75" t="s">
        <v>748</v>
      </c>
      <c r="C5786" s="75" t="s">
        <v>777</v>
      </c>
      <c r="D5786" s="75">
        <v>19</v>
      </c>
      <c r="E5786" s="75">
        <v>6859</v>
      </c>
    </row>
    <row r="5787" spans="1:5" x14ac:dyDescent="0.25">
      <c r="A5787" s="80">
        <v>41964</v>
      </c>
      <c r="B5787" s="75" t="s">
        <v>748</v>
      </c>
      <c r="C5787" s="75" t="s">
        <v>777</v>
      </c>
      <c r="D5787" s="75">
        <v>3</v>
      </c>
      <c r="E5787" s="75">
        <v>165.92</v>
      </c>
    </row>
    <row r="5788" spans="1:5" x14ac:dyDescent="0.25">
      <c r="A5788" s="80">
        <v>41284</v>
      </c>
      <c r="B5788" s="75" t="s">
        <v>739</v>
      </c>
      <c r="C5788" s="75" t="s">
        <v>727</v>
      </c>
      <c r="D5788" s="75">
        <v>2</v>
      </c>
      <c r="E5788" s="75">
        <v>319.8</v>
      </c>
    </row>
    <row r="5789" spans="1:5" x14ac:dyDescent="0.25">
      <c r="A5789" s="80">
        <v>41949</v>
      </c>
      <c r="B5789" s="75" t="s">
        <v>752</v>
      </c>
      <c r="C5789" s="75" t="s">
        <v>730</v>
      </c>
      <c r="D5789" s="75">
        <v>3</v>
      </c>
      <c r="E5789" s="75">
        <v>179.55</v>
      </c>
    </row>
    <row r="5790" spans="1:5" x14ac:dyDescent="0.25">
      <c r="A5790" s="80">
        <v>41883</v>
      </c>
      <c r="B5790" s="75" t="s">
        <v>748</v>
      </c>
      <c r="C5790" s="75" t="s">
        <v>730</v>
      </c>
      <c r="D5790" s="75">
        <v>1</v>
      </c>
      <c r="E5790" s="75">
        <v>18.96</v>
      </c>
    </row>
    <row r="5791" spans="1:5" x14ac:dyDescent="0.25">
      <c r="A5791" s="80">
        <v>41725</v>
      </c>
      <c r="B5791" s="75" t="s">
        <v>743</v>
      </c>
      <c r="C5791" s="75" t="s">
        <v>734</v>
      </c>
      <c r="D5791" s="75">
        <v>3</v>
      </c>
      <c r="E5791" s="75">
        <v>293.88</v>
      </c>
    </row>
    <row r="5792" spans="1:5" x14ac:dyDescent="0.25">
      <c r="A5792" s="80">
        <v>41633</v>
      </c>
      <c r="B5792" s="75" t="s">
        <v>751</v>
      </c>
      <c r="C5792" s="75" t="s">
        <v>744</v>
      </c>
      <c r="D5792" s="75">
        <v>3</v>
      </c>
      <c r="E5792" s="75">
        <v>218.32</v>
      </c>
    </row>
    <row r="5793" spans="1:5" x14ac:dyDescent="0.25">
      <c r="A5793" s="80">
        <v>41464</v>
      </c>
      <c r="B5793" s="75" t="s">
        <v>728</v>
      </c>
      <c r="C5793" s="75" t="s">
        <v>742</v>
      </c>
      <c r="D5793" s="75">
        <v>1</v>
      </c>
      <c r="E5793" s="75">
        <v>22.49</v>
      </c>
    </row>
    <row r="5794" spans="1:5" x14ac:dyDescent="0.25">
      <c r="A5794" s="80">
        <v>41872</v>
      </c>
      <c r="B5794" s="75" t="s">
        <v>731</v>
      </c>
      <c r="C5794" s="75" t="s">
        <v>734</v>
      </c>
      <c r="D5794" s="75">
        <v>3</v>
      </c>
      <c r="E5794" s="75">
        <v>290.89</v>
      </c>
    </row>
    <row r="5795" spans="1:5" x14ac:dyDescent="0.25">
      <c r="A5795" s="80">
        <v>41786</v>
      </c>
      <c r="B5795" s="75" t="s">
        <v>747</v>
      </c>
      <c r="C5795" s="75" t="s">
        <v>740</v>
      </c>
      <c r="D5795" s="75">
        <v>1</v>
      </c>
      <c r="E5795" s="75">
        <v>23.5</v>
      </c>
    </row>
    <row r="5796" spans="1:5" x14ac:dyDescent="0.25">
      <c r="A5796" s="80">
        <v>41403</v>
      </c>
      <c r="B5796" s="75" t="s">
        <v>739</v>
      </c>
      <c r="C5796" s="75" t="s">
        <v>755</v>
      </c>
      <c r="D5796" s="75">
        <v>2</v>
      </c>
      <c r="E5796" s="75">
        <v>84</v>
      </c>
    </row>
    <row r="5797" spans="1:5" x14ac:dyDescent="0.25">
      <c r="A5797" s="80">
        <v>41453</v>
      </c>
      <c r="B5797" s="75" t="s">
        <v>754</v>
      </c>
      <c r="C5797" s="75" t="s">
        <v>738</v>
      </c>
      <c r="D5797" s="75">
        <v>2</v>
      </c>
      <c r="E5797" s="75">
        <v>116.43</v>
      </c>
    </row>
    <row r="5798" spans="1:5" x14ac:dyDescent="0.25">
      <c r="A5798" s="80">
        <v>41981</v>
      </c>
      <c r="B5798" s="75" t="s">
        <v>728</v>
      </c>
      <c r="C5798" s="75" t="s">
        <v>738</v>
      </c>
      <c r="D5798" s="75">
        <v>2</v>
      </c>
      <c r="E5798" s="75">
        <v>120</v>
      </c>
    </row>
    <row r="5799" spans="1:5" x14ac:dyDescent="0.25">
      <c r="A5799" s="80">
        <v>41596</v>
      </c>
      <c r="B5799" s="75" t="s">
        <v>735</v>
      </c>
      <c r="C5799" s="75" t="s">
        <v>736</v>
      </c>
      <c r="D5799" s="75">
        <v>2</v>
      </c>
      <c r="E5799" s="75">
        <v>86.37</v>
      </c>
    </row>
    <row r="5800" spans="1:5" x14ac:dyDescent="0.25">
      <c r="A5800" s="80">
        <v>41585</v>
      </c>
      <c r="B5800" s="75" t="s">
        <v>737</v>
      </c>
      <c r="C5800" s="75" t="s">
        <v>742</v>
      </c>
      <c r="D5800" s="75">
        <v>2</v>
      </c>
      <c r="E5800" s="75">
        <v>91.8</v>
      </c>
    </row>
    <row r="5801" spans="1:5" x14ac:dyDescent="0.25">
      <c r="A5801" s="80">
        <v>41601</v>
      </c>
      <c r="B5801" s="75" t="s">
        <v>735</v>
      </c>
      <c r="C5801" s="75" t="s">
        <v>742</v>
      </c>
      <c r="D5801" s="75">
        <v>3</v>
      </c>
      <c r="E5801" s="75">
        <v>202.44</v>
      </c>
    </row>
    <row r="5802" spans="1:5" x14ac:dyDescent="0.25">
      <c r="A5802" s="80">
        <v>41977</v>
      </c>
      <c r="B5802" s="75" t="s">
        <v>739</v>
      </c>
      <c r="C5802" s="75" t="s">
        <v>734</v>
      </c>
      <c r="D5802" s="75">
        <v>2</v>
      </c>
      <c r="E5802" s="75">
        <v>129.29</v>
      </c>
    </row>
    <row r="5803" spans="1:5" x14ac:dyDescent="0.25">
      <c r="A5803" s="80">
        <v>41974</v>
      </c>
      <c r="B5803" s="75" t="s">
        <v>747</v>
      </c>
      <c r="C5803" s="75" t="s">
        <v>736</v>
      </c>
      <c r="D5803" s="75">
        <v>11</v>
      </c>
      <c r="E5803" s="75">
        <v>2776.95</v>
      </c>
    </row>
    <row r="5804" spans="1:5" x14ac:dyDescent="0.25">
      <c r="A5804" s="80">
        <v>41983</v>
      </c>
      <c r="B5804" s="75" t="s">
        <v>754</v>
      </c>
      <c r="C5804" s="75" t="s">
        <v>738</v>
      </c>
      <c r="D5804" s="75">
        <v>7</v>
      </c>
      <c r="E5804" s="75">
        <v>1383.12</v>
      </c>
    </row>
    <row r="5805" spans="1:5" x14ac:dyDescent="0.25">
      <c r="A5805" s="80">
        <v>41410</v>
      </c>
      <c r="B5805" s="75" t="s">
        <v>748</v>
      </c>
      <c r="C5805" s="75" t="s">
        <v>755</v>
      </c>
      <c r="D5805" s="75">
        <v>3</v>
      </c>
      <c r="E5805" s="75">
        <v>189</v>
      </c>
    </row>
    <row r="5806" spans="1:5" x14ac:dyDescent="0.25">
      <c r="A5806" s="80">
        <v>41614</v>
      </c>
      <c r="B5806" s="75" t="s">
        <v>745</v>
      </c>
      <c r="C5806" s="75" t="s">
        <v>736</v>
      </c>
      <c r="D5806" s="75">
        <v>2</v>
      </c>
      <c r="E5806" s="75">
        <v>87.26</v>
      </c>
    </row>
    <row r="5807" spans="1:5" x14ac:dyDescent="0.25">
      <c r="A5807" s="80">
        <v>41652</v>
      </c>
      <c r="B5807" s="75" t="s">
        <v>733</v>
      </c>
      <c r="C5807" s="75" t="s">
        <v>734</v>
      </c>
      <c r="D5807" s="75">
        <v>3</v>
      </c>
      <c r="E5807" s="75">
        <v>306</v>
      </c>
    </row>
    <row r="5808" spans="1:5" x14ac:dyDescent="0.25">
      <c r="A5808" s="80">
        <v>41416</v>
      </c>
      <c r="B5808" s="75" t="s">
        <v>750</v>
      </c>
      <c r="C5808" s="75" t="s">
        <v>730</v>
      </c>
      <c r="D5808" s="75">
        <v>2</v>
      </c>
      <c r="E5808" s="75">
        <v>79.8</v>
      </c>
    </row>
    <row r="5809" spans="1:5" x14ac:dyDescent="0.25">
      <c r="A5809" s="80">
        <v>41739</v>
      </c>
      <c r="B5809" s="75" t="s">
        <v>731</v>
      </c>
      <c r="C5809" s="75" t="s">
        <v>734</v>
      </c>
      <c r="D5809" s="75">
        <v>1</v>
      </c>
      <c r="E5809" s="75">
        <v>34</v>
      </c>
    </row>
    <row r="5810" spans="1:5" x14ac:dyDescent="0.25">
      <c r="A5810" s="80">
        <v>41623</v>
      </c>
      <c r="B5810" s="75" t="s">
        <v>745</v>
      </c>
      <c r="C5810" s="75" t="s">
        <v>744</v>
      </c>
      <c r="D5810" s="75">
        <v>3</v>
      </c>
      <c r="E5810" s="75">
        <v>211.7</v>
      </c>
    </row>
    <row r="5811" spans="1:5" x14ac:dyDescent="0.25">
      <c r="A5811" s="80">
        <v>42003</v>
      </c>
      <c r="B5811" s="75" t="s">
        <v>746</v>
      </c>
      <c r="C5811" s="75" t="s">
        <v>742</v>
      </c>
      <c r="D5811" s="75">
        <v>2</v>
      </c>
      <c r="E5811" s="75">
        <v>91.8</v>
      </c>
    </row>
    <row r="5812" spans="1:5" x14ac:dyDescent="0.25">
      <c r="A5812" s="80">
        <v>41982</v>
      </c>
      <c r="B5812" s="75" t="s">
        <v>735</v>
      </c>
      <c r="C5812" s="75" t="s">
        <v>742</v>
      </c>
      <c r="D5812" s="75">
        <v>2</v>
      </c>
      <c r="E5812" s="75">
        <v>87.26</v>
      </c>
    </row>
    <row r="5813" spans="1:5" x14ac:dyDescent="0.25">
      <c r="A5813" s="80">
        <v>41995</v>
      </c>
      <c r="B5813" s="75" t="s">
        <v>747</v>
      </c>
      <c r="C5813" s="75" t="s">
        <v>736</v>
      </c>
      <c r="D5813" s="75">
        <v>1</v>
      </c>
      <c r="E5813" s="75">
        <v>22.95</v>
      </c>
    </row>
    <row r="5814" spans="1:5" x14ac:dyDescent="0.25">
      <c r="A5814" s="80">
        <v>41634</v>
      </c>
      <c r="B5814" s="75" t="s">
        <v>748</v>
      </c>
      <c r="C5814" s="75" t="s">
        <v>753</v>
      </c>
      <c r="D5814" s="75">
        <v>2</v>
      </c>
      <c r="E5814" s="75">
        <v>105.64</v>
      </c>
    </row>
    <row r="5815" spans="1:5" x14ac:dyDescent="0.25">
      <c r="A5815" s="80">
        <v>41979</v>
      </c>
      <c r="B5815" s="75" t="s">
        <v>743</v>
      </c>
      <c r="C5815" s="75" t="s">
        <v>744</v>
      </c>
      <c r="D5815" s="75">
        <v>1</v>
      </c>
      <c r="E5815" s="75">
        <v>23.77</v>
      </c>
    </row>
    <row r="5816" spans="1:5" x14ac:dyDescent="0.25">
      <c r="A5816" s="80">
        <v>41949</v>
      </c>
      <c r="B5816" s="75" t="s">
        <v>748</v>
      </c>
      <c r="C5816" s="75" t="s">
        <v>744</v>
      </c>
      <c r="D5816" s="75">
        <v>1</v>
      </c>
      <c r="E5816" s="75">
        <v>23.52</v>
      </c>
    </row>
    <row r="5817" spans="1:5" x14ac:dyDescent="0.25">
      <c r="A5817" s="80">
        <v>41598</v>
      </c>
      <c r="B5817" s="75" t="s">
        <v>752</v>
      </c>
      <c r="C5817" s="75" t="s">
        <v>732</v>
      </c>
      <c r="D5817" s="75">
        <v>5</v>
      </c>
      <c r="E5817" s="75">
        <v>625</v>
      </c>
    </row>
    <row r="5818" spans="1:5" x14ac:dyDescent="0.25">
      <c r="A5818" s="80">
        <v>41990</v>
      </c>
      <c r="B5818" s="75" t="s">
        <v>728</v>
      </c>
      <c r="C5818" s="75" t="s">
        <v>730</v>
      </c>
      <c r="D5818" s="75">
        <v>2</v>
      </c>
      <c r="E5818" s="75">
        <v>75.86</v>
      </c>
    </row>
    <row r="5819" spans="1:5" x14ac:dyDescent="0.25">
      <c r="A5819" s="80">
        <v>41626</v>
      </c>
      <c r="B5819" s="75" t="s">
        <v>743</v>
      </c>
      <c r="C5819" s="75" t="s">
        <v>740</v>
      </c>
      <c r="D5819" s="75">
        <v>2</v>
      </c>
      <c r="E5819" s="75">
        <v>89.37</v>
      </c>
    </row>
    <row r="5820" spans="1:5" x14ac:dyDescent="0.25">
      <c r="A5820" s="80">
        <v>41964</v>
      </c>
      <c r="B5820" s="75" t="s">
        <v>746</v>
      </c>
      <c r="C5820" s="75" t="s">
        <v>727</v>
      </c>
      <c r="D5820" s="75">
        <v>15</v>
      </c>
      <c r="E5820" s="75">
        <v>16925.580000000002</v>
      </c>
    </row>
    <row r="5821" spans="1:5" x14ac:dyDescent="0.25">
      <c r="A5821" s="80">
        <v>41947</v>
      </c>
      <c r="B5821" s="75" t="s">
        <v>743</v>
      </c>
      <c r="C5821" s="75" t="s">
        <v>742</v>
      </c>
      <c r="D5821" s="75">
        <v>2</v>
      </c>
      <c r="E5821" s="75">
        <v>91.8</v>
      </c>
    </row>
    <row r="5822" spans="1:5" x14ac:dyDescent="0.25">
      <c r="A5822" s="80">
        <v>41971</v>
      </c>
      <c r="B5822" s="75" t="s">
        <v>747</v>
      </c>
      <c r="C5822" s="75" t="s">
        <v>730</v>
      </c>
      <c r="D5822" s="75">
        <v>3</v>
      </c>
      <c r="E5822" s="75">
        <v>179.55</v>
      </c>
    </row>
    <row r="5823" spans="1:5" x14ac:dyDescent="0.25">
      <c r="A5823" s="80">
        <v>41995</v>
      </c>
      <c r="B5823" s="75" t="s">
        <v>739</v>
      </c>
      <c r="C5823" s="75" t="s">
        <v>734</v>
      </c>
      <c r="D5823" s="75">
        <v>1</v>
      </c>
      <c r="E5823" s="75">
        <v>34</v>
      </c>
    </row>
    <row r="5824" spans="1:5" x14ac:dyDescent="0.25">
      <c r="A5824" s="80">
        <v>41950</v>
      </c>
      <c r="B5824" s="75" t="s">
        <v>743</v>
      </c>
      <c r="C5824" s="75" t="s">
        <v>744</v>
      </c>
      <c r="D5824" s="75">
        <v>1</v>
      </c>
      <c r="E5824" s="75">
        <v>24.26</v>
      </c>
    </row>
    <row r="5825" spans="1:5" x14ac:dyDescent="0.25">
      <c r="A5825" s="80">
        <v>41595</v>
      </c>
      <c r="B5825" s="75" t="s">
        <v>745</v>
      </c>
      <c r="C5825" s="75" t="s">
        <v>755</v>
      </c>
      <c r="D5825" s="75">
        <v>1</v>
      </c>
      <c r="E5825" s="75">
        <v>19.760000000000002</v>
      </c>
    </row>
    <row r="5826" spans="1:5" x14ac:dyDescent="0.25">
      <c r="A5826" s="80">
        <v>41966</v>
      </c>
      <c r="B5826" s="75" t="s">
        <v>733</v>
      </c>
      <c r="C5826" s="75" t="s">
        <v>736</v>
      </c>
      <c r="D5826" s="75">
        <v>2</v>
      </c>
      <c r="E5826" s="75">
        <v>89.06</v>
      </c>
    </row>
    <row r="5827" spans="1:5" x14ac:dyDescent="0.25">
      <c r="A5827" s="80">
        <v>41977</v>
      </c>
      <c r="B5827" s="75" t="s">
        <v>735</v>
      </c>
      <c r="C5827" s="75" t="s">
        <v>736</v>
      </c>
      <c r="D5827" s="75">
        <v>3</v>
      </c>
      <c r="E5827" s="75">
        <v>206.55</v>
      </c>
    </row>
    <row r="5828" spans="1:5" x14ac:dyDescent="0.25">
      <c r="A5828" s="80">
        <v>41710</v>
      </c>
      <c r="B5828" s="75" t="s">
        <v>726</v>
      </c>
      <c r="C5828" s="75" t="s">
        <v>738</v>
      </c>
      <c r="D5828" s="75">
        <v>1</v>
      </c>
      <c r="E5828" s="75">
        <v>28.81</v>
      </c>
    </row>
    <row r="5829" spans="1:5" x14ac:dyDescent="0.25">
      <c r="A5829" s="80">
        <v>41288</v>
      </c>
      <c r="B5829" s="75" t="s">
        <v>748</v>
      </c>
      <c r="C5829" s="75" t="s">
        <v>736</v>
      </c>
      <c r="D5829" s="75">
        <v>2</v>
      </c>
      <c r="E5829" s="75">
        <v>88.16</v>
      </c>
    </row>
    <row r="5830" spans="1:5" x14ac:dyDescent="0.25">
      <c r="A5830" s="80">
        <v>41632</v>
      </c>
      <c r="B5830" s="75" t="s">
        <v>743</v>
      </c>
      <c r="C5830" s="75" t="s">
        <v>736</v>
      </c>
      <c r="D5830" s="75">
        <v>4</v>
      </c>
      <c r="E5830" s="75">
        <v>367.2</v>
      </c>
    </row>
    <row r="5831" spans="1:5" x14ac:dyDescent="0.25">
      <c r="A5831" s="80">
        <v>41936</v>
      </c>
      <c r="B5831" s="75" t="s">
        <v>735</v>
      </c>
      <c r="C5831" s="75" t="s">
        <v>730</v>
      </c>
      <c r="D5831" s="75">
        <v>3</v>
      </c>
      <c r="E5831" s="75">
        <v>179.55</v>
      </c>
    </row>
    <row r="5832" spans="1:5" x14ac:dyDescent="0.25">
      <c r="A5832" s="80">
        <v>41999</v>
      </c>
      <c r="B5832" s="75" t="s">
        <v>735</v>
      </c>
      <c r="C5832" s="75" t="s">
        <v>736</v>
      </c>
      <c r="D5832" s="75">
        <v>2</v>
      </c>
      <c r="E5832" s="75">
        <v>89.06</v>
      </c>
    </row>
    <row r="5833" spans="1:5" x14ac:dyDescent="0.25">
      <c r="A5833" s="80">
        <v>41991</v>
      </c>
      <c r="B5833" s="75" t="s">
        <v>731</v>
      </c>
      <c r="C5833" s="75" t="s">
        <v>732</v>
      </c>
      <c r="D5833" s="75">
        <v>2</v>
      </c>
      <c r="E5833" s="75">
        <v>97.02</v>
      </c>
    </row>
    <row r="5834" spans="1:5" x14ac:dyDescent="0.25">
      <c r="A5834" s="80">
        <v>41278</v>
      </c>
      <c r="B5834" s="75" t="s">
        <v>731</v>
      </c>
      <c r="C5834" s="75" t="s">
        <v>755</v>
      </c>
      <c r="D5834" s="75">
        <v>2</v>
      </c>
      <c r="E5834" s="75">
        <v>84</v>
      </c>
    </row>
    <row r="5835" spans="1:5" x14ac:dyDescent="0.25">
      <c r="A5835" s="80">
        <v>41360</v>
      </c>
      <c r="B5835" s="75" t="s">
        <v>749</v>
      </c>
      <c r="C5835" s="75" t="s">
        <v>755</v>
      </c>
      <c r="D5835" s="75">
        <v>2</v>
      </c>
      <c r="E5835" s="75">
        <v>81.5</v>
      </c>
    </row>
    <row r="5836" spans="1:5" x14ac:dyDescent="0.25">
      <c r="A5836" s="80">
        <v>41928</v>
      </c>
      <c r="B5836" s="75" t="s">
        <v>752</v>
      </c>
      <c r="C5836" s="75" t="s">
        <v>730</v>
      </c>
      <c r="D5836" s="75">
        <v>3</v>
      </c>
      <c r="E5836" s="75">
        <v>174.2</v>
      </c>
    </row>
    <row r="5837" spans="1:5" x14ac:dyDescent="0.25">
      <c r="A5837" s="80">
        <v>41569</v>
      </c>
      <c r="B5837" s="75" t="s">
        <v>743</v>
      </c>
      <c r="C5837" s="75" t="s">
        <v>730</v>
      </c>
      <c r="D5837" s="75">
        <v>2</v>
      </c>
      <c r="E5837" s="75">
        <v>75.08</v>
      </c>
    </row>
    <row r="5838" spans="1:5" x14ac:dyDescent="0.25">
      <c r="A5838" s="80">
        <v>41950</v>
      </c>
      <c r="B5838" s="75" t="s">
        <v>728</v>
      </c>
      <c r="C5838" s="75" t="s">
        <v>753</v>
      </c>
      <c r="D5838" s="75">
        <v>25</v>
      </c>
      <c r="E5838" s="75">
        <v>16506.88</v>
      </c>
    </row>
    <row r="5839" spans="1:5" x14ac:dyDescent="0.25">
      <c r="A5839" s="80">
        <v>41393</v>
      </c>
      <c r="B5839" s="75" t="s">
        <v>745</v>
      </c>
      <c r="C5839" s="75" t="s">
        <v>736</v>
      </c>
      <c r="D5839" s="75">
        <v>2</v>
      </c>
      <c r="E5839" s="75">
        <v>87.26</v>
      </c>
    </row>
    <row r="5840" spans="1:5" x14ac:dyDescent="0.25">
      <c r="A5840" s="80">
        <v>41959</v>
      </c>
      <c r="B5840" s="75" t="s">
        <v>746</v>
      </c>
      <c r="C5840" s="75" t="s">
        <v>734</v>
      </c>
      <c r="D5840" s="75">
        <v>1</v>
      </c>
      <c r="E5840" s="75">
        <v>34</v>
      </c>
    </row>
    <row r="5841" spans="1:5" x14ac:dyDescent="0.25">
      <c r="A5841" s="80">
        <v>41869</v>
      </c>
      <c r="B5841" s="75" t="s">
        <v>745</v>
      </c>
      <c r="C5841" s="75" t="s">
        <v>730</v>
      </c>
      <c r="D5841" s="75">
        <v>3</v>
      </c>
      <c r="E5841" s="75">
        <v>168.93</v>
      </c>
    </row>
    <row r="5842" spans="1:5" x14ac:dyDescent="0.25">
      <c r="A5842" s="80">
        <v>41688</v>
      </c>
      <c r="B5842" s="75" t="s">
        <v>741</v>
      </c>
      <c r="C5842" s="75" t="s">
        <v>732</v>
      </c>
      <c r="D5842" s="75">
        <v>3</v>
      </c>
      <c r="E5842" s="75">
        <v>220.52</v>
      </c>
    </row>
    <row r="5843" spans="1:5" x14ac:dyDescent="0.25">
      <c r="A5843" s="80">
        <v>41629</v>
      </c>
      <c r="B5843" s="75" t="s">
        <v>749</v>
      </c>
      <c r="C5843" s="75" t="s">
        <v>734</v>
      </c>
      <c r="D5843" s="75">
        <v>3</v>
      </c>
      <c r="E5843" s="75">
        <v>290.89</v>
      </c>
    </row>
    <row r="5844" spans="1:5" x14ac:dyDescent="0.25">
      <c r="A5844" s="80">
        <v>41969</v>
      </c>
      <c r="B5844" s="75" t="s">
        <v>747</v>
      </c>
      <c r="C5844" s="75" t="s">
        <v>744</v>
      </c>
      <c r="D5844" s="75">
        <v>2</v>
      </c>
      <c r="E5844" s="75">
        <v>100</v>
      </c>
    </row>
    <row r="5845" spans="1:5" x14ac:dyDescent="0.25">
      <c r="A5845" s="80">
        <v>41956</v>
      </c>
      <c r="B5845" s="75" t="s">
        <v>728</v>
      </c>
      <c r="C5845" s="75" t="s">
        <v>730</v>
      </c>
      <c r="D5845" s="75">
        <v>3</v>
      </c>
      <c r="E5845" s="75">
        <v>179.55</v>
      </c>
    </row>
    <row r="5846" spans="1:5" x14ac:dyDescent="0.25">
      <c r="A5846" s="80">
        <v>41596</v>
      </c>
      <c r="B5846" s="75" t="s">
        <v>748</v>
      </c>
      <c r="C5846" s="75" t="s">
        <v>744</v>
      </c>
      <c r="D5846" s="75">
        <v>1</v>
      </c>
      <c r="E5846" s="75">
        <v>23.77</v>
      </c>
    </row>
    <row r="5847" spans="1:5" x14ac:dyDescent="0.25">
      <c r="A5847" s="80">
        <v>41946</v>
      </c>
      <c r="B5847" s="75" t="s">
        <v>731</v>
      </c>
      <c r="C5847" s="75" t="s">
        <v>736</v>
      </c>
      <c r="D5847" s="75">
        <v>3</v>
      </c>
      <c r="E5847" s="75">
        <v>206.55</v>
      </c>
    </row>
    <row r="5848" spans="1:5" x14ac:dyDescent="0.25">
      <c r="A5848" s="80">
        <v>42004</v>
      </c>
      <c r="B5848" s="75" t="s">
        <v>735</v>
      </c>
      <c r="C5848" s="75" t="s">
        <v>740</v>
      </c>
      <c r="D5848" s="75">
        <v>3</v>
      </c>
      <c r="E5848" s="75">
        <v>211.5</v>
      </c>
    </row>
    <row r="5849" spans="1:5" x14ac:dyDescent="0.25">
      <c r="A5849" s="80">
        <v>41752</v>
      </c>
      <c r="B5849" s="75" t="s">
        <v>745</v>
      </c>
      <c r="C5849" s="75" t="s">
        <v>734</v>
      </c>
      <c r="D5849" s="75">
        <v>4</v>
      </c>
      <c r="E5849" s="75">
        <v>544</v>
      </c>
    </row>
    <row r="5850" spans="1:5" x14ac:dyDescent="0.25">
      <c r="A5850" s="80">
        <v>41967</v>
      </c>
      <c r="B5850" s="75" t="s">
        <v>752</v>
      </c>
      <c r="C5850" s="75" t="s">
        <v>730</v>
      </c>
      <c r="D5850" s="75">
        <v>2</v>
      </c>
      <c r="E5850" s="75">
        <v>77.42</v>
      </c>
    </row>
    <row r="5851" spans="1:5" x14ac:dyDescent="0.25">
      <c r="A5851" s="80">
        <v>41387</v>
      </c>
      <c r="B5851" s="75" t="s">
        <v>741</v>
      </c>
      <c r="C5851" s="75" t="s">
        <v>727</v>
      </c>
      <c r="D5851" s="75">
        <v>1</v>
      </c>
      <c r="E5851" s="75">
        <v>79.95</v>
      </c>
    </row>
    <row r="5852" spans="1:5" x14ac:dyDescent="0.25">
      <c r="A5852" s="80">
        <v>41617</v>
      </c>
      <c r="B5852" s="75" t="s">
        <v>731</v>
      </c>
      <c r="C5852" s="75" t="s">
        <v>730</v>
      </c>
      <c r="D5852" s="75">
        <v>13</v>
      </c>
      <c r="E5852" s="75">
        <v>3304.5</v>
      </c>
    </row>
    <row r="5853" spans="1:5" x14ac:dyDescent="0.25">
      <c r="A5853" s="80">
        <v>41822</v>
      </c>
      <c r="B5853" s="75" t="s">
        <v>748</v>
      </c>
      <c r="C5853" s="75" t="s">
        <v>738</v>
      </c>
      <c r="D5853" s="75">
        <v>4</v>
      </c>
      <c r="E5853" s="75">
        <v>480</v>
      </c>
    </row>
    <row r="5854" spans="1:5" x14ac:dyDescent="0.25">
      <c r="A5854" s="80">
        <v>41947</v>
      </c>
      <c r="B5854" s="75" t="s">
        <v>728</v>
      </c>
      <c r="C5854" s="75" t="s">
        <v>755</v>
      </c>
      <c r="D5854" s="75">
        <v>3</v>
      </c>
      <c r="E5854" s="75">
        <v>189</v>
      </c>
    </row>
    <row r="5855" spans="1:5" x14ac:dyDescent="0.25">
      <c r="A5855" s="80">
        <v>41968</v>
      </c>
      <c r="B5855" s="75" t="s">
        <v>735</v>
      </c>
      <c r="C5855" s="75" t="s">
        <v>742</v>
      </c>
      <c r="D5855" s="75">
        <v>2</v>
      </c>
      <c r="E5855" s="75">
        <v>89.97</v>
      </c>
    </row>
    <row r="5856" spans="1:5" x14ac:dyDescent="0.25">
      <c r="A5856" s="80">
        <v>41590</v>
      </c>
      <c r="B5856" s="75" t="s">
        <v>726</v>
      </c>
      <c r="C5856" s="75" t="s">
        <v>736</v>
      </c>
      <c r="D5856" s="75">
        <v>1</v>
      </c>
      <c r="E5856" s="75">
        <v>22.95</v>
      </c>
    </row>
    <row r="5857" spans="1:5" x14ac:dyDescent="0.25">
      <c r="A5857" s="80">
        <v>41314</v>
      </c>
      <c r="B5857" s="75" t="s">
        <v>745</v>
      </c>
      <c r="C5857" s="75" t="s">
        <v>744</v>
      </c>
      <c r="D5857" s="75">
        <v>3</v>
      </c>
      <c r="E5857" s="75">
        <v>218.32</v>
      </c>
    </row>
    <row r="5858" spans="1:5" x14ac:dyDescent="0.25">
      <c r="A5858" s="80">
        <v>41977</v>
      </c>
      <c r="B5858" s="75" t="s">
        <v>752</v>
      </c>
      <c r="C5858" s="75" t="s">
        <v>727</v>
      </c>
      <c r="D5858" s="75">
        <v>3</v>
      </c>
      <c r="E5858" s="75">
        <v>698.12</v>
      </c>
    </row>
    <row r="5859" spans="1:5" x14ac:dyDescent="0.25">
      <c r="A5859" s="80">
        <v>41997</v>
      </c>
      <c r="B5859" s="75" t="s">
        <v>739</v>
      </c>
      <c r="C5859" s="75" t="s">
        <v>730</v>
      </c>
      <c r="D5859" s="75">
        <v>5</v>
      </c>
      <c r="E5859" s="75">
        <v>479.02</v>
      </c>
    </row>
    <row r="5860" spans="1:5" x14ac:dyDescent="0.25">
      <c r="A5860" s="80">
        <v>41961</v>
      </c>
      <c r="B5860" s="75" t="s">
        <v>733</v>
      </c>
      <c r="C5860" s="75" t="s">
        <v>744</v>
      </c>
      <c r="D5860" s="75">
        <v>4</v>
      </c>
      <c r="E5860" s="75">
        <v>400</v>
      </c>
    </row>
    <row r="5861" spans="1:5" x14ac:dyDescent="0.25">
      <c r="A5861" s="80">
        <v>41987</v>
      </c>
      <c r="B5861" s="75" t="s">
        <v>728</v>
      </c>
      <c r="C5861" s="75" t="s">
        <v>755</v>
      </c>
      <c r="D5861" s="75">
        <v>2</v>
      </c>
      <c r="E5861" s="75">
        <v>81.5</v>
      </c>
    </row>
    <row r="5862" spans="1:5" x14ac:dyDescent="0.25">
      <c r="A5862" s="80">
        <v>41967</v>
      </c>
      <c r="B5862" s="75" t="s">
        <v>750</v>
      </c>
      <c r="C5862" s="75" t="s">
        <v>738</v>
      </c>
      <c r="D5862" s="75">
        <v>1</v>
      </c>
      <c r="E5862" s="75">
        <v>29.4</v>
      </c>
    </row>
    <row r="5863" spans="1:5" x14ac:dyDescent="0.25">
      <c r="A5863" s="80">
        <v>41963</v>
      </c>
      <c r="B5863" s="75" t="s">
        <v>745</v>
      </c>
      <c r="C5863" s="75" t="s">
        <v>727</v>
      </c>
      <c r="D5863" s="75">
        <v>11</v>
      </c>
      <c r="E5863" s="75">
        <v>9385.93</v>
      </c>
    </row>
    <row r="5864" spans="1:5" x14ac:dyDescent="0.25">
      <c r="A5864" s="80">
        <v>41574</v>
      </c>
      <c r="B5864" s="75" t="s">
        <v>747</v>
      </c>
      <c r="C5864" s="75" t="s">
        <v>740</v>
      </c>
      <c r="D5864" s="75">
        <v>3</v>
      </c>
      <c r="E5864" s="75">
        <v>211.5</v>
      </c>
    </row>
    <row r="5865" spans="1:5" x14ac:dyDescent="0.25">
      <c r="A5865" s="80">
        <v>41953</v>
      </c>
      <c r="B5865" s="75" t="s">
        <v>735</v>
      </c>
      <c r="C5865" s="75" t="s">
        <v>742</v>
      </c>
      <c r="D5865" s="75">
        <v>2</v>
      </c>
      <c r="E5865" s="75">
        <v>86.37</v>
      </c>
    </row>
    <row r="5866" spans="1:5" x14ac:dyDescent="0.25">
      <c r="A5866" s="80">
        <v>41768</v>
      </c>
      <c r="B5866" s="75" t="s">
        <v>743</v>
      </c>
      <c r="C5866" s="75" t="s">
        <v>742</v>
      </c>
      <c r="D5866" s="75">
        <v>3</v>
      </c>
      <c r="E5866" s="75">
        <v>206.55</v>
      </c>
    </row>
    <row r="5867" spans="1:5" x14ac:dyDescent="0.25">
      <c r="A5867" s="80">
        <v>41596</v>
      </c>
      <c r="B5867" s="75" t="s">
        <v>735</v>
      </c>
      <c r="C5867" s="75" t="s">
        <v>734</v>
      </c>
      <c r="D5867" s="75">
        <v>4</v>
      </c>
      <c r="E5867" s="75">
        <v>517.14</v>
      </c>
    </row>
    <row r="5868" spans="1:5" x14ac:dyDescent="0.25">
      <c r="A5868" s="80">
        <v>41970</v>
      </c>
      <c r="B5868" s="75" t="s">
        <v>751</v>
      </c>
      <c r="C5868" s="75" t="s">
        <v>777</v>
      </c>
      <c r="D5868" s="75">
        <v>1</v>
      </c>
      <c r="E5868" s="75">
        <v>18.440000000000001</v>
      </c>
    </row>
    <row r="5869" spans="1:5" x14ac:dyDescent="0.25">
      <c r="A5869" s="80">
        <v>41586</v>
      </c>
      <c r="B5869" s="75" t="s">
        <v>748</v>
      </c>
      <c r="C5869" s="75" t="s">
        <v>742</v>
      </c>
      <c r="D5869" s="75">
        <v>2</v>
      </c>
      <c r="E5869" s="75">
        <v>91.8</v>
      </c>
    </row>
    <row r="5870" spans="1:5" x14ac:dyDescent="0.25">
      <c r="A5870" s="80">
        <v>41591</v>
      </c>
      <c r="B5870" s="75" t="s">
        <v>747</v>
      </c>
      <c r="C5870" s="75" t="s">
        <v>736</v>
      </c>
      <c r="D5870" s="75">
        <v>3</v>
      </c>
      <c r="E5870" s="75">
        <v>196.36</v>
      </c>
    </row>
    <row r="5871" spans="1:5" x14ac:dyDescent="0.25">
      <c r="A5871" s="80">
        <v>41584</v>
      </c>
      <c r="B5871" s="75" t="s">
        <v>745</v>
      </c>
      <c r="C5871" s="75" t="s">
        <v>730</v>
      </c>
      <c r="D5871" s="75">
        <v>3</v>
      </c>
      <c r="E5871" s="75">
        <v>179.55</v>
      </c>
    </row>
    <row r="5872" spans="1:5" x14ac:dyDescent="0.25">
      <c r="A5872" s="80">
        <v>41946</v>
      </c>
      <c r="B5872" s="75" t="s">
        <v>735</v>
      </c>
      <c r="C5872" s="75" t="s">
        <v>755</v>
      </c>
      <c r="D5872" s="75">
        <v>3</v>
      </c>
      <c r="E5872" s="75">
        <v>183.39</v>
      </c>
    </row>
    <row r="5873" spans="1:5" x14ac:dyDescent="0.25">
      <c r="A5873" s="80">
        <v>41683</v>
      </c>
      <c r="B5873" s="75" t="s">
        <v>739</v>
      </c>
      <c r="C5873" s="75" t="s">
        <v>730</v>
      </c>
      <c r="D5873" s="75">
        <v>1</v>
      </c>
      <c r="E5873" s="75">
        <v>19.95</v>
      </c>
    </row>
    <row r="5874" spans="1:5" x14ac:dyDescent="0.25">
      <c r="A5874" s="80">
        <v>41982</v>
      </c>
      <c r="B5874" s="75" t="s">
        <v>745</v>
      </c>
      <c r="C5874" s="75" t="s">
        <v>738</v>
      </c>
      <c r="D5874" s="75">
        <v>2</v>
      </c>
      <c r="E5874" s="75">
        <v>120</v>
      </c>
    </row>
    <row r="5875" spans="1:5" x14ac:dyDescent="0.25">
      <c r="A5875" s="80">
        <v>41418</v>
      </c>
      <c r="B5875" s="75" t="s">
        <v>748</v>
      </c>
      <c r="C5875" s="75" t="s">
        <v>742</v>
      </c>
      <c r="D5875" s="75">
        <v>2</v>
      </c>
      <c r="E5875" s="75">
        <v>88.16</v>
      </c>
    </row>
    <row r="5876" spans="1:5" x14ac:dyDescent="0.25">
      <c r="A5876" s="80">
        <v>41986</v>
      </c>
      <c r="B5876" s="75" t="s">
        <v>726</v>
      </c>
      <c r="C5876" s="75" t="s">
        <v>727</v>
      </c>
      <c r="D5876" s="75">
        <v>18</v>
      </c>
      <c r="E5876" s="75">
        <v>25388.33</v>
      </c>
    </row>
    <row r="5877" spans="1:5" x14ac:dyDescent="0.25">
      <c r="A5877" s="80">
        <v>41995</v>
      </c>
      <c r="B5877" s="75" t="s">
        <v>739</v>
      </c>
      <c r="C5877" s="75" t="s">
        <v>736</v>
      </c>
      <c r="D5877" s="75">
        <v>3</v>
      </c>
      <c r="E5877" s="75">
        <v>194.33</v>
      </c>
    </row>
    <row r="5878" spans="1:5" x14ac:dyDescent="0.25">
      <c r="A5878" s="80">
        <v>41523</v>
      </c>
      <c r="B5878" s="75" t="s">
        <v>748</v>
      </c>
      <c r="C5878" s="75" t="s">
        <v>730</v>
      </c>
      <c r="D5878" s="75">
        <v>3</v>
      </c>
      <c r="E5878" s="75">
        <v>179.55</v>
      </c>
    </row>
    <row r="5879" spans="1:5" x14ac:dyDescent="0.25">
      <c r="A5879" s="80">
        <v>41603</v>
      </c>
      <c r="B5879" s="75" t="s">
        <v>735</v>
      </c>
      <c r="C5879" s="75" t="s">
        <v>742</v>
      </c>
      <c r="D5879" s="75">
        <v>3</v>
      </c>
      <c r="E5879" s="75">
        <v>206.55</v>
      </c>
    </row>
    <row r="5880" spans="1:5" x14ac:dyDescent="0.25">
      <c r="A5880" s="80">
        <v>41626</v>
      </c>
      <c r="B5880" s="75" t="s">
        <v>731</v>
      </c>
      <c r="C5880" s="75" t="s">
        <v>742</v>
      </c>
      <c r="D5880" s="75">
        <v>1</v>
      </c>
      <c r="E5880" s="75">
        <v>22.95</v>
      </c>
    </row>
    <row r="5881" spans="1:5" x14ac:dyDescent="0.25">
      <c r="A5881" s="80">
        <v>41969</v>
      </c>
      <c r="B5881" s="75" t="s">
        <v>733</v>
      </c>
      <c r="C5881" s="75" t="s">
        <v>727</v>
      </c>
      <c r="D5881" s="75">
        <v>3</v>
      </c>
      <c r="E5881" s="75">
        <v>719.55</v>
      </c>
    </row>
    <row r="5882" spans="1:5" x14ac:dyDescent="0.25">
      <c r="A5882" s="80">
        <v>41982</v>
      </c>
      <c r="B5882" s="75" t="s">
        <v>735</v>
      </c>
      <c r="C5882" s="75" t="s">
        <v>742</v>
      </c>
      <c r="D5882" s="75">
        <v>2</v>
      </c>
      <c r="E5882" s="75">
        <v>91.8</v>
      </c>
    </row>
    <row r="5883" spans="1:5" x14ac:dyDescent="0.25">
      <c r="A5883" s="80">
        <v>41965</v>
      </c>
      <c r="B5883" s="75" t="s">
        <v>750</v>
      </c>
      <c r="C5883" s="75" t="s">
        <v>730</v>
      </c>
      <c r="D5883" s="75">
        <v>1</v>
      </c>
      <c r="E5883" s="75">
        <v>19.55</v>
      </c>
    </row>
    <row r="5884" spans="1:5" x14ac:dyDescent="0.25">
      <c r="A5884" s="80">
        <v>41638</v>
      </c>
      <c r="B5884" s="75" t="s">
        <v>735</v>
      </c>
      <c r="C5884" s="75" t="s">
        <v>730</v>
      </c>
      <c r="D5884" s="75">
        <v>1</v>
      </c>
      <c r="E5884" s="75">
        <v>19.95</v>
      </c>
    </row>
    <row r="5885" spans="1:5" x14ac:dyDescent="0.25">
      <c r="A5885" s="80">
        <v>41814</v>
      </c>
      <c r="B5885" s="75" t="s">
        <v>743</v>
      </c>
      <c r="C5885" s="75" t="s">
        <v>744</v>
      </c>
      <c r="D5885" s="75">
        <v>2</v>
      </c>
      <c r="E5885" s="75">
        <v>100</v>
      </c>
    </row>
    <row r="5886" spans="1:5" x14ac:dyDescent="0.25">
      <c r="A5886" s="80">
        <v>41944</v>
      </c>
      <c r="B5886" s="75" t="s">
        <v>731</v>
      </c>
      <c r="C5886" s="75" t="s">
        <v>742</v>
      </c>
      <c r="D5886" s="75">
        <v>1</v>
      </c>
      <c r="E5886" s="75">
        <v>22.95</v>
      </c>
    </row>
    <row r="5887" spans="1:5" x14ac:dyDescent="0.25">
      <c r="A5887" s="80">
        <v>41636</v>
      </c>
      <c r="B5887" s="75" t="s">
        <v>735</v>
      </c>
      <c r="C5887" s="75" t="s">
        <v>736</v>
      </c>
      <c r="D5887" s="75">
        <v>19</v>
      </c>
      <c r="E5887" s="75">
        <v>8120.09</v>
      </c>
    </row>
    <row r="5888" spans="1:5" x14ac:dyDescent="0.25">
      <c r="A5888" s="80">
        <v>41634</v>
      </c>
      <c r="B5888" s="75" t="s">
        <v>743</v>
      </c>
      <c r="C5888" s="75" t="s">
        <v>734</v>
      </c>
      <c r="D5888" s="75">
        <v>1</v>
      </c>
      <c r="E5888" s="75">
        <v>34</v>
      </c>
    </row>
    <row r="5889" spans="1:5" x14ac:dyDescent="0.25">
      <c r="A5889" s="80">
        <v>41947</v>
      </c>
      <c r="B5889" s="75" t="s">
        <v>745</v>
      </c>
      <c r="C5889" s="75" t="s">
        <v>734</v>
      </c>
      <c r="D5889" s="75">
        <v>23</v>
      </c>
      <c r="E5889" s="75">
        <v>17986</v>
      </c>
    </row>
    <row r="5890" spans="1:5" x14ac:dyDescent="0.25">
      <c r="A5890" s="80">
        <v>41949</v>
      </c>
      <c r="B5890" s="75" t="s">
        <v>731</v>
      </c>
      <c r="C5890" s="75" t="s">
        <v>742</v>
      </c>
      <c r="D5890" s="75">
        <v>1</v>
      </c>
      <c r="E5890" s="75">
        <v>22.95</v>
      </c>
    </row>
    <row r="5891" spans="1:5" x14ac:dyDescent="0.25">
      <c r="A5891" s="80">
        <v>41630</v>
      </c>
      <c r="B5891" s="75" t="s">
        <v>733</v>
      </c>
      <c r="C5891" s="75" t="s">
        <v>734</v>
      </c>
      <c r="D5891" s="75">
        <v>12</v>
      </c>
      <c r="E5891" s="75">
        <v>4702.12</v>
      </c>
    </row>
    <row r="5892" spans="1:5" x14ac:dyDescent="0.25">
      <c r="A5892" s="80">
        <v>41612</v>
      </c>
      <c r="B5892" s="75" t="s">
        <v>728</v>
      </c>
      <c r="C5892" s="75" t="s">
        <v>753</v>
      </c>
      <c r="D5892" s="75">
        <v>2</v>
      </c>
      <c r="E5892" s="75">
        <v>110</v>
      </c>
    </row>
    <row r="5893" spans="1:5" x14ac:dyDescent="0.25">
      <c r="A5893" s="80">
        <v>41614</v>
      </c>
      <c r="B5893" s="75" t="s">
        <v>748</v>
      </c>
      <c r="C5893" s="75" t="s">
        <v>736</v>
      </c>
      <c r="D5893" s="75">
        <v>2</v>
      </c>
      <c r="E5893" s="75">
        <v>91.8</v>
      </c>
    </row>
    <row r="5894" spans="1:5" x14ac:dyDescent="0.25">
      <c r="A5894" s="80">
        <v>41620</v>
      </c>
      <c r="B5894" s="75" t="s">
        <v>741</v>
      </c>
      <c r="C5894" s="75" t="s">
        <v>734</v>
      </c>
      <c r="D5894" s="75">
        <v>2</v>
      </c>
      <c r="E5894" s="75">
        <v>131.94999999999999</v>
      </c>
    </row>
    <row r="5895" spans="1:5" x14ac:dyDescent="0.25">
      <c r="A5895" s="80">
        <v>41957</v>
      </c>
      <c r="B5895" s="75" t="s">
        <v>739</v>
      </c>
      <c r="C5895" s="75" t="s">
        <v>730</v>
      </c>
      <c r="D5895" s="75">
        <v>6</v>
      </c>
      <c r="E5895" s="75">
        <v>718.2</v>
      </c>
    </row>
    <row r="5896" spans="1:5" x14ac:dyDescent="0.25">
      <c r="A5896" s="80">
        <v>41993</v>
      </c>
      <c r="B5896" s="75" t="s">
        <v>743</v>
      </c>
      <c r="C5896" s="75" t="s">
        <v>740</v>
      </c>
      <c r="D5896" s="75">
        <v>2</v>
      </c>
      <c r="E5896" s="75">
        <v>90.28</v>
      </c>
    </row>
    <row r="5897" spans="1:5" x14ac:dyDescent="0.25">
      <c r="A5897" s="80">
        <v>41598</v>
      </c>
      <c r="B5897" s="75" t="s">
        <v>726</v>
      </c>
      <c r="C5897" s="75" t="s">
        <v>727</v>
      </c>
      <c r="D5897" s="75">
        <v>1</v>
      </c>
      <c r="E5897" s="75">
        <v>79.95</v>
      </c>
    </row>
    <row r="5898" spans="1:5" x14ac:dyDescent="0.25">
      <c r="A5898" s="80">
        <v>41594</v>
      </c>
      <c r="B5898" s="75" t="s">
        <v>731</v>
      </c>
      <c r="C5898" s="75" t="s">
        <v>744</v>
      </c>
      <c r="D5898" s="75">
        <v>3</v>
      </c>
      <c r="E5898" s="75">
        <v>213.91</v>
      </c>
    </row>
    <row r="5899" spans="1:5" x14ac:dyDescent="0.25">
      <c r="A5899" s="80">
        <v>41956</v>
      </c>
      <c r="B5899" s="75" t="s">
        <v>751</v>
      </c>
      <c r="C5899" s="75" t="s">
        <v>734</v>
      </c>
      <c r="D5899" s="75">
        <v>3</v>
      </c>
      <c r="E5899" s="75">
        <v>306</v>
      </c>
    </row>
    <row r="5900" spans="1:5" x14ac:dyDescent="0.25">
      <c r="A5900" s="80">
        <v>41991</v>
      </c>
      <c r="B5900" s="75" t="s">
        <v>747</v>
      </c>
      <c r="C5900" s="75" t="s">
        <v>742</v>
      </c>
      <c r="D5900" s="75">
        <v>1</v>
      </c>
      <c r="E5900" s="75">
        <v>22.95</v>
      </c>
    </row>
    <row r="5901" spans="1:5" x14ac:dyDescent="0.25">
      <c r="A5901" s="80">
        <v>41953</v>
      </c>
      <c r="B5901" s="75" t="s">
        <v>741</v>
      </c>
      <c r="C5901" s="75" t="s">
        <v>744</v>
      </c>
      <c r="D5901" s="75">
        <v>1</v>
      </c>
      <c r="E5901" s="75">
        <v>24.5</v>
      </c>
    </row>
    <row r="5902" spans="1:5" x14ac:dyDescent="0.25">
      <c r="A5902" s="80">
        <v>41952</v>
      </c>
      <c r="B5902" s="75" t="s">
        <v>733</v>
      </c>
      <c r="C5902" s="75" t="s">
        <v>738</v>
      </c>
      <c r="D5902" s="75">
        <v>2</v>
      </c>
      <c r="E5902" s="75">
        <v>120</v>
      </c>
    </row>
    <row r="5903" spans="1:5" x14ac:dyDescent="0.25">
      <c r="A5903" s="80">
        <v>41978</v>
      </c>
      <c r="B5903" s="75" t="s">
        <v>728</v>
      </c>
      <c r="C5903" s="75" t="s">
        <v>736</v>
      </c>
      <c r="D5903" s="75">
        <v>2</v>
      </c>
      <c r="E5903" s="75">
        <v>91.8</v>
      </c>
    </row>
    <row r="5904" spans="1:5" x14ac:dyDescent="0.25">
      <c r="A5904" s="80">
        <v>41963</v>
      </c>
      <c r="B5904" s="75" t="s">
        <v>745</v>
      </c>
      <c r="C5904" s="75" t="s">
        <v>734</v>
      </c>
      <c r="D5904" s="75">
        <v>3</v>
      </c>
      <c r="E5904" s="75">
        <v>299.91000000000003</v>
      </c>
    </row>
    <row r="5905" spans="1:5" x14ac:dyDescent="0.25">
      <c r="A5905" s="80">
        <v>41613</v>
      </c>
      <c r="B5905" s="75" t="s">
        <v>733</v>
      </c>
      <c r="C5905" s="75" t="s">
        <v>734</v>
      </c>
      <c r="D5905" s="75">
        <v>16</v>
      </c>
      <c r="E5905" s="75">
        <v>8704</v>
      </c>
    </row>
    <row r="5906" spans="1:5" x14ac:dyDescent="0.25">
      <c r="A5906" s="80">
        <v>41615</v>
      </c>
      <c r="B5906" s="75" t="s">
        <v>749</v>
      </c>
      <c r="C5906" s="75" t="s">
        <v>777</v>
      </c>
      <c r="D5906" s="75">
        <v>2</v>
      </c>
      <c r="E5906" s="75">
        <v>72.25</v>
      </c>
    </row>
    <row r="5907" spans="1:5" x14ac:dyDescent="0.25">
      <c r="A5907" s="80">
        <v>41601</v>
      </c>
      <c r="B5907" s="75" t="s">
        <v>726</v>
      </c>
      <c r="C5907" s="75" t="s">
        <v>742</v>
      </c>
      <c r="D5907" s="75">
        <v>1</v>
      </c>
      <c r="E5907" s="75">
        <v>22.95</v>
      </c>
    </row>
    <row r="5908" spans="1:5" x14ac:dyDescent="0.25">
      <c r="A5908" s="80">
        <v>41415</v>
      </c>
      <c r="B5908" s="75" t="s">
        <v>745</v>
      </c>
      <c r="C5908" s="75" t="s">
        <v>732</v>
      </c>
      <c r="D5908" s="75">
        <v>2</v>
      </c>
      <c r="E5908" s="75">
        <v>100</v>
      </c>
    </row>
    <row r="5909" spans="1:5" x14ac:dyDescent="0.25">
      <c r="A5909" s="80">
        <v>41637</v>
      </c>
      <c r="B5909" s="75" t="s">
        <v>748</v>
      </c>
      <c r="C5909" s="75" t="s">
        <v>732</v>
      </c>
      <c r="D5909" s="75">
        <v>3</v>
      </c>
      <c r="E5909" s="75">
        <v>216.09</v>
      </c>
    </row>
    <row r="5910" spans="1:5" x14ac:dyDescent="0.25">
      <c r="A5910" s="80">
        <v>41596</v>
      </c>
      <c r="B5910" s="75" t="s">
        <v>735</v>
      </c>
      <c r="C5910" s="75" t="s">
        <v>734</v>
      </c>
      <c r="D5910" s="75">
        <v>1</v>
      </c>
      <c r="E5910" s="75">
        <v>32.65</v>
      </c>
    </row>
    <row r="5911" spans="1:5" x14ac:dyDescent="0.25">
      <c r="A5911" s="80">
        <v>41960</v>
      </c>
      <c r="B5911" s="75" t="s">
        <v>754</v>
      </c>
      <c r="C5911" s="75" t="s">
        <v>755</v>
      </c>
      <c r="D5911" s="75">
        <v>3</v>
      </c>
      <c r="E5911" s="75">
        <v>185.24</v>
      </c>
    </row>
    <row r="5912" spans="1:5" x14ac:dyDescent="0.25">
      <c r="A5912" s="80">
        <v>41614</v>
      </c>
      <c r="B5912" s="75" t="s">
        <v>726</v>
      </c>
      <c r="C5912" s="75" t="s">
        <v>734</v>
      </c>
      <c r="D5912" s="75">
        <v>1</v>
      </c>
      <c r="E5912" s="75">
        <v>34</v>
      </c>
    </row>
    <row r="5913" spans="1:5" x14ac:dyDescent="0.25">
      <c r="A5913" s="80">
        <v>41783</v>
      </c>
      <c r="B5913" s="75" t="s">
        <v>739</v>
      </c>
      <c r="C5913" s="75" t="s">
        <v>744</v>
      </c>
      <c r="D5913" s="75">
        <v>2</v>
      </c>
      <c r="E5913" s="75">
        <v>100</v>
      </c>
    </row>
    <row r="5914" spans="1:5" x14ac:dyDescent="0.25">
      <c r="A5914" s="80">
        <v>41949</v>
      </c>
      <c r="B5914" s="75" t="s">
        <v>726</v>
      </c>
      <c r="C5914" s="75" t="s">
        <v>753</v>
      </c>
      <c r="D5914" s="75">
        <v>2</v>
      </c>
      <c r="E5914" s="75">
        <v>105.64</v>
      </c>
    </row>
    <row r="5915" spans="1:5" x14ac:dyDescent="0.25">
      <c r="A5915" s="80">
        <v>41584</v>
      </c>
      <c r="B5915" s="75" t="s">
        <v>726</v>
      </c>
      <c r="C5915" s="75" t="s">
        <v>736</v>
      </c>
      <c r="D5915" s="75">
        <v>3</v>
      </c>
      <c r="E5915" s="75">
        <v>206.55</v>
      </c>
    </row>
    <row r="5916" spans="1:5" x14ac:dyDescent="0.25">
      <c r="A5916" s="80">
        <v>41984</v>
      </c>
      <c r="B5916" s="75" t="s">
        <v>735</v>
      </c>
      <c r="C5916" s="75" t="s">
        <v>730</v>
      </c>
      <c r="D5916" s="75">
        <v>1</v>
      </c>
      <c r="E5916" s="75">
        <v>18.77</v>
      </c>
    </row>
    <row r="5917" spans="1:5" x14ac:dyDescent="0.25">
      <c r="A5917" s="80">
        <v>42003</v>
      </c>
      <c r="B5917" s="75" t="s">
        <v>745</v>
      </c>
      <c r="C5917" s="75" t="s">
        <v>736</v>
      </c>
      <c r="D5917" s="75">
        <v>2</v>
      </c>
      <c r="E5917" s="75">
        <v>87.26</v>
      </c>
    </row>
    <row r="5918" spans="1:5" x14ac:dyDescent="0.25">
      <c r="A5918" s="80">
        <v>41625</v>
      </c>
      <c r="B5918" s="75" t="s">
        <v>748</v>
      </c>
      <c r="C5918" s="75" t="s">
        <v>736</v>
      </c>
      <c r="D5918" s="75">
        <v>3</v>
      </c>
      <c r="E5918" s="75">
        <v>206.55</v>
      </c>
    </row>
    <row r="5919" spans="1:5" x14ac:dyDescent="0.25">
      <c r="A5919" s="80">
        <v>41628</v>
      </c>
      <c r="B5919" s="75" t="s">
        <v>743</v>
      </c>
      <c r="C5919" s="75" t="s">
        <v>736</v>
      </c>
      <c r="D5919" s="75">
        <v>1</v>
      </c>
      <c r="E5919" s="75">
        <v>22.49</v>
      </c>
    </row>
    <row r="5920" spans="1:5" x14ac:dyDescent="0.25">
      <c r="A5920" s="80">
        <v>41966</v>
      </c>
      <c r="B5920" s="75" t="s">
        <v>752</v>
      </c>
      <c r="C5920" s="75" t="s">
        <v>744</v>
      </c>
      <c r="D5920" s="75">
        <v>1</v>
      </c>
      <c r="E5920" s="75">
        <v>25</v>
      </c>
    </row>
    <row r="5921" spans="1:5" x14ac:dyDescent="0.25">
      <c r="A5921" s="80">
        <v>41342</v>
      </c>
      <c r="B5921" s="75" t="s">
        <v>741</v>
      </c>
      <c r="C5921" s="75" t="s">
        <v>734</v>
      </c>
      <c r="D5921" s="75">
        <v>2</v>
      </c>
      <c r="E5921" s="75">
        <v>136</v>
      </c>
    </row>
    <row r="5922" spans="1:5" x14ac:dyDescent="0.25">
      <c r="A5922" s="80">
        <v>41395</v>
      </c>
      <c r="B5922" s="75" t="s">
        <v>743</v>
      </c>
      <c r="C5922" s="75" t="s">
        <v>736</v>
      </c>
      <c r="D5922" s="75">
        <v>2</v>
      </c>
      <c r="E5922" s="75">
        <v>89.06</v>
      </c>
    </row>
    <row r="5923" spans="1:5" x14ac:dyDescent="0.25">
      <c r="A5923" s="80">
        <v>41638</v>
      </c>
      <c r="B5923" s="75" t="s">
        <v>746</v>
      </c>
      <c r="C5923" s="75" t="s">
        <v>755</v>
      </c>
      <c r="D5923" s="75">
        <v>2</v>
      </c>
      <c r="E5923" s="75">
        <v>84</v>
      </c>
    </row>
    <row r="5924" spans="1:5" x14ac:dyDescent="0.25">
      <c r="A5924" s="80">
        <v>41613</v>
      </c>
      <c r="B5924" s="75" t="s">
        <v>754</v>
      </c>
      <c r="C5924" s="75" t="s">
        <v>742</v>
      </c>
      <c r="D5924" s="75">
        <v>3</v>
      </c>
      <c r="E5924" s="75">
        <v>206.55</v>
      </c>
    </row>
    <row r="5925" spans="1:5" x14ac:dyDescent="0.25">
      <c r="A5925" s="80">
        <v>41688</v>
      </c>
      <c r="B5925" s="75" t="s">
        <v>752</v>
      </c>
      <c r="C5925" s="75" t="s">
        <v>744</v>
      </c>
      <c r="D5925" s="75">
        <v>2</v>
      </c>
      <c r="E5925" s="75">
        <v>94.09</v>
      </c>
    </row>
    <row r="5926" spans="1:5" x14ac:dyDescent="0.25">
      <c r="A5926" s="80">
        <v>41856</v>
      </c>
      <c r="B5926" s="75" t="s">
        <v>735</v>
      </c>
      <c r="C5926" s="75" t="s">
        <v>755</v>
      </c>
      <c r="D5926" s="75">
        <v>1</v>
      </c>
      <c r="E5926" s="75">
        <v>20.170000000000002</v>
      </c>
    </row>
    <row r="5927" spans="1:5" x14ac:dyDescent="0.25">
      <c r="A5927" s="80">
        <v>41619</v>
      </c>
      <c r="B5927" s="75" t="s">
        <v>735</v>
      </c>
      <c r="C5927" s="75" t="s">
        <v>738</v>
      </c>
      <c r="D5927" s="75">
        <v>2</v>
      </c>
      <c r="E5927" s="75">
        <v>116.43</v>
      </c>
    </row>
    <row r="5928" spans="1:5" x14ac:dyDescent="0.25">
      <c r="A5928" s="80">
        <v>41281</v>
      </c>
      <c r="B5928" s="75" t="s">
        <v>733</v>
      </c>
      <c r="C5928" s="75" t="s">
        <v>740</v>
      </c>
      <c r="D5928" s="75">
        <v>2</v>
      </c>
      <c r="E5928" s="75">
        <v>94</v>
      </c>
    </row>
    <row r="5929" spans="1:5" x14ac:dyDescent="0.25">
      <c r="A5929" s="80">
        <v>41603</v>
      </c>
      <c r="B5929" s="75" t="s">
        <v>735</v>
      </c>
      <c r="C5929" s="75" t="s">
        <v>740</v>
      </c>
      <c r="D5929" s="75">
        <v>2</v>
      </c>
      <c r="E5929" s="75">
        <v>94</v>
      </c>
    </row>
    <row r="5930" spans="1:5" x14ac:dyDescent="0.25">
      <c r="A5930" s="80">
        <v>41953</v>
      </c>
      <c r="B5930" s="75" t="s">
        <v>748</v>
      </c>
      <c r="C5930" s="75" t="s">
        <v>727</v>
      </c>
      <c r="D5930" s="75">
        <v>2</v>
      </c>
      <c r="E5930" s="75">
        <v>319.8</v>
      </c>
    </row>
    <row r="5931" spans="1:5" x14ac:dyDescent="0.25">
      <c r="A5931" s="80">
        <v>41619</v>
      </c>
      <c r="B5931" s="75" t="s">
        <v>743</v>
      </c>
      <c r="C5931" s="75" t="s">
        <v>742</v>
      </c>
      <c r="D5931" s="75">
        <v>3</v>
      </c>
      <c r="E5931" s="75">
        <v>200.41</v>
      </c>
    </row>
    <row r="5932" spans="1:5" x14ac:dyDescent="0.25">
      <c r="A5932" s="80">
        <v>41771</v>
      </c>
      <c r="B5932" s="75" t="s">
        <v>741</v>
      </c>
      <c r="C5932" s="75" t="s">
        <v>727</v>
      </c>
      <c r="D5932" s="75">
        <v>20</v>
      </c>
      <c r="E5932" s="75">
        <v>30713.59</v>
      </c>
    </row>
    <row r="5933" spans="1:5" x14ac:dyDescent="0.25">
      <c r="A5933" s="80">
        <v>42003</v>
      </c>
      <c r="B5933" s="75" t="s">
        <v>737</v>
      </c>
      <c r="C5933" s="75" t="s">
        <v>736</v>
      </c>
      <c r="D5933" s="75">
        <v>1</v>
      </c>
      <c r="E5933" s="75">
        <v>22.27</v>
      </c>
    </row>
    <row r="5934" spans="1:5" x14ac:dyDescent="0.25">
      <c r="A5934" s="80">
        <v>41990</v>
      </c>
      <c r="B5934" s="75" t="s">
        <v>745</v>
      </c>
      <c r="C5934" s="75" t="s">
        <v>744</v>
      </c>
      <c r="D5934" s="75">
        <v>1</v>
      </c>
      <c r="E5934" s="75">
        <v>24.26</v>
      </c>
    </row>
    <row r="5935" spans="1:5" x14ac:dyDescent="0.25">
      <c r="A5935" s="80">
        <v>41622</v>
      </c>
      <c r="B5935" s="75" t="s">
        <v>735</v>
      </c>
      <c r="C5935" s="75" t="s">
        <v>740</v>
      </c>
      <c r="D5935" s="75">
        <v>3</v>
      </c>
      <c r="E5935" s="75">
        <v>211.5</v>
      </c>
    </row>
    <row r="5936" spans="1:5" x14ac:dyDescent="0.25">
      <c r="A5936" s="80">
        <v>41815</v>
      </c>
      <c r="B5936" s="75" t="s">
        <v>726</v>
      </c>
      <c r="C5936" s="75" t="s">
        <v>744</v>
      </c>
      <c r="D5936" s="75">
        <v>3</v>
      </c>
      <c r="E5936" s="75">
        <v>220.52</v>
      </c>
    </row>
    <row r="5937" spans="1:5" x14ac:dyDescent="0.25">
      <c r="A5937" s="80">
        <v>41750</v>
      </c>
      <c r="B5937" s="75" t="s">
        <v>731</v>
      </c>
      <c r="C5937" s="75" t="s">
        <v>744</v>
      </c>
      <c r="D5937" s="75">
        <v>2</v>
      </c>
      <c r="E5937" s="75">
        <v>100</v>
      </c>
    </row>
    <row r="5938" spans="1:5" x14ac:dyDescent="0.25">
      <c r="A5938" s="80">
        <v>41616</v>
      </c>
      <c r="B5938" s="75" t="s">
        <v>735</v>
      </c>
      <c r="C5938" s="75" t="s">
        <v>730</v>
      </c>
      <c r="D5938" s="75">
        <v>1</v>
      </c>
      <c r="E5938" s="75">
        <v>18.77</v>
      </c>
    </row>
    <row r="5939" spans="1:5" x14ac:dyDescent="0.25">
      <c r="A5939" s="80">
        <v>41988</v>
      </c>
      <c r="B5939" s="75" t="s">
        <v>746</v>
      </c>
      <c r="C5939" s="75" t="s">
        <v>736</v>
      </c>
      <c r="D5939" s="75">
        <v>2</v>
      </c>
      <c r="E5939" s="75">
        <v>89.06</v>
      </c>
    </row>
    <row r="5940" spans="1:5" x14ac:dyDescent="0.25">
      <c r="A5940" s="80">
        <v>41970</v>
      </c>
      <c r="B5940" s="75" t="s">
        <v>745</v>
      </c>
      <c r="C5940" s="75" t="s">
        <v>740</v>
      </c>
      <c r="D5940" s="75">
        <v>2</v>
      </c>
      <c r="E5940" s="75">
        <v>88.44</v>
      </c>
    </row>
    <row r="5941" spans="1:5" x14ac:dyDescent="0.25">
      <c r="A5941" s="80">
        <v>41957</v>
      </c>
      <c r="B5941" s="75" t="s">
        <v>750</v>
      </c>
      <c r="C5941" s="75" t="s">
        <v>734</v>
      </c>
      <c r="D5941" s="75">
        <v>2</v>
      </c>
      <c r="E5941" s="75">
        <v>136</v>
      </c>
    </row>
    <row r="5942" spans="1:5" x14ac:dyDescent="0.25">
      <c r="A5942" s="80">
        <v>41609</v>
      </c>
      <c r="B5942" s="75" t="s">
        <v>745</v>
      </c>
      <c r="C5942" s="75" t="s">
        <v>742</v>
      </c>
      <c r="D5942" s="75">
        <v>1</v>
      </c>
      <c r="E5942" s="75">
        <v>22.49</v>
      </c>
    </row>
    <row r="5943" spans="1:5" x14ac:dyDescent="0.25">
      <c r="A5943" s="80">
        <v>41625</v>
      </c>
      <c r="B5943" s="75" t="s">
        <v>731</v>
      </c>
      <c r="C5943" s="75" t="s">
        <v>732</v>
      </c>
      <c r="D5943" s="75">
        <v>1</v>
      </c>
      <c r="E5943" s="75">
        <v>24.5</v>
      </c>
    </row>
    <row r="5944" spans="1:5" x14ac:dyDescent="0.25">
      <c r="A5944" s="80">
        <v>42001</v>
      </c>
      <c r="B5944" s="75" t="s">
        <v>745</v>
      </c>
      <c r="C5944" s="75" t="s">
        <v>734</v>
      </c>
      <c r="D5944" s="75">
        <v>4</v>
      </c>
      <c r="E5944" s="75">
        <v>533.16999999999996</v>
      </c>
    </row>
    <row r="5945" spans="1:5" x14ac:dyDescent="0.25">
      <c r="A5945" s="80">
        <v>41623</v>
      </c>
      <c r="B5945" s="75" t="s">
        <v>733</v>
      </c>
      <c r="C5945" s="75" t="s">
        <v>734</v>
      </c>
      <c r="D5945" s="75">
        <v>1</v>
      </c>
      <c r="E5945" s="75">
        <v>32.32</v>
      </c>
    </row>
    <row r="5946" spans="1:5" x14ac:dyDescent="0.25">
      <c r="A5946" s="80">
        <v>41992</v>
      </c>
      <c r="B5946" s="75" t="s">
        <v>748</v>
      </c>
      <c r="C5946" s="75" t="s">
        <v>734</v>
      </c>
      <c r="D5946" s="75">
        <v>3</v>
      </c>
      <c r="E5946" s="75">
        <v>306</v>
      </c>
    </row>
    <row r="5947" spans="1:5" x14ac:dyDescent="0.25">
      <c r="A5947" s="80">
        <v>41970</v>
      </c>
      <c r="B5947" s="75" t="s">
        <v>745</v>
      </c>
      <c r="C5947" s="75" t="s">
        <v>744</v>
      </c>
      <c r="D5947" s="75">
        <v>1</v>
      </c>
      <c r="E5947" s="75">
        <v>23.52</v>
      </c>
    </row>
    <row r="5948" spans="1:5" x14ac:dyDescent="0.25">
      <c r="A5948" s="80">
        <v>41895</v>
      </c>
      <c r="B5948" s="75" t="s">
        <v>741</v>
      </c>
      <c r="C5948" s="75" t="s">
        <v>744</v>
      </c>
      <c r="D5948" s="75">
        <v>3</v>
      </c>
      <c r="E5948" s="75">
        <v>218.32</v>
      </c>
    </row>
    <row r="5949" spans="1:5" x14ac:dyDescent="0.25">
      <c r="A5949" s="80">
        <v>41586</v>
      </c>
      <c r="B5949" s="75" t="s">
        <v>728</v>
      </c>
      <c r="C5949" s="75" t="s">
        <v>730</v>
      </c>
      <c r="D5949" s="75">
        <v>2</v>
      </c>
      <c r="E5949" s="75">
        <v>79.8</v>
      </c>
    </row>
    <row r="5950" spans="1:5" x14ac:dyDescent="0.25">
      <c r="A5950" s="80">
        <v>41632</v>
      </c>
      <c r="B5950" s="75" t="s">
        <v>747</v>
      </c>
      <c r="C5950" s="75" t="s">
        <v>755</v>
      </c>
      <c r="D5950" s="75">
        <v>3</v>
      </c>
      <c r="E5950" s="75">
        <v>189</v>
      </c>
    </row>
    <row r="5951" spans="1:5" x14ac:dyDescent="0.25">
      <c r="A5951" s="80">
        <v>41774</v>
      </c>
      <c r="B5951" s="75" t="s">
        <v>726</v>
      </c>
      <c r="C5951" s="75" t="s">
        <v>742</v>
      </c>
      <c r="D5951" s="75">
        <v>3</v>
      </c>
      <c r="E5951" s="75">
        <v>200.41</v>
      </c>
    </row>
    <row r="5952" spans="1:5" x14ac:dyDescent="0.25">
      <c r="A5952" s="80">
        <v>41629</v>
      </c>
      <c r="B5952" s="75" t="s">
        <v>735</v>
      </c>
      <c r="C5952" s="75" t="s">
        <v>753</v>
      </c>
      <c r="D5952" s="75">
        <v>2</v>
      </c>
      <c r="E5952" s="75">
        <v>107.81</v>
      </c>
    </row>
    <row r="5953" spans="1:5" x14ac:dyDescent="0.25">
      <c r="A5953" s="80">
        <v>41627</v>
      </c>
      <c r="B5953" s="75" t="s">
        <v>728</v>
      </c>
      <c r="C5953" s="75" t="s">
        <v>742</v>
      </c>
      <c r="D5953" s="75">
        <v>4</v>
      </c>
      <c r="E5953" s="75">
        <v>349.09</v>
      </c>
    </row>
    <row r="5954" spans="1:5" x14ac:dyDescent="0.25">
      <c r="A5954" s="80">
        <v>41509</v>
      </c>
      <c r="B5954" s="75" t="s">
        <v>749</v>
      </c>
      <c r="C5954" s="75" t="s">
        <v>736</v>
      </c>
      <c r="D5954" s="75">
        <v>1</v>
      </c>
      <c r="E5954" s="75">
        <v>22.95</v>
      </c>
    </row>
    <row r="5955" spans="1:5" x14ac:dyDescent="0.25">
      <c r="A5955" s="80">
        <v>41975</v>
      </c>
      <c r="B5955" s="75" t="s">
        <v>741</v>
      </c>
      <c r="C5955" s="75" t="s">
        <v>742</v>
      </c>
      <c r="D5955" s="75">
        <v>2</v>
      </c>
      <c r="E5955" s="75">
        <v>91.8</v>
      </c>
    </row>
    <row r="5956" spans="1:5" x14ac:dyDescent="0.25">
      <c r="A5956" s="80">
        <v>41978</v>
      </c>
      <c r="B5956" s="75" t="s">
        <v>752</v>
      </c>
      <c r="C5956" s="75" t="s">
        <v>734</v>
      </c>
      <c r="D5956" s="75">
        <v>1</v>
      </c>
      <c r="E5956" s="75">
        <v>32.65</v>
      </c>
    </row>
    <row r="5957" spans="1:5" x14ac:dyDescent="0.25">
      <c r="A5957" s="80">
        <v>41961</v>
      </c>
      <c r="B5957" s="75" t="s">
        <v>735</v>
      </c>
      <c r="C5957" s="75" t="s">
        <v>738</v>
      </c>
      <c r="D5957" s="75">
        <v>4</v>
      </c>
      <c r="E5957" s="75">
        <v>470.45</v>
      </c>
    </row>
    <row r="5958" spans="1:5" x14ac:dyDescent="0.25">
      <c r="A5958" s="80">
        <v>41983</v>
      </c>
      <c r="B5958" s="75" t="s">
        <v>743</v>
      </c>
      <c r="C5958" s="75" t="s">
        <v>755</v>
      </c>
      <c r="D5958" s="75">
        <v>22</v>
      </c>
      <c r="E5958" s="75">
        <v>10164</v>
      </c>
    </row>
    <row r="5959" spans="1:5" x14ac:dyDescent="0.25">
      <c r="A5959" s="80">
        <v>41628</v>
      </c>
      <c r="B5959" s="75" t="s">
        <v>746</v>
      </c>
      <c r="C5959" s="75" t="s">
        <v>744</v>
      </c>
      <c r="D5959" s="75">
        <v>1</v>
      </c>
      <c r="E5959" s="75">
        <v>24.26</v>
      </c>
    </row>
    <row r="5960" spans="1:5" x14ac:dyDescent="0.25">
      <c r="A5960" s="80">
        <v>41977</v>
      </c>
      <c r="B5960" s="75" t="s">
        <v>743</v>
      </c>
      <c r="C5960" s="75" t="s">
        <v>744</v>
      </c>
      <c r="D5960" s="75">
        <v>4</v>
      </c>
      <c r="E5960" s="75">
        <v>400</v>
      </c>
    </row>
    <row r="5961" spans="1:5" x14ac:dyDescent="0.25">
      <c r="A5961" s="80">
        <v>41539</v>
      </c>
      <c r="B5961" s="75" t="s">
        <v>735</v>
      </c>
      <c r="C5961" s="75" t="s">
        <v>777</v>
      </c>
      <c r="D5961" s="75">
        <v>1</v>
      </c>
      <c r="E5961" s="75">
        <v>19</v>
      </c>
    </row>
    <row r="5962" spans="1:5" x14ac:dyDescent="0.25">
      <c r="A5962" s="80">
        <v>41750</v>
      </c>
      <c r="B5962" s="75" t="s">
        <v>751</v>
      </c>
      <c r="C5962" s="75" t="s">
        <v>753</v>
      </c>
      <c r="D5962" s="75">
        <v>14</v>
      </c>
      <c r="E5962" s="75">
        <v>5390</v>
      </c>
    </row>
    <row r="5963" spans="1:5" x14ac:dyDescent="0.25">
      <c r="A5963" s="80">
        <v>41619</v>
      </c>
      <c r="B5963" s="75" t="s">
        <v>746</v>
      </c>
      <c r="C5963" s="75" t="s">
        <v>730</v>
      </c>
      <c r="D5963" s="75">
        <v>2</v>
      </c>
      <c r="E5963" s="75">
        <v>79.8</v>
      </c>
    </row>
    <row r="5964" spans="1:5" x14ac:dyDescent="0.25">
      <c r="A5964" s="80">
        <v>41281</v>
      </c>
      <c r="B5964" s="75" t="s">
        <v>748</v>
      </c>
      <c r="C5964" s="75" t="s">
        <v>742</v>
      </c>
      <c r="D5964" s="75">
        <v>1</v>
      </c>
      <c r="E5964" s="75">
        <v>22.95</v>
      </c>
    </row>
    <row r="5965" spans="1:5" x14ac:dyDescent="0.25">
      <c r="A5965" s="80">
        <v>41599</v>
      </c>
      <c r="B5965" s="75" t="s">
        <v>748</v>
      </c>
      <c r="C5965" s="75" t="s">
        <v>740</v>
      </c>
      <c r="D5965" s="75">
        <v>1</v>
      </c>
      <c r="E5965" s="75">
        <v>23.5</v>
      </c>
    </row>
    <row r="5966" spans="1:5" x14ac:dyDescent="0.25">
      <c r="A5966" s="80">
        <v>41583</v>
      </c>
      <c r="B5966" s="75" t="s">
        <v>745</v>
      </c>
      <c r="C5966" s="75" t="s">
        <v>738</v>
      </c>
      <c r="D5966" s="75">
        <v>3</v>
      </c>
      <c r="E5966" s="75">
        <v>270</v>
      </c>
    </row>
    <row r="5967" spans="1:5" x14ac:dyDescent="0.25">
      <c r="A5967" s="80">
        <v>41600</v>
      </c>
      <c r="B5967" s="75" t="s">
        <v>750</v>
      </c>
      <c r="C5967" s="75" t="s">
        <v>730</v>
      </c>
      <c r="D5967" s="75">
        <v>3</v>
      </c>
      <c r="E5967" s="75">
        <v>175.97</v>
      </c>
    </row>
    <row r="5968" spans="1:5" x14ac:dyDescent="0.25">
      <c r="A5968" s="80">
        <v>41592</v>
      </c>
      <c r="B5968" s="75" t="s">
        <v>733</v>
      </c>
      <c r="C5968" s="75" t="s">
        <v>753</v>
      </c>
      <c r="D5968" s="75">
        <v>1</v>
      </c>
      <c r="E5968" s="75">
        <v>27.5</v>
      </c>
    </row>
    <row r="5969" spans="1:5" x14ac:dyDescent="0.25">
      <c r="A5969" s="80">
        <v>41949</v>
      </c>
      <c r="B5969" s="75" t="s">
        <v>749</v>
      </c>
      <c r="C5969" s="75" t="s">
        <v>744</v>
      </c>
      <c r="D5969" s="75">
        <v>3</v>
      </c>
      <c r="E5969" s="75">
        <v>211.7</v>
      </c>
    </row>
    <row r="5970" spans="1:5" x14ac:dyDescent="0.25">
      <c r="A5970" s="80">
        <v>41590</v>
      </c>
      <c r="B5970" s="75" t="s">
        <v>745</v>
      </c>
      <c r="C5970" s="75" t="s">
        <v>734</v>
      </c>
      <c r="D5970" s="75">
        <v>2</v>
      </c>
      <c r="E5970" s="75">
        <v>136</v>
      </c>
    </row>
    <row r="5971" spans="1:5" x14ac:dyDescent="0.25">
      <c r="A5971" s="80">
        <v>41863</v>
      </c>
      <c r="B5971" s="75" t="s">
        <v>728</v>
      </c>
      <c r="C5971" s="75" t="s">
        <v>744</v>
      </c>
      <c r="D5971" s="75">
        <v>2</v>
      </c>
      <c r="E5971" s="75">
        <v>97.02</v>
      </c>
    </row>
    <row r="5972" spans="1:5" x14ac:dyDescent="0.25">
      <c r="A5972" s="80">
        <v>42004</v>
      </c>
      <c r="B5972" s="75" t="s">
        <v>731</v>
      </c>
      <c r="C5972" s="75" t="s">
        <v>742</v>
      </c>
      <c r="D5972" s="75">
        <v>8</v>
      </c>
      <c r="E5972" s="75">
        <v>1381.98</v>
      </c>
    </row>
    <row r="5973" spans="1:5" x14ac:dyDescent="0.25">
      <c r="A5973" s="80">
        <v>41635</v>
      </c>
      <c r="B5973" s="75" t="s">
        <v>735</v>
      </c>
      <c r="C5973" s="75" t="s">
        <v>753</v>
      </c>
      <c r="D5973" s="75">
        <v>2</v>
      </c>
      <c r="E5973" s="75">
        <v>103.5</v>
      </c>
    </row>
    <row r="5974" spans="1:5" x14ac:dyDescent="0.25">
      <c r="A5974" s="80">
        <v>41995</v>
      </c>
      <c r="B5974" s="75" t="s">
        <v>746</v>
      </c>
      <c r="C5974" s="75" t="s">
        <v>742</v>
      </c>
      <c r="D5974" s="75">
        <v>2</v>
      </c>
      <c r="E5974" s="75">
        <v>91.8</v>
      </c>
    </row>
    <row r="5975" spans="1:5" x14ac:dyDescent="0.25">
      <c r="A5975" s="80">
        <v>41584</v>
      </c>
      <c r="B5975" s="75" t="s">
        <v>747</v>
      </c>
      <c r="C5975" s="75" t="s">
        <v>736</v>
      </c>
      <c r="D5975" s="75">
        <v>1</v>
      </c>
      <c r="E5975" s="75">
        <v>21.82</v>
      </c>
    </row>
    <row r="5976" spans="1:5" x14ac:dyDescent="0.25">
      <c r="A5976" s="80">
        <v>41585</v>
      </c>
      <c r="B5976" s="75" t="s">
        <v>728</v>
      </c>
      <c r="C5976" s="75" t="s">
        <v>740</v>
      </c>
      <c r="D5976" s="75">
        <v>1</v>
      </c>
      <c r="E5976" s="75">
        <v>22.8</v>
      </c>
    </row>
    <row r="5977" spans="1:5" x14ac:dyDescent="0.25">
      <c r="A5977" s="80">
        <v>41598</v>
      </c>
      <c r="B5977" s="75" t="s">
        <v>733</v>
      </c>
      <c r="C5977" s="75" t="s">
        <v>742</v>
      </c>
      <c r="D5977" s="75">
        <v>3</v>
      </c>
      <c r="E5977" s="75">
        <v>206.55</v>
      </c>
    </row>
    <row r="5978" spans="1:5" x14ac:dyDescent="0.25">
      <c r="A5978" s="80">
        <v>41316</v>
      </c>
      <c r="B5978" s="75" t="s">
        <v>735</v>
      </c>
      <c r="C5978" s="75" t="s">
        <v>734</v>
      </c>
      <c r="D5978" s="75">
        <v>3</v>
      </c>
      <c r="E5978" s="75">
        <v>296.89</v>
      </c>
    </row>
    <row r="5979" spans="1:5" x14ac:dyDescent="0.25">
      <c r="A5979" s="80">
        <v>41396</v>
      </c>
      <c r="B5979" s="75" t="s">
        <v>745</v>
      </c>
      <c r="C5979" s="75" t="s">
        <v>734</v>
      </c>
      <c r="D5979" s="75">
        <v>1</v>
      </c>
      <c r="E5979" s="75">
        <v>34</v>
      </c>
    </row>
    <row r="5980" spans="1:5" x14ac:dyDescent="0.25">
      <c r="A5980" s="80">
        <v>41957</v>
      </c>
      <c r="B5980" s="75" t="s">
        <v>735</v>
      </c>
      <c r="C5980" s="75" t="s">
        <v>755</v>
      </c>
      <c r="D5980" s="75">
        <v>2</v>
      </c>
      <c r="E5980" s="75">
        <v>84</v>
      </c>
    </row>
    <row r="5981" spans="1:5" x14ac:dyDescent="0.25">
      <c r="A5981" s="80">
        <v>41613</v>
      </c>
      <c r="B5981" s="75" t="s">
        <v>733</v>
      </c>
      <c r="C5981" s="75" t="s">
        <v>734</v>
      </c>
      <c r="D5981" s="75">
        <v>3</v>
      </c>
      <c r="E5981" s="75">
        <v>299.91000000000003</v>
      </c>
    </row>
    <row r="5982" spans="1:5" x14ac:dyDescent="0.25">
      <c r="A5982" s="80">
        <v>41944</v>
      </c>
      <c r="B5982" s="75" t="s">
        <v>752</v>
      </c>
      <c r="C5982" s="75" t="s">
        <v>755</v>
      </c>
      <c r="D5982" s="75">
        <v>1</v>
      </c>
      <c r="E5982" s="75">
        <v>19.760000000000002</v>
      </c>
    </row>
    <row r="5983" spans="1:5" x14ac:dyDescent="0.25">
      <c r="A5983" s="80">
        <v>41997</v>
      </c>
      <c r="B5983" s="75" t="s">
        <v>745</v>
      </c>
      <c r="C5983" s="75" t="s">
        <v>744</v>
      </c>
      <c r="D5983" s="75">
        <v>2</v>
      </c>
      <c r="E5983" s="75">
        <v>100</v>
      </c>
    </row>
    <row r="5984" spans="1:5" x14ac:dyDescent="0.25">
      <c r="A5984" s="80">
        <v>41966</v>
      </c>
      <c r="B5984" s="75" t="s">
        <v>743</v>
      </c>
      <c r="C5984" s="75" t="s">
        <v>732</v>
      </c>
      <c r="D5984" s="75">
        <v>3</v>
      </c>
      <c r="E5984" s="75">
        <v>225</v>
      </c>
    </row>
    <row r="5985" spans="1:5" x14ac:dyDescent="0.25">
      <c r="A5985" s="80">
        <v>41587</v>
      </c>
      <c r="B5985" s="75" t="s">
        <v>750</v>
      </c>
      <c r="C5985" s="75" t="s">
        <v>736</v>
      </c>
      <c r="D5985" s="75">
        <v>2</v>
      </c>
      <c r="E5985" s="75">
        <v>89.97</v>
      </c>
    </row>
    <row r="5986" spans="1:5" x14ac:dyDescent="0.25">
      <c r="A5986" s="80">
        <v>41327</v>
      </c>
      <c r="B5986" s="75" t="s">
        <v>735</v>
      </c>
      <c r="C5986" s="75" t="s">
        <v>755</v>
      </c>
      <c r="D5986" s="75">
        <v>1</v>
      </c>
      <c r="E5986" s="75">
        <v>19.97</v>
      </c>
    </row>
    <row r="5987" spans="1:5" x14ac:dyDescent="0.25">
      <c r="A5987" s="80">
        <v>41892</v>
      </c>
      <c r="B5987" s="75" t="s">
        <v>743</v>
      </c>
      <c r="C5987" s="75" t="s">
        <v>744</v>
      </c>
      <c r="D5987" s="75">
        <v>2</v>
      </c>
      <c r="E5987" s="75">
        <v>100</v>
      </c>
    </row>
    <row r="5988" spans="1:5" x14ac:dyDescent="0.25">
      <c r="A5988" s="80">
        <v>41392</v>
      </c>
      <c r="B5988" s="75" t="s">
        <v>728</v>
      </c>
      <c r="C5988" s="75" t="s">
        <v>736</v>
      </c>
      <c r="D5988" s="75">
        <v>2</v>
      </c>
      <c r="E5988" s="75">
        <v>88.16</v>
      </c>
    </row>
    <row r="5989" spans="1:5" x14ac:dyDescent="0.25">
      <c r="A5989" s="80">
        <v>41605</v>
      </c>
      <c r="B5989" s="75" t="s">
        <v>739</v>
      </c>
      <c r="C5989" s="75" t="s">
        <v>753</v>
      </c>
      <c r="D5989" s="75">
        <v>23</v>
      </c>
      <c r="E5989" s="75">
        <v>13829.27</v>
      </c>
    </row>
    <row r="5990" spans="1:5" x14ac:dyDescent="0.25">
      <c r="A5990" s="80">
        <v>41630</v>
      </c>
      <c r="B5990" s="75" t="s">
        <v>747</v>
      </c>
      <c r="C5990" s="75" t="s">
        <v>736</v>
      </c>
      <c r="D5990" s="75">
        <v>11</v>
      </c>
      <c r="E5990" s="75">
        <v>2721.74</v>
      </c>
    </row>
    <row r="5991" spans="1:5" x14ac:dyDescent="0.25">
      <c r="A5991" s="80">
        <v>41555</v>
      </c>
      <c r="B5991" s="75" t="s">
        <v>739</v>
      </c>
      <c r="C5991" s="75" t="s">
        <v>738</v>
      </c>
      <c r="D5991" s="75">
        <v>1</v>
      </c>
      <c r="E5991" s="75">
        <v>30</v>
      </c>
    </row>
    <row r="5992" spans="1:5" x14ac:dyDescent="0.25">
      <c r="A5992" s="80">
        <v>42002</v>
      </c>
      <c r="B5992" s="75" t="s">
        <v>743</v>
      </c>
      <c r="C5992" s="75" t="s">
        <v>755</v>
      </c>
      <c r="D5992" s="75">
        <v>2</v>
      </c>
      <c r="E5992" s="75">
        <v>84</v>
      </c>
    </row>
    <row r="5993" spans="1:5" x14ac:dyDescent="0.25">
      <c r="A5993" s="80">
        <v>41626</v>
      </c>
      <c r="B5993" s="75" t="s">
        <v>748</v>
      </c>
      <c r="C5993" s="75" t="s">
        <v>730</v>
      </c>
      <c r="D5993" s="75">
        <v>3</v>
      </c>
      <c r="E5993" s="75">
        <v>172.43</v>
      </c>
    </row>
    <row r="5994" spans="1:5" x14ac:dyDescent="0.25">
      <c r="A5994" s="80">
        <v>41589</v>
      </c>
      <c r="B5994" s="75" t="s">
        <v>754</v>
      </c>
      <c r="C5994" s="75" t="s">
        <v>744</v>
      </c>
      <c r="D5994" s="75">
        <v>2</v>
      </c>
      <c r="E5994" s="75">
        <v>100</v>
      </c>
    </row>
    <row r="5995" spans="1:5" x14ac:dyDescent="0.25">
      <c r="A5995" s="80">
        <v>41947</v>
      </c>
      <c r="B5995" s="75" t="s">
        <v>754</v>
      </c>
      <c r="C5995" s="75" t="s">
        <v>744</v>
      </c>
      <c r="D5995" s="75">
        <v>20</v>
      </c>
      <c r="E5995" s="75">
        <v>10000</v>
      </c>
    </row>
    <row r="5996" spans="1:5" x14ac:dyDescent="0.25">
      <c r="A5996" s="80">
        <v>41997</v>
      </c>
      <c r="B5996" s="75" t="s">
        <v>748</v>
      </c>
      <c r="C5996" s="75" t="s">
        <v>742</v>
      </c>
      <c r="D5996" s="75">
        <v>3</v>
      </c>
      <c r="E5996" s="75">
        <v>198.36</v>
      </c>
    </row>
    <row r="5997" spans="1:5" x14ac:dyDescent="0.25">
      <c r="A5997" s="80">
        <v>41632</v>
      </c>
      <c r="B5997" s="75" t="s">
        <v>735</v>
      </c>
      <c r="C5997" s="75" t="s">
        <v>742</v>
      </c>
      <c r="D5997" s="75">
        <v>3</v>
      </c>
      <c r="E5997" s="75">
        <v>206.55</v>
      </c>
    </row>
    <row r="5998" spans="1:5" x14ac:dyDescent="0.25">
      <c r="A5998" s="80">
        <v>41395</v>
      </c>
      <c r="B5998" s="75" t="s">
        <v>745</v>
      </c>
      <c r="C5998" s="75" t="s">
        <v>755</v>
      </c>
      <c r="D5998" s="75">
        <v>11</v>
      </c>
      <c r="E5998" s="75">
        <v>2541</v>
      </c>
    </row>
    <row r="5999" spans="1:5" x14ac:dyDescent="0.25">
      <c r="A5999" s="80">
        <v>41607</v>
      </c>
      <c r="B5999" s="75" t="s">
        <v>748</v>
      </c>
      <c r="C5999" s="75" t="s">
        <v>744</v>
      </c>
      <c r="D5999" s="75">
        <v>3</v>
      </c>
      <c r="E5999" s="75">
        <v>225</v>
      </c>
    </row>
    <row r="6000" spans="1:5" x14ac:dyDescent="0.25">
      <c r="A6000" s="80">
        <v>41615</v>
      </c>
      <c r="B6000" s="75" t="s">
        <v>745</v>
      </c>
      <c r="C6000" s="75" t="s">
        <v>742</v>
      </c>
      <c r="D6000" s="75">
        <v>3</v>
      </c>
      <c r="E6000" s="75">
        <v>196.36</v>
      </c>
    </row>
    <row r="6001" spans="1:5" x14ac:dyDescent="0.25">
      <c r="A6001" s="80">
        <v>41981</v>
      </c>
      <c r="B6001" s="75" t="s">
        <v>746</v>
      </c>
      <c r="C6001" s="75" t="s">
        <v>755</v>
      </c>
      <c r="D6001" s="75">
        <v>3</v>
      </c>
      <c r="E6001" s="75">
        <v>189</v>
      </c>
    </row>
    <row r="6002" spans="1:5" x14ac:dyDescent="0.25">
      <c r="A6002" s="80">
        <v>41621</v>
      </c>
      <c r="B6002" s="75" t="s">
        <v>733</v>
      </c>
      <c r="C6002" s="75" t="s">
        <v>734</v>
      </c>
      <c r="D6002" s="75">
        <v>3</v>
      </c>
      <c r="E6002" s="75">
        <v>306</v>
      </c>
    </row>
    <row r="6003" spans="1:5" x14ac:dyDescent="0.25">
      <c r="A6003" s="80">
        <v>41805</v>
      </c>
      <c r="B6003" s="75" t="s">
        <v>745</v>
      </c>
      <c r="C6003" s="75" t="s">
        <v>727</v>
      </c>
      <c r="D6003" s="75">
        <v>3</v>
      </c>
      <c r="E6003" s="75">
        <v>719.55</v>
      </c>
    </row>
    <row r="6004" spans="1:5" x14ac:dyDescent="0.25">
      <c r="A6004" s="80">
        <v>41528</v>
      </c>
      <c r="B6004" s="75" t="s">
        <v>743</v>
      </c>
      <c r="C6004" s="75" t="s">
        <v>736</v>
      </c>
      <c r="D6004" s="75">
        <v>2</v>
      </c>
      <c r="E6004" s="75">
        <v>91.8</v>
      </c>
    </row>
    <row r="6005" spans="1:5" x14ac:dyDescent="0.25">
      <c r="A6005" s="80">
        <v>41672</v>
      </c>
      <c r="B6005" s="75" t="s">
        <v>746</v>
      </c>
      <c r="C6005" s="75" t="s">
        <v>742</v>
      </c>
      <c r="D6005" s="75">
        <v>10</v>
      </c>
      <c r="E6005" s="75">
        <v>2159.41</v>
      </c>
    </row>
    <row r="6006" spans="1:5" x14ac:dyDescent="0.25">
      <c r="A6006" s="80">
        <v>41628</v>
      </c>
      <c r="B6006" s="75" t="s">
        <v>731</v>
      </c>
      <c r="C6006" s="75" t="s">
        <v>742</v>
      </c>
      <c r="D6006" s="75">
        <v>4</v>
      </c>
      <c r="E6006" s="75">
        <v>359.88</v>
      </c>
    </row>
    <row r="6007" spans="1:5" x14ac:dyDescent="0.25">
      <c r="A6007" s="80">
        <v>41954</v>
      </c>
      <c r="B6007" s="75" t="s">
        <v>745</v>
      </c>
      <c r="C6007" s="75" t="s">
        <v>742</v>
      </c>
      <c r="D6007" s="75">
        <v>17</v>
      </c>
      <c r="E6007" s="75">
        <v>6632.55</v>
      </c>
    </row>
    <row r="6008" spans="1:5" x14ac:dyDescent="0.25">
      <c r="A6008" s="80">
        <v>41811</v>
      </c>
      <c r="B6008" s="75" t="s">
        <v>728</v>
      </c>
      <c r="C6008" s="75" t="s">
        <v>730</v>
      </c>
      <c r="D6008" s="75">
        <v>25</v>
      </c>
      <c r="E6008" s="75">
        <v>11731.91</v>
      </c>
    </row>
    <row r="6009" spans="1:5" x14ac:dyDescent="0.25">
      <c r="A6009" s="80">
        <v>41910</v>
      </c>
      <c r="B6009" s="75" t="s">
        <v>741</v>
      </c>
      <c r="C6009" s="75" t="s">
        <v>742</v>
      </c>
      <c r="D6009" s="75">
        <v>2</v>
      </c>
      <c r="E6009" s="75">
        <v>91.8</v>
      </c>
    </row>
    <row r="6010" spans="1:5" x14ac:dyDescent="0.25">
      <c r="A6010" s="80">
        <v>41963</v>
      </c>
      <c r="B6010" s="75" t="s">
        <v>745</v>
      </c>
      <c r="C6010" s="75" t="s">
        <v>734</v>
      </c>
      <c r="D6010" s="75">
        <v>1</v>
      </c>
      <c r="E6010" s="75">
        <v>32.65</v>
      </c>
    </row>
    <row r="6011" spans="1:5" x14ac:dyDescent="0.25">
      <c r="A6011" s="80">
        <v>41778</v>
      </c>
      <c r="B6011" s="75" t="s">
        <v>735</v>
      </c>
      <c r="C6011" s="75" t="s">
        <v>744</v>
      </c>
      <c r="D6011" s="75">
        <v>1</v>
      </c>
      <c r="E6011" s="75">
        <v>24.5</v>
      </c>
    </row>
    <row r="6012" spans="1:5" x14ac:dyDescent="0.25">
      <c r="A6012" s="80">
        <v>41606</v>
      </c>
      <c r="B6012" s="75" t="s">
        <v>731</v>
      </c>
      <c r="C6012" s="75" t="s">
        <v>744</v>
      </c>
      <c r="D6012" s="75">
        <v>11</v>
      </c>
      <c r="E6012" s="75">
        <v>3025</v>
      </c>
    </row>
    <row r="6013" spans="1:5" x14ac:dyDescent="0.25">
      <c r="A6013" s="80">
        <v>41596</v>
      </c>
      <c r="B6013" s="75" t="s">
        <v>741</v>
      </c>
      <c r="C6013" s="75" t="s">
        <v>734</v>
      </c>
      <c r="D6013" s="75">
        <v>4</v>
      </c>
      <c r="E6013" s="75">
        <v>533.16999999999996</v>
      </c>
    </row>
    <row r="6014" spans="1:5" x14ac:dyDescent="0.25">
      <c r="A6014" s="80">
        <v>41982</v>
      </c>
      <c r="B6014" s="75" t="s">
        <v>735</v>
      </c>
      <c r="C6014" s="75" t="s">
        <v>744</v>
      </c>
      <c r="D6014" s="75">
        <v>3</v>
      </c>
      <c r="E6014" s="75">
        <v>213.91</v>
      </c>
    </row>
    <row r="6015" spans="1:5" x14ac:dyDescent="0.25">
      <c r="A6015" s="80">
        <v>41835</v>
      </c>
      <c r="B6015" s="75" t="s">
        <v>741</v>
      </c>
      <c r="C6015" s="75" t="s">
        <v>730</v>
      </c>
      <c r="D6015" s="75">
        <v>3</v>
      </c>
      <c r="E6015" s="75">
        <v>179.55</v>
      </c>
    </row>
    <row r="6016" spans="1:5" x14ac:dyDescent="0.25">
      <c r="A6016" s="80">
        <v>41958</v>
      </c>
      <c r="B6016" s="75" t="s">
        <v>749</v>
      </c>
      <c r="C6016" s="75" t="s">
        <v>732</v>
      </c>
      <c r="D6016" s="75">
        <v>3</v>
      </c>
      <c r="E6016" s="75">
        <v>218.32</v>
      </c>
    </row>
    <row r="6017" spans="1:5" x14ac:dyDescent="0.25">
      <c r="A6017" s="80">
        <v>41596</v>
      </c>
      <c r="B6017" s="75" t="s">
        <v>726</v>
      </c>
      <c r="C6017" s="75" t="s">
        <v>736</v>
      </c>
      <c r="D6017" s="75">
        <v>2</v>
      </c>
      <c r="E6017" s="75">
        <v>88.16</v>
      </c>
    </row>
    <row r="6018" spans="1:5" x14ac:dyDescent="0.25">
      <c r="A6018" s="80">
        <v>41939</v>
      </c>
      <c r="B6018" s="75" t="s">
        <v>747</v>
      </c>
      <c r="C6018" s="75" t="s">
        <v>734</v>
      </c>
      <c r="D6018" s="75">
        <v>2</v>
      </c>
      <c r="E6018" s="75">
        <v>127.96</v>
      </c>
    </row>
    <row r="6019" spans="1:5" x14ac:dyDescent="0.25">
      <c r="A6019" s="80">
        <v>41992</v>
      </c>
      <c r="B6019" s="75" t="s">
        <v>748</v>
      </c>
      <c r="C6019" s="75" t="s">
        <v>744</v>
      </c>
      <c r="D6019" s="75">
        <v>3</v>
      </c>
      <c r="E6019" s="75">
        <v>220.52</v>
      </c>
    </row>
    <row r="6020" spans="1:5" x14ac:dyDescent="0.25">
      <c r="A6020" s="80">
        <v>41572</v>
      </c>
      <c r="B6020" s="75" t="s">
        <v>735</v>
      </c>
      <c r="C6020" s="75" t="s">
        <v>730</v>
      </c>
      <c r="D6020" s="75">
        <v>1</v>
      </c>
      <c r="E6020" s="75">
        <v>19.95</v>
      </c>
    </row>
    <row r="6021" spans="1:5" x14ac:dyDescent="0.25">
      <c r="A6021" s="80">
        <v>41636</v>
      </c>
      <c r="B6021" s="75" t="s">
        <v>735</v>
      </c>
      <c r="C6021" s="75" t="s">
        <v>734</v>
      </c>
      <c r="D6021" s="75">
        <v>2</v>
      </c>
      <c r="E6021" s="75">
        <v>136</v>
      </c>
    </row>
    <row r="6022" spans="1:5" x14ac:dyDescent="0.25">
      <c r="A6022" s="80">
        <v>41933</v>
      </c>
      <c r="B6022" s="75" t="s">
        <v>739</v>
      </c>
      <c r="C6022" s="75" t="s">
        <v>740</v>
      </c>
      <c r="D6022" s="75">
        <v>3</v>
      </c>
      <c r="E6022" s="75">
        <v>205.2</v>
      </c>
    </row>
    <row r="6023" spans="1:5" x14ac:dyDescent="0.25">
      <c r="A6023" s="80">
        <v>41634</v>
      </c>
      <c r="B6023" s="75" t="s">
        <v>743</v>
      </c>
      <c r="C6023" s="75" t="s">
        <v>734</v>
      </c>
      <c r="D6023" s="75">
        <v>3</v>
      </c>
      <c r="E6023" s="75">
        <v>287.92</v>
      </c>
    </row>
    <row r="6024" spans="1:5" x14ac:dyDescent="0.25">
      <c r="A6024" s="80">
        <v>41591</v>
      </c>
      <c r="B6024" s="75" t="s">
        <v>745</v>
      </c>
      <c r="C6024" s="75" t="s">
        <v>753</v>
      </c>
      <c r="D6024" s="75">
        <v>2</v>
      </c>
      <c r="E6024" s="75">
        <v>110</v>
      </c>
    </row>
    <row r="6025" spans="1:5" x14ac:dyDescent="0.25">
      <c r="A6025" s="80">
        <v>41415</v>
      </c>
      <c r="B6025" s="75" t="s">
        <v>735</v>
      </c>
      <c r="C6025" s="75" t="s">
        <v>738</v>
      </c>
      <c r="D6025" s="75">
        <v>17</v>
      </c>
      <c r="E6025" s="75">
        <v>8497.4699999999993</v>
      </c>
    </row>
    <row r="6026" spans="1:5" x14ac:dyDescent="0.25">
      <c r="A6026" s="80">
        <v>41408</v>
      </c>
      <c r="B6026" s="75" t="s">
        <v>746</v>
      </c>
      <c r="C6026" s="75" t="s">
        <v>740</v>
      </c>
      <c r="D6026" s="75">
        <v>2</v>
      </c>
      <c r="E6026" s="75">
        <v>94</v>
      </c>
    </row>
    <row r="6027" spans="1:5" x14ac:dyDescent="0.25">
      <c r="A6027" s="80">
        <v>41606</v>
      </c>
      <c r="B6027" s="75" t="s">
        <v>743</v>
      </c>
      <c r="C6027" s="75" t="s">
        <v>734</v>
      </c>
      <c r="D6027" s="75">
        <v>3</v>
      </c>
      <c r="E6027" s="75">
        <v>287.92</v>
      </c>
    </row>
    <row r="6028" spans="1:5" x14ac:dyDescent="0.25">
      <c r="A6028" s="80">
        <v>41634</v>
      </c>
      <c r="B6028" s="75" t="s">
        <v>752</v>
      </c>
      <c r="C6028" s="75" t="s">
        <v>740</v>
      </c>
      <c r="D6028" s="75">
        <v>2</v>
      </c>
      <c r="E6028" s="75">
        <v>88.44</v>
      </c>
    </row>
    <row r="6029" spans="1:5" x14ac:dyDescent="0.25">
      <c r="A6029" s="80">
        <v>41588</v>
      </c>
      <c r="B6029" s="75" t="s">
        <v>733</v>
      </c>
      <c r="C6029" s="75" t="s">
        <v>727</v>
      </c>
      <c r="D6029" s="75">
        <v>1</v>
      </c>
      <c r="E6029" s="75">
        <v>76</v>
      </c>
    </row>
    <row r="6030" spans="1:5" x14ac:dyDescent="0.25">
      <c r="A6030" s="80">
        <v>41961</v>
      </c>
      <c r="B6030" s="75" t="s">
        <v>735</v>
      </c>
      <c r="C6030" s="75" t="s">
        <v>740</v>
      </c>
      <c r="D6030" s="75">
        <v>2</v>
      </c>
      <c r="E6030" s="75">
        <v>94</v>
      </c>
    </row>
    <row r="6031" spans="1:5" x14ac:dyDescent="0.25">
      <c r="A6031" s="80">
        <v>41627</v>
      </c>
      <c r="B6031" s="75" t="s">
        <v>743</v>
      </c>
      <c r="C6031" s="75" t="s">
        <v>727</v>
      </c>
      <c r="D6031" s="75">
        <v>3</v>
      </c>
      <c r="E6031" s="75">
        <v>719.55</v>
      </c>
    </row>
    <row r="6032" spans="1:5" x14ac:dyDescent="0.25">
      <c r="A6032" s="80">
        <v>41416</v>
      </c>
      <c r="B6032" s="75" t="s">
        <v>754</v>
      </c>
      <c r="C6032" s="75" t="s">
        <v>744</v>
      </c>
      <c r="D6032" s="75">
        <v>3</v>
      </c>
      <c r="E6032" s="75">
        <v>220.52</v>
      </c>
    </row>
    <row r="6033" spans="1:5" x14ac:dyDescent="0.25">
      <c r="A6033" s="80">
        <v>41818</v>
      </c>
      <c r="B6033" s="75" t="s">
        <v>733</v>
      </c>
      <c r="C6033" s="75" t="s">
        <v>740</v>
      </c>
      <c r="D6033" s="75">
        <v>1</v>
      </c>
      <c r="E6033" s="75">
        <v>23.04</v>
      </c>
    </row>
    <row r="6034" spans="1:5" x14ac:dyDescent="0.25">
      <c r="A6034" s="80">
        <v>41547</v>
      </c>
      <c r="B6034" s="75" t="s">
        <v>733</v>
      </c>
      <c r="C6034" s="75" t="s">
        <v>740</v>
      </c>
      <c r="D6034" s="75">
        <v>3</v>
      </c>
      <c r="E6034" s="75">
        <v>211.5</v>
      </c>
    </row>
    <row r="6035" spans="1:5" x14ac:dyDescent="0.25">
      <c r="A6035" s="80">
        <v>41947</v>
      </c>
      <c r="B6035" s="75" t="s">
        <v>754</v>
      </c>
      <c r="C6035" s="75" t="s">
        <v>736</v>
      </c>
      <c r="D6035" s="75">
        <v>1</v>
      </c>
      <c r="E6035" s="75">
        <v>22.49</v>
      </c>
    </row>
    <row r="6036" spans="1:5" x14ac:dyDescent="0.25">
      <c r="A6036" s="80">
        <v>41952</v>
      </c>
      <c r="B6036" s="75" t="s">
        <v>747</v>
      </c>
      <c r="C6036" s="75" t="s">
        <v>738</v>
      </c>
      <c r="D6036" s="75">
        <v>3</v>
      </c>
      <c r="E6036" s="75">
        <v>270</v>
      </c>
    </row>
    <row r="6037" spans="1:5" x14ac:dyDescent="0.25">
      <c r="A6037" s="80">
        <v>41997</v>
      </c>
      <c r="B6037" s="75" t="s">
        <v>748</v>
      </c>
      <c r="C6037" s="75" t="s">
        <v>738</v>
      </c>
      <c r="D6037" s="75">
        <v>2</v>
      </c>
      <c r="E6037" s="75">
        <v>120</v>
      </c>
    </row>
    <row r="6038" spans="1:5" x14ac:dyDescent="0.25">
      <c r="A6038" s="80">
        <v>41632</v>
      </c>
      <c r="B6038" s="75" t="s">
        <v>745</v>
      </c>
      <c r="C6038" s="75" t="s">
        <v>734</v>
      </c>
      <c r="D6038" s="75">
        <v>3</v>
      </c>
      <c r="E6038" s="75">
        <v>306</v>
      </c>
    </row>
    <row r="6039" spans="1:5" x14ac:dyDescent="0.25">
      <c r="A6039" s="80">
        <v>41621</v>
      </c>
      <c r="B6039" s="75" t="s">
        <v>731</v>
      </c>
      <c r="C6039" s="75" t="s">
        <v>730</v>
      </c>
      <c r="D6039" s="75">
        <v>4</v>
      </c>
      <c r="E6039" s="75">
        <v>306.54000000000002</v>
      </c>
    </row>
    <row r="6040" spans="1:5" x14ac:dyDescent="0.25">
      <c r="A6040" s="80">
        <v>41896</v>
      </c>
      <c r="B6040" s="75" t="s">
        <v>726</v>
      </c>
      <c r="C6040" s="75" t="s">
        <v>744</v>
      </c>
      <c r="D6040" s="75">
        <v>2</v>
      </c>
      <c r="E6040" s="75">
        <v>95.06</v>
      </c>
    </row>
    <row r="6041" spans="1:5" x14ac:dyDescent="0.25">
      <c r="A6041" s="80">
        <v>41630</v>
      </c>
      <c r="B6041" s="75" t="s">
        <v>747</v>
      </c>
      <c r="C6041" s="75" t="s">
        <v>730</v>
      </c>
      <c r="D6041" s="75">
        <v>3</v>
      </c>
      <c r="E6041" s="75">
        <v>172.43</v>
      </c>
    </row>
    <row r="6042" spans="1:5" x14ac:dyDescent="0.25">
      <c r="A6042" s="80">
        <v>41613</v>
      </c>
      <c r="B6042" s="75" t="s">
        <v>750</v>
      </c>
      <c r="C6042" s="75" t="s">
        <v>742</v>
      </c>
      <c r="D6042" s="75">
        <v>2</v>
      </c>
      <c r="E6042" s="75">
        <v>91.8</v>
      </c>
    </row>
    <row r="6043" spans="1:5" x14ac:dyDescent="0.25">
      <c r="A6043" s="80">
        <v>41637</v>
      </c>
      <c r="B6043" s="75" t="s">
        <v>726</v>
      </c>
      <c r="C6043" s="75" t="s">
        <v>742</v>
      </c>
      <c r="D6043" s="75">
        <v>1</v>
      </c>
      <c r="E6043" s="75">
        <v>21.59</v>
      </c>
    </row>
    <row r="6044" spans="1:5" x14ac:dyDescent="0.25">
      <c r="A6044" s="80">
        <v>41584</v>
      </c>
      <c r="B6044" s="75" t="s">
        <v>748</v>
      </c>
      <c r="C6044" s="75" t="s">
        <v>734</v>
      </c>
      <c r="D6044" s="75">
        <v>2</v>
      </c>
      <c r="E6044" s="75">
        <v>136</v>
      </c>
    </row>
    <row r="6045" spans="1:5" x14ac:dyDescent="0.25">
      <c r="A6045" s="80">
        <v>41398</v>
      </c>
      <c r="B6045" s="75" t="s">
        <v>733</v>
      </c>
      <c r="C6045" s="75" t="s">
        <v>730</v>
      </c>
      <c r="D6045" s="75">
        <v>2</v>
      </c>
      <c r="E6045" s="75">
        <v>79.8</v>
      </c>
    </row>
    <row r="6046" spans="1:5" x14ac:dyDescent="0.25">
      <c r="A6046" s="80">
        <v>41586</v>
      </c>
      <c r="B6046" s="75" t="s">
        <v>733</v>
      </c>
      <c r="C6046" s="75" t="s">
        <v>736</v>
      </c>
      <c r="D6046" s="75">
        <v>3</v>
      </c>
      <c r="E6046" s="75">
        <v>194.33</v>
      </c>
    </row>
    <row r="6047" spans="1:5" x14ac:dyDescent="0.25">
      <c r="A6047" s="80">
        <v>41638</v>
      </c>
      <c r="B6047" s="75" t="s">
        <v>731</v>
      </c>
      <c r="C6047" s="75" t="s">
        <v>736</v>
      </c>
      <c r="D6047" s="75">
        <v>3</v>
      </c>
      <c r="E6047" s="75">
        <v>198.36</v>
      </c>
    </row>
    <row r="6048" spans="1:5" x14ac:dyDescent="0.25">
      <c r="A6048" s="80">
        <v>41373</v>
      </c>
      <c r="B6048" s="75" t="s">
        <v>745</v>
      </c>
      <c r="C6048" s="75" t="s">
        <v>742</v>
      </c>
      <c r="D6048" s="75">
        <v>3</v>
      </c>
      <c r="E6048" s="75">
        <v>206.55</v>
      </c>
    </row>
    <row r="6049" spans="1:5" x14ac:dyDescent="0.25">
      <c r="A6049" s="80">
        <v>41972</v>
      </c>
      <c r="B6049" s="75" t="s">
        <v>726</v>
      </c>
      <c r="C6049" s="75" t="s">
        <v>730</v>
      </c>
      <c r="D6049" s="75">
        <v>10</v>
      </c>
      <c r="E6049" s="75">
        <v>1995</v>
      </c>
    </row>
    <row r="6050" spans="1:5" x14ac:dyDescent="0.25">
      <c r="A6050" s="80">
        <v>41946</v>
      </c>
      <c r="B6050" s="75" t="s">
        <v>747</v>
      </c>
      <c r="C6050" s="75" t="s">
        <v>730</v>
      </c>
      <c r="D6050" s="75">
        <v>4</v>
      </c>
      <c r="E6050" s="75">
        <v>306.54000000000002</v>
      </c>
    </row>
    <row r="6051" spans="1:5" x14ac:dyDescent="0.25">
      <c r="A6051" s="80">
        <v>41607</v>
      </c>
      <c r="B6051" s="75" t="s">
        <v>750</v>
      </c>
      <c r="C6051" s="75" t="s">
        <v>734</v>
      </c>
      <c r="D6051" s="75">
        <v>2</v>
      </c>
      <c r="E6051" s="75">
        <v>136</v>
      </c>
    </row>
    <row r="6052" spans="1:5" x14ac:dyDescent="0.25">
      <c r="A6052" s="80">
        <v>41344</v>
      </c>
      <c r="B6052" s="75" t="s">
        <v>735</v>
      </c>
      <c r="C6052" s="75" t="s">
        <v>753</v>
      </c>
      <c r="D6052" s="75">
        <v>1</v>
      </c>
      <c r="E6052" s="75">
        <v>27.5</v>
      </c>
    </row>
    <row r="6053" spans="1:5" x14ac:dyDescent="0.25">
      <c r="A6053" s="80">
        <v>41624</v>
      </c>
      <c r="B6053" s="75" t="s">
        <v>726</v>
      </c>
      <c r="C6053" s="75" t="s">
        <v>732</v>
      </c>
      <c r="D6053" s="75">
        <v>2</v>
      </c>
      <c r="E6053" s="75">
        <v>100</v>
      </c>
    </row>
    <row r="6054" spans="1:5" x14ac:dyDescent="0.25">
      <c r="A6054" s="80">
        <v>42004</v>
      </c>
      <c r="B6054" s="75" t="s">
        <v>735</v>
      </c>
      <c r="C6054" s="75" t="s">
        <v>744</v>
      </c>
      <c r="D6054" s="75">
        <v>3</v>
      </c>
      <c r="E6054" s="75">
        <v>211.7</v>
      </c>
    </row>
    <row r="6055" spans="1:5" x14ac:dyDescent="0.25">
      <c r="A6055" s="80">
        <v>41969</v>
      </c>
      <c r="B6055" s="75" t="s">
        <v>737</v>
      </c>
      <c r="C6055" s="75" t="s">
        <v>755</v>
      </c>
      <c r="D6055" s="75">
        <v>1</v>
      </c>
      <c r="E6055" s="75">
        <v>21</v>
      </c>
    </row>
    <row r="6056" spans="1:5" x14ac:dyDescent="0.25">
      <c r="A6056" s="80">
        <v>41857</v>
      </c>
      <c r="B6056" s="75" t="s">
        <v>747</v>
      </c>
      <c r="C6056" s="75" t="s">
        <v>736</v>
      </c>
      <c r="D6056" s="75">
        <v>3</v>
      </c>
      <c r="E6056" s="75">
        <v>196.36</v>
      </c>
    </row>
    <row r="6057" spans="1:5" x14ac:dyDescent="0.25">
      <c r="A6057" s="80">
        <v>41614</v>
      </c>
      <c r="B6057" s="75" t="s">
        <v>752</v>
      </c>
      <c r="C6057" s="75" t="s">
        <v>742</v>
      </c>
      <c r="D6057" s="75">
        <v>1</v>
      </c>
      <c r="E6057" s="75">
        <v>22.27</v>
      </c>
    </row>
    <row r="6058" spans="1:5" x14ac:dyDescent="0.25">
      <c r="A6058" s="80">
        <v>41795</v>
      </c>
      <c r="B6058" s="75" t="s">
        <v>743</v>
      </c>
      <c r="C6058" s="75" t="s">
        <v>736</v>
      </c>
      <c r="D6058" s="75">
        <v>2</v>
      </c>
      <c r="E6058" s="75">
        <v>88.16</v>
      </c>
    </row>
    <row r="6059" spans="1:5" x14ac:dyDescent="0.25">
      <c r="A6059" s="80">
        <v>41286</v>
      </c>
      <c r="B6059" s="75" t="s">
        <v>749</v>
      </c>
      <c r="C6059" s="75" t="s">
        <v>734</v>
      </c>
      <c r="D6059" s="75">
        <v>2</v>
      </c>
      <c r="E6059" s="75">
        <v>129.29</v>
      </c>
    </row>
    <row r="6060" spans="1:5" x14ac:dyDescent="0.25">
      <c r="A6060" s="80">
        <v>41983</v>
      </c>
      <c r="B6060" s="75" t="s">
        <v>741</v>
      </c>
      <c r="C6060" s="75" t="s">
        <v>742</v>
      </c>
      <c r="D6060" s="75">
        <v>2</v>
      </c>
      <c r="E6060" s="75">
        <v>91.8</v>
      </c>
    </row>
    <row r="6061" spans="1:5" x14ac:dyDescent="0.25">
      <c r="A6061" s="80">
        <v>42000</v>
      </c>
      <c r="B6061" s="75" t="s">
        <v>735</v>
      </c>
      <c r="C6061" s="75" t="s">
        <v>744</v>
      </c>
      <c r="D6061" s="75">
        <v>2</v>
      </c>
      <c r="E6061" s="75">
        <v>95.06</v>
      </c>
    </row>
    <row r="6062" spans="1:5" x14ac:dyDescent="0.25">
      <c r="A6062" s="80">
        <v>41504</v>
      </c>
      <c r="B6062" s="75" t="s">
        <v>741</v>
      </c>
      <c r="C6062" s="75" t="s">
        <v>730</v>
      </c>
      <c r="D6062" s="75">
        <v>1</v>
      </c>
      <c r="E6062" s="75">
        <v>19.95</v>
      </c>
    </row>
    <row r="6063" spans="1:5" x14ac:dyDescent="0.25">
      <c r="A6063" s="80">
        <v>41981</v>
      </c>
      <c r="B6063" s="75" t="s">
        <v>737</v>
      </c>
      <c r="C6063" s="75" t="s">
        <v>744</v>
      </c>
      <c r="D6063" s="75">
        <v>1</v>
      </c>
      <c r="E6063" s="75">
        <v>24.01</v>
      </c>
    </row>
    <row r="6064" spans="1:5" x14ac:dyDescent="0.25">
      <c r="A6064" s="80">
        <v>41605</v>
      </c>
      <c r="B6064" s="75" t="s">
        <v>747</v>
      </c>
      <c r="C6064" s="75" t="s">
        <v>734</v>
      </c>
      <c r="D6064" s="75">
        <v>1</v>
      </c>
      <c r="E6064" s="75">
        <v>34</v>
      </c>
    </row>
    <row r="6065" spans="1:5" x14ac:dyDescent="0.25">
      <c r="A6065" s="80">
        <v>41600</v>
      </c>
      <c r="B6065" s="75" t="s">
        <v>749</v>
      </c>
      <c r="C6065" s="75" t="s">
        <v>736</v>
      </c>
      <c r="D6065" s="75">
        <v>3</v>
      </c>
      <c r="E6065" s="75">
        <v>200.41</v>
      </c>
    </row>
    <row r="6066" spans="1:5" x14ac:dyDescent="0.25">
      <c r="A6066" s="80">
        <v>41962</v>
      </c>
      <c r="B6066" s="75" t="s">
        <v>743</v>
      </c>
      <c r="C6066" s="75" t="s">
        <v>777</v>
      </c>
      <c r="D6066" s="75">
        <v>3</v>
      </c>
      <c r="E6066" s="75">
        <v>171</v>
      </c>
    </row>
    <row r="6067" spans="1:5" x14ac:dyDescent="0.25">
      <c r="A6067" s="80">
        <v>41626</v>
      </c>
      <c r="B6067" s="75" t="s">
        <v>746</v>
      </c>
      <c r="C6067" s="75" t="s">
        <v>730</v>
      </c>
      <c r="D6067" s="75">
        <v>10</v>
      </c>
      <c r="E6067" s="75">
        <v>1955.35</v>
      </c>
    </row>
    <row r="6068" spans="1:5" x14ac:dyDescent="0.25">
      <c r="A6068" s="80">
        <v>41975</v>
      </c>
      <c r="B6068" s="75" t="s">
        <v>743</v>
      </c>
      <c r="C6068" s="75" t="s">
        <v>742</v>
      </c>
      <c r="D6068" s="75">
        <v>2</v>
      </c>
      <c r="E6068" s="75">
        <v>91.8</v>
      </c>
    </row>
    <row r="6069" spans="1:5" x14ac:dyDescent="0.25">
      <c r="A6069" s="80">
        <v>41592</v>
      </c>
      <c r="B6069" s="75" t="s">
        <v>745</v>
      </c>
      <c r="C6069" s="75" t="s">
        <v>736</v>
      </c>
      <c r="D6069" s="75">
        <v>2</v>
      </c>
      <c r="E6069" s="75">
        <v>91.8</v>
      </c>
    </row>
    <row r="6070" spans="1:5" x14ac:dyDescent="0.25">
      <c r="A6070" s="80">
        <v>41615</v>
      </c>
      <c r="B6070" s="75" t="s">
        <v>733</v>
      </c>
      <c r="C6070" s="75" t="s">
        <v>734</v>
      </c>
      <c r="D6070" s="75">
        <v>3</v>
      </c>
      <c r="E6070" s="75">
        <v>299.91000000000003</v>
      </c>
    </row>
    <row r="6071" spans="1:5" x14ac:dyDescent="0.25">
      <c r="A6071" s="80">
        <v>41602</v>
      </c>
      <c r="B6071" s="75" t="s">
        <v>743</v>
      </c>
      <c r="C6071" s="75" t="s">
        <v>744</v>
      </c>
      <c r="D6071" s="75">
        <v>3</v>
      </c>
      <c r="E6071" s="75">
        <v>225</v>
      </c>
    </row>
    <row r="6072" spans="1:5" x14ac:dyDescent="0.25">
      <c r="A6072" s="80">
        <v>41726</v>
      </c>
      <c r="B6072" s="75" t="s">
        <v>745</v>
      </c>
      <c r="C6072" s="75" t="s">
        <v>736</v>
      </c>
      <c r="D6072" s="75">
        <v>3</v>
      </c>
      <c r="E6072" s="75">
        <v>202.44</v>
      </c>
    </row>
    <row r="6073" spans="1:5" x14ac:dyDescent="0.25">
      <c r="A6073" s="80">
        <v>41325</v>
      </c>
      <c r="B6073" s="75" t="s">
        <v>754</v>
      </c>
      <c r="C6073" s="75" t="s">
        <v>730</v>
      </c>
      <c r="D6073" s="75">
        <v>3</v>
      </c>
      <c r="E6073" s="75">
        <v>179.55</v>
      </c>
    </row>
    <row r="6074" spans="1:5" x14ac:dyDescent="0.25">
      <c r="A6074" s="80">
        <v>41618</v>
      </c>
      <c r="B6074" s="75" t="s">
        <v>735</v>
      </c>
      <c r="C6074" s="75" t="s">
        <v>734</v>
      </c>
      <c r="D6074" s="75">
        <v>3</v>
      </c>
      <c r="E6074" s="75">
        <v>306</v>
      </c>
    </row>
    <row r="6075" spans="1:5" x14ac:dyDescent="0.25">
      <c r="A6075" s="80">
        <v>41992</v>
      </c>
      <c r="B6075" s="75" t="s">
        <v>741</v>
      </c>
      <c r="C6075" s="75" t="s">
        <v>738</v>
      </c>
      <c r="D6075" s="75">
        <v>9</v>
      </c>
      <c r="E6075" s="75">
        <v>2430</v>
      </c>
    </row>
    <row r="6076" spans="1:5" x14ac:dyDescent="0.25">
      <c r="A6076" s="80">
        <v>41625</v>
      </c>
      <c r="B6076" s="75" t="s">
        <v>735</v>
      </c>
      <c r="C6076" s="75" t="s">
        <v>755</v>
      </c>
      <c r="D6076" s="75">
        <v>2</v>
      </c>
      <c r="E6076" s="75">
        <v>81.5</v>
      </c>
    </row>
    <row r="6077" spans="1:5" x14ac:dyDescent="0.25">
      <c r="A6077" s="80">
        <v>41580</v>
      </c>
      <c r="B6077" s="75" t="s">
        <v>726</v>
      </c>
      <c r="C6077" s="75" t="s">
        <v>732</v>
      </c>
      <c r="D6077" s="75">
        <v>2</v>
      </c>
      <c r="E6077" s="75">
        <v>98.01</v>
      </c>
    </row>
    <row r="6078" spans="1:5" x14ac:dyDescent="0.25">
      <c r="A6078" s="80">
        <v>41923</v>
      </c>
      <c r="B6078" s="75" t="s">
        <v>739</v>
      </c>
      <c r="C6078" s="75" t="s">
        <v>738</v>
      </c>
      <c r="D6078" s="75">
        <v>7</v>
      </c>
      <c r="E6078" s="75">
        <v>1426.23</v>
      </c>
    </row>
    <row r="6079" spans="1:5" x14ac:dyDescent="0.25">
      <c r="A6079" s="80">
        <v>41961</v>
      </c>
      <c r="B6079" s="75" t="s">
        <v>748</v>
      </c>
      <c r="C6079" s="75" t="s">
        <v>742</v>
      </c>
      <c r="D6079" s="75">
        <v>3</v>
      </c>
      <c r="E6079" s="75">
        <v>198.36</v>
      </c>
    </row>
    <row r="6080" spans="1:5" x14ac:dyDescent="0.25">
      <c r="A6080" s="80">
        <v>41608</v>
      </c>
      <c r="B6080" s="75" t="s">
        <v>741</v>
      </c>
      <c r="C6080" s="75" t="s">
        <v>755</v>
      </c>
      <c r="D6080" s="75">
        <v>2</v>
      </c>
      <c r="E6080" s="75">
        <v>81.5</v>
      </c>
    </row>
    <row r="6081" spans="1:5" x14ac:dyDescent="0.25">
      <c r="A6081" s="80">
        <v>41611</v>
      </c>
      <c r="B6081" s="75" t="s">
        <v>726</v>
      </c>
      <c r="C6081" s="75" t="s">
        <v>744</v>
      </c>
      <c r="D6081" s="75">
        <v>13</v>
      </c>
      <c r="E6081" s="75">
        <v>4057.69</v>
      </c>
    </row>
    <row r="6082" spans="1:5" x14ac:dyDescent="0.25">
      <c r="A6082" s="80">
        <v>41464</v>
      </c>
      <c r="B6082" s="75" t="s">
        <v>735</v>
      </c>
      <c r="C6082" s="75" t="s">
        <v>734</v>
      </c>
      <c r="D6082" s="75">
        <v>2</v>
      </c>
      <c r="E6082" s="75">
        <v>127.96</v>
      </c>
    </row>
    <row r="6083" spans="1:5" x14ac:dyDescent="0.25">
      <c r="A6083" s="80">
        <v>41989</v>
      </c>
      <c r="B6083" s="75" t="s">
        <v>743</v>
      </c>
      <c r="C6083" s="75" t="s">
        <v>740</v>
      </c>
      <c r="D6083" s="75">
        <v>3</v>
      </c>
      <c r="E6083" s="75">
        <v>207.31</v>
      </c>
    </row>
    <row r="6084" spans="1:5" x14ac:dyDescent="0.25">
      <c r="A6084" s="80">
        <v>41420</v>
      </c>
      <c r="B6084" s="75" t="s">
        <v>749</v>
      </c>
      <c r="C6084" s="75" t="s">
        <v>742</v>
      </c>
      <c r="D6084" s="75">
        <v>2</v>
      </c>
      <c r="E6084" s="75">
        <v>86.37</v>
      </c>
    </row>
    <row r="6085" spans="1:5" x14ac:dyDescent="0.25">
      <c r="A6085" s="80">
        <v>41611</v>
      </c>
      <c r="B6085" s="75" t="s">
        <v>745</v>
      </c>
      <c r="C6085" s="75" t="s">
        <v>736</v>
      </c>
      <c r="D6085" s="75">
        <v>2</v>
      </c>
      <c r="E6085" s="75">
        <v>88.16</v>
      </c>
    </row>
    <row r="6086" spans="1:5" x14ac:dyDescent="0.25">
      <c r="A6086" s="80">
        <v>41892</v>
      </c>
      <c r="B6086" s="75" t="s">
        <v>752</v>
      </c>
      <c r="C6086" s="75" t="s">
        <v>738</v>
      </c>
      <c r="D6086" s="75">
        <v>2</v>
      </c>
      <c r="E6086" s="75">
        <v>115.25</v>
      </c>
    </row>
    <row r="6087" spans="1:5" x14ac:dyDescent="0.25">
      <c r="A6087" s="80">
        <v>41364</v>
      </c>
      <c r="B6087" s="75" t="s">
        <v>739</v>
      </c>
      <c r="C6087" s="75" t="s">
        <v>736</v>
      </c>
      <c r="D6087" s="75">
        <v>2</v>
      </c>
      <c r="E6087" s="75">
        <v>86.37</v>
      </c>
    </row>
    <row r="6088" spans="1:5" x14ac:dyDescent="0.25">
      <c r="A6088" s="80">
        <v>41689</v>
      </c>
      <c r="B6088" s="75" t="s">
        <v>741</v>
      </c>
      <c r="C6088" s="75" t="s">
        <v>734</v>
      </c>
      <c r="D6088" s="75">
        <v>2</v>
      </c>
      <c r="E6088" s="75">
        <v>136</v>
      </c>
    </row>
    <row r="6089" spans="1:5" x14ac:dyDescent="0.25">
      <c r="A6089" s="80">
        <v>41652</v>
      </c>
      <c r="B6089" s="75" t="s">
        <v>726</v>
      </c>
      <c r="C6089" s="75" t="s">
        <v>755</v>
      </c>
      <c r="D6089" s="75">
        <v>3</v>
      </c>
      <c r="E6089" s="75">
        <v>183.39</v>
      </c>
    </row>
    <row r="6090" spans="1:5" x14ac:dyDescent="0.25">
      <c r="A6090" s="80">
        <v>41947</v>
      </c>
      <c r="B6090" s="75" t="s">
        <v>750</v>
      </c>
      <c r="C6090" s="75" t="s">
        <v>734</v>
      </c>
      <c r="D6090" s="75">
        <v>3</v>
      </c>
      <c r="E6090" s="75">
        <v>287.92</v>
      </c>
    </row>
    <row r="6091" spans="1:5" x14ac:dyDescent="0.25">
      <c r="A6091" s="80">
        <v>41620</v>
      </c>
      <c r="B6091" s="75" t="s">
        <v>743</v>
      </c>
      <c r="C6091" s="75" t="s">
        <v>736</v>
      </c>
      <c r="D6091" s="75">
        <v>2</v>
      </c>
      <c r="E6091" s="75">
        <v>87.26</v>
      </c>
    </row>
    <row r="6092" spans="1:5" x14ac:dyDescent="0.25">
      <c r="A6092" s="80">
        <v>41992</v>
      </c>
      <c r="B6092" s="75" t="s">
        <v>735</v>
      </c>
      <c r="C6092" s="75" t="s">
        <v>742</v>
      </c>
      <c r="D6092" s="75">
        <v>3</v>
      </c>
      <c r="E6092" s="75">
        <v>196.36</v>
      </c>
    </row>
    <row r="6093" spans="1:5" x14ac:dyDescent="0.25">
      <c r="A6093" s="80">
        <v>41602</v>
      </c>
      <c r="B6093" s="75" t="s">
        <v>752</v>
      </c>
      <c r="C6093" s="75" t="s">
        <v>734</v>
      </c>
      <c r="D6093" s="75">
        <v>2</v>
      </c>
      <c r="E6093" s="75">
        <v>136</v>
      </c>
    </row>
    <row r="6094" spans="1:5" x14ac:dyDescent="0.25">
      <c r="A6094" s="80">
        <v>41976</v>
      </c>
      <c r="B6094" s="75" t="s">
        <v>737</v>
      </c>
      <c r="C6094" s="75" t="s">
        <v>744</v>
      </c>
      <c r="D6094" s="75">
        <v>3</v>
      </c>
      <c r="E6094" s="75">
        <v>211.7</v>
      </c>
    </row>
    <row r="6095" spans="1:5" x14ac:dyDescent="0.25">
      <c r="A6095" s="80">
        <v>41627</v>
      </c>
      <c r="B6095" s="75" t="s">
        <v>749</v>
      </c>
      <c r="C6095" s="75" t="s">
        <v>742</v>
      </c>
      <c r="D6095" s="75">
        <v>3</v>
      </c>
      <c r="E6095" s="75">
        <v>200.41</v>
      </c>
    </row>
    <row r="6096" spans="1:5" x14ac:dyDescent="0.25">
      <c r="A6096" s="80">
        <v>41616</v>
      </c>
      <c r="B6096" s="75" t="s">
        <v>748</v>
      </c>
      <c r="C6096" s="75" t="s">
        <v>732</v>
      </c>
      <c r="D6096" s="75">
        <v>25</v>
      </c>
      <c r="E6096" s="75">
        <v>14701.56</v>
      </c>
    </row>
    <row r="6097" spans="1:5" x14ac:dyDescent="0.25">
      <c r="A6097" s="80">
        <v>41630</v>
      </c>
      <c r="B6097" s="75" t="s">
        <v>733</v>
      </c>
      <c r="C6097" s="75" t="s">
        <v>744</v>
      </c>
      <c r="D6097" s="75">
        <v>2</v>
      </c>
      <c r="E6097" s="75">
        <v>100</v>
      </c>
    </row>
    <row r="6098" spans="1:5" x14ac:dyDescent="0.25">
      <c r="A6098" s="80">
        <v>41980</v>
      </c>
      <c r="B6098" s="75" t="s">
        <v>731</v>
      </c>
      <c r="C6098" s="75" t="s">
        <v>734</v>
      </c>
      <c r="D6098" s="75">
        <v>13</v>
      </c>
      <c r="E6098" s="75">
        <v>5518.46</v>
      </c>
    </row>
    <row r="6099" spans="1:5" x14ac:dyDescent="0.25">
      <c r="A6099" s="80">
        <v>41811</v>
      </c>
      <c r="B6099" s="75" t="s">
        <v>737</v>
      </c>
      <c r="C6099" s="75" t="s">
        <v>736</v>
      </c>
      <c r="D6099" s="75">
        <v>1</v>
      </c>
      <c r="E6099" s="75">
        <v>22.49</v>
      </c>
    </row>
    <row r="6100" spans="1:5" x14ac:dyDescent="0.25">
      <c r="A6100" s="80">
        <v>41976</v>
      </c>
      <c r="B6100" s="75" t="s">
        <v>750</v>
      </c>
      <c r="C6100" s="75" t="s">
        <v>734</v>
      </c>
      <c r="D6100" s="75">
        <v>3</v>
      </c>
      <c r="E6100" s="75">
        <v>306</v>
      </c>
    </row>
    <row r="6101" spans="1:5" x14ac:dyDescent="0.25">
      <c r="A6101" s="80">
        <v>41464</v>
      </c>
      <c r="B6101" s="75" t="s">
        <v>728</v>
      </c>
      <c r="C6101" s="75" t="s">
        <v>740</v>
      </c>
      <c r="D6101" s="75">
        <v>3</v>
      </c>
      <c r="E6101" s="75">
        <v>211.5</v>
      </c>
    </row>
    <row r="6102" spans="1:5" x14ac:dyDescent="0.25">
      <c r="A6102" s="80">
        <v>41949</v>
      </c>
      <c r="B6102" s="75" t="s">
        <v>731</v>
      </c>
      <c r="C6102" s="75" t="s">
        <v>736</v>
      </c>
      <c r="D6102" s="75">
        <v>1</v>
      </c>
      <c r="E6102" s="75">
        <v>22.95</v>
      </c>
    </row>
    <row r="6103" spans="1:5" x14ac:dyDescent="0.25">
      <c r="A6103" s="80">
        <v>41384</v>
      </c>
      <c r="B6103" s="75" t="s">
        <v>752</v>
      </c>
      <c r="C6103" s="75" t="s">
        <v>744</v>
      </c>
      <c r="D6103" s="75">
        <v>3</v>
      </c>
      <c r="E6103" s="75">
        <v>213.91</v>
      </c>
    </row>
    <row r="6104" spans="1:5" x14ac:dyDescent="0.25">
      <c r="A6104" s="80">
        <v>41378</v>
      </c>
      <c r="B6104" s="75" t="s">
        <v>749</v>
      </c>
      <c r="C6104" s="75" t="s">
        <v>734</v>
      </c>
      <c r="D6104" s="75">
        <v>1</v>
      </c>
      <c r="E6104" s="75">
        <v>32.65</v>
      </c>
    </row>
    <row r="6105" spans="1:5" x14ac:dyDescent="0.25">
      <c r="A6105" s="80">
        <v>41995</v>
      </c>
      <c r="B6105" s="75" t="s">
        <v>748</v>
      </c>
      <c r="C6105" s="75" t="s">
        <v>734</v>
      </c>
      <c r="D6105" s="75">
        <v>2</v>
      </c>
      <c r="E6105" s="75">
        <v>136</v>
      </c>
    </row>
    <row r="6106" spans="1:5" x14ac:dyDescent="0.25">
      <c r="A6106" s="80">
        <v>41972</v>
      </c>
      <c r="B6106" s="75" t="s">
        <v>745</v>
      </c>
      <c r="C6106" s="75" t="s">
        <v>738</v>
      </c>
      <c r="D6106" s="75">
        <v>1</v>
      </c>
      <c r="E6106" s="75">
        <v>30</v>
      </c>
    </row>
    <row r="6107" spans="1:5" x14ac:dyDescent="0.25">
      <c r="A6107" s="80">
        <v>41610</v>
      </c>
      <c r="B6107" s="75" t="s">
        <v>735</v>
      </c>
      <c r="C6107" s="75" t="s">
        <v>738</v>
      </c>
      <c r="D6107" s="75">
        <v>3</v>
      </c>
      <c r="E6107" s="75">
        <v>270</v>
      </c>
    </row>
    <row r="6108" spans="1:5" x14ac:dyDescent="0.25">
      <c r="A6108" s="80">
        <v>41619</v>
      </c>
      <c r="B6108" s="75" t="s">
        <v>748</v>
      </c>
      <c r="C6108" s="75" t="s">
        <v>730</v>
      </c>
      <c r="D6108" s="75">
        <v>1</v>
      </c>
      <c r="E6108" s="75">
        <v>19.95</v>
      </c>
    </row>
    <row r="6109" spans="1:5" x14ac:dyDescent="0.25">
      <c r="A6109" s="80">
        <v>41917</v>
      </c>
      <c r="B6109" s="75" t="s">
        <v>748</v>
      </c>
      <c r="C6109" s="75" t="s">
        <v>734</v>
      </c>
      <c r="D6109" s="75">
        <v>3</v>
      </c>
      <c r="E6109" s="75">
        <v>306</v>
      </c>
    </row>
    <row r="6110" spans="1:5" x14ac:dyDescent="0.25">
      <c r="A6110" s="80">
        <v>41580</v>
      </c>
      <c r="B6110" s="75" t="s">
        <v>731</v>
      </c>
      <c r="C6110" s="75" t="s">
        <v>742</v>
      </c>
      <c r="D6110" s="75">
        <v>2</v>
      </c>
      <c r="E6110" s="75">
        <v>91.8</v>
      </c>
    </row>
    <row r="6111" spans="1:5" x14ac:dyDescent="0.25">
      <c r="A6111" s="80">
        <v>41602</v>
      </c>
      <c r="B6111" s="75" t="s">
        <v>745</v>
      </c>
      <c r="C6111" s="75" t="s">
        <v>732</v>
      </c>
      <c r="D6111" s="75">
        <v>1</v>
      </c>
      <c r="E6111" s="75">
        <v>25</v>
      </c>
    </row>
    <row r="6112" spans="1:5" x14ac:dyDescent="0.25">
      <c r="A6112" s="80">
        <v>41605</v>
      </c>
      <c r="B6112" s="75" t="s">
        <v>746</v>
      </c>
      <c r="C6112" s="75" t="s">
        <v>730</v>
      </c>
      <c r="D6112" s="75">
        <v>14</v>
      </c>
      <c r="E6112" s="75">
        <v>3717.17</v>
      </c>
    </row>
    <row r="6113" spans="1:5" x14ac:dyDescent="0.25">
      <c r="A6113" s="80">
        <v>41955</v>
      </c>
      <c r="B6113" s="75" t="s">
        <v>754</v>
      </c>
      <c r="C6113" s="75" t="s">
        <v>734</v>
      </c>
      <c r="D6113" s="75">
        <v>16</v>
      </c>
      <c r="E6113" s="75">
        <v>8444.84</v>
      </c>
    </row>
    <row r="6114" spans="1:5" x14ac:dyDescent="0.25">
      <c r="A6114" s="80">
        <v>41968</v>
      </c>
      <c r="B6114" s="75" t="s">
        <v>739</v>
      </c>
      <c r="C6114" s="75" t="s">
        <v>738</v>
      </c>
      <c r="D6114" s="75">
        <v>3</v>
      </c>
      <c r="E6114" s="75">
        <v>264.63</v>
      </c>
    </row>
    <row r="6115" spans="1:5" x14ac:dyDescent="0.25">
      <c r="A6115" s="80">
        <v>41630</v>
      </c>
      <c r="B6115" s="75" t="s">
        <v>728</v>
      </c>
      <c r="C6115" s="75" t="s">
        <v>740</v>
      </c>
      <c r="D6115" s="75">
        <v>3</v>
      </c>
      <c r="E6115" s="75">
        <v>203.12</v>
      </c>
    </row>
    <row r="6116" spans="1:5" x14ac:dyDescent="0.25">
      <c r="A6116" s="80">
        <v>41955</v>
      </c>
      <c r="B6116" s="75" t="s">
        <v>743</v>
      </c>
      <c r="C6116" s="75" t="s">
        <v>734</v>
      </c>
      <c r="D6116" s="75">
        <v>2</v>
      </c>
      <c r="E6116" s="75">
        <v>136</v>
      </c>
    </row>
    <row r="6117" spans="1:5" x14ac:dyDescent="0.25">
      <c r="A6117" s="80">
        <v>41579</v>
      </c>
      <c r="B6117" s="75" t="s">
        <v>746</v>
      </c>
      <c r="C6117" s="75" t="s">
        <v>742</v>
      </c>
      <c r="D6117" s="75">
        <v>1</v>
      </c>
      <c r="E6117" s="75">
        <v>22.95</v>
      </c>
    </row>
    <row r="6118" spans="1:5" x14ac:dyDescent="0.25">
      <c r="A6118" s="80">
        <v>41968</v>
      </c>
      <c r="B6118" s="75" t="s">
        <v>745</v>
      </c>
      <c r="C6118" s="75" t="s">
        <v>753</v>
      </c>
      <c r="D6118" s="75">
        <v>3</v>
      </c>
      <c r="E6118" s="75">
        <v>237.7</v>
      </c>
    </row>
    <row r="6119" spans="1:5" x14ac:dyDescent="0.25">
      <c r="A6119" s="80">
        <v>41580</v>
      </c>
      <c r="B6119" s="75" t="s">
        <v>733</v>
      </c>
      <c r="C6119" s="75" t="s">
        <v>742</v>
      </c>
      <c r="D6119" s="75">
        <v>2</v>
      </c>
      <c r="E6119" s="75">
        <v>89.97</v>
      </c>
    </row>
    <row r="6120" spans="1:5" x14ac:dyDescent="0.25">
      <c r="A6120" s="80">
        <v>41619</v>
      </c>
      <c r="B6120" s="75" t="s">
        <v>754</v>
      </c>
      <c r="C6120" s="75" t="s">
        <v>732</v>
      </c>
      <c r="D6120" s="75">
        <v>1</v>
      </c>
      <c r="E6120" s="75">
        <v>24.01</v>
      </c>
    </row>
    <row r="6121" spans="1:5" x14ac:dyDescent="0.25">
      <c r="A6121" s="80">
        <v>41958</v>
      </c>
      <c r="B6121" s="75" t="s">
        <v>746</v>
      </c>
      <c r="C6121" s="75" t="s">
        <v>740</v>
      </c>
      <c r="D6121" s="75">
        <v>6</v>
      </c>
      <c r="E6121" s="75">
        <v>820.84</v>
      </c>
    </row>
    <row r="6122" spans="1:5" x14ac:dyDescent="0.25">
      <c r="A6122" s="80">
        <v>41581</v>
      </c>
      <c r="B6122" s="75" t="s">
        <v>746</v>
      </c>
      <c r="C6122" s="75" t="s">
        <v>730</v>
      </c>
      <c r="D6122" s="75">
        <v>3</v>
      </c>
      <c r="E6122" s="75">
        <v>175.97</v>
      </c>
    </row>
    <row r="6123" spans="1:5" x14ac:dyDescent="0.25">
      <c r="A6123" s="80">
        <v>41981</v>
      </c>
      <c r="B6123" s="75" t="s">
        <v>737</v>
      </c>
      <c r="C6123" s="75" t="s">
        <v>736</v>
      </c>
      <c r="D6123" s="75">
        <v>3</v>
      </c>
      <c r="E6123" s="75">
        <v>206.55</v>
      </c>
    </row>
    <row r="6124" spans="1:5" x14ac:dyDescent="0.25">
      <c r="A6124" s="80">
        <v>41898</v>
      </c>
      <c r="B6124" s="75" t="s">
        <v>731</v>
      </c>
      <c r="C6124" s="75" t="s">
        <v>730</v>
      </c>
      <c r="D6124" s="75">
        <v>3</v>
      </c>
      <c r="E6124" s="75">
        <v>175.97</v>
      </c>
    </row>
    <row r="6125" spans="1:5" x14ac:dyDescent="0.25">
      <c r="A6125" s="80">
        <v>41909</v>
      </c>
      <c r="B6125" s="75" t="s">
        <v>741</v>
      </c>
      <c r="C6125" s="75" t="s">
        <v>744</v>
      </c>
      <c r="D6125" s="75">
        <v>2</v>
      </c>
      <c r="E6125" s="75">
        <v>100</v>
      </c>
    </row>
    <row r="6126" spans="1:5" x14ac:dyDescent="0.25">
      <c r="A6126" s="80">
        <v>41616</v>
      </c>
      <c r="B6126" s="75" t="s">
        <v>752</v>
      </c>
      <c r="C6126" s="75" t="s">
        <v>734</v>
      </c>
      <c r="D6126" s="75">
        <v>2</v>
      </c>
      <c r="E6126" s="75">
        <v>133.29</v>
      </c>
    </row>
    <row r="6127" spans="1:5" x14ac:dyDescent="0.25">
      <c r="A6127" s="80">
        <v>41625</v>
      </c>
      <c r="B6127" s="75" t="s">
        <v>752</v>
      </c>
      <c r="C6127" s="75" t="s">
        <v>730</v>
      </c>
      <c r="D6127" s="75">
        <v>2</v>
      </c>
      <c r="E6127" s="75">
        <v>77.42</v>
      </c>
    </row>
    <row r="6128" spans="1:5" x14ac:dyDescent="0.25">
      <c r="A6128" s="80">
        <v>41959</v>
      </c>
      <c r="B6128" s="75" t="s">
        <v>728</v>
      </c>
      <c r="C6128" s="75" t="s">
        <v>740</v>
      </c>
      <c r="D6128" s="75">
        <v>3</v>
      </c>
      <c r="E6128" s="75">
        <v>205.2</v>
      </c>
    </row>
    <row r="6129" spans="1:5" x14ac:dyDescent="0.25">
      <c r="A6129" s="80">
        <v>41636</v>
      </c>
      <c r="B6129" s="75" t="s">
        <v>745</v>
      </c>
      <c r="C6129" s="75" t="s">
        <v>727</v>
      </c>
      <c r="D6129" s="75">
        <v>1</v>
      </c>
      <c r="E6129" s="75">
        <v>79.95</v>
      </c>
    </row>
    <row r="6130" spans="1:5" x14ac:dyDescent="0.25">
      <c r="A6130" s="80">
        <v>41572</v>
      </c>
      <c r="B6130" s="75" t="s">
        <v>746</v>
      </c>
      <c r="C6130" s="75" t="s">
        <v>730</v>
      </c>
      <c r="D6130" s="75">
        <v>2</v>
      </c>
      <c r="E6130" s="75">
        <v>75.08</v>
      </c>
    </row>
    <row r="6131" spans="1:5" x14ac:dyDescent="0.25">
      <c r="A6131" s="80">
        <v>41976</v>
      </c>
      <c r="B6131" s="75" t="s">
        <v>752</v>
      </c>
      <c r="C6131" s="75" t="s">
        <v>742</v>
      </c>
      <c r="D6131" s="75">
        <v>3</v>
      </c>
      <c r="E6131" s="75">
        <v>194.33</v>
      </c>
    </row>
    <row r="6132" spans="1:5" x14ac:dyDescent="0.25">
      <c r="A6132" s="80">
        <v>41518</v>
      </c>
      <c r="B6132" s="75" t="s">
        <v>728</v>
      </c>
      <c r="C6132" s="75" t="s">
        <v>734</v>
      </c>
      <c r="D6132" s="75">
        <v>1</v>
      </c>
      <c r="E6132" s="75">
        <v>34</v>
      </c>
    </row>
    <row r="6133" spans="1:5" x14ac:dyDescent="0.25">
      <c r="A6133" s="80">
        <v>41384</v>
      </c>
      <c r="B6133" s="75" t="s">
        <v>737</v>
      </c>
      <c r="C6133" s="75" t="s">
        <v>738</v>
      </c>
      <c r="D6133" s="75">
        <v>2</v>
      </c>
      <c r="E6133" s="75">
        <v>112.91</v>
      </c>
    </row>
    <row r="6134" spans="1:5" x14ac:dyDescent="0.25">
      <c r="A6134" s="80">
        <v>41530</v>
      </c>
      <c r="B6134" s="75" t="s">
        <v>731</v>
      </c>
      <c r="C6134" s="75" t="s">
        <v>744</v>
      </c>
      <c r="D6134" s="75">
        <v>3</v>
      </c>
      <c r="E6134" s="75">
        <v>225</v>
      </c>
    </row>
    <row r="6135" spans="1:5" x14ac:dyDescent="0.25">
      <c r="A6135" s="80">
        <v>41733</v>
      </c>
      <c r="B6135" s="75" t="s">
        <v>731</v>
      </c>
      <c r="C6135" s="75" t="s">
        <v>740</v>
      </c>
      <c r="D6135" s="75">
        <v>7</v>
      </c>
      <c r="E6135" s="75">
        <v>1083.48</v>
      </c>
    </row>
    <row r="6136" spans="1:5" x14ac:dyDescent="0.25">
      <c r="A6136" s="80">
        <v>41296</v>
      </c>
      <c r="B6136" s="75" t="s">
        <v>754</v>
      </c>
      <c r="C6136" s="75" t="s">
        <v>738</v>
      </c>
      <c r="D6136" s="75">
        <v>19</v>
      </c>
      <c r="E6136" s="75">
        <v>10830</v>
      </c>
    </row>
    <row r="6137" spans="1:5" x14ac:dyDescent="0.25">
      <c r="A6137" s="80">
        <v>41946</v>
      </c>
      <c r="B6137" s="75" t="s">
        <v>733</v>
      </c>
      <c r="C6137" s="75" t="s">
        <v>734</v>
      </c>
      <c r="D6137" s="75">
        <v>3</v>
      </c>
      <c r="E6137" s="75">
        <v>287.92</v>
      </c>
    </row>
    <row r="6138" spans="1:5" x14ac:dyDescent="0.25">
      <c r="A6138" s="80">
        <v>41618</v>
      </c>
      <c r="B6138" s="75" t="s">
        <v>741</v>
      </c>
      <c r="C6138" s="75" t="s">
        <v>736</v>
      </c>
      <c r="D6138" s="75">
        <v>3</v>
      </c>
      <c r="E6138" s="75">
        <v>206.55</v>
      </c>
    </row>
    <row r="6139" spans="1:5" x14ac:dyDescent="0.25">
      <c r="A6139" s="80">
        <v>41560</v>
      </c>
      <c r="B6139" s="75" t="s">
        <v>754</v>
      </c>
      <c r="C6139" s="75" t="s">
        <v>736</v>
      </c>
      <c r="D6139" s="75">
        <v>1</v>
      </c>
      <c r="E6139" s="75">
        <v>22.95</v>
      </c>
    </row>
    <row r="6140" spans="1:5" x14ac:dyDescent="0.25">
      <c r="A6140" s="80">
        <v>41291</v>
      </c>
      <c r="B6140" s="75" t="s">
        <v>748</v>
      </c>
      <c r="C6140" s="75" t="s">
        <v>742</v>
      </c>
      <c r="D6140" s="75">
        <v>1</v>
      </c>
      <c r="E6140" s="75">
        <v>22.04</v>
      </c>
    </row>
    <row r="6141" spans="1:5" x14ac:dyDescent="0.25">
      <c r="A6141" s="80">
        <v>41599</v>
      </c>
      <c r="B6141" s="75" t="s">
        <v>746</v>
      </c>
      <c r="C6141" s="75" t="s">
        <v>738</v>
      </c>
      <c r="D6141" s="75">
        <v>3</v>
      </c>
      <c r="E6141" s="75">
        <v>254.04</v>
      </c>
    </row>
    <row r="6142" spans="1:5" x14ac:dyDescent="0.25">
      <c r="A6142" s="80">
        <v>41929</v>
      </c>
      <c r="B6142" s="75" t="s">
        <v>735</v>
      </c>
      <c r="C6142" s="75" t="s">
        <v>742</v>
      </c>
      <c r="D6142" s="75">
        <v>2</v>
      </c>
      <c r="E6142" s="75">
        <v>86.37</v>
      </c>
    </row>
    <row r="6143" spans="1:5" x14ac:dyDescent="0.25">
      <c r="A6143" s="80">
        <v>41614</v>
      </c>
      <c r="B6143" s="75" t="s">
        <v>741</v>
      </c>
      <c r="C6143" s="75" t="s">
        <v>732</v>
      </c>
      <c r="D6143" s="75">
        <v>1</v>
      </c>
      <c r="E6143" s="75">
        <v>24.01</v>
      </c>
    </row>
    <row r="6144" spans="1:5" x14ac:dyDescent="0.25">
      <c r="A6144" s="80">
        <v>41832</v>
      </c>
      <c r="B6144" s="75" t="s">
        <v>728</v>
      </c>
      <c r="C6144" s="75" t="s">
        <v>730</v>
      </c>
      <c r="D6144" s="75">
        <v>2</v>
      </c>
      <c r="E6144" s="75">
        <v>79.8</v>
      </c>
    </row>
    <row r="6145" spans="1:5" x14ac:dyDescent="0.25">
      <c r="A6145" s="80">
        <v>41651</v>
      </c>
      <c r="B6145" s="75" t="s">
        <v>748</v>
      </c>
      <c r="C6145" s="75" t="s">
        <v>734</v>
      </c>
      <c r="D6145" s="75">
        <v>3</v>
      </c>
      <c r="E6145" s="75">
        <v>287.92</v>
      </c>
    </row>
    <row r="6146" spans="1:5" x14ac:dyDescent="0.25">
      <c r="A6146" s="80">
        <v>41394</v>
      </c>
      <c r="B6146" s="75" t="s">
        <v>745</v>
      </c>
      <c r="C6146" s="75" t="s">
        <v>742</v>
      </c>
      <c r="D6146" s="75">
        <v>1</v>
      </c>
      <c r="E6146" s="75">
        <v>21.59</v>
      </c>
    </row>
    <row r="6147" spans="1:5" x14ac:dyDescent="0.25">
      <c r="A6147" s="80">
        <v>41835</v>
      </c>
      <c r="B6147" s="75" t="s">
        <v>746</v>
      </c>
      <c r="C6147" s="75" t="s">
        <v>736</v>
      </c>
      <c r="D6147" s="75">
        <v>1</v>
      </c>
      <c r="E6147" s="75">
        <v>22.95</v>
      </c>
    </row>
    <row r="6148" spans="1:5" x14ac:dyDescent="0.25">
      <c r="A6148" s="80">
        <v>41946</v>
      </c>
      <c r="B6148" s="75" t="s">
        <v>747</v>
      </c>
      <c r="C6148" s="75" t="s">
        <v>727</v>
      </c>
      <c r="D6148" s="75">
        <v>1</v>
      </c>
      <c r="E6148" s="75">
        <v>79.95</v>
      </c>
    </row>
    <row r="6149" spans="1:5" x14ac:dyDescent="0.25">
      <c r="A6149" s="80">
        <v>41593</v>
      </c>
      <c r="B6149" s="75" t="s">
        <v>747</v>
      </c>
      <c r="C6149" s="75" t="s">
        <v>755</v>
      </c>
      <c r="D6149" s="75">
        <v>3</v>
      </c>
      <c r="E6149" s="75">
        <v>189</v>
      </c>
    </row>
    <row r="6150" spans="1:5" x14ac:dyDescent="0.25">
      <c r="A6150" s="80">
        <v>41976</v>
      </c>
      <c r="B6150" s="75" t="s">
        <v>745</v>
      </c>
      <c r="C6150" s="75" t="s">
        <v>734</v>
      </c>
      <c r="D6150" s="75">
        <v>18</v>
      </c>
      <c r="E6150" s="75">
        <v>10796.78</v>
      </c>
    </row>
    <row r="6151" spans="1:5" x14ac:dyDescent="0.25">
      <c r="A6151" s="80">
        <v>41585</v>
      </c>
      <c r="B6151" s="75" t="s">
        <v>743</v>
      </c>
      <c r="C6151" s="75" t="s">
        <v>727</v>
      </c>
      <c r="D6151" s="75">
        <v>2</v>
      </c>
      <c r="E6151" s="75">
        <v>313.43</v>
      </c>
    </row>
    <row r="6152" spans="1:5" x14ac:dyDescent="0.25">
      <c r="A6152" s="80">
        <v>41970</v>
      </c>
      <c r="B6152" s="75" t="s">
        <v>748</v>
      </c>
      <c r="C6152" s="75" t="s">
        <v>740</v>
      </c>
      <c r="D6152" s="75">
        <v>3</v>
      </c>
      <c r="E6152" s="75">
        <v>211.5</v>
      </c>
    </row>
    <row r="6153" spans="1:5" x14ac:dyDescent="0.25">
      <c r="A6153" s="80">
        <v>41630</v>
      </c>
      <c r="B6153" s="75" t="s">
        <v>745</v>
      </c>
      <c r="C6153" s="75" t="s">
        <v>732</v>
      </c>
      <c r="D6153" s="75">
        <v>1</v>
      </c>
      <c r="E6153" s="75">
        <v>25</v>
      </c>
    </row>
    <row r="6154" spans="1:5" x14ac:dyDescent="0.25">
      <c r="A6154" s="80">
        <v>41630</v>
      </c>
      <c r="B6154" s="75" t="s">
        <v>731</v>
      </c>
      <c r="C6154" s="75" t="s">
        <v>732</v>
      </c>
      <c r="D6154" s="75">
        <v>1</v>
      </c>
      <c r="E6154" s="75">
        <v>25</v>
      </c>
    </row>
    <row r="6155" spans="1:5" x14ac:dyDescent="0.25">
      <c r="A6155" s="80">
        <v>41606</v>
      </c>
      <c r="B6155" s="75" t="s">
        <v>726</v>
      </c>
      <c r="C6155" s="75" t="s">
        <v>742</v>
      </c>
      <c r="D6155" s="75">
        <v>1</v>
      </c>
      <c r="E6155" s="75">
        <v>22.49</v>
      </c>
    </row>
    <row r="6156" spans="1:5" x14ac:dyDescent="0.25">
      <c r="A6156" s="80">
        <v>41950</v>
      </c>
      <c r="B6156" s="75" t="s">
        <v>731</v>
      </c>
      <c r="C6156" s="75" t="s">
        <v>736</v>
      </c>
      <c r="D6156" s="75">
        <v>2</v>
      </c>
      <c r="E6156" s="75">
        <v>91.8</v>
      </c>
    </row>
    <row r="6157" spans="1:5" x14ac:dyDescent="0.25">
      <c r="A6157" s="80">
        <v>41616</v>
      </c>
      <c r="B6157" s="75" t="s">
        <v>735</v>
      </c>
      <c r="C6157" s="75" t="s">
        <v>732</v>
      </c>
      <c r="D6157" s="75">
        <v>2</v>
      </c>
      <c r="E6157" s="75">
        <v>100</v>
      </c>
    </row>
    <row r="6158" spans="1:5" x14ac:dyDescent="0.25">
      <c r="A6158" s="80">
        <v>42001</v>
      </c>
      <c r="B6158" s="75" t="s">
        <v>731</v>
      </c>
      <c r="C6158" s="75" t="s">
        <v>740</v>
      </c>
      <c r="D6158" s="75">
        <v>10</v>
      </c>
      <c r="E6158" s="75">
        <v>2350</v>
      </c>
    </row>
    <row r="6159" spans="1:5" x14ac:dyDescent="0.25">
      <c r="A6159" s="80">
        <v>41584</v>
      </c>
      <c r="B6159" s="75" t="s">
        <v>750</v>
      </c>
      <c r="C6159" s="75" t="s">
        <v>744</v>
      </c>
      <c r="D6159" s="75">
        <v>1</v>
      </c>
      <c r="E6159" s="75">
        <v>24.01</v>
      </c>
    </row>
    <row r="6160" spans="1:5" x14ac:dyDescent="0.25">
      <c r="A6160" s="80">
        <v>41777</v>
      </c>
      <c r="B6160" s="75" t="s">
        <v>743</v>
      </c>
      <c r="C6160" s="75" t="s">
        <v>734</v>
      </c>
      <c r="D6160" s="75">
        <v>1</v>
      </c>
      <c r="E6160" s="75">
        <v>34</v>
      </c>
    </row>
    <row r="6161" spans="1:5" x14ac:dyDescent="0.25">
      <c r="A6161" s="80">
        <v>41620</v>
      </c>
      <c r="B6161" s="75" t="s">
        <v>731</v>
      </c>
      <c r="C6161" s="75" t="s">
        <v>755</v>
      </c>
      <c r="D6161" s="75">
        <v>1</v>
      </c>
      <c r="E6161" s="75">
        <v>21</v>
      </c>
    </row>
    <row r="6162" spans="1:5" x14ac:dyDescent="0.25">
      <c r="A6162" s="80">
        <v>42001</v>
      </c>
      <c r="B6162" s="75" t="s">
        <v>743</v>
      </c>
      <c r="C6162" s="75" t="s">
        <v>738</v>
      </c>
      <c r="D6162" s="75">
        <v>2</v>
      </c>
      <c r="E6162" s="75">
        <v>120</v>
      </c>
    </row>
    <row r="6163" spans="1:5" x14ac:dyDescent="0.25">
      <c r="A6163" s="80">
        <v>41955</v>
      </c>
      <c r="B6163" s="75" t="s">
        <v>737</v>
      </c>
      <c r="C6163" s="75" t="s">
        <v>732</v>
      </c>
      <c r="D6163" s="75">
        <v>14</v>
      </c>
      <c r="E6163" s="75">
        <v>4900</v>
      </c>
    </row>
    <row r="6164" spans="1:5" x14ac:dyDescent="0.25">
      <c r="A6164" s="80">
        <v>41580</v>
      </c>
      <c r="B6164" s="75" t="s">
        <v>748</v>
      </c>
      <c r="C6164" s="75" t="s">
        <v>734</v>
      </c>
      <c r="D6164" s="75">
        <v>2</v>
      </c>
      <c r="E6164" s="75">
        <v>129.29</v>
      </c>
    </row>
    <row r="6165" spans="1:5" x14ac:dyDescent="0.25">
      <c r="A6165" s="80">
        <v>41973</v>
      </c>
      <c r="B6165" s="75" t="s">
        <v>752</v>
      </c>
      <c r="C6165" s="75" t="s">
        <v>736</v>
      </c>
      <c r="D6165" s="75">
        <v>2</v>
      </c>
      <c r="E6165" s="75">
        <v>88.16</v>
      </c>
    </row>
    <row r="6166" spans="1:5" x14ac:dyDescent="0.25">
      <c r="A6166" s="80">
        <v>41997</v>
      </c>
      <c r="B6166" s="75" t="s">
        <v>739</v>
      </c>
      <c r="C6166" s="75" t="s">
        <v>732</v>
      </c>
      <c r="D6166" s="75">
        <v>1</v>
      </c>
      <c r="E6166" s="75">
        <v>23.77</v>
      </c>
    </row>
    <row r="6167" spans="1:5" x14ac:dyDescent="0.25">
      <c r="A6167" s="80">
        <v>42002</v>
      </c>
      <c r="B6167" s="75" t="s">
        <v>731</v>
      </c>
      <c r="C6167" s="75" t="s">
        <v>736</v>
      </c>
      <c r="D6167" s="75">
        <v>2</v>
      </c>
      <c r="E6167" s="75">
        <v>86.37</v>
      </c>
    </row>
    <row r="6168" spans="1:5" x14ac:dyDescent="0.25">
      <c r="A6168" s="80">
        <v>41959</v>
      </c>
      <c r="B6168" s="75" t="s">
        <v>754</v>
      </c>
      <c r="C6168" s="75" t="s">
        <v>742</v>
      </c>
      <c r="D6168" s="75">
        <v>2</v>
      </c>
      <c r="E6168" s="75">
        <v>91.8</v>
      </c>
    </row>
    <row r="6169" spans="1:5" x14ac:dyDescent="0.25">
      <c r="A6169" s="80">
        <v>41987</v>
      </c>
      <c r="B6169" s="75" t="s">
        <v>745</v>
      </c>
      <c r="C6169" s="75" t="s">
        <v>744</v>
      </c>
      <c r="D6169" s="75">
        <v>3</v>
      </c>
      <c r="E6169" s="75">
        <v>225</v>
      </c>
    </row>
    <row r="6170" spans="1:5" x14ac:dyDescent="0.25">
      <c r="A6170" s="80">
        <v>41373</v>
      </c>
      <c r="B6170" s="75" t="s">
        <v>748</v>
      </c>
      <c r="C6170" s="75" t="s">
        <v>734</v>
      </c>
      <c r="D6170" s="75">
        <v>14</v>
      </c>
      <c r="E6170" s="75">
        <v>6664</v>
      </c>
    </row>
    <row r="6171" spans="1:5" x14ac:dyDescent="0.25">
      <c r="A6171" s="80">
        <v>41631</v>
      </c>
      <c r="B6171" s="75" t="s">
        <v>752</v>
      </c>
      <c r="C6171" s="75" t="s">
        <v>755</v>
      </c>
      <c r="D6171" s="75">
        <v>10</v>
      </c>
      <c r="E6171" s="75">
        <v>2100</v>
      </c>
    </row>
    <row r="6172" spans="1:5" x14ac:dyDescent="0.25">
      <c r="A6172" s="80">
        <v>41595</v>
      </c>
      <c r="B6172" s="75" t="s">
        <v>737</v>
      </c>
      <c r="C6172" s="75" t="s">
        <v>744</v>
      </c>
      <c r="D6172" s="75">
        <v>4</v>
      </c>
      <c r="E6172" s="75">
        <v>400</v>
      </c>
    </row>
    <row r="6173" spans="1:5" x14ac:dyDescent="0.25">
      <c r="A6173" s="80">
        <v>41642</v>
      </c>
      <c r="B6173" s="75" t="s">
        <v>728</v>
      </c>
      <c r="C6173" s="75" t="s">
        <v>738</v>
      </c>
      <c r="D6173" s="75">
        <v>3</v>
      </c>
      <c r="E6173" s="75">
        <v>261.95999999999998</v>
      </c>
    </row>
    <row r="6174" spans="1:5" x14ac:dyDescent="0.25">
      <c r="A6174" s="80">
        <v>41460</v>
      </c>
      <c r="B6174" s="75" t="s">
        <v>745</v>
      </c>
      <c r="C6174" s="75" t="s">
        <v>732</v>
      </c>
      <c r="D6174" s="75">
        <v>2</v>
      </c>
      <c r="E6174" s="75">
        <v>100</v>
      </c>
    </row>
    <row r="6175" spans="1:5" x14ac:dyDescent="0.25">
      <c r="A6175" s="80">
        <v>41584</v>
      </c>
      <c r="B6175" s="75" t="s">
        <v>754</v>
      </c>
      <c r="C6175" s="75" t="s">
        <v>777</v>
      </c>
      <c r="D6175" s="75">
        <v>3</v>
      </c>
      <c r="E6175" s="75">
        <v>162.57</v>
      </c>
    </row>
    <row r="6176" spans="1:5" x14ac:dyDescent="0.25">
      <c r="A6176" s="80">
        <v>41945</v>
      </c>
      <c r="B6176" s="75" t="s">
        <v>735</v>
      </c>
      <c r="C6176" s="75" t="s">
        <v>742</v>
      </c>
      <c r="D6176" s="75">
        <v>3</v>
      </c>
      <c r="E6176" s="75">
        <v>194.33</v>
      </c>
    </row>
    <row r="6177" spans="1:5" x14ac:dyDescent="0.25">
      <c r="A6177" s="80">
        <v>41952</v>
      </c>
      <c r="B6177" s="75" t="s">
        <v>743</v>
      </c>
      <c r="C6177" s="75" t="s">
        <v>734</v>
      </c>
      <c r="D6177" s="75">
        <v>2</v>
      </c>
      <c r="E6177" s="75">
        <v>136</v>
      </c>
    </row>
    <row r="6178" spans="1:5" x14ac:dyDescent="0.25">
      <c r="A6178" s="80">
        <v>41991</v>
      </c>
      <c r="B6178" s="75" t="s">
        <v>733</v>
      </c>
      <c r="C6178" s="75" t="s">
        <v>742</v>
      </c>
      <c r="D6178" s="75">
        <v>1</v>
      </c>
      <c r="E6178" s="75">
        <v>22.04</v>
      </c>
    </row>
    <row r="6179" spans="1:5" x14ac:dyDescent="0.25">
      <c r="A6179" s="80">
        <v>41638</v>
      </c>
      <c r="B6179" s="75" t="s">
        <v>749</v>
      </c>
      <c r="C6179" s="75" t="s">
        <v>742</v>
      </c>
      <c r="D6179" s="75">
        <v>2</v>
      </c>
      <c r="E6179" s="75">
        <v>87.26</v>
      </c>
    </row>
    <row r="6180" spans="1:5" x14ac:dyDescent="0.25">
      <c r="A6180" s="80">
        <v>41367</v>
      </c>
      <c r="B6180" s="75" t="s">
        <v>735</v>
      </c>
      <c r="C6180" s="75" t="s">
        <v>742</v>
      </c>
      <c r="D6180" s="75">
        <v>2</v>
      </c>
      <c r="E6180" s="75">
        <v>86.37</v>
      </c>
    </row>
    <row r="6181" spans="1:5" x14ac:dyDescent="0.25">
      <c r="A6181" s="80">
        <v>41432</v>
      </c>
      <c r="B6181" s="75" t="s">
        <v>751</v>
      </c>
      <c r="C6181" s="75" t="s">
        <v>740</v>
      </c>
      <c r="D6181" s="75">
        <v>4</v>
      </c>
      <c r="E6181" s="75">
        <v>376</v>
      </c>
    </row>
    <row r="6182" spans="1:5" x14ac:dyDescent="0.25">
      <c r="A6182" s="80">
        <v>41999</v>
      </c>
      <c r="B6182" s="75" t="s">
        <v>745</v>
      </c>
      <c r="C6182" s="75" t="s">
        <v>744</v>
      </c>
      <c r="D6182" s="75">
        <v>1</v>
      </c>
      <c r="E6182" s="75">
        <v>23.52</v>
      </c>
    </row>
    <row r="6183" spans="1:5" x14ac:dyDescent="0.25">
      <c r="A6183" s="80">
        <v>42003</v>
      </c>
      <c r="B6183" s="75" t="s">
        <v>746</v>
      </c>
      <c r="C6183" s="75" t="s">
        <v>755</v>
      </c>
      <c r="D6183" s="75">
        <v>2</v>
      </c>
      <c r="E6183" s="75">
        <v>79.849999999999994</v>
      </c>
    </row>
    <row r="6184" spans="1:5" x14ac:dyDescent="0.25">
      <c r="A6184" s="80">
        <v>41999</v>
      </c>
      <c r="B6184" s="75" t="s">
        <v>747</v>
      </c>
      <c r="C6184" s="75" t="s">
        <v>734</v>
      </c>
      <c r="D6184" s="75">
        <v>1</v>
      </c>
      <c r="E6184" s="75">
        <v>34</v>
      </c>
    </row>
    <row r="6185" spans="1:5" x14ac:dyDescent="0.25">
      <c r="A6185" s="80">
        <v>41629</v>
      </c>
      <c r="B6185" s="75" t="s">
        <v>752</v>
      </c>
      <c r="C6185" s="75" t="s">
        <v>742</v>
      </c>
      <c r="D6185" s="75">
        <v>2</v>
      </c>
      <c r="E6185" s="75">
        <v>89.06</v>
      </c>
    </row>
    <row r="6186" spans="1:5" x14ac:dyDescent="0.25">
      <c r="A6186" s="80">
        <v>41721</v>
      </c>
      <c r="B6186" s="75" t="s">
        <v>735</v>
      </c>
      <c r="C6186" s="75" t="s">
        <v>740</v>
      </c>
      <c r="D6186" s="75">
        <v>2</v>
      </c>
      <c r="E6186" s="75">
        <v>94</v>
      </c>
    </row>
    <row r="6187" spans="1:5" x14ac:dyDescent="0.25">
      <c r="A6187" s="80">
        <v>41969</v>
      </c>
      <c r="B6187" s="75" t="s">
        <v>745</v>
      </c>
      <c r="C6187" s="75" t="s">
        <v>736</v>
      </c>
      <c r="D6187" s="75">
        <v>1</v>
      </c>
      <c r="E6187" s="75">
        <v>21.59</v>
      </c>
    </row>
    <row r="6188" spans="1:5" x14ac:dyDescent="0.25">
      <c r="A6188" s="80">
        <v>41627</v>
      </c>
      <c r="B6188" s="75" t="s">
        <v>745</v>
      </c>
      <c r="C6188" s="75" t="s">
        <v>738</v>
      </c>
      <c r="D6188" s="75">
        <v>1</v>
      </c>
      <c r="E6188" s="75">
        <v>28.52</v>
      </c>
    </row>
    <row r="6189" spans="1:5" x14ac:dyDescent="0.25">
      <c r="A6189" s="80">
        <v>41968</v>
      </c>
      <c r="B6189" s="75" t="s">
        <v>752</v>
      </c>
      <c r="C6189" s="75" t="s">
        <v>738</v>
      </c>
      <c r="D6189" s="75">
        <v>2</v>
      </c>
      <c r="E6189" s="75">
        <v>112.91</v>
      </c>
    </row>
    <row r="6190" spans="1:5" x14ac:dyDescent="0.25">
      <c r="A6190" s="80">
        <v>41600</v>
      </c>
      <c r="B6190" s="75" t="s">
        <v>743</v>
      </c>
      <c r="C6190" s="75" t="s">
        <v>736</v>
      </c>
      <c r="D6190" s="75">
        <v>3</v>
      </c>
      <c r="E6190" s="75">
        <v>206.55</v>
      </c>
    </row>
    <row r="6191" spans="1:5" x14ac:dyDescent="0.25">
      <c r="A6191" s="80">
        <v>41884</v>
      </c>
      <c r="B6191" s="75" t="s">
        <v>743</v>
      </c>
      <c r="C6191" s="75" t="s">
        <v>736</v>
      </c>
      <c r="D6191" s="75">
        <v>2</v>
      </c>
      <c r="E6191" s="75">
        <v>86.37</v>
      </c>
    </row>
    <row r="6192" spans="1:5" x14ac:dyDescent="0.25">
      <c r="A6192" s="80">
        <v>41545</v>
      </c>
      <c r="B6192" s="75" t="s">
        <v>735</v>
      </c>
      <c r="C6192" s="75" t="s">
        <v>734</v>
      </c>
      <c r="D6192" s="75">
        <v>4</v>
      </c>
      <c r="E6192" s="75">
        <v>517.14</v>
      </c>
    </row>
    <row r="6193" spans="1:5" x14ac:dyDescent="0.25">
      <c r="A6193" s="80">
        <v>41616</v>
      </c>
      <c r="B6193" s="75" t="s">
        <v>748</v>
      </c>
      <c r="C6193" s="75" t="s">
        <v>742</v>
      </c>
      <c r="D6193" s="75">
        <v>1</v>
      </c>
      <c r="E6193" s="75">
        <v>21.59</v>
      </c>
    </row>
    <row r="6194" spans="1:5" x14ac:dyDescent="0.25">
      <c r="A6194" s="80">
        <v>41975</v>
      </c>
      <c r="B6194" s="75" t="s">
        <v>746</v>
      </c>
      <c r="C6194" s="75" t="s">
        <v>734</v>
      </c>
      <c r="D6194" s="75">
        <v>2</v>
      </c>
      <c r="E6194" s="75">
        <v>136</v>
      </c>
    </row>
    <row r="6195" spans="1:5" x14ac:dyDescent="0.25">
      <c r="A6195" s="80">
        <v>41629</v>
      </c>
      <c r="B6195" s="75" t="s">
        <v>745</v>
      </c>
      <c r="C6195" s="75" t="s">
        <v>742</v>
      </c>
      <c r="D6195" s="75">
        <v>2</v>
      </c>
      <c r="E6195" s="75">
        <v>86.37</v>
      </c>
    </row>
    <row r="6196" spans="1:5" x14ac:dyDescent="0.25">
      <c r="A6196" s="80">
        <v>41605</v>
      </c>
      <c r="B6196" s="75" t="s">
        <v>739</v>
      </c>
      <c r="C6196" s="75" t="s">
        <v>755</v>
      </c>
      <c r="D6196" s="75">
        <v>2</v>
      </c>
      <c r="E6196" s="75">
        <v>82.33</v>
      </c>
    </row>
    <row r="6197" spans="1:5" x14ac:dyDescent="0.25">
      <c r="A6197" s="80">
        <v>41951</v>
      </c>
      <c r="B6197" s="75" t="s">
        <v>739</v>
      </c>
      <c r="C6197" s="75" t="s">
        <v>755</v>
      </c>
      <c r="D6197" s="75">
        <v>2</v>
      </c>
      <c r="E6197" s="75">
        <v>84</v>
      </c>
    </row>
    <row r="6198" spans="1:5" x14ac:dyDescent="0.25">
      <c r="A6198" s="80">
        <v>41795</v>
      </c>
      <c r="B6198" s="75" t="s">
        <v>746</v>
      </c>
      <c r="C6198" s="75" t="s">
        <v>744</v>
      </c>
      <c r="D6198" s="75">
        <v>3</v>
      </c>
      <c r="E6198" s="75">
        <v>220.52</v>
      </c>
    </row>
    <row r="6199" spans="1:5" x14ac:dyDescent="0.25">
      <c r="A6199" s="80">
        <v>41589</v>
      </c>
      <c r="B6199" s="75" t="s">
        <v>748</v>
      </c>
      <c r="C6199" s="75" t="s">
        <v>742</v>
      </c>
      <c r="D6199" s="75">
        <v>2</v>
      </c>
      <c r="E6199" s="75">
        <v>86.37</v>
      </c>
    </row>
    <row r="6200" spans="1:5" x14ac:dyDescent="0.25">
      <c r="A6200" s="80">
        <v>41960</v>
      </c>
      <c r="B6200" s="75" t="s">
        <v>739</v>
      </c>
      <c r="C6200" s="75" t="s">
        <v>742</v>
      </c>
      <c r="D6200" s="75">
        <v>1</v>
      </c>
      <c r="E6200" s="75">
        <v>22.27</v>
      </c>
    </row>
    <row r="6201" spans="1:5" x14ac:dyDescent="0.25">
      <c r="A6201" s="80">
        <v>41626</v>
      </c>
      <c r="B6201" s="75" t="s">
        <v>731</v>
      </c>
      <c r="C6201" s="75" t="s">
        <v>734</v>
      </c>
      <c r="D6201" s="75">
        <v>1</v>
      </c>
      <c r="E6201" s="75">
        <v>34</v>
      </c>
    </row>
    <row r="6202" spans="1:5" x14ac:dyDescent="0.25">
      <c r="A6202" s="80">
        <v>41958</v>
      </c>
      <c r="B6202" s="75" t="s">
        <v>743</v>
      </c>
      <c r="C6202" s="75" t="s">
        <v>730</v>
      </c>
      <c r="D6202" s="75">
        <v>2</v>
      </c>
      <c r="E6202" s="75">
        <v>75.08</v>
      </c>
    </row>
    <row r="6203" spans="1:5" x14ac:dyDescent="0.25">
      <c r="A6203" s="80">
        <v>41554</v>
      </c>
      <c r="B6203" s="75" t="s">
        <v>754</v>
      </c>
      <c r="C6203" s="75" t="s">
        <v>734</v>
      </c>
      <c r="D6203" s="75">
        <v>3</v>
      </c>
      <c r="E6203" s="75">
        <v>287.92</v>
      </c>
    </row>
    <row r="6204" spans="1:5" x14ac:dyDescent="0.25">
      <c r="A6204" s="80">
        <v>41637</v>
      </c>
      <c r="B6204" s="75" t="s">
        <v>745</v>
      </c>
      <c r="C6204" s="75" t="s">
        <v>734</v>
      </c>
      <c r="D6204" s="75">
        <v>24</v>
      </c>
      <c r="E6204" s="75">
        <v>19000.89</v>
      </c>
    </row>
    <row r="6205" spans="1:5" x14ac:dyDescent="0.25">
      <c r="A6205" s="80">
        <v>41964</v>
      </c>
      <c r="B6205" s="75" t="s">
        <v>749</v>
      </c>
      <c r="C6205" s="75" t="s">
        <v>753</v>
      </c>
      <c r="D6205" s="75">
        <v>1</v>
      </c>
      <c r="E6205" s="75">
        <v>27.5</v>
      </c>
    </row>
    <row r="6206" spans="1:5" x14ac:dyDescent="0.25">
      <c r="A6206" s="80">
        <v>41430</v>
      </c>
      <c r="B6206" s="75" t="s">
        <v>726</v>
      </c>
      <c r="C6206" s="75" t="s">
        <v>753</v>
      </c>
      <c r="D6206" s="75">
        <v>3</v>
      </c>
      <c r="E6206" s="75">
        <v>237.7</v>
      </c>
    </row>
    <row r="6207" spans="1:5" x14ac:dyDescent="0.25">
      <c r="A6207" s="80">
        <v>41432</v>
      </c>
      <c r="B6207" s="75" t="s">
        <v>735</v>
      </c>
      <c r="C6207" s="75" t="s">
        <v>755</v>
      </c>
      <c r="D6207" s="75">
        <v>3</v>
      </c>
      <c r="E6207" s="75">
        <v>179.68</v>
      </c>
    </row>
    <row r="6208" spans="1:5" x14ac:dyDescent="0.25">
      <c r="A6208" s="80">
        <v>42004</v>
      </c>
      <c r="B6208" s="75" t="s">
        <v>746</v>
      </c>
      <c r="C6208" s="75" t="s">
        <v>730</v>
      </c>
      <c r="D6208" s="75">
        <v>3</v>
      </c>
      <c r="E6208" s="75">
        <v>175.97</v>
      </c>
    </row>
    <row r="6209" spans="1:5" x14ac:dyDescent="0.25">
      <c r="A6209" s="80">
        <v>41626</v>
      </c>
      <c r="B6209" s="75" t="s">
        <v>754</v>
      </c>
      <c r="C6209" s="75" t="s">
        <v>777</v>
      </c>
      <c r="D6209" s="75">
        <v>3</v>
      </c>
      <c r="E6209" s="75">
        <v>171</v>
      </c>
    </row>
    <row r="6210" spans="1:5" x14ac:dyDescent="0.25">
      <c r="A6210" s="80">
        <v>42004</v>
      </c>
      <c r="B6210" s="75" t="s">
        <v>739</v>
      </c>
      <c r="C6210" s="75" t="s">
        <v>734</v>
      </c>
      <c r="D6210" s="75">
        <v>3</v>
      </c>
      <c r="E6210" s="75">
        <v>306</v>
      </c>
    </row>
    <row r="6211" spans="1:5" x14ac:dyDescent="0.25">
      <c r="A6211" s="80">
        <v>41571</v>
      </c>
      <c r="B6211" s="75" t="s">
        <v>748</v>
      </c>
      <c r="C6211" s="75" t="s">
        <v>744</v>
      </c>
      <c r="D6211" s="75">
        <v>3</v>
      </c>
      <c r="E6211" s="75">
        <v>213.91</v>
      </c>
    </row>
    <row r="6212" spans="1:5" x14ac:dyDescent="0.25">
      <c r="A6212" s="80">
        <v>41992</v>
      </c>
      <c r="B6212" s="75" t="s">
        <v>726</v>
      </c>
      <c r="C6212" s="75" t="s">
        <v>755</v>
      </c>
      <c r="D6212" s="75">
        <v>12</v>
      </c>
      <c r="E6212" s="75">
        <v>3024</v>
      </c>
    </row>
    <row r="6213" spans="1:5" x14ac:dyDescent="0.25">
      <c r="A6213" s="80">
        <v>41999</v>
      </c>
      <c r="B6213" s="75" t="s">
        <v>728</v>
      </c>
      <c r="C6213" s="75" t="s">
        <v>744</v>
      </c>
      <c r="D6213" s="75">
        <v>3</v>
      </c>
      <c r="E6213" s="75">
        <v>225</v>
      </c>
    </row>
    <row r="6214" spans="1:5" x14ac:dyDescent="0.25">
      <c r="A6214" s="80">
        <v>41624</v>
      </c>
      <c r="B6214" s="75" t="s">
        <v>750</v>
      </c>
      <c r="C6214" s="75" t="s">
        <v>736</v>
      </c>
      <c r="D6214" s="75">
        <v>3</v>
      </c>
      <c r="E6214" s="75">
        <v>206.55</v>
      </c>
    </row>
    <row r="6215" spans="1:5" x14ac:dyDescent="0.25">
      <c r="A6215" s="80">
        <v>41709</v>
      </c>
      <c r="B6215" s="75" t="s">
        <v>735</v>
      </c>
      <c r="C6215" s="75" t="s">
        <v>734</v>
      </c>
      <c r="D6215" s="75">
        <v>2</v>
      </c>
      <c r="E6215" s="75">
        <v>136</v>
      </c>
    </row>
    <row r="6216" spans="1:5" x14ac:dyDescent="0.25">
      <c r="A6216" s="80">
        <v>41990</v>
      </c>
      <c r="B6216" s="75" t="s">
        <v>748</v>
      </c>
      <c r="C6216" s="75" t="s">
        <v>727</v>
      </c>
      <c r="D6216" s="75">
        <v>3</v>
      </c>
      <c r="E6216" s="75">
        <v>719.55</v>
      </c>
    </row>
    <row r="6217" spans="1:5" x14ac:dyDescent="0.25">
      <c r="A6217" s="80">
        <v>41951</v>
      </c>
      <c r="B6217" s="75" t="s">
        <v>735</v>
      </c>
      <c r="C6217" s="75" t="s">
        <v>742</v>
      </c>
      <c r="D6217" s="75">
        <v>2</v>
      </c>
      <c r="E6217" s="75">
        <v>91.8</v>
      </c>
    </row>
    <row r="6218" spans="1:5" x14ac:dyDescent="0.25">
      <c r="A6218" s="80">
        <v>41626</v>
      </c>
      <c r="B6218" s="75" t="s">
        <v>749</v>
      </c>
      <c r="C6218" s="75" t="s">
        <v>753</v>
      </c>
      <c r="D6218" s="75">
        <v>3</v>
      </c>
      <c r="E6218" s="75">
        <v>247.5</v>
      </c>
    </row>
    <row r="6219" spans="1:5" x14ac:dyDescent="0.25">
      <c r="A6219" s="80">
        <v>41979</v>
      </c>
      <c r="B6219" s="75" t="s">
        <v>739</v>
      </c>
      <c r="C6219" s="75" t="s">
        <v>777</v>
      </c>
      <c r="D6219" s="75">
        <v>1</v>
      </c>
      <c r="E6219" s="75">
        <v>19</v>
      </c>
    </row>
    <row r="6220" spans="1:5" x14ac:dyDescent="0.25">
      <c r="A6220" s="80">
        <v>41597</v>
      </c>
      <c r="B6220" s="75" t="s">
        <v>745</v>
      </c>
      <c r="C6220" s="75" t="s">
        <v>755</v>
      </c>
      <c r="D6220" s="75">
        <v>3</v>
      </c>
      <c r="E6220" s="75">
        <v>181.52</v>
      </c>
    </row>
    <row r="6221" spans="1:5" x14ac:dyDescent="0.25">
      <c r="A6221" s="80">
        <v>41612</v>
      </c>
      <c r="B6221" s="75" t="s">
        <v>737</v>
      </c>
      <c r="C6221" s="75" t="s">
        <v>732</v>
      </c>
      <c r="D6221" s="75">
        <v>1</v>
      </c>
      <c r="E6221" s="75">
        <v>25</v>
      </c>
    </row>
    <row r="6222" spans="1:5" x14ac:dyDescent="0.25">
      <c r="A6222" s="80">
        <v>41837</v>
      </c>
      <c r="B6222" s="75" t="s">
        <v>751</v>
      </c>
      <c r="C6222" s="75" t="s">
        <v>730</v>
      </c>
      <c r="D6222" s="75">
        <v>11</v>
      </c>
      <c r="E6222" s="75">
        <v>2413.9499999999998</v>
      </c>
    </row>
    <row r="6223" spans="1:5" x14ac:dyDescent="0.25">
      <c r="A6223" s="80">
        <v>41950</v>
      </c>
      <c r="B6223" s="75" t="s">
        <v>739</v>
      </c>
      <c r="C6223" s="75" t="s">
        <v>738</v>
      </c>
      <c r="D6223" s="75">
        <v>17</v>
      </c>
      <c r="E6223" s="75">
        <v>8670</v>
      </c>
    </row>
    <row r="6224" spans="1:5" x14ac:dyDescent="0.25">
      <c r="A6224" s="80">
        <v>41660</v>
      </c>
      <c r="B6224" s="75" t="s">
        <v>750</v>
      </c>
      <c r="C6224" s="75" t="s">
        <v>755</v>
      </c>
      <c r="D6224" s="75">
        <v>3</v>
      </c>
      <c r="E6224" s="75">
        <v>185.24</v>
      </c>
    </row>
    <row r="6225" spans="1:5" x14ac:dyDescent="0.25">
      <c r="A6225" s="80">
        <v>41386</v>
      </c>
      <c r="B6225" s="75" t="s">
        <v>735</v>
      </c>
      <c r="C6225" s="75" t="s">
        <v>753</v>
      </c>
      <c r="D6225" s="75">
        <v>2</v>
      </c>
      <c r="E6225" s="75">
        <v>110</v>
      </c>
    </row>
    <row r="6226" spans="1:5" x14ac:dyDescent="0.25">
      <c r="A6226" s="80">
        <v>41604</v>
      </c>
      <c r="B6226" s="75" t="s">
        <v>731</v>
      </c>
      <c r="C6226" s="75" t="s">
        <v>732</v>
      </c>
      <c r="D6226" s="75">
        <v>2</v>
      </c>
      <c r="E6226" s="75">
        <v>100</v>
      </c>
    </row>
    <row r="6227" spans="1:5" x14ac:dyDescent="0.25">
      <c r="A6227" s="80">
        <v>41998</v>
      </c>
      <c r="B6227" s="75" t="s">
        <v>743</v>
      </c>
      <c r="C6227" s="75" t="s">
        <v>730</v>
      </c>
      <c r="D6227" s="75">
        <v>3</v>
      </c>
      <c r="E6227" s="75">
        <v>179.55</v>
      </c>
    </row>
    <row r="6228" spans="1:5" x14ac:dyDescent="0.25">
      <c r="A6228" s="80">
        <v>41594</v>
      </c>
      <c r="B6228" s="75" t="s">
        <v>728</v>
      </c>
      <c r="C6228" s="75" t="s">
        <v>744</v>
      </c>
      <c r="D6228" s="75">
        <v>2</v>
      </c>
      <c r="E6228" s="75">
        <v>100</v>
      </c>
    </row>
    <row r="6229" spans="1:5" x14ac:dyDescent="0.25">
      <c r="A6229" s="80">
        <v>42002</v>
      </c>
      <c r="B6229" s="75" t="s">
        <v>749</v>
      </c>
      <c r="C6229" s="75" t="s">
        <v>734</v>
      </c>
      <c r="D6229" s="75">
        <v>3</v>
      </c>
      <c r="E6229" s="75">
        <v>306</v>
      </c>
    </row>
    <row r="6230" spans="1:5" x14ac:dyDescent="0.25">
      <c r="A6230" s="80">
        <v>41952</v>
      </c>
      <c r="B6230" s="75" t="s">
        <v>747</v>
      </c>
      <c r="C6230" s="75" t="s">
        <v>777</v>
      </c>
      <c r="D6230" s="75">
        <v>3</v>
      </c>
      <c r="E6230" s="75">
        <v>167.6</v>
      </c>
    </row>
    <row r="6231" spans="1:5" x14ac:dyDescent="0.25">
      <c r="A6231" s="80">
        <v>41595</v>
      </c>
      <c r="B6231" s="75" t="s">
        <v>741</v>
      </c>
      <c r="C6231" s="75" t="s">
        <v>740</v>
      </c>
      <c r="D6231" s="75">
        <v>1</v>
      </c>
      <c r="E6231" s="75">
        <v>23.5</v>
      </c>
    </row>
    <row r="6232" spans="1:5" x14ac:dyDescent="0.25">
      <c r="A6232" s="80">
        <v>41596</v>
      </c>
      <c r="B6232" s="75" t="s">
        <v>735</v>
      </c>
      <c r="C6232" s="75" t="s">
        <v>753</v>
      </c>
      <c r="D6232" s="75">
        <v>2</v>
      </c>
      <c r="E6232" s="75">
        <v>105.64</v>
      </c>
    </row>
    <row r="6233" spans="1:5" x14ac:dyDescent="0.25">
      <c r="A6233" s="80">
        <v>41620</v>
      </c>
      <c r="B6233" s="75" t="s">
        <v>743</v>
      </c>
      <c r="C6233" s="75" t="s">
        <v>755</v>
      </c>
      <c r="D6233" s="75">
        <v>1</v>
      </c>
      <c r="E6233" s="75">
        <v>21</v>
      </c>
    </row>
    <row r="6234" spans="1:5" x14ac:dyDescent="0.25">
      <c r="A6234" s="80">
        <v>41973</v>
      </c>
      <c r="B6234" s="75" t="s">
        <v>735</v>
      </c>
      <c r="C6234" s="75" t="s">
        <v>736</v>
      </c>
      <c r="D6234" s="75">
        <v>3</v>
      </c>
      <c r="E6234" s="75">
        <v>198.36</v>
      </c>
    </row>
    <row r="6235" spans="1:5" x14ac:dyDescent="0.25">
      <c r="A6235" s="80">
        <v>41811</v>
      </c>
      <c r="B6235" s="75" t="s">
        <v>735</v>
      </c>
      <c r="C6235" s="75" t="s">
        <v>736</v>
      </c>
      <c r="D6235" s="75">
        <v>2</v>
      </c>
      <c r="E6235" s="75">
        <v>91.8</v>
      </c>
    </row>
    <row r="6236" spans="1:5" x14ac:dyDescent="0.25">
      <c r="A6236" s="80">
        <v>41987</v>
      </c>
      <c r="B6236" s="75" t="s">
        <v>735</v>
      </c>
      <c r="C6236" s="75" t="s">
        <v>727</v>
      </c>
      <c r="D6236" s="75">
        <v>2</v>
      </c>
      <c r="E6236" s="75">
        <v>319.8</v>
      </c>
    </row>
    <row r="6237" spans="1:5" x14ac:dyDescent="0.25">
      <c r="A6237" s="80">
        <v>41578</v>
      </c>
      <c r="B6237" s="75" t="s">
        <v>731</v>
      </c>
      <c r="C6237" s="75" t="s">
        <v>738</v>
      </c>
      <c r="D6237" s="75">
        <v>3</v>
      </c>
      <c r="E6237" s="75">
        <v>270</v>
      </c>
    </row>
    <row r="6238" spans="1:5" x14ac:dyDescent="0.25">
      <c r="A6238" s="80">
        <v>41961</v>
      </c>
      <c r="B6238" s="75" t="s">
        <v>745</v>
      </c>
      <c r="C6238" s="75" t="s">
        <v>734</v>
      </c>
      <c r="D6238" s="75">
        <v>3</v>
      </c>
      <c r="E6238" s="75">
        <v>296.89</v>
      </c>
    </row>
    <row r="6239" spans="1:5" x14ac:dyDescent="0.25">
      <c r="A6239" s="80">
        <v>41795</v>
      </c>
      <c r="B6239" s="75" t="s">
        <v>735</v>
      </c>
      <c r="C6239" s="75" t="s">
        <v>744</v>
      </c>
      <c r="D6239" s="75">
        <v>2</v>
      </c>
      <c r="E6239" s="75">
        <v>100</v>
      </c>
    </row>
    <row r="6240" spans="1:5" x14ac:dyDescent="0.25">
      <c r="A6240" s="80">
        <v>41377</v>
      </c>
      <c r="B6240" s="75" t="s">
        <v>751</v>
      </c>
      <c r="C6240" s="75" t="s">
        <v>732</v>
      </c>
      <c r="D6240" s="75">
        <v>16</v>
      </c>
      <c r="E6240" s="75">
        <v>6084</v>
      </c>
    </row>
    <row r="6241" spans="1:5" x14ac:dyDescent="0.25">
      <c r="A6241" s="80">
        <v>41596</v>
      </c>
      <c r="B6241" s="75" t="s">
        <v>733</v>
      </c>
      <c r="C6241" s="75" t="s">
        <v>736</v>
      </c>
      <c r="D6241" s="75">
        <v>19</v>
      </c>
      <c r="E6241" s="75">
        <v>8284.9500000000007</v>
      </c>
    </row>
    <row r="6242" spans="1:5" x14ac:dyDescent="0.25">
      <c r="A6242" s="80">
        <v>41787</v>
      </c>
      <c r="B6242" s="75" t="s">
        <v>741</v>
      </c>
      <c r="C6242" s="75" t="s">
        <v>755</v>
      </c>
      <c r="D6242" s="75">
        <v>2</v>
      </c>
      <c r="E6242" s="75">
        <v>79.040000000000006</v>
      </c>
    </row>
    <row r="6243" spans="1:5" x14ac:dyDescent="0.25">
      <c r="A6243" s="80">
        <v>41994</v>
      </c>
      <c r="B6243" s="75" t="s">
        <v>731</v>
      </c>
      <c r="C6243" s="75" t="s">
        <v>730</v>
      </c>
      <c r="D6243" s="75">
        <v>3</v>
      </c>
      <c r="E6243" s="75">
        <v>179.55</v>
      </c>
    </row>
    <row r="6244" spans="1:5" x14ac:dyDescent="0.25">
      <c r="A6244" s="80">
        <v>41356</v>
      </c>
      <c r="B6244" s="75" t="s">
        <v>751</v>
      </c>
      <c r="C6244" s="75" t="s">
        <v>730</v>
      </c>
      <c r="D6244" s="75">
        <v>4</v>
      </c>
      <c r="E6244" s="75">
        <v>319.2</v>
      </c>
    </row>
    <row r="6245" spans="1:5" x14ac:dyDescent="0.25">
      <c r="A6245" s="80">
        <v>41984</v>
      </c>
      <c r="B6245" s="75" t="s">
        <v>726</v>
      </c>
      <c r="C6245" s="75" t="s">
        <v>753</v>
      </c>
      <c r="D6245" s="75">
        <v>3</v>
      </c>
      <c r="E6245" s="75">
        <v>237.7</v>
      </c>
    </row>
    <row r="6246" spans="1:5" x14ac:dyDescent="0.25">
      <c r="A6246" s="80">
        <v>41637</v>
      </c>
      <c r="B6246" s="75" t="s">
        <v>735</v>
      </c>
      <c r="C6246" s="75" t="s">
        <v>744</v>
      </c>
      <c r="D6246" s="75">
        <v>6</v>
      </c>
      <c r="E6246" s="75">
        <v>882.09</v>
      </c>
    </row>
    <row r="6247" spans="1:5" x14ac:dyDescent="0.25">
      <c r="A6247" s="80">
        <v>41618</v>
      </c>
      <c r="B6247" s="75" t="s">
        <v>748</v>
      </c>
      <c r="C6247" s="75" t="s">
        <v>755</v>
      </c>
      <c r="D6247" s="75">
        <v>2</v>
      </c>
      <c r="E6247" s="75">
        <v>80.67</v>
      </c>
    </row>
    <row r="6248" spans="1:5" x14ac:dyDescent="0.25">
      <c r="A6248" s="80">
        <v>41958</v>
      </c>
      <c r="B6248" s="75" t="s">
        <v>735</v>
      </c>
      <c r="C6248" s="75" t="s">
        <v>736</v>
      </c>
      <c r="D6248" s="75">
        <v>16</v>
      </c>
      <c r="E6248" s="75">
        <v>5585.11</v>
      </c>
    </row>
    <row r="6249" spans="1:5" x14ac:dyDescent="0.25">
      <c r="A6249" s="80">
        <v>41627</v>
      </c>
      <c r="B6249" s="75" t="s">
        <v>743</v>
      </c>
      <c r="C6249" s="75" t="s">
        <v>734</v>
      </c>
      <c r="D6249" s="75">
        <v>2</v>
      </c>
      <c r="E6249" s="75">
        <v>130.61000000000001</v>
      </c>
    </row>
    <row r="6250" spans="1:5" x14ac:dyDescent="0.25">
      <c r="A6250" s="80">
        <v>41655</v>
      </c>
      <c r="B6250" s="75" t="s">
        <v>748</v>
      </c>
      <c r="C6250" s="75" t="s">
        <v>736</v>
      </c>
      <c r="D6250" s="75">
        <v>3</v>
      </c>
      <c r="E6250" s="75">
        <v>206.55</v>
      </c>
    </row>
    <row r="6251" spans="1:5" x14ac:dyDescent="0.25">
      <c r="A6251" s="80">
        <v>41337</v>
      </c>
      <c r="B6251" s="75" t="s">
        <v>731</v>
      </c>
      <c r="C6251" s="75" t="s">
        <v>730</v>
      </c>
      <c r="D6251" s="75">
        <v>1</v>
      </c>
      <c r="E6251" s="75">
        <v>19.95</v>
      </c>
    </row>
    <row r="6252" spans="1:5" x14ac:dyDescent="0.25">
      <c r="A6252" s="80">
        <v>41982</v>
      </c>
      <c r="B6252" s="75" t="s">
        <v>750</v>
      </c>
      <c r="C6252" s="75" t="s">
        <v>734</v>
      </c>
      <c r="D6252" s="75">
        <v>3</v>
      </c>
      <c r="E6252" s="75">
        <v>306</v>
      </c>
    </row>
    <row r="6253" spans="1:5" x14ac:dyDescent="0.25">
      <c r="A6253" s="80">
        <v>41971</v>
      </c>
      <c r="B6253" s="75" t="s">
        <v>747</v>
      </c>
      <c r="C6253" s="75" t="s">
        <v>732</v>
      </c>
      <c r="D6253" s="75">
        <v>3</v>
      </c>
      <c r="E6253" s="75">
        <v>225</v>
      </c>
    </row>
    <row r="6254" spans="1:5" x14ac:dyDescent="0.25">
      <c r="A6254" s="80">
        <v>41332</v>
      </c>
      <c r="B6254" s="75" t="s">
        <v>743</v>
      </c>
      <c r="C6254" s="75" t="s">
        <v>777</v>
      </c>
      <c r="D6254" s="75">
        <v>3</v>
      </c>
      <c r="E6254" s="75">
        <v>171</v>
      </c>
    </row>
    <row r="6255" spans="1:5" x14ac:dyDescent="0.25">
      <c r="A6255" s="80">
        <v>41610</v>
      </c>
      <c r="B6255" s="75" t="s">
        <v>739</v>
      </c>
      <c r="C6255" s="75" t="s">
        <v>736</v>
      </c>
      <c r="D6255" s="75">
        <v>2</v>
      </c>
      <c r="E6255" s="75">
        <v>91.8</v>
      </c>
    </row>
    <row r="6256" spans="1:5" x14ac:dyDescent="0.25">
      <c r="A6256" s="80">
        <v>41708</v>
      </c>
      <c r="B6256" s="75" t="s">
        <v>754</v>
      </c>
      <c r="C6256" s="75" t="s">
        <v>755</v>
      </c>
      <c r="D6256" s="75">
        <v>4</v>
      </c>
      <c r="E6256" s="75">
        <v>336</v>
      </c>
    </row>
    <row r="6257" spans="1:5" x14ac:dyDescent="0.25">
      <c r="A6257" s="80">
        <v>41941</v>
      </c>
      <c r="B6257" s="75" t="s">
        <v>728</v>
      </c>
      <c r="C6257" s="75" t="s">
        <v>736</v>
      </c>
      <c r="D6257" s="75">
        <v>3</v>
      </c>
      <c r="E6257" s="75">
        <v>196.36</v>
      </c>
    </row>
    <row r="6258" spans="1:5" x14ac:dyDescent="0.25">
      <c r="A6258" s="80">
        <v>41629</v>
      </c>
      <c r="B6258" s="75" t="s">
        <v>743</v>
      </c>
      <c r="C6258" s="75" t="s">
        <v>736</v>
      </c>
      <c r="D6258" s="75">
        <v>2</v>
      </c>
      <c r="E6258" s="75">
        <v>89.06</v>
      </c>
    </row>
    <row r="6259" spans="1:5" x14ac:dyDescent="0.25">
      <c r="A6259" s="80">
        <v>41594</v>
      </c>
      <c r="B6259" s="75" t="s">
        <v>739</v>
      </c>
      <c r="C6259" s="75" t="s">
        <v>777</v>
      </c>
      <c r="D6259" s="75">
        <v>2</v>
      </c>
      <c r="E6259" s="75">
        <v>72.25</v>
      </c>
    </row>
    <row r="6260" spans="1:5" x14ac:dyDescent="0.25">
      <c r="A6260" s="80">
        <v>41951</v>
      </c>
      <c r="B6260" s="75" t="s">
        <v>746</v>
      </c>
      <c r="C6260" s="75" t="s">
        <v>753</v>
      </c>
      <c r="D6260" s="75">
        <v>3</v>
      </c>
      <c r="E6260" s="75">
        <v>247.5</v>
      </c>
    </row>
    <row r="6261" spans="1:5" x14ac:dyDescent="0.25">
      <c r="A6261" s="80">
        <v>41612</v>
      </c>
      <c r="B6261" s="75" t="s">
        <v>754</v>
      </c>
      <c r="C6261" s="75" t="s">
        <v>753</v>
      </c>
      <c r="D6261" s="75">
        <v>1</v>
      </c>
      <c r="E6261" s="75">
        <v>26.96</v>
      </c>
    </row>
    <row r="6262" spans="1:5" x14ac:dyDescent="0.25">
      <c r="A6262" s="80">
        <v>41845</v>
      </c>
      <c r="B6262" s="75" t="s">
        <v>745</v>
      </c>
      <c r="C6262" s="75" t="s">
        <v>734</v>
      </c>
      <c r="D6262" s="75">
        <v>10</v>
      </c>
      <c r="E6262" s="75">
        <v>3400</v>
      </c>
    </row>
    <row r="6263" spans="1:5" x14ac:dyDescent="0.25">
      <c r="A6263" s="80">
        <v>41753</v>
      </c>
      <c r="B6263" s="75" t="s">
        <v>748</v>
      </c>
      <c r="C6263" s="75" t="s">
        <v>742</v>
      </c>
      <c r="D6263" s="75">
        <v>3</v>
      </c>
      <c r="E6263" s="75">
        <v>206.55</v>
      </c>
    </row>
    <row r="6264" spans="1:5" x14ac:dyDescent="0.25">
      <c r="A6264" s="80">
        <v>41281</v>
      </c>
      <c r="B6264" s="75" t="s">
        <v>745</v>
      </c>
      <c r="C6264" s="75" t="s">
        <v>732</v>
      </c>
      <c r="D6264" s="75">
        <v>3</v>
      </c>
      <c r="E6264" s="75">
        <v>225</v>
      </c>
    </row>
    <row r="6265" spans="1:5" x14ac:dyDescent="0.25">
      <c r="A6265" s="80">
        <v>41623</v>
      </c>
      <c r="B6265" s="75" t="s">
        <v>745</v>
      </c>
      <c r="C6265" s="75" t="s">
        <v>736</v>
      </c>
      <c r="D6265" s="75">
        <v>2</v>
      </c>
      <c r="E6265" s="75">
        <v>91.8</v>
      </c>
    </row>
    <row r="6266" spans="1:5" x14ac:dyDescent="0.25">
      <c r="A6266" s="80">
        <v>41694</v>
      </c>
      <c r="B6266" s="75" t="s">
        <v>748</v>
      </c>
      <c r="C6266" s="75" t="s">
        <v>736</v>
      </c>
      <c r="D6266" s="75">
        <v>2</v>
      </c>
      <c r="E6266" s="75">
        <v>91.8</v>
      </c>
    </row>
    <row r="6267" spans="1:5" x14ac:dyDescent="0.25">
      <c r="A6267" s="80">
        <v>41988</v>
      </c>
      <c r="B6267" s="75" t="s">
        <v>737</v>
      </c>
      <c r="C6267" s="75" t="s">
        <v>734</v>
      </c>
      <c r="D6267" s="75">
        <v>2</v>
      </c>
      <c r="E6267" s="75">
        <v>136</v>
      </c>
    </row>
    <row r="6268" spans="1:5" x14ac:dyDescent="0.25">
      <c r="A6268" s="80">
        <v>41590</v>
      </c>
      <c r="B6268" s="75" t="s">
        <v>745</v>
      </c>
      <c r="C6268" s="75" t="s">
        <v>734</v>
      </c>
      <c r="D6268" s="75">
        <v>3</v>
      </c>
      <c r="E6268" s="75">
        <v>290.89</v>
      </c>
    </row>
    <row r="6269" spans="1:5" x14ac:dyDescent="0.25">
      <c r="A6269" s="80">
        <v>41969</v>
      </c>
      <c r="B6269" s="75" t="s">
        <v>737</v>
      </c>
      <c r="C6269" s="75" t="s">
        <v>730</v>
      </c>
      <c r="D6269" s="75">
        <v>3</v>
      </c>
      <c r="E6269" s="75">
        <v>179.55</v>
      </c>
    </row>
    <row r="6270" spans="1:5" x14ac:dyDescent="0.25">
      <c r="A6270" s="80">
        <v>41611</v>
      </c>
      <c r="B6270" s="75" t="s">
        <v>735</v>
      </c>
      <c r="C6270" s="75" t="s">
        <v>734</v>
      </c>
      <c r="D6270" s="75">
        <v>2</v>
      </c>
      <c r="E6270" s="75">
        <v>127.96</v>
      </c>
    </row>
    <row r="6271" spans="1:5" x14ac:dyDescent="0.25">
      <c r="A6271" s="80">
        <v>41645</v>
      </c>
      <c r="B6271" s="75" t="s">
        <v>735</v>
      </c>
      <c r="C6271" s="75" t="s">
        <v>734</v>
      </c>
      <c r="D6271" s="75">
        <v>3</v>
      </c>
      <c r="E6271" s="75">
        <v>293.88</v>
      </c>
    </row>
    <row r="6272" spans="1:5" x14ac:dyDescent="0.25">
      <c r="A6272" s="80">
        <v>41961</v>
      </c>
      <c r="B6272" s="75" t="s">
        <v>737</v>
      </c>
      <c r="C6272" s="75" t="s">
        <v>736</v>
      </c>
      <c r="D6272" s="75">
        <v>2</v>
      </c>
      <c r="E6272" s="75">
        <v>91.8</v>
      </c>
    </row>
    <row r="6273" spans="1:5" x14ac:dyDescent="0.25">
      <c r="A6273" s="80">
        <v>41595</v>
      </c>
      <c r="B6273" s="75" t="s">
        <v>750</v>
      </c>
      <c r="C6273" s="75" t="s">
        <v>742</v>
      </c>
      <c r="D6273" s="75">
        <v>2</v>
      </c>
      <c r="E6273" s="75">
        <v>91.8</v>
      </c>
    </row>
    <row r="6274" spans="1:5" x14ac:dyDescent="0.25">
      <c r="A6274" s="80">
        <v>42004</v>
      </c>
      <c r="B6274" s="75" t="s">
        <v>743</v>
      </c>
      <c r="C6274" s="75" t="s">
        <v>734</v>
      </c>
      <c r="D6274" s="75">
        <v>3</v>
      </c>
      <c r="E6274" s="75">
        <v>299.91000000000003</v>
      </c>
    </row>
    <row r="6275" spans="1:5" x14ac:dyDescent="0.25">
      <c r="A6275" s="80">
        <v>41961</v>
      </c>
      <c r="B6275" s="75" t="s">
        <v>743</v>
      </c>
      <c r="C6275" s="75" t="s">
        <v>736</v>
      </c>
      <c r="D6275" s="75">
        <v>3</v>
      </c>
      <c r="E6275" s="75">
        <v>194.33</v>
      </c>
    </row>
    <row r="6276" spans="1:5" x14ac:dyDescent="0.25">
      <c r="A6276" s="80">
        <v>42002</v>
      </c>
      <c r="B6276" s="75" t="s">
        <v>726</v>
      </c>
      <c r="C6276" s="75" t="s">
        <v>734</v>
      </c>
      <c r="D6276" s="75">
        <v>1</v>
      </c>
      <c r="E6276" s="75">
        <v>34</v>
      </c>
    </row>
    <row r="6277" spans="1:5" x14ac:dyDescent="0.25">
      <c r="A6277" s="80">
        <v>41773</v>
      </c>
      <c r="B6277" s="75" t="s">
        <v>739</v>
      </c>
      <c r="C6277" s="75" t="s">
        <v>730</v>
      </c>
      <c r="D6277" s="75">
        <v>2</v>
      </c>
      <c r="E6277" s="75">
        <v>78.209999999999994</v>
      </c>
    </row>
    <row r="6278" spans="1:5" x14ac:dyDescent="0.25">
      <c r="A6278" s="80">
        <v>41976</v>
      </c>
      <c r="B6278" s="75" t="s">
        <v>746</v>
      </c>
      <c r="C6278" s="75" t="s">
        <v>732</v>
      </c>
      <c r="D6278" s="75">
        <v>2</v>
      </c>
      <c r="E6278" s="75">
        <v>100</v>
      </c>
    </row>
    <row r="6279" spans="1:5" x14ac:dyDescent="0.25">
      <c r="A6279" s="80">
        <v>41976</v>
      </c>
      <c r="B6279" s="75" t="s">
        <v>731</v>
      </c>
      <c r="C6279" s="75" t="s">
        <v>744</v>
      </c>
      <c r="D6279" s="75">
        <v>1</v>
      </c>
      <c r="E6279" s="75">
        <v>25</v>
      </c>
    </row>
    <row r="6280" spans="1:5" x14ac:dyDescent="0.25">
      <c r="A6280" s="80">
        <v>41863</v>
      </c>
      <c r="B6280" s="75" t="s">
        <v>728</v>
      </c>
      <c r="C6280" s="75" t="s">
        <v>755</v>
      </c>
      <c r="D6280" s="75">
        <v>3</v>
      </c>
      <c r="E6280" s="75">
        <v>181.52</v>
      </c>
    </row>
    <row r="6281" spans="1:5" x14ac:dyDescent="0.25">
      <c r="A6281" s="80">
        <v>41740</v>
      </c>
      <c r="B6281" s="75" t="s">
        <v>754</v>
      </c>
      <c r="C6281" s="75" t="s">
        <v>753</v>
      </c>
      <c r="D6281" s="75">
        <v>2</v>
      </c>
      <c r="E6281" s="75">
        <v>106.73</v>
      </c>
    </row>
    <row r="6282" spans="1:5" x14ac:dyDescent="0.25">
      <c r="A6282" s="80">
        <v>41336</v>
      </c>
      <c r="B6282" s="75" t="s">
        <v>731</v>
      </c>
      <c r="C6282" s="75" t="s">
        <v>742</v>
      </c>
      <c r="D6282" s="75">
        <v>3</v>
      </c>
      <c r="E6282" s="75">
        <v>206.55</v>
      </c>
    </row>
    <row r="6283" spans="1:5" x14ac:dyDescent="0.25">
      <c r="A6283" s="80">
        <v>41606</v>
      </c>
      <c r="B6283" s="75" t="s">
        <v>752</v>
      </c>
      <c r="C6283" s="75" t="s">
        <v>777</v>
      </c>
      <c r="D6283" s="75">
        <v>3</v>
      </c>
      <c r="E6283" s="75">
        <v>167.6</v>
      </c>
    </row>
    <row r="6284" spans="1:5" x14ac:dyDescent="0.25">
      <c r="A6284" s="80">
        <v>41608</v>
      </c>
      <c r="B6284" s="75" t="s">
        <v>726</v>
      </c>
      <c r="C6284" s="75" t="s">
        <v>742</v>
      </c>
      <c r="D6284" s="75">
        <v>2</v>
      </c>
      <c r="E6284" s="75">
        <v>91.8</v>
      </c>
    </row>
    <row r="6285" spans="1:5" x14ac:dyDescent="0.25">
      <c r="A6285" s="80">
        <v>41645</v>
      </c>
      <c r="B6285" s="75" t="s">
        <v>739</v>
      </c>
      <c r="C6285" s="75" t="s">
        <v>742</v>
      </c>
      <c r="D6285" s="75">
        <v>2</v>
      </c>
      <c r="E6285" s="75">
        <v>89.06</v>
      </c>
    </row>
    <row r="6286" spans="1:5" x14ac:dyDescent="0.25">
      <c r="A6286" s="80">
        <v>41987</v>
      </c>
      <c r="B6286" s="75" t="s">
        <v>750</v>
      </c>
      <c r="C6286" s="75" t="s">
        <v>734</v>
      </c>
      <c r="D6286" s="75">
        <v>3</v>
      </c>
      <c r="E6286" s="75">
        <v>299.91000000000003</v>
      </c>
    </row>
    <row r="6287" spans="1:5" x14ac:dyDescent="0.25">
      <c r="A6287" s="80">
        <v>41922</v>
      </c>
      <c r="B6287" s="75" t="s">
        <v>746</v>
      </c>
      <c r="C6287" s="75" t="s">
        <v>734</v>
      </c>
      <c r="D6287" s="75">
        <v>3</v>
      </c>
      <c r="E6287" s="75">
        <v>293.88</v>
      </c>
    </row>
    <row r="6288" spans="1:5" x14ac:dyDescent="0.25">
      <c r="A6288" s="80">
        <v>41724</v>
      </c>
      <c r="B6288" s="75" t="s">
        <v>741</v>
      </c>
      <c r="C6288" s="75" t="s">
        <v>742</v>
      </c>
      <c r="D6288" s="75">
        <v>2</v>
      </c>
      <c r="E6288" s="75">
        <v>91.8</v>
      </c>
    </row>
    <row r="6289" spans="1:5" x14ac:dyDescent="0.25">
      <c r="A6289" s="80">
        <v>41990</v>
      </c>
      <c r="B6289" s="75" t="s">
        <v>743</v>
      </c>
      <c r="C6289" s="75" t="s">
        <v>734</v>
      </c>
      <c r="D6289" s="75">
        <v>2</v>
      </c>
      <c r="E6289" s="75">
        <v>129.29</v>
      </c>
    </row>
    <row r="6290" spans="1:5" x14ac:dyDescent="0.25">
      <c r="A6290" s="80">
        <v>41613</v>
      </c>
      <c r="B6290" s="75" t="s">
        <v>749</v>
      </c>
      <c r="C6290" s="75" t="s">
        <v>730</v>
      </c>
      <c r="D6290" s="75">
        <v>3</v>
      </c>
      <c r="E6290" s="75">
        <v>179.55</v>
      </c>
    </row>
    <row r="6291" spans="1:5" x14ac:dyDescent="0.25">
      <c r="A6291" s="80">
        <v>41597</v>
      </c>
      <c r="B6291" s="75" t="s">
        <v>752</v>
      </c>
      <c r="C6291" s="75" t="s">
        <v>727</v>
      </c>
      <c r="D6291" s="75">
        <v>2</v>
      </c>
      <c r="E6291" s="75">
        <v>319.8</v>
      </c>
    </row>
    <row r="6292" spans="1:5" x14ac:dyDescent="0.25">
      <c r="A6292" s="80">
        <v>41997</v>
      </c>
      <c r="B6292" s="75" t="s">
        <v>733</v>
      </c>
      <c r="C6292" s="75" t="s">
        <v>730</v>
      </c>
      <c r="D6292" s="75">
        <v>2</v>
      </c>
      <c r="E6292" s="75">
        <v>79.8</v>
      </c>
    </row>
    <row r="6293" spans="1:5" x14ac:dyDescent="0.25">
      <c r="A6293" s="80">
        <v>41599</v>
      </c>
      <c r="B6293" s="75" t="s">
        <v>746</v>
      </c>
      <c r="C6293" s="75" t="s">
        <v>727</v>
      </c>
      <c r="D6293" s="75">
        <v>4</v>
      </c>
      <c r="E6293" s="75">
        <v>1279.2</v>
      </c>
    </row>
    <row r="6294" spans="1:5" x14ac:dyDescent="0.25">
      <c r="A6294" s="80">
        <v>41888</v>
      </c>
      <c r="B6294" s="75" t="s">
        <v>746</v>
      </c>
      <c r="C6294" s="75" t="s">
        <v>738</v>
      </c>
      <c r="D6294" s="75">
        <v>2</v>
      </c>
      <c r="E6294" s="75">
        <v>117.61</v>
      </c>
    </row>
    <row r="6295" spans="1:5" x14ac:dyDescent="0.25">
      <c r="A6295" s="80">
        <v>41949</v>
      </c>
      <c r="B6295" s="75" t="s">
        <v>745</v>
      </c>
      <c r="C6295" s="75" t="s">
        <v>742</v>
      </c>
      <c r="D6295" s="75">
        <v>3</v>
      </c>
      <c r="E6295" s="75">
        <v>198.36</v>
      </c>
    </row>
    <row r="6296" spans="1:5" x14ac:dyDescent="0.25">
      <c r="A6296" s="80">
        <v>41984</v>
      </c>
      <c r="B6296" s="75" t="s">
        <v>735</v>
      </c>
      <c r="C6296" s="75" t="s">
        <v>738</v>
      </c>
      <c r="D6296" s="75">
        <v>1</v>
      </c>
      <c r="E6296" s="75">
        <v>28.52</v>
      </c>
    </row>
    <row r="6297" spans="1:5" x14ac:dyDescent="0.25">
      <c r="A6297" s="80">
        <v>41962</v>
      </c>
      <c r="B6297" s="75" t="s">
        <v>743</v>
      </c>
      <c r="C6297" s="75" t="s">
        <v>727</v>
      </c>
      <c r="D6297" s="75">
        <v>3</v>
      </c>
      <c r="E6297" s="75">
        <v>691.05</v>
      </c>
    </row>
    <row r="6298" spans="1:5" x14ac:dyDescent="0.25">
      <c r="A6298" s="80">
        <v>41946</v>
      </c>
      <c r="B6298" s="75" t="s">
        <v>728</v>
      </c>
      <c r="C6298" s="75" t="s">
        <v>777</v>
      </c>
      <c r="D6298" s="75">
        <v>1</v>
      </c>
      <c r="E6298" s="75">
        <v>18.07</v>
      </c>
    </row>
    <row r="6299" spans="1:5" x14ac:dyDescent="0.25">
      <c r="A6299" s="80">
        <v>41600</v>
      </c>
      <c r="B6299" s="75" t="s">
        <v>745</v>
      </c>
      <c r="C6299" s="75" t="s">
        <v>727</v>
      </c>
      <c r="D6299" s="75">
        <v>3</v>
      </c>
      <c r="E6299" s="75">
        <v>691.05</v>
      </c>
    </row>
    <row r="6300" spans="1:5" x14ac:dyDescent="0.25">
      <c r="A6300" s="80">
        <v>41627</v>
      </c>
      <c r="B6300" s="75" t="s">
        <v>751</v>
      </c>
      <c r="C6300" s="75" t="s">
        <v>736</v>
      </c>
      <c r="D6300" s="75">
        <v>1</v>
      </c>
      <c r="E6300" s="75">
        <v>22.95</v>
      </c>
    </row>
    <row r="6301" spans="1:5" x14ac:dyDescent="0.25">
      <c r="A6301" s="80">
        <v>41959</v>
      </c>
      <c r="B6301" s="75" t="s">
        <v>751</v>
      </c>
      <c r="C6301" s="75" t="s">
        <v>736</v>
      </c>
      <c r="D6301" s="75">
        <v>2</v>
      </c>
      <c r="E6301" s="75">
        <v>86.37</v>
      </c>
    </row>
    <row r="6302" spans="1:5" x14ac:dyDescent="0.25">
      <c r="A6302" s="80">
        <v>41891</v>
      </c>
      <c r="B6302" s="75" t="s">
        <v>728</v>
      </c>
      <c r="C6302" s="75" t="s">
        <v>742</v>
      </c>
      <c r="D6302" s="75">
        <v>4</v>
      </c>
      <c r="E6302" s="75">
        <v>352.64</v>
      </c>
    </row>
    <row r="6303" spans="1:5" x14ac:dyDescent="0.25">
      <c r="A6303" s="80">
        <v>41973</v>
      </c>
      <c r="B6303" s="75" t="s">
        <v>739</v>
      </c>
      <c r="C6303" s="75" t="s">
        <v>742</v>
      </c>
      <c r="D6303" s="75">
        <v>3</v>
      </c>
      <c r="E6303" s="75">
        <v>202.44</v>
      </c>
    </row>
    <row r="6304" spans="1:5" x14ac:dyDescent="0.25">
      <c r="A6304" s="80">
        <v>41974</v>
      </c>
      <c r="B6304" s="75" t="s">
        <v>750</v>
      </c>
      <c r="C6304" s="75" t="s">
        <v>734</v>
      </c>
      <c r="D6304" s="75">
        <v>2</v>
      </c>
      <c r="E6304" s="75">
        <v>136</v>
      </c>
    </row>
    <row r="6305" spans="1:5" x14ac:dyDescent="0.25">
      <c r="A6305" s="80">
        <v>41617</v>
      </c>
      <c r="B6305" s="75" t="s">
        <v>735</v>
      </c>
      <c r="C6305" s="75" t="s">
        <v>740</v>
      </c>
      <c r="D6305" s="75">
        <v>3</v>
      </c>
      <c r="E6305" s="75">
        <v>211.5</v>
      </c>
    </row>
    <row r="6306" spans="1:5" x14ac:dyDescent="0.25">
      <c r="A6306" s="80">
        <v>41976</v>
      </c>
      <c r="B6306" s="75" t="s">
        <v>748</v>
      </c>
      <c r="C6306" s="75" t="s">
        <v>738</v>
      </c>
      <c r="D6306" s="75">
        <v>2</v>
      </c>
      <c r="E6306" s="75">
        <v>120</v>
      </c>
    </row>
    <row r="6307" spans="1:5" x14ac:dyDescent="0.25">
      <c r="A6307" s="80">
        <v>41638</v>
      </c>
      <c r="B6307" s="75" t="s">
        <v>747</v>
      </c>
      <c r="C6307" s="75" t="s">
        <v>740</v>
      </c>
      <c r="D6307" s="75">
        <v>3</v>
      </c>
      <c r="E6307" s="75">
        <v>211.5</v>
      </c>
    </row>
    <row r="6308" spans="1:5" x14ac:dyDescent="0.25">
      <c r="A6308" s="80">
        <v>41596</v>
      </c>
      <c r="B6308" s="75" t="s">
        <v>748</v>
      </c>
      <c r="C6308" s="75" t="s">
        <v>730</v>
      </c>
      <c r="D6308" s="75">
        <v>1</v>
      </c>
      <c r="E6308" s="75">
        <v>18.77</v>
      </c>
    </row>
    <row r="6309" spans="1:5" x14ac:dyDescent="0.25">
      <c r="A6309" s="80">
        <v>41634</v>
      </c>
      <c r="B6309" s="75" t="s">
        <v>748</v>
      </c>
      <c r="C6309" s="75" t="s">
        <v>740</v>
      </c>
      <c r="D6309" s="75">
        <v>23</v>
      </c>
      <c r="E6309" s="75">
        <v>11817.75</v>
      </c>
    </row>
    <row r="6310" spans="1:5" x14ac:dyDescent="0.25">
      <c r="A6310" s="80">
        <v>41558</v>
      </c>
      <c r="B6310" s="75" t="s">
        <v>735</v>
      </c>
      <c r="C6310" s="75" t="s">
        <v>744</v>
      </c>
      <c r="D6310" s="75">
        <v>2</v>
      </c>
      <c r="E6310" s="75">
        <v>94.09</v>
      </c>
    </row>
    <row r="6311" spans="1:5" x14ac:dyDescent="0.25">
      <c r="A6311" s="80">
        <v>41952</v>
      </c>
      <c r="B6311" s="75" t="s">
        <v>728</v>
      </c>
      <c r="C6311" s="75" t="s">
        <v>734</v>
      </c>
      <c r="D6311" s="75">
        <v>1</v>
      </c>
      <c r="E6311" s="75">
        <v>32.99</v>
      </c>
    </row>
    <row r="6312" spans="1:5" x14ac:dyDescent="0.25">
      <c r="A6312" s="80">
        <v>41999</v>
      </c>
      <c r="B6312" s="75" t="s">
        <v>751</v>
      </c>
      <c r="C6312" s="75" t="s">
        <v>740</v>
      </c>
      <c r="D6312" s="75">
        <v>4</v>
      </c>
      <c r="E6312" s="75">
        <v>353.78</v>
      </c>
    </row>
    <row r="6313" spans="1:5" x14ac:dyDescent="0.25">
      <c r="A6313" s="80">
        <v>41964</v>
      </c>
      <c r="B6313" s="75" t="s">
        <v>728</v>
      </c>
      <c r="C6313" s="75" t="s">
        <v>734</v>
      </c>
      <c r="D6313" s="75">
        <v>2</v>
      </c>
      <c r="E6313" s="75">
        <v>136</v>
      </c>
    </row>
    <row r="6314" spans="1:5" x14ac:dyDescent="0.25">
      <c r="A6314" s="80">
        <v>41998</v>
      </c>
      <c r="B6314" s="75" t="s">
        <v>748</v>
      </c>
      <c r="C6314" s="75" t="s">
        <v>742</v>
      </c>
      <c r="D6314" s="75">
        <v>1</v>
      </c>
      <c r="E6314" s="75">
        <v>22.49</v>
      </c>
    </row>
    <row r="6315" spans="1:5" x14ac:dyDescent="0.25">
      <c r="A6315" s="80">
        <v>41282</v>
      </c>
      <c r="B6315" s="75" t="s">
        <v>739</v>
      </c>
      <c r="C6315" s="75" t="s">
        <v>730</v>
      </c>
      <c r="D6315" s="75">
        <v>3</v>
      </c>
      <c r="E6315" s="75">
        <v>175.97</v>
      </c>
    </row>
    <row r="6316" spans="1:5" x14ac:dyDescent="0.25">
      <c r="A6316" s="80">
        <v>41631</v>
      </c>
      <c r="B6316" s="75" t="s">
        <v>745</v>
      </c>
      <c r="C6316" s="75" t="s">
        <v>730</v>
      </c>
      <c r="D6316" s="75">
        <v>2</v>
      </c>
      <c r="E6316" s="75">
        <v>79.8</v>
      </c>
    </row>
    <row r="6317" spans="1:5" x14ac:dyDescent="0.25">
      <c r="A6317" s="80">
        <v>41603</v>
      </c>
      <c r="B6317" s="75" t="s">
        <v>750</v>
      </c>
      <c r="C6317" s="75" t="s">
        <v>734</v>
      </c>
      <c r="D6317" s="75">
        <v>2</v>
      </c>
      <c r="E6317" s="75">
        <v>131.94999999999999</v>
      </c>
    </row>
    <row r="6318" spans="1:5" x14ac:dyDescent="0.25">
      <c r="A6318" s="80">
        <v>41945</v>
      </c>
      <c r="B6318" s="75" t="s">
        <v>754</v>
      </c>
      <c r="C6318" s="75" t="s">
        <v>730</v>
      </c>
      <c r="D6318" s="75">
        <v>3</v>
      </c>
      <c r="E6318" s="75">
        <v>175.97</v>
      </c>
    </row>
    <row r="6319" spans="1:5" x14ac:dyDescent="0.25">
      <c r="A6319" s="80">
        <v>41991</v>
      </c>
      <c r="B6319" s="75" t="s">
        <v>735</v>
      </c>
      <c r="C6319" s="75" t="s">
        <v>736</v>
      </c>
      <c r="D6319" s="75">
        <v>2</v>
      </c>
      <c r="E6319" s="75">
        <v>86.37</v>
      </c>
    </row>
    <row r="6320" spans="1:5" x14ac:dyDescent="0.25">
      <c r="A6320" s="80">
        <v>41954</v>
      </c>
      <c r="B6320" s="75" t="s">
        <v>728</v>
      </c>
      <c r="C6320" s="75" t="s">
        <v>734</v>
      </c>
      <c r="D6320" s="75">
        <v>2</v>
      </c>
      <c r="E6320" s="75">
        <v>130.61000000000001</v>
      </c>
    </row>
    <row r="6321" spans="1:5" x14ac:dyDescent="0.25">
      <c r="A6321" s="80">
        <v>41624</v>
      </c>
      <c r="B6321" s="75" t="s">
        <v>728</v>
      </c>
      <c r="C6321" s="75" t="s">
        <v>734</v>
      </c>
      <c r="D6321" s="75">
        <v>3</v>
      </c>
      <c r="E6321" s="75">
        <v>306</v>
      </c>
    </row>
    <row r="6322" spans="1:5" x14ac:dyDescent="0.25">
      <c r="A6322" s="80">
        <v>41591</v>
      </c>
      <c r="B6322" s="75" t="s">
        <v>754</v>
      </c>
      <c r="C6322" s="75" t="s">
        <v>734</v>
      </c>
      <c r="D6322" s="75">
        <v>2</v>
      </c>
      <c r="E6322" s="75">
        <v>127.96</v>
      </c>
    </row>
    <row r="6323" spans="1:5" x14ac:dyDescent="0.25">
      <c r="A6323" s="80">
        <v>41954</v>
      </c>
      <c r="B6323" s="75" t="s">
        <v>741</v>
      </c>
      <c r="C6323" s="75" t="s">
        <v>736</v>
      </c>
      <c r="D6323" s="75">
        <v>1</v>
      </c>
      <c r="E6323" s="75">
        <v>22.95</v>
      </c>
    </row>
    <row r="6324" spans="1:5" x14ac:dyDescent="0.25">
      <c r="A6324" s="80">
        <v>41606</v>
      </c>
      <c r="B6324" s="75" t="s">
        <v>745</v>
      </c>
      <c r="C6324" s="75" t="s">
        <v>730</v>
      </c>
      <c r="D6324" s="75">
        <v>3</v>
      </c>
      <c r="E6324" s="75">
        <v>172.43</v>
      </c>
    </row>
    <row r="6325" spans="1:5" x14ac:dyDescent="0.25">
      <c r="A6325" s="80">
        <v>41603</v>
      </c>
      <c r="B6325" s="75" t="s">
        <v>748</v>
      </c>
      <c r="C6325" s="75" t="s">
        <v>730</v>
      </c>
      <c r="D6325" s="75">
        <v>3</v>
      </c>
      <c r="E6325" s="75">
        <v>170.67</v>
      </c>
    </row>
    <row r="6326" spans="1:5" x14ac:dyDescent="0.25">
      <c r="A6326" s="80">
        <v>41638</v>
      </c>
      <c r="B6326" s="75" t="s">
        <v>747</v>
      </c>
      <c r="C6326" s="75" t="s">
        <v>742</v>
      </c>
      <c r="D6326" s="75">
        <v>1</v>
      </c>
      <c r="E6326" s="75">
        <v>21.59</v>
      </c>
    </row>
    <row r="6327" spans="1:5" x14ac:dyDescent="0.25">
      <c r="A6327" s="80">
        <v>41596</v>
      </c>
      <c r="B6327" s="75" t="s">
        <v>735</v>
      </c>
      <c r="C6327" s="75" t="s">
        <v>755</v>
      </c>
      <c r="D6327" s="75">
        <v>2</v>
      </c>
      <c r="E6327" s="75">
        <v>82.33</v>
      </c>
    </row>
    <row r="6328" spans="1:5" x14ac:dyDescent="0.25">
      <c r="A6328" s="80">
        <v>41731</v>
      </c>
      <c r="B6328" s="75" t="s">
        <v>737</v>
      </c>
      <c r="C6328" s="75" t="s">
        <v>742</v>
      </c>
      <c r="D6328" s="75">
        <v>1</v>
      </c>
      <c r="E6328" s="75">
        <v>22.95</v>
      </c>
    </row>
    <row r="6329" spans="1:5" x14ac:dyDescent="0.25">
      <c r="A6329" s="80">
        <v>41634</v>
      </c>
      <c r="B6329" s="75" t="s">
        <v>743</v>
      </c>
      <c r="C6329" s="75" t="s">
        <v>744</v>
      </c>
      <c r="D6329" s="75">
        <v>2</v>
      </c>
      <c r="E6329" s="75">
        <v>98.01</v>
      </c>
    </row>
    <row r="6330" spans="1:5" x14ac:dyDescent="0.25">
      <c r="A6330" s="80">
        <v>41976</v>
      </c>
      <c r="B6330" s="75" t="s">
        <v>748</v>
      </c>
      <c r="C6330" s="75" t="s">
        <v>744</v>
      </c>
      <c r="D6330" s="75">
        <v>2</v>
      </c>
      <c r="E6330" s="75">
        <v>95.06</v>
      </c>
    </row>
    <row r="6331" spans="1:5" x14ac:dyDescent="0.25">
      <c r="A6331" s="80">
        <v>41631</v>
      </c>
      <c r="B6331" s="75" t="s">
        <v>745</v>
      </c>
      <c r="C6331" s="75" t="s">
        <v>736</v>
      </c>
      <c r="D6331" s="75">
        <v>2</v>
      </c>
      <c r="E6331" s="75">
        <v>87.26</v>
      </c>
    </row>
    <row r="6332" spans="1:5" x14ac:dyDescent="0.25">
      <c r="A6332" s="80">
        <v>41947</v>
      </c>
      <c r="B6332" s="75" t="s">
        <v>754</v>
      </c>
      <c r="C6332" s="75" t="s">
        <v>744</v>
      </c>
      <c r="D6332" s="75">
        <v>2</v>
      </c>
      <c r="E6332" s="75">
        <v>100</v>
      </c>
    </row>
    <row r="6333" spans="1:5" x14ac:dyDescent="0.25">
      <c r="A6333" s="80">
        <v>41970</v>
      </c>
      <c r="B6333" s="75" t="s">
        <v>739</v>
      </c>
      <c r="C6333" s="75" t="s">
        <v>730</v>
      </c>
      <c r="D6333" s="75">
        <v>4</v>
      </c>
      <c r="E6333" s="75">
        <v>319.2</v>
      </c>
    </row>
    <row r="6334" spans="1:5" x14ac:dyDescent="0.25">
      <c r="A6334" s="80">
        <v>41620</v>
      </c>
      <c r="B6334" s="75" t="s">
        <v>748</v>
      </c>
      <c r="C6334" s="75" t="s">
        <v>744</v>
      </c>
      <c r="D6334" s="75">
        <v>1</v>
      </c>
      <c r="E6334" s="75">
        <v>25</v>
      </c>
    </row>
    <row r="6335" spans="1:5" x14ac:dyDescent="0.25">
      <c r="A6335" s="80">
        <v>41712</v>
      </c>
      <c r="B6335" s="75" t="s">
        <v>733</v>
      </c>
      <c r="C6335" s="75" t="s">
        <v>738</v>
      </c>
      <c r="D6335" s="75">
        <v>2</v>
      </c>
      <c r="E6335" s="75">
        <v>120</v>
      </c>
    </row>
    <row r="6336" spans="1:5" x14ac:dyDescent="0.25">
      <c r="A6336" s="80">
        <v>41608</v>
      </c>
      <c r="B6336" s="75" t="s">
        <v>735</v>
      </c>
      <c r="C6336" s="75" t="s">
        <v>777</v>
      </c>
      <c r="D6336" s="75">
        <v>2</v>
      </c>
      <c r="E6336" s="75">
        <v>76</v>
      </c>
    </row>
    <row r="6337" spans="1:5" x14ac:dyDescent="0.25">
      <c r="A6337" s="80">
        <v>41961</v>
      </c>
      <c r="B6337" s="75" t="s">
        <v>748</v>
      </c>
      <c r="C6337" s="75" t="s">
        <v>742</v>
      </c>
      <c r="D6337" s="75">
        <v>2</v>
      </c>
      <c r="E6337" s="75">
        <v>87.26</v>
      </c>
    </row>
    <row r="6338" spans="1:5" x14ac:dyDescent="0.25">
      <c r="A6338" s="80">
        <v>41581</v>
      </c>
      <c r="B6338" s="75" t="s">
        <v>749</v>
      </c>
      <c r="C6338" s="75" t="s">
        <v>730</v>
      </c>
      <c r="D6338" s="75">
        <v>2</v>
      </c>
      <c r="E6338" s="75">
        <v>79.8</v>
      </c>
    </row>
    <row r="6339" spans="1:5" x14ac:dyDescent="0.25">
      <c r="A6339" s="80">
        <v>41955</v>
      </c>
      <c r="B6339" s="75" t="s">
        <v>735</v>
      </c>
      <c r="C6339" s="75" t="s">
        <v>736</v>
      </c>
      <c r="D6339" s="75">
        <v>2</v>
      </c>
      <c r="E6339" s="75">
        <v>91.8</v>
      </c>
    </row>
    <row r="6340" spans="1:5" x14ac:dyDescent="0.25">
      <c r="A6340" s="80">
        <v>41626</v>
      </c>
      <c r="B6340" s="75" t="s">
        <v>754</v>
      </c>
      <c r="C6340" s="75" t="s">
        <v>732</v>
      </c>
      <c r="D6340" s="75">
        <v>3</v>
      </c>
      <c r="E6340" s="75">
        <v>225</v>
      </c>
    </row>
    <row r="6341" spans="1:5" x14ac:dyDescent="0.25">
      <c r="A6341" s="80">
        <v>42003</v>
      </c>
      <c r="B6341" s="75" t="s">
        <v>743</v>
      </c>
      <c r="C6341" s="75" t="s">
        <v>744</v>
      </c>
      <c r="D6341" s="75">
        <v>2</v>
      </c>
      <c r="E6341" s="75">
        <v>98.01</v>
      </c>
    </row>
    <row r="6342" spans="1:5" x14ac:dyDescent="0.25">
      <c r="A6342" s="80">
        <v>41974</v>
      </c>
      <c r="B6342" s="75" t="s">
        <v>741</v>
      </c>
      <c r="C6342" s="75" t="s">
        <v>734</v>
      </c>
      <c r="D6342" s="75">
        <v>3</v>
      </c>
      <c r="E6342" s="75">
        <v>287.92</v>
      </c>
    </row>
    <row r="6343" spans="1:5" x14ac:dyDescent="0.25">
      <c r="A6343" s="80">
        <v>41584</v>
      </c>
      <c r="B6343" s="75" t="s">
        <v>749</v>
      </c>
      <c r="C6343" s="75" t="s">
        <v>734</v>
      </c>
      <c r="D6343" s="75">
        <v>2</v>
      </c>
      <c r="E6343" s="75">
        <v>127.96</v>
      </c>
    </row>
    <row r="6344" spans="1:5" x14ac:dyDescent="0.25">
      <c r="A6344" s="80">
        <v>41582</v>
      </c>
      <c r="B6344" s="75" t="s">
        <v>748</v>
      </c>
      <c r="C6344" s="75" t="s">
        <v>742</v>
      </c>
      <c r="D6344" s="75">
        <v>3</v>
      </c>
      <c r="E6344" s="75">
        <v>196.36</v>
      </c>
    </row>
    <row r="6345" spans="1:5" x14ac:dyDescent="0.25">
      <c r="A6345" s="80">
        <v>41949</v>
      </c>
      <c r="B6345" s="75" t="s">
        <v>743</v>
      </c>
      <c r="C6345" s="75" t="s">
        <v>742</v>
      </c>
      <c r="D6345" s="75">
        <v>2</v>
      </c>
      <c r="E6345" s="75">
        <v>89.06</v>
      </c>
    </row>
    <row r="6346" spans="1:5" x14ac:dyDescent="0.25">
      <c r="A6346" s="80">
        <v>41497</v>
      </c>
      <c r="B6346" s="75" t="s">
        <v>735</v>
      </c>
      <c r="C6346" s="75" t="s">
        <v>777</v>
      </c>
      <c r="D6346" s="75">
        <v>2</v>
      </c>
      <c r="E6346" s="75">
        <v>76</v>
      </c>
    </row>
    <row r="6347" spans="1:5" x14ac:dyDescent="0.25">
      <c r="A6347" s="80">
        <v>42002</v>
      </c>
      <c r="B6347" s="75" t="s">
        <v>735</v>
      </c>
      <c r="C6347" s="75" t="s">
        <v>730</v>
      </c>
      <c r="D6347" s="75">
        <v>2</v>
      </c>
      <c r="E6347" s="75">
        <v>76.64</v>
      </c>
    </row>
    <row r="6348" spans="1:5" x14ac:dyDescent="0.25">
      <c r="A6348" s="80">
        <v>41952</v>
      </c>
      <c r="B6348" s="75" t="s">
        <v>731</v>
      </c>
      <c r="C6348" s="75" t="s">
        <v>742</v>
      </c>
      <c r="D6348" s="75">
        <v>1</v>
      </c>
      <c r="E6348" s="75">
        <v>22.95</v>
      </c>
    </row>
    <row r="6349" spans="1:5" x14ac:dyDescent="0.25">
      <c r="A6349" s="80">
        <v>41983</v>
      </c>
      <c r="B6349" s="75" t="s">
        <v>743</v>
      </c>
      <c r="C6349" s="75" t="s">
        <v>736</v>
      </c>
      <c r="D6349" s="75">
        <v>2</v>
      </c>
      <c r="E6349" s="75">
        <v>91.8</v>
      </c>
    </row>
    <row r="6350" spans="1:5" x14ac:dyDescent="0.25">
      <c r="A6350" s="80">
        <v>41593</v>
      </c>
      <c r="B6350" s="75" t="s">
        <v>735</v>
      </c>
      <c r="C6350" s="75" t="s">
        <v>732</v>
      </c>
      <c r="D6350" s="75">
        <v>14</v>
      </c>
      <c r="E6350" s="75">
        <v>4610.41</v>
      </c>
    </row>
    <row r="6351" spans="1:5" x14ac:dyDescent="0.25">
      <c r="A6351" s="80">
        <v>41951</v>
      </c>
      <c r="B6351" s="75" t="s">
        <v>735</v>
      </c>
      <c r="C6351" s="75" t="s">
        <v>738</v>
      </c>
      <c r="D6351" s="75">
        <v>2</v>
      </c>
      <c r="E6351" s="75">
        <v>112.91</v>
      </c>
    </row>
    <row r="6352" spans="1:5" x14ac:dyDescent="0.25">
      <c r="A6352" s="80">
        <v>41972</v>
      </c>
      <c r="B6352" s="75" t="s">
        <v>735</v>
      </c>
      <c r="C6352" s="75" t="s">
        <v>742</v>
      </c>
      <c r="D6352" s="75">
        <v>2</v>
      </c>
      <c r="E6352" s="75">
        <v>89.97</v>
      </c>
    </row>
    <row r="6353" spans="1:5" x14ac:dyDescent="0.25">
      <c r="A6353" s="80">
        <v>41606</v>
      </c>
      <c r="B6353" s="75" t="s">
        <v>754</v>
      </c>
      <c r="C6353" s="75" t="s">
        <v>734</v>
      </c>
      <c r="D6353" s="75">
        <v>3</v>
      </c>
      <c r="E6353" s="75">
        <v>287.92</v>
      </c>
    </row>
    <row r="6354" spans="1:5" x14ac:dyDescent="0.25">
      <c r="A6354" s="80">
        <v>41978</v>
      </c>
      <c r="B6354" s="75" t="s">
        <v>748</v>
      </c>
      <c r="C6354" s="75" t="s">
        <v>742</v>
      </c>
      <c r="D6354" s="75">
        <v>8</v>
      </c>
      <c r="E6354" s="75">
        <v>1396.28</v>
      </c>
    </row>
    <row r="6355" spans="1:5" x14ac:dyDescent="0.25">
      <c r="A6355" s="80">
        <v>41618</v>
      </c>
      <c r="B6355" s="75" t="s">
        <v>726</v>
      </c>
      <c r="C6355" s="75" t="s">
        <v>742</v>
      </c>
      <c r="D6355" s="75">
        <v>2</v>
      </c>
      <c r="E6355" s="75">
        <v>91.8</v>
      </c>
    </row>
    <row r="6356" spans="1:5" x14ac:dyDescent="0.25">
      <c r="A6356" s="80">
        <v>41415</v>
      </c>
      <c r="B6356" s="75" t="s">
        <v>748</v>
      </c>
      <c r="C6356" s="75" t="s">
        <v>730</v>
      </c>
      <c r="D6356" s="75">
        <v>1</v>
      </c>
      <c r="E6356" s="75">
        <v>19.16</v>
      </c>
    </row>
    <row r="6357" spans="1:5" x14ac:dyDescent="0.25">
      <c r="A6357" s="80">
        <v>41582</v>
      </c>
      <c r="B6357" s="75" t="s">
        <v>751</v>
      </c>
      <c r="C6357" s="75" t="s">
        <v>738</v>
      </c>
      <c r="D6357" s="75">
        <v>1</v>
      </c>
      <c r="E6357" s="75">
        <v>29.4</v>
      </c>
    </row>
    <row r="6358" spans="1:5" x14ac:dyDescent="0.25">
      <c r="A6358" s="80">
        <v>41588</v>
      </c>
      <c r="B6358" s="75" t="s">
        <v>745</v>
      </c>
      <c r="C6358" s="75" t="s">
        <v>727</v>
      </c>
      <c r="D6358" s="75">
        <v>1</v>
      </c>
      <c r="E6358" s="75">
        <v>79.95</v>
      </c>
    </row>
    <row r="6359" spans="1:5" x14ac:dyDescent="0.25">
      <c r="A6359" s="80">
        <v>41971</v>
      </c>
      <c r="B6359" s="75" t="s">
        <v>737</v>
      </c>
      <c r="C6359" s="75" t="s">
        <v>734</v>
      </c>
      <c r="D6359" s="75">
        <v>3</v>
      </c>
      <c r="E6359" s="75">
        <v>306</v>
      </c>
    </row>
    <row r="6360" spans="1:5" x14ac:dyDescent="0.25">
      <c r="A6360" s="80">
        <v>41708</v>
      </c>
      <c r="B6360" s="75" t="s">
        <v>748</v>
      </c>
      <c r="C6360" s="75" t="s">
        <v>734</v>
      </c>
      <c r="D6360" s="75">
        <v>3</v>
      </c>
      <c r="E6360" s="75">
        <v>299.91000000000003</v>
      </c>
    </row>
    <row r="6361" spans="1:5" x14ac:dyDescent="0.25">
      <c r="A6361" s="80">
        <v>41945</v>
      </c>
      <c r="B6361" s="75" t="s">
        <v>748</v>
      </c>
      <c r="C6361" s="75" t="s">
        <v>730</v>
      </c>
      <c r="D6361" s="75">
        <v>2</v>
      </c>
      <c r="E6361" s="75">
        <v>75.86</v>
      </c>
    </row>
    <row r="6362" spans="1:5" x14ac:dyDescent="0.25">
      <c r="A6362" s="80">
        <v>41997</v>
      </c>
      <c r="B6362" s="75" t="s">
        <v>735</v>
      </c>
      <c r="C6362" s="75" t="s">
        <v>755</v>
      </c>
      <c r="D6362" s="75">
        <v>2</v>
      </c>
      <c r="E6362" s="75">
        <v>84</v>
      </c>
    </row>
    <row r="6363" spans="1:5" x14ac:dyDescent="0.25">
      <c r="A6363" s="80">
        <v>41976</v>
      </c>
      <c r="B6363" s="75" t="s">
        <v>735</v>
      </c>
      <c r="C6363" s="75" t="s">
        <v>734</v>
      </c>
      <c r="D6363" s="75">
        <v>1</v>
      </c>
      <c r="E6363" s="75">
        <v>34</v>
      </c>
    </row>
    <row r="6364" spans="1:5" x14ac:dyDescent="0.25">
      <c r="A6364" s="80">
        <v>41967</v>
      </c>
      <c r="B6364" s="75" t="s">
        <v>750</v>
      </c>
      <c r="C6364" s="75" t="s">
        <v>730</v>
      </c>
      <c r="D6364" s="75">
        <v>2</v>
      </c>
      <c r="E6364" s="75">
        <v>78.209999999999994</v>
      </c>
    </row>
    <row r="6365" spans="1:5" x14ac:dyDescent="0.25">
      <c r="A6365" s="80">
        <v>41517</v>
      </c>
      <c r="B6365" s="75" t="s">
        <v>739</v>
      </c>
      <c r="C6365" s="75" t="s">
        <v>755</v>
      </c>
      <c r="D6365" s="75">
        <v>4</v>
      </c>
      <c r="E6365" s="75">
        <v>326</v>
      </c>
    </row>
    <row r="6366" spans="1:5" x14ac:dyDescent="0.25">
      <c r="A6366" s="80">
        <v>41637</v>
      </c>
      <c r="B6366" s="75" t="s">
        <v>747</v>
      </c>
      <c r="C6366" s="75" t="s">
        <v>777</v>
      </c>
      <c r="D6366" s="75">
        <v>2</v>
      </c>
      <c r="E6366" s="75">
        <v>76</v>
      </c>
    </row>
    <row r="6367" spans="1:5" x14ac:dyDescent="0.25">
      <c r="A6367" s="80">
        <v>41627</v>
      </c>
      <c r="B6367" s="75" t="s">
        <v>739</v>
      </c>
      <c r="C6367" s="75" t="s">
        <v>734</v>
      </c>
      <c r="D6367" s="75">
        <v>3</v>
      </c>
      <c r="E6367" s="75">
        <v>299.91000000000003</v>
      </c>
    </row>
    <row r="6368" spans="1:5" x14ac:dyDescent="0.25">
      <c r="A6368" s="80">
        <v>41976</v>
      </c>
      <c r="B6368" s="75" t="s">
        <v>745</v>
      </c>
      <c r="C6368" s="75" t="s">
        <v>732</v>
      </c>
      <c r="D6368" s="75">
        <v>2</v>
      </c>
      <c r="E6368" s="75">
        <v>100</v>
      </c>
    </row>
    <row r="6369" spans="1:5" x14ac:dyDescent="0.25">
      <c r="A6369" s="80">
        <v>41361</v>
      </c>
      <c r="B6369" s="75" t="s">
        <v>743</v>
      </c>
      <c r="C6369" s="75" t="s">
        <v>738</v>
      </c>
      <c r="D6369" s="75">
        <v>17</v>
      </c>
      <c r="E6369" s="75">
        <v>8326.67</v>
      </c>
    </row>
    <row r="6370" spans="1:5" x14ac:dyDescent="0.25">
      <c r="A6370" s="80">
        <v>41347</v>
      </c>
      <c r="B6370" s="75" t="s">
        <v>735</v>
      </c>
      <c r="C6370" s="75" t="s">
        <v>730</v>
      </c>
      <c r="D6370" s="75">
        <v>3</v>
      </c>
      <c r="E6370" s="75">
        <v>170.67</v>
      </c>
    </row>
    <row r="6371" spans="1:5" x14ac:dyDescent="0.25">
      <c r="A6371" s="80">
        <v>41624</v>
      </c>
      <c r="B6371" s="75" t="s">
        <v>752</v>
      </c>
      <c r="C6371" s="75" t="s">
        <v>734</v>
      </c>
      <c r="D6371" s="75">
        <v>2</v>
      </c>
      <c r="E6371" s="75">
        <v>136</v>
      </c>
    </row>
    <row r="6372" spans="1:5" x14ac:dyDescent="0.25">
      <c r="A6372" s="80">
        <v>41968</v>
      </c>
      <c r="B6372" s="75" t="s">
        <v>737</v>
      </c>
      <c r="C6372" s="75" t="s">
        <v>727</v>
      </c>
      <c r="D6372" s="75">
        <v>2</v>
      </c>
      <c r="E6372" s="75">
        <v>313.43</v>
      </c>
    </row>
    <row r="6373" spans="1:5" x14ac:dyDescent="0.25">
      <c r="A6373" s="80">
        <v>41999</v>
      </c>
      <c r="B6373" s="75" t="s">
        <v>750</v>
      </c>
      <c r="C6373" s="75" t="s">
        <v>734</v>
      </c>
      <c r="D6373" s="75">
        <v>1</v>
      </c>
      <c r="E6373" s="75">
        <v>32.32</v>
      </c>
    </row>
    <row r="6374" spans="1:5" x14ac:dyDescent="0.25">
      <c r="A6374" s="80">
        <v>41427</v>
      </c>
      <c r="B6374" s="75" t="s">
        <v>746</v>
      </c>
      <c r="C6374" s="75" t="s">
        <v>777</v>
      </c>
      <c r="D6374" s="75">
        <v>3</v>
      </c>
      <c r="E6374" s="75">
        <v>171</v>
      </c>
    </row>
    <row r="6375" spans="1:5" x14ac:dyDescent="0.25">
      <c r="A6375" s="80">
        <v>41630</v>
      </c>
      <c r="B6375" s="75" t="s">
        <v>746</v>
      </c>
      <c r="C6375" s="75" t="s">
        <v>736</v>
      </c>
      <c r="D6375" s="75">
        <v>4</v>
      </c>
      <c r="E6375" s="75">
        <v>367.2</v>
      </c>
    </row>
    <row r="6376" spans="1:5" x14ac:dyDescent="0.25">
      <c r="A6376" s="80">
        <v>41562</v>
      </c>
      <c r="B6376" s="75" t="s">
        <v>749</v>
      </c>
      <c r="C6376" s="75" t="s">
        <v>742</v>
      </c>
      <c r="D6376" s="75">
        <v>3</v>
      </c>
      <c r="E6376" s="75">
        <v>198.36</v>
      </c>
    </row>
    <row r="6377" spans="1:5" x14ac:dyDescent="0.25">
      <c r="A6377" s="80">
        <v>41427</v>
      </c>
      <c r="B6377" s="75" t="s">
        <v>754</v>
      </c>
      <c r="C6377" s="75" t="s">
        <v>753</v>
      </c>
      <c r="D6377" s="75">
        <v>3</v>
      </c>
      <c r="E6377" s="75">
        <v>237.7</v>
      </c>
    </row>
    <row r="6378" spans="1:5" x14ac:dyDescent="0.25">
      <c r="A6378" s="80">
        <v>41660</v>
      </c>
      <c r="B6378" s="75" t="s">
        <v>749</v>
      </c>
      <c r="C6378" s="75" t="s">
        <v>744</v>
      </c>
      <c r="D6378" s="75">
        <v>3</v>
      </c>
      <c r="E6378" s="75">
        <v>220.52</v>
      </c>
    </row>
    <row r="6379" spans="1:5" x14ac:dyDescent="0.25">
      <c r="A6379" s="80">
        <v>41935</v>
      </c>
      <c r="B6379" s="75" t="s">
        <v>741</v>
      </c>
      <c r="C6379" s="75" t="s">
        <v>744</v>
      </c>
      <c r="D6379" s="75">
        <v>3</v>
      </c>
      <c r="E6379" s="75">
        <v>220.52</v>
      </c>
    </row>
    <row r="6380" spans="1:5" x14ac:dyDescent="0.25">
      <c r="A6380" s="80">
        <v>41973</v>
      </c>
      <c r="B6380" s="75" t="s">
        <v>749</v>
      </c>
      <c r="C6380" s="75" t="s">
        <v>736</v>
      </c>
      <c r="D6380" s="75">
        <v>3</v>
      </c>
      <c r="E6380" s="75">
        <v>196.36</v>
      </c>
    </row>
    <row r="6381" spans="1:5" x14ac:dyDescent="0.25">
      <c r="A6381" s="80">
        <v>41583</v>
      </c>
      <c r="B6381" s="75" t="s">
        <v>728</v>
      </c>
      <c r="C6381" s="75" t="s">
        <v>734</v>
      </c>
      <c r="D6381" s="75">
        <v>3</v>
      </c>
      <c r="E6381" s="75">
        <v>299.91000000000003</v>
      </c>
    </row>
    <row r="6382" spans="1:5" x14ac:dyDescent="0.25">
      <c r="A6382" s="80">
        <v>41965</v>
      </c>
      <c r="B6382" s="75" t="s">
        <v>731</v>
      </c>
      <c r="C6382" s="75" t="s">
        <v>744</v>
      </c>
      <c r="D6382" s="75">
        <v>3</v>
      </c>
      <c r="E6382" s="75">
        <v>225</v>
      </c>
    </row>
    <row r="6383" spans="1:5" x14ac:dyDescent="0.25">
      <c r="A6383" s="80">
        <v>41968</v>
      </c>
      <c r="B6383" s="75" t="s">
        <v>748</v>
      </c>
      <c r="C6383" s="75" t="s">
        <v>744</v>
      </c>
      <c r="D6383" s="75">
        <v>2</v>
      </c>
      <c r="E6383" s="75">
        <v>98.01</v>
      </c>
    </row>
    <row r="6384" spans="1:5" x14ac:dyDescent="0.25">
      <c r="A6384" s="80">
        <v>41961</v>
      </c>
      <c r="B6384" s="75" t="s">
        <v>728</v>
      </c>
      <c r="C6384" s="75" t="s">
        <v>730</v>
      </c>
      <c r="D6384" s="75">
        <v>2</v>
      </c>
      <c r="E6384" s="75">
        <v>79.8</v>
      </c>
    </row>
    <row r="6385" spans="1:5" x14ac:dyDescent="0.25">
      <c r="A6385" s="80">
        <v>41618</v>
      </c>
      <c r="B6385" s="75" t="s">
        <v>745</v>
      </c>
      <c r="C6385" s="75" t="s">
        <v>732</v>
      </c>
      <c r="D6385" s="75">
        <v>2</v>
      </c>
      <c r="E6385" s="75">
        <v>94.09</v>
      </c>
    </row>
    <row r="6386" spans="1:5" x14ac:dyDescent="0.25">
      <c r="A6386" s="80">
        <v>41630</v>
      </c>
      <c r="B6386" s="75" t="s">
        <v>743</v>
      </c>
      <c r="C6386" s="75" t="s">
        <v>753</v>
      </c>
      <c r="D6386" s="75">
        <v>2</v>
      </c>
      <c r="E6386" s="75">
        <v>105.64</v>
      </c>
    </row>
    <row r="6387" spans="1:5" x14ac:dyDescent="0.25">
      <c r="A6387" s="80">
        <v>41616</v>
      </c>
      <c r="B6387" s="75" t="s">
        <v>752</v>
      </c>
      <c r="C6387" s="75" t="s">
        <v>727</v>
      </c>
      <c r="D6387" s="75">
        <v>3</v>
      </c>
      <c r="E6387" s="75">
        <v>684.01</v>
      </c>
    </row>
    <row r="6388" spans="1:5" x14ac:dyDescent="0.25">
      <c r="A6388" s="80">
        <v>41988</v>
      </c>
      <c r="B6388" s="75" t="s">
        <v>735</v>
      </c>
      <c r="C6388" s="75" t="s">
        <v>730</v>
      </c>
      <c r="D6388" s="75">
        <v>1</v>
      </c>
      <c r="E6388" s="75">
        <v>19.95</v>
      </c>
    </row>
    <row r="6389" spans="1:5" x14ac:dyDescent="0.25">
      <c r="A6389" s="80">
        <v>41664</v>
      </c>
      <c r="B6389" s="75" t="s">
        <v>754</v>
      </c>
      <c r="C6389" s="75" t="s">
        <v>738</v>
      </c>
      <c r="D6389" s="75">
        <v>2</v>
      </c>
      <c r="E6389" s="75">
        <v>114.08</v>
      </c>
    </row>
    <row r="6390" spans="1:5" x14ac:dyDescent="0.25">
      <c r="A6390" s="80">
        <v>41397</v>
      </c>
      <c r="B6390" s="75" t="s">
        <v>747</v>
      </c>
      <c r="C6390" s="75" t="s">
        <v>730</v>
      </c>
      <c r="D6390" s="75">
        <v>2</v>
      </c>
      <c r="E6390" s="75">
        <v>77.42</v>
      </c>
    </row>
    <row r="6391" spans="1:5" x14ac:dyDescent="0.25">
      <c r="A6391" s="80">
        <v>41935</v>
      </c>
      <c r="B6391" s="75" t="s">
        <v>745</v>
      </c>
      <c r="C6391" s="75" t="s">
        <v>744</v>
      </c>
      <c r="D6391" s="75">
        <v>1</v>
      </c>
      <c r="E6391" s="75">
        <v>25</v>
      </c>
    </row>
    <row r="6392" spans="1:5" x14ac:dyDescent="0.25">
      <c r="A6392" s="80">
        <v>41637</v>
      </c>
      <c r="B6392" s="75" t="s">
        <v>749</v>
      </c>
      <c r="C6392" s="75" t="s">
        <v>755</v>
      </c>
      <c r="D6392" s="75">
        <v>5</v>
      </c>
      <c r="E6392" s="75">
        <v>525</v>
      </c>
    </row>
    <row r="6393" spans="1:5" x14ac:dyDescent="0.25">
      <c r="A6393" s="80">
        <v>41515</v>
      </c>
      <c r="B6393" s="75" t="s">
        <v>731</v>
      </c>
      <c r="C6393" s="75" t="s">
        <v>742</v>
      </c>
      <c r="D6393" s="75">
        <v>15</v>
      </c>
      <c r="E6393" s="75">
        <v>5163.75</v>
      </c>
    </row>
    <row r="6394" spans="1:5" x14ac:dyDescent="0.25">
      <c r="A6394" s="80">
        <v>41951</v>
      </c>
      <c r="B6394" s="75" t="s">
        <v>731</v>
      </c>
      <c r="C6394" s="75" t="s">
        <v>736</v>
      </c>
      <c r="D6394" s="75">
        <v>3</v>
      </c>
      <c r="E6394" s="75">
        <v>206.55</v>
      </c>
    </row>
    <row r="6395" spans="1:5" x14ac:dyDescent="0.25">
      <c r="A6395" s="80">
        <v>41605</v>
      </c>
      <c r="B6395" s="75" t="s">
        <v>745</v>
      </c>
      <c r="C6395" s="75" t="s">
        <v>736</v>
      </c>
      <c r="D6395" s="75">
        <v>1</v>
      </c>
      <c r="E6395" s="75">
        <v>22.95</v>
      </c>
    </row>
    <row r="6396" spans="1:5" x14ac:dyDescent="0.25">
      <c r="A6396" s="80">
        <v>41839</v>
      </c>
      <c r="B6396" s="75" t="s">
        <v>745</v>
      </c>
      <c r="C6396" s="75" t="s">
        <v>744</v>
      </c>
      <c r="D6396" s="75">
        <v>1</v>
      </c>
      <c r="E6396" s="75">
        <v>25</v>
      </c>
    </row>
    <row r="6397" spans="1:5" x14ac:dyDescent="0.25">
      <c r="A6397" s="80">
        <v>41990</v>
      </c>
      <c r="B6397" s="75" t="s">
        <v>739</v>
      </c>
      <c r="C6397" s="75" t="s">
        <v>732</v>
      </c>
      <c r="D6397" s="75">
        <v>2</v>
      </c>
      <c r="E6397" s="75">
        <v>100</v>
      </c>
    </row>
    <row r="6398" spans="1:5" x14ac:dyDescent="0.25">
      <c r="A6398" s="80">
        <v>41901</v>
      </c>
      <c r="B6398" s="75" t="s">
        <v>749</v>
      </c>
      <c r="C6398" s="75" t="s">
        <v>734</v>
      </c>
      <c r="D6398" s="75">
        <v>2</v>
      </c>
      <c r="E6398" s="75">
        <v>133.29</v>
      </c>
    </row>
    <row r="6399" spans="1:5" x14ac:dyDescent="0.25">
      <c r="A6399" s="80">
        <v>42001</v>
      </c>
      <c r="B6399" s="75" t="s">
        <v>746</v>
      </c>
      <c r="C6399" s="75" t="s">
        <v>740</v>
      </c>
      <c r="D6399" s="75">
        <v>1</v>
      </c>
      <c r="E6399" s="75">
        <v>23.5</v>
      </c>
    </row>
    <row r="6400" spans="1:5" x14ac:dyDescent="0.25">
      <c r="A6400" s="80">
        <v>41787</v>
      </c>
      <c r="B6400" s="75" t="s">
        <v>731</v>
      </c>
      <c r="C6400" s="75" t="s">
        <v>777</v>
      </c>
      <c r="D6400" s="75">
        <v>3</v>
      </c>
      <c r="E6400" s="75">
        <v>164.23</v>
      </c>
    </row>
    <row r="6401" spans="1:5" x14ac:dyDescent="0.25">
      <c r="A6401" s="80">
        <v>41602</v>
      </c>
      <c r="B6401" s="75" t="s">
        <v>745</v>
      </c>
      <c r="C6401" s="75" t="s">
        <v>744</v>
      </c>
      <c r="D6401" s="75">
        <v>2</v>
      </c>
      <c r="E6401" s="75">
        <v>94.09</v>
      </c>
    </row>
    <row r="6402" spans="1:5" x14ac:dyDescent="0.25">
      <c r="A6402" s="80">
        <v>41960</v>
      </c>
      <c r="B6402" s="75" t="s">
        <v>745</v>
      </c>
      <c r="C6402" s="75" t="s">
        <v>730</v>
      </c>
      <c r="D6402" s="75">
        <v>3</v>
      </c>
      <c r="E6402" s="75">
        <v>174.2</v>
      </c>
    </row>
    <row r="6403" spans="1:5" x14ac:dyDescent="0.25">
      <c r="A6403" s="80">
        <v>41946</v>
      </c>
      <c r="B6403" s="75" t="s">
        <v>754</v>
      </c>
      <c r="C6403" s="75" t="s">
        <v>732</v>
      </c>
      <c r="D6403" s="75">
        <v>3</v>
      </c>
      <c r="E6403" s="75">
        <v>218.32</v>
      </c>
    </row>
    <row r="6404" spans="1:5" x14ac:dyDescent="0.25">
      <c r="A6404" s="80">
        <v>41477</v>
      </c>
      <c r="B6404" s="75" t="s">
        <v>745</v>
      </c>
      <c r="C6404" s="75" t="s">
        <v>753</v>
      </c>
      <c r="D6404" s="75">
        <v>2</v>
      </c>
      <c r="E6404" s="75">
        <v>106.73</v>
      </c>
    </row>
    <row r="6405" spans="1:5" x14ac:dyDescent="0.25">
      <c r="A6405" s="80">
        <v>41536</v>
      </c>
      <c r="B6405" s="75" t="s">
        <v>731</v>
      </c>
      <c r="C6405" s="75" t="s">
        <v>734</v>
      </c>
      <c r="D6405" s="75">
        <v>24</v>
      </c>
      <c r="E6405" s="75">
        <v>19000.89</v>
      </c>
    </row>
    <row r="6406" spans="1:5" x14ac:dyDescent="0.25">
      <c r="A6406" s="80">
        <v>41768</v>
      </c>
      <c r="B6406" s="75" t="s">
        <v>735</v>
      </c>
      <c r="C6406" s="75" t="s">
        <v>734</v>
      </c>
      <c r="D6406" s="75">
        <v>1</v>
      </c>
      <c r="E6406" s="75">
        <v>34</v>
      </c>
    </row>
    <row r="6407" spans="1:5" x14ac:dyDescent="0.25">
      <c r="A6407" s="80">
        <v>41610</v>
      </c>
      <c r="B6407" s="75" t="s">
        <v>749</v>
      </c>
      <c r="C6407" s="75" t="s">
        <v>742</v>
      </c>
      <c r="D6407" s="75">
        <v>3</v>
      </c>
      <c r="E6407" s="75">
        <v>200.41</v>
      </c>
    </row>
    <row r="6408" spans="1:5" x14ac:dyDescent="0.25">
      <c r="A6408" s="80">
        <v>41766</v>
      </c>
      <c r="B6408" s="75" t="s">
        <v>741</v>
      </c>
      <c r="C6408" s="75" t="s">
        <v>742</v>
      </c>
      <c r="D6408" s="75">
        <v>6</v>
      </c>
      <c r="E6408" s="75">
        <v>826.2</v>
      </c>
    </row>
    <row r="6409" spans="1:5" x14ac:dyDescent="0.25">
      <c r="A6409" s="80">
        <v>41974</v>
      </c>
      <c r="B6409" s="75" t="s">
        <v>733</v>
      </c>
      <c r="C6409" s="75" t="s">
        <v>742</v>
      </c>
      <c r="D6409" s="75">
        <v>1</v>
      </c>
      <c r="E6409" s="75">
        <v>22.95</v>
      </c>
    </row>
    <row r="6410" spans="1:5" x14ac:dyDescent="0.25">
      <c r="A6410" s="80">
        <v>41946</v>
      </c>
      <c r="B6410" s="75" t="s">
        <v>741</v>
      </c>
      <c r="C6410" s="75" t="s">
        <v>736</v>
      </c>
      <c r="D6410" s="75">
        <v>3</v>
      </c>
      <c r="E6410" s="75">
        <v>206.55</v>
      </c>
    </row>
    <row r="6411" spans="1:5" x14ac:dyDescent="0.25">
      <c r="A6411" s="80">
        <v>41965</v>
      </c>
      <c r="B6411" s="75" t="s">
        <v>749</v>
      </c>
      <c r="C6411" s="75" t="s">
        <v>734</v>
      </c>
      <c r="D6411" s="75">
        <v>1</v>
      </c>
      <c r="E6411" s="75">
        <v>34</v>
      </c>
    </row>
    <row r="6412" spans="1:5" x14ac:dyDescent="0.25">
      <c r="A6412" s="80">
        <v>41993</v>
      </c>
      <c r="B6412" s="75" t="s">
        <v>751</v>
      </c>
      <c r="C6412" s="75" t="s">
        <v>732</v>
      </c>
      <c r="D6412" s="75">
        <v>3</v>
      </c>
      <c r="E6412" s="75">
        <v>211.7</v>
      </c>
    </row>
    <row r="6413" spans="1:5" x14ac:dyDescent="0.25">
      <c r="A6413" s="80">
        <v>41995</v>
      </c>
      <c r="B6413" s="75" t="s">
        <v>743</v>
      </c>
      <c r="C6413" s="75" t="s">
        <v>738</v>
      </c>
      <c r="D6413" s="75">
        <v>18</v>
      </c>
      <c r="E6413" s="75">
        <v>9720</v>
      </c>
    </row>
    <row r="6414" spans="1:5" x14ac:dyDescent="0.25">
      <c r="A6414" s="80">
        <v>41941</v>
      </c>
      <c r="B6414" s="75" t="s">
        <v>749</v>
      </c>
      <c r="C6414" s="75" t="s">
        <v>738</v>
      </c>
      <c r="D6414" s="75">
        <v>3</v>
      </c>
      <c r="E6414" s="75">
        <v>259.31</v>
      </c>
    </row>
    <row r="6415" spans="1:5" x14ac:dyDescent="0.25">
      <c r="A6415" s="80">
        <v>42003</v>
      </c>
      <c r="B6415" s="75" t="s">
        <v>748</v>
      </c>
      <c r="C6415" s="75" t="s">
        <v>732</v>
      </c>
      <c r="D6415" s="75">
        <v>2</v>
      </c>
      <c r="E6415" s="75">
        <v>97.02</v>
      </c>
    </row>
    <row r="6416" spans="1:5" x14ac:dyDescent="0.25">
      <c r="A6416" s="80">
        <v>41592</v>
      </c>
      <c r="B6416" s="75" t="s">
        <v>733</v>
      </c>
      <c r="C6416" s="75" t="s">
        <v>744</v>
      </c>
      <c r="D6416" s="75">
        <v>1</v>
      </c>
      <c r="E6416" s="75">
        <v>24.5</v>
      </c>
    </row>
    <row r="6417" spans="1:5" x14ac:dyDescent="0.25">
      <c r="A6417" s="80">
        <v>41833</v>
      </c>
      <c r="B6417" s="75" t="s">
        <v>726</v>
      </c>
      <c r="C6417" s="75" t="s">
        <v>736</v>
      </c>
      <c r="D6417" s="75">
        <v>4</v>
      </c>
      <c r="E6417" s="75">
        <v>345.51</v>
      </c>
    </row>
    <row r="6418" spans="1:5" x14ac:dyDescent="0.25">
      <c r="A6418" s="80">
        <v>41954</v>
      </c>
      <c r="B6418" s="75" t="s">
        <v>750</v>
      </c>
      <c r="C6418" s="75" t="s">
        <v>755</v>
      </c>
      <c r="D6418" s="75">
        <v>3</v>
      </c>
      <c r="E6418" s="75">
        <v>189</v>
      </c>
    </row>
    <row r="6419" spans="1:5" x14ac:dyDescent="0.25">
      <c r="A6419" s="80">
        <v>42001</v>
      </c>
      <c r="B6419" s="75" t="s">
        <v>741</v>
      </c>
      <c r="C6419" s="75" t="s">
        <v>732</v>
      </c>
      <c r="D6419" s="75">
        <v>2</v>
      </c>
      <c r="E6419" s="75">
        <v>97.02</v>
      </c>
    </row>
    <row r="6420" spans="1:5" x14ac:dyDescent="0.25">
      <c r="A6420" s="80">
        <v>41957</v>
      </c>
      <c r="B6420" s="75" t="s">
        <v>751</v>
      </c>
      <c r="C6420" s="75" t="s">
        <v>734</v>
      </c>
      <c r="D6420" s="75">
        <v>3</v>
      </c>
      <c r="E6420" s="75">
        <v>306</v>
      </c>
    </row>
    <row r="6421" spans="1:5" x14ac:dyDescent="0.25">
      <c r="A6421" s="80">
        <v>41579</v>
      </c>
      <c r="B6421" s="75" t="s">
        <v>733</v>
      </c>
      <c r="C6421" s="75" t="s">
        <v>744</v>
      </c>
      <c r="D6421" s="75">
        <v>3</v>
      </c>
      <c r="E6421" s="75">
        <v>211.7</v>
      </c>
    </row>
    <row r="6422" spans="1:5" x14ac:dyDescent="0.25">
      <c r="A6422" s="80">
        <v>41981</v>
      </c>
      <c r="B6422" s="75" t="s">
        <v>746</v>
      </c>
      <c r="C6422" s="75" t="s">
        <v>738</v>
      </c>
      <c r="D6422" s="75">
        <v>2</v>
      </c>
      <c r="E6422" s="75">
        <v>114.08</v>
      </c>
    </row>
    <row r="6423" spans="1:5" x14ac:dyDescent="0.25">
      <c r="A6423" s="80">
        <v>41731</v>
      </c>
      <c r="B6423" s="75" t="s">
        <v>731</v>
      </c>
      <c r="C6423" s="75" t="s">
        <v>742</v>
      </c>
      <c r="D6423" s="75">
        <v>2</v>
      </c>
      <c r="E6423" s="75">
        <v>89.06</v>
      </c>
    </row>
    <row r="6424" spans="1:5" x14ac:dyDescent="0.25">
      <c r="A6424" s="80">
        <v>41979</v>
      </c>
      <c r="B6424" s="75" t="s">
        <v>726</v>
      </c>
      <c r="C6424" s="75" t="s">
        <v>738</v>
      </c>
      <c r="D6424" s="75">
        <v>4</v>
      </c>
      <c r="E6424" s="75">
        <v>470.45</v>
      </c>
    </row>
    <row r="6425" spans="1:5" x14ac:dyDescent="0.25">
      <c r="A6425" s="80">
        <v>41607</v>
      </c>
      <c r="B6425" s="75" t="s">
        <v>733</v>
      </c>
      <c r="C6425" s="75" t="s">
        <v>727</v>
      </c>
      <c r="D6425" s="75">
        <v>2</v>
      </c>
      <c r="E6425" s="75">
        <v>319.8</v>
      </c>
    </row>
    <row r="6426" spans="1:5" x14ac:dyDescent="0.25">
      <c r="A6426" s="80">
        <v>41952</v>
      </c>
      <c r="B6426" s="75" t="s">
        <v>747</v>
      </c>
      <c r="C6426" s="75" t="s">
        <v>727</v>
      </c>
      <c r="D6426" s="75">
        <v>2</v>
      </c>
      <c r="E6426" s="75">
        <v>313.43</v>
      </c>
    </row>
    <row r="6427" spans="1:5" x14ac:dyDescent="0.25">
      <c r="A6427" s="80">
        <v>41995</v>
      </c>
      <c r="B6427" s="75" t="s">
        <v>728</v>
      </c>
      <c r="C6427" s="75" t="s">
        <v>736</v>
      </c>
      <c r="D6427" s="75">
        <v>1</v>
      </c>
      <c r="E6427" s="75">
        <v>22.95</v>
      </c>
    </row>
    <row r="6428" spans="1:5" x14ac:dyDescent="0.25">
      <c r="A6428" s="80">
        <v>41607</v>
      </c>
      <c r="B6428" s="75" t="s">
        <v>746</v>
      </c>
      <c r="C6428" s="75" t="s">
        <v>740</v>
      </c>
      <c r="D6428" s="75">
        <v>3</v>
      </c>
      <c r="E6428" s="75">
        <v>201.06</v>
      </c>
    </row>
    <row r="6429" spans="1:5" x14ac:dyDescent="0.25">
      <c r="A6429" s="80">
        <v>41636</v>
      </c>
      <c r="B6429" s="75" t="s">
        <v>733</v>
      </c>
      <c r="C6429" s="75" t="s">
        <v>734</v>
      </c>
      <c r="D6429" s="75">
        <v>23</v>
      </c>
      <c r="E6429" s="75">
        <v>17097.939999999999</v>
      </c>
    </row>
    <row r="6430" spans="1:5" x14ac:dyDescent="0.25">
      <c r="A6430" s="80">
        <v>41921</v>
      </c>
      <c r="B6430" s="75" t="s">
        <v>749</v>
      </c>
      <c r="C6430" s="75" t="s">
        <v>736</v>
      </c>
      <c r="D6430" s="75">
        <v>4</v>
      </c>
      <c r="E6430" s="75">
        <v>367.2</v>
      </c>
    </row>
    <row r="6431" spans="1:5" x14ac:dyDescent="0.25">
      <c r="A6431" s="80">
        <v>41957</v>
      </c>
      <c r="B6431" s="75" t="s">
        <v>739</v>
      </c>
      <c r="C6431" s="75" t="s">
        <v>744</v>
      </c>
      <c r="D6431" s="75">
        <v>1</v>
      </c>
      <c r="E6431" s="75">
        <v>24.26</v>
      </c>
    </row>
    <row r="6432" spans="1:5" x14ac:dyDescent="0.25">
      <c r="A6432" s="80">
        <v>41712</v>
      </c>
      <c r="B6432" s="75" t="s">
        <v>752</v>
      </c>
      <c r="C6432" s="75" t="s">
        <v>738</v>
      </c>
      <c r="D6432" s="75">
        <v>2</v>
      </c>
      <c r="E6432" s="75">
        <v>120</v>
      </c>
    </row>
    <row r="6433" spans="1:5" x14ac:dyDescent="0.25">
      <c r="A6433" s="80">
        <v>41837</v>
      </c>
      <c r="B6433" s="75" t="s">
        <v>735</v>
      </c>
      <c r="C6433" s="75" t="s">
        <v>736</v>
      </c>
      <c r="D6433" s="75">
        <v>1</v>
      </c>
      <c r="E6433" s="75">
        <v>22.95</v>
      </c>
    </row>
    <row r="6434" spans="1:5" x14ac:dyDescent="0.25">
      <c r="A6434" s="80">
        <v>41781</v>
      </c>
      <c r="B6434" s="75" t="s">
        <v>745</v>
      </c>
      <c r="C6434" s="75" t="s">
        <v>777</v>
      </c>
      <c r="D6434" s="75">
        <v>1</v>
      </c>
      <c r="E6434" s="75">
        <v>18.25</v>
      </c>
    </row>
    <row r="6435" spans="1:5" x14ac:dyDescent="0.25">
      <c r="A6435" s="80">
        <v>41929</v>
      </c>
      <c r="B6435" s="75" t="s">
        <v>751</v>
      </c>
      <c r="C6435" s="75" t="s">
        <v>738</v>
      </c>
      <c r="D6435" s="75">
        <v>3</v>
      </c>
      <c r="E6435" s="75">
        <v>254.04</v>
      </c>
    </row>
    <row r="6436" spans="1:5" x14ac:dyDescent="0.25">
      <c r="A6436" s="80">
        <v>41917</v>
      </c>
      <c r="B6436" s="75" t="s">
        <v>750</v>
      </c>
      <c r="C6436" s="75" t="s">
        <v>744</v>
      </c>
      <c r="D6436" s="75">
        <v>3</v>
      </c>
      <c r="E6436" s="75">
        <v>211.7</v>
      </c>
    </row>
    <row r="6437" spans="1:5" x14ac:dyDescent="0.25">
      <c r="A6437" s="80">
        <v>41992</v>
      </c>
      <c r="B6437" s="75" t="s">
        <v>745</v>
      </c>
      <c r="C6437" s="75" t="s">
        <v>744</v>
      </c>
      <c r="D6437" s="75">
        <v>1</v>
      </c>
      <c r="E6437" s="75">
        <v>24.26</v>
      </c>
    </row>
    <row r="6438" spans="1:5" x14ac:dyDescent="0.25">
      <c r="A6438" s="80">
        <v>41812</v>
      </c>
      <c r="B6438" s="75" t="s">
        <v>735</v>
      </c>
      <c r="C6438" s="75" t="s">
        <v>730</v>
      </c>
      <c r="D6438" s="75">
        <v>2</v>
      </c>
      <c r="E6438" s="75">
        <v>76.64</v>
      </c>
    </row>
    <row r="6439" spans="1:5" x14ac:dyDescent="0.25">
      <c r="A6439" s="80">
        <v>41959</v>
      </c>
      <c r="B6439" s="75" t="s">
        <v>735</v>
      </c>
      <c r="C6439" s="75" t="s">
        <v>744</v>
      </c>
      <c r="D6439" s="75">
        <v>2</v>
      </c>
      <c r="E6439" s="75">
        <v>100</v>
      </c>
    </row>
    <row r="6440" spans="1:5" x14ac:dyDescent="0.25">
      <c r="A6440" s="80">
        <v>41968</v>
      </c>
      <c r="B6440" s="75" t="s">
        <v>745</v>
      </c>
      <c r="C6440" s="75" t="s">
        <v>727</v>
      </c>
      <c r="D6440" s="75">
        <v>3</v>
      </c>
      <c r="E6440" s="75">
        <v>698.12</v>
      </c>
    </row>
    <row r="6441" spans="1:5" x14ac:dyDescent="0.25">
      <c r="A6441" s="80">
        <v>41401</v>
      </c>
      <c r="B6441" s="75" t="s">
        <v>750</v>
      </c>
      <c r="C6441" s="75" t="s">
        <v>742</v>
      </c>
      <c r="D6441" s="75">
        <v>1</v>
      </c>
      <c r="E6441" s="75">
        <v>21.82</v>
      </c>
    </row>
    <row r="6442" spans="1:5" x14ac:dyDescent="0.25">
      <c r="A6442" s="80">
        <v>41840</v>
      </c>
      <c r="B6442" s="75" t="s">
        <v>728</v>
      </c>
      <c r="C6442" s="75" t="s">
        <v>732</v>
      </c>
      <c r="D6442" s="75">
        <v>3</v>
      </c>
      <c r="E6442" s="75">
        <v>218.32</v>
      </c>
    </row>
    <row r="6443" spans="1:5" x14ac:dyDescent="0.25">
      <c r="A6443" s="80">
        <v>41384</v>
      </c>
      <c r="B6443" s="75" t="s">
        <v>741</v>
      </c>
      <c r="C6443" s="75" t="s">
        <v>755</v>
      </c>
      <c r="D6443" s="75">
        <v>3</v>
      </c>
      <c r="E6443" s="75">
        <v>179.68</v>
      </c>
    </row>
    <row r="6444" spans="1:5" x14ac:dyDescent="0.25">
      <c r="A6444" s="80">
        <v>41975</v>
      </c>
      <c r="B6444" s="75" t="s">
        <v>751</v>
      </c>
      <c r="C6444" s="75" t="s">
        <v>736</v>
      </c>
      <c r="D6444" s="75">
        <v>3</v>
      </c>
      <c r="E6444" s="75">
        <v>198.36</v>
      </c>
    </row>
    <row r="6445" spans="1:5" x14ac:dyDescent="0.25">
      <c r="A6445" s="80">
        <v>41626</v>
      </c>
      <c r="B6445" s="75" t="s">
        <v>728</v>
      </c>
      <c r="C6445" s="75" t="s">
        <v>742</v>
      </c>
      <c r="D6445" s="75">
        <v>3</v>
      </c>
      <c r="E6445" s="75">
        <v>206.55</v>
      </c>
    </row>
    <row r="6446" spans="1:5" x14ac:dyDescent="0.25">
      <c r="A6446" s="80">
        <v>41727</v>
      </c>
      <c r="B6446" s="75" t="s">
        <v>748</v>
      </c>
      <c r="C6446" s="75" t="s">
        <v>744</v>
      </c>
      <c r="D6446" s="75">
        <v>3</v>
      </c>
      <c r="E6446" s="75">
        <v>213.91</v>
      </c>
    </row>
    <row r="6447" spans="1:5" x14ac:dyDescent="0.25">
      <c r="A6447" s="80">
        <v>41629</v>
      </c>
      <c r="B6447" s="75" t="s">
        <v>745</v>
      </c>
      <c r="C6447" s="75" t="s">
        <v>730</v>
      </c>
      <c r="D6447" s="75">
        <v>3</v>
      </c>
      <c r="E6447" s="75">
        <v>174.2</v>
      </c>
    </row>
    <row r="6448" spans="1:5" x14ac:dyDescent="0.25">
      <c r="A6448" s="80">
        <v>41649</v>
      </c>
      <c r="B6448" s="75" t="s">
        <v>745</v>
      </c>
      <c r="C6448" s="75" t="s">
        <v>742</v>
      </c>
      <c r="D6448" s="75">
        <v>13</v>
      </c>
      <c r="E6448" s="75">
        <v>3878.55</v>
      </c>
    </row>
    <row r="6449" spans="1:5" x14ac:dyDescent="0.25">
      <c r="A6449" s="80">
        <v>41619</v>
      </c>
      <c r="B6449" s="75" t="s">
        <v>750</v>
      </c>
      <c r="C6449" s="75" t="s">
        <v>727</v>
      </c>
      <c r="D6449" s="75">
        <v>2</v>
      </c>
      <c r="E6449" s="75">
        <v>313.43</v>
      </c>
    </row>
    <row r="6450" spans="1:5" x14ac:dyDescent="0.25">
      <c r="A6450" s="80">
        <v>41493</v>
      </c>
      <c r="B6450" s="75" t="s">
        <v>749</v>
      </c>
      <c r="C6450" s="75" t="s">
        <v>744</v>
      </c>
      <c r="D6450" s="75">
        <v>3</v>
      </c>
      <c r="E6450" s="75">
        <v>211.7</v>
      </c>
    </row>
    <row r="6451" spans="1:5" x14ac:dyDescent="0.25">
      <c r="A6451" s="80">
        <v>41475</v>
      </c>
      <c r="B6451" s="75" t="s">
        <v>735</v>
      </c>
      <c r="C6451" s="75" t="s">
        <v>736</v>
      </c>
      <c r="D6451" s="75">
        <v>2</v>
      </c>
      <c r="E6451" s="75">
        <v>91.8</v>
      </c>
    </row>
    <row r="6452" spans="1:5" x14ac:dyDescent="0.25">
      <c r="A6452" s="80">
        <v>41644</v>
      </c>
      <c r="B6452" s="75" t="s">
        <v>750</v>
      </c>
      <c r="C6452" s="75" t="s">
        <v>777</v>
      </c>
      <c r="D6452" s="75">
        <v>3</v>
      </c>
      <c r="E6452" s="75">
        <v>164.23</v>
      </c>
    </row>
    <row r="6453" spans="1:5" x14ac:dyDescent="0.25">
      <c r="A6453" s="80">
        <v>41526</v>
      </c>
      <c r="B6453" s="75" t="s">
        <v>741</v>
      </c>
      <c r="C6453" s="75" t="s">
        <v>744</v>
      </c>
      <c r="D6453" s="75">
        <v>1</v>
      </c>
      <c r="E6453" s="75">
        <v>24.26</v>
      </c>
    </row>
    <row r="6454" spans="1:5" x14ac:dyDescent="0.25">
      <c r="A6454" s="80">
        <v>41985</v>
      </c>
      <c r="B6454" s="75" t="s">
        <v>745</v>
      </c>
      <c r="C6454" s="75" t="s">
        <v>740</v>
      </c>
      <c r="D6454" s="75">
        <v>2</v>
      </c>
      <c r="E6454" s="75">
        <v>89.37</v>
      </c>
    </row>
    <row r="6455" spans="1:5" x14ac:dyDescent="0.25">
      <c r="A6455" s="80">
        <v>41969</v>
      </c>
      <c r="B6455" s="75" t="s">
        <v>745</v>
      </c>
      <c r="C6455" s="75" t="s">
        <v>744</v>
      </c>
      <c r="D6455" s="75">
        <v>1</v>
      </c>
      <c r="E6455" s="75">
        <v>24.01</v>
      </c>
    </row>
    <row r="6456" spans="1:5" x14ac:dyDescent="0.25">
      <c r="A6456" s="80">
        <v>41982</v>
      </c>
      <c r="B6456" s="75" t="s">
        <v>746</v>
      </c>
      <c r="C6456" s="75" t="s">
        <v>734</v>
      </c>
      <c r="D6456" s="75">
        <v>2</v>
      </c>
      <c r="E6456" s="75">
        <v>127.96</v>
      </c>
    </row>
    <row r="6457" spans="1:5" x14ac:dyDescent="0.25">
      <c r="A6457" s="80">
        <v>41947</v>
      </c>
      <c r="B6457" s="75" t="s">
        <v>743</v>
      </c>
      <c r="C6457" s="75" t="s">
        <v>744</v>
      </c>
      <c r="D6457" s="75">
        <v>3</v>
      </c>
      <c r="E6457" s="75">
        <v>216.09</v>
      </c>
    </row>
    <row r="6458" spans="1:5" x14ac:dyDescent="0.25">
      <c r="A6458" s="80">
        <v>41622</v>
      </c>
      <c r="B6458" s="75" t="s">
        <v>735</v>
      </c>
      <c r="C6458" s="75" t="s">
        <v>736</v>
      </c>
      <c r="D6458" s="75">
        <v>2</v>
      </c>
      <c r="E6458" s="75">
        <v>89.06</v>
      </c>
    </row>
    <row r="6459" spans="1:5" x14ac:dyDescent="0.25">
      <c r="A6459" s="80">
        <v>41599</v>
      </c>
      <c r="B6459" s="75" t="s">
        <v>739</v>
      </c>
      <c r="C6459" s="75" t="s">
        <v>744</v>
      </c>
      <c r="D6459" s="75">
        <v>1</v>
      </c>
      <c r="E6459" s="75">
        <v>25</v>
      </c>
    </row>
    <row r="6460" spans="1:5" x14ac:dyDescent="0.25">
      <c r="A6460" s="80">
        <v>41986</v>
      </c>
      <c r="B6460" s="75" t="s">
        <v>751</v>
      </c>
      <c r="C6460" s="75" t="s">
        <v>755</v>
      </c>
      <c r="D6460" s="75">
        <v>4</v>
      </c>
      <c r="E6460" s="75">
        <v>319.41000000000003</v>
      </c>
    </row>
    <row r="6461" spans="1:5" x14ac:dyDescent="0.25">
      <c r="A6461" s="80">
        <v>41969</v>
      </c>
      <c r="B6461" s="75" t="s">
        <v>752</v>
      </c>
      <c r="C6461" s="75" t="s">
        <v>732</v>
      </c>
      <c r="D6461" s="75">
        <v>3</v>
      </c>
      <c r="E6461" s="75">
        <v>213.91</v>
      </c>
    </row>
    <row r="6462" spans="1:5" x14ac:dyDescent="0.25">
      <c r="A6462" s="80">
        <v>41601</v>
      </c>
      <c r="B6462" s="75" t="s">
        <v>745</v>
      </c>
      <c r="C6462" s="75" t="s">
        <v>734</v>
      </c>
      <c r="D6462" s="75">
        <v>3</v>
      </c>
      <c r="E6462" s="75">
        <v>287.92</v>
      </c>
    </row>
    <row r="6463" spans="1:5" x14ac:dyDescent="0.25">
      <c r="A6463" s="80">
        <v>41285</v>
      </c>
      <c r="B6463" s="75" t="s">
        <v>747</v>
      </c>
      <c r="C6463" s="75" t="s">
        <v>738</v>
      </c>
      <c r="D6463" s="75">
        <v>2</v>
      </c>
      <c r="E6463" s="75">
        <v>117.61</v>
      </c>
    </row>
    <row r="6464" spans="1:5" x14ac:dyDescent="0.25">
      <c r="A6464" s="80">
        <v>41633</v>
      </c>
      <c r="B6464" s="75" t="s">
        <v>733</v>
      </c>
      <c r="C6464" s="75" t="s">
        <v>730</v>
      </c>
      <c r="D6464" s="75">
        <v>3</v>
      </c>
      <c r="E6464" s="75">
        <v>175.97</v>
      </c>
    </row>
    <row r="6465" spans="1:5" x14ac:dyDescent="0.25">
      <c r="A6465" s="80">
        <v>41861</v>
      </c>
      <c r="B6465" s="75" t="s">
        <v>733</v>
      </c>
      <c r="C6465" s="75" t="s">
        <v>742</v>
      </c>
      <c r="D6465" s="75">
        <v>3</v>
      </c>
      <c r="E6465" s="75">
        <v>198.36</v>
      </c>
    </row>
    <row r="6466" spans="1:5" x14ac:dyDescent="0.25">
      <c r="A6466" s="80">
        <v>41607</v>
      </c>
      <c r="B6466" s="75" t="s">
        <v>748</v>
      </c>
      <c r="C6466" s="75" t="s">
        <v>734</v>
      </c>
      <c r="D6466" s="75">
        <v>1</v>
      </c>
      <c r="E6466" s="75">
        <v>34</v>
      </c>
    </row>
    <row r="6467" spans="1:5" x14ac:dyDescent="0.25">
      <c r="A6467" s="80">
        <v>41606</v>
      </c>
      <c r="B6467" s="75" t="s">
        <v>748</v>
      </c>
      <c r="C6467" s="75" t="s">
        <v>742</v>
      </c>
      <c r="D6467" s="75">
        <v>2</v>
      </c>
      <c r="E6467" s="75">
        <v>88.16</v>
      </c>
    </row>
    <row r="6468" spans="1:5" x14ac:dyDescent="0.25">
      <c r="A6468" s="80">
        <v>41486</v>
      </c>
      <c r="B6468" s="75" t="s">
        <v>733</v>
      </c>
      <c r="C6468" s="75" t="s">
        <v>777</v>
      </c>
      <c r="D6468" s="75">
        <v>1</v>
      </c>
      <c r="E6468" s="75">
        <v>19</v>
      </c>
    </row>
    <row r="6469" spans="1:5" x14ac:dyDescent="0.25">
      <c r="A6469" s="80">
        <v>41995</v>
      </c>
      <c r="B6469" s="75" t="s">
        <v>748</v>
      </c>
      <c r="C6469" s="75" t="s">
        <v>730</v>
      </c>
      <c r="D6469" s="75">
        <v>1</v>
      </c>
      <c r="E6469" s="75">
        <v>18.96</v>
      </c>
    </row>
    <row r="6470" spans="1:5" x14ac:dyDescent="0.25">
      <c r="A6470" s="80">
        <v>41674</v>
      </c>
      <c r="B6470" s="75" t="s">
        <v>735</v>
      </c>
      <c r="C6470" s="75" t="s">
        <v>755</v>
      </c>
      <c r="D6470" s="75">
        <v>11</v>
      </c>
      <c r="E6470" s="75">
        <v>2390.83</v>
      </c>
    </row>
    <row r="6471" spans="1:5" x14ac:dyDescent="0.25">
      <c r="A6471" s="80">
        <v>41593</v>
      </c>
      <c r="B6471" s="75" t="s">
        <v>726</v>
      </c>
      <c r="C6471" s="75" t="s">
        <v>734</v>
      </c>
      <c r="D6471" s="75">
        <v>3</v>
      </c>
      <c r="E6471" s="75">
        <v>299.91000000000003</v>
      </c>
    </row>
    <row r="6472" spans="1:5" x14ac:dyDescent="0.25">
      <c r="A6472" s="80">
        <v>41594</v>
      </c>
      <c r="B6472" s="75" t="s">
        <v>731</v>
      </c>
      <c r="C6472" s="75" t="s">
        <v>742</v>
      </c>
      <c r="D6472" s="75">
        <v>2</v>
      </c>
      <c r="E6472" s="75">
        <v>86.37</v>
      </c>
    </row>
    <row r="6473" spans="1:5" x14ac:dyDescent="0.25">
      <c r="A6473" s="80">
        <v>42004</v>
      </c>
      <c r="B6473" s="75" t="s">
        <v>733</v>
      </c>
      <c r="C6473" s="75" t="s">
        <v>740</v>
      </c>
      <c r="D6473" s="75">
        <v>8</v>
      </c>
      <c r="E6473" s="75">
        <v>1504</v>
      </c>
    </row>
    <row r="6474" spans="1:5" x14ac:dyDescent="0.25">
      <c r="A6474" s="80">
        <v>41580</v>
      </c>
      <c r="B6474" s="75" t="s">
        <v>733</v>
      </c>
      <c r="C6474" s="75" t="s">
        <v>736</v>
      </c>
      <c r="D6474" s="75">
        <v>3</v>
      </c>
      <c r="E6474" s="75">
        <v>194.33</v>
      </c>
    </row>
    <row r="6475" spans="1:5" x14ac:dyDescent="0.25">
      <c r="A6475" s="80">
        <v>41950</v>
      </c>
      <c r="B6475" s="75" t="s">
        <v>735</v>
      </c>
      <c r="C6475" s="75" t="s">
        <v>734</v>
      </c>
      <c r="D6475" s="75">
        <v>3</v>
      </c>
      <c r="E6475" s="75">
        <v>306</v>
      </c>
    </row>
    <row r="6476" spans="1:5" x14ac:dyDescent="0.25">
      <c r="A6476" s="80">
        <v>41895</v>
      </c>
      <c r="B6476" s="75" t="s">
        <v>731</v>
      </c>
      <c r="C6476" s="75" t="s">
        <v>742</v>
      </c>
      <c r="D6476" s="75">
        <v>3</v>
      </c>
      <c r="E6476" s="75">
        <v>196.36</v>
      </c>
    </row>
    <row r="6477" spans="1:5" x14ac:dyDescent="0.25">
      <c r="A6477" s="80">
        <v>41625</v>
      </c>
      <c r="B6477" s="75" t="s">
        <v>737</v>
      </c>
      <c r="C6477" s="75" t="s">
        <v>740</v>
      </c>
      <c r="D6477" s="75">
        <v>3</v>
      </c>
      <c r="E6477" s="75">
        <v>203.12</v>
      </c>
    </row>
    <row r="6478" spans="1:5" x14ac:dyDescent="0.25">
      <c r="A6478" s="80">
        <v>41319</v>
      </c>
      <c r="B6478" s="75" t="s">
        <v>728</v>
      </c>
      <c r="C6478" s="75" t="s">
        <v>777</v>
      </c>
      <c r="D6478" s="75">
        <v>1</v>
      </c>
      <c r="E6478" s="75">
        <v>18.07</v>
      </c>
    </row>
    <row r="6479" spans="1:5" x14ac:dyDescent="0.25">
      <c r="A6479" s="80">
        <v>41591</v>
      </c>
      <c r="B6479" s="75" t="s">
        <v>737</v>
      </c>
      <c r="C6479" s="75" t="s">
        <v>727</v>
      </c>
      <c r="D6479" s="75">
        <v>3</v>
      </c>
      <c r="E6479" s="75">
        <v>684.01</v>
      </c>
    </row>
    <row r="6480" spans="1:5" x14ac:dyDescent="0.25">
      <c r="A6480" s="80">
        <v>41563</v>
      </c>
      <c r="B6480" s="75" t="s">
        <v>743</v>
      </c>
      <c r="C6480" s="75" t="s">
        <v>755</v>
      </c>
      <c r="D6480" s="75">
        <v>3</v>
      </c>
      <c r="E6480" s="75">
        <v>177.83</v>
      </c>
    </row>
    <row r="6481" spans="1:5" x14ac:dyDescent="0.25">
      <c r="A6481" s="80">
        <v>41611</v>
      </c>
      <c r="B6481" s="75" t="s">
        <v>731</v>
      </c>
      <c r="C6481" s="75" t="s">
        <v>742</v>
      </c>
      <c r="D6481" s="75">
        <v>4</v>
      </c>
      <c r="E6481" s="75">
        <v>367.2</v>
      </c>
    </row>
    <row r="6482" spans="1:5" x14ac:dyDescent="0.25">
      <c r="A6482" s="80">
        <v>41579</v>
      </c>
      <c r="B6482" s="75" t="s">
        <v>728</v>
      </c>
      <c r="C6482" s="75" t="s">
        <v>777</v>
      </c>
      <c r="D6482" s="75">
        <v>1</v>
      </c>
      <c r="E6482" s="75">
        <v>19</v>
      </c>
    </row>
    <row r="6483" spans="1:5" x14ac:dyDescent="0.25">
      <c r="A6483" s="80">
        <v>41580</v>
      </c>
      <c r="B6483" s="75" t="s">
        <v>735</v>
      </c>
      <c r="C6483" s="75" t="s">
        <v>736</v>
      </c>
      <c r="D6483" s="75">
        <v>2</v>
      </c>
      <c r="E6483" s="75">
        <v>87.26</v>
      </c>
    </row>
    <row r="6484" spans="1:5" x14ac:dyDescent="0.25">
      <c r="A6484" s="80">
        <v>41579</v>
      </c>
      <c r="B6484" s="75" t="s">
        <v>743</v>
      </c>
      <c r="C6484" s="75" t="s">
        <v>755</v>
      </c>
      <c r="D6484" s="75">
        <v>2</v>
      </c>
      <c r="E6484" s="75">
        <v>79.040000000000006</v>
      </c>
    </row>
    <row r="6485" spans="1:5" x14ac:dyDescent="0.25">
      <c r="A6485" s="80">
        <v>41994</v>
      </c>
      <c r="B6485" s="75" t="s">
        <v>746</v>
      </c>
      <c r="C6485" s="75" t="s">
        <v>730</v>
      </c>
      <c r="D6485" s="75">
        <v>3</v>
      </c>
      <c r="E6485" s="75">
        <v>170.67</v>
      </c>
    </row>
    <row r="6486" spans="1:5" x14ac:dyDescent="0.25">
      <c r="A6486" s="80">
        <v>41865</v>
      </c>
      <c r="B6486" s="75" t="s">
        <v>743</v>
      </c>
      <c r="C6486" s="75" t="s">
        <v>744</v>
      </c>
      <c r="D6486" s="75">
        <v>19</v>
      </c>
      <c r="E6486" s="75">
        <v>9025</v>
      </c>
    </row>
    <row r="6487" spans="1:5" x14ac:dyDescent="0.25">
      <c r="A6487" s="80">
        <v>41965</v>
      </c>
      <c r="B6487" s="75" t="s">
        <v>745</v>
      </c>
      <c r="C6487" s="75" t="s">
        <v>742</v>
      </c>
      <c r="D6487" s="75">
        <v>3</v>
      </c>
      <c r="E6487" s="75">
        <v>196.36</v>
      </c>
    </row>
    <row r="6488" spans="1:5" x14ac:dyDescent="0.25">
      <c r="A6488" s="80">
        <v>41997</v>
      </c>
      <c r="B6488" s="75" t="s">
        <v>749</v>
      </c>
      <c r="C6488" s="75" t="s">
        <v>755</v>
      </c>
      <c r="D6488" s="75">
        <v>3</v>
      </c>
      <c r="E6488" s="75">
        <v>177.83</v>
      </c>
    </row>
    <row r="6489" spans="1:5" x14ac:dyDescent="0.25">
      <c r="A6489" s="80">
        <v>41559</v>
      </c>
      <c r="B6489" s="75" t="s">
        <v>737</v>
      </c>
      <c r="C6489" s="75" t="s">
        <v>753</v>
      </c>
      <c r="D6489" s="75">
        <v>1</v>
      </c>
      <c r="E6489" s="75">
        <v>26.14</v>
      </c>
    </row>
    <row r="6490" spans="1:5" x14ac:dyDescent="0.25">
      <c r="A6490" s="80">
        <v>41972</v>
      </c>
      <c r="B6490" s="75" t="s">
        <v>735</v>
      </c>
      <c r="C6490" s="75" t="s">
        <v>755</v>
      </c>
      <c r="D6490" s="75">
        <v>1</v>
      </c>
      <c r="E6490" s="75">
        <v>19.97</v>
      </c>
    </row>
    <row r="6491" spans="1:5" x14ac:dyDescent="0.25">
      <c r="A6491" s="80">
        <v>41968</v>
      </c>
      <c r="B6491" s="75" t="s">
        <v>745</v>
      </c>
      <c r="C6491" s="75" t="s">
        <v>738</v>
      </c>
      <c r="D6491" s="75">
        <v>3</v>
      </c>
      <c r="E6491" s="75">
        <v>254.04</v>
      </c>
    </row>
    <row r="6492" spans="1:5" x14ac:dyDescent="0.25">
      <c r="A6492" s="80">
        <v>41630</v>
      </c>
      <c r="B6492" s="75" t="s">
        <v>726</v>
      </c>
      <c r="C6492" s="75" t="s">
        <v>732</v>
      </c>
      <c r="D6492" s="75">
        <v>1</v>
      </c>
      <c r="E6492" s="75">
        <v>25</v>
      </c>
    </row>
    <row r="6493" spans="1:5" x14ac:dyDescent="0.25">
      <c r="A6493" s="80">
        <v>41967</v>
      </c>
      <c r="B6493" s="75" t="s">
        <v>735</v>
      </c>
      <c r="C6493" s="75" t="s">
        <v>740</v>
      </c>
      <c r="D6493" s="75">
        <v>3</v>
      </c>
      <c r="E6493" s="75">
        <v>211.5</v>
      </c>
    </row>
    <row r="6494" spans="1:5" x14ac:dyDescent="0.25">
      <c r="A6494" s="80">
        <v>41438</v>
      </c>
      <c r="B6494" s="75" t="s">
        <v>747</v>
      </c>
      <c r="C6494" s="75" t="s">
        <v>736</v>
      </c>
      <c r="D6494" s="75">
        <v>4</v>
      </c>
      <c r="E6494" s="75">
        <v>367.2</v>
      </c>
    </row>
    <row r="6495" spans="1:5" x14ac:dyDescent="0.25">
      <c r="A6495" s="80">
        <v>41613</v>
      </c>
      <c r="B6495" s="75" t="s">
        <v>754</v>
      </c>
      <c r="C6495" s="75" t="s">
        <v>777</v>
      </c>
      <c r="D6495" s="75">
        <v>2</v>
      </c>
      <c r="E6495" s="75">
        <v>72.25</v>
      </c>
    </row>
    <row r="6496" spans="1:5" x14ac:dyDescent="0.25">
      <c r="A6496" s="80">
        <v>41306</v>
      </c>
      <c r="B6496" s="75" t="s">
        <v>745</v>
      </c>
      <c r="C6496" s="75" t="s">
        <v>734</v>
      </c>
      <c r="D6496" s="75">
        <v>1</v>
      </c>
      <c r="E6496" s="75">
        <v>31.99</v>
      </c>
    </row>
    <row r="6497" spans="1:5" x14ac:dyDescent="0.25">
      <c r="A6497" s="80">
        <v>41998</v>
      </c>
      <c r="B6497" s="75" t="s">
        <v>748</v>
      </c>
      <c r="C6497" s="75" t="s">
        <v>734</v>
      </c>
      <c r="D6497" s="75">
        <v>1</v>
      </c>
      <c r="E6497" s="75">
        <v>34</v>
      </c>
    </row>
    <row r="6498" spans="1:5" x14ac:dyDescent="0.25">
      <c r="A6498" s="80">
        <v>41337</v>
      </c>
      <c r="B6498" s="75" t="s">
        <v>748</v>
      </c>
      <c r="C6498" s="75" t="s">
        <v>742</v>
      </c>
      <c r="D6498" s="75">
        <v>10</v>
      </c>
      <c r="E6498" s="75">
        <v>2181.66</v>
      </c>
    </row>
    <row r="6499" spans="1:5" x14ac:dyDescent="0.25">
      <c r="A6499" s="80">
        <v>41718</v>
      </c>
      <c r="B6499" s="75" t="s">
        <v>739</v>
      </c>
      <c r="C6499" s="75" t="s">
        <v>742</v>
      </c>
      <c r="D6499" s="75">
        <v>2</v>
      </c>
      <c r="E6499" s="75">
        <v>89.06</v>
      </c>
    </row>
    <row r="6500" spans="1:5" x14ac:dyDescent="0.25">
      <c r="A6500" s="80">
        <v>41741</v>
      </c>
      <c r="B6500" s="75" t="s">
        <v>745</v>
      </c>
      <c r="C6500" s="75" t="s">
        <v>736</v>
      </c>
      <c r="D6500" s="75">
        <v>3</v>
      </c>
      <c r="E6500" s="75">
        <v>196.36</v>
      </c>
    </row>
    <row r="6501" spans="1:5" x14ac:dyDescent="0.25">
      <c r="A6501" s="80">
        <v>41602</v>
      </c>
      <c r="B6501" s="75" t="s">
        <v>749</v>
      </c>
      <c r="C6501" s="75" t="s">
        <v>753</v>
      </c>
      <c r="D6501" s="75">
        <v>2</v>
      </c>
      <c r="E6501" s="75">
        <v>106.73</v>
      </c>
    </row>
    <row r="6502" spans="1:5" x14ac:dyDescent="0.25">
      <c r="A6502" s="80">
        <v>41949</v>
      </c>
      <c r="B6502" s="75" t="s">
        <v>728</v>
      </c>
      <c r="C6502" s="75" t="s">
        <v>753</v>
      </c>
      <c r="D6502" s="75">
        <v>1</v>
      </c>
      <c r="E6502" s="75">
        <v>27.5</v>
      </c>
    </row>
    <row r="6503" spans="1:5" x14ac:dyDescent="0.25">
      <c r="A6503" s="80">
        <v>41979</v>
      </c>
      <c r="B6503" s="75" t="s">
        <v>748</v>
      </c>
      <c r="C6503" s="75" t="s">
        <v>736</v>
      </c>
      <c r="D6503" s="75">
        <v>1</v>
      </c>
      <c r="E6503" s="75">
        <v>22.49</v>
      </c>
    </row>
    <row r="6504" spans="1:5" x14ac:dyDescent="0.25">
      <c r="A6504" s="80">
        <v>41946</v>
      </c>
      <c r="B6504" s="75" t="s">
        <v>741</v>
      </c>
      <c r="C6504" s="75" t="s">
        <v>730</v>
      </c>
      <c r="D6504" s="75">
        <v>3</v>
      </c>
      <c r="E6504" s="75">
        <v>175.97</v>
      </c>
    </row>
    <row r="6505" spans="1:5" x14ac:dyDescent="0.25">
      <c r="A6505" s="80">
        <v>41966</v>
      </c>
      <c r="B6505" s="75" t="s">
        <v>748</v>
      </c>
      <c r="C6505" s="75" t="s">
        <v>740</v>
      </c>
      <c r="D6505" s="75">
        <v>2</v>
      </c>
      <c r="E6505" s="75">
        <v>94</v>
      </c>
    </row>
    <row r="6506" spans="1:5" x14ac:dyDescent="0.25">
      <c r="A6506" s="80">
        <v>41579</v>
      </c>
      <c r="B6506" s="75" t="s">
        <v>743</v>
      </c>
      <c r="C6506" s="75" t="s">
        <v>732</v>
      </c>
      <c r="D6506" s="75">
        <v>2</v>
      </c>
      <c r="E6506" s="75">
        <v>94.09</v>
      </c>
    </row>
    <row r="6507" spans="1:5" x14ac:dyDescent="0.25">
      <c r="A6507" s="80">
        <v>41967</v>
      </c>
      <c r="B6507" s="75" t="s">
        <v>748</v>
      </c>
      <c r="C6507" s="75" t="s">
        <v>777</v>
      </c>
      <c r="D6507" s="75">
        <v>2</v>
      </c>
      <c r="E6507" s="75">
        <v>76</v>
      </c>
    </row>
    <row r="6508" spans="1:5" x14ac:dyDescent="0.25">
      <c r="A6508" s="80">
        <v>41667</v>
      </c>
      <c r="B6508" s="75" t="s">
        <v>750</v>
      </c>
      <c r="C6508" s="75" t="s">
        <v>742</v>
      </c>
      <c r="D6508" s="75">
        <v>2</v>
      </c>
      <c r="E6508" s="75">
        <v>86.37</v>
      </c>
    </row>
    <row r="6509" spans="1:5" x14ac:dyDescent="0.25">
      <c r="A6509" s="80">
        <v>41994</v>
      </c>
      <c r="B6509" s="75" t="s">
        <v>743</v>
      </c>
      <c r="C6509" s="75" t="s">
        <v>742</v>
      </c>
      <c r="D6509" s="75">
        <v>2</v>
      </c>
      <c r="E6509" s="75">
        <v>89.06</v>
      </c>
    </row>
    <row r="6510" spans="1:5" x14ac:dyDescent="0.25">
      <c r="A6510" s="80">
        <v>41846</v>
      </c>
      <c r="B6510" s="75" t="s">
        <v>743</v>
      </c>
      <c r="C6510" s="75" t="s">
        <v>740</v>
      </c>
      <c r="D6510" s="75">
        <v>1</v>
      </c>
      <c r="E6510" s="75">
        <v>22.8</v>
      </c>
    </row>
    <row r="6511" spans="1:5" x14ac:dyDescent="0.25">
      <c r="A6511" s="80">
        <v>41626</v>
      </c>
      <c r="B6511" s="75" t="s">
        <v>754</v>
      </c>
      <c r="C6511" s="75" t="s">
        <v>742</v>
      </c>
      <c r="D6511" s="75">
        <v>2</v>
      </c>
      <c r="E6511" s="75">
        <v>91.8</v>
      </c>
    </row>
    <row r="6512" spans="1:5" x14ac:dyDescent="0.25">
      <c r="A6512" s="80">
        <v>42004</v>
      </c>
      <c r="B6512" s="75" t="s">
        <v>752</v>
      </c>
      <c r="C6512" s="75" t="s">
        <v>755</v>
      </c>
      <c r="D6512" s="75">
        <v>2</v>
      </c>
      <c r="E6512" s="75">
        <v>84</v>
      </c>
    </row>
    <row r="6513" spans="1:5" x14ac:dyDescent="0.25">
      <c r="A6513" s="80">
        <v>42001</v>
      </c>
      <c r="B6513" s="75" t="s">
        <v>748</v>
      </c>
      <c r="C6513" s="75" t="s">
        <v>736</v>
      </c>
      <c r="D6513" s="75">
        <v>2</v>
      </c>
      <c r="E6513" s="75">
        <v>91.8</v>
      </c>
    </row>
    <row r="6514" spans="1:5" x14ac:dyDescent="0.25">
      <c r="A6514" s="80">
        <v>41798</v>
      </c>
      <c r="B6514" s="75" t="s">
        <v>748</v>
      </c>
      <c r="C6514" s="75" t="s">
        <v>740</v>
      </c>
      <c r="D6514" s="75">
        <v>2</v>
      </c>
      <c r="E6514" s="75">
        <v>90.28</v>
      </c>
    </row>
    <row r="6515" spans="1:5" x14ac:dyDescent="0.25">
      <c r="A6515" s="80">
        <v>41949</v>
      </c>
      <c r="B6515" s="75" t="s">
        <v>735</v>
      </c>
      <c r="C6515" s="75" t="s">
        <v>730</v>
      </c>
      <c r="D6515" s="75">
        <v>1</v>
      </c>
      <c r="E6515" s="75">
        <v>19.16</v>
      </c>
    </row>
    <row r="6516" spans="1:5" x14ac:dyDescent="0.25">
      <c r="A6516" s="80">
        <v>41955</v>
      </c>
      <c r="B6516" s="75" t="s">
        <v>748</v>
      </c>
      <c r="C6516" s="75" t="s">
        <v>736</v>
      </c>
      <c r="D6516" s="75">
        <v>3</v>
      </c>
      <c r="E6516" s="75">
        <v>196.36</v>
      </c>
    </row>
    <row r="6517" spans="1:5" x14ac:dyDescent="0.25">
      <c r="A6517" s="80">
        <v>41357</v>
      </c>
      <c r="B6517" s="75" t="s">
        <v>745</v>
      </c>
      <c r="C6517" s="75" t="s">
        <v>744</v>
      </c>
      <c r="D6517" s="75">
        <v>2</v>
      </c>
      <c r="E6517" s="75">
        <v>97.02</v>
      </c>
    </row>
    <row r="6518" spans="1:5" x14ac:dyDescent="0.25">
      <c r="A6518" s="80">
        <v>41584</v>
      </c>
      <c r="B6518" s="75" t="s">
        <v>731</v>
      </c>
      <c r="C6518" s="75" t="s">
        <v>736</v>
      </c>
      <c r="D6518" s="75">
        <v>3</v>
      </c>
      <c r="E6518" s="75">
        <v>206.55</v>
      </c>
    </row>
    <row r="6519" spans="1:5" x14ac:dyDescent="0.25">
      <c r="A6519" s="80">
        <v>41285</v>
      </c>
      <c r="B6519" s="75" t="s">
        <v>745</v>
      </c>
      <c r="C6519" s="75" t="s">
        <v>753</v>
      </c>
      <c r="D6519" s="75">
        <v>2</v>
      </c>
      <c r="E6519" s="75">
        <v>110</v>
      </c>
    </row>
    <row r="6520" spans="1:5" x14ac:dyDescent="0.25">
      <c r="A6520" s="80">
        <v>41713</v>
      </c>
      <c r="B6520" s="75" t="s">
        <v>745</v>
      </c>
      <c r="C6520" s="75" t="s">
        <v>740</v>
      </c>
      <c r="D6520" s="75">
        <v>1</v>
      </c>
      <c r="E6520" s="75">
        <v>23.5</v>
      </c>
    </row>
    <row r="6521" spans="1:5" x14ac:dyDescent="0.25">
      <c r="A6521" s="80">
        <v>41322</v>
      </c>
      <c r="B6521" s="75" t="s">
        <v>747</v>
      </c>
      <c r="C6521" s="75" t="s">
        <v>742</v>
      </c>
      <c r="D6521" s="75">
        <v>13</v>
      </c>
      <c r="E6521" s="75">
        <v>3878.55</v>
      </c>
    </row>
    <row r="6522" spans="1:5" x14ac:dyDescent="0.25">
      <c r="A6522" s="80">
        <v>41955</v>
      </c>
      <c r="B6522" s="75" t="s">
        <v>754</v>
      </c>
      <c r="C6522" s="75" t="s">
        <v>755</v>
      </c>
      <c r="D6522" s="75">
        <v>3</v>
      </c>
      <c r="E6522" s="75">
        <v>179.68</v>
      </c>
    </row>
    <row r="6523" spans="1:5" x14ac:dyDescent="0.25">
      <c r="A6523" s="80">
        <v>41519</v>
      </c>
      <c r="B6523" s="75" t="s">
        <v>737</v>
      </c>
      <c r="C6523" s="75" t="s">
        <v>730</v>
      </c>
      <c r="D6523" s="75">
        <v>2</v>
      </c>
      <c r="E6523" s="75">
        <v>78.209999999999994</v>
      </c>
    </row>
    <row r="6524" spans="1:5" x14ac:dyDescent="0.25">
      <c r="A6524" s="80">
        <v>41416</v>
      </c>
      <c r="B6524" s="75" t="s">
        <v>746</v>
      </c>
      <c r="C6524" s="75" t="s">
        <v>732</v>
      </c>
      <c r="D6524" s="75">
        <v>13</v>
      </c>
      <c r="E6524" s="75">
        <v>4225</v>
      </c>
    </row>
    <row r="6525" spans="1:5" x14ac:dyDescent="0.25">
      <c r="A6525" s="80">
        <v>41278</v>
      </c>
      <c r="B6525" s="75" t="s">
        <v>754</v>
      </c>
      <c r="C6525" s="75" t="s">
        <v>736</v>
      </c>
      <c r="D6525" s="75">
        <v>2</v>
      </c>
      <c r="E6525" s="75">
        <v>89.06</v>
      </c>
    </row>
    <row r="6526" spans="1:5" x14ac:dyDescent="0.25">
      <c r="A6526" s="80">
        <v>41886</v>
      </c>
      <c r="B6526" s="75" t="s">
        <v>743</v>
      </c>
      <c r="C6526" s="75" t="s">
        <v>732</v>
      </c>
      <c r="D6526" s="75">
        <v>3</v>
      </c>
      <c r="E6526" s="75">
        <v>216.09</v>
      </c>
    </row>
    <row r="6527" spans="1:5" x14ac:dyDescent="0.25">
      <c r="A6527" s="80">
        <v>41632</v>
      </c>
      <c r="B6527" s="75" t="s">
        <v>743</v>
      </c>
      <c r="C6527" s="75" t="s">
        <v>740</v>
      </c>
      <c r="D6527" s="75">
        <v>3</v>
      </c>
      <c r="E6527" s="75">
        <v>203.12</v>
      </c>
    </row>
    <row r="6528" spans="1:5" x14ac:dyDescent="0.25">
      <c r="A6528" s="80">
        <v>41627</v>
      </c>
      <c r="B6528" s="75" t="s">
        <v>728</v>
      </c>
      <c r="C6528" s="75" t="s">
        <v>742</v>
      </c>
      <c r="D6528" s="75">
        <v>3</v>
      </c>
      <c r="E6528" s="75">
        <v>206.55</v>
      </c>
    </row>
    <row r="6529" spans="1:5" x14ac:dyDescent="0.25">
      <c r="A6529" s="80">
        <v>41987</v>
      </c>
      <c r="B6529" s="75" t="s">
        <v>745</v>
      </c>
      <c r="C6529" s="75" t="s">
        <v>736</v>
      </c>
      <c r="D6529" s="75">
        <v>2</v>
      </c>
      <c r="E6529" s="75">
        <v>87.26</v>
      </c>
    </row>
    <row r="6530" spans="1:5" x14ac:dyDescent="0.25">
      <c r="A6530" s="80">
        <v>42003</v>
      </c>
      <c r="B6530" s="75" t="s">
        <v>741</v>
      </c>
      <c r="C6530" s="75" t="s">
        <v>742</v>
      </c>
      <c r="D6530" s="75">
        <v>2</v>
      </c>
      <c r="E6530" s="75">
        <v>86.37</v>
      </c>
    </row>
    <row r="6531" spans="1:5" x14ac:dyDescent="0.25">
      <c r="A6531" s="80">
        <v>41847</v>
      </c>
      <c r="B6531" s="75" t="s">
        <v>735</v>
      </c>
      <c r="C6531" s="75" t="s">
        <v>742</v>
      </c>
      <c r="D6531" s="75">
        <v>3</v>
      </c>
      <c r="E6531" s="75">
        <v>198.36</v>
      </c>
    </row>
    <row r="6532" spans="1:5" x14ac:dyDescent="0.25">
      <c r="A6532" s="80">
        <v>41965</v>
      </c>
      <c r="B6532" s="75" t="s">
        <v>737</v>
      </c>
      <c r="C6532" s="75" t="s">
        <v>736</v>
      </c>
      <c r="D6532" s="75">
        <v>1</v>
      </c>
      <c r="E6532" s="75">
        <v>22.49</v>
      </c>
    </row>
    <row r="6533" spans="1:5" x14ac:dyDescent="0.25">
      <c r="A6533" s="80">
        <v>41580</v>
      </c>
      <c r="B6533" s="75" t="s">
        <v>735</v>
      </c>
      <c r="C6533" s="75" t="s">
        <v>730</v>
      </c>
      <c r="D6533" s="75">
        <v>3</v>
      </c>
      <c r="E6533" s="75">
        <v>174.2</v>
      </c>
    </row>
    <row r="6534" spans="1:5" x14ac:dyDescent="0.25">
      <c r="A6534" s="80">
        <v>41949</v>
      </c>
      <c r="B6534" s="75" t="s">
        <v>737</v>
      </c>
      <c r="C6534" s="75" t="s">
        <v>753</v>
      </c>
      <c r="D6534" s="75">
        <v>1</v>
      </c>
      <c r="E6534" s="75">
        <v>26.14</v>
      </c>
    </row>
    <row r="6535" spans="1:5" x14ac:dyDescent="0.25">
      <c r="A6535" s="80">
        <v>41619</v>
      </c>
      <c r="B6535" s="75" t="s">
        <v>749</v>
      </c>
      <c r="C6535" s="75" t="s">
        <v>734</v>
      </c>
      <c r="D6535" s="75">
        <v>2</v>
      </c>
      <c r="E6535" s="75">
        <v>136</v>
      </c>
    </row>
    <row r="6536" spans="1:5" x14ac:dyDescent="0.25">
      <c r="A6536" s="80">
        <v>41945</v>
      </c>
      <c r="B6536" s="75" t="s">
        <v>748</v>
      </c>
      <c r="C6536" s="75" t="s">
        <v>736</v>
      </c>
      <c r="D6536" s="75">
        <v>2</v>
      </c>
      <c r="E6536" s="75">
        <v>87.26</v>
      </c>
    </row>
    <row r="6537" spans="1:5" x14ac:dyDescent="0.25">
      <c r="A6537" s="80">
        <v>41959</v>
      </c>
      <c r="B6537" s="75" t="s">
        <v>745</v>
      </c>
      <c r="C6537" s="75" t="s">
        <v>744</v>
      </c>
      <c r="D6537" s="75">
        <v>3</v>
      </c>
      <c r="E6537" s="75">
        <v>216.09</v>
      </c>
    </row>
    <row r="6538" spans="1:5" x14ac:dyDescent="0.25">
      <c r="A6538" s="80">
        <v>41974</v>
      </c>
      <c r="B6538" s="75" t="s">
        <v>747</v>
      </c>
      <c r="C6538" s="75" t="s">
        <v>730</v>
      </c>
      <c r="D6538" s="75">
        <v>1</v>
      </c>
      <c r="E6538" s="75">
        <v>19.95</v>
      </c>
    </row>
    <row r="6539" spans="1:5" x14ac:dyDescent="0.25">
      <c r="A6539" s="80">
        <v>41623</v>
      </c>
      <c r="B6539" s="75" t="s">
        <v>747</v>
      </c>
      <c r="C6539" s="75" t="s">
        <v>738</v>
      </c>
      <c r="D6539" s="75">
        <v>2</v>
      </c>
      <c r="E6539" s="75">
        <v>117.61</v>
      </c>
    </row>
    <row r="6540" spans="1:5" x14ac:dyDescent="0.25">
      <c r="A6540" s="80">
        <v>41949</v>
      </c>
      <c r="B6540" s="75" t="s">
        <v>748</v>
      </c>
      <c r="C6540" s="75" t="s">
        <v>734</v>
      </c>
      <c r="D6540" s="75">
        <v>3</v>
      </c>
      <c r="E6540" s="75">
        <v>306</v>
      </c>
    </row>
    <row r="6541" spans="1:5" x14ac:dyDescent="0.25">
      <c r="A6541" s="80">
        <v>41972</v>
      </c>
      <c r="B6541" s="75" t="s">
        <v>728</v>
      </c>
      <c r="C6541" s="75" t="s">
        <v>734</v>
      </c>
      <c r="D6541" s="75">
        <v>20</v>
      </c>
      <c r="E6541" s="75">
        <v>12796.24</v>
      </c>
    </row>
    <row r="6542" spans="1:5" x14ac:dyDescent="0.25">
      <c r="A6542" s="80">
        <v>41989</v>
      </c>
      <c r="B6542" s="75" t="s">
        <v>735</v>
      </c>
      <c r="C6542" s="75" t="s">
        <v>740</v>
      </c>
      <c r="D6542" s="75">
        <v>2</v>
      </c>
      <c r="E6542" s="75">
        <v>94</v>
      </c>
    </row>
    <row r="6543" spans="1:5" x14ac:dyDescent="0.25">
      <c r="A6543" s="80">
        <v>41949</v>
      </c>
      <c r="B6543" s="75" t="s">
        <v>743</v>
      </c>
      <c r="C6543" s="75" t="s">
        <v>738</v>
      </c>
      <c r="D6543" s="75">
        <v>3</v>
      </c>
      <c r="E6543" s="75">
        <v>261.95999999999998</v>
      </c>
    </row>
    <row r="6544" spans="1:5" x14ac:dyDescent="0.25">
      <c r="A6544" s="80">
        <v>41583</v>
      </c>
      <c r="B6544" s="75" t="s">
        <v>733</v>
      </c>
      <c r="C6544" s="75" t="s">
        <v>730</v>
      </c>
      <c r="D6544" s="75">
        <v>3</v>
      </c>
      <c r="E6544" s="75">
        <v>174.2</v>
      </c>
    </row>
    <row r="6545" spans="1:5" x14ac:dyDescent="0.25">
      <c r="A6545" s="80">
        <v>41342</v>
      </c>
      <c r="B6545" s="75" t="s">
        <v>748</v>
      </c>
      <c r="C6545" s="75" t="s">
        <v>744</v>
      </c>
      <c r="D6545" s="75">
        <v>2</v>
      </c>
      <c r="E6545" s="75">
        <v>98.01</v>
      </c>
    </row>
    <row r="6546" spans="1:5" x14ac:dyDescent="0.25">
      <c r="A6546" s="80">
        <v>41958</v>
      </c>
      <c r="B6546" s="75" t="s">
        <v>754</v>
      </c>
      <c r="C6546" s="75" t="s">
        <v>740</v>
      </c>
      <c r="D6546" s="75">
        <v>24</v>
      </c>
      <c r="E6546" s="75">
        <v>12999.97</v>
      </c>
    </row>
    <row r="6547" spans="1:5" x14ac:dyDescent="0.25">
      <c r="A6547" s="80">
        <v>41602</v>
      </c>
      <c r="B6547" s="75" t="s">
        <v>743</v>
      </c>
      <c r="C6547" s="75" t="s">
        <v>753</v>
      </c>
      <c r="D6547" s="75">
        <v>3</v>
      </c>
      <c r="E6547" s="75">
        <v>247.5</v>
      </c>
    </row>
    <row r="6548" spans="1:5" x14ac:dyDescent="0.25">
      <c r="A6548" s="80">
        <v>41971</v>
      </c>
      <c r="B6548" s="75" t="s">
        <v>735</v>
      </c>
      <c r="C6548" s="75" t="s">
        <v>736</v>
      </c>
      <c r="D6548" s="75">
        <v>2</v>
      </c>
      <c r="E6548" s="75">
        <v>86.37</v>
      </c>
    </row>
    <row r="6549" spans="1:5" x14ac:dyDescent="0.25">
      <c r="A6549" s="80">
        <v>41772</v>
      </c>
      <c r="B6549" s="75" t="s">
        <v>735</v>
      </c>
      <c r="C6549" s="75" t="s">
        <v>753</v>
      </c>
      <c r="D6549" s="75">
        <v>2</v>
      </c>
      <c r="E6549" s="75">
        <v>107.81</v>
      </c>
    </row>
    <row r="6550" spans="1:5" x14ac:dyDescent="0.25">
      <c r="A6550" s="80">
        <v>41622</v>
      </c>
      <c r="B6550" s="75" t="s">
        <v>745</v>
      </c>
      <c r="C6550" s="75" t="s">
        <v>734</v>
      </c>
      <c r="D6550" s="75">
        <v>2</v>
      </c>
      <c r="E6550" s="75">
        <v>136</v>
      </c>
    </row>
    <row r="6551" spans="1:5" x14ac:dyDescent="0.25">
      <c r="A6551" s="80">
        <v>41615</v>
      </c>
      <c r="B6551" s="75" t="s">
        <v>745</v>
      </c>
      <c r="C6551" s="75" t="s">
        <v>736</v>
      </c>
      <c r="D6551" s="75">
        <v>1</v>
      </c>
      <c r="E6551" s="75">
        <v>22.04</v>
      </c>
    </row>
    <row r="6552" spans="1:5" x14ac:dyDescent="0.25">
      <c r="A6552" s="80">
        <v>41802</v>
      </c>
      <c r="B6552" s="75" t="s">
        <v>745</v>
      </c>
      <c r="C6552" s="75" t="s">
        <v>742</v>
      </c>
      <c r="D6552" s="75">
        <v>2</v>
      </c>
      <c r="E6552" s="75">
        <v>89.06</v>
      </c>
    </row>
    <row r="6553" spans="1:5" x14ac:dyDescent="0.25">
      <c r="A6553" s="80">
        <v>41660</v>
      </c>
      <c r="B6553" s="75" t="s">
        <v>752</v>
      </c>
      <c r="C6553" s="75" t="s">
        <v>734</v>
      </c>
      <c r="D6553" s="75">
        <v>2</v>
      </c>
      <c r="E6553" s="75">
        <v>129.29</v>
      </c>
    </row>
    <row r="6554" spans="1:5" x14ac:dyDescent="0.25">
      <c r="A6554" s="80">
        <v>41630</v>
      </c>
      <c r="B6554" s="75" t="s">
        <v>728</v>
      </c>
      <c r="C6554" s="75" t="s">
        <v>736</v>
      </c>
      <c r="D6554" s="75">
        <v>2</v>
      </c>
      <c r="E6554" s="75">
        <v>87.26</v>
      </c>
    </row>
    <row r="6555" spans="1:5" x14ac:dyDescent="0.25">
      <c r="A6555" s="80">
        <v>42000</v>
      </c>
      <c r="B6555" s="75" t="s">
        <v>752</v>
      </c>
      <c r="C6555" s="75" t="s">
        <v>734</v>
      </c>
      <c r="D6555" s="75">
        <v>3</v>
      </c>
      <c r="E6555" s="75">
        <v>306</v>
      </c>
    </row>
    <row r="6556" spans="1:5" x14ac:dyDescent="0.25">
      <c r="A6556" s="80">
        <v>41619</v>
      </c>
      <c r="B6556" s="75" t="s">
        <v>743</v>
      </c>
      <c r="C6556" s="75" t="s">
        <v>744</v>
      </c>
      <c r="D6556" s="75">
        <v>2</v>
      </c>
      <c r="E6556" s="75">
        <v>96.04</v>
      </c>
    </row>
    <row r="6557" spans="1:5" x14ac:dyDescent="0.25">
      <c r="A6557" s="80">
        <v>41983</v>
      </c>
      <c r="B6557" s="75" t="s">
        <v>739</v>
      </c>
      <c r="C6557" s="75" t="s">
        <v>727</v>
      </c>
      <c r="D6557" s="75">
        <v>3</v>
      </c>
      <c r="E6557" s="75">
        <v>705.23</v>
      </c>
    </row>
    <row r="6558" spans="1:5" x14ac:dyDescent="0.25">
      <c r="A6558" s="80">
        <v>41633</v>
      </c>
      <c r="B6558" s="75" t="s">
        <v>726</v>
      </c>
      <c r="C6558" s="75" t="s">
        <v>730</v>
      </c>
      <c r="D6558" s="75">
        <v>3</v>
      </c>
      <c r="E6558" s="75">
        <v>175.97</v>
      </c>
    </row>
    <row r="6559" spans="1:5" x14ac:dyDescent="0.25">
      <c r="A6559" s="80">
        <v>41319</v>
      </c>
      <c r="B6559" s="75" t="s">
        <v>735</v>
      </c>
      <c r="C6559" s="75" t="s">
        <v>730</v>
      </c>
      <c r="D6559" s="75">
        <v>1</v>
      </c>
      <c r="E6559" s="75">
        <v>19.95</v>
      </c>
    </row>
    <row r="6560" spans="1:5" x14ac:dyDescent="0.25">
      <c r="A6560" s="80">
        <v>41633</v>
      </c>
      <c r="B6560" s="75" t="s">
        <v>743</v>
      </c>
      <c r="C6560" s="75" t="s">
        <v>732</v>
      </c>
      <c r="D6560" s="75">
        <v>1</v>
      </c>
      <c r="E6560" s="75">
        <v>24.26</v>
      </c>
    </row>
    <row r="6561" spans="1:5" x14ac:dyDescent="0.25">
      <c r="A6561" s="80">
        <v>41895</v>
      </c>
      <c r="B6561" s="75" t="s">
        <v>751</v>
      </c>
      <c r="C6561" s="75" t="s">
        <v>753</v>
      </c>
      <c r="D6561" s="75">
        <v>1</v>
      </c>
      <c r="E6561" s="75">
        <v>26.96</v>
      </c>
    </row>
    <row r="6562" spans="1:5" x14ac:dyDescent="0.25">
      <c r="A6562" s="80">
        <v>41963</v>
      </c>
      <c r="B6562" s="75" t="s">
        <v>752</v>
      </c>
      <c r="C6562" s="75" t="s">
        <v>738</v>
      </c>
      <c r="D6562" s="75">
        <v>21</v>
      </c>
      <c r="E6562" s="75">
        <v>12576.77</v>
      </c>
    </row>
    <row r="6563" spans="1:5" x14ac:dyDescent="0.25">
      <c r="A6563" s="80">
        <v>41772</v>
      </c>
      <c r="B6563" s="75" t="s">
        <v>748</v>
      </c>
      <c r="C6563" s="75" t="s">
        <v>777</v>
      </c>
      <c r="D6563" s="75">
        <v>3</v>
      </c>
      <c r="E6563" s="75">
        <v>167.6</v>
      </c>
    </row>
    <row r="6564" spans="1:5" x14ac:dyDescent="0.25">
      <c r="A6564" s="80">
        <v>41997</v>
      </c>
      <c r="B6564" s="75" t="s">
        <v>752</v>
      </c>
      <c r="C6564" s="75" t="s">
        <v>740</v>
      </c>
      <c r="D6564" s="75">
        <v>1</v>
      </c>
      <c r="E6564" s="75">
        <v>23.5</v>
      </c>
    </row>
    <row r="6565" spans="1:5" x14ac:dyDescent="0.25">
      <c r="A6565" s="80">
        <v>41625</v>
      </c>
      <c r="B6565" s="75" t="s">
        <v>741</v>
      </c>
      <c r="C6565" s="75" t="s">
        <v>736</v>
      </c>
      <c r="D6565" s="75">
        <v>3</v>
      </c>
      <c r="E6565" s="75">
        <v>206.55</v>
      </c>
    </row>
    <row r="6566" spans="1:5" x14ac:dyDescent="0.25">
      <c r="A6566" s="80">
        <v>41582</v>
      </c>
      <c r="B6566" s="75" t="s">
        <v>748</v>
      </c>
      <c r="C6566" s="75" t="s">
        <v>730</v>
      </c>
      <c r="D6566" s="75">
        <v>3</v>
      </c>
      <c r="E6566" s="75">
        <v>179.55</v>
      </c>
    </row>
    <row r="6567" spans="1:5" x14ac:dyDescent="0.25">
      <c r="A6567" s="80">
        <v>41290</v>
      </c>
      <c r="B6567" s="75" t="s">
        <v>745</v>
      </c>
      <c r="C6567" s="75" t="s">
        <v>742</v>
      </c>
      <c r="D6567" s="75">
        <v>3</v>
      </c>
      <c r="E6567" s="75">
        <v>200.41</v>
      </c>
    </row>
    <row r="6568" spans="1:5" x14ac:dyDescent="0.25">
      <c r="A6568" s="80">
        <v>41790</v>
      </c>
      <c r="B6568" s="75" t="s">
        <v>745</v>
      </c>
      <c r="C6568" s="75" t="s">
        <v>740</v>
      </c>
      <c r="D6568" s="75">
        <v>3</v>
      </c>
      <c r="E6568" s="75">
        <v>201.06</v>
      </c>
    </row>
    <row r="6569" spans="1:5" x14ac:dyDescent="0.25">
      <c r="A6569" s="80">
        <v>41580</v>
      </c>
      <c r="B6569" s="75" t="s">
        <v>726</v>
      </c>
      <c r="C6569" s="75" t="s">
        <v>736</v>
      </c>
      <c r="D6569" s="75">
        <v>3</v>
      </c>
      <c r="E6569" s="75">
        <v>206.55</v>
      </c>
    </row>
    <row r="6570" spans="1:5" x14ac:dyDescent="0.25">
      <c r="A6570" s="80">
        <v>41992</v>
      </c>
      <c r="B6570" s="75" t="s">
        <v>746</v>
      </c>
      <c r="C6570" s="75" t="s">
        <v>744</v>
      </c>
      <c r="D6570" s="75">
        <v>3</v>
      </c>
      <c r="E6570" s="75">
        <v>220.52</v>
      </c>
    </row>
    <row r="6571" spans="1:5" x14ac:dyDescent="0.25">
      <c r="A6571" s="80">
        <v>41625</v>
      </c>
      <c r="B6571" s="75" t="s">
        <v>731</v>
      </c>
      <c r="C6571" s="75" t="s">
        <v>736</v>
      </c>
      <c r="D6571" s="75">
        <v>2</v>
      </c>
      <c r="E6571" s="75">
        <v>86.37</v>
      </c>
    </row>
    <row r="6572" spans="1:5" x14ac:dyDescent="0.25">
      <c r="A6572" s="80">
        <v>41626</v>
      </c>
      <c r="B6572" s="75" t="s">
        <v>749</v>
      </c>
      <c r="C6572" s="75" t="s">
        <v>740</v>
      </c>
      <c r="D6572" s="75">
        <v>1</v>
      </c>
      <c r="E6572" s="75">
        <v>22.34</v>
      </c>
    </row>
    <row r="6573" spans="1:5" x14ac:dyDescent="0.25">
      <c r="A6573" s="80">
        <v>41918</v>
      </c>
      <c r="B6573" s="75" t="s">
        <v>751</v>
      </c>
      <c r="C6573" s="75" t="s">
        <v>736</v>
      </c>
      <c r="D6573" s="75">
        <v>2</v>
      </c>
      <c r="E6573" s="75">
        <v>87.26</v>
      </c>
    </row>
    <row r="6574" spans="1:5" x14ac:dyDescent="0.25">
      <c r="A6574" s="80">
        <v>41791</v>
      </c>
      <c r="B6574" s="75" t="s">
        <v>749</v>
      </c>
      <c r="C6574" s="75" t="s">
        <v>732</v>
      </c>
      <c r="D6574" s="75">
        <v>2</v>
      </c>
      <c r="E6574" s="75">
        <v>98.01</v>
      </c>
    </row>
    <row r="6575" spans="1:5" x14ac:dyDescent="0.25">
      <c r="A6575" s="80">
        <v>41542</v>
      </c>
      <c r="B6575" s="75" t="s">
        <v>752</v>
      </c>
      <c r="C6575" s="75" t="s">
        <v>732</v>
      </c>
      <c r="D6575" s="75">
        <v>2</v>
      </c>
      <c r="E6575" s="75">
        <v>100</v>
      </c>
    </row>
    <row r="6576" spans="1:5" x14ac:dyDescent="0.25">
      <c r="A6576" s="80">
        <v>41971</v>
      </c>
      <c r="B6576" s="75" t="s">
        <v>749</v>
      </c>
      <c r="C6576" s="75" t="s">
        <v>740</v>
      </c>
      <c r="D6576" s="75">
        <v>3</v>
      </c>
      <c r="E6576" s="75">
        <v>199.01</v>
      </c>
    </row>
    <row r="6577" spans="1:5" x14ac:dyDescent="0.25">
      <c r="A6577" s="80">
        <v>41973</v>
      </c>
      <c r="B6577" s="75" t="s">
        <v>745</v>
      </c>
      <c r="C6577" s="75" t="s">
        <v>738</v>
      </c>
      <c r="D6577" s="75">
        <v>21</v>
      </c>
      <c r="E6577" s="75">
        <v>12836.08</v>
      </c>
    </row>
    <row r="6578" spans="1:5" x14ac:dyDescent="0.25">
      <c r="A6578" s="80">
        <v>41960</v>
      </c>
      <c r="B6578" s="75" t="s">
        <v>728</v>
      </c>
      <c r="C6578" s="75" t="s">
        <v>740</v>
      </c>
      <c r="D6578" s="75">
        <v>24</v>
      </c>
      <c r="E6578" s="75">
        <v>13132.97</v>
      </c>
    </row>
    <row r="6579" spans="1:5" x14ac:dyDescent="0.25">
      <c r="A6579" s="80">
        <v>41927</v>
      </c>
      <c r="B6579" s="75" t="s">
        <v>737</v>
      </c>
      <c r="C6579" s="75" t="s">
        <v>744</v>
      </c>
      <c r="D6579" s="75">
        <v>3</v>
      </c>
      <c r="E6579" s="75">
        <v>220.52</v>
      </c>
    </row>
    <row r="6580" spans="1:5" x14ac:dyDescent="0.25">
      <c r="A6580" s="80">
        <v>41992</v>
      </c>
      <c r="B6580" s="75" t="s">
        <v>750</v>
      </c>
      <c r="C6580" s="75" t="s">
        <v>742</v>
      </c>
      <c r="D6580" s="75">
        <v>2</v>
      </c>
      <c r="E6580" s="75">
        <v>89.06</v>
      </c>
    </row>
    <row r="6581" spans="1:5" x14ac:dyDescent="0.25">
      <c r="A6581" s="80">
        <v>41613</v>
      </c>
      <c r="B6581" s="75" t="s">
        <v>748</v>
      </c>
      <c r="C6581" s="75" t="s">
        <v>734</v>
      </c>
      <c r="D6581" s="75">
        <v>1</v>
      </c>
      <c r="E6581" s="75">
        <v>31.99</v>
      </c>
    </row>
    <row r="6582" spans="1:5" x14ac:dyDescent="0.25">
      <c r="A6582" s="80">
        <v>41907</v>
      </c>
      <c r="B6582" s="75" t="s">
        <v>737</v>
      </c>
      <c r="C6582" s="75" t="s">
        <v>730</v>
      </c>
      <c r="D6582" s="75">
        <v>3</v>
      </c>
      <c r="E6582" s="75">
        <v>175.97</v>
      </c>
    </row>
    <row r="6583" spans="1:5" x14ac:dyDescent="0.25">
      <c r="A6583" s="80">
        <v>41596</v>
      </c>
      <c r="B6583" s="75" t="s">
        <v>731</v>
      </c>
      <c r="C6583" s="75" t="s">
        <v>730</v>
      </c>
      <c r="D6583" s="75">
        <v>1</v>
      </c>
      <c r="E6583" s="75">
        <v>19.95</v>
      </c>
    </row>
    <row r="6584" spans="1:5" x14ac:dyDescent="0.25">
      <c r="A6584" s="80">
        <v>41991</v>
      </c>
      <c r="B6584" s="75" t="s">
        <v>728</v>
      </c>
      <c r="C6584" s="75" t="s">
        <v>734</v>
      </c>
      <c r="D6584" s="75">
        <v>2</v>
      </c>
      <c r="E6584" s="75">
        <v>131.94999999999999</v>
      </c>
    </row>
    <row r="6585" spans="1:5" x14ac:dyDescent="0.25">
      <c r="A6585" s="80">
        <v>41636</v>
      </c>
      <c r="B6585" s="75" t="s">
        <v>733</v>
      </c>
      <c r="C6585" s="75" t="s">
        <v>730</v>
      </c>
      <c r="D6585" s="75">
        <v>3</v>
      </c>
      <c r="E6585" s="75">
        <v>172.43</v>
      </c>
    </row>
    <row r="6586" spans="1:5" x14ac:dyDescent="0.25">
      <c r="A6586" s="80">
        <v>41987</v>
      </c>
      <c r="B6586" s="75" t="s">
        <v>746</v>
      </c>
      <c r="C6586" s="75" t="s">
        <v>742</v>
      </c>
      <c r="D6586" s="75">
        <v>1</v>
      </c>
      <c r="E6586" s="75">
        <v>22.95</v>
      </c>
    </row>
    <row r="6587" spans="1:5" x14ac:dyDescent="0.25">
      <c r="A6587" s="80">
        <v>41579</v>
      </c>
      <c r="B6587" s="75" t="s">
        <v>745</v>
      </c>
      <c r="C6587" s="75" t="s">
        <v>742</v>
      </c>
      <c r="D6587" s="75">
        <v>2</v>
      </c>
      <c r="E6587" s="75">
        <v>91.8</v>
      </c>
    </row>
    <row r="6588" spans="1:5" x14ac:dyDescent="0.25">
      <c r="A6588" s="80">
        <v>41703</v>
      </c>
      <c r="B6588" s="75" t="s">
        <v>745</v>
      </c>
      <c r="C6588" s="75" t="s">
        <v>736</v>
      </c>
      <c r="D6588" s="75">
        <v>2</v>
      </c>
      <c r="E6588" s="75">
        <v>91.8</v>
      </c>
    </row>
    <row r="6589" spans="1:5" x14ac:dyDescent="0.25">
      <c r="A6589" s="80">
        <v>41625</v>
      </c>
      <c r="B6589" s="75" t="s">
        <v>735</v>
      </c>
      <c r="C6589" s="75" t="s">
        <v>734</v>
      </c>
      <c r="D6589" s="75">
        <v>1</v>
      </c>
      <c r="E6589" s="75">
        <v>34</v>
      </c>
    </row>
    <row r="6590" spans="1:5" x14ac:dyDescent="0.25">
      <c r="A6590" s="80">
        <v>41971</v>
      </c>
      <c r="B6590" s="75" t="s">
        <v>750</v>
      </c>
      <c r="C6590" s="75" t="s">
        <v>744</v>
      </c>
      <c r="D6590" s="75">
        <v>4</v>
      </c>
      <c r="E6590" s="75">
        <v>400</v>
      </c>
    </row>
    <row r="6591" spans="1:5" x14ac:dyDescent="0.25">
      <c r="A6591" s="80">
        <v>41966</v>
      </c>
      <c r="B6591" s="75" t="s">
        <v>752</v>
      </c>
      <c r="C6591" s="75" t="s">
        <v>742</v>
      </c>
      <c r="D6591" s="75">
        <v>3</v>
      </c>
      <c r="E6591" s="75">
        <v>198.36</v>
      </c>
    </row>
    <row r="6592" spans="1:5" x14ac:dyDescent="0.25">
      <c r="A6592" s="80">
        <v>41990</v>
      </c>
      <c r="B6592" s="75" t="s">
        <v>731</v>
      </c>
      <c r="C6592" s="75" t="s">
        <v>732</v>
      </c>
      <c r="D6592" s="75">
        <v>1</v>
      </c>
      <c r="E6592" s="75">
        <v>25</v>
      </c>
    </row>
    <row r="6593" spans="1:5" x14ac:dyDescent="0.25">
      <c r="A6593" s="80">
        <v>41587</v>
      </c>
      <c r="B6593" s="75" t="s">
        <v>752</v>
      </c>
      <c r="C6593" s="75" t="s">
        <v>736</v>
      </c>
      <c r="D6593" s="75">
        <v>3</v>
      </c>
      <c r="E6593" s="75">
        <v>196.36</v>
      </c>
    </row>
    <row r="6594" spans="1:5" x14ac:dyDescent="0.25">
      <c r="A6594" s="80">
        <v>41622</v>
      </c>
      <c r="B6594" s="75" t="s">
        <v>745</v>
      </c>
      <c r="C6594" s="75" t="s">
        <v>740</v>
      </c>
      <c r="D6594" s="75">
        <v>3</v>
      </c>
      <c r="E6594" s="75">
        <v>205.2</v>
      </c>
    </row>
    <row r="6595" spans="1:5" x14ac:dyDescent="0.25">
      <c r="A6595" s="80">
        <v>41409</v>
      </c>
      <c r="B6595" s="75" t="s">
        <v>745</v>
      </c>
      <c r="C6595" s="75" t="s">
        <v>734</v>
      </c>
      <c r="D6595" s="75">
        <v>2</v>
      </c>
      <c r="E6595" s="75">
        <v>136</v>
      </c>
    </row>
    <row r="6596" spans="1:5" x14ac:dyDescent="0.25">
      <c r="A6596" s="80">
        <v>41591</v>
      </c>
      <c r="B6596" s="75" t="s">
        <v>743</v>
      </c>
      <c r="C6596" s="75" t="s">
        <v>777</v>
      </c>
      <c r="D6596" s="75">
        <v>1</v>
      </c>
      <c r="E6596" s="75">
        <v>18.25</v>
      </c>
    </row>
    <row r="6597" spans="1:5" x14ac:dyDescent="0.25">
      <c r="A6597" s="80">
        <v>41583</v>
      </c>
      <c r="B6597" s="75" t="s">
        <v>750</v>
      </c>
      <c r="C6597" s="75" t="s">
        <v>742</v>
      </c>
      <c r="D6597" s="75">
        <v>1</v>
      </c>
      <c r="E6597" s="75">
        <v>21.82</v>
      </c>
    </row>
    <row r="6598" spans="1:5" x14ac:dyDescent="0.25">
      <c r="A6598" s="80">
        <v>41604</v>
      </c>
      <c r="B6598" s="75" t="s">
        <v>728</v>
      </c>
      <c r="C6598" s="75" t="s">
        <v>734</v>
      </c>
      <c r="D6598" s="75">
        <v>3</v>
      </c>
      <c r="E6598" s="75">
        <v>306</v>
      </c>
    </row>
    <row r="6599" spans="1:5" x14ac:dyDescent="0.25">
      <c r="A6599" s="80">
        <v>41596</v>
      </c>
      <c r="B6599" s="75" t="s">
        <v>743</v>
      </c>
      <c r="C6599" s="75" t="s">
        <v>732</v>
      </c>
      <c r="D6599" s="75">
        <v>2</v>
      </c>
      <c r="E6599" s="75">
        <v>100</v>
      </c>
    </row>
    <row r="6600" spans="1:5" x14ac:dyDescent="0.25">
      <c r="A6600" s="80">
        <v>41587</v>
      </c>
      <c r="B6600" s="75" t="s">
        <v>749</v>
      </c>
      <c r="C6600" s="75" t="s">
        <v>744</v>
      </c>
      <c r="D6600" s="75">
        <v>3</v>
      </c>
      <c r="E6600" s="75">
        <v>225</v>
      </c>
    </row>
    <row r="6601" spans="1:5" x14ac:dyDescent="0.25">
      <c r="A6601" s="80">
        <v>41989</v>
      </c>
      <c r="B6601" s="75" t="s">
        <v>735</v>
      </c>
      <c r="C6601" s="75" t="s">
        <v>738</v>
      </c>
      <c r="D6601" s="75">
        <v>1</v>
      </c>
      <c r="E6601" s="75">
        <v>29.4</v>
      </c>
    </row>
    <row r="6602" spans="1:5" x14ac:dyDescent="0.25">
      <c r="A6602" s="80">
        <v>41392</v>
      </c>
      <c r="B6602" s="75" t="s">
        <v>745</v>
      </c>
      <c r="C6602" s="75" t="s">
        <v>777</v>
      </c>
      <c r="D6602" s="75">
        <v>3</v>
      </c>
      <c r="E6602" s="75">
        <v>171</v>
      </c>
    </row>
    <row r="6603" spans="1:5" x14ac:dyDescent="0.25">
      <c r="A6603" s="80">
        <v>41393</v>
      </c>
      <c r="B6603" s="75" t="s">
        <v>754</v>
      </c>
      <c r="C6603" s="75" t="s">
        <v>734</v>
      </c>
      <c r="D6603" s="75">
        <v>1</v>
      </c>
      <c r="E6603" s="75">
        <v>34</v>
      </c>
    </row>
    <row r="6604" spans="1:5" x14ac:dyDescent="0.25">
      <c r="A6604" s="80">
        <v>41536</v>
      </c>
      <c r="B6604" s="75" t="s">
        <v>728</v>
      </c>
      <c r="C6604" s="75" t="s">
        <v>740</v>
      </c>
      <c r="D6604" s="75">
        <v>1</v>
      </c>
      <c r="E6604" s="75">
        <v>22.57</v>
      </c>
    </row>
    <row r="6605" spans="1:5" x14ac:dyDescent="0.25">
      <c r="A6605" s="80">
        <v>41594</v>
      </c>
      <c r="B6605" s="75" t="s">
        <v>745</v>
      </c>
      <c r="C6605" s="75" t="s">
        <v>744</v>
      </c>
      <c r="D6605" s="75">
        <v>2</v>
      </c>
      <c r="E6605" s="75">
        <v>100</v>
      </c>
    </row>
    <row r="6606" spans="1:5" x14ac:dyDescent="0.25">
      <c r="A6606" s="80">
        <v>41994</v>
      </c>
      <c r="B6606" s="75" t="s">
        <v>743</v>
      </c>
      <c r="C6606" s="75" t="s">
        <v>734</v>
      </c>
      <c r="D6606" s="75">
        <v>2</v>
      </c>
      <c r="E6606" s="75">
        <v>136</v>
      </c>
    </row>
    <row r="6607" spans="1:5" x14ac:dyDescent="0.25">
      <c r="A6607" s="80">
        <v>41600</v>
      </c>
      <c r="B6607" s="75" t="s">
        <v>731</v>
      </c>
      <c r="C6607" s="75" t="s">
        <v>742</v>
      </c>
      <c r="D6607" s="75">
        <v>2</v>
      </c>
      <c r="E6607" s="75">
        <v>91.8</v>
      </c>
    </row>
    <row r="6608" spans="1:5" x14ac:dyDescent="0.25">
      <c r="A6608" s="80">
        <v>41983</v>
      </c>
      <c r="B6608" s="75" t="s">
        <v>749</v>
      </c>
      <c r="C6608" s="75" t="s">
        <v>753</v>
      </c>
      <c r="D6608" s="75">
        <v>3</v>
      </c>
      <c r="E6608" s="75">
        <v>247.5</v>
      </c>
    </row>
    <row r="6609" spans="1:5" x14ac:dyDescent="0.25">
      <c r="A6609" s="80">
        <v>41620</v>
      </c>
      <c r="B6609" s="75" t="s">
        <v>745</v>
      </c>
      <c r="C6609" s="75" t="s">
        <v>736</v>
      </c>
      <c r="D6609" s="75">
        <v>2</v>
      </c>
      <c r="E6609" s="75">
        <v>91.8</v>
      </c>
    </row>
    <row r="6610" spans="1:5" x14ac:dyDescent="0.25">
      <c r="A6610" s="80">
        <v>41949</v>
      </c>
      <c r="B6610" s="75" t="s">
        <v>731</v>
      </c>
      <c r="C6610" s="75" t="s">
        <v>734</v>
      </c>
      <c r="D6610" s="75">
        <v>13</v>
      </c>
      <c r="E6610" s="75">
        <v>5518.46</v>
      </c>
    </row>
    <row r="6611" spans="1:5" x14ac:dyDescent="0.25">
      <c r="A6611" s="80">
        <v>41973</v>
      </c>
      <c r="B6611" s="75" t="s">
        <v>748</v>
      </c>
      <c r="C6611" s="75" t="s">
        <v>742</v>
      </c>
      <c r="D6611" s="75">
        <v>3</v>
      </c>
      <c r="E6611" s="75">
        <v>196.36</v>
      </c>
    </row>
    <row r="6612" spans="1:5" x14ac:dyDescent="0.25">
      <c r="A6612" s="80">
        <v>41607</v>
      </c>
      <c r="B6612" s="75" t="s">
        <v>743</v>
      </c>
      <c r="C6612" s="75" t="s">
        <v>736</v>
      </c>
      <c r="D6612" s="75">
        <v>3</v>
      </c>
      <c r="E6612" s="75">
        <v>202.44</v>
      </c>
    </row>
    <row r="6613" spans="1:5" x14ac:dyDescent="0.25">
      <c r="A6613" s="80">
        <v>41957</v>
      </c>
      <c r="B6613" s="75" t="s">
        <v>743</v>
      </c>
      <c r="C6613" s="75" t="s">
        <v>734</v>
      </c>
      <c r="D6613" s="75">
        <v>3</v>
      </c>
      <c r="E6613" s="75">
        <v>287.92</v>
      </c>
    </row>
    <row r="6614" spans="1:5" x14ac:dyDescent="0.25">
      <c r="A6614" s="80">
        <v>41895</v>
      </c>
      <c r="B6614" s="75" t="s">
        <v>735</v>
      </c>
      <c r="C6614" s="75" t="s">
        <v>742</v>
      </c>
      <c r="D6614" s="75">
        <v>1</v>
      </c>
      <c r="E6614" s="75">
        <v>22.95</v>
      </c>
    </row>
    <row r="6615" spans="1:5" x14ac:dyDescent="0.25">
      <c r="A6615" s="80">
        <v>41971</v>
      </c>
      <c r="B6615" s="75" t="s">
        <v>749</v>
      </c>
      <c r="C6615" s="75" t="s">
        <v>734</v>
      </c>
      <c r="D6615" s="75">
        <v>2</v>
      </c>
      <c r="E6615" s="75">
        <v>136</v>
      </c>
    </row>
    <row r="6616" spans="1:5" x14ac:dyDescent="0.25">
      <c r="A6616" s="80">
        <v>41592</v>
      </c>
      <c r="B6616" s="75" t="s">
        <v>751</v>
      </c>
      <c r="C6616" s="75" t="s">
        <v>734</v>
      </c>
      <c r="D6616" s="75">
        <v>2</v>
      </c>
      <c r="E6616" s="75">
        <v>136</v>
      </c>
    </row>
    <row r="6617" spans="1:5" x14ac:dyDescent="0.25">
      <c r="A6617" s="80">
        <v>41599</v>
      </c>
      <c r="B6617" s="75" t="s">
        <v>735</v>
      </c>
      <c r="C6617" s="75" t="s">
        <v>736</v>
      </c>
      <c r="D6617" s="75">
        <v>3</v>
      </c>
      <c r="E6617" s="75">
        <v>196.36</v>
      </c>
    </row>
    <row r="6618" spans="1:5" x14ac:dyDescent="0.25">
      <c r="A6618" s="80">
        <v>41579</v>
      </c>
      <c r="B6618" s="75" t="s">
        <v>741</v>
      </c>
      <c r="C6618" s="75" t="s">
        <v>742</v>
      </c>
      <c r="D6618" s="75">
        <v>3</v>
      </c>
      <c r="E6618" s="75">
        <v>196.36</v>
      </c>
    </row>
    <row r="6619" spans="1:5" x14ac:dyDescent="0.25">
      <c r="A6619" s="80">
        <v>41954</v>
      </c>
      <c r="B6619" s="75" t="s">
        <v>731</v>
      </c>
      <c r="C6619" s="75" t="s">
        <v>730</v>
      </c>
      <c r="D6619" s="75">
        <v>1</v>
      </c>
      <c r="E6619" s="75">
        <v>19.95</v>
      </c>
    </row>
    <row r="6620" spans="1:5" x14ac:dyDescent="0.25">
      <c r="A6620" s="80">
        <v>41591</v>
      </c>
      <c r="B6620" s="75" t="s">
        <v>731</v>
      </c>
      <c r="C6620" s="75" t="s">
        <v>742</v>
      </c>
      <c r="D6620" s="75">
        <v>1</v>
      </c>
      <c r="E6620" s="75">
        <v>22.49</v>
      </c>
    </row>
    <row r="6621" spans="1:5" x14ac:dyDescent="0.25">
      <c r="A6621" s="80">
        <v>41412</v>
      </c>
      <c r="B6621" s="75" t="s">
        <v>739</v>
      </c>
      <c r="C6621" s="75" t="s">
        <v>734</v>
      </c>
      <c r="D6621" s="75">
        <v>1</v>
      </c>
      <c r="E6621" s="75">
        <v>31.99</v>
      </c>
    </row>
    <row r="6622" spans="1:5" x14ac:dyDescent="0.25">
      <c r="A6622" s="80">
        <v>41963</v>
      </c>
      <c r="B6622" s="75" t="s">
        <v>745</v>
      </c>
      <c r="C6622" s="75" t="s">
        <v>736</v>
      </c>
      <c r="D6622" s="75">
        <v>1</v>
      </c>
      <c r="E6622" s="75">
        <v>22.04</v>
      </c>
    </row>
    <row r="6623" spans="1:5" x14ac:dyDescent="0.25">
      <c r="A6623" s="80">
        <v>41581</v>
      </c>
      <c r="B6623" s="75" t="s">
        <v>747</v>
      </c>
      <c r="C6623" s="75" t="s">
        <v>732</v>
      </c>
      <c r="D6623" s="75">
        <v>2</v>
      </c>
      <c r="E6623" s="75">
        <v>97.02</v>
      </c>
    </row>
    <row r="6624" spans="1:5" x14ac:dyDescent="0.25">
      <c r="A6624" s="80">
        <v>41960</v>
      </c>
      <c r="B6624" s="75" t="s">
        <v>743</v>
      </c>
      <c r="C6624" s="75" t="s">
        <v>734</v>
      </c>
      <c r="D6624" s="75">
        <v>1</v>
      </c>
      <c r="E6624" s="75">
        <v>34</v>
      </c>
    </row>
    <row r="6625" spans="1:5" x14ac:dyDescent="0.25">
      <c r="A6625" s="80">
        <v>41687</v>
      </c>
      <c r="B6625" s="75" t="s">
        <v>748</v>
      </c>
      <c r="C6625" s="75" t="s">
        <v>736</v>
      </c>
      <c r="D6625" s="75">
        <v>1</v>
      </c>
      <c r="E6625" s="75">
        <v>21.82</v>
      </c>
    </row>
    <row r="6626" spans="1:5" x14ac:dyDescent="0.25">
      <c r="A6626" s="80">
        <v>41903</v>
      </c>
      <c r="B6626" s="75" t="s">
        <v>754</v>
      </c>
      <c r="C6626" s="75" t="s">
        <v>738</v>
      </c>
      <c r="D6626" s="75">
        <v>2</v>
      </c>
      <c r="E6626" s="75">
        <v>114.08</v>
      </c>
    </row>
    <row r="6627" spans="1:5" x14ac:dyDescent="0.25">
      <c r="A6627" s="80">
        <v>41354</v>
      </c>
      <c r="B6627" s="75" t="s">
        <v>731</v>
      </c>
      <c r="C6627" s="75" t="s">
        <v>730</v>
      </c>
      <c r="D6627" s="75">
        <v>2</v>
      </c>
      <c r="E6627" s="75">
        <v>79.8</v>
      </c>
    </row>
    <row r="6628" spans="1:5" x14ac:dyDescent="0.25">
      <c r="A6628" s="80">
        <v>41956</v>
      </c>
      <c r="B6628" s="75" t="s">
        <v>745</v>
      </c>
      <c r="C6628" s="75" t="s">
        <v>730</v>
      </c>
      <c r="D6628" s="75">
        <v>4</v>
      </c>
      <c r="E6628" s="75">
        <v>306.54000000000002</v>
      </c>
    </row>
    <row r="6629" spans="1:5" x14ac:dyDescent="0.25">
      <c r="A6629" s="80">
        <v>41949</v>
      </c>
      <c r="B6629" s="75" t="s">
        <v>735</v>
      </c>
      <c r="C6629" s="75" t="s">
        <v>732</v>
      </c>
      <c r="D6629" s="75">
        <v>3</v>
      </c>
      <c r="E6629" s="75">
        <v>225</v>
      </c>
    </row>
    <row r="6630" spans="1:5" x14ac:dyDescent="0.25">
      <c r="A6630" s="80">
        <v>41391</v>
      </c>
      <c r="B6630" s="75" t="s">
        <v>731</v>
      </c>
      <c r="C6630" s="75" t="s">
        <v>744</v>
      </c>
      <c r="D6630" s="75">
        <v>2</v>
      </c>
      <c r="E6630" s="75">
        <v>94.09</v>
      </c>
    </row>
    <row r="6631" spans="1:5" x14ac:dyDescent="0.25">
      <c r="A6631" s="80">
        <v>41594</v>
      </c>
      <c r="B6631" s="75" t="s">
        <v>726</v>
      </c>
      <c r="C6631" s="75" t="s">
        <v>777</v>
      </c>
      <c r="D6631" s="75">
        <v>2</v>
      </c>
      <c r="E6631" s="75">
        <v>73.739999999999995</v>
      </c>
    </row>
    <row r="6632" spans="1:5" x14ac:dyDescent="0.25">
      <c r="A6632" s="80">
        <v>41627</v>
      </c>
      <c r="B6632" s="75" t="s">
        <v>731</v>
      </c>
      <c r="C6632" s="75" t="s">
        <v>744</v>
      </c>
      <c r="D6632" s="75">
        <v>1</v>
      </c>
      <c r="E6632" s="75">
        <v>23.52</v>
      </c>
    </row>
    <row r="6633" spans="1:5" x14ac:dyDescent="0.25">
      <c r="A6633" s="80">
        <v>41600</v>
      </c>
      <c r="B6633" s="75" t="s">
        <v>747</v>
      </c>
      <c r="C6633" s="75" t="s">
        <v>730</v>
      </c>
      <c r="D6633" s="75">
        <v>3</v>
      </c>
      <c r="E6633" s="75">
        <v>179.55</v>
      </c>
    </row>
    <row r="6634" spans="1:5" x14ac:dyDescent="0.25">
      <c r="A6634" s="80">
        <v>41616</v>
      </c>
      <c r="B6634" s="75" t="s">
        <v>743</v>
      </c>
      <c r="C6634" s="75" t="s">
        <v>736</v>
      </c>
      <c r="D6634" s="75">
        <v>2</v>
      </c>
      <c r="E6634" s="75">
        <v>91.8</v>
      </c>
    </row>
    <row r="6635" spans="1:5" x14ac:dyDescent="0.25">
      <c r="A6635" s="80">
        <v>41977</v>
      </c>
      <c r="B6635" s="75" t="s">
        <v>737</v>
      </c>
      <c r="C6635" s="75" t="s">
        <v>734</v>
      </c>
      <c r="D6635" s="75">
        <v>3</v>
      </c>
      <c r="E6635" s="75">
        <v>306</v>
      </c>
    </row>
    <row r="6636" spans="1:5" x14ac:dyDescent="0.25">
      <c r="A6636" s="80">
        <v>41627</v>
      </c>
      <c r="B6636" s="75" t="s">
        <v>735</v>
      </c>
      <c r="C6636" s="75" t="s">
        <v>734</v>
      </c>
      <c r="D6636" s="75">
        <v>2</v>
      </c>
      <c r="E6636" s="75">
        <v>131.94999999999999</v>
      </c>
    </row>
    <row r="6637" spans="1:5" x14ac:dyDescent="0.25">
      <c r="A6637" s="80">
        <v>41596</v>
      </c>
      <c r="B6637" s="75" t="s">
        <v>751</v>
      </c>
      <c r="C6637" s="75" t="s">
        <v>734</v>
      </c>
      <c r="D6637" s="75">
        <v>2</v>
      </c>
      <c r="E6637" s="75">
        <v>136</v>
      </c>
    </row>
    <row r="6638" spans="1:5" x14ac:dyDescent="0.25">
      <c r="A6638" s="80">
        <v>41970</v>
      </c>
      <c r="B6638" s="75" t="s">
        <v>754</v>
      </c>
      <c r="C6638" s="75" t="s">
        <v>777</v>
      </c>
      <c r="D6638" s="75">
        <v>21</v>
      </c>
      <c r="E6638" s="75">
        <v>8379</v>
      </c>
    </row>
    <row r="6639" spans="1:5" x14ac:dyDescent="0.25">
      <c r="A6639" s="80">
        <v>41984</v>
      </c>
      <c r="B6639" s="75" t="s">
        <v>735</v>
      </c>
      <c r="C6639" s="75" t="s">
        <v>730</v>
      </c>
      <c r="D6639" s="75">
        <v>2</v>
      </c>
      <c r="E6639" s="75">
        <v>75.08</v>
      </c>
    </row>
    <row r="6640" spans="1:5" x14ac:dyDescent="0.25">
      <c r="A6640" s="80">
        <v>41588</v>
      </c>
      <c r="B6640" s="75" t="s">
        <v>745</v>
      </c>
      <c r="C6640" s="75" t="s">
        <v>744</v>
      </c>
      <c r="D6640" s="75">
        <v>19</v>
      </c>
      <c r="E6640" s="75">
        <v>9025</v>
      </c>
    </row>
    <row r="6641" spans="1:5" x14ac:dyDescent="0.25">
      <c r="A6641" s="80">
        <v>41596</v>
      </c>
      <c r="B6641" s="75" t="s">
        <v>735</v>
      </c>
      <c r="C6641" s="75" t="s">
        <v>753</v>
      </c>
      <c r="D6641" s="75">
        <v>1</v>
      </c>
      <c r="E6641" s="75">
        <v>27.5</v>
      </c>
    </row>
    <row r="6642" spans="1:5" x14ac:dyDescent="0.25">
      <c r="A6642" s="80">
        <v>41596</v>
      </c>
      <c r="B6642" s="75" t="s">
        <v>726</v>
      </c>
      <c r="C6642" s="75" t="s">
        <v>755</v>
      </c>
      <c r="D6642" s="75">
        <v>3</v>
      </c>
      <c r="E6642" s="75">
        <v>185.24</v>
      </c>
    </row>
    <row r="6643" spans="1:5" x14ac:dyDescent="0.25">
      <c r="A6643" s="80">
        <v>41949</v>
      </c>
      <c r="B6643" s="75" t="s">
        <v>743</v>
      </c>
      <c r="C6643" s="75" t="s">
        <v>742</v>
      </c>
      <c r="D6643" s="75">
        <v>3</v>
      </c>
      <c r="E6643" s="75">
        <v>200.41</v>
      </c>
    </row>
    <row r="6644" spans="1:5" x14ac:dyDescent="0.25">
      <c r="A6644" s="80">
        <v>41492</v>
      </c>
      <c r="B6644" s="75" t="s">
        <v>739</v>
      </c>
      <c r="C6644" s="75" t="s">
        <v>736</v>
      </c>
      <c r="D6644" s="75">
        <v>2</v>
      </c>
      <c r="E6644" s="75">
        <v>89.06</v>
      </c>
    </row>
    <row r="6645" spans="1:5" x14ac:dyDescent="0.25">
      <c r="A6645" s="80">
        <v>41765</v>
      </c>
      <c r="B6645" s="75" t="s">
        <v>735</v>
      </c>
      <c r="C6645" s="75" t="s">
        <v>734</v>
      </c>
      <c r="D6645" s="75">
        <v>3</v>
      </c>
      <c r="E6645" s="75">
        <v>296.89</v>
      </c>
    </row>
    <row r="6646" spans="1:5" x14ac:dyDescent="0.25">
      <c r="A6646" s="80">
        <v>41545</v>
      </c>
      <c r="B6646" s="75" t="s">
        <v>748</v>
      </c>
      <c r="C6646" s="75" t="s">
        <v>734</v>
      </c>
      <c r="D6646" s="75">
        <v>1</v>
      </c>
      <c r="E6646" s="75">
        <v>32.32</v>
      </c>
    </row>
    <row r="6647" spans="1:5" x14ac:dyDescent="0.25">
      <c r="A6647" s="80">
        <v>41535</v>
      </c>
      <c r="B6647" s="75" t="s">
        <v>748</v>
      </c>
      <c r="C6647" s="75" t="s">
        <v>730</v>
      </c>
      <c r="D6647" s="75">
        <v>2</v>
      </c>
      <c r="E6647" s="75">
        <v>79.8</v>
      </c>
    </row>
    <row r="6648" spans="1:5" x14ac:dyDescent="0.25">
      <c r="A6648" s="80">
        <v>41956</v>
      </c>
      <c r="B6648" s="75" t="s">
        <v>731</v>
      </c>
      <c r="C6648" s="75" t="s">
        <v>755</v>
      </c>
      <c r="D6648" s="75">
        <v>3</v>
      </c>
      <c r="E6648" s="75">
        <v>181.52</v>
      </c>
    </row>
    <row r="6649" spans="1:5" x14ac:dyDescent="0.25">
      <c r="A6649" s="80">
        <v>41597</v>
      </c>
      <c r="B6649" s="75" t="s">
        <v>735</v>
      </c>
      <c r="C6649" s="75" t="s">
        <v>742</v>
      </c>
      <c r="D6649" s="75">
        <v>3</v>
      </c>
      <c r="E6649" s="75">
        <v>196.36</v>
      </c>
    </row>
    <row r="6650" spans="1:5" x14ac:dyDescent="0.25">
      <c r="A6650" s="80">
        <v>41985</v>
      </c>
      <c r="B6650" s="75" t="s">
        <v>726</v>
      </c>
      <c r="C6650" s="75" t="s">
        <v>753</v>
      </c>
      <c r="D6650" s="75">
        <v>2</v>
      </c>
      <c r="E6650" s="75">
        <v>106.73</v>
      </c>
    </row>
    <row r="6651" spans="1:5" x14ac:dyDescent="0.25">
      <c r="A6651" s="80">
        <v>41958</v>
      </c>
      <c r="B6651" s="75" t="s">
        <v>741</v>
      </c>
      <c r="C6651" s="75" t="s">
        <v>744</v>
      </c>
      <c r="D6651" s="75">
        <v>4</v>
      </c>
      <c r="E6651" s="75">
        <v>388.09</v>
      </c>
    </row>
    <row r="6652" spans="1:5" x14ac:dyDescent="0.25">
      <c r="A6652" s="80">
        <v>41959</v>
      </c>
      <c r="B6652" s="75" t="s">
        <v>743</v>
      </c>
      <c r="C6652" s="75" t="s">
        <v>734</v>
      </c>
      <c r="D6652" s="75">
        <v>2</v>
      </c>
      <c r="E6652" s="75">
        <v>129.29</v>
      </c>
    </row>
    <row r="6653" spans="1:5" x14ac:dyDescent="0.25">
      <c r="A6653" s="80">
        <v>41595</v>
      </c>
      <c r="B6653" s="75" t="s">
        <v>748</v>
      </c>
      <c r="C6653" s="75" t="s">
        <v>738</v>
      </c>
      <c r="D6653" s="75">
        <v>21</v>
      </c>
      <c r="E6653" s="75">
        <v>13230</v>
      </c>
    </row>
    <row r="6654" spans="1:5" x14ac:dyDescent="0.25">
      <c r="A6654" s="80">
        <v>41382</v>
      </c>
      <c r="B6654" s="75" t="s">
        <v>749</v>
      </c>
      <c r="C6654" s="75" t="s">
        <v>734</v>
      </c>
      <c r="D6654" s="75">
        <v>2</v>
      </c>
      <c r="E6654" s="75">
        <v>129.29</v>
      </c>
    </row>
    <row r="6655" spans="1:5" x14ac:dyDescent="0.25">
      <c r="A6655" s="80">
        <v>41638</v>
      </c>
      <c r="B6655" s="75" t="s">
        <v>728</v>
      </c>
      <c r="C6655" s="75" t="s">
        <v>740</v>
      </c>
      <c r="D6655" s="75">
        <v>2</v>
      </c>
      <c r="E6655" s="75">
        <v>92.13</v>
      </c>
    </row>
    <row r="6656" spans="1:5" x14ac:dyDescent="0.25">
      <c r="A6656" s="80">
        <v>41436</v>
      </c>
      <c r="B6656" s="75" t="s">
        <v>737</v>
      </c>
      <c r="C6656" s="75" t="s">
        <v>736</v>
      </c>
      <c r="D6656" s="75">
        <v>2</v>
      </c>
      <c r="E6656" s="75">
        <v>91.8</v>
      </c>
    </row>
    <row r="6657" spans="1:5" x14ac:dyDescent="0.25">
      <c r="A6657" s="80">
        <v>41549</v>
      </c>
      <c r="B6657" s="75" t="s">
        <v>735</v>
      </c>
      <c r="C6657" s="75" t="s">
        <v>738</v>
      </c>
      <c r="D6657" s="75">
        <v>2</v>
      </c>
      <c r="E6657" s="75">
        <v>117.61</v>
      </c>
    </row>
    <row r="6658" spans="1:5" x14ac:dyDescent="0.25">
      <c r="A6658" s="80">
        <v>41632</v>
      </c>
      <c r="B6658" s="75" t="s">
        <v>743</v>
      </c>
      <c r="C6658" s="75" t="s">
        <v>732</v>
      </c>
      <c r="D6658" s="75">
        <v>2</v>
      </c>
      <c r="E6658" s="75">
        <v>95.06</v>
      </c>
    </row>
    <row r="6659" spans="1:5" x14ac:dyDescent="0.25">
      <c r="A6659" s="80">
        <v>41955</v>
      </c>
      <c r="B6659" s="75" t="s">
        <v>748</v>
      </c>
      <c r="C6659" s="75" t="s">
        <v>742</v>
      </c>
      <c r="D6659" s="75">
        <v>2</v>
      </c>
      <c r="E6659" s="75">
        <v>89.06</v>
      </c>
    </row>
    <row r="6660" spans="1:5" x14ac:dyDescent="0.25">
      <c r="A6660" s="80">
        <v>41617</v>
      </c>
      <c r="B6660" s="75" t="s">
        <v>748</v>
      </c>
      <c r="C6660" s="75" t="s">
        <v>734</v>
      </c>
      <c r="D6660" s="75">
        <v>3</v>
      </c>
      <c r="E6660" s="75">
        <v>293.88</v>
      </c>
    </row>
    <row r="6661" spans="1:5" x14ac:dyDescent="0.25">
      <c r="A6661" s="80">
        <v>41952</v>
      </c>
      <c r="B6661" s="75" t="s">
        <v>737</v>
      </c>
      <c r="C6661" s="75" t="s">
        <v>755</v>
      </c>
      <c r="D6661" s="75">
        <v>1</v>
      </c>
      <c r="E6661" s="75">
        <v>19.97</v>
      </c>
    </row>
    <row r="6662" spans="1:5" x14ac:dyDescent="0.25">
      <c r="A6662" s="80">
        <v>42004</v>
      </c>
      <c r="B6662" s="75" t="s">
        <v>728</v>
      </c>
      <c r="C6662" s="75" t="s">
        <v>730</v>
      </c>
      <c r="D6662" s="75">
        <v>2</v>
      </c>
      <c r="E6662" s="75">
        <v>78.209999999999994</v>
      </c>
    </row>
    <row r="6663" spans="1:5" x14ac:dyDescent="0.25">
      <c r="A6663" s="80">
        <v>41635</v>
      </c>
      <c r="B6663" s="75" t="s">
        <v>735</v>
      </c>
      <c r="C6663" s="75" t="s">
        <v>730</v>
      </c>
      <c r="D6663" s="75">
        <v>3</v>
      </c>
      <c r="E6663" s="75">
        <v>179.55</v>
      </c>
    </row>
    <row r="6664" spans="1:5" x14ac:dyDescent="0.25">
      <c r="A6664" s="80">
        <v>41704</v>
      </c>
      <c r="B6664" s="75" t="s">
        <v>735</v>
      </c>
      <c r="C6664" s="75" t="s">
        <v>738</v>
      </c>
      <c r="D6664" s="75">
        <v>1</v>
      </c>
      <c r="E6664" s="75">
        <v>29.11</v>
      </c>
    </row>
    <row r="6665" spans="1:5" x14ac:dyDescent="0.25">
      <c r="A6665" s="80">
        <v>41280</v>
      </c>
      <c r="B6665" s="75" t="s">
        <v>748</v>
      </c>
      <c r="C6665" s="75" t="s">
        <v>734</v>
      </c>
      <c r="D6665" s="75">
        <v>1</v>
      </c>
      <c r="E6665" s="75">
        <v>32.32</v>
      </c>
    </row>
    <row r="6666" spans="1:5" x14ac:dyDescent="0.25">
      <c r="A6666" s="80">
        <v>41950</v>
      </c>
      <c r="B6666" s="75" t="s">
        <v>741</v>
      </c>
      <c r="C6666" s="75" t="s">
        <v>755</v>
      </c>
      <c r="D6666" s="75">
        <v>2</v>
      </c>
      <c r="E6666" s="75">
        <v>82.33</v>
      </c>
    </row>
    <row r="6667" spans="1:5" x14ac:dyDescent="0.25">
      <c r="A6667" s="80">
        <v>41596</v>
      </c>
      <c r="B6667" s="75" t="s">
        <v>735</v>
      </c>
      <c r="C6667" s="75" t="s">
        <v>738</v>
      </c>
      <c r="D6667" s="75">
        <v>2</v>
      </c>
      <c r="E6667" s="75">
        <v>120</v>
      </c>
    </row>
    <row r="6668" spans="1:5" x14ac:dyDescent="0.25">
      <c r="A6668" s="80">
        <v>41611</v>
      </c>
      <c r="B6668" s="75" t="s">
        <v>731</v>
      </c>
      <c r="C6668" s="75" t="s">
        <v>744</v>
      </c>
      <c r="D6668" s="75">
        <v>2</v>
      </c>
      <c r="E6668" s="75">
        <v>100</v>
      </c>
    </row>
    <row r="6669" spans="1:5" x14ac:dyDescent="0.25">
      <c r="A6669" s="80">
        <v>41615</v>
      </c>
      <c r="B6669" s="75" t="s">
        <v>739</v>
      </c>
      <c r="C6669" s="75" t="s">
        <v>753</v>
      </c>
      <c r="D6669" s="75">
        <v>2</v>
      </c>
      <c r="E6669" s="75">
        <v>106.73</v>
      </c>
    </row>
    <row r="6670" spans="1:5" x14ac:dyDescent="0.25">
      <c r="A6670" s="80">
        <v>41976</v>
      </c>
      <c r="B6670" s="75" t="s">
        <v>731</v>
      </c>
      <c r="C6670" s="75" t="s">
        <v>742</v>
      </c>
      <c r="D6670" s="75">
        <v>3</v>
      </c>
      <c r="E6670" s="75">
        <v>196.36</v>
      </c>
    </row>
    <row r="6671" spans="1:5" x14ac:dyDescent="0.25">
      <c r="A6671" s="80">
        <v>41595</v>
      </c>
      <c r="B6671" s="75" t="s">
        <v>745</v>
      </c>
      <c r="C6671" s="75" t="s">
        <v>742</v>
      </c>
      <c r="D6671" s="75">
        <v>2</v>
      </c>
      <c r="E6671" s="75">
        <v>91.8</v>
      </c>
    </row>
    <row r="6672" spans="1:5" x14ac:dyDescent="0.25">
      <c r="A6672" s="80">
        <v>41952</v>
      </c>
      <c r="B6672" s="75" t="s">
        <v>745</v>
      </c>
      <c r="C6672" s="75" t="s">
        <v>742</v>
      </c>
      <c r="D6672" s="75">
        <v>3</v>
      </c>
      <c r="E6672" s="75">
        <v>196.36</v>
      </c>
    </row>
    <row r="6673" spans="1:5" x14ac:dyDescent="0.25">
      <c r="A6673" s="80">
        <v>41610</v>
      </c>
      <c r="B6673" s="75" t="s">
        <v>752</v>
      </c>
      <c r="C6673" s="75" t="s">
        <v>734</v>
      </c>
      <c r="D6673" s="75">
        <v>14</v>
      </c>
      <c r="E6673" s="75">
        <v>6465.58</v>
      </c>
    </row>
    <row r="6674" spans="1:5" x14ac:dyDescent="0.25">
      <c r="A6674" s="80">
        <v>41988</v>
      </c>
      <c r="B6674" s="75" t="s">
        <v>733</v>
      </c>
      <c r="C6674" s="75" t="s">
        <v>732</v>
      </c>
      <c r="D6674" s="75">
        <v>3</v>
      </c>
      <c r="E6674" s="75">
        <v>220.52</v>
      </c>
    </row>
    <row r="6675" spans="1:5" x14ac:dyDescent="0.25">
      <c r="A6675" s="80">
        <v>41285</v>
      </c>
      <c r="B6675" s="75" t="s">
        <v>752</v>
      </c>
      <c r="C6675" s="75" t="s">
        <v>753</v>
      </c>
      <c r="D6675" s="75">
        <v>3</v>
      </c>
      <c r="E6675" s="75">
        <v>247.5</v>
      </c>
    </row>
    <row r="6676" spans="1:5" x14ac:dyDescent="0.25">
      <c r="A6676" s="80">
        <v>41375</v>
      </c>
      <c r="B6676" s="75" t="s">
        <v>731</v>
      </c>
      <c r="C6676" s="75" t="s">
        <v>742</v>
      </c>
      <c r="D6676" s="75">
        <v>4</v>
      </c>
      <c r="E6676" s="75">
        <v>367.2</v>
      </c>
    </row>
    <row r="6677" spans="1:5" x14ac:dyDescent="0.25">
      <c r="A6677" s="80">
        <v>41597</v>
      </c>
      <c r="B6677" s="75" t="s">
        <v>739</v>
      </c>
      <c r="C6677" s="75" t="s">
        <v>742</v>
      </c>
      <c r="D6677" s="75">
        <v>1</v>
      </c>
      <c r="E6677" s="75">
        <v>22.95</v>
      </c>
    </row>
    <row r="6678" spans="1:5" x14ac:dyDescent="0.25">
      <c r="A6678" s="80">
        <v>41704</v>
      </c>
      <c r="B6678" s="75" t="s">
        <v>731</v>
      </c>
      <c r="C6678" s="75" t="s">
        <v>740</v>
      </c>
      <c r="D6678" s="75">
        <v>3</v>
      </c>
      <c r="E6678" s="75">
        <v>201.06</v>
      </c>
    </row>
    <row r="6679" spans="1:5" x14ac:dyDescent="0.25">
      <c r="A6679" s="80">
        <v>42004</v>
      </c>
      <c r="B6679" s="75" t="s">
        <v>739</v>
      </c>
      <c r="C6679" s="75" t="s">
        <v>740</v>
      </c>
      <c r="D6679" s="75">
        <v>3</v>
      </c>
      <c r="E6679" s="75">
        <v>211.5</v>
      </c>
    </row>
    <row r="6680" spans="1:5" x14ac:dyDescent="0.25">
      <c r="A6680" s="80">
        <v>41988</v>
      </c>
      <c r="B6680" s="75" t="s">
        <v>746</v>
      </c>
      <c r="C6680" s="75" t="s">
        <v>734</v>
      </c>
      <c r="D6680" s="75">
        <v>23</v>
      </c>
      <c r="E6680" s="75">
        <v>17986</v>
      </c>
    </row>
    <row r="6681" spans="1:5" x14ac:dyDescent="0.25">
      <c r="A6681" s="80">
        <v>41617</v>
      </c>
      <c r="B6681" s="75" t="s">
        <v>741</v>
      </c>
      <c r="C6681" s="75" t="s">
        <v>734</v>
      </c>
      <c r="D6681" s="75">
        <v>3</v>
      </c>
      <c r="E6681" s="75">
        <v>306</v>
      </c>
    </row>
    <row r="6682" spans="1:5" x14ac:dyDescent="0.25">
      <c r="A6682" s="80">
        <v>41955</v>
      </c>
      <c r="B6682" s="75" t="s">
        <v>746</v>
      </c>
      <c r="C6682" s="75" t="s">
        <v>777</v>
      </c>
      <c r="D6682" s="75">
        <v>12</v>
      </c>
      <c r="E6682" s="75">
        <v>2736</v>
      </c>
    </row>
    <row r="6683" spans="1:5" x14ac:dyDescent="0.25">
      <c r="A6683" s="80">
        <v>41815</v>
      </c>
      <c r="B6683" s="75" t="s">
        <v>739</v>
      </c>
      <c r="C6683" s="75" t="s">
        <v>742</v>
      </c>
      <c r="D6683" s="75">
        <v>2</v>
      </c>
      <c r="E6683" s="75">
        <v>89.97</v>
      </c>
    </row>
    <row r="6684" spans="1:5" x14ac:dyDescent="0.25">
      <c r="A6684" s="80">
        <v>41621</v>
      </c>
      <c r="B6684" s="75" t="s">
        <v>743</v>
      </c>
      <c r="C6684" s="75" t="s">
        <v>755</v>
      </c>
      <c r="D6684" s="75">
        <v>1</v>
      </c>
      <c r="E6684" s="75">
        <v>20.38</v>
      </c>
    </row>
    <row r="6685" spans="1:5" x14ac:dyDescent="0.25">
      <c r="A6685" s="80">
        <v>41680</v>
      </c>
      <c r="B6685" s="75" t="s">
        <v>752</v>
      </c>
      <c r="C6685" s="75" t="s">
        <v>738</v>
      </c>
      <c r="D6685" s="75">
        <v>2</v>
      </c>
      <c r="E6685" s="75">
        <v>115.25</v>
      </c>
    </row>
    <row r="6686" spans="1:5" x14ac:dyDescent="0.25">
      <c r="A6686" s="80">
        <v>41597</v>
      </c>
      <c r="B6686" s="75" t="s">
        <v>735</v>
      </c>
      <c r="C6686" s="75" t="s">
        <v>742</v>
      </c>
      <c r="D6686" s="75">
        <v>2</v>
      </c>
      <c r="E6686" s="75">
        <v>91.8</v>
      </c>
    </row>
    <row r="6687" spans="1:5" x14ac:dyDescent="0.25">
      <c r="A6687" s="80">
        <v>41849</v>
      </c>
      <c r="B6687" s="75" t="s">
        <v>726</v>
      </c>
      <c r="C6687" s="75" t="s">
        <v>777</v>
      </c>
      <c r="D6687" s="75">
        <v>2</v>
      </c>
      <c r="E6687" s="75">
        <v>74.489999999999995</v>
      </c>
    </row>
    <row r="6688" spans="1:5" x14ac:dyDescent="0.25">
      <c r="A6688" s="80">
        <v>41602</v>
      </c>
      <c r="B6688" s="75" t="s">
        <v>741</v>
      </c>
      <c r="C6688" s="75" t="s">
        <v>732</v>
      </c>
      <c r="D6688" s="75">
        <v>3</v>
      </c>
      <c r="E6688" s="75">
        <v>216.09</v>
      </c>
    </row>
    <row r="6689" spans="1:5" x14ac:dyDescent="0.25">
      <c r="A6689" s="80">
        <v>41603</v>
      </c>
      <c r="B6689" s="75" t="s">
        <v>747</v>
      </c>
      <c r="C6689" s="75" t="s">
        <v>730</v>
      </c>
      <c r="D6689" s="75">
        <v>1</v>
      </c>
      <c r="E6689" s="75">
        <v>19.16</v>
      </c>
    </row>
    <row r="6690" spans="1:5" x14ac:dyDescent="0.25">
      <c r="A6690" s="80">
        <v>41622</v>
      </c>
      <c r="B6690" s="75" t="s">
        <v>731</v>
      </c>
      <c r="C6690" s="75" t="s">
        <v>740</v>
      </c>
      <c r="D6690" s="75">
        <v>3</v>
      </c>
      <c r="E6690" s="75">
        <v>211.5</v>
      </c>
    </row>
    <row r="6691" spans="1:5" x14ac:dyDescent="0.25">
      <c r="A6691" s="80">
        <v>41596</v>
      </c>
      <c r="B6691" s="75" t="s">
        <v>751</v>
      </c>
      <c r="C6691" s="75" t="s">
        <v>744</v>
      </c>
      <c r="D6691" s="75">
        <v>2</v>
      </c>
      <c r="E6691" s="75">
        <v>94.09</v>
      </c>
    </row>
    <row r="6692" spans="1:5" x14ac:dyDescent="0.25">
      <c r="A6692" s="80">
        <v>41969</v>
      </c>
      <c r="B6692" s="75" t="s">
        <v>726</v>
      </c>
      <c r="C6692" s="75" t="s">
        <v>736</v>
      </c>
      <c r="D6692" s="75">
        <v>2</v>
      </c>
      <c r="E6692" s="75">
        <v>91.8</v>
      </c>
    </row>
    <row r="6693" spans="1:5" x14ac:dyDescent="0.25">
      <c r="A6693" s="80">
        <v>41591</v>
      </c>
      <c r="B6693" s="75" t="s">
        <v>735</v>
      </c>
      <c r="C6693" s="75" t="s">
        <v>755</v>
      </c>
      <c r="D6693" s="75">
        <v>2</v>
      </c>
      <c r="E6693" s="75">
        <v>80.67</v>
      </c>
    </row>
    <row r="6694" spans="1:5" x14ac:dyDescent="0.25">
      <c r="A6694" s="80">
        <v>41956</v>
      </c>
      <c r="B6694" s="75" t="s">
        <v>748</v>
      </c>
      <c r="C6694" s="75" t="s">
        <v>744</v>
      </c>
      <c r="D6694" s="75">
        <v>4</v>
      </c>
      <c r="E6694" s="75">
        <v>384.16</v>
      </c>
    </row>
    <row r="6695" spans="1:5" x14ac:dyDescent="0.25">
      <c r="A6695" s="80">
        <v>41978</v>
      </c>
      <c r="B6695" s="75" t="s">
        <v>731</v>
      </c>
      <c r="C6695" s="75" t="s">
        <v>744</v>
      </c>
      <c r="D6695" s="75">
        <v>2</v>
      </c>
      <c r="E6695" s="75">
        <v>100</v>
      </c>
    </row>
    <row r="6696" spans="1:5" x14ac:dyDescent="0.25">
      <c r="A6696" s="80">
        <v>41833</v>
      </c>
      <c r="B6696" s="75" t="s">
        <v>743</v>
      </c>
      <c r="C6696" s="75" t="s">
        <v>736</v>
      </c>
      <c r="D6696" s="75">
        <v>2</v>
      </c>
      <c r="E6696" s="75">
        <v>86.37</v>
      </c>
    </row>
    <row r="6697" spans="1:5" x14ac:dyDescent="0.25">
      <c r="A6697" s="80">
        <v>41982</v>
      </c>
      <c r="B6697" s="75" t="s">
        <v>748</v>
      </c>
      <c r="C6697" s="75" t="s">
        <v>738</v>
      </c>
      <c r="D6697" s="75">
        <v>1</v>
      </c>
      <c r="E6697" s="75">
        <v>30</v>
      </c>
    </row>
    <row r="6698" spans="1:5" x14ac:dyDescent="0.25">
      <c r="A6698" s="80">
        <v>41964</v>
      </c>
      <c r="B6698" s="75" t="s">
        <v>735</v>
      </c>
      <c r="C6698" s="75" t="s">
        <v>742</v>
      </c>
      <c r="D6698" s="75">
        <v>1</v>
      </c>
      <c r="E6698" s="75">
        <v>22.95</v>
      </c>
    </row>
    <row r="6699" spans="1:5" x14ac:dyDescent="0.25">
      <c r="A6699" s="80">
        <v>41608</v>
      </c>
      <c r="B6699" s="75" t="s">
        <v>745</v>
      </c>
      <c r="C6699" s="75" t="s">
        <v>755</v>
      </c>
      <c r="D6699" s="75">
        <v>1</v>
      </c>
      <c r="E6699" s="75">
        <v>20.38</v>
      </c>
    </row>
    <row r="6700" spans="1:5" x14ac:dyDescent="0.25">
      <c r="A6700" s="80">
        <v>41585</v>
      </c>
      <c r="B6700" s="75" t="s">
        <v>745</v>
      </c>
      <c r="C6700" s="75" t="s">
        <v>734</v>
      </c>
      <c r="D6700" s="75">
        <v>1</v>
      </c>
      <c r="E6700" s="75">
        <v>34</v>
      </c>
    </row>
    <row r="6701" spans="1:5" x14ac:dyDescent="0.25">
      <c r="A6701" s="80">
        <v>41889</v>
      </c>
      <c r="B6701" s="75" t="s">
        <v>752</v>
      </c>
      <c r="C6701" s="75" t="s">
        <v>753</v>
      </c>
      <c r="D6701" s="75">
        <v>1</v>
      </c>
      <c r="E6701" s="75">
        <v>26.41</v>
      </c>
    </row>
    <row r="6702" spans="1:5" x14ac:dyDescent="0.25">
      <c r="A6702" s="80">
        <v>41624</v>
      </c>
      <c r="B6702" s="75" t="s">
        <v>731</v>
      </c>
      <c r="C6702" s="75" t="s">
        <v>730</v>
      </c>
      <c r="D6702" s="75">
        <v>2</v>
      </c>
      <c r="E6702" s="75">
        <v>79.8</v>
      </c>
    </row>
    <row r="6703" spans="1:5" x14ac:dyDescent="0.25">
      <c r="A6703" s="80">
        <v>41623</v>
      </c>
      <c r="B6703" s="75" t="s">
        <v>745</v>
      </c>
      <c r="C6703" s="75" t="s">
        <v>734</v>
      </c>
      <c r="D6703" s="75">
        <v>2</v>
      </c>
      <c r="E6703" s="75">
        <v>129.29</v>
      </c>
    </row>
    <row r="6704" spans="1:5" x14ac:dyDescent="0.25">
      <c r="A6704" s="80">
        <v>41954</v>
      </c>
      <c r="B6704" s="75" t="s">
        <v>745</v>
      </c>
      <c r="C6704" s="75" t="s">
        <v>744</v>
      </c>
      <c r="D6704" s="75">
        <v>2</v>
      </c>
      <c r="E6704" s="75">
        <v>100</v>
      </c>
    </row>
    <row r="6705" spans="1:5" x14ac:dyDescent="0.25">
      <c r="A6705" s="80">
        <v>41607</v>
      </c>
      <c r="B6705" s="75" t="s">
        <v>743</v>
      </c>
      <c r="C6705" s="75" t="s">
        <v>738</v>
      </c>
      <c r="D6705" s="75">
        <v>3</v>
      </c>
      <c r="E6705" s="75">
        <v>256.67</v>
      </c>
    </row>
    <row r="6706" spans="1:5" x14ac:dyDescent="0.25">
      <c r="A6706" s="80">
        <v>41610</v>
      </c>
      <c r="B6706" s="75" t="s">
        <v>749</v>
      </c>
      <c r="C6706" s="75" t="s">
        <v>730</v>
      </c>
      <c r="D6706" s="75">
        <v>3</v>
      </c>
      <c r="E6706" s="75">
        <v>172.43</v>
      </c>
    </row>
    <row r="6707" spans="1:5" x14ac:dyDescent="0.25">
      <c r="A6707" s="80">
        <v>41975</v>
      </c>
      <c r="B6707" s="75" t="s">
        <v>743</v>
      </c>
      <c r="C6707" s="75" t="s">
        <v>740</v>
      </c>
      <c r="D6707" s="75">
        <v>2</v>
      </c>
      <c r="E6707" s="75">
        <v>94</v>
      </c>
    </row>
    <row r="6708" spans="1:5" x14ac:dyDescent="0.25">
      <c r="A6708" s="80">
        <v>41601</v>
      </c>
      <c r="B6708" s="75" t="s">
        <v>726</v>
      </c>
      <c r="C6708" s="75" t="s">
        <v>730</v>
      </c>
      <c r="D6708" s="75">
        <v>3</v>
      </c>
      <c r="E6708" s="75">
        <v>179.55</v>
      </c>
    </row>
    <row r="6709" spans="1:5" x14ac:dyDescent="0.25">
      <c r="A6709" s="80">
        <v>41767</v>
      </c>
      <c r="B6709" s="75" t="s">
        <v>749</v>
      </c>
      <c r="C6709" s="75" t="s">
        <v>736</v>
      </c>
      <c r="D6709" s="75">
        <v>3</v>
      </c>
      <c r="E6709" s="75">
        <v>202.44</v>
      </c>
    </row>
    <row r="6710" spans="1:5" x14ac:dyDescent="0.25">
      <c r="A6710" s="80">
        <v>41607</v>
      </c>
      <c r="B6710" s="75" t="s">
        <v>751</v>
      </c>
      <c r="C6710" s="75" t="s">
        <v>736</v>
      </c>
      <c r="D6710" s="75">
        <v>3</v>
      </c>
      <c r="E6710" s="75">
        <v>206.55</v>
      </c>
    </row>
    <row r="6711" spans="1:5" x14ac:dyDescent="0.25">
      <c r="A6711" s="80">
        <v>41379</v>
      </c>
      <c r="B6711" s="75" t="s">
        <v>750</v>
      </c>
      <c r="C6711" s="75" t="s">
        <v>734</v>
      </c>
      <c r="D6711" s="75">
        <v>3</v>
      </c>
      <c r="E6711" s="75">
        <v>299.91000000000003</v>
      </c>
    </row>
    <row r="6712" spans="1:5" x14ac:dyDescent="0.25">
      <c r="A6712" s="80">
        <v>41610</v>
      </c>
      <c r="B6712" s="75" t="s">
        <v>743</v>
      </c>
      <c r="C6712" s="75" t="s">
        <v>755</v>
      </c>
      <c r="D6712" s="75">
        <v>2</v>
      </c>
      <c r="E6712" s="75">
        <v>84</v>
      </c>
    </row>
    <row r="6713" spans="1:5" x14ac:dyDescent="0.25">
      <c r="A6713" s="80">
        <v>41408</v>
      </c>
      <c r="B6713" s="75" t="s">
        <v>731</v>
      </c>
      <c r="C6713" s="75" t="s">
        <v>744</v>
      </c>
      <c r="D6713" s="75">
        <v>3</v>
      </c>
      <c r="E6713" s="75">
        <v>213.91</v>
      </c>
    </row>
    <row r="6714" spans="1:5" x14ac:dyDescent="0.25">
      <c r="A6714" s="80">
        <v>41357</v>
      </c>
      <c r="B6714" s="75" t="s">
        <v>739</v>
      </c>
      <c r="C6714" s="75" t="s">
        <v>744</v>
      </c>
      <c r="D6714" s="75">
        <v>17</v>
      </c>
      <c r="E6714" s="75">
        <v>6938.89</v>
      </c>
    </row>
    <row r="6715" spans="1:5" x14ac:dyDescent="0.25">
      <c r="A6715" s="80">
        <v>41582</v>
      </c>
      <c r="B6715" s="75" t="s">
        <v>750</v>
      </c>
      <c r="C6715" s="75" t="s">
        <v>777</v>
      </c>
      <c r="D6715" s="75">
        <v>3</v>
      </c>
      <c r="E6715" s="75">
        <v>160.88999999999999</v>
      </c>
    </row>
    <row r="6716" spans="1:5" x14ac:dyDescent="0.25">
      <c r="A6716" s="80">
        <v>41946</v>
      </c>
      <c r="B6716" s="75" t="s">
        <v>748</v>
      </c>
      <c r="C6716" s="75" t="s">
        <v>742</v>
      </c>
      <c r="D6716" s="75">
        <v>1</v>
      </c>
      <c r="E6716" s="75">
        <v>22.04</v>
      </c>
    </row>
    <row r="6717" spans="1:5" x14ac:dyDescent="0.25">
      <c r="A6717" s="80">
        <v>41862</v>
      </c>
      <c r="B6717" s="75" t="s">
        <v>739</v>
      </c>
      <c r="C6717" s="75" t="s">
        <v>740</v>
      </c>
      <c r="D6717" s="75">
        <v>3</v>
      </c>
      <c r="E6717" s="75">
        <v>211.5</v>
      </c>
    </row>
    <row r="6718" spans="1:5" x14ac:dyDescent="0.25">
      <c r="A6718" s="80">
        <v>41346</v>
      </c>
      <c r="B6718" s="75" t="s">
        <v>750</v>
      </c>
      <c r="C6718" s="75" t="s">
        <v>742</v>
      </c>
      <c r="D6718" s="75">
        <v>2</v>
      </c>
      <c r="E6718" s="75">
        <v>91.8</v>
      </c>
    </row>
    <row r="6719" spans="1:5" x14ac:dyDescent="0.25">
      <c r="A6719" s="80">
        <v>41624</v>
      </c>
      <c r="B6719" s="75" t="s">
        <v>735</v>
      </c>
      <c r="C6719" s="75" t="s">
        <v>777</v>
      </c>
      <c r="D6719" s="75">
        <v>1</v>
      </c>
      <c r="E6719" s="75">
        <v>19</v>
      </c>
    </row>
    <row r="6720" spans="1:5" x14ac:dyDescent="0.25">
      <c r="A6720" s="80">
        <v>41611</v>
      </c>
      <c r="B6720" s="75" t="s">
        <v>747</v>
      </c>
      <c r="C6720" s="75" t="s">
        <v>734</v>
      </c>
      <c r="D6720" s="75">
        <v>1</v>
      </c>
      <c r="E6720" s="75">
        <v>34</v>
      </c>
    </row>
    <row r="6721" spans="1:5" x14ac:dyDescent="0.25">
      <c r="A6721" s="80">
        <v>41628</v>
      </c>
      <c r="B6721" s="75" t="s">
        <v>735</v>
      </c>
      <c r="C6721" s="75" t="s">
        <v>736</v>
      </c>
      <c r="D6721" s="75">
        <v>12</v>
      </c>
      <c r="E6721" s="75">
        <v>3304.8</v>
      </c>
    </row>
    <row r="6722" spans="1:5" x14ac:dyDescent="0.25">
      <c r="A6722" s="80">
        <v>41986</v>
      </c>
      <c r="B6722" s="75" t="s">
        <v>749</v>
      </c>
      <c r="C6722" s="75" t="s">
        <v>738</v>
      </c>
      <c r="D6722" s="75">
        <v>18</v>
      </c>
      <c r="E6722" s="75">
        <v>9720</v>
      </c>
    </row>
    <row r="6723" spans="1:5" x14ac:dyDescent="0.25">
      <c r="A6723" s="80">
        <v>41391</v>
      </c>
      <c r="B6723" s="75" t="s">
        <v>735</v>
      </c>
      <c r="C6723" s="75" t="s">
        <v>744</v>
      </c>
      <c r="D6723" s="75">
        <v>3</v>
      </c>
      <c r="E6723" s="75">
        <v>225</v>
      </c>
    </row>
    <row r="6724" spans="1:5" x14ac:dyDescent="0.25">
      <c r="A6724" s="80">
        <v>41951</v>
      </c>
      <c r="B6724" s="75" t="s">
        <v>735</v>
      </c>
      <c r="C6724" s="75" t="s">
        <v>727</v>
      </c>
      <c r="D6724" s="75">
        <v>3</v>
      </c>
      <c r="E6724" s="75">
        <v>677.01</v>
      </c>
    </row>
    <row r="6725" spans="1:5" x14ac:dyDescent="0.25">
      <c r="A6725" s="80">
        <v>41973</v>
      </c>
      <c r="B6725" s="75" t="s">
        <v>749</v>
      </c>
      <c r="C6725" s="75" t="s">
        <v>744</v>
      </c>
      <c r="D6725" s="75">
        <v>2</v>
      </c>
      <c r="E6725" s="75">
        <v>98.01</v>
      </c>
    </row>
    <row r="6726" spans="1:5" x14ac:dyDescent="0.25">
      <c r="A6726" s="80">
        <v>41834</v>
      </c>
      <c r="B6726" s="75" t="s">
        <v>747</v>
      </c>
      <c r="C6726" s="75" t="s">
        <v>738</v>
      </c>
      <c r="D6726" s="75">
        <v>1</v>
      </c>
      <c r="E6726" s="75">
        <v>29.11</v>
      </c>
    </row>
    <row r="6727" spans="1:5" x14ac:dyDescent="0.25">
      <c r="A6727" s="80">
        <v>41979</v>
      </c>
      <c r="B6727" s="75" t="s">
        <v>735</v>
      </c>
      <c r="C6727" s="75" t="s">
        <v>755</v>
      </c>
      <c r="D6727" s="75">
        <v>1</v>
      </c>
      <c r="E6727" s="75">
        <v>21</v>
      </c>
    </row>
    <row r="6728" spans="1:5" x14ac:dyDescent="0.25">
      <c r="A6728" s="80">
        <v>41410</v>
      </c>
      <c r="B6728" s="75" t="s">
        <v>743</v>
      </c>
      <c r="C6728" s="75" t="s">
        <v>755</v>
      </c>
      <c r="D6728" s="75">
        <v>3</v>
      </c>
      <c r="E6728" s="75">
        <v>179.68</v>
      </c>
    </row>
    <row r="6729" spans="1:5" x14ac:dyDescent="0.25">
      <c r="A6729" s="80">
        <v>41996</v>
      </c>
      <c r="B6729" s="75" t="s">
        <v>749</v>
      </c>
      <c r="C6729" s="75" t="s">
        <v>744</v>
      </c>
      <c r="D6729" s="75">
        <v>3</v>
      </c>
      <c r="E6729" s="75">
        <v>211.7</v>
      </c>
    </row>
    <row r="6730" spans="1:5" x14ac:dyDescent="0.25">
      <c r="A6730" s="80">
        <v>41979</v>
      </c>
      <c r="B6730" s="75" t="s">
        <v>743</v>
      </c>
      <c r="C6730" s="75" t="s">
        <v>777</v>
      </c>
      <c r="D6730" s="75">
        <v>3</v>
      </c>
      <c r="E6730" s="75">
        <v>165.92</v>
      </c>
    </row>
    <row r="6731" spans="1:5" x14ac:dyDescent="0.25">
      <c r="A6731" s="80">
        <v>41982</v>
      </c>
      <c r="B6731" s="75" t="s">
        <v>749</v>
      </c>
      <c r="C6731" s="75" t="s">
        <v>777</v>
      </c>
      <c r="D6731" s="75">
        <v>3</v>
      </c>
      <c r="E6731" s="75">
        <v>162.57</v>
      </c>
    </row>
    <row r="6732" spans="1:5" x14ac:dyDescent="0.25">
      <c r="A6732" s="80">
        <v>41848</v>
      </c>
      <c r="B6732" s="75" t="s">
        <v>745</v>
      </c>
      <c r="C6732" s="75" t="s">
        <v>742</v>
      </c>
      <c r="D6732" s="75">
        <v>2</v>
      </c>
      <c r="E6732" s="75">
        <v>86.37</v>
      </c>
    </row>
    <row r="6733" spans="1:5" x14ac:dyDescent="0.25">
      <c r="A6733" s="80">
        <v>41378</v>
      </c>
      <c r="B6733" s="75" t="s">
        <v>733</v>
      </c>
      <c r="C6733" s="75" t="s">
        <v>727</v>
      </c>
      <c r="D6733" s="75">
        <v>2</v>
      </c>
      <c r="E6733" s="75">
        <v>319.8</v>
      </c>
    </row>
    <row r="6734" spans="1:5" x14ac:dyDescent="0.25">
      <c r="A6734" s="80">
        <v>42001</v>
      </c>
      <c r="B6734" s="75" t="s">
        <v>745</v>
      </c>
      <c r="C6734" s="75" t="s">
        <v>727</v>
      </c>
      <c r="D6734" s="75">
        <v>2</v>
      </c>
      <c r="E6734" s="75">
        <v>319.8</v>
      </c>
    </row>
    <row r="6735" spans="1:5" x14ac:dyDescent="0.25">
      <c r="A6735" s="80">
        <v>41981</v>
      </c>
      <c r="B6735" s="75" t="s">
        <v>741</v>
      </c>
      <c r="C6735" s="75" t="s">
        <v>730</v>
      </c>
      <c r="D6735" s="75">
        <v>3</v>
      </c>
      <c r="E6735" s="75">
        <v>179.55</v>
      </c>
    </row>
    <row r="6736" spans="1:5" x14ac:dyDescent="0.25">
      <c r="A6736" s="80">
        <v>41666</v>
      </c>
      <c r="B6736" s="75" t="s">
        <v>750</v>
      </c>
      <c r="C6736" s="75" t="s">
        <v>753</v>
      </c>
      <c r="D6736" s="75">
        <v>1</v>
      </c>
      <c r="E6736" s="75">
        <v>26.96</v>
      </c>
    </row>
    <row r="6737" spans="1:5" x14ac:dyDescent="0.25">
      <c r="A6737" s="80">
        <v>41608</v>
      </c>
      <c r="B6737" s="75" t="s">
        <v>745</v>
      </c>
      <c r="C6737" s="75" t="s">
        <v>736</v>
      </c>
      <c r="D6737" s="75">
        <v>3</v>
      </c>
      <c r="E6737" s="75">
        <v>196.36</v>
      </c>
    </row>
    <row r="6738" spans="1:5" x14ac:dyDescent="0.25">
      <c r="A6738" s="80">
        <v>41986</v>
      </c>
      <c r="B6738" s="75" t="s">
        <v>735</v>
      </c>
      <c r="C6738" s="75" t="s">
        <v>736</v>
      </c>
      <c r="D6738" s="75">
        <v>1</v>
      </c>
      <c r="E6738" s="75">
        <v>22.95</v>
      </c>
    </row>
    <row r="6739" spans="1:5" x14ac:dyDescent="0.25">
      <c r="A6739" s="80">
        <v>41432</v>
      </c>
      <c r="B6739" s="75" t="s">
        <v>731</v>
      </c>
      <c r="C6739" s="75" t="s">
        <v>730</v>
      </c>
      <c r="D6739" s="75">
        <v>2</v>
      </c>
      <c r="E6739" s="75">
        <v>77.42</v>
      </c>
    </row>
    <row r="6740" spans="1:5" x14ac:dyDescent="0.25">
      <c r="A6740" s="80">
        <v>41984</v>
      </c>
      <c r="B6740" s="75" t="s">
        <v>743</v>
      </c>
      <c r="C6740" s="75" t="s">
        <v>742</v>
      </c>
      <c r="D6740" s="75">
        <v>4</v>
      </c>
      <c r="E6740" s="75">
        <v>356.25</v>
      </c>
    </row>
    <row r="6741" spans="1:5" x14ac:dyDescent="0.25">
      <c r="A6741" s="80">
        <v>42003</v>
      </c>
      <c r="B6741" s="75" t="s">
        <v>743</v>
      </c>
      <c r="C6741" s="75" t="s">
        <v>734</v>
      </c>
      <c r="D6741" s="75">
        <v>3</v>
      </c>
      <c r="E6741" s="75">
        <v>287.92</v>
      </c>
    </row>
    <row r="6742" spans="1:5" x14ac:dyDescent="0.25">
      <c r="A6742" s="80">
        <v>41637</v>
      </c>
      <c r="B6742" s="75" t="s">
        <v>731</v>
      </c>
      <c r="C6742" s="75" t="s">
        <v>755</v>
      </c>
      <c r="D6742" s="75">
        <v>1</v>
      </c>
      <c r="E6742" s="75">
        <v>20.38</v>
      </c>
    </row>
    <row r="6743" spans="1:5" x14ac:dyDescent="0.25">
      <c r="A6743" s="80">
        <v>41313</v>
      </c>
      <c r="B6743" s="75" t="s">
        <v>739</v>
      </c>
      <c r="C6743" s="75" t="s">
        <v>736</v>
      </c>
      <c r="D6743" s="75">
        <v>2</v>
      </c>
      <c r="E6743" s="75">
        <v>86.37</v>
      </c>
    </row>
    <row r="6744" spans="1:5" x14ac:dyDescent="0.25">
      <c r="A6744" s="80">
        <v>41999</v>
      </c>
      <c r="B6744" s="75" t="s">
        <v>735</v>
      </c>
      <c r="C6744" s="75" t="s">
        <v>727</v>
      </c>
      <c r="D6744" s="75">
        <v>3</v>
      </c>
      <c r="E6744" s="75">
        <v>719.55</v>
      </c>
    </row>
    <row r="6745" spans="1:5" x14ac:dyDescent="0.25">
      <c r="A6745" s="80">
        <v>41995</v>
      </c>
      <c r="B6745" s="75" t="s">
        <v>735</v>
      </c>
      <c r="C6745" s="75" t="s">
        <v>730</v>
      </c>
      <c r="D6745" s="75">
        <v>2</v>
      </c>
      <c r="E6745" s="75">
        <v>79.8</v>
      </c>
    </row>
    <row r="6746" spans="1:5" x14ac:dyDescent="0.25">
      <c r="A6746" s="80">
        <v>41986</v>
      </c>
      <c r="B6746" s="75" t="s">
        <v>735</v>
      </c>
      <c r="C6746" s="75" t="s">
        <v>744</v>
      </c>
      <c r="D6746" s="75">
        <v>1</v>
      </c>
      <c r="E6746" s="75">
        <v>25</v>
      </c>
    </row>
    <row r="6747" spans="1:5" x14ac:dyDescent="0.25">
      <c r="A6747" s="80">
        <v>41623</v>
      </c>
      <c r="B6747" s="75" t="s">
        <v>735</v>
      </c>
      <c r="C6747" s="75" t="s">
        <v>753</v>
      </c>
      <c r="D6747" s="75">
        <v>2</v>
      </c>
      <c r="E6747" s="75">
        <v>103.5</v>
      </c>
    </row>
    <row r="6748" spans="1:5" x14ac:dyDescent="0.25">
      <c r="A6748" s="80">
        <v>41610</v>
      </c>
      <c r="B6748" s="75" t="s">
        <v>728</v>
      </c>
      <c r="C6748" s="75" t="s">
        <v>730</v>
      </c>
      <c r="D6748" s="75">
        <v>2</v>
      </c>
      <c r="E6748" s="75">
        <v>79.8</v>
      </c>
    </row>
    <row r="6749" spans="1:5" x14ac:dyDescent="0.25">
      <c r="A6749" s="80">
        <v>41594</v>
      </c>
      <c r="B6749" s="75" t="s">
        <v>750</v>
      </c>
      <c r="C6749" s="75" t="s">
        <v>732</v>
      </c>
      <c r="D6749" s="75">
        <v>3</v>
      </c>
      <c r="E6749" s="75">
        <v>211.7</v>
      </c>
    </row>
    <row r="6750" spans="1:5" x14ac:dyDescent="0.25">
      <c r="A6750" s="80">
        <v>41636</v>
      </c>
      <c r="B6750" s="75" t="s">
        <v>749</v>
      </c>
      <c r="C6750" s="75" t="s">
        <v>744</v>
      </c>
      <c r="D6750" s="75">
        <v>3</v>
      </c>
      <c r="E6750" s="75">
        <v>216.09</v>
      </c>
    </row>
    <row r="6751" spans="1:5" x14ac:dyDescent="0.25">
      <c r="A6751" s="80">
        <v>41812</v>
      </c>
      <c r="B6751" s="75" t="s">
        <v>752</v>
      </c>
      <c r="C6751" s="75" t="s">
        <v>742</v>
      </c>
      <c r="D6751" s="75">
        <v>2</v>
      </c>
      <c r="E6751" s="75">
        <v>89.06</v>
      </c>
    </row>
    <row r="6752" spans="1:5" x14ac:dyDescent="0.25">
      <c r="A6752" s="80">
        <v>41628</v>
      </c>
      <c r="B6752" s="75" t="s">
        <v>737</v>
      </c>
      <c r="C6752" s="75" t="s">
        <v>734</v>
      </c>
      <c r="D6752" s="75">
        <v>1</v>
      </c>
      <c r="E6752" s="75">
        <v>33.32</v>
      </c>
    </row>
    <row r="6753" spans="1:5" x14ac:dyDescent="0.25">
      <c r="A6753" s="80">
        <v>41712</v>
      </c>
      <c r="B6753" s="75" t="s">
        <v>746</v>
      </c>
      <c r="C6753" s="75" t="s">
        <v>744</v>
      </c>
      <c r="D6753" s="75">
        <v>3</v>
      </c>
      <c r="E6753" s="75">
        <v>225</v>
      </c>
    </row>
    <row r="6754" spans="1:5" x14ac:dyDescent="0.25">
      <c r="A6754" s="80">
        <v>41600</v>
      </c>
      <c r="B6754" s="75" t="s">
        <v>735</v>
      </c>
      <c r="C6754" s="75" t="s">
        <v>738</v>
      </c>
      <c r="D6754" s="75">
        <v>2</v>
      </c>
      <c r="E6754" s="75">
        <v>112.91</v>
      </c>
    </row>
    <row r="6755" spans="1:5" x14ac:dyDescent="0.25">
      <c r="A6755" s="80">
        <v>41892</v>
      </c>
      <c r="B6755" s="75" t="s">
        <v>745</v>
      </c>
      <c r="C6755" s="75" t="s">
        <v>727</v>
      </c>
      <c r="D6755" s="75">
        <v>11</v>
      </c>
      <c r="E6755" s="75">
        <v>9196.26</v>
      </c>
    </row>
    <row r="6756" spans="1:5" x14ac:dyDescent="0.25">
      <c r="A6756" s="80">
        <v>41605</v>
      </c>
      <c r="B6756" s="75" t="s">
        <v>743</v>
      </c>
      <c r="C6756" s="75" t="s">
        <v>742</v>
      </c>
      <c r="D6756" s="75">
        <v>2</v>
      </c>
      <c r="E6756" s="75">
        <v>91.8</v>
      </c>
    </row>
    <row r="6757" spans="1:5" x14ac:dyDescent="0.25">
      <c r="A6757" s="80">
        <v>41963</v>
      </c>
      <c r="B6757" s="75" t="s">
        <v>728</v>
      </c>
      <c r="C6757" s="75" t="s">
        <v>736</v>
      </c>
      <c r="D6757" s="75">
        <v>1</v>
      </c>
      <c r="E6757" s="75">
        <v>22.49</v>
      </c>
    </row>
    <row r="6758" spans="1:5" x14ac:dyDescent="0.25">
      <c r="A6758" s="80">
        <v>41635</v>
      </c>
      <c r="B6758" s="75" t="s">
        <v>747</v>
      </c>
      <c r="C6758" s="75" t="s">
        <v>734</v>
      </c>
      <c r="D6758" s="75">
        <v>3</v>
      </c>
      <c r="E6758" s="75">
        <v>290.89</v>
      </c>
    </row>
    <row r="6759" spans="1:5" x14ac:dyDescent="0.25">
      <c r="A6759" s="80">
        <v>41849</v>
      </c>
      <c r="B6759" s="75" t="s">
        <v>751</v>
      </c>
      <c r="C6759" s="75" t="s">
        <v>738</v>
      </c>
      <c r="D6759" s="75">
        <v>3</v>
      </c>
      <c r="E6759" s="75">
        <v>264.63</v>
      </c>
    </row>
    <row r="6760" spans="1:5" x14ac:dyDescent="0.25">
      <c r="A6760" s="80">
        <v>41833</v>
      </c>
      <c r="B6760" s="75" t="s">
        <v>743</v>
      </c>
      <c r="C6760" s="75" t="s">
        <v>744</v>
      </c>
      <c r="D6760" s="75">
        <v>3</v>
      </c>
      <c r="E6760" s="75">
        <v>225</v>
      </c>
    </row>
    <row r="6761" spans="1:5" x14ac:dyDescent="0.25">
      <c r="A6761" s="80">
        <v>41623</v>
      </c>
      <c r="B6761" s="75" t="s">
        <v>750</v>
      </c>
      <c r="C6761" s="75" t="s">
        <v>734</v>
      </c>
      <c r="D6761" s="75">
        <v>1</v>
      </c>
      <c r="E6761" s="75">
        <v>32.99</v>
      </c>
    </row>
    <row r="6762" spans="1:5" x14ac:dyDescent="0.25">
      <c r="A6762" s="80">
        <v>41621</v>
      </c>
      <c r="B6762" s="75" t="s">
        <v>731</v>
      </c>
      <c r="C6762" s="75" t="s">
        <v>734</v>
      </c>
      <c r="D6762" s="75">
        <v>1</v>
      </c>
      <c r="E6762" s="75">
        <v>33.32</v>
      </c>
    </row>
    <row r="6763" spans="1:5" x14ac:dyDescent="0.25">
      <c r="A6763" s="80">
        <v>41281</v>
      </c>
      <c r="B6763" s="75" t="s">
        <v>745</v>
      </c>
      <c r="C6763" s="75" t="s">
        <v>738</v>
      </c>
      <c r="D6763" s="75">
        <v>1</v>
      </c>
      <c r="E6763" s="75">
        <v>28.52</v>
      </c>
    </row>
    <row r="6764" spans="1:5" x14ac:dyDescent="0.25">
      <c r="A6764" s="80">
        <v>41306</v>
      </c>
      <c r="B6764" s="75" t="s">
        <v>735</v>
      </c>
      <c r="C6764" s="75" t="s">
        <v>744</v>
      </c>
      <c r="D6764" s="75">
        <v>1</v>
      </c>
      <c r="E6764" s="75">
        <v>23.77</v>
      </c>
    </row>
    <row r="6765" spans="1:5" x14ac:dyDescent="0.25">
      <c r="A6765" s="80">
        <v>41685</v>
      </c>
      <c r="B6765" s="75" t="s">
        <v>735</v>
      </c>
      <c r="C6765" s="75" t="s">
        <v>742</v>
      </c>
      <c r="D6765" s="75">
        <v>1</v>
      </c>
      <c r="E6765" s="75">
        <v>22.27</v>
      </c>
    </row>
    <row r="6766" spans="1:5" x14ac:dyDescent="0.25">
      <c r="A6766" s="80">
        <v>41971</v>
      </c>
      <c r="B6766" s="75" t="s">
        <v>731</v>
      </c>
      <c r="C6766" s="75" t="s">
        <v>755</v>
      </c>
      <c r="D6766" s="75">
        <v>3</v>
      </c>
      <c r="E6766" s="75">
        <v>189</v>
      </c>
    </row>
    <row r="6767" spans="1:5" x14ac:dyDescent="0.25">
      <c r="A6767" s="80">
        <v>41572</v>
      </c>
      <c r="B6767" s="75" t="s">
        <v>749</v>
      </c>
      <c r="C6767" s="75" t="s">
        <v>730</v>
      </c>
      <c r="D6767" s="75">
        <v>3</v>
      </c>
      <c r="E6767" s="75">
        <v>179.55</v>
      </c>
    </row>
    <row r="6768" spans="1:5" x14ac:dyDescent="0.25">
      <c r="A6768" s="80">
        <v>41871</v>
      </c>
      <c r="B6768" s="75" t="s">
        <v>726</v>
      </c>
      <c r="C6768" s="75" t="s">
        <v>742</v>
      </c>
      <c r="D6768" s="75">
        <v>2</v>
      </c>
      <c r="E6768" s="75">
        <v>88.16</v>
      </c>
    </row>
    <row r="6769" spans="1:5" x14ac:dyDescent="0.25">
      <c r="A6769" s="80">
        <v>41614</v>
      </c>
      <c r="B6769" s="75" t="s">
        <v>743</v>
      </c>
      <c r="C6769" s="75" t="s">
        <v>730</v>
      </c>
      <c r="D6769" s="75">
        <v>2</v>
      </c>
      <c r="E6769" s="75">
        <v>79.8</v>
      </c>
    </row>
    <row r="6770" spans="1:5" x14ac:dyDescent="0.25">
      <c r="A6770" s="80">
        <v>41963</v>
      </c>
      <c r="B6770" s="75" t="s">
        <v>749</v>
      </c>
      <c r="C6770" s="75" t="s">
        <v>734</v>
      </c>
      <c r="D6770" s="75">
        <v>3</v>
      </c>
      <c r="E6770" s="75">
        <v>306</v>
      </c>
    </row>
    <row r="6771" spans="1:5" x14ac:dyDescent="0.25">
      <c r="A6771" s="80">
        <v>41583</v>
      </c>
      <c r="B6771" s="75" t="s">
        <v>726</v>
      </c>
      <c r="C6771" s="75" t="s">
        <v>736</v>
      </c>
      <c r="D6771" s="75">
        <v>21</v>
      </c>
      <c r="E6771" s="75">
        <v>10120.950000000001</v>
      </c>
    </row>
    <row r="6772" spans="1:5" x14ac:dyDescent="0.25">
      <c r="A6772" s="80">
        <v>41543</v>
      </c>
      <c r="B6772" s="75" t="s">
        <v>745</v>
      </c>
      <c r="C6772" s="75" t="s">
        <v>734</v>
      </c>
      <c r="D6772" s="75">
        <v>3</v>
      </c>
      <c r="E6772" s="75">
        <v>293.88</v>
      </c>
    </row>
    <row r="6773" spans="1:5" x14ac:dyDescent="0.25">
      <c r="A6773" s="80">
        <v>41947</v>
      </c>
      <c r="B6773" s="75" t="s">
        <v>748</v>
      </c>
      <c r="C6773" s="75" t="s">
        <v>742</v>
      </c>
      <c r="D6773" s="75">
        <v>2</v>
      </c>
      <c r="E6773" s="75">
        <v>86.37</v>
      </c>
    </row>
    <row r="6774" spans="1:5" x14ac:dyDescent="0.25">
      <c r="A6774" s="80">
        <v>41993</v>
      </c>
      <c r="B6774" s="75" t="s">
        <v>735</v>
      </c>
      <c r="C6774" s="75" t="s">
        <v>744</v>
      </c>
      <c r="D6774" s="75">
        <v>3</v>
      </c>
      <c r="E6774" s="75">
        <v>213.91</v>
      </c>
    </row>
    <row r="6775" spans="1:5" x14ac:dyDescent="0.25">
      <c r="A6775" s="80">
        <v>41620</v>
      </c>
      <c r="B6775" s="75" t="s">
        <v>749</v>
      </c>
      <c r="C6775" s="75" t="s">
        <v>730</v>
      </c>
      <c r="D6775" s="75">
        <v>2</v>
      </c>
      <c r="E6775" s="75">
        <v>79.8</v>
      </c>
    </row>
    <row r="6776" spans="1:5" x14ac:dyDescent="0.25">
      <c r="A6776" s="80">
        <v>41340</v>
      </c>
      <c r="B6776" s="75" t="s">
        <v>726</v>
      </c>
      <c r="C6776" s="75" t="s">
        <v>730</v>
      </c>
      <c r="D6776" s="75">
        <v>16</v>
      </c>
      <c r="E6776" s="75">
        <v>4905.0200000000004</v>
      </c>
    </row>
    <row r="6777" spans="1:5" x14ac:dyDescent="0.25">
      <c r="A6777" s="80">
        <v>41529</v>
      </c>
      <c r="B6777" s="75" t="s">
        <v>749</v>
      </c>
      <c r="C6777" s="75" t="s">
        <v>742</v>
      </c>
      <c r="D6777" s="75">
        <v>3</v>
      </c>
      <c r="E6777" s="75">
        <v>196.36</v>
      </c>
    </row>
    <row r="6778" spans="1:5" x14ac:dyDescent="0.25">
      <c r="A6778" s="80">
        <v>41885</v>
      </c>
      <c r="B6778" s="75" t="s">
        <v>731</v>
      </c>
      <c r="C6778" s="75" t="s">
        <v>755</v>
      </c>
      <c r="D6778" s="75">
        <v>2</v>
      </c>
      <c r="E6778" s="75">
        <v>79.040000000000006</v>
      </c>
    </row>
    <row r="6779" spans="1:5" x14ac:dyDescent="0.25">
      <c r="A6779" s="80">
        <v>41589</v>
      </c>
      <c r="B6779" s="75" t="s">
        <v>751</v>
      </c>
      <c r="C6779" s="75" t="s">
        <v>742</v>
      </c>
      <c r="D6779" s="75">
        <v>3</v>
      </c>
      <c r="E6779" s="75">
        <v>206.55</v>
      </c>
    </row>
    <row r="6780" spans="1:5" x14ac:dyDescent="0.25">
      <c r="A6780" s="80">
        <v>41608</v>
      </c>
      <c r="B6780" s="75" t="s">
        <v>747</v>
      </c>
      <c r="C6780" s="75" t="s">
        <v>736</v>
      </c>
      <c r="D6780" s="75">
        <v>1</v>
      </c>
      <c r="E6780" s="75">
        <v>22.95</v>
      </c>
    </row>
    <row r="6781" spans="1:5" x14ac:dyDescent="0.25">
      <c r="A6781" s="80">
        <v>41308</v>
      </c>
      <c r="B6781" s="75" t="s">
        <v>748</v>
      </c>
      <c r="C6781" s="75" t="s">
        <v>736</v>
      </c>
      <c r="D6781" s="75">
        <v>1</v>
      </c>
      <c r="E6781" s="75">
        <v>22.95</v>
      </c>
    </row>
    <row r="6782" spans="1:5" x14ac:dyDescent="0.25">
      <c r="A6782" s="80">
        <v>41983</v>
      </c>
      <c r="B6782" s="75" t="s">
        <v>746</v>
      </c>
      <c r="C6782" s="75" t="s">
        <v>732</v>
      </c>
      <c r="D6782" s="75">
        <v>3</v>
      </c>
      <c r="E6782" s="75">
        <v>225</v>
      </c>
    </row>
    <row r="6783" spans="1:5" x14ac:dyDescent="0.25">
      <c r="A6783" s="80">
        <v>41390</v>
      </c>
      <c r="B6783" s="75" t="s">
        <v>745</v>
      </c>
      <c r="C6783" s="75" t="s">
        <v>732</v>
      </c>
      <c r="D6783" s="75">
        <v>1</v>
      </c>
      <c r="E6783" s="75">
        <v>25</v>
      </c>
    </row>
    <row r="6784" spans="1:5" x14ac:dyDescent="0.25">
      <c r="A6784" s="80">
        <v>41989</v>
      </c>
      <c r="B6784" s="75" t="s">
        <v>745</v>
      </c>
      <c r="C6784" s="75" t="s">
        <v>730</v>
      </c>
      <c r="D6784" s="75">
        <v>1</v>
      </c>
      <c r="E6784" s="75">
        <v>19.36</v>
      </c>
    </row>
    <row r="6785" spans="1:5" x14ac:dyDescent="0.25">
      <c r="A6785" s="80">
        <v>41988</v>
      </c>
      <c r="B6785" s="75" t="s">
        <v>749</v>
      </c>
      <c r="C6785" s="75" t="s">
        <v>736</v>
      </c>
      <c r="D6785" s="75">
        <v>3</v>
      </c>
      <c r="E6785" s="75">
        <v>206.55</v>
      </c>
    </row>
    <row r="6786" spans="1:5" x14ac:dyDescent="0.25">
      <c r="A6786" s="80">
        <v>41606</v>
      </c>
      <c r="B6786" s="75" t="s">
        <v>743</v>
      </c>
      <c r="C6786" s="75" t="s">
        <v>740</v>
      </c>
      <c r="D6786" s="75">
        <v>2</v>
      </c>
      <c r="E6786" s="75">
        <v>94</v>
      </c>
    </row>
    <row r="6787" spans="1:5" x14ac:dyDescent="0.25">
      <c r="A6787" s="80">
        <v>41763</v>
      </c>
      <c r="B6787" s="75" t="s">
        <v>754</v>
      </c>
      <c r="C6787" s="75" t="s">
        <v>734</v>
      </c>
      <c r="D6787" s="75">
        <v>2</v>
      </c>
      <c r="E6787" s="75">
        <v>127.96</v>
      </c>
    </row>
    <row r="6788" spans="1:5" x14ac:dyDescent="0.25">
      <c r="A6788" s="80">
        <v>41960</v>
      </c>
      <c r="B6788" s="75" t="s">
        <v>754</v>
      </c>
      <c r="C6788" s="75" t="s">
        <v>736</v>
      </c>
      <c r="D6788" s="75">
        <v>3</v>
      </c>
      <c r="E6788" s="75">
        <v>206.55</v>
      </c>
    </row>
    <row r="6789" spans="1:5" x14ac:dyDescent="0.25">
      <c r="A6789" s="80">
        <v>41844</v>
      </c>
      <c r="B6789" s="75" t="s">
        <v>731</v>
      </c>
      <c r="C6789" s="75" t="s">
        <v>734</v>
      </c>
      <c r="D6789" s="75">
        <v>3</v>
      </c>
      <c r="E6789" s="75">
        <v>299.91000000000003</v>
      </c>
    </row>
    <row r="6790" spans="1:5" x14ac:dyDescent="0.25">
      <c r="A6790" s="80">
        <v>41965</v>
      </c>
      <c r="B6790" s="75" t="s">
        <v>735</v>
      </c>
      <c r="C6790" s="75" t="s">
        <v>744</v>
      </c>
      <c r="D6790" s="75">
        <v>3</v>
      </c>
      <c r="E6790" s="75">
        <v>225</v>
      </c>
    </row>
    <row r="6791" spans="1:5" x14ac:dyDescent="0.25">
      <c r="A6791" s="80">
        <v>41608</v>
      </c>
      <c r="B6791" s="75" t="s">
        <v>735</v>
      </c>
      <c r="C6791" s="75" t="s">
        <v>755</v>
      </c>
      <c r="D6791" s="75">
        <v>2</v>
      </c>
      <c r="E6791" s="75">
        <v>79.040000000000006</v>
      </c>
    </row>
    <row r="6792" spans="1:5" x14ac:dyDescent="0.25">
      <c r="A6792" s="80">
        <v>41584</v>
      </c>
      <c r="B6792" s="75" t="s">
        <v>735</v>
      </c>
      <c r="C6792" s="75" t="s">
        <v>755</v>
      </c>
      <c r="D6792" s="75">
        <v>3</v>
      </c>
      <c r="E6792" s="75">
        <v>181.52</v>
      </c>
    </row>
    <row r="6793" spans="1:5" x14ac:dyDescent="0.25">
      <c r="A6793" s="80">
        <v>41972</v>
      </c>
      <c r="B6793" s="75" t="s">
        <v>726</v>
      </c>
      <c r="C6793" s="75" t="s">
        <v>777</v>
      </c>
      <c r="D6793" s="75">
        <v>1</v>
      </c>
      <c r="E6793" s="75">
        <v>19</v>
      </c>
    </row>
    <row r="6794" spans="1:5" x14ac:dyDescent="0.25">
      <c r="A6794" s="80">
        <v>41959</v>
      </c>
      <c r="B6794" s="75" t="s">
        <v>746</v>
      </c>
      <c r="C6794" s="75" t="s">
        <v>740</v>
      </c>
      <c r="D6794" s="75">
        <v>2</v>
      </c>
      <c r="E6794" s="75">
        <v>94</v>
      </c>
    </row>
    <row r="6795" spans="1:5" x14ac:dyDescent="0.25">
      <c r="A6795" s="80">
        <v>41921</v>
      </c>
      <c r="B6795" s="75" t="s">
        <v>745</v>
      </c>
      <c r="C6795" s="75" t="s">
        <v>732</v>
      </c>
      <c r="D6795" s="75">
        <v>2</v>
      </c>
      <c r="E6795" s="75">
        <v>100</v>
      </c>
    </row>
    <row r="6796" spans="1:5" x14ac:dyDescent="0.25">
      <c r="A6796" s="80">
        <v>41617</v>
      </c>
      <c r="B6796" s="75" t="s">
        <v>737</v>
      </c>
      <c r="C6796" s="75" t="s">
        <v>755</v>
      </c>
      <c r="D6796" s="75">
        <v>3</v>
      </c>
      <c r="E6796" s="75">
        <v>181.52</v>
      </c>
    </row>
    <row r="6797" spans="1:5" x14ac:dyDescent="0.25">
      <c r="A6797" s="80">
        <v>41618</v>
      </c>
      <c r="B6797" s="75" t="s">
        <v>747</v>
      </c>
      <c r="C6797" s="75" t="s">
        <v>730</v>
      </c>
      <c r="D6797" s="75">
        <v>3</v>
      </c>
      <c r="E6797" s="75">
        <v>174.2</v>
      </c>
    </row>
    <row r="6798" spans="1:5" x14ac:dyDescent="0.25">
      <c r="A6798" s="80">
        <v>41999</v>
      </c>
      <c r="B6798" s="75" t="s">
        <v>751</v>
      </c>
      <c r="C6798" s="75" t="s">
        <v>738</v>
      </c>
      <c r="D6798" s="75">
        <v>23</v>
      </c>
      <c r="E6798" s="75">
        <v>15241.55</v>
      </c>
    </row>
    <row r="6799" spans="1:5" x14ac:dyDescent="0.25">
      <c r="A6799" s="80">
        <v>42001</v>
      </c>
      <c r="B6799" s="75" t="s">
        <v>737</v>
      </c>
      <c r="C6799" s="75" t="s">
        <v>755</v>
      </c>
      <c r="D6799" s="75">
        <v>2</v>
      </c>
      <c r="E6799" s="75">
        <v>84</v>
      </c>
    </row>
    <row r="6800" spans="1:5" x14ac:dyDescent="0.25">
      <c r="A6800" s="80">
        <v>41625</v>
      </c>
      <c r="B6800" s="75" t="s">
        <v>731</v>
      </c>
      <c r="C6800" s="75" t="s">
        <v>730</v>
      </c>
      <c r="D6800" s="75">
        <v>3</v>
      </c>
      <c r="E6800" s="75">
        <v>170.67</v>
      </c>
    </row>
    <row r="6801" spans="1:5" x14ac:dyDescent="0.25">
      <c r="A6801" s="80">
        <v>41611</v>
      </c>
      <c r="B6801" s="75" t="s">
        <v>749</v>
      </c>
      <c r="C6801" s="75" t="s">
        <v>753</v>
      </c>
      <c r="D6801" s="75">
        <v>2</v>
      </c>
      <c r="E6801" s="75">
        <v>107.81</v>
      </c>
    </row>
    <row r="6802" spans="1:5" x14ac:dyDescent="0.25">
      <c r="A6802" s="80">
        <v>41391</v>
      </c>
      <c r="B6802" s="75" t="s">
        <v>745</v>
      </c>
      <c r="C6802" s="75" t="s">
        <v>730</v>
      </c>
      <c r="D6802" s="75">
        <v>1</v>
      </c>
      <c r="E6802" s="75">
        <v>18.96</v>
      </c>
    </row>
    <row r="6803" spans="1:5" x14ac:dyDescent="0.25">
      <c r="A6803" s="80">
        <v>41716</v>
      </c>
      <c r="B6803" s="75" t="s">
        <v>735</v>
      </c>
      <c r="C6803" s="75" t="s">
        <v>742</v>
      </c>
      <c r="D6803" s="75">
        <v>1</v>
      </c>
      <c r="E6803" s="75">
        <v>22.27</v>
      </c>
    </row>
    <row r="6804" spans="1:5" x14ac:dyDescent="0.25">
      <c r="A6804" s="80">
        <v>41595</v>
      </c>
      <c r="B6804" s="75" t="s">
        <v>750</v>
      </c>
      <c r="C6804" s="75" t="s">
        <v>734</v>
      </c>
      <c r="D6804" s="75">
        <v>2</v>
      </c>
      <c r="E6804" s="75">
        <v>136</v>
      </c>
    </row>
    <row r="6805" spans="1:5" x14ac:dyDescent="0.25">
      <c r="A6805" s="80">
        <v>41635</v>
      </c>
      <c r="B6805" s="75" t="s">
        <v>745</v>
      </c>
      <c r="C6805" s="75" t="s">
        <v>738</v>
      </c>
      <c r="D6805" s="75">
        <v>2</v>
      </c>
      <c r="E6805" s="75">
        <v>120</v>
      </c>
    </row>
    <row r="6806" spans="1:5" x14ac:dyDescent="0.25">
      <c r="A6806" s="80">
        <v>41596</v>
      </c>
      <c r="B6806" s="75" t="s">
        <v>741</v>
      </c>
      <c r="C6806" s="75" t="s">
        <v>730</v>
      </c>
      <c r="D6806" s="75">
        <v>2</v>
      </c>
      <c r="E6806" s="75">
        <v>79.8</v>
      </c>
    </row>
    <row r="6807" spans="1:5" x14ac:dyDescent="0.25">
      <c r="A6807" s="80">
        <v>41998</v>
      </c>
      <c r="B6807" s="75" t="s">
        <v>754</v>
      </c>
      <c r="C6807" s="75" t="s">
        <v>730</v>
      </c>
      <c r="D6807" s="75">
        <v>2</v>
      </c>
      <c r="E6807" s="75">
        <v>79.8</v>
      </c>
    </row>
    <row r="6808" spans="1:5" x14ac:dyDescent="0.25">
      <c r="A6808" s="80">
        <v>41634</v>
      </c>
      <c r="B6808" s="75" t="s">
        <v>731</v>
      </c>
      <c r="C6808" s="75" t="s">
        <v>736</v>
      </c>
      <c r="D6808" s="75">
        <v>3</v>
      </c>
      <c r="E6808" s="75">
        <v>206.55</v>
      </c>
    </row>
    <row r="6809" spans="1:5" x14ac:dyDescent="0.25">
      <c r="A6809" s="80">
        <v>41434</v>
      </c>
      <c r="B6809" s="75" t="s">
        <v>733</v>
      </c>
      <c r="C6809" s="75" t="s">
        <v>755</v>
      </c>
      <c r="D6809" s="75">
        <v>3</v>
      </c>
      <c r="E6809" s="75">
        <v>179.68</v>
      </c>
    </row>
    <row r="6810" spans="1:5" x14ac:dyDescent="0.25">
      <c r="A6810" s="80">
        <v>41637</v>
      </c>
      <c r="B6810" s="75" t="s">
        <v>745</v>
      </c>
      <c r="C6810" s="75" t="s">
        <v>742</v>
      </c>
      <c r="D6810" s="75">
        <v>2</v>
      </c>
      <c r="E6810" s="75">
        <v>91.8</v>
      </c>
    </row>
    <row r="6811" spans="1:5" x14ac:dyDescent="0.25">
      <c r="A6811" s="80">
        <v>41987</v>
      </c>
      <c r="B6811" s="75" t="s">
        <v>743</v>
      </c>
      <c r="C6811" s="75" t="s">
        <v>753</v>
      </c>
      <c r="D6811" s="75">
        <v>3</v>
      </c>
      <c r="E6811" s="75">
        <v>237.7</v>
      </c>
    </row>
    <row r="6812" spans="1:5" x14ac:dyDescent="0.25">
      <c r="A6812" s="80">
        <v>41918</v>
      </c>
      <c r="B6812" s="75" t="s">
        <v>749</v>
      </c>
      <c r="C6812" s="75" t="s">
        <v>734</v>
      </c>
      <c r="D6812" s="75">
        <v>1</v>
      </c>
      <c r="E6812" s="75">
        <v>32.65</v>
      </c>
    </row>
    <row r="6813" spans="1:5" x14ac:dyDescent="0.25">
      <c r="A6813" s="80">
        <v>41566</v>
      </c>
      <c r="B6813" s="75" t="s">
        <v>731</v>
      </c>
      <c r="C6813" s="75" t="s">
        <v>740</v>
      </c>
      <c r="D6813" s="75">
        <v>3</v>
      </c>
      <c r="E6813" s="75">
        <v>203.12</v>
      </c>
    </row>
    <row r="6814" spans="1:5" x14ac:dyDescent="0.25">
      <c r="A6814" s="80">
        <v>41581</v>
      </c>
      <c r="B6814" s="75" t="s">
        <v>747</v>
      </c>
      <c r="C6814" s="75" t="s">
        <v>740</v>
      </c>
      <c r="D6814" s="75">
        <v>2</v>
      </c>
      <c r="E6814" s="75">
        <v>94</v>
      </c>
    </row>
    <row r="6815" spans="1:5" x14ac:dyDescent="0.25">
      <c r="A6815" s="80">
        <v>42004</v>
      </c>
      <c r="B6815" s="75" t="s">
        <v>731</v>
      </c>
      <c r="C6815" s="75" t="s">
        <v>734</v>
      </c>
      <c r="D6815" s="75">
        <v>1</v>
      </c>
      <c r="E6815" s="75">
        <v>34</v>
      </c>
    </row>
    <row r="6816" spans="1:5" x14ac:dyDescent="0.25">
      <c r="A6816" s="80">
        <v>41606</v>
      </c>
      <c r="B6816" s="75" t="s">
        <v>745</v>
      </c>
      <c r="C6816" s="75" t="s">
        <v>753</v>
      </c>
      <c r="D6816" s="75">
        <v>19</v>
      </c>
      <c r="E6816" s="75">
        <v>9631.86</v>
      </c>
    </row>
    <row r="6817" spans="1:5" x14ac:dyDescent="0.25">
      <c r="A6817" s="80">
        <v>41505</v>
      </c>
      <c r="B6817" s="75" t="s">
        <v>743</v>
      </c>
      <c r="C6817" s="75" t="s">
        <v>744</v>
      </c>
      <c r="D6817" s="75">
        <v>2</v>
      </c>
      <c r="E6817" s="75">
        <v>98.01</v>
      </c>
    </row>
    <row r="6818" spans="1:5" x14ac:dyDescent="0.25">
      <c r="A6818" s="80">
        <v>41891</v>
      </c>
      <c r="B6818" s="75" t="s">
        <v>750</v>
      </c>
      <c r="C6818" s="75" t="s">
        <v>736</v>
      </c>
      <c r="D6818" s="75">
        <v>1</v>
      </c>
      <c r="E6818" s="75">
        <v>22.95</v>
      </c>
    </row>
    <row r="6819" spans="1:5" x14ac:dyDescent="0.25">
      <c r="A6819" s="80">
        <v>41892</v>
      </c>
      <c r="B6819" s="75" t="s">
        <v>751</v>
      </c>
      <c r="C6819" s="75" t="s">
        <v>742</v>
      </c>
      <c r="D6819" s="75">
        <v>2</v>
      </c>
      <c r="E6819" s="75">
        <v>91.8</v>
      </c>
    </row>
    <row r="6820" spans="1:5" x14ac:dyDescent="0.25">
      <c r="A6820" s="80">
        <v>41998</v>
      </c>
      <c r="B6820" s="75" t="s">
        <v>733</v>
      </c>
      <c r="C6820" s="75" t="s">
        <v>744</v>
      </c>
      <c r="D6820" s="75">
        <v>3</v>
      </c>
      <c r="E6820" s="75">
        <v>225</v>
      </c>
    </row>
    <row r="6821" spans="1:5" x14ac:dyDescent="0.25">
      <c r="A6821" s="80">
        <v>41969</v>
      </c>
      <c r="B6821" s="75" t="s">
        <v>731</v>
      </c>
      <c r="C6821" s="75" t="s">
        <v>734</v>
      </c>
      <c r="D6821" s="75">
        <v>4</v>
      </c>
      <c r="E6821" s="75">
        <v>517.14</v>
      </c>
    </row>
    <row r="6822" spans="1:5" x14ac:dyDescent="0.25">
      <c r="A6822" s="80">
        <v>41716</v>
      </c>
      <c r="B6822" s="75" t="s">
        <v>745</v>
      </c>
      <c r="C6822" s="75" t="s">
        <v>736</v>
      </c>
      <c r="D6822" s="75">
        <v>1</v>
      </c>
      <c r="E6822" s="75">
        <v>22.95</v>
      </c>
    </row>
    <row r="6823" spans="1:5" x14ac:dyDescent="0.25">
      <c r="A6823" s="80">
        <v>41404</v>
      </c>
      <c r="B6823" s="75" t="s">
        <v>739</v>
      </c>
      <c r="C6823" s="75" t="s">
        <v>744</v>
      </c>
      <c r="D6823" s="75">
        <v>3</v>
      </c>
      <c r="E6823" s="75">
        <v>225</v>
      </c>
    </row>
    <row r="6824" spans="1:5" x14ac:dyDescent="0.25">
      <c r="A6824" s="80">
        <v>41618</v>
      </c>
      <c r="B6824" s="75" t="s">
        <v>747</v>
      </c>
      <c r="C6824" s="75" t="s">
        <v>740</v>
      </c>
      <c r="D6824" s="75">
        <v>3</v>
      </c>
      <c r="E6824" s="75">
        <v>211.5</v>
      </c>
    </row>
    <row r="6825" spans="1:5" x14ac:dyDescent="0.25">
      <c r="A6825" s="80">
        <v>41316</v>
      </c>
      <c r="B6825" s="75" t="s">
        <v>735</v>
      </c>
      <c r="C6825" s="75" t="s">
        <v>727</v>
      </c>
      <c r="D6825" s="75">
        <v>1</v>
      </c>
      <c r="E6825" s="75">
        <v>79.95</v>
      </c>
    </row>
    <row r="6826" spans="1:5" x14ac:dyDescent="0.25">
      <c r="A6826" s="80">
        <v>41929</v>
      </c>
      <c r="B6826" s="75" t="s">
        <v>735</v>
      </c>
      <c r="C6826" s="75" t="s">
        <v>734</v>
      </c>
      <c r="D6826" s="75">
        <v>2</v>
      </c>
      <c r="E6826" s="75">
        <v>133.29</v>
      </c>
    </row>
    <row r="6827" spans="1:5" x14ac:dyDescent="0.25">
      <c r="A6827" s="80">
        <v>41953</v>
      </c>
      <c r="B6827" s="75" t="s">
        <v>735</v>
      </c>
      <c r="C6827" s="75" t="s">
        <v>740</v>
      </c>
      <c r="D6827" s="75">
        <v>3</v>
      </c>
      <c r="E6827" s="75">
        <v>211.5</v>
      </c>
    </row>
    <row r="6828" spans="1:5" x14ac:dyDescent="0.25">
      <c r="A6828" s="80">
        <v>41350</v>
      </c>
      <c r="B6828" s="75" t="s">
        <v>745</v>
      </c>
      <c r="C6828" s="75" t="s">
        <v>734</v>
      </c>
      <c r="D6828" s="75">
        <v>2</v>
      </c>
      <c r="E6828" s="75">
        <v>131.94999999999999</v>
      </c>
    </row>
    <row r="6829" spans="1:5" x14ac:dyDescent="0.25">
      <c r="A6829" s="80">
        <v>41624</v>
      </c>
      <c r="B6829" s="75" t="s">
        <v>735</v>
      </c>
      <c r="C6829" s="75" t="s">
        <v>740</v>
      </c>
      <c r="D6829" s="75">
        <v>1</v>
      </c>
      <c r="E6829" s="75">
        <v>23.5</v>
      </c>
    </row>
    <row r="6830" spans="1:5" x14ac:dyDescent="0.25">
      <c r="A6830" s="80">
        <v>41297</v>
      </c>
      <c r="B6830" s="75" t="s">
        <v>726</v>
      </c>
      <c r="C6830" s="75" t="s">
        <v>755</v>
      </c>
      <c r="D6830" s="75">
        <v>23</v>
      </c>
      <c r="E6830" s="75">
        <v>10560.61</v>
      </c>
    </row>
    <row r="6831" spans="1:5" x14ac:dyDescent="0.25">
      <c r="A6831" s="80">
        <v>41824</v>
      </c>
      <c r="B6831" s="75" t="s">
        <v>749</v>
      </c>
      <c r="C6831" s="75" t="s">
        <v>742</v>
      </c>
      <c r="D6831" s="75">
        <v>2</v>
      </c>
      <c r="E6831" s="75">
        <v>89.97</v>
      </c>
    </row>
    <row r="6832" spans="1:5" x14ac:dyDescent="0.25">
      <c r="A6832" s="80">
        <v>41945</v>
      </c>
      <c r="B6832" s="75" t="s">
        <v>754</v>
      </c>
      <c r="C6832" s="75" t="s">
        <v>732</v>
      </c>
      <c r="D6832" s="75">
        <v>1</v>
      </c>
      <c r="E6832" s="75">
        <v>25</v>
      </c>
    </row>
    <row r="6833" spans="1:5" x14ac:dyDescent="0.25">
      <c r="A6833" s="80">
        <v>41970</v>
      </c>
      <c r="B6833" s="75" t="s">
        <v>739</v>
      </c>
      <c r="C6833" s="75" t="s">
        <v>736</v>
      </c>
      <c r="D6833" s="75">
        <v>3</v>
      </c>
      <c r="E6833" s="75">
        <v>206.55</v>
      </c>
    </row>
    <row r="6834" spans="1:5" x14ac:dyDescent="0.25">
      <c r="A6834" s="80">
        <v>41592</v>
      </c>
      <c r="B6834" s="75" t="s">
        <v>735</v>
      </c>
      <c r="C6834" s="75" t="s">
        <v>742</v>
      </c>
      <c r="D6834" s="75">
        <v>2</v>
      </c>
      <c r="E6834" s="75">
        <v>89.97</v>
      </c>
    </row>
    <row r="6835" spans="1:5" x14ac:dyDescent="0.25">
      <c r="A6835" s="80">
        <v>41751</v>
      </c>
      <c r="B6835" s="75" t="s">
        <v>743</v>
      </c>
      <c r="C6835" s="75" t="s">
        <v>740</v>
      </c>
      <c r="D6835" s="75">
        <v>4</v>
      </c>
      <c r="E6835" s="75">
        <v>364.8</v>
      </c>
    </row>
    <row r="6836" spans="1:5" x14ac:dyDescent="0.25">
      <c r="A6836" s="80">
        <v>41633</v>
      </c>
      <c r="B6836" s="75" t="s">
        <v>735</v>
      </c>
      <c r="C6836" s="75" t="s">
        <v>742</v>
      </c>
      <c r="D6836" s="75">
        <v>3</v>
      </c>
      <c r="E6836" s="75">
        <v>200.41</v>
      </c>
    </row>
    <row r="6837" spans="1:5" x14ac:dyDescent="0.25">
      <c r="A6837" s="80">
        <v>41632</v>
      </c>
      <c r="B6837" s="75" t="s">
        <v>743</v>
      </c>
      <c r="C6837" s="75" t="s">
        <v>734</v>
      </c>
      <c r="D6837" s="75">
        <v>2</v>
      </c>
      <c r="E6837" s="75">
        <v>133.29</v>
      </c>
    </row>
    <row r="6838" spans="1:5" x14ac:dyDescent="0.25">
      <c r="A6838" s="80">
        <v>41276</v>
      </c>
      <c r="B6838" s="75" t="s">
        <v>749</v>
      </c>
      <c r="C6838" s="75" t="s">
        <v>738</v>
      </c>
      <c r="D6838" s="75">
        <v>4</v>
      </c>
      <c r="E6838" s="75">
        <v>480</v>
      </c>
    </row>
    <row r="6839" spans="1:5" x14ac:dyDescent="0.25">
      <c r="A6839" s="80">
        <v>41612</v>
      </c>
      <c r="B6839" s="75" t="s">
        <v>728</v>
      </c>
      <c r="C6839" s="75" t="s">
        <v>730</v>
      </c>
      <c r="D6839" s="75">
        <v>3</v>
      </c>
      <c r="E6839" s="75">
        <v>172.43</v>
      </c>
    </row>
    <row r="6840" spans="1:5" x14ac:dyDescent="0.25">
      <c r="A6840" s="80">
        <v>41972</v>
      </c>
      <c r="B6840" s="75" t="s">
        <v>748</v>
      </c>
      <c r="C6840" s="75" t="s">
        <v>777</v>
      </c>
      <c r="D6840" s="75">
        <v>3</v>
      </c>
      <c r="E6840" s="75">
        <v>160.88999999999999</v>
      </c>
    </row>
    <row r="6841" spans="1:5" x14ac:dyDescent="0.25">
      <c r="A6841" s="80">
        <v>41625</v>
      </c>
      <c r="B6841" s="75" t="s">
        <v>741</v>
      </c>
      <c r="C6841" s="75" t="s">
        <v>742</v>
      </c>
      <c r="D6841" s="75">
        <v>2</v>
      </c>
      <c r="E6841" s="75">
        <v>91.8</v>
      </c>
    </row>
    <row r="6842" spans="1:5" x14ac:dyDescent="0.25">
      <c r="A6842" s="80">
        <v>41611</v>
      </c>
      <c r="B6842" s="75" t="s">
        <v>747</v>
      </c>
      <c r="C6842" s="75" t="s">
        <v>777</v>
      </c>
      <c r="D6842" s="75">
        <v>2</v>
      </c>
      <c r="E6842" s="75">
        <v>74.489999999999995</v>
      </c>
    </row>
    <row r="6843" spans="1:5" x14ac:dyDescent="0.25">
      <c r="A6843" s="80">
        <v>41843</v>
      </c>
      <c r="B6843" s="75" t="s">
        <v>752</v>
      </c>
      <c r="C6843" s="75" t="s">
        <v>732</v>
      </c>
      <c r="D6843" s="75">
        <v>3</v>
      </c>
      <c r="E6843" s="75">
        <v>218.32</v>
      </c>
    </row>
    <row r="6844" spans="1:5" x14ac:dyDescent="0.25">
      <c r="A6844" s="80">
        <v>41360</v>
      </c>
      <c r="B6844" s="75" t="s">
        <v>747</v>
      </c>
      <c r="C6844" s="75" t="s">
        <v>736</v>
      </c>
      <c r="D6844" s="75">
        <v>2</v>
      </c>
      <c r="E6844" s="75">
        <v>88.16</v>
      </c>
    </row>
    <row r="6845" spans="1:5" x14ac:dyDescent="0.25">
      <c r="A6845" s="80">
        <v>41588</v>
      </c>
      <c r="B6845" s="75" t="s">
        <v>749</v>
      </c>
      <c r="C6845" s="75" t="s">
        <v>744</v>
      </c>
      <c r="D6845" s="75">
        <v>3</v>
      </c>
      <c r="E6845" s="75">
        <v>218.32</v>
      </c>
    </row>
    <row r="6846" spans="1:5" x14ac:dyDescent="0.25">
      <c r="A6846" s="80">
        <v>41409</v>
      </c>
      <c r="B6846" s="75" t="s">
        <v>748</v>
      </c>
      <c r="C6846" s="75" t="s">
        <v>730</v>
      </c>
      <c r="D6846" s="75">
        <v>24</v>
      </c>
      <c r="E6846" s="75">
        <v>11491.2</v>
      </c>
    </row>
    <row r="6847" spans="1:5" x14ac:dyDescent="0.25">
      <c r="A6847" s="80">
        <v>41579</v>
      </c>
      <c r="B6847" s="75" t="s">
        <v>748</v>
      </c>
      <c r="C6847" s="75" t="s">
        <v>734</v>
      </c>
      <c r="D6847" s="75">
        <v>3</v>
      </c>
      <c r="E6847" s="75">
        <v>299.91000000000003</v>
      </c>
    </row>
    <row r="6848" spans="1:5" x14ac:dyDescent="0.25">
      <c r="A6848" s="80">
        <v>41981</v>
      </c>
      <c r="B6848" s="75" t="s">
        <v>747</v>
      </c>
      <c r="C6848" s="75" t="s">
        <v>734</v>
      </c>
      <c r="D6848" s="75">
        <v>3</v>
      </c>
      <c r="E6848" s="75">
        <v>306</v>
      </c>
    </row>
    <row r="6849" spans="1:5" x14ac:dyDescent="0.25">
      <c r="A6849" s="80">
        <v>41588</v>
      </c>
      <c r="B6849" s="75" t="s">
        <v>751</v>
      </c>
      <c r="C6849" s="75" t="s">
        <v>740</v>
      </c>
      <c r="D6849" s="75">
        <v>3</v>
      </c>
      <c r="E6849" s="75">
        <v>203.12</v>
      </c>
    </row>
    <row r="6850" spans="1:5" x14ac:dyDescent="0.25">
      <c r="A6850" s="80">
        <v>41599</v>
      </c>
      <c r="B6850" s="75" t="s">
        <v>735</v>
      </c>
      <c r="C6850" s="75" t="s">
        <v>744</v>
      </c>
      <c r="D6850" s="75">
        <v>3</v>
      </c>
      <c r="E6850" s="75">
        <v>220.52</v>
      </c>
    </row>
    <row r="6851" spans="1:5" x14ac:dyDescent="0.25">
      <c r="A6851" s="80">
        <v>41921</v>
      </c>
      <c r="B6851" s="75" t="s">
        <v>737</v>
      </c>
      <c r="C6851" s="75" t="s">
        <v>744</v>
      </c>
      <c r="D6851" s="75">
        <v>3</v>
      </c>
      <c r="E6851" s="75">
        <v>216.09</v>
      </c>
    </row>
    <row r="6852" spans="1:5" x14ac:dyDescent="0.25">
      <c r="A6852" s="80">
        <v>41614</v>
      </c>
      <c r="B6852" s="75" t="s">
        <v>745</v>
      </c>
      <c r="C6852" s="75" t="s">
        <v>734</v>
      </c>
      <c r="D6852" s="75">
        <v>3</v>
      </c>
      <c r="E6852" s="75">
        <v>306</v>
      </c>
    </row>
    <row r="6853" spans="1:5" x14ac:dyDescent="0.25">
      <c r="A6853" s="80">
        <v>41971</v>
      </c>
      <c r="B6853" s="75" t="s">
        <v>735</v>
      </c>
      <c r="C6853" s="75" t="s">
        <v>730</v>
      </c>
      <c r="D6853" s="75">
        <v>2</v>
      </c>
      <c r="E6853" s="75">
        <v>78.209999999999994</v>
      </c>
    </row>
    <row r="6854" spans="1:5" x14ac:dyDescent="0.25">
      <c r="A6854" s="80">
        <v>41956</v>
      </c>
      <c r="B6854" s="75" t="s">
        <v>731</v>
      </c>
      <c r="C6854" s="75" t="s">
        <v>736</v>
      </c>
      <c r="D6854" s="75">
        <v>20</v>
      </c>
      <c r="E6854" s="75">
        <v>8997.32</v>
      </c>
    </row>
    <row r="6855" spans="1:5" x14ac:dyDescent="0.25">
      <c r="A6855" s="80">
        <v>41408</v>
      </c>
      <c r="B6855" s="75" t="s">
        <v>733</v>
      </c>
      <c r="C6855" s="75" t="s">
        <v>734</v>
      </c>
      <c r="D6855" s="75">
        <v>2</v>
      </c>
      <c r="E6855" s="75">
        <v>136</v>
      </c>
    </row>
    <row r="6856" spans="1:5" x14ac:dyDescent="0.25">
      <c r="A6856" s="80">
        <v>41872</v>
      </c>
      <c r="B6856" s="75" t="s">
        <v>737</v>
      </c>
      <c r="C6856" s="75" t="s">
        <v>742</v>
      </c>
      <c r="D6856" s="75">
        <v>2</v>
      </c>
      <c r="E6856" s="75">
        <v>89.06</v>
      </c>
    </row>
    <row r="6857" spans="1:5" x14ac:dyDescent="0.25">
      <c r="A6857" s="80">
        <v>41293</v>
      </c>
      <c r="B6857" s="75" t="s">
        <v>731</v>
      </c>
      <c r="C6857" s="75" t="s">
        <v>742</v>
      </c>
      <c r="D6857" s="75">
        <v>3</v>
      </c>
      <c r="E6857" s="75">
        <v>198.36</v>
      </c>
    </row>
    <row r="6858" spans="1:5" x14ac:dyDescent="0.25">
      <c r="A6858" s="80">
        <v>41976</v>
      </c>
      <c r="B6858" s="75" t="s">
        <v>745</v>
      </c>
      <c r="C6858" s="75" t="s">
        <v>732</v>
      </c>
      <c r="D6858" s="75">
        <v>5</v>
      </c>
      <c r="E6858" s="75">
        <v>625</v>
      </c>
    </row>
    <row r="6859" spans="1:5" x14ac:dyDescent="0.25">
      <c r="A6859" s="80">
        <v>41713</v>
      </c>
      <c r="B6859" s="75" t="s">
        <v>746</v>
      </c>
      <c r="C6859" s="75" t="s">
        <v>742</v>
      </c>
      <c r="D6859" s="75">
        <v>2</v>
      </c>
      <c r="E6859" s="75">
        <v>86.37</v>
      </c>
    </row>
    <row r="6860" spans="1:5" x14ac:dyDescent="0.25">
      <c r="A6860" s="80">
        <v>41995</v>
      </c>
      <c r="B6860" s="75" t="s">
        <v>735</v>
      </c>
      <c r="C6860" s="75" t="s">
        <v>742</v>
      </c>
      <c r="D6860" s="75">
        <v>2</v>
      </c>
      <c r="E6860" s="75">
        <v>87.26</v>
      </c>
    </row>
    <row r="6861" spans="1:5" x14ac:dyDescent="0.25">
      <c r="A6861" s="80">
        <v>41990</v>
      </c>
      <c r="B6861" s="75" t="s">
        <v>746</v>
      </c>
      <c r="C6861" s="75" t="s">
        <v>730</v>
      </c>
      <c r="D6861" s="75">
        <v>2</v>
      </c>
      <c r="E6861" s="75">
        <v>79.8</v>
      </c>
    </row>
    <row r="6862" spans="1:5" x14ac:dyDescent="0.25">
      <c r="A6862" s="80">
        <v>41949</v>
      </c>
      <c r="B6862" s="75" t="s">
        <v>754</v>
      </c>
      <c r="C6862" s="75" t="s">
        <v>736</v>
      </c>
      <c r="D6862" s="75">
        <v>3</v>
      </c>
      <c r="E6862" s="75">
        <v>206.55</v>
      </c>
    </row>
    <row r="6863" spans="1:5" x14ac:dyDescent="0.25">
      <c r="A6863" s="80">
        <v>42002</v>
      </c>
      <c r="B6863" s="75" t="s">
        <v>735</v>
      </c>
      <c r="C6863" s="75" t="s">
        <v>740</v>
      </c>
      <c r="D6863" s="75">
        <v>1</v>
      </c>
      <c r="E6863" s="75">
        <v>22.34</v>
      </c>
    </row>
    <row r="6864" spans="1:5" x14ac:dyDescent="0.25">
      <c r="A6864" s="80">
        <v>41636</v>
      </c>
      <c r="B6864" s="75" t="s">
        <v>743</v>
      </c>
      <c r="C6864" s="75" t="s">
        <v>730</v>
      </c>
      <c r="D6864" s="75">
        <v>2</v>
      </c>
      <c r="E6864" s="75">
        <v>76.64</v>
      </c>
    </row>
    <row r="6865" spans="1:5" x14ac:dyDescent="0.25">
      <c r="A6865" s="80">
        <v>41808</v>
      </c>
      <c r="B6865" s="75" t="s">
        <v>731</v>
      </c>
      <c r="C6865" s="75" t="s">
        <v>777</v>
      </c>
      <c r="D6865" s="75">
        <v>2</v>
      </c>
      <c r="E6865" s="75">
        <v>76</v>
      </c>
    </row>
    <row r="6866" spans="1:5" x14ac:dyDescent="0.25">
      <c r="A6866" s="80">
        <v>41630</v>
      </c>
      <c r="B6866" s="75" t="s">
        <v>745</v>
      </c>
      <c r="C6866" s="75" t="s">
        <v>730</v>
      </c>
      <c r="D6866" s="75">
        <v>1</v>
      </c>
      <c r="E6866" s="75">
        <v>19.95</v>
      </c>
    </row>
    <row r="6867" spans="1:5" x14ac:dyDescent="0.25">
      <c r="A6867" s="80">
        <v>41636</v>
      </c>
      <c r="B6867" s="75" t="s">
        <v>739</v>
      </c>
      <c r="C6867" s="75" t="s">
        <v>736</v>
      </c>
      <c r="D6867" s="75">
        <v>3</v>
      </c>
      <c r="E6867" s="75">
        <v>206.55</v>
      </c>
    </row>
    <row r="6868" spans="1:5" x14ac:dyDescent="0.25">
      <c r="A6868" s="80">
        <v>41953</v>
      </c>
      <c r="B6868" s="75" t="s">
        <v>735</v>
      </c>
      <c r="C6868" s="75" t="s">
        <v>732</v>
      </c>
      <c r="D6868" s="75">
        <v>3</v>
      </c>
      <c r="E6868" s="75">
        <v>220.52</v>
      </c>
    </row>
    <row r="6869" spans="1:5" x14ac:dyDescent="0.25">
      <c r="A6869" s="80">
        <v>41595</v>
      </c>
      <c r="B6869" s="75" t="s">
        <v>745</v>
      </c>
      <c r="C6869" s="75" t="s">
        <v>753</v>
      </c>
      <c r="D6869" s="75">
        <v>3</v>
      </c>
      <c r="E6869" s="75">
        <v>242.59</v>
      </c>
    </row>
    <row r="6870" spans="1:5" x14ac:dyDescent="0.25">
      <c r="A6870" s="80">
        <v>41615</v>
      </c>
      <c r="B6870" s="75" t="s">
        <v>726</v>
      </c>
      <c r="C6870" s="75" t="s">
        <v>736</v>
      </c>
      <c r="D6870" s="75">
        <v>16</v>
      </c>
      <c r="E6870" s="75">
        <v>5527.91</v>
      </c>
    </row>
    <row r="6871" spans="1:5" x14ac:dyDescent="0.25">
      <c r="A6871" s="80">
        <v>41605</v>
      </c>
      <c r="B6871" s="75" t="s">
        <v>733</v>
      </c>
      <c r="C6871" s="75" t="s">
        <v>744</v>
      </c>
      <c r="D6871" s="75">
        <v>2</v>
      </c>
      <c r="E6871" s="75">
        <v>95.06</v>
      </c>
    </row>
    <row r="6872" spans="1:5" x14ac:dyDescent="0.25">
      <c r="A6872" s="80">
        <v>41634</v>
      </c>
      <c r="B6872" s="75" t="s">
        <v>737</v>
      </c>
      <c r="C6872" s="75" t="s">
        <v>736</v>
      </c>
      <c r="D6872" s="75">
        <v>4</v>
      </c>
      <c r="E6872" s="75">
        <v>367.2</v>
      </c>
    </row>
    <row r="6873" spans="1:5" x14ac:dyDescent="0.25">
      <c r="A6873" s="80">
        <v>41818</v>
      </c>
      <c r="B6873" s="75" t="s">
        <v>747</v>
      </c>
      <c r="C6873" s="75" t="s">
        <v>730</v>
      </c>
      <c r="D6873" s="75">
        <v>2</v>
      </c>
      <c r="E6873" s="75">
        <v>79.8</v>
      </c>
    </row>
    <row r="6874" spans="1:5" x14ac:dyDescent="0.25">
      <c r="A6874" s="80">
        <v>41960</v>
      </c>
      <c r="B6874" s="75" t="s">
        <v>739</v>
      </c>
      <c r="C6874" s="75" t="s">
        <v>755</v>
      </c>
      <c r="D6874" s="75">
        <v>2</v>
      </c>
      <c r="E6874" s="75">
        <v>82.33</v>
      </c>
    </row>
    <row r="6875" spans="1:5" x14ac:dyDescent="0.25">
      <c r="A6875" s="80">
        <v>41599</v>
      </c>
      <c r="B6875" s="75" t="s">
        <v>735</v>
      </c>
      <c r="C6875" s="75" t="s">
        <v>736</v>
      </c>
      <c r="D6875" s="75">
        <v>2</v>
      </c>
      <c r="E6875" s="75">
        <v>91.8</v>
      </c>
    </row>
    <row r="6876" spans="1:5" x14ac:dyDescent="0.25">
      <c r="A6876" s="80">
        <v>41743</v>
      </c>
      <c r="B6876" s="75" t="s">
        <v>749</v>
      </c>
      <c r="C6876" s="75" t="s">
        <v>730</v>
      </c>
      <c r="D6876" s="75">
        <v>1</v>
      </c>
      <c r="E6876" s="75">
        <v>19.95</v>
      </c>
    </row>
    <row r="6877" spans="1:5" x14ac:dyDescent="0.25">
      <c r="A6877" s="80">
        <v>41991</v>
      </c>
      <c r="B6877" s="75" t="s">
        <v>747</v>
      </c>
      <c r="C6877" s="75" t="s">
        <v>755</v>
      </c>
      <c r="D6877" s="75">
        <v>3</v>
      </c>
      <c r="E6877" s="75">
        <v>189</v>
      </c>
    </row>
    <row r="6878" spans="1:5" x14ac:dyDescent="0.25">
      <c r="A6878" s="80">
        <v>41590</v>
      </c>
      <c r="B6878" s="75" t="s">
        <v>731</v>
      </c>
      <c r="C6878" s="75" t="s">
        <v>732</v>
      </c>
      <c r="D6878" s="75">
        <v>2</v>
      </c>
      <c r="E6878" s="75">
        <v>100</v>
      </c>
    </row>
    <row r="6879" spans="1:5" x14ac:dyDescent="0.25">
      <c r="A6879" s="80">
        <v>41703</v>
      </c>
      <c r="B6879" s="75" t="s">
        <v>745</v>
      </c>
      <c r="C6879" s="75" t="s">
        <v>732</v>
      </c>
      <c r="D6879" s="75">
        <v>1</v>
      </c>
      <c r="E6879" s="75">
        <v>25</v>
      </c>
    </row>
    <row r="6880" spans="1:5" x14ac:dyDescent="0.25">
      <c r="A6880" s="80">
        <v>41909</v>
      </c>
      <c r="B6880" s="75" t="s">
        <v>741</v>
      </c>
      <c r="C6880" s="75" t="s">
        <v>777</v>
      </c>
      <c r="D6880" s="75">
        <v>1</v>
      </c>
      <c r="E6880" s="75">
        <v>18.25</v>
      </c>
    </row>
    <row r="6881" spans="1:5" x14ac:dyDescent="0.25">
      <c r="A6881" s="80">
        <v>41590</v>
      </c>
      <c r="B6881" s="75" t="s">
        <v>751</v>
      </c>
      <c r="C6881" s="75" t="s">
        <v>736</v>
      </c>
      <c r="D6881" s="75">
        <v>1</v>
      </c>
      <c r="E6881" s="75">
        <v>22.04</v>
      </c>
    </row>
    <row r="6882" spans="1:5" x14ac:dyDescent="0.25">
      <c r="A6882" s="80">
        <v>41618</v>
      </c>
      <c r="B6882" s="75" t="s">
        <v>735</v>
      </c>
      <c r="C6882" s="75" t="s">
        <v>755</v>
      </c>
      <c r="D6882" s="75">
        <v>2</v>
      </c>
      <c r="E6882" s="75">
        <v>84</v>
      </c>
    </row>
    <row r="6883" spans="1:5" x14ac:dyDescent="0.25">
      <c r="A6883" s="80">
        <v>41947</v>
      </c>
      <c r="B6883" s="75" t="s">
        <v>728</v>
      </c>
      <c r="C6883" s="75" t="s">
        <v>744</v>
      </c>
      <c r="D6883" s="75">
        <v>1</v>
      </c>
      <c r="E6883" s="75">
        <v>23.77</v>
      </c>
    </row>
    <row r="6884" spans="1:5" x14ac:dyDescent="0.25">
      <c r="A6884" s="80">
        <v>42001</v>
      </c>
      <c r="B6884" s="75" t="s">
        <v>748</v>
      </c>
      <c r="C6884" s="75" t="s">
        <v>753</v>
      </c>
      <c r="D6884" s="75">
        <v>12</v>
      </c>
      <c r="E6884" s="75">
        <v>3881.2</v>
      </c>
    </row>
    <row r="6885" spans="1:5" x14ac:dyDescent="0.25">
      <c r="A6885" s="80">
        <v>41655</v>
      </c>
      <c r="B6885" s="75" t="s">
        <v>747</v>
      </c>
      <c r="C6885" s="75" t="s">
        <v>734</v>
      </c>
      <c r="D6885" s="75">
        <v>2</v>
      </c>
      <c r="E6885" s="75">
        <v>136</v>
      </c>
    </row>
    <row r="6886" spans="1:5" x14ac:dyDescent="0.25">
      <c r="A6886" s="80">
        <v>41603</v>
      </c>
      <c r="B6886" s="75" t="s">
        <v>750</v>
      </c>
      <c r="C6886" s="75" t="s">
        <v>732</v>
      </c>
      <c r="D6886" s="75">
        <v>1</v>
      </c>
      <c r="E6886" s="75">
        <v>23.77</v>
      </c>
    </row>
    <row r="6887" spans="1:5" x14ac:dyDescent="0.25">
      <c r="A6887" s="80">
        <v>41623</v>
      </c>
      <c r="B6887" s="75" t="s">
        <v>754</v>
      </c>
      <c r="C6887" s="75" t="s">
        <v>730</v>
      </c>
      <c r="D6887" s="75">
        <v>1</v>
      </c>
      <c r="E6887" s="75">
        <v>19.95</v>
      </c>
    </row>
    <row r="6888" spans="1:5" x14ac:dyDescent="0.25">
      <c r="A6888" s="80">
        <v>41579</v>
      </c>
      <c r="B6888" s="75" t="s">
        <v>741</v>
      </c>
      <c r="C6888" s="75" t="s">
        <v>730</v>
      </c>
      <c r="D6888" s="75">
        <v>2</v>
      </c>
      <c r="E6888" s="75">
        <v>76.64</v>
      </c>
    </row>
    <row r="6889" spans="1:5" x14ac:dyDescent="0.25">
      <c r="A6889" s="80">
        <v>41833</v>
      </c>
      <c r="B6889" s="75" t="s">
        <v>735</v>
      </c>
      <c r="C6889" s="75" t="s">
        <v>740</v>
      </c>
      <c r="D6889" s="75">
        <v>3</v>
      </c>
      <c r="E6889" s="75">
        <v>211.5</v>
      </c>
    </row>
    <row r="6890" spans="1:5" x14ac:dyDescent="0.25">
      <c r="A6890" s="80">
        <v>41959</v>
      </c>
      <c r="B6890" s="75" t="s">
        <v>748</v>
      </c>
      <c r="C6890" s="75" t="s">
        <v>740</v>
      </c>
      <c r="D6890" s="75">
        <v>1</v>
      </c>
      <c r="E6890" s="75">
        <v>22.34</v>
      </c>
    </row>
    <row r="6891" spans="1:5" x14ac:dyDescent="0.25">
      <c r="A6891" s="80">
        <v>41944</v>
      </c>
      <c r="B6891" s="75" t="s">
        <v>750</v>
      </c>
      <c r="C6891" s="75" t="s">
        <v>755</v>
      </c>
      <c r="D6891" s="75">
        <v>1</v>
      </c>
      <c r="E6891" s="75">
        <v>21</v>
      </c>
    </row>
    <row r="6892" spans="1:5" x14ac:dyDescent="0.25">
      <c r="A6892" s="80">
        <v>42003</v>
      </c>
      <c r="B6892" s="75" t="s">
        <v>743</v>
      </c>
      <c r="C6892" s="75" t="s">
        <v>744</v>
      </c>
      <c r="D6892" s="75">
        <v>2</v>
      </c>
      <c r="E6892" s="75">
        <v>100</v>
      </c>
    </row>
    <row r="6893" spans="1:5" x14ac:dyDescent="0.25">
      <c r="A6893" s="80">
        <v>41956</v>
      </c>
      <c r="B6893" s="75" t="s">
        <v>728</v>
      </c>
      <c r="C6893" s="75" t="s">
        <v>777</v>
      </c>
      <c r="D6893" s="75">
        <v>1</v>
      </c>
      <c r="E6893" s="75">
        <v>19</v>
      </c>
    </row>
    <row r="6894" spans="1:5" x14ac:dyDescent="0.25">
      <c r="A6894" s="80">
        <v>41654</v>
      </c>
      <c r="B6894" s="75" t="s">
        <v>749</v>
      </c>
      <c r="C6894" s="75" t="s">
        <v>777</v>
      </c>
      <c r="D6894" s="75">
        <v>1</v>
      </c>
      <c r="E6894" s="75">
        <v>18.07</v>
      </c>
    </row>
    <row r="6895" spans="1:5" x14ac:dyDescent="0.25">
      <c r="A6895" s="80">
        <v>42002</v>
      </c>
      <c r="B6895" s="75" t="s">
        <v>735</v>
      </c>
      <c r="C6895" s="75" t="s">
        <v>742</v>
      </c>
      <c r="D6895" s="75">
        <v>2</v>
      </c>
      <c r="E6895" s="75">
        <v>89.97</v>
      </c>
    </row>
    <row r="6896" spans="1:5" x14ac:dyDescent="0.25">
      <c r="A6896" s="80">
        <v>41972</v>
      </c>
      <c r="B6896" s="75" t="s">
        <v>731</v>
      </c>
      <c r="C6896" s="75" t="s">
        <v>734</v>
      </c>
      <c r="D6896" s="75">
        <v>2</v>
      </c>
      <c r="E6896" s="75">
        <v>131.94999999999999</v>
      </c>
    </row>
    <row r="6897" spans="1:5" x14ac:dyDescent="0.25">
      <c r="A6897" s="80">
        <v>41593</v>
      </c>
      <c r="B6897" s="75" t="s">
        <v>751</v>
      </c>
      <c r="C6897" s="75" t="s">
        <v>742</v>
      </c>
      <c r="D6897" s="75">
        <v>1</v>
      </c>
      <c r="E6897" s="75">
        <v>22.95</v>
      </c>
    </row>
    <row r="6898" spans="1:5" x14ac:dyDescent="0.25">
      <c r="A6898" s="80">
        <v>41620</v>
      </c>
      <c r="B6898" s="75" t="s">
        <v>748</v>
      </c>
      <c r="C6898" s="75" t="s">
        <v>730</v>
      </c>
      <c r="D6898" s="75">
        <v>1</v>
      </c>
      <c r="E6898" s="75">
        <v>19.95</v>
      </c>
    </row>
    <row r="6899" spans="1:5" x14ac:dyDescent="0.25">
      <c r="A6899" s="80">
        <v>41779</v>
      </c>
      <c r="B6899" s="75" t="s">
        <v>731</v>
      </c>
      <c r="C6899" s="75" t="s">
        <v>738</v>
      </c>
      <c r="D6899" s="75">
        <v>2</v>
      </c>
      <c r="E6899" s="75">
        <v>120</v>
      </c>
    </row>
    <row r="6900" spans="1:5" x14ac:dyDescent="0.25">
      <c r="A6900" s="80">
        <v>41968</v>
      </c>
      <c r="B6900" s="75" t="s">
        <v>745</v>
      </c>
      <c r="C6900" s="75" t="s">
        <v>734</v>
      </c>
      <c r="D6900" s="75">
        <v>2</v>
      </c>
      <c r="E6900" s="75">
        <v>136</v>
      </c>
    </row>
    <row r="6901" spans="1:5" x14ac:dyDescent="0.25">
      <c r="A6901" s="80">
        <v>41613</v>
      </c>
      <c r="B6901" s="75" t="s">
        <v>743</v>
      </c>
      <c r="C6901" s="75" t="s">
        <v>736</v>
      </c>
      <c r="D6901" s="75">
        <v>3</v>
      </c>
      <c r="E6901" s="75">
        <v>206.55</v>
      </c>
    </row>
    <row r="6902" spans="1:5" x14ac:dyDescent="0.25">
      <c r="A6902" s="80">
        <v>41884</v>
      </c>
      <c r="B6902" s="75" t="s">
        <v>743</v>
      </c>
      <c r="C6902" s="75" t="s">
        <v>732</v>
      </c>
      <c r="D6902" s="75">
        <v>1</v>
      </c>
      <c r="E6902" s="75">
        <v>24.01</v>
      </c>
    </row>
    <row r="6903" spans="1:5" x14ac:dyDescent="0.25">
      <c r="A6903" s="80">
        <v>41292</v>
      </c>
      <c r="B6903" s="75" t="s">
        <v>745</v>
      </c>
      <c r="C6903" s="75" t="s">
        <v>732</v>
      </c>
      <c r="D6903" s="75">
        <v>2</v>
      </c>
      <c r="E6903" s="75">
        <v>100</v>
      </c>
    </row>
    <row r="6904" spans="1:5" x14ac:dyDescent="0.25">
      <c r="A6904" s="80">
        <v>41996</v>
      </c>
      <c r="B6904" s="75" t="s">
        <v>747</v>
      </c>
      <c r="C6904" s="75" t="s">
        <v>777</v>
      </c>
      <c r="D6904" s="75">
        <v>1</v>
      </c>
      <c r="E6904" s="75">
        <v>19</v>
      </c>
    </row>
    <row r="6905" spans="1:5" x14ac:dyDescent="0.25">
      <c r="A6905" s="80">
        <v>41784</v>
      </c>
      <c r="B6905" s="75" t="s">
        <v>745</v>
      </c>
      <c r="C6905" s="75" t="s">
        <v>740</v>
      </c>
      <c r="D6905" s="75">
        <v>2</v>
      </c>
      <c r="E6905" s="75">
        <v>88.44</v>
      </c>
    </row>
    <row r="6906" spans="1:5" x14ac:dyDescent="0.25">
      <c r="A6906" s="80">
        <v>41958</v>
      </c>
      <c r="B6906" s="75" t="s">
        <v>739</v>
      </c>
      <c r="C6906" s="75" t="s">
        <v>734</v>
      </c>
      <c r="D6906" s="75">
        <v>2</v>
      </c>
      <c r="E6906" s="75">
        <v>129.29</v>
      </c>
    </row>
    <row r="6907" spans="1:5" x14ac:dyDescent="0.25">
      <c r="A6907" s="80">
        <v>41983</v>
      </c>
      <c r="B6907" s="75" t="s">
        <v>726</v>
      </c>
      <c r="C6907" s="75" t="s">
        <v>734</v>
      </c>
      <c r="D6907" s="75">
        <v>2</v>
      </c>
      <c r="E6907" s="75">
        <v>136</v>
      </c>
    </row>
    <row r="6908" spans="1:5" x14ac:dyDescent="0.25">
      <c r="A6908" s="80">
        <v>41965</v>
      </c>
      <c r="B6908" s="75" t="s">
        <v>752</v>
      </c>
      <c r="C6908" s="75" t="s">
        <v>755</v>
      </c>
      <c r="D6908" s="75">
        <v>2</v>
      </c>
      <c r="E6908" s="75">
        <v>79.849999999999994</v>
      </c>
    </row>
    <row r="6909" spans="1:5" x14ac:dyDescent="0.25">
      <c r="A6909" s="80">
        <v>41721</v>
      </c>
      <c r="B6909" s="75" t="s">
        <v>743</v>
      </c>
      <c r="C6909" s="75" t="s">
        <v>734</v>
      </c>
      <c r="D6909" s="75">
        <v>17</v>
      </c>
      <c r="E6909" s="75">
        <v>9245.2800000000007</v>
      </c>
    </row>
    <row r="6910" spans="1:5" x14ac:dyDescent="0.25">
      <c r="A6910" s="80">
        <v>41965</v>
      </c>
      <c r="B6910" s="75" t="s">
        <v>746</v>
      </c>
      <c r="C6910" s="75" t="s">
        <v>734</v>
      </c>
      <c r="D6910" s="75">
        <v>1</v>
      </c>
      <c r="E6910" s="75">
        <v>33.32</v>
      </c>
    </row>
    <row r="6911" spans="1:5" x14ac:dyDescent="0.25">
      <c r="A6911" s="80">
        <v>41579</v>
      </c>
      <c r="B6911" s="75" t="s">
        <v>754</v>
      </c>
      <c r="C6911" s="75" t="s">
        <v>740</v>
      </c>
      <c r="D6911" s="75">
        <v>4</v>
      </c>
      <c r="E6911" s="75">
        <v>376</v>
      </c>
    </row>
    <row r="6912" spans="1:5" x14ac:dyDescent="0.25">
      <c r="A6912" s="80">
        <v>41625</v>
      </c>
      <c r="B6912" s="75" t="s">
        <v>748</v>
      </c>
      <c r="C6912" s="75" t="s">
        <v>742</v>
      </c>
      <c r="D6912" s="75">
        <v>3</v>
      </c>
      <c r="E6912" s="75">
        <v>206.55</v>
      </c>
    </row>
    <row r="6913" spans="1:5" x14ac:dyDescent="0.25">
      <c r="A6913" s="80">
        <v>41594</v>
      </c>
      <c r="B6913" s="75" t="s">
        <v>728</v>
      </c>
      <c r="C6913" s="75" t="s">
        <v>777</v>
      </c>
      <c r="D6913" s="75">
        <v>3</v>
      </c>
      <c r="E6913" s="75">
        <v>162.57</v>
      </c>
    </row>
    <row r="6914" spans="1:5" x14ac:dyDescent="0.25">
      <c r="A6914" s="80">
        <v>41383</v>
      </c>
      <c r="B6914" s="75" t="s">
        <v>731</v>
      </c>
      <c r="C6914" s="75" t="s">
        <v>734</v>
      </c>
      <c r="D6914" s="75">
        <v>15</v>
      </c>
      <c r="E6914" s="75">
        <v>7497.77</v>
      </c>
    </row>
    <row r="6915" spans="1:5" x14ac:dyDescent="0.25">
      <c r="A6915" s="80">
        <v>41593</v>
      </c>
      <c r="B6915" s="75" t="s">
        <v>745</v>
      </c>
      <c r="C6915" s="75" t="s">
        <v>732</v>
      </c>
      <c r="D6915" s="75">
        <v>3</v>
      </c>
      <c r="E6915" s="75">
        <v>213.91</v>
      </c>
    </row>
    <row r="6916" spans="1:5" x14ac:dyDescent="0.25">
      <c r="A6916" s="80">
        <v>41618</v>
      </c>
      <c r="B6916" s="75" t="s">
        <v>748</v>
      </c>
      <c r="C6916" s="75" t="s">
        <v>738</v>
      </c>
      <c r="D6916" s="75">
        <v>3</v>
      </c>
      <c r="E6916" s="75">
        <v>259.31</v>
      </c>
    </row>
    <row r="6917" spans="1:5" x14ac:dyDescent="0.25">
      <c r="A6917" s="80">
        <v>41982</v>
      </c>
      <c r="B6917" s="75" t="s">
        <v>733</v>
      </c>
      <c r="C6917" s="75" t="s">
        <v>742</v>
      </c>
      <c r="D6917" s="75">
        <v>2</v>
      </c>
      <c r="E6917" s="75">
        <v>87.26</v>
      </c>
    </row>
    <row r="6918" spans="1:5" x14ac:dyDescent="0.25">
      <c r="A6918" s="80">
        <v>41606</v>
      </c>
      <c r="B6918" s="75" t="s">
        <v>733</v>
      </c>
      <c r="C6918" s="75" t="s">
        <v>738</v>
      </c>
      <c r="D6918" s="75">
        <v>1</v>
      </c>
      <c r="E6918" s="75">
        <v>28.81</v>
      </c>
    </row>
    <row r="6919" spans="1:5" x14ac:dyDescent="0.25">
      <c r="A6919" s="80">
        <v>41979</v>
      </c>
      <c r="B6919" s="75" t="s">
        <v>743</v>
      </c>
      <c r="C6919" s="75" t="s">
        <v>730</v>
      </c>
      <c r="D6919" s="75">
        <v>2</v>
      </c>
      <c r="E6919" s="75">
        <v>78.209999999999994</v>
      </c>
    </row>
    <row r="6920" spans="1:5" x14ac:dyDescent="0.25">
      <c r="A6920" s="80">
        <v>41582</v>
      </c>
      <c r="B6920" s="75" t="s">
        <v>741</v>
      </c>
      <c r="C6920" s="75" t="s">
        <v>734</v>
      </c>
      <c r="D6920" s="75">
        <v>2</v>
      </c>
      <c r="E6920" s="75">
        <v>133.29</v>
      </c>
    </row>
    <row r="6921" spans="1:5" x14ac:dyDescent="0.25">
      <c r="A6921" s="80">
        <v>41617</v>
      </c>
      <c r="B6921" s="75" t="s">
        <v>745</v>
      </c>
      <c r="C6921" s="75" t="s">
        <v>744</v>
      </c>
      <c r="D6921" s="75">
        <v>2</v>
      </c>
      <c r="E6921" s="75">
        <v>96.04</v>
      </c>
    </row>
    <row r="6922" spans="1:5" x14ac:dyDescent="0.25">
      <c r="A6922" s="80">
        <v>41621</v>
      </c>
      <c r="B6922" s="75" t="s">
        <v>735</v>
      </c>
      <c r="C6922" s="75" t="s">
        <v>744</v>
      </c>
      <c r="D6922" s="75">
        <v>3</v>
      </c>
      <c r="E6922" s="75">
        <v>213.91</v>
      </c>
    </row>
    <row r="6923" spans="1:5" x14ac:dyDescent="0.25">
      <c r="A6923" s="80">
        <v>41369</v>
      </c>
      <c r="B6923" s="75" t="s">
        <v>739</v>
      </c>
      <c r="C6923" s="75" t="s">
        <v>740</v>
      </c>
      <c r="D6923" s="75">
        <v>2</v>
      </c>
      <c r="E6923" s="75">
        <v>88.44</v>
      </c>
    </row>
    <row r="6924" spans="1:5" x14ac:dyDescent="0.25">
      <c r="A6924" s="80">
        <v>41987</v>
      </c>
      <c r="B6924" s="75" t="s">
        <v>735</v>
      </c>
      <c r="C6924" s="75" t="s">
        <v>730</v>
      </c>
      <c r="D6924" s="75">
        <v>4</v>
      </c>
      <c r="E6924" s="75">
        <v>300.35000000000002</v>
      </c>
    </row>
    <row r="6925" spans="1:5" x14ac:dyDescent="0.25">
      <c r="A6925" s="80">
        <v>41374</v>
      </c>
      <c r="B6925" s="75" t="s">
        <v>735</v>
      </c>
      <c r="C6925" s="75" t="s">
        <v>742</v>
      </c>
      <c r="D6925" s="75">
        <v>1</v>
      </c>
      <c r="E6925" s="75">
        <v>22.95</v>
      </c>
    </row>
    <row r="6926" spans="1:5" x14ac:dyDescent="0.25">
      <c r="A6926" s="80">
        <v>41586</v>
      </c>
      <c r="B6926" s="75" t="s">
        <v>752</v>
      </c>
      <c r="C6926" s="75" t="s">
        <v>740</v>
      </c>
      <c r="D6926" s="75">
        <v>4</v>
      </c>
      <c r="E6926" s="75">
        <v>376</v>
      </c>
    </row>
    <row r="6927" spans="1:5" x14ac:dyDescent="0.25">
      <c r="A6927" s="80">
        <v>41710</v>
      </c>
      <c r="B6927" s="75" t="s">
        <v>743</v>
      </c>
      <c r="C6927" s="75" t="s">
        <v>730</v>
      </c>
      <c r="D6927" s="75">
        <v>1</v>
      </c>
      <c r="E6927" s="75">
        <v>19.55</v>
      </c>
    </row>
    <row r="6928" spans="1:5" x14ac:dyDescent="0.25">
      <c r="A6928" s="80">
        <v>41723</v>
      </c>
      <c r="B6928" s="75" t="s">
        <v>749</v>
      </c>
      <c r="C6928" s="75" t="s">
        <v>738</v>
      </c>
      <c r="D6928" s="75">
        <v>2</v>
      </c>
      <c r="E6928" s="75">
        <v>120</v>
      </c>
    </row>
    <row r="6929" spans="1:5" x14ac:dyDescent="0.25">
      <c r="A6929" s="80">
        <v>41618</v>
      </c>
      <c r="B6929" s="75" t="s">
        <v>746</v>
      </c>
      <c r="C6929" s="75" t="s">
        <v>736</v>
      </c>
      <c r="D6929" s="75">
        <v>2</v>
      </c>
      <c r="E6929" s="75">
        <v>91.8</v>
      </c>
    </row>
    <row r="6930" spans="1:5" x14ac:dyDescent="0.25">
      <c r="A6930" s="80">
        <v>41631</v>
      </c>
      <c r="B6930" s="75" t="s">
        <v>735</v>
      </c>
      <c r="C6930" s="75" t="s">
        <v>738</v>
      </c>
      <c r="D6930" s="75">
        <v>4</v>
      </c>
      <c r="E6930" s="75">
        <v>465.71</v>
      </c>
    </row>
    <row r="6931" spans="1:5" x14ac:dyDescent="0.25">
      <c r="A6931" s="80">
        <v>41915</v>
      </c>
      <c r="B6931" s="75" t="s">
        <v>750</v>
      </c>
      <c r="C6931" s="75" t="s">
        <v>732</v>
      </c>
      <c r="D6931" s="75">
        <v>2</v>
      </c>
      <c r="E6931" s="75">
        <v>100</v>
      </c>
    </row>
    <row r="6932" spans="1:5" x14ac:dyDescent="0.25">
      <c r="A6932" s="80">
        <v>41630</v>
      </c>
      <c r="B6932" s="75" t="s">
        <v>751</v>
      </c>
      <c r="C6932" s="75" t="s">
        <v>742</v>
      </c>
      <c r="D6932" s="75">
        <v>3</v>
      </c>
      <c r="E6932" s="75">
        <v>206.55</v>
      </c>
    </row>
    <row r="6933" spans="1:5" x14ac:dyDescent="0.25">
      <c r="A6933" s="80">
        <v>41613</v>
      </c>
      <c r="B6933" s="75" t="s">
        <v>752</v>
      </c>
      <c r="C6933" s="75" t="s">
        <v>736</v>
      </c>
      <c r="D6933" s="75">
        <v>2</v>
      </c>
      <c r="E6933" s="75">
        <v>91.8</v>
      </c>
    </row>
    <row r="6934" spans="1:5" x14ac:dyDescent="0.25">
      <c r="A6934" s="80">
        <v>41967</v>
      </c>
      <c r="B6934" s="75" t="s">
        <v>752</v>
      </c>
      <c r="C6934" s="75" t="s">
        <v>734</v>
      </c>
      <c r="D6934" s="75">
        <v>1</v>
      </c>
      <c r="E6934" s="75">
        <v>33.32</v>
      </c>
    </row>
    <row r="6935" spans="1:5" x14ac:dyDescent="0.25">
      <c r="A6935" s="80">
        <v>41961</v>
      </c>
      <c r="B6935" s="75" t="s">
        <v>748</v>
      </c>
      <c r="C6935" s="75" t="s">
        <v>732</v>
      </c>
      <c r="D6935" s="75">
        <v>2</v>
      </c>
      <c r="E6935" s="75">
        <v>98.01</v>
      </c>
    </row>
    <row r="6936" spans="1:5" x14ac:dyDescent="0.25">
      <c r="A6936" s="80">
        <v>41591</v>
      </c>
      <c r="B6936" s="75" t="s">
        <v>733</v>
      </c>
      <c r="C6936" s="75" t="s">
        <v>732</v>
      </c>
      <c r="D6936" s="75">
        <v>2</v>
      </c>
      <c r="E6936" s="75">
        <v>100</v>
      </c>
    </row>
    <row r="6937" spans="1:5" x14ac:dyDescent="0.25">
      <c r="A6937" s="80">
        <v>41625</v>
      </c>
      <c r="B6937" s="75" t="s">
        <v>747</v>
      </c>
      <c r="C6937" s="75" t="s">
        <v>755</v>
      </c>
      <c r="D6937" s="75">
        <v>1</v>
      </c>
      <c r="E6937" s="75">
        <v>20.58</v>
      </c>
    </row>
    <row r="6938" spans="1:5" x14ac:dyDescent="0.25">
      <c r="A6938" s="80">
        <v>41621</v>
      </c>
      <c r="B6938" s="75" t="s">
        <v>728</v>
      </c>
      <c r="C6938" s="75" t="s">
        <v>730</v>
      </c>
      <c r="D6938" s="75">
        <v>3</v>
      </c>
      <c r="E6938" s="75">
        <v>179.55</v>
      </c>
    </row>
    <row r="6939" spans="1:5" x14ac:dyDescent="0.25">
      <c r="A6939" s="80">
        <v>41393</v>
      </c>
      <c r="B6939" s="75" t="s">
        <v>731</v>
      </c>
      <c r="C6939" s="75" t="s">
        <v>732</v>
      </c>
      <c r="D6939" s="75">
        <v>4</v>
      </c>
      <c r="E6939" s="75">
        <v>400</v>
      </c>
    </row>
    <row r="6940" spans="1:5" x14ac:dyDescent="0.25">
      <c r="A6940" s="80">
        <v>41997</v>
      </c>
      <c r="B6940" s="75" t="s">
        <v>728</v>
      </c>
      <c r="C6940" s="75" t="s">
        <v>736</v>
      </c>
      <c r="D6940" s="75">
        <v>1</v>
      </c>
      <c r="E6940" s="75">
        <v>21.82</v>
      </c>
    </row>
    <row r="6941" spans="1:5" x14ac:dyDescent="0.25">
      <c r="A6941" s="80">
        <v>41710</v>
      </c>
      <c r="B6941" s="75" t="s">
        <v>746</v>
      </c>
      <c r="C6941" s="75" t="s">
        <v>736</v>
      </c>
      <c r="D6941" s="75">
        <v>2</v>
      </c>
      <c r="E6941" s="75">
        <v>91.8</v>
      </c>
    </row>
    <row r="6942" spans="1:5" x14ac:dyDescent="0.25">
      <c r="A6942" s="80">
        <v>41961</v>
      </c>
      <c r="B6942" s="75" t="s">
        <v>728</v>
      </c>
      <c r="C6942" s="75" t="s">
        <v>734</v>
      </c>
      <c r="D6942" s="75">
        <v>2</v>
      </c>
      <c r="E6942" s="75">
        <v>131.94999999999999</v>
      </c>
    </row>
    <row r="6943" spans="1:5" x14ac:dyDescent="0.25">
      <c r="A6943" s="80">
        <v>41581</v>
      </c>
      <c r="B6943" s="75" t="s">
        <v>726</v>
      </c>
      <c r="C6943" s="75" t="s">
        <v>732</v>
      </c>
      <c r="D6943" s="75">
        <v>2</v>
      </c>
      <c r="E6943" s="75">
        <v>94.09</v>
      </c>
    </row>
    <row r="6944" spans="1:5" x14ac:dyDescent="0.25">
      <c r="A6944" s="80">
        <v>41593</v>
      </c>
      <c r="B6944" s="75" t="s">
        <v>735</v>
      </c>
      <c r="C6944" s="75" t="s">
        <v>740</v>
      </c>
      <c r="D6944" s="75">
        <v>1</v>
      </c>
      <c r="E6944" s="75">
        <v>22.8</v>
      </c>
    </row>
    <row r="6945" spans="1:5" x14ac:dyDescent="0.25">
      <c r="A6945" s="80">
        <v>41344</v>
      </c>
      <c r="B6945" s="75" t="s">
        <v>745</v>
      </c>
      <c r="C6945" s="75" t="s">
        <v>736</v>
      </c>
      <c r="D6945" s="75">
        <v>3</v>
      </c>
      <c r="E6945" s="75">
        <v>196.36</v>
      </c>
    </row>
    <row r="6946" spans="1:5" x14ac:dyDescent="0.25">
      <c r="A6946" s="80">
        <v>41964</v>
      </c>
      <c r="B6946" s="75" t="s">
        <v>739</v>
      </c>
      <c r="C6946" s="75" t="s">
        <v>744</v>
      </c>
      <c r="D6946" s="75">
        <v>2</v>
      </c>
      <c r="E6946" s="75">
        <v>95.06</v>
      </c>
    </row>
    <row r="6947" spans="1:5" x14ac:dyDescent="0.25">
      <c r="A6947" s="80">
        <v>41972</v>
      </c>
      <c r="B6947" s="75" t="s">
        <v>741</v>
      </c>
      <c r="C6947" s="75" t="s">
        <v>727</v>
      </c>
      <c r="D6947" s="75">
        <v>3</v>
      </c>
      <c r="E6947" s="75">
        <v>684.01</v>
      </c>
    </row>
    <row r="6948" spans="1:5" x14ac:dyDescent="0.25">
      <c r="A6948" s="80">
        <v>42002</v>
      </c>
      <c r="B6948" s="75" t="s">
        <v>745</v>
      </c>
      <c r="C6948" s="75" t="s">
        <v>730</v>
      </c>
      <c r="D6948" s="75">
        <v>1</v>
      </c>
      <c r="E6948" s="75">
        <v>19.95</v>
      </c>
    </row>
    <row r="6949" spans="1:5" x14ac:dyDescent="0.25">
      <c r="A6949" s="80">
        <v>41616</v>
      </c>
      <c r="B6949" s="75" t="s">
        <v>726</v>
      </c>
      <c r="C6949" s="75" t="s">
        <v>736</v>
      </c>
      <c r="D6949" s="75">
        <v>2</v>
      </c>
      <c r="E6949" s="75">
        <v>87.26</v>
      </c>
    </row>
    <row r="6950" spans="1:5" x14ac:dyDescent="0.25">
      <c r="A6950" s="80">
        <v>41868</v>
      </c>
      <c r="B6950" s="75" t="s">
        <v>743</v>
      </c>
      <c r="C6950" s="75" t="s">
        <v>732</v>
      </c>
      <c r="D6950" s="75">
        <v>1</v>
      </c>
      <c r="E6950" s="75">
        <v>25</v>
      </c>
    </row>
    <row r="6951" spans="1:5" x14ac:dyDescent="0.25">
      <c r="A6951" s="80">
        <v>41601</v>
      </c>
      <c r="B6951" s="75" t="s">
        <v>745</v>
      </c>
      <c r="C6951" s="75" t="s">
        <v>730</v>
      </c>
      <c r="D6951" s="75">
        <v>2</v>
      </c>
      <c r="E6951" s="75">
        <v>76.64</v>
      </c>
    </row>
    <row r="6952" spans="1:5" x14ac:dyDescent="0.25">
      <c r="A6952" s="80">
        <v>41964</v>
      </c>
      <c r="B6952" s="75" t="s">
        <v>743</v>
      </c>
      <c r="C6952" s="75" t="s">
        <v>727</v>
      </c>
      <c r="D6952" s="75">
        <v>2</v>
      </c>
      <c r="E6952" s="75">
        <v>307.13</v>
      </c>
    </row>
    <row r="6953" spans="1:5" x14ac:dyDescent="0.25">
      <c r="A6953" s="80">
        <v>41596</v>
      </c>
      <c r="B6953" s="75" t="s">
        <v>733</v>
      </c>
      <c r="C6953" s="75" t="s">
        <v>744</v>
      </c>
      <c r="D6953" s="75">
        <v>2</v>
      </c>
      <c r="E6953" s="75">
        <v>100</v>
      </c>
    </row>
    <row r="6954" spans="1:5" x14ac:dyDescent="0.25">
      <c r="A6954" s="80">
        <v>41497</v>
      </c>
      <c r="B6954" s="75" t="s">
        <v>745</v>
      </c>
      <c r="C6954" s="75" t="s">
        <v>732</v>
      </c>
      <c r="D6954" s="75">
        <v>2</v>
      </c>
      <c r="E6954" s="75">
        <v>100</v>
      </c>
    </row>
    <row r="6955" spans="1:5" x14ac:dyDescent="0.25">
      <c r="A6955" s="80">
        <v>41584</v>
      </c>
      <c r="B6955" s="75" t="s">
        <v>746</v>
      </c>
      <c r="C6955" s="75" t="s">
        <v>744</v>
      </c>
      <c r="D6955" s="75">
        <v>2</v>
      </c>
      <c r="E6955" s="75">
        <v>95.06</v>
      </c>
    </row>
    <row r="6956" spans="1:5" x14ac:dyDescent="0.25">
      <c r="A6956" s="80">
        <v>41553</v>
      </c>
      <c r="B6956" s="75" t="s">
        <v>745</v>
      </c>
      <c r="C6956" s="75" t="s">
        <v>732</v>
      </c>
      <c r="D6956" s="75">
        <v>3</v>
      </c>
      <c r="E6956" s="75">
        <v>225</v>
      </c>
    </row>
    <row r="6957" spans="1:5" x14ac:dyDescent="0.25">
      <c r="A6957" s="80">
        <v>41611</v>
      </c>
      <c r="B6957" s="75" t="s">
        <v>752</v>
      </c>
      <c r="C6957" s="75" t="s">
        <v>732</v>
      </c>
      <c r="D6957" s="75">
        <v>2</v>
      </c>
      <c r="E6957" s="75">
        <v>97.02</v>
      </c>
    </row>
    <row r="6958" spans="1:5" x14ac:dyDescent="0.25">
      <c r="A6958" s="80">
        <v>41627</v>
      </c>
      <c r="B6958" s="75" t="s">
        <v>743</v>
      </c>
      <c r="C6958" s="75" t="s">
        <v>755</v>
      </c>
      <c r="D6958" s="75">
        <v>3</v>
      </c>
      <c r="E6958" s="75">
        <v>189</v>
      </c>
    </row>
    <row r="6959" spans="1:5" x14ac:dyDescent="0.25">
      <c r="A6959" s="80">
        <v>41929</v>
      </c>
      <c r="B6959" s="75" t="s">
        <v>748</v>
      </c>
      <c r="C6959" s="75" t="s">
        <v>742</v>
      </c>
      <c r="D6959" s="75">
        <v>13</v>
      </c>
      <c r="E6959" s="75">
        <v>3878.55</v>
      </c>
    </row>
    <row r="6960" spans="1:5" x14ac:dyDescent="0.25">
      <c r="A6960" s="80">
        <v>41967</v>
      </c>
      <c r="B6960" s="75" t="s">
        <v>741</v>
      </c>
      <c r="C6960" s="75" t="s">
        <v>742</v>
      </c>
      <c r="D6960" s="75">
        <v>3</v>
      </c>
      <c r="E6960" s="75">
        <v>206.55</v>
      </c>
    </row>
    <row r="6961" spans="1:5" x14ac:dyDescent="0.25">
      <c r="A6961" s="80">
        <v>41987</v>
      </c>
      <c r="B6961" s="75" t="s">
        <v>748</v>
      </c>
      <c r="C6961" s="75" t="s">
        <v>738</v>
      </c>
      <c r="D6961" s="75">
        <v>3</v>
      </c>
      <c r="E6961" s="75">
        <v>270</v>
      </c>
    </row>
    <row r="6962" spans="1:5" x14ac:dyDescent="0.25">
      <c r="A6962" s="80">
        <v>41978</v>
      </c>
      <c r="B6962" s="75" t="s">
        <v>733</v>
      </c>
      <c r="C6962" s="75" t="s">
        <v>736</v>
      </c>
      <c r="D6962" s="75">
        <v>2</v>
      </c>
      <c r="E6962" s="75">
        <v>89.06</v>
      </c>
    </row>
    <row r="6963" spans="1:5" x14ac:dyDescent="0.25">
      <c r="A6963" s="80">
        <v>41584</v>
      </c>
      <c r="B6963" s="75" t="s">
        <v>746</v>
      </c>
      <c r="C6963" s="75" t="s">
        <v>734</v>
      </c>
      <c r="D6963" s="75">
        <v>2</v>
      </c>
      <c r="E6963" s="75">
        <v>136</v>
      </c>
    </row>
    <row r="6964" spans="1:5" x14ac:dyDescent="0.25">
      <c r="A6964" s="80">
        <v>41633</v>
      </c>
      <c r="B6964" s="75" t="s">
        <v>735</v>
      </c>
      <c r="C6964" s="75" t="s">
        <v>742</v>
      </c>
      <c r="D6964" s="75">
        <v>2</v>
      </c>
      <c r="E6964" s="75">
        <v>91.8</v>
      </c>
    </row>
    <row r="6965" spans="1:5" x14ac:dyDescent="0.25">
      <c r="A6965" s="80">
        <v>41994</v>
      </c>
      <c r="B6965" s="75" t="s">
        <v>743</v>
      </c>
      <c r="C6965" s="75" t="s">
        <v>734</v>
      </c>
      <c r="D6965" s="75">
        <v>1</v>
      </c>
      <c r="E6965" s="75">
        <v>34</v>
      </c>
    </row>
    <row r="6966" spans="1:5" x14ac:dyDescent="0.25">
      <c r="A6966" s="80">
        <v>41588</v>
      </c>
      <c r="B6966" s="75" t="s">
        <v>733</v>
      </c>
      <c r="C6966" s="75" t="s">
        <v>738</v>
      </c>
      <c r="D6966" s="75">
        <v>2</v>
      </c>
      <c r="E6966" s="75">
        <v>117.61</v>
      </c>
    </row>
    <row r="6967" spans="1:5" x14ac:dyDescent="0.25">
      <c r="A6967" s="80">
        <v>41589</v>
      </c>
      <c r="B6967" s="75" t="s">
        <v>737</v>
      </c>
      <c r="C6967" s="75" t="s">
        <v>736</v>
      </c>
      <c r="D6967" s="75">
        <v>2</v>
      </c>
      <c r="E6967" s="75">
        <v>86.37</v>
      </c>
    </row>
    <row r="6968" spans="1:5" x14ac:dyDescent="0.25">
      <c r="A6968" s="80">
        <v>41585</v>
      </c>
      <c r="B6968" s="75" t="s">
        <v>749</v>
      </c>
      <c r="C6968" s="75" t="s">
        <v>740</v>
      </c>
      <c r="D6968" s="75">
        <v>2</v>
      </c>
      <c r="E6968" s="75">
        <v>89.37</v>
      </c>
    </row>
    <row r="6969" spans="1:5" x14ac:dyDescent="0.25">
      <c r="A6969" s="80">
        <v>41626</v>
      </c>
      <c r="B6969" s="75" t="s">
        <v>739</v>
      </c>
      <c r="C6969" s="75" t="s">
        <v>742</v>
      </c>
      <c r="D6969" s="75">
        <v>2</v>
      </c>
      <c r="E6969" s="75">
        <v>91.8</v>
      </c>
    </row>
    <row r="6970" spans="1:5" x14ac:dyDescent="0.25">
      <c r="A6970" s="80">
        <v>41972</v>
      </c>
      <c r="B6970" s="75" t="s">
        <v>748</v>
      </c>
      <c r="C6970" s="75" t="s">
        <v>727</v>
      </c>
      <c r="D6970" s="75">
        <v>18</v>
      </c>
      <c r="E6970" s="75">
        <v>25903.8</v>
      </c>
    </row>
    <row r="6971" spans="1:5" x14ac:dyDescent="0.25">
      <c r="A6971" s="80">
        <v>41945</v>
      </c>
      <c r="B6971" s="75" t="s">
        <v>745</v>
      </c>
      <c r="C6971" s="75" t="s">
        <v>744</v>
      </c>
      <c r="D6971" s="75">
        <v>3</v>
      </c>
      <c r="E6971" s="75">
        <v>211.7</v>
      </c>
    </row>
    <row r="6972" spans="1:5" x14ac:dyDescent="0.25">
      <c r="A6972" s="80">
        <v>41945</v>
      </c>
      <c r="B6972" s="75" t="s">
        <v>743</v>
      </c>
      <c r="C6972" s="75" t="s">
        <v>727</v>
      </c>
      <c r="D6972" s="75">
        <v>1</v>
      </c>
      <c r="E6972" s="75">
        <v>79.95</v>
      </c>
    </row>
    <row r="6973" spans="1:5" x14ac:dyDescent="0.25">
      <c r="A6973" s="80">
        <v>41988</v>
      </c>
      <c r="B6973" s="75" t="s">
        <v>748</v>
      </c>
      <c r="C6973" s="75" t="s">
        <v>736</v>
      </c>
      <c r="D6973" s="75">
        <v>3</v>
      </c>
      <c r="E6973" s="75">
        <v>194.33</v>
      </c>
    </row>
    <row r="6974" spans="1:5" x14ac:dyDescent="0.25">
      <c r="A6974" s="80">
        <v>41975</v>
      </c>
      <c r="B6974" s="75" t="s">
        <v>735</v>
      </c>
      <c r="C6974" s="75" t="s">
        <v>753</v>
      </c>
      <c r="D6974" s="75">
        <v>2</v>
      </c>
      <c r="E6974" s="75">
        <v>103.5</v>
      </c>
    </row>
    <row r="6975" spans="1:5" x14ac:dyDescent="0.25">
      <c r="A6975" s="80">
        <v>41584</v>
      </c>
      <c r="B6975" s="75" t="s">
        <v>731</v>
      </c>
      <c r="C6975" s="75" t="s">
        <v>740</v>
      </c>
      <c r="D6975" s="75">
        <v>8</v>
      </c>
      <c r="E6975" s="75">
        <v>1504</v>
      </c>
    </row>
    <row r="6976" spans="1:5" x14ac:dyDescent="0.25">
      <c r="A6976" s="80">
        <v>41621</v>
      </c>
      <c r="B6976" s="75" t="s">
        <v>745</v>
      </c>
      <c r="C6976" s="75" t="s">
        <v>736</v>
      </c>
      <c r="D6976" s="75">
        <v>3</v>
      </c>
      <c r="E6976" s="75">
        <v>202.44</v>
      </c>
    </row>
    <row r="6977" spans="1:5" x14ac:dyDescent="0.25">
      <c r="A6977" s="80">
        <v>41593</v>
      </c>
      <c r="B6977" s="75" t="s">
        <v>748</v>
      </c>
      <c r="C6977" s="75" t="s">
        <v>744</v>
      </c>
      <c r="D6977" s="75">
        <v>2</v>
      </c>
      <c r="E6977" s="75">
        <v>98.01</v>
      </c>
    </row>
    <row r="6978" spans="1:5" x14ac:dyDescent="0.25">
      <c r="A6978" s="80">
        <v>41604</v>
      </c>
      <c r="B6978" s="75" t="s">
        <v>731</v>
      </c>
      <c r="C6978" s="75" t="s">
        <v>742</v>
      </c>
      <c r="D6978" s="75">
        <v>3</v>
      </c>
      <c r="E6978" s="75">
        <v>202.44</v>
      </c>
    </row>
    <row r="6979" spans="1:5" x14ac:dyDescent="0.25">
      <c r="A6979" s="80">
        <v>41610</v>
      </c>
      <c r="B6979" s="75" t="s">
        <v>726</v>
      </c>
      <c r="C6979" s="75" t="s">
        <v>755</v>
      </c>
      <c r="D6979" s="75">
        <v>2</v>
      </c>
      <c r="E6979" s="75">
        <v>84</v>
      </c>
    </row>
    <row r="6980" spans="1:5" x14ac:dyDescent="0.25">
      <c r="A6980" s="80">
        <v>41969</v>
      </c>
      <c r="B6980" s="75" t="s">
        <v>745</v>
      </c>
      <c r="C6980" s="75" t="s">
        <v>740</v>
      </c>
      <c r="D6980" s="75">
        <v>2</v>
      </c>
      <c r="E6980" s="75">
        <v>94</v>
      </c>
    </row>
    <row r="6981" spans="1:5" x14ac:dyDescent="0.25">
      <c r="A6981" s="80">
        <v>41983</v>
      </c>
      <c r="B6981" s="75" t="s">
        <v>752</v>
      </c>
      <c r="C6981" s="75" t="s">
        <v>736</v>
      </c>
      <c r="D6981" s="75">
        <v>3</v>
      </c>
      <c r="E6981" s="75">
        <v>206.55</v>
      </c>
    </row>
    <row r="6982" spans="1:5" x14ac:dyDescent="0.25">
      <c r="A6982" s="80">
        <v>41618</v>
      </c>
      <c r="B6982" s="75" t="s">
        <v>745</v>
      </c>
      <c r="C6982" s="75" t="s">
        <v>777</v>
      </c>
      <c r="D6982" s="75">
        <v>2</v>
      </c>
      <c r="E6982" s="75">
        <v>76</v>
      </c>
    </row>
    <row r="6983" spans="1:5" x14ac:dyDescent="0.25">
      <c r="A6983" s="80">
        <v>41960</v>
      </c>
      <c r="B6983" s="75" t="s">
        <v>745</v>
      </c>
      <c r="C6983" s="75" t="s">
        <v>734</v>
      </c>
      <c r="D6983" s="75">
        <v>2</v>
      </c>
      <c r="E6983" s="75">
        <v>131.94999999999999</v>
      </c>
    </row>
    <row r="6984" spans="1:5" x14ac:dyDescent="0.25">
      <c r="A6984" s="80">
        <v>41711</v>
      </c>
      <c r="B6984" s="75" t="s">
        <v>739</v>
      </c>
      <c r="C6984" s="75" t="s">
        <v>730</v>
      </c>
      <c r="D6984" s="75">
        <v>3</v>
      </c>
      <c r="E6984" s="75">
        <v>175.97</v>
      </c>
    </row>
    <row r="6985" spans="1:5" x14ac:dyDescent="0.25">
      <c r="A6985" s="80">
        <v>41466</v>
      </c>
      <c r="B6985" s="75" t="s">
        <v>737</v>
      </c>
      <c r="C6985" s="75" t="s">
        <v>742</v>
      </c>
      <c r="D6985" s="75">
        <v>2</v>
      </c>
      <c r="E6985" s="75">
        <v>91.8</v>
      </c>
    </row>
    <row r="6986" spans="1:5" x14ac:dyDescent="0.25">
      <c r="A6986" s="80">
        <v>41584</v>
      </c>
      <c r="B6986" s="75" t="s">
        <v>745</v>
      </c>
      <c r="C6986" s="75" t="s">
        <v>742</v>
      </c>
      <c r="D6986" s="75">
        <v>2</v>
      </c>
      <c r="E6986" s="75">
        <v>91.8</v>
      </c>
    </row>
    <row r="6987" spans="1:5" x14ac:dyDescent="0.25">
      <c r="A6987" s="80">
        <v>41603</v>
      </c>
      <c r="B6987" s="75" t="s">
        <v>746</v>
      </c>
      <c r="C6987" s="75" t="s">
        <v>734</v>
      </c>
      <c r="D6987" s="75">
        <v>2</v>
      </c>
      <c r="E6987" s="75">
        <v>136</v>
      </c>
    </row>
    <row r="6988" spans="1:5" x14ac:dyDescent="0.25">
      <c r="A6988" s="80">
        <v>41627</v>
      </c>
      <c r="B6988" s="75" t="s">
        <v>735</v>
      </c>
      <c r="C6988" s="75" t="s">
        <v>738</v>
      </c>
      <c r="D6988" s="75">
        <v>2</v>
      </c>
      <c r="E6988" s="75">
        <v>114.08</v>
      </c>
    </row>
    <row r="6989" spans="1:5" x14ac:dyDescent="0.25">
      <c r="A6989" s="80">
        <v>41759</v>
      </c>
      <c r="B6989" s="75" t="s">
        <v>749</v>
      </c>
      <c r="C6989" s="75" t="s">
        <v>742</v>
      </c>
      <c r="D6989" s="75">
        <v>1</v>
      </c>
      <c r="E6989" s="75">
        <v>21.59</v>
      </c>
    </row>
    <row r="6990" spans="1:5" x14ac:dyDescent="0.25">
      <c r="A6990" s="80">
        <v>41326</v>
      </c>
      <c r="B6990" s="75" t="s">
        <v>726</v>
      </c>
      <c r="C6990" s="75" t="s">
        <v>753</v>
      </c>
      <c r="D6990" s="75">
        <v>3</v>
      </c>
      <c r="E6990" s="75">
        <v>247.5</v>
      </c>
    </row>
    <row r="6991" spans="1:5" x14ac:dyDescent="0.25">
      <c r="A6991" s="80">
        <v>41876</v>
      </c>
      <c r="B6991" s="75" t="s">
        <v>751</v>
      </c>
      <c r="C6991" s="75" t="s">
        <v>742</v>
      </c>
      <c r="D6991" s="75">
        <v>22</v>
      </c>
      <c r="E6991" s="75">
        <v>10667.89</v>
      </c>
    </row>
    <row r="6992" spans="1:5" x14ac:dyDescent="0.25">
      <c r="A6992" s="80">
        <v>41953</v>
      </c>
      <c r="B6992" s="75" t="s">
        <v>745</v>
      </c>
      <c r="C6992" s="75" t="s">
        <v>730</v>
      </c>
      <c r="D6992" s="75">
        <v>12</v>
      </c>
      <c r="E6992" s="75">
        <v>2872.8</v>
      </c>
    </row>
    <row r="6993" spans="1:5" x14ac:dyDescent="0.25">
      <c r="A6993" s="80">
        <v>41428</v>
      </c>
      <c r="B6993" s="75" t="s">
        <v>728</v>
      </c>
      <c r="C6993" s="75" t="s">
        <v>736</v>
      </c>
      <c r="D6993" s="75">
        <v>1</v>
      </c>
      <c r="E6993" s="75">
        <v>22.95</v>
      </c>
    </row>
    <row r="6994" spans="1:5" x14ac:dyDescent="0.25">
      <c r="A6994" s="80">
        <v>41967</v>
      </c>
      <c r="B6994" s="75" t="s">
        <v>754</v>
      </c>
      <c r="C6994" s="75" t="s">
        <v>744</v>
      </c>
      <c r="D6994" s="75">
        <v>1</v>
      </c>
      <c r="E6994" s="75">
        <v>25</v>
      </c>
    </row>
    <row r="6995" spans="1:5" x14ac:dyDescent="0.25">
      <c r="A6995" s="80">
        <v>41615</v>
      </c>
      <c r="B6995" s="75" t="s">
        <v>731</v>
      </c>
      <c r="C6995" s="75" t="s">
        <v>742</v>
      </c>
      <c r="D6995" s="75">
        <v>1</v>
      </c>
      <c r="E6995" s="75">
        <v>22.95</v>
      </c>
    </row>
    <row r="6996" spans="1:5" x14ac:dyDescent="0.25">
      <c r="A6996" s="80">
        <v>41622</v>
      </c>
      <c r="B6996" s="75" t="s">
        <v>751</v>
      </c>
      <c r="C6996" s="75" t="s">
        <v>742</v>
      </c>
      <c r="D6996" s="75">
        <v>3</v>
      </c>
      <c r="E6996" s="75">
        <v>200.41</v>
      </c>
    </row>
    <row r="6997" spans="1:5" x14ac:dyDescent="0.25">
      <c r="A6997" s="80">
        <v>41964</v>
      </c>
      <c r="B6997" s="75" t="s">
        <v>746</v>
      </c>
      <c r="C6997" s="75" t="s">
        <v>744</v>
      </c>
      <c r="D6997" s="75">
        <v>2</v>
      </c>
      <c r="E6997" s="75">
        <v>94.09</v>
      </c>
    </row>
    <row r="6998" spans="1:5" x14ac:dyDescent="0.25">
      <c r="A6998" s="80">
        <v>41976</v>
      </c>
      <c r="B6998" s="75" t="s">
        <v>728</v>
      </c>
      <c r="C6998" s="75" t="s">
        <v>734</v>
      </c>
      <c r="D6998" s="75">
        <v>2</v>
      </c>
      <c r="E6998" s="75">
        <v>129.29</v>
      </c>
    </row>
    <row r="6999" spans="1:5" x14ac:dyDescent="0.25">
      <c r="A6999" s="80">
        <v>41720</v>
      </c>
      <c r="B6999" s="75" t="s">
        <v>747</v>
      </c>
      <c r="C6999" s="75" t="s">
        <v>744</v>
      </c>
      <c r="D6999" s="75">
        <v>11</v>
      </c>
      <c r="E6999" s="75">
        <v>2846.22</v>
      </c>
    </row>
    <row r="7000" spans="1:5" x14ac:dyDescent="0.25">
      <c r="A7000" s="80">
        <v>41979</v>
      </c>
      <c r="B7000" s="75" t="s">
        <v>748</v>
      </c>
      <c r="C7000" s="75" t="s">
        <v>734</v>
      </c>
      <c r="D7000" s="75">
        <v>4</v>
      </c>
      <c r="E7000" s="75">
        <v>544</v>
      </c>
    </row>
    <row r="7001" spans="1:5" x14ac:dyDescent="0.25">
      <c r="A7001" s="80">
        <v>41607</v>
      </c>
      <c r="B7001" s="75" t="s">
        <v>735</v>
      </c>
      <c r="C7001" s="75" t="s">
        <v>736</v>
      </c>
      <c r="D7001" s="75">
        <v>1</v>
      </c>
      <c r="E7001" s="75">
        <v>22.95</v>
      </c>
    </row>
    <row r="7002" spans="1:5" x14ac:dyDescent="0.25">
      <c r="A7002" s="80">
        <v>41597</v>
      </c>
      <c r="B7002" s="75" t="s">
        <v>752</v>
      </c>
      <c r="C7002" s="75" t="s">
        <v>727</v>
      </c>
      <c r="D7002" s="75">
        <v>2</v>
      </c>
      <c r="E7002" s="75">
        <v>319.8</v>
      </c>
    </row>
    <row r="7003" spans="1:5" x14ac:dyDescent="0.25">
      <c r="A7003" s="80">
        <v>41739</v>
      </c>
      <c r="B7003" s="75" t="s">
        <v>735</v>
      </c>
      <c r="C7003" s="75" t="s">
        <v>734</v>
      </c>
      <c r="D7003" s="75">
        <v>1</v>
      </c>
      <c r="E7003" s="75">
        <v>33.32</v>
      </c>
    </row>
    <row r="7004" spans="1:5" x14ac:dyDescent="0.25">
      <c r="A7004" s="80">
        <v>41988</v>
      </c>
      <c r="B7004" s="75" t="s">
        <v>752</v>
      </c>
      <c r="C7004" s="75" t="s">
        <v>740</v>
      </c>
      <c r="D7004" s="75">
        <v>13</v>
      </c>
      <c r="E7004" s="75">
        <v>3892.53</v>
      </c>
    </row>
    <row r="7005" spans="1:5" x14ac:dyDescent="0.25">
      <c r="A7005" s="80">
        <v>41482</v>
      </c>
      <c r="B7005" s="75" t="s">
        <v>747</v>
      </c>
      <c r="C7005" s="75" t="s">
        <v>734</v>
      </c>
      <c r="D7005" s="75">
        <v>2</v>
      </c>
      <c r="E7005" s="75">
        <v>136</v>
      </c>
    </row>
    <row r="7006" spans="1:5" x14ac:dyDescent="0.25">
      <c r="A7006" s="80">
        <v>41966</v>
      </c>
      <c r="B7006" s="75" t="s">
        <v>745</v>
      </c>
      <c r="C7006" s="75" t="s">
        <v>744</v>
      </c>
      <c r="D7006" s="75">
        <v>1</v>
      </c>
      <c r="E7006" s="75">
        <v>25</v>
      </c>
    </row>
    <row r="7007" spans="1:5" x14ac:dyDescent="0.25">
      <c r="A7007" s="80">
        <v>41597</v>
      </c>
      <c r="B7007" s="75" t="s">
        <v>749</v>
      </c>
      <c r="C7007" s="75" t="s">
        <v>753</v>
      </c>
      <c r="D7007" s="75">
        <v>2</v>
      </c>
      <c r="E7007" s="75">
        <v>106.73</v>
      </c>
    </row>
    <row r="7008" spans="1:5" x14ac:dyDescent="0.25">
      <c r="A7008" s="80">
        <v>41291</v>
      </c>
      <c r="B7008" s="75" t="s">
        <v>733</v>
      </c>
      <c r="C7008" s="75" t="s">
        <v>734</v>
      </c>
      <c r="D7008" s="75">
        <v>2</v>
      </c>
      <c r="E7008" s="75">
        <v>136</v>
      </c>
    </row>
    <row r="7009" spans="1:5" x14ac:dyDescent="0.25">
      <c r="A7009" s="80">
        <v>41590</v>
      </c>
      <c r="B7009" s="75" t="s">
        <v>745</v>
      </c>
      <c r="C7009" s="75" t="s">
        <v>732</v>
      </c>
      <c r="D7009" s="75">
        <v>1</v>
      </c>
      <c r="E7009" s="75">
        <v>23.52</v>
      </c>
    </row>
    <row r="7010" spans="1:5" x14ac:dyDescent="0.25">
      <c r="A7010" s="80">
        <v>41694</v>
      </c>
      <c r="B7010" s="75" t="s">
        <v>748</v>
      </c>
      <c r="C7010" s="75" t="s">
        <v>744</v>
      </c>
      <c r="D7010" s="75">
        <v>4</v>
      </c>
      <c r="E7010" s="75">
        <v>400</v>
      </c>
    </row>
    <row r="7011" spans="1:5" x14ac:dyDescent="0.25">
      <c r="A7011" s="80">
        <v>41611</v>
      </c>
      <c r="B7011" s="75" t="s">
        <v>749</v>
      </c>
      <c r="C7011" s="75" t="s">
        <v>742</v>
      </c>
      <c r="D7011" s="75">
        <v>2</v>
      </c>
      <c r="E7011" s="75">
        <v>89.06</v>
      </c>
    </row>
    <row r="7012" spans="1:5" x14ac:dyDescent="0.25">
      <c r="A7012" s="80">
        <v>41957</v>
      </c>
      <c r="B7012" s="75" t="s">
        <v>733</v>
      </c>
      <c r="C7012" s="75" t="s">
        <v>730</v>
      </c>
      <c r="D7012" s="75">
        <v>3</v>
      </c>
      <c r="E7012" s="75">
        <v>170.67</v>
      </c>
    </row>
    <row r="7013" spans="1:5" x14ac:dyDescent="0.25">
      <c r="A7013" s="80">
        <v>41597</v>
      </c>
      <c r="B7013" s="75" t="s">
        <v>728</v>
      </c>
      <c r="C7013" s="75" t="s">
        <v>740</v>
      </c>
      <c r="D7013" s="75">
        <v>3</v>
      </c>
      <c r="E7013" s="75">
        <v>211.5</v>
      </c>
    </row>
    <row r="7014" spans="1:5" x14ac:dyDescent="0.25">
      <c r="A7014" s="80">
        <v>41978</v>
      </c>
      <c r="B7014" s="75" t="s">
        <v>739</v>
      </c>
      <c r="C7014" s="75" t="s">
        <v>730</v>
      </c>
      <c r="D7014" s="75">
        <v>1</v>
      </c>
      <c r="E7014" s="75">
        <v>19.55</v>
      </c>
    </row>
    <row r="7015" spans="1:5" x14ac:dyDescent="0.25">
      <c r="A7015" s="80">
        <v>41623</v>
      </c>
      <c r="B7015" s="75" t="s">
        <v>735</v>
      </c>
      <c r="C7015" s="75" t="s">
        <v>742</v>
      </c>
      <c r="D7015" s="75">
        <v>3</v>
      </c>
      <c r="E7015" s="75">
        <v>202.44</v>
      </c>
    </row>
    <row r="7016" spans="1:5" x14ac:dyDescent="0.25">
      <c r="A7016" s="80">
        <v>41635</v>
      </c>
      <c r="B7016" s="75" t="s">
        <v>737</v>
      </c>
      <c r="C7016" s="75" t="s">
        <v>732</v>
      </c>
      <c r="D7016" s="75">
        <v>3</v>
      </c>
      <c r="E7016" s="75">
        <v>225</v>
      </c>
    </row>
    <row r="7017" spans="1:5" x14ac:dyDescent="0.25">
      <c r="A7017" s="80">
        <v>41466</v>
      </c>
      <c r="B7017" s="75" t="s">
        <v>743</v>
      </c>
      <c r="C7017" s="75" t="s">
        <v>727</v>
      </c>
      <c r="D7017" s="75">
        <v>3</v>
      </c>
      <c r="E7017" s="75">
        <v>677.01</v>
      </c>
    </row>
    <row r="7018" spans="1:5" x14ac:dyDescent="0.25">
      <c r="A7018" s="80">
        <v>41600</v>
      </c>
      <c r="B7018" s="75" t="s">
        <v>751</v>
      </c>
      <c r="C7018" s="75" t="s">
        <v>744</v>
      </c>
      <c r="D7018" s="75">
        <v>1</v>
      </c>
      <c r="E7018" s="75">
        <v>23.52</v>
      </c>
    </row>
    <row r="7019" spans="1:5" x14ac:dyDescent="0.25">
      <c r="A7019" s="80">
        <v>41968</v>
      </c>
      <c r="B7019" s="75" t="s">
        <v>739</v>
      </c>
      <c r="C7019" s="75" t="s">
        <v>755</v>
      </c>
      <c r="D7019" s="75">
        <v>1</v>
      </c>
      <c r="E7019" s="75">
        <v>19.97</v>
      </c>
    </row>
    <row r="7020" spans="1:5" x14ac:dyDescent="0.25">
      <c r="A7020" s="80">
        <v>41966</v>
      </c>
      <c r="B7020" s="75" t="s">
        <v>750</v>
      </c>
      <c r="C7020" s="75" t="s">
        <v>736</v>
      </c>
      <c r="D7020" s="75">
        <v>1</v>
      </c>
      <c r="E7020" s="75">
        <v>22.95</v>
      </c>
    </row>
    <row r="7021" spans="1:5" x14ac:dyDescent="0.25">
      <c r="A7021" s="80">
        <v>41947</v>
      </c>
      <c r="B7021" s="75" t="s">
        <v>745</v>
      </c>
      <c r="C7021" s="75" t="s">
        <v>744</v>
      </c>
      <c r="D7021" s="75">
        <v>1</v>
      </c>
      <c r="E7021" s="75">
        <v>24.5</v>
      </c>
    </row>
    <row r="7022" spans="1:5" x14ac:dyDescent="0.25">
      <c r="A7022" s="80">
        <v>41902</v>
      </c>
      <c r="B7022" s="75" t="s">
        <v>735</v>
      </c>
      <c r="C7022" s="75" t="s">
        <v>744</v>
      </c>
      <c r="D7022" s="75">
        <v>3</v>
      </c>
      <c r="E7022" s="75">
        <v>225</v>
      </c>
    </row>
    <row r="7023" spans="1:5" x14ac:dyDescent="0.25">
      <c r="A7023" s="80">
        <v>41962</v>
      </c>
      <c r="B7023" s="75" t="s">
        <v>749</v>
      </c>
      <c r="C7023" s="75" t="s">
        <v>742</v>
      </c>
      <c r="D7023" s="75">
        <v>2</v>
      </c>
      <c r="E7023" s="75">
        <v>91.8</v>
      </c>
    </row>
    <row r="7024" spans="1:5" x14ac:dyDescent="0.25">
      <c r="A7024" s="80">
        <v>41986</v>
      </c>
      <c r="B7024" s="75" t="s">
        <v>745</v>
      </c>
      <c r="C7024" s="75" t="s">
        <v>736</v>
      </c>
      <c r="D7024" s="75">
        <v>2</v>
      </c>
      <c r="E7024" s="75">
        <v>89.06</v>
      </c>
    </row>
    <row r="7025" spans="1:5" x14ac:dyDescent="0.25">
      <c r="A7025" s="80">
        <v>41609</v>
      </c>
      <c r="B7025" s="75" t="s">
        <v>731</v>
      </c>
      <c r="C7025" s="75" t="s">
        <v>732</v>
      </c>
      <c r="D7025" s="75">
        <v>1</v>
      </c>
      <c r="E7025" s="75">
        <v>24.26</v>
      </c>
    </row>
    <row r="7026" spans="1:5" x14ac:dyDescent="0.25">
      <c r="A7026" s="80">
        <v>41670</v>
      </c>
      <c r="B7026" s="75" t="s">
        <v>746</v>
      </c>
      <c r="C7026" s="75" t="s">
        <v>755</v>
      </c>
      <c r="D7026" s="75">
        <v>1</v>
      </c>
      <c r="E7026" s="75">
        <v>20.58</v>
      </c>
    </row>
    <row r="7027" spans="1:5" x14ac:dyDescent="0.25">
      <c r="A7027" s="80">
        <v>41997</v>
      </c>
      <c r="B7027" s="75" t="s">
        <v>731</v>
      </c>
      <c r="C7027" s="75" t="s">
        <v>755</v>
      </c>
      <c r="D7027" s="75">
        <v>3</v>
      </c>
      <c r="E7027" s="75">
        <v>179.68</v>
      </c>
    </row>
    <row r="7028" spans="1:5" x14ac:dyDescent="0.25">
      <c r="A7028" s="80">
        <v>41951</v>
      </c>
      <c r="B7028" s="75" t="s">
        <v>748</v>
      </c>
      <c r="C7028" s="75" t="s">
        <v>777</v>
      </c>
      <c r="D7028" s="75">
        <v>1</v>
      </c>
      <c r="E7028" s="75">
        <v>18.07</v>
      </c>
    </row>
    <row r="7029" spans="1:5" x14ac:dyDescent="0.25">
      <c r="A7029" s="80">
        <v>41618</v>
      </c>
      <c r="B7029" s="75" t="s">
        <v>735</v>
      </c>
      <c r="C7029" s="75" t="s">
        <v>740</v>
      </c>
      <c r="D7029" s="75">
        <v>1</v>
      </c>
      <c r="E7029" s="75">
        <v>23.04</v>
      </c>
    </row>
    <row r="7030" spans="1:5" x14ac:dyDescent="0.25">
      <c r="A7030" s="80">
        <v>41944</v>
      </c>
      <c r="B7030" s="75" t="s">
        <v>747</v>
      </c>
      <c r="C7030" s="75" t="s">
        <v>742</v>
      </c>
      <c r="D7030" s="75">
        <v>2</v>
      </c>
      <c r="E7030" s="75">
        <v>89.97</v>
      </c>
    </row>
    <row r="7031" spans="1:5" x14ac:dyDescent="0.25">
      <c r="A7031" s="80">
        <v>41992</v>
      </c>
      <c r="B7031" s="75" t="s">
        <v>733</v>
      </c>
      <c r="C7031" s="75" t="s">
        <v>742</v>
      </c>
      <c r="D7031" s="75">
        <v>3</v>
      </c>
      <c r="E7031" s="75">
        <v>206.55</v>
      </c>
    </row>
    <row r="7032" spans="1:5" x14ac:dyDescent="0.25">
      <c r="A7032" s="80">
        <v>41972</v>
      </c>
      <c r="B7032" s="75" t="s">
        <v>748</v>
      </c>
      <c r="C7032" s="75" t="s">
        <v>732</v>
      </c>
      <c r="D7032" s="75">
        <v>2</v>
      </c>
      <c r="E7032" s="75">
        <v>98.01</v>
      </c>
    </row>
    <row r="7033" spans="1:5" x14ac:dyDescent="0.25">
      <c r="A7033" s="80">
        <v>41981</v>
      </c>
      <c r="B7033" s="75" t="s">
        <v>745</v>
      </c>
      <c r="C7033" s="75" t="s">
        <v>777</v>
      </c>
      <c r="D7033" s="75">
        <v>1</v>
      </c>
      <c r="E7033" s="75">
        <v>17.88</v>
      </c>
    </row>
    <row r="7034" spans="1:5" x14ac:dyDescent="0.25">
      <c r="A7034" s="80">
        <v>41972</v>
      </c>
      <c r="B7034" s="75" t="s">
        <v>746</v>
      </c>
      <c r="C7034" s="75" t="s">
        <v>736</v>
      </c>
      <c r="D7034" s="75">
        <v>2</v>
      </c>
      <c r="E7034" s="75">
        <v>91.8</v>
      </c>
    </row>
    <row r="7035" spans="1:5" x14ac:dyDescent="0.25">
      <c r="A7035" s="80">
        <v>41590</v>
      </c>
      <c r="B7035" s="75" t="s">
        <v>749</v>
      </c>
      <c r="C7035" s="75" t="s">
        <v>755</v>
      </c>
      <c r="D7035" s="75">
        <v>3</v>
      </c>
      <c r="E7035" s="75">
        <v>189</v>
      </c>
    </row>
    <row r="7036" spans="1:5" x14ac:dyDescent="0.25">
      <c r="A7036" s="80">
        <v>41593</v>
      </c>
      <c r="B7036" s="75" t="s">
        <v>745</v>
      </c>
      <c r="C7036" s="75" t="s">
        <v>736</v>
      </c>
      <c r="D7036" s="75">
        <v>2</v>
      </c>
      <c r="E7036" s="75">
        <v>91.8</v>
      </c>
    </row>
    <row r="7037" spans="1:5" x14ac:dyDescent="0.25">
      <c r="A7037" s="80">
        <v>41632</v>
      </c>
      <c r="B7037" s="75" t="s">
        <v>745</v>
      </c>
      <c r="C7037" s="75" t="s">
        <v>742</v>
      </c>
      <c r="D7037" s="75">
        <v>2</v>
      </c>
      <c r="E7037" s="75">
        <v>91.8</v>
      </c>
    </row>
    <row r="7038" spans="1:5" x14ac:dyDescent="0.25">
      <c r="A7038" s="80">
        <v>41771</v>
      </c>
      <c r="B7038" s="75" t="s">
        <v>751</v>
      </c>
      <c r="C7038" s="75" t="s">
        <v>734</v>
      </c>
      <c r="D7038" s="75">
        <v>1</v>
      </c>
      <c r="E7038" s="75">
        <v>34</v>
      </c>
    </row>
    <row r="7039" spans="1:5" x14ac:dyDescent="0.25">
      <c r="A7039" s="80">
        <v>41603</v>
      </c>
      <c r="B7039" s="75" t="s">
        <v>731</v>
      </c>
      <c r="C7039" s="75" t="s">
        <v>740</v>
      </c>
      <c r="D7039" s="75">
        <v>1</v>
      </c>
      <c r="E7039" s="75">
        <v>23.04</v>
      </c>
    </row>
    <row r="7040" spans="1:5" x14ac:dyDescent="0.25">
      <c r="A7040" s="80">
        <v>41638</v>
      </c>
      <c r="B7040" s="75" t="s">
        <v>731</v>
      </c>
      <c r="C7040" s="75" t="s">
        <v>753</v>
      </c>
      <c r="D7040" s="75">
        <v>1</v>
      </c>
      <c r="E7040" s="75">
        <v>26.14</v>
      </c>
    </row>
    <row r="7041" spans="1:5" x14ac:dyDescent="0.25">
      <c r="A7041" s="80">
        <v>41984</v>
      </c>
      <c r="B7041" s="75" t="s">
        <v>739</v>
      </c>
      <c r="C7041" s="75" t="s">
        <v>738</v>
      </c>
      <c r="D7041" s="75">
        <v>3</v>
      </c>
      <c r="E7041" s="75">
        <v>254.04</v>
      </c>
    </row>
    <row r="7042" spans="1:5" x14ac:dyDescent="0.25">
      <c r="A7042" s="80">
        <v>41616</v>
      </c>
      <c r="B7042" s="75" t="s">
        <v>731</v>
      </c>
      <c r="C7042" s="75" t="s">
        <v>734</v>
      </c>
      <c r="D7042" s="75">
        <v>4</v>
      </c>
      <c r="E7042" s="75">
        <v>517.14</v>
      </c>
    </row>
    <row r="7043" spans="1:5" x14ac:dyDescent="0.25">
      <c r="A7043" s="80">
        <v>41966</v>
      </c>
      <c r="B7043" s="75" t="s">
        <v>746</v>
      </c>
      <c r="C7043" s="75" t="s">
        <v>755</v>
      </c>
      <c r="D7043" s="75">
        <v>3</v>
      </c>
      <c r="E7043" s="75">
        <v>189</v>
      </c>
    </row>
    <row r="7044" spans="1:5" x14ac:dyDescent="0.25">
      <c r="A7044" s="80">
        <v>41691</v>
      </c>
      <c r="B7044" s="75" t="s">
        <v>748</v>
      </c>
      <c r="C7044" s="75" t="s">
        <v>732</v>
      </c>
      <c r="D7044" s="75">
        <v>5</v>
      </c>
      <c r="E7044" s="75">
        <v>625</v>
      </c>
    </row>
    <row r="7045" spans="1:5" x14ac:dyDescent="0.25">
      <c r="A7045" s="80">
        <v>41621</v>
      </c>
      <c r="B7045" s="75" t="s">
        <v>748</v>
      </c>
      <c r="C7045" s="75" t="s">
        <v>736</v>
      </c>
      <c r="D7045" s="75">
        <v>2</v>
      </c>
      <c r="E7045" s="75">
        <v>89.97</v>
      </c>
    </row>
    <row r="7046" spans="1:5" x14ac:dyDescent="0.25">
      <c r="A7046" s="80">
        <v>41627</v>
      </c>
      <c r="B7046" s="75" t="s">
        <v>728</v>
      </c>
      <c r="C7046" s="75" t="s">
        <v>742</v>
      </c>
      <c r="D7046" s="75">
        <v>3</v>
      </c>
      <c r="E7046" s="75">
        <v>200.41</v>
      </c>
    </row>
    <row r="7047" spans="1:5" x14ac:dyDescent="0.25">
      <c r="A7047" s="80">
        <v>41954</v>
      </c>
      <c r="B7047" s="75" t="s">
        <v>745</v>
      </c>
      <c r="C7047" s="75" t="s">
        <v>734</v>
      </c>
      <c r="D7047" s="75">
        <v>3</v>
      </c>
      <c r="E7047" s="75">
        <v>299.91000000000003</v>
      </c>
    </row>
    <row r="7048" spans="1:5" x14ac:dyDescent="0.25">
      <c r="A7048" s="80">
        <v>41960</v>
      </c>
      <c r="B7048" s="75" t="s">
        <v>728</v>
      </c>
      <c r="C7048" s="75" t="s">
        <v>736</v>
      </c>
      <c r="D7048" s="75">
        <v>2</v>
      </c>
      <c r="E7048" s="75">
        <v>89.06</v>
      </c>
    </row>
    <row r="7049" spans="1:5" x14ac:dyDescent="0.25">
      <c r="A7049" s="80">
        <v>41984</v>
      </c>
      <c r="B7049" s="75" t="s">
        <v>748</v>
      </c>
      <c r="C7049" s="75" t="s">
        <v>742</v>
      </c>
      <c r="D7049" s="75">
        <v>1</v>
      </c>
      <c r="E7049" s="75">
        <v>22.04</v>
      </c>
    </row>
    <row r="7050" spans="1:5" x14ac:dyDescent="0.25">
      <c r="A7050" s="80">
        <v>41438</v>
      </c>
      <c r="B7050" s="75" t="s">
        <v>733</v>
      </c>
      <c r="C7050" s="75" t="s">
        <v>740</v>
      </c>
      <c r="D7050" s="75">
        <v>2</v>
      </c>
      <c r="E7050" s="75">
        <v>94</v>
      </c>
    </row>
    <row r="7051" spans="1:5" x14ac:dyDescent="0.25">
      <c r="A7051" s="80">
        <v>41581</v>
      </c>
      <c r="B7051" s="75" t="s">
        <v>737</v>
      </c>
      <c r="C7051" s="75" t="s">
        <v>734</v>
      </c>
      <c r="D7051" s="75">
        <v>2</v>
      </c>
      <c r="E7051" s="75">
        <v>136</v>
      </c>
    </row>
    <row r="7052" spans="1:5" x14ac:dyDescent="0.25">
      <c r="A7052" s="80">
        <v>41991</v>
      </c>
      <c r="B7052" s="75" t="s">
        <v>728</v>
      </c>
      <c r="C7052" s="75" t="s">
        <v>732</v>
      </c>
      <c r="D7052" s="75">
        <v>3</v>
      </c>
      <c r="E7052" s="75">
        <v>211.7</v>
      </c>
    </row>
    <row r="7053" spans="1:5" x14ac:dyDescent="0.25">
      <c r="A7053" s="80">
        <v>41628</v>
      </c>
      <c r="B7053" s="75" t="s">
        <v>752</v>
      </c>
      <c r="C7053" s="75" t="s">
        <v>744</v>
      </c>
      <c r="D7053" s="75">
        <v>2</v>
      </c>
      <c r="E7053" s="75">
        <v>96.04</v>
      </c>
    </row>
    <row r="7054" spans="1:5" x14ac:dyDescent="0.25">
      <c r="A7054" s="80">
        <v>41580</v>
      </c>
      <c r="B7054" s="75" t="s">
        <v>731</v>
      </c>
      <c r="C7054" s="75" t="s">
        <v>742</v>
      </c>
      <c r="D7054" s="75">
        <v>2</v>
      </c>
      <c r="E7054" s="75">
        <v>91.8</v>
      </c>
    </row>
    <row r="7055" spans="1:5" x14ac:dyDescent="0.25">
      <c r="A7055" s="80">
        <v>41959</v>
      </c>
      <c r="B7055" s="75" t="s">
        <v>745</v>
      </c>
      <c r="C7055" s="75" t="s">
        <v>738</v>
      </c>
      <c r="D7055" s="75">
        <v>3</v>
      </c>
      <c r="E7055" s="75">
        <v>261.95999999999998</v>
      </c>
    </row>
    <row r="7056" spans="1:5" x14ac:dyDescent="0.25">
      <c r="A7056" s="80">
        <v>41981</v>
      </c>
      <c r="B7056" s="75" t="s">
        <v>735</v>
      </c>
      <c r="C7056" s="75" t="s">
        <v>742</v>
      </c>
      <c r="D7056" s="75">
        <v>10</v>
      </c>
      <c r="E7056" s="75">
        <v>2295</v>
      </c>
    </row>
    <row r="7057" spans="1:5" x14ac:dyDescent="0.25">
      <c r="A7057" s="80">
        <v>41606</v>
      </c>
      <c r="B7057" s="75" t="s">
        <v>754</v>
      </c>
      <c r="C7057" s="75" t="s">
        <v>730</v>
      </c>
      <c r="D7057" s="75">
        <v>3</v>
      </c>
      <c r="E7057" s="75">
        <v>170.67</v>
      </c>
    </row>
    <row r="7058" spans="1:5" x14ac:dyDescent="0.25">
      <c r="A7058" s="80">
        <v>41984</v>
      </c>
      <c r="B7058" s="75" t="s">
        <v>752</v>
      </c>
      <c r="C7058" s="75" t="s">
        <v>755</v>
      </c>
      <c r="D7058" s="75">
        <v>1</v>
      </c>
      <c r="E7058" s="75">
        <v>21</v>
      </c>
    </row>
    <row r="7059" spans="1:5" x14ac:dyDescent="0.25">
      <c r="A7059" s="80">
        <v>41619</v>
      </c>
      <c r="B7059" s="75" t="s">
        <v>728</v>
      </c>
      <c r="C7059" s="75" t="s">
        <v>738</v>
      </c>
      <c r="D7059" s="75">
        <v>2</v>
      </c>
      <c r="E7059" s="75">
        <v>120</v>
      </c>
    </row>
    <row r="7060" spans="1:5" x14ac:dyDescent="0.25">
      <c r="A7060" s="80">
        <v>41428</v>
      </c>
      <c r="B7060" s="75" t="s">
        <v>728</v>
      </c>
      <c r="C7060" s="75" t="s">
        <v>740</v>
      </c>
      <c r="D7060" s="75">
        <v>14</v>
      </c>
      <c r="E7060" s="75">
        <v>4378.6499999999996</v>
      </c>
    </row>
    <row r="7061" spans="1:5" x14ac:dyDescent="0.25">
      <c r="A7061" s="80">
        <v>41661</v>
      </c>
      <c r="B7061" s="75" t="s">
        <v>752</v>
      </c>
      <c r="C7061" s="75" t="s">
        <v>738</v>
      </c>
      <c r="D7061" s="75">
        <v>2</v>
      </c>
      <c r="E7061" s="75">
        <v>114.08</v>
      </c>
    </row>
    <row r="7062" spans="1:5" x14ac:dyDescent="0.25">
      <c r="A7062" s="80">
        <v>41557</v>
      </c>
      <c r="B7062" s="75" t="s">
        <v>752</v>
      </c>
      <c r="C7062" s="75" t="s">
        <v>740</v>
      </c>
      <c r="D7062" s="75">
        <v>3</v>
      </c>
      <c r="E7062" s="75">
        <v>201.06</v>
      </c>
    </row>
    <row r="7063" spans="1:5" x14ac:dyDescent="0.25">
      <c r="A7063" s="80">
        <v>41327</v>
      </c>
      <c r="B7063" s="75" t="s">
        <v>735</v>
      </c>
      <c r="C7063" s="75" t="s">
        <v>755</v>
      </c>
      <c r="D7063" s="75">
        <v>13</v>
      </c>
      <c r="E7063" s="75">
        <v>3549</v>
      </c>
    </row>
    <row r="7064" spans="1:5" x14ac:dyDescent="0.25">
      <c r="A7064" s="80">
        <v>41831</v>
      </c>
      <c r="B7064" s="75" t="s">
        <v>745</v>
      </c>
      <c r="C7064" s="75" t="s">
        <v>738</v>
      </c>
      <c r="D7064" s="75">
        <v>1</v>
      </c>
      <c r="E7064" s="75">
        <v>30</v>
      </c>
    </row>
    <row r="7065" spans="1:5" x14ac:dyDescent="0.25">
      <c r="A7065" s="80">
        <v>41594</v>
      </c>
      <c r="B7065" s="75" t="s">
        <v>745</v>
      </c>
      <c r="C7065" s="75" t="s">
        <v>742</v>
      </c>
      <c r="D7065" s="75">
        <v>1</v>
      </c>
      <c r="E7065" s="75">
        <v>22.27</v>
      </c>
    </row>
    <row r="7066" spans="1:5" x14ac:dyDescent="0.25">
      <c r="A7066" s="80">
        <v>41447</v>
      </c>
      <c r="B7066" s="75" t="s">
        <v>747</v>
      </c>
      <c r="C7066" s="75" t="s">
        <v>736</v>
      </c>
      <c r="D7066" s="75">
        <v>1</v>
      </c>
      <c r="E7066" s="75">
        <v>22.95</v>
      </c>
    </row>
    <row r="7067" spans="1:5" x14ac:dyDescent="0.25">
      <c r="A7067" s="80">
        <v>41773</v>
      </c>
      <c r="B7067" s="75" t="s">
        <v>731</v>
      </c>
      <c r="C7067" s="75" t="s">
        <v>732</v>
      </c>
      <c r="D7067" s="75">
        <v>24</v>
      </c>
      <c r="E7067" s="75">
        <v>13689</v>
      </c>
    </row>
    <row r="7068" spans="1:5" x14ac:dyDescent="0.25">
      <c r="A7068" s="80">
        <v>41627</v>
      </c>
      <c r="B7068" s="75" t="s">
        <v>745</v>
      </c>
      <c r="C7068" s="75" t="s">
        <v>753</v>
      </c>
      <c r="D7068" s="75">
        <v>3</v>
      </c>
      <c r="E7068" s="75">
        <v>242.59</v>
      </c>
    </row>
    <row r="7069" spans="1:5" x14ac:dyDescent="0.25">
      <c r="A7069" s="80">
        <v>41606</v>
      </c>
      <c r="B7069" s="75" t="s">
        <v>749</v>
      </c>
      <c r="C7069" s="75" t="s">
        <v>738</v>
      </c>
      <c r="D7069" s="75">
        <v>2</v>
      </c>
      <c r="E7069" s="75">
        <v>114.08</v>
      </c>
    </row>
    <row r="7070" spans="1:5" x14ac:dyDescent="0.25">
      <c r="A7070" s="80">
        <v>41628</v>
      </c>
      <c r="B7070" s="75" t="s">
        <v>737</v>
      </c>
      <c r="C7070" s="75" t="s">
        <v>755</v>
      </c>
      <c r="D7070" s="75">
        <v>1</v>
      </c>
      <c r="E7070" s="75">
        <v>21</v>
      </c>
    </row>
    <row r="7071" spans="1:5" x14ac:dyDescent="0.25">
      <c r="A7071" s="80">
        <v>41977</v>
      </c>
      <c r="B7071" s="75" t="s">
        <v>739</v>
      </c>
      <c r="C7071" s="75" t="s">
        <v>734</v>
      </c>
      <c r="D7071" s="75">
        <v>9</v>
      </c>
      <c r="E7071" s="75">
        <v>2754</v>
      </c>
    </row>
    <row r="7072" spans="1:5" x14ac:dyDescent="0.25">
      <c r="A7072" s="80">
        <v>41866</v>
      </c>
      <c r="B7072" s="75" t="s">
        <v>733</v>
      </c>
      <c r="C7072" s="75" t="s">
        <v>738</v>
      </c>
      <c r="D7072" s="75">
        <v>3</v>
      </c>
      <c r="E7072" s="75">
        <v>270</v>
      </c>
    </row>
    <row r="7073" spans="1:5" x14ac:dyDescent="0.25">
      <c r="A7073" s="80">
        <v>41900</v>
      </c>
      <c r="B7073" s="75" t="s">
        <v>748</v>
      </c>
      <c r="C7073" s="75" t="s">
        <v>742</v>
      </c>
      <c r="D7073" s="75">
        <v>3</v>
      </c>
      <c r="E7073" s="75">
        <v>206.55</v>
      </c>
    </row>
    <row r="7074" spans="1:5" x14ac:dyDescent="0.25">
      <c r="A7074" s="80">
        <v>41950</v>
      </c>
      <c r="B7074" s="75" t="s">
        <v>748</v>
      </c>
      <c r="C7074" s="75" t="s">
        <v>742</v>
      </c>
      <c r="D7074" s="75">
        <v>1</v>
      </c>
      <c r="E7074" s="75">
        <v>22.49</v>
      </c>
    </row>
    <row r="7075" spans="1:5" x14ac:dyDescent="0.25">
      <c r="A7075" s="80">
        <v>41579</v>
      </c>
      <c r="B7075" s="75" t="s">
        <v>735</v>
      </c>
      <c r="C7075" s="75" t="s">
        <v>734</v>
      </c>
      <c r="D7075" s="75">
        <v>2</v>
      </c>
      <c r="E7075" s="75">
        <v>136</v>
      </c>
    </row>
    <row r="7076" spans="1:5" x14ac:dyDescent="0.25">
      <c r="A7076" s="80">
        <v>41956</v>
      </c>
      <c r="B7076" s="75" t="s">
        <v>743</v>
      </c>
      <c r="C7076" s="75" t="s">
        <v>740</v>
      </c>
      <c r="D7076" s="75">
        <v>2</v>
      </c>
      <c r="E7076" s="75">
        <v>91.21</v>
      </c>
    </row>
    <row r="7077" spans="1:5" x14ac:dyDescent="0.25">
      <c r="A7077" s="80">
        <v>41712</v>
      </c>
      <c r="B7077" s="75" t="s">
        <v>739</v>
      </c>
      <c r="C7077" s="75" t="s">
        <v>744</v>
      </c>
      <c r="D7077" s="75">
        <v>2</v>
      </c>
      <c r="E7077" s="75">
        <v>98.01</v>
      </c>
    </row>
    <row r="7078" spans="1:5" x14ac:dyDescent="0.25">
      <c r="A7078" s="80">
        <v>41989</v>
      </c>
      <c r="B7078" s="75" t="s">
        <v>726</v>
      </c>
      <c r="C7078" s="75" t="s">
        <v>734</v>
      </c>
      <c r="D7078" s="75">
        <v>2</v>
      </c>
      <c r="E7078" s="75">
        <v>136</v>
      </c>
    </row>
    <row r="7079" spans="1:5" x14ac:dyDescent="0.25">
      <c r="A7079" s="80">
        <v>41923</v>
      </c>
      <c r="B7079" s="75" t="s">
        <v>739</v>
      </c>
      <c r="C7079" s="75" t="s">
        <v>777</v>
      </c>
      <c r="D7079" s="75">
        <v>9</v>
      </c>
      <c r="E7079" s="75">
        <v>1539</v>
      </c>
    </row>
    <row r="7080" spans="1:5" x14ac:dyDescent="0.25">
      <c r="A7080" s="80">
        <v>41627</v>
      </c>
      <c r="B7080" s="75" t="s">
        <v>750</v>
      </c>
      <c r="C7080" s="75" t="s">
        <v>740</v>
      </c>
      <c r="D7080" s="75">
        <v>12</v>
      </c>
      <c r="E7080" s="75">
        <v>3384</v>
      </c>
    </row>
    <row r="7081" spans="1:5" x14ac:dyDescent="0.25">
      <c r="A7081" s="80">
        <v>41988</v>
      </c>
      <c r="B7081" s="75" t="s">
        <v>743</v>
      </c>
      <c r="C7081" s="75" t="s">
        <v>738</v>
      </c>
      <c r="D7081" s="75">
        <v>1</v>
      </c>
      <c r="E7081" s="75">
        <v>29.11</v>
      </c>
    </row>
    <row r="7082" spans="1:5" x14ac:dyDescent="0.25">
      <c r="A7082" s="80">
        <v>41979</v>
      </c>
      <c r="B7082" s="75" t="s">
        <v>745</v>
      </c>
      <c r="C7082" s="75" t="s">
        <v>727</v>
      </c>
      <c r="D7082" s="75">
        <v>3</v>
      </c>
      <c r="E7082" s="75">
        <v>684.01</v>
      </c>
    </row>
    <row r="7083" spans="1:5" x14ac:dyDescent="0.25">
      <c r="A7083" s="80">
        <v>41969</v>
      </c>
      <c r="B7083" s="75" t="s">
        <v>745</v>
      </c>
      <c r="C7083" s="75" t="s">
        <v>734</v>
      </c>
      <c r="D7083" s="75">
        <v>13</v>
      </c>
      <c r="E7083" s="75">
        <v>5746</v>
      </c>
    </row>
    <row r="7084" spans="1:5" x14ac:dyDescent="0.25">
      <c r="A7084" s="80">
        <v>41955</v>
      </c>
      <c r="B7084" s="75" t="s">
        <v>731</v>
      </c>
      <c r="C7084" s="75" t="s">
        <v>734</v>
      </c>
      <c r="D7084" s="75">
        <v>2</v>
      </c>
      <c r="E7084" s="75">
        <v>136</v>
      </c>
    </row>
    <row r="7085" spans="1:5" x14ac:dyDescent="0.25">
      <c r="A7085" s="80">
        <v>41621</v>
      </c>
      <c r="B7085" s="75" t="s">
        <v>745</v>
      </c>
      <c r="C7085" s="75" t="s">
        <v>742</v>
      </c>
      <c r="D7085" s="75">
        <v>2</v>
      </c>
      <c r="E7085" s="75">
        <v>88.16</v>
      </c>
    </row>
    <row r="7086" spans="1:5" x14ac:dyDescent="0.25">
      <c r="A7086" s="80">
        <v>41614</v>
      </c>
      <c r="B7086" s="75" t="s">
        <v>749</v>
      </c>
      <c r="C7086" s="75" t="s">
        <v>734</v>
      </c>
      <c r="D7086" s="75">
        <v>2</v>
      </c>
      <c r="E7086" s="75">
        <v>129.29</v>
      </c>
    </row>
    <row r="7087" spans="1:5" x14ac:dyDescent="0.25">
      <c r="A7087" s="80">
        <v>41944</v>
      </c>
      <c r="B7087" s="75" t="s">
        <v>745</v>
      </c>
      <c r="C7087" s="75" t="s">
        <v>738</v>
      </c>
      <c r="D7087" s="75">
        <v>1</v>
      </c>
      <c r="E7087" s="75">
        <v>29.11</v>
      </c>
    </row>
    <row r="7088" spans="1:5" x14ac:dyDescent="0.25">
      <c r="A7088" s="80">
        <v>41635</v>
      </c>
      <c r="B7088" s="75" t="s">
        <v>749</v>
      </c>
      <c r="C7088" s="75" t="s">
        <v>734</v>
      </c>
      <c r="D7088" s="75">
        <v>3</v>
      </c>
      <c r="E7088" s="75">
        <v>296.89</v>
      </c>
    </row>
    <row r="7089" spans="1:5" x14ac:dyDescent="0.25">
      <c r="A7089" s="80">
        <v>41332</v>
      </c>
      <c r="B7089" s="75" t="s">
        <v>745</v>
      </c>
      <c r="C7089" s="75" t="s">
        <v>727</v>
      </c>
      <c r="D7089" s="75">
        <v>2</v>
      </c>
      <c r="E7089" s="75">
        <v>319.8</v>
      </c>
    </row>
    <row r="7090" spans="1:5" x14ac:dyDescent="0.25">
      <c r="A7090" s="80">
        <v>41622</v>
      </c>
      <c r="B7090" s="75" t="s">
        <v>751</v>
      </c>
      <c r="C7090" s="75" t="s">
        <v>753</v>
      </c>
      <c r="D7090" s="75">
        <v>4</v>
      </c>
      <c r="E7090" s="75">
        <v>414</v>
      </c>
    </row>
    <row r="7091" spans="1:5" x14ac:dyDescent="0.25">
      <c r="A7091" s="80">
        <v>41998</v>
      </c>
      <c r="B7091" s="75" t="s">
        <v>748</v>
      </c>
      <c r="C7091" s="75" t="s">
        <v>730</v>
      </c>
      <c r="D7091" s="75">
        <v>1</v>
      </c>
      <c r="E7091" s="75">
        <v>19.95</v>
      </c>
    </row>
    <row r="7092" spans="1:5" x14ac:dyDescent="0.25">
      <c r="A7092" s="80">
        <v>41966</v>
      </c>
      <c r="B7092" s="75" t="s">
        <v>752</v>
      </c>
      <c r="C7092" s="75" t="s">
        <v>742</v>
      </c>
      <c r="D7092" s="75">
        <v>3</v>
      </c>
      <c r="E7092" s="75">
        <v>206.55</v>
      </c>
    </row>
    <row r="7093" spans="1:5" x14ac:dyDescent="0.25">
      <c r="A7093" s="80">
        <v>41586</v>
      </c>
      <c r="B7093" s="75" t="s">
        <v>749</v>
      </c>
      <c r="C7093" s="75" t="s">
        <v>734</v>
      </c>
      <c r="D7093" s="75">
        <v>3</v>
      </c>
      <c r="E7093" s="75">
        <v>299.91000000000003</v>
      </c>
    </row>
    <row r="7094" spans="1:5" x14ac:dyDescent="0.25">
      <c r="A7094" s="80">
        <v>41991</v>
      </c>
      <c r="B7094" s="75" t="s">
        <v>735</v>
      </c>
      <c r="C7094" s="75" t="s">
        <v>736</v>
      </c>
      <c r="D7094" s="75">
        <v>3</v>
      </c>
      <c r="E7094" s="75">
        <v>206.55</v>
      </c>
    </row>
    <row r="7095" spans="1:5" x14ac:dyDescent="0.25">
      <c r="A7095" s="80">
        <v>41636</v>
      </c>
      <c r="B7095" s="75" t="s">
        <v>748</v>
      </c>
      <c r="C7095" s="75" t="s">
        <v>732</v>
      </c>
      <c r="D7095" s="75">
        <v>2</v>
      </c>
      <c r="E7095" s="75">
        <v>96.04</v>
      </c>
    </row>
    <row r="7096" spans="1:5" x14ac:dyDescent="0.25">
      <c r="A7096" s="80">
        <v>41637</v>
      </c>
      <c r="B7096" s="75" t="s">
        <v>735</v>
      </c>
      <c r="C7096" s="75" t="s">
        <v>727</v>
      </c>
      <c r="D7096" s="75">
        <v>2</v>
      </c>
      <c r="E7096" s="75">
        <v>319.8</v>
      </c>
    </row>
    <row r="7097" spans="1:5" x14ac:dyDescent="0.25">
      <c r="A7097" s="80">
        <v>41888</v>
      </c>
      <c r="B7097" s="75" t="s">
        <v>745</v>
      </c>
      <c r="C7097" s="75" t="s">
        <v>742</v>
      </c>
      <c r="D7097" s="75">
        <v>1</v>
      </c>
      <c r="E7097" s="75">
        <v>22.95</v>
      </c>
    </row>
    <row r="7098" spans="1:5" x14ac:dyDescent="0.25">
      <c r="A7098" s="80">
        <v>41696</v>
      </c>
      <c r="B7098" s="75" t="s">
        <v>728</v>
      </c>
      <c r="C7098" s="75" t="s">
        <v>732</v>
      </c>
      <c r="D7098" s="75">
        <v>2</v>
      </c>
      <c r="E7098" s="75">
        <v>100</v>
      </c>
    </row>
    <row r="7099" spans="1:5" x14ac:dyDescent="0.25">
      <c r="A7099" s="80">
        <v>41623</v>
      </c>
      <c r="B7099" s="75" t="s">
        <v>754</v>
      </c>
      <c r="C7099" s="75" t="s">
        <v>730</v>
      </c>
      <c r="D7099" s="75">
        <v>3</v>
      </c>
      <c r="E7099" s="75">
        <v>175.97</v>
      </c>
    </row>
    <row r="7100" spans="1:5" x14ac:dyDescent="0.25">
      <c r="A7100" s="80">
        <v>41625</v>
      </c>
      <c r="B7100" s="75" t="s">
        <v>728</v>
      </c>
      <c r="C7100" s="75" t="s">
        <v>734</v>
      </c>
      <c r="D7100" s="75">
        <v>2</v>
      </c>
      <c r="E7100" s="75">
        <v>136</v>
      </c>
    </row>
    <row r="7101" spans="1:5" x14ac:dyDescent="0.25">
      <c r="A7101" s="80">
        <v>41607</v>
      </c>
      <c r="B7101" s="75" t="s">
        <v>745</v>
      </c>
      <c r="C7101" s="75" t="s">
        <v>730</v>
      </c>
      <c r="D7101" s="75">
        <v>1</v>
      </c>
      <c r="E7101" s="75">
        <v>19.95</v>
      </c>
    </row>
    <row r="7102" spans="1:5" x14ac:dyDescent="0.25">
      <c r="A7102" s="80">
        <v>41978</v>
      </c>
      <c r="B7102" s="75" t="s">
        <v>751</v>
      </c>
      <c r="C7102" s="75" t="s">
        <v>727</v>
      </c>
      <c r="D7102" s="75">
        <v>3</v>
      </c>
      <c r="E7102" s="75">
        <v>691.05</v>
      </c>
    </row>
    <row r="7103" spans="1:5" x14ac:dyDescent="0.25">
      <c r="A7103" s="80">
        <v>41876</v>
      </c>
      <c r="B7103" s="75" t="s">
        <v>748</v>
      </c>
      <c r="C7103" s="75" t="s">
        <v>732</v>
      </c>
      <c r="D7103" s="75">
        <v>3</v>
      </c>
      <c r="E7103" s="75">
        <v>225</v>
      </c>
    </row>
    <row r="7104" spans="1:5" x14ac:dyDescent="0.25">
      <c r="A7104" s="80">
        <v>41606</v>
      </c>
      <c r="B7104" s="75" t="s">
        <v>745</v>
      </c>
      <c r="C7104" s="75" t="s">
        <v>730</v>
      </c>
      <c r="D7104" s="75">
        <v>3</v>
      </c>
      <c r="E7104" s="75">
        <v>179.55</v>
      </c>
    </row>
    <row r="7105" spans="1:5" x14ac:dyDescent="0.25">
      <c r="A7105" s="80">
        <v>41616</v>
      </c>
      <c r="B7105" s="75" t="s">
        <v>737</v>
      </c>
      <c r="C7105" s="75" t="s">
        <v>777</v>
      </c>
      <c r="D7105" s="75">
        <v>2</v>
      </c>
      <c r="E7105" s="75">
        <v>73.739999999999995</v>
      </c>
    </row>
    <row r="7106" spans="1:5" x14ac:dyDescent="0.25">
      <c r="A7106" s="80">
        <v>41599</v>
      </c>
      <c r="B7106" s="75" t="s">
        <v>731</v>
      </c>
      <c r="C7106" s="75" t="s">
        <v>734</v>
      </c>
      <c r="D7106" s="75">
        <v>2</v>
      </c>
      <c r="E7106" s="75">
        <v>131.94999999999999</v>
      </c>
    </row>
    <row r="7107" spans="1:5" x14ac:dyDescent="0.25">
      <c r="A7107" s="80">
        <v>41852</v>
      </c>
      <c r="B7107" s="75" t="s">
        <v>745</v>
      </c>
      <c r="C7107" s="75" t="s">
        <v>753</v>
      </c>
      <c r="D7107" s="75">
        <v>3</v>
      </c>
      <c r="E7107" s="75">
        <v>237.7</v>
      </c>
    </row>
    <row r="7108" spans="1:5" x14ac:dyDescent="0.25">
      <c r="A7108" s="80">
        <v>41972</v>
      </c>
      <c r="B7108" s="75" t="s">
        <v>741</v>
      </c>
      <c r="C7108" s="75" t="s">
        <v>777</v>
      </c>
      <c r="D7108" s="75">
        <v>2</v>
      </c>
      <c r="E7108" s="75">
        <v>76</v>
      </c>
    </row>
    <row r="7109" spans="1:5" x14ac:dyDescent="0.25">
      <c r="A7109" s="80">
        <v>41295</v>
      </c>
      <c r="B7109" s="75" t="s">
        <v>747</v>
      </c>
      <c r="C7109" s="75" t="s">
        <v>732</v>
      </c>
      <c r="D7109" s="75">
        <v>1</v>
      </c>
      <c r="E7109" s="75">
        <v>24.01</v>
      </c>
    </row>
    <row r="7110" spans="1:5" x14ac:dyDescent="0.25">
      <c r="A7110" s="80">
        <v>41633</v>
      </c>
      <c r="B7110" s="75" t="s">
        <v>749</v>
      </c>
      <c r="C7110" s="75" t="s">
        <v>734</v>
      </c>
      <c r="D7110" s="75">
        <v>3</v>
      </c>
      <c r="E7110" s="75">
        <v>290.89</v>
      </c>
    </row>
    <row r="7111" spans="1:5" x14ac:dyDescent="0.25">
      <c r="A7111" s="80">
        <v>41601</v>
      </c>
      <c r="B7111" s="75" t="s">
        <v>735</v>
      </c>
      <c r="C7111" s="75" t="s">
        <v>736</v>
      </c>
      <c r="D7111" s="75">
        <v>4</v>
      </c>
      <c r="E7111" s="75">
        <v>367.2</v>
      </c>
    </row>
    <row r="7112" spans="1:5" x14ac:dyDescent="0.25">
      <c r="A7112" s="80">
        <v>41990</v>
      </c>
      <c r="B7112" s="75" t="s">
        <v>745</v>
      </c>
      <c r="C7112" s="75" t="s">
        <v>730</v>
      </c>
      <c r="D7112" s="75">
        <v>2</v>
      </c>
      <c r="E7112" s="75">
        <v>78.209999999999994</v>
      </c>
    </row>
    <row r="7113" spans="1:5" x14ac:dyDescent="0.25">
      <c r="A7113" s="80">
        <v>41731</v>
      </c>
      <c r="B7113" s="75" t="s">
        <v>746</v>
      </c>
      <c r="C7113" s="75" t="s">
        <v>734</v>
      </c>
      <c r="D7113" s="75">
        <v>11</v>
      </c>
      <c r="E7113" s="75">
        <v>3910.87</v>
      </c>
    </row>
    <row r="7114" spans="1:5" x14ac:dyDescent="0.25">
      <c r="A7114" s="80">
        <v>41622</v>
      </c>
      <c r="B7114" s="75" t="s">
        <v>745</v>
      </c>
      <c r="C7114" s="75" t="s">
        <v>734</v>
      </c>
      <c r="D7114" s="75">
        <v>2</v>
      </c>
      <c r="E7114" s="75">
        <v>131.94999999999999</v>
      </c>
    </row>
    <row r="7115" spans="1:5" x14ac:dyDescent="0.25">
      <c r="A7115" s="80">
        <v>41574</v>
      </c>
      <c r="B7115" s="75" t="s">
        <v>754</v>
      </c>
      <c r="C7115" s="75" t="s">
        <v>730</v>
      </c>
      <c r="D7115" s="75">
        <v>2</v>
      </c>
      <c r="E7115" s="75">
        <v>76.64</v>
      </c>
    </row>
    <row r="7116" spans="1:5" x14ac:dyDescent="0.25">
      <c r="A7116" s="80">
        <v>41988</v>
      </c>
      <c r="B7116" s="75" t="s">
        <v>735</v>
      </c>
      <c r="C7116" s="75" t="s">
        <v>740</v>
      </c>
      <c r="D7116" s="75">
        <v>3</v>
      </c>
      <c r="E7116" s="75">
        <v>211.5</v>
      </c>
    </row>
    <row r="7117" spans="1:5" x14ac:dyDescent="0.25">
      <c r="A7117" s="80">
        <v>41612</v>
      </c>
      <c r="B7117" s="75" t="s">
        <v>745</v>
      </c>
      <c r="C7117" s="75" t="s">
        <v>742</v>
      </c>
      <c r="D7117" s="75">
        <v>3</v>
      </c>
      <c r="E7117" s="75">
        <v>200.41</v>
      </c>
    </row>
    <row r="7118" spans="1:5" x14ac:dyDescent="0.25">
      <c r="A7118" s="80">
        <v>42002</v>
      </c>
      <c r="B7118" s="75" t="s">
        <v>741</v>
      </c>
      <c r="C7118" s="75" t="s">
        <v>730</v>
      </c>
      <c r="D7118" s="75">
        <v>14</v>
      </c>
      <c r="E7118" s="75">
        <v>3910.2</v>
      </c>
    </row>
    <row r="7119" spans="1:5" x14ac:dyDescent="0.25">
      <c r="A7119" s="80">
        <v>41986</v>
      </c>
      <c r="B7119" s="75" t="s">
        <v>735</v>
      </c>
      <c r="C7119" s="75" t="s">
        <v>730</v>
      </c>
      <c r="D7119" s="75">
        <v>2</v>
      </c>
      <c r="E7119" s="75">
        <v>79.8</v>
      </c>
    </row>
    <row r="7120" spans="1:5" x14ac:dyDescent="0.25">
      <c r="A7120" s="80">
        <v>41762</v>
      </c>
      <c r="B7120" s="75" t="s">
        <v>747</v>
      </c>
      <c r="C7120" s="75" t="s">
        <v>730</v>
      </c>
      <c r="D7120" s="75">
        <v>2</v>
      </c>
      <c r="E7120" s="75">
        <v>76.64</v>
      </c>
    </row>
    <row r="7121" spans="1:5" x14ac:dyDescent="0.25">
      <c r="A7121" s="80">
        <v>41594</v>
      </c>
      <c r="B7121" s="75" t="s">
        <v>745</v>
      </c>
      <c r="C7121" s="75" t="s">
        <v>727</v>
      </c>
      <c r="D7121" s="75">
        <v>3</v>
      </c>
      <c r="E7121" s="75">
        <v>691.05</v>
      </c>
    </row>
    <row r="7122" spans="1:5" x14ac:dyDescent="0.25">
      <c r="A7122" s="80">
        <v>41977</v>
      </c>
      <c r="B7122" s="75" t="s">
        <v>743</v>
      </c>
      <c r="C7122" s="75" t="s">
        <v>734</v>
      </c>
      <c r="D7122" s="75">
        <v>2</v>
      </c>
      <c r="E7122" s="75">
        <v>130.61000000000001</v>
      </c>
    </row>
    <row r="7123" spans="1:5" x14ac:dyDescent="0.25">
      <c r="A7123" s="80">
        <v>41446</v>
      </c>
      <c r="B7123" s="75" t="s">
        <v>745</v>
      </c>
      <c r="C7123" s="75" t="s">
        <v>738</v>
      </c>
      <c r="D7123" s="75">
        <v>3</v>
      </c>
      <c r="E7123" s="75">
        <v>256.67</v>
      </c>
    </row>
    <row r="7124" spans="1:5" x14ac:dyDescent="0.25">
      <c r="A7124" s="80">
        <v>41950</v>
      </c>
      <c r="B7124" s="75" t="s">
        <v>743</v>
      </c>
      <c r="C7124" s="75" t="s">
        <v>777</v>
      </c>
      <c r="D7124" s="75">
        <v>1</v>
      </c>
      <c r="E7124" s="75">
        <v>19</v>
      </c>
    </row>
    <row r="7125" spans="1:5" x14ac:dyDescent="0.25">
      <c r="A7125" s="80">
        <v>41448</v>
      </c>
      <c r="B7125" s="75" t="s">
        <v>739</v>
      </c>
      <c r="C7125" s="75" t="s">
        <v>753</v>
      </c>
      <c r="D7125" s="75">
        <v>1</v>
      </c>
      <c r="E7125" s="75">
        <v>27.5</v>
      </c>
    </row>
    <row r="7126" spans="1:5" x14ac:dyDescent="0.25">
      <c r="A7126" s="80">
        <v>41618</v>
      </c>
      <c r="B7126" s="75" t="s">
        <v>747</v>
      </c>
      <c r="C7126" s="75" t="s">
        <v>777</v>
      </c>
      <c r="D7126" s="75">
        <v>3</v>
      </c>
      <c r="E7126" s="75">
        <v>171</v>
      </c>
    </row>
    <row r="7127" spans="1:5" x14ac:dyDescent="0.25">
      <c r="A7127" s="80">
        <v>41611</v>
      </c>
      <c r="B7127" s="75" t="s">
        <v>731</v>
      </c>
      <c r="C7127" s="75" t="s">
        <v>736</v>
      </c>
      <c r="D7127" s="75">
        <v>2</v>
      </c>
      <c r="E7127" s="75">
        <v>89.97</v>
      </c>
    </row>
    <row r="7128" spans="1:5" x14ac:dyDescent="0.25">
      <c r="A7128" s="80">
        <v>41939</v>
      </c>
      <c r="B7128" s="75" t="s">
        <v>754</v>
      </c>
      <c r="C7128" s="75" t="s">
        <v>740</v>
      </c>
      <c r="D7128" s="75">
        <v>2</v>
      </c>
      <c r="E7128" s="75">
        <v>89.37</v>
      </c>
    </row>
    <row r="7129" spans="1:5" x14ac:dyDescent="0.25">
      <c r="A7129" s="80">
        <v>41613</v>
      </c>
      <c r="B7129" s="75" t="s">
        <v>735</v>
      </c>
      <c r="C7129" s="75" t="s">
        <v>730</v>
      </c>
      <c r="D7129" s="75">
        <v>2</v>
      </c>
      <c r="E7129" s="75">
        <v>79.8</v>
      </c>
    </row>
    <row r="7130" spans="1:5" x14ac:dyDescent="0.25">
      <c r="A7130" s="80">
        <v>41945</v>
      </c>
      <c r="B7130" s="75" t="s">
        <v>735</v>
      </c>
      <c r="C7130" s="75" t="s">
        <v>753</v>
      </c>
      <c r="D7130" s="75">
        <v>19</v>
      </c>
      <c r="E7130" s="75">
        <v>9927.5</v>
      </c>
    </row>
    <row r="7131" spans="1:5" x14ac:dyDescent="0.25">
      <c r="A7131" s="80">
        <v>41574</v>
      </c>
      <c r="B7131" s="75" t="s">
        <v>741</v>
      </c>
      <c r="C7131" s="75" t="s">
        <v>753</v>
      </c>
      <c r="D7131" s="75">
        <v>3</v>
      </c>
      <c r="E7131" s="75">
        <v>240.12</v>
      </c>
    </row>
    <row r="7132" spans="1:5" x14ac:dyDescent="0.25">
      <c r="A7132" s="80">
        <v>41960</v>
      </c>
      <c r="B7132" s="75" t="s">
        <v>745</v>
      </c>
      <c r="C7132" s="75" t="s">
        <v>744</v>
      </c>
      <c r="D7132" s="75">
        <v>1</v>
      </c>
      <c r="E7132" s="75">
        <v>24.5</v>
      </c>
    </row>
    <row r="7133" spans="1:5" x14ac:dyDescent="0.25">
      <c r="A7133" s="80">
        <v>41593</v>
      </c>
      <c r="B7133" s="75" t="s">
        <v>751</v>
      </c>
      <c r="C7133" s="75" t="s">
        <v>734</v>
      </c>
      <c r="D7133" s="75">
        <v>4</v>
      </c>
      <c r="E7133" s="75">
        <v>544</v>
      </c>
    </row>
    <row r="7134" spans="1:5" x14ac:dyDescent="0.25">
      <c r="A7134" s="80">
        <v>41971</v>
      </c>
      <c r="B7134" s="75" t="s">
        <v>752</v>
      </c>
      <c r="C7134" s="75" t="s">
        <v>736</v>
      </c>
      <c r="D7134" s="75">
        <v>3</v>
      </c>
      <c r="E7134" s="75">
        <v>196.36</v>
      </c>
    </row>
    <row r="7135" spans="1:5" x14ac:dyDescent="0.25">
      <c r="A7135" s="80">
        <v>41622</v>
      </c>
      <c r="B7135" s="75" t="s">
        <v>749</v>
      </c>
      <c r="C7135" s="75" t="s">
        <v>730</v>
      </c>
      <c r="D7135" s="75">
        <v>1</v>
      </c>
      <c r="E7135" s="75">
        <v>19.95</v>
      </c>
    </row>
    <row r="7136" spans="1:5" x14ac:dyDescent="0.25">
      <c r="A7136" s="80">
        <v>41459</v>
      </c>
      <c r="B7136" s="75" t="s">
        <v>728</v>
      </c>
      <c r="C7136" s="75" t="s">
        <v>736</v>
      </c>
      <c r="D7136" s="75">
        <v>1</v>
      </c>
      <c r="E7136" s="75">
        <v>22.27</v>
      </c>
    </row>
    <row r="7137" spans="1:5" x14ac:dyDescent="0.25">
      <c r="A7137" s="80">
        <v>41959</v>
      </c>
      <c r="B7137" s="75" t="s">
        <v>735</v>
      </c>
      <c r="C7137" s="75" t="s">
        <v>736</v>
      </c>
      <c r="D7137" s="75">
        <v>2</v>
      </c>
      <c r="E7137" s="75">
        <v>91.8</v>
      </c>
    </row>
    <row r="7138" spans="1:5" x14ac:dyDescent="0.25">
      <c r="A7138" s="80">
        <v>41987</v>
      </c>
      <c r="B7138" s="75" t="s">
        <v>731</v>
      </c>
      <c r="C7138" s="75" t="s">
        <v>744</v>
      </c>
      <c r="D7138" s="75">
        <v>3</v>
      </c>
      <c r="E7138" s="75">
        <v>216.09</v>
      </c>
    </row>
    <row r="7139" spans="1:5" x14ac:dyDescent="0.25">
      <c r="A7139" s="80">
        <v>41432</v>
      </c>
      <c r="B7139" s="75" t="s">
        <v>745</v>
      </c>
      <c r="C7139" s="75" t="s">
        <v>734</v>
      </c>
      <c r="D7139" s="75">
        <v>1</v>
      </c>
      <c r="E7139" s="75">
        <v>34</v>
      </c>
    </row>
    <row r="7140" spans="1:5" x14ac:dyDescent="0.25">
      <c r="A7140" s="80">
        <v>41610</v>
      </c>
      <c r="B7140" s="75" t="s">
        <v>749</v>
      </c>
      <c r="C7140" s="75" t="s">
        <v>736</v>
      </c>
      <c r="D7140" s="75">
        <v>20</v>
      </c>
      <c r="E7140" s="75">
        <v>8997.32</v>
      </c>
    </row>
    <row r="7141" spans="1:5" x14ac:dyDescent="0.25">
      <c r="A7141" s="80">
        <v>41563</v>
      </c>
      <c r="B7141" s="75" t="s">
        <v>739</v>
      </c>
      <c r="C7141" s="75" t="s">
        <v>727</v>
      </c>
      <c r="D7141" s="75">
        <v>1</v>
      </c>
      <c r="E7141" s="75">
        <v>76</v>
      </c>
    </row>
    <row r="7142" spans="1:5" x14ac:dyDescent="0.25">
      <c r="A7142" s="80">
        <v>41994</v>
      </c>
      <c r="B7142" s="75" t="s">
        <v>743</v>
      </c>
      <c r="C7142" s="75" t="s">
        <v>744</v>
      </c>
      <c r="D7142" s="75">
        <v>1</v>
      </c>
      <c r="E7142" s="75">
        <v>24.5</v>
      </c>
    </row>
    <row r="7143" spans="1:5" x14ac:dyDescent="0.25">
      <c r="A7143" s="80">
        <v>41595</v>
      </c>
      <c r="B7143" s="75" t="s">
        <v>748</v>
      </c>
      <c r="C7143" s="75" t="s">
        <v>734</v>
      </c>
      <c r="D7143" s="75">
        <v>2</v>
      </c>
      <c r="E7143" s="75">
        <v>130.61000000000001</v>
      </c>
    </row>
    <row r="7144" spans="1:5" x14ac:dyDescent="0.25">
      <c r="A7144" s="80">
        <v>41963</v>
      </c>
      <c r="B7144" s="75" t="s">
        <v>746</v>
      </c>
      <c r="C7144" s="75" t="s">
        <v>755</v>
      </c>
      <c r="D7144" s="75">
        <v>4</v>
      </c>
      <c r="E7144" s="75">
        <v>326</v>
      </c>
    </row>
    <row r="7145" spans="1:5" x14ac:dyDescent="0.25">
      <c r="A7145" s="80">
        <v>41598</v>
      </c>
      <c r="B7145" s="75" t="s">
        <v>748</v>
      </c>
      <c r="C7145" s="75" t="s">
        <v>734</v>
      </c>
      <c r="D7145" s="75">
        <v>3</v>
      </c>
      <c r="E7145" s="75">
        <v>290.89</v>
      </c>
    </row>
    <row r="7146" spans="1:5" x14ac:dyDescent="0.25">
      <c r="A7146" s="80">
        <v>41742</v>
      </c>
      <c r="B7146" s="75" t="s">
        <v>746</v>
      </c>
      <c r="C7146" s="75" t="s">
        <v>744</v>
      </c>
      <c r="D7146" s="75">
        <v>1</v>
      </c>
      <c r="E7146" s="75">
        <v>25</v>
      </c>
    </row>
    <row r="7147" spans="1:5" x14ac:dyDescent="0.25">
      <c r="A7147" s="80">
        <v>41985</v>
      </c>
      <c r="B7147" s="75" t="s">
        <v>751</v>
      </c>
      <c r="C7147" s="75" t="s">
        <v>736</v>
      </c>
      <c r="D7147" s="75">
        <v>3</v>
      </c>
      <c r="E7147" s="75">
        <v>202.44</v>
      </c>
    </row>
    <row r="7148" spans="1:5" x14ac:dyDescent="0.25">
      <c r="A7148" s="80">
        <v>41614</v>
      </c>
      <c r="B7148" s="75" t="s">
        <v>735</v>
      </c>
      <c r="C7148" s="75" t="s">
        <v>740</v>
      </c>
      <c r="D7148" s="75">
        <v>3</v>
      </c>
      <c r="E7148" s="75">
        <v>207.31</v>
      </c>
    </row>
    <row r="7149" spans="1:5" x14ac:dyDescent="0.25">
      <c r="A7149" s="80">
        <v>41622</v>
      </c>
      <c r="B7149" s="75" t="s">
        <v>726</v>
      </c>
      <c r="C7149" s="75" t="s">
        <v>755</v>
      </c>
      <c r="D7149" s="75">
        <v>1</v>
      </c>
      <c r="E7149" s="75">
        <v>19.760000000000002</v>
      </c>
    </row>
    <row r="7150" spans="1:5" x14ac:dyDescent="0.25">
      <c r="A7150" s="80">
        <v>41840</v>
      </c>
      <c r="B7150" s="75" t="s">
        <v>745</v>
      </c>
      <c r="C7150" s="75" t="s">
        <v>777</v>
      </c>
      <c r="D7150" s="75">
        <v>1</v>
      </c>
      <c r="E7150" s="75">
        <v>17.88</v>
      </c>
    </row>
    <row r="7151" spans="1:5" x14ac:dyDescent="0.25">
      <c r="A7151" s="80">
        <v>41949</v>
      </c>
      <c r="B7151" s="75" t="s">
        <v>745</v>
      </c>
      <c r="C7151" s="75" t="s">
        <v>742</v>
      </c>
      <c r="D7151" s="75">
        <v>4</v>
      </c>
      <c r="E7151" s="75">
        <v>367.2</v>
      </c>
    </row>
    <row r="7152" spans="1:5" x14ac:dyDescent="0.25">
      <c r="A7152" s="80">
        <v>41996</v>
      </c>
      <c r="B7152" s="75" t="s">
        <v>735</v>
      </c>
      <c r="C7152" s="75" t="s">
        <v>736</v>
      </c>
      <c r="D7152" s="75">
        <v>3</v>
      </c>
      <c r="E7152" s="75">
        <v>206.55</v>
      </c>
    </row>
    <row r="7153" spans="1:5" x14ac:dyDescent="0.25">
      <c r="A7153" s="80">
        <v>41964</v>
      </c>
      <c r="B7153" s="75" t="s">
        <v>751</v>
      </c>
      <c r="C7153" s="75" t="s">
        <v>744</v>
      </c>
      <c r="D7153" s="75">
        <v>2</v>
      </c>
      <c r="E7153" s="75">
        <v>95.06</v>
      </c>
    </row>
    <row r="7154" spans="1:5" x14ac:dyDescent="0.25">
      <c r="A7154" s="80">
        <v>41946</v>
      </c>
      <c r="B7154" s="75" t="s">
        <v>745</v>
      </c>
      <c r="C7154" s="75" t="s">
        <v>742</v>
      </c>
      <c r="D7154" s="75">
        <v>9</v>
      </c>
      <c r="E7154" s="75">
        <v>1785.34</v>
      </c>
    </row>
    <row r="7155" spans="1:5" x14ac:dyDescent="0.25">
      <c r="A7155" s="80">
        <v>41995</v>
      </c>
      <c r="B7155" s="75" t="s">
        <v>731</v>
      </c>
      <c r="C7155" s="75" t="s">
        <v>732</v>
      </c>
      <c r="D7155" s="75">
        <v>3</v>
      </c>
      <c r="E7155" s="75">
        <v>211.7</v>
      </c>
    </row>
    <row r="7156" spans="1:5" x14ac:dyDescent="0.25">
      <c r="A7156" s="80">
        <v>41953</v>
      </c>
      <c r="B7156" s="75" t="s">
        <v>748</v>
      </c>
      <c r="C7156" s="75" t="s">
        <v>730</v>
      </c>
      <c r="D7156" s="75">
        <v>2</v>
      </c>
      <c r="E7156" s="75">
        <v>76.64</v>
      </c>
    </row>
    <row r="7157" spans="1:5" x14ac:dyDescent="0.25">
      <c r="A7157" s="80">
        <v>41976</v>
      </c>
      <c r="B7157" s="75" t="s">
        <v>745</v>
      </c>
      <c r="C7157" s="75" t="s">
        <v>742</v>
      </c>
      <c r="D7157" s="75">
        <v>3</v>
      </c>
      <c r="E7157" s="75">
        <v>198.36</v>
      </c>
    </row>
    <row r="7158" spans="1:5" x14ac:dyDescent="0.25">
      <c r="A7158" s="80">
        <v>41961</v>
      </c>
      <c r="B7158" s="75" t="s">
        <v>750</v>
      </c>
      <c r="C7158" s="75" t="s">
        <v>755</v>
      </c>
      <c r="D7158" s="75">
        <v>3</v>
      </c>
      <c r="E7158" s="75">
        <v>183.39</v>
      </c>
    </row>
    <row r="7159" spans="1:5" x14ac:dyDescent="0.25">
      <c r="A7159" s="80">
        <v>41900</v>
      </c>
      <c r="B7159" s="75" t="s">
        <v>746</v>
      </c>
      <c r="C7159" s="75" t="s">
        <v>744</v>
      </c>
      <c r="D7159" s="75">
        <v>2</v>
      </c>
      <c r="E7159" s="75">
        <v>94.09</v>
      </c>
    </row>
    <row r="7160" spans="1:5" x14ac:dyDescent="0.25">
      <c r="A7160" s="80">
        <v>41593</v>
      </c>
      <c r="B7160" s="75" t="s">
        <v>745</v>
      </c>
      <c r="C7160" s="75" t="s">
        <v>777</v>
      </c>
      <c r="D7160" s="75">
        <v>1</v>
      </c>
      <c r="E7160" s="75">
        <v>19</v>
      </c>
    </row>
    <row r="7161" spans="1:5" x14ac:dyDescent="0.25">
      <c r="A7161" s="80">
        <v>41591</v>
      </c>
      <c r="B7161" s="75" t="s">
        <v>743</v>
      </c>
      <c r="C7161" s="75" t="s">
        <v>742</v>
      </c>
      <c r="D7161" s="75">
        <v>3</v>
      </c>
      <c r="E7161" s="75">
        <v>202.44</v>
      </c>
    </row>
    <row r="7162" spans="1:5" x14ac:dyDescent="0.25">
      <c r="A7162" s="80">
        <v>41629</v>
      </c>
      <c r="B7162" s="75" t="s">
        <v>749</v>
      </c>
      <c r="C7162" s="75" t="s">
        <v>734</v>
      </c>
      <c r="D7162" s="75">
        <v>2</v>
      </c>
      <c r="E7162" s="75">
        <v>136</v>
      </c>
    </row>
    <row r="7163" spans="1:5" x14ac:dyDescent="0.25">
      <c r="A7163" s="80">
        <v>41958</v>
      </c>
      <c r="B7163" s="75" t="s">
        <v>743</v>
      </c>
      <c r="C7163" s="75" t="s">
        <v>742</v>
      </c>
      <c r="D7163" s="75">
        <v>22</v>
      </c>
      <c r="E7163" s="75">
        <v>10667.89</v>
      </c>
    </row>
    <row r="7164" spans="1:5" x14ac:dyDescent="0.25">
      <c r="A7164" s="80">
        <v>41975</v>
      </c>
      <c r="B7164" s="75" t="s">
        <v>735</v>
      </c>
      <c r="C7164" s="75" t="s">
        <v>744</v>
      </c>
      <c r="D7164" s="75">
        <v>3</v>
      </c>
      <c r="E7164" s="75">
        <v>218.32</v>
      </c>
    </row>
    <row r="7165" spans="1:5" x14ac:dyDescent="0.25">
      <c r="A7165" s="80">
        <v>41951</v>
      </c>
      <c r="B7165" s="75" t="s">
        <v>746</v>
      </c>
      <c r="C7165" s="75" t="s">
        <v>734</v>
      </c>
      <c r="D7165" s="75">
        <v>2</v>
      </c>
      <c r="E7165" s="75">
        <v>133.29</v>
      </c>
    </row>
    <row r="7166" spans="1:5" x14ac:dyDescent="0.25">
      <c r="A7166" s="80">
        <v>41601</v>
      </c>
      <c r="B7166" s="75" t="s">
        <v>745</v>
      </c>
      <c r="C7166" s="75" t="s">
        <v>730</v>
      </c>
      <c r="D7166" s="75">
        <v>1</v>
      </c>
      <c r="E7166" s="75">
        <v>19.95</v>
      </c>
    </row>
    <row r="7167" spans="1:5" x14ac:dyDescent="0.25">
      <c r="A7167" s="80">
        <v>41985</v>
      </c>
      <c r="B7167" s="75" t="s">
        <v>743</v>
      </c>
      <c r="C7167" s="75" t="s">
        <v>740</v>
      </c>
      <c r="D7167" s="75">
        <v>10</v>
      </c>
      <c r="E7167" s="75">
        <v>2350</v>
      </c>
    </row>
    <row r="7168" spans="1:5" x14ac:dyDescent="0.25">
      <c r="A7168" s="80">
        <v>41976</v>
      </c>
      <c r="B7168" s="75" t="s">
        <v>731</v>
      </c>
      <c r="C7168" s="75" t="s">
        <v>744</v>
      </c>
      <c r="D7168" s="75">
        <v>11</v>
      </c>
      <c r="E7168" s="75">
        <v>2964.8</v>
      </c>
    </row>
    <row r="7169" spans="1:5" x14ac:dyDescent="0.25">
      <c r="A7169" s="80">
        <v>41569</v>
      </c>
      <c r="B7169" s="75" t="s">
        <v>745</v>
      </c>
      <c r="C7169" s="75" t="s">
        <v>740</v>
      </c>
      <c r="D7169" s="75">
        <v>2</v>
      </c>
      <c r="E7169" s="75">
        <v>90.28</v>
      </c>
    </row>
    <row r="7170" spans="1:5" x14ac:dyDescent="0.25">
      <c r="A7170" s="80">
        <v>41967</v>
      </c>
      <c r="B7170" s="75" t="s">
        <v>752</v>
      </c>
      <c r="C7170" s="75" t="s">
        <v>742</v>
      </c>
      <c r="D7170" s="75">
        <v>3</v>
      </c>
      <c r="E7170" s="75">
        <v>198.36</v>
      </c>
    </row>
    <row r="7171" spans="1:5" x14ac:dyDescent="0.25">
      <c r="A7171" s="80">
        <v>41901</v>
      </c>
      <c r="B7171" s="75" t="s">
        <v>748</v>
      </c>
      <c r="C7171" s="75" t="s">
        <v>736</v>
      </c>
      <c r="D7171" s="75">
        <v>2</v>
      </c>
      <c r="E7171" s="75">
        <v>86.37</v>
      </c>
    </row>
    <row r="7172" spans="1:5" x14ac:dyDescent="0.25">
      <c r="A7172" s="80">
        <v>41971</v>
      </c>
      <c r="B7172" s="75" t="s">
        <v>737</v>
      </c>
      <c r="C7172" s="75" t="s">
        <v>742</v>
      </c>
      <c r="D7172" s="75">
        <v>2</v>
      </c>
      <c r="E7172" s="75">
        <v>91.8</v>
      </c>
    </row>
    <row r="7173" spans="1:5" x14ac:dyDescent="0.25">
      <c r="A7173" s="80">
        <v>41969</v>
      </c>
      <c r="B7173" s="75" t="s">
        <v>735</v>
      </c>
      <c r="C7173" s="75" t="s">
        <v>732</v>
      </c>
      <c r="D7173" s="75">
        <v>3</v>
      </c>
      <c r="E7173" s="75">
        <v>225</v>
      </c>
    </row>
    <row r="7174" spans="1:5" x14ac:dyDescent="0.25">
      <c r="A7174" s="80">
        <v>41592</v>
      </c>
      <c r="B7174" s="75" t="s">
        <v>743</v>
      </c>
      <c r="C7174" s="75" t="s">
        <v>734</v>
      </c>
      <c r="D7174" s="75">
        <v>3</v>
      </c>
      <c r="E7174" s="75">
        <v>306</v>
      </c>
    </row>
    <row r="7175" spans="1:5" x14ac:dyDescent="0.25">
      <c r="A7175" s="80">
        <v>41625</v>
      </c>
      <c r="B7175" s="75" t="s">
        <v>739</v>
      </c>
      <c r="C7175" s="75" t="s">
        <v>753</v>
      </c>
      <c r="D7175" s="75">
        <v>3</v>
      </c>
      <c r="E7175" s="75">
        <v>240.12</v>
      </c>
    </row>
    <row r="7176" spans="1:5" x14ac:dyDescent="0.25">
      <c r="A7176" s="80">
        <v>42004</v>
      </c>
      <c r="B7176" s="75" t="s">
        <v>728</v>
      </c>
      <c r="C7176" s="75" t="s">
        <v>740</v>
      </c>
      <c r="D7176" s="75">
        <v>4</v>
      </c>
      <c r="E7176" s="75">
        <v>376</v>
      </c>
    </row>
    <row r="7177" spans="1:5" x14ac:dyDescent="0.25">
      <c r="A7177" s="80">
        <v>41995</v>
      </c>
      <c r="B7177" s="75" t="s">
        <v>731</v>
      </c>
      <c r="C7177" s="75" t="s">
        <v>755</v>
      </c>
      <c r="D7177" s="75">
        <v>3</v>
      </c>
      <c r="E7177" s="75">
        <v>189</v>
      </c>
    </row>
    <row r="7178" spans="1:5" x14ac:dyDescent="0.25">
      <c r="A7178" s="80">
        <v>41958</v>
      </c>
      <c r="B7178" s="75" t="s">
        <v>741</v>
      </c>
      <c r="C7178" s="75" t="s">
        <v>736</v>
      </c>
      <c r="D7178" s="75">
        <v>4</v>
      </c>
      <c r="E7178" s="75">
        <v>367.2</v>
      </c>
    </row>
    <row r="7179" spans="1:5" x14ac:dyDescent="0.25">
      <c r="A7179" s="80">
        <v>41975</v>
      </c>
      <c r="B7179" s="75" t="s">
        <v>751</v>
      </c>
      <c r="C7179" s="75" t="s">
        <v>740</v>
      </c>
      <c r="D7179" s="75">
        <v>13</v>
      </c>
      <c r="E7179" s="75">
        <v>3971.5</v>
      </c>
    </row>
    <row r="7180" spans="1:5" x14ac:dyDescent="0.25">
      <c r="A7180" s="80">
        <v>41580</v>
      </c>
      <c r="B7180" s="75" t="s">
        <v>748</v>
      </c>
      <c r="C7180" s="75" t="s">
        <v>730</v>
      </c>
      <c r="D7180" s="75">
        <v>3</v>
      </c>
      <c r="E7180" s="75">
        <v>179.55</v>
      </c>
    </row>
    <row r="7181" spans="1:5" x14ac:dyDescent="0.25">
      <c r="A7181" s="80">
        <v>41953</v>
      </c>
      <c r="B7181" s="75" t="s">
        <v>751</v>
      </c>
      <c r="C7181" s="75" t="s">
        <v>742</v>
      </c>
      <c r="D7181" s="75">
        <v>3</v>
      </c>
      <c r="E7181" s="75">
        <v>198.36</v>
      </c>
    </row>
    <row r="7182" spans="1:5" x14ac:dyDescent="0.25">
      <c r="A7182" s="80">
        <v>41951</v>
      </c>
      <c r="B7182" s="75" t="s">
        <v>748</v>
      </c>
      <c r="C7182" s="75" t="s">
        <v>736</v>
      </c>
      <c r="D7182" s="75">
        <v>2</v>
      </c>
      <c r="E7182" s="75">
        <v>91.8</v>
      </c>
    </row>
    <row r="7183" spans="1:5" x14ac:dyDescent="0.25">
      <c r="A7183" s="80">
        <v>41955</v>
      </c>
      <c r="B7183" s="75" t="s">
        <v>745</v>
      </c>
      <c r="C7183" s="75" t="s">
        <v>740</v>
      </c>
      <c r="D7183" s="75">
        <v>2</v>
      </c>
      <c r="E7183" s="75">
        <v>94</v>
      </c>
    </row>
    <row r="7184" spans="1:5" x14ac:dyDescent="0.25">
      <c r="A7184" s="80">
        <v>41986</v>
      </c>
      <c r="B7184" s="75" t="s">
        <v>750</v>
      </c>
      <c r="C7184" s="75" t="s">
        <v>744</v>
      </c>
      <c r="D7184" s="75">
        <v>3</v>
      </c>
      <c r="E7184" s="75">
        <v>211.7</v>
      </c>
    </row>
    <row r="7185" spans="1:5" x14ac:dyDescent="0.25">
      <c r="A7185" s="80">
        <v>41982</v>
      </c>
      <c r="B7185" s="75" t="s">
        <v>737</v>
      </c>
      <c r="C7185" s="75" t="s">
        <v>736</v>
      </c>
      <c r="D7185" s="75">
        <v>3</v>
      </c>
      <c r="E7185" s="75">
        <v>194.33</v>
      </c>
    </row>
    <row r="7186" spans="1:5" x14ac:dyDescent="0.25">
      <c r="A7186" s="80">
        <v>41604</v>
      </c>
      <c r="B7186" s="75" t="s">
        <v>731</v>
      </c>
      <c r="C7186" s="75" t="s">
        <v>777</v>
      </c>
      <c r="D7186" s="75">
        <v>1</v>
      </c>
      <c r="E7186" s="75">
        <v>19</v>
      </c>
    </row>
    <row r="7187" spans="1:5" x14ac:dyDescent="0.25">
      <c r="A7187" s="80">
        <v>41626</v>
      </c>
      <c r="B7187" s="75" t="s">
        <v>735</v>
      </c>
      <c r="C7187" s="75" t="s">
        <v>730</v>
      </c>
      <c r="D7187" s="75">
        <v>6</v>
      </c>
      <c r="E7187" s="75">
        <v>718.2</v>
      </c>
    </row>
    <row r="7188" spans="1:5" x14ac:dyDescent="0.25">
      <c r="A7188" s="80">
        <v>41974</v>
      </c>
      <c r="B7188" s="75" t="s">
        <v>731</v>
      </c>
      <c r="C7188" s="75" t="s">
        <v>730</v>
      </c>
      <c r="D7188" s="75">
        <v>3</v>
      </c>
      <c r="E7188" s="75">
        <v>172.43</v>
      </c>
    </row>
    <row r="7189" spans="1:5" x14ac:dyDescent="0.25">
      <c r="A7189" s="80">
        <v>41981</v>
      </c>
      <c r="B7189" s="75" t="s">
        <v>745</v>
      </c>
      <c r="C7189" s="75" t="s">
        <v>753</v>
      </c>
      <c r="D7189" s="75">
        <v>1</v>
      </c>
      <c r="E7189" s="75">
        <v>26.68</v>
      </c>
    </row>
    <row r="7190" spans="1:5" x14ac:dyDescent="0.25">
      <c r="A7190" s="80">
        <v>41961</v>
      </c>
      <c r="B7190" s="75" t="s">
        <v>754</v>
      </c>
      <c r="C7190" s="75" t="s">
        <v>734</v>
      </c>
      <c r="D7190" s="75">
        <v>3</v>
      </c>
      <c r="E7190" s="75">
        <v>306</v>
      </c>
    </row>
    <row r="7191" spans="1:5" x14ac:dyDescent="0.25">
      <c r="A7191" s="80">
        <v>42002</v>
      </c>
      <c r="B7191" s="75" t="s">
        <v>731</v>
      </c>
      <c r="C7191" s="75" t="s">
        <v>736</v>
      </c>
      <c r="D7191" s="75">
        <v>2</v>
      </c>
      <c r="E7191" s="75">
        <v>89.97</v>
      </c>
    </row>
    <row r="7192" spans="1:5" x14ac:dyDescent="0.25">
      <c r="A7192" s="80">
        <v>41944</v>
      </c>
      <c r="B7192" s="75" t="s">
        <v>746</v>
      </c>
      <c r="C7192" s="75" t="s">
        <v>736</v>
      </c>
      <c r="D7192" s="75">
        <v>3</v>
      </c>
      <c r="E7192" s="75">
        <v>194.33</v>
      </c>
    </row>
    <row r="7193" spans="1:5" x14ac:dyDescent="0.25">
      <c r="A7193" s="80">
        <v>41960</v>
      </c>
      <c r="B7193" s="75" t="s">
        <v>745</v>
      </c>
      <c r="C7193" s="75" t="s">
        <v>742</v>
      </c>
      <c r="D7193" s="75">
        <v>3</v>
      </c>
      <c r="E7193" s="75">
        <v>194.33</v>
      </c>
    </row>
    <row r="7194" spans="1:5" x14ac:dyDescent="0.25">
      <c r="A7194" s="80">
        <v>41973</v>
      </c>
      <c r="B7194" s="75" t="s">
        <v>731</v>
      </c>
      <c r="C7194" s="75" t="s">
        <v>744</v>
      </c>
      <c r="D7194" s="75">
        <v>3</v>
      </c>
      <c r="E7194" s="75">
        <v>218.32</v>
      </c>
    </row>
    <row r="7195" spans="1:5" x14ac:dyDescent="0.25">
      <c r="A7195" s="80">
        <v>41978</v>
      </c>
      <c r="B7195" s="75" t="s">
        <v>739</v>
      </c>
      <c r="C7195" s="75" t="s">
        <v>730</v>
      </c>
      <c r="D7195" s="75">
        <v>2</v>
      </c>
      <c r="E7195" s="75">
        <v>75.08</v>
      </c>
    </row>
    <row r="7196" spans="1:5" x14ac:dyDescent="0.25">
      <c r="A7196" s="80">
        <v>41613</v>
      </c>
      <c r="B7196" s="75" t="s">
        <v>743</v>
      </c>
      <c r="C7196" s="75" t="s">
        <v>753</v>
      </c>
      <c r="D7196" s="75">
        <v>2</v>
      </c>
      <c r="E7196" s="75">
        <v>104.58</v>
      </c>
    </row>
    <row r="7197" spans="1:5" x14ac:dyDescent="0.25">
      <c r="A7197" s="80">
        <v>41717</v>
      </c>
      <c r="B7197" s="75" t="s">
        <v>726</v>
      </c>
      <c r="C7197" s="75" t="s">
        <v>730</v>
      </c>
      <c r="D7197" s="75">
        <v>4</v>
      </c>
      <c r="E7197" s="75">
        <v>300.35000000000002</v>
      </c>
    </row>
    <row r="7198" spans="1:5" x14ac:dyDescent="0.25">
      <c r="A7198" s="80">
        <v>41742</v>
      </c>
      <c r="B7198" s="75" t="s">
        <v>731</v>
      </c>
      <c r="C7198" s="75" t="s">
        <v>734</v>
      </c>
      <c r="D7198" s="75">
        <v>3</v>
      </c>
      <c r="E7198" s="75">
        <v>290.89</v>
      </c>
    </row>
    <row r="7199" spans="1:5" x14ac:dyDescent="0.25">
      <c r="A7199" s="80">
        <v>41624</v>
      </c>
      <c r="B7199" s="75" t="s">
        <v>733</v>
      </c>
      <c r="C7199" s="75" t="s">
        <v>738</v>
      </c>
      <c r="D7199" s="75">
        <v>2</v>
      </c>
      <c r="E7199" s="75">
        <v>116.43</v>
      </c>
    </row>
    <row r="7200" spans="1:5" x14ac:dyDescent="0.25">
      <c r="A7200" s="80">
        <v>41366</v>
      </c>
      <c r="B7200" s="75" t="s">
        <v>737</v>
      </c>
      <c r="C7200" s="75" t="s">
        <v>734</v>
      </c>
      <c r="D7200" s="75">
        <v>1</v>
      </c>
      <c r="E7200" s="75">
        <v>32.65</v>
      </c>
    </row>
    <row r="7201" spans="1:5" x14ac:dyDescent="0.25">
      <c r="A7201" s="80">
        <v>41856</v>
      </c>
      <c r="B7201" s="75" t="s">
        <v>754</v>
      </c>
      <c r="C7201" s="75" t="s">
        <v>755</v>
      </c>
      <c r="D7201" s="75">
        <v>2</v>
      </c>
      <c r="E7201" s="75">
        <v>82.33</v>
      </c>
    </row>
    <row r="7202" spans="1:5" x14ac:dyDescent="0.25">
      <c r="A7202" s="80">
        <v>42004</v>
      </c>
      <c r="B7202" s="75" t="s">
        <v>749</v>
      </c>
      <c r="C7202" s="75" t="s">
        <v>732</v>
      </c>
      <c r="D7202" s="75">
        <v>1</v>
      </c>
      <c r="E7202" s="75">
        <v>24.26</v>
      </c>
    </row>
    <row r="7203" spans="1:5" x14ac:dyDescent="0.25">
      <c r="A7203" s="80">
        <v>41616</v>
      </c>
      <c r="B7203" s="75" t="s">
        <v>735</v>
      </c>
      <c r="C7203" s="75" t="s">
        <v>738</v>
      </c>
      <c r="D7203" s="75">
        <v>1</v>
      </c>
      <c r="E7203" s="75">
        <v>30</v>
      </c>
    </row>
    <row r="7204" spans="1:5" x14ac:dyDescent="0.25">
      <c r="A7204" s="80">
        <v>41590</v>
      </c>
      <c r="B7204" s="75" t="s">
        <v>748</v>
      </c>
      <c r="C7204" s="75" t="s">
        <v>734</v>
      </c>
      <c r="D7204" s="75">
        <v>1</v>
      </c>
      <c r="E7204" s="75">
        <v>31.99</v>
      </c>
    </row>
    <row r="7205" spans="1:5" x14ac:dyDescent="0.25">
      <c r="A7205" s="80">
        <v>41516</v>
      </c>
      <c r="B7205" s="75" t="s">
        <v>731</v>
      </c>
      <c r="C7205" s="75" t="s">
        <v>744</v>
      </c>
      <c r="D7205" s="75">
        <v>3</v>
      </c>
      <c r="E7205" s="75">
        <v>225</v>
      </c>
    </row>
    <row r="7206" spans="1:5" x14ac:dyDescent="0.25">
      <c r="A7206" s="80">
        <v>41630</v>
      </c>
      <c r="B7206" s="75" t="s">
        <v>749</v>
      </c>
      <c r="C7206" s="75" t="s">
        <v>734</v>
      </c>
      <c r="D7206" s="75">
        <v>3</v>
      </c>
      <c r="E7206" s="75">
        <v>306</v>
      </c>
    </row>
    <row r="7207" spans="1:5" x14ac:dyDescent="0.25">
      <c r="A7207" s="80">
        <v>41635</v>
      </c>
      <c r="B7207" s="75" t="s">
        <v>747</v>
      </c>
      <c r="C7207" s="75" t="s">
        <v>742</v>
      </c>
      <c r="D7207" s="75">
        <v>1</v>
      </c>
      <c r="E7207" s="75">
        <v>22.95</v>
      </c>
    </row>
    <row r="7208" spans="1:5" x14ac:dyDescent="0.25">
      <c r="A7208" s="80">
        <v>41978</v>
      </c>
      <c r="B7208" s="75" t="s">
        <v>745</v>
      </c>
      <c r="C7208" s="75" t="s">
        <v>736</v>
      </c>
      <c r="D7208" s="75">
        <v>3</v>
      </c>
      <c r="E7208" s="75">
        <v>206.55</v>
      </c>
    </row>
    <row r="7209" spans="1:5" x14ac:dyDescent="0.25">
      <c r="A7209" s="80">
        <v>41754</v>
      </c>
      <c r="B7209" s="75" t="s">
        <v>746</v>
      </c>
      <c r="C7209" s="75" t="s">
        <v>730</v>
      </c>
      <c r="D7209" s="75">
        <v>1</v>
      </c>
      <c r="E7209" s="75">
        <v>19.95</v>
      </c>
    </row>
    <row r="7210" spans="1:5" x14ac:dyDescent="0.25">
      <c r="A7210" s="80">
        <v>41603</v>
      </c>
      <c r="B7210" s="75" t="s">
        <v>754</v>
      </c>
      <c r="C7210" s="75" t="s">
        <v>742</v>
      </c>
      <c r="D7210" s="75">
        <v>2</v>
      </c>
      <c r="E7210" s="75">
        <v>91.8</v>
      </c>
    </row>
    <row r="7211" spans="1:5" x14ac:dyDescent="0.25">
      <c r="A7211" s="80">
        <v>41976</v>
      </c>
      <c r="B7211" s="75" t="s">
        <v>752</v>
      </c>
      <c r="C7211" s="75" t="s">
        <v>740</v>
      </c>
      <c r="D7211" s="75">
        <v>3</v>
      </c>
      <c r="E7211" s="75">
        <v>207.31</v>
      </c>
    </row>
    <row r="7212" spans="1:5" x14ac:dyDescent="0.25">
      <c r="A7212" s="80">
        <v>41764</v>
      </c>
      <c r="B7212" s="75" t="s">
        <v>737</v>
      </c>
      <c r="C7212" s="75" t="s">
        <v>736</v>
      </c>
      <c r="D7212" s="75">
        <v>7</v>
      </c>
      <c r="E7212" s="75">
        <v>1069</v>
      </c>
    </row>
    <row r="7213" spans="1:5" x14ac:dyDescent="0.25">
      <c r="A7213" s="80">
        <v>41995</v>
      </c>
      <c r="B7213" s="75" t="s">
        <v>731</v>
      </c>
      <c r="C7213" s="75" t="s">
        <v>734</v>
      </c>
      <c r="D7213" s="75">
        <v>1</v>
      </c>
      <c r="E7213" s="75">
        <v>32.32</v>
      </c>
    </row>
    <row r="7214" spans="1:5" x14ac:dyDescent="0.25">
      <c r="A7214" s="80">
        <v>41951</v>
      </c>
      <c r="B7214" s="75" t="s">
        <v>747</v>
      </c>
      <c r="C7214" s="75" t="s">
        <v>736</v>
      </c>
      <c r="D7214" s="75">
        <v>3</v>
      </c>
      <c r="E7214" s="75">
        <v>200.41</v>
      </c>
    </row>
    <row r="7215" spans="1:5" x14ac:dyDescent="0.25">
      <c r="A7215" s="80">
        <v>41579</v>
      </c>
      <c r="B7215" s="75" t="s">
        <v>739</v>
      </c>
      <c r="C7215" s="75" t="s">
        <v>727</v>
      </c>
      <c r="D7215" s="75">
        <v>4</v>
      </c>
      <c r="E7215" s="75">
        <v>1216.06</v>
      </c>
    </row>
    <row r="7216" spans="1:5" x14ac:dyDescent="0.25">
      <c r="A7216" s="80">
        <v>41906</v>
      </c>
      <c r="B7216" s="75" t="s">
        <v>751</v>
      </c>
      <c r="C7216" s="75" t="s">
        <v>736</v>
      </c>
      <c r="D7216" s="75">
        <v>7</v>
      </c>
      <c r="E7216" s="75">
        <v>1069</v>
      </c>
    </row>
    <row r="7217" spans="1:5" x14ac:dyDescent="0.25">
      <c r="A7217" s="80">
        <v>41467</v>
      </c>
      <c r="B7217" s="75" t="s">
        <v>748</v>
      </c>
      <c r="C7217" s="75" t="s">
        <v>732</v>
      </c>
      <c r="D7217" s="75">
        <v>3</v>
      </c>
      <c r="E7217" s="75">
        <v>216.09</v>
      </c>
    </row>
    <row r="7218" spans="1:5" x14ac:dyDescent="0.25">
      <c r="A7218" s="80">
        <v>42003</v>
      </c>
      <c r="B7218" s="75" t="s">
        <v>745</v>
      </c>
      <c r="C7218" s="75" t="s">
        <v>755</v>
      </c>
      <c r="D7218" s="75">
        <v>2</v>
      </c>
      <c r="E7218" s="75">
        <v>80.67</v>
      </c>
    </row>
    <row r="7219" spans="1:5" x14ac:dyDescent="0.25">
      <c r="A7219" s="80">
        <v>41971</v>
      </c>
      <c r="B7219" s="75" t="s">
        <v>726</v>
      </c>
      <c r="C7219" s="75" t="s">
        <v>738</v>
      </c>
      <c r="D7219" s="75">
        <v>1</v>
      </c>
      <c r="E7219" s="75">
        <v>29.4</v>
      </c>
    </row>
    <row r="7220" spans="1:5" x14ac:dyDescent="0.25">
      <c r="A7220" s="80">
        <v>41956</v>
      </c>
      <c r="B7220" s="75" t="s">
        <v>749</v>
      </c>
      <c r="C7220" s="75" t="s">
        <v>736</v>
      </c>
      <c r="D7220" s="75">
        <v>3</v>
      </c>
      <c r="E7220" s="75">
        <v>200.41</v>
      </c>
    </row>
    <row r="7221" spans="1:5" x14ac:dyDescent="0.25">
      <c r="A7221" s="80">
        <v>41704</v>
      </c>
      <c r="B7221" s="75" t="s">
        <v>741</v>
      </c>
      <c r="C7221" s="75" t="s">
        <v>732</v>
      </c>
      <c r="D7221" s="75">
        <v>2</v>
      </c>
      <c r="E7221" s="75">
        <v>94.09</v>
      </c>
    </row>
    <row r="7222" spans="1:5" x14ac:dyDescent="0.25">
      <c r="A7222" s="80">
        <v>41940</v>
      </c>
      <c r="B7222" s="75" t="s">
        <v>748</v>
      </c>
      <c r="C7222" s="75" t="s">
        <v>740</v>
      </c>
      <c r="D7222" s="75">
        <v>3</v>
      </c>
      <c r="E7222" s="75">
        <v>211.5</v>
      </c>
    </row>
    <row r="7223" spans="1:5" x14ac:dyDescent="0.25">
      <c r="A7223" s="80">
        <v>41594</v>
      </c>
      <c r="B7223" s="75" t="s">
        <v>735</v>
      </c>
      <c r="C7223" s="75" t="s">
        <v>744</v>
      </c>
      <c r="D7223" s="75">
        <v>2</v>
      </c>
      <c r="E7223" s="75">
        <v>94.09</v>
      </c>
    </row>
    <row r="7224" spans="1:5" x14ac:dyDescent="0.25">
      <c r="A7224" s="80">
        <v>41727</v>
      </c>
      <c r="B7224" s="75" t="s">
        <v>743</v>
      </c>
      <c r="C7224" s="75" t="s">
        <v>744</v>
      </c>
      <c r="D7224" s="75">
        <v>2</v>
      </c>
      <c r="E7224" s="75">
        <v>100</v>
      </c>
    </row>
    <row r="7225" spans="1:5" x14ac:dyDescent="0.25">
      <c r="A7225" s="80">
        <v>41610</v>
      </c>
      <c r="B7225" s="75" t="s">
        <v>749</v>
      </c>
      <c r="C7225" s="75" t="s">
        <v>732</v>
      </c>
      <c r="D7225" s="75">
        <v>3</v>
      </c>
      <c r="E7225" s="75">
        <v>216.09</v>
      </c>
    </row>
    <row r="7226" spans="1:5" x14ac:dyDescent="0.25">
      <c r="A7226" s="80">
        <v>42000</v>
      </c>
      <c r="B7226" s="75" t="s">
        <v>745</v>
      </c>
      <c r="C7226" s="75" t="s">
        <v>730</v>
      </c>
      <c r="D7226" s="75">
        <v>3</v>
      </c>
      <c r="E7226" s="75">
        <v>168.93</v>
      </c>
    </row>
    <row r="7227" spans="1:5" x14ac:dyDescent="0.25">
      <c r="A7227" s="80">
        <v>41616</v>
      </c>
      <c r="B7227" s="75" t="s">
        <v>737</v>
      </c>
      <c r="C7227" s="75" t="s">
        <v>742</v>
      </c>
      <c r="D7227" s="75">
        <v>1</v>
      </c>
      <c r="E7227" s="75">
        <v>22.04</v>
      </c>
    </row>
    <row r="7228" spans="1:5" x14ac:dyDescent="0.25">
      <c r="A7228" s="80">
        <v>41625</v>
      </c>
      <c r="B7228" s="75" t="s">
        <v>737</v>
      </c>
      <c r="C7228" s="75" t="s">
        <v>742</v>
      </c>
      <c r="D7228" s="75">
        <v>2</v>
      </c>
      <c r="E7228" s="75">
        <v>86.37</v>
      </c>
    </row>
    <row r="7229" spans="1:5" x14ac:dyDescent="0.25">
      <c r="A7229" s="80">
        <v>41583</v>
      </c>
      <c r="B7229" s="75" t="s">
        <v>735</v>
      </c>
      <c r="C7229" s="75" t="s">
        <v>740</v>
      </c>
      <c r="D7229" s="75">
        <v>1</v>
      </c>
      <c r="E7229" s="75">
        <v>23.5</v>
      </c>
    </row>
    <row r="7230" spans="1:5" x14ac:dyDescent="0.25">
      <c r="A7230" s="80">
        <v>41968</v>
      </c>
      <c r="B7230" s="75" t="s">
        <v>748</v>
      </c>
      <c r="C7230" s="75" t="s">
        <v>742</v>
      </c>
      <c r="D7230" s="75">
        <v>3</v>
      </c>
      <c r="E7230" s="75">
        <v>206.55</v>
      </c>
    </row>
    <row r="7231" spans="1:5" x14ac:dyDescent="0.25">
      <c r="A7231" s="80">
        <v>41355</v>
      </c>
      <c r="B7231" s="75" t="s">
        <v>745</v>
      </c>
      <c r="C7231" s="75" t="s">
        <v>736</v>
      </c>
      <c r="D7231" s="75">
        <v>3</v>
      </c>
      <c r="E7231" s="75">
        <v>206.55</v>
      </c>
    </row>
    <row r="7232" spans="1:5" x14ac:dyDescent="0.25">
      <c r="A7232" s="80">
        <v>41581</v>
      </c>
      <c r="B7232" s="75" t="s">
        <v>726</v>
      </c>
      <c r="C7232" s="75" t="s">
        <v>730</v>
      </c>
      <c r="D7232" s="75">
        <v>1</v>
      </c>
      <c r="E7232" s="75">
        <v>19.95</v>
      </c>
    </row>
    <row r="7233" spans="1:5" x14ac:dyDescent="0.25">
      <c r="A7233" s="80">
        <v>41461</v>
      </c>
      <c r="B7233" s="75" t="s">
        <v>750</v>
      </c>
      <c r="C7233" s="75" t="s">
        <v>755</v>
      </c>
      <c r="D7233" s="75">
        <v>1</v>
      </c>
      <c r="E7233" s="75">
        <v>21</v>
      </c>
    </row>
    <row r="7234" spans="1:5" x14ac:dyDescent="0.25">
      <c r="A7234" s="80">
        <v>41999</v>
      </c>
      <c r="B7234" s="75" t="s">
        <v>746</v>
      </c>
      <c r="C7234" s="75" t="s">
        <v>755</v>
      </c>
      <c r="D7234" s="75">
        <v>19</v>
      </c>
      <c r="E7234" s="75">
        <v>7355.37</v>
      </c>
    </row>
    <row r="7235" spans="1:5" x14ac:dyDescent="0.25">
      <c r="A7235" s="80">
        <v>41471</v>
      </c>
      <c r="B7235" s="75" t="s">
        <v>741</v>
      </c>
      <c r="C7235" s="75" t="s">
        <v>736</v>
      </c>
      <c r="D7235" s="75">
        <v>1</v>
      </c>
      <c r="E7235" s="75">
        <v>22.04</v>
      </c>
    </row>
    <row r="7236" spans="1:5" x14ac:dyDescent="0.25">
      <c r="A7236" s="80">
        <v>41586</v>
      </c>
      <c r="B7236" s="75" t="s">
        <v>752</v>
      </c>
      <c r="C7236" s="75" t="s">
        <v>738</v>
      </c>
      <c r="D7236" s="75">
        <v>2</v>
      </c>
      <c r="E7236" s="75">
        <v>117.61</v>
      </c>
    </row>
    <row r="7237" spans="1:5" x14ac:dyDescent="0.25">
      <c r="A7237" s="80">
        <v>41908</v>
      </c>
      <c r="B7237" s="75" t="s">
        <v>750</v>
      </c>
      <c r="C7237" s="75" t="s">
        <v>742</v>
      </c>
      <c r="D7237" s="75">
        <v>1</v>
      </c>
      <c r="E7237" s="75">
        <v>22.04</v>
      </c>
    </row>
    <row r="7238" spans="1:5" x14ac:dyDescent="0.25">
      <c r="A7238" s="80">
        <v>41962</v>
      </c>
      <c r="B7238" s="75" t="s">
        <v>741</v>
      </c>
      <c r="C7238" s="75" t="s">
        <v>742</v>
      </c>
      <c r="D7238" s="75">
        <v>3</v>
      </c>
      <c r="E7238" s="75">
        <v>206.55</v>
      </c>
    </row>
    <row r="7239" spans="1:5" x14ac:dyDescent="0.25">
      <c r="A7239" s="80">
        <v>41626</v>
      </c>
      <c r="B7239" s="75" t="s">
        <v>731</v>
      </c>
      <c r="C7239" s="75" t="s">
        <v>753</v>
      </c>
      <c r="D7239" s="75">
        <v>3</v>
      </c>
      <c r="E7239" s="75">
        <v>237.7</v>
      </c>
    </row>
    <row r="7240" spans="1:5" x14ac:dyDescent="0.25">
      <c r="A7240" s="80">
        <v>41420</v>
      </c>
      <c r="B7240" s="75" t="s">
        <v>735</v>
      </c>
      <c r="C7240" s="75" t="s">
        <v>742</v>
      </c>
      <c r="D7240" s="75">
        <v>5</v>
      </c>
      <c r="E7240" s="75">
        <v>573.75</v>
      </c>
    </row>
    <row r="7241" spans="1:5" x14ac:dyDescent="0.25">
      <c r="A7241" s="80">
        <v>41582</v>
      </c>
      <c r="B7241" s="75" t="s">
        <v>731</v>
      </c>
      <c r="C7241" s="75" t="s">
        <v>744</v>
      </c>
      <c r="D7241" s="75">
        <v>2</v>
      </c>
      <c r="E7241" s="75">
        <v>96.04</v>
      </c>
    </row>
    <row r="7242" spans="1:5" x14ac:dyDescent="0.25">
      <c r="A7242" s="80">
        <v>41476</v>
      </c>
      <c r="B7242" s="75" t="s">
        <v>747</v>
      </c>
      <c r="C7242" s="75" t="s">
        <v>755</v>
      </c>
      <c r="D7242" s="75">
        <v>1</v>
      </c>
      <c r="E7242" s="75">
        <v>21</v>
      </c>
    </row>
    <row r="7243" spans="1:5" x14ac:dyDescent="0.25">
      <c r="A7243" s="80">
        <v>41964</v>
      </c>
      <c r="B7243" s="75" t="s">
        <v>747</v>
      </c>
      <c r="C7243" s="75" t="s">
        <v>730</v>
      </c>
      <c r="D7243" s="75">
        <v>8</v>
      </c>
      <c r="E7243" s="75">
        <v>1213.76</v>
      </c>
    </row>
    <row r="7244" spans="1:5" x14ac:dyDescent="0.25">
      <c r="A7244" s="80">
        <v>41582</v>
      </c>
      <c r="B7244" s="75" t="s">
        <v>743</v>
      </c>
      <c r="C7244" s="75" t="s">
        <v>755</v>
      </c>
      <c r="D7244" s="75">
        <v>4</v>
      </c>
      <c r="E7244" s="75">
        <v>336</v>
      </c>
    </row>
    <row r="7245" spans="1:5" x14ac:dyDescent="0.25">
      <c r="A7245" s="80">
        <v>41597</v>
      </c>
      <c r="B7245" s="75" t="s">
        <v>731</v>
      </c>
      <c r="C7245" s="75" t="s">
        <v>742</v>
      </c>
      <c r="D7245" s="75">
        <v>1</v>
      </c>
      <c r="E7245" s="75">
        <v>22.95</v>
      </c>
    </row>
    <row r="7246" spans="1:5" x14ac:dyDescent="0.25">
      <c r="A7246" s="80">
        <v>41638</v>
      </c>
      <c r="B7246" s="75" t="s">
        <v>726</v>
      </c>
      <c r="C7246" s="75" t="s">
        <v>742</v>
      </c>
      <c r="D7246" s="75">
        <v>1</v>
      </c>
      <c r="E7246" s="75">
        <v>22.95</v>
      </c>
    </row>
    <row r="7247" spans="1:5" x14ac:dyDescent="0.25">
      <c r="A7247" s="80">
        <v>41586</v>
      </c>
      <c r="B7247" s="75" t="s">
        <v>749</v>
      </c>
      <c r="C7247" s="75" t="s">
        <v>730</v>
      </c>
      <c r="D7247" s="75">
        <v>1</v>
      </c>
      <c r="E7247" s="75">
        <v>18.77</v>
      </c>
    </row>
    <row r="7248" spans="1:5" x14ac:dyDescent="0.25">
      <c r="A7248" s="80">
        <v>41926</v>
      </c>
      <c r="B7248" s="75" t="s">
        <v>739</v>
      </c>
      <c r="C7248" s="75" t="s">
        <v>734</v>
      </c>
      <c r="D7248" s="75">
        <v>1</v>
      </c>
      <c r="E7248" s="75">
        <v>34</v>
      </c>
    </row>
    <row r="7249" spans="1:5" x14ac:dyDescent="0.25">
      <c r="A7249" s="80">
        <v>41602</v>
      </c>
      <c r="B7249" s="75" t="s">
        <v>733</v>
      </c>
      <c r="C7249" s="75" t="s">
        <v>742</v>
      </c>
      <c r="D7249" s="75">
        <v>4</v>
      </c>
      <c r="E7249" s="75">
        <v>367.2</v>
      </c>
    </row>
    <row r="7250" spans="1:5" x14ac:dyDescent="0.25">
      <c r="A7250" s="80">
        <v>41578</v>
      </c>
      <c r="B7250" s="75" t="s">
        <v>754</v>
      </c>
      <c r="C7250" s="75" t="s">
        <v>740</v>
      </c>
      <c r="D7250" s="75">
        <v>3</v>
      </c>
      <c r="E7250" s="75">
        <v>211.5</v>
      </c>
    </row>
    <row r="7251" spans="1:5" x14ac:dyDescent="0.25">
      <c r="A7251" s="80">
        <v>41944</v>
      </c>
      <c r="B7251" s="75" t="s">
        <v>750</v>
      </c>
      <c r="C7251" s="75" t="s">
        <v>742</v>
      </c>
      <c r="D7251" s="75">
        <v>3</v>
      </c>
      <c r="E7251" s="75">
        <v>194.33</v>
      </c>
    </row>
    <row r="7252" spans="1:5" x14ac:dyDescent="0.25">
      <c r="A7252" s="80">
        <v>41371</v>
      </c>
      <c r="B7252" s="75" t="s">
        <v>748</v>
      </c>
      <c r="C7252" s="75" t="s">
        <v>734</v>
      </c>
      <c r="D7252" s="75">
        <v>3</v>
      </c>
      <c r="E7252" s="75">
        <v>287.92</v>
      </c>
    </row>
    <row r="7253" spans="1:5" x14ac:dyDescent="0.25">
      <c r="A7253" s="80">
        <v>41988</v>
      </c>
      <c r="B7253" s="75" t="s">
        <v>739</v>
      </c>
      <c r="C7253" s="75" t="s">
        <v>730</v>
      </c>
      <c r="D7253" s="75">
        <v>18</v>
      </c>
      <c r="E7253" s="75">
        <v>6463.8</v>
      </c>
    </row>
    <row r="7254" spans="1:5" x14ac:dyDescent="0.25">
      <c r="A7254" s="80">
        <v>41596</v>
      </c>
      <c r="B7254" s="75" t="s">
        <v>749</v>
      </c>
      <c r="C7254" s="75" t="s">
        <v>736</v>
      </c>
      <c r="D7254" s="75">
        <v>2</v>
      </c>
      <c r="E7254" s="75">
        <v>86.37</v>
      </c>
    </row>
    <row r="7255" spans="1:5" x14ac:dyDescent="0.25">
      <c r="A7255" s="80">
        <v>41986</v>
      </c>
      <c r="B7255" s="75" t="s">
        <v>741</v>
      </c>
      <c r="C7255" s="75" t="s">
        <v>744</v>
      </c>
      <c r="D7255" s="75">
        <v>2</v>
      </c>
      <c r="E7255" s="75">
        <v>97.02</v>
      </c>
    </row>
    <row r="7256" spans="1:5" x14ac:dyDescent="0.25">
      <c r="A7256" s="80">
        <v>41570</v>
      </c>
      <c r="B7256" s="75" t="s">
        <v>731</v>
      </c>
      <c r="C7256" s="75" t="s">
        <v>755</v>
      </c>
      <c r="D7256" s="75">
        <v>4</v>
      </c>
      <c r="E7256" s="75">
        <v>336</v>
      </c>
    </row>
    <row r="7257" spans="1:5" x14ac:dyDescent="0.25">
      <c r="A7257" s="80">
        <v>41612</v>
      </c>
      <c r="B7257" s="75" t="s">
        <v>747</v>
      </c>
      <c r="C7257" s="75" t="s">
        <v>755</v>
      </c>
      <c r="D7257" s="75">
        <v>2</v>
      </c>
      <c r="E7257" s="75">
        <v>84</v>
      </c>
    </row>
    <row r="7258" spans="1:5" x14ac:dyDescent="0.25">
      <c r="A7258" s="80">
        <v>41405</v>
      </c>
      <c r="B7258" s="75" t="s">
        <v>726</v>
      </c>
      <c r="C7258" s="75" t="s">
        <v>738</v>
      </c>
      <c r="D7258" s="75">
        <v>1</v>
      </c>
      <c r="E7258" s="75">
        <v>30</v>
      </c>
    </row>
    <row r="7259" spans="1:5" x14ac:dyDescent="0.25">
      <c r="A7259" s="80">
        <v>41947</v>
      </c>
      <c r="B7259" s="75" t="s">
        <v>741</v>
      </c>
      <c r="C7259" s="75" t="s">
        <v>734</v>
      </c>
      <c r="D7259" s="75">
        <v>3</v>
      </c>
      <c r="E7259" s="75">
        <v>306</v>
      </c>
    </row>
    <row r="7260" spans="1:5" x14ac:dyDescent="0.25">
      <c r="A7260" s="80">
        <v>41951</v>
      </c>
      <c r="B7260" s="75" t="s">
        <v>743</v>
      </c>
      <c r="C7260" s="75" t="s">
        <v>732</v>
      </c>
      <c r="D7260" s="75">
        <v>3</v>
      </c>
      <c r="E7260" s="75">
        <v>216.09</v>
      </c>
    </row>
    <row r="7261" spans="1:5" x14ac:dyDescent="0.25">
      <c r="A7261" s="80">
        <v>41835</v>
      </c>
      <c r="B7261" s="75" t="s">
        <v>752</v>
      </c>
      <c r="C7261" s="75" t="s">
        <v>744</v>
      </c>
      <c r="D7261" s="75">
        <v>12</v>
      </c>
      <c r="E7261" s="75">
        <v>3492.81</v>
      </c>
    </row>
    <row r="7262" spans="1:5" x14ac:dyDescent="0.25">
      <c r="A7262" s="80">
        <v>41631</v>
      </c>
      <c r="B7262" s="75" t="s">
        <v>745</v>
      </c>
      <c r="C7262" s="75" t="s">
        <v>736</v>
      </c>
      <c r="D7262" s="75">
        <v>1</v>
      </c>
      <c r="E7262" s="75">
        <v>22.95</v>
      </c>
    </row>
    <row r="7263" spans="1:5" x14ac:dyDescent="0.25">
      <c r="A7263" s="80">
        <v>41764</v>
      </c>
      <c r="B7263" s="75" t="s">
        <v>739</v>
      </c>
      <c r="C7263" s="75" t="s">
        <v>740</v>
      </c>
      <c r="D7263" s="75">
        <v>1</v>
      </c>
      <c r="E7263" s="75">
        <v>23.5</v>
      </c>
    </row>
    <row r="7264" spans="1:5" x14ac:dyDescent="0.25">
      <c r="A7264" s="80">
        <v>41590</v>
      </c>
      <c r="B7264" s="75" t="s">
        <v>726</v>
      </c>
      <c r="C7264" s="75" t="s">
        <v>744</v>
      </c>
      <c r="D7264" s="75">
        <v>1</v>
      </c>
      <c r="E7264" s="75">
        <v>25</v>
      </c>
    </row>
    <row r="7265" spans="1:5" x14ac:dyDescent="0.25">
      <c r="A7265" s="80">
        <v>41966</v>
      </c>
      <c r="B7265" s="75" t="s">
        <v>735</v>
      </c>
      <c r="C7265" s="75" t="s">
        <v>730</v>
      </c>
      <c r="D7265" s="75">
        <v>1</v>
      </c>
      <c r="E7265" s="75">
        <v>19.95</v>
      </c>
    </row>
    <row r="7266" spans="1:5" x14ac:dyDescent="0.25">
      <c r="A7266" s="80">
        <v>41572</v>
      </c>
      <c r="B7266" s="75" t="s">
        <v>733</v>
      </c>
      <c r="C7266" s="75" t="s">
        <v>736</v>
      </c>
      <c r="D7266" s="75">
        <v>1</v>
      </c>
      <c r="E7266" s="75">
        <v>22.95</v>
      </c>
    </row>
    <row r="7267" spans="1:5" x14ac:dyDescent="0.25">
      <c r="A7267" s="80">
        <v>41968</v>
      </c>
      <c r="B7267" s="75" t="s">
        <v>745</v>
      </c>
      <c r="C7267" s="75" t="s">
        <v>742</v>
      </c>
      <c r="D7267" s="75">
        <v>4</v>
      </c>
      <c r="E7267" s="75">
        <v>349.09</v>
      </c>
    </row>
    <row r="7268" spans="1:5" x14ac:dyDescent="0.25">
      <c r="A7268" s="80">
        <v>41984</v>
      </c>
      <c r="B7268" s="75" t="s">
        <v>745</v>
      </c>
      <c r="C7268" s="75" t="s">
        <v>753</v>
      </c>
      <c r="D7268" s="75">
        <v>2</v>
      </c>
      <c r="E7268" s="75">
        <v>103.5</v>
      </c>
    </row>
    <row r="7269" spans="1:5" x14ac:dyDescent="0.25">
      <c r="A7269" s="80">
        <v>41633</v>
      </c>
      <c r="B7269" s="75" t="s">
        <v>752</v>
      </c>
      <c r="C7269" s="75" t="s">
        <v>744</v>
      </c>
      <c r="D7269" s="75">
        <v>3</v>
      </c>
      <c r="E7269" s="75">
        <v>216.09</v>
      </c>
    </row>
    <row r="7270" spans="1:5" x14ac:dyDescent="0.25">
      <c r="A7270" s="80">
        <v>41960</v>
      </c>
      <c r="B7270" s="75" t="s">
        <v>731</v>
      </c>
      <c r="C7270" s="75" t="s">
        <v>736</v>
      </c>
      <c r="D7270" s="75">
        <v>1</v>
      </c>
      <c r="E7270" s="75">
        <v>21.59</v>
      </c>
    </row>
    <row r="7271" spans="1:5" x14ac:dyDescent="0.25">
      <c r="A7271" s="80">
        <v>41289</v>
      </c>
      <c r="B7271" s="75" t="s">
        <v>743</v>
      </c>
      <c r="C7271" s="75" t="s">
        <v>755</v>
      </c>
      <c r="D7271" s="75">
        <v>1</v>
      </c>
      <c r="E7271" s="75">
        <v>21</v>
      </c>
    </row>
    <row r="7272" spans="1:5" x14ac:dyDescent="0.25">
      <c r="A7272" s="80">
        <v>41514</v>
      </c>
      <c r="B7272" s="75" t="s">
        <v>748</v>
      </c>
      <c r="C7272" s="75" t="s">
        <v>734</v>
      </c>
      <c r="D7272" s="75">
        <v>3</v>
      </c>
      <c r="E7272" s="75">
        <v>306</v>
      </c>
    </row>
    <row r="7273" spans="1:5" x14ac:dyDescent="0.25">
      <c r="A7273" s="80">
        <v>41588</v>
      </c>
      <c r="B7273" s="75" t="s">
        <v>745</v>
      </c>
      <c r="C7273" s="75" t="s">
        <v>734</v>
      </c>
      <c r="D7273" s="75">
        <v>3</v>
      </c>
      <c r="E7273" s="75">
        <v>306</v>
      </c>
    </row>
    <row r="7274" spans="1:5" x14ac:dyDescent="0.25">
      <c r="A7274" s="80">
        <v>41904</v>
      </c>
      <c r="B7274" s="75" t="s">
        <v>751</v>
      </c>
      <c r="C7274" s="75" t="s">
        <v>755</v>
      </c>
      <c r="D7274" s="75">
        <v>2</v>
      </c>
      <c r="E7274" s="75">
        <v>79.040000000000006</v>
      </c>
    </row>
    <row r="7275" spans="1:5" x14ac:dyDescent="0.25">
      <c r="A7275" s="80">
        <v>41992</v>
      </c>
      <c r="B7275" s="75" t="s">
        <v>735</v>
      </c>
      <c r="C7275" s="75" t="s">
        <v>738</v>
      </c>
      <c r="D7275" s="75">
        <v>2</v>
      </c>
      <c r="E7275" s="75">
        <v>120</v>
      </c>
    </row>
    <row r="7276" spans="1:5" x14ac:dyDescent="0.25">
      <c r="A7276" s="80">
        <v>41593</v>
      </c>
      <c r="B7276" s="75" t="s">
        <v>737</v>
      </c>
      <c r="C7276" s="75" t="s">
        <v>732</v>
      </c>
      <c r="D7276" s="75">
        <v>1</v>
      </c>
      <c r="E7276" s="75">
        <v>24.5</v>
      </c>
    </row>
    <row r="7277" spans="1:5" x14ac:dyDescent="0.25">
      <c r="A7277" s="80">
        <v>41745</v>
      </c>
      <c r="B7277" s="75" t="s">
        <v>750</v>
      </c>
      <c r="C7277" s="75" t="s">
        <v>742</v>
      </c>
      <c r="D7277" s="75">
        <v>3</v>
      </c>
      <c r="E7277" s="75">
        <v>206.55</v>
      </c>
    </row>
    <row r="7278" spans="1:5" x14ac:dyDescent="0.25">
      <c r="A7278" s="80">
        <v>41582</v>
      </c>
      <c r="B7278" s="75" t="s">
        <v>731</v>
      </c>
      <c r="C7278" s="75" t="s">
        <v>734</v>
      </c>
      <c r="D7278" s="75">
        <v>2</v>
      </c>
      <c r="E7278" s="75">
        <v>136</v>
      </c>
    </row>
    <row r="7279" spans="1:5" x14ac:dyDescent="0.25">
      <c r="A7279" s="80">
        <v>41337</v>
      </c>
      <c r="B7279" s="75" t="s">
        <v>748</v>
      </c>
      <c r="C7279" s="75" t="s">
        <v>753</v>
      </c>
      <c r="D7279" s="75">
        <v>1</v>
      </c>
      <c r="E7279" s="75">
        <v>26.68</v>
      </c>
    </row>
    <row r="7280" spans="1:5" x14ac:dyDescent="0.25">
      <c r="A7280" s="80">
        <v>41957</v>
      </c>
      <c r="B7280" s="75" t="s">
        <v>735</v>
      </c>
      <c r="C7280" s="75" t="s">
        <v>730</v>
      </c>
      <c r="D7280" s="75">
        <v>2</v>
      </c>
      <c r="E7280" s="75">
        <v>79.8</v>
      </c>
    </row>
    <row r="7281" spans="1:5" x14ac:dyDescent="0.25">
      <c r="A7281" s="80">
        <v>41615</v>
      </c>
      <c r="B7281" s="75" t="s">
        <v>731</v>
      </c>
      <c r="C7281" s="75" t="s">
        <v>740</v>
      </c>
      <c r="D7281" s="75">
        <v>2</v>
      </c>
      <c r="E7281" s="75">
        <v>94</v>
      </c>
    </row>
    <row r="7282" spans="1:5" x14ac:dyDescent="0.25">
      <c r="A7282" s="80">
        <v>41605</v>
      </c>
      <c r="B7282" s="75" t="s">
        <v>737</v>
      </c>
      <c r="C7282" s="75" t="s">
        <v>730</v>
      </c>
      <c r="D7282" s="75">
        <v>1</v>
      </c>
      <c r="E7282" s="75">
        <v>18.96</v>
      </c>
    </row>
    <row r="7283" spans="1:5" x14ac:dyDescent="0.25">
      <c r="A7283" s="80">
        <v>41957</v>
      </c>
      <c r="B7283" s="75" t="s">
        <v>737</v>
      </c>
      <c r="C7283" s="75" t="s">
        <v>740</v>
      </c>
      <c r="D7283" s="75">
        <v>3</v>
      </c>
      <c r="E7283" s="75">
        <v>207.31</v>
      </c>
    </row>
    <row r="7284" spans="1:5" x14ac:dyDescent="0.25">
      <c r="A7284" s="80">
        <v>41554</v>
      </c>
      <c r="B7284" s="75" t="s">
        <v>754</v>
      </c>
      <c r="C7284" s="75" t="s">
        <v>744</v>
      </c>
      <c r="D7284" s="75">
        <v>2</v>
      </c>
      <c r="E7284" s="75">
        <v>100</v>
      </c>
    </row>
    <row r="7285" spans="1:5" x14ac:dyDescent="0.25">
      <c r="A7285" s="80">
        <v>41998</v>
      </c>
      <c r="B7285" s="75" t="s">
        <v>754</v>
      </c>
      <c r="C7285" s="75" t="s">
        <v>738</v>
      </c>
      <c r="D7285" s="75">
        <v>24</v>
      </c>
      <c r="E7285" s="75">
        <v>17280</v>
      </c>
    </row>
    <row r="7286" spans="1:5" x14ac:dyDescent="0.25">
      <c r="A7286" s="80">
        <v>41987</v>
      </c>
      <c r="B7286" s="75" t="s">
        <v>731</v>
      </c>
      <c r="C7286" s="75" t="s">
        <v>732</v>
      </c>
      <c r="D7286" s="75">
        <v>2</v>
      </c>
      <c r="E7286" s="75">
        <v>94.09</v>
      </c>
    </row>
    <row r="7287" spans="1:5" x14ac:dyDescent="0.25">
      <c r="A7287" s="80">
        <v>41403</v>
      </c>
      <c r="B7287" s="75" t="s">
        <v>752</v>
      </c>
      <c r="C7287" s="75" t="s">
        <v>734</v>
      </c>
      <c r="D7287" s="75">
        <v>1</v>
      </c>
      <c r="E7287" s="75">
        <v>34</v>
      </c>
    </row>
    <row r="7288" spans="1:5" x14ac:dyDescent="0.25">
      <c r="A7288" s="80">
        <v>42002</v>
      </c>
      <c r="B7288" s="75" t="s">
        <v>748</v>
      </c>
      <c r="C7288" s="75" t="s">
        <v>730</v>
      </c>
      <c r="D7288" s="75">
        <v>1</v>
      </c>
      <c r="E7288" s="75">
        <v>18.77</v>
      </c>
    </row>
    <row r="7289" spans="1:5" x14ac:dyDescent="0.25">
      <c r="A7289" s="80">
        <v>42002</v>
      </c>
      <c r="B7289" s="75" t="s">
        <v>745</v>
      </c>
      <c r="C7289" s="75" t="s">
        <v>734</v>
      </c>
      <c r="D7289" s="75">
        <v>1</v>
      </c>
      <c r="E7289" s="75">
        <v>33.32</v>
      </c>
    </row>
    <row r="7290" spans="1:5" x14ac:dyDescent="0.25">
      <c r="A7290" s="80">
        <v>41664</v>
      </c>
      <c r="B7290" s="75" t="s">
        <v>751</v>
      </c>
      <c r="C7290" s="75" t="s">
        <v>730</v>
      </c>
      <c r="D7290" s="75">
        <v>2</v>
      </c>
      <c r="E7290" s="75">
        <v>76.64</v>
      </c>
    </row>
    <row r="7291" spans="1:5" x14ac:dyDescent="0.25">
      <c r="A7291" s="80">
        <v>41553</v>
      </c>
      <c r="B7291" s="75" t="s">
        <v>745</v>
      </c>
      <c r="C7291" s="75" t="s">
        <v>742</v>
      </c>
      <c r="D7291" s="75">
        <v>2</v>
      </c>
      <c r="E7291" s="75">
        <v>91.8</v>
      </c>
    </row>
    <row r="7292" spans="1:5" x14ac:dyDescent="0.25">
      <c r="A7292" s="80">
        <v>41978</v>
      </c>
      <c r="B7292" s="75" t="s">
        <v>735</v>
      </c>
      <c r="C7292" s="75" t="s">
        <v>744</v>
      </c>
      <c r="D7292" s="75">
        <v>3</v>
      </c>
      <c r="E7292" s="75">
        <v>220.52</v>
      </c>
    </row>
    <row r="7293" spans="1:5" x14ac:dyDescent="0.25">
      <c r="A7293" s="80">
        <v>41835</v>
      </c>
      <c r="B7293" s="75" t="s">
        <v>737</v>
      </c>
      <c r="C7293" s="75" t="s">
        <v>742</v>
      </c>
      <c r="D7293" s="75">
        <v>3</v>
      </c>
      <c r="E7293" s="75">
        <v>196.36</v>
      </c>
    </row>
    <row r="7294" spans="1:5" x14ac:dyDescent="0.25">
      <c r="A7294" s="80">
        <v>41957</v>
      </c>
      <c r="B7294" s="75" t="s">
        <v>743</v>
      </c>
      <c r="C7294" s="75" t="s">
        <v>755</v>
      </c>
      <c r="D7294" s="75">
        <v>1</v>
      </c>
      <c r="E7294" s="75">
        <v>19.97</v>
      </c>
    </row>
    <row r="7295" spans="1:5" x14ac:dyDescent="0.25">
      <c r="A7295" s="80">
        <v>41602</v>
      </c>
      <c r="B7295" s="75" t="s">
        <v>743</v>
      </c>
      <c r="C7295" s="75" t="s">
        <v>736</v>
      </c>
      <c r="D7295" s="75">
        <v>2</v>
      </c>
      <c r="E7295" s="75">
        <v>88.16</v>
      </c>
    </row>
    <row r="7296" spans="1:5" x14ac:dyDescent="0.25">
      <c r="A7296" s="80">
        <v>41981</v>
      </c>
      <c r="B7296" s="75" t="s">
        <v>746</v>
      </c>
      <c r="C7296" s="75" t="s">
        <v>744</v>
      </c>
      <c r="D7296" s="75">
        <v>1</v>
      </c>
      <c r="E7296" s="75">
        <v>25</v>
      </c>
    </row>
    <row r="7297" spans="1:5" x14ac:dyDescent="0.25">
      <c r="A7297" s="80">
        <v>41976</v>
      </c>
      <c r="B7297" s="75" t="s">
        <v>749</v>
      </c>
      <c r="C7297" s="75" t="s">
        <v>744</v>
      </c>
      <c r="D7297" s="75">
        <v>3</v>
      </c>
      <c r="E7297" s="75">
        <v>225</v>
      </c>
    </row>
    <row r="7298" spans="1:5" x14ac:dyDescent="0.25">
      <c r="A7298" s="80">
        <v>41624</v>
      </c>
      <c r="B7298" s="75" t="s">
        <v>741</v>
      </c>
      <c r="C7298" s="75" t="s">
        <v>732</v>
      </c>
      <c r="D7298" s="75">
        <v>2</v>
      </c>
      <c r="E7298" s="75">
        <v>100</v>
      </c>
    </row>
    <row r="7299" spans="1:5" x14ac:dyDescent="0.25">
      <c r="A7299" s="80">
        <v>41905</v>
      </c>
      <c r="B7299" s="75" t="s">
        <v>741</v>
      </c>
      <c r="C7299" s="75" t="s">
        <v>753</v>
      </c>
      <c r="D7299" s="75">
        <v>2</v>
      </c>
      <c r="E7299" s="75">
        <v>103.5</v>
      </c>
    </row>
    <row r="7300" spans="1:5" x14ac:dyDescent="0.25">
      <c r="A7300" s="80">
        <v>41979</v>
      </c>
      <c r="B7300" s="75" t="s">
        <v>731</v>
      </c>
      <c r="C7300" s="75" t="s">
        <v>740</v>
      </c>
      <c r="D7300" s="75">
        <v>2</v>
      </c>
      <c r="E7300" s="75">
        <v>91.21</v>
      </c>
    </row>
    <row r="7301" spans="1:5" x14ac:dyDescent="0.25">
      <c r="A7301" s="80">
        <v>41986</v>
      </c>
      <c r="B7301" s="75" t="s">
        <v>743</v>
      </c>
      <c r="C7301" s="75" t="s">
        <v>742</v>
      </c>
      <c r="D7301" s="75">
        <v>3</v>
      </c>
      <c r="E7301" s="75">
        <v>194.33</v>
      </c>
    </row>
    <row r="7302" spans="1:5" x14ac:dyDescent="0.25">
      <c r="A7302" s="80">
        <v>41620</v>
      </c>
      <c r="B7302" s="75" t="s">
        <v>741</v>
      </c>
      <c r="C7302" s="75" t="s">
        <v>742</v>
      </c>
      <c r="D7302" s="75">
        <v>3</v>
      </c>
      <c r="E7302" s="75">
        <v>206.55</v>
      </c>
    </row>
    <row r="7303" spans="1:5" x14ac:dyDescent="0.25">
      <c r="A7303" s="80">
        <v>41320</v>
      </c>
      <c r="B7303" s="75" t="s">
        <v>745</v>
      </c>
      <c r="C7303" s="75" t="s">
        <v>740</v>
      </c>
      <c r="D7303" s="75">
        <v>2</v>
      </c>
      <c r="E7303" s="75">
        <v>89.37</v>
      </c>
    </row>
    <row r="7304" spans="1:5" x14ac:dyDescent="0.25">
      <c r="A7304" s="80">
        <v>41736</v>
      </c>
      <c r="B7304" s="75" t="s">
        <v>743</v>
      </c>
      <c r="C7304" s="75" t="s">
        <v>742</v>
      </c>
      <c r="D7304" s="75">
        <v>20</v>
      </c>
      <c r="E7304" s="75">
        <v>8816.4699999999993</v>
      </c>
    </row>
    <row r="7305" spans="1:5" x14ac:dyDescent="0.25">
      <c r="A7305" s="80">
        <v>41959</v>
      </c>
      <c r="B7305" s="75" t="s">
        <v>731</v>
      </c>
      <c r="C7305" s="75" t="s">
        <v>753</v>
      </c>
      <c r="D7305" s="75">
        <v>2</v>
      </c>
      <c r="E7305" s="75">
        <v>105.64</v>
      </c>
    </row>
    <row r="7306" spans="1:5" x14ac:dyDescent="0.25">
      <c r="A7306" s="80">
        <v>41637</v>
      </c>
      <c r="B7306" s="75" t="s">
        <v>748</v>
      </c>
      <c r="C7306" s="75" t="s">
        <v>734</v>
      </c>
      <c r="D7306" s="75">
        <v>2</v>
      </c>
      <c r="E7306" s="75">
        <v>129.29</v>
      </c>
    </row>
    <row r="7307" spans="1:5" x14ac:dyDescent="0.25">
      <c r="A7307" s="80">
        <v>42003</v>
      </c>
      <c r="B7307" s="75" t="s">
        <v>745</v>
      </c>
      <c r="C7307" s="75" t="s">
        <v>742</v>
      </c>
      <c r="D7307" s="75">
        <v>4</v>
      </c>
      <c r="E7307" s="75">
        <v>367.2</v>
      </c>
    </row>
    <row r="7308" spans="1:5" x14ac:dyDescent="0.25">
      <c r="A7308" s="80">
        <v>41593</v>
      </c>
      <c r="B7308" s="75" t="s">
        <v>746</v>
      </c>
      <c r="C7308" s="75" t="s">
        <v>744</v>
      </c>
      <c r="D7308" s="75">
        <v>2</v>
      </c>
      <c r="E7308" s="75">
        <v>96.04</v>
      </c>
    </row>
    <row r="7309" spans="1:5" x14ac:dyDescent="0.25">
      <c r="A7309" s="80">
        <v>41624</v>
      </c>
      <c r="B7309" s="75" t="s">
        <v>750</v>
      </c>
      <c r="C7309" s="75" t="s">
        <v>755</v>
      </c>
      <c r="D7309" s="75">
        <v>2</v>
      </c>
      <c r="E7309" s="75">
        <v>84</v>
      </c>
    </row>
    <row r="7310" spans="1:5" x14ac:dyDescent="0.25">
      <c r="A7310" s="80">
        <v>41621</v>
      </c>
      <c r="B7310" s="75" t="s">
        <v>743</v>
      </c>
      <c r="C7310" s="75" t="s">
        <v>740</v>
      </c>
      <c r="D7310" s="75">
        <v>2</v>
      </c>
      <c r="E7310" s="75">
        <v>94</v>
      </c>
    </row>
    <row r="7311" spans="1:5" x14ac:dyDescent="0.25">
      <c r="A7311" s="80">
        <v>41628</v>
      </c>
      <c r="B7311" s="75" t="s">
        <v>743</v>
      </c>
      <c r="C7311" s="75" t="s">
        <v>734</v>
      </c>
      <c r="D7311" s="75">
        <v>2</v>
      </c>
      <c r="E7311" s="75">
        <v>133.29</v>
      </c>
    </row>
    <row r="7312" spans="1:5" x14ac:dyDescent="0.25">
      <c r="A7312" s="80">
        <v>41960</v>
      </c>
      <c r="B7312" s="75" t="s">
        <v>754</v>
      </c>
      <c r="C7312" s="75" t="s">
        <v>738</v>
      </c>
      <c r="D7312" s="75">
        <v>2</v>
      </c>
      <c r="E7312" s="75">
        <v>120</v>
      </c>
    </row>
    <row r="7313" spans="1:5" x14ac:dyDescent="0.25">
      <c r="A7313" s="80">
        <v>41609</v>
      </c>
      <c r="B7313" s="75" t="s">
        <v>735</v>
      </c>
      <c r="C7313" s="75" t="s">
        <v>740</v>
      </c>
      <c r="D7313" s="75">
        <v>1</v>
      </c>
      <c r="E7313" s="75">
        <v>23.5</v>
      </c>
    </row>
    <row r="7314" spans="1:5" x14ac:dyDescent="0.25">
      <c r="A7314" s="80">
        <v>41990</v>
      </c>
      <c r="B7314" s="75" t="s">
        <v>739</v>
      </c>
      <c r="C7314" s="75" t="s">
        <v>736</v>
      </c>
      <c r="D7314" s="75">
        <v>2</v>
      </c>
      <c r="E7314" s="75">
        <v>91.8</v>
      </c>
    </row>
    <row r="7315" spans="1:5" x14ac:dyDescent="0.25">
      <c r="A7315" s="80">
        <v>41940</v>
      </c>
      <c r="B7315" s="75" t="s">
        <v>733</v>
      </c>
      <c r="C7315" s="75" t="s">
        <v>742</v>
      </c>
      <c r="D7315" s="75">
        <v>2</v>
      </c>
      <c r="E7315" s="75">
        <v>91.8</v>
      </c>
    </row>
    <row r="7316" spans="1:5" x14ac:dyDescent="0.25">
      <c r="A7316" s="80">
        <v>41972</v>
      </c>
      <c r="B7316" s="75" t="s">
        <v>741</v>
      </c>
      <c r="C7316" s="75" t="s">
        <v>734</v>
      </c>
      <c r="D7316" s="75">
        <v>2</v>
      </c>
      <c r="E7316" s="75">
        <v>131.94999999999999</v>
      </c>
    </row>
    <row r="7317" spans="1:5" x14ac:dyDescent="0.25">
      <c r="A7317" s="80">
        <v>41972</v>
      </c>
      <c r="B7317" s="75" t="s">
        <v>741</v>
      </c>
      <c r="C7317" s="75" t="s">
        <v>736</v>
      </c>
      <c r="D7317" s="75">
        <v>2</v>
      </c>
      <c r="E7317" s="75">
        <v>88.16</v>
      </c>
    </row>
    <row r="7318" spans="1:5" x14ac:dyDescent="0.25">
      <c r="A7318" s="80">
        <v>41968</v>
      </c>
      <c r="B7318" s="75" t="s">
        <v>731</v>
      </c>
      <c r="C7318" s="75" t="s">
        <v>740</v>
      </c>
      <c r="D7318" s="75">
        <v>3</v>
      </c>
      <c r="E7318" s="75">
        <v>201.06</v>
      </c>
    </row>
    <row r="7319" spans="1:5" x14ac:dyDescent="0.25">
      <c r="A7319" s="80">
        <v>41918</v>
      </c>
      <c r="B7319" s="75" t="s">
        <v>735</v>
      </c>
      <c r="C7319" s="75" t="s">
        <v>730</v>
      </c>
      <c r="D7319" s="75">
        <v>3</v>
      </c>
      <c r="E7319" s="75">
        <v>179.55</v>
      </c>
    </row>
    <row r="7320" spans="1:5" x14ac:dyDescent="0.25">
      <c r="A7320" s="80">
        <v>41806</v>
      </c>
      <c r="B7320" s="75" t="s">
        <v>749</v>
      </c>
      <c r="C7320" s="75" t="s">
        <v>732</v>
      </c>
      <c r="D7320" s="75">
        <v>1</v>
      </c>
      <c r="E7320" s="75">
        <v>23.77</v>
      </c>
    </row>
    <row r="7321" spans="1:5" x14ac:dyDescent="0.25">
      <c r="A7321" s="80">
        <v>42000</v>
      </c>
      <c r="B7321" s="75" t="s">
        <v>735</v>
      </c>
      <c r="C7321" s="75" t="s">
        <v>742</v>
      </c>
      <c r="D7321" s="75">
        <v>15</v>
      </c>
      <c r="E7321" s="75">
        <v>5163.75</v>
      </c>
    </row>
    <row r="7322" spans="1:5" x14ac:dyDescent="0.25">
      <c r="A7322" s="80">
        <v>41618</v>
      </c>
      <c r="B7322" s="75" t="s">
        <v>743</v>
      </c>
      <c r="C7322" s="75" t="s">
        <v>730</v>
      </c>
      <c r="D7322" s="75">
        <v>7</v>
      </c>
      <c r="E7322" s="75">
        <v>977.55</v>
      </c>
    </row>
    <row r="7323" spans="1:5" x14ac:dyDescent="0.25">
      <c r="A7323" s="80">
        <v>41616</v>
      </c>
      <c r="B7323" s="75" t="s">
        <v>751</v>
      </c>
      <c r="C7323" s="75" t="s">
        <v>777</v>
      </c>
      <c r="D7323" s="75">
        <v>1</v>
      </c>
      <c r="E7323" s="75">
        <v>19</v>
      </c>
    </row>
    <row r="7324" spans="1:5" x14ac:dyDescent="0.25">
      <c r="A7324" s="80">
        <v>41585</v>
      </c>
      <c r="B7324" s="75" t="s">
        <v>748</v>
      </c>
      <c r="C7324" s="75" t="s">
        <v>734</v>
      </c>
      <c r="D7324" s="75">
        <v>3</v>
      </c>
      <c r="E7324" s="75">
        <v>287.92</v>
      </c>
    </row>
    <row r="7325" spans="1:5" x14ac:dyDescent="0.25">
      <c r="A7325" s="80">
        <v>41978</v>
      </c>
      <c r="B7325" s="75" t="s">
        <v>754</v>
      </c>
      <c r="C7325" s="75" t="s">
        <v>755</v>
      </c>
      <c r="D7325" s="75">
        <v>3</v>
      </c>
      <c r="E7325" s="75">
        <v>177.83</v>
      </c>
    </row>
    <row r="7326" spans="1:5" x14ac:dyDescent="0.25">
      <c r="A7326" s="80">
        <v>41583</v>
      </c>
      <c r="B7326" s="75" t="s">
        <v>748</v>
      </c>
      <c r="C7326" s="75" t="s">
        <v>734</v>
      </c>
      <c r="D7326" s="75">
        <v>3</v>
      </c>
      <c r="E7326" s="75">
        <v>296.89</v>
      </c>
    </row>
    <row r="7327" spans="1:5" x14ac:dyDescent="0.25">
      <c r="A7327" s="80">
        <v>41608</v>
      </c>
      <c r="B7327" s="75" t="s">
        <v>745</v>
      </c>
      <c r="C7327" s="75" t="s">
        <v>730</v>
      </c>
      <c r="D7327" s="75">
        <v>20</v>
      </c>
      <c r="E7327" s="75">
        <v>7586.09</v>
      </c>
    </row>
    <row r="7328" spans="1:5" x14ac:dyDescent="0.25">
      <c r="A7328" s="80">
        <v>42001</v>
      </c>
      <c r="B7328" s="75" t="s">
        <v>735</v>
      </c>
      <c r="C7328" s="75" t="s">
        <v>734</v>
      </c>
      <c r="D7328" s="75">
        <v>3</v>
      </c>
      <c r="E7328" s="75">
        <v>306</v>
      </c>
    </row>
    <row r="7329" spans="1:5" x14ac:dyDescent="0.25">
      <c r="A7329" s="80">
        <v>41409</v>
      </c>
      <c r="B7329" s="75" t="s">
        <v>745</v>
      </c>
      <c r="C7329" s="75" t="s">
        <v>742</v>
      </c>
      <c r="D7329" s="75">
        <v>2</v>
      </c>
      <c r="E7329" s="75">
        <v>91.8</v>
      </c>
    </row>
    <row r="7330" spans="1:5" x14ac:dyDescent="0.25">
      <c r="A7330" s="80">
        <v>41990</v>
      </c>
      <c r="B7330" s="75" t="s">
        <v>745</v>
      </c>
      <c r="C7330" s="75" t="s">
        <v>777</v>
      </c>
      <c r="D7330" s="75">
        <v>3</v>
      </c>
      <c r="E7330" s="75">
        <v>171</v>
      </c>
    </row>
    <row r="7331" spans="1:5" x14ac:dyDescent="0.25">
      <c r="A7331" s="80">
        <v>41960</v>
      </c>
      <c r="B7331" s="75" t="s">
        <v>748</v>
      </c>
      <c r="C7331" s="75" t="s">
        <v>742</v>
      </c>
      <c r="D7331" s="75">
        <v>2</v>
      </c>
      <c r="E7331" s="75">
        <v>87.26</v>
      </c>
    </row>
    <row r="7332" spans="1:5" x14ac:dyDescent="0.25">
      <c r="A7332" s="80">
        <v>41970</v>
      </c>
      <c r="B7332" s="75" t="s">
        <v>752</v>
      </c>
      <c r="C7332" s="75" t="s">
        <v>734</v>
      </c>
      <c r="D7332" s="75">
        <v>3</v>
      </c>
      <c r="E7332" s="75">
        <v>306</v>
      </c>
    </row>
    <row r="7333" spans="1:5" x14ac:dyDescent="0.25">
      <c r="A7333" s="80">
        <v>41959</v>
      </c>
      <c r="B7333" s="75" t="s">
        <v>737</v>
      </c>
      <c r="C7333" s="75" t="s">
        <v>740</v>
      </c>
      <c r="D7333" s="75">
        <v>2</v>
      </c>
      <c r="E7333" s="75">
        <v>91.21</v>
      </c>
    </row>
    <row r="7334" spans="1:5" x14ac:dyDescent="0.25">
      <c r="A7334" s="80">
        <v>41611</v>
      </c>
      <c r="B7334" s="75" t="s">
        <v>743</v>
      </c>
      <c r="C7334" s="75" t="s">
        <v>727</v>
      </c>
      <c r="D7334" s="75">
        <v>2</v>
      </c>
      <c r="E7334" s="75">
        <v>300.89</v>
      </c>
    </row>
    <row r="7335" spans="1:5" x14ac:dyDescent="0.25">
      <c r="A7335" s="80">
        <v>41300</v>
      </c>
      <c r="B7335" s="75" t="s">
        <v>748</v>
      </c>
      <c r="C7335" s="75" t="s">
        <v>734</v>
      </c>
      <c r="D7335" s="75">
        <v>7</v>
      </c>
      <c r="E7335" s="75">
        <v>1666</v>
      </c>
    </row>
    <row r="7336" spans="1:5" x14ac:dyDescent="0.25">
      <c r="A7336" s="80">
        <v>41638</v>
      </c>
      <c r="B7336" s="75" t="s">
        <v>731</v>
      </c>
      <c r="C7336" s="75" t="s">
        <v>744</v>
      </c>
      <c r="D7336" s="75">
        <v>1</v>
      </c>
      <c r="E7336" s="75">
        <v>24.01</v>
      </c>
    </row>
    <row r="7337" spans="1:5" x14ac:dyDescent="0.25">
      <c r="A7337" s="80">
        <v>41462</v>
      </c>
      <c r="B7337" s="75" t="s">
        <v>745</v>
      </c>
      <c r="C7337" s="75" t="s">
        <v>734</v>
      </c>
      <c r="D7337" s="75">
        <v>3</v>
      </c>
      <c r="E7337" s="75">
        <v>293.88</v>
      </c>
    </row>
    <row r="7338" spans="1:5" x14ac:dyDescent="0.25">
      <c r="A7338" s="80">
        <v>41964</v>
      </c>
      <c r="B7338" s="75" t="s">
        <v>735</v>
      </c>
      <c r="C7338" s="75" t="s">
        <v>734</v>
      </c>
      <c r="D7338" s="75">
        <v>12</v>
      </c>
      <c r="E7338" s="75">
        <v>4606.6499999999996</v>
      </c>
    </row>
    <row r="7339" spans="1:5" x14ac:dyDescent="0.25">
      <c r="A7339" s="80">
        <v>41803</v>
      </c>
      <c r="B7339" s="75" t="s">
        <v>748</v>
      </c>
      <c r="C7339" s="75" t="s">
        <v>732</v>
      </c>
      <c r="D7339" s="75">
        <v>14</v>
      </c>
      <c r="E7339" s="75">
        <v>4900</v>
      </c>
    </row>
    <row r="7340" spans="1:5" x14ac:dyDescent="0.25">
      <c r="A7340" s="80">
        <v>41630</v>
      </c>
      <c r="B7340" s="75" t="s">
        <v>752</v>
      </c>
      <c r="C7340" s="75" t="s">
        <v>742</v>
      </c>
      <c r="D7340" s="75">
        <v>23</v>
      </c>
      <c r="E7340" s="75">
        <v>11898.92</v>
      </c>
    </row>
    <row r="7341" spans="1:5" x14ac:dyDescent="0.25">
      <c r="A7341" s="80">
        <v>41972</v>
      </c>
      <c r="B7341" s="75" t="s">
        <v>739</v>
      </c>
      <c r="C7341" s="75" t="s">
        <v>734</v>
      </c>
      <c r="D7341" s="75">
        <v>3</v>
      </c>
      <c r="E7341" s="75">
        <v>287.92</v>
      </c>
    </row>
    <row r="7342" spans="1:5" x14ac:dyDescent="0.25">
      <c r="A7342" s="80">
        <v>41993</v>
      </c>
      <c r="B7342" s="75" t="s">
        <v>735</v>
      </c>
      <c r="C7342" s="75" t="s">
        <v>742</v>
      </c>
      <c r="D7342" s="75">
        <v>1</v>
      </c>
      <c r="E7342" s="75">
        <v>22.49</v>
      </c>
    </row>
    <row r="7343" spans="1:5" x14ac:dyDescent="0.25">
      <c r="A7343" s="80">
        <v>41979</v>
      </c>
      <c r="B7343" s="75" t="s">
        <v>747</v>
      </c>
      <c r="C7343" s="75" t="s">
        <v>744</v>
      </c>
      <c r="D7343" s="75">
        <v>2</v>
      </c>
      <c r="E7343" s="75">
        <v>98.01</v>
      </c>
    </row>
    <row r="7344" spans="1:5" x14ac:dyDescent="0.25">
      <c r="A7344" s="80">
        <v>41607</v>
      </c>
      <c r="B7344" s="75" t="s">
        <v>749</v>
      </c>
      <c r="C7344" s="75" t="s">
        <v>736</v>
      </c>
      <c r="D7344" s="75">
        <v>2</v>
      </c>
      <c r="E7344" s="75">
        <v>89.06</v>
      </c>
    </row>
    <row r="7345" spans="1:5" x14ac:dyDescent="0.25">
      <c r="A7345" s="80">
        <v>41978</v>
      </c>
      <c r="B7345" s="75" t="s">
        <v>731</v>
      </c>
      <c r="C7345" s="75" t="s">
        <v>753</v>
      </c>
      <c r="D7345" s="75">
        <v>2</v>
      </c>
      <c r="E7345" s="75">
        <v>107.81</v>
      </c>
    </row>
    <row r="7346" spans="1:5" x14ac:dyDescent="0.25">
      <c r="A7346" s="80">
        <v>41620</v>
      </c>
      <c r="B7346" s="75" t="s">
        <v>728</v>
      </c>
      <c r="C7346" s="75" t="s">
        <v>736</v>
      </c>
      <c r="D7346" s="75">
        <v>2</v>
      </c>
      <c r="E7346" s="75">
        <v>91.8</v>
      </c>
    </row>
    <row r="7347" spans="1:5" x14ac:dyDescent="0.25">
      <c r="A7347" s="80">
        <v>41599</v>
      </c>
      <c r="B7347" s="75" t="s">
        <v>748</v>
      </c>
      <c r="C7347" s="75" t="s">
        <v>740</v>
      </c>
      <c r="D7347" s="75">
        <v>2</v>
      </c>
      <c r="E7347" s="75">
        <v>91.21</v>
      </c>
    </row>
    <row r="7348" spans="1:5" x14ac:dyDescent="0.25">
      <c r="A7348" s="80">
        <v>41584</v>
      </c>
      <c r="B7348" s="75" t="s">
        <v>735</v>
      </c>
      <c r="C7348" s="75" t="s">
        <v>738</v>
      </c>
      <c r="D7348" s="75">
        <v>2</v>
      </c>
      <c r="E7348" s="75">
        <v>120</v>
      </c>
    </row>
    <row r="7349" spans="1:5" x14ac:dyDescent="0.25">
      <c r="A7349" s="80">
        <v>41602</v>
      </c>
      <c r="B7349" s="75" t="s">
        <v>743</v>
      </c>
      <c r="C7349" s="75" t="s">
        <v>753</v>
      </c>
      <c r="D7349" s="75">
        <v>3</v>
      </c>
      <c r="E7349" s="75">
        <v>232.89</v>
      </c>
    </row>
    <row r="7350" spans="1:5" x14ac:dyDescent="0.25">
      <c r="A7350" s="80">
        <v>41966</v>
      </c>
      <c r="B7350" s="75" t="s">
        <v>745</v>
      </c>
      <c r="C7350" s="75" t="s">
        <v>736</v>
      </c>
      <c r="D7350" s="75">
        <v>3</v>
      </c>
      <c r="E7350" s="75">
        <v>198.36</v>
      </c>
    </row>
    <row r="7351" spans="1:5" x14ac:dyDescent="0.25">
      <c r="A7351" s="80">
        <v>41622</v>
      </c>
      <c r="B7351" s="75" t="s">
        <v>728</v>
      </c>
      <c r="C7351" s="75" t="s">
        <v>744</v>
      </c>
      <c r="D7351" s="75">
        <v>2</v>
      </c>
      <c r="E7351" s="75">
        <v>100</v>
      </c>
    </row>
    <row r="7352" spans="1:5" x14ac:dyDescent="0.25">
      <c r="A7352" s="80">
        <v>41283</v>
      </c>
      <c r="B7352" s="75" t="s">
        <v>747</v>
      </c>
      <c r="C7352" s="75" t="s">
        <v>730</v>
      </c>
      <c r="D7352" s="75">
        <v>2</v>
      </c>
      <c r="E7352" s="75">
        <v>75.08</v>
      </c>
    </row>
    <row r="7353" spans="1:5" x14ac:dyDescent="0.25">
      <c r="A7353" s="80">
        <v>41945</v>
      </c>
      <c r="B7353" s="75" t="s">
        <v>749</v>
      </c>
      <c r="C7353" s="75" t="s">
        <v>727</v>
      </c>
      <c r="D7353" s="75">
        <v>2</v>
      </c>
      <c r="E7353" s="75">
        <v>319.8</v>
      </c>
    </row>
    <row r="7354" spans="1:5" x14ac:dyDescent="0.25">
      <c r="A7354" s="80">
        <v>41998</v>
      </c>
      <c r="B7354" s="75" t="s">
        <v>728</v>
      </c>
      <c r="C7354" s="75" t="s">
        <v>755</v>
      </c>
      <c r="D7354" s="75">
        <v>3</v>
      </c>
      <c r="E7354" s="75">
        <v>189</v>
      </c>
    </row>
    <row r="7355" spans="1:5" x14ac:dyDescent="0.25">
      <c r="A7355" s="80">
        <v>41979</v>
      </c>
      <c r="B7355" s="75" t="s">
        <v>748</v>
      </c>
      <c r="C7355" s="75" t="s">
        <v>740</v>
      </c>
      <c r="D7355" s="75">
        <v>1</v>
      </c>
      <c r="E7355" s="75">
        <v>22.12</v>
      </c>
    </row>
    <row r="7356" spans="1:5" x14ac:dyDescent="0.25">
      <c r="A7356" s="80">
        <v>41353</v>
      </c>
      <c r="B7356" s="75" t="s">
        <v>747</v>
      </c>
      <c r="C7356" s="75" t="s">
        <v>736</v>
      </c>
      <c r="D7356" s="75">
        <v>2</v>
      </c>
      <c r="E7356" s="75">
        <v>89.06</v>
      </c>
    </row>
    <row r="7357" spans="1:5" x14ac:dyDescent="0.25">
      <c r="A7357" s="80">
        <v>41997</v>
      </c>
      <c r="B7357" s="75" t="s">
        <v>745</v>
      </c>
      <c r="C7357" s="75" t="s">
        <v>730</v>
      </c>
      <c r="D7357" s="75">
        <v>1</v>
      </c>
      <c r="E7357" s="75">
        <v>19.16</v>
      </c>
    </row>
    <row r="7358" spans="1:5" x14ac:dyDescent="0.25">
      <c r="A7358" s="80">
        <v>41960</v>
      </c>
      <c r="B7358" s="75" t="s">
        <v>743</v>
      </c>
      <c r="C7358" s="75" t="s">
        <v>730</v>
      </c>
      <c r="D7358" s="75">
        <v>2</v>
      </c>
      <c r="E7358" s="75">
        <v>77.42</v>
      </c>
    </row>
    <row r="7359" spans="1:5" x14ac:dyDescent="0.25">
      <c r="A7359" s="80">
        <v>41856</v>
      </c>
      <c r="B7359" s="75" t="s">
        <v>754</v>
      </c>
      <c r="C7359" s="75" t="s">
        <v>753</v>
      </c>
      <c r="D7359" s="75">
        <v>3</v>
      </c>
      <c r="E7359" s="75">
        <v>232.89</v>
      </c>
    </row>
    <row r="7360" spans="1:5" x14ac:dyDescent="0.25">
      <c r="A7360" s="80">
        <v>41959</v>
      </c>
      <c r="B7360" s="75" t="s">
        <v>750</v>
      </c>
      <c r="C7360" s="75" t="s">
        <v>727</v>
      </c>
      <c r="D7360" s="75">
        <v>1</v>
      </c>
      <c r="E7360" s="75">
        <v>79.95</v>
      </c>
    </row>
    <row r="7361" spans="1:5" x14ac:dyDescent="0.25">
      <c r="A7361" s="80">
        <v>41638</v>
      </c>
      <c r="B7361" s="75" t="s">
        <v>749</v>
      </c>
      <c r="C7361" s="75" t="s">
        <v>730</v>
      </c>
      <c r="D7361" s="75">
        <v>3</v>
      </c>
      <c r="E7361" s="75">
        <v>175.97</v>
      </c>
    </row>
    <row r="7362" spans="1:5" x14ac:dyDescent="0.25">
      <c r="A7362" s="80">
        <v>41953</v>
      </c>
      <c r="B7362" s="75" t="s">
        <v>745</v>
      </c>
      <c r="C7362" s="75" t="s">
        <v>755</v>
      </c>
      <c r="D7362" s="75">
        <v>3</v>
      </c>
      <c r="E7362" s="75">
        <v>189</v>
      </c>
    </row>
    <row r="7363" spans="1:5" x14ac:dyDescent="0.25">
      <c r="A7363" s="80">
        <v>41490</v>
      </c>
      <c r="B7363" s="75" t="s">
        <v>748</v>
      </c>
      <c r="C7363" s="75" t="s">
        <v>753</v>
      </c>
      <c r="D7363" s="75">
        <v>3</v>
      </c>
      <c r="E7363" s="75">
        <v>247.5</v>
      </c>
    </row>
    <row r="7364" spans="1:5" x14ac:dyDescent="0.25">
      <c r="A7364" s="80">
        <v>41962</v>
      </c>
      <c r="B7364" s="75" t="s">
        <v>748</v>
      </c>
      <c r="C7364" s="75" t="s">
        <v>740</v>
      </c>
      <c r="D7364" s="75">
        <v>3</v>
      </c>
      <c r="E7364" s="75">
        <v>211.5</v>
      </c>
    </row>
    <row r="7365" spans="1:5" x14ac:dyDescent="0.25">
      <c r="A7365" s="80">
        <v>41553</v>
      </c>
      <c r="B7365" s="75" t="s">
        <v>735</v>
      </c>
      <c r="C7365" s="75" t="s">
        <v>742</v>
      </c>
      <c r="D7365" s="75">
        <v>2</v>
      </c>
      <c r="E7365" s="75">
        <v>91.8</v>
      </c>
    </row>
    <row r="7366" spans="1:5" x14ac:dyDescent="0.25">
      <c r="A7366" s="80">
        <v>41982</v>
      </c>
      <c r="B7366" s="75" t="s">
        <v>750</v>
      </c>
      <c r="C7366" s="75" t="s">
        <v>742</v>
      </c>
      <c r="D7366" s="75">
        <v>2</v>
      </c>
      <c r="E7366" s="75">
        <v>89.06</v>
      </c>
    </row>
    <row r="7367" spans="1:5" x14ac:dyDescent="0.25">
      <c r="A7367" s="80">
        <v>41969</v>
      </c>
      <c r="B7367" s="75" t="s">
        <v>735</v>
      </c>
      <c r="C7367" s="75" t="s">
        <v>734</v>
      </c>
      <c r="D7367" s="75">
        <v>1</v>
      </c>
      <c r="E7367" s="75">
        <v>32.32</v>
      </c>
    </row>
    <row r="7368" spans="1:5" x14ac:dyDescent="0.25">
      <c r="A7368" s="80">
        <v>41976</v>
      </c>
      <c r="B7368" s="75" t="s">
        <v>735</v>
      </c>
      <c r="C7368" s="75" t="s">
        <v>734</v>
      </c>
      <c r="D7368" s="75">
        <v>1</v>
      </c>
      <c r="E7368" s="75">
        <v>32.99</v>
      </c>
    </row>
    <row r="7369" spans="1:5" x14ac:dyDescent="0.25">
      <c r="A7369" s="80">
        <v>41946</v>
      </c>
      <c r="B7369" s="75" t="s">
        <v>726</v>
      </c>
      <c r="C7369" s="75" t="s">
        <v>744</v>
      </c>
      <c r="D7369" s="75">
        <v>2</v>
      </c>
      <c r="E7369" s="75">
        <v>96.04</v>
      </c>
    </row>
    <row r="7370" spans="1:5" x14ac:dyDescent="0.25">
      <c r="A7370" s="80">
        <v>41988</v>
      </c>
      <c r="B7370" s="75" t="s">
        <v>745</v>
      </c>
      <c r="C7370" s="75" t="s">
        <v>736</v>
      </c>
      <c r="D7370" s="75">
        <v>2</v>
      </c>
      <c r="E7370" s="75">
        <v>89.06</v>
      </c>
    </row>
    <row r="7371" spans="1:5" x14ac:dyDescent="0.25">
      <c r="A7371" s="80">
        <v>41616</v>
      </c>
      <c r="B7371" s="75" t="s">
        <v>735</v>
      </c>
      <c r="C7371" s="75" t="s">
        <v>738</v>
      </c>
      <c r="D7371" s="75">
        <v>3</v>
      </c>
      <c r="E7371" s="75">
        <v>261.95999999999998</v>
      </c>
    </row>
    <row r="7372" spans="1:5" x14ac:dyDescent="0.25">
      <c r="A7372" s="80">
        <v>41627</v>
      </c>
      <c r="B7372" s="75" t="s">
        <v>749</v>
      </c>
      <c r="C7372" s="75" t="s">
        <v>738</v>
      </c>
      <c r="D7372" s="75">
        <v>16</v>
      </c>
      <c r="E7372" s="75">
        <v>7680</v>
      </c>
    </row>
    <row r="7373" spans="1:5" x14ac:dyDescent="0.25">
      <c r="A7373" s="80">
        <v>41614</v>
      </c>
      <c r="B7373" s="75" t="s">
        <v>748</v>
      </c>
      <c r="C7373" s="75" t="s">
        <v>755</v>
      </c>
      <c r="D7373" s="75">
        <v>1</v>
      </c>
      <c r="E7373" s="75">
        <v>21</v>
      </c>
    </row>
    <row r="7374" spans="1:5" x14ac:dyDescent="0.25">
      <c r="A7374" s="80">
        <v>41637</v>
      </c>
      <c r="B7374" s="75" t="s">
        <v>743</v>
      </c>
      <c r="C7374" s="75" t="s">
        <v>730</v>
      </c>
      <c r="D7374" s="75">
        <v>1</v>
      </c>
      <c r="E7374" s="75">
        <v>18.96</v>
      </c>
    </row>
    <row r="7375" spans="1:5" x14ac:dyDescent="0.25">
      <c r="A7375" s="80">
        <v>41387</v>
      </c>
      <c r="B7375" s="75" t="s">
        <v>731</v>
      </c>
      <c r="C7375" s="75" t="s">
        <v>734</v>
      </c>
      <c r="D7375" s="75">
        <v>3</v>
      </c>
      <c r="E7375" s="75">
        <v>306</v>
      </c>
    </row>
    <row r="7376" spans="1:5" x14ac:dyDescent="0.25">
      <c r="A7376" s="80">
        <v>41637</v>
      </c>
      <c r="B7376" s="75" t="s">
        <v>731</v>
      </c>
      <c r="C7376" s="75" t="s">
        <v>738</v>
      </c>
      <c r="D7376" s="75">
        <v>1</v>
      </c>
      <c r="E7376" s="75">
        <v>28.81</v>
      </c>
    </row>
    <row r="7377" spans="1:5" x14ac:dyDescent="0.25">
      <c r="A7377" s="80">
        <v>41967</v>
      </c>
      <c r="B7377" s="75" t="s">
        <v>748</v>
      </c>
      <c r="C7377" s="75" t="s">
        <v>730</v>
      </c>
      <c r="D7377" s="75">
        <v>2</v>
      </c>
      <c r="E7377" s="75">
        <v>75.86</v>
      </c>
    </row>
    <row r="7378" spans="1:5" x14ac:dyDescent="0.25">
      <c r="A7378" s="80">
        <v>41608</v>
      </c>
      <c r="B7378" s="75" t="s">
        <v>751</v>
      </c>
      <c r="C7378" s="75" t="s">
        <v>740</v>
      </c>
      <c r="D7378" s="75">
        <v>1</v>
      </c>
      <c r="E7378" s="75">
        <v>22.8</v>
      </c>
    </row>
    <row r="7379" spans="1:5" x14ac:dyDescent="0.25">
      <c r="A7379" s="80">
        <v>41609</v>
      </c>
      <c r="B7379" s="75" t="s">
        <v>745</v>
      </c>
      <c r="C7379" s="75" t="s">
        <v>734</v>
      </c>
      <c r="D7379" s="75">
        <v>1</v>
      </c>
      <c r="E7379" s="75">
        <v>32.32</v>
      </c>
    </row>
    <row r="7380" spans="1:5" x14ac:dyDescent="0.25">
      <c r="A7380" s="80">
        <v>41580</v>
      </c>
      <c r="B7380" s="75" t="s">
        <v>726</v>
      </c>
      <c r="C7380" s="75" t="s">
        <v>727</v>
      </c>
      <c r="D7380" s="75">
        <v>3</v>
      </c>
      <c r="E7380" s="75">
        <v>719.55</v>
      </c>
    </row>
    <row r="7381" spans="1:5" x14ac:dyDescent="0.25">
      <c r="A7381" s="80">
        <v>41982</v>
      </c>
      <c r="B7381" s="75" t="s">
        <v>735</v>
      </c>
      <c r="C7381" s="75" t="s">
        <v>740</v>
      </c>
      <c r="D7381" s="75">
        <v>20</v>
      </c>
      <c r="E7381" s="75">
        <v>9400</v>
      </c>
    </row>
    <row r="7382" spans="1:5" x14ac:dyDescent="0.25">
      <c r="A7382" s="80">
        <v>41534</v>
      </c>
      <c r="B7382" s="75" t="s">
        <v>726</v>
      </c>
      <c r="C7382" s="75" t="s">
        <v>742</v>
      </c>
      <c r="D7382" s="75">
        <v>21</v>
      </c>
      <c r="E7382" s="75">
        <v>10120.950000000001</v>
      </c>
    </row>
    <row r="7383" spans="1:5" x14ac:dyDescent="0.25">
      <c r="A7383" s="80">
        <v>41639</v>
      </c>
      <c r="B7383" s="75" t="s">
        <v>728</v>
      </c>
      <c r="C7383" s="75" t="s">
        <v>740</v>
      </c>
      <c r="D7383" s="75">
        <v>1</v>
      </c>
      <c r="E7383" s="75">
        <v>22.34</v>
      </c>
    </row>
    <row r="7384" spans="1:5" x14ac:dyDescent="0.25">
      <c r="A7384" s="80">
        <v>41620</v>
      </c>
      <c r="B7384" s="75" t="s">
        <v>750</v>
      </c>
      <c r="C7384" s="75" t="s">
        <v>742</v>
      </c>
      <c r="D7384" s="75">
        <v>2</v>
      </c>
      <c r="E7384" s="75">
        <v>91.8</v>
      </c>
    </row>
    <row r="7385" spans="1:5" x14ac:dyDescent="0.25">
      <c r="A7385" s="80">
        <v>41973</v>
      </c>
      <c r="B7385" s="75" t="s">
        <v>741</v>
      </c>
      <c r="C7385" s="75" t="s">
        <v>734</v>
      </c>
      <c r="D7385" s="75">
        <v>3</v>
      </c>
      <c r="E7385" s="75">
        <v>287.92</v>
      </c>
    </row>
    <row r="7386" spans="1:5" x14ac:dyDescent="0.25">
      <c r="A7386" s="80">
        <v>41904</v>
      </c>
      <c r="B7386" s="75" t="s">
        <v>731</v>
      </c>
      <c r="C7386" s="75" t="s">
        <v>753</v>
      </c>
      <c r="D7386" s="75">
        <v>3</v>
      </c>
      <c r="E7386" s="75">
        <v>240.12</v>
      </c>
    </row>
    <row r="7387" spans="1:5" x14ac:dyDescent="0.25">
      <c r="A7387" s="80">
        <v>41954</v>
      </c>
      <c r="B7387" s="75" t="s">
        <v>745</v>
      </c>
      <c r="C7387" s="75" t="s">
        <v>727</v>
      </c>
      <c r="D7387" s="75">
        <v>1</v>
      </c>
      <c r="E7387" s="75">
        <v>77.569999999999993</v>
      </c>
    </row>
    <row r="7388" spans="1:5" x14ac:dyDescent="0.25">
      <c r="A7388" s="80">
        <v>41588</v>
      </c>
      <c r="B7388" s="75" t="s">
        <v>728</v>
      </c>
      <c r="C7388" s="75" t="s">
        <v>732</v>
      </c>
      <c r="D7388" s="75">
        <v>3</v>
      </c>
      <c r="E7388" s="75">
        <v>213.91</v>
      </c>
    </row>
    <row r="7389" spans="1:5" x14ac:dyDescent="0.25">
      <c r="A7389" s="80">
        <v>41621</v>
      </c>
      <c r="B7389" s="75" t="s">
        <v>745</v>
      </c>
      <c r="C7389" s="75" t="s">
        <v>742</v>
      </c>
      <c r="D7389" s="75">
        <v>3</v>
      </c>
      <c r="E7389" s="75">
        <v>206.55</v>
      </c>
    </row>
    <row r="7390" spans="1:5" x14ac:dyDescent="0.25">
      <c r="A7390" s="80">
        <v>41610</v>
      </c>
      <c r="B7390" s="75" t="s">
        <v>741</v>
      </c>
      <c r="C7390" s="75" t="s">
        <v>742</v>
      </c>
      <c r="D7390" s="75">
        <v>2</v>
      </c>
      <c r="E7390" s="75">
        <v>88.16</v>
      </c>
    </row>
    <row r="7391" spans="1:5" x14ac:dyDescent="0.25">
      <c r="A7391" s="80">
        <v>41977</v>
      </c>
      <c r="B7391" s="75" t="s">
        <v>745</v>
      </c>
      <c r="C7391" s="75" t="s">
        <v>736</v>
      </c>
      <c r="D7391" s="75">
        <v>3</v>
      </c>
      <c r="E7391" s="75">
        <v>206.55</v>
      </c>
    </row>
    <row r="7392" spans="1:5" x14ac:dyDescent="0.25">
      <c r="A7392" s="80">
        <v>41684</v>
      </c>
      <c r="B7392" s="75" t="s">
        <v>733</v>
      </c>
      <c r="C7392" s="75" t="s">
        <v>744</v>
      </c>
      <c r="D7392" s="75">
        <v>2</v>
      </c>
      <c r="E7392" s="75">
        <v>97.02</v>
      </c>
    </row>
    <row r="7393" spans="1:5" x14ac:dyDescent="0.25">
      <c r="A7393" s="80">
        <v>41396</v>
      </c>
      <c r="B7393" s="75" t="s">
        <v>746</v>
      </c>
      <c r="C7393" s="75" t="s">
        <v>734</v>
      </c>
      <c r="D7393" s="75">
        <v>3</v>
      </c>
      <c r="E7393" s="75">
        <v>306</v>
      </c>
    </row>
    <row r="7394" spans="1:5" x14ac:dyDescent="0.25">
      <c r="A7394" s="80">
        <v>41949</v>
      </c>
      <c r="B7394" s="75" t="s">
        <v>748</v>
      </c>
      <c r="C7394" s="75" t="s">
        <v>744</v>
      </c>
      <c r="D7394" s="75">
        <v>3</v>
      </c>
      <c r="E7394" s="75">
        <v>216.09</v>
      </c>
    </row>
    <row r="7395" spans="1:5" x14ac:dyDescent="0.25">
      <c r="A7395" s="80">
        <v>41579</v>
      </c>
      <c r="B7395" s="75" t="s">
        <v>747</v>
      </c>
      <c r="C7395" s="75" t="s">
        <v>738</v>
      </c>
      <c r="D7395" s="75">
        <v>3</v>
      </c>
      <c r="E7395" s="75">
        <v>270</v>
      </c>
    </row>
    <row r="7396" spans="1:5" x14ac:dyDescent="0.25">
      <c r="A7396" s="80">
        <v>41967</v>
      </c>
      <c r="B7396" s="75" t="s">
        <v>747</v>
      </c>
      <c r="C7396" s="75" t="s">
        <v>734</v>
      </c>
      <c r="D7396" s="75">
        <v>2</v>
      </c>
      <c r="E7396" s="75">
        <v>129.29</v>
      </c>
    </row>
    <row r="7397" spans="1:5" x14ac:dyDescent="0.25">
      <c r="A7397" s="80">
        <v>41596</v>
      </c>
      <c r="B7397" s="75" t="s">
        <v>748</v>
      </c>
      <c r="C7397" s="75" t="s">
        <v>744</v>
      </c>
      <c r="D7397" s="75">
        <v>3</v>
      </c>
      <c r="E7397" s="75">
        <v>218.32</v>
      </c>
    </row>
    <row r="7398" spans="1:5" x14ac:dyDescent="0.25">
      <c r="A7398" s="80">
        <v>41605</v>
      </c>
      <c r="B7398" s="75" t="s">
        <v>743</v>
      </c>
      <c r="C7398" s="75" t="s">
        <v>730</v>
      </c>
      <c r="D7398" s="75">
        <v>2</v>
      </c>
      <c r="E7398" s="75">
        <v>75.08</v>
      </c>
    </row>
    <row r="7399" spans="1:5" x14ac:dyDescent="0.25">
      <c r="A7399" s="80">
        <v>41965</v>
      </c>
      <c r="B7399" s="75" t="s">
        <v>750</v>
      </c>
      <c r="C7399" s="75" t="s">
        <v>753</v>
      </c>
      <c r="D7399" s="75">
        <v>2</v>
      </c>
      <c r="E7399" s="75">
        <v>107.81</v>
      </c>
    </row>
    <row r="7400" spans="1:5" x14ac:dyDescent="0.25">
      <c r="A7400" s="80">
        <v>41625</v>
      </c>
      <c r="B7400" s="75" t="s">
        <v>747</v>
      </c>
      <c r="C7400" s="75" t="s">
        <v>742</v>
      </c>
      <c r="D7400" s="75">
        <v>2</v>
      </c>
      <c r="E7400" s="75">
        <v>87.26</v>
      </c>
    </row>
    <row r="7401" spans="1:5" x14ac:dyDescent="0.25">
      <c r="A7401" s="80">
        <v>41595</v>
      </c>
      <c r="B7401" s="75" t="s">
        <v>726</v>
      </c>
      <c r="C7401" s="75" t="s">
        <v>732</v>
      </c>
      <c r="D7401" s="75">
        <v>3</v>
      </c>
      <c r="E7401" s="75">
        <v>216.09</v>
      </c>
    </row>
    <row r="7402" spans="1:5" x14ac:dyDescent="0.25">
      <c r="A7402" s="80">
        <v>41985</v>
      </c>
      <c r="B7402" s="75" t="s">
        <v>746</v>
      </c>
      <c r="C7402" s="75" t="s">
        <v>744</v>
      </c>
      <c r="D7402" s="75">
        <v>2</v>
      </c>
      <c r="E7402" s="75">
        <v>100</v>
      </c>
    </row>
    <row r="7403" spans="1:5" x14ac:dyDescent="0.25">
      <c r="A7403" s="80">
        <v>41595</v>
      </c>
      <c r="B7403" s="75" t="s">
        <v>752</v>
      </c>
      <c r="C7403" s="75" t="s">
        <v>736</v>
      </c>
      <c r="D7403" s="75">
        <v>1</v>
      </c>
      <c r="E7403" s="75">
        <v>22.04</v>
      </c>
    </row>
    <row r="7404" spans="1:5" x14ac:dyDescent="0.25">
      <c r="A7404" s="80">
        <v>41991</v>
      </c>
      <c r="B7404" s="75" t="s">
        <v>746</v>
      </c>
      <c r="C7404" s="75" t="s">
        <v>744</v>
      </c>
      <c r="D7404" s="75">
        <v>18</v>
      </c>
      <c r="E7404" s="75">
        <v>8100</v>
      </c>
    </row>
    <row r="7405" spans="1:5" x14ac:dyDescent="0.25">
      <c r="A7405" s="80">
        <v>41958</v>
      </c>
      <c r="B7405" s="75" t="s">
        <v>735</v>
      </c>
      <c r="C7405" s="75" t="s">
        <v>736</v>
      </c>
      <c r="D7405" s="75">
        <v>2</v>
      </c>
      <c r="E7405" s="75">
        <v>91.8</v>
      </c>
    </row>
    <row r="7406" spans="1:5" x14ac:dyDescent="0.25">
      <c r="A7406" s="80">
        <v>41976</v>
      </c>
      <c r="B7406" s="75" t="s">
        <v>750</v>
      </c>
      <c r="C7406" s="75" t="s">
        <v>742</v>
      </c>
      <c r="D7406" s="75">
        <v>1</v>
      </c>
      <c r="E7406" s="75">
        <v>21.59</v>
      </c>
    </row>
    <row r="7407" spans="1:5" x14ac:dyDescent="0.25">
      <c r="A7407" s="80">
        <v>41617</v>
      </c>
      <c r="B7407" s="75" t="s">
        <v>731</v>
      </c>
      <c r="C7407" s="75" t="s">
        <v>742</v>
      </c>
      <c r="D7407" s="75">
        <v>1</v>
      </c>
      <c r="E7407" s="75">
        <v>22.95</v>
      </c>
    </row>
    <row r="7408" spans="1:5" x14ac:dyDescent="0.25">
      <c r="A7408" s="80">
        <v>41951</v>
      </c>
      <c r="B7408" s="75" t="s">
        <v>735</v>
      </c>
      <c r="C7408" s="75" t="s">
        <v>742</v>
      </c>
      <c r="D7408" s="75">
        <v>2</v>
      </c>
      <c r="E7408" s="75">
        <v>91.8</v>
      </c>
    </row>
    <row r="7409" spans="1:5" x14ac:dyDescent="0.25">
      <c r="A7409" s="80">
        <v>41959</v>
      </c>
      <c r="B7409" s="75" t="s">
        <v>748</v>
      </c>
      <c r="C7409" s="75" t="s">
        <v>730</v>
      </c>
      <c r="D7409" s="75">
        <v>2</v>
      </c>
      <c r="E7409" s="75">
        <v>79.8</v>
      </c>
    </row>
    <row r="7410" spans="1:5" x14ac:dyDescent="0.25">
      <c r="A7410" s="80">
        <v>41979</v>
      </c>
      <c r="B7410" s="75" t="s">
        <v>739</v>
      </c>
      <c r="C7410" s="75" t="s">
        <v>742</v>
      </c>
      <c r="D7410" s="75">
        <v>3</v>
      </c>
      <c r="E7410" s="75">
        <v>206.55</v>
      </c>
    </row>
    <row r="7411" spans="1:5" x14ac:dyDescent="0.25">
      <c r="A7411" s="80">
        <v>41954</v>
      </c>
      <c r="B7411" s="75" t="s">
        <v>745</v>
      </c>
      <c r="C7411" s="75" t="s">
        <v>753</v>
      </c>
      <c r="D7411" s="75">
        <v>3</v>
      </c>
      <c r="E7411" s="75">
        <v>235.29</v>
      </c>
    </row>
    <row r="7412" spans="1:5" x14ac:dyDescent="0.25">
      <c r="A7412" s="80">
        <v>41895</v>
      </c>
      <c r="B7412" s="75" t="s">
        <v>745</v>
      </c>
      <c r="C7412" s="75" t="s">
        <v>738</v>
      </c>
      <c r="D7412" s="75">
        <v>3</v>
      </c>
      <c r="E7412" s="75">
        <v>270</v>
      </c>
    </row>
    <row r="7413" spans="1:5" x14ac:dyDescent="0.25">
      <c r="A7413" s="80">
        <v>41434</v>
      </c>
      <c r="B7413" s="75" t="s">
        <v>754</v>
      </c>
      <c r="C7413" s="75" t="s">
        <v>732</v>
      </c>
      <c r="D7413" s="75">
        <v>11</v>
      </c>
      <c r="E7413" s="75">
        <v>2905.21</v>
      </c>
    </row>
    <row r="7414" spans="1:5" x14ac:dyDescent="0.25">
      <c r="A7414" s="80">
        <v>41626</v>
      </c>
      <c r="B7414" s="75" t="s">
        <v>750</v>
      </c>
      <c r="C7414" s="75" t="s">
        <v>736</v>
      </c>
      <c r="D7414" s="75">
        <v>2</v>
      </c>
      <c r="E7414" s="75">
        <v>89.06</v>
      </c>
    </row>
    <row r="7415" spans="1:5" x14ac:dyDescent="0.25">
      <c r="A7415" s="80">
        <v>41603</v>
      </c>
      <c r="B7415" s="75" t="s">
        <v>751</v>
      </c>
      <c r="C7415" s="75" t="s">
        <v>742</v>
      </c>
      <c r="D7415" s="75">
        <v>2</v>
      </c>
      <c r="E7415" s="75">
        <v>88.16</v>
      </c>
    </row>
    <row r="7416" spans="1:5" x14ac:dyDescent="0.25">
      <c r="A7416" s="80">
        <v>41677</v>
      </c>
      <c r="B7416" s="75" t="s">
        <v>746</v>
      </c>
      <c r="C7416" s="75" t="s">
        <v>736</v>
      </c>
      <c r="D7416" s="75">
        <v>3</v>
      </c>
      <c r="E7416" s="75">
        <v>198.36</v>
      </c>
    </row>
    <row r="7417" spans="1:5" x14ac:dyDescent="0.25">
      <c r="A7417" s="80">
        <v>41374</v>
      </c>
      <c r="B7417" s="75" t="s">
        <v>728</v>
      </c>
      <c r="C7417" s="75" t="s">
        <v>740</v>
      </c>
      <c r="D7417" s="75">
        <v>2</v>
      </c>
      <c r="E7417" s="75">
        <v>88.44</v>
      </c>
    </row>
    <row r="7418" spans="1:5" x14ac:dyDescent="0.25">
      <c r="A7418" s="80">
        <v>41598</v>
      </c>
      <c r="B7418" s="75" t="s">
        <v>735</v>
      </c>
      <c r="C7418" s="75" t="s">
        <v>730</v>
      </c>
      <c r="D7418" s="75">
        <v>2</v>
      </c>
      <c r="E7418" s="75">
        <v>75.86</v>
      </c>
    </row>
    <row r="7419" spans="1:5" x14ac:dyDescent="0.25">
      <c r="A7419" s="80">
        <v>41963</v>
      </c>
      <c r="B7419" s="75" t="s">
        <v>752</v>
      </c>
      <c r="C7419" s="75" t="s">
        <v>730</v>
      </c>
      <c r="D7419" s="75">
        <v>2</v>
      </c>
      <c r="E7419" s="75">
        <v>79.8</v>
      </c>
    </row>
    <row r="7420" spans="1:5" x14ac:dyDescent="0.25">
      <c r="A7420" s="80">
        <v>41496</v>
      </c>
      <c r="B7420" s="75" t="s">
        <v>743</v>
      </c>
      <c r="C7420" s="75" t="s">
        <v>734</v>
      </c>
      <c r="D7420" s="75">
        <v>3</v>
      </c>
      <c r="E7420" s="75">
        <v>287.92</v>
      </c>
    </row>
    <row r="7421" spans="1:5" x14ac:dyDescent="0.25">
      <c r="A7421" s="80">
        <v>41948</v>
      </c>
      <c r="B7421" s="75" t="s">
        <v>735</v>
      </c>
      <c r="C7421" s="75" t="s">
        <v>744</v>
      </c>
      <c r="D7421" s="75">
        <v>21</v>
      </c>
      <c r="E7421" s="75">
        <v>10588.41</v>
      </c>
    </row>
    <row r="7422" spans="1:5" x14ac:dyDescent="0.25">
      <c r="A7422" s="80">
        <v>41975</v>
      </c>
      <c r="B7422" s="75" t="s">
        <v>745</v>
      </c>
      <c r="C7422" s="75" t="s">
        <v>738</v>
      </c>
      <c r="D7422" s="75">
        <v>1</v>
      </c>
      <c r="E7422" s="75">
        <v>29.4</v>
      </c>
    </row>
    <row r="7423" spans="1:5" x14ac:dyDescent="0.25">
      <c r="A7423" s="80">
        <v>41594</v>
      </c>
      <c r="B7423" s="75" t="s">
        <v>750</v>
      </c>
      <c r="C7423" s="75" t="s">
        <v>740</v>
      </c>
      <c r="D7423" s="75">
        <v>2</v>
      </c>
      <c r="E7423" s="75">
        <v>91.21</v>
      </c>
    </row>
    <row r="7424" spans="1:5" x14ac:dyDescent="0.25">
      <c r="A7424" s="80">
        <v>41607</v>
      </c>
      <c r="B7424" s="75" t="s">
        <v>726</v>
      </c>
      <c r="C7424" s="75" t="s">
        <v>734</v>
      </c>
      <c r="D7424" s="75">
        <v>2</v>
      </c>
      <c r="E7424" s="75">
        <v>136</v>
      </c>
    </row>
    <row r="7425" spans="1:5" x14ac:dyDescent="0.25">
      <c r="A7425" s="80">
        <v>41580</v>
      </c>
      <c r="B7425" s="75" t="s">
        <v>726</v>
      </c>
      <c r="C7425" s="75" t="s">
        <v>742</v>
      </c>
      <c r="D7425" s="75">
        <v>1</v>
      </c>
      <c r="E7425" s="75">
        <v>22.95</v>
      </c>
    </row>
    <row r="7426" spans="1:5" x14ac:dyDescent="0.25">
      <c r="A7426" s="80">
        <v>41606</v>
      </c>
      <c r="B7426" s="75" t="s">
        <v>735</v>
      </c>
      <c r="C7426" s="75" t="s">
        <v>740</v>
      </c>
      <c r="D7426" s="75">
        <v>3</v>
      </c>
      <c r="E7426" s="75">
        <v>211.5</v>
      </c>
    </row>
    <row r="7427" spans="1:5" x14ac:dyDescent="0.25">
      <c r="A7427" s="80">
        <v>41592</v>
      </c>
      <c r="B7427" s="75" t="s">
        <v>743</v>
      </c>
      <c r="C7427" s="75" t="s">
        <v>734</v>
      </c>
      <c r="D7427" s="75">
        <v>1</v>
      </c>
      <c r="E7427" s="75">
        <v>32.99</v>
      </c>
    </row>
    <row r="7428" spans="1:5" x14ac:dyDescent="0.25">
      <c r="A7428" s="80">
        <v>41636</v>
      </c>
      <c r="B7428" s="75" t="s">
        <v>745</v>
      </c>
      <c r="C7428" s="75" t="s">
        <v>738</v>
      </c>
      <c r="D7428" s="75">
        <v>17</v>
      </c>
      <c r="E7428" s="75">
        <v>8670</v>
      </c>
    </row>
    <row r="7429" spans="1:5" x14ac:dyDescent="0.25">
      <c r="A7429" s="80">
        <v>41613</v>
      </c>
      <c r="B7429" s="75" t="s">
        <v>733</v>
      </c>
      <c r="C7429" s="75" t="s">
        <v>742</v>
      </c>
      <c r="D7429" s="75">
        <v>2</v>
      </c>
      <c r="E7429" s="75">
        <v>87.26</v>
      </c>
    </row>
    <row r="7430" spans="1:5" x14ac:dyDescent="0.25">
      <c r="A7430" s="80">
        <v>41850</v>
      </c>
      <c r="B7430" s="75" t="s">
        <v>748</v>
      </c>
      <c r="C7430" s="75" t="s">
        <v>734</v>
      </c>
      <c r="D7430" s="75">
        <v>2</v>
      </c>
      <c r="E7430" s="75">
        <v>136</v>
      </c>
    </row>
    <row r="7431" spans="1:5" x14ac:dyDescent="0.25">
      <c r="A7431" s="80">
        <v>41600</v>
      </c>
      <c r="B7431" s="75" t="s">
        <v>745</v>
      </c>
      <c r="C7431" s="75" t="s">
        <v>736</v>
      </c>
      <c r="D7431" s="75">
        <v>1</v>
      </c>
      <c r="E7431" s="75">
        <v>22.95</v>
      </c>
    </row>
    <row r="7432" spans="1:5" x14ac:dyDescent="0.25">
      <c r="A7432" s="80">
        <v>41956</v>
      </c>
      <c r="B7432" s="75" t="s">
        <v>748</v>
      </c>
      <c r="C7432" s="75" t="s">
        <v>736</v>
      </c>
      <c r="D7432" s="75">
        <v>2</v>
      </c>
      <c r="E7432" s="75">
        <v>86.37</v>
      </c>
    </row>
    <row r="7433" spans="1:5" x14ac:dyDescent="0.25">
      <c r="A7433" s="80">
        <v>41678</v>
      </c>
      <c r="B7433" s="75" t="s">
        <v>739</v>
      </c>
      <c r="C7433" s="75" t="s">
        <v>734</v>
      </c>
      <c r="D7433" s="75">
        <v>2</v>
      </c>
      <c r="E7433" s="75">
        <v>136</v>
      </c>
    </row>
    <row r="7434" spans="1:5" x14ac:dyDescent="0.25">
      <c r="A7434" s="80">
        <v>41594</v>
      </c>
      <c r="B7434" s="75" t="s">
        <v>739</v>
      </c>
      <c r="C7434" s="75" t="s">
        <v>730</v>
      </c>
      <c r="D7434" s="75">
        <v>1</v>
      </c>
      <c r="E7434" s="75">
        <v>19.55</v>
      </c>
    </row>
    <row r="7435" spans="1:5" x14ac:dyDescent="0.25">
      <c r="A7435" s="80">
        <v>41974</v>
      </c>
      <c r="B7435" s="75" t="s">
        <v>746</v>
      </c>
      <c r="C7435" s="75" t="s">
        <v>742</v>
      </c>
      <c r="D7435" s="75">
        <v>3</v>
      </c>
      <c r="E7435" s="75">
        <v>196.36</v>
      </c>
    </row>
    <row r="7436" spans="1:5" x14ac:dyDescent="0.25">
      <c r="A7436" s="80">
        <v>41414</v>
      </c>
      <c r="B7436" s="75" t="s">
        <v>735</v>
      </c>
      <c r="C7436" s="75" t="s">
        <v>736</v>
      </c>
      <c r="D7436" s="75">
        <v>2</v>
      </c>
      <c r="E7436" s="75">
        <v>91.8</v>
      </c>
    </row>
    <row r="7437" spans="1:5" x14ac:dyDescent="0.25">
      <c r="A7437" s="80">
        <v>41714</v>
      </c>
      <c r="B7437" s="75" t="s">
        <v>750</v>
      </c>
      <c r="C7437" s="75" t="s">
        <v>734</v>
      </c>
      <c r="D7437" s="75">
        <v>1</v>
      </c>
      <c r="E7437" s="75">
        <v>34</v>
      </c>
    </row>
    <row r="7438" spans="1:5" x14ac:dyDescent="0.25">
      <c r="A7438" s="80">
        <v>41585</v>
      </c>
      <c r="B7438" s="75" t="s">
        <v>745</v>
      </c>
      <c r="C7438" s="75" t="s">
        <v>732</v>
      </c>
      <c r="D7438" s="75">
        <v>3</v>
      </c>
      <c r="E7438" s="75">
        <v>225</v>
      </c>
    </row>
    <row r="7439" spans="1:5" x14ac:dyDescent="0.25">
      <c r="A7439" s="80">
        <v>41965</v>
      </c>
      <c r="B7439" s="75" t="s">
        <v>745</v>
      </c>
      <c r="C7439" s="75" t="s">
        <v>738</v>
      </c>
      <c r="D7439" s="75">
        <v>3</v>
      </c>
      <c r="E7439" s="75">
        <v>256.67</v>
      </c>
    </row>
    <row r="7440" spans="1:5" x14ac:dyDescent="0.25">
      <c r="A7440" s="80">
        <v>41625</v>
      </c>
      <c r="B7440" s="75" t="s">
        <v>745</v>
      </c>
      <c r="C7440" s="75" t="s">
        <v>755</v>
      </c>
      <c r="D7440" s="75">
        <v>3</v>
      </c>
      <c r="E7440" s="75">
        <v>177.83</v>
      </c>
    </row>
    <row r="7441" spans="1:5" x14ac:dyDescent="0.25">
      <c r="A7441" s="80">
        <v>41965</v>
      </c>
      <c r="B7441" s="75" t="s">
        <v>741</v>
      </c>
      <c r="C7441" s="75" t="s">
        <v>736</v>
      </c>
      <c r="D7441" s="75">
        <v>2</v>
      </c>
      <c r="E7441" s="75">
        <v>91.8</v>
      </c>
    </row>
    <row r="7442" spans="1:5" x14ac:dyDescent="0.25">
      <c r="A7442" s="80">
        <v>41695</v>
      </c>
      <c r="B7442" s="75" t="s">
        <v>754</v>
      </c>
      <c r="C7442" s="75" t="s">
        <v>730</v>
      </c>
      <c r="D7442" s="75">
        <v>1</v>
      </c>
      <c r="E7442" s="75">
        <v>19.55</v>
      </c>
    </row>
    <row r="7443" spans="1:5" x14ac:dyDescent="0.25">
      <c r="A7443" s="80">
        <v>41586</v>
      </c>
      <c r="B7443" s="75" t="s">
        <v>737</v>
      </c>
      <c r="C7443" s="75" t="s">
        <v>734</v>
      </c>
      <c r="D7443" s="75">
        <v>2</v>
      </c>
      <c r="E7443" s="75">
        <v>127.96</v>
      </c>
    </row>
    <row r="7444" spans="1:5" x14ac:dyDescent="0.25">
      <c r="A7444" s="80">
        <v>41973</v>
      </c>
      <c r="B7444" s="75" t="s">
        <v>731</v>
      </c>
      <c r="C7444" s="75" t="s">
        <v>734</v>
      </c>
      <c r="D7444" s="75">
        <v>2</v>
      </c>
      <c r="E7444" s="75">
        <v>136</v>
      </c>
    </row>
    <row r="7445" spans="1:5" x14ac:dyDescent="0.25">
      <c r="A7445" s="80">
        <v>41974</v>
      </c>
      <c r="B7445" s="75" t="s">
        <v>751</v>
      </c>
      <c r="C7445" s="75" t="s">
        <v>736</v>
      </c>
      <c r="D7445" s="75">
        <v>3</v>
      </c>
      <c r="E7445" s="75">
        <v>198.36</v>
      </c>
    </row>
    <row r="7446" spans="1:5" x14ac:dyDescent="0.25">
      <c r="A7446" s="80">
        <v>41998</v>
      </c>
      <c r="B7446" s="75" t="s">
        <v>747</v>
      </c>
      <c r="C7446" s="75" t="s">
        <v>742</v>
      </c>
      <c r="D7446" s="75">
        <v>2</v>
      </c>
      <c r="E7446" s="75">
        <v>89.97</v>
      </c>
    </row>
    <row r="7447" spans="1:5" x14ac:dyDescent="0.25">
      <c r="A7447" s="80">
        <v>41574</v>
      </c>
      <c r="B7447" s="75" t="s">
        <v>751</v>
      </c>
      <c r="C7447" s="75" t="s">
        <v>755</v>
      </c>
      <c r="D7447" s="75">
        <v>3</v>
      </c>
      <c r="E7447" s="75">
        <v>189</v>
      </c>
    </row>
    <row r="7448" spans="1:5" x14ac:dyDescent="0.25">
      <c r="A7448" s="80">
        <v>41617</v>
      </c>
      <c r="B7448" s="75" t="s">
        <v>735</v>
      </c>
      <c r="C7448" s="75" t="s">
        <v>738</v>
      </c>
      <c r="D7448" s="75">
        <v>1</v>
      </c>
      <c r="E7448" s="75">
        <v>30</v>
      </c>
    </row>
    <row r="7449" spans="1:5" x14ac:dyDescent="0.25">
      <c r="A7449" s="80">
        <v>41995</v>
      </c>
      <c r="B7449" s="75" t="s">
        <v>726</v>
      </c>
      <c r="C7449" s="75" t="s">
        <v>753</v>
      </c>
      <c r="D7449" s="75">
        <v>1</v>
      </c>
      <c r="E7449" s="75">
        <v>27.5</v>
      </c>
    </row>
    <row r="7450" spans="1:5" x14ac:dyDescent="0.25">
      <c r="A7450" s="80">
        <v>41625</v>
      </c>
      <c r="B7450" s="75" t="s">
        <v>745</v>
      </c>
      <c r="C7450" s="75" t="s">
        <v>734</v>
      </c>
      <c r="D7450" s="75">
        <v>2</v>
      </c>
      <c r="E7450" s="75">
        <v>131.94999999999999</v>
      </c>
    </row>
    <row r="7451" spans="1:5" x14ac:dyDescent="0.25">
      <c r="A7451" s="80">
        <v>41960</v>
      </c>
      <c r="B7451" s="75" t="s">
        <v>735</v>
      </c>
      <c r="C7451" s="75" t="s">
        <v>742</v>
      </c>
      <c r="D7451" s="75">
        <v>2</v>
      </c>
      <c r="E7451" s="75">
        <v>87.26</v>
      </c>
    </row>
    <row r="7452" spans="1:5" x14ac:dyDescent="0.25">
      <c r="A7452" s="80">
        <v>41669</v>
      </c>
      <c r="B7452" s="75" t="s">
        <v>735</v>
      </c>
      <c r="C7452" s="75" t="s">
        <v>730</v>
      </c>
      <c r="D7452" s="75">
        <v>3</v>
      </c>
      <c r="E7452" s="75">
        <v>174.2</v>
      </c>
    </row>
    <row r="7453" spans="1:5" x14ac:dyDescent="0.25">
      <c r="A7453" s="80">
        <v>41962</v>
      </c>
      <c r="B7453" s="75" t="s">
        <v>737</v>
      </c>
      <c r="C7453" s="75" t="s">
        <v>744</v>
      </c>
      <c r="D7453" s="75">
        <v>2</v>
      </c>
      <c r="E7453" s="75">
        <v>98.01</v>
      </c>
    </row>
    <row r="7454" spans="1:5" x14ac:dyDescent="0.25">
      <c r="A7454" s="80">
        <v>41971</v>
      </c>
      <c r="B7454" s="75" t="s">
        <v>754</v>
      </c>
      <c r="C7454" s="75" t="s">
        <v>738</v>
      </c>
      <c r="D7454" s="75">
        <v>13</v>
      </c>
      <c r="E7454" s="75">
        <v>4819.67</v>
      </c>
    </row>
    <row r="7455" spans="1:5" x14ac:dyDescent="0.25">
      <c r="A7455" s="80">
        <v>41597</v>
      </c>
      <c r="B7455" s="75" t="s">
        <v>735</v>
      </c>
      <c r="C7455" s="75" t="s">
        <v>740</v>
      </c>
      <c r="D7455" s="75">
        <v>3</v>
      </c>
      <c r="E7455" s="75">
        <v>211.5</v>
      </c>
    </row>
    <row r="7456" spans="1:5" x14ac:dyDescent="0.25">
      <c r="A7456" s="80">
        <v>41972</v>
      </c>
      <c r="B7456" s="75" t="s">
        <v>739</v>
      </c>
      <c r="C7456" s="75" t="s">
        <v>736</v>
      </c>
      <c r="D7456" s="75">
        <v>3</v>
      </c>
      <c r="E7456" s="75">
        <v>206.55</v>
      </c>
    </row>
    <row r="7457" spans="1:5" x14ac:dyDescent="0.25">
      <c r="A7457" s="80">
        <v>41636</v>
      </c>
      <c r="B7457" s="75" t="s">
        <v>746</v>
      </c>
      <c r="C7457" s="75" t="s">
        <v>734</v>
      </c>
      <c r="D7457" s="75">
        <v>2</v>
      </c>
      <c r="E7457" s="75">
        <v>136</v>
      </c>
    </row>
    <row r="7458" spans="1:5" x14ac:dyDescent="0.25">
      <c r="A7458" s="80">
        <v>41974</v>
      </c>
      <c r="B7458" s="75" t="s">
        <v>745</v>
      </c>
      <c r="C7458" s="75" t="s">
        <v>740</v>
      </c>
      <c r="D7458" s="75">
        <v>1</v>
      </c>
      <c r="E7458" s="75">
        <v>23.5</v>
      </c>
    </row>
    <row r="7459" spans="1:5" x14ac:dyDescent="0.25">
      <c r="A7459" s="80">
        <v>41883</v>
      </c>
      <c r="B7459" s="75" t="s">
        <v>745</v>
      </c>
      <c r="C7459" s="75" t="s">
        <v>727</v>
      </c>
      <c r="D7459" s="75">
        <v>9</v>
      </c>
      <c r="E7459" s="75">
        <v>6347.04</v>
      </c>
    </row>
    <row r="7460" spans="1:5" x14ac:dyDescent="0.25">
      <c r="A7460" s="80">
        <v>41837</v>
      </c>
      <c r="B7460" s="75" t="s">
        <v>735</v>
      </c>
      <c r="C7460" s="75" t="s">
        <v>734</v>
      </c>
      <c r="D7460" s="75">
        <v>4</v>
      </c>
      <c r="E7460" s="75">
        <v>511.85</v>
      </c>
    </row>
    <row r="7461" spans="1:5" x14ac:dyDescent="0.25">
      <c r="A7461" s="80">
        <v>41886</v>
      </c>
      <c r="B7461" s="75" t="s">
        <v>743</v>
      </c>
      <c r="C7461" s="75" t="s">
        <v>736</v>
      </c>
      <c r="D7461" s="75">
        <v>4</v>
      </c>
      <c r="E7461" s="75">
        <v>359.88</v>
      </c>
    </row>
    <row r="7462" spans="1:5" x14ac:dyDescent="0.25">
      <c r="A7462" s="80">
        <v>42002</v>
      </c>
      <c r="B7462" s="75" t="s">
        <v>746</v>
      </c>
      <c r="C7462" s="75" t="s">
        <v>732</v>
      </c>
      <c r="D7462" s="75">
        <v>3</v>
      </c>
      <c r="E7462" s="75">
        <v>211.7</v>
      </c>
    </row>
    <row r="7463" spans="1:5" x14ac:dyDescent="0.25">
      <c r="A7463" s="80">
        <v>41612</v>
      </c>
      <c r="B7463" s="75" t="s">
        <v>743</v>
      </c>
      <c r="C7463" s="75" t="s">
        <v>730</v>
      </c>
      <c r="D7463" s="75">
        <v>3</v>
      </c>
      <c r="E7463" s="75">
        <v>179.55</v>
      </c>
    </row>
    <row r="7464" spans="1:5" x14ac:dyDescent="0.25">
      <c r="A7464" s="80">
        <v>41844</v>
      </c>
      <c r="B7464" s="75" t="s">
        <v>739</v>
      </c>
      <c r="C7464" s="75" t="s">
        <v>730</v>
      </c>
      <c r="D7464" s="75">
        <v>2</v>
      </c>
      <c r="E7464" s="75">
        <v>77.42</v>
      </c>
    </row>
    <row r="7465" spans="1:5" x14ac:dyDescent="0.25">
      <c r="A7465" s="80">
        <v>41361</v>
      </c>
      <c r="B7465" s="75" t="s">
        <v>752</v>
      </c>
      <c r="C7465" s="75" t="s">
        <v>736</v>
      </c>
      <c r="D7465" s="75">
        <v>1</v>
      </c>
      <c r="E7465" s="75">
        <v>22.95</v>
      </c>
    </row>
    <row r="7466" spans="1:5" x14ac:dyDescent="0.25">
      <c r="A7466" s="80">
        <v>41621</v>
      </c>
      <c r="B7466" s="75" t="s">
        <v>748</v>
      </c>
      <c r="C7466" s="75" t="s">
        <v>742</v>
      </c>
      <c r="D7466" s="75">
        <v>1</v>
      </c>
      <c r="E7466" s="75">
        <v>21.82</v>
      </c>
    </row>
    <row r="7467" spans="1:5" x14ac:dyDescent="0.25">
      <c r="A7467" s="80">
        <v>41988</v>
      </c>
      <c r="B7467" s="75" t="s">
        <v>749</v>
      </c>
      <c r="C7467" s="75" t="s">
        <v>734</v>
      </c>
      <c r="D7467" s="75">
        <v>17</v>
      </c>
      <c r="E7467" s="75">
        <v>9826</v>
      </c>
    </row>
    <row r="7468" spans="1:5" x14ac:dyDescent="0.25">
      <c r="A7468" s="80">
        <v>42003</v>
      </c>
      <c r="B7468" s="75" t="s">
        <v>728</v>
      </c>
      <c r="C7468" s="75" t="s">
        <v>740</v>
      </c>
      <c r="D7468" s="75">
        <v>2</v>
      </c>
      <c r="E7468" s="75">
        <v>94</v>
      </c>
    </row>
    <row r="7469" spans="1:5" x14ac:dyDescent="0.25">
      <c r="A7469" s="80">
        <v>41946</v>
      </c>
      <c r="B7469" s="75" t="s">
        <v>745</v>
      </c>
      <c r="C7469" s="75" t="s">
        <v>738</v>
      </c>
      <c r="D7469" s="75">
        <v>3</v>
      </c>
      <c r="E7469" s="75">
        <v>254.04</v>
      </c>
    </row>
    <row r="7470" spans="1:5" x14ac:dyDescent="0.25">
      <c r="A7470" s="80">
        <v>41979</v>
      </c>
      <c r="B7470" s="75" t="s">
        <v>743</v>
      </c>
      <c r="C7470" s="75" t="s">
        <v>730</v>
      </c>
      <c r="D7470" s="75">
        <v>2</v>
      </c>
      <c r="E7470" s="75">
        <v>79.8</v>
      </c>
    </row>
    <row r="7471" spans="1:5" x14ac:dyDescent="0.25">
      <c r="A7471" s="80">
        <v>41898</v>
      </c>
      <c r="B7471" s="75" t="s">
        <v>754</v>
      </c>
      <c r="C7471" s="75" t="s">
        <v>742</v>
      </c>
      <c r="D7471" s="75">
        <v>5</v>
      </c>
      <c r="E7471" s="75">
        <v>573.75</v>
      </c>
    </row>
    <row r="7472" spans="1:5" x14ac:dyDescent="0.25">
      <c r="A7472" s="80">
        <v>41892</v>
      </c>
      <c r="B7472" s="75" t="s">
        <v>726</v>
      </c>
      <c r="C7472" s="75" t="s">
        <v>730</v>
      </c>
      <c r="D7472" s="75">
        <v>1</v>
      </c>
      <c r="E7472" s="75">
        <v>19.95</v>
      </c>
    </row>
    <row r="7473" spans="1:5" x14ac:dyDescent="0.25">
      <c r="A7473" s="80">
        <v>41856</v>
      </c>
      <c r="B7473" s="75" t="s">
        <v>737</v>
      </c>
      <c r="C7473" s="75" t="s">
        <v>742</v>
      </c>
      <c r="D7473" s="75">
        <v>2</v>
      </c>
      <c r="E7473" s="75">
        <v>87.26</v>
      </c>
    </row>
    <row r="7474" spans="1:5" x14ac:dyDescent="0.25">
      <c r="A7474" s="80">
        <v>41994</v>
      </c>
      <c r="B7474" s="75" t="s">
        <v>733</v>
      </c>
      <c r="C7474" s="75" t="s">
        <v>740</v>
      </c>
      <c r="D7474" s="75">
        <v>3</v>
      </c>
      <c r="E7474" s="75">
        <v>205.2</v>
      </c>
    </row>
    <row r="7475" spans="1:5" x14ac:dyDescent="0.25">
      <c r="A7475" s="80">
        <v>41970</v>
      </c>
      <c r="B7475" s="75" t="s">
        <v>731</v>
      </c>
      <c r="C7475" s="75" t="s">
        <v>730</v>
      </c>
      <c r="D7475" s="75">
        <v>3</v>
      </c>
      <c r="E7475" s="75">
        <v>168.93</v>
      </c>
    </row>
    <row r="7476" spans="1:5" x14ac:dyDescent="0.25">
      <c r="A7476" s="80">
        <v>41486</v>
      </c>
      <c r="B7476" s="75" t="s">
        <v>731</v>
      </c>
      <c r="C7476" s="75" t="s">
        <v>744</v>
      </c>
      <c r="D7476" s="75">
        <v>3</v>
      </c>
      <c r="E7476" s="75">
        <v>225</v>
      </c>
    </row>
    <row r="7477" spans="1:5" x14ac:dyDescent="0.25">
      <c r="A7477" s="80">
        <v>41358</v>
      </c>
      <c r="B7477" s="75" t="s">
        <v>745</v>
      </c>
      <c r="C7477" s="75" t="s">
        <v>734</v>
      </c>
      <c r="D7477" s="75">
        <v>2</v>
      </c>
      <c r="E7477" s="75">
        <v>136</v>
      </c>
    </row>
    <row r="7478" spans="1:5" x14ac:dyDescent="0.25">
      <c r="A7478" s="80">
        <v>41963</v>
      </c>
      <c r="B7478" s="75" t="s">
        <v>754</v>
      </c>
      <c r="C7478" s="75" t="s">
        <v>777</v>
      </c>
      <c r="D7478" s="75">
        <v>1</v>
      </c>
      <c r="E7478" s="75">
        <v>19</v>
      </c>
    </row>
    <row r="7479" spans="1:5" x14ac:dyDescent="0.25">
      <c r="A7479" s="80">
        <v>41614</v>
      </c>
      <c r="B7479" s="75" t="s">
        <v>750</v>
      </c>
      <c r="C7479" s="75" t="s">
        <v>755</v>
      </c>
      <c r="D7479" s="75">
        <v>3</v>
      </c>
      <c r="E7479" s="75">
        <v>177.83</v>
      </c>
    </row>
    <row r="7480" spans="1:5" x14ac:dyDescent="0.25">
      <c r="A7480" s="80">
        <v>41822</v>
      </c>
      <c r="B7480" s="75" t="s">
        <v>731</v>
      </c>
      <c r="C7480" s="75" t="s">
        <v>744</v>
      </c>
      <c r="D7480" s="75">
        <v>13</v>
      </c>
      <c r="E7480" s="75">
        <v>4225</v>
      </c>
    </row>
    <row r="7481" spans="1:5" x14ac:dyDescent="0.25">
      <c r="A7481" s="80">
        <v>42001</v>
      </c>
      <c r="B7481" s="75" t="s">
        <v>731</v>
      </c>
      <c r="C7481" s="75" t="s">
        <v>755</v>
      </c>
      <c r="D7481" s="75">
        <v>2</v>
      </c>
      <c r="E7481" s="75">
        <v>84</v>
      </c>
    </row>
    <row r="7482" spans="1:5" x14ac:dyDescent="0.25">
      <c r="A7482" s="80">
        <v>41338</v>
      </c>
      <c r="B7482" s="75" t="s">
        <v>735</v>
      </c>
      <c r="C7482" s="75" t="s">
        <v>734</v>
      </c>
      <c r="D7482" s="75">
        <v>3</v>
      </c>
      <c r="E7482" s="75">
        <v>296.89</v>
      </c>
    </row>
    <row r="7483" spans="1:5" x14ac:dyDescent="0.25">
      <c r="A7483" s="80">
        <v>41984</v>
      </c>
      <c r="B7483" s="75" t="s">
        <v>743</v>
      </c>
      <c r="C7483" s="75" t="s">
        <v>734</v>
      </c>
      <c r="D7483" s="75">
        <v>2</v>
      </c>
      <c r="E7483" s="75">
        <v>130.61000000000001</v>
      </c>
    </row>
    <row r="7484" spans="1:5" x14ac:dyDescent="0.25">
      <c r="A7484" s="80">
        <v>41673</v>
      </c>
      <c r="B7484" s="75" t="s">
        <v>749</v>
      </c>
      <c r="C7484" s="75" t="s">
        <v>740</v>
      </c>
      <c r="D7484" s="75">
        <v>1</v>
      </c>
      <c r="E7484" s="75">
        <v>22.34</v>
      </c>
    </row>
    <row r="7485" spans="1:5" x14ac:dyDescent="0.25">
      <c r="A7485" s="80">
        <v>41567</v>
      </c>
      <c r="B7485" s="75" t="s">
        <v>735</v>
      </c>
      <c r="C7485" s="75" t="s">
        <v>755</v>
      </c>
      <c r="D7485" s="75">
        <v>3</v>
      </c>
      <c r="E7485" s="75">
        <v>179.68</v>
      </c>
    </row>
    <row r="7486" spans="1:5" x14ac:dyDescent="0.25">
      <c r="A7486" s="80">
        <v>41613</v>
      </c>
      <c r="B7486" s="75" t="s">
        <v>746</v>
      </c>
      <c r="C7486" s="75" t="s">
        <v>734</v>
      </c>
      <c r="D7486" s="75">
        <v>19</v>
      </c>
      <c r="E7486" s="75">
        <v>11548.61</v>
      </c>
    </row>
    <row r="7487" spans="1:5" x14ac:dyDescent="0.25">
      <c r="A7487" s="80">
        <v>41923</v>
      </c>
      <c r="B7487" s="75" t="s">
        <v>743</v>
      </c>
      <c r="C7487" s="75" t="s">
        <v>753</v>
      </c>
      <c r="D7487" s="75">
        <v>6</v>
      </c>
      <c r="E7487" s="75">
        <v>990</v>
      </c>
    </row>
    <row r="7488" spans="1:5" x14ac:dyDescent="0.25">
      <c r="A7488" s="80">
        <v>41583</v>
      </c>
      <c r="B7488" s="75" t="s">
        <v>735</v>
      </c>
      <c r="C7488" s="75" t="s">
        <v>738</v>
      </c>
      <c r="D7488" s="75">
        <v>8</v>
      </c>
      <c r="E7488" s="75">
        <v>1920</v>
      </c>
    </row>
    <row r="7489" spans="1:5" x14ac:dyDescent="0.25">
      <c r="A7489" s="80">
        <v>41606</v>
      </c>
      <c r="B7489" s="75" t="s">
        <v>749</v>
      </c>
      <c r="C7489" s="75" t="s">
        <v>736</v>
      </c>
      <c r="D7489" s="75">
        <v>3</v>
      </c>
      <c r="E7489" s="75">
        <v>194.33</v>
      </c>
    </row>
    <row r="7490" spans="1:5" x14ac:dyDescent="0.25">
      <c r="A7490" s="80">
        <v>41983</v>
      </c>
      <c r="B7490" s="75" t="s">
        <v>726</v>
      </c>
      <c r="C7490" s="75" t="s">
        <v>734</v>
      </c>
      <c r="D7490" s="75">
        <v>3</v>
      </c>
      <c r="E7490" s="75">
        <v>306</v>
      </c>
    </row>
    <row r="7491" spans="1:5" x14ac:dyDescent="0.25">
      <c r="A7491" s="80">
        <v>42001</v>
      </c>
      <c r="B7491" s="75" t="s">
        <v>747</v>
      </c>
      <c r="C7491" s="75" t="s">
        <v>738</v>
      </c>
      <c r="D7491" s="75">
        <v>2</v>
      </c>
      <c r="E7491" s="75">
        <v>114.08</v>
      </c>
    </row>
    <row r="7492" spans="1:5" x14ac:dyDescent="0.25">
      <c r="A7492" s="80">
        <v>41488</v>
      </c>
      <c r="B7492" s="75" t="s">
        <v>748</v>
      </c>
      <c r="C7492" s="75" t="s">
        <v>727</v>
      </c>
      <c r="D7492" s="75">
        <v>3</v>
      </c>
      <c r="E7492" s="75">
        <v>719.55</v>
      </c>
    </row>
    <row r="7493" spans="1:5" x14ac:dyDescent="0.25">
      <c r="A7493" s="80">
        <v>41911</v>
      </c>
      <c r="B7493" s="75" t="s">
        <v>750</v>
      </c>
      <c r="C7493" s="75" t="s">
        <v>734</v>
      </c>
      <c r="D7493" s="75">
        <v>2</v>
      </c>
      <c r="E7493" s="75">
        <v>136</v>
      </c>
    </row>
    <row r="7494" spans="1:5" x14ac:dyDescent="0.25">
      <c r="A7494" s="80">
        <v>41410</v>
      </c>
      <c r="B7494" s="75" t="s">
        <v>735</v>
      </c>
      <c r="C7494" s="75" t="s">
        <v>753</v>
      </c>
      <c r="D7494" s="75">
        <v>1</v>
      </c>
      <c r="E7494" s="75">
        <v>26.14</v>
      </c>
    </row>
    <row r="7495" spans="1:5" x14ac:dyDescent="0.25">
      <c r="A7495" s="80">
        <v>41987</v>
      </c>
      <c r="B7495" s="75" t="s">
        <v>752</v>
      </c>
      <c r="C7495" s="75" t="s">
        <v>732</v>
      </c>
      <c r="D7495" s="75">
        <v>2</v>
      </c>
      <c r="E7495" s="75">
        <v>98.01</v>
      </c>
    </row>
    <row r="7496" spans="1:5" x14ac:dyDescent="0.25">
      <c r="A7496" s="80">
        <v>41901</v>
      </c>
      <c r="B7496" s="75" t="s">
        <v>745</v>
      </c>
      <c r="C7496" s="75" t="s">
        <v>736</v>
      </c>
      <c r="D7496" s="75">
        <v>2</v>
      </c>
      <c r="E7496" s="75">
        <v>89.97</v>
      </c>
    </row>
    <row r="7497" spans="1:5" x14ac:dyDescent="0.25">
      <c r="A7497" s="80">
        <v>41737</v>
      </c>
      <c r="B7497" s="75" t="s">
        <v>737</v>
      </c>
      <c r="C7497" s="75" t="s">
        <v>742</v>
      </c>
      <c r="D7497" s="75">
        <v>1</v>
      </c>
      <c r="E7497" s="75">
        <v>22.95</v>
      </c>
    </row>
    <row r="7498" spans="1:5" x14ac:dyDescent="0.25">
      <c r="A7498" s="80">
        <v>41589</v>
      </c>
      <c r="B7498" s="75" t="s">
        <v>748</v>
      </c>
      <c r="C7498" s="75" t="s">
        <v>738</v>
      </c>
      <c r="D7498" s="75">
        <v>2</v>
      </c>
      <c r="E7498" s="75">
        <v>115.25</v>
      </c>
    </row>
    <row r="7499" spans="1:5" x14ac:dyDescent="0.25">
      <c r="A7499" s="80">
        <v>41863</v>
      </c>
      <c r="B7499" s="75" t="s">
        <v>741</v>
      </c>
      <c r="C7499" s="75" t="s">
        <v>755</v>
      </c>
      <c r="D7499" s="75">
        <v>2</v>
      </c>
      <c r="E7499" s="75">
        <v>84</v>
      </c>
    </row>
    <row r="7500" spans="1:5" x14ac:dyDescent="0.25">
      <c r="A7500" s="80">
        <v>41967</v>
      </c>
      <c r="B7500" s="75" t="s">
        <v>752</v>
      </c>
      <c r="C7500" s="75" t="s">
        <v>734</v>
      </c>
      <c r="D7500" s="75">
        <v>3</v>
      </c>
      <c r="E7500" s="75">
        <v>293.88</v>
      </c>
    </row>
    <row r="7501" spans="1:5" x14ac:dyDescent="0.25">
      <c r="A7501" s="80">
        <v>41994</v>
      </c>
      <c r="B7501" s="75" t="s">
        <v>745</v>
      </c>
      <c r="C7501" s="75" t="s">
        <v>755</v>
      </c>
      <c r="D7501" s="75">
        <v>1</v>
      </c>
      <c r="E7501" s="75">
        <v>19.760000000000002</v>
      </c>
    </row>
    <row r="7502" spans="1:5" x14ac:dyDescent="0.25">
      <c r="A7502" s="80">
        <v>41649</v>
      </c>
      <c r="B7502" s="75" t="s">
        <v>748</v>
      </c>
      <c r="C7502" s="75" t="s">
        <v>736</v>
      </c>
      <c r="D7502" s="75">
        <v>3</v>
      </c>
      <c r="E7502" s="75">
        <v>206.55</v>
      </c>
    </row>
    <row r="7503" spans="1:5" x14ac:dyDescent="0.25">
      <c r="A7503" s="80">
        <v>41951</v>
      </c>
      <c r="B7503" s="75" t="s">
        <v>728</v>
      </c>
      <c r="C7503" s="75" t="s">
        <v>734</v>
      </c>
      <c r="D7503" s="75">
        <v>3</v>
      </c>
      <c r="E7503" s="75">
        <v>299.91000000000003</v>
      </c>
    </row>
    <row r="7504" spans="1:5" x14ac:dyDescent="0.25">
      <c r="A7504" s="80">
        <v>41954</v>
      </c>
      <c r="B7504" s="75" t="s">
        <v>735</v>
      </c>
      <c r="C7504" s="75" t="s">
        <v>742</v>
      </c>
      <c r="D7504" s="75">
        <v>3</v>
      </c>
      <c r="E7504" s="75">
        <v>206.55</v>
      </c>
    </row>
    <row r="7505" spans="1:5" x14ac:dyDescent="0.25">
      <c r="A7505" s="80">
        <v>41316</v>
      </c>
      <c r="B7505" s="75" t="s">
        <v>731</v>
      </c>
      <c r="C7505" s="75" t="s">
        <v>740</v>
      </c>
      <c r="D7505" s="75">
        <v>3</v>
      </c>
      <c r="E7505" s="75">
        <v>199.01</v>
      </c>
    </row>
    <row r="7506" spans="1:5" x14ac:dyDescent="0.25">
      <c r="A7506" s="80">
        <v>41977</v>
      </c>
      <c r="B7506" s="75" t="s">
        <v>748</v>
      </c>
      <c r="C7506" s="75" t="s">
        <v>734</v>
      </c>
      <c r="D7506" s="75">
        <v>2</v>
      </c>
      <c r="E7506" s="75">
        <v>136</v>
      </c>
    </row>
    <row r="7507" spans="1:5" x14ac:dyDescent="0.25">
      <c r="A7507" s="80">
        <v>41953</v>
      </c>
      <c r="B7507" s="75" t="s">
        <v>748</v>
      </c>
      <c r="C7507" s="75" t="s">
        <v>742</v>
      </c>
      <c r="D7507" s="75">
        <v>3</v>
      </c>
      <c r="E7507" s="75">
        <v>206.55</v>
      </c>
    </row>
    <row r="7508" spans="1:5" x14ac:dyDescent="0.25">
      <c r="A7508" s="80">
        <v>41996</v>
      </c>
      <c r="B7508" s="75" t="s">
        <v>752</v>
      </c>
      <c r="C7508" s="75" t="s">
        <v>740</v>
      </c>
      <c r="D7508" s="75">
        <v>3</v>
      </c>
      <c r="E7508" s="75">
        <v>199.01</v>
      </c>
    </row>
    <row r="7509" spans="1:5" x14ac:dyDescent="0.25">
      <c r="A7509" s="80">
        <v>42000</v>
      </c>
      <c r="B7509" s="75" t="s">
        <v>750</v>
      </c>
      <c r="C7509" s="75" t="s">
        <v>730</v>
      </c>
      <c r="D7509" s="75">
        <v>4</v>
      </c>
      <c r="E7509" s="75">
        <v>306.54000000000002</v>
      </c>
    </row>
    <row r="7510" spans="1:5" x14ac:dyDescent="0.25">
      <c r="A7510" s="80">
        <v>41632</v>
      </c>
      <c r="B7510" s="75" t="s">
        <v>739</v>
      </c>
      <c r="C7510" s="75" t="s">
        <v>738</v>
      </c>
      <c r="D7510" s="75">
        <v>2</v>
      </c>
      <c r="E7510" s="75">
        <v>117.61</v>
      </c>
    </row>
    <row r="7511" spans="1:5" x14ac:dyDescent="0.25">
      <c r="A7511" s="80">
        <v>41922</v>
      </c>
      <c r="B7511" s="75" t="s">
        <v>731</v>
      </c>
      <c r="C7511" s="75" t="s">
        <v>740</v>
      </c>
      <c r="D7511" s="75">
        <v>2</v>
      </c>
      <c r="E7511" s="75">
        <v>90.28</v>
      </c>
    </row>
    <row r="7512" spans="1:5" x14ac:dyDescent="0.25">
      <c r="A7512" s="80">
        <v>41937</v>
      </c>
      <c r="B7512" s="75" t="s">
        <v>748</v>
      </c>
      <c r="C7512" s="75" t="s">
        <v>734</v>
      </c>
      <c r="D7512" s="75">
        <v>2</v>
      </c>
      <c r="E7512" s="75">
        <v>136</v>
      </c>
    </row>
    <row r="7513" spans="1:5" x14ac:dyDescent="0.25">
      <c r="A7513" s="80">
        <v>41595</v>
      </c>
      <c r="B7513" s="75" t="s">
        <v>739</v>
      </c>
      <c r="C7513" s="75" t="s">
        <v>734</v>
      </c>
      <c r="D7513" s="75">
        <v>2</v>
      </c>
      <c r="E7513" s="75">
        <v>130.61000000000001</v>
      </c>
    </row>
    <row r="7514" spans="1:5" x14ac:dyDescent="0.25">
      <c r="A7514" s="80">
        <v>41576</v>
      </c>
      <c r="B7514" s="75" t="s">
        <v>735</v>
      </c>
      <c r="C7514" s="75" t="s">
        <v>730</v>
      </c>
      <c r="D7514" s="75">
        <v>2</v>
      </c>
      <c r="E7514" s="75">
        <v>78.209999999999994</v>
      </c>
    </row>
    <row r="7515" spans="1:5" x14ac:dyDescent="0.25">
      <c r="A7515" s="80">
        <v>41964</v>
      </c>
      <c r="B7515" s="75" t="s">
        <v>735</v>
      </c>
      <c r="C7515" s="75" t="s">
        <v>732</v>
      </c>
      <c r="D7515" s="75">
        <v>4</v>
      </c>
      <c r="E7515" s="75">
        <v>400</v>
      </c>
    </row>
    <row r="7516" spans="1:5" x14ac:dyDescent="0.25">
      <c r="A7516" s="80">
        <v>41911</v>
      </c>
      <c r="B7516" s="75" t="s">
        <v>735</v>
      </c>
      <c r="C7516" s="75" t="s">
        <v>730</v>
      </c>
      <c r="D7516" s="75">
        <v>3</v>
      </c>
      <c r="E7516" s="75">
        <v>175.97</v>
      </c>
    </row>
    <row r="7517" spans="1:5" x14ac:dyDescent="0.25">
      <c r="A7517" s="80">
        <v>41899</v>
      </c>
      <c r="B7517" s="75" t="s">
        <v>739</v>
      </c>
      <c r="C7517" s="75" t="s">
        <v>734</v>
      </c>
      <c r="D7517" s="75">
        <v>2</v>
      </c>
      <c r="E7517" s="75">
        <v>131.94999999999999</v>
      </c>
    </row>
    <row r="7518" spans="1:5" x14ac:dyDescent="0.25">
      <c r="A7518" s="80">
        <v>41997</v>
      </c>
      <c r="B7518" s="75" t="s">
        <v>733</v>
      </c>
      <c r="C7518" s="75" t="s">
        <v>734</v>
      </c>
      <c r="D7518" s="75">
        <v>2</v>
      </c>
      <c r="E7518" s="75">
        <v>133.29</v>
      </c>
    </row>
    <row r="7519" spans="1:5" x14ac:dyDescent="0.25">
      <c r="A7519" s="80">
        <v>41682</v>
      </c>
      <c r="B7519" s="75" t="s">
        <v>749</v>
      </c>
      <c r="C7519" s="75" t="s">
        <v>730</v>
      </c>
      <c r="D7519" s="75">
        <v>3</v>
      </c>
      <c r="E7519" s="75">
        <v>179.55</v>
      </c>
    </row>
    <row r="7520" spans="1:5" x14ac:dyDescent="0.25">
      <c r="A7520" s="80">
        <v>41961</v>
      </c>
      <c r="B7520" s="75" t="s">
        <v>754</v>
      </c>
      <c r="C7520" s="75" t="s">
        <v>742</v>
      </c>
      <c r="D7520" s="75">
        <v>2</v>
      </c>
      <c r="E7520" s="75">
        <v>89.06</v>
      </c>
    </row>
    <row r="7521" spans="1:5" x14ac:dyDescent="0.25">
      <c r="A7521" s="80">
        <v>41988</v>
      </c>
      <c r="B7521" s="75" t="s">
        <v>748</v>
      </c>
      <c r="C7521" s="75" t="s">
        <v>736</v>
      </c>
      <c r="D7521" s="75">
        <v>1</v>
      </c>
      <c r="E7521" s="75">
        <v>21.82</v>
      </c>
    </row>
    <row r="7522" spans="1:5" x14ac:dyDescent="0.25">
      <c r="A7522" s="80">
        <v>41592</v>
      </c>
      <c r="B7522" s="75" t="s">
        <v>737</v>
      </c>
      <c r="C7522" s="75" t="s">
        <v>738</v>
      </c>
      <c r="D7522" s="75">
        <v>1</v>
      </c>
      <c r="E7522" s="75">
        <v>29.11</v>
      </c>
    </row>
    <row r="7523" spans="1:5" x14ac:dyDescent="0.25">
      <c r="A7523" s="80">
        <v>41612</v>
      </c>
      <c r="B7523" s="75" t="s">
        <v>741</v>
      </c>
      <c r="C7523" s="75" t="s">
        <v>755</v>
      </c>
      <c r="D7523" s="75">
        <v>3</v>
      </c>
      <c r="E7523" s="75">
        <v>181.52</v>
      </c>
    </row>
    <row r="7524" spans="1:5" x14ac:dyDescent="0.25">
      <c r="A7524" s="80">
        <v>41590</v>
      </c>
      <c r="B7524" s="75" t="s">
        <v>728</v>
      </c>
      <c r="C7524" s="75" t="s">
        <v>727</v>
      </c>
      <c r="D7524" s="75">
        <v>3</v>
      </c>
      <c r="E7524" s="75">
        <v>684.01</v>
      </c>
    </row>
    <row r="7525" spans="1:5" x14ac:dyDescent="0.25">
      <c r="A7525" s="80">
        <v>41627</v>
      </c>
      <c r="B7525" s="75" t="s">
        <v>745</v>
      </c>
      <c r="C7525" s="75" t="s">
        <v>744</v>
      </c>
      <c r="D7525" s="75">
        <v>3</v>
      </c>
      <c r="E7525" s="75">
        <v>211.7</v>
      </c>
    </row>
    <row r="7526" spans="1:5" x14ac:dyDescent="0.25">
      <c r="A7526" s="80">
        <v>41606</v>
      </c>
      <c r="B7526" s="75" t="s">
        <v>747</v>
      </c>
      <c r="C7526" s="75" t="s">
        <v>727</v>
      </c>
      <c r="D7526" s="75">
        <v>2</v>
      </c>
      <c r="E7526" s="75">
        <v>319.8</v>
      </c>
    </row>
    <row r="7527" spans="1:5" x14ac:dyDescent="0.25">
      <c r="A7527" s="80">
        <v>41602</v>
      </c>
      <c r="B7527" s="75" t="s">
        <v>743</v>
      </c>
      <c r="C7527" s="75" t="s">
        <v>732</v>
      </c>
      <c r="D7527" s="75">
        <v>2</v>
      </c>
      <c r="E7527" s="75">
        <v>100</v>
      </c>
    </row>
    <row r="7528" spans="1:5" x14ac:dyDescent="0.25">
      <c r="A7528" s="80">
        <v>41602</v>
      </c>
      <c r="B7528" s="75" t="s">
        <v>731</v>
      </c>
      <c r="C7528" s="75" t="s">
        <v>742</v>
      </c>
      <c r="D7528" s="75">
        <v>3</v>
      </c>
      <c r="E7528" s="75">
        <v>206.55</v>
      </c>
    </row>
    <row r="7529" spans="1:5" x14ac:dyDescent="0.25">
      <c r="A7529" s="80">
        <v>41969</v>
      </c>
      <c r="B7529" s="75" t="s">
        <v>751</v>
      </c>
      <c r="C7529" s="75" t="s">
        <v>744</v>
      </c>
      <c r="D7529" s="75">
        <v>2</v>
      </c>
      <c r="E7529" s="75">
        <v>97.02</v>
      </c>
    </row>
    <row r="7530" spans="1:5" x14ac:dyDescent="0.25">
      <c r="A7530" s="80">
        <v>41601</v>
      </c>
      <c r="B7530" s="75" t="s">
        <v>746</v>
      </c>
      <c r="C7530" s="75" t="s">
        <v>742</v>
      </c>
      <c r="D7530" s="75">
        <v>4</v>
      </c>
      <c r="E7530" s="75">
        <v>367.2</v>
      </c>
    </row>
    <row r="7531" spans="1:5" x14ac:dyDescent="0.25">
      <c r="A7531" s="80">
        <v>41598</v>
      </c>
      <c r="B7531" s="75" t="s">
        <v>743</v>
      </c>
      <c r="C7531" s="75" t="s">
        <v>742</v>
      </c>
      <c r="D7531" s="75">
        <v>3</v>
      </c>
      <c r="E7531" s="75">
        <v>200.41</v>
      </c>
    </row>
    <row r="7532" spans="1:5" x14ac:dyDescent="0.25">
      <c r="A7532" s="80">
        <v>41605</v>
      </c>
      <c r="B7532" s="75" t="s">
        <v>747</v>
      </c>
      <c r="C7532" s="75" t="s">
        <v>742</v>
      </c>
      <c r="D7532" s="75">
        <v>3</v>
      </c>
      <c r="E7532" s="75">
        <v>202.44</v>
      </c>
    </row>
    <row r="7533" spans="1:5" x14ac:dyDescent="0.25">
      <c r="A7533" s="80">
        <v>41760</v>
      </c>
      <c r="B7533" s="75" t="s">
        <v>735</v>
      </c>
      <c r="C7533" s="75" t="s">
        <v>742</v>
      </c>
      <c r="D7533" s="75">
        <v>2</v>
      </c>
      <c r="E7533" s="75">
        <v>89.97</v>
      </c>
    </row>
    <row r="7534" spans="1:5" x14ac:dyDescent="0.25">
      <c r="A7534" s="80">
        <v>41612</v>
      </c>
      <c r="B7534" s="75" t="s">
        <v>731</v>
      </c>
      <c r="C7534" s="75" t="s">
        <v>734</v>
      </c>
      <c r="D7534" s="75">
        <v>3</v>
      </c>
      <c r="E7534" s="75">
        <v>293.88</v>
      </c>
    </row>
    <row r="7535" spans="1:5" x14ac:dyDescent="0.25">
      <c r="A7535" s="80">
        <v>41362</v>
      </c>
      <c r="B7535" s="75" t="s">
        <v>746</v>
      </c>
      <c r="C7535" s="75" t="s">
        <v>755</v>
      </c>
      <c r="D7535" s="75">
        <v>1</v>
      </c>
      <c r="E7535" s="75">
        <v>21</v>
      </c>
    </row>
    <row r="7536" spans="1:5" x14ac:dyDescent="0.25">
      <c r="A7536" s="80">
        <v>41606</v>
      </c>
      <c r="B7536" s="75" t="s">
        <v>741</v>
      </c>
      <c r="C7536" s="75" t="s">
        <v>744</v>
      </c>
      <c r="D7536" s="75">
        <v>3</v>
      </c>
      <c r="E7536" s="75">
        <v>225</v>
      </c>
    </row>
    <row r="7537" spans="1:5" x14ac:dyDescent="0.25">
      <c r="A7537" s="80">
        <v>41530</v>
      </c>
      <c r="B7537" s="75" t="s">
        <v>726</v>
      </c>
      <c r="C7537" s="75" t="s">
        <v>736</v>
      </c>
      <c r="D7537" s="75">
        <v>2</v>
      </c>
      <c r="E7537" s="75">
        <v>91.8</v>
      </c>
    </row>
    <row r="7538" spans="1:5" x14ac:dyDescent="0.25">
      <c r="A7538" s="80">
        <v>41995</v>
      </c>
      <c r="B7538" s="75" t="s">
        <v>743</v>
      </c>
      <c r="C7538" s="75" t="s">
        <v>736</v>
      </c>
      <c r="D7538" s="75">
        <v>2</v>
      </c>
      <c r="E7538" s="75">
        <v>91.8</v>
      </c>
    </row>
    <row r="7539" spans="1:5" x14ac:dyDescent="0.25">
      <c r="A7539" s="80">
        <v>41601</v>
      </c>
      <c r="B7539" s="75" t="s">
        <v>743</v>
      </c>
      <c r="C7539" s="75" t="s">
        <v>732</v>
      </c>
      <c r="D7539" s="75">
        <v>3</v>
      </c>
      <c r="E7539" s="75">
        <v>211.7</v>
      </c>
    </row>
    <row r="7540" spans="1:5" x14ac:dyDescent="0.25">
      <c r="A7540" s="80">
        <v>41776</v>
      </c>
      <c r="B7540" s="75" t="s">
        <v>728</v>
      </c>
      <c r="C7540" s="75" t="s">
        <v>730</v>
      </c>
      <c r="D7540" s="75">
        <v>2</v>
      </c>
      <c r="E7540" s="75">
        <v>79.8</v>
      </c>
    </row>
    <row r="7541" spans="1:5" x14ac:dyDescent="0.25">
      <c r="A7541" s="80">
        <v>41617</v>
      </c>
      <c r="B7541" s="75" t="s">
        <v>726</v>
      </c>
      <c r="C7541" s="75" t="s">
        <v>732</v>
      </c>
      <c r="D7541" s="75">
        <v>1</v>
      </c>
      <c r="E7541" s="75">
        <v>25</v>
      </c>
    </row>
    <row r="7542" spans="1:5" x14ac:dyDescent="0.25">
      <c r="A7542" s="80">
        <v>41883</v>
      </c>
      <c r="B7542" s="75" t="s">
        <v>751</v>
      </c>
      <c r="C7542" s="75" t="s">
        <v>753</v>
      </c>
      <c r="D7542" s="75">
        <v>5</v>
      </c>
      <c r="E7542" s="75">
        <v>667.04</v>
      </c>
    </row>
    <row r="7543" spans="1:5" x14ac:dyDescent="0.25">
      <c r="A7543" s="80">
        <v>41966</v>
      </c>
      <c r="B7543" s="75" t="s">
        <v>739</v>
      </c>
      <c r="C7543" s="75" t="s">
        <v>755</v>
      </c>
      <c r="D7543" s="75">
        <v>2</v>
      </c>
      <c r="E7543" s="75">
        <v>84</v>
      </c>
    </row>
    <row r="7544" spans="1:5" x14ac:dyDescent="0.25">
      <c r="A7544" s="80">
        <v>41973</v>
      </c>
      <c r="B7544" s="75" t="s">
        <v>745</v>
      </c>
      <c r="C7544" s="75" t="s">
        <v>744</v>
      </c>
      <c r="D7544" s="75">
        <v>3</v>
      </c>
      <c r="E7544" s="75">
        <v>211.7</v>
      </c>
    </row>
    <row r="7545" spans="1:5" x14ac:dyDescent="0.25">
      <c r="A7545" s="80">
        <v>42002</v>
      </c>
      <c r="B7545" s="75" t="s">
        <v>745</v>
      </c>
      <c r="C7545" s="75" t="s">
        <v>740</v>
      </c>
      <c r="D7545" s="75">
        <v>4</v>
      </c>
      <c r="E7545" s="75">
        <v>357.44</v>
      </c>
    </row>
    <row r="7546" spans="1:5" x14ac:dyDescent="0.25">
      <c r="A7546" s="80">
        <v>41766</v>
      </c>
      <c r="B7546" s="75" t="s">
        <v>752</v>
      </c>
      <c r="C7546" s="75" t="s">
        <v>755</v>
      </c>
      <c r="D7546" s="75">
        <v>2</v>
      </c>
      <c r="E7546" s="75">
        <v>84</v>
      </c>
    </row>
    <row r="7547" spans="1:5" x14ac:dyDescent="0.25">
      <c r="A7547" s="80">
        <v>41773</v>
      </c>
      <c r="B7547" s="75" t="s">
        <v>749</v>
      </c>
      <c r="C7547" s="75" t="s">
        <v>738</v>
      </c>
      <c r="D7547" s="75">
        <v>2</v>
      </c>
      <c r="E7547" s="75">
        <v>117.61</v>
      </c>
    </row>
    <row r="7548" spans="1:5" x14ac:dyDescent="0.25">
      <c r="A7548" s="80">
        <v>41984</v>
      </c>
      <c r="B7548" s="75" t="s">
        <v>743</v>
      </c>
      <c r="C7548" s="75" t="s">
        <v>734</v>
      </c>
      <c r="D7548" s="75">
        <v>10</v>
      </c>
      <c r="E7548" s="75">
        <v>3400</v>
      </c>
    </row>
    <row r="7549" spans="1:5" x14ac:dyDescent="0.25">
      <c r="A7549" s="80">
        <v>41588</v>
      </c>
      <c r="B7549" s="75" t="s">
        <v>751</v>
      </c>
      <c r="C7549" s="75" t="s">
        <v>744</v>
      </c>
      <c r="D7549" s="75">
        <v>1</v>
      </c>
      <c r="E7549" s="75">
        <v>24.01</v>
      </c>
    </row>
    <row r="7550" spans="1:5" x14ac:dyDescent="0.25">
      <c r="A7550" s="80">
        <v>41848</v>
      </c>
      <c r="B7550" s="75" t="s">
        <v>737</v>
      </c>
      <c r="C7550" s="75" t="s">
        <v>738</v>
      </c>
      <c r="D7550" s="75">
        <v>1</v>
      </c>
      <c r="E7550" s="75">
        <v>30</v>
      </c>
    </row>
    <row r="7551" spans="1:5" x14ac:dyDescent="0.25">
      <c r="A7551" s="80">
        <v>41960</v>
      </c>
      <c r="B7551" s="75" t="s">
        <v>745</v>
      </c>
      <c r="C7551" s="75" t="s">
        <v>732</v>
      </c>
      <c r="D7551" s="75">
        <v>25</v>
      </c>
      <c r="E7551" s="75">
        <v>15159.89</v>
      </c>
    </row>
    <row r="7552" spans="1:5" x14ac:dyDescent="0.25">
      <c r="A7552" s="80">
        <v>41596</v>
      </c>
      <c r="B7552" s="75" t="s">
        <v>745</v>
      </c>
      <c r="C7552" s="75" t="s">
        <v>734</v>
      </c>
      <c r="D7552" s="75">
        <v>4</v>
      </c>
      <c r="E7552" s="75">
        <v>544</v>
      </c>
    </row>
    <row r="7553" spans="1:5" x14ac:dyDescent="0.25">
      <c r="A7553" s="80">
        <v>41989</v>
      </c>
      <c r="B7553" s="75" t="s">
        <v>745</v>
      </c>
      <c r="C7553" s="75" t="s">
        <v>777</v>
      </c>
      <c r="D7553" s="75">
        <v>16</v>
      </c>
      <c r="E7553" s="75">
        <v>4623.84</v>
      </c>
    </row>
    <row r="7554" spans="1:5" x14ac:dyDescent="0.25">
      <c r="A7554" s="80">
        <v>41598</v>
      </c>
      <c r="B7554" s="75" t="s">
        <v>735</v>
      </c>
      <c r="C7554" s="75" t="s">
        <v>732</v>
      </c>
      <c r="D7554" s="75">
        <v>3</v>
      </c>
      <c r="E7554" s="75">
        <v>213.91</v>
      </c>
    </row>
    <row r="7555" spans="1:5" x14ac:dyDescent="0.25">
      <c r="A7555" s="80">
        <v>41977</v>
      </c>
      <c r="B7555" s="75" t="s">
        <v>748</v>
      </c>
      <c r="C7555" s="75" t="s">
        <v>777</v>
      </c>
      <c r="D7555" s="75">
        <v>2</v>
      </c>
      <c r="E7555" s="75">
        <v>76</v>
      </c>
    </row>
    <row r="7556" spans="1:5" x14ac:dyDescent="0.25">
      <c r="A7556" s="80">
        <v>42000</v>
      </c>
      <c r="B7556" s="75" t="s">
        <v>746</v>
      </c>
      <c r="C7556" s="75" t="s">
        <v>732</v>
      </c>
      <c r="D7556" s="75">
        <v>2</v>
      </c>
      <c r="E7556" s="75">
        <v>94.09</v>
      </c>
    </row>
    <row r="7557" spans="1:5" x14ac:dyDescent="0.25">
      <c r="A7557" s="80">
        <v>41605</v>
      </c>
      <c r="B7557" s="75" t="s">
        <v>748</v>
      </c>
      <c r="C7557" s="75" t="s">
        <v>742</v>
      </c>
      <c r="D7557" s="75">
        <v>3</v>
      </c>
      <c r="E7557" s="75">
        <v>206.55</v>
      </c>
    </row>
    <row r="7558" spans="1:5" x14ac:dyDescent="0.25">
      <c r="A7558" s="80">
        <v>41644</v>
      </c>
      <c r="B7558" s="75" t="s">
        <v>743</v>
      </c>
      <c r="C7558" s="75" t="s">
        <v>742</v>
      </c>
      <c r="D7558" s="75">
        <v>3</v>
      </c>
      <c r="E7558" s="75">
        <v>196.36</v>
      </c>
    </row>
    <row r="7559" spans="1:5" x14ac:dyDescent="0.25">
      <c r="A7559" s="80">
        <v>41597</v>
      </c>
      <c r="B7559" s="75" t="s">
        <v>745</v>
      </c>
      <c r="C7559" s="75" t="s">
        <v>730</v>
      </c>
      <c r="D7559" s="75">
        <v>2</v>
      </c>
      <c r="E7559" s="75">
        <v>79.8</v>
      </c>
    </row>
    <row r="7560" spans="1:5" x14ac:dyDescent="0.25">
      <c r="A7560" s="80">
        <v>41599</v>
      </c>
      <c r="B7560" s="75" t="s">
        <v>726</v>
      </c>
      <c r="C7560" s="75" t="s">
        <v>734</v>
      </c>
      <c r="D7560" s="75">
        <v>2</v>
      </c>
      <c r="E7560" s="75">
        <v>136</v>
      </c>
    </row>
    <row r="7561" spans="1:5" x14ac:dyDescent="0.25">
      <c r="A7561" s="80">
        <v>41610</v>
      </c>
      <c r="B7561" s="75" t="s">
        <v>746</v>
      </c>
      <c r="C7561" s="75" t="s">
        <v>755</v>
      </c>
      <c r="D7561" s="75">
        <v>2</v>
      </c>
      <c r="E7561" s="75">
        <v>81.5</v>
      </c>
    </row>
    <row r="7562" spans="1:5" x14ac:dyDescent="0.25">
      <c r="A7562" s="80">
        <v>41766</v>
      </c>
      <c r="B7562" s="75" t="s">
        <v>745</v>
      </c>
      <c r="C7562" s="75" t="s">
        <v>777</v>
      </c>
      <c r="D7562" s="75">
        <v>24</v>
      </c>
      <c r="E7562" s="75">
        <v>10618.14</v>
      </c>
    </row>
    <row r="7563" spans="1:5" x14ac:dyDescent="0.25">
      <c r="A7563" s="80">
        <v>41607</v>
      </c>
      <c r="B7563" s="75" t="s">
        <v>743</v>
      </c>
      <c r="C7563" s="75" t="s">
        <v>738</v>
      </c>
      <c r="D7563" s="75">
        <v>4</v>
      </c>
      <c r="E7563" s="75">
        <v>480</v>
      </c>
    </row>
    <row r="7564" spans="1:5" x14ac:dyDescent="0.25">
      <c r="A7564" s="80">
        <v>41797</v>
      </c>
      <c r="B7564" s="75" t="s">
        <v>754</v>
      </c>
      <c r="C7564" s="75" t="s">
        <v>730</v>
      </c>
      <c r="D7564" s="75">
        <v>2</v>
      </c>
      <c r="E7564" s="75">
        <v>77.42</v>
      </c>
    </row>
    <row r="7565" spans="1:5" x14ac:dyDescent="0.25">
      <c r="A7565" s="80">
        <v>41990</v>
      </c>
      <c r="B7565" s="75" t="s">
        <v>731</v>
      </c>
      <c r="C7565" s="75" t="s">
        <v>730</v>
      </c>
      <c r="D7565" s="75">
        <v>19</v>
      </c>
      <c r="E7565" s="75">
        <v>6846.28</v>
      </c>
    </row>
    <row r="7566" spans="1:5" x14ac:dyDescent="0.25">
      <c r="A7566" s="80">
        <v>41445</v>
      </c>
      <c r="B7566" s="75" t="s">
        <v>731</v>
      </c>
      <c r="C7566" s="75" t="s">
        <v>742</v>
      </c>
      <c r="D7566" s="75">
        <v>2</v>
      </c>
      <c r="E7566" s="75">
        <v>91.8</v>
      </c>
    </row>
    <row r="7567" spans="1:5" x14ac:dyDescent="0.25">
      <c r="A7567" s="80">
        <v>41589</v>
      </c>
      <c r="B7567" s="75" t="s">
        <v>731</v>
      </c>
      <c r="C7567" s="75" t="s">
        <v>755</v>
      </c>
      <c r="D7567" s="75">
        <v>2</v>
      </c>
      <c r="E7567" s="75">
        <v>82.33</v>
      </c>
    </row>
    <row r="7568" spans="1:5" x14ac:dyDescent="0.25">
      <c r="A7568" s="80">
        <v>41990</v>
      </c>
      <c r="B7568" s="75" t="s">
        <v>728</v>
      </c>
      <c r="C7568" s="75" t="s">
        <v>740</v>
      </c>
      <c r="D7568" s="75">
        <v>1</v>
      </c>
      <c r="E7568" s="75">
        <v>23.5</v>
      </c>
    </row>
    <row r="7569" spans="1:5" x14ac:dyDescent="0.25">
      <c r="A7569" s="80">
        <v>41944</v>
      </c>
      <c r="B7569" s="75" t="s">
        <v>754</v>
      </c>
      <c r="C7569" s="75" t="s">
        <v>732</v>
      </c>
      <c r="D7569" s="75">
        <v>3</v>
      </c>
      <c r="E7569" s="75">
        <v>211.7</v>
      </c>
    </row>
    <row r="7570" spans="1:5" x14ac:dyDescent="0.25">
      <c r="A7570" s="80">
        <v>41596</v>
      </c>
      <c r="B7570" s="75" t="s">
        <v>750</v>
      </c>
      <c r="C7570" s="75" t="s">
        <v>734</v>
      </c>
      <c r="D7570" s="75">
        <v>1</v>
      </c>
      <c r="E7570" s="75">
        <v>32.65</v>
      </c>
    </row>
    <row r="7571" spans="1:5" x14ac:dyDescent="0.25">
      <c r="A7571" s="80">
        <v>41311</v>
      </c>
      <c r="B7571" s="75" t="s">
        <v>741</v>
      </c>
      <c r="C7571" s="75" t="s">
        <v>740</v>
      </c>
      <c r="D7571" s="75">
        <v>1</v>
      </c>
      <c r="E7571" s="75">
        <v>22.57</v>
      </c>
    </row>
    <row r="7572" spans="1:5" x14ac:dyDescent="0.25">
      <c r="A7572" s="80">
        <v>41584</v>
      </c>
      <c r="B7572" s="75" t="s">
        <v>728</v>
      </c>
      <c r="C7572" s="75" t="s">
        <v>777</v>
      </c>
      <c r="D7572" s="75">
        <v>2</v>
      </c>
      <c r="E7572" s="75">
        <v>73.739999999999995</v>
      </c>
    </row>
    <row r="7573" spans="1:5" x14ac:dyDescent="0.25">
      <c r="A7573" s="80">
        <v>41599</v>
      </c>
      <c r="B7573" s="75" t="s">
        <v>743</v>
      </c>
      <c r="C7573" s="75" t="s">
        <v>738</v>
      </c>
      <c r="D7573" s="75">
        <v>3</v>
      </c>
      <c r="E7573" s="75">
        <v>270</v>
      </c>
    </row>
    <row r="7574" spans="1:5" x14ac:dyDescent="0.25">
      <c r="A7574" s="80">
        <v>41400</v>
      </c>
      <c r="B7574" s="75" t="s">
        <v>754</v>
      </c>
      <c r="C7574" s="75" t="s">
        <v>734</v>
      </c>
      <c r="D7574" s="75">
        <v>1</v>
      </c>
      <c r="E7574" s="75">
        <v>31.99</v>
      </c>
    </row>
    <row r="7575" spans="1:5" x14ac:dyDescent="0.25">
      <c r="A7575" s="80">
        <v>41911</v>
      </c>
      <c r="B7575" s="75" t="s">
        <v>743</v>
      </c>
      <c r="C7575" s="75" t="s">
        <v>734</v>
      </c>
      <c r="D7575" s="75">
        <v>3</v>
      </c>
      <c r="E7575" s="75">
        <v>306</v>
      </c>
    </row>
    <row r="7576" spans="1:5" x14ac:dyDescent="0.25">
      <c r="A7576" s="80">
        <v>41939</v>
      </c>
      <c r="B7576" s="75" t="s">
        <v>741</v>
      </c>
      <c r="C7576" s="75" t="s">
        <v>738</v>
      </c>
      <c r="D7576" s="75">
        <v>2</v>
      </c>
      <c r="E7576" s="75">
        <v>120</v>
      </c>
    </row>
    <row r="7577" spans="1:5" x14ac:dyDescent="0.25">
      <c r="A7577" s="80">
        <v>41309</v>
      </c>
      <c r="B7577" s="75" t="s">
        <v>752</v>
      </c>
      <c r="C7577" s="75" t="s">
        <v>777</v>
      </c>
      <c r="D7577" s="75">
        <v>1</v>
      </c>
      <c r="E7577" s="75">
        <v>19</v>
      </c>
    </row>
    <row r="7578" spans="1:5" x14ac:dyDescent="0.25">
      <c r="A7578" s="80">
        <v>41596</v>
      </c>
      <c r="B7578" s="75" t="s">
        <v>739</v>
      </c>
      <c r="C7578" s="75" t="s">
        <v>738</v>
      </c>
      <c r="D7578" s="75">
        <v>2</v>
      </c>
      <c r="E7578" s="75">
        <v>117.61</v>
      </c>
    </row>
    <row r="7579" spans="1:5" x14ac:dyDescent="0.25">
      <c r="A7579" s="80">
        <v>41985</v>
      </c>
      <c r="B7579" s="75" t="s">
        <v>752</v>
      </c>
      <c r="C7579" s="75" t="s">
        <v>744</v>
      </c>
      <c r="D7579" s="75">
        <v>3</v>
      </c>
      <c r="E7579" s="75">
        <v>213.91</v>
      </c>
    </row>
    <row r="7580" spans="1:5" x14ac:dyDescent="0.25">
      <c r="A7580" s="80">
        <v>41584</v>
      </c>
      <c r="B7580" s="75" t="s">
        <v>748</v>
      </c>
      <c r="C7580" s="75" t="s">
        <v>755</v>
      </c>
      <c r="D7580" s="75">
        <v>2</v>
      </c>
      <c r="E7580" s="75">
        <v>79.849999999999994</v>
      </c>
    </row>
    <row r="7581" spans="1:5" x14ac:dyDescent="0.25">
      <c r="A7581" s="80">
        <v>41623</v>
      </c>
      <c r="B7581" s="75" t="s">
        <v>749</v>
      </c>
      <c r="C7581" s="75" t="s">
        <v>755</v>
      </c>
      <c r="D7581" s="75">
        <v>1</v>
      </c>
      <c r="E7581" s="75">
        <v>20.170000000000002</v>
      </c>
    </row>
    <row r="7582" spans="1:5" x14ac:dyDescent="0.25">
      <c r="A7582" s="80">
        <v>41421</v>
      </c>
      <c r="B7582" s="75" t="s">
        <v>726</v>
      </c>
      <c r="C7582" s="75" t="s">
        <v>736</v>
      </c>
      <c r="D7582" s="75">
        <v>1</v>
      </c>
      <c r="E7582" s="75">
        <v>21.59</v>
      </c>
    </row>
    <row r="7583" spans="1:5" x14ac:dyDescent="0.25">
      <c r="A7583" s="80">
        <v>41979</v>
      </c>
      <c r="B7583" s="75" t="s">
        <v>745</v>
      </c>
      <c r="C7583" s="75" t="s">
        <v>740</v>
      </c>
      <c r="D7583" s="75">
        <v>1</v>
      </c>
      <c r="E7583" s="75">
        <v>22.12</v>
      </c>
    </row>
    <row r="7584" spans="1:5" x14ac:dyDescent="0.25">
      <c r="A7584" s="80">
        <v>42002</v>
      </c>
      <c r="B7584" s="75" t="s">
        <v>747</v>
      </c>
      <c r="C7584" s="75" t="s">
        <v>730</v>
      </c>
      <c r="D7584" s="75">
        <v>3</v>
      </c>
      <c r="E7584" s="75">
        <v>179.55</v>
      </c>
    </row>
    <row r="7585" spans="1:5" x14ac:dyDescent="0.25">
      <c r="A7585" s="80">
        <v>41977</v>
      </c>
      <c r="B7585" s="75" t="s">
        <v>745</v>
      </c>
      <c r="C7585" s="75" t="s">
        <v>734</v>
      </c>
      <c r="D7585" s="75">
        <v>3</v>
      </c>
      <c r="E7585" s="75">
        <v>287.92</v>
      </c>
    </row>
    <row r="7586" spans="1:5" x14ac:dyDescent="0.25">
      <c r="A7586" s="80">
        <v>41485</v>
      </c>
      <c r="B7586" s="75" t="s">
        <v>745</v>
      </c>
      <c r="C7586" s="75" t="s">
        <v>742</v>
      </c>
      <c r="D7586" s="75">
        <v>3</v>
      </c>
      <c r="E7586" s="75">
        <v>198.36</v>
      </c>
    </row>
    <row r="7587" spans="1:5" x14ac:dyDescent="0.25">
      <c r="A7587" s="80">
        <v>41608</v>
      </c>
      <c r="B7587" s="75" t="s">
        <v>745</v>
      </c>
      <c r="C7587" s="75" t="s">
        <v>742</v>
      </c>
      <c r="D7587" s="75">
        <v>3</v>
      </c>
      <c r="E7587" s="75">
        <v>202.44</v>
      </c>
    </row>
    <row r="7588" spans="1:5" x14ac:dyDescent="0.25">
      <c r="A7588" s="80">
        <v>41988</v>
      </c>
      <c r="B7588" s="75" t="s">
        <v>745</v>
      </c>
      <c r="C7588" s="75" t="s">
        <v>736</v>
      </c>
      <c r="D7588" s="75">
        <v>2</v>
      </c>
      <c r="E7588" s="75">
        <v>91.8</v>
      </c>
    </row>
    <row r="7589" spans="1:5" x14ac:dyDescent="0.25">
      <c r="A7589" s="80">
        <v>41668</v>
      </c>
      <c r="B7589" s="75" t="s">
        <v>748</v>
      </c>
      <c r="C7589" s="75" t="s">
        <v>736</v>
      </c>
      <c r="D7589" s="75">
        <v>2</v>
      </c>
      <c r="E7589" s="75">
        <v>91.8</v>
      </c>
    </row>
    <row r="7590" spans="1:5" x14ac:dyDescent="0.25">
      <c r="A7590" s="80">
        <v>41979</v>
      </c>
      <c r="B7590" s="75" t="s">
        <v>741</v>
      </c>
      <c r="C7590" s="75" t="s">
        <v>738</v>
      </c>
      <c r="D7590" s="75">
        <v>3</v>
      </c>
      <c r="E7590" s="75">
        <v>270</v>
      </c>
    </row>
    <row r="7591" spans="1:5" x14ac:dyDescent="0.25">
      <c r="A7591" s="80">
        <v>41988</v>
      </c>
      <c r="B7591" s="75" t="s">
        <v>735</v>
      </c>
      <c r="C7591" s="75" t="s">
        <v>730</v>
      </c>
      <c r="D7591" s="75">
        <v>3</v>
      </c>
      <c r="E7591" s="75">
        <v>168.93</v>
      </c>
    </row>
    <row r="7592" spans="1:5" x14ac:dyDescent="0.25">
      <c r="A7592" s="80">
        <v>41583</v>
      </c>
      <c r="B7592" s="75" t="s">
        <v>735</v>
      </c>
      <c r="C7592" s="75" t="s">
        <v>755</v>
      </c>
      <c r="D7592" s="75">
        <v>2</v>
      </c>
      <c r="E7592" s="75">
        <v>82.33</v>
      </c>
    </row>
    <row r="7593" spans="1:5" x14ac:dyDescent="0.25">
      <c r="A7593" s="80">
        <v>41995</v>
      </c>
      <c r="B7593" s="75" t="s">
        <v>747</v>
      </c>
      <c r="C7593" s="75" t="s">
        <v>744</v>
      </c>
      <c r="D7593" s="75">
        <v>2</v>
      </c>
      <c r="E7593" s="75">
        <v>100</v>
      </c>
    </row>
    <row r="7594" spans="1:5" x14ac:dyDescent="0.25">
      <c r="A7594" s="80">
        <v>41604</v>
      </c>
      <c r="B7594" s="75" t="s">
        <v>745</v>
      </c>
      <c r="C7594" s="75" t="s">
        <v>738</v>
      </c>
      <c r="D7594" s="75">
        <v>2</v>
      </c>
      <c r="E7594" s="75">
        <v>120</v>
      </c>
    </row>
    <row r="7595" spans="1:5" x14ac:dyDescent="0.25">
      <c r="A7595" s="80">
        <v>41657</v>
      </c>
      <c r="B7595" s="75" t="s">
        <v>737</v>
      </c>
      <c r="C7595" s="75" t="s">
        <v>734</v>
      </c>
      <c r="D7595" s="75">
        <v>3</v>
      </c>
      <c r="E7595" s="75">
        <v>306</v>
      </c>
    </row>
    <row r="7596" spans="1:5" x14ac:dyDescent="0.25">
      <c r="A7596" s="80">
        <v>41607</v>
      </c>
      <c r="B7596" s="75" t="s">
        <v>737</v>
      </c>
      <c r="C7596" s="75" t="s">
        <v>738</v>
      </c>
      <c r="D7596" s="75">
        <v>1</v>
      </c>
      <c r="E7596" s="75">
        <v>28.52</v>
      </c>
    </row>
    <row r="7597" spans="1:5" x14ac:dyDescent="0.25">
      <c r="A7597" s="80">
        <v>41338</v>
      </c>
      <c r="B7597" s="75" t="s">
        <v>751</v>
      </c>
      <c r="C7597" s="75" t="s">
        <v>736</v>
      </c>
      <c r="D7597" s="75">
        <v>3</v>
      </c>
      <c r="E7597" s="75">
        <v>198.36</v>
      </c>
    </row>
    <row r="7598" spans="1:5" x14ac:dyDescent="0.25">
      <c r="A7598" s="80">
        <v>41981</v>
      </c>
      <c r="B7598" s="75" t="s">
        <v>745</v>
      </c>
      <c r="C7598" s="75" t="s">
        <v>734</v>
      </c>
      <c r="D7598" s="75">
        <v>6</v>
      </c>
      <c r="E7598" s="75">
        <v>1224</v>
      </c>
    </row>
    <row r="7599" spans="1:5" x14ac:dyDescent="0.25">
      <c r="A7599" s="80">
        <v>41296</v>
      </c>
      <c r="B7599" s="75" t="s">
        <v>747</v>
      </c>
      <c r="C7599" s="75" t="s">
        <v>744</v>
      </c>
      <c r="D7599" s="75">
        <v>1</v>
      </c>
      <c r="E7599" s="75">
        <v>25</v>
      </c>
    </row>
    <row r="7600" spans="1:5" x14ac:dyDescent="0.25">
      <c r="A7600" s="80">
        <v>41756</v>
      </c>
      <c r="B7600" s="75" t="s">
        <v>735</v>
      </c>
      <c r="C7600" s="75" t="s">
        <v>740</v>
      </c>
      <c r="D7600" s="75">
        <v>3</v>
      </c>
      <c r="E7600" s="75">
        <v>211.5</v>
      </c>
    </row>
    <row r="7601" spans="1:5" x14ac:dyDescent="0.25">
      <c r="A7601" s="80">
        <v>41988</v>
      </c>
      <c r="B7601" s="75" t="s">
        <v>731</v>
      </c>
      <c r="C7601" s="75" t="s">
        <v>742</v>
      </c>
      <c r="D7601" s="75">
        <v>1</v>
      </c>
      <c r="E7601" s="75">
        <v>21.59</v>
      </c>
    </row>
    <row r="7602" spans="1:5" x14ac:dyDescent="0.25">
      <c r="A7602" s="80">
        <v>41707</v>
      </c>
      <c r="B7602" s="75" t="s">
        <v>726</v>
      </c>
      <c r="C7602" s="75" t="s">
        <v>742</v>
      </c>
      <c r="D7602" s="75">
        <v>1</v>
      </c>
      <c r="E7602" s="75">
        <v>22.95</v>
      </c>
    </row>
    <row r="7603" spans="1:5" x14ac:dyDescent="0.25">
      <c r="A7603" s="80">
        <v>41761</v>
      </c>
      <c r="B7603" s="75" t="s">
        <v>746</v>
      </c>
      <c r="C7603" s="75" t="s">
        <v>738</v>
      </c>
      <c r="D7603" s="75">
        <v>10</v>
      </c>
      <c r="E7603" s="75">
        <v>3000</v>
      </c>
    </row>
    <row r="7604" spans="1:5" x14ac:dyDescent="0.25">
      <c r="A7604" s="80">
        <v>41967</v>
      </c>
      <c r="B7604" s="75" t="s">
        <v>731</v>
      </c>
      <c r="C7604" s="75" t="s">
        <v>734</v>
      </c>
      <c r="D7604" s="75">
        <v>3</v>
      </c>
      <c r="E7604" s="75">
        <v>287.92</v>
      </c>
    </row>
    <row r="7605" spans="1:5" x14ac:dyDescent="0.25">
      <c r="A7605" s="80">
        <v>41398</v>
      </c>
      <c r="B7605" s="75" t="s">
        <v>733</v>
      </c>
      <c r="C7605" s="75" t="s">
        <v>734</v>
      </c>
      <c r="D7605" s="75">
        <v>3</v>
      </c>
      <c r="E7605" s="75">
        <v>299.91000000000003</v>
      </c>
    </row>
    <row r="7606" spans="1:5" x14ac:dyDescent="0.25">
      <c r="A7606" s="80">
        <v>41958</v>
      </c>
      <c r="B7606" s="75" t="s">
        <v>731</v>
      </c>
      <c r="C7606" s="75" t="s">
        <v>742</v>
      </c>
      <c r="D7606" s="75">
        <v>2</v>
      </c>
      <c r="E7606" s="75">
        <v>89.97</v>
      </c>
    </row>
    <row r="7607" spans="1:5" x14ac:dyDescent="0.25">
      <c r="A7607" s="80">
        <v>41635</v>
      </c>
      <c r="B7607" s="75" t="s">
        <v>728</v>
      </c>
      <c r="C7607" s="75" t="s">
        <v>744</v>
      </c>
      <c r="D7607" s="75">
        <v>3</v>
      </c>
      <c r="E7607" s="75">
        <v>225</v>
      </c>
    </row>
    <row r="7608" spans="1:5" x14ac:dyDescent="0.25">
      <c r="A7608" s="80">
        <v>41966</v>
      </c>
      <c r="B7608" s="75" t="s">
        <v>751</v>
      </c>
      <c r="C7608" s="75" t="s">
        <v>736</v>
      </c>
      <c r="D7608" s="75">
        <v>2</v>
      </c>
      <c r="E7608" s="75">
        <v>89.06</v>
      </c>
    </row>
    <row r="7609" spans="1:5" x14ac:dyDescent="0.25">
      <c r="A7609" s="80">
        <v>41617</v>
      </c>
      <c r="B7609" s="75" t="s">
        <v>731</v>
      </c>
      <c r="C7609" s="75" t="s">
        <v>732</v>
      </c>
      <c r="D7609" s="75">
        <v>16</v>
      </c>
      <c r="E7609" s="75">
        <v>6084</v>
      </c>
    </row>
    <row r="7610" spans="1:5" x14ac:dyDescent="0.25">
      <c r="A7610" s="80">
        <v>41876</v>
      </c>
      <c r="B7610" s="75" t="s">
        <v>754</v>
      </c>
      <c r="C7610" s="75" t="s">
        <v>734</v>
      </c>
      <c r="D7610" s="75">
        <v>3</v>
      </c>
      <c r="E7610" s="75">
        <v>306</v>
      </c>
    </row>
    <row r="7611" spans="1:5" x14ac:dyDescent="0.25">
      <c r="A7611" s="80">
        <v>41626</v>
      </c>
      <c r="B7611" s="75" t="s">
        <v>726</v>
      </c>
      <c r="C7611" s="75" t="s">
        <v>744</v>
      </c>
      <c r="D7611" s="75">
        <v>1</v>
      </c>
      <c r="E7611" s="75">
        <v>24.26</v>
      </c>
    </row>
    <row r="7612" spans="1:5" x14ac:dyDescent="0.25">
      <c r="A7612" s="80">
        <v>41579</v>
      </c>
      <c r="B7612" s="75" t="s">
        <v>748</v>
      </c>
      <c r="C7612" s="75" t="s">
        <v>744</v>
      </c>
      <c r="D7612" s="75">
        <v>2</v>
      </c>
      <c r="E7612" s="75">
        <v>98.01</v>
      </c>
    </row>
    <row r="7613" spans="1:5" x14ac:dyDescent="0.25">
      <c r="A7613" s="80">
        <v>41948</v>
      </c>
      <c r="B7613" s="75" t="s">
        <v>745</v>
      </c>
      <c r="C7613" s="75" t="s">
        <v>730</v>
      </c>
      <c r="D7613" s="75">
        <v>3</v>
      </c>
      <c r="E7613" s="75">
        <v>174.2</v>
      </c>
    </row>
    <row r="7614" spans="1:5" x14ac:dyDescent="0.25">
      <c r="A7614" s="80">
        <v>41417</v>
      </c>
      <c r="B7614" s="75" t="s">
        <v>749</v>
      </c>
      <c r="C7614" s="75" t="s">
        <v>744</v>
      </c>
      <c r="D7614" s="75">
        <v>2</v>
      </c>
      <c r="E7614" s="75">
        <v>97.02</v>
      </c>
    </row>
    <row r="7615" spans="1:5" x14ac:dyDescent="0.25">
      <c r="A7615" s="80">
        <v>41990</v>
      </c>
      <c r="B7615" s="75" t="s">
        <v>754</v>
      </c>
      <c r="C7615" s="75" t="s">
        <v>738</v>
      </c>
      <c r="D7615" s="75">
        <v>3</v>
      </c>
      <c r="E7615" s="75">
        <v>270</v>
      </c>
    </row>
    <row r="7616" spans="1:5" x14ac:dyDescent="0.25">
      <c r="A7616" s="80">
        <v>41634</v>
      </c>
      <c r="B7616" s="75" t="s">
        <v>743</v>
      </c>
      <c r="C7616" s="75" t="s">
        <v>744</v>
      </c>
      <c r="D7616" s="75">
        <v>2</v>
      </c>
      <c r="E7616" s="75">
        <v>100</v>
      </c>
    </row>
    <row r="7617" spans="1:5" x14ac:dyDescent="0.25">
      <c r="A7617" s="80">
        <v>41956</v>
      </c>
      <c r="B7617" s="75" t="s">
        <v>731</v>
      </c>
      <c r="C7617" s="75" t="s">
        <v>742</v>
      </c>
      <c r="D7617" s="75">
        <v>1</v>
      </c>
      <c r="E7617" s="75">
        <v>21.59</v>
      </c>
    </row>
    <row r="7618" spans="1:5" x14ac:dyDescent="0.25">
      <c r="A7618" s="80">
        <v>41610</v>
      </c>
      <c r="B7618" s="75" t="s">
        <v>731</v>
      </c>
      <c r="C7618" s="75" t="s">
        <v>730</v>
      </c>
      <c r="D7618" s="75">
        <v>1</v>
      </c>
      <c r="E7618" s="75">
        <v>19.95</v>
      </c>
    </row>
    <row r="7619" spans="1:5" x14ac:dyDescent="0.25">
      <c r="A7619" s="80">
        <v>41631</v>
      </c>
      <c r="B7619" s="75" t="s">
        <v>749</v>
      </c>
      <c r="C7619" s="75" t="s">
        <v>736</v>
      </c>
      <c r="D7619" s="75">
        <v>2</v>
      </c>
      <c r="E7619" s="75">
        <v>88.16</v>
      </c>
    </row>
    <row r="7620" spans="1:5" x14ac:dyDescent="0.25">
      <c r="A7620" s="80">
        <v>41873</v>
      </c>
      <c r="B7620" s="75" t="s">
        <v>743</v>
      </c>
      <c r="C7620" s="75" t="s">
        <v>734</v>
      </c>
      <c r="D7620" s="75">
        <v>2</v>
      </c>
      <c r="E7620" s="75">
        <v>133.29</v>
      </c>
    </row>
    <row r="7621" spans="1:5" x14ac:dyDescent="0.25">
      <c r="A7621" s="80">
        <v>41587</v>
      </c>
      <c r="B7621" s="75" t="s">
        <v>735</v>
      </c>
      <c r="C7621" s="75" t="s">
        <v>755</v>
      </c>
      <c r="D7621" s="75">
        <v>1</v>
      </c>
      <c r="E7621" s="75">
        <v>19.97</v>
      </c>
    </row>
    <row r="7622" spans="1:5" x14ac:dyDescent="0.25">
      <c r="A7622" s="80">
        <v>41353</v>
      </c>
      <c r="B7622" s="75" t="s">
        <v>745</v>
      </c>
      <c r="C7622" s="75" t="s">
        <v>742</v>
      </c>
      <c r="D7622" s="75">
        <v>2</v>
      </c>
      <c r="E7622" s="75">
        <v>89.97</v>
      </c>
    </row>
    <row r="7623" spans="1:5" x14ac:dyDescent="0.25">
      <c r="A7623" s="80">
        <v>41504</v>
      </c>
      <c r="B7623" s="75" t="s">
        <v>733</v>
      </c>
      <c r="C7623" s="75" t="s">
        <v>755</v>
      </c>
      <c r="D7623" s="75">
        <v>7</v>
      </c>
      <c r="E7623" s="75">
        <v>1008.52</v>
      </c>
    </row>
    <row r="7624" spans="1:5" x14ac:dyDescent="0.25">
      <c r="A7624" s="80">
        <v>41612</v>
      </c>
      <c r="B7624" s="75" t="s">
        <v>746</v>
      </c>
      <c r="C7624" s="75" t="s">
        <v>755</v>
      </c>
      <c r="D7624" s="75">
        <v>3</v>
      </c>
      <c r="E7624" s="75">
        <v>179.68</v>
      </c>
    </row>
    <row r="7625" spans="1:5" x14ac:dyDescent="0.25">
      <c r="A7625" s="80">
        <v>41631</v>
      </c>
      <c r="B7625" s="75" t="s">
        <v>733</v>
      </c>
      <c r="C7625" s="75" t="s">
        <v>740</v>
      </c>
      <c r="D7625" s="75">
        <v>3</v>
      </c>
      <c r="E7625" s="75">
        <v>203.12</v>
      </c>
    </row>
    <row r="7626" spans="1:5" x14ac:dyDescent="0.25">
      <c r="A7626" s="80">
        <v>41354</v>
      </c>
      <c r="B7626" s="75" t="s">
        <v>745</v>
      </c>
      <c r="C7626" s="75" t="s">
        <v>736</v>
      </c>
      <c r="D7626" s="75">
        <v>1</v>
      </c>
      <c r="E7626" s="75">
        <v>21.82</v>
      </c>
    </row>
    <row r="7627" spans="1:5" x14ac:dyDescent="0.25">
      <c r="A7627" s="80">
        <v>41583</v>
      </c>
      <c r="B7627" s="75" t="s">
        <v>726</v>
      </c>
      <c r="C7627" s="75" t="s">
        <v>732</v>
      </c>
      <c r="D7627" s="75">
        <v>1</v>
      </c>
      <c r="E7627" s="75">
        <v>23.52</v>
      </c>
    </row>
    <row r="7628" spans="1:5" x14ac:dyDescent="0.25">
      <c r="A7628" s="80">
        <v>41366</v>
      </c>
      <c r="B7628" s="75" t="s">
        <v>743</v>
      </c>
      <c r="C7628" s="75" t="s">
        <v>736</v>
      </c>
      <c r="D7628" s="75">
        <v>2</v>
      </c>
      <c r="E7628" s="75">
        <v>87.26</v>
      </c>
    </row>
    <row r="7629" spans="1:5" x14ac:dyDescent="0.25">
      <c r="A7629" s="80">
        <v>41971</v>
      </c>
      <c r="B7629" s="75" t="s">
        <v>743</v>
      </c>
      <c r="C7629" s="75" t="s">
        <v>755</v>
      </c>
      <c r="D7629" s="75">
        <v>3</v>
      </c>
      <c r="E7629" s="75">
        <v>189</v>
      </c>
    </row>
    <row r="7630" spans="1:5" x14ac:dyDescent="0.25">
      <c r="A7630" s="80">
        <v>41363</v>
      </c>
      <c r="B7630" s="75" t="s">
        <v>743</v>
      </c>
      <c r="C7630" s="75" t="s">
        <v>738</v>
      </c>
      <c r="D7630" s="75">
        <v>25</v>
      </c>
      <c r="E7630" s="75">
        <v>18750</v>
      </c>
    </row>
    <row r="7631" spans="1:5" x14ac:dyDescent="0.25">
      <c r="A7631" s="80">
        <v>41602</v>
      </c>
      <c r="B7631" s="75" t="s">
        <v>748</v>
      </c>
      <c r="C7631" s="75" t="s">
        <v>730</v>
      </c>
      <c r="D7631" s="75">
        <v>1</v>
      </c>
      <c r="E7631" s="75">
        <v>19.95</v>
      </c>
    </row>
    <row r="7632" spans="1:5" x14ac:dyDescent="0.25">
      <c r="A7632" s="80">
        <v>41579</v>
      </c>
      <c r="B7632" s="75" t="s">
        <v>731</v>
      </c>
      <c r="C7632" s="75" t="s">
        <v>730</v>
      </c>
      <c r="D7632" s="75">
        <v>2</v>
      </c>
      <c r="E7632" s="75">
        <v>76.64</v>
      </c>
    </row>
    <row r="7633" spans="1:5" x14ac:dyDescent="0.25">
      <c r="A7633" s="80">
        <v>41523</v>
      </c>
      <c r="B7633" s="75" t="s">
        <v>728</v>
      </c>
      <c r="C7633" s="75" t="s">
        <v>740</v>
      </c>
      <c r="D7633" s="75">
        <v>3</v>
      </c>
      <c r="E7633" s="75">
        <v>211.5</v>
      </c>
    </row>
    <row r="7634" spans="1:5" x14ac:dyDescent="0.25">
      <c r="A7634" s="80">
        <v>41978</v>
      </c>
      <c r="B7634" s="75" t="s">
        <v>752</v>
      </c>
      <c r="C7634" s="75" t="s">
        <v>740</v>
      </c>
      <c r="D7634" s="75">
        <v>1</v>
      </c>
      <c r="E7634" s="75">
        <v>23.5</v>
      </c>
    </row>
    <row r="7635" spans="1:5" x14ac:dyDescent="0.25">
      <c r="A7635" s="80">
        <v>41633</v>
      </c>
      <c r="B7635" s="75" t="s">
        <v>735</v>
      </c>
      <c r="C7635" s="75" t="s">
        <v>755</v>
      </c>
      <c r="D7635" s="75">
        <v>3</v>
      </c>
      <c r="E7635" s="75">
        <v>189</v>
      </c>
    </row>
    <row r="7636" spans="1:5" x14ac:dyDescent="0.25">
      <c r="A7636" s="80">
        <v>41633</v>
      </c>
      <c r="B7636" s="75" t="s">
        <v>750</v>
      </c>
      <c r="C7636" s="75" t="s">
        <v>727</v>
      </c>
      <c r="D7636" s="75">
        <v>2</v>
      </c>
      <c r="E7636" s="75">
        <v>319.8</v>
      </c>
    </row>
    <row r="7637" spans="1:5" x14ac:dyDescent="0.25">
      <c r="A7637" s="80">
        <v>41621</v>
      </c>
      <c r="B7637" s="75" t="s">
        <v>735</v>
      </c>
      <c r="C7637" s="75" t="s">
        <v>738</v>
      </c>
      <c r="D7637" s="75">
        <v>3</v>
      </c>
      <c r="E7637" s="75">
        <v>270</v>
      </c>
    </row>
    <row r="7638" spans="1:5" x14ac:dyDescent="0.25">
      <c r="A7638" s="80">
        <v>42001</v>
      </c>
      <c r="B7638" s="75" t="s">
        <v>747</v>
      </c>
      <c r="C7638" s="75" t="s">
        <v>730</v>
      </c>
      <c r="D7638" s="75">
        <v>2</v>
      </c>
      <c r="E7638" s="75">
        <v>77.42</v>
      </c>
    </row>
    <row r="7639" spans="1:5" x14ac:dyDescent="0.25">
      <c r="A7639" s="80">
        <v>41630</v>
      </c>
      <c r="B7639" s="75" t="s">
        <v>745</v>
      </c>
      <c r="C7639" s="75" t="s">
        <v>736</v>
      </c>
      <c r="D7639" s="75">
        <v>3</v>
      </c>
      <c r="E7639" s="75">
        <v>194.33</v>
      </c>
    </row>
    <row r="7640" spans="1:5" x14ac:dyDescent="0.25">
      <c r="A7640" s="80">
        <v>41946</v>
      </c>
      <c r="B7640" s="75" t="s">
        <v>748</v>
      </c>
      <c r="C7640" s="75" t="s">
        <v>777</v>
      </c>
      <c r="D7640" s="75">
        <v>3</v>
      </c>
      <c r="E7640" s="75">
        <v>167.6</v>
      </c>
    </row>
    <row r="7641" spans="1:5" x14ac:dyDescent="0.25">
      <c r="A7641" s="80">
        <v>41383</v>
      </c>
      <c r="B7641" s="75" t="s">
        <v>733</v>
      </c>
      <c r="C7641" s="75" t="s">
        <v>730</v>
      </c>
      <c r="D7641" s="75">
        <v>3</v>
      </c>
      <c r="E7641" s="75">
        <v>179.55</v>
      </c>
    </row>
    <row r="7642" spans="1:5" x14ac:dyDescent="0.25">
      <c r="A7642" s="80">
        <v>41631</v>
      </c>
      <c r="B7642" s="75" t="s">
        <v>737</v>
      </c>
      <c r="C7642" s="75" t="s">
        <v>727</v>
      </c>
      <c r="D7642" s="75">
        <v>3</v>
      </c>
      <c r="E7642" s="75">
        <v>677.01</v>
      </c>
    </row>
    <row r="7643" spans="1:5" x14ac:dyDescent="0.25">
      <c r="A7643" s="80">
        <v>41605</v>
      </c>
      <c r="B7643" s="75" t="s">
        <v>733</v>
      </c>
      <c r="C7643" s="75" t="s">
        <v>738</v>
      </c>
      <c r="D7643" s="75">
        <v>3</v>
      </c>
      <c r="E7643" s="75">
        <v>270</v>
      </c>
    </row>
    <row r="7644" spans="1:5" x14ac:dyDescent="0.25">
      <c r="A7644" s="80">
        <v>41614</v>
      </c>
      <c r="B7644" s="75" t="s">
        <v>745</v>
      </c>
      <c r="C7644" s="75" t="s">
        <v>742</v>
      </c>
      <c r="D7644" s="75">
        <v>2</v>
      </c>
      <c r="E7644" s="75">
        <v>91.8</v>
      </c>
    </row>
    <row r="7645" spans="1:5" x14ac:dyDescent="0.25">
      <c r="A7645" s="80">
        <v>41346</v>
      </c>
      <c r="B7645" s="75" t="s">
        <v>735</v>
      </c>
      <c r="C7645" s="75" t="s">
        <v>738</v>
      </c>
      <c r="D7645" s="75">
        <v>2</v>
      </c>
      <c r="E7645" s="75">
        <v>120</v>
      </c>
    </row>
    <row r="7646" spans="1:5" x14ac:dyDescent="0.25">
      <c r="A7646" s="80">
        <v>41963</v>
      </c>
      <c r="B7646" s="75" t="s">
        <v>731</v>
      </c>
      <c r="C7646" s="75" t="s">
        <v>740</v>
      </c>
      <c r="D7646" s="75">
        <v>2</v>
      </c>
      <c r="E7646" s="75">
        <v>90.28</v>
      </c>
    </row>
    <row r="7647" spans="1:5" x14ac:dyDescent="0.25">
      <c r="A7647" s="80">
        <v>41972</v>
      </c>
      <c r="B7647" s="75" t="s">
        <v>735</v>
      </c>
      <c r="C7647" s="75" t="s">
        <v>734</v>
      </c>
      <c r="D7647" s="75">
        <v>2</v>
      </c>
      <c r="E7647" s="75">
        <v>127.96</v>
      </c>
    </row>
    <row r="7648" spans="1:5" x14ac:dyDescent="0.25">
      <c r="A7648" s="80">
        <v>41960</v>
      </c>
      <c r="B7648" s="75" t="s">
        <v>726</v>
      </c>
      <c r="C7648" s="75" t="s">
        <v>755</v>
      </c>
      <c r="D7648" s="75">
        <v>7</v>
      </c>
      <c r="E7648" s="75">
        <v>988.25</v>
      </c>
    </row>
    <row r="7649" spans="1:5" x14ac:dyDescent="0.25">
      <c r="A7649" s="80">
        <v>41980</v>
      </c>
      <c r="B7649" s="75" t="s">
        <v>739</v>
      </c>
      <c r="C7649" s="75" t="s">
        <v>742</v>
      </c>
      <c r="D7649" s="75">
        <v>3</v>
      </c>
      <c r="E7649" s="75">
        <v>196.36</v>
      </c>
    </row>
    <row r="7650" spans="1:5" x14ac:dyDescent="0.25">
      <c r="A7650" s="80">
        <v>41603</v>
      </c>
      <c r="B7650" s="75" t="s">
        <v>735</v>
      </c>
      <c r="C7650" s="75" t="s">
        <v>734</v>
      </c>
      <c r="D7650" s="75">
        <v>2</v>
      </c>
      <c r="E7650" s="75">
        <v>130.61000000000001</v>
      </c>
    </row>
    <row r="7651" spans="1:5" x14ac:dyDescent="0.25">
      <c r="A7651" s="80">
        <v>41662</v>
      </c>
      <c r="B7651" s="75" t="s">
        <v>748</v>
      </c>
      <c r="C7651" s="75" t="s">
        <v>753</v>
      </c>
      <c r="D7651" s="75">
        <v>3</v>
      </c>
      <c r="E7651" s="75">
        <v>247.5</v>
      </c>
    </row>
    <row r="7652" spans="1:5" x14ac:dyDescent="0.25">
      <c r="A7652" s="80">
        <v>41557</v>
      </c>
      <c r="B7652" s="75" t="s">
        <v>735</v>
      </c>
      <c r="C7652" s="75" t="s">
        <v>744</v>
      </c>
      <c r="D7652" s="75">
        <v>3</v>
      </c>
      <c r="E7652" s="75">
        <v>211.7</v>
      </c>
    </row>
    <row r="7653" spans="1:5" x14ac:dyDescent="0.25">
      <c r="A7653" s="80">
        <v>41968</v>
      </c>
      <c r="B7653" s="75" t="s">
        <v>726</v>
      </c>
      <c r="C7653" s="75" t="s">
        <v>730</v>
      </c>
      <c r="D7653" s="75">
        <v>1</v>
      </c>
      <c r="E7653" s="75">
        <v>19.95</v>
      </c>
    </row>
    <row r="7654" spans="1:5" x14ac:dyDescent="0.25">
      <c r="A7654" s="80">
        <v>41749</v>
      </c>
      <c r="B7654" s="75" t="s">
        <v>731</v>
      </c>
      <c r="C7654" s="75" t="s">
        <v>742</v>
      </c>
      <c r="D7654" s="75">
        <v>3</v>
      </c>
      <c r="E7654" s="75">
        <v>200.41</v>
      </c>
    </row>
    <row r="7655" spans="1:5" x14ac:dyDescent="0.25">
      <c r="A7655" s="80">
        <v>41959</v>
      </c>
      <c r="B7655" s="75" t="s">
        <v>728</v>
      </c>
      <c r="C7655" s="75" t="s">
        <v>742</v>
      </c>
      <c r="D7655" s="75">
        <v>2</v>
      </c>
      <c r="E7655" s="75">
        <v>91.8</v>
      </c>
    </row>
    <row r="7656" spans="1:5" x14ac:dyDescent="0.25">
      <c r="A7656" s="80">
        <v>41691</v>
      </c>
      <c r="B7656" s="75" t="s">
        <v>735</v>
      </c>
      <c r="C7656" s="75" t="s">
        <v>742</v>
      </c>
      <c r="D7656" s="75">
        <v>2</v>
      </c>
      <c r="E7656" s="75">
        <v>88.16</v>
      </c>
    </row>
    <row r="7657" spans="1:5" x14ac:dyDescent="0.25">
      <c r="A7657" s="80">
        <v>41604</v>
      </c>
      <c r="B7657" s="75" t="s">
        <v>735</v>
      </c>
      <c r="C7657" s="75" t="s">
        <v>727</v>
      </c>
      <c r="D7657" s="75">
        <v>1</v>
      </c>
      <c r="E7657" s="75">
        <v>76</v>
      </c>
    </row>
    <row r="7658" spans="1:5" x14ac:dyDescent="0.25">
      <c r="A7658" s="80">
        <v>41446</v>
      </c>
      <c r="B7658" s="75" t="s">
        <v>739</v>
      </c>
      <c r="C7658" s="75" t="s">
        <v>753</v>
      </c>
      <c r="D7658" s="75">
        <v>2</v>
      </c>
      <c r="E7658" s="75">
        <v>110</v>
      </c>
    </row>
    <row r="7659" spans="1:5" x14ac:dyDescent="0.25">
      <c r="A7659" s="80">
        <v>41970</v>
      </c>
      <c r="B7659" s="75" t="s">
        <v>750</v>
      </c>
      <c r="C7659" s="75" t="s">
        <v>734</v>
      </c>
      <c r="D7659" s="75">
        <v>1</v>
      </c>
      <c r="E7659" s="75">
        <v>32.99</v>
      </c>
    </row>
    <row r="7660" spans="1:5" x14ac:dyDescent="0.25">
      <c r="A7660" s="80">
        <v>41956</v>
      </c>
      <c r="B7660" s="75" t="s">
        <v>733</v>
      </c>
      <c r="C7660" s="75" t="s">
        <v>727</v>
      </c>
      <c r="D7660" s="75">
        <v>3</v>
      </c>
      <c r="E7660" s="75">
        <v>691.05</v>
      </c>
    </row>
    <row r="7661" spans="1:5" x14ac:dyDescent="0.25">
      <c r="A7661" s="80">
        <v>41667</v>
      </c>
      <c r="B7661" s="75" t="s">
        <v>735</v>
      </c>
      <c r="C7661" s="75" t="s">
        <v>734</v>
      </c>
      <c r="D7661" s="75">
        <v>3</v>
      </c>
      <c r="E7661" s="75">
        <v>306</v>
      </c>
    </row>
    <row r="7662" spans="1:5" x14ac:dyDescent="0.25">
      <c r="A7662" s="80">
        <v>41398</v>
      </c>
      <c r="B7662" s="75" t="s">
        <v>741</v>
      </c>
      <c r="C7662" s="75" t="s">
        <v>734</v>
      </c>
      <c r="D7662" s="75">
        <v>2</v>
      </c>
      <c r="E7662" s="75">
        <v>136</v>
      </c>
    </row>
    <row r="7663" spans="1:5" x14ac:dyDescent="0.25">
      <c r="A7663" s="80">
        <v>41595</v>
      </c>
      <c r="B7663" s="75" t="s">
        <v>749</v>
      </c>
      <c r="C7663" s="75" t="s">
        <v>734</v>
      </c>
      <c r="D7663" s="75">
        <v>4</v>
      </c>
      <c r="E7663" s="75">
        <v>544</v>
      </c>
    </row>
    <row r="7664" spans="1:5" x14ac:dyDescent="0.25">
      <c r="A7664" s="80">
        <v>41954</v>
      </c>
      <c r="B7664" s="75" t="s">
        <v>745</v>
      </c>
      <c r="C7664" s="75" t="s">
        <v>736</v>
      </c>
      <c r="D7664" s="75">
        <v>2</v>
      </c>
      <c r="E7664" s="75">
        <v>89.06</v>
      </c>
    </row>
    <row r="7665" spans="1:5" x14ac:dyDescent="0.25">
      <c r="A7665" s="80">
        <v>41576</v>
      </c>
      <c r="B7665" s="75" t="s">
        <v>728</v>
      </c>
      <c r="C7665" s="75" t="s">
        <v>777</v>
      </c>
      <c r="D7665" s="75">
        <v>3</v>
      </c>
      <c r="E7665" s="75">
        <v>167.6</v>
      </c>
    </row>
    <row r="7666" spans="1:5" x14ac:dyDescent="0.25">
      <c r="A7666" s="80">
        <v>42003</v>
      </c>
      <c r="B7666" s="75" t="s">
        <v>746</v>
      </c>
      <c r="C7666" s="75" t="s">
        <v>736</v>
      </c>
      <c r="D7666" s="75">
        <v>1</v>
      </c>
      <c r="E7666" s="75">
        <v>21.59</v>
      </c>
    </row>
    <row r="7667" spans="1:5" x14ac:dyDescent="0.25">
      <c r="A7667" s="80">
        <v>41912</v>
      </c>
      <c r="B7667" s="75" t="s">
        <v>746</v>
      </c>
      <c r="C7667" s="75" t="s">
        <v>734</v>
      </c>
      <c r="D7667" s="75">
        <v>3</v>
      </c>
      <c r="E7667" s="75">
        <v>306</v>
      </c>
    </row>
    <row r="7668" spans="1:5" x14ac:dyDescent="0.25">
      <c r="A7668" s="80">
        <v>41592</v>
      </c>
      <c r="B7668" s="75" t="s">
        <v>748</v>
      </c>
      <c r="C7668" s="75" t="s">
        <v>777</v>
      </c>
      <c r="D7668" s="75">
        <v>3</v>
      </c>
      <c r="E7668" s="75">
        <v>171</v>
      </c>
    </row>
    <row r="7669" spans="1:5" x14ac:dyDescent="0.25">
      <c r="A7669" s="80">
        <v>41545</v>
      </c>
      <c r="B7669" s="75" t="s">
        <v>737</v>
      </c>
      <c r="C7669" s="75" t="s">
        <v>742</v>
      </c>
      <c r="D7669" s="75">
        <v>3</v>
      </c>
      <c r="E7669" s="75">
        <v>194.33</v>
      </c>
    </row>
    <row r="7670" spans="1:5" x14ac:dyDescent="0.25">
      <c r="A7670" s="80">
        <v>41636</v>
      </c>
      <c r="B7670" s="75" t="s">
        <v>739</v>
      </c>
      <c r="C7670" s="75" t="s">
        <v>740</v>
      </c>
      <c r="D7670" s="75">
        <v>24</v>
      </c>
      <c r="E7670" s="75">
        <v>12999.97</v>
      </c>
    </row>
    <row r="7671" spans="1:5" x14ac:dyDescent="0.25">
      <c r="A7671" s="80">
        <v>41944</v>
      </c>
      <c r="B7671" s="75" t="s">
        <v>731</v>
      </c>
      <c r="C7671" s="75" t="s">
        <v>738</v>
      </c>
      <c r="D7671" s="75">
        <v>2</v>
      </c>
      <c r="E7671" s="75">
        <v>112.91</v>
      </c>
    </row>
    <row r="7672" spans="1:5" x14ac:dyDescent="0.25">
      <c r="A7672" s="80">
        <v>41887</v>
      </c>
      <c r="B7672" s="75" t="s">
        <v>746</v>
      </c>
      <c r="C7672" s="75" t="s">
        <v>734</v>
      </c>
      <c r="D7672" s="75">
        <v>3</v>
      </c>
      <c r="E7672" s="75">
        <v>293.88</v>
      </c>
    </row>
    <row r="7673" spans="1:5" x14ac:dyDescent="0.25">
      <c r="A7673" s="80">
        <v>41611</v>
      </c>
      <c r="B7673" s="75" t="s">
        <v>749</v>
      </c>
      <c r="C7673" s="75" t="s">
        <v>742</v>
      </c>
      <c r="D7673" s="75">
        <v>1</v>
      </c>
      <c r="E7673" s="75">
        <v>21.59</v>
      </c>
    </row>
    <row r="7674" spans="1:5" x14ac:dyDescent="0.25">
      <c r="A7674" s="80">
        <v>41619</v>
      </c>
      <c r="B7674" s="75" t="s">
        <v>731</v>
      </c>
      <c r="C7674" s="75" t="s">
        <v>734</v>
      </c>
      <c r="D7674" s="75">
        <v>2</v>
      </c>
      <c r="E7674" s="75">
        <v>131.94999999999999</v>
      </c>
    </row>
    <row r="7675" spans="1:5" x14ac:dyDescent="0.25">
      <c r="A7675" s="80">
        <v>41802</v>
      </c>
      <c r="B7675" s="75" t="s">
        <v>726</v>
      </c>
      <c r="C7675" s="75" t="s">
        <v>736</v>
      </c>
      <c r="D7675" s="75">
        <v>1</v>
      </c>
      <c r="E7675" s="75">
        <v>22.04</v>
      </c>
    </row>
    <row r="7676" spans="1:5" x14ac:dyDescent="0.25">
      <c r="A7676" s="80">
        <v>41618</v>
      </c>
      <c r="B7676" s="75" t="s">
        <v>747</v>
      </c>
      <c r="C7676" s="75" t="s">
        <v>755</v>
      </c>
      <c r="D7676" s="75">
        <v>3</v>
      </c>
      <c r="E7676" s="75">
        <v>185.24</v>
      </c>
    </row>
    <row r="7677" spans="1:5" x14ac:dyDescent="0.25">
      <c r="A7677" s="80">
        <v>41301</v>
      </c>
      <c r="B7677" s="75" t="s">
        <v>745</v>
      </c>
      <c r="C7677" s="75" t="s">
        <v>742</v>
      </c>
      <c r="D7677" s="75">
        <v>1</v>
      </c>
      <c r="E7677" s="75">
        <v>22.95</v>
      </c>
    </row>
    <row r="7678" spans="1:5" x14ac:dyDescent="0.25">
      <c r="A7678" s="80">
        <v>41963</v>
      </c>
      <c r="B7678" s="75" t="s">
        <v>737</v>
      </c>
      <c r="C7678" s="75" t="s">
        <v>730</v>
      </c>
      <c r="D7678" s="75">
        <v>1</v>
      </c>
      <c r="E7678" s="75">
        <v>19.95</v>
      </c>
    </row>
    <row r="7679" spans="1:5" x14ac:dyDescent="0.25">
      <c r="A7679" s="80">
        <v>41587</v>
      </c>
      <c r="B7679" s="75" t="s">
        <v>737</v>
      </c>
      <c r="C7679" s="75" t="s">
        <v>730</v>
      </c>
      <c r="D7679" s="75">
        <v>2</v>
      </c>
      <c r="E7679" s="75">
        <v>76.64</v>
      </c>
    </row>
    <row r="7680" spans="1:5" x14ac:dyDescent="0.25">
      <c r="A7680" s="80">
        <v>41627</v>
      </c>
      <c r="B7680" s="75" t="s">
        <v>752</v>
      </c>
      <c r="C7680" s="75" t="s">
        <v>730</v>
      </c>
      <c r="D7680" s="75">
        <v>2</v>
      </c>
      <c r="E7680" s="75">
        <v>79.8</v>
      </c>
    </row>
    <row r="7681" spans="1:5" x14ac:dyDescent="0.25">
      <c r="A7681" s="80">
        <v>41581</v>
      </c>
      <c r="B7681" s="75" t="s">
        <v>735</v>
      </c>
      <c r="C7681" s="75" t="s">
        <v>755</v>
      </c>
      <c r="D7681" s="75">
        <v>1</v>
      </c>
      <c r="E7681" s="75">
        <v>21</v>
      </c>
    </row>
    <row r="7682" spans="1:5" x14ac:dyDescent="0.25">
      <c r="A7682" s="80">
        <v>41979</v>
      </c>
      <c r="B7682" s="75" t="s">
        <v>735</v>
      </c>
      <c r="C7682" s="75" t="s">
        <v>740</v>
      </c>
      <c r="D7682" s="75">
        <v>1</v>
      </c>
      <c r="E7682" s="75">
        <v>22.34</v>
      </c>
    </row>
    <row r="7683" spans="1:5" x14ac:dyDescent="0.25">
      <c r="A7683" s="80">
        <v>41590</v>
      </c>
      <c r="B7683" s="75" t="s">
        <v>751</v>
      </c>
      <c r="C7683" s="75" t="s">
        <v>736</v>
      </c>
      <c r="D7683" s="75">
        <v>2</v>
      </c>
      <c r="E7683" s="75">
        <v>86.37</v>
      </c>
    </row>
    <row r="7684" spans="1:5" x14ac:dyDescent="0.25">
      <c r="A7684" s="80">
        <v>41998</v>
      </c>
      <c r="B7684" s="75" t="s">
        <v>731</v>
      </c>
      <c r="C7684" s="75" t="s">
        <v>730</v>
      </c>
      <c r="D7684" s="75">
        <v>1</v>
      </c>
      <c r="E7684" s="75">
        <v>19.55</v>
      </c>
    </row>
    <row r="7685" spans="1:5" x14ac:dyDescent="0.25">
      <c r="A7685" s="80">
        <v>41634</v>
      </c>
      <c r="B7685" s="75" t="s">
        <v>739</v>
      </c>
      <c r="C7685" s="75" t="s">
        <v>742</v>
      </c>
      <c r="D7685" s="75">
        <v>2</v>
      </c>
      <c r="E7685" s="75">
        <v>91.8</v>
      </c>
    </row>
    <row r="7686" spans="1:5" x14ac:dyDescent="0.25">
      <c r="A7686" s="80">
        <v>41629</v>
      </c>
      <c r="B7686" s="75" t="s">
        <v>749</v>
      </c>
      <c r="C7686" s="75" t="s">
        <v>734</v>
      </c>
      <c r="D7686" s="75">
        <v>3</v>
      </c>
      <c r="E7686" s="75">
        <v>299.91000000000003</v>
      </c>
    </row>
    <row r="7687" spans="1:5" x14ac:dyDescent="0.25">
      <c r="A7687" s="80">
        <v>41991</v>
      </c>
      <c r="B7687" s="75" t="s">
        <v>743</v>
      </c>
      <c r="C7687" s="75" t="s">
        <v>730</v>
      </c>
      <c r="D7687" s="75">
        <v>3</v>
      </c>
      <c r="E7687" s="75">
        <v>172.43</v>
      </c>
    </row>
    <row r="7688" spans="1:5" x14ac:dyDescent="0.25">
      <c r="A7688" s="80">
        <v>41600</v>
      </c>
      <c r="B7688" s="75" t="s">
        <v>731</v>
      </c>
      <c r="C7688" s="75" t="s">
        <v>755</v>
      </c>
      <c r="D7688" s="75">
        <v>3</v>
      </c>
      <c r="E7688" s="75">
        <v>179.68</v>
      </c>
    </row>
    <row r="7689" spans="1:5" x14ac:dyDescent="0.25">
      <c r="A7689" s="80">
        <v>41995</v>
      </c>
      <c r="B7689" s="75" t="s">
        <v>745</v>
      </c>
      <c r="C7689" s="75" t="s">
        <v>730</v>
      </c>
      <c r="D7689" s="75">
        <v>1</v>
      </c>
      <c r="E7689" s="75">
        <v>19.16</v>
      </c>
    </row>
    <row r="7690" spans="1:5" x14ac:dyDescent="0.25">
      <c r="A7690" s="80">
        <v>41586</v>
      </c>
      <c r="B7690" s="75" t="s">
        <v>735</v>
      </c>
      <c r="C7690" s="75" t="s">
        <v>740</v>
      </c>
      <c r="D7690" s="75">
        <v>17</v>
      </c>
      <c r="E7690" s="75">
        <v>6791.5</v>
      </c>
    </row>
    <row r="7691" spans="1:5" x14ac:dyDescent="0.25">
      <c r="A7691" s="80">
        <v>41299</v>
      </c>
      <c r="B7691" s="75" t="s">
        <v>735</v>
      </c>
      <c r="C7691" s="75" t="s">
        <v>732</v>
      </c>
      <c r="D7691" s="75">
        <v>2</v>
      </c>
      <c r="E7691" s="75">
        <v>100</v>
      </c>
    </row>
    <row r="7692" spans="1:5" x14ac:dyDescent="0.25">
      <c r="A7692" s="80">
        <v>42002</v>
      </c>
      <c r="B7692" s="75" t="s">
        <v>731</v>
      </c>
      <c r="C7692" s="75" t="s">
        <v>736</v>
      </c>
      <c r="D7692" s="75">
        <v>3</v>
      </c>
      <c r="E7692" s="75">
        <v>194.33</v>
      </c>
    </row>
    <row r="7693" spans="1:5" x14ac:dyDescent="0.25">
      <c r="A7693" s="80">
        <v>41993</v>
      </c>
      <c r="B7693" s="75" t="s">
        <v>747</v>
      </c>
      <c r="C7693" s="75" t="s">
        <v>744</v>
      </c>
      <c r="D7693" s="75">
        <v>24</v>
      </c>
      <c r="E7693" s="75">
        <v>14400</v>
      </c>
    </row>
    <row r="7694" spans="1:5" x14ac:dyDescent="0.25">
      <c r="A7694" s="80">
        <v>41973</v>
      </c>
      <c r="B7694" s="75" t="s">
        <v>743</v>
      </c>
      <c r="C7694" s="75" t="s">
        <v>742</v>
      </c>
      <c r="D7694" s="75">
        <v>2</v>
      </c>
      <c r="E7694" s="75">
        <v>91.8</v>
      </c>
    </row>
    <row r="7695" spans="1:5" x14ac:dyDescent="0.25">
      <c r="A7695" s="80">
        <v>41459</v>
      </c>
      <c r="B7695" s="75" t="s">
        <v>745</v>
      </c>
      <c r="C7695" s="75" t="s">
        <v>744</v>
      </c>
      <c r="D7695" s="75">
        <v>1</v>
      </c>
      <c r="E7695" s="75">
        <v>23.52</v>
      </c>
    </row>
    <row r="7696" spans="1:5" x14ac:dyDescent="0.25">
      <c r="A7696" s="80">
        <v>41636</v>
      </c>
      <c r="B7696" s="75" t="s">
        <v>731</v>
      </c>
      <c r="C7696" s="75" t="s">
        <v>777</v>
      </c>
      <c r="D7696" s="75">
        <v>1</v>
      </c>
      <c r="E7696" s="75">
        <v>18.62</v>
      </c>
    </row>
    <row r="7697" spans="1:5" x14ac:dyDescent="0.25">
      <c r="A7697" s="80">
        <v>41504</v>
      </c>
      <c r="B7697" s="75" t="s">
        <v>731</v>
      </c>
      <c r="C7697" s="75" t="s">
        <v>738</v>
      </c>
      <c r="D7697" s="75">
        <v>6</v>
      </c>
      <c r="E7697" s="75">
        <v>1058.51</v>
      </c>
    </row>
    <row r="7698" spans="1:5" x14ac:dyDescent="0.25">
      <c r="A7698" s="80">
        <v>41469</v>
      </c>
      <c r="B7698" s="75" t="s">
        <v>747</v>
      </c>
      <c r="C7698" s="75" t="s">
        <v>738</v>
      </c>
      <c r="D7698" s="75">
        <v>3</v>
      </c>
      <c r="E7698" s="75">
        <v>259.31</v>
      </c>
    </row>
    <row r="7699" spans="1:5" x14ac:dyDescent="0.25">
      <c r="A7699" s="80">
        <v>41658</v>
      </c>
      <c r="B7699" s="75" t="s">
        <v>750</v>
      </c>
      <c r="C7699" s="75" t="s">
        <v>742</v>
      </c>
      <c r="D7699" s="75">
        <v>1</v>
      </c>
      <c r="E7699" s="75">
        <v>22.95</v>
      </c>
    </row>
    <row r="7700" spans="1:5" x14ac:dyDescent="0.25">
      <c r="A7700" s="80">
        <v>41823</v>
      </c>
      <c r="B7700" s="75" t="s">
        <v>745</v>
      </c>
      <c r="C7700" s="75" t="s">
        <v>755</v>
      </c>
      <c r="D7700" s="75">
        <v>2</v>
      </c>
      <c r="E7700" s="75">
        <v>84</v>
      </c>
    </row>
    <row r="7701" spans="1:5" x14ac:dyDescent="0.25">
      <c r="A7701" s="80">
        <v>41298</v>
      </c>
      <c r="B7701" s="75" t="s">
        <v>735</v>
      </c>
      <c r="C7701" s="75" t="s">
        <v>740</v>
      </c>
      <c r="D7701" s="75">
        <v>11</v>
      </c>
      <c r="E7701" s="75">
        <v>2843.5</v>
      </c>
    </row>
    <row r="7702" spans="1:5" x14ac:dyDescent="0.25">
      <c r="A7702" s="80">
        <v>41956</v>
      </c>
      <c r="B7702" s="75" t="s">
        <v>743</v>
      </c>
      <c r="C7702" s="75" t="s">
        <v>740</v>
      </c>
      <c r="D7702" s="75">
        <v>3</v>
      </c>
      <c r="E7702" s="75">
        <v>207.31</v>
      </c>
    </row>
    <row r="7703" spans="1:5" x14ac:dyDescent="0.25">
      <c r="A7703" s="80">
        <v>41972</v>
      </c>
      <c r="B7703" s="75" t="s">
        <v>741</v>
      </c>
      <c r="C7703" s="75" t="s">
        <v>738</v>
      </c>
      <c r="D7703" s="75">
        <v>3</v>
      </c>
      <c r="E7703" s="75">
        <v>270</v>
      </c>
    </row>
    <row r="7704" spans="1:5" x14ac:dyDescent="0.25">
      <c r="A7704" s="80">
        <v>41306</v>
      </c>
      <c r="B7704" s="75" t="s">
        <v>739</v>
      </c>
      <c r="C7704" s="75" t="s">
        <v>742</v>
      </c>
      <c r="D7704" s="75">
        <v>2</v>
      </c>
      <c r="E7704" s="75">
        <v>91.8</v>
      </c>
    </row>
    <row r="7705" spans="1:5" x14ac:dyDescent="0.25">
      <c r="A7705" s="80">
        <v>41283</v>
      </c>
      <c r="B7705" s="75" t="s">
        <v>739</v>
      </c>
      <c r="C7705" s="75" t="s">
        <v>730</v>
      </c>
      <c r="D7705" s="75">
        <v>3</v>
      </c>
      <c r="E7705" s="75">
        <v>179.55</v>
      </c>
    </row>
    <row r="7706" spans="1:5" x14ac:dyDescent="0.25">
      <c r="A7706" s="80">
        <v>41485</v>
      </c>
      <c r="B7706" s="75" t="s">
        <v>735</v>
      </c>
      <c r="C7706" s="75" t="s">
        <v>730</v>
      </c>
      <c r="D7706" s="75">
        <v>2</v>
      </c>
      <c r="E7706" s="75">
        <v>76.64</v>
      </c>
    </row>
    <row r="7707" spans="1:5" x14ac:dyDescent="0.25">
      <c r="A7707" s="80">
        <v>41638</v>
      </c>
      <c r="B7707" s="75" t="s">
        <v>735</v>
      </c>
      <c r="C7707" s="75" t="s">
        <v>738</v>
      </c>
      <c r="D7707" s="75">
        <v>4</v>
      </c>
      <c r="E7707" s="75">
        <v>465.71</v>
      </c>
    </row>
    <row r="7708" spans="1:5" x14ac:dyDescent="0.25">
      <c r="A7708" s="80">
        <v>41980</v>
      </c>
      <c r="B7708" s="75" t="s">
        <v>735</v>
      </c>
      <c r="C7708" s="75" t="s">
        <v>740</v>
      </c>
      <c r="D7708" s="75">
        <v>23</v>
      </c>
      <c r="E7708" s="75">
        <v>12431.5</v>
      </c>
    </row>
    <row r="7709" spans="1:5" x14ac:dyDescent="0.25">
      <c r="A7709" s="80">
        <v>41975</v>
      </c>
      <c r="B7709" s="75" t="s">
        <v>747</v>
      </c>
      <c r="C7709" s="75" t="s">
        <v>736</v>
      </c>
      <c r="D7709" s="75">
        <v>3</v>
      </c>
      <c r="E7709" s="75">
        <v>202.44</v>
      </c>
    </row>
    <row r="7710" spans="1:5" x14ac:dyDescent="0.25">
      <c r="A7710" s="80">
        <v>41637</v>
      </c>
      <c r="B7710" s="75" t="s">
        <v>741</v>
      </c>
      <c r="C7710" s="75" t="s">
        <v>777</v>
      </c>
      <c r="D7710" s="75">
        <v>3</v>
      </c>
      <c r="E7710" s="75">
        <v>171</v>
      </c>
    </row>
    <row r="7711" spans="1:5" x14ac:dyDescent="0.25">
      <c r="A7711" s="80">
        <v>41998</v>
      </c>
      <c r="B7711" s="75" t="s">
        <v>752</v>
      </c>
      <c r="C7711" s="75" t="s">
        <v>736</v>
      </c>
      <c r="D7711" s="75">
        <v>1</v>
      </c>
      <c r="E7711" s="75">
        <v>21.82</v>
      </c>
    </row>
    <row r="7712" spans="1:5" x14ac:dyDescent="0.25">
      <c r="A7712" s="80">
        <v>41438</v>
      </c>
      <c r="B7712" s="75" t="s">
        <v>735</v>
      </c>
      <c r="C7712" s="75" t="s">
        <v>738</v>
      </c>
      <c r="D7712" s="75">
        <v>2</v>
      </c>
      <c r="E7712" s="75">
        <v>117.61</v>
      </c>
    </row>
    <row r="7713" spans="1:5" x14ac:dyDescent="0.25">
      <c r="A7713" s="80">
        <v>42003</v>
      </c>
      <c r="B7713" s="75" t="s">
        <v>739</v>
      </c>
      <c r="C7713" s="75" t="s">
        <v>732</v>
      </c>
      <c r="D7713" s="75">
        <v>1</v>
      </c>
      <c r="E7713" s="75">
        <v>25</v>
      </c>
    </row>
    <row r="7714" spans="1:5" x14ac:dyDescent="0.25">
      <c r="A7714" s="80">
        <v>41735</v>
      </c>
      <c r="B7714" s="75" t="s">
        <v>737</v>
      </c>
      <c r="C7714" s="75" t="s">
        <v>727</v>
      </c>
      <c r="D7714" s="75">
        <v>1</v>
      </c>
      <c r="E7714" s="75">
        <v>77.569999999999993</v>
      </c>
    </row>
    <row r="7715" spans="1:5" x14ac:dyDescent="0.25">
      <c r="A7715" s="80">
        <v>41278</v>
      </c>
      <c r="B7715" s="75" t="s">
        <v>745</v>
      </c>
      <c r="C7715" s="75" t="s">
        <v>730</v>
      </c>
      <c r="D7715" s="75">
        <v>6</v>
      </c>
      <c r="E7715" s="75">
        <v>682.75</v>
      </c>
    </row>
    <row r="7716" spans="1:5" x14ac:dyDescent="0.25">
      <c r="A7716" s="80">
        <v>41579</v>
      </c>
      <c r="B7716" s="75" t="s">
        <v>731</v>
      </c>
      <c r="C7716" s="75" t="s">
        <v>740</v>
      </c>
      <c r="D7716" s="75">
        <v>3</v>
      </c>
      <c r="E7716" s="75">
        <v>211.5</v>
      </c>
    </row>
    <row r="7717" spans="1:5" x14ac:dyDescent="0.25">
      <c r="A7717" s="80">
        <v>41945</v>
      </c>
      <c r="B7717" s="75" t="s">
        <v>754</v>
      </c>
      <c r="C7717" s="75" t="s">
        <v>734</v>
      </c>
      <c r="D7717" s="75">
        <v>3</v>
      </c>
      <c r="E7717" s="75">
        <v>290.89</v>
      </c>
    </row>
    <row r="7718" spans="1:5" x14ac:dyDescent="0.25">
      <c r="A7718" s="80">
        <v>41982</v>
      </c>
      <c r="B7718" s="75" t="s">
        <v>748</v>
      </c>
      <c r="C7718" s="75" t="s">
        <v>730</v>
      </c>
      <c r="D7718" s="75">
        <v>3</v>
      </c>
      <c r="E7718" s="75">
        <v>179.55</v>
      </c>
    </row>
    <row r="7719" spans="1:5" x14ac:dyDescent="0.25">
      <c r="A7719" s="80">
        <v>41993</v>
      </c>
      <c r="B7719" s="75" t="s">
        <v>739</v>
      </c>
      <c r="C7719" s="75" t="s">
        <v>730</v>
      </c>
      <c r="D7719" s="75">
        <v>3</v>
      </c>
      <c r="E7719" s="75">
        <v>172.43</v>
      </c>
    </row>
    <row r="7720" spans="1:5" x14ac:dyDescent="0.25">
      <c r="A7720" s="80">
        <v>41996</v>
      </c>
      <c r="B7720" s="75" t="s">
        <v>748</v>
      </c>
      <c r="C7720" s="75" t="s">
        <v>744</v>
      </c>
      <c r="D7720" s="75">
        <v>3</v>
      </c>
      <c r="E7720" s="75">
        <v>225</v>
      </c>
    </row>
    <row r="7721" spans="1:5" x14ac:dyDescent="0.25">
      <c r="A7721" s="80">
        <v>41636</v>
      </c>
      <c r="B7721" s="75" t="s">
        <v>731</v>
      </c>
      <c r="C7721" s="75" t="s">
        <v>742</v>
      </c>
      <c r="D7721" s="75">
        <v>1</v>
      </c>
      <c r="E7721" s="75">
        <v>22.27</v>
      </c>
    </row>
    <row r="7722" spans="1:5" x14ac:dyDescent="0.25">
      <c r="A7722" s="80">
        <v>41982</v>
      </c>
      <c r="B7722" s="75" t="s">
        <v>733</v>
      </c>
      <c r="C7722" s="75" t="s">
        <v>730</v>
      </c>
      <c r="D7722" s="75">
        <v>2</v>
      </c>
      <c r="E7722" s="75">
        <v>75.86</v>
      </c>
    </row>
    <row r="7723" spans="1:5" x14ac:dyDescent="0.25">
      <c r="A7723" s="80">
        <v>41904</v>
      </c>
      <c r="B7723" s="75" t="s">
        <v>731</v>
      </c>
      <c r="C7723" s="75" t="s">
        <v>742</v>
      </c>
      <c r="D7723" s="75">
        <v>6</v>
      </c>
      <c r="E7723" s="75">
        <v>785.42</v>
      </c>
    </row>
    <row r="7724" spans="1:5" x14ac:dyDescent="0.25">
      <c r="A7724" s="80">
        <v>41954</v>
      </c>
      <c r="B7724" s="75" t="s">
        <v>737</v>
      </c>
      <c r="C7724" s="75" t="s">
        <v>727</v>
      </c>
      <c r="D7724" s="75">
        <v>3</v>
      </c>
      <c r="E7724" s="75">
        <v>719.55</v>
      </c>
    </row>
    <row r="7725" spans="1:5" x14ac:dyDescent="0.25">
      <c r="A7725" s="80">
        <v>41939</v>
      </c>
      <c r="B7725" s="75" t="s">
        <v>748</v>
      </c>
      <c r="C7725" s="75" t="s">
        <v>742</v>
      </c>
      <c r="D7725" s="75">
        <v>2</v>
      </c>
      <c r="E7725" s="75">
        <v>86.37</v>
      </c>
    </row>
    <row r="7726" spans="1:5" x14ac:dyDescent="0.25">
      <c r="A7726" s="80">
        <v>41975</v>
      </c>
      <c r="B7726" s="75" t="s">
        <v>726</v>
      </c>
      <c r="C7726" s="75" t="s">
        <v>732</v>
      </c>
      <c r="D7726" s="75">
        <v>3</v>
      </c>
      <c r="E7726" s="75">
        <v>211.7</v>
      </c>
    </row>
    <row r="7727" spans="1:5" x14ac:dyDescent="0.25">
      <c r="A7727" s="80">
        <v>41767</v>
      </c>
      <c r="B7727" s="75" t="s">
        <v>745</v>
      </c>
      <c r="C7727" s="75" t="s">
        <v>736</v>
      </c>
      <c r="D7727" s="75">
        <v>3</v>
      </c>
      <c r="E7727" s="75">
        <v>206.55</v>
      </c>
    </row>
    <row r="7728" spans="1:5" x14ac:dyDescent="0.25">
      <c r="A7728" s="80">
        <v>41583</v>
      </c>
      <c r="B7728" s="75" t="s">
        <v>731</v>
      </c>
      <c r="C7728" s="75" t="s">
        <v>742</v>
      </c>
      <c r="D7728" s="75">
        <v>1</v>
      </c>
      <c r="E7728" s="75">
        <v>22.95</v>
      </c>
    </row>
    <row r="7729" spans="1:5" x14ac:dyDescent="0.25">
      <c r="A7729" s="80">
        <v>41982</v>
      </c>
      <c r="B7729" s="75" t="s">
        <v>750</v>
      </c>
      <c r="C7729" s="75" t="s">
        <v>734</v>
      </c>
      <c r="D7729" s="75">
        <v>2</v>
      </c>
      <c r="E7729" s="75">
        <v>131.94999999999999</v>
      </c>
    </row>
    <row r="7730" spans="1:5" x14ac:dyDescent="0.25">
      <c r="A7730" s="80">
        <v>41837</v>
      </c>
      <c r="B7730" s="75" t="s">
        <v>735</v>
      </c>
      <c r="C7730" s="75" t="s">
        <v>742</v>
      </c>
      <c r="D7730" s="75">
        <v>3</v>
      </c>
      <c r="E7730" s="75">
        <v>198.36</v>
      </c>
    </row>
    <row r="7731" spans="1:5" x14ac:dyDescent="0.25">
      <c r="A7731" s="80">
        <v>41814</v>
      </c>
      <c r="B7731" s="75" t="s">
        <v>748</v>
      </c>
      <c r="C7731" s="75" t="s">
        <v>734</v>
      </c>
      <c r="D7731" s="75">
        <v>1</v>
      </c>
      <c r="E7731" s="75">
        <v>31.99</v>
      </c>
    </row>
    <row r="7732" spans="1:5" x14ac:dyDescent="0.25">
      <c r="A7732" s="80">
        <v>41620</v>
      </c>
      <c r="B7732" s="75" t="s">
        <v>745</v>
      </c>
      <c r="C7732" s="75" t="s">
        <v>732</v>
      </c>
      <c r="D7732" s="75">
        <v>1</v>
      </c>
      <c r="E7732" s="75">
        <v>25</v>
      </c>
    </row>
    <row r="7733" spans="1:5" x14ac:dyDescent="0.25">
      <c r="A7733" s="80">
        <v>41614</v>
      </c>
      <c r="B7733" s="75" t="s">
        <v>748</v>
      </c>
      <c r="C7733" s="75" t="s">
        <v>736</v>
      </c>
      <c r="D7733" s="75">
        <v>17</v>
      </c>
      <c r="E7733" s="75">
        <v>6632.55</v>
      </c>
    </row>
    <row r="7734" spans="1:5" x14ac:dyDescent="0.25">
      <c r="A7734" s="80">
        <v>41471</v>
      </c>
      <c r="B7734" s="75" t="s">
        <v>752</v>
      </c>
      <c r="C7734" s="75" t="s">
        <v>755</v>
      </c>
      <c r="D7734" s="75">
        <v>4</v>
      </c>
      <c r="E7734" s="75">
        <v>319.41000000000003</v>
      </c>
    </row>
    <row r="7735" spans="1:5" x14ac:dyDescent="0.25">
      <c r="A7735" s="80">
        <v>41624</v>
      </c>
      <c r="B7735" s="75" t="s">
        <v>745</v>
      </c>
      <c r="C7735" s="75" t="s">
        <v>744</v>
      </c>
      <c r="D7735" s="75">
        <v>2</v>
      </c>
      <c r="E7735" s="75">
        <v>100</v>
      </c>
    </row>
    <row r="7736" spans="1:5" x14ac:dyDescent="0.25">
      <c r="A7736" s="80">
        <v>42002</v>
      </c>
      <c r="B7736" s="75" t="s">
        <v>748</v>
      </c>
      <c r="C7736" s="75" t="s">
        <v>736</v>
      </c>
      <c r="D7736" s="75">
        <v>2</v>
      </c>
      <c r="E7736" s="75">
        <v>91.8</v>
      </c>
    </row>
    <row r="7737" spans="1:5" x14ac:dyDescent="0.25">
      <c r="A7737" s="80">
        <v>41849</v>
      </c>
      <c r="B7737" s="75" t="s">
        <v>750</v>
      </c>
      <c r="C7737" s="75" t="s">
        <v>777</v>
      </c>
      <c r="D7737" s="75">
        <v>3</v>
      </c>
      <c r="E7737" s="75">
        <v>171</v>
      </c>
    </row>
    <row r="7738" spans="1:5" x14ac:dyDescent="0.25">
      <c r="A7738" s="80">
        <v>41585</v>
      </c>
      <c r="B7738" s="75" t="s">
        <v>745</v>
      </c>
      <c r="C7738" s="75" t="s">
        <v>744</v>
      </c>
      <c r="D7738" s="75">
        <v>3</v>
      </c>
      <c r="E7738" s="75">
        <v>225</v>
      </c>
    </row>
    <row r="7739" spans="1:5" x14ac:dyDescent="0.25">
      <c r="A7739" s="80">
        <v>41606</v>
      </c>
      <c r="B7739" s="75" t="s">
        <v>737</v>
      </c>
      <c r="C7739" s="75" t="s">
        <v>736</v>
      </c>
      <c r="D7739" s="75">
        <v>4</v>
      </c>
      <c r="E7739" s="75">
        <v>359.88</v>
      </c>
    </row>
    <row r="7740" spans="1:5" x14ac:dyDescent="0.25">
      <c r="A7740" s="80">
        <v>41612</v>
      </c>
      <c r="B7740" s="75" t="s">
        <v>745</v>
      </c>
      <c r="C7740" s="75" t="s">
        <v>742</v>
      </c>
      <c r="D7740" s="75">
        <v>3</v>
      </c>
      <c r="E7740" s="75">
        <v>202.44</v>
      </c>
    </row>
    <row r="7741" spans="1:5" x14ac:dyDescent="0.25">
      <c r="A7741" s="80">
        <v>41585</v>
      </c>
      <c r="B7741" s="75" t="s">
        <v>750</v>
      </c>
      <c r="C7741" s="75" t="s">
        <v>736</v>
      </c>
      <c r="D7741" s="75">
        <v>2</v>
      </c>
      <c r="E7741" s="75">
        <v>87.26</v>
      </c>
    </row>
    <row r="7742" spans="1:5" x14ac:dyDescent="0.25">
      <c r="A7742" s="80">
        <v>41807</v>
      </c>
      <c r="B7742" s="75" t="s">
        <v>745</v>
      </c>
      <c r="C7742" s="75" t="s">
        <v>727</v>
      </c>
      <c r="D7742" s="75">
        <v>11</v>
      </c>
      <c r="E7742" s="75">
        <v>9196.26</v>
      </c>
    </row>
    <row r="7743" spans="1:5" x14ac:dyDescent="0.25">
      <c r="A7743" s="80">
        <v>41947</v>
      </c>
      <c r="B7743" s="75" t="s">
        <v>737</v>
      </c>
      <c r="C7743" s="75" t="s">
        <v>742</v>
      </c>
      <c r="D7743" s="75">
        <v>3</v>
      </c>
      <c r="E7743" s="75">
        <v>196.36</v>
      </c>
    </row>
    <row r="7744" spans="1:5" x14ac:dyDescent="0.25">
      <c r="A7744" s="80">
        <v>41595</v>
      </c>
      <c r="B7744" s="75" t="s">
        <v>750</v>
      </c>
      <c r="C7744" s="75" t="s">
        <v>730</v>
      </c>
      <c r="D7744" s="75">
        <v>2</v>
      </c>
      <c r="E7744" s="75">
        <v>79.8</v>
      </c>
    </row>
    <row r="7745" spans="1:5" x14ac:dyDescent="0.25">
      <c r="A7745" s="80">
        <v>42000</v>
      </c>
      <c r="B7745" s="75" t="s">
        <v>735</v>
      </c>
      <c r="C7745" s="75" t="s">
        <v>732</v>
      </c>
      <c r="D7745" s="75">
        <v>2</v>
      </c>
      <c r="E7745" s="75">
        <v>95.06</v>
      </c>
    </row>
    <row r="7746" spans="1:5" x14ac:dyDescent="0.25">
      <c r="A7746" s="80">
        <v>41599</v>
      </c>
      <c r="B7746" s="75" t="s">
        <v>748</v>
      </c>
      <c r="C7746" s="75" t="s">
        <v>740</v>
      </c>
      <c r="D7746" s="75">
        <v>3</v>
      </c>
      <c r="E7746" s="75">
        <v>207.31</v>
      </c>
    </row>
    <row r="7747" spans="1:5" x14ac:dyDescent="0.25">
      <c r="A7747" s="80">
        <v>41962</v>
      </c>
      <c r="B7747" s="75" t="s">
        <v>741</v>
      </c>
      <c r="C7747" s="75" t="s">
        <v>736</v>
      </c>
      <c r="D7747" s="75">
        <v>2</v>
      </c>
      <c r="E7747" s="75">
        <v>91.8</v>
      </c>
    </row>
    <row r="7748" spans="1:5" x14ac:dyDescent="0.25">
      <c r="A7748" s="80">
        <v>41533</v>
      </c>
      <c r="B7748" s="75" t="s">
        <v>731</v>
      </c>
      <c r="C7748" s="75" t="s">
        <v>742</v>
      </c>
      <c r="D7748" s="75">
        <v>2</v>
      </c>
      <c r="E7748" s="75">
        <v>89.97</v>
      </c>
    </row>
    <row r="7749" spans="1:5" x14ac:dyDescent="0.25">
      <c r="A7749" s="80">
        <v>41681</v>
      </c>
      <c r="B7749" s="75" t="s">
        <v>735</v>
      </c>
      <c r="C7749" s="75" t="s">
        <v>738</v>
      </c>
      <c r="D7749" s="75">
        <v>2</v>
      </c>
      <c r="E7749" s="75">
        <v>120</v>
      </c>
    </row>
    <row r="7750" spans="1:5" x14ac:dyDescent="0.25">
      <c r="A7750" s="80">
        <v>41580</v>
      </c>
      <c r="B7750" s="75" t="s">
        <v>737</v>
      </c>
      <c r="C7750" s="75" t="s">
        <v>742</v>
      </c>
      <c r="D7750" s="75">
        <v>2</v>
      </c>
      <c r="E7750" s="75">
        <v>88.16</v>
      </c>
    </row>
    <row r="7751" spans="1:5" x14ac:dyDescent="0.25">
      <c r="A7751" s="80">
        <v>41981</v>
      </c>
      <c r="B7751" s="75" t="s">
        <v>737</v>
      </c>
      <c r="C7751" s="75" t="s">
        <v>730</v>
      </c>
      <c r="D7751" s="75">
        <v>3</v>
      </c>
      <c r="E7751" s="75">
        <v>179.55</v>
      </c>
    </row>
    <row r="7752" spans="1:5" x14ac:dyDescent="0.25">
      <c r="A7752" s="80">
        <v>41985</v>
      </c>
      <c r="B7752" s="75" t="s">
        <v>747</v>
      </c>
      <c r="C7752" s="75" t="s">
        <v>730</v>
      </c>
      <c r="D7752" s="75">
        <v>1</v>
      </c>
      <c r="E7752" s="75">
        <v>19.55</v>
      </c>
    </row>
    <row r="7753" spans="1:5" x14ac:dyDescent="0.25">
      <c r="A7753" s="80">
        <v>41285</v>
      </c>
      <c r="B7753" s="75" t="s">
        <v>739</v>
      </c>
      <c r="C7753" s="75" t="s">
        <v>727</v>
      </c>
      <c r="D7753" s="75">
        <v>1</v>
      </c>
      <c r="E7753" s="75">
        <v>76.78</v>
      </c>
    </row>
    <row r="7754" spans="1:5" x14ac:dyDescent="0.25">
      <c r="A7754" s="80">
        <v>41972</v>
      </c>
      <c r="B7754" s="75" t="s">
        <v>750</v>
      </c>
      <c r="C7754" s="75" t="s">
        <v>732</v>
      </c>
      <c r="D7754" s="75">
        <v>1</v>
      </c>
      <c r="E7754" s="75">
        <v>23.77</v>
      </c>
    </row>
    <row r="7755" spans="1:5" x14ac:dyDescent="0.25">
      <c r="A7755" s="80">
        <v>41854</v>
      </c>
      <c r="B7755" s="75" t="s">
        <v>751</v>
      </c>
      <c r="C7755" s="75" t="s">
        <v>742</v>
      </c>
      <c r="D7755" s="75">
        <v>2</v>
      </c>
      <c r="E7755" s="75">
        <v>86.37</v>
      </c>
    </row>
    <row r="7756" spans="1:5" x14ac:dyDescent="0.25">
      <c r="A7756" s="80">
        <v>41974</v>
      </c>
      <c r="B7756" s="75" t="s">
        <v>726</v>
      </c>
      <c r="C7756" s="75" t="s">
        <v>755</v>
      </c>
      <c r="D7756" s="75">
        <v>3</v>
      </c>
      <c r="E7756" s="75">
        <v>181.52</v>
      </c>
    </row>
    <row r="7757" spans="1:5" x14ac:dyDescent="0.25">
      <c r="A7757" s="80">
        <v>41568</v>
      </c>
      <c r="B7757" s="75" t="s">
        <v>754</v>
      </c>
      <c r="C7757" s="75" t="s">
        <v>740</v>
      </c>
      <c r="D7757" s="75">
        <v>1</v>
      </c>
      <c r="E7757" s="75">
        <v>22.12</v>
      </c>
    </row>
    <row r="7758" spans="1:5" x14ac:dyDescent="0.25">
      <c r="A7758" s="80">
        <v>41627</v>
      </c>
      <c r="B7758" s="75" t="s">
        <v>735</v>
      </c>
      <c r="C7758" s="75" t="s">
        <v>732</v>
      </c>
      <c r="D7758" s="75">
        <v>1</v>
      </c>
      <c r="E7758" s="75">
        <v>24.01</v>
      </c>
    </row>
    <row r="7759" spans="1:5" x14ac:dyDescent="0.25">
      <c r="A7759" s="80">
        <v>41966</v>
      </c>
      <c r="B7759" s="75" t="s">
        <v>735</v>
      </c>
      <c r="C7759" s="75" t="s">
        <v>744</v>
      </c>
      <c r="D7759" s="75">
        <v>3</v>
      </c>
      <c r="E7759" s="75">
        <v>218.32</v>
      </c>
    </row>
    <row r="7760" spans="1:5" x14ac:dyDescent="0.25">
      <c r="A7760" s="80">
        <v>41404</v>
      </c>
      <c r="B7760" s="75" t="s">
        <v>747</v>
      </c>
      <c r="C7760" s="75" t="s">
        <v>738</v>
      </c>
      <c r="D7760" s="75">
        <v>1</v>
      </c>
      <c r="E7760" s="75">
        <v>30</v>
      </c>
    </row>
    <row r="7761" spans="1:5" x14ac:dyDescent="0.25">
      <c r="A7761" s="80">
        <v>41638</v>
      </c>
      <c r="B7761" s="75" t="s">
        <v>733</v>
      </c>
      <c r="C7761" s="75" t="s">
        <v>730</v>
      </c>
      <c r="D7761" s="75">
        <v>3</v>
      </c>
      <c r="E7761" s="75">
        <v>179.55</v>
      </c>
    </row>
    <row r="7762" spans="1:5" x14ac:dyDescent="0.25">
      <c r="A7762" s="80">
        <v>41598</v>
      </c>
      <c r="B7762" s="75" t="s">
        <v>735</v>
      </c>
      <c r="C7762" s="75" t="s">
        <v>740</v>
      </c>
      <c r="D7762" s="75">
        <v>3</v>
      </c>
      <c r="E7762" s="75">
        <v>211.5</v>
      </c>
    </row>
    <row r="7763" spans="1:5" x14ac:dyDescent="0.25">
      <c r="A7763" s="80">
        <v>41973</v>
      </c>
      <c r="B7763" s="75" t="s">
        <v>748</v>
      </c>
      <c r="C7763" s="75" t="s">
        <v>736</v>
      </c>
      <c r="D7763" s="75">
        <v>3</v>
      </c>
      <c r="E7763" s="75">
        <v>196.36</v>
      </c>
    </row>
    <row r="7764" spans="1:5" x14ac:dyDescent="0.25">
      <c r="A7764" s="80">
        <v>42002</v>
      </c>
      <c r="B7764" s="75" t="s">
        <v>745</v>
      </c>
      <c r="C7764" s="75" t="s">
        <v>730</v>
      </c>
      <c r="D7764" s="75">
        <v>3</v>
      </c>
      <c r="E7764" s="75">
        <v>179.55</v>
      </c>
    </row>
    <row r="7765" spans="1:5" x14ac:dyDescent="0.25">
      <c r="A7765" s="80">
        <v>41599</v>
      </c>
      <c r="B7765" s="75" t="s">
        <v>743</v>
      </c>
      <c r="C7765" s="75" t="s">
        <v>730</v>
      </c>
      <c r="D7765" s="75">
        <v>2</v>
      </c>
      <c r="E7765" s="75">
        <v>78.209999999999994</v>
      </c>
    </row>
    <row r="7766" spans="1:5" x14ac:dyDescent="0.25">
      <c r="A7766" s="80">
        <v>41480</v>
      </c>
      <c r="B7766" s="75" t="s">
        <v>731</v>
      </c>
      <c r="C7766" s="75" t="s">
        <v>744</v>
      </c>
      <c r="D7766" s="75">
        <v>6</v>
      </c>
      <c r="E7766" s="75">
        <v>882.09</v>
      </c>
    </row>
    <row r="7767" spans="1:5" x14ac:dyDescent="0.25">
      <c r="A7767" s="80">
        <v>41619</v>
      </c>
      <c r="B7767" s="75" t="s">
        <v>733</v>
      </c>
      <c r="C7767" s="75" t="s">
        <v>744</v>
      </c>
      <c r="D7767" s="75">
        <v>2</v>
      </c>
      <c r="E7767" s="75">
        <v>94.09</v>
      </c>
    </row>
    <row r="7768" spans="1:5" x14ac:dyDescent="0.25">
      <c r="A7768" s="80">
        <v>41977</v>
      </c>
      <c r="B7768" s="75" t="s">
        <v>748</v>
      </c>
      <c r="C7768" s="75" t="s">
        <v>734</v>
      </c>
      <c r="D7768" s="75">
        <v>14</v>
      </c>
      <c r="E7768" s="75">
        <v>6270.16</v>
      </c>
    </row>
    <row r="7769" spans="1:5" x14ac:dyDescent="0.25">
      <c r="A7769" s="80">
        <v>41616</v>
      </c>
      <c r="B7769" s="75" t="s">
        <v>748</v>
      </c>
      <c r="C7769" s="75" t="s">
        <v>740</v>
      </c>
      <c r="D7769" s="75">
        <v>16</v>
      </c>
      <c r="E7769" s="75">
        <v>6016</v>
      </c>
    </row>
    <row r="7770" spans="1:5" x14ac:dyDescent="0.25">
      <c r="A7770" s="80">
        <v>41901</v>
      </c>
      <c r="B7770" s="75" t="s">
        <v>735</v>
      </c>
      <c r="C7770" s="75" t="s">
        <v>744</v>
      </c>
      <c r="D7770" s="75">
        <v>2</v>
      </c>
      <c r="E7770" s="75">
        <v>100</v>
      </c>
    </row>
    <row r="7771" spans="1:5" x14ac:dyDescent="0.25">
      <c r="A7771" s="80">
        <v>41604</v>
      </c>
      <c r="B7771" s="75" t="s">
        <v>731</v>
      </c>
      <c r="C7771" s="75" t="s">
        <v>727</v>
      </c>
      <c r="D7771" s="75">
        <v>3</v>
      </c>
      <c r="E7771" s="75">
        <v>719.55</v>
      </c>
    </row>
    <row r="7772" spans="1:5" x14ac:dyDescent="0.25">
      <c r="A7772" s="80">
        <v>41966</v>
      </c>
      <c r="B7772" s="75" t="s">
        <v>746</v>
      </c>
      <c r="C7772" s="75" t="s">
        <v>730</v>
      </c>
      <c r="D7772" s="75">
        <v>3</v>
      </c>
      <c r="E7772" s="75">
        <v>168.93</v>
      </c>
    </row>
    <row r="7773" spans="1:5" x14ac:dyDescent="0.25">
      <c r="A7773" s="80">
        <v>41999</v>
      </c>
      <c r="B7773" s="75" t="s">
        <v>741</v>
      </c>
      <c r="C7773" s="75" t="s">
        <v>742</v>
      </c>
      <c r="D7773" s="75">
        <v>4</v>
      </c>
      <c r="E7773" s="75">
        <v>367.2</v>
      </c>
    </row>
    <row r="7774" spans="1:5" x14ac:dyDescent="0.25">
      <c r="A7774" s="80">
        <v>41629</v>
      </c>
      <c r="B7774" s="75" t="s">
        <v>745</v>
      </c>
      <c r="C7774" s="75" t="s">
        <v>736</v>
      </c>
      <c r="D7774" s="75">
        <v>4</v>
      </c>
      <c r="E7774" s="75">
        <v>359.88</v>
      </c>
    </row>
    <row r="7775" spans="1:5" x14ac:dyDescent="0.25">
      <c r="A7775" s="80">
        <v>41993</v>
      </c>
      <c r="B7775" s="75" t="s">
        <v>731</v>
      </c>
      <c r="C7775" s="75" t="s">
        <v>732</v>
      </c>
      <c r="D7775" s="75">
        <v>2</v>
      </c>
      <c r="E7775" s="75">
        <v>100</v>
      </c>
    </row>
    <row r="7776" spans="1:5" x14ac:dyDescent="0.25">
      <c r="A7776" s="80">
        <v>41615</v>
      </c>
      <c r="B7776" s="75" t="s">
        <v>726</v>
      </c>
      <c r="C7776" s="75" t="s">
        <v>732</v>
      </c>
      <c r="D7776" s="75">
        <v>3</v>
      </c>
      <c r="E7776" s="75">
        <v>225</v>
      </c>
    </row>
    <row r="7777" spans="1:5" x14ac:dyDescent="0.25">
      <c r="A7777" s="80">
        <v>41980</v>
      </c>
      <c r="B7777" s="75" t="s">
        <v>752</v>
      </c>
      <c r="C7777" s="75" t="s">
        <v>742</v>
      </c>
      <c r="D7777" s="75">
        <v>1</v>
      </c>
      <c r="E7777" s="75">
        <v>22.04</v>
      </c>
    </row>
    <row r="7778" spans="1:5" x14ac:dyDescent="0.25">
      <c r="A7778" s="80">
        <v>41621</v>
      </c>
      <c r="B7778" s="75" t="s">
        <v>728</v>
      </c>
      <c r="C7778" s="75" t="s">
        <v>730</v>
      </c>
      <c r="D7778" s="75">
        <v>4</v>
      </c>
      <c r="E7778" s="75">
        <v>319.2</v>
      </c>
    </row>
    <row r="7779" spans="1:5" x14ac:dyDescent="0.25">
      <c r="A7779" s="80">
        <v>41602</v>
      </c>
      <c r="B7779" s="75" t="s">
        <v>752</v>
      </c>
      <c r="C7779" s="75" t="s">
        <v>736</v>
      </c>
      <c r="D7779" s="75">
        <v>2</v>
      </c>
      <c r="E7779" s="75">
        <v>91.8</v>
      </c>
    </row>
    <row r="7780" spans="1:5" x14ac:dyDescent="0.25">
      <c r="A7780" s="80">
        <v>41622</v>
      </c>
      <c r="B7780" s="75" t="s">
        <v>728</v>
      </c>
      <c r="C7780" s="75" t="s">
        <v>736</v>
      </c>
      <c r="D7780" s="75">
        <v>2</v>
      </c>
      <c r="E7780" s="75">
        <v>87.26</v>
      </c>
    </row>
    <row r="7781" spans="1:5" x14ac:dyDescent="0.25">
      <c r="A7781" s="80">
        <v>41742</v>
      </c>
      <c r="B7781" s="75" t="s">
        <v>731</v>
      </c>
      <c r="C7781" s="75" t="s">
        <v>732</v>
      </c>
      <c r="D7781" s="75">
        <v>2</v>
      </c>
      <c r="E7781" s="75">
        <v>94.09</v>
      </c>
    </row>
    <row r="7782" spans="1:5" x14ac:dyDescent="0.25">
      <c r="A7782" s="80">
        <v>41997</v>
      </c>
      <c r="B7782" s="75" t="s">
        <v>735</v>
      </c>
      <c r="C7782" s="75" t="s">
        <v>742</v>
      </c>
      <c r="D7782" s="75">
        <v>3</v>
      </c>
      <c r="E7782" s="75">
        <v>206.55</v>
      </c>
    </row>
    <row r="7783" spans="1:5" x14ac:dyDescent="0.25">
      <c r="A7783" s="80">
        <v>42000</v>
      </c>
      <c r="B7783" s="75" t="s">
        <v>752</v>
      </c>
      <c r="C7783" s="75" t="s">
        <v>753</v>
      </c>
      <c r="D7783" s="75">
        <v>2</v>
      </c>
      <c r="E7783" s="75">
        <v>106.73</v>
      </c>
    </row>
    <row r="7784" spans="1:5" x14ac:dyDescent="0.25">
      <c r="A7784" s="80">
        <v>41993</v>
      </c>
      <c r="B7784" s="75" t="s">
        <v>743</v>
      </c>
      <c r="C7784" s="75" t="s">
        <v>734</v>
      </c>
      <c r="D7784" s="75">
        <v>4</v>
      </c>
      <c r="E7784" s="75">
        <v>517.14</v>
      </c>
    </row>
    <row r="7785" spans="1:5" x14ac:dyDescent="0.25">
      <c r="A7785" s="80">
        <v>41892</v>
      </c>
      <c r="B7785" s="75" t="s">
        <v>743</v>
      </c>
      <c r="C7785" s="75" t="s">
        <v>744</v>
      </c>
      <c r="D7785" s="75">
        <v>2</v>
      </c>
      <c r="E7785" s="75">
        <v>94.09</v>
      </c>
    </row>
    <row r="7786" spans="1:5" x14ac:dyDescent="0.25">
      <c r="A7786" s="80">
        <v>41613</v>
      </c>
      <c r="B7786" s="75" t="s">
        <v>737</v>
      </c>
      <c r="C7786" s="75" t="s">
        <v>744</v>
      </c>
      <c r="D7786" s="75">
        <v>25</v>
      </c>
      <c r="E7786" s="75">
        <v>14853.64</v>
      </c>
    </row>
    <row r="7787" spans="1:5" x14ac:dyDescent="0.25">
      <c r="A7787" s="80">
        <v>41702</v>
      </c>
      <c r="B7787" s="75" t="s">
        <v>743</v>
      </c>
      <c r="C7787" s="75" t="s">
        <v>742</v>
      </c>
      <c r="D7787" s="75">
        <v>2</v>
      </c>
      <c r="E7787" s="75">
        <v>91.8</v>
      </c>
    </row>
    <row r="7788" spans="1:5" x14ac:dyDescent="0.25">
      <c r="A7788" s="80">
        <v>41971</v>
      </c>
      <c r="B7788" s="75" t="s">
        <v>745</v>
      </c>
      <c r="C7788" s="75" t="s">
        <v>755</v>
      </c>
      <c r="D7788" s="75">
        <v>2</v>
      </c>
      <c r="E7788" s="75">
        <v>84</v>
      </c>
    </row>
    <row r="7789" spans="1:5" x14ac:dyDescent="0.25">
      <c r="A7789" s="80">
        <v>41455</v>
      </c>
      <c r="B7789" s="75" t="s">
        <v>741</v>
      </c>
      <c r="C7789" s="75" t="s">
        <v>742</v>
      </c>
      <c r="D7789" s="75">
        <v>1</v>
      </c>
      <c r="E7789" s="75">
        <v>22.95</v>
      </c>
    </row>
    <row r="7790" spans="1:5" x14ac:dyDescent="0.25">
      <c r="A7790" s="80">
        <v>41589</v>
      </c>
      <c r="B7790" s="75" t="s">
        <v>748</v>
      </c>
      <c r="C7790" s="75" t="s">
        <v>734</v>
      </c>
      <c r="D7790" s="75">
        <v>3</v>
      </c>
      <c r="E7790" s="75">
        <v>293.88</v>
      </c>
    </row>
    <row r="7791" spans="1:5" x14ac:dyDescent="0.25">
      <c r="A7791" s="80">
        <v>41980</v>
      </c>
      <c r="B7791" s="75" t="s">
        <v>745</v>
      </c>
      <c r="C7791" s="75" t="s">
        <v>740</v>
      </c>
      <c r="D7791" s="75">
        <v>2</v>
      </c>
      <c r="E7791" s="75">
        <v>94</v>
      </c>
    </row>
    <row r="7792" spans="1:5" x14ac:dyDescent="0.25">
      <c r="A7792" s="80">
        <v>41995</v>
      </c>
      <c r="B7792" s="75" t="s">
        <v>750</v>
      </c>
      <c r="C7792" s="75" t="s">
        <v>742</v>
      </c>
      <c r="D7792" s="75">
        <v>18</v>
      </c>
      <c r="E7792" s="75">
        <v>7287.85</v>
      </c>
    </row>
    <row r="7793" spans="1:5" x14ac:dyDescent="0.25">
      <c r="A7793" s="80">
        <v>41406</v>
      </c>
      <c r="B7793" s="75" t="s">
        <v>747</v>
      </c>
      <c r="C7793" s="75" t="s">
        <v>736</v>
      </c>
      <c r="D7793" s="75">
        <v>1</v>
      </c>
      <c r="E7793" s="75">
        <v>21.82</v>
      </c>
    </row>
    <row r="7794" spans="1:5" x14ac:dyDescent="0.25">
      <c r="A7794" s="80">
        <v>41949</v>
      </c>
      <c r="B7794" s="75" t="s">
        <v>745</v>
      </c>
      <c r="C7794" s="75" t="s">
        <v>777</v>
      </c>
      <c r="D7794" s="75">
        <v>3</v>
      </c>
      <c r="E7794" s="75">
        <v>171</v>
      </c>
    </row>
    <row r="7795" spans="1:5" x14ac:dyDescent="0.25">
      <c r="A7795" s="80">
        <v>41976</v>
      </c>
      <c r="B7795" s="75" t="s">
        <v>746</v>
      </c>
      <c r="C7795" s="75" t="s">
        <v>744</v>
      </c>
      <c r="D7795" s="75">
        <v>2</v>
      </c>
      <c r="E7795" s="75">
        <v>94.09</v>
      </c>
    </row>
    <row r="7796" spans="1:5" x14ac:dyDescent="0.25">
      <c r="A7796" s="80">
        <v>41564</v>
      </c>
      <c r="B7796" s="75" t="s">
        <v>733</v>
      </c>
      <c r="C7796" s="75" t="s">
        <v>727</v>
      </c>
      <c r="D7796" s="75">
        <v>2</v>
      </c>
      <c r="E7796" s="75">
        <v>319.8</v>
      </c>
    </row>
    <row r="7797" spans="1:5" x14ac:dyDescent="0.25">
      <c r="A7797" s="80">
        <v>41601</v>
      </c>
      <c r="B7797" s="75" t="s">
        <v>731</v>
      </c>
      <c r="C7797" s="75" t="s">
        <v>730</v>
      </c>
      <c r="D7797" s="75">
        <v>2</v>
      </c>
      <c r="E7797" s="75">
        <v>79.8</v>
      </c>
    </row>
    <row r="7798" spans="1:5" x14ac:dyDescent="0.25">
      <c r="A7798" s="80">
        <v>41638</v>
      </c>
      <c r="B7798" s="75" t="s">
        <v>745</v>
      </c>
      <c r="C7798" s="75" t="s">
        <v>730</v>
      </c>
      <c r="D7798" s="75">
        <v>1</v>
      </c>
      <c r="E7798" s="75">
        <v>19.95</v>
      </c>
    </row>
    <row r="7799" spans="1:5" x14ac:dyDescent="0.25">
      <c r="A7799" s="80">
        <v>41950</v>
      </c>
      <c r="B7799" s="75" t="s">
        <v>731</v>
      </c>
      <c r="C7799" s="75" t="s">
        <v>755</v>
      </c>
      <c r="D7799" s="75">
        <v>2</v>
      </c>
      <c r="E7799" s="75">
        <v>79.849999999999994</v>
      </c>
    </row>
    <row r="7800" spans="1:5" x14ac:dyDescent="0.25">
      <c r="A7800" s="80">
        <v>41613</v>
      </c>
      <c r="B7800" s="75" t="s">
        <v>754</v>
      </c>
      <c r="C7800" s="75" t="s">
        <v>732</v>
      </c>
      <c r="D7800" s="75">
        <v>2</v>
      </c>
      <c r="E7800" s="75">
        <v>100</v>
      </c>
    </row>
    <row r="7801" spans="1:5" x14ac:dyDescent="0.25">
      <c r="A7801" s="80">
        <v>41976</v>
      </c>
      <c r="B7801" s="75" t="s">
        <v>737</v>
      </c>
      <c r="C7801" s="75" t="s">
        <v>730</v>
      </c>
      <c r="D7801" s="75">
        <v>1</v>
      </c>
      <c r="E7801" s="75">
        <v>19.55</v>
      </c>
    </row>
    <row r="7802" spans="1:5" x14ac:dyDescent="0.25">
      <c r="A7802" s="80">
        <v>41418</v>
      </c>
      <c r="B7802" s="75" t="s">
        <v>746</v>
      </c>
      <c r="C7802" s="75" t="s">
        <v>730</v>
      </c>
      <c r="D7802" s="75">
        <v>1</v>
      </c>
      <c r="E7802" s="75">
        <v>19.55</v>
      </c>
    </row>
    <row r="7803" spans="1:5" x14ac:dyDescent="0.25">
      <c r="A7803" s="80">
        <v>41946</v>
      </c>
      <c r="B7803" s="75" t="s">
        <v>745</v>
      </c>
      <c r="C7803" s="75" t="s">
        <v>755</v>
      </c>
      <c r="D7803" s="75">
        <v>3</v>
      </c>
      <c r="E7803" s="75">
        <v>177.83</v>
      </c>
    </row>
    <row r="7804" spans="1:5" x14ac:dyDescent="0.25">
      <c r="A7804" s="80">
        <v>41783</v>
      </c>
      <c r="B7804" s="75" t="s">
        <v>754</v>
      </c>
      <c r="C7804" s="75" t="s">
        <v>740</v>
      </c>
      <c r="D7804" s="75">
        <v>24</v>
      </c>
      <c r="E7804" s="75">
        <v>13536</v>
      </c>
    </row>
    <row r="7805" spans="1:5" x14ac:dyDescent="0.25">
      <c r="A7805" s="80">
        <v>42001</v>
      </c>
      <c r="B7805" s="75" t="s">
        <v>750</v>
      </c>
      <c r="C7805" s="75" t="s">
        <v>730</v>
      </c>
      <c r="D7805" s="75">
        <v>3</v>
      </c>
      <c r="E7805" s="75">
        <v>179.55</v>
      </c>
    </row>
    <row r="7806" spans="1:5" x14ac:dyDescent="0.25">
      <c r="A7806" s="80">
        <v>41971</v>
      </c>
      <c r="B7806" s="75" t="s">
        <v>726</v>
      </c>
      <c r="C7806" s="75" t="s">
        <v>734</v>
      </c>
      <c r="D7806" s="75">
        <v>3</v>
      </c>
      <c r="E7806" s="75">
        <v>306</v>
      </c>
    </row>
    <row r="7807" spans="1:5" x14ac:dyDescent="0.25">
      <c r="A7807" s="80">
        <v>41978</v>
      </c>
      <c r="B7807" s="75" t="s">
        <v>752</v>
      </c>
      <c r="C7807" s="75" t="s">
        <v>755</v>
      </c>
      <c r="D7807" s="75">
        <v>3</v>
      </c>
      <c r="E7807" s="75">
        <v>189</v>
      </c>
    </row>
    <row r="7808" spans="1:5" x14ac:dyDescent="0.25">
      <c r="A7808" s="80">
        <v>41870</v>
      </c>
      <c r="B7808" s="75" t="s">
        <v>754</v>
      </c>
      <c r="C7808" s="75" t="s">
        <v>734</v>
      </c>
      <c r="D7808" s="75">
        <v>5</v>
      </c>
      <c r="E7808" s="75">
        <v>808.03</v>
      </c>
    </row>
    <row r="7809" spans="1:5" x14ac:dyDescent="0.25">
      <c r="A7809" s="80">
        <v>41361</v>
      </c>
      <c r="B7809" s="75" t="s">
        <v>754</v>
      </c>
      <c r="C7809" s="75" t="s">
        <v>734</v>
      </c>
      <c r="D7809" s="75">
        <v>3</v>
      </c>
      <c r="E7809" s="75">
        <v>306</v>
      </c>
    </row>
    <row r="7810" spans="1:5" x14ac:dyDescent="0.25">
      <c r="A7810" s="80">
        <v>41945</v>
      </c>
      <c r="B7810" s="75" t="s">
        <v>748</v>
      </c>
      <c r="C7810" s="75" t="s">
        <v>736</v>
      </c>
      <c r="D7810" s="75">
        <v>3</v>
      </c>
      <c r="E7810" s="75">
        <v>206.55</v>
      </c>
    </row>
    <row r="7811" spans="1:5" x14ac:dyDescent="0.25">
      <c r="A7811" s="80">
        <v>41839</v>
      </c>
      <c r="B7811" s="75" t="s">
        <v>754</v>
      </c>
      <c r="C7811" s="75" t="s">
        <v>734</v>
      </c>
      <c r="D7811" s="75">
        <v>1</v>
      </c>
      <c r="E7811" s="75">
        <v>34</v>
      </c>
    </row>
    <row r="7812" spans="1:5" x14ac:dyDescent="0.25">
      <c r="A7812" s="80">
        <v>41584</v>
      </c>
      <c r="B7812" s="75" t="s">
        <v>735</v>
      </c>
      <c r="C7812" s="75" t="s">
        <v>736</v>
      </c>
      <c r="D7812" s="75">
        <v>3</v>
      </c>
      <c r="E7812" s="75">
        <v>200.41</v>
      </c>
    </row>
    <row r="7813" spans="1:5" x14ac:dyDescent="0.25">
      <c r="A7813" s="80">
        <v>41638</v>
      </c>
      <c r="B7813" s="75" t="s">
        <v>735</v>
      </c>
      <c r="C7813" s="75" t="s">
        <v>730</v>
      </c>
      <c r="D7813" s="75">
        <v>6</v>
      </c>
      <c r="E7813" s="75">
        <v>689.78</v>
      </c>
    </row>
    <row r="7814" spans="1:5" x14ac:dyDescent="0.25">
      <c r="A7814" s="80">
        <v>41705</v>
      </c>
      <c r="B7814" s="75" t="s">
        <v>731</v>
      </c>
      <c r="C7814" s="75" t="s">
        <v>744</v>
      </c>
      <c r="D7814" s="75">
        <v>1</v>
      </c>
      <c r="E7814" s="75">
        <v>24.01</v>
      </c>
    </row>
    <row r="7815" spans="1:5" x14ac:dyDescent="0.25">
      <c r="A7815" s="80">
        <v>41813</v>
      </c>
      <c r="B7815" s="75" t="s">
        <v>743</v>
      </c>
      <c r="C7815" s="75" t="s">
        <v>730</v>
      </c>
      <c r="D7815" s="75">
        <v>2</v>
      </c>
      <c r="E7815" s="75">
        <v>77.42</v>
      </c>
    </row>
    <row r="7816" spans="1:5" x14ac:dyDescent="0.25">
      <c r="A7816" s="80">
        <v>41977</v>
      </c>
      <c r="B7816" s="75" t="s">
        <v>741</v>
      </c>
      <c r="C7816" s="75" t="s">
        <v>730</v>
      </c>
      <c r="D7816" s="75">
        <v>3</v>
      </c>
      <c r="E7816" s="75">
        <v>168.93</v>
      </c>
    </row>
    <row r="7817" spans="1:5" x14ac:dyDescent="0.25">
      <c r="A7817" s="80">
        <v>41649</v>
      </c>
      <c r="B7817" s="75" t="s">
        <v>737</v>
      </c>
      <c r="C7817" s="75" t="s">
        <v>734</v>
      </c>
      <c r="D7817" s="75">
        <v>2</v>
      </c>
      <c r="E7817" s="75">
        <v>133.29</v>
      </c>
    </row>
    <row r="7818" spans="1:5" x14ac:dyDescent="0.25">
      <c r="A7818" s="80">
        <v>41791</v>
      </c>
      <c r="B7818" s="75" t="s">
        <v>731</v>
      </c>
      <c r="C7818" s="75" t="s">
        <v>738</v>
      </c>
      <c r="D7818" s="75">
        <v>2</v>
      </c>
      <c r="E7818" s="75">
        <v>114.08</v>
      </c>
    </row>
    <row r="7819" spans="1:5" x14ac:dyDescent="0.25">
      <c r="A7819" s="80">
        <v>41438</v>
      </c>
      <c r="B7819" s="75" t="s">
        <v>747</v>
      </c>
      <c r="C7819" s="75" t="s">
        <v>736</v>
      </c>
      <c r="D7819" s="75">
        <v>3</v>
      </c>
      <c r="E7819" s="75">
        <v>206.55</v>
      </c>
    </row>
    <row r="7820" spans="1:5" x14ac:dyDescent="0.25">
      <c r="A7820" s="80">
        <v>41597</v>
      </c>
      <c r="B7820" s="75" t="s">
        <v>726</v>
      </c>
      <c r="C7820" s="75" t="s">
        <v>736</v>
      </c>
      <c r="D7820" s="75">
        <v>2</v>
      </c>
      <c r="E7820" s="75">
        <v>88.16</v>
      </c>
    </row>
    <row r="7821" spans="1:5" x14ac:dyDescent="0.25">
      <c r="A7821" s="80">
        <v>41589</v>
      </c>
      <c r="B7821" s="75" t="s">
        <v>728</v>
      </c>
      <c r="C7821" s="75" t="s">
        <v>742</v>
      </c>
      <c r="D7821" s="75">
        <v>2</v>
      </c>
      <c r="E7821" s="75">
        <v>88.16</v>
      </c>
    </row>
    <row r="7822" spans="1:5" x14ac:dyDescent="0.25">
      <c r="A7822" s="80">
        <v>41971</v>
      </c>
      <c r="B7822" s="75" t="s">
        <v>752</v>
      </c>
      <c r="C7822" s="75" t="s">
        <v>744</v>
      </c>
      <c r="D7822" s="75">
        <v>2</v>
      </c>
      <c r="E7822" s="75">
        <v>96.04</v>
      </c>
    </row>
    <row r="7823" spans="1:5" x14ac:dyDescent="0.25">
      <c r="A7823" s="80">
        <v>41638</v>
      </c>
      <c r="B7823" s="75" t="s">
        <v>731</v>
      </c>
      <c r="C7823" s="75" t="s">
        <v>732</v>
      </c>
      <c r="D7823" s="75">
        <v>2</v>
      </c>
      <c r="E7823" s="75">
        <v>100</v>
      </c>
    </row>
    <row r="7824" spans="1:5" x14ac:dyDescent="0.25">
      <c r="A7824" s="80">
        <v>41877</v>
      </c>
      <c r="B7824" s="75" t="s">
        <v>749</v>
      </c>
      <c r="C7824" s="75" t="s">
        <v>730</v>
      </c>
      <c r="D7824" s="75">
        <v>1</v>
      </c>
      <c r="E7824" s="75">
        <v>19.95</v>
      </c>
    </row>
    <row r="7825" spans="1:5" x14ac:dyDescent="0.25">
      <c r="A7825" s="80">
        <v>41636</v>
      </c>
      <c r="B7825" s="75" t="s">
        <v>726</v>
      </c>
      <c r="C7825" s="75" t="s">
        <v>742</v>
      </c>
      <c r="D7825" s="75">
        <v>3</v>
      </c>
      <c r="E7825" s="75">
        <v>196.36</v>
      </c>
    </row>
    <row r="7826" spans="1:5" x14ac:dyDescent="0.25">
      <c r="A7826" s="80">
        <v>41622</v>
      </c>
      <c r="B7826" s="75" t="s">
        <v>752</v>
      </c>
      <c r="C7826" s="75" t="s">
        <v>777</v>
      </c>
      <c r="D7826" s="75">
        <v>1</v>
      </c>
      <c r="E7826" s="75">
        <v>18.440000000000001</v>
      </c>
    </row>
    <row r="7827" spans="1:5" x14ac:dyDescent="0.25">
      <c r="A7827" s="80">
        <v>41593</v>
      </c>
      <c r="B7827" s="75" t="s">
        <v>733</v>
      </c>
      <c r="C7827" s="75" t="s">
        <v>730</v>
      </c>
      <c r="D7827" s="75">
        <v>1</v>
      </c>
      <c r="E7827" s="75">
        <v>19.95</v>
      </c>
    </row>
    <row r="7828" spans="1:5" x14ac:dyDescent="0.25">
      <c r="A7828" s="80">
        <v>41909</v>
      </c>
      <c r="B7828" s="75" t="s">
        <v>728</v>
      </c>
      <c r="C7828" s="75" t="s">
        <v>734</v>
      </c>
      <c r="D7828" s="75">
        <v>1</v>
      </c>
      <c r="E7828" s="75">
        <v>34</v>
      </c>
    </row>
    <row r="7829" spans="1:5" x14ac:dyDescent="0.25">
      <c r="A7829" s="80">
        <v>41415</v>
      </c>
      <c r="B7829" s="75" t="s">
        <v>743</v>
      </c>
      <c r="C7829" s="75" t="s">
        <v>730</v>
      </c>
      <c r="D7829" s="75">
        <v>2</v>
      </c>
      <c r="E7829" s="75">
        <v>79.8</v>
      </c>
    </row>
    <row r="7830" spans="1:5" x14ac:dyDescent="0.25">
      <c r="A7830" s="80">
        <v>41954</v>
      </c>
      <c r="B7830" s="75" t="s">
        <v>726</v>
      </c>
      <c r="C7830" s="75" t="s">
        <v>742</v>
      </c>
      <c r="D7830" s="75">
        <v>3</v>
      </c>
      <c r="E7830" s="75">
        <v>202.44</v>
      </c>
    </row>
    <row r="7831" spans="1:5" x14ac:dyDescent="0.25">
      <c r="A7831" s="80">
        <v>41944</v>
      </c>
      <c r="B7831" s="75" t="s">
        <v>735</v>
      </c>
      <c r="C7831" s="75" t="s">
        <v>734</v>
      </c>
      <c r="D7831" s="75">
        <v>20</v>
      </c>
      <c r="E7831" s="75">
        <v>12928.5</v>
      </c>
    </row>
    <row r="7832" spans="1:5" x14ac:dyDescent="0.25">
      <c r="A7832" s="80">
        <v>41956</v>
      </c>
      <c r="B7832" s="75" t="s">
        <v>745</v>
      </c>
      <c r="C7832" s="75" t="s">
        <v>740</v>
      </c>
      <c r="D7832" s="75">
        <v>2</v>
      </c>
      <c r="E7832" s="75">
        <v>89.37</v>
      </c>
    </row>
    <row r="7833" spans="1:5" x14ac:dyDescent="0.25">
      <c r="A7833" s="80">
        <v>41594</v>
      </c>
      <c r="B7833" s="75" t="s">
        <v>739</v>
      </c>
      <c r="C7833" s="75" t="s">
        <v>730</v>
      </c>
      <c r="D7833" s="75">
        <v>2</v>
      </c>
      <c r="E7833" s="75">
        <v>77.42</v>
      </c>
    </row>
    <row r="7834" spans="1:5" x14ac:dyDescent="0.25">
      <c r="A7834" s="80">
        <v>41613</v>
      </c>
      <c r="B7834" s="75" t="s">
        <v>735</v>
      </c>
      <c r="C7834" s="75" t="s">
        <v>736</v>
      </c>
      <c r="D7834" s="75">
        <v>10</v>
      </c>
      <c r="E7834" s="75">
        <v>2295</v>
      </c>
    </row>
    <row r="7835" spans="1:5" x14ac:dyDescent="0.25">
      <c r="A7835" s="80">
        <v>41973</v>
      </c>
      <c r="B7835" s="75" t="s">
        <v>748</v>
      </c>
      <c r="C7835" s="75" t="s">
        <v>736</v>
      </c>
      <c r="D7835" s="75">
        <v>2</v>
      </c>
      <c r="E7835" s="75">
        <v>87.26</v>
      </c>
    </row>
    <row r="7836" spans="1:5" x14ac:dyDescent="0.25">
      <c r="A7836" s="80">
        <v>41634</v>
      </c>
      <c r="B7836" s="75" t="s">
        <v>754</v>
      </c>
      <c r="C7836" s="75" t="s">
        <v>777</v>
      </c>
      <c r="D7836" s="75">
        <v>2</v>
      </c>
      <c r="E7836" s="75">
        <v>76</v>
      </c>
    </row>
    <row r="7837" spans="1:5" x14ac:dyDescent="0.25">
      <c r="A7837" s="80">
        <v>41596</v>
      </c>
      <c r="B7837" s="75" t="s">
        <v>733</v>
      </c>
      <c r="C7837" s="75" t="s">
        <v>742</v>
      </c>
      <c r="D7837" s="75">
        <v>1</v>
      </c>
      <c r="E7837" s="75">
        <v>22.95</v>
      </c>
    </row>
    <row r="7838" spans="1:5" x14ac:dyDescent="0.25">
      <c r="A7838" s="80">
        <v>41956</v>
      </c>
      <c r="B7838" s="75" t="s">
        <v>748</v>
      </c>
      <c r="C7838" s="75" t="s">
        <v>740</v>
      </c>
      <c r="D7838" s="75">
        <v>1</v>
      </c>
      <c r="E7838" s="75">
        <v>22.12</v>
      </c>
    </row>
    <row r="7839" spans="1:5" x14ac:dyDescent="0.25">
      <c r="A7839" s="80">
        <v>41615</v>
      </c>
      <c r="B7839" s="75" t="s">
        <v>739</v>
      </c>
      <c r="C7839" s="75" t="s">
        <v>736</v>
      </c>
      <c r="D7839" s="75">
        <v>3</v>
      </c>
      <c r="E7839" s="75">
        <v>194.33</v>
      </c>
    </row>
    <row r="7840" spans="1:5" x14ac:dyDescent="0.25">
      <c r="A7840" s="80">
        <v>41656</v>
      </c>
      <c r="B7840" s="75" t="s">
        <v>733</v>
      </c>
      <c r="C7840" s="75" t="s">
        <v>740</v>
      </c>
      <c r="D7840" s="75">
        <v>1</v>
      </c>
      <c r="E7840" s="75">
        <v>22.12</v>
      </c>
    </row>
    <row r="7841" spans="1:5" x14ac:dyDescent="0.25">
      <c r="A7841" s="80">
        <v>41392</v>
      </c>
      <c r="B7841" s="75" t="s">
        <v>745</v>
      </c>
      <c r="C7841" s="75" t="s">
        <v>744</v>
      </c>
      <c r="D7841" s="75">
        <v>1</v>
      </c>
      <c r="E7841" s="75">
        <v>24.01</v>
      </c>
    </row>
    <row r="7842" spans="1:5" x14ac:dyDescent="0.25">
      <c r="A7842" s="80">
        <v>41972</v>
      </c>
      <c r="B7842" s="75" t="s">
        <v>749</v>
      </c>
      <c r="C7842" s="75" t="s">
        <v>740</v>
      </c>
      <c r="D7842" s="75">
        <v>3</v>
      </c>
      <c r="E7842" s="75">
        <v>211.5</v>
      </c>
    </row>
    <row r="7843" spans="1:5" x14ac:dyDescent="0.25">
      <c r="A7843" s="80">
        <v>41622</v>
      </c>
      <c r="B7843" s="75" t="s">
        <v>750</v>
      </c>
      <c r="C7843" s="75" t="s">
        <v>740</v>
      </c>
      <c r="D7843" s="75">
        <v>1</v>
      </c>
      <c r="E7843" s="75">
        <v>23.5</v>
      </c>
    </row>
    <row r="7844" spans="1:5" x14ac:dyDescent="0.25">
      <c r="A7844" s="80">
        <v>41958</v>
      </c>
      <c r="B7844" s="75" t="s">
        <v>731</v>
      </c>
      <c r="C7844" s="75" t="s">
        <v>727</v>
      </c>
      <c r="D7844" s="75">
        <v>19</v>
      </c>
      <c r="E7844" s="75">
        <v>27156.240000000002</v>
      </c>
    </row>
    <row r="7845" spans="1:5" x14ac:dyDescent="0.25">
      <c r="A7845" s="80">
        <v>41697</v>
      </c>
      <c r="B7845" s="75" t="s">
        <v>745</v>
      </c>
      <c r="C7845" s="75" t="s">
        <v>732</v>
      </c>
      <c r="D7845" s="75">
        <v>1</v>
      </c>
      <c r="E7845" s="75">
        <v>25</v>
      </c>
    </row>
    <row r="7846" spans="1:5" x14ac:dyDescent="0.25">
      <c r="A7846" s="80">
        <v>41377</v>
      </c>
      <c r="B7846" s="75" t="s">
        <v>748</v>
      </c>
      <c r="C7846" s="75" t="s">
        <v>738</v>
      </c>
      <c r="D7846" s="75">
        <v>1</v>
      </c>
      <c r="E7846" s="75">
        <v>29.4</v>
      </c>
    </row>
    <row r="7847" spans="1:5" x14ac:dyDescent="0.25">
      <c r="A7847" s="80">
        <v>41967</v>
      </c>
      <c r="B7847" s="75" t="s">
        <v>728</v>
      </c>
      <c r="C7847" s="75" t="s">
        <v>727</v>
      </c>
      <c r="D7847" s="75">
        <v>1</v>
      </c>
      <c r="E7847" s="75">
        <v>79.95</v>
      </c>
    </row>
    <row r="7848" spans="1:5" x14ac:dyDescent="0.25">
      <c r="A7848" s="80">
        <v>42001</v>
      </c>
      <c r="B7848" s="75" t="s">
        <v>741</v>
      </c>
      <c r="C7848" s="75" t="s">
        <v>744</v>
      </c>
      <c r="D7848" s="75">
        <v>2</v>
      </c>
      <c r="E7848" s="75">
        <v>94.09</v>
      </c>
    </row>
    <row r="7849" spans="1:5" x14ac:dyDescent="0.25">
      <c r="A7849" s="80">
        <v>41689</v>
      </c>
      <c r="B7849" s="75" t="s">
        <v>748</v>
      </c>
      <c r="C7849" s="75" t="s">
        <v>730</v>
      </c>
      <c r="D7849" s="75">
        <v>2</v>
      </c>
      <c r="E7849" s="75">
        <v>75.08</v>
      </c>
    </row>
    <row r="7850" spans="1:5" x14ac:dyDescent="0.25">
      <c r="A7850" s="80">
        <v>42002</v>
      </c>
      <c r="B7850" s="75" t="s">
        <v>743</v>
      </c>
      <c r="C7850" s="75" t="s">
        <v>777</v>
      </c>
      <c r="D7850" s="75">
        <v>2</v>
      </c>
      <c r="E7850" s="75">
        <v>71.510000000000005</v>
      </c>
    </row>
    <row r="7851" spans="1:5" x14ac:dyDescent="0.25">
      <c r="A7851" s="80">
        <v>41635</v>
      </c>
      <c r="B7851" s="75" t="s">
        <v>735</v>
      </c>
      <c r="C7851" s="75" t="s">
        <v>738</v>
      </c>
      <c r="D7851" s="75">
        <v>2</v>
      </c>
      <c r="E7851" s="75">
        <v>116.43</v>
      </c>
    </row>
    <row r="7852" spans="1:5" x14ac:dyDescent="0.25">
      <c r="A7852" s="80">
        <v>41583</v>
      </c>
      <c r="B7852" s="75" t="s">
        <v>749</v>
      </c>
      <c r="C7852" s="75" t="s">
        <v>744</v>
      </c>
      <c r="D7852" s="75">
        <v>2</v>
      </c>
      <c r="E7852" s="75">
        <v>97.02</v>
      </c>
    </row>
    <row r="7853" spans="1:5" x14ac:dyDescent="0.25">
      <c r="A7853" s="80">
        <v>41818</v>
      </c>
      <c r="B7853" s="75" t="s">
        <v>728</v>
      </c>
      <c r="C7853" s="75" t="s">
        <v>730</v>
      </c>
      <c r="D7853" s="75">
        <v>1</v>
      </c>
      <c r="E7853" s="75">
        <v>18.96</v>
      </c>
    </row>
    <row r="7854" spans="1:5" x14ac:dyDescent="0.25">
      <c r="A7854" s="80">
        <v>41632</v>
      </c>
      <c r="B7854" s="75" t="s">
        <v>749</v>
      </c>
      <c r="C7854" s="75" t="s">
        <v>730</v>
      </c>
      <c r="D7854" s="75">
        <v>2</v>
      </c>
      <c r="E7854" s="75">
        <v>75.86</v>
      </c>
    </row>
    <row r="7855" spans="1:5" x14ac:dyDescent="0.25">
      <c r="A7855" s="80">
        <v>41637</v>
      </c>
      <c r="B7855" s="75" t="s">
        <v>751</v>
      </c>
      <c r="C7855" s="75" t="s">
        <v>742</v>
      </c>
      <c r="D7855" s="75">
        <v>4</v>
      </c>
      <c r="E7855" s="75">
        <v>349.09</v>
      </c>
    </row>
    <row r="7856" spans="1:5" x14ac:dyDescent="0.25">
      <c r="A7856" s="80">
        <v>41579</v>
      </c>
      <c r="B7856" s="75" t="s">
        <v>737</v>
      </c>
      <c r="C7856" s="75" t="s">
        <v>755</v>
      </c>
      <c r="D7856" s="75">
        <v>2</v>
      </c>
      <c r="E7856" s="75">
        <v>81.5</v>
      </c>
    </row>
    <row r="7857" spans="1:5" x14ac:dyDescent="0.25">
      <c r="A7857" s="80">
        <v>41970</v>
      </c>
      <c r="B7857" s="75" t="s">
        <v>726</v>
      </c>
      <c r="C7857" s="75" t="s">
        <v>753</v>
      </c>
      <c r="D7857" s="75">
        <v>1</v>
      </c>
      <c r="E7857" s="75">
        <v>27.5</v>
      </c>
    </row>
    <row r="7858" spans="1:5" x14ac:dyDescent="0.25">
      <c r="A7858" s="80">
        <v>41982</v>
      </c>
      <c r="B7858" s="75" t="s">
        <v>735</v>
      </c>
      <c r="C7858" s="75" t="s">
        <v>744</v>
      </c>
      <c r="D7858" s="75">
        <v>3</v>
      </c>
      <c r="E7858" s="75">
        <v>218.32</v>
      </c>
    </row>
    <row r="7859" spans="1:5" x14ac:dyDescent="0.25">
      <c r="A7859" s="80">
        <v>41605</v>
      </c>
      <c r="B7859" s="75" t="s">
        <v>741</v>
      </c>
      <c r="C7859" s="75" t="s">
        <v>738</v>
      </c>
      <c r="D7859" s="75">
        <v>3</v>
      </c>
      <c r="E7859" s="75">
        <v>261.95999999999998</v>
      </c>
    </row>
    <row r="7860" spans="1:5" x14ac:dyDescent="0.25">
      <c r="A7860" s="80">
        <v>41741</v>
      </c>
      <c r="B7860" s="75" t="s">
        <v>747</v>
      </c>
      <c r="C7860" s="75" t="s">
        <v>736</v>
      </c>
      <c r="D7860" s="75">
        <v>23</v>
      </c>
      <c r="E7860" s="75">
        <v>11779.01</v>
      </c>
    </row>
    <row r="7861" spans="1:5" x14ac:dyDescent="0.25">
      <c r="A7861" s="80">
        <v>41736</v>
      </c>
      <c r="B7861" s="75" t="s">
        <v>731</v>
      </c>
      <c r="C7861" s="75" t="s">
        <v>732</v>
      </c>
      <c r="D7861" s="75">
        <v>2</v>
      </c>
      <c r="E7861" s="75">
        <v>96.04</v>
      </c>
    </row>
    <row r="7862" spans="1:5" x14ac:dyDescent="0.25">
      <c r="A7862" s="80">
        <v>41594</v>
      </c>
      <c r="B7862" s="75" t="s">
        <v>747</v>
      </c>
      <c r="C7862" s="75" t="s">
        <v>740</v>
      </c>
      <c r="D7862" s="75">
        <v>9</v>
      </c>
      <c r="E7862" s="75">
        <v>1903.5</v>
      </c>
    </row>
    <row r="7863" spans="1:5" x14ac:dyDescent="0.25">
      <c r="A7863" s="80">
        <v>41621</v>
      </c>
      <c r="B7863" s="75" t="s">
        <v>733</v>
      </c>
      <c r="C7863" s="75" t="s">
        <v>734</v>
      </c>
      <c r="D7863" s="75">
        <v>1</v>
      </c>
      <c r="E7863" s="75">
        <v>34</v>
      </c>
    </row>
    <row r="7864" spans="1:5" x14ac:dyDescent="0.25">
      <c r="A7864" s="80">
        <v>41596</v>
      </c>
      <c r="B7864" s="75" t="s">
        <v>746</v>
      </c>
      <c r="C7864" s="75" t="s">
        <v>732</v>
      </c>
      <c r="D7864" s="75">
        <v>3</v>
      </c>
      <c r="E7864" s="75">
        <v>218.32</v>
      </c>
    </row>
    <row r="7865" spans="1:5" x14ac:dyDescent="0.25">
      <c r="A7865" s="80">
        <v>41595</v>
      </c>
      <c r="B7865" s="75" t="s">
        <v>751</v>
      </c>
      <c r="C7865" s="75" t="s">
        <v>736</v>
      </c>
      <c r="D7865" s="75">
        <v>19</v>
      </c>
      <c r="E7865" s="75">
        <v>8284.9500000000007</v>
      </c>
    </row>
    <row r="7866" spans="1:5" x14ac:dyDescent="0.25">
      <c r="A7866" s="80">
        <v>41822</v>
      </c>
      <c r="B7866" s="75" t="s">
        <v>747</v>
      </c>
      <c r="C7866" s="75" t="s">
        <v>734</v>
      </c>
      <c r="D7866" s="75">
        <v>1</v>
      </c>
      <c r="E7866" s="75">
        <v>34</v>
      </c>
    </row>
    <row r="7867" spans="1:5" x14ac:dyDescent="0.25">
      <c r="A7867" s="80">
        <v>41626</v>
      </c>
      <c r="B7867" s="75" t="s">
        <v>747</v>
      </c>
      <c r="C7867" s="75" t="s">
        <v>755</v>
      </c>
      <c r="D7867" s="75">
        <v>2</v>
      </c>
      <c r="E7867" s="75">
        <v>84</v>
      </c>
    </row>
    <row r="7868" spans="1:5" x14ac:dyDescent="0.25">
      <c r="A7868" s="80">
        <v>41944</v>
      </c>
      <c r="B7868" s="75" t="s">
        <v>735</v>
      </c>
      <c r="C7868" s="75" t="s">
        <v>744</v>
      </c>
      <c r="D7868" s="75">
        <v>1</v>
      </c>
      <c r="E7868" s="75">
        <v>24.26</v>
      </c>
    </row>
    <row r="7869" spans="1:5" x14ac:dyDescent="0.25">
      <c r="A7869" s="80">
        <v>41994</v>
      </c>
      <c r="B7869" s="75" t="s">
        <v>741</v>
      </c>
      <c r="C7869" s="75" t="s">
        <v>736</v>
      </c>
      <c r="D7869" s="75">
        <v>2</v>
      </c>
      <c r="E7869" s="75">
        <v>89.97</v>
      </c>
    </row>
    <row r="7870" spans="1:5" x14ac:dyDescent="0.25">
      <c r="A7870" s="80">
        <v>41966</v>
      </c>
      <c r="B7870" s="75" t="s">
        <v>748</v>
      </c>
      <c r="C7870" s="75" t="s">
        <v>742</v>
      </c>
      <c r="D7870" s="75">
        <v>3</v>
      </c>
      <c r="E7870" s="75">
        <v>198.36</v>
      </c>
    </row>
    <row r="7871" spans="1:5" x14ac:dyDescent="0.25">
      <c r="A7871" s="80">
        <v>41953</v>
      </c>
      <c r="B7871" s="75" t="s">
        <v>752</v>
      </c>
      <c r="C7871" s="75" t="s">
        <v>742</v>
      </c>
      <c r="D7871" s="75">
        <v>1</v>
      </c>
      <c r="E7871" s="75">
        <v>21.82</v>
      </c>
    </row>
    <row r="7872" spans="1:5" x14ac:dyDescent="0.25">
      <c r="A7872" s="80">
        <v>41615</v>
      </c>
      <c r="B7872" s="75" t="s">
        <v>733</v>
      </c>
      <c r="C7872" s="75" t="s">
        <v>736</v>
      </c>
      <c r="D7872" s="75">
        <v>2</v>
      </c>
      <c r="E7872" s="75">
        <v>91.8</v>
      </c>
    </row>
    <row r="7873" spans="1:5" x14ac:dyDescent="0.25">
      <c r="A7873" s="80">
        <v>41999</v>
      </c>
      <c r="B7873" s="75" t="s">
        <v>752</v>
      </c>
      <c r="C7873" s="75" t="s">
        <v>740</v>
      </c>
      <c r="D7873" s="75">
        <v>3</v>
      </c>
      <c r="E7873" s="75">
        <v>199.01</v>
      </c>
    </row>
    <row r="7874" spans="1:5" x14ac:dyDescent="0.25">
      <c r="A7874" s="80">
        <v>41599</v>
      </c>
      <c r="B7874" s="75" t="s">
        <v>752</v>
      </c>
      <c r="C7874" s="75" t="s">
        <v>742</v>
      </c>
      <c r="D7874" s="75">
        <v>2</v>
      </c>
      <c r="E7874" s="75">
        <v>89.06</v>
      </c>
    </row>
    <row r="7875" spans="1:5" x14ac:dyDescent="0.25">
      <c r="A7875" s="80">
        <v>41995</v>
      </c>
      <c r="B7875" s="75" t="s">
        <v>728</v>
      </c>
      <c r="C7875" s="75" t="s">
        <v>744</v>
      </c>
      <c r="D7875" s="75">
        <v>3</v>
      </c>
      <c r="E7875" s="75">
        <v>225</v>
      </c>
    </row>
    <row r="7876" spans="1:5" x14ac:dyDescent="0.25">
      <c r="A7876" s="80">
        <v>41331</v>
      </c>
      <c r="B7876" s="75" t="s">
        <v>739</v>
      </c>
      <c r="C7876" s="75" t="s">
        <v>777</v>
      </c>
      <c r="D7876" s="75">
        <v>2</v>
      </c>
      <c r="E7876" s="75">
        <v>76</v>
      </c>
    </row>
    <row r="7877" spans="1:5" x14ac:dyDescent="0.25">
      <c r="A7877" s="80">
        <v>41590</v>
      </c>
      <c r="B7877" s="75" t="s">
        <v>731</v>
      </c>
      <c r="C7877" s="75" t="s">
        <v>736</v>
      </c>
      <c r="D7877" s="75">
        <v>2</v>
      </c>
      <c r="E7877" s="75">
        <v>88.16</v>
      </c>
    </row>
    <row r="7878" spans="1:5" x14ac:dyDescent="0.25">
      <c r="A7878" s="80">
        <v>41761</v>
      </c>
      <c r="B7878" s="75" t="s">
        <v>733</v>
      </c>
      <c r="C7878" s="75" t="s">
        <v>740</v>
      </c>
      <c r="D7878" s="75">
        <v>3</v>
      </c>
      <c r="E7878" s="75">
        <v>199.01</v>
      </c>
    </row>
    <row r="7879" spans="1:5" x14ac:dyDescent="0.25">
      <c r="A7879" s="80">
        <v>41312</v>
      </c>
      <c r="B7879" s="75" t="s">
        <v>750</v>
      </c>
      <c r="C7879" s="75" t="s">
        <v>736</v>
      </c>
      <c r="D7879" s="75">
        <v>3</v>
      </c>
      <c r="E7879" s="75">
        <v>196.36</v>
      </c>
    </row>
    <row r="7880" spans="1:5" x14ac:dyDescent="0.25">
      <c r="A7880" s="80">
        <v>42002</v>
      </c>
      <c r="B7880" s="75" t="s">
        <v>750</v>
      </c>
      <c r="C7880" s="75" t="s">
        <v>732</v>
      </c>
      <c r="D7880" s="75">
        <v>2</v>
      </c>
      <c r="E7880" s="75">
        <v>98.01</v>
      </c>
    </row>
    <row r="7881" spans="1:5" x14ac:dyDescent="0.25">
      <c r="A7881" s="80">
        <v>41968</v>
      </c>
      <c r="B7881" s="75" t="s">
        <v>735</v>
      </c>
      <c r="C7881" s="75" t="s">
        <v>740</v>
      </c>
      <c r="D7881" s="75">
        <v>6</v>
      </c>
      <c r="E7881" s="75">
        <v>812.5</v>
      </c>
    </row>
    <row r="7882" spans="1:5" x14ac:dyDescent="0.25">
      <c r="A7882" s="80">
        <v>41591</v>
      </c>
      <c r="B7882" s="75" t="s">
        <v>735</v>
      </c>
      <c r="C7882" s="75" t="s">
        <v>777</v>
      </c>
      <c r="D7882" s="75">
        <v>4</v>
      </c>
      <c r="E7882" s="75">
        <v>297.95</v>
      </c>
    </row>
    <row r="7883" spans="1:5" x14ac:dyDescent="0.25">
      <c r="A7883" s="80">
        <v>41585</v>
      </c>
      <c r="B7883" s="75" t="s">
        <v>733</v>
      </c>
      <c r="C7883" s="75" t="s">
        <v>736</v>
      </c>
      <c r="D7883" s="75">
        <v>2</v>
      </c>
      <c r="E7883" s="75">
        <v>86.37</v>
      </c>
    </row>
    <row r="7884" spans="1:5" x14ac:dyDescent="0.25">
      <c r="A7884" s="80">
        <v>41290</v>
      </c>
      <c r="B7884" s="75" t="s">
        <v>728</v>
      </c>
      <c r="C7884" s="75" t="s">
        <v>734</v>
      </c>
      <c r="D7884" s="75">
        <v>2</v>
      </c>
      <c r="E7884" s="75">
        <v>136</v>
      </c>
    </row>
    <row r="7885" spans="1:5" x14ac:dyDescent="0.25">
      <c r="A7885" s="80">
        <v>41950</v>
      </c>
      <c r="B7885" s="75" t="s">
        <v>749</v>
      </c>
      <c r="C7885" s="75" t="s">
        <v>730</v>
      </c>
      <c r="D7885" s="75">
        <v>2</v>
      </c>
      <c r="E7885" s="75">
        <v>77.42</v>
      </c>
    </row>
    <row r="7886" spans="1:5" x14ac:dyDescent="0.25">
      <c r="A7886" s="80">
        <v>41894</v>
      </c>
      <c r="B7886" s="75" t="s">
        <v>746</v>
      </c>
      <c r="C7886" s="75" t="s">
        <v>732</v>
      </c>
      <c r="D7886" s="75">
        <v>4</v>
      </c>
      <c r="E7886" s="75">
        <v>400</v>
      </c>
    </row>
    <row r="7887" spans="1:5" x14ac:dyDescent="0.25">
      <c r="A7887" s="80">
        <v>41311</v>
      </c>
      <c r="B7887" s="75" t="s">
        <v>737</v>
      </c>
      <c r="C7887" s="75" t="s">
        <v>755</v>
      </c>
      <c r="D7887" s="75">
        <v>1</v>
      </c>
      <c r="E7887" s="75">
        <v>19.97</v>
      </c>
    </row>
    <row r="7888" spans="1:5" x14ac:dyDescent="0.25">
      <c r="A7888" s="80">
        <v>41347</v>
      </c>
      <c r="B7888" s="75" t="s">
        <v>737</v>
      </c>
      <c r="C7888" s="75" t="s">
        <v>727</v>
      </c>
      <c r="D7888" s="75">
        <v>2</v>
      </c>
      <c r="E7888" s="75">
        <v>310.27999999999997</v>
      </c>
    </row>
    <row r="7889" spans="1:5" x14ac:dyDescent="0.25">
      <c r="A7889" s="80">
        <v>41950</v>
      </c>
      <c r="B7889" s="75" t="s">
        <v>731</v>
      </c>
      <c r="C7889" s="75" t="s">
        <v>736</v>
      </c>
      <c r="D7889" s="75">
        <v>2</v>
      </c>
      <c r="E7889" s="75">
        <v>86.37</v>
      </c>
    </row>
    <row r="7890" spans="1:5" x14ac:dyDescent="0.25">
      <c r="A7890" s="80">
        <v>41924</v>
      </c>
      <c r="B7890" s="75" t="s">
        <v>748</v>
      </c>
      <c r="C7890" s="75" t="s">
        <v>755</v>
      </c>
      <c r="D7890" s="75">
        <v>25</v>
      </c>
      <c r="E7890" s="75">
        <v>12349.31</v>
      </c>
    </row>
    <row r="7891" spans="1:5" x14ac:dyDescent="0.25">
      <c r="A7891" s="80">
        <v>41984</v>
      </c>
      <c r="B7891" s="75" t="s">
        <v>731</v>
      </c>
      <c r="C7891" s="75" t="s">
        <v>738</v>
      </c>
      <c r="D7891" s="75">
        <v>3</v>
      </c>
      <c r="E7891" s="75">
        <v>270</v>
      </c>
    </row>
    <row r="7892" spans="1:5" x14ac:dyDescent="0.25">
      <c r="A7892" s="80">
        <v>41888</v>
      </c>
      <c r="B7892" s="75" t="s">
        <v>754</v>
      </c>
      <c r="C7892" s="75" t="s">
        <v>744</v>
      </c>
      <c r="D7892" s="75">
        <v>4</v>
      </c>
      <c r="E7892" s="75">
        <v>384.16</v>
      </c>
    </row>
    <row r="7893" spans="1:5" x14ac:dyDescent="0.25">
      <c r="A7893" s="80">
        <v>41637</v>
      </c>
      <c r="B7893" s="75" t="s">
        <v>735</v>
      </c>
      <c r="C7893" s="75" t="s">
        <v>777</v>
      </c>
      <c r="D7893" s="75">
        <v>4</v>
      </c>
      <c r="E7893" s="75">
        <v>297.95</v>
      </c>
    </row>
    <row r="7894" spans="1:5" x14ac:dyDescent="0.25">
      <c r="A7894" s="80">
        <v>41589</v>
      </c>
      <c r="B7894" s="75" t="s">
        <v>743</v>
      </c>
      <c r="C7894" s="75" t="s">
        <v>732</v>
      </c>
      <c r="D7894" s="75">
        <v>1</v>
      </c>
      <c r="E7894" s="75">
        <v>23.77</v>
      </c>
    </row>
    <row r="7895" spans="1:5" x14ac:dyDescent="0.25">
      <c r="A7895" s="80">
        <v>41593</v>
      </c>
      <c r="B7895" s="75" t="s">
        <v>747</v>
      </c>
      <c r="C7895" s="75" t="s">
        <v>736</v>
      </c>
      <c r="D7895" s="75">
        <v>1</v>
      </c>
      <c r="E7895" s="75">
        <v>22.95</v>
      </c>
    </row>
    <row r="7896" spans="1:5" x14ac:dyDescent="0.25">
      <c r="A7896" s="80">
        <v>41637</v>
      </c>
      <c r="B7896" s="75" t="s">
        <v>751</v>
      </c>
      <c r="C7896" s="75" t="s">
        <v>744</v>
      </c>
      <c r="D7896" s="75">
        <v>2</v>
      </c>
      <c r="E7896" s="75">
        <v>97.02</v>
      </c>
    </row>
    <row r="7897" spans="1:5" x14ac:dyDescent="0.25">
      <c r="A7897" s="80">
        <v>41975</v>
      </c>
      <c r="B7897" s="75" t="s">
        <v>749</v>
      </c>
      <c r="C7897" s="75" t="s">
        <v>736</v>
      </c>
      <c r="D7897" s="75">
        <v>1</v>
      </c>
      <c r="E7897" s="75">
        <v>22.95</v>
      </c>
    </row>
    <row r="7898" spans="1:5" x14ac:dyDescent="0.25">
      <c r="A7898" s="80">
        <v>41974</v>
      </c>
      <c r="B7898" s="75" t="s">
        <v>745</v>
      </c>
      <c r="C7898" s="75" t="s">
        <v>734</v>
      </c>
      <c r="D7898" s="75">
        <v>2</v>
      </c>
      <c r="E7898" s="75">
        <v>136</v>
      </c>
    </row>
    <row r="7899" spans="1:5" x14ac:dyDescent="0.25">
      <c r="A7899" s="80">
        <v>41950</v>
      </c>
      <c r="B7899" s="75" t="s">
        <v>735</v>
      </c>
      <c r="C7899" s="75" t="s">
        <v>734</v>
      </c>
      <c r="D7899" s="75">
        <v>2</v>
      </c>
      <c r="E7899" s="75">
        <v>136</v>
      </c>
    </row>
    <row r="7900" spans="1:5" x14ac:dyDescent="0.25">
      <c r="A7900" s="80">
        <v>41976</v>
      </c>
      <c r="B7900" s="75" t="s">
        <v>746</v>
      </c>
      <c r="C7900" s="75" t="s">
        <v>736</v>
      </c>
      <c r="D7900" s="75">
        <v>2</v>
      </c>
      <c r="E7900" s="75">
        <v>88.16</v>
      </c>
    </row>
    <row r="7901" spans="1:5" x14ac:dyDescent="0.25">
      <c r="A7901" s="80">
        <v>41954</v>
      </c>
      <c r="B7901" s="75" t="s">
        <v>748</v>
      </c>
      <c r="C7901" s="75" t="s">
        <v>736</v>
      </c>
      <c r="D7901" s="75">
        <v>3</v>
      </c>
      <c r="E7901" s="75">
        <v>206.55</v>
      </c>
    </row>
    <row r="7902" spans="1:5" x14ac:dyDescent="0.25">
      <c r="A7902" s="80">
        <v>41941</v>
      </c>
      <c r="B7902" s="75" t="s">
        <v>748</v>
      </c>
      <c r="C7902" s="75" t="s">
        <v>727</v>
      </c>
      <c r="D7902" s="75">
        <v>3</v>
      </c>
      <c r="E7902" s="75">
        <v>719.55</v>
      </c>
    </row>
    <row r="7903" spans="1:5" x14ac:dyDescent="0.25">
      <c r="A7903" s="80">
        <v>41959</v>
      </c>
      <c r="B7903" s="75" t="s">
        <v>741</v>
      </c>
      <c r="C7903" s="75" t="s">
        <v>744</v>
      </c>
      <c r="D7903" s="75">
        <v>3</v>
      </c>
      <c r="E7903" s="75">
        <v>218.32</v>
      </c>
    </row>
    <row r="7904" spans="1:5" x14ac:dyDescent="0.25">
      <c r="A7904" s="80">
        <v>41966</v>
      </c>
      <c r="B7904" s="75" t="s">
        <v>726</v>
      </c>
      <c r="C7904" s="75" t="s">
        <v>744</v>
      </c>
      <c r="D7904" s="75">
        <v>2</v>
      </c>
      <c r="E7904" s="75">
        <v>95.06</v>
      </c>
    </row>
    <row r="7905" spans="1:5" x14ac:dyDescent="0.25">
      <c r="A7905" s="80">
        <v>41618</v>
      </c>
      <c r="B7905" s="75" t="s">
        <v>731</v>
      </c>
      <c r="C7905" s="75" t="s">
        <v>734</v>
      </c>
      <c r="D7905" s="75">
        <v>3</v>
      </c>
      <c r="E7905" s="75">
        <v>299.91000000000003</v>
      </c>
    </row>
    <row r="7906" spans="1:5" x14ac:dyDescent="0.25">
      <c r="A7906" s="80">
        <v>41978</v>
      </c>
      <c r="B7906" s="75" t="s">
        <v>728</v>
      </c>
      <c r="C7906" s="75" t="s">
        <v>744</v>
      </c>
      <c r="D7906" s="75">
        <v>2</v>
      </c>
      <c r="E7906" s="75">
        <v>94.09</v>
      </c>
    </row>
    <row r="7907" spans="1:5" x14ac:dyDescent="0.25">
      <c r="A7907" s="80">
        <v>41979</v>
      </c>
      <c r="B7907" s="75" t="s">
        <v>731</v>
      </c>
      <c r="C7907" s="75" t="s">
        <v>742</v>
      </c>
      <c r="D7907" s="75">
        <v>3</v>
      </c>
      <c r="E7907" s="75">
        <v>206.55</v>
      </c>
    </row>
    <row r="7908" spans="1:5" x14ac:dyDescent="0.25">
      <c r="A7908" s="80">
        <v>41997</v>
      </c>
      <c r="B7908" s="75" t="s">
        <v>747</v>
      </c>
      <c r="C7908" s="75" t="s">
        <v>777</v>
      </c>
      <c r="D7908" s="75">
        <v>1</v>
      </c>
      <c r="E7908" s="75">
        <v>19</v>
      </c>
    </row>
    <row r="7909" spans="1:5" x14ac:dyDescent="0.25">
      <c r="A7909" s="80">
        <v>42001</v>
      </c>
      <c r="B7909" s="75" t="s">
        <v>728</v>
      </c>
      <c r="C7909" s="75" t="s">
        <v>753</v>
      </c>
      <c r="D7909" s="75">
        <v>6</v>
      </c>
      <c r="E7909" s="75">
        <v>990</v>
      </c>
    </row>
    <row r="7910" spans="1:5" x14ac:dyDescent="0.25">
      <c r="A7910" s="80">
        <v>41638</v>
      </c>
      <c r="B7910" s="75" t="s">
        <v>735</v>
      </c>
      <c r="C7910" s="75" t="s">
        <v>730</v>
      </c>
      <c r="D7910" s="75">
        <v>2</v>
      </c>
      <c r="E7910" s="75">
        <v>79.8</v>
      </c>
    </row>
    <row r="7911" spans="1:5" x14ac:dyDescent="0.25">
      <c r="A7911" s="80">
        <v>41587</v>
      </c>
      <c r="B7911" s="75" t="s">
        <v>728</v>
      </c>
      <c r="C7911" s="75" t="s">
        <v>755</v>
      </c>
      <c r="D7911" s="75">
        <v>2</v>
      </c>
      <c r="E7911" s="75">
        <v>80.67</v>
      </c>
    </row>
    <row r="7912" spans="1:5" x14ac:dyDescent="0.25">
      <c r="A7912" s="80">
        <v>41453</v>
      </c>
      <c r="B7912" s="75" t="s">
        <v>745</v>
      </c>
      <c r="C7912" s="75" t="s">
        <v>742</v>
      </c>
      <c r="D7912" s="75">
        <v>3</v>
      </c>
      <c r="E7912" s="75">
        <v>206.55</v>
      </c>
    </row>
    <row r="7913" spans="1:5" x14ac:dyDescent="0.25">
      <c r="A7913" s="80">
        <v>41950</v>
      </c>
      <c r="B7913" s="75" t="s">
        <v>743</v>
      </c>
      <c r="C7913" s="75" t="s">
        <v>744</v>
      </c>
      <c r="D7913" s="75">
        <v>18</v>
      </c>
      <c r="E7913" s="75">
        <v>8100</v>
      </c>
    </row>
    <row r="7914" spans="1:5" x14ac:dyDescent="0.25">
      <c r="A7914" s="80">
        <v>41619</v>
      </c>
      <c r="B7914" s="75" t="s">
        <v>735</v>
      </c>
      <c r="C7914" s="75" t="s">
        <v>730</v>
      </c>
      <c r="D7914" s="75">
        <v>2</v>
      </c>
      <c r="E7914" s="75">
        <v>75.08</v>
      </c>
    </row>
    <row r="7915" spans="1:5" x14ac:dyDescent="0.25">
      <c r="A7915" s="80">
        <v>41584</v>
      </c>
      <c r="B7915" s="75" t="s">
        <v>751</v>
      </c>
      <c r="C7915" s="75" t="s">
        <v>736</v>
      </c>
      <c r="D7915" s="75">
        <v>3</v>
      </c>
      <c r="E7915" s="75">
        <v>206.55</v>
      </c>
    </row>
    <row r="7916" spans="1:5" x14ac:dyDescent="0.25">
      <c r="A7916" s="80">
        <v>41673</v>
      </c>
      <c r="B7916" s="75" t="s">
        <v>739</v>
      </c>
      <c r="C7916" s="75" t="s">
        <v>734</v>
      </c>
      <c r="D7916" s="75">
        <v>1</v>
      </c>
      <c r="E7916" s="75">
        <v>34</v>
      </c>
    </row>
    <row r="7917" spans="1:5" x14ac:dyDescent="0.25">
      <c r="A7917" s="80">
        <v>41970</v>
      </c>
      <c r="B7917" s="75" t="s">
        <v>747</v>
      </c>
      <c r="C7917" s="75" t="s">
        <v>744</v>
      </c>
      <c r="D7917" s="75">
        <v>2</v>
      </c>
      <c r="E7917" s="75">
        <v>95.06</v>
      </c>
    </row>
    <row r="7918" spans="1:5" x14ac:dyDescent="0.25">
      <c r="A7918" s="80">
        <v>41947</v>
      </c>
      <c r="B7918" s="75" t="s">
        <v>735</v>
      </c>
      <c r="C7918" s="75" t="s">
        <v>727</v>
      </c>
      <c r="D7918" s="75">
        <v>4</v>
      </c>
      <c r="E7918" s="75">
        <v>1228.53</v>
      </c>
    </row>
    <row r="7919" spans="1:5" x14ac:dyDescent="0.25">
      <c r="A7919" s="80">
        <v>41448</v>
      </c>
      <c r="B7919" s="75" t="s">
        <v>735</v>
      </c>
      <c r="C7919" s="75" t="s">
        <v>734</v>
      </c>
      <c r="D7919" s="75">
        <v>3</v>
      </c>
      <c r="E7919" s="75">
        <v>306</v>
      </c>
    </row>
    <row r="7920" spans="1:5" x14ac:dyDescent="0.25">
      <c r="A7920" s="80">
        <v>41581</v>
      </c>
      <c r="B7920" s="75" t="s">
        <v>745</v>
      </c>
      <c r="C7920" s="75" t="s">
        <v>753</v>
      </c>
      <c r="D7920" s="75">
        <v>1</v>
      </c>
      <c r="E7920" s="75">
        <v>27.5</v>
      </c>
    </row>
    <row r="7921" spans="1:5" x14ac:dyDescent="0.25">
      <c r="A7921" s="80">
        <v>41963</v>
      </c>
      <c r="B7921" s="75" t="s">
        <v>735</v>
      </c>
      <c r="C7921" s="75" t="s">
        <v>742</v>
      </c>
      <c r="D7921" s="75">
        <v>3</v>
      </c>
      <c r="E7921" s="75">
        <v>206.55</v>
      </c>
    </row>
    <row r="7922" spans="1:5" x14ac:dyDescent="0.25">
      <c r="A7922" s="80">
        <v>41979</v>
      </c>
      <c r="B7922" s="75" t="s">
        <v>746</v>
      </c>
      <c r="C7922" s="75" t="s">
        <v>730</v>
      </c>
      <c r="D7922" s="75">
        <v>3</v>
      </c>
      <c r="E7922" s="75">
        <v>170.67</v>
      </c>
    </row>
    <row r="7923" spans="1:5" x14ac:dyDescent="0.25">
      <c r="A7923" s="80">
        <v>41988</v>
      </c>
      <c r="B7923" s="75" t="s">
        <v>750</v>
      </c>
      <c r="C7923" s="75" t="s">
        <v>742</v>
      </c>
      <c r="D7923" s="75">
        <v>4</v>
      </c>
      <c r="E7923" s="75">
        <v>367.2</v>
      </c>
    </row>
    <row r="7924" spans="1:5" x14ac:dyDescent="0.25">
      <c r="A7924" s="80">
        <v>42000</v>
      </c>
      <c r="B7924" s="75" t="s">
        <v>748</v>
      </c>
      <c r="C7924" s="75" t="s">
        <v>740</v>
      </c>
      <c r="D7924" s="75">
        <v>1</v>
      </c>
      <c r="E7924" s="75">
        <v>22.34</v>
      </c>
    </row>
    <row r="7925" spans="1:5" x14ac:dyDescent="0.25">
      <c r="A7925" s="80">
        <v>41832</v>
      </c>
      <c r="B7925" s="75" t="s">
        <v>737</v>
      </c>
      <c r="C7925" s="75" t="s">
        <v>730</v>
      </c>
      <c r="D7925" s="75">
        <v>1</v>
      </c>
      <c r="E7925" s="75">
        <v>18.96</v>
      </c>
    </row>
    <row r="7926" spans="1:5" x14ac:dyDescent="0.25">
      <c r="A7926" s="80">
        <v>41929</v>
      </c>
      <c r="B7926" s="75" t="s">
        <v>743</v>
      </c>
      <c r="C7926" s="75" t="s">
        <v>734</v>
      </c>
      <c r="D7926" s="75">
        <v>2</v>
      </c>
      <c r="E7926" s="75">
        <v>127.96</v>
      </c>
    </row>
    <row r="7927" spans="1:5" x14ac:dyDescent="0.25">
      <c r="A7927" s="80">
        <v>41569</v>
      </c>
      <c r="B7927" s="75" t="s">
        <v>746</v>
      </c>
      <c r="C7927" s="75" t="s">
        <v>734</v>
      </c>
      <c r="D7927" s="75">
        <v>8</v>
      </c>
      <c r="E7927" s="75">
        <v>2176</v>
      </c>
    </row>
    <row r="7928" spans="1:5" x14ac:dyDescent="0.25">
      <c r="A7928" s="80">
        <v>41602</v>
      </c>
      <c r="B7928" s="75" t="s">
        <v>752</v>
      </c>
      <c r="C7928" s="75" t="s">
        <v>777</v>
      </c>
      <c r="D7928" s="75">
        <v>2</v>
      </c>
      <c r="E7928" s="75">
        <v>72.989999999999995</v>
      </c>
    </row>
    <row r="7929" spans="1:5" x14ac:dyDescent="0.25">
      <c r="A7929" s="80">
        <v>41585</v>
      </c>
      <c r="B7929" s="75" t="s">
        <v>739</v>
      </c>
      <c r="C7929" s="75" t="s">
        <v>736</v>
      </c>
      <c r="D7929" s="75">
        <v>3</v>
      </c>
      <c r="E7929" s="75">
        <v>196.36</v>
      </c>
    </row>
    <row r="7930" spans="1:5" x14ac:dyDescent="0.25">
      <c r="A7930" s="80">
        <v>41706</v>
      </c>
      <c r="B7930" s="75" t="s">
        <v>743</v>
      </c>
      <c r="C7930" s="75" t="s">
        <v>734</v>
      </c>
      <c r="D7930" s="75">
        <v>2</v>
      </c>
      <c r="E7930" s="75">
        <v>129.29</v>
      </c>
    </row>
    <row r="7931" spans="1:5" x14ac:dyDescent="0.25">
      <c r="A7931" s="80">
        <v>41953</v>
      </c>
      <c r="B7931" s="75" t="s">
        <v>735</v>
      </c>
      <c r="C7931" s="75" t="s">
        <v>777</v>
      </c>
      <c r="D7931" s="75">
        <v>2</v>
      </c>
      <c r="E7931" s="75">
        <v>73.739999999999995</v>
      </c>
    </row>
    <row r="7932" spans="1:5" x14ac:dyDescent="0.25">
      <c r="A7932" s="80">
        <v>41631</v>
      </c>
      <c r="B7932" s="75" t="s">
        <v>747</v>
      </c>
      <c r="C7932" s="75" t="s">
        <v>730</v>
      </c>
      <c r="D7932" s="75">
        <v>13</v>
      </c>
      <c r="E7932" s="75">
        <v>3371.55</v>
      </c>
    </row>
    <row r="7933" spans="1:5" x14ac:dyDescent="0.25">
      <c r="A7933" s="80">
        <v>41956</v>
      </c>
      <c r="B7933" s="75" t="s">
        <v>752</v>
      </c>
      <c r="C7933" s="75" t="s">
        <v>734</v>
      </c>
      <c r="D7933" s="75">
        <v>3</v>
      </c>
      <c r="E7933" s="75">
        <v>296.89</v>
      </c>
    </row>
    <row r="7934" spans="1:5" x14ac:dyDescent="0.25">
      <c r="A7934" s="80">
        <v>41971</v>
      </c>
      <c r="B7934" s="75" t="s">
        <v>747</v>
      </c>
      <c r="C7934" s="75" t="s">
        <v>734</v>
      </c>
      <c r="D7934" s="75">
        <v>4</v>
      </c>
      <c r="E7934" s="75">
        <v>527.79999999999995</v>
      </c>
    </row>
    <row r="7935" spans="1:5" x14ac:dyDescent="0.25">
      <c r="A7935" s="80">
        <v>41759</v>
      </c>
      <c r="B7935" s="75" t="s">
        <v>735</v>
      </c>
      <c r="C7935" s="75" t="s">
        <v>753</v>
      </c>
      <c r="D7935" s="75">
        <v>1</v>
      </c>
      <c r="E7935" s="75">
        <v>25.88</v>
      </c>
    </row>
    <row r="7936" spans="1:5" x14ac:dyDescent="0.25">
      <c r="A7936" s="80">
        <v>41948</v>
      </c>
      <c r="B7936" s="75" t="s">
        <v>747</v>
      </c>
      <c r="C7936" s="75" t="s">
        <v>727</v>
      </c>
      <c r="D7936" s="75">
        <v>10</v>
      </c>
      <c r="E7936" s="75">
        <v>7522.54</v>
      </c>
    </row>
    <row r="7937" spans="1:5" x14ac:dyDescent="0.25">
      <c r="A7937" s="80">
        <v>41616</v>
      </c>
      <c r="B7937" s="75" t="s">
        <v>735</v>
      </c>
      <c r="C7937" s="75" t="s">
        <v>734</v>
      </c>
      <c r="D7937" s="75">
        <v>3</v>
      </c>
      <c r="E7937" s="75">
        <v>306</v>
      </c>
    </row>
    <row r="7938" spans="1:5" x14ac:dyDescent="0.25">
      <c r="A7938" s="80">
        <v>41603</v>
      </c>
      <c r="B7938" s="75" t="s">
        <v>741</v>
      </c>
      <c r="C7938" s="75" t="s">
        <v>742</v>
      </c>
      <c r="D7938" s="75">
        <v>2</v>
      </c>
      <c r="E7938" s="75">
        <v>88.16</v>
      </c>
    </row>
    <row r="7939" spans="1:5" x14ac:dyDescent="0.25">
      <c r="A7939" s="80">
        <v>41962</v>
      </c>
      <c r="B7939" s="75" t="s">
        <v>754</v>
      </c>
      <c r="C7939" s="75" t="s">
        <v>736</v>
      </c>
      <c r="D7939" s="75">
        <v>1</v>
      </c>
      <c r="E7939" s="75">
        <v>22.49</v>
      </c>
    </row>
    <row r="7940" spans="1:5" x14ac:dyDescent="0.25">
      <c r="A7940" s="80">
        <v>41986</v>
      </c>
      <c r="B7940" s="75" t="s">
        <v>739</v>
      </c>
      <c r="C7940" s="75" t="s">
        <v>734</v>
      </c>
      <c r="D7940" s="75">
        <v>2</v>
      </c>
      <c r="E7940" s="75">
        <v>136</v>
      </c>
    </row>
    <row r="7941" spans="1:5" x14ac:dyDescent="0.25">
      <c r="A7941" s="80">
        <v>41951</v>
      </c>
      <c r="B7941" s="75" t="s">
        <v>737</v>
      </c>
      <c r="C7941" s="75" t="s">
        <v>777</v>
      </c>
      <c r="D7941" s="75">
        <v>2</v>
      </c>
      <c r="E7941" s="75">
        <v>72.25</v>
      </c>
    </row>
    <row r="7942" spans="1:5" x14ac:dyDescent="0.25">
      <c r="A7942" s="80">
        <v>41590</v>
      </c>
      <c r="B7942" s="75" t="s">
        <v>733</v>
      </c>
      <c r="C7942" s="75" t="s">
        <v>736</v>
      </c>
      <c r="D7942" s="75">
        <v>1</v>
      </c>
      <c r="E7942" s="75">
        <v>21.59</v>
      </c>
    </row>
    <row r="7943" spans="1:5" x14ac:dyDescent="0.25">
      <c r="A7943" s="80">
        <v>41628</v>
      </c>
      <c r="B7943" s="75" t="s">
        <v>749</v>
      </c>
      <c r="C7943" s="75" t="s">
        <v>734</v>
      </c>
      <c r="D7943" s="75">
        <v>1</v>
      </c>
      <c r="E7943" s="75">
        <v>32.65</v>
      </c>
    </row>
    <row r="7944" spans="1:5" x14ac:dyDescent="0.25">
      <c r="A7944" s="80">
        <v>41963</v>
      </c>
      <c r="B7944" s="75" t="s">
        <v>739</v>
      </c>
      <c r="C7944" s="75" t="s">
        <v>736</v>
      </c>
      <c r="D7944" s="75">
        <v>2</v>
      </c>
      <c r="E7944" s="75">
        <v>91.8</v>
      </c>
    </row>
    <row r="7945" spans="1:5" x14ac:dyDescent="0.25">
      <c r="A7945" s="80">
        <v>41579</v>
      </c>
      <c r="B7945" s="75" t="s">
        <v>741</v>
      </c>
      <c r="C7945" s="75" t="s">
        <v>730</v>
      </c>
      <c r="D7945" s="75">
        <v>2</v>
      </c>
      <c r="E7945" s="75">
        <v>79.8</v>
      </c>
    </row>
    <row r="7946" spans="1:5" x14ac:dyDescent="0.25">
      <c r="A7946" s="80">
        <v>41983</v>
      </c>
      <c r="B7946" s="75" t="s">
        <v>745</v>
      </c>
      <c r="C7946" s="75" t="s">
        <v>753</v>
      </c>
      <c r="D7946" s="75">
        <v>1</v>
      </c>
      <c r="E7946" s="75">
        <v>27.5</v>
      </c>
    </row>
    <row r="7947" spans="1:5" x14ac:dyDescent="0.25">
      <c r="A7947" s="80">
        <v>41393</v>
      </c>
      <c r="B7947" s="75" t="s">
        <v>748</v>
      </c>
      <c r="C7947" s="75" t="s">
        <v>740</v>
      </c>
      <c r="D7947" s="75">
        <v>2</v>
      </c>
      <c r="E7947" s="75">
        <v>94</v>
      </c>
    </row>
    <row r="7948" spans="1:5" x14ac:dyDescent="0.25">
      <c r="A7948" s="80">
        <v>41987</v>
      </c>
      <c r="B7948" s="75" t="s">
        <v>737</v>
      </c>
      <c r="C7948" s="75" t="s">
        <v>730</v>
      </c>
      <c r="D7948" s="75">
        <v>3</v>
      </c>
      <c r="E7948" s="75">
        <v>170.67</v>
      </c>
    </row>
    <row r="7949" spans="1:5" x14ac:dyDescent="0.25">
      <c r="A7949" s="80">
        <v>41823</v>
      </c>
      <c r="B7949" s="75" t="s">
        <v>735</v>
      </c>
      <c r="C7949" s="75" t="s">
        <v>736</v>
      </c>
      <c r="D7949" s="75">
        <v>14</v>
      </c>
      <c r="E7949" s="75">
        <v>4498.2</v>
      </c>
    </row>
    <row r="7950" spans="1:5" x14ac:dyDescent="0.25">
      <c r="A7950" s="80">
        <v>41626</v>
      </c>
      <c r="B7950" s="75" t="s">
        <v>726</v>
      </c>
      <c r="C7950" s="75" t="s">
        <v>742</v>
      </c>
      <c r="D7950" s="75">
        <v>3</v>
      </c>
      <c r="E7950" s="75">
        <v>194.33</v>
      </c>
    </row>
    <row r="7951" spans="1:5" x14ac:dyDescent="0.25">
      <c r="A7951" s="80">
        <v>41604</v>
      </c>
      <c r="B7951" s="75" t="s">
        <v>731</v>
      </c>
      <c r="C7951" s="75" t="s">
        <v>740</v>
      </c>
      <c r="D7951" s="75">
        <v>2</v>
      </c>
      <c r="E7951" s="75">
        <v>91.21</v>
      </c>
    </row>
    <row r="7952" spans="1:5" x14ac:dyDescent="0.25">
      <c r="A7952" s="80">
        <v>41960</v>
      </c>
      <c r="B7952" s="75" t="s">
        <v>733</v>
      </c>
      <c r="C7952" s="75" t="s">
        <v>736</v>
      </c>
      <c r="D7952" s="75">
        <v>4</v>
      </c>
      <c r="E7952" s="75">
        <v>349.09</v>
      </c>
    </row>
    <row r="7953" spans="1:5" x14ac:dyDescent="0.25">
      <c r="A7953" s="80">
        <v>41972</v>
      </c>
      <c r="B7953" s="75" t="s">
        <v>745</v>
      </c>
      <c r="C7953" s="75" t="s">
        <v>727</v>
      </c>
      <c r="D7953" s="75">
        <v>3</v>
      </c>
      <c r="E7953" s="75">
        <v>719.55</v>
      </c>
    </row>
    <row r="7954" spans="1:5" x14ac:dyDescent="0.25">
      <c r="A7954" s="80">
        <v>41986</v>
      </c>
      <c r="B7954" s="75" t="s">
        <v>728</v>
      </c>
      <c r="C7954" s="75" t="s">
        <v>736</v>
      </c>
      <c r="D7954" s="75">
        <v>1</v>
      </c>
      <c r="E7954" s="75">
        <v>22.95</v>
      </c>
    </row>
    <row r="7955" spans="1:5" x14ac:dyDescent="0.25">
      <c r="A7955" s="80">
        <v>41606</v>
      </c>
      <c r="B7955" s="75" t="s">
        <v>735</v>
      </c>
      <c r="C7955" s="75" t="s">
        <v>732</v>
      </c>
      <c r="D7955" s="75">
        <v>2</v>
      </c>
      <c r="E7955" s="75">
        <v>100</v>
      </c>
    </row>
    <row r="7956" spans="1:5" x14ac:dyDescent="0.25">
      <c r="A7956" s="80">
        <v>41971</v>
      </c>
      <c r="B7956" s="75" t="s">
        <v>746</v>
      </c>
      <c r="C7956" s="75" t="s">
        <v>736</v>
      </c>
      <c r="D7956" s="75">
        <v>3</v>
      </c>
      <c r="E7956" s="75">
        <v>202.44</v>
      </c>
    </row>
    <row r="7957" spans="1:5" x14ac:dyDescent="0.25">
      <c r="A7957" s="80">
        <v>42001</v>
      </c>
      <c r="B7957" s="75" t="s">
        <v>731</v>
      </c>
      <c r="C7957" s="75" t="s">
        <v>744</v>
      </c>
      <c r="D7957" s="75">
        <v>14</v>
      </c>
      <c r="E7957" s="75">
        <v>4900</v>
      </c>
    </row>
    <row r="7958" spans="1:5" x14ac:dyDescent="0.25">
      <c r="A7958" s="80">
        <v>41963</v>
      </c>
      <c r="B7958" s="75" t="s">
        <v>747</v>
      </c>
      <c r="C7958" s="75" t="s">
        <v>755</v>
      </c>
      <c r="D7958" s="75">
        <v>1</v>
      </c>
      <c r="E7958" s="75">
        <v>20.170000000000002</v>
      </c>
    </row>
    <row r="7959" spans="1:5" x14ac:dyDescent="0.25">
      <c r="A7959" s="80">
        <v>41950</v>
      </c>
      <c r="B7959" s="75" t="s">
        <v>745</v>
      </c>
      <c r="C7959" s="75" t="s">
        <v>732</v>
      </c>
      <c r="D7959" s="75">
        <v>2</v>
      </c>
      <c r="E7959" s="75">
        <v>100</v>
      </c>
    </row>
    <row r="7960" spans="1:5" x14ac:dyDescent="0.25">
      <c r="A7960" s="80">
        <v>41996</v>
      </c>
      <c r="B7960" s="75" t="s">
        <v>728</v>
      </c>
      <c r="C7960" s="75" t="s">
        <v>727</v>
      </c>
      <c r="D7960" s="75">
        <v>3</v>
      </c>
      <c r="E7960" s="75">
        <v>698.12</v>
      </c>
    </row>
    <row r="7961" spans="1:5" x14ac:dyDescent="0.25">
      <c r="A7961" s="80">
        <v>41980</v>
      </c>
      <c r="B7961" s="75" t="s">
        <v>751</v>
      </c>
      <c r="C7961" s="75" t="s">
        <v>730</v>
      </c>
      <c r="D7961" s="75">
        <v>2</v>
      </c>
      <c r="E7961" s="75">
        <v>75.86</v>
      </c>
    </row>
    <row r="7962" spans="1:5" x14ac:dyDescent="0.25">
      <c r="A7962" s="80">
        <v>41614</v>
      </c>
      <c r="B7962" s="75" t="s">
        <v>731</v>
      </c>
      <c r="C7962" s="75" t="s">
        <v>732</v>
      </c>
      <c r="D7962" s="75">
        <v>3</v>
      </c>
      <c r="E7962" s="75">
        <v>225</v>
      </c>
    </row>
    <row r="7963" spans="1:5" x14ac:dyDescent="0.25">
      <c r="A7963" s="80">
        <v>41312</v>
      </c>
      <c r="B7963" s="75" t="s">
        <v>748</v>
      </c>
      <c r="C7963" s="75" t="s">
        <v>738</v>
      </c>
      <c r="D7963" s="75">
        <v>1</v>
      </c>
      <c r="E7963" s="75">
        <v>28.81</v>
      </c>
    </row>
    <row r="7964" spans="1:5" x14ac:dyDescent="0.25">
      <c r="A7964" s="80">
        <v>41612</v>
      </c>
      <c r="B7964" s="75" t="s">
        <v>731</v>
      </c>
      <c r="C7964" s="75" t="s">
        <v>736</v>
      </c>
      <c r="D7964" s="75">
        <v>3</v>
      </c>
      <c r="E7964" s="75">
        <v>198.36</v>
      </c>
    </row>
    <row r="7965" spans="1:5" x14ac:dyDescent="0.25">
      <c r="A7965" s="80">
        <v>41415</v>
      </c>
      <c r="B7965" s="75" t="s">
        <v>748</v>
      </c>
      <c r="C7965" s="75" t="s">
        <v>744</v>
      </c>
      <c r="D7965" s="75">
        <v>3</v>
      </c>
      <c r="E7965" s="75">
        <v>225</v>
      </c>
    </row>
    <row r="7966" spans="1:5" x14ac:dyDescent="0.25">
      <c r="A7966" s="80">
        <v>41805</v>
      </c>
      <c r="B7966" s="75" t="s">
        <v>731</v>
      </c>
      <c r="C7966" s="75" t="s">
        <v>734</v>
      </c>
      <c r="D7966" s="75">
        <v>2</v>
      </c>
      <c r="E7966" s="75">
        <v>136</v>
      </c>
    </row>
    <row r="7967" spans="1:5" x14ac:dyDescent="0.25">
      <c r="A7967" s="80">
        <v>41957</v>
      </c>
      <c r="B7967" s="75" t="s">
        <v>748</v>
      </c>
      <c r="C7967" s="75" t="s">
        <v>730</v>
      </c>
      <c r="D7967" s="75">
        <v>3</v>
      </c>
      <c r="E7967" s="75">
        <v>174.2</v>
      </c>
    </row>
    <row r="7968" spans="1:5" x14ac:dyDescent="0.25">
      <c r="A7968" s="80">
        <v>41637</v>
      </c>
      <c r="B7968" s="75" t="s">
        <v>749</v>
      </c>
      <c r="C7968" s="75" t="s">
        <v>738</v>
      </c>
      <c r="D7968" s="75">
        <v>4</v>
      </c>
      <c r="E7968" s="75">
        <v>480</v>
      </c>
    </row>
    <row r="7969" spans="1:5" x14ac:dyDescent="0.25">
      <c r="A7969" s="80">
        <v>41611</v>
      </c>
      <c r="B7969" s="75" t="s">
        <v>733</v>
      </c>
      <c r="C7969" s="75" t="s">
        <v>744</v>
      </c>
      <c r="D7969" s="75">
        <v>2</v>
      </c>
      <c r="E7969" s="75">
        <v>97.02</v>
      </c>
    </row>
    <row r="7970" spans="1:5" x14ac:dyDescent="0.25">
      <c r="A7970" s="80">
        <v>41706</v>
      </c>
      <c r="B7970" s="75" t="s">
        <v>731</v>
      </c>
      <c r="C7970" s="75" t="s">
        <v>742</v>
      </c>
      <c r="D7970" s="75">
        <v>2</v>
      </c>
      <c r="E7970" s="75">
        <v>87.26</v>
      </c>
    </row>
    <row r="7971" spans="1:5" x14ac:dyDescent="0.25">
      <c r="A7971" s="80">
        <v>41965</v>
      </c>
      <c r="B7971" s="75" t="s">
        <v>739</v>
      </c>
      <c r="C7971" s="75" t="s">
        <v>742</v>
      </c>
      <c r="D7971" s="75">
        <v>2</v>
      </c>
      <c r="E7971" s="75">
        <v>87.26</v>
      </c>
    </row>
    <row r="7972" spans="1:5" x14ac:dyDescent="0.25">
      <c r="A7972" s="80">
        <v>41496</v>
      </c>
      <c r="B7972" s="75" t="s">
        <v>735</v>
      </c>
      <c r="C7972" s="75" t="s">
        <v>736</v>
      </c>
      <c r="D7972" s="75">
        <v>2</v>
      </c>
      <c r="E7972" s="75">
        <v>91.8</v>
      </c>
    </row>
    <row r="7973" spans="1:5" x14ac:dyDescent="0.25">
      <c r="A7973" s="80">
        <v>41493</v>
      </c>
      <c r="B7973" s="75" t="s">
        <v>754</v>
      </c>
      <c r="C7973" s="75" t="s">
        <v>738</v>
      </c>
      <c r="D7973" s="75">
        <v>2</v>
      </c>
      <c r="E7973" s="75">
        <v>116.43</v>
      </c>
    </row>
    <row r="7974" spans="1:5" x14ac:dyDescent="0.25">
      <c r="A7974" s="80">
        <v>41990</v>
      </c>
      <c r="B7974" s="75" t="s">
        <v>726</v>
      </c>
      <c r="C7974" s="75" t="s">
        <v>742</v>
      </c>
      <c r="D7974" s="75">
        <v>3</v>
      </c>
      <c r="E7974" s="75">
        <v>200.41</v>
      </c>
    </row>
    <row r="7975" spans="1:5" x14ac:dyDescent="0.25">
      <c r="A7975" s="80">
        <v>41958</v>
      </c>
      <c r="B7975" s="75" t="s">
        <v>749</v>
      </c>
      <c r="C7975" s="75" t="s">
        <v>734</v>
      </c>
      <c r="D7975" s="75">
        <v>2</v>
      </c>
      <c r="E7975" s="75">
        <v>136</v>
      </c>
    </row>
    <row r="7976" spans="1:5" x14ac:dyDescent="0.25">
      <c r="A7976" s="80">
        <v>41964</v>
      </c>
      <c r="B7976" s="75" t="s">
        <v>746</v>
      </c>
      <c r="C7976" s="75" t="s">
        <v>742</v>
      </c>
      <c r="D7976" s="75">
        <v>3</v>
      </c>
      <c r="E7976" s="75">
        <v>206.55</v>
      </c>
    </row>
    <row r="7977" spans="1:5" x14ac:dyDescent="0.25">
      <c r="A7977" s="80">
        <v>41626</v>
      </c>
      <c r="B7977" s="75" t="s">
        <v>745</v>
      </c>
      <c r="C7977" s="75" t="s">
        <v>736</v>
      </c>
      <c r="D7977" s="75">
        <v>1</v>
      </c>
      <c r="E7977" s="75">
        <v>22.95</v>
      </c>
    </row>
    <row r="7978" spans="1:5" x14ac:dyDescent="0.25">
      <c r="A7978" s="80">
        <v>42003</v>
      </c>
      <c r="B7978" s="75" t="s">
        <v>754</v>
      </c>
      <c r="C7978" s="75" t="s">
        <v>734</v>
      </c>
      <c r="D7978" s="75">
        <v>9</v>
      </c>
      <c r="E7978" s="75">
        <v>2754</v>
      </c>
    </row>
    <row r="7979" spans="1:5" x14ac:dyDescent="0.25">
      <c r="A7979" s="80">
        <v>41636</v>
      </c>
      <c r="B7979" s="75" t="s">
        <v>743</v>
      </c>
      <c r="C7979" s="75" t="s">
        <v>727</v>
      </c>
      <c r="D7979" s="75">
        <v>3</v>
      </c>
      <c r="E7979" s="75">
        <v>719.55</v>
      </c>
    </row>
    <row r="7980" spans="1:5" x14ac:dyDescent="0.25">
      <c r="A7980" s="80">
        <v>41979</v>
      </c>
      <c r="B7980" s="75" t="s">
        <v>735</v>
      </c>
      <c r="C7980" s="75" t="s">
        <v>755</v>
      </c>
      <c r="D7980" s="75">
        <v>2</v>
      </c>
      <c r="E7980" s="75">
        <v>81.5</v>
      </c>
    </row>
    <row r="7981" spans="1:5" x14ac:dyDescent="0.25">
      <c r="A7981" s="80">
        <v>41963</v>
      </c>
      <c r="B7981" s="75" t="s">
        <v>748</v>
      </c>
      <c r="C7981" s="75" t="s">
        <v>744</v>
      </c>
      <c r="D7981" s="75">
        <v>3</v>
      </c>
      <c r="E7981" s="75">
        <v>213.91</v>
      </c>
    </row>
    <row r="7982" spans="1:5" x14ac:dyDescent="0.25">
      <c r="A7982" s="80">
        <v>41994</v>
      </c>
      <c r="B7982" s="75" t="s">
        <v>745</v>
      </c>
      <c r="C7982" s="75" t="s">
        <v>744</v>
      </c>
      <c r="D7982" s="75">
        <v>1</v>
      </c>
      <c r="E7982" s="75">
        <v>25</v>
      </c>
    </row>
    <row r="7983" spans="1:5" x14ac:dyDescent="0.25">
      <c r="A7983" s="80">
        <v>41757</v>
      </c>
      <c r="B7983" s="75" t="s">
        <v>748</v>
      </c>
      <c r="C7983" s="75" t="s">
        <v>753</v>
      </c>
      <c r="D7983" s="75">
        <v>3</v>
      </c>
      <c r="E7983" s="75">
        <v>235.29</v>
      </c>
    </row>
    <row r="7984" spans="1:5" x14ac:dyDescent="0.25">
      <c r="A7984" s="80">
        <v>41332</v>
      </c>
      <c r="B7984" s="75" t="s">
        <v>728</v>
      </c>
      <c r="C7984" s="75" t="s">
        <v>736</v>
      </c>
      <c r="D7984" s="75">
        <v>2</v>
      </c>
      <c r="E7984" s="75">
        <v>91.8</v>
      </c>
    </row>
    <row r="7985" spans="1:5" x14ac:dyDescent="0.25">
      <c r="A7985" s="80">
        <v>41987</v>
      </c>
      <c r="B7985" s="75" t="s">
        <v>731</v>
      </c>
      <c r="C7985" s="75" t="s">
        <v>732</v>
      </c>
      <c r="D7985" s="75">
        <v>2</v>
      </c>
      <c r="E7985" s="75">
        <v>100</v>
      </c>
    </row>
    <row r="7986" spans="1:5" x14ac:dyDescent="0.25">
      <c r="A7986" s="80">
        <v>41984</v>
      </c>
      <c r="B7986" s="75" t="s">
        <v>731</v>
      </c>
      <c r="C7986" s="75" t="s">
        <v>744</v>
      </c>
      <c r="D7986" s="75">
        <v>2</v>
      </c>
      <c r="E7986" s="75">
        <v>100</v>
      </c>
    </row>
    <row r="7987" spans="1:5" x14ac:dyDescent="0.25">
      <c r="A7987" s="80">
        <v>41984</v>
      </c>
      <c r="B7987" s="75" t="s">
        <v>741</v>
      </c>
      <c r="C7987" s="75" t="s">
        <v>734</v>
      </c>
      <c r="D7987" s="75">
        <v>2</v>
      </c>
      <c r="E7987" s="75">
        <v>131.94999999999999</v>
      </c>
    </row>
    <row r="7988" spans="1:5" x14ac:dyDescent="0.25">
      <c r="A7988" s="80">
        <v>41709</v>
      </c>
      <c r="B7988" s="75" t="s">
        <v>748</v>
      </c>
      <c r="C7988" s="75" t="s">
        <v>738</v>
      </c>
      <c r="D7988" s="75">
        <v>8</v>
      </c>
      <c r="E7988" s="75">
        <v>1920</v>
      </c>
    </row>
    <row r="7989" spans="1:5" x14ac:dyDescent="0.25">
      <c r="A7989" s="80">
        <v>41627</v>
      </c>
      <c r="B7989" s="75" t="s">
        <v>733</v>
      </c>
      <c r="C7989" s="75" t="s">
        <v>740</v>
      </c>
      <c r="D7989" s="75">
        <v>2</v>
      </c>
      <c r="E7989" s="75">
        <v>92.13</v>
      </c>
    </row>
    <row r="7990" spans="1:5" x14ac:dyDescent="0.25">
      <c r="A7990" s="80">
        <v>41525</v>
      </c>
      <c r="B7990" s="75" t="s">
        <v>731</v>
      </c>
      <c r="C7990" s="75" t="s">
        <v>744</v>
      </c>
      <c r="D7990" s="75">
        <v>2</v>
      </c>
      <c r="E7990" s="75">
        <v>96.04</v>
      </c>
    </row>
    <row r="7991" spans="1:5" x14ac:dyDescent="0.25">
      <c r="A7991" s="80">
        <v>41989</v>
      </c>
      <c r="B7991" s="75" t="s">
        <v>726</v>
      </c>
      <c r="C7991" s="75" t="s">
        <v>744</v>
      </c>
      <c r="D7991" s="75">
        <v>24</v>
      </c>
      <c r="E7991" s="75">
        <v>13689</v>
      </c>
    </row>
    <row r="7992" spans="1:5" x14ac:dyDescent="0.25">
      <c r="A7992" s="80">
        <v>41596</v>
      </c>
      <c r="B7992" s="75" t="s">
        <v>735</v>
      </c>
      <c r="C7992" s="75" t="s">
        <v>744</v>
      </c>
      <c r="D7992" s="75">
        <v>3</v>
      </c>
      <c r="E7992" s="75">
        <v>225</v>
      </c>
    </row>
    <row r="7993" spans="1:5" x14ac:dyDescent="0.25">
      <c r="A7993" s="80">
        <v>41970</v>
      </c>
      <c r="B7993" s="75" t="s">
        <v>739</v>
      </c>
      <c r="C7993" s="75" t="s">
        <v>734</v>
      </c>
      <c r="D7993" s="75">
        <v>3</v>
      </c>
      <c r="E7993" s="75">
        <v>299.91000000000003</v>
      </c>
    </row>
    <row r="7994" spans="1:5" x14ac:dyDescent="0.25">
      <c r="A7994" s="80">
        <v>41623</v>
      </c>
      <c r="B7994" s="75" t="s">
        <v>745</v>
      </c>
      <c r="C7994" s="75" t="s">
        <v>734</v>
      </c>
      <c r="D7994" s="75">
        <v>2</v>
      </c>
      <c r="E7994" s="75">
        <v>136</v>
      </c>
    </row>
    <row r="7995" spans="1:5" x14ac:dyDescent="0.25">
      <c r="A7995" s="80">
        <v>41627</v>
      </c>
      <c r="B7995" s="75" t="s">
        <v>733</v>
      </c>
      <c r="C7995" s="75" t="s">
        <v>738</v>
      </c>
      <c r="D7995" s="75">
        <v>3</v>
      </c>
      <c r="E7995" s="75">
        <v>259.31</v>
      </c>
    </row>
    <row r="7996" spans="1:5" x14ac:dyDescent="0.25">
      <c r="A7996" s="80">
        <v>41379</v>
      </c>
      <c r="B7996" s="75" t="s">
        <v>743</v>
      </c>
      <c r="C7996" s="75" t="s">
        <v>755</v>
      </c>
      <c r="D7996" s="75">
        <v>1</v>
      </c>
      <c r="E7996" s="75">
        <v>19.97</v>
      </c>
    </row>
    <row r="7997" spans="1:5" x14ac:dyDescent="0.25">
      <c r="A7997" s="80">
        <v>41850</v>
      </c>
      <c r="B7997" s="75" t="s">
        <v>750</v>
      </c>
      <c r="C7997" s="75" t="s">
        <v>742</v>
      </c>
      <c r="D7997" s="75">
        <v>2</v>
      </c>
      <c r="E7997" s="75">
        <v>89.97</v>
      </c>
    </row>
    <row r="7998" spans="1:5" x14ac:dyDescent="0.25">
      <c r="A7998" s="80">
        <v>41607</v>
      </c>
      <c r="B7998" s="75" t="s">
        <v>735</v>
      </c>
      <c r="C7998" s="75" t="s">
        <v>732</v>
      </c>
      <c r="D7998" s="75">
        <v>1</v>
      </c>
      <c r="E7998" s="75">
        <v>25</v>
      </c>
    </row>
    <row r="7999" spans="1:5" x14ac:dyDescent="0.25">
      <c r="A7999" s="80">
        <v>41589</v>
      </c>
      <c r="B7999" s="75" t="s">
        <v>752</v>
      </c>
      <c r="C7999" s="75" t="s">
        <v>730</v>
      </c>
      <c r="D7999" s="75">
        <v>3</v>
      </c>
      <c r="E7999" s="75">
        <v>179.55</v>
      </c>
    </row>
    <row r="8000" spans="1:5" x14ac:dyDescent="0.25">
      <c r="A8000" s="80">
        <v>41986</v>
      </c>
      <c r="B8000" s="75" t="s">
        <v>745</v>
      </c>
      <c r="C8000" s="75" t="s">
        <v>736</v>
      </c>
      <c r="D8000" s="75">
        <v>1</v>
      </c>
      <c r="E8000" s="75">
        <v>21.82</v>
      </c>
    </row>
    <row r="8001" spans="1:5" x14ac:dyDescent="0.25">
      <c r="A8001" s="80">
        <v>41356</v>
      </c>
      <c r="B8001" s="75" t="s">
        <v>743</v>
      </c>
      <c r="C8001" s="75" t="s">
        <v>736</v>
      </c>
      <c r="D8001" s="75">
        <v>2</v>
      </c>
      <c r="E8001" s="75">
        <v>91.8</v>
      </c>
    </row>
    <row r="8002" spans="1:5" x14ac:dyDescent="0.25">
      <c r="A8002" s="80">
        <v>41592</v>
      </c>
      <c r="B8002" s="75" t="s">
        <v>750</v>
      </c>
      <c r="C8002" s="75" t="s">
        <v>732</v>
      </c>
      <c r="D8002" s="75">
        <v>3</v>
      </c>
      <c r="E8002" s="75">
        <v>225</v>
      </c>
    </row>
    <row r="8003" spans="1:5" x14ac:dyDescent="0.25">
      <c r="A8003" s="80">
        <v>41635</v>
      </c>
      <c r="B8003" s="75" t="s">
        <v>735</v>
      </c>
      <c r="C8003" s="75" t="s">
        <v>730</v>
      </c>
      <c r="D8003" s="75">
        <v>3</v>
      </c>
      <c r="E8003" s="75">
        <v>175.97</v>
      </c>
    </row>
    <row r="8004" spans="1:5" x14ac:dyDescent="0.25">
      <c r="A8004" s="80">
        <v>41635</v>
      </c>
      <c r="B8004" s="75" t="s">
        <v>743</v>
      </c>
      <c r="C8004" s="75" t="s">
        <v>736</v>
      </c>
      <c r="D8004" s="75">
        <v>2</v>
      </c>
      <c r="E8004" s="75">
        <v>86.37</v>
      </c>
    </row>
    <row r="8005" spans="1:5" x14ac:dyDescent="0.25">
      <c r="A8005" s="80">
        <v>41825</v>
      </c>
      <c r="B8005" s="75" t="s">
        <v>746</v>
      </c>
      <c r="C8005" s="75" t="s">
        <v>734</v>
      </c>
      <c r="D8005" s="75">
        <v>3</v>
      </c>
      <c r="E8005" s="75">
        <v>306</v>
      </c>
    </row>
    <row r="8006" spans="1:5" x14ac:dyDescent="0.25">
      <c r="A8006" s="80">
        <v>41641</v>
      </c>
      <c r="B8006" s="75" t="s">
        <v>741</v>
      </c>
      <c r="C8006" s="75" t="s">
        <v>755</v>
      </c>
      <c r="D8006" s="75">
        <v>3</v>
      </c>
      <c r="E8006" s="75">
        <v>189</v>
      </c>
    </row>
    <row r="8007" spans="1:5" x14ac:dyDescent="0.25">
      <c r="A8007" s="80">
        <v>41594</v>
      </c>
      <c r="B8007" s="75" t="s">
        <v>749</v>
      </c>
      <c r="C8007" s="75" t="s">
        <v>744</v>
      </c>
      <c r="D8007" s="75">
        <v>2</v>
      </c>
      <c r="E8007" s="75">
        <v>100</v>
      </c>
    </row>
    <row r="8008" spans="1:5" x14ac:dyDescent="0.25">
      <c r="A8008" s="80">
        <v>41629</v>
      </c>
      <c r="B8008" s="75" t="s">
        <v>748</v>
      </c>
      <c r="C8008" s="75" t="s">
        <v>730</v>
      </c>
      <c r="D8008" s="75">
        <v>2</v>
      </c>
      <c r="E8008" s="75">
        <v>76.64</v>
      </c>
    </row>
    <row r="8009" spans="1:5" x14ac:dyDescent="0.25">
      <c r="A8009" s="80">
        <v>41636</v>
      </c>
      <c r="B8009" s="75" t="s">
        <v>735</v>
      </c>
      <c r="C8009" s="75" t="s">
        <v>742</v>
      </c>
      <c r="D8009" s="75">
        <v>4</v>
      </c>
      <c r="E8009" s="75">
        <v>356.25</v>
      </c>
    </row>
    <row r="8010" spans="1:5" x14ac:dyDescent="0.25">
      <c r="A8010" s="80">
        <v>42002</v>
      </c>
      <c r="B8010" s="75" t="s">
        <v>748</v>
      </c>
      <c r="C8010" s="75" t="s">
        <v>734</v>
      </c>
      <c r="D8010" s="75">
        <v>1</v>
      </c>
      <c r="E8010" s="75">
        <v>32.99</v>
      </c>
    </row>
    <row r="8011" spans="1:5" x14ac:dyDescent="0.25">
      <c r="A8011" s="80">
        <v>41609</v>
      </c>
      <c r="B8011" s="75" t="s">
        <v>748</v>
      </c>
      <c r="C8011" s="75" t="s">
        <v>730</v>
      </c>
      <c r="D8011" s="75">
        <v>2</v>
      </c>
      <c r="E8011" s="75">
        <v>79.8</v>
      </c>
    </row>
    <row r="8012" spans="1:5" x14ac:dyDescent="0.25">
      <c r="A8012" s="80">
        <v>41547</v>
      </c>
      <c r="B8012" s="75" t="s">
        <v>745</v>
      </c>
      <c r="C8012" s="75" t="s">
        <v>732</v>
      </c>
      <c r="D8012" s="75">
        <v>3</v>
      </c>
      <c r="E8012" s="75">
        <v>213.91</v>
      </c>
    </row>
    <row r="8013" spans="1:5" x14ac:dyDescent="0.25">
      <c r="A8013" s="80">
        <v>41638</v>
      </c>
      <c r="B8013" s="75" t="s">
        <v>726</v>
      </c>
      <c r="C8013" s="75" t="s">
        <v>740</v>
      </c>
      <c r="D8013" s="75">
        <v>3</v>
      </c>
      <c r="E8013" s="75">
        <v>211.5</v>
      </c>
    </row>
    <row r="8014" spans="1:5" x14ac:dyDescent="0.25">
      <c r="A8014" s="80">
        <v>41618</v>
      </c>
      <c r="B8014" s="75" t="s">
        <v>752</v>
      </c>
      <c r="C8014" s="75" t="s">
        <v>730</v>
      </c>
      <c r="D8014" s="75">
        <v>1</v>
      </c>
      <c r="E8014" s="75">
        <v>19.16</v>
      </c>
    </row>
    <row r="8015" spans="1:5" x14ac:dyDescent="0.25">
      <c r="A8015" s="80">
        <v>41983</v>
      </c>
      <c r="B8015" s="75" t="s">
        <v>747</v>
      </c>
      <c r="C8015" s="75" t="s">
        <v>734</v>
      </c>
      <c r="D8015" s="75">
        <v>1</v>
      </c>
      <c r="E8015" s="75">
        <v>32.32</v>
      </c>
    </row>
    <row r="8016" spans="1:5" x14ac:dyDescent="0.25">
      <c r="A8016" s="80">
        <v>41638</v>
      </c>
      <c r="B8016" s="75" t="s">
        <v>735</v>
      </c>
      <c r="C8016" s="75" t="s">
        <v>734</v>
      </c>
      <c r="D8016" s="75">
        <v>2</v>
      </c>
      <c r="E8016" s="75">
        <v>136</v>
      </c>
    </row>
    <row r="8017" spans="1:5" x14ac:dyDescent="0.25">
      <c r="A8017" s="80">
        <v>41848</v>
      </c>
      <c r="B8017" s="75" t="s">
        <v>747</v>
      </c>
      <c r="C8017" s="75" t="s">
        <v>742</v>
      </c>
      <c r="D8017" s="75">
        <v>1</v>
      </c>
      <c r="E8017" s="75">
        <v>22.95</v>
      </c>
    </row>
    <row r="8018" spans="1:5" x14ac:dyDescent="0.25">
      <c r="A8018" s="80">
        <v>41990</v>
      </c>
      <c r="B8018" s="75" t="s">
        <v>751</v>
      </c>
      <c r="C8018" s="75" t="s">
        <v>736</v>
      </c>
      <c r="D8018" s="75">
        <v>1</v>
      </c>
      <c r="E8018" s="75">
        <v>21.59</v>
      </c>
    </row>
    <row r="8019" spans="1:5" x14ac:dyDescent="0.25">
      <c r="A8019" s="80">
        <v>41600</v>
      </c>
      <c r="B8019" s="75" t="s">
        <v>728</v>
      </c>
      <c r="C8019" s="75" t="s">
        <v>736</v>
      </c>
      <c r="D8019" s="75">
        <v>1</v>
      </c>
      <c r="E8019" s="75">
        <v>22.95</v>
      </c>
    </row>
    <row r="8020" spans="1:5" x14ac:dyDescent="0.25">
      <c r="A8020" s="80">
        <v>41953</v>
      </c>
      <c r="B8020" s="75" t="s">
        <v>735</v>
      </c>
      <c r="C8020" s="75" t="s">
        <v>730</v>
      </c>
      <c r="D8020" s="75">
        <v>2</v>
      </c>
      <c r="E8020" s="75">
        <v>75.86</v>
      </c>
    </row>
    <row r="8021" spans="1:5" x14ac:dyDescent="0.25">
      <c r="A8021" s="80">
        <v>41633</v>
      </c>
      <c r="B8021" s="75" t="s">
        <v>726</v>
      </c>
      <c r="C8021" s="75" t="s">
        <v>755</v>
      </c>
      <c r="D8021" s="75">
        <v>1</v>
      </c>
      <c r="E8021" s="75">
        <v>21</v>
      </c>
    </row>
    <row r="8022" spans="1:5" x14ac:dyDescent="0.25">
      <c r="A8022" s="80">
        <v>41982</v>
      </c>
      <c r="B8022" s="75" t="s">
        <v>737</v>
      </c>
      <c r="C8022" s="75" t="s">
        <v>732</v>
      </c>
      <c r="D8022" s="75">
        <v>2</v>
      </c>
      <c r="E8022" s="75">
        <v>100</v>
      </c>
    </row>
    <row r="8023" spans="1:5" x14ac:dyDescent="0.25">
      <c r="A8023" s="80">
        <v>41993</v>
      </c>
      <c r="B8023" s="75" t="s">
        <v>731</v>
      </c>
      <c r="C8023" s="75" t="s">
        <v>727</v>
      </c>
      <c r="D8023" s="75">
        <v>9</v>
      </c>
      <c r="E8023" s="75">
        <v>6093.19</v>
      </c>
    </row>
    <row r="8024" spans="1:5" x14ac:dyDescent="0.25">
      <c r="A8024" s="80">
        <v>41628</v>
      </c>
      <c r="B8024" s="75" t="s">
        <v>743</v>
      </c>
      <c r="C8024" s="75" t="s">
        <v>734</v>
      </c>
      <c r="D8024" s="75">
        <v>3</v>
      </c>
      <c r="E8024" s="75">
        <v>293.88</v>
      </c>
    </row>
    <row r="8025" spans="1:5" x14ac:dyDescent="0.25">
      <c r="A8025" s="80">
        <v>41906</v>
      </c>
      <c r="B8025" s="75" t="s">
        <v>735</v>
      </c>
      <c r="C8025" s="75" t="s">
        <v>744</v>
      </c>
      <c r="D8025" s="75">
        <v>2</v>
      </c>
      <c r="E8025" s="75">
        <v>95.06</v>
      </c>
    </row>
    <row r="8026" spans="1:5" x14ac:dyDescent="0.25">
      <c r="A8026" s="80">
        <v>41611</v>
      </c>
      <c r="B8026" s="75" t="s">
        <v>735</v>
      </c>
      <c r="C8026" s="75" t="s">
        <v>742</v>
      </c>
      <c r="D8026" s="75">
        <v>2</v>
      </c>
      <c r="E8026" s="75">
        <v>89.06</v>
      </c>
    </row>
    <row r="8027" spans="1:5" x14ac:dyDescent="0.25">
      <c r="A8027" s="80">
        <v>41976</v>
      </c>
      <c r="B8027" s="75" t="s">
        <v>741</v>
      </c>
      <c r="C8027" s="75" t="s">
        <v>730</v>
      </c>
      <c r="D8027" s="75">
        <v>2</v>
      </c>
      <c r="E8027" s="75">
        <v>76.64</v>
      </c>
    </row>
    <row r="8028" spans="1:5" x14ac:dyDescent="0.25">
      <c r="A8028" s="80">
        <v>41615</v>
      </c>
      <c r="B8028" s="75" t="s">
        <v>731</v>
      </c>
      <c r="C8028" s="75" t="s">
        <v>742</v>
      </c>
      <c r="D8028" s="75">
        <v>15</v>
      </c>
      <c r="E8028" s="75">
        <v>4959.34</v>
      </c>
    </row>
    <row r="8029" spans="1:5" x14ac:dyDescent="0.25">
      <c r="A8029" s="80">
        <v>41963</v>
      </c>
      <c r="B8029" s="75" t="s">
        <v>754</v>
      </c>
      <c r="C8029" s="75" t="s">
        <v>736</v>
      </c>
      <c r="D8029" s="75">
        <v>2</v>
      </c>
      <c r="E8029" s="75">
        <v>91.8</v>
      </c>
    </row>
    <row r="8030" spans="1:5" x14ac:dyDescent="0.25">
      <c r="A8030" s="80">
        <v>41983</v>
      </c>
      <c r="B8030" s="75" t="s">
        <v>743</v>
      </c>
      <c r="C8030" s="75" t="s">
        <v>734</v>
      </c>
      <c r="D8030" s="75">
        <v>2</v>
      </c>
      <c r="E8030" s="75">
        <v>130.61000000000001</v>
      </c>
    </row>
    <row r="8031" spans="1:5" x14ac:dyDescent="0.25">
      <c r="A8031" s="80">
        <v>41972</v>
      </c>
      <c r="B8031" s="75" t="s">
        <v>735</v>
      </c>
      <c r="C8031" s="75" t="s">
        <v>734</v>
      </c>
      <c r="D8031" s="75">
        <v>1</v>
      </c>
      <c r="E8031" s="75">
        <v>32.65</v>
      </c>
    </row>
    <row r="8032" spans="1:5" x14ac:dyDescent="0.25">
      <c r="A8032" s="80">
        <v>41638</v>
      </c>
      <c r="B8032" s="75" t="s">
        <v>731</v>
      </c>
      <c r="C8032" s="75" t="s">
        <v>734</v>
      </c>
      <c r="D8032" s="75">
        <v>1</v>
      </c>
      <c r="E8032" s="75">
        <v>32.32</v>
      </c>
    </row>
    <row r="8033" spans="1:5" x14ac:dyDescent="0.25">
      <c r="A8033" s="80">
        <v>41999</v>
      </c>
      <c r="B8033" s="75" t="s">
        <v>749</v>
      </c>
      <c r="C8033" s="75" t="s">
        <v>742</v>
      </c>
      <c r="D8033" s="75">
        <v>1</v>
      </c>
      <c r="E8033" s="75">
        <v>21.82</v>
      </c>
    </row>
    <row r="8034" spans="1:5" x14ac:dyDescent="0.25">
      <c r="A8034" s="80">
        <v>41637</v>
      </c>
      <c r="B8034" s="75" t="s">
        <v>743</v>
      </c>
      <c r="C8034" s="75" t="s">
        <v>742</v>
      </c>
      <c r="D8034" s="75">
        <v>2</v>
      </c>
      <c r="E8034" s="75">
        <v>89.06</v>
      </c>
    </row>
    <row r="8035" spans="1:5" x14ac:dyDescent="0.25">
      <c r="A8035" s="80">
        <v>41585</v>
      </c>
      <c r="B8035" s="75" t="s">
        <v>735</v>
      </c>
      <c r="C8035" s="75" t="s">
        <v>742</v>
      </c>
      <c r="D8035" s="75">
        <v>2</v>
      </c>
      <c r="E8035" s="75">
        <v>91.8</v>
      </c>
    </row>
    <row r="8036" spans="1:5" x14ac:dyDescent="0.25">
      <c r="A8036" s="80">
        <v>41570</v>
      </c>
      <c r="B8036" s="75" t="s">
        <v>748</v>
      </c>
      <c r="C8036" s="75" t="s">
        <v>730</v>
      </c>
      <c r="D8036" s="75">
        <v>2</v>
      </c>
      <c r="E8036" s="75">
        <v>75.86</v>
      </c>
    </row>
    <row r="8037" spans="1:5" x14ac:dyDescent="0.25">
      <c r="A8037" s="80">
        <v>41619</v>
      </c>
      <c r="B8037" s="75" t="s">
        <v>746</v>
      </c>
      <c r="C8037" s="75" t="s">
        <v>738</v>
      </c>
      <c r="D8037" s="75">
        <v>1</v>
      </c>
      <c r="E8037" s="75">
        <v>30</v>
      </c>
    </row>
    <row r="8038" spans="1:5" x14ac:dyDescent="0.25">
      <c r="A8038" s="80">
        <v>41598</v>
      </c>
      <c r="B8038" s="75" t="s">
        <v>739</v>
      </c>
      <c r="C8038" s="75" t="s">
        <v>740</v>
      </c>
      <c r="D8038" s="75">
        <v>3</v>
      </c>
      <c r="E8038" s="75">
        <v>201.06</v>
      </c>
    </row>
    <row r="8039" spans="1:5" x14ac:dyDescent="0.25">
      <c r="A8039" s="80">
        <v>41988</v>
      </c>
      <c r="B8039" s="75" t="s">
        <v>726</v>
      </c>
      <c r="C8039" s="75" t="s">
        <v>744</v>
      </c>
      <c r="D8039" s="75">
        <v>3</v>
      </c>
      <c r="E8039" s="75">
        <v>216.09</v>
      </c>
    </row>
    <row r="8040" spans="1:5" x14ac:dyDescent="0.25">
      <c r="A8040" s="80">
        <v>41622</v>
      </c>
      <c r="B8040" s="75" t="s">
        <v>743</v>
      </c>
      <c r="C8040" s="75" t="s">
        <v>730</v>
      </c>
      <c r="D8040" s="75">
        <v>2</v>
      </c>
      <c r="E8040" s="75">
        <v>79.8</v>
      </c>
    </row>
    <row r="8041" spans="1:5" x14ac:dyDescent="0.25">
      <c r="A8041" s="80">
        <v>41588</v>
      </c>
      <c r="B8041" s="75" t="s">
        <v>741</v>
      </c>
      <c r="C8041" s="75" t="s">
        <v>744</v>
      </c>
      <c r="D8041" s="75">
        <v>3</v>
      </c>
      <c r="E8041" s="75">
        <v>218.32</v>
      </c>
    </row>
    <row r="8042" spans="1:5" x14ac:dyDescent="0.25">
      <c r="A8042" s="80">
        <v>41635</v>
      </c>
      <c r="B8042" s="75" t="s">
        <v>745</v>
      </c>
      <c r="C8042" s="75" t="s">
        <v>730</v>
      </c>
      <c r="D8042" s="75">
        <v>3</v>
      </c>
      <c r="E8042" s="75">
        <v>172.43</v>
      </c>
    </row>
    <row r="8043" spans="1:5" x14ac:dyDescent="0.25">
      <c r="A8043" s="80">
        <v>41653</v>
      </c>
      <c r="B8043" s="75" t="s">
        <v>745</v>
      </c>
      <c r="C8043" s="75" t="s">
        <v>730</v>
      </c>
      <c r="D8043" s="75">
        <v>1</v>
      </c>
      <c r="E8043" s="75">
        <v>19.95</v>
      </c>
    </row>
    <row r="8044" spans="1:5" x14ac:dyDescent="0.25">
      <c r="A8044" s="80">
        <v>41468</v>
      </c>
      <c r="B8044" s="75" t="s">
        <v>750</v>
      </c>
      <c r="C8044" s="75" t="s">
        <v>755</v>
      </c>
      <c r="D8044" s="75">
        <v>3</v>
      </c>
      <c r="E8044" s="75">
        <v>189</v>
      </c>
    </row>
    <row r="8045" spans="1:5" x14ac:dyDescent="0.25">
      <c r="A8045" s="80">
        <v>41794</v>
      </c>
      <c r="B8045" s="75" t="s">
        <v>739</v>
      </c>
      <c r="C8045" s="75" t="s">
        <v>734</v>
      </c>
      <c r="D8045" s="75">
        <v>2</v>
      </c>
      <c r="E8045" s="75">
        <v>127.96</v>
      </c>
    </row>
    <row r="8046" spans="1:5" x14ac:dyDescent="0.25">
      <c r="A8046" s="80">
        <v>41508</v>
      </c>
      <c r="B8046" s="75" t="s">
        <v>731</v>
      </c>
      <c r="C8046" s="75" t="s">
        <v>755</v>
      </c>
      <c r="D8046" s="75">
        <v>4</v>
      </c>
      <c r="E8046" s="75">
        <v>336</v>
      </c>
    </row>
    <row r="8047" spans="1:5" x14ac:dyDescent="0.25">
      <c r="A8047" s="80">
        <v>41611</v>
      </c>
      <c r="B8047" s="75" t="s">
        <v>733</v>
      </c>
      <c r="C8047" s="75" t="s">
        <v>734</v>
      </c>
      <c r="D8047" s="75">
        <v>2</v>
      </c>
      <c r="E8047" s="75">
        <v>136</v>
      </c>
    </row>
    <row r="8048" spans="1:5" x14ac:dyDescent="0.25">
      <c r="A8048" s="80">
        <v>41945</v>
      </c>
      <c r="B8048" s="75" t="s">
        <v>751</v>
      </c>
      <c r="C8048" s="75" t="s">
        <v>742</v>
      </c>
      <c r="D8048" s="75">
        <v>2</v>
      </c>
      <c r="E8048" s="75">
        <v>89.06</v>
      </c>
    </row>
    <row r="8049" spans="1:5" x14ac:dyDescent="0.25">
      <c r="A8049" s="80">
        <v>41947</v>
      </c>
      <c r="B8049" s="75" t="s">
        <v>737</v>
      </c>
      <c r="C8049" s="75" t="s">
        <v>740</v>
      </c>
      <c r="D8049" s="75">
        <v>3</v>
      </c>
      <c r="E8049" s="75">
        <v>207.31</v>
      </c>
    </row>
    <row r="8050" spans="1:5" x14ac:dyDescent="0.25">
      <c r="A8050" s="80">
        <v>41984</v>
      </c>
      <c r="B8050" s="75" t="s">
        <v>747</v>
      </c>
      <c r="C8050" s="75" t="s">
        <v>730</v>
      </c>
      <c r="D8050" s="75">
        <v>2</v>
      </c>
      <c r="E8050" s="75">
        <v>77.42</v>
      </c>
    </row>
    <row r="8051" spans="1:5" x14ac:dyDescent="0.25">
      <c r="A8051" s="80">
        <v>41748</v>
      </c>
      <c r="B8051" s="75" t="s">
        <v>731</v>
      </c>
      <c r="C8051" s="75" t="s">
        <v>738</v>
      </c>
      <c r="D8051" s="75">
        <v>3</v>
      </c>
      <c r="E8051" s="75">
        <v>270</v>
      </c>
    </row>
    <row r="8052" spans="1:5" x14ac:dyDescent="0.25">
      <c r="A8052" s="80">
        <v>41957</v>
      </c>
      <c r="B8052" s="75" t="s">
        <v>735</v>
      </c>
      <c r="C8052" s="75" t="s">
        <v>736</v>
      </c>
      <c r="D8052" s="75">
        <v>3</v>
      </c>
      <c r="E8052" s="75">
        <v>206.55</v>
      </c>
    </row>
    <row r="8053" spans="1:5" x14ac:dyDescent="0.25">
      <c r="A8053" s="80">
        <v>41420</v>
      </c>
      <c r="B8053" s="75" t="s">
        <v>741</v>
      </c>
      <c r="C8053" s="75" t="s">
        <v>740</v>
      </c>
      <c r="D8053" s="75">
        <v>2</v>
      </c>
      <c r="E8053" s="75">
        <v>89.37</v>
      </c>
    </row>
    <row r="8054" spans="1:5" x14ac:dyDescent="0.25">
      <c r="A8054" s="80">
        <v>41957</v>
      </c>
      <c r="B8054" s="75" t="s">
        <v>748</v>
      </c>
      <c r="C8054" s="75" t="s">
        <v>738</v>
      </c>
      <c r="D8054" s="75">
        <v>2</v>
      </c>
      <c r="E8054" s="75">
        <v>120</v>
      </c>
    </row>
    <row r="8055" spans="1:5" x14ac:dyDescent="0.25">
      <c r="A8055" s="80">
        <v>41947</v>
      </c>
      <c r="B8055" s="75" t="s">
        <v>733</v>
      </c>
      <c r="C8055" s="75" t="s">
        <v>777</v>
      </c>
      <c r="D8055" s="75">
        <v>2</v>
      </c>
      <c r="E8055" s="75">
        <v>76</v>
      </c>
    </row>
    <row r="8056" spans="1:5" x14ac:dyDescent="0.25">
      <c r="A8056" s="80">
        <v>41582</v>
      </c>
      <c r="B8056" s="75" t="s">
        <v>737</v>
      </c>
      <c r="C8056" s="75" t="s">
        <v>753</v>
      </c>
      <c r="D8056" s="75">
        <v>3</v>
      </c>
      <c r="E8056" s="75">
        <v>242.59</v>
      </c>
    </row>
    <row r="8057" spans="1:5" x14ac:dyDescent="0.25">
      <c r="A8057" s="80">
        <v>41601</v>
      </c>
      <c r="B8057" s="75" t="s">
        <v>745</v>
      </c>
      <c r="C8057" s="75" t="s">
        <v>732</v>
      </c>
      <c r="D8057" s="75">
        <v>2</v>
      </c>
      <c r="E8057" s="75">
        <v>100</v>
      </c>
    </row>
    <row r="8058" spans="1:5" x14ac:dyDescent="0.25">
      <c r="A8058" s="80">
        <v>41629</v>
      </c>
      <c r="B8058" s="75" t="s">
        <v>735</v>
      </c>
      <c r="C8058" s="75" t="s">
        <v>744</v>
      </c>
      <c r="D8058" s="75">
        <v>3</v>
      </c>
      <c r="E8058" s="75">
        <v>225</v>
      </c>
    </row>
    <row r="8059" spans="1:5" x14ac:dyDescent="0.25">
      <c r="A8059" s="80">
        <v>41860</v>
      </c>
      <c r="B8059" s="75" t="s">
        <v>739</v>
      </c>
      <c r="C8059" s="75" t="s">
        <v>727</v>
      </c>
      <c r="D8059" s="75">
        <v>3</v>
      </c>
      <c r="E8059" s="75">
        <v>719.55</v>
      </c>
    </row>
    <row r="8060" spans="1:5" x14ac:dyDescent="0.25">
      <c r="A8060" s="80">
        <v>41659</v>
      </c>
      <c r="B8060" s="75" t="s">
        <v>747</v>
      </c>
      <c r="C8060" s="75" t="s">
        <v>736</v>
      </c>
      <c r="D8060" s="75">
        <v>3</v>
      </c>
      <c r="E8060" s="75">
        <v>206.55</v>
      </c>
    </row>
    <row r="8061" spans="1:5" x14ac:dyDescent="0.25">
      <c r="A8061" s="80">
        <v>41970</v>
      </c>
      <c r="B8061" s="75" t="s">
        <v>745</v>
      </c>
      <c r="C8061" s="75" t="s">
        <v>734</v>
      </c>
      <c r="D8061" s="75">
        <v>2</v>
      </c>
      <c r="E8061" s="75">
        <v>130.61000000000001</v>
      </c>
    </row>
    <row r="8062" spans="1:5" x14ac:dyDescent="0.25">
      <c r="A8062" s="80">
        <v>41614</v>
      </c>
      <c r="B8062" s="75" t="s">
        <v>735</v>
      </c>
      <c r="C8062" s="75" t="s">
        <v>742</v>
      </c>
      <c r="D8062" s="75">
        <v>1</v>
      </c>
      <c r="E8062" s="75">
        <v>22.95</v>
      </c>
    </row>
    <row r="8063" spans="1:5" x14ac:dyDescent="0.25">
      <c r="A8063" s="80">
        <v>41611</v>
      </c>
      <c r="B8063" s="75" t="s">
        <v>731</v>
      </c>
      <c r="C8063" s="75" t="s">
        <v>730</v>
      </c>
      <c r="D8063" s="75">
        <v>1</v>
      </c>
      <c r="E8063" s="75">
        <v>19.95</v>
      </c>
    </row>
    <row r="8064" spans="1:5" x14ac:dyDescent="0.25">
      <c r="A8064" s="80">
        <v>41373</v>
      </c>
      <c r="B8064" s="75" t="s">
        <v>745</v>
      </c>
      <c r="C8064" s="75" t="s">
        <v>742</v>
      </c>
      <c r="D8064" s="75">
        <v>3</v>
      </c>
      <c r="E8064" s="75">
        <v>206.55</v>
      </c>
    </row>
    <row r="8065" spans="1:5" x14ac:dyDescent="0.25">
      <c r="A8065" s="80">
        <v>41636</v>
      </c>
      <c r="B8065" s="75" t="s">
        <v>754</v>
      </c>
      <c r="C8065" s="75" t="s">
        <v>730</v>
      </c>
      <c r="D8065" s="75">
        <v>1</v>
      </c>
      <c r="E8065" s="75">
        <v>19.95</v>
      </c>
    </row>
    <row r="8066" spans="1:5" x14ac:dyDescent="0.25">
      <c r="A8066" s="80">
        <v>41593</v>
      </c>
      <c r="B8066" s="75" t="s">
        <v>731</v>
      </c>
      <c r="C8066" s="75" t="s">
        <v>742</v>
      </c>
      <c r="D8066" s="75">
        <v>2</v>
      </c>
      <c r="E8066" s="75">
        <v>91.8</v>
      </c>
    </row>
    <row r="8067" spans="1:5" x14ac:dyDescent="0.25">
      <c r="A8067" s="80">
        <v>41849</v>
      </c>
      <c r="B8067" s="75" t="s">
        <v>745</v>
      </c>
      <c r="C8067" s="75" t="s">
        <v>740</v>
      </c>
      <c r="D8067" s="75">
        <v>1</v>
      </c>
      <c r="E8067" s="75">
        <v>22.57</v>
      </c>
    </row>
    <row r="8068" spans="1:5" x14ac:dyDescent="0.25">
      <c r="A8068" s="80">
        <v>41471</v>
      </c>
      <c r="B8068" s="75" t="s">
        <v>754</v>
      </c>
      <c r="C8068" s="75" t="s">
        <v>734</v>
      </c>
      <c r="D8068" s="75">
        <v>23</v>
      </c>
      <c r="E8068" s="75">
        <v>17986</v>
      </c>
    </row>
    <row r="8069" spans="1:5" x14ac:dyDescent="0.25">
      <c r="A8069" s="80">
        <v>41805</v>
      </c>
      <c r="B8069" s="75" t="s">
        <v>752</v>
      </c>
      <c r="C8069" s="75" t="s">
        <v>734</v>
      </c>
      <c r="D8069" s="75">
        <v>3</v>
      </c>
      <c r="E8069" s="75">
        <v>306</v>
      </c>
    </row>
    <row r="8070" spans="1:5" x14ac:dyDescent="0.25">
      <c r="A8070" s="80">
        <v>41953</v>
      </c>
      <c r="B8070" s="75" t="s">
        <v>745</v>
      </c>
      <c r="C8070" s="75" t="s">
        <v>736</v>
      </c>
      <c r="D8070" s="75">
        <v>2</v>
      </c>
      <c r="E8070" s="75">
        <v>86.37</v>
      </c>
    </row>
    <row r="8071" spans="1:5" x14ac:dyDescent="0.25">
      <c r="A8071" s="80">
        <v>41372</v>
      </c>
      <c r="B8071" s="75" t="s">
        <v>739</v>
      </c>
      <c r="C8071" s="75" t="s">
        <v>742</v>
      </c>
      <c r="D8071" s="75">
        <v>3</v>
      </c>
      <c r="E8071" s="75">
        <v>200.41</v>
      </c>
    </row>
    <row r="8072" spans="1:5" x14ac:dyDescent="0.25">
      <c r="A8072" s="80">
        <v>41590</v>
      </c>
      <c r="B8072" s="75" t="s">
        <v>743</v>
      </c>
      <c r="C8072" s="75" t="s">
        <v>753</v>
      </c>
      <c r="D8072" s="75">
        <v>1</v>
      </c>
      <c r="E8072" s="75">
        <v>26.41</v>
      </c>
    </row>
    <row r="8073" spans="1:5" x14ac:dyDescent="0.25">
      <c r="A8073" s="80">
        <v>41788</v>
      </c>
      <c r="B8073" s="75" t="s">
        <v>752</v>
      </c>
      <c r="C8073" s="75" t="s">
        <v>744</v>
      </c>
      <c r="D8073" s="75">
        <v>2</v>
      </c>
      <c r="E8073" s="75">
        <v>100</v>
      </c>
    </row>
    <row r="8074" spans="1:5" x14ac:dyDescent="0.25">
      <c r="A8074" s="80">
        <v>41946</v>
      </c>
      <c r="B8074" s="75" t="s">
        <v>743</v>
      </c>
      <c r="C8074" s="75" t="s">
        <v>742</v>
      </c>
      <c r="D8074" s="75">
        <v>1</v>
      </c>
      <c r="E8074" s="75">
        <v>22.04</v>
      </c>
    </row>
    <row r="8075" spans="1:5" x14ac:dyDescent="0.25">
      <c r="A8075" s="80">
        <v>41579</v>
      </c>
      <c r="B8075" s="75" t="s">
        <v>750</v>
      </c>
      <c r="C8075" s="75" t="s">
        <v>742</v>
      </c>
      <c r="D8075" s="75">
        <v>1</v>
      </c>
      <c r="E8075" s="75">
        <v>22.95</v>
      </c>
    </row>
    <row r="8076" spans="1:5" x14ac:dyDescent="0.25">
      <c r="A8076" s="80">
        <v>41982</v>
      </c>
      <c r="B8076" s="75" t="s">
        <v>743</v>
      </c>
      <c r="C8076" s="75" t="s">
        <v>730</v>
      </c>
      <c r="D8076" s="75">
        <v>10</v>
      </c>
      <c r="E8076" s="75">
        <v>1955.35</v>
      </c>
    </row>
    <row r="8077" spans="1:5" x14ac:dyDescent="0.25">
      <c r="A8077" s="80">
        <v>41952</v>
      </c>
      <c r="B8077" s="75" t="s">
        <v>733</v>
      </c>
      <c r="C8077" s="75" t="s">
        <v>742</v>
      </c>
      <c r="D8077" s="75">
        <v>3</v>
      </c>
      <c r="E8077" s="75">
        <v>206.55</v>
      </c>
    </row>
    <row r="8078" spans="1:5" x14ac:dyDescent="0.25">
      <c r="A8078" s="80">
        <v>41599</v>
      </c>
      <c r="B8078" s="75" t="s">
        <v>743</v>
      </c>
      <c r="C8078" s="75" t="s">
        <v>755</v>
      </c>
      <c r="D8078" s="75">
        <v>3</v>
      </c>
      <c r="E8078" s="75">
        <v>189</v>
      </c>
    </row>
    <row r="8079" spans="1:5" x14ac:dyDescent="0.25">
      <c r="A8079" s="80">
        <v>41882</v>
      </c>
      <c r="B8079" s="75" t="s">
        <v>735</v>
      </c>
      <c r="C8079" s="75" t="s">
        <v>753</v>
      </c>
      <c r="D8079" s="75">
        <v>10</v>
      </c>
      <c r="E8079" s="75">
        <v>2641.1</v>
      </c>
    </row>
    <row r="8080" spans="1:5" x14ac:dyDescent="0.25">
      <c r="A8080" s="80">
        <v>41289</v>
      </c>
      <c r="B8080" s="75" t="s">
        <v>731</v>
      </c>
      <c r="C8080" s="75" t="s">
        <v>736</v>
      </c>
      <c r="D8080" s="75">
        <v>2</v>
      </c>
      <c r="E8080" s="75">
        <v>86.37</v>
      </c>
    </row>
    <row r="8081" spans="1:5" x14ac:dyDescent="0.25">
      <c r="A8081" s="80">
        <v>41634</v>
      </c>
      <c r="B8081" s="75" t="s">
        <v>749</v>
      </c>
      <c r="C8081" s="75" t="s">
        <v>736</v>
      </c>
      <c r="D8081" s="75">
        <v>16</v>
      </c>
      <c r="E8081" s="75">
        <v>5700.23</v>
      </c>
    </row>
    <row r="8082" spans="1:5" x14ac:dyDescent="0.25">
      <c r="A8082" s="80">
        <v>41402</v>
      </c>
      <c r="B8082" s="75" t="s">
        <v>735</v>
      </c>
      <c r="C8082" s="75" t="s">
        <v>744</v>
      </c>
      <c r="D8082" s="75">
        <v>2</v>
      </c>
      <c r="E8082" s="75">
        <v>96.04</v>
      </c>
    </row>
    <row r="8083" spans="1:5" x14ac:dyDescent="0.25">
      <c r="A8083" s="80">
        <v>42004</v>
      </c>
      <c r="B8083" s="75" t="s">
        <v>748</v>
      </c>
      <c r="C8083" s="75" t="s">
        <v>738</v>
      </c>
      <c r="D8083" s="75">
        <v>1</v>
      </c>
      <c r="E8083" s="75">
        <v>30</v>
      </c>
    </row>
    <row r="8084" spans="1:5" x14ac:dyDescent="0.25">
      <c r="A8084" s="80">
        <v>41620</v>
      </c>
      <c r="B8084" s="75" t="s">
        <v>728</v>
      </c>
      <c r="C8084" s="75" t="s">
        <v>734</v>
      </c>
      <c r="D8084" s="75">
        <v>3</v>
      </c>
      <c r="E8084" s="75">
        <v>306</v>
      </c>
    </row>
    <row r="8085" spans="1:5" x14ac:dyDescent="0.25">
      <c r="A8085" s="80">
        <v>41406</v>
      </c>
      <c r="B8085" s="75" t="s">
        <v>735</v>
      </c>
      <c r="C8085" s="75" t="s">
        <v>730</v>
      </c>
      <c r="D8085" s="75">
        <v>3</v>
      </c>
      <c r="E8085" s="75">
        <v>179.55</v>
      </c>
    </row>
    <row r="8086" spans="1:5" x14ac:dyDescent="0.25">
      <c r="A8086" s="80">
        <v>41380</v>
      </c>
      <c r="B8086" s="75" t="s">
        <v>748</v>
      </c>
      <c r="C8086" s="75" t="s">
        <v>742</v>
      </c>
      <c r="D8086" s="75">
        <v>1</v>
      </c>
      <c r="E8086" s="75">
        <v>22.49</v>
      </c>
    </row>
    <row r="8087" spans="1:5" x14ac:dyDescent="0.25">
      <c r="A8087" s="80">
        <v>41585</v>
      </c>
      <c r="B8087" s="75" t="s">
        <v>743</v>
      </c>
      <c r="C8087" s="75" t="s">
        <v>742</v>
      </c>
      <c r="D8087" s="75">
        <v>23</v>
      </c>
      <c r="E8087" s="75">
        <v>11779.01</v>
      </c>
    </row>
    <row r="8088" spans="1:5" x14ac:dyDescent="0.25">
      <c r="A8088" s="80">
        <v>41969</v>
      </c>
      <c r="B8088" s="75" t="s">
        <v>741</v>
      </c>
      <c r="C8088" s="75" t="s">
        <v>738</v>
      </c>
      <c r="D8088" s="75">
        <v>3</v>
      </c>
      <c r="E8088" s="75">
        <v>256.67</v>
      </c>
    </row>
    <row r="8089" spans="1:5" x14ac:dyDescent="0.25">
      <c r="A8089" s="80">
        <v>41989</v>
      </c>
      <c r="B8089" s="75" t="s">
        <v>745</v>
      </c>
      <c r="C8089" s="75" t="s">
        <v>742</v>
      </c>
      <c r="D8089" s="75">
        <v>3</v>
      </c>
      <c r="E8089" s="75">
        <v>206.55</v>
      </c>
    </row>
    <row r="8090" spans="1:5" x14ac:dyDescent="0.25">
      <c r="A8090" s="80">
        <v>41981</v>
      </c>
      <c r="B8090" s="75" t="s">
        <v>739</v>
      </c>
      <c r="C8090" s="75" t="s">
        <v>736</v>
      </c>
      <c r="D8090" s="75">
        <v>3</v>
      </c>
      <c r="E8090" s="75">
        <v>206.55</v>
      </c>
    </row>
    <row r="8091" spans="1:5" x14ac:dyDescent="0.25">
      <c r="A8091" s="80">
        <v>41610</v>
      </c>
      <c r="B8091" s="75" t="s">
        <v>728</v>
      </c>
      <c r="C8091" s="75" t="s">
        <v>742</v>
      </c>
      <c r="D8091" s="75">
        <v>2</v>
      </c>
      <c r="E8091" s="75">
        <v>91.8</v>
      </c>
    </row>
    <row r="8092" spans="1:5" x14ac:dyDescent="0.25">
      <c r="A8092" s="80">
        <v>41612</v>
      </c>
      <c r="B8092" s="75" t="s">
        <v>748</v>
      </c>
      <c r="C8092" s="75" t="s">
        <v>736</v>
      </c>
      <c r="D8092" s="75">
        <v>2</v>
      </c>
      <c r="E8092" s="75">
        <v>86.37</v>
      </c>
    </row>
    <row r="8093" spans="1:5" x14ac:dyDescent="0.25">
      <c r="A8093" s="80">
        <v>41976</v>
      </c>
      <c r="B8093" s="75" t="s">
        <v>731</v>
      </c>
      <c r="C8093" s="75" t="s">
        <v>736</v>
      </c>
      <c r="D8093" s="75">
        <v>3</v>
      </c>
      <c r="E8093" s="75">
        <v>206.55</v>
      </c>
    </row>
    <row r="8094" spans="1:5" x14ac:dyDescent="0.25">
      <c r="A8094" s="80">
        <v>41412</v>
      </c>
      <c r="B8094" s="75" t="s">
        <v>745</v>
      </c>
      <c r="C8094" s="75" t="s">
        <v>742</v>
      </c>
      <c r="D8094" s="75">
        <v>4</v>
      </c>
      <c r="E8094" s="75">
        <v>356.25</v>
      </c>
    </row>
    <row r="8095" spans="1:5" x14ac:dyDescent="0.25">
      <c r="A8095" s="80">
        <v>41571</v>
      </c>
      <c r="B8095" s="75" t="s">
        <v>726</v>
      </c>
      <c r="C8095" s="75" t="s">
        <v>740</v>
      </c>
      <c r="D8095" s="75">
        <v>3</v>
      </c>
      <c r="E8095" s="75">
        <v>203.12</v>
      </c>
    </row>
    <row r="8096" spans="1:5" x14ac:dyDescent="0.25">
      <c r="A8096" s="80">
        <v>41581</v>
      </c>
      <c r="B8096" s="75" t="s">
        <v>745</v>
      </c>
      <c r="C8096" s="75" t="s">
        <v>736</v>
      </c>
      <c r="D8096" s="75">
        <v>2</v>
      </c>
      <c r="E8096" s="75">
        <v>87.26</v>
      </c>
    </row>
    <row r="8097" spans="1:5" x14ac:dyDescent="0.25">
      <c r="A8097" s="80">
        <v>41980</v>
      </c>
      <c r="B8097" s="75" t="s">
        <v>728</v>
      </c>
      <c r="C8097" s="75" t="s">
        <v>742</v>
      </c>
      <c r="D8097" s="75">
        <v>3</v>
      </c>
      <c r="E8097" s="75">
        <v>206.55</v>
      </c>
    </row>
    <row r="8098" spans="1:5" x14ac:dyDescent="0.25">
      <c r="A8098" s="80">
        <v>41648</v>
      </c>
      <c r="B8098" s="75" t="s">
        <v>754</v>
      </c>
      <c r="C8098" s="75" t="s">
        <v>736</v>
      </c>
      <c r="D8098" s="75">
        <v>16</v>
      </c>
      <c r="E8098" s="75">
        <v>5875.2</v>
      </c>
    </row>
    <row r="8099" spans="1:5" x14ac:dyDescent="0.25">
      <c r="A8099" s="80">
        <v>41438</v>
      </c>
      <c r="B8099" s="75" t="s">
        <v>728</v>
      </c>
      <c r="C8099" s="75" t="s">
        <v>755</v>
      </c>
      <c r="D8099" s="75">
        <v>2</v>
      </c>
      <c r="E8099" s="75">
        <v>84</v>
      </c>
    </row>
    <row r="8100" spans="1:5" x14ac:dyDescent="0.25">
      <c r="A8100" s="80">
        <v>41960</v>
      </c>
      <c r="B8100" s="75" t="s">
        <v>754</v>
      </c>
      <c r="C8100" s="75" t="s">
        <v>736</v>
      </c>
      <c r="D8100" s="75">
        <v>1</v>
      </c>
      <c r="E8100" s="75">
        <v>22.95</v>
      </c>
    </row>
    <row r="8101" spans="1:5" x14ac:dyDescent="0.25">
      <c r="A8101" s="80">
        <v>41582</v>
      </c>
      <c r="B8101" s="75" t="s">
        <v>741</v>
      </c>
      <c r="C8101" s="75" t="s">
        <v>744</v>
      </c>
      <c r="D8101" s="75">
        <v>1</v>
      </c>
      <c r="E8101" s="75">
        <v>24.5</v>
      </c>
    </row>
    <row r="8102" spans="1:5" x14ac:dyDescent="0.25">
      <c r="A8102" s="80">
        <v>41587</v>
      </c>
      <c r="B8102" s="75" t="s">
        <v>751</v>
      </c>
      <c r="C8102" s="75" t="s">
        <v>755</v>
      </c>
      <c r="D8102" s="75">
        <v>2</v>
      </c>
      <c r="E8102" s="75">
        <v>82.33</v>
      </c>
    </row>
    <row r="8103" spans="1:5" x14ac:dyDescent="0.25">
      <c r="A8103" s="80">
        <v>41978</v>
      </c>
      <c r="B8103" s="75" t="s">
        <v>743</v>
      </c>
      <c r="C8103" s="75" t="s">
        <v>753</v>
      </c>
      <c r="D8103" s="75">
        <v>1</v>
      </c>
      <c r="E8103" s="75">
        <v>27.5</v>
      </c>
    </row>
    <row r="8104" spans="1:5" x14ac:dyDescent="0.25">
      <c r="A8104" s="80">
        <v>41509</v>
      </c>
      <c r="B8104" s="75" t="s">
        <v>728</v>
      </c>
      <c r="C8104" s="75" t="s">
        <v>738</v>
      </c>
      <c r="D8104" s="75">
        <v>4</v>
      </c>
      <c r="E8104" s="75">
        <v>480</v>
      </c>
    </row>
    <row r="8105" spans="1:5" x14ac:dyDescent="0.25">
      <c r="A8105" s="80">
        <v>41995</v>
      </c>
      <c r="B8105" s="75" t="s">
        <v>752</v>
      </c>
      <c r="C8105" s="75" t="s">
        <v>730</v>
      </c>
      <c r="D8105" s="75">
        <v>3</v>
      </c>
      <c r="E8105" s="75">
        <v>175.97</v>
      </c>
    </row>
    <row r="8106" spans="1:5" x14ac:dyDescent="0.25">
      <c r="A8106" s="80">
        <v>41572</v>
      </c>
      <c r="B8106" s="75" t="s">
        <v>731</v>
      </c>
      <c r="C8106" s="75" t="s">
        <v>736</v>
      </c>
      <c r="D8106" s="75">
        <v>3</v>
      </c>
      <c r="E8106" s="75">
        <v>206.55</v>
      </c>
    </row>
    <row r="8107" spans="1:5" x14ac:dyDescent="0.25">
      <c r="A8107" s="80">
        <v>41988</v>
      </c>
      <c r="B8107" s="75" t="s">
        <v>748</v>
      </c>
      <c r="C8107" s="75" t="s">
        <v>736</v>
      </c>
      <c r="D8107" s="75">
        <v>7</v>
      </c>
      <c r="E8107" s="75">
        <v>1124.55</v>
      </c>
    </row>
    <row r="8108" spans="1:5" x14ac:dyDescent="0.25">
      <c r="A8108" s="80">
        <v>41963</v>
      </c>
      <c r="B8108" s="75" t="s">
        <v>735</v>
      </c>
      <c r="C8108" s="75" t="s">
        <v>732</v>
      </c>
      <c r="D8108" s="75">
        <v>1</v>
      </c>
      <c r="E8108" s="75">
        <v>25</v>
      </c>
    </row>
    <row r="8109" spans="1:5" x14ac:dyDescent="0.25">
      <c r="A8109" s="80">
        <v>41956</v>
      </c>
      <c r="B8109" s="75" t="s">
        <v>748</v>
      </c>
      <c r="C8109" s="75" t="s">
        <v>730</v>
      </c>
      <c r="D8109" s="75">
        <v>16</v>
      </c>
      <c r="E8109" s="75">
        <v>5107.2</v>
      </c>
    </row>
    <row r="8110" spans="1:5" x14ac:dyDescent="0.25">
      <c r="A8110" s="80">
        <v>41994</v>
      </c>
      <c r="B8110" s="75" t="s">
        <v>745</v>
      </c>
      <c r="C8110" s="75" t="s">
        <v>734</v>
      </c>
      <c r="D8110" s="75">
        <v>3</v>
      </c>
      <c r="E8110" s="75">
        <v>296.89</v>
      </c>
    </row>
    <row r="8111" spans="1:5" x14ac:dyDescent="0.25">
      <c r="A8111" s="80">
        <v>41692</v>
      </c>
      <c r="B8111" s="75" t="s">
        <v>748</v>
      </c>
      <c r="C8111" s="75" t="s">
        <v>734</v>
      </c>
      <c r="D8111" s="75">
        <v>1</v>
      </c>
      <c r="E8111" s="75">
        <v>34</v>
      </c>
    </row>
    <row r="8112" spans="1:5" x14ac:dyDescent="0.25">
      <c r="A8112" s="80">
        <v>41587</v>
      </c>
      <c r="B8112" s="75" t="s">
        <v>745</v>
      </c>
      <c r="C8112" s="75" t="s">
        <v>730</v>
      </c>
      <c r="D8112" s="75">
        <v>3</v>
      </c>
      <c r="E8112" s="75">
        <v>172.43</v>
      </c>
    </row>
    <row r="8113" spans="1:5" x14ac:dyDescent="0.25">
      <c r="A8113" s="80">
        <v>41583</v>
      </c>
      <c r="B8113" s="75" t="s">
        <v>743</v>
      </c>
      <c r="C8113" s="75" t="s">
        <v>730</v>
      </c>
      <c r="D8113" s="75">
        <v>3</v>
      </c>
      <c r="E8113" s="75">
        <v>168.93</v>
      </c>
    </row>
    <row r="8114" spans="1:5" x14ac:dyDescent="0.25">
      <c r="A8114" s="80">
        <v>41910</v>
      </c>
      <c r="B8114" s="75" t="s">
        <v>739</v>
      </c>
      <c r="C8114" s="75" t="s">
        <v>744</v>
      </c>
      <c r="D8114" s="75">
        <v>3</v>
      </c>
      <c r="E8114" s="75">
        <v>225</v>
      </c>
    </row>
    <row r="8115" spans="1:5" x14ac:dyDescent="0.25">
      <c r="A8115" s="80">
        <v>41596</v>
      </c>
      <c r="B8115" s="75" t="s">
        <v>739</v>
      </c>
      <c r="C8115" s="75" t="s">
        <v>734</v>
      </c>
      <c r="D8115" s="75">
        <v>1</v>
      </c>
      <c r="E8115" s="75">
        <v>34</v>
      </c>
    </row>
    <row r="8116" spans="1:5" x14ac:dyDescent="0.25">
      <c r="A8116" s="80">
        <v>42000</v>
      </c>
      <c r="B8116" s="75" t="s">
        <v>745</v>
      </c>
      <c r="C8116" s="75" t="s">
        <v>742</v>
      </c>
      <c r="D8116" s="75">
        <v>2</v>
      </c>
      <c r="E8116" s="75">
        <v>89.06</v>
      </c>
    </row>
    <row r="8117" spans="1:5" x14ac:dyDescent="0.25">
      <c r="A8117" s="80">
        <v>41597</v>
      </c>
      <c r="B8117" s="75" t="s">
        <v>751</v>
      </c>
      <c r="C8117" s="75" t="s">
        <v>742</v>
      </c>
      <c r="D8117" s="75">
        <v>3</v>
      </c>
      <c r="E8117" s="75">
        <v>206.55</v>
      </c>
    </row>
    <row r="8118" spans="1:5" x14ac:dyDescent="0.25">
      <c r="A8118" s="80">
        <v>41668</v>
      </c>
      <c r="B8118" s="75" t="s">
        <v>737</v>
      </c>
      <c r="C8118" s="75" t="s">
        <v>753</v>
      </c>
      <c r="D8118" s="75">
        <v>2</v>
      </c>
      <c r="E8118" s="75">
        <v>110</v>
      </c>
    </row>
    <row r="8119" spans="1:5" x14ac:dyDescent="0.25">
      <c r="A8119" s="80">
        <v>41586</v>
      </c>
      <c r="B8119" s="75" t="s">
        <v>748</v>
      </c>
      <c r="C8119" s="75" t="s">
        <v>730</v>
      </c>
      <c r="D8119" s="75">
        <v>3</v>
      </c>
      <c r="E8119" s="75">
        <v>179.55</v>
      </c>
    </row>
    <row r="8120" spans="1:5" x14ac:dyDescent="0.25">
      <c r="A8120" s="80">
        <v>41596</v>
      </c>
      <c r="B8120" s="75" t="s">
        <v>748</v>
      </c>
      <c r="C8120" s="75" t="s">
        <v>742</v>
      </c>
      <c r="D8120" s="75">
        <v>1</v>
      </c>
      <c r="E8120" s="75">
        <v>22.95</v>
      </c>
    </row>
    <row r="8121" spans="1:5" x14ac:dyDescent="0.25">
      <c r="A8121" s="80">
        <v>41687</v>
      </c>
      <c r="B8121" s="75" t="s">
        <v>731</v>
      </c>
      <c r="C8121" s="75" t="s">
        <v>734</v>
      </c>
      <c r="D8121" s="75">
        <v>3</v>
      </c>
      <c r="E8121" s="75">
        <v>299.91000000000003</v>
      </c>
    </row>
    <row r="8122" spans="1:5" x14ac:dyDescent="0.25">
      <c r="A8122" s="80">
        <v>41336</v>
      </c>
      <c r="B8122" s="75" t="s">
        <v>745</v>
      </c>
      <c r="C8122" s="75" t="s">
        <v>777</v>
      </c>
      <c r="D8122" s="75">
        <v>1</v>
      </c>
      <c r="E8122" s="75">
        <v>19</v>
      </c>
    </row>
    <row r="8123" spans="1:5" x14ac:dyDescent="0.25">
      <c r="A8123" s="80">
        <v>41396</v>
      </c>
      <c r="B8123" s="75" t="s">
        <v>728</v>
      </c>
      <c r="C8123" s="75" t="s">
        <v>734</v>
      </c>
      <c r="D8123" s="75">
        <v>12</v>
      </c>
      <c r="E8123" s="75">
        <v>4750.22</v>
      </c>
    </row>
    <row r="8124" spans="1:5" x14ac:dyDescent="0.25">
      <c r="A8124" s="80">
        <v>41387</v>
      </c>
      <c r="B8124" s="75" t="s">
        <v>743</v>
      </c>
      <c r="C8124" s="75" t="s">
        <v>730</v>
      </c>
      <c r="D8124" s="75">
        <v>14</v>
      </c>
      <c r="E8124" s="75">
        <v>3717.17</v>
      </c>
    </row>
    <row r="8125" spans="1:5" x14ac:dyDescent="0.25">
      <c r="A8125" s="80">
        <v>41609</v>
      </c>
      <c r="B8125" s="75" t="s">
        <v>745</v>
      </c>
      <c r="C8125" s="75" t="s">
        <v>734</v>
      </c>
      <c r="D8125" s="75">
        <v>2</v>
      </c>
      <c r="E8125" s="75">
        <v>127.96</v>
      </c>
    </row>
    <row r="8126" spans="1:5" x14ac:dyDescent="0.25">
      <c r="A8126" s="80">
        <v>41590</v>
      </c>
      <c r="B8126" s="75" t="s">
        <v>739</v>
      </c>
      <c r="C8126" s="75" t="s">
        <v>738</v>
      </c>
      <c r="D8126" s="75">
        <v>2</v>
      </c>
      <c r="E8126" s="75">
        <v>117.61</v>
      </c>
    </row>
    <row r="8127" spans="1:5" x14ac:dyDescent="0.25">
      <c r="A8127" s="80">
        <v>41960</v>
      </c>
      <c r="B8127" s="75" t="s">
        <v>745</v>
      </c>
      <c r="C8127" s="75" t="s">
        <v>734</v>
      </c>
      <c r="D8127" s="75">
        <v>3</v>
      </c>
      <c r="E8127" s="75">
        <v>306</v>
      </c>
    </row>
    <row r="8128" spans="1:5" x14ac:dyDescent="0.25">
      <c r="A8128" s="80">
        <v>41536</v>
      </c>
      <c r="B8128" s="75" t="s">
        <v>743</v>
      </c>
      <c r="C8128" s="75" t="s">
        <v>736</v>
      </c>
      <c r="D8128" s="75">
        <v>2</v>
      </c>
      <c r="E8128" s="75">
        <v>86.37</v>
      </c>
    </row>
    <row r="8129" spans="1:5" x14ac:dyDescent="0.25">
      <c r="A8129" s="80">
        <v>41594</v>
      </c>
      <c r="B8129" s="75" t="s">
        <v>748</v>
      </c>
      <c r="C8129" s="75" t="s">
        <v>740</v>
      </c>
      <c r="D8129" s="75">
        <v>2</v>
      </c>
      <c r="E8129" s="75">
        <v>94</v>
      </c>
    </row>
    <row r="8130" spans="1:5" x14ac:dyDescent="0.25">
      <c r="A8130" s="80">
        <v>41708</v>
      </c>
      <c r="B8130" s="75" t="s">
        <v>750</v>
      </c>
      <c r="C8130" s="75" t="s">
        <v>740</v>
      </c>
      <c r="D8130" s="75">
        <v>3</v>
      </c>
      <c r="E8130" s="75">
        <v>211.5</v>
      </c>
    </row>
    <row r="8131" spans="1:5" x14ac:dyDescent="0.25">
      <c r="A8131" s="80">
        <v>41503</v>
      </c>
      <c r="B8131" s="75" t="s">
        <v>748</v>
      </c>
      <c r="C8131" s="75" t="s">
        <v>744</v>
      </c>
      <c r="D8131" s="75">
        <v>3</v>
      </c>
      <c r="E8131" s="75">
        <v>220.52</v>
      </c>
    </row>
    <row r="8132" spans="1:5" x14ac:dyDescent="0.25">
      <c r="A8132" s="80">
        <v>41606</v>
      </c>
      <c r="B8132" s="75" t="s">
        <v>741</v>
      </c>
      <c r="C8132" s="75" t="s">
        <v>732</v>
      </c>
      <c r="D8132" s="75">
        <v>3</v>
      </c>
      <c r="E8132" s="75">
        <v>220.52</v>
      </c>
    </row>
    <row r="8133" spans="1:5" x14ac:dyDescent="0.25">
      <c r="A8133" s="80">
        <v>41998</v>
      </c>
      <c r="B8133" s="75" t="s">
        <v>749</v>
      </c>
      <c r="C8133" s="75" t="s">
        <v>734</v>
      </c>
      <c r="D8133" s="75">
        <v>2</v>
      </c>
      <c r="E8133" s="75">
        <v>129.29</v>
      </c>
    </row>
    <row r="8134" spans="1:5" x14ac:dyDescent="0.25">
      <c r="A8134" s="80">
        <v>41966</v>
      </c>
      <c r="B8134" s="75" t="s">
        <v>748</v>
      </c>
      <c r="C8134" s="75" t="s">
        <v>742</v>
      </c>
      <c r="D8134" s="75">
        <v>3</v>
      </c>
      <c r="E8134" s="75">
        <v>202.44</v>
      </c>
    </row>
    <row r="8135" spans="1:5" x14ac:dyDescent="0.25">
      <c r="A8135" s="80">
        <v>41978</v>
      </c>
      <c r="B8135" s="75" t="s">
        <v>750</v>
      </c>
      <c r="C8135" s="75" t="s">
        <v>740</v>
      </c>
      <c r="D8135" s="75">
        <v>22</v>
      </c>
      <c r="E8135" s="75">
        <v>10812.52</v>
      </c>
    </row>
    <row r="8136" spans="1:5" x14ac:dyDescent="0.25">
      <c r="A8136" s="80">
        <v>41977</v>
      </c>
      <c r="B8136" s="75" t="s">
        <v>739</v>
      </c>
      <c r="C8136" s="75" t="s">
        <v>732</v>
      </c>
      <c r="D8136" s="75">
        <v>3</v>
      </c>
      <c r="E8136" s="75">
        <v>218.32</v>
      </c>
    </row>
    <row r="8137" spans="1:5" x14ac:dyDescent="0.25">
      <c r="A8137" s="80">
        <v>41776</v>
      </c>
      <c r="B8137" s="75" t="s">
        <v>735</v>
      </c>
      <c r="C8137" s="75" t="s">
        <v>734</v>
      </c>
      <c r="D8137" s="75">
        <v>1</v>
      </c>
      <c r="E8137" s="75">
        <v>32.65</v>
      </c>
    </row>
    <row r="8138" spans="1:5" x14ac:dyDescent="0.25">
      <c r="A8138" s="80">
        <v>41597</v>
      </c>
      <c r="B8138" s="75" t="s">
        <v>745</v>
      </c>
      <c r="C8138" s="75" t="s">
        <v>755</v>
      </c>
      <c r="D8138" s="75">
        <v>3</v>
      </c>
      <c r="E8138" s="75">
        <v>183.39</v>
      </c>
    </row>
    <row r="8139" spans="1:5" x14ac:dyDescent="0.25">
      <c r="A8139" s="80">
        <v>41625</v>
      </c>
      <c r="B8139" s="75" t="s">
        <v>739</v>
      </c>
      <c r="C8139" s="75" t="s">
        <v>734</v>
      </c>
      <c r="D8139" s="75">
        <v>3</v>
      </c>
      <c r="E8139" s="75">
        <v>306</v>
      </c>
    </row>
    <row r="8140" spans="1:5" x14ac:dyDescent="0.25">
      <c r="A8140" s="80">
        <v>41944</v>
      </c>
      <c r="B8140" s="75" t="s">
        <v>749</v>
      </c>
      <c r="C8140" s="75" t="s">
        <v>727</v>
      </c>
      <c r="D8140" s="75">
        <v>1</v>
      </c>
      <c r="E8140" s="75">
        <v>75.22</v>
      </c>
    </row>
    <row r="8141" spans="1:5" x14ac:dyDescent="0.25">
      <c r="A8141" s="80">
        <v>41911</v>
      </c>
      <c r="B8141" s="75" t="s">
        <v>737</v>
      </c>
      <c r="C8141" s="75" t="s">
        <v>732</v>
      </c>
      <c r="D8141" s="75">
        <v>15</v>
      </c>
      <c r="E8141" s="75">
        <v>5457.59</v>
      </c>
    </row>
    <row r="8142" spans="1:5" x14ac:dyDescent="0.25">
      <c r="A8142" s="80">
        <v>41974</v>
      </c>
      <c r="B8142" s="75" t="s">
        <v>751</v>
      </c>
      <c r="C8142" s="75" t="s">
        <v>730</v>
      </c>
      <c r="D8142" s="75">
        <v>2</v>
      </c>
      <c r="E8142" s="75">
        <v>79.8</v>
      </c>
    </row>
    <row r="8143" spans="1:5" x14ac:dyDescent="0.25">
      <c r="A8143" s="80">
        <v>41584</v>
      </c>
      <c r="B8143" s="75" t="s">
        <v>754</v>
      </c>
      <c r="C8143" s="75" t="s">
        <v>742</v>
      </c>
      <c r="D8143" s="75">
        <v>3</v>
      </c>
      <c r="E8143" s="75">
        <v>202.44</v>
      </c>
    </row>
    <row r="8144" spans="1:5" x14ac:dyDescent="0.25">
      <c r="A8144" s="80">
        <v>41635</v>
      </c>
      <c r="B8144" s="75" t="s">
        <v>731</v>
      </c>
      <c r="C8144" s="75" t="s">
        <v>738</v>
      </c>
      <c r="D8144" s="75">
        <v>19</v>
      </c>
      <c r="E8144" s="75">
        <v>10830</v>
      </c>
    </row>
    <row r="8145" spans="1:5" x14ac:dyDescent="0.25">
      <c r="A8145" s="80">
        <v>41629</v>
      </c>
      <c r="B8145" s="75" t="s">
        <v>754</v>
      </c>
      <c r="C8145" s="75" t="s">
        <v>744</v>
      </c>
      <c r="D8145" s="75">
        <v>2</v>
      </c>
      <c r="E8145" s="75">
        <v>100</v>
      </c>
    </row>
    <row r="8146" spans="1:5" x14ac:dyDescent="0.25">
      <c r="A8146" s="80">
        <v>41909</v>
      </c>
      <c r="B8146" s="75" t="s">
        <v>750</v>
      </c>
      <c r="C8146" s="75" t="s">
        <v>740</v>
      </c>
      <c r="D8146" s="75">
        <v>3</v>
      </c>
      <c r="E8146" s="75">
        <v>199.01</v>
      </c>
    </row>
    <row r="8147" spans="1:5" x14ac:dyDescent="0.25">
      <c r="A8147" s="80">
        <v>41779</v>
      </c>
      <c r="B8147" s="75" t="s">
        <v>747</v>
      </c>
      <c r="C8147" s="75" t="s">
        <v>734</v>
      </c>
      <c r="D8147" s="75">
        <v>3</v>
      </c>
      <c r="E8147" s="75">
        <v>306</v>
      </c>
    </row>
    <row r="8148" spans="1:5" x14ac:dyDescent="0.25">
      <c r="A8148" s="80">
        <v>42004</v>
      </c>
      <c r="B8148" s="75" t="s">
        <v>754</v>
      </c>
      <c r="C8148" s="75" t="s">
        <v>736</v>
      </c>
      <c r="D8148" s="75">
        <v>3</v>
      </c>
      <c r="E8148" s="75">
        <v>202.44</v>
      </c>
    </row>
    <row r="8149" spans="1:5" x14ac:dyDescent="0.25">
      <c r="A8149" s="80">
        <v>41606</v>
      </c>
      <c r="B8149" s="75" t="s">
        <v>731</v>
      </c>
      <c r="C8149" s="75" t="s">
        <v>734</v>
      </c>
      <c r="D8149" s="75">
        <v>3</v>
      </c>
      <c r="E8149" s="75">
        <v>306</v>
      </c>
    </row>
    <row r="8150" spans="1:5" x14ac:dyDescent="0.25">
      <c r="A8150" s="80">
        <v>41984</v>
      </c>
      <c r="B8150" s="75" t="s">
        <v>733</v>
      </c>
      <c r="C8150" s="75" t="s">
        <v>730</v>
      </c>
      <c r="D8150" s="75">
        <v>2</v>
      </c>
      <c r="E8150" s="75">
        <v>78.209999999999994</v>
      </c>
    </row>
    <row r="8151" spans="1:5" x14ac:dyDescent="0.25">
      <c r="A8151" s="80">
        <v>41934</v>
      </c>
      <c r="B8151" s="75" t="s">
        <v>745</v>
      </c>
      <c r="C8151" s="75" t="s">
        <v>744</v>
      </c>
      <c r="D8151" s="75">
        <v>10</v>
      </c>
      <c r="E8151" s="75">
        <v>2500</v>
      </c>
    </row>
    <row r="8152" spans="1:5" x14ac:dyDescent="0.25">
      <c r="A8152" s="80">
        <v>41582</v>
      </c>
      <c r="B8152" s="75" t="s">
        <v>733</v>
      </c>
      <c r="C8152" s="75" t="s">
        <v>727</v>
      </c>
      <c r="D8152" s="75">
        <v>2</v>
      </c>
      <c r="E8152" s="75">
        <v>319.8</v>
      </c>
    </row>
    <row r="8153" spans="1:5" x14ac:dyDescent="0.25">
      <c r="A8153" s="80">
        <v>41585</v>
      </c>
      <c r="B8153" s="75" t="s">
        <v>733</v>
      </c>
      <c r="C8153" s="75" t="s">
        <v>736</v>
      </c>
      <c r="D8153" s="75">
        <v>3</v>
      </c>
      <c r="E8153" s="75">
        <v>196.36</v>
      </c>
    </row>
    <row r="8154" spans="1:5" x14ac:dyDescent="0.25">
      <c r="A8154" s="80">
        <v>41575</v>
      </c>
      <c r="B8154" s="75" t="s">
        <v>743</v>
      </c>
      <c r="C8154" s="75" t="s">
        <v>734</v>
      </c>
      <c r="D8154" s="75">
        <v>2</v>
      </c>
      <c r="E8154" s="75">
        <v>131.94999999999999</v>
      </c>
    </row>
    <row r="8155" spans="1:5" x14ac:dyDescent="0.25">
      <c r="A8155" s="80">
        <v>41627</v>
      </c>
      <c r="B8155" s="75" t="s">
        <v>743</v>
      </c>
      <c r="C8155" s="75" t="s">
        <v>740</v>
      </c>
      <c r="D8155" s="75">
        <v>3</v>
      </c>
      <c r="E8155" s="75">
        <v>199.01</v>
      </c>
    </row>
    <row r="8156" spans="1:5" x14ac:dyDescent="0.25">
      <c r="A8156" s="80">
        <v>41630</v>
      </c>
      <c r="B8156" s="75" t="s">
        <v>752</v>
      </c>
      <c r="C8156" s="75" t="s">
        <v>744</v>
      </c>
      <c r="D8156" s="75">
        <v>1</v>
      </c>
      <c r="E8156" s="75">
        <v>23.77</v>
      </c>
    </row>
    <row r="8157" spans="1:5" x14ac:dyDescent="0.25">
      <c r="A8157" s="80">
        <v>41619</v>
      </c>
      <c r="B8157" s="75" t="s">
        <v>750</v>
      </c>
      <c r="C8157" s="75" t="s">
        <v>732</v>
      </c>
      <c r="D8157" s="75">
        <v>5</v>
      </c>
      <c r="E8157" s="75">
        <v>606.41999999999996</v>
      </c>
    </row>
    <row r="8158" spans="1:5" x14ac:dyDescent="0.25">
      <c r="A8158" s="80">
        <v>41630</v>
      </c>
      <c r="B8158" s="75" t="s">
        <v>735</v>
      </c>
      <c r="C8158" s="75" t="s">
        <v>727</v>
      </c>
      <c r="D8158" s="75">
        <v>2</v>
      </c>
      <c r="E8158" s="75">
        <v>319.8</v>
      </c>
    </row>
    <row r="8159" spans="1:5" x14ac:dyDescent="0.25">
      <c r="A8159" s="80">
        <v>41957</v>
      </c>
      <c r="B8159" s="75" t="s">
        <v>751</v>
      </c>
      <c r="C8159" s="75" t="s">
        <v>740</v>
      </c>
      <c r="D8159" s="75">
        <v>1</v>
      </c>
      <c r="E8159" s="75">
        <v>23.04</v>
      </c>
    </row>
    <row r="8160" spans="1:5" x14ac:dyDescent="0.25">
      <c r="A8160" s="80">
        <v>41668</v>
      </c>
      <c r="B8160" s="75" t="s">
        <v>726</v>
      </c>
      <c r="C8160" s="75" t="s">
        <v>738</v>
      </c>
      <c r="D8160" s="75">
        <v>1</v>
      </c>
      <c r="E8160" s="75">
        <v>30</v>
      </c>
    </row>
    <row r="8161" spans="1:5" x14ac:dyDescent="0.25">
      <c r="A8161" s="80">
        <v>41986</v>
      </c>
      <c r="B8161" s="75" t="s">
        <v>735</v>
      </c>
      <c r="C8161" s="75" t="s">
        <v>740</v>
      </c>
      <c r="D8161" s="75">
        <v>2</v>
      </c>
      <c r="E8161" s="75">
        <v>89.37</v>
      </c>
    </row>
    <row r="8162" spans="1:5" x14ac:dyDescent="0.25">
      <c r="A8162" s="80">
        <v>41945</v>
      </c>
      <c r="B8162" s="75" t="s">
        <v>745</v>
      </c>
      <c r="C8162" s="75" t="s">
        <v>730</v>
      </c>
      <c r="D8162" s="75">
        <v>3</v>
      </c>
      <c r="E8162" s="75">
        <v>179.55</v>
      </c>
    </row>
    <row r="8163" spans="1:5" x14ac:dyDescent="0.25">
      <c r="A8163" s="80">
        <v>41586</v>
      </c>
      <c r="B8163" s="75" t="s">
        <v>737</v>
      </c>
      <c r="C8163" s="75" t="s">
        <v>740</v>
      </c>
      <c r="D8163" s="75">
        <v>2</v>
      </c>
      <c r="E8163" s="75">
        <v>89.37</v>
      </c>
    </row>
    <row r="8164" spans="1:5" x14ac:dyDescent="0.25">
      <c r="A8164" s="80">
        <v>41761</v>
      </c>
      <c r="B8164" s="75" t="s">
        <v>733</v>
      </c>
      <c r="C8164" s="75" t="s">
        <v>730</v>
      </c>
      <c r="D8164" s="75">
        <v>1</v>
      </c>
      <c r="E8164" s="75">
        <v>18.96</v>
      </c>
    </row>
    <row r="8165" spans="1:5" x14ac:dyDescent="0.25">
      <c r="A8165" s="80">
        <v>41674</v>
      </c>
      <c r="B8165" s="75" t="s">
        <v>749</v>
      </c>
      <c r="C8165" s="75" t="s">
        <v>738</v>
      </c>
      <c r="D8165" s="75">
        <v>2</v>
      </c>
      <c r="E8165" s="75">
        <v>114.08</v>
      </c>
    </row>
    <row r="8166" spans="1:5" x14ac:dyDescent="0.25">
      <c r="A8166" s="80">
        <v>41998</v>
      </c>
      <c r="B8166" s="75" t="s">
        <v>751</v>
      </c>
      <c r="C8166" s="75" t="s">
        <v>755</v>
      </c>
      <c r="D8166" s="75">
        <v>1</v>
      </c>
      <c r="E8166" s="75">
        <v>21</v>
      </c>
    </row>
    <row r="8167" spans="1:5" x14ac:dyDescent="0.25">
      <c r="A8167" s="80">
        <v>41872</v>
      </c>
      <c r="B8167" s="75" t="s">
        <v>733</v>
      </c>
      <c r="C8167" s="75" t="s">
        <v>734</v>
      </c>
      <c r="D8167" s="75">
        <v>1</v>
      </c>
      <c r="E8167" s="75">
        <v>34</v>
      </c>
    </row>
    <row r="8168" spans="1:5" x14ac:dyDescent="0.25">
      <c r="A8168" s="80">
        <v>41614</v>
      </c>
      <c r="B8168" s="75" t="s">
        <v>743</v>
      </c>
      <c r="C8168" s="75" t="s">
        <v>738</v>
      </c>
      <c r="D8168" s="75">
        <v>3</v>
      </c>
      <c r="E8168" s="75">
        <v>256.67</v>
      </c>
    </row>
    <row r="8169" spans="1:5" x14ac:dyDescent="0.25">
      <c r="A8169" s="80">
        <v>41990</v>
      </c>
      <c r="B8169" s="75" t="s">
        <v>731</v>
      </c>
      <c r="C8169" s="75" t="s">
        <v>742</v>
      </c>
      <c r="D8169" s="75">
        <v>3</v>
      </c>
      <c r="E8169" s="75">
        <v>200.41</v>
      </c>
    </row>
    <row r="8170" spans="1:5" x14ac:dyDescent="0.25">
      <c r="A8170" s="80">
        <v>41998</v>
      </c>
      <c r="B8170" s="75" t="s">
        <v>748</v>
      </c>
      <c r="C8170" s="75" t="s">
        <v>736</v>
      </c>
      <c r="D8170" s="75">
        <v>2</v>
      </c>
      <c r="E8170" s="75">
        <v>88.16</v>
      </c>
    </row>
    <row r="8171" spans="1:5" x14ac:dyDescent="0.25">
      <c r="A8171" s="80">
        <v>41628</v>
      </c>
      <c r="B8171" s="75" t="s">
        <v>748</v>
      </c>
      <c r="C8171" s="75" t="s">
        <v>736</v>
      </c>
      <c r="D8171" s="75">
        <v>1</v>
      </c>
      <c r="E8171" s="75">
        <v>22.95</v>
      </c>
    </row>
    <row r="8172" spans="1:5" x14ac:dyDescent="0.25">
      <c r="A8172" s="80">
        <v>41620</v>
      </c>
      <c r="B8172" s="75" t="s">
        <v>731</v>
      </c>
      <c r="C8172" s="75" t="s">
        <v>738</v>
      </c>
      <c r="D8172" s="75">
        <v>2</v>
      </c>
      <c r="E8172" s="75">
        <v>115.25</v>
      </c>
    </row>
    <row r="8173" spans="1:5" x14ac:dyDescent="0.25">
      <c r="A8173" s="80">
        <v>41493</v>
      </c>
      <c r="B8173" s="75" t="s">
        <v>733</v>
      </c>
      <c r="C8173" s="75" t="s">
        <v>742</v>
      </c>
      <c r="D8173" s="75">
        <v>2</v>
      </c>
      <c r="E8173" s="75">
        <v>91.8</v>
      </c>
    </row>
    <row r="8174" spans="1:5" x14ac:dyDescent="0.25">
      <c r="A8174" s="80">
        <v>41709</v>
      </c>
      <c r="B8174" s="75" t="s">
        <v>747</v>
      </c>
      <c r="C8174" s="75" t="s">
        <v>738</v>
      </c>
      <c r="D8174" s="75">
        <v>1</v>
      </c>
      <c r="E8174" s="75">
        <v>28.52</v>
      </c>
    </row>
    <row r="8175" spans="1:5" x14ac:dyDescent="0.25">
      <c r="A8175" s="80">
        <v>41350</v>
      </c>
      <c r="B8175" s="75" t="s">
        <v>741</v>
      </c>
      <c r="C8175" s="75" t="s">
        <v>727</v>
      </c>
      <c r="D8175" s="75">
        <v>3</v>
      </c>
      <c r="E8175" s="75">
        <v>684.01</v>
      </c>
    </row>
    <row r="8176" spans="1:5" x14ac:dyDescent="0.25">
      <c r="A8176" s="80">
        <v>41916</v>
      </c>
      <c r="B8176" s="75" t="s">
        <v>747</v>
      </c>
      <c r="C8176" s="75" t="s">
        <v>734</v>
      </c>
      <c r="D8176" s="75">
        <v>12</v>
      </c>
      <c r="E8176" s="75">
        <v>4606.6499999999996</v>
      </c>
    </row>
    <row r="8177" spans="1:5" x14ac:dyDescent="0.25">
      <c r="A8177" s="80">
        <v>41609</v>
      </c>
      <c r="B8177" s="75" t="s">
        <v>745</v>
      </c>
      <c r="C8177" s="75" t="s">
        <v>740</v>
      </c>
      <c r="D8177" s="75">
        <v>1</v>
      </c>
      <c r="E8177" s="75">
        <v>23.5</v>
      </c>
    </row>
    <row r="8178" spans="1:5" x14ac:dyDescent="0.25">
      <c r="A8178" s="80">
        <v>41694</v>
      </c>
      <c r="B8178" s="75" t="s">
        <v>752</v>
      </c>
      <c r="C8178" s="75" t="s">
        <v>734</v>
      </c>
      <c r="D8178" s="75">
        <v>2</v>
      </c>
      <c r="E8178" s="75">
        <v>131.94999999999999</v>
      </c>
    </row>
    <row r="8179" spans="1:5" x14ac:dyDescent="0.25">
      <c r="A8179" s="80">
        <v>41698</v>
      </c>
      <c r="B8179" s="75" t="s">
        <v>745</v>
      </c>
      <c r="C8179" s="75" t="s">
        <v>744</v>
      </c>
      <c r="D8179" s="75">
        <v>3</v>
      </c>
      <c r="E8179" s="75">
        <v>213.91</v>
      </c>
    </row>
    <row r="8180" spans="1:5" x14ac:dyDescent="0.25">
      <c r="A8180" s="80">
        <v>41747</v>
      </c>
      <c r="B8180" s="75" t="s">
        <v>745</v>
      </c>
      <c r="C8180" s="75" t="s">
        <v>744</v>
      </c>
      <c r="D8180" s="75">
        <v>2</v>
      </c>
      <c r="E8180" s="75">
        <v>100</v>
      </c>
    </row>
    <row r="8181" spans="1:5" x14ac:dyDescent="0.25">
      <c r="A8181" s="80">
        <v>41629</v>
      </c>
      <c r="B8181" s="75" t="s">
        <v>735</v>
      </c>
      <c r="C8181" s="75" t="s">
        <v>744</v>
      </c>
      <c r="D8181" s="75">
        <v>3</v>
      </c>
      <c r="E8181" s="75">
        <v>211.7</v>
      </c>
    </row>
    <row r="8182" spans="1:5" x14ac:dyDescent="0.25">
      <c r="A8182" s="80">
        <v>41952</v>
      </c>
      <c r="B8182" s="75" t="s">
        <v>739</v>
      </c>
      <c r="C8182" s="75" t="s">
        <v>732</v>
      </c>
      <c r="D8182" s="75">
        <v>1</v>
      </c>
      <c r="E8182" s="75">
        <v>25</v>
      </c>
    </row>
    <row r="8183" spans="1:5" x14ac:dyDescent="0.25">
      <c r="A8183" s="80">
        <v>41990</v>
      </c>
      <c r="B8183" s="75" t="s">
        <v>754</v>
      </c>
      <c r="C8183" s="75" t="s">
        <v>732</v>
      </c>
      <c r="D8183" s="75">
        <v>3</v>
      </c>
      <c r="E8183" s="75">
        <v>225</v>
      </c>
    </row>
    <row r="8184" spans="1:5" x14ac:dyDescent="0.25">
      <c r="A8184" s="80">
        <v>41600</v>
      </c>
      <c r="B8184" s="75" t="s">
        <v>735</v>
      </c>
      <c r="C8184" s="75" t="s">
        <v>734</v>
      </c>
      <c r="D8184" s="75">
        <v>2</v>
      </c>
      <c r="E8184" s="75">
        <v>136</v>
      </c>
    </row>
    <row r="8185" spans="1:5" x14ac:dyDescent="0.25">
      <c r="A8185" s="80">
        <v>41604</v>
      </c>
      <c r="B8185" s="75" t="s">
        <v>739</v>
      </c>
      <c r="C8185" s="75" t="s">
        <v>734</v>
      </c>
      <c r="D8185" s="75">
        <v>1</v>
      </c>
      <c r="E8185" s="75">
        <v>32.99</v>
      </c>
    </row>
    <row r="8186" spans="1:5" x14ac:dyDescent="0.25">
      <c r="A8186" s="80">
        <v>41966</v>
      </c>
      <c r="B8186" s="75" t="s">
        <v>751</v>
      </c>
      <c r="C8186" s="75" t="s">
        <v>742</v>
      </c>
      <c r="D8186" s="75">
        <v>3</v>
      </c>
      <c r="E8186" s="75">
        <v>196.36</v>
      </c>
    </row>
    <row r="8187" spans="1:5" x14ac:dyDescent="0.25">
      <c r="A8187" s="80">
        <v>41962</v>
      </c>
      <c r="B8187" s="75" t="s">
        <v>743</v>
      </c>
      <c r="C8187" s="75" t="s">
        <v>755</v>
      </c>
      <c r="D8187" s="75">
        <v>3</v>
      </c>
      <c r="E8187" s="75">
        <v>189</v>
      </c>
    </row>
    <row r="8188" spans="1:5" x14ac:dyDescent="0.25">
      <c r="A8188" s="80">
        <v>41624</v>
      </c>
      <c r="B8188" s="75" t="s">
        <v>748</v>
      </c>
      <c r="C8188" s="75" t="s">
        <v>742</v>
      </c>
      <c r="D8188" s="75">
        <v>3</v>
      </c>
      <c r="E8188" s="75">
        <v>198.36</v>
      </c>
    </row>
    <row r="8189" spans="1:5" x14ac:dyDescent="0.25">
      <c r="A8189" s="80">
        <v>41962</v>
      </c>
      <c r="B8189" s="75" t="s">
        <v>751</v>
      </c>
      <c r="C8189" s="75" t="s">
        <v>738</v>
      </c>
      <c r="D8189" s="75">
        <v>2</v>
      </c>
      <c r="E8189" s="75">
        <v>120</v>
      </c>
    </row>
    <row r="8190" spans="1:5" x14ac:dyDescent="0.25">
      <c r="A8190" s="80">
        <v>41596</v>
      </c>
      <c r="B8190" s="75" t="s">
        <v>749</v>
      </c>
      <c r="C8190" s="75" t="s">
        <v>730</v>
      </c>
      <c r="D8190" s="75">
        <v>1</v>
      </c>
      <c r="E8190" s="75">
        <v>19.95</v>
      </c>
    </row>
    <row r="8191" spans="1:5" x14ac:dyDescent="0.25">
      <c r="A8191" s="80">
        <v>41584</v>
      </c>
      <c r="B8191" s="75" t="s">
        <v>731</v>
      </c>
      <c r="C8191" s="75" t="s">
        <v>734</v>
      </c>
      <c r="D8191" s="75">
        <v>3</v>
      </c>
      <c r="E8191" s="75">
        <v>306</v>
      </c>
    </row>
    <row r="8192" spans="1:5" x14ac:dyDescent="0.25">
      <c r="A8192" s="80">
        <v>41606</v>
      </c>
      <c r="B8192" s="75" t="s">
        <v>752</v>
      </c>
      <c r="C8192" s="75" t="s">
        <v>742</v>
      </c>
      <c r="D8192" s="75">
        <v>1</v>
      </c>
      <c r="E8192" s="75">
        <v>22.27</v>
      </c>
    </row>
    <row r="8193" spans="1:5" x14ac:dyDescent="0.25">
      <c r="A8193" s="80">
        <v>41904</v>
      </c>
      <c r="B8193" s="75" t="s">
        <v>733</v>
      </c>
      <c r="C8193" s="75" t="s">
        <v>734</v>
      </c>
      <c r="D8193" s="75">
        <v>2</v>
      </c>
      <c r="E8193" s="75">
        <v>133.29</v>
      </c>
    </row>
    <row r="8194" spans="1:5" x14ac:dyDescent="0.25">
      <c r="A8194" s="80">
        <v>41483</v>
      </c>
      <c r="B8194" s="75" t="s">
        <v>751</v>
      </c>
      <c r="C8194" s="75" t="s">
        <v>740</v>
      </c>
      <c r="D8194" s="75">
        <v>2</v>
      </c>
      <c r="E8194" s="75">
        <v>94</v>
      </c>
    </row>
    <row r="8195" spans="1:5" x14ac:dyDescent="0.25">
      <c r="A8195" s="80">
        <v>41617</v>
      </c>
      <c r="B8195" s="75" t="s">
        <v>728</v>
      </c>
      <c r="C8195" s="75" t="s">
        <v>734</v>
      </c>
      <c r="D8195" s="75">
        <v>18</v>
      </c>
      <c r="E8195" s="75">
        <v>11016</v>
      </c>
    </row>
    <row r="8196" spans="1:5" x14ac:dyDescent="0.25">
      <c r="A8196" s="80">
        <v>41611</v>
      </c>
      <c r="B8196" s="75" t="s">
        <v>745</v>
      </c>
      <c r="C8196" s="75" t="s">
        <v>736</v>
      </c>
      <c r="D8196" s="75">
        <v>1</v>
      </c>
      <c r="E8196" s="75">
        <v>22.95</v>
      </c>
    </row>
    <row r="8197" spans="1:5" x14ac:dyDescent="0.25">
      <c r="A8197" s="80">
        <v>41761</v>
      </c>
      <c r="B8197" s="75" t="s">
        <v>735</v>
      </c>
      <c r="C8197" s="75" t="s">
        <v>755</v>
      </c>
      <c r="D8197" s="75">
        <v>3</v>
      </c>
      <c r="E8197" s="75">
        <v>183.39</v>
      </c>
    </row>
    <row r="8198" spans="1:5" x14ac:dyDescent="0.25">
      <c r="A8198" s="80">
        <v>41612</v>
      </c>
      <c r="B8198" s="75" t="s">
        <v>752</v>
      </c>
      <c r="C8198" s="75" t="s">
        <v>730</v>
      </c>
      <c r="D8198" s="75">
        <v>2</v>
      </c>
      <c r="E8198" s="75">
        <v>75.08</v>
      </c>
    </row>
    <row r="8199" spans="1:5" x14ac:dyDescent="0.25">
      <c r="A8199" s="80">
        <v>41581</v>
      </c>
      <c r="B8199" s="75" t="s">
        <v>749</v>
      </c>
      <c r="C8199" s="75" t="s">
        <v>740</v>
      </c>
      <c r="D8199" s="75">
        <v>2</v>
      </c>
      <c r="E8199" s="75">
        <v>94</v>
      </c>
    </row>
    <row r="8200" spans="1:5" x14ac:dyDescent="0.25">
      <c r="A8200" s="80">
        <v>41300</v>
      </c>
      <c r="B8200" s="75" t="s">
        <v>751</v>
      </c>
      <c r="C8200" s="75" t="s">
        <v>755</v>
      </c>
      <c r="D8200" s="75">
        <v>1</v>
      </c>
      <c r="E8200" s="75">
        <v>19.97</v>
      </c>
    </row>
    <row r="8201" spans="1:5" x14ac:dyDescent="0.25">
      <c r="A8201" s="80">
        <v>41993</v>
      </c>
      <c r="B8201" s="75" t="s">
        <v>751</v>
      </c>
      <c r="C8201" s="75" t="s">
        <v>744</v>
      </c>
      <c r="D8201" s="75">
        <v>2</v>
      </c>
      <c r="E8201" s="75">
        <v>100</v>
      </c>
    </row>
    <row r="8202" spans="1:5" x14ac:dyDescent="0.25">
      <c r="A8202" s="80">
        <v>41617</v>
      </c>
      <c r="B8202" s="75" t="s">
        <v>731</v>
      </c>
      <c r="C8202" s="75" t="s">
        <v>734</v>
      </c>
      <c r="D8202" s="75">
        <v>2</v>
      </c>
      <c r="E8202" s="75">
        <v>136</v>
      </c>
    </row>
    <row r="8203" spans="1:5" x14ac:dyDescent="0.25">
      <c r="A8203" s="80">
        <v>41991</v>
      </c>
      <c r="B8203" s="75" t="s">
        <v>745</v>
      </c>
      <c r="C8203" s="75" t="s">
        <v>738</v>
      </c>
      <c r="D8203" s="75">
        <v>1</v>
      </c>
      <c r="E8203" s="75">
        <v>30</v>
      </c>
    </row>
    <row r="8204" spans="1:5" x14ac:dyDescent="0.25">
      <c r="A8204" s="80">
        <v>41887</v>
      </c>
      <c r="B8204" s="75" t="s">
        <v>741</v>
      </c>
      <c r="C8204" s="75" t="s">
        <v>740</v>
      </c>
      <c r="D8204" s="75">
        <v>3</v>
      </c>
      <c r="E8204" s="75">
        <v>199.01</v>
      </c>
    </row>
    <row r="8205" spans="1:5" x14ac:dyDescent="0.25">
      <c r="A8205" s="80">
        <v>41976</v>
      </c>
      <c r="B8205" s="75" t="s">
        <v>745</v>
      </c>
      <c r="C8205" s="75" t="s">
        <v>734</v>
      </c>
      <c r="D8205" s="75">
        <v>1</v>
      </c>
      <c r="E8205" s="75">
        <v>33.32</v>
      </c>
    </row>
    <row r="8206" spans="1:5" x14ac:dyDescent="0.25">
      <c r="A8206" s="80">
        <v>41596</v>
      </c>
      <c r="B8206" s="75" t="s">
        <v>728</v>
      </c>
      <c r="C8206" s="75" t="s">
        <v>727</v>
      </c>
      <c r="D8206" s="75">
        <v>2</v>
      </c>
      <c r="E8206" s="75">
        <v>319.8</v>
      </c>
    </row>
    <row r="8207" spans="1:5" x14ac:dyDescent="0.25">
      <c r="A8207" s="80">
        <v>41621</v>
      </c>
      <c r="B8207" s="75" t="s">
        <v>752</v>
      </c>
      <c r="C8207" s="75" t="s">
        <v>742</v>
      </c>
      <c r="D8207" s="75">
        <v>2</v>
      </c>
      <c r="E8207" s="75">
        <v>91.8</v>
      </c>
    </row>
    <row r="8208" spans="1:5" x14ac:dyDescent="0.25">
      <c r="A8208" s="80">
        <v>41618</v>
      </c>
      <c r="B8208" s="75" t="s">
        <v>728</v>
      </c>
      <c r="C8208" s="75" t="s">
        <v>753</v>
      </c>
      <c r="D8208" s="75">
        <v>3</v>
      </c>
      <c r="E8208" s="75">
        <v>235.29</v>
      </c>
    </row>
    <row r="8209" spans="1:5" x14ac:dyDescent="0.25">
      <c r="A8209" s="80">
        <v>41768</v>
      </c>
      <c r="B8209" s="75" t="s">
        <v>741</v>
      </c>
      <c r="C8209" s="75" t="s">
        <v>755</v>
      </c>
      <c r="D8209" s="75">
        <v>1</v>
      </c>
      <c r="E8209" s="75">
        <v>21</v>
      </c>
    </row>
    <row r="8210" spans="1:5" x14ac:dyDescent="0.25">
      <c r="A8210" s="80">
        <v>41610</v>
      </c>
      <c r="B8210" s="75" t="s">
        <v>752</v>
      </c>
      <c r="C8210" s="75" t="s">
        <v>727</v>
      </c>
      <c r="D8210" s="75">
        <v>1</v>
      </c>
      <c r="E8210" s="75">
        <v>79.95</v>
      </c>
    </row>
    <row r="8211" spans="1:5" x14ac:dyDescent="0.25">
      <c r="A8211" s="80">
        <v>41822</v>
      </c>
      <c r="B8211" s="75" t="s">
        <v>737</v>
      </c>
      <c r="C8211" s="75" t="s">
        <v>732</v>
      </c>
      <c r="D8211" s="75">
        <v>3</v>
      </c>
      <c r="E8211" s="75">
        <v>225</v>
      </c>
    </row>
    <row r="8212" spans="1:5" x14ac:dyDescent="0.25">
      <c r="A8212" s="80">
        <v>41297</v>
      </c>
      <c r="B8212" s="75" t="s">
        <v>743</v>
      </c>
      <c r="C8212" s="75" t="s">
        <v>730</v>
      </c>
      <c r="D8212" s="75">
        <v>3</v>
      </c>
      <c r="E8212" s="75">
        <v>174.2</v>
      </c>
    </row>
    <row r="8213" spans="1:5" x14ac:dyDescent="0.25">
      <c r="A8213" s="80">
        <v>41627</v>
      </c>
      <c r="B8213" s="75" t="s">
        <v>751</v>
      </c>
      <c r="C8213" s="75" t="s">
        <v>734</v>
      </c>
      <c r="D8213" s="75">
        <v>1</v>
      </c>
      <c r="E8213" s="75">
        <v>34</v>
      </c>
    </row>
    <row r="8214" spans="1:5" x14ac:dyDescent="0.25">
      <c r="A8214" s="80">
        <v>41929</v>
      </c>
      <c r="B8214" s="75" t="s">
        <v>752</v>
      </c>
      <c r="C8214" s="75" t="s">
        <v>736</v>
      </c>
      <c r="D8214" s="75">
        <v>3</v>
      </c>
      <c r="E8214" s="75">
        <v>198.36</v>
      </c>
    </row>
    <row r="8215" spans="1:5" x14ac:dyDescent="0.25">
      <c r="A8215" s="80">
        <v>41596</v>
      </c>
      <c r="B8215" s="75" t="s">
        <v>733</v>
      </c>
      <c r="C8215" s="75" t="s">
        <v>738</v>
      </c>
      <c r="D8215" s="75">
        <v>1</v>
      </c>
      <c r="E8215" s="75">
        <v>28.23</v>
      </c>
    </row>
    <row r="8216" spans="1:5" x14ac:dyDescent="0.25">
      <c r="A8216" s="80">
        <v>41617</v>
      </c>
      <c r="B8216" s="75" t="s">
        <v>743</v>
      </c>
      <c r="C8216" s="75" t="s">
        <v>744</v>
      </c>
      <c r="D8216" s="75">
        <v>3</v>
      </c>
      <c r="E8216" s="75">
        <v>225</v>
      </c>
    </row>
    <row r="8217" spans="1:5" x14ac:dyDescent="0.25">
      <c r="A8217" s="80">
        <v>41397</v>
      </c>
      <c r="B8217" s="75" t="s">
        <v>745</v>
      </c>
      <c r="C8217" s="75" t="s">
        <v>730</v>
      </c>
      <c r="D8217" s="75">
        <v>1</v>
      </c>
      <c r="E8217" s="75">
        <v>19.55</v>
      </c>
    </row>
    <row r="8218" spans="1:5" x14ac:dyDescent="0.25">
      <c r="A8218" s="80">
        <v>41998</v>
      </c>
      <c r="B8218" s="75" t="s">
        <v>735</v>
      </c>
      <c r="C8218" s="75" t="s">
        <v>740</v>
      </c>
      <c r="D8218" s="75">
        <v>2</v>
      </c>
      <c r="E8218" s="75">
        <v>89.37</v>
      </c>
    </row>
    <row r="8219" spans="1:5" x14ac:dyDescent="0.25">
      <c r="A8219" s="80">
        <v>41945</v>
      </c>
      <c r="B8219" s="75" t="s">
        <v>735</v>
      </c>
      <c r="C8219" s="75" t="s">
        <v>734</v>
      </c>
      <c r="D8219" s="75">
        <v>4</v>
      </c>
      <c r="E8219" s="75">
        <v>544</v>
      </c>
    </row>
    <row r="8220" spans="1:5" x14ac:dyDescent="0.25">
      <c r="A8220" s="80">
        <v>41944</v>
      </c>
      <c r="B8220" s="75" t="s">
        <v>741</v>
      </c>
      <c r="C8220" s="75" t="s">
        <v>777</v>
      </c>
      <c r="D8220" s="75">
        <v>1</v>
      </c>
      <c r="E8220" s="75">
        <v>18.62</v>
      </c>
    </row>
    <row r="8221" spans="1:5" x14ac:dyDescent="0.25">
      <c r="A8221" s="80">
        <v>41944</v>
      </c>
      <c r="B8221" s="75" t="s">
        <v>737</v>
      </c>
      <c r="C8221" s="75" t="s">
        <v>730</v>
      </c>
      <c r="D8221" s="75">
        <v>2</v>
      </c>
      <c r="E8221" s="75">
        <v>79.8</v>
      </c>
    </row>
    <row r="8222" spans="1:5" x14ac:dyDescent="0.25">
      <c r="A8222" s="80">
        <v>41984</v>
      </c>
      <c r="B8222" s="75" t="s">
        <v>745</v>
      </c>
      <c r="C8222" s="75" t="s">
        <v>740</v>
      </c>
      <c r="D8222" s="75">
        <v>2</v>
      </c>
      <c r="E8222" s="75">
        <v>91.21</v>
      </c>
    </row>
    <row r="8223" spans="1:5" x14ac:dyDescent="0.25">
      <c r="A8223" s="80">
        <v>41883</v>
      </c>
      <c r="B8223" s="75" t="s">
        <v>749</v>
      </c>
      <c r="C8223" s="75" t="s">
        <v>734</v>
      </c>
      <c r="D8223" s="75">
        <v>1</v>
      </c>
      <c r="E8223" s="75">
        <v>31.99</v>
      </c>
    </row>
    <row r="8224" spans="1:5" x14ac:dyDescent="0.25">
      <c r="A8224" s="80">
        <v>41784</v>
      </c>
      <c r="B8224" s="75" t="s">
        <v>748</v>
      </c>
      <c r="C8224" s="75" t="s">
        <v>734</v>
      </c>
      <c r="D8224" s="75">
        <v>7</v>
      </c>
      <c r="E8224" s="75">
        <v>1632.85</v>
      </c>
    </row>
    <row r="8225" spans="1:5" x14ac:dyDescent="0.25">
      <c r="A8225" s="80">
        <v>41963</v>
      </c>
      <c r="B8225" s="75" t="s">
        <v>745</v>
      </c>
      <c r="C8225" s="75" t="s">
        <v>727</v>
      </c>
      <c r="D8225" s="75">
        <v>3</v>
      </c>
      <c r="E8225" s="75">
        <v>691.05</v>
      </c>
    </row>
    <row r="8226" spans="1:5" x14ac:dyDescent="0.25">
      <c r="A8226" s="80">
        <v>41384</v>
      </c>
      <c r="B8226" s="75" t="s">
        <v>745</v>
      </c>
      <c r="C8226" s="75" t="s">
        <v>736</v>
      </c>
      <c r="D8226" s="75">
        <v>2</v>
      </c>
      <c r="E8226" s="75">
        <v>91.8</v>
      </c>
    </row>
    <row r="8227" spans="1:5" x14ac:dyDescent="0.25">
      <c r="A8227" s="80">
        <v>42004</v>
      </c>
      <c r="B8227" s="75" t="s">
        <v>735</v>
      </c>
      <c r="C8227" s="75" t="s">
        <v>742</v>
      </c>
      <c r="D8227" s="75">
        <v>3</v>
      </c>
      <c r="E8227" s="75">
        <v>194.33</v>
      </c>
    </row>
    <row r="8228" spans="1:5" x14ac:dyDescent="0.25">
      <c r="A8228" s="80">
        <v>41363</v>
      </c>
      <c r="B8228" s="75" t="s">
        <v>731</v>
      </c>
      <c r="C8228" s="75" t="s">
        <v>740</v>
      </c>
      <c r="D8228" s="75">
        <v>2</v>
      </c>
      <c r="E8228" s="75">
        <v>90.28</v>
      </c>
    </row>
    <row r="8229" spans="1:5" x14ac:dyDescent="0.25">
      <c r="A8229" s="80">
        <v>41927</v>
      </c>
      <c r="B8229" s="75" t="s">
        <v>751</v>
      </c>
      <c r="C8229" s="75" t="s">
        <v>734</v>
      </c>
      <c r="D8229" s="75">
        <v>3</v>
      </c>
      <c r="E8229" s="75">
        <v>290.89</v>
      </c>
    </row>
    <row r="8230" spans="1:5" x14ac:dyDescent="0.25">
      <c r="A8230" s="80">
        <v>41871</v>
      </c>
      <c r="B8230" s="75" t="s">
        <v>752</v>
      </c>
      <c r="C8230" s="75" t="s">
        <v>742</v>
      </c>
      <c r="D8230" s="75">
        <v>3</v>
      </c>
      <c r="E8230" s="75">
        <v>196.36</v>
      </c>
    </row>
    <row r="8231" spans="1:5" x14ac:dyDescent="0.25">
      <c r="A8231" s="80">
        <v>41677</v>
      </c>
      <c r="B8231" s="75" t="s">
        <v>726</v>
      </c>
      <c r="C8231" s="75" t="s">
        <v>732</v>
      </c>
      <c r="D8231" s="75">
        <v>4</v>
      </c>
      <c r="E8231" s="75">
        <v>380.25</v>
      </c>
    </row>
    <row r="8232" spans="1:5" x14ac:dyDescent="0.25">
      <c r="A8232" s="80">
        <v>41976</v>
      </c>
      <c r="B8232" s="75" t="s">
        <v>737</v>
      </c>
      <c r="C8232" s="75" t="s">
        <v>744</v>
      </c>
      <c r="D8232" s="75">
        <v>3</v>
      </c>
      <c r="E8232" s="75">
        <v>218.32</v>
      </c>
    </row>
    <row r="8233" spans="1:5" x14ac:dyDescent="0.25">
      <c r="A8233" s="80">
        <v>41969</v>
      </c>
      <c r="B8233" s="75" t="s">
        <v>746</v>
      </c>
      <c r="C8233" s="75" t="s">
        <v>727</v>
      </c>
      <c r="D8233" s="75">
        <v>1</v>
      </c>
      <c r="E8233" s="75">
        <v>78.36</v>
      </c>
    </row>
    <row r="8234" spans="1:5" x14ac:dyDescent="0.25">
      <c r="A8234" s="80">
        <v>41414</v>
      </c>
      <c r="B8234" s="75" t="s">
        <v>745</v>
      </c>
      <c r="C8234" s="75" t="s">
        <v>738</v>
      </c>
      <c r="D8234" s="75">
        <v>2</v>
      </c>
      <c r="E8234" s="75">
        <v>120</v>
      </c>
    </row>
    <row r="8235" spans="1:5" x14ac:dyDescent="0.25">
      <c r="A8235" s="80">
        <v>41593</v>
      </c>
      <c r="B8235" s="75" t="s">
        <v>735</v>
      </c>
      <c r="C8235" s="75" t="s">
        <v>738</v>
      </c>
      <c r="D8235" s="75">
        <v>3</v>
      </c>
      <c r="E8235" s="75">
        <v>254.04</v>
      </c>
    </row>
    <row r="8236" spans="1:5" x14ac:dyDescent="0.25">
      <c r="A8236" s="80">
        <v>41589</v>
      </c>
      <c r="B8236" s="75" t="s">
        <v>735</v>
      </c>
      <c r="C8236" s="75" t="s">
        <v>777</v>
      </c>
      <c r="D8236" s="75">
        <v>1</v>
      </c>
      <c r="E8236" s="75">
        <v>19</v>
      </c>
    </row>
    <row r="8237" spans="1:5" x14ac:dyDescent="0.25">
      <c r="A8237" s="80">
        <v>41536</v>
      </c>
      <c r="B8237" s="75" t="s">
        <v>735</v>
      </c>
      <c r="C8237" s="75" t="s">
        <v>744</v>
      </c>
      <c r="D8237" s="75">
        <v>2</v>
      </c>
      <c r="E8237" s="75">
        <v>100</v>
      </c>
    </row>
    <row r="8238" spans="1:5" x14ac:dyDescent="0.25">
      <c r="A8238" s="80">
        <v>41603</v>
      </c>
      <c r="B8238" s="75" t="s">
        <v>748</v>
      </c>
      <c r="C8238" s="75" t="s">
        <v>734</v>
      </c>
      <c r="D8238" s="75">
        <v>2</v>
      </c>
      <c r="E8238" s="75">
        <v>129.29</v>
      </c>
    </row>
    <row r="8239" spans="1:5" x14ac:dyDescent="0.25">
      <c r="A8239" s="80">
        <v>41619</v>
      </c>
      <c r="B8239" s="75" t="s">
        <v>743</v>
      </c>
      <c r="C8239" s="75" t="s">
        <v>740</v>
      </c>
      <c r="D8239" s="75">
        <v>3</v>
      </c>
      <c r="E8239" s="75">
        <v>207.31</v>
      </c>
    </row>
    <row r="8240" spans="1:5" x14ac:dyDescent="0.25">
      <c r="A8240" s="80">
        <v>41774</v>
      </c>
      <c r="B8240" s="75" t="s">
        <v>741</v>
      </c>
      <c r="C8240" s="75" t="s">
        <v>736</v>
      </c>
      <c r="D8240" s="75">
        <v>3</v>
      </c>
      <c r="E8240" s="75">
        <v>196.36</v>
      </c>
    </row>
    <row r="8241" spans="1:5" x14ac:dyDescent="0.25">
      <c r="A8241" s="80">
        <v>42001</v>
      </c>
      <c r="B8241" s="75" t="s">
        <v>737</v>
      </c>
      <c r="C8241" s="75" t="s">
        <v>742</v>
      </c>
      <c r="D8241" s="75">
        <v>1</v>
      </c>
      <c r="E8241" s="75">
        <v>22.95</v>
      </c>
    </row>
    <row r="8242" spans="1:5" x14ac:dyDescent="0.25">
      <c r="A8242" s="80">
        <v>41588</v>
      </c>
      <c r="B8242" s="75" t="s">
        <v>735</v>
      </c>
      <c r="C8242" s="75" t="s">
        <v>734</v>
      </c>
      <c r="D8242" s="75">
        <v>1</v>
      </c>
      <c r="E8242" s="75">
        <v>34</v>
      </c>
    </row>
    <row r="8243" spans="1:5" x14ac:dyDescent="0.25">
      <c r="A8243" s="80">
        <v>41387</v>
      </c>
      <c r="B8243" s="75" t="s">
        <v>739</v>
      </c>
      <c r="C8243" s="75" t="s">
        <v>730</v>
      </c>
      <c r="D8243" s="75">
        <v>2</v>
      </c>
      <c r="E8243" s="75">
        <v>77.42</v>
      </c>
    </row>
    <row r="8244" spans="1:5" x14ac:dyDescent="0.25">
      <c r="A8244" s="80">
        <v>41593</v>
      </c>
      <c r="B8244" s="75" t="s">
        <v>733</v>
      </c>
      <c r="C8244" s="75" t="s">
        <v>742</v>
      </c>
      <c r="D8244" s="75">
        <v>2</v>
      </c>
      <c r="E8244" s="75">
        <v>89.06</v>
      </c>
    </row>
    <row r="8245" spans="1:5" x14ac:dyDescent="0.25">
      <c r="A8245" s="80">
        <v>41969</v>
      </c>
      <c r="B8245" s="75" t="s">
        <v>731</v>
      </c>
      <c r="C8245" s="75" t="s">
        <v>732</v>
      </c>
      <c r="D8245" s="75">
        <v>3</v>
      </c>
      <c r="E8245" s="75">
        <v>225</v>
      </c>
    </row>
    <row r="8246" spans="1:5" x14ac:dyDescent="0.25">
      <c r="A8246" s="80">
        <v>41789</v>
      </c>
      <c r="B8246" s="75" t="s">
        <v>749</v>
      </c>
      <c r="C8246" s="75" t="s">
        <v>744</v>
      </c>
      <c r="D8246" s="75">
        <v>3</v>
      </c>
      <c r="E8246" s="75">
        <v>218.32</v>
      </c>
    </row>
    <row r="8247" spans="1:5" x14ac:dyDescent="0.25">
      <c r="A8247" s="80">
        <v>41780</v>
      </c>
      <c r="B8247" s="75" t="s">
        <v>746</v>
      </c>
      <c r="C8247" s="75" t="s">
        <v>738</v>
      </c>
      <c r="D8247" s="75">
        <v>1</v>
      </c>
      <c r="E8247" s="75">
        <v>30</v>
      </c>
    </row>
    <row r="8248" spans="1:5" x14ac:dyDescent="0.25">
      <c r="A8248" s="80">
        <v>41958</v>
      </c>
      <c r="B8248" s="75" t="s">
        <v>750</v>
      </c>
      <c r="C8248" s="75" t="s">
        <v>730</v>
      </c>
      <c r="D8248" s="75">
        <v>1</v>
      </c>
      <c r="E8248" s="75">
        <v>18.96</v>
      </c>
    </row>
    <row r="8249" spans="1:5" x14ac:dyDescent="0.25">
      <c r="A8249" s="80">
        <v>41998</v>
      </c>
      <c r="B8249" s="75" t="s">
        <v>752</v>
      </c>
      <c r="C8249" s="75" t="s">
        <v>730</v>
      </c>
      <c r="D8249" s="75">
        <v>3</v>
      </c>
      <c r="E8249" s="75">
        <v>179.55</v>
      </c>
    </row>
    <row r="8250" spans="1:5" x14ac:dyDescent="0.25">
      <c r="A8250" s="80">
        <v>41582</v>
      </c>
      <c r="B8250" s="75" t="s">
        <v>749</v>
      </c>
      <c r="C8250" s="75" t="s">
        <v>755</v>
      </c>
      <c r="D8250" s="75">
        <v>1</v>
      </c>
      <c r="E8250" s="75">
        <v>19.97</v>
      </c>
    </row>
    <row r="8251" spans="1:5" x14ac:dyDescent="0.25">
      <c r="A8251" s="80">
        <v>41990</v>
      </c>
      <c r="B8251" s="75" t="s">
        <v>748</v>
      </c>
      <c r="C8251" s="75" t="s">
        <v>730</v>
      </c>
      <c r="D8251" s="75">
        <v>2</v>
      </c>
      <c r="E8251" s="75">
        <v>75.86</v>
      </c>
    </row>
    <row r="8252" spans="1:5" x14ac:dyDescent="0.25">
      <c r="A8252" s="80">
        <v>41530</v>
      </c>
      <c r="B8252" s="75" t="s">
        <v>745</v>
      </c>
      <c r="C8252" s="75" t="s">
        <v>755</v>
      </c>
      <c r="D8252" s="75">
        <v>1</v>
      </c>
      <c r="E8252" s="75">
        <v>20.38</v>
      </c>
    </row>
    <row r="8253" spans="1:5" x14ac:dyDescent="0.25">
      <c r="A8253" s="80">
        <v>41986</v>
      </c>
      <c r="B8253" s="75" t="s">
        <v>745</v>
      </c>
      <c r="C8253" s="75" t="s">
        <v>732</v>
      </c>
      <c r="D8253" s="75">
        <v>3</v>
      </c>
      <c r="E8253" s="75">
        <v>211.7</v>
      </c>
    </row>
    <row r="8254" spans="1:5" x14ac:dyDescent="0.25">
      <c r="A8254" s="80">
        <v>41500</v>
      </c>
      <c r="B8254" s="75" t="s">
        <v>737</v>
      </c>
      <c r="C8254" s="75" t="s">
        <v>734</v>
      </c>
      <c r="D8254" s="75">
        <v>3</v>
      </c>
      <c r="E8254" s="75">
        <v>293.88</v>
      </c>
    </row>
    <row r="8255" spans="1:5" x14ac:dyDescent="0.25">
      <c r="A8255" s="80">
        <v>41629</v>
      </c>
      <c r="B8255" s="75" t="s">
        <v>747</v>
      </c>
      <c r="C8255" s="75" t="s">
        <v>734</v>
      </c>
      <c r="D8255" s="75">
        <v>3</v>
      </c>
      <c r="E8255" s="75">
        <v>306</v>
      </c>
    </row>
    <row r="8256" spans="1:5" x14ac:dyDescent="0.25">
      <c r="A8256" s="80">
        <v>41998</v>
      </c>
      <c r="B8256" s="75" t="s">
        <v>735</v>
      </c>
      <c r="C8256" s="75" t="s">
        <v>744</v>
      </c>
      <c r="D8256" s="75">
        <v>17</v>
      </c>
      <c r="E8256" s="75">
        <v>7225</v>
      </c>
    </row>
    <row r="8257" spans="1:5" x14ac:dyDescent="0.25">
      <c r="A8257" s="80">
        <v>41994</v>
      </c>
      <c r="B8257" s="75" t="s">
        <v>747</v>
      </c>
      <c r="C8257" s="75" t="s">
        <v>742</v>
      </c>
      <c r="D8257" s="75">
        <v>2</v>
      </c>
      <c r="E8257" s="75">
        <v>91.8</v>
      </c>
    </row>
    <row r="8258" spans="1:5" x14ac:dyDescent="0.25">
      <c r="A8258" s="80">
        <v>42002</v>
      </c>
      <c r="B8258" s="75" t="s">
        <v>745</v>
      </c>
      <c r="C8258" s="75" t="s">
        <v>742</v>
      </c>
      <c r="D8258" s="75">
        <v>4</v>
      </c>
      <c r="E8258" s="75">
        <v>367.2</v>
      </c>
    </row>
    <row r="8259" spans="1:5" x14ac:dyDescent="0.25">
      <c r="A8259" s="80">
        <v>41985</v>
      </c>
      <c r="B8259" s="75" t="s">
        <v>754</v>
      </c>
      <c r="C8259" s="75" t="s">
        <v>732</v>
      </c>
      <c r="D8259" s="75">
        <v>1</v>
      </c>
      <c r="E8259" s="75">
        <v>25</v>
      </c>
    </row>
    <row r="8260" spans="1:5" x14ac:dyDescent="0.25">
      <c r="A8260" s="80">
        <v>41809</v>
      </c>
      <c r="B8260" s="75" t="s">
        <v>743</v>
      </c>
      <c r="C8260" s="75" t="s">
        <v>734</v>
      </c>
      <c r="D8260" s="75">
        <v>2</v>
      </c>
      <c r="E8260" s="75">
        <v>136</v>
      </c>
    </row>
    <row r="8261" spans="1:5" x14ac:dyDescent="0.25">
      <c r="A8261" s="80">
        <v>41617</v>
      </c>
      <c r="B8261" s="75" t="s">
        <v>752</v>
      </c>
      <c r="C8261" s="75" t="s">
        <v>730</v>
      </c>
      <c r="D8261" s="75">
        <v>4</v>
      </c>
      <c r="E8261" s="75">
        <v>312.83999999999997</v>
      </c>
    </row>
    <row r="8262" spans="1:5" x14ac:dyDescent="0.25">
      <c r="A8262" s="80">
        <v>41605</v>
      </c>
      <c r="B8262" s="75" t="s">
        <v>743</v>
      </c>
      <c r="C8262" s="75" t="s">
        <v>734</v>
      </c>
      <c r="D8262" s="75">
        <v>2</v>
      </c>
      <c r="E8262" s="75">
        <v>136</v>
      </c>
    </row>
    <row r="8263" spans="1:5" x14ac:dyDescent="0.25">
      <c r="A8263" s="80">
        <v>41638</v>
      </c>
      <c r="B8263" s="75" t="s">
        <v>741</v>
      </c>
      <c r="C8263" s="75" t="s">
        <v>727</v>
      </c>
      <c r="D8263" s="75">
        <v>2</v>
      </c>
      <c r="E8263" s="75">
        <v>313.43</v>
      </c>
    </row>
    <row r="8264" spans="1:5" x14ac:dyDescent="0.25">
      <c r="A8264" s="80">
        <v>41980</v>
      </c>
      <c r="B8264" s="75" t="s">
        <v>747</v>
      </c>
      <c r="C8264" s="75" t="s">
        <v>740</v>
      </c>
      <c r="D8264" s="75">
        <v>2</v>
      </c>
      <c r="E8264" s="75">
        <v>94</v>
      </c>
    </row>
    <row r="8265" spans="1:5" x14ac:dyDescent="0.25">
      <c r="A8265" s="80">
        <v>41610</v>
      </c>
      <c r="B8265" s="75" t="s">
        <v>726</v>
      </c>
      <c r="C8265" s="75" t="s">
        <v>727</v>
      </c>
      <c r="D8265" s="75">
        <v>2</v>
      </c>
      <c r="E8265" s="75">
        <v>319.8</v>
      </c>
    </row>
    <row r="8266" spans="1:5" x14ac:dyDescent="0.25">
      <c r="A8266" s="80">
        <v>41630</v>
      </c>
      <c r="B8266" s="75" t="s">
        <v>749</v>
      </c>
      <c r="C8266" s="75" t="s">
        <v>744</v>
      </c>
      <c r="D8266" s="75">
        <v>1</v>
      </c>
      <c r="E8266" s="75">
        <v>25</v>
      </c>
    </row>
    <row r="8267" spans="1:5" x14ac:dyDescent="0.25">
      <c r="A8267" s="80">
        <v>41992</v>
      </c>
      <c r="B8267" s="75" t="s">
        <v>743</v>
      </c>
      <c r="C8267" s="75" t="s">
        <v>736</v>
      </c>
      <c r="D8267" s="75">
        <v>1</v>
      </c>
      <c r="E8267" s="75">
        <v>22.95</v>
      </c>
    </row>
    <row r="8268" spans="1:5" x14ac:dyDescent="0.25">
      <c r="A8268" s="80">
        <v>41283</v>
      </c>
      <c r="B8268" s="75" t="s">
        <v>747</v>
      </c>
      <c r="C8268" s="75" t="s">
        <v>732</v>
      </c>
      <c r="D8268" s="75">
        <v>2</v>
      </c>
      <c r="E8268" s="75">
        <v>97.02</v>
      </c>
    </row>
    <row r="8269" spans="1:5" x14ac:dyDescent="0.25">
      <c r="A8269" s="80">
        <v>41588</v>
      </c>
      <c r="B8269" s="75" t="s">
        <v>754</v>
      </c>
      <c r="C8269" s="75" t="s">
        <v>736</v>
      </c>
      <c r="D8269" s="75">
        <v>1</v>
      </c>
      <c r="E8269" s="75">
        <v>21.59</v>
      </c>
    </row>
    <row r="8270" spans="1:5" x14ac:dyDescent="0.25">
      <c r="A8270" s="80">
        <v>41956</v>
      </c>
      <c r="B8270" s="75" t="s">
        <v>750</v>
      </c>
      <c r="C8270" s="75" t="s">
        <v>730</v>
      </c>
      <c r="D8270" s="75">
        <v>3</v>
      </c>
      <c r="E8270" s="75">
        <v>179.55</v>
      </c>
    </row>
    <row r="8271" spans="1:5" x14ac:dyDescent="0.25">
      <c r="A8271" s="80">
        <v>41495</v>
      </c>
      <c r="B8271" s="75" t="s">
        <v>748</v>
      </c>
      <c r="C8271" s="75" t="s">
        <v>730</v>
      </c>
      <c r="D8271" s="75">
        <v>2</v>
      </c>
      <c r="E8271" s="75">
        <v>78.209999999999994</v>
      </c>
    </row>
    <row r="8272" spans="1:5" x14ac:dyDescent="0.25">
      <c r="A8272" s="80">
        <v>41597</v>
      </c>
      <c r="B8272" s="75" t="s">
        <v>741</v>
      </c>
      <c r="C8272" s="75" t="s">
        <v>740</v>
      </c>
      <c r="D8272" s="75">
        <v>3</v>
      </c>
      <c r="E8272" s="75">
        <v>201.06</v>
      </c>
    </row>
    <row r="8273" spans="1:5" x14ac:dyDescent="0.25">
      <c r="A8273" s="80">
        <v>41588</v>
      </c>
      <c r="B8273" s="75" t="s">
        <v>750</v>
      </c>
      <c r="C8273" s="75" t="s">
        <v>740</v>
      </c>
      <c r="D8273" s="75">
        <v>1</v>
      </c>
      <c r="E8273" s="75">
        <v>22.57</v>
      </c>
    </row>
    <row r="8274" spans="1:5" x14ac:dyDescent="0.25">
      <c r="A8274" s="80">
        <v>41428</v>
      </c>
      <c r="B8274" s="75" t="s">
        <v>726</v>
      </c>
      <c r="C8274" s="75" t="s">
        <v>744</v>
      </c>
      <c r="D8274" s="75">
        <v>3</v>
      </c>
      <c r="E8274" s="75">
        <v>211.7</v>
      </c>
    </row>
    <row r="8275" spans="1:5" x14ac:dyDescent="0.25">
      <c r="A8275" s="80">
        <v>41590</v>
      </c>
      <c r="B8275" s="75" t="s">
        <v>741</v>
      </c>
      <c r="C8275" s="75" t="s">
        <v>738</v>
      </c>
      <c r="D8275" s="75">
        <v>3</v>
      </c>
      <c r="E8275" s="75">
        <v>264.63</v>
      </c>
    </row>
    <row r="8276" spans="1:5" x14ac:dyDescent="0.25">
      <c r="A8276" s="80">
        <v>41490</v>
      </c>
      <c r="B8276" s="75" t="s">
        <v>741</v>
      </c>
      <c r="C8276" s="75" t="s">
        <v>736</v>
      </c>
      <c r="D8276" s="75">
        <v>2</v>
      </c>
      <c r="E8276" s="75">
        <v>87.26</v>
      </c>
    </row>
    <row r="8277" spans="1:5" x14ac:dyDescent="0.25">
      <c r="A8277" s="80">
        <v>41984</v>
      </c>
      <c r="B8277" s="75" t="s">
        <v>751</v>
      </c>
      <c r="C8277" s="75" t="s">
        <v>736</v>
      </c>
      <c r="D8277" s="75">
        <v>3</v>
      </c>
      <c r="E8277" s="75">
        <v>206.55</v>
      </c>
    </row>
    <row r="8278" spans="1:5" x14ac:dyDescent="0.25">
      <c r="A8278" s="80">
        <v>41478</v>
      </c>
      <c r="B8278" s="75" t="s">
        <v>726</v>
      </c>
      <c r="C8278" s="75" t="s">
        <v>734</v>
      </c>
      <c r="D8278" s="75">
        <v>2</v>
      </c>
      <c r="E8278" s="75">
        <v>130.61000000000001</v>
      </c>
    </row>
    <row r="8279" spans="1:5" x14ac:dyDescent="0.25">
      <c r="A8279" s="80">
        <v>41292</v>
      </c>
      <c r="B8279" s="75" t="s">
        <v>750</v>
      </c>
      <c r="C8279" s="75" t="s">
        <v>736</v>
      </c>
      <c r="D8279" s="75">
        <v>3</v>
      </c>
      <c r="E8279" s="75">
        <v>196.36</v>
      </c>
    </row>
    <row r="8280" spans="1:5" x14ac:dyDescent="0.25">
      <c r="A8280" s="80">
        <v>41636</v>
      </c>
      <c r="B8280" s="75" t="s">
        <v>743</v>
      </c>
      <c r="C8280" s="75" t="s">
        <v>734</v>
      </c>
      <c r="D8280" s="75">
        <v>2</v>
      </c>
      <c r="E8280" s="75">
        <v>136</v>
      </c>
    </row>
    <row r="8281" spans="1:5" x14ac:dyDescent="0.25">
      <c r="A8281" s="80">
        <v>42003</v>
      </c>
      <c r="B8281" s="75" t="s">
        <v>747</v>
      </c>
      <c r="C8281" s="75" t="s">
        <v>734</v>
      </c>
      <c r="D8281" s="75">
        <v>2</v>
      </c>
      <c r="E8281" s="75">
        <v>133.29</v>
      </c>
    </row>
    <row r="8282" spans="1:5" x14ac:dyDescent="0.25">
      <c r="A8282" s="80">
        <v>41939</v>
      </c>
      <c r="B8282" s="75" t="s">
        <v>735</v>
      </c>
      <c r="C8282" s="75" t="s">
        <v>742</v>
      </c>
      <c r="D8282" s="75">
        <v>3</v>
      </c>
      <c r="E8282" s="75">
        <v>198.36</v>
      </c>
    </row>
    <row r="8283" spans="1:5" x14ac:dyDescent="0.25">
      <c r="A8283" s="80">
        <v>41946</v>
      </c>
      <c r="B8283" s="75" t="s">
        <v>749</v>
      </c>
      <c r="C8283" s="75" t="s">
        <v>734</v>
      </c>
      <c r="D8283" s="75">
        <v>2</v>
      </c>
      <c r="E8283" s="75">
        <v>133.29</v>
      </c>
    </row>
    <row r="8284" spans="1:5" x14ac:dyDescent="0.25">
      <c r="A8284" s="80">
        <v>41979</v>
      </c>
      <c r="B8284" s="75" t="s">
        <v>750</v>
      </c>
      <c r="C8284" s="75" t="s">
        <v>736</v>
      </c>
      <c r="D8284" s="75">
        <v>3</v>
      </c>
      <c r="E8284" s="75">
        <v>206.55</v>
      </c>
    </row>
    <row r="8285" spans="1:5" x14ac:dyDescent="0.25">
      <c r="A8285" s="80">
        <v>41948</v>
      </c>
      <c r="B8285" s="75" t="s">
        <v>741</v>
      </c>
      <c r="C8285" s="75" t="s">
        <v>734</v>
      </c>
      <c r="D8285" s="75">
        <v>12</v>
      </c>
      <c r="E8285" s="75">
        <v>4896</v>
      </c>
    </row>
    <row r="8286" spans="1:5" x14ac:dyDescent="0.25">
      <c r="A8286" s="80">
        <v>41356</v>
      </c>
      <c r="B8286" s="75" t="s">
        <v>748</v>
      </c>
      <c r="C8286" s="75" t="s">
        <v>742</v>
      </c>
      <c r="D8286" s="75">
        <v>1</v>
      </c>
      <c r="E8286" s="75">
        <v>22.95</v>
      </c>
    </row>
    <row r="8287" spans="1:5" x14ac:dyDescent="0.25">
      <c r="A8287" s="80">
        <v>41725</v>
      </c>
      <c r="B8287" s="75" t="s">
        <v>733</v>
      </c>
      <c r="C8287" s="75" t="s">
        <v>734</v>
      </c>
      <c r="D8287" s="75">
        <v>2</v>
      </c>
      <c r="E8287" s="75">
        <v>131.94999999999999</v>
      </c>
    </row>
    <row r="8288" spans="1:5" x14ac:dyDescent="0.25">
      <c r="A8288" s="80">
        <v>41988</v>
      </c>
      <c r="B8288" s="75" t="s">
        <v>737</v>
      </c>
      <c r="C8288" s="75" t="s">
        <v>732</v>
      </c>
      <c r="D8288" s="75">
        <v>1</v>
      </c>
      <c r="E8288" s="75">
        <v>23.77</v>
      </c>
    </row>
    <row r="8289" spans="1:5" x14ac:dyDescent="0.25">
      <c r="A8289" s="80">
        <v>41631</v>
      </c>
      <c r="B8289" s="75" t="s">
        <v>751</v>
      </c>
      <c r="C8289" s="75" t="s">
        <v>744</v>
      </c>
      <c r="D8289" s="75">
        <v>2</v>
      </c>
      <c r="E8289" s="75">
        <v>98.01</v>
      </c>
    </row>
    <row r="8290" spans="1:5" x14ac:dyDescent="0.25">
      <c r="A8290" s="80">
        <v>41640</v>
      </c>
      <c r="B8290" s="75" t="s">
        <v>739</v>
      </c>
      <c r="C8290" s="75" t="s">
        <v>736</v>
      </c>
      <c r="D8290" s="75">
        <v>3</v>
      </c>
      <c r="E8290" s="75">
        <v>196.36</v>
      </c>
    </row>
    <row r="8291" spans="1:5" x14ac:dyDescent="0.25">
      <c r="A8291" s="80">
        <v>41774</v>
      </c>
      <c r="B8291" s="75" t="s">
        <v>749</v>
      </c>
      <c r="C8291" s="75" t="s">
        <v>742</v>
      </c>
      <c r="D8291" s="75">
        <v>3</v>
      </c>
      <c r="E8291" s="75">
        <v>194.33</v>
      </c>
    </row>
    <row r="8292" spans="1:5" x14ac:dyDescent="0.25">
      <c r="A8292" s="80">
        <v>41995</v>
      </c>
      <c r="B8292" s="75" t="s">
        <v>750</v>
      </c>
      <c r="C8292" s="75" t="s">
        <v>736</v>
      </c>
      <c r="D8292" s="75">
        <v>2</v>
      </c>
      <c r="E8292" s="75">
        <v>91.8</v>
      </c>
    </row>
    <row r="8293" spans="1:5" x14ac:dyDescent="0.25">
      <c r="A8293" s="80">
        <v>41693</v>
      </c>
      <c r="B8293" s="75" t="s">
        <v>745</v>
      </c>
      <c r="C8293" s="75" t="s">
        <v>742</v>
      </c>
      <c r="D8293" s="75">
        <v>3</v>
      </c>
      <c r="E8293" s="75">
        <v>206.55</v>
      </c>
    </row>
    <row r="8294" spans="1:5" x14ac:dyDescent="0.25">
      <c r="A8294" s="80">
        <v>41985</v>
      </c>
      <c r="B8294" s="75" t="s">
        <v>750</v>
      </c>
      <c r="C8294" s="75" t="s">
        <v>734</v>
      </c>
      <c r="D8294" s="75">
        <v>7</v>
      </c>
      <c r="E8294" s="75">
        <v>1567.54</v>
      </c>
    </row>
    <row r="8295" spans="1:5" x14ac:dyDescent="0.25">
      <c r="A8295" s="80">
        <v>41696</v>
      </c>
      <c r="B8295" s="75" t="s">
        <v>739</v>
      </c>
      <c r="C8295" s="75" t="s">
        <v>742</v>
      </c>
      <c r="D8295" s="75">
        <v>2</v>
      </c>
      <c r="E8295" s="75">
        <v>91.8</v>
      </c>
    </row>
    <row r="8296" spans="1:5" x14ac:dyDescent="0.25">
      <c r="A8296" s="80">
        <v>41590</v>
      </c>
      <c r="B8296" s="75" t="s">
        <v>735</v>
      </c>
      <c r="C8296" s="75" t="s">
        <v>755</v>
      </c>
      <c r="D8296" s="75">
        <v>2</v>
      </c>
      <c r="E8296" s="75">
        <v>80.67</v>
      </c>
    </row>
    <row r="8297" spans="1:5" x14ac:dyDescent="0.25">
      <c r="A8297" s="80">
        <v>41583</v>
      </c>
      <c r="B8297" s="75" t="s">
        <v>735</v>
      </c>
      <c r="C8297" s="75" t="s">
        <v>730</v>
      </c>
      <c r="D8297" s="75">
        <v>4</v>
      </c>
      <c r="E8297" s="75">
        <v>319.2</v>
      </c>
    </row>
    <row r="8298" spans="1:5" x14ac:dyDescent="0.25">
      <c r="A8298" s="80">
        <v>41609</v>
      </c>
      <c r="B8298" s="75" t="s">
        <v>739</v>
      </c>
      <c r="C8298" s="75" t="s">
        <v>738</v>
      </c>
      <c r="D8298" s="75">
        <v>2</v>
      </c>
      <c r="E8298" s="75">
        <v>114.08</v>
      </c>
    </row>
    <row r="8299" spans="1:5" x14ac:dyDescent="0.25">
      <c r="A8299" s="80">
        <v>41579</v>
      </c>
      <c r="B8299" s="75" t="s">
        <v>726</v>
      </c>
      <c r="C8299" s="75" t="s">
        <v>734</v>
      </c>
      <c r="D8299" s="75">
        <v>16</v>
      </c>
      <c r="E8299" s="75">
        <v>8189.59</v>
      </c>
    </row>
    <row r="8300" spans="1:5" x14ac:dyDescent="0.25">
      <c r="A8300" s="80">
        <v>41370</v>
      </c>
      <c r="B8300" s="75" t="s">
        <v>749</v>
      </c>
      <c r="C8300" s="75" t="s">
        <v>730</v>
      </c>
      <c r="D8300" s="75">
        <v>2</v>
      </c>
      <c r="E8300" s="75">
        <v>78.209999999999994</v>
      </c>
    </row>
    <row r="8301" spans="1:5" x14ac:dyDescent="0.25">
      <c r="A8301" s="80">
        <v>41582</v>
      </c>
      <c r="B8301" s="75" t="s">
        <v>726</v>
      </c>
      <c r="C8301" s="75" t="s">
        <v>734</v>
      </c>
      <c r="D8301" s="75">
        <v>19</v>
      </c>
      <c r="E8301" s="75">
        <v>12274</v>
      </c>
    </row>
    <row r="8302" spans="1:5" x14ac:dyDescent="0.25">
      <c r="A8302" s="80">
        <v>41277</v>
      </c>
      <c r="B8302" s="75" t="s">
        <v>752</v>
      </c>
      <c r="C8302" s="75" t="s">
        <v>736</v>
      </c>
      <c r="D8302" s="75">
        <v>3</v>
      </c>
      <c r="E8302" s="75">
        <v>194.33</v>
      </c>
    </row>
    <row r="8303" spans="1:5" x14ac:dyDescent="0.25">
      <c r="A8303" s="80">
        <v>41683</v>
      </c>
      <c r="B8303" s="75" t="s">
        <v>748</v>
      </c>
      <c r="C8303" s="75" t="s">
        <v>742</v>
      </c>
      <c r="D8303" s="75">
        <v>2</v>
      </c>
      <c r="E8303" s="75">
        <v>91.8</v>
      </c>
    </row>
    <row r="8304" spans="1:5" x14ac:dyDescent="0.25">
      <c r="A8304" s="80">
        <v>41394</v>
      </c>
      <c r="B8304" s="75" t="s">
        <v>735</v>
      </c>
      <c r="C8304" s="75" t="s">
        <v>742</v>
      </c>
      <c r="D8304" s="75">
        <v>2</v>
      </c>
      <c r="E8304" s="75">
        <v>89.06</v>
      </c>
    </row>
    <row r="8305" spans="1:5" x14ac:dyDescent="0.25">
      <c r="A8305" s="80">
        <v>41958</v>
      </c>
      <c r="B8305" s="75" t="s">
        <v>746</v>
      </c>
      <c r="C8305" s="75" t="s">
        <v>734</v>
      </c>
      <c r="D8305" s="75">
        <v>1</v>
      </c>
      <c r="E8305" s="75">
        <v>34</v>
      </c>
    </row>
    <row r="8306" spans="1:5" x14ac:dyDescent="0.25">
      <c r="A8306" s="80">
        <v>41585</v>
      </c>
      <c r="B8306" s="75" t="s">
        <v>745</v>
      </c>
      <c r="C8306" s="75" t="s">
        <v>755</v>
      </c>
      <c r="D8306" s="75">
        <v>1</v>
      </c>
      <c r="E8306" s="75">
        <v>20.58</v>
      </c>
    </row>
    <row r="8307" spans="1:5" x14ac:dyDescent="0.25">
      <c r="A8307" s="80">
        <v>41953</v>
      </c>
      <c r="B8307" s="75" t="s">
        <v>739</v>
      </c>
      <c r="C8307" s="75" t="s">
        <v>736</v>
      </c>
      <c r="D8307" s="75">
        <v>3</v>
      </c>
      <c r="E8307" s="75">
        <v>200.41</v>
      </c>
    </row>
    <row r="8308" spans="1:5" x14ac:dyDescent="0.25">
      <c r="A8308" s="80">
        <v>41975</v>
      </c>
      <c r="B8308" s="75" t="s">
        <v>748</v>
      </c>
      <c r="C8308" s="75" t="s">
        <v>744</v>
      </c>
      <c r="D8308" s="75">
        <v>3</v>
      </c>
      <c r="E8308" s="75">
        <v>218.32</v>
      </c>
    </row>
    <row r="8309" spans="1:5" x14ac:dyDescent="0.25">
      <c r="A8309" s="80">
        <v>41634</v>
      </c>
      <c r="B8309" s="75" t="s">
        <v>739</v>
      </c>
      <c r="C8309" s="75" t="s">
        <v>744</v>
      </c>
      <c r="D8309" s="75">
        <v>2</v>
      </c>
      <c r="E8309" s="75">
        <v>94.09</v>
      </c>
    </row>
    <row r="8310" spans="1:5" x14ac:dyDescent="0.25">
      <c r="A8310" s="80">
        <v>41593</v>
      </c>
      <c r="B8310" s="75" t="s">
        <v>735</v>
      </c>
      <c r="C8310" s="75" t="s">
        <v>736</v>
      </c>
      <c r="D8310" s="75">
        <v>2</v>
      </c>
      <c r="E8310" s="75">
        <v>87.26</v>
      </c>
    </row>
    <row r="8311" spans="1:5" x14ac:dyDescent="0.25">
      <c r="A8311" s="80">
        <v>41608</v>
      </c>
      <c r="B8311" s="75" t="s">
        <v>745</v>
      </c>
      <c r="C8311" s="75" t="s">
        <v>730</v>
      </c>
      <c r="D8311" s="75">
        <v>2</v>
      </c>
      <c r="E8311" s="75">
        <v>79.8</v>
      </c>
    </row>
    <row r="8312" spans="1:5" x14ac:dyDescent="0.25">
      <c r="A8312" s="80">
        <v>41580</v>
      </c>
      <c r="B8312" s="75" t="s">
        <v>747</v>
      </c>
      <c r="C8312" s="75" t="s">
        <v>740</v>
      </c>
      <c r="D8312" s="75">
        <v>19</v>
      </c>
      <c r="E8312" s="75">
        <v>8483.5</v>
      </c>
    </row>
    <row r="8313" spans="1:5" x14ac:dyDescent="0.25">
      <c r="A8313" s="80">
        <v>41618</v>
      </c>
      <c r="B8313" s="75" t="s">
        <v>747</v>
      </c>
      <c r="C8313" s="75" t="s">
        <v>744</v>
      </c>
      <c r="D8313" s="75">
        <v>1</v>
      </c>
      <c r="E8313" s="75">
        <v>23.77</v>
      </c>
    </row>
    <row r="8314" spans="1:5" x14ac:dyDescent="0.25">
      <c r="A8314" s="80">
        <v>41954</v>
      </c>
      <c r="B8314" s="75" t="s">
        <v>745</v>
      </c>
      <c r="C8314" s="75" t="s">
        <v>755</v>
      </c>
      <c r="D8314" s="75">
        <v>3</v>
      </c>
      <c r="E8314" s="75">
        <v>181.52</v>
      </c>
    </row>
    <row r="8315" spans="1:5" x14ac:dyDescent="0.25">
      <c r="A8315" s="80">
        <v>41944</v>
      </c>
      <c r="B8315" s="75" t="s">
        <v>750</v>
      </c>
      <c r="C8315" s="75" t="s">
        <v>777</v>
      </c>
      <c r="D8315" s="75">
        <v>1</v>
      </c>
      <c r="E8315" s="75">
        <v>19</v>
      </c>
    </row>
    <row r="8316" spans="1:5" x14ac:dyDescent="0.25">
      <c r="A8316" s="80">
        <v>41591</v>
      </c>
      <c r="B8316" s="75" t="s">
        <v>735</v>
      </c>
      <c r="C8316" s="75" t="s">
        <v>734</v>
      </c>
      <c r="D8316" s="75">
        <v>2</v>
      </c>
      <c r="E8316" s="75">
        <v>136</v>
      </c>
    </row>
    <row r="8317" spans="1:5" x14ac:dyDescent="0.25">
      <c r="A8317" s="80">
        <v>41810</v>
      </c>
      <c r="B8317" s="75" t="s">
        <v>728</v>
      </c>
      <c r="C8317" s="75" t="s">
        <v>742</v>
      </c>
      <c r="D8317" s="75">
        <v>2</v>
      </c>
      <c r="E8317" s="75">
        <v>91.8</v>
      </c>
    </row>
    <row r="8318" spans="1:5" x14ac:dyDescent="0.25">
      <c r="A8318" s="80">
        <v>41895</v>
      </c>
      <c r="B8318" s="75" t="s">
        <v>743</v>
      </c>
      <c r="C8318" s="75" t="s">
        <v>738</v>
      </c>
      <c r="D8318" s="75">
        <v>2</v>
      </c>
      <c r="E8318" s="75">
        <v>114.08</v>
      </c>
    </row>
    <row r="8319" spans="1:5" x14ac:dyDescent="0.25">
      <c r="A8319" s="80">
        <v>41965</v>
      </c>
      <c r="B8319" s="75" t="s">
        <v>754</v>
      </c>
      <c r="C8319" s="75" t="s">
        <v>734</v>
      </c>
      <c r="D8319" s="75">
        <v>1</v>
      </c>
      <c r="E8319" s="75">
        <v>34</v>
      </c>
    </row>
    <row r="8320" spans="1:5" x14ac:dyDescent="0.25">
      <c r="A8320" s="80">
        <v>41958</v>
      </c>
      <c r="B8320" s="75" t="s">
        <v>746</v>
      </c>
      <c r="C8320" s="75" t="s">
        <v>734</v>
      </c>
      <c r="D8320" s="75">
        <v>3</v>
      </c>
      <c r="E8320" s="75">
        <v>287.92</v>
      </c>
    </row>
    <row r="8321" spans="1:5" x14ac:dyDescent="0.25">
      <c r="A8321" s="80">
        <v>41426</v>
      </c>
      <c r="B8321" s="75" t="s">
        <v>747</v>
      </c>
      <c r="C8321" s="75" t="s">
        <v>730</v>
      </c>
      <c r="D8321" s="75">
        <v>2</v>
      </c>
      <c r="E8321" s="75">
        <v>78.209999999999994</v>
      </c>
    </row>
    <row r="8322" spans="1:5" x14ac:dyDescent="0.25">
      <c r="A8322" s="80">
        <v>41973</v>
      </c>
      <c r="B8322" s="75" t="s">
        <v>741</v>
      </c>
      <c r="C8322" s="75" t="s">
        <v>740</v>
      </c>
      <c r="D8322" s="75">
        <v>3</v>
      </c>
      <c r="E8322" s="75">
        <v>201.06</v>
      </c>
    </row>
    <row r="8323" spans="1:5" x14ac:dyDescent="0.25">
      <c r="A8323" s="80">
        <v>41634</v>
      </c>
      <c r="B8323" s="75" t="s">
        <v>748</v>
      </c>
      <c r="C8323" s="75" t="s">
        <v>755</v>
      </c>
      <c r="D8323" s="75">
        <v>3</v>
      </c>
      <c r="E8323" s="75">
        <v>177.83</v>
      </c>
    </row>
    <row r="8324" spans="1:5" x14ac:dyDescent="0.25">
      <c r="A8324" s="80">
        <v>41983</v>
      </c>
      <c r="B8324" s="75" t="s">
        <v>749</v>
      </c>
      <c r="C8324" s="75" t="s">
        <v>742</v>
      </c>
      <c r="D8324" s="75">
        <v>2</v>
      </c>
      <c r="E8324" s="75">
        <v>91.8</v>
      </c>
    </row>
    <row r="8325" spans="1:5" x14ac:dyDescent="0.25">
      <c r="A8325" s="80">
        <v>41987</v>
      </c>
      <c r="B8325" s="75" t="s">
        <v>746</v>
      </c>
      <c r="C8325" s="75" t="s">
        <v>744</v>
      </c>
      <c r="D8325" s="75">
        <v>1</v>
      </c>
      <c r="E8325" s="75">
        <v>23.52</v>
      </c>
    </row>
    <row r="8326" spans="1:5" x14ac:dyDescent="0.25">
      <c r="A8326" s="80">
        <v>41983</v>
      </c>
      <c r="B8326" s="75" t="s">
        <v>726</v>
      </c>
      <c r="C8326" s="75" t="s">
        <v>736</v>
      </c>
      <c r="D8326" s="75">
        <v>20</v>
      </c>
      <c r="E8326" s="75">
        <v>8906.76</v>
      </c>
    </row>
    <row r="8327" spans="1:5" x14ac:dyDescent="0.25">
      <c r="A8327" s="80">
        <v>41880</v>
      </c>
      <c r="B8327" s="75" t="s">
        <v>748</v>
      </c>
      <c r="C8327" s="75" t="s">
        <v>732</v>
      </c>
      <c r="D8327" s="75">
        <v>3</v>
      </c>
      <c r="E8327" s="75">
        <v>225</v>
      </c>
    </row>
    <row r="8328" spans="1:5" x14ac:dyDescent="0.25">
      <c r="A8328" s="80">
        <v>41629</v>
      </c>
      <c r="B8328" s="75" t="s">
        <v>728</v>
      </c>
      <c r="C8328" s="75" t="s">
        <v>734</v>
      </c>
      <c r="D8328" s="75">
        <v>1</v>
      </c>
      <c r="E8328" s="75">
        <v>33.32</v>
      </c>
    </row>
    <row r="8329" spans="1:5" x14ac:dyDescent="0.25">
      <c r="A8329" s="80">
        <v>41952</v>
      </c>
      <c r="B8329" s="75" t="s">
        <v>745</v>
      </c>
      <c r="C8329" s="75" t="s">
        <v>730</v>
      </c>
      <c r="D8329" s="75">
        <v>12</v>
      </c>
      <c r="E8329" s="75">
        <v>2815.68</v>
      </c>
    </row>
    <row r="8330" spans="1:5" x14ac:dyDescent="0.25">
      <c r="A8330" s="80">
        <v>41392</v>
      </c>
      <c r="B8330" s="75" t="s">
        <v>749</v>
      </c>
      <c r="C8330" s="75" t="s">
        <v>732</v>
      </c>
      <c r="D8330" s="75">
        <v>1</v>
      </c>
      <c r="E8330" s="75">
        <v>25</v>
      </c>
    </row>
    <row r="8331" spans="1:5" x14ac:dyDescent="0.25">
      <c r="A8331" s="80">
        <v>41579</v>
      </c>
      <c r="B8331" s="75" t="s">
        <v>748</v>
      </c>
      <c r="C8331" s="75" t="s">
        <v>744</v>
      </c>
      <c r="D8331" s="75">
        <v>3</v>
      </c>
      <c r="E8331" s="75">
        <v>211.7</v>
      </c>
    </row>
    <row r="8332" spans="1:5" x14ac:dyDescent="0.25">
      <c r="A8332" s="80">
        <v>41628</v>
      </c>
      <c r="B8332" s="75" t="s">
        <v>743</v>
      </c>
      <c r="C8332" s="75" t="s">
        <v>738</v>
      </c>
      <c r="D8332" s="75">
        <v>2</v>
      </c>
      <c r="E8332" s="75">
        <v>120</v>
      </c>
    </row>
    <row r="8333" spans="1:5" x14ac:dyDescent="0.25">
      <c r="A8333" s="80">
        <v>41612</v>
      </c>
      <c r="B8333" s="75" t="s">
        <v>737</v>
      </c>
      <c r="C8333" s="75" t="s">
        <v>742</v>
      </c>
      <c r="D8333" s="75">
        <v>2</v>
      </c>
      <c r="E8333" s="75">
        <v>87.26</v>
      </c>
    </row>
    <row r="8334" spans="1:5" x14ac:dyDescent="0.25">
      <c r="A8334" s="80">
        <v>41631</v>
      </c>
      <c r="B8334" s="75" t="s">
        <v>739</v>
      </c>
      <c r="C8334" s="75" t="s">
        <v>734</v>
      </c>
      <c r="D8334" s="75">
        <v>1</v>
      </c>
      <c r="E8334" s="75">
        <v>32.32</v>
      </c>
    </row>
    <row r="8335" spans="1:5" x14ac:dyDescent="0.25">
      <c r="A8335" s="80">
        <v>41823</v>
      </c>
      <c r="B8335" s="75" t="s">
        <v>754</v>
      </c>
      <c r="C8335" s="75" t="s">
        <v>732</v>
      </c>
      <c r="D8335" s="75">
        <v>2</v>
      </c>
      <c r="E8335" s="75">
        <v>98.01</v>
      </c>
    </row>
    <row r="8336" spans="1:5" x14ac:dyDescent="0.25">
      <c r="A8336" s="80">
        <v>41625</v>
      </c>
      <c r="B8336" s="75" t="s">
        <v>745</v>
      </c>
      <c r="C8336" s="75" t="s">
        <v>742</v>
      </c>
      <c r="D8336" s="75">
        <v>2</v>
      </c>
      <c r="E8336" s="75">
        <v>91.8</v>
      </c>
    </row>
    <row r="8337" spans="1:5" x14ac:dyDescent="0.25">
      <c r="A8337" s="80">
        <v>41386</v>
      </c>
      <c r="B8337" s="75" t="s">
        <v>745</v>
      </c>
      <c r="C8337" s="75" t="s">
        <v>730</v>
      </c>
      <c r="D8337" s="75">
        <v>3</v>
      </c>
      <c r="E8337" s="75">
        <v>172.43</v>
      </c>
    </row>
    <row r="8338" spans="1:5" x14ac:dyDescent="0.25">
      <c r="A8338" s="80">
        <v>41610</v>
      </c>
      <c r="B8338" s="75" t="s">
        <v>750</v>
      </c>
      <c r="C8338" s="75" t="s">
        <v>736</v>
      </c>
      <c r="D8338" s="75">
        <v>3</v>
      </c>
      <c r="E8338" s="75">
        <v>202.44</v>
      </c>
    </row>
    <row r="8339" spans="1:5" x14ac:dyDescent="0.25">
      <c r="A8339" s="80">
        <v>41595</v>
      </c>
      <c r="B8339" s="75" t="s">
        <v>751</v>
      </c>
      <c r="C8339" s="75" t="s">
        <v>755</v>
      </c>
      <c r="D8339" s="75">
        <v>1</v>
      </c>
      <c r="E8339" s="75">
        <v>20.170000000000002</v>
      </c>
    </row>
    <row r="8340" spans="1:5" x14ac:dyDescent="0.25">
      <c r="A8340" s="80">
        <v>41479</v>
      </c>
      <c r="B8340" s="75" t="s">
        <v>741</v>
      </c>
      <c r="C8340" s="75" t="s">
        <v>730</v>
      </c>
      <c r="D8340" s="75">
        <v>4</v>
      </c>
      <c r="E8340" s="75">
        <v>319.2</v>
      </c>
    </row>
    <row r="8341" spans="1:5" x14ac:dyDescent="0.25">
      <c r="A8341" s="80">
        <v>41415</v>
      </c>
      <c r="B8341" s="75" t="s">
        <v>739</v>
      </c>
      <c r="C8341" s="75" t="s">
        <v>738</v>
      </c>
      <c r="D8341" s="75">
        <v>2</v>
      </c>
      <c r="E8341" s="75">
        <v>117.61</v>
      </c>
    </row>
    <row r="8342" spans="1:5" x14ac:dyDescent="0.25">
      <c r="A8342" s="80">
        <v>41975</v>
      </c>
      <c r="B8342" s="75" t="s">
        <v>746</v>
      </c>
      <c r="C8342" s="75" t="s">
        <v>727</v>
      </c>
      <c r="D8342" s="75">
        <v>3</v>
      </c>
      <c r="E8342" s="75">
        <v>705.23</v>
      </c>
    </row>
    <row r="8343" spans="1:5" x14ac:dyDescent="0.25">
      <c r="A8343" s="80">
        <v>41621</v>
      </c>
      <c r="B8343" s="75" t="s">
        <v>743</v>
      </c>
      <c r="C8343" s="75" t="s">
        <v>742</v>
      </c>
      <c r="D8343" s="75">
        <v>2</v>
      </c>
      <c r="E8343" s="75">
        <v>86.37</v>
      </c>
    </row>
    <row r="8344" spans="1:5" x14ac:dyDescent="0.25">
      <c r="A8344" s="80">
        <v>42000</v>
      </c>
      <c r="B8344" s="75" t="s">
        <v>735</v>
      </c>
      <c r="C8344" s="75" t="s">
        <v>744</v>
      </c>
      <c r="D8344" s="75">
        <v>2</v>
      </c>
      <c r="E8344" s="75">
        <v>95.06</v>
      </c>
    </row>
    <row r="8345" spans="1:5" x14ac:dyDescent="0.25">
      <c r="A8345" s="80">
        <v>41637</v>
      </c>
      <c r="B8345" s="75" t="s">
        <v>735</v>
      </c>
      <c r="C8345" s="75" t="s">
        <v>732</v>
      </c>
      <c r="D8345" s="75">
        <v>1</v>
      </c>
      <c r="E8345" s="75">
        <v>25</v>
      </c>
    </row>
    <row r="8346" spans="1:5" x14ac:dyDescent="0.25">
      <c r="A8346" s="80">
        <v>41965</v>
      </c>
      <c r="B8346" s="75" t="s">
        <v>745</v>
      </c>
      <c r="C8346" s="75" t="s">
        <v>734</v>
      </c>
      <c r="D8346" s="75">
        <v>1</v>
      </c>
      <c r="E8346" s="75">
        <v>34</v>
      </c>
    </row>
    <row r="8347" spans="1:5" x14ac:dyDescent="0.25">
      <c r="A8347" s="80">
        <v>41971</v>
      </c>
      <c r="B8347" s="75" t="s">
        <v>726</v>
      </c>
      <c r="C8347" s="75" t="s">
        <v>732</v>
      </c>
      <c r="D8347" s="75">
        <v>3</v>
      </c>
      <c r="E8347" s="75">
        <v>216.09</v>
      </c>
    </row>
    <row r="8348" spans="1:5" x14ac:dyDescent="0.25">
      <c r="A8348" s="80">
        <v>41945</v>
      </c>
      <c r="B8348" s="75" t="s">
        <v>750</v>
      </c>
      <c r="C8348" s="75" t="s">
        <v>738</v>
      </c>
      <c r="D8348" s="75">
        <v>3</v>
      </c>
      <c r="E8348" s="75">
        <v>270</v>
      </c>
    </row>
    <row r="8349" spans="1:5" x14ac:dyDescent="0.25">
      <c r="A8349" s="80">
        <v>41976</v>
      </c>
      <c r="B8349" s="75" t="s">
        <v>735</v>
      </c>
      <c r="C8349" s="75" t="s">
        <v>730</v>
      </c>
      <c r="D8349" s="75">
        <v>2</v>
      </c>
      <c r="E8349" s="75">
        <v>79.8</v>
      </c>
    </row>
    <row r="8350" spans="1:5" x14ac:dyDescent="0.25">
      <c r="A8350" s="80">
        <v>41387</v>
      </c>
      <c r="B8350" s="75" t="s">
        <v>752</v>
      </c>
      <c r="C8350" s="75" t="s">
        <v>734</v>
      </c>
      <c r="D8350" s="75">
        <v>3</v>
      </c>
      <c r="E8350" s="75">
        <v>306</v>
      </c>
    </row>
    <row r="8351" spans="1:5" x14ac:dyDescent="0.25">
      <c r="A8351" s="80">
        <v>41994</v>
      </c>
      <c r="B8351" s="75" t="s">
        <v>754</v>
      </c>
      <c r="C8351" s="75" t="s">
        <v>742</v>
      </c>
      <c r="D8351" s="75">
        <v>2</v>
      </c>
      <c r="E8351" s="75">
        <v>91.8</v>
      </c>
    </row>
    <row r="8352" spans="1:5" x14ac:dyDescent="0.25">
      <c r="A8352" s="80">
        <v>41579</v>
      </c>
      <c r="B8352" s="75" t="s">
        <v>728</v>
      </c>
      <c r="C8352" s="75" t="s">
        <v>736</v>
      </c>
      <c r="D8352" s="75">
        <v>2</v>
      </c>
      <c r="E8352" s="75">
        <v>89.06</v>
      </c>
    </row>
    <row r="8353" spans="1:5" x14ac:dyDescent="0.25">
      <c r="A8353" s="80">
        <v>41487</v>
      </c>
      <c r="B8353" s="75" t="s">
        <v>743</v>
      </c>
      <c r="C8353" s="75" t="s">
        <v>730</v>
      </c>
      <c r="D8353" s="75">
        <v>2</v>
      </c>
      <c r="E8353" s="75">
        <v>79.8</v>
      </c>
    </row>
    <row r="8354" spans="1:5" x14ac:dyDescent="0.25">
      <c r="A8354" s="80">
        <v>41979</v>
      </c>
      <c r="B8354" s="75" t="s">
        <v>748</v>
      </c>
      <c r="C8354" s="75" t="s">
        <v>738</v>
      </c>
      <c r="D8354" s="75">
        <v>1</v>
      </c>
      <c r="E8354" s="75">
        <v>30</v>
      </c>
    </row>
    <row r="8355" spans="1:5" x14ac:dyDescent="0.25">
      <c r="A8355" s="80">
        <v>41854</v>
      </c>
      <c r="B8355" s="75" t="s">
        <v>728</v>
      </c>
      <c r="C8355" s="75" t="s">
        <v>744</v>
      </c>
      <c r="D8355" s="75">
        <v>1</v>
      </c>
      <c r="E8355" s="75">
        <v>23.77</v>
      </c>
    </row>
    <row r="8356" spans="1:5" x14ac:dyDescent="0.25">
      <c r="A8356" s="80">
        <v>41448</v>
      </c>
      <c r="B8356" s="75" t="s">
        <v>751</v>
      </c>
      <c r="C8356" s="75" t="s">
        <v>732</v>
      </c>
      <c r="D8356" s="75">
        <v>2</v>
      </c>
      <c r="E8356" s="75">
        <v>97.02</v>
      </c>
    </row>
    <row r="8357" spans="1:5" x14ac:dyDescent="0.25">
      <c r="A8357" s="80">
        <v>41854</v>
      </c>
      <c r="B8357" s="75" t="s">
        <v>754</v>
      </c>
      <c r="C8357" s="75" t="s">
        <v>744</v>
      </c>
      <c r="D8357" s="75">
        <v>3</v>
      </c>
      <c r="E8357" s="75">
        <v>225</v>
      </c>
    </row>
    <row r="8358" spans="1:5" x14ac:dyDescent="0.25">
      <c r="A8358" s="80">
        <v>41608</v>
      </c>
      <c r="B8358" s="75" t="s">
        <v>745</v>
      </c>
      <c r="C8358" s="75" t="s">
        <v>777</v>
      </c>
      <c r="D8358" s="75">
        <v>2</v>
      </c>
      <c r="E8358" s="75">
        <v>76</v>
      </c>
    </row>
    <row r="8359" spans="1:5" x14ac:dyDescent="0.25">
      <c r="A8359" s="80">
        <v>41620</v>
      </c>
      <c r="B8359" s="75" t="s">
        <v>752</v>
      </c>
      <c r="C8359" s="75" t="s">
        <v>738</v>
      </c>
      <c r="D8359" s="75">
        <v>2</v>
      </c>
      <c r="E8359" s="75">
        <v>115.25</v>
      </c>
    </row>
    <row r="8360" spans="1:5" x14ac:dyDescent="0.25">
      <c r="A8360" s="80">
        <v>41598</v>
      </c>
      <c r="B8360" s="75" t="s">
        <v>750</v>
      </c>
      <c r="C8360" s="75" t="s">
        <v>736</v>
      </c>
      <c r="D8360" s="75">
        <v>1</v>
      </c>
      <c r="E8360" s="75">
        <v>22.95</v>
      </c>
    </row>
    <row r="8361" spans="1:5" x14ac:dyDescent="0.25">
      <c r="A8361" s="80">
        <v>41641</v>
      </c>
      <c r="B8361" s="75" t="s">
        <v>731</v>
      </c>
      <c r="C8361" s="75" t="s">
        <v>738</v>
      </c>
      <c r="D8361" s="75">
        <v>25</v>
      </c>
      <c r="E8361" s="75">
        <v>18750</v>
      </c>
    </row>
    <row r="8362" spans="1:5" x14ac:dyDescent="0.25">
      <c r="A8362" s="80">
        <v>41980</v>
      </c>
      <c r="B8362" s="75" t="s">
        <v>726</v>
      </c>
      <c r="C8362" s="75" t="s">
        <v>740</v>
      </c>
      <c r="D8362" s="75">
        <v>1</v>
      </c>
      <c r="E8362" s="75">
        <v>23.5</v>
      </c>
    </row>
    <row r="8363" spans="1:5" x14ac:dyDescent="0.25">
      <c r="A8363" s="80">
        <v>41970</v>
      </c>
      <c r="B8363" s="75" t="s">
        <v>747</v>
      </c>
      <c r="C8363" s="75" t="s">
        <v>753</v>
      </c>
      <c r="D8363" s="75">
        <v>2</v>
      </c>
      <c r="E8363" s="75">
        <v>104.58</v>
      </c>
    </row>
    <row r="8364" spans="1:5" x14ac:dyDescent="0.25">
      <c r="A8364" s="80">
        <v>41634</v>
      </c>
      <c r="B8364" s="75" t="s">
        <v>745</v>
      </c>
      <c r="C8364" s="75" t="s">
        <v>734</v>
      </c>
      <c r="D8364" s="75">
        <v>11</v>
      </c>
      <c r="E8364" s="75">
        <v>3951.09</v>
      </c>
    </row>
    <row r="8365" spans="1:5" x14ac:dyDescent="0.25">
      <c r="A8365" s="80">
        <v>41585</v>
      </c>
      <c r="B8365" s="75" t="s">
        <v>733</v>
      </c>
      <c r="C8365" s="75" t="s">
        <v>730</v>
      </c>
      <c r="D8365" s="75">
        <v>1</v>
      </c>
      <c r="E8365" s="75">
        <v>19.95</v>
      </c>
    </row>
    <row r="8366" spans="1:5" x14ac:dyDescent="0.25">
      <c r="A8366" s="80">
        <v>41652</v>
      </c>
      <c r="B8366" s="75" t="s">
        <v>737</v>
      </c>
      <c r="C8366" s="75" t="s">
        <v>736</v>
      </c>
      <c r="D8366" s="75">
        <v>2</v>
      </c>
      <c r="E8366" s="75">
        <v>89.97</v>
      </c>
    </row>
    <row r="8367" spans="1:5" x14ac:dyDescent="0.25">
      <c r="A8367" s="80">
        <v>41850</v>
      </c>
      <c r="B8367" s="75" t="s">
        <v>741</v>
      </c>
      <c r="C8367" s="75" t="s">
        <v>730</v>
      </c>
      <c r="D8367" s="75">
        <v>3</v>
      </c>
      <c r="E8367" s="75">
        <v>172.43</v>
      </c>
    </row>
    <row r="8368" spans="1:5" x14ac:dyDescent="0.25">
      <c r="A8368" s="80">
        <v>41612</v>
      </c>
      <c r="B8368" s="75" t="s">
        <v>737</v>
      </c>
      <c r="C8368" s="75" t="s">
        <v>777</v>
      </c>
      <c r="D8368" s="75">
        <v>2</v>
      </c>
      <c r="E8368" s="75">
        <v>72.25</v>
      </c>
    </row>
    <row r="8369" spans="1:5" x14ac:dyDescent="0.25">
      <c r="A8369" s="80">
        <v>41976</v>
      </c>
      <c r="B8369" s="75" t="s">
        <v>739</v>
      </c>
      <c r="C8369" s="75" t="s">
        <v>740</v>
      </c>
      <c r="D8369" s="75">
        <v>25</v>
      </c>
      <c r="E8369" s="75">
        <v>14395.34</v>
      </c>
    </row>
    <row r="8370" spans="1:5" x14ac:dyDescent="0.25">
      <c r="A8370" s="80">
        <v>41591</v>
      </c>
      <c r="B8370" s="75" t="s">
        <v>754</v>
      </c>
      <c r="C8370" s="75" t="s">
        <v>740</v>
      </c>
      <c r="D8370" s="75">
        <v>24</v>
      </c>
      <c r="E8370" s="75">
        <v>12999.97</v>
      </c>
    </row>
    <row r="8371" spans="1:5" x14ac:dyDescent="0.25">
      <c r="A8371" s="80">
        <v>41734</v>
      </c>
      <c r="B8371" s="75" t="s">
        <v>749</v>
      </c>
      <c r="C8371" s="75" t="s">
        <v>730</v>
      </c>
      <c r="D8371" s="75">
        <v>3</v>
      </c>
      <c r="E8371" s="75">
        <v>172.43</v>
      </c>
    </row>
    <row r="8372" spans="1:5" x14ac:dyDescent="0.25">
      <c r="A8372" s="80">
        <v>41946</v>
      </c>
      <c r="B8372" s="75" t="s">
        <v>735</v>
      </c>
      <c r="C8372" s="75" t="s">
        <v>736</v>
      </c>
      <c r="D8372" s="75">
        <v>1</v>
      </c>
      <c r="E8372" s="75">
        <v>22.95</v>
      </c>
    </row>
    <row r="8373" spans="1:5" x14ac:dyDescent="0.25">
      <c r="A8373" s="80">
        <v>41999</v>
      </c>
      <c r="B8373" s="75" t="s">
        <v>748</v>
      </c>
      <c r="C8373" s="75" t="s">
        <v>730</v>
      </c>
      <c r="D8373" s="75">
        <v>2</v>
      </c>
      <c r="E8373" s="75">
        <v>77.42</v>
      </c>
    </row>
    <row r="8374" spans="1:5" x14ac:dyDescent="0.25">
      <c r="A8374" s="80">
        <v>41604</v>
      </c>
      <c r="B8374" s="75" t="s">
        <v>751</v>
      </c>
      <c r="C8374" s="75" t="s">
        <v>734</v>
      </c>
      <c r="D8374" s="75">
        <v>1</v>
      </c>
      <c r="E8374" s="75">
        <v>32.32</v>
      </c>
    </row>
    <row r="8375" spans="1:5" x14ac:dyDescent="0.25">
      <c r="A8375" s="80">
        <v>41995</v>
      </c>
      <c r="B8375" s="75" t="s">
        <v>733</v>
      </c>
      <c r="C8375" s="75" t="s">
        <v>742</v>
      </c>
      <c r="D8375" s="75">
        <v>2</v>
      </c>
      <c r="E8375" s="75">
        <v>87.26</v>
      </c>
    </row>
    <row r="8376" spans="1:5" x14ac:dyDescent="0.25">
      <c r="A8376" s="80">
        <v>41618</v>
      </c>
      <c r="B8376" s="75" t="s">
        <v>754</v>
      </c>
      <c r="C8376" s="75" t="s">
        <v>742</v>
      </c>
      <c r="D8376" s="75">
        <v>2</v>
      </c>
      <c r="E8376" s="75">
        <v>89.06</v>
      </c>
    </row>
    <row r="8377" spans="1:5" x14ac:dyDescent="0.25">
      <c r="A8377" s="80">
        <v>41970</v>
      </c>
      <c r="B8377" s="75" t="s">
        <v>728</v>
      </c>
      <c r="C8377" s="75" t="s">
        <v>740</v>
      </c>
      <c r="D8377" s="75">
        <v>2</v>
      </c>
      <c r="E8377" s="75">
        <v>91.21</v>
      </c>
    </row>
    <row r="8378" spans="1:5" x14ac:dyDescent="0.25">
      <c r="A8378" s="80">
        <v>41624</v>
      </c>
      <c r="B8378" s="75" t="s">
        <v>735</v>
      </c>
      <c r="C8378" s="75" t="s">
        <v>734</v>
      </c>
      <c r="D8378" s="75">
        <v>18</v>
      </c>
      <c r="E8378" s="75">
        <v>11016</v>
      </c>
    </row>
    <row r="8379" spans="1:5" x14ac:dyDescent="0.25">
      <c r="A8379" s="80">
        <v>41990</v>
      </c>
      <c r="B8379" s="75" t="s">
        <v>746</v>
      </c>
      <c r="C8379" s="75" t="s">
        <v>734</v>
      </c>
      <c r="D8379" s="75">
        <v>4</v>
      </c>
      <c r="E8379" s="75">
        <v>544</v>
      </c>
    </row>
    <row r="8380" spans="1:5" x14ac:dyDescent="0.25">
      <c r="A8380" s="80">
        <v>41586</v>
      </c>
      <c r="B8380" s="75" t="s">
        <v>735</v>
      </c>
      <c r="C8380" s="75" t="s">
        <v>734</v>
      </c>
      <c r="D8380" s="75">
        <v>2</v>
      </c>
      <c r="E8380" s="75">
        <v>133.29</v>
      </c>
    </row>
    <row r="8381" spans="1:5" x14ac:dyDescent="0.25">
      <c r="A8381" s="80">
        <v>41590</v>
      </c>
      <c r="B8381" s="75" t="s">
        <v>741</v>
      </c>
      <c r="C8381" s="75" t="s">
        <v>777</v>
      </c>
      <c r="D8381" s="75">
        <v>2</v>
      </c>
      <c r="E8381" s="75">
        <v>76</v>
      </c>
    </row>
    <row r="8382" spans="1:5" x14ac:dyDescent="0.25">
      <c r="A8382" s="80">
        <v>41664</v>
      </c>
      <c r="B8382" s="75" t="s">
        <v>750</v>
      </c>
      <c r="C8382" s="75" t="s">
        <v>742</v>
      </c>
      <c r="D8382" s="75">
        <v>7</v>
      </c>
      <c r="E8382" s="75">
        <v>1124.55</v>
      </c>
    </row>
    <row r="8383" spans="1:5" x14ac:dyDescent="0.25">
      <c r="A8383" s="80">
        <v>41600</v>
      </c>
      <c r="B8383" s="75" t="s">
        <v>746</v>
      </c>
      <c r="C8383" s="75" t="s">
        <v>777</v>
      </c>
      <c r="D8383" s="75">
        <v>3</v>
      </c>
      <c r="E8383" s="75">
        <v>160.88999999999999</v>
      </c>
    </row>
    <row r="8384" spans="1:5" x14ac:dyDescent="0.25">
      <c r="A8384" s="80">
        <v>41722</v>
      </c>
      <c r="B8384" s="75" t="s">
        <v>743</v>
      </c>
      <c r="C8384" s="75" t="s">
        <v>727</v>
      </c>
      <c r="D8384" s="75">
        <v>4</v>
      </c>
      <c r="E8384" s="75">
        <v>1279.2</v>
      </c>
    </row>
    <row r="8385" spans="1:5" x14ac:dyDescent="0.25">
      <c r="A8385" s="80">
        <v>41957</v>
      </c>
      <c r="B8385" s="75" t="s">
        <v>748</v>
      </c>
      <c r="C8385" s="75" t="s">
        <v>777</v>
      </c>
      <c r="D8385" s="75">
        <v>2</v>
      </c>
      <c r="E8385" s="75">
        <v>76</v>
      </c>
    </row>
    <row r="8386" spans="1:5" x14ac:dyDescent="0.25">
      <c r="A8386" s="80">
        <v>41688</v>
      </c>
      <c r="B8386" s="75" t="s">
        <v>754</v>
      </c>
      <c r="C8386" s="75" t="s">
        <v>744</v>
      </c>
      <c r="D8386" s="75">
        <v>1</v>
      </c>
      <c r="E8386" s="75">
        <v>25</v>
      </c>
    </row>
    <row r="8387" spans="1:5" x14ac:dyDescent="0.25">
      <c r="A8387" s="80">
        <v>41866</v>
      </c>
      <c r="B8387" s="75" t="s">
        <v>754</v>
      </c>
      <c r="C8387" s="75" t="s">
        <v>738</v>
      </c>
      <c r="D8387" s="75">
        <v>3</v>
      </c>
      <c r="E8387" s="75">
        <v>270</v>
      </c>
    </row>
    <row r="8388" spans="1:5" x14ac:dyDescent="0.25">
      <c r="A8388" s="80">
        <v>41957</v>
      </c>
      <c r="B8388" s="75" t="s">
        <v>731</v>
      </c>
      <c r="C8388" s="75" t="s">
        <v>755</v>
      </c>
      <c r="D8388" s="75">
        <v>3</v>
      </c>
      <c r="E8388" s="75">
        <v>189</v>
      </c>
    </row>
    <row r="8389" spans="1:5" x14ac:dyDescent="0.25">
      <c r="A8389" s="80">
        <v>41428</v>
      </c>
      <c r="B8389" s="75" t="s">
        <v>731</v>
      </c>
      <c r="C8389" s="75" t="s">
        <v>736</v>
      </c>
      <c r="D8389" s="75">
        <v>1</v>
      </c>
      <c r="E8389" s="75">
        <v>22.95</v>
      </c>
    </row>
    <row r="8390" spans="1:5" x14ac:dyDescent="0.25">
      <c r="A8390" s="80">
        <v>41615</v>
      </c>
      <c r="B8390" s="75" t="s">
        <v>741</v>
      </c>
      <c r="C8390" s="75" t="s">
        <v>738</v>
      </c>
      <c r="D8390" s="75">
        <v>3</v>
      </c>
      <c r="E8390" s="75">
        <v>270</v>
      </c>
    </row>
    <row r="8391" spans="1:5" x14ac:dyDescent="0.25">
      <c r="A8391" s="80">
        <v>41595</v>
      </c>
      <c r="B8391" s="75" t="s">
        <v>748</v>
      </c>
      <c r="C8391" s="75" t="s">
        <v>742</v>
      </c>
      <c r="D8391" s="75">
        <v>2</v>
      </c>
      <c r="E8391" s="75">
        <v>91.8</v>
      </c>
    </row>
    <row r="8392" spans="1:5" x14ac:dyDescent="0.25">
      <c r="A8392" s="80">
        <v>41433</v>
      </c>
      <c r="B8392" s="75" t="s">
        <v>751</v>
      </c>
      <c r="C8392" s="75" t="s">
        <v>744</v>
      </c>
      <c r="D8392" s="75">
        <v>2</v>
      </c>
      <c r="E8392" s="75">
        <v>100</v>
      </c>
    </row>
    <row r="8393" spans="1:5" x14ac:dyDescent="0.25">
      <c r="A8393" s="80">
        <v>41959</v>
      </c>
      <c r="B8393" s="75" t="s">
        <v>739</v>
      </c>
      <c r="C8393" s="75" t="s">
        <v>732</v>
      </c>
      <c r="D8393" s="75">
        <v>3</v>
      </c>
      <c r="E8393" s="75">
        <v>225</v>
      </c>
    </row>
    <row r="8394" spans="1:5" x14ac:dyDescent="0.25">
      <c r="A8394" s="80">
        <v>41775</v>
      </c>
      <c r="B8394" s="75" t="s">
        <v>750</v>
      </c>
      <c r="C8394" s="75" t="s">
        <v>777</v>
      </c>
      <c r="D8394" s="75">
        <v>3</v>
      </c>
      <c r="E8394" s="75">
        <v>160.88999999999999</v>
      </c>
    </row>
    <row r="8395" spans="1:5" x14ac:dyDescent="0.25">
      <c r="A8395" s="80">
        <v>41586</v>
      </c>
      <c r="B8395" s="75" t="s">
        <v>735</v>
      </c>
      <c r="C8395" s="75" t="s">
        <v>734</v>
      </c>
      <c r="D8395" s="75">
        <v>13</v>
      </c>
      <c r="E8395" s="75">
        <v>5746</v>
      </c>
    </row>
    <row r="8396" spans="1:5" x14ac:dyDescent="0.25">
      <c r="A8396" s="80">
        <v>41965</v>
      </c>
      <c r="B8396" s="75" t="s">
        <v>726</v>
      </c>
      <c r="C8396" s="75" t="s">
        <v>734</v>
      </c>
      <c r="D8396" s="75">
        <v>3</v>
      </c>
      <c r="E8396" s="75">
        <v>287.92</v>
      </c>
    </row>
    <row r="8397" spans="1:5" x14ac:dyDescent="0.25">
      <c r="A8397" s="80">
        <v>41302</v>
      </c>
      <c r="B8397" s="75" t="s">
        <v>748</v>
      </c>
      <c r="C8397" s="75" t="s">
        <v>730</v>
      </c>
      <c r="D8397" s="75">
        <v>3</v>
      </c>
      <c r="E8397" s="75">
        <v>179.55</v>
      </c>
    </row>
    <row r="8398" spans="1:5" x14ac:dyDescent="0.25">
      <c r="A8398" s="80">
        <v>41607</v>
      </c>
      <c r="B8398" s="75" t="s">
        <v>752</v>
      </c>
      <c r="C8398" s="75" t="s">
        <v>740</v>
      </c>
      <c r="D8398" s="75">
        <v>2</v>
      </c>
      <c r="E8398" s="75">
        <v>89.37</v>
      </c>
    </row>
    <row r="8399" spans="1:5" x14ac:dyDescent="0.25">
      <c r="A8399" s="80">
        <v>41993</v>
      </c>
      <c r="B8399" s="75" t="s">
        <v>746</v>
      </c>
      <c r="C8399" s="75" t="s">
        <v>734</v>
      </c>
      <c r="D8399" s="75">
        <v>1</v>
      </c>
      <c r="E8399" s="75">
        <v>34</v>
      </c>
    </row>
    <row r="8400" spans="1:5" x14ac:dyDescent="0.25">
      <c r="A8400" s="80">
        <v>41723</v>
      </c>
      <c r="B8400" s="75" t="s">
        <v>731</v>
      </c>
      <c r="C8400" s="75" t="s">
        <v>742</v>
      </c>
      <c r="D8400" s="75">
        <v>2</v>
      </c>
      <c r="E8400" s="75">
        <v>91.8</v>
      </c>
    </row>
    <row r="8401" spans="1:5" x14ac:dyDescent="0.25">
      <c r="A8401" s="80">
        <v>41592</v>
      </c>
      <c r="B8401" s="75" t="s">
        <v>735</v>
      </c>
      <c r="C8401" s="75" t="s">
        <v>777</v>
      </c>
      <c r="D8401" s="75">
        <v>3</v>
      </c>
      <c r="E8401" s="75">
        <v>171</v>
      </c>
    </row>
    <row r="8402" spans="1:5" x14ac:dyDescent="0.25">
      <c r="A8402" s="80">
        <v>41970</v>
      </c>
      <c r="B8402" s="75" t="s">
        <v>739</v>
      </c>
      <c r="C8402" s="75" t="s">
        <v>777</v>
      </c>
      <c r="D8402" s="75">
        <v>3</v>
      </c>
      <c r="E8402" s="75">
        <v>164.23</v>
      </c>
    </row>
    <row r="8403" spans="1:5" x14ac:dyDescent="0.25">
      <c r="A8403" s="80">
        <v>41813</v>
      </c>
      <c r="B8403" s="75" t="s">
        <v>745</v>
      </c>
      <c r="C8403" s="75" t="s">
        <v>755</v>
      </c>
      <c r="D8403" s="75">
        <v>2</v>
      </c>
      <c r="E8403" s="75">
        <v>79.040000000000006</v>
      </c>
    </row>
    <row r="8404" spans="1:5" x14ac:dyDescent="0.25">
      <c r="A8404" s="80">
        <v>41695</v>
      </c>
      <c r="B8404" s="75" t="s">
        <v>743</v>
      </c>
      <c r="C8404" s="75" t="s">
        <v>740</v>
      </c>
      <c r="D8404" s="75">
        <v>1</v>
      </c>
      <c r="E8404" s="75">
        <v>22.8</v>
      </c>
    </row>
    <row r="8405" spans="1:5" x14ac:dyDescent="0.25">
      <c r="A8405" s="80">
        <v>41359</v>
      </c>
      <c r="B8405" s="75" t="s">
        <v>737</v>
      </c>
      <c r="C8405" s="75" t="s">
        <v>740</v>
      </c>
      <c r="D8405" s="75">
        <v>13</v>
      </c>
      <c r="E8405" s="75">
        <v>3971.5</v>
      </c>
    </row>
    <row r="8406" spans="1:5" x14ac:dyDescent="0.25">
      <c r="A8406" s="80">
        <v>41983</v>
      </c>
      <c r="B8406" s="75" t="s">
        <v>745</v>
      </c>
      <c r="C8406" s="75" t="s">
        <v>730</v>
      </c>
      <c r="D8406" s="75">
        <v>2</v>
      </c>
      <c r="E8406" s="75">
        <v>75.08</v>
      </c>
    </row>
    <row r="8407" spans="1:5" x14ac:dyDescent="0.25">
      <c r="A8407" s="80">
        <v>41884</v>
      </c>
      <c r="B8407" s="75" t="s">
        <v>754</v>
      </c>
      <c r="C8407" s="75" t="s">
        <v>753</v>
      </c>
      <c r="D8407" s="75">
        <v>3</v>
      </c>
      <c r="E8407" s="75">
        <v>247.5</v>
      </c>
    </row>
    <row r="8408" spans="1:5" x14ac:dyDescent="0.25">
      <c r="A8408" s="80">
        <v>41530</v>
      </c>
      <c r="B8408" s="75" t="s">
        <v>745</v>
      </c>
      <c r="C8408" s="75" t="s">
        <v>753</v>
      </c>
      <c r="D8408" s="75">
        <v>2</v>
      </c>
      <c r="E8408" s="75">
        <v>107.81</v>
      </c>
    </row>
    <row r="8409" spans="1:5" x14ac:dyDescent="0.25">
      <c r="A8409" s="80">
        <v>41636</v>
      </c>
      <c r="B8409" s="75" t="s">
        <v>745</v>
      </c>
      <c r="C8409" s="75" t="s">
        <v>732</v>
      </c>
      <c r="D8409" s="75">
        <v>3</v>
      </c>
      <c r="E8409" s="75">
        <v>211.7</v>
      </c>
    </row>
    <row r="8410" spans="1:5" x14ac:dyDescent="0.25">
      <c r="A8410" s="80">
        <v>41614</v>
      </c>
      <c r="B8410" s="75" t="s">
        <v>746</v>
      </c>
      <c r="C8410" s="75" t="s">
        <v>734</v>
      </c>
      <c r="D8410" s="75">
        <v>3</v>
      </c>
      <c r="E8410" s="75">
        <v>290.89</v>
      </c>
    </row>
    <row r="8411" spans="1:5" x14ac:dyDescent="0.25">
      <c r="A8411" s="80">
        <v>41997</v>
      </c>
      <c r="B8411" s="75" t="s">
        <v>735</v>
      </c>
      <c r="C8411" s="75" t="s">
        <v>777</v>
      </c>
      <c r="D8411" s="75">
        <v>1</v>
      </c>
      <c r="E8411" s="75">
        <v>18.440000000000001</v>
      </c>
    </row>
    <row r="8412" spans="1:5" x14ac:dyDescent="0.25">
      <c r="A8412" s="80">
        <v>41588</v>
      </c>
      <c r="B8412" s="75" t="s">
        <v>751</v>
      </c>
      <c r="C8412" s="75" t="s">
        <v>736</v>
      </c>
      <c r="D8412" s="75">
        <v>3</v>
      </c>
      <c r="E8412" s="75">
        <v>196.36</v>
      </c>
    </row>
    <row r="8413" spans="1:5" x14ac:dyDescent="0.25">
      <c r="A8413" s="80">
        <v>41910</v>
      </c>
      <c r="B8413" s="75" t="s">
        <v>745</v>
      </c>
      <c r="C8413" s="75" t="s">
        <v>740</v>
      </c>
      <c r="D8413" s="75">
        <v>3</v>
      </c>
      <c r="E8413" s="75">
        <v>203.12</v>
      </c>
    </row>
    <row r="8414" spans="1:5" x14ac:dyDescent="0.25">
      <c r="A8414" s="80">
        <v>41808</v>
      </c>
      <c r="B8414" s="75" t="s">
        <v>749</v>
      </c>
      <c r="C8414" s="75" t="s">
        <v>744</v>
      </c>
      <c r="D8414" s="75">
        <v>3</v>
      </c>
      <c r="E8414" s="75">
        <v>225</v>
      </c>
    </row>
    <row r="8415" spans="1:5" x14ac:dyDescent="0.25">
      <c r="A8415" s="80">
        <v>41319</v>
      </c>
      <c r="B8415" s="75" t="s">
        <v>752</v>
      </c>
      <c r="C8415" s="75" t="s">
        <v>742</v>
      </c>
      <c r="D8415" s="75">
        <v>4</v>
      </c>
      <c r="E8415" s="75">
        <v>345.51</v>
      </c>
    </row>
    <row r="8416" spans="1:5" x14ac:dyDescent="0.25">
      <c r="A8416" s="80">
        <v>41593</v>
      </c>
      <c r="B8416" s="75" t="s">
        <v>741</v>
      </c>
      <c r="C8416" s="75" t="s">
        <v>734</v>
      </c>
      <c r="D8416" s="75">
        <v>2</v>
      </c>
      <c r="E8416" s="75">
        <v>129.29</v>
      </c>
    </row>
    <row r="8417" spans="1:5" x14ac:dyDescent="0.25">
      <c r="A8417" s="80">
        <v>41980</v>
      </c>
      <c r="B8417" s="75" t="s">
        <v>726</v>
      </c>
      <c r="C8417" s="75" t="s">
        <v>777</v>
      </c>
      <c r="D8417" s="75">
        <v>1</v>
      </c>
      <c r="E8417" s="75">
        <v>18.62</v>
      </c>
    </row>
    <row r="8418" spans="1:5" x14ac:dyDescent="0.25">
      <c r="A8418" s="80">
        <v>41630</v>
      </c>
      <c r="B8418" s="75" t="s">
        <v>737</v>
      </c>
      <c r="C8418" s="75" t="s">
        <v>744</v>
      </c>
      <c r="D8418" s="75">
        <v>3</v>
      </c>
      <c r="E8418" s="75">
        <v>225</v>
      </c>
    </row>
    <row r="8419" spans="1:5" x14ac:dyDescent="0.25">
      <c r="A8419" s="80">
        <v>41990</v>
      </c>
      <c r="B8419" s="75" t="s">
        <v>754</v>
      </c>
      <c r="C8419" s="75" t="s">
        <v>755</v>
      </c>
      <c r="D8419" s="75">
        <v>2</v>
      </c>
      <c r="E8419" s="75">
        <v>84</v>
      </c>
    </row>
    <row r="8420" spans="1:5" x14ac:dyDescent="0.25">
      <c r="A8420" s="80">
        <v>41995</v>
      </c>
      <c r="B8420" s="75" t="s">
        <v>745</v>
      </c>
      <c r="C8420" s="75" t="s">
        <v>744</v>
      </c>
      <c r="D8420" s="75">
        <v>1</v>
      </c>
      <c r="E8420" s="75">
        <v>24.01</v>
      </c>
    </row>
    <row r="8421" spans="1:5" x14ac:dyDescent="0.25">
      <c r="A8421" s="80">
        <v>41586</v>
      </c>
      <c r="B8421" s="75" t="s">
        <v>731</v>
      </c>
      <c r="C8421" s="75" t="s">
        <v>738</v>
      </c>
      <c r="D8421" s="75">
        <v>3</v>
      </c>
      <c r="E8421" s="75">
        <v>259.31</v>
      </c>
    </row>
    <row r="8422" spans="1:5" x14ac:dyDescent="0.25">
      <c r="A8422" s="80">
        <v>41610</v>
      </c>
      <c r="B8422" s="75" t="s">
        <v>748</v>
      </c>
      <c r="C8422" s="75" t="s">
        <v>727</v>
      </c>
      <c r="D8422" s="75">
        <v>2</v>
      </c>
      <c r="E8422" s="75">
        <v>304.01</v>
      </c>
    </row>
    <row r="8423" spans="1:5" x14ac:dyDescent="0.25">
      <c r="A8423" s="80">
        <v>41611</v>
      </c>
      <c r="B8423" s="75" t="s">
        <v>754</v>
      </c>
      <c r="C8423" s="75" t="s">
        <v>734</v>
      </c>
      <c r="D8423" s="75">
        <v>1</v>
      </c>
      <c r="E8423" s="75">
        <v>33.32</v>
      </c>
    </row>
    <row r="8424" spans="1:5" x14ac:dyDescent="0.25">
      <c r="A8424" s="80">
        <v>41636</v>
      </c>
      <c r="B8424" s="75" t="s">
        <v>735</v>
      </c>
      <c r="C8424" s="75" t="s">
        <v>734</v>
      </c>
      <c r="D8424" s="75">
        <v>1</v>
      </c>
      <c r="E8424" s="75">
        <v>31.99</v>
      </c>
    </row>
    <row r="8425" spans="1:5" x14ac:dyDescent="0.25">
      <c r="A8425" s="80">
        <v>41514</v>
      </c>
      <c r="B8425" s="75" t="s">
        <v>747</v>
      </c>
      <c r="C8425" s="75" t="s">
        <v>738</v>
      </c>
      <c r="D8425" s="75">
        <v>1</v>
      </c>
      <c r="E8425" s="75">
        <v>30</v>
      </c>
    </row>
    <row r="8426" spans="1:5" x14ac:dyDescent="0.25">
      <c r="A8426" s="80">
        <v>41606</v>
      </c>
      <c r="B8426" s="75" t="s">
        <v>726</v>
      </c>
      <c r="C8426" s="75" t="s">
        <v>734</v>
      </c>
      <c r="D8426" s="75">
        <v>23</v>
      </c>
      <c r="E8426" s="75">
        <v>17986</v>
      </c>
    </row>
    <row r="8427" spans="1:5" x14ac:dyDescent="0.25">
      <c r="A8427" s="80">
        <v>41968</v>
      </c>
      <c r="B8427" s="75" t="s">
        <v>731</v>
      </c>
      <c r="C8427" s="75" t="s">
        <v>744</v>
      </c>
      <c r="D8427" s="75">
        <v>1</v>
      </c>
      <c r="E8427" s="75">
        <v>25</v>
      </c>
    </row>
    <row r="8428" spans="1:5" x14ac:dyDescent="0.25">
      <c r="A8428" s="80">
        <v>41534</v>
      </c>
      <c r="B8428" s="75" t="s">
        <v>731</v>
      </c>
      <c r="C8428" s="75" t="s">
        <v>753</v>
      </c>
      <c r="D8428" s="75">
        <v>1</v>
      </c>
      <c r="E8428" s="75">
        <v>26.96</v>
      </c>
    </row>
    <row r="8429" spans="1:5" x14ac:dyDescent="0.25">
      <c r="A8429" s="80">
        <v>41982</v>
      </c>
      <c r="B8429" s="75" t="s">
        <v>754</v>
      </c>
      <c r="C8429" s="75" t="s">
        <v>732</v>
      </c>
      <c r="D8429" s="75">
        <v>2</v>
      </c>
      <c r="E8429" s="75">
        <v>100</v>
      </c>
    </row>
    <row r="8430" spans="1:5" x14ac:dyDescent="0.25">
      <c r="A8430" s="80">
        <v>41600</v>
      </c>
      <c r="B8430" s="75" t="s">
        <v>735</v>
      </c>
      <c r="C8430" s="75" t="s">
        <v>727</v>
      </c>
      <c r="D8430" s="75">
        <v>25</v>
      </c>
      <c r="E8430" s="75">
        <v>49968.75</v>
      </c>
    </row>
    <row r="8431" spans="1:5" x14ac:dyDescent="0.25">
      <c r="A8431" s="80">
        <v>41786</v>
      </c>
      <c r="B8431" s="75" t="s">
        <v>739</v>
      </c>
      <c r="C8431" s="75" t="s">
        <v>734</v>
      </c>
      <c r="D8431" s="75">
        <v>3</v>
      </c>
      <c r="E8431" s="75">
        <v>296.89</v>
      </c>
    </row>
    <row r="8432" spans="1:5" x14ac:dyDescent="0.25">
      <c r="A8432" s="80">
        <v>41961</v>
      </c>
      <c r="B8432" s="75" t="s">
        <v>733</v>
      </c>
      <c r="C8432" s="75" t="s">
        <v>734</v>
      </c>
      <c r="D8432" s="75">
        <v>23</v>
      </c>
      <c r="E8432" s="75">
        <v>17986</v>
      </c>
    </row>
    <row r="8433" spans="1:5" x14ac:dyDescent="0.25">
      <c r="A8433" s="80">
        <v>41953</v>
      </c>
      <c r="B8433" s="75" t="s">
        <v>752</v>
      </c>
      <c r="C8433" s="75" t="s">
        <v>738</v>
      </c>
      <c r="D8433" s="75">
        <v>3</v>
      </c>
      <c r="E8433" s="75">
        <v>270</v>
      </c>
    </row>
    <row r="8434" spans="1:5" x14ac:dyDescent="0.25">
      <c r="A8434" s="80">
        <v>41989</v>
      </c>
      <c r="B8434" s="75" t="s">
        <v>745</v>
      </c>
      <c r="C8434" s="75" t="s">
        <v>732</v>
      </c>
      <c r="D8434" s="75">
        <v>2</v>
      </c>
      <c r="E8434" s="75">
        <v>100</v>
      </c>
    </row>
    <row r="8435" spans="1:5" x14ac:dyDescent="0.25">
      <c r="A8435" s="80">
        <v>41950</v>
      </c>
      <c r="B8435" s="75" t="s">
        <v>735</v>
      </c>
      <c r="C8435" s="75" t="s">
        <v>734</v>
      </c>
      <c r="D8435" s="75">
        <v>3</v>
      </c>
      <c r="E8435" s="75">
        <v>290.89</v>
      </c>
    </row>
    <row r="8436" spans="1:5" x14ac:dyDescent="0.25">
      <c r="A8436" s="80">
        <v>41383</v>
      </c>
      <c r="B8436" s="75" t="s">
        <v>733</v>
      </c>
      <c r="C8436" s="75" t="s">
        <v>755</v>
      </c>
      <c r="D8436" s="75">
        <v>3</v>
      </c>
      <c r="E8436" s="75">
        <v>189</v>
      </c>
    </row>
    <row r="8437" spans="1:5" x14ac:dyDescent="0.25">
      <c r="A8437" s="80">
        <v>41951</v>
      </c>
      <c r="B8437" s="75" t="s">
        <v>745</v>
      </c>
      <c r="C8437" s="75" t="s">
        <v>755</v>
      </c>
      <c r="D8437" s="75">
        <v>3</v>
      </c>
      <c r="E8437" s="75">
        <v>189</v>
      </c>
    </row>
    <row r="8438" spans="1:5" x14ac:dyDescent="0.25">
      <c r="A8438" s="80">
        <v>41953</v>
      </c>
      <c r="B8438" s="75" t="s">
        <v>748</v>
      </c>
      <c r="C8438" s="75" t="s">
        <v>734</v>
      </c>
      <c r="D8438" s="75">
        <v>3</v>
      </c>
      <c r="E8438" s="75">
        <v>306</v>
      </c>
    </row>
    <row r="8439" spans="1:5" x14ac:dyDescent="0.25">
      <c r="A8439" s="80">
        <v>41614</v>
      </c>
      <c r="B8439" s="75" t="s">
        <v>748</v>
      </c>
      <c r="C8439" s="75" t="s">
        <v>734</v>
      </c>
      <c r="D8439" s="75">
        <v>1</v>
      </c>
      <c r="E8439" s="75">
        <v>32.32</v>
      </c>
    </row>
    <row r="8440" spans="1:5" x14ac:dyDescent="0.25">
      <c r="A8440" s="80">
        <v>41413</v>
      </c>
      <c r="B8440" s="75" t="s">
        <v>737</v>
      </c>
      <c r="C8440" s="75" t="s">
        <v>730</v>
      </c>
      <c r="D8440" s="75">
        <v>2</v>
      </c>
      <c r="E8440" s="75">
        <v>77.42</v>
      </c>
    </row>
    <row r="8441" spans="1:5" x14ac:dyDescent="0.25">
      <c r="A8441" s="80">
        <v>41602</v>
      </c>
      <c r="B8441" s="75" t="s">
        <v>739</v>
      </c>
      <c r="C8441" s="75" t="s">
        <v>755</v>
      </c>
      <c r="D8441" s="75">
        <v>3</v>
      </c>
      <c r="E8441" s="75">
        <v>189</v>
      </c>
    </row>
    <row r="8442" spans="1:5" x14ac:dyDescent="0.25">
      <c r="A8442" s="80">
        <v>41338</v>
      </c>
      <c r="B8442" s="75" t="s">
        <v>735</v>
      </c>
      <c r="C8442" s="75" t="s">
        <v>755</v>
      </c>
      <c r="D8442" s="75">
        <v>3</v>
      </c>
      <c r="E8442" s="75">
        <v>189</v>
      </c>
    </row>
    <row r="8443" spans="1:5" x14ac:dyDescent="0.25">
      <c r="A8443" s="80">
        <v>41975</v>
      </c>
      <c r="B8443" s="75" t="s">
        <v>750</v>
      </c>
      <c r="C8443" s="75" t="s">
        <v>734</v>
      </c>
      <c r="D8443" s="75">
        <v>2</v>
      </c>
      <c r="E8443" s="75">
        <v>129.29</v>
      </c>
    </row>
    <row r="8444" spans="1:5" x14ac:dyDescent="0.25">
      <c r="A8444" s="80">
        <v>41665</v>
      </c>
      <c r="B8444" s="75" t="s">
        <v>748</v>
      </c>
      <c r="C8444" s="75" t="s">
        <v>736</v>
      </c>
      <c r="D8444" s="75">
        <v>3</v>
      </c>
      <c r="E8444" s="75">
        <v>206.55</v>
      </c>
    </row>
    <row r="8445" spans="1:5" x14ac:dyDescent="0.25">
      <c r="A8445" s="80">
        <v>41585</v>
      </c>
      <c r="B8445" s="75" t="s">
        <v>745</v>
      </c>
      <c r="C8445" s="75" t="s">
        <v>730</v>
      </c>
      <c r="D8445" s="75">
        <v>25</v>
      </c>
      <c r="E8445" s="75">
        <v>12220.56</v>
      </c>
    </row>
    <row r="8446" spans="1:5" x14ac:dyDescent="0.25">
      <c r="A8446" s="80">
        <v>41951</v>
      </c>
      <c r="B8446" s="75" t="s">
        <v>750</v>
      </c>
      <c r="C8446" s="75" t="s">
        <v>742</v>
      </c>
      <c r="D8446" s="75">
        <v>24</v>
      </c>
      <c r="E8446" s="75">
        <v>12566.5</v>
      </c>
    </row>
    <row r="8447" spans="1:5" x14ac:dyDescent="0.25">
      <c r="A8447" s="80">
        <v>41984</v>
      </c>
      <c r="B8447" s="75" t="s">
        <v>735</v>
      </c>
      <c r="C8447" s="75" t="s">
        <v>777</v>
      </c>
      <c r="D8447" s="75">
        <v>2</v>
      </c>
      <c r="E8447" s="75">
        <v>76</v>
      </c>
    </row>
    <row r="8448" spans="1:5" x14ac:dyDescent="0.25">
      <c r="A8448" s="80">
        <v>41579</v>
      </c>
      <c r="B8448" s="75" t="s">
        <v>745</v>
      </c>
      <c r="C8448" s="75" t="s">
        <v>740</v>
      </c>
      <c r="D8448" s="75">
        <v>2</v>
      </c>
      <c r="E8448" s="75">
        <v>94</v>
      </c>
    </row>
    <row r="8449" spans="1:5" x14ac:dyDescent="0.25">
      <c r="A8449" s="80">
        <v>41948</v>
      </c>
      <c r="B8449" s="75" t="s">
        <v>745</v>
      </c>
      <c r="C8449" s="75" t="s">
        <v>740</v>
      </c>
      <c r="D8449" s="75">
        <v>1</v>
      </c>
      <c r="E8449" s="75">
        <v>22.57</v>
      </c>
    </row>
    <row r="8450" spans="1:5" x14ac:dyDescent="0.25">
      <c r="A8450" s="80">
        <v>41641</v>
      </c>
      <c r="B8450" s="75" t="s">
        <v>726</v>
      </c>
      <c r="C8450" s="75" t="s">
        <v>730</v>
      </c>
      <c r="D8450" s="75">
        <v>22</v>
      </c>
      <c r="E8450" s="75">
        <v>9655.7999999999993</v>
      </c>
    </row>
    <row r="8451" spans="1:5" x14ac:dyDescent="0.25">
      <c r="A8451" s="80">
        <v>41611</v>
      </c>
      <c r="B8451" s="75" t="s">
        <v>735</v>
      </c>
      <c r="C8451" s="75" t="s">
        <v>736</v>
      </c>
      <c r="D8451" s="75">
        <v>3</v>
      </c>
      <c r="E8451" s="75">
        <v>202.44</v>
      </c>
    </row>
    <row r="8452" spans="1:5" x14ac:dyDescent="0.25">
      <c r="A8452" s="80">
        <v>41288</v>
      </c>
      <c r="B8452" s="75" t="s">
        <v>746</v>
      </c>
      <c r="C8452" s="75" t="s">
        <v>742</v>
      </c>
      <c r="D8452" s="75">
        <v>1</v>
      </c>
      <c r="E8452" s="75">
        <v>22.27</v>
      </c>
    </row>
    <row r="8453" spans="1:5" x14ac:dyDescent="0.25">
      <c r="A8453" s="80">
        <v>41356</v>
      </c>
      <c r="B8453" s="75" t="s">
        <v>731</v>
      </c>
      <c r="C8453" s="75" t="s">
        <v>744</v>
      </c>
      <c r="D8453" s="75">
        <v>1</v>
      </c>
      <c r="E8453" s="75">
        <v>24.01</v>
      </c>
    </row>
    <row r="8454" spans="1:5" x14ac:dyDescent="0.25">
      <c r="A8454" s="80">
        <v>41948</v>
      </c>
      <c r="B8454" s="75" t="s">
        <v>748</v>
      </c>
      <c r="C8454" s="75" t="s">
        <v>730</v>
      </c>
      <c r="D8454" s="75">
        <v>2</v>
      </c>
      <c r="E8454" s="75">
        <v>79.8</v>
      </c>
    </row>
    <row r="8455" spans="1:5" x14ac:dyDescent="0.25">
      <c r="A8455" s="80">
        <v>41988</v>
      </c>
      <c r="B8455" s="75" t="s">
        <v>751</v>
      </c>
      <c r="C8455" s="75" t="s">
        <v>727</v>
      </c>
      <c r="D8455" s="75">
        <v>1</v>
      </c>
      <c r="E8455" s="75">
        <v>78.36</v>
      </c>
    </row>
    <row r="8456" spans="1:5" x14ac:dyDescent="0.25">
      <c r="A8456" s="80">
        <v>41420</v>
      </c>
      <c r="B8456" s="75" t="s">
        <v>752</v>
      </c>
      <c r="C8456" s="75" t="s">
        <v>742</v>
      </c>
      <c r="D8456" s="75">
        <v>1</v>
      </c>
      <c r="E8456" s="75">
        <v>21.82</v>
      </c>
    </row>
    <row r="8457" spans="1:5" x14ac:dyDescent="0.25">
      <c r="A8457" s="80">
        <v>41993</v>
      </c>
      <c r="B8457" s="75" t="s">
        <v>748</v>
      </c>
      <c r="C8457" s="75" t="s">
        <v>730</v>
      </c>
      <c r="D8457" s="75">
        <v>17</v>
      </c>
      <c r="E8457" s="75">
        <v>5593.83</v>
      </c>
    </row>
    <row r="8458" spans="1:5" x14ac:dyDescent="0.25">
      <c r="A8458" s="80">
        <v>41952</v>
      </c>
      <c r="B8458" s="75" t="s">
        <v>747</v>
      </c>
      <c r="C8458" s="75" t="s">
        <v>742</v>
      </c>
      <c r="D8458" s="75">
        <v>2</v>
      </c>
      <c r="E8458" s="75">
        <v>91.8</v>
      </c>
    </row>
    <row r="8459" spans="1:5" x14ac:dyDescent="0.25">
      <c r="A8459" s="80">
        <v>42002</v>
      </c>
      <c r="B8459" s="75" t="s">
        <v>731</v>
      </c>
      <c r="C8459" s="75" t="s">
        <v>730</v>
      </c>
      <c r="D8459" s="75">
        <v>1</v>
      </c>
      <c r="E8459" s="75">
        <v>19.16</v>
      </c>
    </row>
    <row r="8460" spans="1:5" x14ac:dyDescent="0.25">
      <c r="A8460" s="80">
        <v>41541</v>
      </c>
      <c r="B8460" s="75" t="s">
        <v>745</v>
      </c>
      <c r="C8460" s="75" t="s">
        <v>736</v>
      </c>
      <c r="D8460" s="75">
        <v>1</v>
      </c>
      <c r="E8460" s="75">
        <v>22.49</v>
      </c>
    </row>
    <row r="8461" spans="1:5" x14ac:dyDescent="0.25">
      <c r="A8461" s="80">
        <v>41512</v>
      </c>
      <c r="B8461" s="75" t="s">
        <v>741</v>
      </c>
      <c r="C8461" s="75" t="s">
        <v>734</v>
      </c>
      <c r="D8461" s="75">
        <v>4</v>
      </c>
      <c r="E8461" s="75">
        <v>544</v>
      </c>
    </row>
    <row r="8462" spans="1:5" x14ac:dyDescent="0.25">
      <c r="A8462" s="80">
        <v>41599</v>
      </c>
      <c r="B8462" s="75" t="s">
        <v>752</v>
      </c>
      <c r="C8462" s="75" t="s">
        <v>734</v>
      </c>
      <c r="D8462" s="75">
        <v>3</v>
      </c>
      <c r="E8462" s="75">
        <v>287.92</v>
      </c>
    </row>
    <row r="8463" spans="1:5" x14ac:dyDescent="0.25">
      <c r="A8463" s="80">
        <v>41587</v>
      </c>
      <c r="B8463" s="75" t="s">
        <v>735</v>
      </c>
      <c r="C8463" s="75" t="s">
        <v>744</v>
      </c>
      <c r="D8463" s="75">
        <v>3</v>
      </c>
      <c r="E8463" s="75">
        <v>220.52</v>
      </c>
    </row>
    <row r="8464" spans="1:5" x14ac:dyDescent="0.25">
      <c r="A8464" s="80">
        <v>41953</v>
      </c>
      <c r="B8464" s="75" t="s">
        <v>733</v>
      </c>
      <c r="C8464" s="75" t="s">
        <v>734</v>
      </c>
      <c r="D8464" s="75">
        <v>25</v>
      </c>
      <c r="E8464" s="75">
        <v>21250</v>
      </c>
    </row>
    <row r="8465" spans="1:5" x14ac:dyDescent="0.25">
      <c r="A8465" s="80">
        <v>41955</v>
      </c>
      <c r="B8465" s="75" t="s">
        <v>735</v>
      </c>
      <c r="C8465" s="75" t="s">
        <v>730</v>
      </c>
      <c r="D8465" s="75">
        <v>1</v>
      </c>
      <c r="E8465" s="75">
        <v>19.16</v>
      </c>
    </row>
    <row r="8466" spans="1:5" x14ac:dyDescent="0.25">
      <c r="A8466" s="80">
        <v>41918</v>
      </c>
      <c r="B8466" s="75" t="s">
        <v>745</v>
      </c>
      <c r="C8466" s="75" t="s">
        <v>744</v>
      </c>
      <c r="D8466" s="75">
        <v>3</v>
      </c>
      <c r="E8466" s="75">
        <v>225</v>
      </c>
    </row>
    <row r="8467" spans="1:5" x14ac:dyDescent="0.25">
      <c r="A8467" s="80">
        <v>41975</v>
      </c>
      <c r="B8467" s="75" t="s">
        <v>735</v>
      </c>
      <c r="C8467" s="75" t="s">
        <v>738</v>
      </c>
      <c r="D8467" s="75">
        <v>8</v>
      </c>
      <c r="E8467" s="75">
        <v>1825.2</v>
      </c>
    </row>
    <row r="8468" spans="1:5" x14ac:dyDescent="0.25">
      <c r="A8468" s="80">
        <v>41612</v>
      </c>
      <c r="B8468" s="75" t="s">
        <v>747</v>
      </c>
      <c r="C8468" s="75" t="s">
        <v>744</v>
      </c>
      <c r="D8468" s="75">
        <v>1</v>
      </c>
      <c r="E8468" s="75">
        <v>25</v>
      </c>
    </row>
    <row r="8469" spans="1:5" x14ac:dyDescent="0.25">
      <c r="A8469" s="80">
        <v>41592</v>
      </c>
      <c r="B8469" s="75" t="s">
        <v>747</v>
      </c>
      <c r="C8469" s="75" t="s">
        <v>736</v>
      </c>
      <c r="D8469" s="75">
        <v>1</v>
      </c>
      <c r="E8469" s="75">
        <v>21.59</v>
      </c>
    </row>
    <row r="8470" spans="1:5" x14ac:dyDescent="0.25">
      <c r="A8470" s="80">
        <v>41597</v>
      </c>
      <c r="B8470" s="75" t="s">
        <v>735</v>
      </c>
      <c r="C8470" s="75" t="s">
        <v>730</v>
      </c>
      <c r="D8470" s="75">
        <v>1</v>
      </c>
      <c r="E8470" s="75">
        <v>19.55</v>
      </c>
    </row>
    <row r="8471" spans="1:5" x14ac:dyDescent="0.25">
      <c r="A8471" s="80">
        <v>41593</v>
      </c>
      <c r="B8471" s="75" t="s">
        <v>728</v>
      </c>
      <c r="C8471" s="75" t="s">
        <v>736</v>
      </c>
      <c r="D8471" s="75">
        <v>2</v>
      </c>
      <c r="E8471" s="75">
        <v>91.8</v>
      </c>
    </row>
    <row r="8472" spans="1:5" x14ac:dyDescent="0.25">
      <c r="A8472" s="80">
        <v>41604</v>
      </c>
      <c r="B8472" s="75" t="s">
        <v>743</v>
      </c>
      <c r="C8472" s="75" t="s">
        <v>736</v>
      </c>
      <c r="D8472" s="75">
        <v>3</v>
      </c>
      <c r="E8472" s="75">
        <v>206.55</v>
      </c>
    </row>
    <row r="8473" spans="1:5" x14ac:dyDescent="0.25">
      <c r="A8473" s="80">
        <v>41969</v>
      </c>
      <c r="B8473" s="75" t="s">
        <v>754</v>
      </c>
      <c r="C8473" s="75" t="s">
        <v>734</v>
      </c>
      <c r="D8473" s="75">
        <v>1</v>
      </c>
      <c r="E8473" s="75">
        <v>31.99</v>
      </c>
    </row>
    <row r="8474" spans="1:5" x14ac:dyDescent="0.25">
      <c r="A8474" s="80">
        <v>41944</v>
      </c>
      <c r="B8474" s="75" t="s">
        <v>750</v>
      </c>
      <c r="C8474" s="75" t="s">
        <v>732</v>
      </c>
      <c r="D8474" s="75">
        <v>19</v>
      </c>
      <c r="E8474" s="75">
        <v>9025</v>
      </c>
    </row>
    <row r="8475" spans="1:5" x14ac:dyDescent="0.25">
      <c r="A8475" s="80">
        <v>41933</v>
      </c>
      <c r="B8475" s="75" t="s">
        <v>743</v>
      </c>
      <c r="C8475" s="75" t="s">
        <v>732</v>
      </c>
      <c r="D8475" s="75">
        <v>1</v>
      </c>
      <c r="E8475" s="75">
        <v>24.5</v>
      </c>
    </row>
    <row r="8476" spans="1:5" x14ac:dyDescent="0.25">
      <c r="A8476" s="80">
        <v>41619</v>
      </c>
      <c r="B8476" s="75" t="s">
        <v>735</v>
      </c>
      <c r="C8476" s="75" t="s">
        <v>744</v>
      </c>
      <c r="D8476" s="75">
        <v>2</v>
      </c>
      <c r="E8476" s="75">
        <v>96.04</v>
      </c>
    </row>
    <row r="8477" spans="1:5" x14ac:dyDescent="0.25">
      <c r="A8477" s="80">
        <v>41493</v>
      </c>
      <c r="B8477" s="75" t="s">
        <v>743</v>
      </c>
      <c r="C8477" s="75" t="s">
        <v>730</v>
      </c>
      <c r="D8477" s="75">
        <v>1</v>
      </c>
      <c r="E8477" s="75">
        <v>19.95</v>
      </c>
    </row>
    <row r="8478" spans="1:5" x14ac:dyDescent="0.25">
      <c r="A8478" s="80">
        <v>41624</v>
      </c>
      <c r="B8478" s="75" t="s">
        <v>728</v>
      </c>
      <c r="C8478" s="75" t="s">
        <v>734</v>
      </c>
      <c r="D8478" s="75">
        <v>3</v>
      </c>
      <c r="E8478" s="75">
        <v>306</v>
      </c>
    </row>
    <row r="8479" spans="1:5" x14ac:dyDescent="0.25">
      <c r="A8479" s="80">
        <v>41581</v>
      </c>
      <c r="B8479" s="75" t="s">
        <v>731</v>
      </c>
      <c r="C8479" s="75" t="s">
        <v>740</v>
      </c>
      <c r="D8479" s="75">
        <v>3</v>
      </c>
      <c r="E8479" s="75">
        <v>205.2</v>
      </c>
    </row>
    <row r="8480" spans="1:5" x14ac:dyDescent="0.25">
      <c r="A8480" s="80">
        <v>41968</v>
      </c>
      <c r="B8480" s="75" t="s">
        <v>743</v>
      </c>
      <c r="C8480" s="75" t="s">
        <v>732</v>
      </c>
      <c r="D8480" s="75">
        <v>2</v>
      </c>
      <c r="E8480" s="75">
        <v>100</v>
      </c>
    </row>
    <row r="8481" spans="1:5" x14ac:dyDescent="0.25">
      <c r="A8481" s="80">
        <v>41984</v>
      </c>
      <c r="B8481" s="75" t="s">
        <v>741</v>
      </c>
      <c r="C8481" s="75" t="s">
        <v>738</v>
      </c>
      <c r="D8481" s="75">
        <v>3</v>
      </c>
      <c r="E8481" s="75">
        <v>254.04</v>
      </c>
    </row>
    <row r="8482" spans="1:5" x14ac:dyDescent="0.25">
      <c r="A8482" s="80">
        <v>41589</v>
      </c>
      <c r="B8482" s="75" t="s">
        <v>752</v>
      </c>
      <c r="C8482" s="75" t="s">
        <v>734</v>
      </c>
      <c r="D8482" s="75">
        <v>3</v>
      </c>
      <c r="E8482" s="75">
        <v>293.88</v>
      </c>
    </row>
    <row r="8483" spans="1:5" x14ac:dyDescent="0.25">
      <c r="A8483" s="80">
        <v>41959</v>
      </c>
      <c r="B8483" s="75" t="s">
        <v>735</v>
      </c>
      <c r="C8483" s="75" t="s">
        <v>742</v>
      </c>
      <c r="D8483" s="75">
        <v>2</v>
      </c>
      <c r="E8483" s="75">
        <v>87.26</v>
      </c>
    </row>
    <row r="8484" spans="1:5" x14ac:dyDescent="0.25">
      <c r="A8484" s="80">
        <v>41877</v>
      </c>
      <c r="B8484" s="75" t="s">
        <v>735</v>
      </c>
      <c r="C8484" s="75" t="s">
        <v>736</v>
      </c>
      <c r="D8484" s="75">
        <v>2</v>
      </c>
      <c r="E8484" s="75">
        <v>86.37</v>
      </c>
    </row>
    <row r="8485" spans="1:5" x14ac:dyDescent="0.25">
      <c r="A8485" s="80">
        <v>41798</v>
      </c>
      <c r="B8485" s="75" t="s">
        <v>735</v>
      </c>
      <c r="C8485" s="75" t="s">
        <v>730</v>
      </c>
      <c r="D8485" s="75">
        <v>1</v>
      </c>
      <c r="E8485" s="75">
        <v>19.95</v>
      </c>
    </row>
    <row r="8486" spans="1:5" x14ac:dyDescent="0.25">
      <c r="A8486" s="80">
        <v>41958</v>
      </c>
      <c r="B8486" s="75" t="s">
        <v>741</v>
      </c>
      <c r="C8486" s="75" t="s">
        <v>740</v>
      </c>
      <c r="D8486" s="75">
        <v>1</v>
      </c>
      <c r="E8486" s="75">
        <v>23.5</v>
      </c>
    </row>
    <row r="8487" spans="1:5" x14ac:dyDescent="0.25">
      <c r="A8487" s="80">
        <v>41947</v>
      </c>
      <c r="B8487" s="75" t="s">
        <v>735</v>
      </c>
      <c r="C8487" s="75" t="s">
        <v>738</v>
      </c>
      <c r="D8487" s="75">
        <v>2</v>
      </c>
      <c r="E8487" s="75">
        <v>120</v>
      </c>
    </row>
    <row r="8488" spans="1:5" x14ac:dyDescent="0.25">
      <c r="A8488" s="80">
        <v>41969</v>
      </c>
      <c r="B8488" s="75" t="s">
        <v>728</v>
      </c>
      <c r="C8488" s="75" t="s">
        <v>753</v>
      </c>
      <c r="D8488" s="75">
        <v>2</v>
      </c>
      <c r="E8488" s="75">
        <v>107.81</v>
      </c>
    </row>
    <row r="8489" spans="1:5" x14ac:dyDescent="0.25">
      <c r="A8489" s="80">
        <v>41599</v>
      </c>
      <c r="B8489" s="75" t="s">
        <v>748</v>
      </c>
      <c r="C8489" s="75" t="s">
        <v>736</v>
      </c>
      <c r="D8489" s="75">
        <v>4</v>
      </c>
      <c r="E8489" s="75">
        <v>356.25</v>
      </c>
    </row>
    <row r="8490" spans="1:5" x14ac:dyDescent="0.25">
      <c r="A8490" s="80">
        <v>41622</v>
      </c>
      <c r="B8490" s="75" t="s">
        <v>737</v>
      </c>
      <c r="C8490" s="75" t="s">
        <v>742</v>
      </c>
      <c r="D8490" s="75">
        <v>3</v>
      </c>
      <c r="E8490" s="75">
        <v>206.55</v>
      </c>
    </row>
    <row r="8491" spans="1:5" x14ac:dyDescent="0.25">
      <c r="A8491" s="80">
        <v>41636</v>
      </c>
      <c r="B8491" s="75" t="s">
        <v>748</v>
      </c>
      <c r="C8491" s="75" t="s">
        <v>740</v>
      </c>
      <c r="D8491" s="75">
        <v>2</v>
      </c>
      <c r="E8491" s="75">
        <v>92.13</v>
      </c>
    </row>
    <row r="8492" spans="1:5" x14ac:dyDescent="0.25">
      <c r="A8492" s="80">
        <v>41598</v>
      </c>
      <c r="B8492" s="75" t="s">
        <v>748</v>
      </c>
      <c r="C8492" s="75" t="s">
        <v>730</v>
      </c>
      <c r="D8492" s="75">
        <v>2</v>
      </c>
      <c r="E8492" s="75">
        <v>79.8</v>
      </c>
    </row>
    <row r="8493" spans="1:5" x14ac:dyDescent="0.25">
      <c r="A8493" s="80">
        <v>41394</v>
      </c>
      <c r="B8493" s="75" t="s">
        <v>752</v>
      </c>
      <c r="C8493" s="75" t="s">
        <v>732</v>
      </c>
      <c r="D8493" s="75">
        <v>3</v>
      </c>
      <c r="E8493" s="75">
        <v>225</v>
      </c>
    </row>
    <row r="8494" spans="1:5" x14ac:dyDescent="0.25">
      <c r="A8494" s="80">
        <v>41990</v>
      </c>
      <c r="B8494" s="75" t="s">
        <v>751</v>
      </c>
      <c r="C8494" s="75" t="s">
        <v>727</v>
      </c>
      <c r="D8494" s="75">
        <v>3</v>
      </c>
      <c r="E8494" s="75">
        <v>705.23</v>
      </c>
    </row>
    <row r="8495" spans="1:5" x14ac:dyDescent="0.25">
      <c r="A8495" s="80">
        <v>41298</v>
      </c>
      <c r="B8495" s="75" t="s">
        <v>746</v>
      </c>
      <c r="C8495" s="75" t="s">
        <v>730</v>
      </c>
      <c r="D8495" s="75">
        <v>3</v>
      </c>
      <c r="E8495" s="75">
        <v>174.2</v>
      </c>
    </row>
    <row r="8496" spans="1:5" x14ac:dyDescent="0.25">
      <c r="A8496" s="80">
        <v>41963</v>
      </c>
      <c r="B8496" s="75" t="s">
        <v>748</v>
      </c>
      <c r="C8496" s="75" t="s">
        <v>742</v>
      </c>
      <c r="D8496" s="75">
        <v>8</v>
      </c>
      <c r="E8496" s="75">
        <v>1396.28</v>
      </c>
    </row>
    <row r="8497" spans="1:5" x14ac:dyDescent="0.25">
      <c r="A8497" s="80">
        <v>41834</v>
      </c>
      <c r="B8497" s="75" t="s">
        <v>745</v>
      </c>
      <c r="C8497" s="75" t="s">
        <v>736</v>
      </c>
      <c r="D8497" s="75">
        <v>2</v>
      </c>
      <c r="E8497" s="75">
        <v>88.16</v>
      </c>
    </row>
    <row r="8498" spans="1:5" x14ac:dyDescent="0.25">
      <c r="A8498" s="80">
        <v>41635</v>
      </c>
      <c r="B8498" s="75" t="s">
        <v>754</v>
      </c>
      <c r="C8498" s="75" t="s">
        <v>732</v>
      </c>
      <c r="D8498" s="75">
        <v>1</v>
      </c>
      <c r="E8498" s="75">
        <v>25</v>
      </c>
    </row>
    <row r="8499" spans="1:5" x14ac:dyDescent="0.25">
      <c r="A8499" s="80">
        <v>41716</v>
      </c>
      <c r="B8499" s="75" t="s">
        <v>752</v>
      </c>
      <c r="C8499" s="75" t="s">
        <v>730</v>
      </c>
      <c r="D8499" s="75">
        <v>3</v>
      </c>
      <c r="E8499" s="75">
        <v>172.43</v>
      </c>
    </row>
    <row r="8500" spans="1:5" x14ac:dyDescent="0.25">
      <c r="A8500" s="80">
        <v>41587</v>
      </c>
      <c r="B8500" s="75" t="s">
        <v>731</v>
      </c>
      <c r="C8500" s="75" t="s">
        <v>736</v>
      </c>
      <c r="D8500" s="75">
        <v>3</v>
      </c>
      <c r="E8500" s="75">
        <v>200.41</v>
      </c>
    </row>
    <row r="8501" spans="1:5" x14ac:dyDescent="0.25">
      <c r="A8501" s="80">
        <v>41633</v>
      </c>
      <c r="B8501" s="75" t="s">
        <v>737</v>
      </c>
      <c r="C8501" s="75" t="s">
        <v>738</v>
      </c>
      <c r="D8501" s="75">
        <v>3</v>
      </c>
      <c r="E8501" s="75">
        <v>270</v>
      </c>
    </row>
    <row r="8502" spans="1:5" x14ac:dyDescent="0.25">
      <c r="A8502" s="80">
        <v>41594</v>
      </c>
      <c r="B8502" s="75" t="s">
        <v>748</v>
      </c>
      <c r="C8502" s="75" t="s">
        <v>738</v>
      </c>
      <c r="D8502" s="75">
        <v>12</v>
      </c>
      <c r="E8502" s="75">
        <v>4064.69</v>
      </c>
    </row>
    <row r="8503" spans="1:5" x14ac:dyDescent="0.25">
      <c r="A8503" s="80">
        <v>41966</v>
      </c>
      <c r="B8503" s="75" t="s">
        <v>745</v>
      </c>
      <c r="C8503" s="75" t="s">
        <v>736</v>
      </c>
      <c r="D8503" s="75">
        <v>3</v>
      </c>
      <c r="E8503" s="75">
        <v>206.55</v>
      </c>
    </row>
    <row r="8504" spans="1:5" x14ac:dyDescent="0.25">
      <c r="A8504" s="80">
        <v>41976</v>
      </c>
      <c r="B8504" s="75" t="s">
        <v>750</v>
      </c>
      <c r="C8504" s="75" t="s">
        <v>736</v>
      </c>
      <c r="D8504" s="75">
        <v>3</v>
      </c>
      <c r="E8504" s="75">
        <v>206.55</v>
      </c>
    </row>
    <row r="8505" spans="1:5" x14ac:dyDescent="0.25">
      <c r="A8505" s="80">
        <v>41403</v>
      </c>
      <c r="B8505" s="75" t="s">
        <v>743</v>
      </c>
      <c r="C8505" s="75" t="s">
        <v>734</v>
      </c>
      <c r="D8505" s="75">
        <v>3</v>
      </c>
      <c r="E8505" s="75">
        <v>290.89</v>
      </c>
    </row>
    <row r="8506" spans="1:5" x14ac:dyDescent="0.25">
      <c r="A8506" s="80">
        <v>41604</v>
      </c>
      <c r="B8506" s="75" t="s">
        <v>752</v>
      </c>
      <c r="C8506" s="75" t="s">
        <v>734</v>
      </c>
      <c r="D8506" s="75">
        <v>2</v>
      </c>
      <c r="E8506" s="75">
        <v>136</v>
      </c>
    </row>
    <row r="8507" spans="1:5" x14ac:dyDescent="0.25">
      <c r="A8507" s="80">
        <v>41807</v>
      </c>
      <c r="B8507" s="75" t="s">
        <v>751</v>
      </c>
      <c r="C8507" s="75" t="s">
        <v>755</v>
      </c>
      <c r="D8507" s="75">
        <v>1</v>
      </c>
      <c r="E8507" s="75">
        <v>19.760000000000002</v>
      </c>
    </row>
    <row r="8508" spans="1:5" x14ac:dyDescent="0.25">
      <c r="A8508" s="80">
        <v>41382</v>
      </c>
      <c r="B8508" s="75" t="s">
        <v>749</v>
      </c>
      <c r="C8508" s="75" t="s">
        <v>730</v>
      </c>
      <c r="D8508" s="75">
        <v>2</v>
      </c>
      <c r="E8508" s="75">
        <v>78.209999999999994</v>
      </c>
    </row>
    <row r="8509" spans="1:5" x14ac:dyDescent="0.25">
      <c r="A8509" s="80">
        <v>41592</v>
      </c>
      <c r="B8509" s="75" t="s">
        <v>748</v>
      </c>
      <c r="C8509" s="75" t="s">
        <v>736</v>
      </c>
      <c r="D8509" s="75">
        <v>2</v>
      </c>
      <c r="E8509" s="75">
        <v>89.06</v>
      </c>
    </row>
    <row r="8510" spans="1:5" x14ac:dyDescent="0.25">
      <c r="A8510" s="80">
        <v>41950</v>
      </c>
      <c r="B8510" s="75" t="s">
        <v>737</v>
      </c>
      <c r="C8510" s="75" t="s">
        <v>734</v>
      </c>
      <c r="D8510" s="75">
        <v>2</v>
      </c>
      <c r="E8510" s="75">
        <v>136</v>
      </c>
    </row>
    <row r="8511" spans="1:5" x14ac:dyDescent="0.25">
      <c r="A8511" s="80">
        <v>41510</v>
      </c>
      <c r="B8511" s="75" t="s">
        <v>728</v>
      </c>
      <c r="C8511" s="75" t="s">
        <v>742</v>
      </c>
      <c r="D8511" s="75">
        <v>1</v>
      </c>
      <c r="E8511" s="75">
        <v>22.27</v>
      </c>
    </row>
    <row r="8512" spans="1:5" x14ac:dyDescent="0.25">
      <c r="A8512" s="80">
        <v>41580</v>
      </c>
      <c r="B8512" s="75" t="s">
        <v>735</v>
      </c>
      <c r="C8512" s="75" t="s">
        <v>738</v>
      </c>
      <c r="D8512" s="75">
        <v>2</v>
      </c>
      <c r="E8512" s="75">
        <v>120</v>
      </c>
    </row>
    <row r="8513" spans="1:5" x14ac:dyDescent="0.25">
      <c r="A8513" s="80">
        <v>41636</v>
      </c>
      <c r="B8513" s="75" t="s">
        <v>751</v>
      </c>
      <c r="C8513" s="75" t="s">
        <v>730</v>
      </c>
      <c r="D8513" s="75">
        <v>1</v>
      </c>
      <c r="E8513" s="75">
        <v>19.55</v>
      </c>
    </row>
    <row r="8514" spans="1:5" x14ac:dyDescent="0.25">
      <c r="A8514" s="80">
        <v>41948</v>
      </c>
      <c r="B8514" s="75" t="s">
        <v>741</v>
      </c>
      <c r="C8514" s="75" t="s">
        <v>742</v>
      </c>
      <c r="D8514" s="75">
        <v>3</v>
      </c>
      <c r="E8514" s="75">
        <v>194.33</v>
      </c>
    </row>
    <row r="8515" spans="1:5" x14ac:dyDescent="0.25">
      <c r="A8515" s="80">
        <v>41631</v>
      </c>
      <c r="B8515" s="75" t="s">
        <v>745</v>
      </c>
      <c r="C8515" s="75" t="s">
        <v>742</v>
      </c>
      <c r="D8515" s="75">
        <v>10</v>
      </c>
      <c r="E8515" s="75">
        <v>2204.12</v>
      </c>
    </row>
    <row r="8516" spans="1:5" x14ac:dyDescent="0.25">
      <c r="A8516" s="80">
        <v>41573</v>
      </c>
      <c r="B8516" s="75" t="s">
        <v>752</v>
      </c>
      <c r="C8516" s="75" t="s">
        <v>732</v>
      </c>
      <c r="D8516" s="75">
        <v>2</v>
      </c>
      <c r="E8516" s="75">
        <v>100</v>
      </c>
    </row>
    <row r="8517" spans="1:5" x14ac:dyDescent="0.25">
      <c r="A8517" s="80">
        <v>41596</v>
      </c>
      <c r="B8517" s="75" t="s">
        <v>728</v>
      </c>
      <c r="C8517" s="75" t="s">
        <v>727</v>
      </c>
      <c r="D8517" s="75">
        <v>2</v>
      </c>
      <c r="E8517" s="75">
        <v>304.01</v>
      </c>
    </row>
    <row r="8518" spans="1:5" x14ac:dyDescent="0.25">
      <c r="A8518" s="80">
        <v>41581</v>
      </c>
      <c r="B8518" s="75" t="s">
        <v>747</v>
      </c>
      <c r="C8518" s="75" t="s">
        <v>755</v>
      </c>
      <c r="D8518" s="75">
        <v>2</v>
      </c>
      <c r="E8518" s="75">
        <v>82.33</v>
      </c>
    </row>
    <row r="8519" spans="1:5" x14ac:dyDescent="0.25">
      <c r="A8519" s="80">
        <v>41946</v>
      </c>
      <c r="B8519" s="75" t="s">
        <v>735</v>
      </c>
      <c r="C8519" s="75" t="s">
        <v>730</v>
      </c>
      <c r="D8519" s="75">
        <v>4</v>
      </c>
      <c r="E8519" s="75">
        <v>319.2</v>
      </c>
    </row>
    <row r="8520" spans="1:5" x14ac:dyDescent="0.25">
      <c r="A8520" s="80">
        <v>41844</v>
      </c>
      <c r="B8520" s="75" t="s">
        <v>746</v>
      </c>
      <c r="C8520" s="75" t="s">
        <v>755</v>
      </c>
      <c r="D8520" s="75">
        <v>1</v>
      </c>
      <c r="E8520" s="75">
        <v>21</v>
      </c>
    </row>
    <row r="8521" spans="1:5" x14ac:dyDescent="0.25">
      <c r="A8521" s="80">
        <v>41839</v>
      </c>
      <c r="B8521" s="75" t="s">
        <v>746</v>
      </c>
      <c r="C8521" s="75" t="s">
        <v>736</v>
      </c>
      <c r="D8521" s="75">
        <v>1</v>
      </c>
      <c r="E8521" s="75">
        <v>22.95</v>
      </c>
    </row>
    <row r="8522" spans="1:5" x14ac:dyDescent="0.25">
      <c r="A8522" s="80">
        <v>41632</v>
      </c>
      <c r="B8522" s="75" t="s">
        <v>733</v>
      </c>
      <c r="C8522" s="75" t="s">
        <v>744</v>
      </c>
      <c r="D8522" s="75">
        <v>1</v>
      </c>
      <c r="E8522" s="75">
        <v>25</v>
      </c>
    </row>
    <row r="8523" spans="1:5" x14ac:dyDescent="0.25">
      <c r="A8523" s="80">
        <v>41959</v>
      </c>
      <c r="B8523" s="75" t="s">
        <v>737</v>
      </c>
      <c r="C8523" s="75" t="s">
        <v>732</v>
      </c>
      <c r="D8523" s="75">
        <v>2</v>
      </c>
      <c r="E8523" s="75">
        <v>100</v>
      </c>
    </row>
    <row r="8524" spans="1:5" x14ac:dyDescent="0.25">
      <c r="A8524" s="80">
        <v>41704</v>
      </c>
      <c r="B8524" s="75" t="s">
        <v>726</v>
      </c>
      <c r="C8524" s="75" t="s">
        <v>734</v>
      </c>
      <c r="D8524" s="75">
        <v>6</v>
      </c>
      <c r="E8524" s="75">
        <v>1224</v>
      </c>
    </row>
    <row r="8525" spans="1:5" x14ac:dyDescent="0.25">
      <c r="A8525" s="80">
        <v>41514</v>
      </c>
      <c r="B8525" s="75" t="s">
        <v>733</v>
      </c>
      <c r="C8525" s="75" t="s">
        <v>734</v>
      </c>
      <c r="D8525" s="75">
        <v>2</v>
      </c>
      <c r="E8525" s="75">
        <v>129.29</v>
      </c>
    </row>
    <row r="8526" spans="1:5" x14ac:dyDescent="0.25">
      <c r="A8526" s="80">
        <v>41612</v>
      </c>
      <c r="B8526" s="75" t="s">
        <v>747</v>
      </c>
      <c r="C8526" s="75" t="s">
        <v>730</v>
      </c>
      <c r="D8526" s="75">
        <v>25</v>
      </c>
      <c r="E8526" s="75">
        <v>12468.75</v>
      </c>
    </row>
    <row r="8527" spans="1:5" x14ac:dyDescent="0.25">
      <c r="A8527" s="80">
        <v>41983</v>
      </c>
      <c r="B8527" s="75" t="s">
        <v>748</v>
      </c>
      <c r="C8527" s="75" t="s">
        <v>744</v>
      </c>
      <c r="D8527" s="75">
        <v>1</v>
      </c>
      <c r="E8527" s="75">
        <v>24.26</v>
      </c>
    </row>
    <row r="8528" spans="1:5" x14ac:dyDescent="0.25">
      <c r="A8528" s="80">
        <v>41617</v>
      </c>
      <c r="B8528" s="75" t="s">
        <v>726</v>
      </c>
      <c r="C8528" s="75" t="s">
        <v>732</v>
      </c>
      <c r="D8528" s="75">
        <v>1</v>
      </c>
      <c r="E8528" s="75">
        <v>23.77</v>
      </c>
    </row>
    <row r="8529" spans="1:5" x14ac:dyDescent="0.25">
      <c r="A8529" s="80">
        <v>41980</v>
      </c>
      <c r="B8529" s="75" t="s">
        <v>739</v>
      </c>
      <c r="C8529" s="75" t="s">
        <v>742</v>
      </c>
      <c r="D8529" s="75">
        <v>1</v>
      </c>
      <c r="E8529" s="75">
        <v>22.95</v>
      </c>
    </row>
    <row r="8530" spans="1:5" x14ac:dyDescent="0.25">
      <c r="A8530" s="80">
        <v>41945</v>
      </c>
      <c r="B8530" s="75" t="s">
        <v>728</v>
      </c>
      <c r="C8530" s="75" t="s">
        <v>742</v>
      </c>
      <c r="D8530" s="75">
        <v>2</v>
      </c>
      <c r="E8530" s="75">
        <v>91.8</v>
      </c>
    </row>
    <row r="8531" spans="1:5" x14ac:dyDescent="0.25">
      <c r="A8531" s="80">
        <v>41379</v>
      </c>
      <c r="B8531" s="75" t="s">
        <v>747</v>
      </c>
      <c r="C8531" s="75" t="s">
        <v>744</v>
      </c>
      <c r="D8531" s="75">
        <v>3</v>
      </c>
      <c r="E8531" s="75">
        <v>225</v>
      </c>
    </row>
    <row r="8532" spans="1:5" x14ac:dyDescent="0.25">
      <c r="A8532" s="80">
        <v>41982</v>
      </c>
      <c r="B8532" s="75" t="s">
        <v>735</v>
      </c>
      <c r="C8532" s="75" t="s">
        <v>730</v>
      </c>
      <c r="D8532" s="75">
        <v>2</v>
      </c>
      <c r="E8532" s="75">
        <v>79.8</v>
      </c>
    </row>
    <row r="8533" spans="1:5" x14ac:dyDescent="0.25">
      <c r="A8533" s="80">
        <v>41602</v>
      </c>
      <c r="B8533" s="75" t="s">
        <v>754</v>
      </c>
      <c r="C8533" s="75" t="s">
        <v>744</v>
      </c>
      <c r="D8533" s="75">
        <v>3</v>
      </c>
      <c r="E8533" s="75">
        <v>225</v>
      </c>
    </row>
    <row r="8534" spans="1:5" x14ac:dyDescent="0.25">
      <c r="A8534" s="80">
        <v>41844</v>
      </c>
      <c r="B8534" s="75" t="s">
        <v>728</v>
      </c>
      <c r="C8534" s="75" t="s">
        <v>734</v>
      </c>
      <c r="D8534" s="75">
        <v>4</v>
      </c>
      <c r="E8534" s="75">
        <v>544</v>
      </c>
    </row>
    <row r="8535" spans="1:5" x14ac:dyDescent="0.25">
      <c r="A8535" s="80">
        <v>41596</v>
      </c>
      <c r="B8535" s="75" t="s">
        <v>745</v>
      </c>
      <c r="C8535" s="75" t="s">
        <v>744</v>
      </c>
      <c r="D8535" s="75">
        <v>3</v>
      </c>
      <c r="E8535" s="75">
        <v>225</v>
      </c>
    </row>
    <row r="8536" spans="1:5" x14ac:dyDescent="0.25">
      <c r="A8536" s="80">
        <v>41637</v>
      </c>
      <c r="B8536" s="75" t="s">
        <v>754</v>
      </c>
      <c r="C8536" s="75" t="s">
        <v>732</v>
      </c>
      <c r="D8536" s="75">
        <v>3</v>
      </c>
      <c r="E8536" s="75">
        <v>218.32</v>
      </c>
    </row>
    <row r="8537" spans="1:5" x14ac:dyDescent="0.25">
      <c r="A8537" s="80">
        <v>42000</v>
      </c>
      <c r="B8537" s="75" t="s">
        <v>750</v>
      </c>
      <c r="C8537" s="75" t="s">
        <v>734</v>
      </c>
      <c r="D8537" s="75">
        <v>2</v>
      </c>
      <c r="E8537" s="75">
        <v>130.61000000000001</v>
      </c>
    </row>
    <row r="8538" spans="1:5" x14ac:dyDescent="0.25">
      <c r="A8538" s="80">
        <v>41638</v>
      </c>
      <c r="B8538" s="75" t="s">
        <v>747</v>
      </c>
      <c r="C8538" s="75" t="s">
        <v>742</v>
      </c>
      <c r="D8538" s="75">
        <v>1</v>
      </c>
      <c r="E8538" s="75">
        <v>21.59</v>
      </c>
    </row>
    <row r="8539" spans="1:5" x14ac:dyDescent="0.25">
      <c r="A8539" s="80">
        <v>41589</v>
      </c>
      <c r="B8539" s="75" t="s">
        <v>735</v>
      </c>
      <c r="C8539" s="75" t="s">
        <v>734</v>
      </c>
      <c r="D8539" s="75">
        <v>3</v>
      </c>
      <c r="E8539" s="75">
        <v>299.91000000000003</v>
      </c>
    </row>
    <row r="8540" spans="1:5" x14ac:dyDescent="0.25">
      <c r="A8540" s="80">
        <v>41987</v>
      </c>
      <c r="B8540" s="75" t="s">
        <v>743</v>
      </c>
      <c r="C8540" s="75" t="s">
        <v>742</v>
      </c>
      <c r="D8540" s="75">
        <v>1</v>
      </c>
      <c r="E8540" s="75">
        <v>22.95</v>
      </c>
    </row>
    <row r="8541" spans="1:5" x14ac:dyDescent="0.25">
      <c r="A8541" s="80">
        <v>41279</v>
      </c>
      <c r="B8541" s="75" t="s">
        <v>746</v>
      </c>
      <c r="C8541" s="75" t="s">
        <v>734</v>
      </c>
      <c r="D8541" s="75">
        <v>1</v>
      </c>
      <c r="E8541" s="75">
        <v>33.32</v>
      </c>
    </row>
    <row r="8542" spans="1:5" x14ac:dyDescent="0.25">
      <c r="A8542" s="80">
        <v>41953</v>
      </c>
      <c r="B8542" s="75" t="s">
        <v>735</v>
      </c>
      <c r="C8542" s="75" t="s">
        <v>744</v>
      </c>
      <c r="D8542" s="75">
        <v>4</v>
      </c>
      <c r="E8542" s="75">
        <v>392.04</v>
      </c>
    </row>
    <row r="8543" spans="1:5" x14ac:dyDescent="0.25">
      <c r="A8543" s="80">
        <v>41999</v>
      </c>
      <c r="B8543" s="75" t="s">
        <v>743</v>
      </c>
      <c r="C8543" s="75" t="s">
        <v>736</v>
      </c>
      <c r="D8543" s="75">
        <v>2</v>
      </c>
      <c r="E8543" s="75">
        <v>86.37</v>
      </c>
    </row>
    <row r="8544" spans="1:5" x14ac:dyDescent="0.25">
      <c r="A8544" s="80">
        <v>41869</v>
      </c>
      <c r="B8544" s="75" t="s">
        <v>735</v>
      </c>
      <c r="C8544" s="75" t="s">
        <v>734</v>
      </c>
      <c r="D8544" s="75">
        <v>2</v>
      </c>
      <c r="E8544" s="75">
        <v>133.29</v>
      </c>
    </row>
    <row r="8545" spans="1:5" x14ac:dyDescent="0.25">
      <c r="A8545" s="80">
        <v>41638</v>
      </c>
      <c r="B8545" s="75" t="s">
        <v>743</v>
      </c>
      <c r="C8545" s="75" t="s">
        <v>742</v>
      </c>
      <c r="D8545" s="75">
        <v>1</v>
      </c>
      <c r="E8545" s="75">
        <v>22.95</v>
      </c>
    </row>
    <row r="8546" spans="1:5" x14ac:dyDescent="0.25">
      <c r="A8546" s="80">
        <v>41986</v>
      </c>
      <c r="B8546" s="75" t="s">
        <v>748</v>
      </c>
      <c r="C8546" s="75" t="s">
        <v>732</v>
      </c>
      <c r="D8546" s="75">
        <v>1</v>
      </c>
      <c r="E8546" s="75">
        <v>25</v>
      </c>
    </row>
    <row r="8547" spans="1:5" x14ac:dyDescent="0.25">
      <c r="A8547" s="80">
        <v>41602</v>
      </c>
      <c r="B8547" s="75" t="s">
        <v>733</v>
      </c>
      <c r="C8547" s="75" t="s">
        <v>755</v>
      </c>
      <c r="D8547" s="75">
        <v>1</v>
      </c>
      <c r="E8547" s="75">
        <v>21</v>
      </c>
    </row>
    <row r="8548" spans="1:5" x14ac:dyDescent="0.25">
      <c r="A8548" s="80">
        <v>41897</v>
      </c>
      <c r="B8548" s="75" t="s">
        <v>746</v>
      </c>
      <c r="C8548" s="75" t="s">
        <v>734</v>
      </c>
      <c r="D8548" s="75">
        <v>2</v>
      </c>
      <c r="E8548" s="75">
        <v>136</v>
      </c>
    </row>
    <row r="8549" spans="1:5" x14ac:dyDescent="0.25">
      <c r="A8549" s="80">
        <v>41603</v>
      </c>
      <c r="B8549" s="75" t="s">
        <v>752</v>
      </c>
      <c r="C8549" s="75" t="s">
        <v>742</v>
      </c>
      <c r="D8549" s="75">
        <v>2</v>
      </c>
      <c r="E8549" s="75">
        <v>91.8</v>
      </c>
    </row>
    <row r="8550" spans="1:5" x14ac:dyDescent="0.25">
      <c r="A8550" s="80">
        <v>41597</v>
      </c>
      <c r="B8550" s="75" t="s">
        <v>737</v>
      </c>
      <c r="C8550" s="75" t="s">
        <v>738</v>
      </c>
      <c r="D8550" s="75">
        <v>1</v>
      </c>
      <c r="E8550" s="75">
        <v>29.4</v>
      </c>
    </row>
    <row r="8551" spans="1:5" x14ac:dyDescent="0.25">
      <c r="A8551" s="80">
        <v>41581</v>
      </c>
      <c r="B8551" s="75" t="s">
        <v>750</v>
      </c>
      <c r="C8551" s="75" t="s">
        <v>736</v>
      </c>
      <c r="D8551" s="75">
        <v>2</v>
      </c>
      <c r="E8551" s="75">
        <v>91.8</v>
      </c>
    </row>
    <row r="8552" spans="1:5" x14ac:dyDescent="0.25">
      <c r="A8552" s="80">
        <v>41575</v>
      </c>
      <c r="B8552" s="75" t="s">
        <v>748</v>
      </c>
      <c r="C8552" s="75" t="s">
        <v>734</v>
      </c>
      <c r="D8552" s="75">
        <v>14</v>
      </c>
      <c r="E8552" s="75">
        <v>6334.97</v>
      </c>
    </row>
    <row r="8553" spans="1:5" x14ac:dyDescent="0.25">
      <c r="A8553" s="80">
        <v>41621</v>
      </c>
      <c r="B8553" s="75" t="s">
        <v>726</v>
      </c>
      <c r="C8553" s="75" t="s">
        <v>734</v>
      </c>
      <c r="D8553" s="75">
        <v>15</v>
      </c>
      <c r="E8553" s="75">
        <v>7650</v>
      </c>
    </row>
    <row r="8554" spans="1:5" x14ac:dyDescent="0.25">
      <c r="A8554" s="80">
        <v>41622</v>
      </c>
      <c r="B8554" s="75" t="s">
        <v>748</v>
      </c>
      <c r="C8554" s="75" t="s">
        <v>734</v>
      </c>
      <c r="D8554" s="75">
        <v>3</v>
      </c>
      <c r="E8554" s="75">
        <v>306</v>
      </c>
    </row>
    <row r="8555" spans="1:5" x14ac:dyDescent="0.25">
      <c r="A8555" s="80">
        <v>41602</v>
      </c>
      <c r="B8555" s="75" t="s">
        <v>743</v>
      </c>
      <c r="C8555" s="75" t="s">
        <v>742</v>
      </c>
      <c r="D8555" s="75">
        <v>2</v>
      </c>
      <c r="E8555" s="75">
        <v>89.06</v>
      </c>
    </row>
    <row r="8556" spans="1:5" x14ac:dyDescent="0.25">
      <c r="A8556" s="80">
        <v>41599</v>
      </c>
      <c r="B8556" s="75" t="s">
        <v>743</v>
      </c>
      <c r="C8556" s="75" t="s">
        <v>736</v>
      </c>
      <c r="D8556" s="75">
        <v>3</v>
      </c>
      <c r="E8556" s="75">
        <v>206.55</v>
      </c>
    </row>
    <row r="8557" spans="1:5" x14ac:dyDescent="0.25">
      <c r="A8557" s="80">
        <v>41996</v>
      </c>
      <c r="B8557" s="75" t="s">
        <v>728</v>
      </c>
      <c r="C8557" s="75" t="s">
        <v>734</v>
      </c>
      <c r="D8557" s="75">
        <v>3</v>
      </c>
      <c r="E8557" s="75">
        <v>296.89</v>
      </c>
    </row>
    <row r="8558" spans="1:5" x14ac:dyDescent="0.25">
      <c r="A8558" s="80">
        <v>41822</v>
      </c>
      <c r="B8558" s="75" t="s">
        <v>751</v>
      </c>
      <c r="C8558" s="75" t="s">
        <v>753</v>
      </c>
      <c r="D8558" s="75">
        <v>3</v>
      </c>
      <c r="E8558" s="75">
        <v>240.12</v>
      </c>
    </row>
    <row r="8559" spans="1:5" x14ac:dyDescent="0.25">
      <c r="A8559" s="80">
        <v>41972</v>
      </c>
      <c r="B8559" s="75" t="s">
        <v>728</v>
      </c>
      <c r="C8559" s="75" t="s">
        <v>730</v>
      </c>
      <c r="D8559" s="75">
        <v>2</v>
      </c>
      <c r="E8559" s="75">
        <v>75.08</v>
      </c>
    </row>
    <row r="8560" spans="1:5" x14ac:dyDescent="0.25">
      <c r="A8560" s="80">
        <v>41632</v>
      </c>
      <c r="B8560" s="75" t="s">
        <v>751</v>
      </c>
      <c r="C8560" s="75" t="s">
        <v>736</v>
      </c>
      <c r="D8560" s="75">
        <v>2</v>
      </c>
      <c r="E8560" s="75">
        <v>89.06</v>
      </c>
    </row>
    <row r="8561" spans="1:5" x14ac:dyDescent="0.25">
      <c r="A8561" s="80">
        <v>41624</v>
      </c>
      <c r="B8561" s="75" t="s">
        <v>731</v>
      </c>
      <c r="C8561" s="75" t="s">
        <v>734</v>
      </c>
      <c r="D8561" s="75">
        <v>2</v>
      </c>
      <c r="E8561" s="75">
        <v>127.96</v>
      </c>
    </row>
    <row r="8562" spans="1:5" x14ac:dyDescent="0.25">
      <c r="A8562" s="80">
        <v>41743</v>
      </c>
      <c r="B8562" s="75" t="s">
        <v>748</v>
      </c>
      <c r="C8562" s="75" t="s">
        <v>734</v>
      </c>
      <c r="D8562" s="75">
        <v>2</v>
      </c>
      <c r="E8562" s="75">
        <v>136</v>
      </c>
    </row>
    <row r="8563" spans="1:5" x14ac:dyDescent="0.25">
      <c r="A8563" s="80">
        <v>41983</v>
      </c>
      <c r="B8563" s="75" t="s">
        <v>745</v>
      </c>
      <c r="C8563" s="75" t="s">
        <v>734</v>
      </c>
      <c r="D8563" s="75">
        <v>3</v>
      </c>
      <c r="E8563" s="75">
        <v>293.88</v>
      </c>
    </row>
    <row r="8564" spans="1:5" x14ac:dyDescent="0.25">
      <c r="A8564" s="80">
        <v>41526</v>
      </c>
      <c r="B8564" s="75" t="s">
        <v>735</v>
      </c>
      <c r="C8564" s="75" t="s">
        <v>755</v>
      </c>
      <c r="D8564" s="75">
        <v>19</v>
      </c>
      <c r="E8564" s="75">
        <v>7581</v>
      </c>
    </row>
    <row r="8565" spans="1:5" x14ac:dyDescent="0.25">
      <c r="A8565" s="80">
        <v>41633</v>
      </c>
      <c r="B8565" s="75" t="s">
        <v>735</v>
      </c>
      <c r="C8565" s="75" t="s">
        <v>736</v>
      </c>
      <c r="D8565" s="75">
        <v>3</v>
      </c>
      <c r="E8565" s="75">
        <v>206.55</v>
      </c>
    </row>
    <row r="8566" spans="1:5" x14ac:dyDescent="0.25">
      <c r="A8566" s="80">
        <v>41637</v>
      </c>
      <c r="B8566" s="75" t="s">
        <v>749</v>
      </c>
      <c r="C8566" s="75" t="s">
        <v>732</v>
      </c>
      <c r="D8566" s="75">
        <v>1</v>
      </c>
      <c r="E8566" s="75">
        <v>25</v>
      </c>
    </row>
    <row r="8567" spans="1:5" x14ac:dyDescent="0.25">
      <c r="A8567" s="80">
        <v>41595</v>
      </c>
      <c r="B8567" s="75" t="s">
        <v>748</v>
      </c>
      <c r="C8567" s="75" t="s">
        <v>742</v>
      </c>
      <c r="D8567" s="75">
        <v>1</v>
      </c>
      <c r="E8567" s="75">
        <v>21.59</v>
      </c>
    </row>
    <row r="8568" spans="1:5" x14ac:dyDescent="0.25">
      <c r="A8568" s="80">
        <v>41974</v>
      </c>
      <c r="B8568" s="75" t="s">
        <v>735</v>
      </c>
      <c r="C8568" s="75" t="s">
        <v>734</v>
      </c>
      <c r="D8568" s="75">
        <v>3</v>
      </c>
      <c r="E8568" s="75">
        <v>290.89</v>
      </c>
    </row>
    <row r="8569" spans="1:5" x14ac:dyDescent="0.25">
      <c r="A8569" s="80">
        <v>41602</v>
      </c>
      <c r="B8569" s="75" t="s">
        <v>745</v>
      </c>
      <c r="C8569" s="75" t="s">
        <v>738</v>
      </c>
      <c r="D8569" s="75">
        <v>2</v>
      </c>
      <c r="E8569" s="75">
        <v>120</v>
      </c>
    </row>
    <row r="8570" spans="1:5" x14ac:dyDescent="0.25">
      <c r="A8570" s="80">
        <v>41623</v>
      </c>
      <c r="B8570" s="75" t="s">
        <v>743</v>
      </c>
      <c r="C8570" s="75" t="s">
        <v>736</v>
      </c>
      <c r="D8570" s="75">
        <v>1</v>
      </c>
      <c r="E8570" s="75">
        <v>22.95</v>
      </c>
    </row>
    <row r="8571" spans="1:5" x14ac:dyDescent="0.25">
      <c r="A8571" s="80">
        <v>41608</v>
      </c>
      <c r="B8571" s="75" t="s">
        <v>747</v>
      </c>
      <c r="C8571" s="75" t="s">
        <v>755</v>
      </c>
      <c r="D8571" s="75">
        <v>2</v>
      </c>
      <c r="E8571" s="75">
        <v>84</v>
      </c>
    </row>
    <row r="8572" spans="1:5" x14ac:dyDescent="0.25">
      <c r="A8572" s="80">
        <v>41633</v>
      </c>
      <c r="B8572" s="75" t="s">
        <v>747</v>
      </c>
      <c r="C8572" s="75" t="s">
        <v>740</v>
      </c>
      <c r="D8572" s="75">
        <v>1</v>
      </c>
      <c r="E8572" s="75">
        <v>22.12</v>
      </c>
    </row>
    <row r="8573" spans="1:5" x14ac:dyDescent="0.25">
      <c r="A8573" s="80">
        <v>41949</v>
      </c>
      <c r="B8573" s="75" t="s">
        <v>731</v>
      </c>
      <c r="C8573" s="75" t="s">
        <v>736</v>
      </c>
      <c r="D8573" s="75">
        <v>1</v>
      </c>
      <c r="E8573" s="75">
        <v>22.95</v>
      </c>
    </row>
    <row r="8574" spans="1:5" x14ac:dyDescent="0.25">
      <c r="A8574" s="80">
        <v>41996</v>
      </c>
      <c r="B8574" s="75" t="s">
        <v>735</v>
      </c>
      <c r="C8574" s="75" t="s">
        <v>755</v>
      </c>
      <c r="D8574" s="75">
        <v>3</v>
      </c>
      <c r="E8574" s="75">
        <v>189</v>
      </c>
    </row>
    <row r="8575" spans="1:5" x14ac:dyDescent="0.25">
      <c r="A8575" s="80">
        <v>41981</v>
      </c>
      <c r="B8575" s="75" t="s">
        <v>746</v>
      </c>
      <c r="C8575" s="75" t="s">
        <v>730</v>
      </c>
      <c r="D8575" s="75">
        <v>1</v>
      </c>
      <c r="E8575" s="75">
        <v>19.95</v>
      </c>
    </row>
    <row r="8576" spans="1:5" x14ac:dyDescent="0.25">
      <c r="A8576" s="80">
        <v>41608</v>
      </c>
      <c r="B8576" s="75" t="s">
        <v>726</v>
      </c>
      <c r="C8576" s="75" t="s">
        <v>730</v>
      </c>
      <c r="D8576" s="75">
        <v>1</v>
      </c>
      <c r="E8576" s="75">
        <v>19.16</v>
      </c>
    </row>
    <row r="8577" spans="1:5" x14ac:dyDescent="0.25">
      <c r="A8577" s="80">
        <v>41633</v>
      </c>
      <c r="B8577" s="75" t="s">
        <v>747</v>
      </c>
      <c r="C8577" s="75" t="s">
        <v>736</v>
      </c>
      <c r="D8577" s="75">
        <v>3</v>
      </c>
      <c r="E8577" s="75">
        <v>202.44</v>
      </c>
    </row>
    <row r="8578" spans="1:5" x14ac:dyDescent="0.25">
      <c r="A8578" s="80">
        <v>41507</v>
      </c>
      <c r="B8578" s="75" t="s">
        <v>746</v>
      </c>
      <c r="C8578" s="75" t="s">
        <v>730</v>
      </c>
      <c r="D8578" s="75">
        <v>24</v>
      </c>
      <c r="E8578" s="75">
        <v>11491.2</v>
      </c>
    </row>
    <row r="8579" spans="1:5" x14ac:dyDescent="0.25">
      <c r="A8579" s="80">
        <v>41995</v>
      </c>
      <c r="B8579" s="75" t="s">
        <v>735</v>
      </c>
      <c r="C8579" s="75" t="s">
        <v>742</v>
      </c>
      <c r="D8579" s="75">
        <v>1</v>
      </c>
      <c r="E8579" s="75">
        <v>22.95</v>
      </c>
    </row>
    <row r="8580" spans="1:5" x14ac:dyDescent="0.25">
      <c r="A8580" s="80">
        <v>41579</v>
      </c>
      <c r="B8580" s="75" t="s">
        <v>747</v>
      </c>
      <c r="C8580" s="75" t="s">
        <v>738</v>
      </c>
      <c r="D8580" s="75">
        <v>3</v>
      </c>
      <c r="E8580" s="75">
        <v>256.67</v>
      </c>
    </row>
    <row r="8581" spans="1:5" x14ac:dyDescent="0.25">
      <c r="A8581" s="80">
        <v>41980</v>
      </c>
      <c r="B8581" s="75" t="s">
        <v>750</v>
      </c>
      <c r="C8581" s="75" t="s">
        <v>732</v>
      </c>
      <c r="D8581" s="75">
        <v>1</v>
      </c>
      <c r="E8581" s="75">
        <v>25</v>
      </c>
    </row>
    <row r="8582" spans="1:5" x14ac:dyDescent="0.25">
      <c r="A8582" s="80">
        <v>41952</v>
      </c>
      <c r="B8582" s="75" t="s">
        <v>750</v>
      </c>
      <c r="C8582" s="75" t="s">
        <v>755</v>
      </c>
      <c r="D8582" s="75">
        <v>4</v>
      </c>
      <c r="E8582" s="75">
        <v>329.31</v>
      </c>
    </row>
    <row r="8583" spans="1:5" x14ac:dyDescent="0.25">
      <c r="A8583" s="80">
        <v>41606</v>
      </c>
      <c r="B8583" s="75" t="s">
        <v>748</v>
      </c>
      <c r="C8583" s="75" t="s">
        <v>742</v>
      </c>
      <c r="D8583" s="75">
        <v>5</v>
      </c>
      <c r="E8583" s="75">
        <v>551.04999999999995</v>
      </c>
    </row>
    <row r="8584" spans="1:5" x14ac:dyDescent="0.25">
      <c r="A8584" s="80">
        <v>41981</v>
      </c>
      <c r="B8584" s="75" t="s">
        <v>735</v>
      </c>
      <c r="C8584" s="75" t="s">
        <v>753</v>
      </c>
      <c r="D8584" s="75">
        <v>2</v>
      </c>
      <c r="E8584" s="75">
        <v>106.73</v>
      </c>
    </row>
    <row r="8585" spans="1:5" x14ac:dyDescent="0.25">
      <c r="A8585" s="80">
        <v>42000</v>
      </c>
      <c r="B8585" s="75" t="s">
        <v>747</v>
      </c>
      <c r="C8585" s="75" t="s">
        <v>744</v>
      </c>
      <c r="D8585" s="75">
        <v>1</v>
      </c>
      <c r="E8585" s="75">
        <v>24.26</v>
      </c>
    </row>
    <row r="8586" spans="1:5" x14ac:dyDescent="0.25">
      <c r="A8586" s="80">
        <v>41591</v>
      </c>
      <c r="B8586" s="75" t="s">
        <v>749</v>
      </c>
      <c r="C8586" s="75" t="s">
        <v>734</v>
      </c>
      <c r="D8586" s="75">
        <v>3</v>
      </c>
      <c r="E8586" s="75">
        <v>306</v>
      </c>
    </row>
    <row r="8587" spans="1:5" x14ac:dyDescent="0.25">
      <c r="A8587" s="80">
        <v>41297</v>
      </c>
      <c r="B8587" s="75" t="s">
        <v>735</v>
      </c>
      <c r="C8587" s="75" t="s">
        <v>727</v>
      </c>
      <c r="D8587" s="75">
        <v>2</v>
      </c>
      <c r="E8587" s="75">
        <v>307.13</v>
      </c>
    </row>
    <row r="8588" spans="1:5" x14ac:dyDescent="0.25">
      <c r="A8588" s="80">
        <v>41611</v>
      </c>
      <c r="B8588" s="75" t="s">
        <v>754</v>
      </c>
      <c r="C8588" s="75" t="s">
        <v>734</v>
      </c>
      <c r="D8588" s="75">
        <v>2</v>
      </c>
      <c r="E8588" s="75">
        <v>136</v>
      </c>
    </row>
    <row r="8589" spans="1:5" x14ac:dyDescent="0.25">
      <c r="A8589" s="80">
        <v>41331</v>
      </c>
      <c r="B8589" s="75" t="s">
        <v>754</v>
      </c>
      <c r="C8589" s="75" t="s">
        <v>734</v>
      </c>
      <c r="D8589" s="75">
        <v>1</v>
      </c>
      <c r="E8589" s="75">
        <v>31.99</v>
      </c>
    </row>
    <row r="8590" spans="1:5" x14ac:dyDescent="0.25">
      <c r="A8590" s="80">
        <v>41623</v>
      </c>
      <c r="B8590" s="75" t="s">
        <v>748</v>
      </c>
      <c r="C8590" s="75" t="s">
        <v>755</v>
      </c>
      <c r="D8590" s="75">
        <v>2</v>
      </c>
      <c r="E8590" s="75">
        <v>84</v>
      </c>
    </row>
    <row r="8591" spans="1:5" x14ac:dyDescent="0.25">
      <c r="A8591" s="80">
        <v>41600</v>
      </c>
      <c r="B8591" s="75" t="s">
        <v>751</v>
      </c>
      <c r="C8591" s="75" t="s">
        <v>727</v>
      </c>
      <c r="D8591" s="75">
        <v>1</v>
      </c>
      <c r="E8591" s="75">
        <v>79.95</v>
      </c>
    </row>
    <row r="8592" spans="1:5" x14ac:dyDescent="0.25">
      <c r="A8592" s="80">
        <v>41684</v>
      </c>
      <c r="B8592" s="75" t="s">
        <v>748</v>
      </c>
      <c r="C8592" s="75" t="s">
        <v>742</v>
      </c>
      <c r="D8592" s="75">
        <v>2</v>
      </c>
      <c r="E8592" s="75">
        <v>91.8</v>
      </c>
    </row>
    <row r="8593" spans="1:5" x14ac:dyDescent="0.25">
      <c r="A8593" s="80">
        <v>41585</v>
      </c>
      <c r="B8593" s="75" t="s">
        <v>743</v>
      </c>
      <c r="C8593" s="75" t="s">
        <v>738</v>
      </c>
      <c r="D8593" s="75">
        <v>3</v>
      </c>
      <c r="E8593" s="75">
        <v>270</v>
      </c>
    </row>
    <row r="8594" spans="1:5" x14ac:dyDescent="0.25">
      <c r="A8594" s="80">
        <v>42002</v>
      </c>
      <c r="B8594" s="75" t="s">
        <v>743</v>
      </c>
      <c r="C8594" s="75" t="s">
        <v>740</v>
      </c>
      <c r="D8594" s="75">
        <v>3</v>
      </c>
      <c r="E8594" s="75">
        <v>205.2</v>
      </c>
    </row>
    <row r="8595" spans="1:5" x14ac:dyDescent="0.25">
      <c r="A8595" s="80">
        <v>41586</v>
      </c>
      <c r="B8595" s="75" t="s">
        <v>733</v>
      </c>
      <c r="C8595" s="75" t="s">
        <v>755</v>
      </c>
      <c r="D8595" s="75">
        <v>2</v>
      </c>
      <c r="E8595" s="75">
        <v>84</v>
      </c>
    </row>
    <row r="8596" spans="1:5" x14ac:dyDescent="0.25">
      <c r="A8596" s="80">
        <v>41965</v>
      </c>
      <c r="B8596" s="75" t="s">
        <v>747</v>
      </c>
      <c r="C8596" s="75" t="s">
        <v>732</v>
      </c>
      <c r="D8596" s="75">
        <v>3</v>
      </c>
      <c r="E8596" s="75">
        <v>216.09</v>
      </c>
    </row>
    <row r="8597" spans="1:5" x14ac:dyDescent="0.25">
      <c r="A8597" s="80">
        <v>42002</v>
      </c>
      <c r="B8597" s="75" t="s">
        <v>735</v>
      </c>
      <c r="C8597" s="75" t="s">
        <v>742</v>
      </c>
      <c r="D8597" s="75">
        <v>3</v>
      </c>
      <c r="E8597" s="75">
        <v>202.44</v>
      </c>
    </row>
    <row r="8598" spans="1:5" x14ac:dyDescent="0.25">
      <c r="A8598" s="80">
        <v>41611</v>
      </c>
      <c r="B8598" s="75" t="s">
        <v>735</v>
      </c>
      <c r="C8598" s="75" t="s">
        <v>755</v>
      </c>
      <c r="D8598" s="75">
        <v>1</v>
      </c>
      <c r="E8598" s="75">
        <v>20.170000000000002</v>
      </c>
    </row>
    <row r="8599" spans="1:5" x14ac:dyDescent="0.25">
      <c r="A8599" s="80">
        <v>41611</v>
      </c>
      <c r="B8599" s="75" t="s">
        <v>743</v>
      </c>
      <c r="C8599" s="75" t="s">
        <v>730</v>
      </c>
      <c r="D8599" s="75">
        <v>2</v>
      </c>
      <c r="E8599" s="75">
        <v>79.8</v>
      </c>
    </row>
    <row r="8600" spans="1:5" x14ac:dyDescent="0.25">
      <c r="A8600" s="80">
        <v>41976</v>
      </c>
      <c r="B8600" s="75" t="s">
        <v>731</v>
      </c>
      <c r="C8600" s="75" t="s">
        <v>744</v>
      </c>
      <c r="D8600" s="75">
        <v>3</v>
      </c>
      <c r="E8600" s="75">
        <v>225</v>
      </c>
    </row>
    <row r="8601" spans="1:5" x14ac:dyDescent="0.25">
      <c r="A8601" s="80">
        <v>42004</v>
      </c>
      <c r="B8601" s="75" t="s">
        <v>748</v>
      </c>
      <c r="C8601" s="75" t="s">
        <v>738</v>
      </c>
      <c r="D8601" s="75">
        <v>2</v>
      </c>
      <c r="E8601" s="75">
        <v>120</v>
      </c>
    </row>
    <row r="8602" spans="1:5" x14ac:dyDescent="0.25">
      <c r="A8602" s="80">
        <v>41486</v>
      </c>
      <c r="B8602" s="75" t="s">
        <v>735</v>
      </c>
      <c r="C8602" s="75" t="s">
        <v>734</v>
      </c>
      <c r="D8602" s="75">
        <v>6</v>
      </c>
      <c r="E8602" s="75">
        <v>1151.6600000000001</v>
      </c>
    </row>
    <row r="8603" spans="1:5" x14ac:dyDescent="0.25">
      <c r="A8603" s="80">
        <v>41616</v>
      </c>
      <c r="B8603" s="75" t="s">
        <v>752</v>
      </c>
      <c r="C8603" s="75" t="s">
        <v>736</v>
      </c>
      <c r="D8603" s="75">
        <v>1</v>
      </c>
      <c r="E8603" s="75">
        <v>22.27</v>
      </c>
    </row>
    <row r="8604" spans="1:5" x14ac:dyDescent="0.25">
      <c r="A8604" s="80">
        <v>41608</v>
      </c>
      <c r="B8604" s="75" t="s">
        <v>735</v>
      </c>
      <c r="C8604" s="75" t="s">
        <v>742</v>
      </c>
      <c r="D8604" s="75">
        <v>22</v>
      </c>
      <c r="E8604" s="75">
        <v>10886.73</v>
      </c>
    </row>
    <row r="8605" spans="1:5" x14ac:dyDescent="0.25">
      <c r="A8605" s="80">
        <v>41982</v>
      </c>
      <c r="B8605" s="75" t="s">
        <v>737</v>
      </c>
      <c r="C8605" s="75" t="s">
        <v>777</v>
      </c>
      <c r="D8605" s="75">
        <v>2</v>
      </c>
      <c r="E8605" s="75">
        <v>76</v>
      </c>
    </row>
    <row r="8606" spans="1:5" x14ac:dyDescent="0.25">
      <c r="A8606" s="80">
        <v>41603</v>
      </c>
      <c r="B8606" s="75" t="s">
        <v>726</v>
      </c>
      <c r="C8606" s="75" t="s">
        <v>753</v>
      </c>
      <c r="D8606" s="75">
        <v>3</v>
      </c>
      <c r="E8606" s="75">
        <v>232.89</v>
      </c>
    </row>
    <row r="8607" spans="1:5" x14ac:dyDescent="0.25">
      <c r="A8607" s="80">
        <v>41632</v>
      </c>
      <c r="B8607" s="75" t="s">
        <v>733</v>
      </c>
      <c r="C8607" s="75" t="s">
        <v>742</v>
      </c>
      <c r="D8607" s="75">
        <v>2</v>
      </c>
      <c r="E8607" s="75">
        <v>89.97</v>
      </c>
    </row>
    <row r="8608" spans="1:5" x14ac:dyDescent="0.25">
      <c r="A8608" s="80">
        <v>41579</v>
      </c>
      <c r="B8608" s="75" t="s">
        <v>748</v>
      </c>
      <c r="C8608" s="75" t="s">
        <v>744</v>
      </c>
      <c r="D8608" s="75">
        <v>1</v>
      </c>
      <c r="E8608" s="75">
        <v>23.52</v>
      </c>
    </row>
    <row r="8609" spans="1:5" x14ac:dyDescent="0.25">
      <c r="A8609" s="80">
        <v>41995</v>
      </c>
      <c r="B8609" s="75" t="s">
        <v>748</v>
      </c>
      <c r="C8609" s="75" t="s">
        <v>744</v>
      </c>
      <c r="D8609" s="75">
        <v>2</v>
      </c>
      <c r="E8609" s="75">
        <v>96.04</v>
      </c>
    </row>
    <row r="8610" spans="1:5" x14ac:dyDescent="0.25">
      <c r="A8610" s="80">
        <v>41766</v>
      </c>
      <c r="B8610" s="75" t="s">
        <v>737</v>
      </c>
      <c r="C8610" s="75" t="s">
        <v>730</v>
      </c>
      <c r="D8610" s="75">
        <v>2</v>
      </c>
      <c r="E8610" s="75">
        <v>78.209999999999994</v>
      </c>
    </row>
    <row r="8611" spans="1:5" x14ac:dyDescent="0.25">
      <c r="A8611" s="80">
        <v>41944</v>
      </c>
      <c r="B8611" s="75" t="s">
        <v>726</v>
      </c>
      <c r="C8611" s="75" t="s">
        <v>734</v>
      </c>
      <c r="D8611" s="75">
        <v>2</v>
      </c>
      <c r="E8611" s="75">
        <v>131.94999999999999</v>
      </c>
    </row>
    <row r="8612" spans="1:5" x14ac:dyDescent="0.25">
      <c r="A8612" s="80">
        <v>42002</v>
      </c>
      <c r="B8612" s="75" t="s">
        <v>745</v>
      </c>
      <c r="C8612" s="75" t="s">
        <v>732</v>
      </c>
      <c r="D8612" s="75">
        <v>3</v>
      </c>
      <c r="E8612" s="75">
        <v>218.32</v>
      </c>
    </row>
    <row r="8613" spans="1:5" x14ac:dyDescent="0.25">
      <c r="A8613" s="80">
        <v>41606</v>
      </c>
      <c r="B8613" s="75" t="s">
        <v>752</v>
      </c>
      <c r="C8613" s="75" t="s">
        <v>730</v>
      </c>
      <c r="D8613" s="75">
        <v>2</v>
      </c>
      <c r="E8613" s="75">
        <v>75.08</v>
      </c>
    </row>
    <row r="8614" spans="1:5" x14ac:dyDescent="0.25">
      <c r="A8614" s="80">
        <v>41632</v>
      </c>
      <c r="B8614" s="75" t="s">
        <v>731</v>
      </c>
      <c r="C8614" s="75" t="s">
        <v>755</v>
      </c>
      <c r="D8614" s="75">
        <v>2</v>
      </c>
      <c r="E8614" s="75">
        <v>84</v>
      </c>
    </row>
    <row r="8615" spans="1:5" x14ac:dyDescent="0.25">
      <c r="A8615" s="80">
        <v>41912</v>
      </c>
      <c r="B8615" s="75" t="s">
        <v>747</v>
      </c>
      <c r="C8615" s="75" t="s">
        <v>744</v>
      </c>
      <c r="D8615" s="75">
        <v>3</v>
      </c>
      <c r="E8615" s="75">
        <v>218.32</v>
      </c>
    </row>
    <row r="8616" spans="1:5" x14ac:dyDescent="0.25">
      <c r="A8616" s="80">
        <v>41892</v>
      </c>
      <c r="B8616" s="75" t="s">
        <v>743</v>
      </c>
      <c r="C8616" s="75" t="s">
        <v>730</v>
      </c>
      <c r="D8616" s="75">
        <v>4</v>
      </c>
      <c r="E8616" s="75">
        <v>319.2</v>
      </c>
    </row>
    <row r="8617" spans="1:5" x14ac:dyDescent="0.25">
      <c r="A8617" s="80">
        <v>41585</v>
      </c>
      <c r="B8617" s="75" t="s">
        <v>731</v>
      </c>
      <c r="C8617" s="75" t="s">
        <v>730</v>
      </c>
      <c r="D8617" s="75">
        <v>1</v>
      </c>
      <c r="E8617" s="75">
        <v>18.96</v>
      </c>
    </row>
    <row r="8618" spans="1:5" x14ac:dyDescent="0.25">
      <c r="A8618" s="80">
        <v>41982</v>
      </c>
      <c r="B8618" s="75" t="s">
        <v>741</v>
      </c>
      <c r="C8618" s="75" t="s">
        <v>742</v>
      </c>
      <c r="D8618" s="75">
        <v>3</v>
      </c>
      <c r="E8618" s="75">
        <v>206.55</v>
      </c>
    </row>
    <row r="8619" spans="1:5" x14ac:dyDescent="0.25">
      <c r="A8619" s="80">
        <v>41705</v>
      </c>
      <c r="B8619" s="75" t="s">
        <v>745</v>
      </c>
      <c r="C8619" s="75" t="s">
        <v>734</v>
      </c>
      <c r="D8619" s="75">
        <v>2</v>
      </c>
      <c r="E8619" s="75">
        <v>136</v>
      </c>
    </row>
    <row r="8620" spans="1:5" x14ac:dyDescent="0.25">
      <c r="A8620" s="80">
        <v>41972</v>
      </c>
      <c r="B8620" s="75" t="s">
        <v>750</v>
      </c>
      <c r="C8620" s="75" t="s">
        <v>755</v>
      </c>
      <c r="D8620" s="75">
        <v>1</v>
      </c>
      <c r="E8620" s="75">
        <v>21</v>
      </c>
    </row>
    <row r="8621" spans="1:5" x14ac:dyDescent="0.25">
      <c r="A8621" s="80">
        <v>41979</v>
      </c>
      <c r="B8621" s="75" t="s">
        <v>750</v>
      </c>
      <c r="C8621" s="75" t="s">
        <v>742</v>
      </c>
      <c r="D8621" s="75">
        <v>2</v>
      </c>
      <c r="E8621" s="75">
        <v>87.26</v>
      </c>
    </row>
    <row r="8622" spans="1:5" x14ac:dyDescent="0.25">
      <c r="A8622" s="80">
        <v>41628</v>
      </c>
      <c r="B8622" s="75" t="s">
        <v>751</v>
      </c>
      <c r="C8622" s="75" t="s">
        <v>736</v>
      </c>
      <c r="D8622" s="75">
        <v>2</v>
      </c>
      <c r="E8622" s="75">
        <v>87.26</v>
      </c>
    </row>
    <row r="8623" spans="1:5" x14ac:dyDescent="0.25">
      <c r="A8623" s="80">
        <v>41279</v>
      </c>
      <c r="B8623" s="75" t="s">
        <v>750</v>
      </c>
      <c r="C8623" s="75" t="s">
        <v>734</v>
      </c>
      <c r="D8623" s="75">
        <v>2</v>
      </c>
      <c r="E8623" s="75">
        <v>130.61000000000001</v>
      </c>
    </row>
    <row r="8624" spans="1:5" x14ac:dyDescent="0.25">
      <c r="A8624" s="80">
        <v>41416</v>
      </c>
      <c r="B8624" s="75" t="s">
        <v>731</v>
      </c>
      <c r="C8624" s="75" t="s">
        <v>732</v>
      </c>
      <c r="D8624" s="75">
        <v>2</v>
      </c>
      <c r="E8624" s="75">
        <v>100</v>
      </c>
    </row>
    <row r="8625" spans="1:5" x14ac:dyDescent="0.25">
      <c r="A8625" s="80">
        <v>41607</v>
      </c>
      <c r="B8625" s="75" t="s">
        <v>743</v>
      </c>
      <c r="C8625" s="75" t="s">
        <v>744</v>
      </c>
      <c r="D8625" s="75">
        <v>1</v>
      </c>
      <c r="E8625" s="75">
        <v>25</v>
      </c>
    </row>
    <row r="8626" spans="1:5" x14ac:dyDescent="0.25">
      <c r="A8626" s="80">
        <v>41996</v>
      </c>
      <c r="B8626" s="75" t="s">
        <v>733</v>
      </c>
      <c r="C8626" s="75" t="s">
        <v>730</v>
      </c>
      <c r="D8626" s="75">
        <v>3</v>
      </c>
      <c r="E8626" s="75">
        <v>179.55</v>
      </c>
    </row>
    <row r="8627" spans="1:5" x14ac:dyDescent="0.25">
      <c r="A8627" s="80">
        <v>41620</v>
      </c>
      <c r="B8627" s="75" t="s">
        <v>739</v>
      </c>
      <c r="C8627" s="75" t="s">
        <v>742</v>
      </c>
      <c r="D8627" s="75">
        <v>1</v>
      </c>
      <c r="E8627" s="75">
        <v>22.95</v>
      </c>
    </row>
    <row r="8628" spans="1:5" x14ac:dyDescent="0.25">
      <c r="A8628" s="80">
        <v>41620</v>
      </c>
      <c r="B8628" s="75" t="s">
        <v>735</v>
      </c>
      <c r="C8628" s="75" t="s">
        <v>742</v>
      </c>
      <c r="D8628" s="75">
        <v>3</v>
      </c>
      <c r="E8628" s="75">
        <v>200.41</v>
      </c>
    </row>
    <row r="8629" spans="1:5" x14ac:dyDescent="0.25">
      <c r="A8629" s="80">
        <v>41468</v>
      </c>
      <c r="B8629" s="75" t="s">
        <v>746</v>
      </c>
      <c r="C8629" s="75" t="s">
        <v>755</v>
      </c>
      <c r="D8629" s="75">
        <v>1</v>
      </c>
      <c r="E8629" s="75">
        <v>19.97</v>
      </c>
    </row>
    <row r="8630" spans="1:5" x14ac:dyDescent="0.25">
      <c r="A8630" s="80">
        <v>41985</v>
      </c>
      <c r="B8630" s="75" t="s">
        <v>735</v>
      </c>
      <c r="C8630" s="75" t="s">
        <v>734</v>
      </c>
      <c r="D8630" s="75">
        <v>1</v>
      </c>
      <c r="E8630" s="75">
        <v>34</v>
      </c>
    </row>
    <row r="8631" spans="1:5" x14ac:dyDescent="0.25">
      <c r="A8631" s="80">
        <v>41998</v>
      </c>
      <c r="B8631" s="75" t="s">
        <v>739</v>
      </c>
      <c r="C8631" s="75" t="s">
        <v>742</v>
      </c>
      <c r="D8631" s="75">
        <v>2</v>
      </c>
      <c r="E8631" s="75">
        <v>87.26</v>
      </c>
    </row>
    <row r="8632" spans="1:5" x14ac:dyDescent="0.25">
      <c r="A8632" s="80">
        <v>41961</v>
      </c>
      <c r="B8632" s="75" t="s">
        <v>750</v>
      </c>
      <c r="C8632" s="75" t="s">
        <v>730</v>
      </c>
      <c r="D8632" s="75">
        <v>2</v>
      </c>
      <c r="E8632" s="75">
        <v>78.209999999999994</v>
      </c>
    </row>
    <row r="8633" spans="1:5" x14ac:dyDescent="0.25">
      <c r="A8633" s="80">
        <v>41418</v>
      </c>
      <c r="B8633" s="75" t="s">
        <v>731</v>
      </c>
      <c r="C8633" s="75" t="s">
        <v>732</v>
      </c>
      <c r="D8633" s="75">
        <v>1</v>
      </c>
      <c r="E8633" s="75">
        <v>24.26</v>
      </c>
    </row>
    <row r="8634" spans="1:5" x14ac:dyDescent="0.25">
      <c r="A8634" s="80">
        <v>41983</v>
      </c>
      <c r="B8634" s="75" t="s">
        <v>748</v>
      </c>
      <c r="C8634" s="75" t="s">
        <v>730</v>
      </c>
      <c r="D8634" s="75">
        <v>19</v>
      </c>
      <c r="E8634" s="75">
        <v>7201.95</v>
      </c>
    </row>
    <row r="8635" spans="1:5" x14ac:dyDescent="0.25">
      <c r="A8635" s="80">
        <v>41636</v>
      </c>
      <c r="B8635" s="75" t="s">
        <v>735</v>
      </c>
      <c r="C8635" s="75" t="s">
        <v>732</v>
      </c>
      <c r="D8635" s="75">
        <v>3</v>
      </c>
      <c r="E8635" s="75">
        <v>225</v>
      </c>
    </row>
    <row r="8636" spans="1:5" x14ac:dyDescent="0.25">
      <c r="A8636" s="80">
        <v>41972</v>
      </c>
      <c r="B8636" s="75" t="s">
        <v>751</v>
      </c>
      <c r="C8636" s="75" t="s">
        <v>742</v>
      </c>
      <c r="D8636" s="75">
        <v>2</v>
      </c>
      <c r="E8636" s="75">
        <v>87.26</v>
      </c>
    </row>
    <row r="8637" spans="1:5" x14ac:dyDescent="0.25">
      <c r="A8637" s="80">
        <v>41633</v>
      </c>
      <c r="B8637" s="75" t="s">
        <v>743</v>
      </c>
      <c r="C8637" s="75" t="s">
        <v>734</v>
      </c>
      <c r="D8637" s="75">
        <v>14</v>
      </c>
      <c r="E8637" s="75">
        <v>6531.39</v>
      </c>
    </row>
    <row r="8638" spans="1:5" x14ac:dyDescent="0.25">
      <c r="A8638" s="80">
        <v>41602</v>
      </c>
      <c r="B8638" s="75" t="s">
        <v>752</v>
      </c>
      <c r="C8638" s="75" t="s">
        <v>736</v>
      </c>
      <c r="D8638" s="75">
        <v>3</v>
      </c>
      <c r="E8638" s="75">
        <v>206.55</v>
      </c>
    </row>
    <row r="8639" spans="1:5" x14ac:dyDescent="0.25">
      <c r="A8639" s="80">
        <v>41611</v>
      </c>
      <c r="B8639" s="75" t="s">
        <v>745</v>
      </c>
      <c r="C8639" s="75" t="s">
        <v>738</v>
      </c>
      <c r="D8639" s="75">
        <v>2</v>
      </c>
      <c r="E8639" s="75">
        <v>114.08</v>
      </c>
    </row>
    <row r="8640" spans="1:5" x14ac:dyDescent="0.25">
      <c r="A8640" s="80">
        <v>41793</v>
      </c>
      <c r="B8640" s="75" t="s">
        <v>748</v>
      </c>
      <c r="C8640" s="75" t="s">
        <v>734</v>
      </c>
      <c r="D8640" s="75">
        <v>1</v>
      </c>
      <c r="E8640" s="75">
        <v>32.32</v>
      </c>
    </row>
    <row r="8641" spans="1:5" x14ac:dyDescent="0.25">
      <c r="A8641" s="80">
        <v>41634</v>
      </c>
      <c r="B8641" s="75" t="s">
        <v>741</v>
      </c>
      <c r="C8641" s="75" t="s">
        <v>727</v>
      </c>
      <c r="D8641" s="75">
        <v>4</v>
      </c>
      <c r="E8641" s="75">
        <v>1228.53</v>
      </c>
    </row>
    <row r="8642" spans="1:5" x14ac:dyDescent="0.25">
      <c r="A8642" s="80">
        <v>41616</v>
      </c>
      <c r="B8642" s="75" t="s">
        <v>754</v>
      </c>
      <c r="C8642" s="75" t="s">
        <v>730</v>
      </c>
      <c r="D8642" s="75">
        <v>1</v>
      </c>
      <c r="E8642" s="75">
        <v>19.95</v>
      </c>
    </row>
    <row r="8643" spans="1:5" x14ac:dyDescent="0.25">
      <c r="A8643" s="80">
        <v>42003</v>
      </c>
      <c r="B8643" s="75" t="s">
        <v>748</v>
      </c>
      <c r="C8643" s="75" t="s">
        <v>734</v>
      </c>
      <c r="D8643" s="75">
        <v>3</v>
      </c>
      <c r="E8643" s="75">
        <v>306</v>
      </c>
    </row>
    <row r="8644" spans="1:5" x14ac:dyDescent="0.25">
      <c r="A8644" s="80">
        <v>41898</v>
      </c>
      <c r="B8644" s="75" t="s">
        <v>745</v>
      </c>
      <c r="C8644" s="75" t="s">
        <v>736</v>
      </c>
      <c r="D8644" s="75">
        <v>1</v>
      </c>
      <c r="E8644" s="75">
        <v>22.49</v>
      </c>
    </row>
    <row r="8645" spans="1:5" x14ac:dyDescent="0.25">
      <c r="A8645" s="80">
        <v>41997</v>
      </c>
      <c r="B8645" s="75" t="s">
        <v>726</v>
      </c>
      <c r="C8645" s="75" t="s">
        <v>732</v>
      </c>
      <c r="D8645" s="75">
        <v>2</v>
      </c>
      <c r="E8645" s="75">
        <v>100</v>
      </c>
    </row>
    <row r="8646" spans="1:5" x14ac:dyDescent="0.25">
      <c r="A8646" s="80">
        <v>41292</v>
      </c>
      <c r="B8646" s="75" t="s">
        <v>743</v>
      </c>
      <c r="C8646" s="75" t="s">
        <v>734</v>
      </c>
      <c r="D8646" s="75">
        <v>3</v>
      </c>
      <c r="E8646" s="75">
        <v>287.92</v>
      </c>
    </row>
    <row r="8647" spans="1:5" x14ac:dyDescent="0.25">
      <c r="A8647" s="80">
        <v>41621</v>
      </c>
      <c r="B8647" s="75" t="s">
        <v>745</v>
      </c>
      <c r="C8647" s="75" t="s">
        <v>744</v>
      </c>
      <c r="D8647" s="75">
        <v>1</v>
      </c>
      <c r="E8647" s="75">
        <v>25</v>
      </c>
    </row>
    <row r="8648" spans="1:5" x14ac:dyDescent="0.25">
      <c r="A8648" s="80">
        <v>41944</v>
      </c>
      <c r="B8648" s="75" t="s">
        <v>746</v>
      </c>
      <c r="C8648" s="75" t="s">
        <v>777</v>
      </c>
      <c r="D8648" s="75">
        <v>2</v>
      </c>
      <c r="E8648" s="75">
        <v>76</v>
      </c>
    </row>
    <row r="8649" spans="1:5" x14ac:dyDescent="0.25">
      <c r="A8649" s="80">
        <v>41334</v>
      </c>
      <c r="B8649" s="75" t="s">
        <v>749</v>
      </c>
      <c r="C8649" s="75" t="s">
        <v>755</v>
      </c>
      <c r="D8649" s="75">
        <v>1</v>
      </c>
      <c r="E8649" s="75">
        <v>21</v>
      </c>
    </row>
    <row r="8650" spans="1:5" x14ac:dyDescent="0.25">
      <c r="A8650" s="80">
        <v>41990</v>
      </c>
      <c r="B8650" s="75" t="s">
        <v>752</v>
      </c>
      <c r="C8650" s="75" t="s">
        <v>727</v>
      </c>
      <c r="D8650" s="75">
        <v>10</v>
      </c>
      <c r="E8650" s="75">
        <v>7995</v>
      </c>
    </row>
    <row r="8651" spans="1:5" x14ac:dyDescent="0.25">
      <c r="A8651" s="80">
        <v>41584</v>
      </c>
      <c r="B8651" s="75" t="s">
        <v>754</v>
      </c>
      <c r="C8651" s="75" t="s">
        <v>730</v>
      </c>
      <c r="D8651" s="75">
        <v>3</v>
      </c>
      <c r="E8651" s="75">
        <v>172.43</v>
      </c>
    </row>
    <row r="8652" spans="1:5" x14ac:dyDescent="0.25">
      <c r="A8652" s="80">
        <v>41634</v>
      </c>
      <c r="B8652" s="75" t="s">
        <v>726</v>
      </c>
      <c r="C8652" s="75" t="s">
        <v>730</v>
      </c>
      <c r="D8652" s="75">
        <v>2</v>
      </c>
      <c r="E8652" s="75">
        <v>79.8</v>
      </c>
    </row>
    <row r="8653" spans="1:5" x14ac:dyDescent="0.25">
      <c r="A8653" s="80">
        <v>41615</v>
      </c>
      <c r="B8653" s="75" t="s">
        <v>746</v>
      </c>
      <c r="C8653" s="75" t="s">
        <v>732</v>
      </c>
      <c r="D8653" s="75">
        <v>2</v>
      </c>
      <c r="E8653" s="75">
        <v>100</v>
      </c>
    </row>
    <row r="8654" spans="1:5" x14ac:dyDescent="0.25">
      <c r="A8654" s="80">
        <v>41920</v>
      </c>
      <c r="B8654" s="75" t="s">
        <v>745</v>
      </c>
      <c r="C8654" s="75" t="s">
        <v>742</v>
      </c>
      <c r="D8654" s="75">
        <v>1</v>
      </c>
      <c r="E8654" s="75">
        <v>22.04</v>
      </c>
    </row>
    <row r="8655" spans="1:5" x14ac:dyDescent="0.25">
      <c r="A8655" s="80">
        <v>41969</v>
      </c>
      <c r="B8655" s="75" t="s">
        <v>748</v>
      </c>
      <c r="C8655" s="75" t="s">
        <v>740</v>
      </c>
      <c r="D8655" s="75">
        <v>2</v>
      </c>
      <c r="E8655" s="75">
        <v>90.28</v>
      </c>
    </row>
    <row r="8656" spans="1:5" x14ac:dyDescent="0.25">
      <c r="A8656" s="80">
        <v>41950</v>
      </c>
      <c r="B8656" s="75" t="s">
        <v>752</v>
      </c>
      <c r="C8656" s="75" t="s">
        <v>742</v>
      </c>
      <c r="D8656" s="75">
        <v>3</v>
      </c>
      <c r="E8656" s="75">
        <v>202.44</v>
      </c>
    </row>
    <row r="8657" spans="1:5" x14ac:dyDescent="0.25">
      <c r="A8657" s="80">
        <v>41584</v>
      </c>
      <c r="B8657" s="75" t="s">
        <v>746</v>
      </c>
      <c r="C8657" s="75" t="s">
        <v>740</v>
      </c>
      <c r="D8657" s="75">
        <v>1</v>
      </c>
      <c r="E8657" s="75">
        <v>23.5</v>
      </c>
    </row>
    <row r="8658" spans="1:5" x14ac:dyDescent="0.25">
      <c r="A8658" s="80">
        <v>41967</v>
      </c>
      <c r="B8658" s="75" t="s">
        <v>747</v>
      </c>
      <c r="C8658" s="75" t="s">
        <v>732</v>
      </c>
      <c r="D8658" s="75">
        <v>1</v>
      </c>
      <c r="E8658" s="75">
        <v>25</v>
      </c>
    </row>
    <row r="8659" spans="1:5" x14ac:dyDescent="0.25">
      <c r="A8659" s="80">
        <v>41833</v>
      </c>
      <c r="B8659" s="75" t="s">
        <v>743</v>
      </c>
      <c r="C8659" s="75" t="s">
        <v>736</v>
      </c>
      <c r="D8659" s="75">
        <v>2</v>
      </c>
      <c r="E8659" s="75">
        <v>87.26</v>
      </c>
    </row>
    <row r="8660" spans="1:5" x14ac:dyDescent="0.25">
      <c r="A8660" s="80">
        <v>41526</v>
      </c>
      <c r="B8660" s="75" t="s">
        <v>746</v>
      </c>
      <c r="C8660" s="75" t="s">
        <v>734</v>
      </c>
      <c r="D8660" s="75">
        <v>3</v>
      </c>
      <c r="E8660" s="75">
        <v>293.88</v>
      </c>
    </row>
    <row r="8661" spans="1:5" x14ac:dyDescent="0.25">
      <c r="A8661" s="80">
        <v>41602</v>
      </c>
      <c r="B8661" s="75" t="s">
        <v>739</v>
      </c>
      <c r="C8661" s="75" t="s">
        <v>736</v>
      </c>
      <c r="D8661" s="75">
        <v>12</v>
      </c>
      <c r="E8661" s="75">
        <v>3206.41</v>
      </c>
    </row>
    <row r="8662" spans="1:5" x14ac:dyDescent="0.25">
      <c r="A8662" s="80">
        <v>41603</v>
      </c>
      <c r="B8662" s="75" t="s">
        <v>741</v>
      </c>
      <c r="C8662" s="75" t="s">
        <v>734</v>
      </c>
      <c r="D8662" s="75">
        <v>1</v>
      </c>
      <c r="E8662" s="75">
        <v>34</v>
      </c>
    </row>
    <row r="8663" spans="1:5" x14ac:dyDescent="0.25">
      <c r="A8663" s="80">
        <v>41591</v>
      </c>
      <c r="B8663" s="75" t="s">
        <v>731</v>
      </c>
      <c r="C8663" s="75" t="s">
        <v>730</v>
      </c>
      <c r="D8663" s="75">
        <v>2</v>
      </c>
      <c r="E8663" s="75">
        <v>76.64</v>
      </c>
    </row>
    <row r="8664" spans="1:5" x14ac:dyDescent="0.25">
      <c r="A8664" s="80">
        <v>41359</v>
      </c>
      <c r="B8664" s="75" t="s">
        <v>743</v>
      </c>
      <c r="C8664" s="75" t="s">
        <v>744</v>
      </c>
      <c r="D8664" s="75">
        <v>2</v>
      </c>
      <c r="E8664" s="75">
        <v>97.02</v>
      </c>
    </row>
    <row r="8665" spans="1:5" x14ac:dyDescent="0.25">
      <c r="A8665" s="80">
        <v>42002</v>
      </c>
      <c r="B8665" s="75" t="s">
        <v>728</v>
      </c>
      <c r="C8665" s="75" t="s">
        <v>742</v>
      </c>
      <c r="D8665" s="75">
        <v>2</v>
      </c>
      <c r="E8665" s="75">
        <v>91.8</v>
      </c>
    </row>
    <row r="8666" spans="1:5" x14ac:dyDescent="0.25">
      <c r="A8666" s="80">
        <v>41597</v>
      </c>
      <c r="B8666" s="75" t="s">
        <v>735</v>
      </c>
      <c r="C8666" s="75" t="s">
        <v>742</v>
      </c>
      <c r="D8666" s="75">
        <v>3</v>
      </c>
      <c r="E8666" s="75">
        <v>206.55</v>
      </c>
    </row>
    <row r="8667" spans="1:5" x14ac:dyDescent="0.25">
      <c r="A8667" s="80">
        <v>41974</v>
      </c>
      <c r="B8667" s="75" t="s">
        <v>735</v>
      </c>
      <c r="C8667" s="75" t="s">
        <v>742</v>
      </c>
      <c r="D8667" s="75">
        <v>3</v>
      </c>
      <c r="E8667" s="75">
        <v>202.44</v>
      </c>
    </row>
    <row r="8668" spans="1:5" x14ac:dyDescent="0.25">
      <c r="A8668" s="80">
        <v>41959</v>
      </c>
      <c r="B8668" s="75" t="s">
        <v>735</v>
      </c>
      <c r="C8668" s="75" t="s">
        <v>732</v>
      </c>
      <c r="D8668" s="75">
        <v>22</v>
      </c>
      <c r="E8668" s="75">
        <v>11859.21</v>
      </c>
    </row>
    <row r="8669" spans="1:5" x14ac:dyDescent="0.25">
      <c r="A8669" s="80">
        <v>41619</v>
      </c>
      <c r="B8669" s="75" t="s">
        <v>748</v>
      </c>
      <c r="C8669" s="75" t="s">
        <v>755</v>
      </c>
      <c r="D8669" s="75">
        <v>3</v>
      </c>
      <c r="E8669" s="75">
        <v>185.24</v>
      </c>
    </row>
    <row r="8670" spans="1:5" x14ac:dyDescent="0.25">
      <c r="A8670" s="80">
        <v>41628</v>
      </c>
      <c r="B8670" s="75" t="s">
        <v>743</v>
      </c>
      <c r="C8670" s="75" t="s">
        <v>734</v>
      </c>
      <c r="D8670" s="75">
        <v>2</v>
      </c>
      <c r="E8670" s="75">
        <v>130.61000000000001</v>
      </c>
    </row>
    <row r="8671" spans="1:5" x14ac:dyDescent="0.25">
      <c r="A8671" s="80">
        <v>41612</v>
      </c>
      <c r="B8671" s="75" t="s">
        <v>731</v>
      </c>
      <c r="C8671" s="75" t="s">
        <v>736</v>
      </c>
      <c r="D8671" s="75">
        <v>3</v>
      </c>
      <c r="E8671" s="75">
        <v>206.55</v>
      </c>
    </row>
    <row r="8672" spans="1:5" x14ac:dyDescent="0.25">
      <c r="A8672" s="80">
        <v>41615</v>
      </c>
      <c r="B8672" s="75" t="s">
        <v>737</v>
      </c>
      <c r="C8672" s="75" t="s">
        <v>742</v>
      </c>
      <c r="D8672" s="75">
        <v>3</v>
      </c>
      <c r="E8672" s="75">
        <v>206.55</v>
      </c>
    </row>
    <row r="8673" spans="1:5" x14ac:dyDescent="0.25">
      <c r="A8673" s="80">
        <v>41591</v>
      </c>
      <c r="B8673" s="75" t="s">
        <v>752</v>
      </c>
      <c r="C8673" s="75" t="s">
        <v>736</v>
      </c>
      <c r="D8673" s="75">
        <v>1</v>
      </c>
      <c r="E8673" s="75">
        <v>22.95</v>
      </c>
    </row>
    <row r="8674" spans="1:5" x14ac:dyDescent="0.25">
      <c r="A8674" s="80">
        <v>41991</v>
      </c>
      <c r="B8674" s="75" t="s">
        <v>748</v>
      </c>
      <c r="C8674" s="75" t="s">
        <v>738</v>
      </c>
      <c r="D8674" s="75">
        <v>1</v>
      </c>
      <c r="E8674" s="75">
        <v>29.11</v>
      </c>
    </row>
    <row r="8675" spans="1:5" x14ac:dyDescent="0.25">
      <c r="A8675" s="80">
        <v>41991</v>
      </c>
      <c r="B8675" s="75" t="s">
        <v>743</v>
      </c>
      <c r="C8675" s="75" t="s">
        <v>740</v>
      </c>
      <c r="D8675" s="75">
        <v>2</v>
      </c>
      <c r="E8675" s="75">
        <v>94</v>
      </c>
    </row>
    <row r="8676" spans="1:5" x14ac:dyDescent="0.25">
      <c r="A8676" s="80">
        <v>41959</v>
      </c>
      <c r="B8676" s="75" t="s">
        <v>726</v>
      </c>
      <c r="C8676" s="75" t="s">
        <v>753</v>
      </c>
      <c r="D8676" s="75">
        <v>25</v>
      </c>
      <c r="E8676" s="75">
        <v>16675.8</v>
      </c>
    </row>
    <row r="8677" spans="1:5" x14ac:dyDescent="0.25">
      <c r="A8677" s="80">
        <v>41499</v>
      </c>
      <c r="B8677" s="75" t="s">
        <v>748</v>
      </c>
      <c r="C8677" s="75" t="s">
        <v>734</v>
      </c>
      <c r="D8677" s="75">
        <v>2</v>
      </c>
      <c r="E8677" s="75">
        <v>133.29</v>
      </c>
    </row>
    <row r="8678" spans="1:5" x14ac:dyDescent="0.25">
      <c r="A8678" s="80">
        <v>41980</v>
      </c>
      <c r="B8678" s="75" t="s">
        <v>743</v>
      </c>
      <c r="C8678" s="75" t="s">
        <v>742</v>
      </c>
      <c r="D8678" s="75">
        <v>2</v>
      </c>
      <c r="E8678" s="75">
        <v>87.26</v>
      </c>
    </row>
    <row r="8679" spans="1:5" x14ac:dyDescent="0.25">
      <c r="A8679" s="80">
        <v>41592</v>
      </c>
      <c r="B8679" s="75" t="s">
        <v>745</v>
      </c>
      <c r="C8679" s="75" t="s">
        <v>734</v>
      </c>
      <c r="D8679" s="75">
        <v>5</v>
      </c>
      <c r="E8679" s="75">
        <v>808.03</v>
      </c>
    </row>
    <row r="8680" spans="1:5" x14ac:dyDescent="0.25">
      <c r="A8680" s="80">
        <v>41896</v>
      </c>
      <c r="B8680" s="75" t="s">
        <v>735</v>
      </c>
      <c r="C8680" s="75" t="s">
        <v>736</v>
      </c>
      <c r="D8680" s="75">
        <v>3</v>
      </c>
      <c r="E8680" s="75">
        <v>206.55</v>
      </c>
    </row>
    <row r="8681" spans="1:5" x14ac:dyDescent="0.25">
      <c r="A8681" s="80">
        <v>41636</v>
      </c>
      <c r="B8681" s="75" t="s">
        <v>745</v>
      </c>
      <c r="C8681" s="75" t="s">
        <v>730</v>
      </c>
      <c r="D8681" s="75">
        <v>1</v>
      </c>
      <c r="E8681" s="75">
        <v>19.36</v>
      </c>
    </row>
    <row r="8682" spans="1:5" x14ac:dyDescent="0.25">
      <c r="A8682" s="80">
        <v>41359</v>
      </c>
      <c r="B8682" s="75" t="s">
        <v>743</v>
      </c>
      <c r="C8682" s="75" t="s">
        <v>732</v>
      </c>
      <c r="D8682" s="75">
        <v>3</v>
      </c>
      <c r="E8682" s="75">
        <v>211.7</v>
      </c>
    </row>
    <row r="8683" spans="1:5" x14ac:dyDescent="0.25">
      <c r="A8683" s="80">
        <v>41988</v>
      </c>
      <c r="B8683" s="75" t="s">
        <v>731</v>
      </c>
      <c r="C8683" s="75" t="s">
        <v>727</v>
      </c>
      <c r="D8683" s="75">
        <v>2</v>
      </c>
      <c r="E8683" s="75">
        <v>319.8</v>
      </c>
    </row>
    <row r="8684" spans="1:5" x14ac:dyDescent="0.25">
      <c r="A8684" s="80">
        <v>41926</v>
      </c>
      <c r="B8684" s="75" t="s">
        <v>743</v>
      </c>
      <c r="C8684" s="75" t="s">
        <v>744</v>
      </c>
      <c r="D8684" s="75">
        <v>1</v>
      </c>
      <c r="E8684" s="75">
        <v>25</v>
      </c>
    </row>
    <row r="8685" spans="1:5" x14ac:dyDescent="0.25">
      <c r="A8685" s="80">
        <v>41583</v>
      </c>
      <c r="B8685" s="75" t="s">
        <v>748</v>
      </c>
      <c r="C8685" s="75" t="s">
        <v>755</v>
      </c>
      <c r="D8685" s="75">
        <v>3</v>
      </c>
      <c r="E8685" s="75">
        <v>189</v>
      </c>
    </row>
    <row r="8686" spans="1:5" x14ac:dyDescent="0.25">
      <c r="A8686" s="80">
        <v>41962</v>
      </c>
      <c r="B8686" s="75" t="s">
        <v>735</v>
      </c>
      <c r="C8686" s="75" t="s">
        <v>730</v>
      </c>
      <c r="D8686" s="75">
        <v>2</v>
      </c>
      <c r="E8686" s="75">
        <v>79.8</v>
      </c>
    </row>
    <row r="8687" spans="1:5" x14ac:dyDescent="0.25">
      <c r="A8687" s="80">
        <v>41564</v>
      </c>
      <c r="B8687" s="75" t="s">
        <v>739</v>
      </c>
      <c r="C8687" s="75" t="s">
        <v>742</v>
      </c>
      <c r="D8687" s="75">
        <v>2</v>
      </c>
      <c r="E8687" s="75">
        <v>91.8</v>
      </c>
    </row>
    <row r="8688" spans="1:5" x14ac:dyDescent="0.25">
      <c r="A8688" s="80">
        <v>41578</v>
      </c>
      <c r="B8688" s="75" t="s">
        <v>748</v>
      </c>
      <c r="C8688" s="75" t="s">
        <v>740</v>
      </c>
      <c r="D8688" s="75">
        <v>2</v>
      </c>
      <c r="E8688" s="75">
        <v>88.44</v>
      </c>
    </row>
    <row r="8689" spans="1:5" x14ac:dyDescent="0.25">
      <c r="A8689" s="80">
        <v>41971</v>
      </c>
      <c r="B8689" s="75" t="s">
        <v>746</v>
      </c>
      <c r="C8689" s="75" t="s">
        <v>744</v>
      </c>
      <c r="D8689" s="75">
        <v>1</v>
      </c>
      <c r="E8689" s="75">
        <v>25</v>
      </c>
    </row>
    <row r="8690" spans="1:5" x14ac:dyDescent="0.25">
      <c r="A8690" s="80">
        <v>41599</v>
      </c>
      <c r="B8690" s="75" t="s">
        <v>745</v>
      </c>
      <c r="C8690" s="75" t="s">
        <v>734</v>
      </c>
      <c r="D8690" s="75">
        <v>3</v>
      </c>
      <c r="E8690" s="75">
        <v>296.89</v>
      </c>
    </row>
    <row r="8691" spans="1:5" x14ac:dyDescent="0.25">
      <c r="A8691" s="80">
        <v>41953</v>
      </c>
      <c r="B8691" s="75" t="s">
        <v>735</v>
      </c>
      <c r="C8691" s="75" t="s">
        <v>738</v>
      </c>
      <c r="D8691" s="75">
        <v>2</v>
      </c>
      <c r="E8691" s="75">
        <v>120</v>
      </c>
    </row>
    <row r="8692" spans="1:5" x14ac:dyDescent="0.25">
      <c r="A8692" s="80">
        <v>41769</v>
      </c>
      <c r="B8692" s="75" t="s">
        <v>731</v>
      </c>
      <c r="C8692" s="75" t="s">
        <v>730</v>
      </c>
      <c r="D8692" s="75">
        <v>1</v>
      </c>
      <c r="E8692" s="75">
        <v>19.95</v>
      </c>
    </row>
    <row r="8693" spans="1:5" x14ac:dyDescent="0.25">
      <c r="A8693" s="80">
        <v>41963</v>
      </c>
      <c r="B8693" s="75" t="s">
        <v>752</v>
      </c>
      <c r="C8693" s="75" t="s">
        <v>732</v>
      </c>
      <c r="D8693" s="75">
        <v>10</v>
      </c>
      <c r="E8693" s="75">
        <v>2500</v>
      </c>
    </row>
    <row r="8694" spans="1:5" x14ac:dyDescent="0.25">
      <c r="A8694" s="80">
        <v>41617</v>
      </c>
      <c r="B8694" s="75" t="s">
        <v>735</v>
      </c>
      <c r="C8694" s="75" t="s">
        <v>734</v>
      </c>
      <c r="D8694" s="75">
        <v>3</v>
      </c>
      <c r="E8694" s="75">
        <v>290.89</v>
      </c>
    </row>
    <row r="8695" spans="1:5" x14ac:dyDescent="0.25">
      <c r="A8695" s="80">
        <v>41492</v>
      </c>
      <c r="B8695" s="75" t="s">
        <v>751</v>
      </c>
      <c r="C8695" s="75" t="s">
        <v>755</v>
      </c>
      <c r="D8695" s="75">
        <v>1</v>
      </c>
      <c r="E8695" s="75">
        <v>20.38</v>
      </c>
    </row>
    <row r="8696" spans="1:5" x14ac:dyDescent="0.25">
      <c r="A8696" s="80">
        <v>41504</v>
      </c>
      <c r="B8696" s="75" t="s">
        <v>737</v>
      </c>
      <c r="C8696" s="75" t="s">
        <v>734</v>
      </c>
      <c r="D8696" s="75">
        <v>1</v>
      </c>
      <c r="E8696" s="75">
        <v>32.32</v>
      </c>
    </row>
    <row r="8697" spans="1:5" x14ac:dyDescent="0.25">
      <c r="A8697" s="80">
        <v>41966</v>
      </c>
      <c r="B8697" s="75" t="s">
        <v>748</v>
      </c>
      <c r="C8697" s="75" t="s">
        <v>730</v>
      </c>
      <c r="D8697" s="75">
        <v>2</v>
      </c>
      <c r="E8697" s="75">
        <v>76.64</v>
      </c>
    </row>
    <row r="8698" spans="1:5" x14ac:dyDescent="0.25">
      <c r="A8698" s="80">
        <v>41618</v>
      </c>
      <c r="B8698" s="75" t="s">
        <v>739</v>
      </c>
      <c r="C8698" s="75" t="s">
        <v>736</v>
      </c>
      <c r="D8698" s="75">
        <v>2</v>
      </c>
      <c r="E8698" s="75">
        <v>91.8</v>
      </c>
    </row>
    <row r="8699" spans="1:5" x14ac:dyDescent="0.25">
      <c r="A8699" s="80">
        <v>41996</v>
      </c>
      <c r="B8699" s="75" t="s">
        <v>739</v>
      </c>
      <c r="C8699" s="75" t="s">
        <v>742</v>
      </c>
      <c r="D8699" s="75">
        <v>3</v>
      </c>
      <c r="E8699" s="75">
        <v>202.44</v>
      </c>
    </row>
    <row r="8700" spans="1:5" x14ac:dyDescent="0.25">
      <c r="A8700" s="80">
        <v>41948</v>
      </c>
      <c r="B8700" s="75" t="s">
        <v>731</v>
      </c>
      <c r="C8700" s="75" t="s">
        <v>734</v>
      </c>
      <c r="D8700" s="75">
        <v>2</v>
      </c>
      <c r="E8700" s="75">
        <v>136</v>
      </c>
    </row>
    <row r="8701" spans="1:5" x14ac:dyDescent="0.25">
      <c r="A8701" s="80">
        <v>42003</v>
      </c>
      <c r="B8701" s="75" t="s">
        <v>745</v>
      </c>
      <c r="C8701" s="75" t="s">
        <v>736</v>
      </c>
      <c r="D8701" s="75">
        <v>2</v>
      </c>
      <c r="E8701" s="75">
        <v>89.97</v>
      </c>
    </row>
    <row r="8702" spans="1:5" x14ac:dyDescent="0.25">
      <c r="A8702" s="80">
        <v>41963</v>
      </c>
      <c r="B8702" s="75" t="s">
        <v>735</v>
      </c>
      <c r="C8702" s="75" t="s">
        <v>742</v>
      </c>
      <c r="D8702" s="75">
        <v>2</v>
      </c>
      <c r="E8702" s="75">
        <v>87.26</v>
      </c>
    </row>
    <row r="8703" spans="1:5" x14ac:dyDescent="0.25">
      <c r="A8703" s="80">
        <v>41609</v>
      </c>
      <c r="B8703" s="75" t="s">
        <v>745</v>
      </c>
      <c r="C8703" s="75" t="s">
        <v>734</v>
      </c>
      <c r="D8703" s="75">
        <v>2</v>
      </c>
      <c r="E8703" s="75">
        <v>136</v>
      </c>
    </row>
    <row r="8704" spans="1:5" x14ac:dyDescent="0.25">
      <c r="A8704" s="80">
        <v>41985</v>
      </c>
      <c r="B8704" s="75" t="s">
        <v>735</v>
      </c>
      <c r="C8704" s="75" t="s">
        <v>736</v>
      </c>
      <c r="D8704" s="75">
        <v>1</v>
      </c>
      <c r="E8704" s="75">
        <v>22.49</v>
      </c>
    </row>
    <row r="8705" spans="1:5" x14ac:dyDescent="0.25">
      <c r="A8705" s="80">
        <v>41994</v>
      </c>
      <c r="B8705" s="75" t="s">
        <v>737</v>
      </c>
      <c r="C8705" s="75" t="s">
        <v>744</v>
      </c>
      <c r="D8705" s="75">
        <v>16</v>
      </c>
      <c r="E8705" s="75">
        <v>6400</v>
      </c>
    </row>
    <row r="8706" spans="1:5" x14ac:dyDescent="0.25">
      <c r="A8706" s="80">
        <v>41649</v>
      </c>
      <c r="B8706" s="75" t="s">
        <v>735</v>
      </c>
      <c r="C8706" s="75" t="s">
        <v>742</v>
      </c>
      <c r="D8706" s="75">
        <v>2</v>
      </c>
      <c r="E8706" s="75">
        <v>91.8</v>
      </c>
    </row>
    <row r="8707" spans="1:5" x14ac:dyDescent="0.25">
      <c r="A8707" s="80">
        <v>41626</v>
      </c>
      <c r="B8707" s="75" t="s">
        <v>745</v>
      </c>
      <c r="C8707" s="75" t="s">
        <v>744</v>
      </c>
      <c r="D8707" s="75">
        <v>2</v>
      </c>
      <c r="E8707" s="75">
        <v>100</v>
      </c>
    </row>
    <row r="8708" spans="1:5" x14ac:dyDescent="0.25">
      <c r="A8708" s="80">
        <v>41619</v>
      </c>
      <c r="B8708" s="75" t="s">
        <v>750</v>
      </c>
      <c r="C8708" s="75" t="s">
        <v>740</v>
      </c>
      <c r="D8708" s="75">
        <v>1</v>
      </c>
      <c r="E8708" s="75">
        <v>23.04</v>
      </c>
    </row>
    <row r="8709" spans="1:5" x14ac:dyDescent="0.25">
      <c r="A8709" s="80">
        <v>41510</v>
      </c>
      <c r="B8709" s="75" t="s">
        <v>737</v>
      </c>
      <c r="C8709" s="75" t="s">
        <v>734</v>
      </c>
      <c r="D8709" s="75">
        <v>2</v>
      </c>
      <c r="E8709" s="75">
        <v>131.94999999999999</v>
      </c>
    </row>
    <row r="8710" spans="1:5" x14ac:dyDescent="0.25">
      <c r="A8710" s="80">
        <v>41586</v>
      </c>
      <c r="B8710" s="75" t="s">
        <v>735</v>
      </c>
      <c r="C8710" s="75" t="s">
        <v>736</v>
      </c>
      <c r="D8710" s="75">
        <v>2</v>
      </c>
      <c r="E8710" s="75">
        <v>88.16</v>
      </c>
    </row>
    <row r="8711" spans="1:5" x14ac:dyDescent="0.25">
      <c r="A8711" s="80">
        <v>41965</v>
      </c>
      <c r="B8711" s="75" t="s">
        <v>733</v>
      </c>
      <c r="C8711" s="75" t="s">
        <v>755</v>
      </c>
      <c r="D8711" s="75">
        <v>2</v>
      </c>
      <c r="E8711" s="75">
        <v>84</v>
      </c>
    </row>
    <row r="8712" spans="1:5" x14ac:dyDescent="0.25">
      <c r="A8712" s="80">
        <v>41865</v>
      </c>
      <c r="B8712" s="75" t="s">
        <v>735</v>
      </c>
      <c r="C8712" s="75" t="s">
        <v>734</v>
      </c>
      <c r="D8712" s="75">
        <v>2</v>
      </c>
      <c r="E8712" s="75">
        <v>129.29</v>
      </c>
    </row>
    <row r="8713" spans="1:5" x14ac:dyDescent="0.25">
      <c r="A8713" s="80">
        <v>41424</v>
      </c>
      <c r="B8713" s="75" t="s">
        <v>746</v>
      </c>
      <c r="C8713" s="75" t="s">
        <v>734</v>
      </c>
      <c r="D8713" s="75">
        <v>3</v>
      </c>
      <c r="E8713" s="75">
        <v>290.89</v>
      </c>
    </row>
    <row r="8714" spans="1:5" x14ac:dyDescent="0.25">
      <c r="A8714" s="80">
        <v>41579</v>
      </c>
      <c r="B8714" s="75" t="s">
        <v>731</v>
      </c>
      <c r="C8714" s="75" t="s">
        <v>755</v>
      </c>
      <c r="D8714" s="75">
        <v>2</v>
      </c>
      <c r="E8714" s="75">
        <v>80.67</v>
      </c>
    </row>
    <row r="8715" spans="1:5" x14ac:dyDescent="0.25">
      <c r="A8715" s="80">
        <v>41760</v>
      </c>
      <c r="B8715" s="75" t="s">
        <v>735</v>
      </c>
      <c r="C8715" s="75" t="s">
        <v>777</v>
      </c>
      <c r="D8715" s="75">
        <v>3</v>
      </c>
      <c r="E8715" s="75">
        <v>171</v>
      </c>
    </row>
    <row r="8716" spans="1:5" x14ac:dyDescent="0.25">
      <c r="A8716" s="80">
        <v>41998</v>
      </c>
      <c r="B8716" s="75" t="s">
        <v>728</v>
      </c>
      <c r="C8716" s="75" t="s">
        <v>755</v>
      </c>
      <c r="D8716" s="75">
        <v>2</v>
      </c>
      <c r="E8716" s="75">
        <v>84</v>
      </c>
    </row>
    <row r="8717" spans="1:5" x14ac:dyDescent="0.25">
      <c r="A8717" s="80">
        <v>41961</v>
      </c>
      <c r="B8717" s="75" t="s">
        <v>751</v>
      </c>
      <c r="C8717" s="75" t="s">
        <v>734</v>
      </c>
      <c r="D8717" s="75">
        <v>2</v>
      </c>
      <c r="E8717" s="75">
        <v>131.94999999999999</v>
      </c>
    </row>
    <row r="8718" spans="1:5" x14ac:dyDescent="0.25">
      <c r="A8718" s="80">
        <v>41956</v>
      </c>
      <c r="B8718" s="75" t="s">
        <v>731</v>
      </c>
      <c r="C8718" s="75" t="s">
        <v>734</v>
      </c>
      <c r="D8718" s="75">
        <v>3</v>
      </c>
      <c r="E8718" s="75">
        <v>306</v>
      </c>
    </row>
    <row r="8719" spans="1:5" x14ac:dyDescent="0.25">
      <c r="A8719" s="80">
        <v>41978</v>
      </c>
      <c r="B8719" s="75" t="s">
        <v>754</v>
      </c>
      <c r="C8719" s="75" t="s">
        <v>753</v>
      </c>
      <c r="D8719" s="75">
        <v>2</v>
      </c>
      <c r="E8719" s="75">
        <v>107.81</v>
      </c>
    </row>
    <row r="8720" spans="1:5" x14ac:dyDescent="0.25">
      <c r="A8720" s="80">
        <v>41432</v>
      </c>
      <c r="B8720" s="75" t="s">
        <v>745</v>
      </c>
      <c r="C8720" s="75" t="s">
        <v>742</v>
      </c>
      <c r="D8720" s="75">
        <v>3</v>
      </c>
      <c r="E8720" s="75">
        <v>198.36</v>
      </c>
    </row>
    <row r="8721" spans="1:5" x14ac:dyDescent="0.25">
      <c r="A8721" s="80">
        <v>41593</v>
      </c>
      <c r="B8721" s="75" t="s">
        <v>735</v>
      </c>
      <c r="C8721" s="75" t="s">
        <v>730</v>
      </c>
      <c r="D8721" s="75">
        <v>3</v>
      </c>
      <c r="E8721" s="75">
        <v>179.55</v>
      </c>
    </row>
    <row r="8722" spans="1:5" x14ac:dyDescent="0.25">
      <c r="A8722" s="80">
        <v>41755</v>
      </c>
      <c r="B8722" s="75" t="s">
        <v>741</v>
      </c>
      <c r="C8722" s="75" t="s">
        <v>736</v>
      </c>
      <c r="D8722" s="75">
        <v>2</v>
      </c>
      <c r="E8722" s="75">
        <v>91.8</v>
      </c>
    </row>
    <row r="8723" spans="1:5" x14ac:dyDescent="0.25">
      <c r="A8723" s="80">
        <v>41595</v>
      </c>
      <c r="B8723" s="75" t="s">
        <v>735</v>
      </c>
      <c r="C8723" s="75" t="s">
        <v>738</v>
      </c>
      <c r="D8723" s="75">
        <v>1</v>
      </c>
      <c r="E8723" s="75">
        <v>30</v>
      </c>
    </row>
    <row r="8724" spans="1:5" x14ac:dyDescent="0.25">
      <c r="A8724" s="80">
        <v>41957</v>
      </c>
      <c r="B8724" s="75" t="s">
        <v>731</v>
      </c>
      <c r="C8724" s="75" t="s">
        <v>738</v>
      </c>
      <c r="D8724" s="75">
        <v>1</v>
      </c>
      <c r="E8724" s="75">
        <v>29.4</v>
      </c>
    </row>
    <row r="8725" spans="1:5" x14ac:dyDescent="0.25">
      <c r="A8725" s="80">
        <v>41990</v>
      </c>
      <c r="B8725" s="75" t="s">
        <v>743</v>
      </c>
      <c r="C8725" s="75" t="s">
        <v>742</v>
      </c>
      <c r="D8725" s="75">
        <v>2</v>
      </c>
      <c r="E8725" s="75">
        <v>91.8</v>
      </c>
    </row>
    <row r="8726" spans="1:5" x14ac:dyDescent="0.25">
      <c r="A8726" s="80">
        <v>41986</v>
      </c>
      <c r="B8726" s="75" t="s">
        <v>748</v>
      </c>
      <c r="C8726" s="75" t="s">
        <v>740</v>
      </c>
      <c r="D8726" s="75">
        <v>1</v>
      </c>
      <c r="E8726" s="75">
        <v>23.04</v>
      </c>
    </row>
    <row r="8727" spans="1:5" x14ac:dyDescent="0.25">
      <c r="A8727" s="80">
        <v>41616</v>
      </c>
      <c r="B8727" s="75" t="s">
        <v>749</v>
      </c>
      <c r="C8727" s="75" t="s">
        <v>732</v>
      </c>
      <c r="D8727" s="75">
        <v>19</v>
      </c>
      <c r="E8727" s="75">
        <v>8667.61</v>
      </c>
    </row>
    <row r="8728" spans="1:5" x14ac:dyDescent="0.25">
      <c r="A8728" s="80">
        <v>41805</v>
      </c>
      <c r="B8728" s="75" t="s">
        <v>743</v>
      </c>
      <c r="C8728" s="75" t="s">
        <v>734</v>
      </c>
      <c r="D8728" s="75">
        <v>2</v>
      </c>
      <c r="E8728" s="75">
        <v>136</v>
      </c>
    </row>
    <row r="8729" spans="1:5" x14ac:dyDescent="0.25">
      <c r="A8729" s="80">
        <v>41581</v>
      </c>
      <c r="B8729" s="75" t="s">
        <v>749</v>
      </c>
      <c r="C8729" s="75" t="s">
        <v>777</v>
      </c>
      <c r="D8729" s="75">
        <v>2</v>
      </c>
      <c r="E8729" s="75">
        <v>76</v>
      </c>
    </row>
    <row r="8730" spans="1:5" x14ac:dyDescent="0.25">
      <c r="A8730" s="80">
        <v>41590</v>
      </c>
      <c r="B8730" s="75" t="s">
        <v>741</v>
      </c>
      <c r="C8730" s="75" t="s">
        <v>727</v>
      </c>
      <c r="D8730" s="75">
        <v>4</v>
      </c>
      <c r="E8730" s="75">
        <v>1228.53</v>
      </c>
    </row>
    <row r="8731" spans="1:5" x14ac:dyDescent="0.25">
      <c r="A8731" s="80">
        <v>41984</v>
      </c>
      <c r="B8731" s="75" t="s">
        <v>747</v>
      </c>
      <c r="C8731" s="75" t="s">
        <v>744</v>
      </c>
      <c r="D8731" s="75">
        <v>3</v>
      </c>
      <c r="E8731" s="75">
        <v>225</v>
      </c>
    </row>
    <row r="8732" spans="1:5" x14ac:dyDescent="0.25">
      <c r="A8732" s="80">
        <v>41624</v>
      </c>
      <c r="B8732" s="75" t="s">
        <v>749</v>
      </c>
      <c r="C8732" s="75" t="s">
        <v>727</v>
      </c>
      <c r="D8732" s="75">
        <v>3</v>
      </c>
      <c r="E8732" s="75">
        <v>719.55</v>
      </c>
    </row>
    <row r="8733" spans="1:5" x14ac:dyDescent="0.25">
      <c r="A8733" s="80">
        <v>41798</v>
      </c>
      <c r="B8733" s="75" t="s">
        <v>750</v>
      </c>
      <c r="C8733" s="75" t="s">
        <v>734</v>
      </c>
      <c r="D8733" s="75">
        <v>2</v>
      </c>
      <c r="E8733" s="75">
        <v>136</v>
      </c>
    </row>
    <row r="8734" spans="1:5" x14ac:dyDescent="0.25">
      <c r="A8734" s="80">
        <v>41319</v>
      </c>
      <c r="B8734" s="75" t="s">
        <v>735</v>
      </c>
      <c r="C8734" s="75" t="s">
        <v>742</v>
      </c>
      <c r="D8734" s="75">
        <v>3</v>
      </c>
      <c r="E8734" s="75">
        <v>200.41</v>
      </c>
    </row>
    <row r="8735" spans="1:5" x14ac:dyDescent="0.25">
      <c r="A8735" s="80">
        <v>41866</v>
      </c>
      <c r="B8735" s="75" t="s">
        <v>749</v>
      </c>
      <c r="C8735" s="75" t="s">
        <v>738</v>
      </c>
      <c r="D8735" s="75">
        <v>5</v>
      </c>
      <c r="E8735" s="75">
        <v>705.68</v>
      </c>
    </row>
    <row r="8736" spans="1:5" x14ac:dyDescent="0.25">
      <c r="A8736" s="80">
        <v>41301</v>
      </c>
      <c r="B8736" s="75" t="s">
        <v>735</v>
      </c>
      <c r="C8736" s="75" t="s">
        <v>730</v>
      </c>
      <c r="D8736" s="75">
        <v>1</v>
      </c>
      <c r="E8736" s="75">
        <v>19.95</v>
      </c>
    </row>
    <row r="8737" spans="1:5" x14ac:dyDescent="0.25">
      <c r="A8737" s="80">
        <v>41959</v>
      </c>
      <c r="B8737" s="75" t="s">
        <v>750</v>
      </c>
      <c r="C8737" s="75" t="s">
        <v>744</v>
      </c>
      <c r="D8737" s="75">
        <v>2</v>
      </c>
      <c r="E8737" s="75">
        <v>100</v>
      </c>
    </row>
    <row r="8738" spans="1:5" x14ac:dyDescent="0.25">
      <c r="A8738" s="80">
        <v>41782</v>
      </c>
      <c r="B8738" s="75" t="s">
        <v>726</v>
      </c>
      <c r="C8738" s="75" t="s">
        <v>755</v>
      </c>
      <c r="D8738" s="75">
        <v>2</v>
      </c>
      <c r="E8738" s="75">
        <v>82.33</v>
      </c>
    </row>
    <row r="8739" spans="1:5" x14ac:dyDescent="0.25">
      <c r="A8739" s="80">
        <v>41986</v>
      </c>
      <c r="B8739" s="75" t="s">
        <v>748</v>
      </c>
      <c r="C8739" s="75" t="s">
        <v>727</v>
      </c>
      <c r="D8739" s="75">
        <v>3</v>
      </c>
      <c r="E8739" s="75">
        <v>719.55</v>
      </c>
    </row>
    <row r="8740" spans="1:5" x14ac:dyDescent="0.25">
      <c r="A8740" s="80">
        <v>41616</v>
      </c>
      <c r="B8740" s="75" t="s">
        <v>750</v>
      </c>
      <c r="C8740" s="75" t="s">
        <v>736</v>
      </c>
      <c r="D8740" s="75">
        <v>1</v>
      </c>
      <c r="E8740" s="75">
        <v>22.95</v>
      </c>
    </row>
    <row r="8741" spans="1:5" x14ac:dyDescent="0.25">
      <c r="A8741" s="80">
        <v>41608</v>
      </c>
      <c r="B8741" s="75" t="s">
        <v>745</v>
      </c>
      <c r="C8741" s="75" t="s">
        <v>755</v>
      </c>
      <c r="D8741" s="75">
        <v>1</v>
      </c>
      <c r="E8741" s="75">
        <v>21</v>
      </c>
    </row>
    <row r="8742" spans="1:5" x14ac:dyDescent="0.25">
      <c r="A8742" s="80">
        <v>41717</v>
      </c>
      <c r="B8742" s="75" t="s">
        <v>745</v>
      </c>
      <c r="C8742" s="75" t="s">
        <v>730</v>
      </c>
      <c r="D8742" s="75">
        <v>24</v>
      </c>
      <c r="E8742" s="75">
        <v>11491.2</v>
      </c>
    </row>
    <row r="8743" spans="1:5" x14ac:dyDescent="0.25">
      <c r="A8743" s="80">
        <v>41619</v>
      </c>
      <c r="B8743" s="75" t="s">
        <v>754</v>
      </c>
      <c r="C8743" s="75" t="s">
        <v>734</v>
      </c>
      <c r="D8743" s="75">
        <v>2</v>
      </c>
      <c r="E8743" s="75">
        <v>130.61000000000001</v>
      </c>
    </row>
    <row r="8744" spans="1:5" x14ac:dyDescent="0.25">
      <c r="A8744" s="80">
        <v>41329</v>
      </c>
      <c r="B8744" s="75" t="s">
        <v>748</v>
      </c>
      <c r="C8744" s="75" t="s">
        <v>742</v>
      </c>
      <c r="D8744" s="75">
        <v>2</v>
      </c>
      <c r="E8744" s="75">
        <v>91.8</v>
      </c>
    </row>
    <row r="8745" spans="1:5" x14ac:dyDescent="0.25">
      <c r="A8745" s="80">
        <v>41600</v>
      </c>
      <c r="B8745" s="75" t="s">
        <v>748</v>
      </c>
      <c r="C8745" s="75" t="s">
        <v>732</v>
      </c>
      <c r="D8745" s="75">
        <v>3</v>
      </c>
      <c r="E8745" s="75">
        <v>225</v>
      </c>
    </row>
    <row r="8746" spans="1:5" x14ac:dyDescent="0.25">
      <c r="A8746" s="80">
        <v>41907</v>
      </c>
      <c r="B8746" s="75" t="s">
        <v>745</v>
      </c>
      <c r="C8746" s="75" t="s">
        <v>730</v>
      </c>
      <c r="D8746" s="75">
        <v>1</v>
      </c>
      <c r="E8746" s="75">
        <v>19.95</v>
      </c>
    </row>
    <row r="8747" spans="1:5" x14ac:dyDescent="0.25">
      <c r="A8747" s="80">
        <v>41638</v>
      </c>
      <c r="B8747" s="75" t="s">
        <v>741</v>
      </c>
      <c r="C8747" s="75" t="s">
        <v>734</v>
      </c>
      <c r="D8747" s="75">
        <v>2</v>
      </c>
      <c r="E8747" s="75">
        <v>136</v>
      </c>
    </row>
    <row r="8748" spans="1:5" x14ac:dyDescent="0.25">
      <c r="A8748" s="80">
        <v>41965</v>
      </c>
      <c r="B8748" s="75" t="s">
        <v>731</v>
      </c>
      <c r="C8748" s="75" t="s">
        <v>734</v>
      </c>
      <c r="D8748" s="75">
        <v>1</v>
      </c>
      <c r="E8748" s="75">
        <v>33.32</v>
      </c>
    </row>
    <row r="8749" spans="1:5" x14ac:dyDescent="0.25">
      <c r="A8749" s="80">
        <v>41345</v>
      </c>
      <c r="B8749" s="75" t="s">
        <v>735</v>
      </c>
      <c r="C8749" s="75" t="s">
        <v>742</v>
      </c>
      <c r="D8749" s="75">
        <v>3</v>
      </c>
      <c r="E8749" s="75">
        <v>206.55</v>
      </c>
    </row>
    <row r="8750" spans="1:5" x14ac:dyDescent="0.25">
      <c r="A8750" s="80">
        <v>41960</v>
      </c>
      <c r="B8750" s="75" t="s">
        <v>741</v>
      </c>
      <c r="C8750" s="75" t="s">
        <v>730</v>
      </c>
      <c r="D8750" s="75">
        <v>1</v>
      </c>
      <c r="E8750" s="75">
        <v>19.95</v>
      </c>
    </row>
    <row r="8751" spans="1:5" x14ac:dyDescent="0.25">
      <c r="A8751" s="80">
        <v>41976</v>
      </c>
      <c r="B8751" s="75" t="s">
        <v>745</v>
      </c>
      <c r="C8751" s="75" t="s">
        <v>755</v>
      </c>
      <c r="D8751" s="75">
        <v>2</v>
      </c>
      <c r="E8751" s="75">
        <v>84</v>
      </c>
    </row>
    <row r="8752" spans="1:5" x14ac:dyDescent="0.25">
      <c r="A8752" s="80">
        <v>41578</v>
      </c>
      <c r="B8752" s="75" t="s">
        <v>743</v>
      </c>
      <c r="C8752" s="75" t="s">
        <v>738</v>
      </c>
      <c r="D8752" s="75">
        <v>3</v>
      </c>
      <c r="E8752" s="75">
        <v>270</v>
      </c>
    </row>
    <row r="8753" spans="1:5" x14ac:dyDescent="0.25">
      <c r="A8753" s="80">
        <v>41328</v>
      </c>
      <c r="B8753" s="75" t="s">
        <v>733</v>
      </c>
      <c r="C8753" s="75" t="s">
        <v>730</v>
      </c>
      <c r="D8753" s="75">
        <v>3</v>
      </c>
      <c r="E8753" s="75">
        <v>172.43</v>
      </c>
    </row>
    <row r="8754" spans="1:5" x14ac:dyDescent="0.25">
      <c r="A8754" s="80">
        <v>41950</v>
      </c>
      <c r="B8754" s="75" t="s">
        <v>747</v>
      </c>
      <c r="C8754" s="75" t="s">
        <v>755</v>
      </c>
      <c r="D8754" s="75">
        <v>2</v>
      </c>
      <c r="E8754" s="75">
        <v>79.849999999999994</v>
      </c>
    </row>
    <row r="8755" spans="1:5" x14ac:dyDescent="0.25">
      <c r="A8755" s="80">
        <v>41603</v>
      </c>
      <c r="B8755" s="75" t="s">
        <v>748</v>
      </c>
      <c r="C8755" s="75" t="s">
        <v>736</v>
      </c>
      <c r="D8755" s="75">
        <v>1</v>
      </c>
      <c r="E8755" s="75">
        <v>22.27</v>
      </c>
    </row>
    <row r="8756" spans="1:5" x14ac:dyDescent="0.25">
      <c r="A8756" s="80">
        <v>41385</v>
      </c>
      <c r="B8756" s="75" t="s">
        <v>752</v>
      </c>
      <c r="C8756" s="75" t="s">
        <v>742</v>
      </c>
      <c r="D8756" s="75">
        <v>14</v>
      </c>
      <c r="E8756" s="75">
        <v>4276.1400000000003</v>
      </c>
    </row>
    <row r="8757" spans="1:5" x14ac:dyDescent="0.25">
      <c r="A8757" s="80">
        <v>41316</v>
      </c>
      <c r="B8757" s="75" t="s">
        <v>748</v>
      </c>
      <c r="C8757" s="75" t="s">
        <v>736</v>
      </c>
      <c r="D8757" s="75">
        <v>4</v>
      </c>
      <c r="E8757" s="75">
        <v>367.2</v>
      </c>
    </row>
    <row r="8758" spans="1:5" x14ac:dyDescent="0.25">
      <c r="A8758" s="80">
        <v>41585</v>
      </c>
      <c r="B8758" s="75" t="s">
        <v>728</v>
      </c>
      <c r="C8758" s="75" t="s">
        <v>744</v>
      </c>
      <c r="D8758" s="75">
        <v>13</v>
      </c>
      <c r="E8758" s="75">
        <v>4225</v>
      </c>
    </row>
    <row r="8759" spans="1:5" x14ac:dyDescent="0.25">
      <c r="A8759" s="80">
        <v>41964</v>
      </c>
      <c r="B8759" s="75" t="s">
        <v>735</v>
      </c>
      <c r="C8759" s="75" t="s">
        <v>755</v>
      </c>
      <c r="D8759" s="75">
        <v>2</v>
      </c>
      <c r="E8759" s="75">
        <v>81.5</v>
      </c>
    </row>
    <row r="8760" spans="1:5" x14ac:dyDescent="0.25">
      <c r="A8760" s="80">
        <v>41628</v>
      </c>
      <c r="B8760" s="75" t="s">
        <v>752</v>
      </c>
      <c r="C8760" s="75" t="s">
        <v>742</v>
      </c>
      <c r="D8760" s="75">
        <v>2</v>
      </c>
      <c r="E8760" s="75">
        <v>91.8</v>
      </c>
    </row>
    <row r="8761" spans="1:5" x14ac:dyDescent="0.25">
      <c r="A8761" s="80">
        <v>41615</v>
      </c>
      <c r="B8761" s="75" t="s">
        <v>733</v>
      </c>
      <c r="C8761" s="75" t="s">
        <v>730</v>
      </c>
      <c r="D8761" s="75">
        <v>3</v>
      </c>
      <c r="E8761" s="75">
        <v>174.2</v>
      </c>
    </row>
    <row r="8762" spans="1:5" x14ac:dyDescent="0.25">
      <c r="A8762" s="80">
        <v>41959</v>
      </c>
      <c r="B8762" s="75" t="s">
        <v>731</v>
      </c>
      <c r="C8762" s="75" t="s">
        <v>736</v>
      </c>
      <c r="D8762" s="75">
        <v>3</v>
      </c>
      <c r="E8762" s="75">
        <v>200.41</v>
      </c>
    </row>
    <row r="8763" spans="1:5" x14ac:dyDescent="0.25">
      <c r="A8763" s="80">
        <v>41746</v>
      </c>
      <c r="B8763" s="75" t="s">
        <v>728</v>
      </c>
      <c r="C8763" s="75" t="s">
        <v>732</v>
      </c>
      <c r="D8763" s="75">
        <v>2</v>
      </c>
      <c r="E8763" s="75">
        <v>100</v>
      </c>
    </row>
    <row r="8764" spans="1:5" x14ac:dyDescent="0.25">
      <c r="A8764" s="80">
        <v>41999</v>
      </c>
      <c r="B8764" s="75" t="s">
        <v>739</v>
      </c>
      <c r="C8764" s="75" t="s">
        <v>734</v>
      </c>
      <c r="D8764" s="75">
        <v>3</v>
      </c>
      <c r="E8764" s="75">
        <v>306</v>
      </c>
    </row>
    <row r="8765" spans="1:5" x14ac:dyDescent="0.25">
      <c r="A8765" s="80">
        <v>41605</v>
      </c>
      <c r="B8765" s="75" t="s">
        <v>728</v>
      </c>
      <c r="C8765" s="75" t="s">
        <v>734</v>
      </c>
      <c r="D8765" s="75">
        <v>2</v>
      </c>
      <c r="E8765" s="75">
        <v>136</v>
      </c>
    </row>
    <row r="8766" spans="1:5" x14ac:dyDescent="0.25">
      <c r="A8766" s="80">
        <v>41580</v>
      </c>
      <c r="B8766" s="75" t="s">
        <v>733</v>
      </c>
      <c r="C8766" s="75" t="s">
        <v>742</v>
      </c>
      <c r="D8766" s="75">
        <v>1</v>
      </c>
      <c r="E8766" s="75">
        <v>22.95</v>
      </c>
    </row>
    <row r="8767" spans="1:5" x14ac:dyDescent="0.25">
      <c r="A8767" s="80">
        <v>42002</v>
      </c>
      <c r="B8767" s="75" t="s">
        <v>746</v>
      </c>
      <c r="C8767" s="75" t="s">
        <v>742</v>
      </c>
      <c r="D8767" s="75">
        <v>2</v>
      </c>
      <c r="E8767" s="75">
        <v>91.8</v>
      </c>
    </row>
    <row r="8768" spans="1:5" x14ac:dyDescent="0.25">
      <c r="A8768" s="80">
        <v>41305</v>
      </c>
      <c r="B8768" s="75" t="s">
        <v>731</v>
      </c>
      <c r="C8768" s="75" t="s">
        <v>734</v>
      </c>
      <c r="D8768" s="75">
        <v>3</v>
      </c>
      <c r="E8768" s="75">
        <v>306</v>
      </c>
    </row>
    <row r="8769" spans="1:5" x14ac:dyDescent="0.25">
      <c r="A8769" s="80">
        <v>41972</v>
      </c>
      <c r="B8769" s="75" t="s">
        <v>745</v>
      </c>
      <c r="C8769" s="75" t="s">
        <v>734</v>
      </c>
      <c r="D8769" s="75">
        <v>2</v>
      </c>
      <c r="E8769" s="75">
        <v>129.29</v>
      </c>
    </row>
    <row r="8770" spans="1:5" x14ac:dyDescent="0.25">
      <c r="A8770" s="80">
        <v>41610</v>
      </c>
      <c r="B8770" s="75" t="s">
        <v>731</v>
      </c>
      <c r="C8770" s="75" t="s">
        <v>755</v>
      </c>
      <c r="D8770" s="75">
        <v>3</v>
      </c>
      <c r="E8770" s="75">
        <v>179.68</v>
      </c>
    </row>
    <row r="8771" spans="1:5" x14ac:dyDescent="0.25">
      <c r="A8771" s="80">
        <v>41604</v>
      </c>
      <c r="B8771" s="75" t="s">
        <v>752</v>
      </c>
      <c r="C8771" s="75" t="s">
        <v>742</v>
      </c>
      <c r="D8771" s="75">
        <v>3</v>
      </c>
      <c r="E8771" s="75">
        <v>206.55</v>
      </c>
    </row>
    <row r="8772" spans="1:5" x14ac:dyDescent="0.25">
      <c r="A8772" s="80">
        <v>41986</v>
      </c>
      <c r="B8772" s="75" t="s">
        <v>731</v>
      </c>
      <c r="C8772" s="75" t="s">
        <v>753</v>
      </c>
      <c r="D8772" s="75">
        <v>2</v>
      </c>
      <c r="E8772" s="75">
        <v>107.81</v>
      </c>
    </row>
    <row r="8773" spans="1:5" x14ac:dyDescent="0.25">
      <c r="A8773" s="80">
        <v>41977</v>
      </c>
      <c r="B8773" s="75" t="s">
        <v>743</v>
      </c>
      <c r="C8773" s="75" t="s">
        <v>734</v>
      </c>
      <c r="D8773" s="75">
        <v>24</v>
      </c>
      <c r="E8773" s="75">
        <v>18808.47</v>
      </c>
    </row>
    <row r="8774" spans="1:5" x14ac:dyDescent="0.25">
      <c r="A8774" s="80">
        <v>41624</v>
      </c>
      <c r="B8774" s="75" t="s">
        <v>745</v>
      </c>
      <c r="C8774" s="75" t="s">
        <v>742</v>
      </c>
      <c r="D8774" s="75">
        <v>3</v>
      </c>
      <c r="E8774" s="75">
        <v>200.41</v>
      </c>
    </row>
    <row r="8775" spans="1:5" x14ac:dyDescent="0.25">
      <c r="A8775" s="80">
        <v>41996</v>
      </c>
      <c r="B8775" s="75" t="s">
        <v>735</v>
      </c>
      <c r="C8775" s="75" t="s">
        <v>732</v>
      </c>
      <c r="D8775" s="75">
        <v>4</v>
      </c>
      <c r="E8775" s="75">
        <v>400</v>
      </c>
    </row>
    <row r="8776" spans="1:5" x14ac:dyDescent="0.25">
      <c r="A8776" s="80">
        <v>41956</v>
      </c>
      <c r="B8776" s="75" t="s">
        <v>750</v>
      </c>
      <c r="C8776" s="75" t="s">
        <v>738</v>
      </c>
      <c r="D8776" s="75">
        <v>1</v>
      </c>
      <c r="E8776" s="75">
        <v>28.52</v>
      </c>
    </row>
    <row r="8777" spans="1:5" x14ac:dyDescent="0.25">
      <c r="A8777" s="80">
        <v>41714</v>
      </c>
      <c r="B8777" s="75" t="s">
        <v>749</v>
      </c>
      <c r="C8777" s="75" t="s">
        <v>732</v>
      </c>
      <c r="D8777" s="75">
        <v>2</v>
      </c>
      <c r="E8777" s="75">
        <v>97.02</v>
      </c>
    </row>
    <row r="8778" spans="1:5" x14ac:dyDescent="0.25">
      <c r="A8778" s="80">
        <v>41597</v>
      </c>
      <c r="B8778" s="75" t="s">
        <v>739</v>
      </c>
      <c r="C8778" s="75" t="s">
        <v>753</v>
      </c>
      <c r="D8778" s="75">
        <v>11</v>
      </c>
      <c r="E8778" s="75">
        <v>3195.73</v>
      </c>
    </row>
    <row r="8779" spans="1:5" x14ac:dyDescent="0.25">
      <c r="A8779" s="80">
        <v>41617</v>
      </c>
      <c r="B8779" s="75" t="s">
        <v>752</v>
      </c>
      <c r="C8779" s="75" t="s">
        <v>738</v>
      </c>
      <c r="D8779" s="75">
        <v>9</v>
      </c>
      <c r="E8779" s="75">
        <v>2310.02</v>
      </c>
    </row>
    <row r="8780" spans="1:5" x14ac:dyDescent="0.25">
      <c r="A8780" s="80">
        <v>41930</v>
      </c>
      <c r="B8780" s="75" t="s">
        <v>752</v>
      </c>
      <c r="C8780" s="75" t="s">
        <v>740</v>
      </c>
      <c r="D8780" s="75">
        <v>2</v>
      </c>
      <c r="E8780" s="75">
        <v>91.21</v>
      </c>
    </row>
    <row r="8781" spans="1:5" x14ac:dyDescent="0.25">
      <c r="A8781" s="80">
        <v>41313</v>
      </c>
      <c r="B8781" s="75" t="s">
        <v>739</v>
      </c>
      <c r="C8781" s="75" t="s">
        <v>744</v>
      </c>
      <c r="D8781" s="75">
        <v>4</v>
      </c>
      <c r="E8781" s="75">
        <v>400</v>
      </c>
    </row>
    <row r="8782" spans="1:5" x14ac:dyDescent="0.25">
      <c r="A8782" s="80">
        <v>41998</v>
      </c>
      <c r="B8782" s="75" t="s">
        <v>731</v>
      </c>
      <c r="C8782" s="75" t="s">
        <v>730</v>
      </c>
      <c r="D8782" s="75">
        <v>3</v>
      </c>
      <c r="E8782" s="75">
        <v>168.93</v>
      </c>
    </row>
    <row r="8783" spans="1:5" x14ac:dyDescent="0.25">
      <c r="A8783" s="80">
        <v>41611</v>
      </c>
      <c r="B8783" s="75" t="s">
        <v>754</v>
      </c>
      <c r="C8783" s="75" t="s">
        <v>734</v>
      </c>
      <c r="D8783" s="75">
        <v>2</v>
      </c>
      <c r="E8783" s="75">
        <v>133.29</v>
      </c>
    </row>
    <row r="8784" spans="1:5" x14ac:dyDescent="0.25">
      <c r="A8784" s="80">
        <v>41384</v>
      </c>
      <c r="B8784" s="75" t="s">
        <v>743</v>
      </c>
      <c r="C8784" s="75" t="s">
        <v>730</v>
      </c>
      <c r="D8784" s="75">
        <v>3</v>
      </c>
      <c r="E8784" s="75">
        <v>172.43</v>
      </c>
    </row>
    <row r="8785" spans="1:5" x14ac:dyDescent="0.25">
      <c r="A8785" s="80">
        <v>41592</v>
      </c>
      <c r="B8785" s="75" t="s">
        <v>737</v>
      </c>
      <c r="C8785" s="75" t="s">
        <v>732</v>
      </c>
      <c r="D8785" s="75">
        <v>3</v>
      </c>
      <c r="E8785" s="75">
        <v>211.7</v>
      </c>
    </row>
    <row r="8786" spans="1:5" x14ac:dyDescent="0.25">
      <c r="A8786" s="80">
        <v>41989</v>
      </c>
      <c r="B8786" s="75" t="s">
        <v>737</v>
      </c>
      <c r="C8786" s="75" t="s">
        <v>734</v>
      </c>
      <c r="D8786" s="75">
        <v>12</v>
      </c>
      <c r="E8786" s="75">
        <v>4702.12</v>
      </c>
    </row>
    <row r="8787" spans="1:5" x14ac:dyDescent="0.25">
      <c r="A8787" s="80">
        <v>41958</v>
      </c>
      <c r="B8787" s="75" t="s">
        <v>731</v>
      </c>
      <c r="C8787" s="75" t="s">
        <v>742</v>
      </c>
      <c r="D8787" s="75">
        <v>3</v>
      </c>
      <c r="E8787" s="75">
        <v>206.55</v>
      </c>
    </row>
    <row r="8788" spans="1:5" x14ac:dyDescent="0.25">
      <c r="A8788" s="80">
        <v>41584</v>
      </c>
      <c r="B8788" s="75" t="s">
        <v>750</v>
      </c>
      <c r="C8788" s="75" t="s">
        <v>777</v>
      </c>
      <c r="D8788" s="75">
        <v>3</v>
      </c>
      <c r="E8788" s="75">
        <v>171</v>
      </c>
    </row>
    <row r="8789" spans="1:5" x14ac:dyDescent="0.25">
      <c r="A8789" s="80">
        <v>41957</v>
      </c>
      <c r="B8789" s="75" t="s">
        <v>748</v>
      </c>
      <c r="C8789" s="75" t="s">
        <v>732</v>
      </c>
      <c r="D8789" s="75">
        <v>2</v>
      </c>
      <c r="E8789" s="75">
        <v>97.02</v>
      </c>
    </row>
    <row r="8790" spans="1:5" x14ac:dyDescent="0.25">
      <c r="A8790" s="80">
        <v>41612</v>
      </c>
      <c r="B8790" s="75" t="s">
        <v>737</v>
      </c>
      <c r="C8790" s="75" t="s">
        <v>730</v>
      </c>
      <c r="D8790" s="75">
        <v>3</v>
      </c>
      <c r="E8790" s="75">
        <v>170.67</v>
      </c>
    </row>
    <row r="8791" spans="1:5" x14ac:dyDescent="0.25">
      <c r="A8791" s="80">
        <v>41614</v>
      </c>
      <c r="B8791" s="75" t="s">
        <v>746</v>
      </c>
      <c r="C8791" s="75" t="s">
        <v>744</v>
      </c>
      <c r="D8791" s="75">
        <v>1</v>
      </c>
      <c r="E8791" s="75">
        <v>23.52</v>
      </c>
    </row>
    <row r="8792" spans="1:5" x14ac:dyDescent="0.25">
      <c r="A8792" s="80">
        <v>41914</v>
      </c>
      <c r="B8792" s="75" t="s">
        <v>745</v>
      </c>
      <c r="C8792" s="75" t="s">
        <v>734</v>
      </c>
      <c r="D8792" s="75">
        <v>1</v>
      </c>
      <c r="E8792" s="75">
        <v>32.99</v>
      </c>
    </row>
    <row r="8793" spans="1:5" x14ac:dyDescent="0.25">
      <c r="A8793" s="80">
        <v>41994</v>
      </c>
      <c r="B8793" s="75" t="s">
        <v>749</v>
      </c>
      <c r="C8793" s="75" t="s">
        <v>732</v>
      </c>
      <c r="D8793" s="75">
        <v>2</v>
      </c>
      <c r="E8793" s="75">
        <v>100</v>
      </c>
    </row>
    <row r="8794" spans="1:5" x14ac:dyDescent="0.25">
      <c r="A8794" s="80">
        <v>41621</v>
      </c>
      <c r="B8794" s="75" t="s">
        <v>728</v>
      </c>
      <c r="C8794" s="75" t="s">
        <v>730</v>
      </c>
      <c r="D8794" s="75">
        <v>3</v>
      </c>
      <c r="E8794" s="75">
        <v>172.43</v>
      </c>
    </row>
    <row r="8795" spans="1:5" x14ac:dyDescent="0.25">
      <c r="A8795" s="80">
        <v>41487</v>
      </c>
      <c r="B8795" s="75" t="s">
        <v>741</v>
      </c>
      <c r="C8795" s="75" t="s">
        <v>740</v>
      </c>
      <c r="D8795" s="75">
        <v>3</v>
      </c>
      <c r="E8795" s="75">
        <v>211.5</v>
      </c>
    </row>
    <row r="8796" spans="1:5" x14ac:dyDescent="0.25">
      <c r="A8796" s="80">
        <v>41294</v>
      </c>
      <c r="B8796" s="75" t="s">
        <v>735</v>
      </c>
      <c r="C8796" s="75" t="s">
        <v>734</v>
      </c>
      <c r="D8796" s="75">
        <v>3</v>
      </c>
      <c r="E8796" s="75">
        <v>306</v>
      </c>
    </row>
    <row r="8797" spans="1:5" x14ac:dyDescent="0.25">
      <c r="A8797" s="80">
        <v>41610</v>
      </c>
      <c r="B8797" s="75" t="s">
        <v>745</v>
      </c>
      <c r="C8797" s="75" t="s">
        <v>738</v>
      </c>
      <c r="D8797" s="75">
        <v>25</v>
      </c>
      <c r="E8797" s="75">
        <v>18750</v>
      </c>
    </row>
    <row r="8798" spans="1:5" x14ac:dyDescent="0.25">
      <c r="A8798" s="80">
        <v>41877</v>
      </c>
      <c r="B8798" s="75" t="s">
        <v>735</v>
      </c>
      <c r="C8798" s="75" t="s">
        <v>734</v>
      </c>
      <c r="D8798" s="75">
        <v>21</v>
      </c>
      <c r="E8798" s="75">
        <v>14994</v>
      </c>
    </row>
    <row r="8799" spans="1:5" x14ac:dyDescent="0.25">
      <c r="A8799" s="80">
        <v>41625</v>
      </c>
      <c r="B8799" s="75" t="s">
        <v>754</v>
      </c>
      <c r="C8799" s="75" t="s">
        <v>730</v>
      </c>
      <c r="D8799" s="75">
        <v>3</v>
      </c>
      <c r="E8799" s="75">
        <v>174.2</v>
      </c>
    </row>
    <row r="8800" spans="1:5" x14ac:dyDescent="0.25">
      <c r="A8800" s="80">
        <v>41603</v>
      </c>
      <c r="B8800" s="75" t="s">
        <v>743</v>
      </c>
      <c r="C8800" s="75" t="s">
        <v>730</v>
      </c>
      <c r="D8800" s="75">
        <v>3</v>
      </c>
      <c r="E8800" s="75">
        <v>170.67</v>
      </c>
    </row>
    <row r="8801" spans="1:5" x14ac:dyDescent="0.25">
      <c r="A8801" s="80">
        <v>41619</v>
      </c>
      <c r="B8801" s="75" t="s">
        <v>748</v>
      </c>
      <c r="C8801" s="75" t="s">
        <v>755</v>
      </c>
      <c r="D8801" s="75">
        <v>1</v>
      </c>
      <c r="E8801" s="75">
        <v>19.760000000000002</v>
      </c>
    </row>
    <row r="8802" spans="1:5" x14ac:dyDescent="0.25">
      <c r="A8802" s="80">
        <v>41950</v>
      </c>
      <c r="B8802" s="75" t="s">
        <v>754</v>
      </c>
      <c r="C8802" s="75" t="s">
        <v>736</v>
      </c>
      <c r="D8802" s="75">
        <v>2</v>
      </c>
      <c r="E8802" s="75">
        <v>86.37</v>
      </c>
    </row>
    <row r="8803" spans="1:5" x14ac:dyDescent="0.25">
      <c r="A8803" s="80">
        <v>41986</v>
      </c>
      <c r="B8803" s="75" t="s">
        <v>746</v>
      </c>
      <c r="C8803" s="75" t="s">
        <v>742</v>
      </c>
      <c r="D8803" s="75">
        <v>3</v>
      </c>
      <c r="E8803" s="75">
        <v>196.36</v>
      </c>
    </row>
    <row r="8804" spans="1:5" x14ac:dyDescent="0.25">
      <c r="A8804" s="80">
        <v>41638</v>
      </c>
      <c r="B8804" s="75" t="s">
        <v>735</v>
      </c>
      <c r="C8804" s="75" t="s">
        <v>742</v>
      </c>
      <c r="D8804" s="75">
        <v>3</v>
      </c>
      <c r="E8804" s="75">
        <v>206.55</v>
      </c>
    </row>
    <row r="8805" spans="1:5" x14ac:dyDescent="0.25">
      <c r="A8805" s="80">
        <v>41961</v>
      </c>
      <c r="B8805" s="75" t="s">
        <v>751</v>
      </c>
      <c r="C8805" s="75" t="s">
        <v>742</v>
      </c>
      <c r="D8805" s="75">
        <v>2</v>
      </c>
      <c r="E8805" s="75">
        <v>86.37</v>
      </c>
    </row>
    <row r="8806" spans="1:5" x14ac:dyDescent="0.25">
      <c r="A8806" s="80">
        <v>41964</v>
      </c>
      <c r="B8806" s="75" t="s">
        <v>726</v>
      </c>
      <c r="C8806" s="75" t="s">
        <v>730</v>
      </c>
      <c r="D8806" s="75">
        <v>2</v>
      </c>
      <c r="E8806" s="75">
        <v>79.8</v>
      </c>
    </row>
    <row r="8807" spans="1:5" x14ac:dyDescent="0.25">
      <c r="A8807" s="80">
        <v>41964</v>
      </c>
      <c r="B8807" s="75" t="s">
        <v>733</v>
      </c>
      <c r="C8807" s="75" t="s">
        <v>740</v>
      </c>
      <c r="D8807" s="75">
        <v>3</v>
      </c>
      <c r="E8807" s="75">
        <v>207.31</v>
      </c>
    </row>
    <row r="8808" spans="1:5" x14ac:dyDescent="0.25">
      <c r="A8808" s="80">
        <v>41995</v>
      </c>
      <c r="B8808" s="75" t="s">
        <v>731</v>
      </c>
      <c r="C8808" s="75" t="s">
        <v>753</v>
      </c>
      <c r="D8808" s="75">
        <v>1</v>
      </c>
      <c r="E8808" s="75">
        <v>26.68</v>
      </c>
    </row>
    <row r="8809" spans="1:5" x14ac:dyDescent="0.25">
      <c r="A8809" s="80">
        <v>41872</v>
      </c>
      <c r="B8809" s="75" t="s">
        <v>735</v>
      </c>
      <c r="C8809" s="75" t="s">
        <v>742</v>
      </c>
      <c r="D8809" s="75">
        <v>3</v>
      </c>
      <c r="E8809" s="75">
        <v>206.55</v>
      </c>
    </row>
    <row r="8810" spans="1:5" x14ac:dyDescent="0.25">
      <c r="A8810" s="80">
        <v>41955</v>
      </c>
      <c r="B8810" s="75" t="s">
        <v>748</v>
      </c>
      <c r="C8810" s="75" t="s">
        <v>730</v>
      </c>
      <c r="D8810" s="75">
        <v>2</v>
      </c>
      <c r="E8810" s="75">
        <v>76.64</v>
      </c>
    </row>
    <row r="8811" spans="1:5" x14ac:dyDescent="0.25">
      <c r="A8811" s="80">
        <v>41909</v>
      </c>
      <c r="B8811" s="75" t="s">
        <v>750</v>
      </c>
      <c r="C8811" s="75" t="s">
        <v>742</v>
      </c>
      <c r="D8811" s="75">
        <v>2</v>
      </c>
      <c r="E8811" s="75">
        <v>87.26</v>
      </c>
    </row>
    <row r="8812" spans="1:5" x14ac:dyDescent="0.25">
      <c r="A8812" s="80">
        <v>41532</v>
      </c>
      <c r="B8812" s="75" t="s">
        <v>749</v>
      </c>
      <c r="C8812" s="75" t="s">
        <v>742</v>
      </c>
      <c r="D8812" s="75">
        <v>1</v>
      </c>
      <c r="E8812" s="75">
        <v>22.95</v>
      </c>
    </row>
    <row r="8813" spans="1:5" x14ac:dyDescent="0.25">
      <c r="A8813" s="80">
        <v>41761</v>
      </c>
      <c r="B8813" s="75" t="s">
        <v>749</v>
      </c>
      <c r="C8813" s="75" t="s">
        <v>736</v>
      </c>
      <c r="D8813" s="75">
        <v>1</v>
      </c>
      <c r="E8813" s="75">
        <v>22.95</v>
      </c>
    </row>
    <row r="8814" spans="1:5" x14ac:dyDescent="0.25">
      <c r="A8814" s="80">
        <v>42004</v>
      </c>
      <c r="B8814" s="75" t="s">
        <v>743</v>
      </c>
      <c r="C8814" s="75" t="s">
        <v>744</v>
      </c>
      <c r="D8814" s="75">
        <v>2</v>
      </c>
      <c r="E8814" s="75">
        <v>98.01</v>
      </c>
    </row>
    <row r="8815" spans="1:5" x14ac:dyDescent="0.25">
      <c r="A8815" s="80">
        <v>41812</v>
      </c>
      <c r="B8815" s="75" t="s">
        <v>735</v>
      </c>
      <c r="C8815" s="75" t="s">
        <v>742</v>
      </c>
      <c r="D8815" s="75">
        <v>17</v>
      </c>
      <c r="E8815" s="75">
        <v>6305.13</v>
      </c>
    </row>
    <row r="8816" spans="1:5" x14ac:dyDescent="0.25">
      <c r="A8816" s="80">
        <v>41975</v>
      </c>
      <c r="B8816" s="75" t="s">
        <v>741</v>
      </c>
      <c r="C8816" s="75" t="s">
        <v>744</v>
      </c>
      <c r="D8816" s="75">
        <v>2</v>
      </c>
      <c r="E8816" s="75">
        <v>94.09</v>
      </c>
    </row>
    <row r="8817" spans="1:5" x14ac:dyDescent="0.25">
      <c r="A8817" s="80">
        <v>41954</v>
      </c>
      <c r="B8817" s="75" t="s">
        <v>731</v>
      </c>
      <c r="C8817" s="75" t="s">
        <v>744</v>
      </c>
      <c r="D8817" s="75">
        <v>3</v>
      </c>
      <c r="E8817" s="75">
        <v>218.32</v>
      </c>
    </row>
    <row r="8818" spans="1:5" x14ac:dyDescent="0.25">
      <c r="A8818" s="80">
        <v>41621</v>
      </c>
      <c r="B8818" s="75" t="s">
        <v>741</v>
      </c>
      <c r="C8818" s="75" t="s">
        <v>736</v>
      </c>
      <c r="D8818" s="75">
        <v>2</v>
      </c>
      <c r="E8818" s="75">
        <v>89.06</v>
      </c>
    </row>
    <row r="8819" spans="1:5" x14ac:dyDescent="0.25">
      <c r="A8819" s="80">
        <v>42003</v>
      </c>
      <c r="B8819" s="75" t="s">
        <v>746</v>
      </c>
      <c r="C8819" s="75" t="s">
        <v>738</v>
      </c>
      <c r="D8819" s="75">
        <v>3</v>
      </c>
      <c r="E8819" s="75">
        <v>261.95999999999998</v>
      </c>
    </row>
    <row r="8820" spans="1:5" x14ac:dyDescent="0.25">
      <c r="A8820" s="80">
        <v>41888</v>
      </c>
      <c r="B8820" s="75" t="s">
        <v>726</v>
      </c>
      <c r="C8820" s="75" t="s">
        <v>730</v>
      </c>
      <c r="D8820" s="75">
        <v>2</v>
      </c>
      <c r="E8820" s="75">
        <v>79.8</v>
      </c>
    </row>
    <row r="8821" spans="1:5" x14ac:dyDescent="0.25">
      <c r="A8821" s="80">
        <v>41328</v>
      </c>
      <c r="B8821" s="75" t="s">
        <v>735</v>
      </c>
      <c r="C8821" s="75" t="s">
        <v>753</v>
      </c>
      <c r="D8821" s="75">
        <v>3</v>
      </c>
      <c r="E8821" s="75">
        <v>235.29</v>
      </c>
    </row>
    <row r="8822" spans="1:5" x14ac:dyDescent="0.25">
      <c r="A8822" s="80">
        <v>41452</v>
      </c>
      <c r="B8822" s="75" t="s">
        <v>751</v>
      </c>
      <c r="C8822" s="75" t="s">
        <v>742</v>
      </c>
      <c r="D8822" s="75">
        <v>17</v>
      </c>
      <c r="E8822" s="75">
        <v>6240.64</v>
      </c>
    </row>
    <row r="8823" spans="1:5" x14ac:dyDescent="0.25">
      <c r="A8823" s="80">
        <v>41625</v>
      </c>
      <c r="B8823" s="75" t="s">
        <v>733</v>
      </c>
      <c r="C8823" s="75" t="s">
        <v>755</v>
      </c>
      <c r="D8823" s="75">
        <v>1</v>
      </c>
      <c r="E8823" s="75">
        <v>19.760000000000002</v>
      </c>
    </row>
    <row r="8824" spans="1:5" x14ac:dyDescent="0.25">
      <c r="A8824" s="80">
        <v>41621</v>
      </c>
      <c r="B8824" s="75" t="s">
        <v>745</v>
      </c>
      <c r="C8824" s="75" t="s">
        <v>744</v>
      </c>
      <c r="D8824" s="75">
        <v>2</v>
      </c>
      <c r="E8824" s="75">
        <v>100</v>
      </c>
    </row>
    <row r="8825" spans="1:5" x14ac:dyDescent="0.25">
      <c r="A8825" s="80">
        <v>41965</v>
      </c>
      <c r="B8825" s="75" t="s">
        <v>739</v>
      </c>
      <c r="C8825" s="75" t="s">
        <v>730</v>
      </c>
      <c r="D8825" s="75">
        <v>3</v>
      </c>
      <c r="E8825" s="75">
        <v>174.2</v>
      </c>
    </row>
    <row r="8826" spans="1:5" x14ac:dyDescent="0.25">
      <c r="A8826" s="80">
        <v>41959</v>
      </c>
      <c r="B8826" s="75" t="s">
        <v>749</v>
      </c>
      <c r="C8826" s="75" t="s">
        <v>755</v>
      </c>
      <c r="D8826" s="75">
        <v>13</v>
      </c>
      <c r="E8826" s="75">
        <v>3549</v>
      </c>
    </row>
    <row r="8827" spans="1:5" x14ac:dyDescent="0.25">
      <c r="A8827" s="80">
        <v>41688</v>
      </c>
      <c r="B8827" s="75" t="s">
        <v>731</v>
      </c>
      <c r="C8827" s="75" t="s">
        <v>736</v>
      </c>
      <c r="D8827" s="75">
        <v>2</v>
      </c>
      <c r="E8827" s="75">
        <v>91.8</v>
      </c>
    </row>
    <row r="8828" spans="1:5" x14ac:dyDescent="0.25">
      <c r="A8828" s="80">
        <v>41597</v>
      </c>
      <c r="B8828" s="75" t="s">
        <v>741</v>
      </c>
      <c r="C8828" s="75" t="s">
        <v>740</v>
      </c>
      <c r="D8828" s="75">
        <v>3</v>
      </c>
      <c r="E8828" s="75">
        <v>211.5</v>
      </c>
    </row>
    <row r="8829" spans="1:5" x14ac:dyDescent="0.25">
      <c r="A8829" s="80">
        <v>41590</v>
      </c>
      <c r="B8829" s="75" t="s">
        <v>731</v>
      </c>
      <c r="C8829" s="75" t="s">
        <v>742</v>
      </c>
      <c r="D8829" s="75">
        <v>2</v>
      </c>
      <c r="E8829" s="75">
        <v>89.97</v>
      </c>
    </row>
    <row r="8830" spans="1:5" x14ac:dyDescent="0.25">
      <c r="A8830" s="80">
        <v>41705</v>
      </c>
      <c r="B8830" s="75" t="s">
        <v>743</v>
      </c>
      <c r="C8830" s="75" t="s">
        <v>734</v>
      </c>
      <c r="D8830" s="75">
        <v>2</v>
      </c>
      <c r="E8830" s="75">
        <v>136</v>
      </c>
    </row>
    <row r="8831" spans="1:5" x14ac:dyDescent="0.25">
      <c r="A8831" s="80">
        <v>41583</v>
      </c>
      <c r="B8831" s="75" t="s">
        <v>749</v>
      </c>
      <c r="C8831" s="75" t="s">
        <v>727</v>
      </c>
      <c r="D8831" s="75">
        <v>2</v>
      </c>
      <c r="E8831" s="75">
        <v>307.13</v>
      </c>
    </row>
    <row r="8832" spans="1:5" x14ac:dyDescent="0.25">
      <c r="A8832" s="80">
        <v>41497</v>
      </c>
      <c r="B8832" s="75" t="s">
        <v>748</v>
      </c>
      <c r="C8832" s="75" t="s">
        <v>730</v>
      </c>
      <c r="D8832" s="75">
        <v>2</v>
      </c>
      <c r="E8832" s="75">
        <v>75.86</v>
      </c>
    </row>
    <row r="8833" spans="1:5" x14ac:dyDescent="0.25">
      <c r="A8833" s="80">
        <v>41408</v>
      </c>
      <c r="B8833" s="75" t="s">
        <v>731</v>
      </c>
      <c r="C8833" s="75" t="s">
        <v>744</v>
      </c>
      <c r="D8833" s="75">
        <v>3</v>
      </c>
      <c r="E8833" s="75">
        <v>216.09</v>
      </c>
    </row>
    <row r="8834" spans="1:5" x14ac:dyDescent="0.25">
      <c r="A8834" s="80">
        <v>41996</v>
      </c>
      <c r="B8834" s="75" t="s">
        <v>745</v>
      </c>
      <c r="C8834" s="75" t="s">
        <v>738</v>
      </c>
      <c r="D8834" s="75">
        <v>2</v>
      </c>
      <c r="E8834" s="75">
        <v>112.91</v>
      </c>
    </row>
    <row r="8835" spans="1:5" x14ac:dyDescent="0.25">
      <c r="A8835" s="80">
        <v>42004</v>
      </c>
      <c r="B8835" s="75" t="s">
        <v>749</v>
      </c>
      <c r="C8835" s="75" t="s">
        <v>736</v>
      </c>
      <c r="D8835" s="75">
        <v>2</v>
      </c>
      <c r="E8835" s="75">
        <v>89.06</v>
      </c>
    </row>
    <row r="8836" spans="1:5" x14ac:dyDescent="0.25">
      <c r="A8836" s="80">
        <v>41388</v>
      </c>
      <c r="B8836" s="75" t="s">
        <v>745</v>
      </c>
      <c r="C8836" s="75" t="s">
        <v>742</v>
      </c>
      <c r="D8836" s="75">
        <v>1</v>
      </c>
      <c r="E8836" s="75">
        <v>22.95</v>
      </c>
    </row>
    <row r="8837" spans="1:5" x14ac:dyDescent="0.25">
      <c r="A8837" s="80">
        <v>41975</v>
      </c>
      <c r="B8837" s="75" t="s">
        <v>728</v>
      </c>
      <c r="C8837" s="75" t="s">
        <v>734</v>
      </c>
      <c r="D8837" s="75">
        <v>1</v>
      </c>
      <c r="E8837" s="75">
        <v>31.99</v>
      </c>
    </row>
    <row r="8838" spans="1:5" x14ac:dyDescent="0.25">
      <c r="A8838" s="80">
        <v>42001</v>
      </c>
      <c r="B8838" s="75" t="s">
        <v>750</v>
      </c>
      <c r="C8838" s="75" t="s">
        <v>755</v>
      </c>
      <c r="D8838" s="75">
        <v>3</v>
      </c>
      <c r="E8838" s="75">
        <v>189</v>
      </c>
    </row>
    <row r="8839" spans="1:5" x14ac:dyDescent="0.25">
      <c r="A8839" s="80">
        <v>41628</v>
      </c>
      <c r="B8839" s="75" t="s">
        <v>750</v>
      </c>
      <c r="C8839" s="75" t="s">
        <v>740</v>
      </c>
      <c r="D8839" s="75">
        <v>1</v>
      </c>
      <c r="E8839" s="75">
        <v>23.5</v>
      </c>
    </row>
    <row r="8840" spans="1:5" x14ac:dyDescent="0.25">
      <c r="A8840" s="80">
        <v>41976</v>
      </c>
      <c r="B8840" s="75" t="s">
        <v>752</v>
      </c>
      <c r="C8840" s="75" t="s">
        <v>730</v>
      </c>
      <c r="D8840" s="75">
        <v>3</v>
      </c>
      <c r="E8840" s="75">
        <v>170.67</v>
      </c>
    </row>
    <row r="8841" spans="1:5" x14ac:dyDescent="0.25">
      <c r="A8841" s="80">
        <v>41978</v>
      </c>
      <c r="B8841" s="75" t="s">
        <v>735</v>
      </c>
      <c r="C8841" s="75" t="s">
        <v>732</v>
      </c>
      <c r="D8841" s="75">
        <v>2</v>
      </c>
      <c r="E8841" s="75">
        <v>96.04</v>
      </c>
    </row>
    <row r="8842" spans="1:5" x14ac:dyDescent="0.25">
      <c r="A8842" s="80">
        <v>41962</v>
      </c>
      <c r="B8842" s="75" t="s">
        <v>735</v>
      </c>
      <c r="C8842" s="75" t="s">
        <v>734</v>
      </c>
      <c r="D8842" s="75">
        <v>2</v>
      </c>
      <c r="E8842" s="75">
        <v>136</v>
      </c>
    </row>
    <row r="8843" spans="1:5" x14ac:dyDescent="0.25">
      <c r="A8843" s="80">
        <v>41733</v>
      </c>
      <c r="B8843" s="75" t="s">
        <v>735</v>
      </c>
      <c r="C8843" s="75" t="s">
        <v>755</v>
      </c>
      <c r="D8843" s="75">
        <v>3</v>
      </c>
      <c r="E8843" s="75">
        <v>185.24</v>
      </c>
    </row>
    <row r="8844" spans="1:5" x14ac:dyDescent="0.25">
      <c r="A8844" s="80">
        <v>41585</v>
      </c>
      <c r="B8844" s="75" t="s">
        <v>748</v>
      </c>
      <c r="C8844" s="75" t="s">
        <v>734</v>
      </c>
      <c r="D8844" s="75">
        <v>3</v>
      </c>
      <c r="E8844" s="75">
        <v>296.89</v>
      </c>
    </row>
    <row r="8845" spans="1:5" x14ac:dyDescent="0.25">
      <c r="A8845" s="80">
        <v>41767</v>
      </c>
      <c r="B8845" s="75" t="s">
        <v>735</v>
      </c>
      <c r="C8845" s="75" t="s">
        <v>736</v>
      </c>
      <c r="D8845" s="75">
        <v>2</v>
      </c>
      <c r="E8845" s="75">
        <v>88.16</v>
      </c>
    </row>
    <row r="8846" spans="1:5" x14ac:dyDescent="0.25">
      <c r="A8846" s="80">
        <v>41985</v>
      </c>
      <c r="B8846" s="75" t="s">
        <v>747</v>
      </c>
      <c r="C8846" s="75" t="s">
        <v>734</v>
      </c>
      <c r="D8846" s="75">
        <v>2</v>
      </c>
      <c r="E8846" s="75">
        <v>133.29</v>
      </c>
    </row>
    <row r="8847" spans="1:5" x14ac:dyDescent="0.25">
      <c r="A8847" s="80">
        <v>41968</v>
      </c>
      <c r="B8847" s="75" t="s">
        <v>748</v>
      </c>
      <c r="C8847" s="75" t="s">
        <v>742</v>
      </c>
      <c r="D8847" s="75">
        <v>2</v>
      </c>
      <c r="E8847" s="75">
        <v>86.37</v>
      </c>
    </row>
    <row r="8848" spans="1:5" x14ac:dyDescent="0.25">
      <c r="A8848" s="80">
        <v>41742</v>
      </c>
      <c r="B8848" s="75" t="s">
        <v>733</v>
      </c>
      <c r="C8848" s="75" t="s">
        <v>738</v>
      </c>
      <c r="D8848" s="75">
        <v>2</v>
      </c>
      <c r="E8848" s="75">
        <v>116.43</v>
      </c>
    </row>
    <row r="8849" spans="1:5" x14ac:dyDescent="0.25">
      <c r="A8849" s="80">
        <v>42000</v>
      </c>
      <c r="B8849" s="75" t="s">
        <v>745</v>
      </c>
      <c r="C8849" s="75" t="s">
        <v>736</v>
      </c>
      <c r="D8849" s="75">
        <v>14</v>
      </c>
      <c r="E8849" s="75">
        <v>4498.2</v>
      </c>
    </row>
    <row r="8850" spans="1:5" x14ac:dyDescent="0.25">
      <c r="A8850" s="80">
        <v>41981</v>
      </c>
      <c r="B8850" s="75" t="s">
        <v>745</v>
      </c>
      <c r="C8850" s="75" t="s">
        <v>738</v>
      </c>
      <c r="D8850" s="75">
        <v>1</v>
      </c>
      <c r="E8850" s="75">
        <v>30</v>
      </c>
    </row>
    <row r="8851" spans="1:5" x14ac:dyDescent="0.25">
      <c r="A8851" s="80">
        <v>41589</v>
      </c>
      <c r="B8851" s="75" t="s">
        <v>745</v>
      </c>
      <c r="C8851" s="75" t="s">
        <v>730</v>
      </c>
      <c r="D8851" s="75">
        <v>2</v>
      </c>
      <c r="E8851" s="75">
        <v>78.209999999999994</v>
      </c>
    </row>
    <row r="8852" spans="1:5" x14ac:dyDescent="0.25">
      <c r="A8852" s="80">
        <v>41968</v>
      </c>
      <c r="B8852" s="75" t="s">
        <v>735</v>
      </c>
      <c r="C8852" s="75" t="s">
        <v>742</v>
      </c>
      <c r="D8852" s="75">
        <v>1</v>
      </c>
      <c r="E8852" s="75">
        <v>22.95</v>
      </c>
    </row>
    <row r="8853" spans="1:5" x14ac:dyDescent="0.25">
      <c r="A8853" s="80">
        <v>41952</v>
      </c>
      <c r="B8853" s="75" t="s">
        <v>749</v>
      </c>
      <c r="C8853" s="75" t="s">
        <v>734</v>
      </c>
      <c r="D8853" s="75">
        <v>2</v>
      </c>
      <c r="E8853" s="75">
        <v>127.96</v>
      </c>
    </row>
    <row r="8854" spans="1:5" x14ac:dyDescent="0.25">
      <c r="A8854" s="80">
        <v>41395</v>
      </c>
      <c r="B8854" s="75" t="s">
        <v>728</v>
      </c>
      <c r="C8854" s="75" t="s">
        <v>727</v>
      </c>
      <c r="D8854" s="75">
        <v>3</v>
      </c>
      <c r="E8854" s="75">
        <v>677.01</v>
      </c>
    </row>
    <row r="8855" spans="1:5" x14ac:dyDescent="0.25">
      <c r="A8855" s="80">
        <v>41946</v>
      </c>
      <c r="B8855" s="75" t="s">
        <v>752</v>
      </c>
      <c r="C8855" s="75" t="s">
        <v>734</v>
      </c>
      <c r="D8855" s="75">
        <v>1</v>
      </c>
      <c r="E8855" s="75">
        <v>32.99</v>
      </c>
    </row>
    <row r="8856" spans="1:5" x14ac:dyDescent="0.25">
      <c r="A8856" s="80">
        <v>41589</v>
      </c>
      <c r="B8856" s="75" t="s">
        <v>748</v>
      </c>
      <c r="C8856" s="75" t="s">
        <v>740</v>
      </c>
      <c r="D8856" s="75">
        <v>3</v>
      </c>
      <c r="E8856" s="75">
        <v>203.12</v>
      </c>
    </row>
    <row r="8857" spans="1:5" x14ac:dyDescent="0.25">
      <c r="A8857" s="80">
        <v>41955</v>
      </c>
      <c r="B8857" s="75" t="s">
        <v>743</v>
      </c>
      <c r="C8857" s="75" t="s">
        <v>742</v>
      </c>
      <c r="D8857" s="75">
        <v>2</v>
      </c>
      <c r="E8857" s="75">
        <v>88.16</v>
      </c>
    </row>
    <row r="8858" spans="1:5" x14ac:dyDescent="0.25">
      <c r="A8858" s="80">
        <v>41810</v>
      </c>
      <c r="B8858" s="75" t="s">
        <v>752</v>
      </c>
      <c r="C8858" s="75" t="s">
        <v>732</v>
      </c>
      <c r="D8858" s="75">
        <v>2</v>
      </c>
      <c r="E8858" s="75">
        <v>95.06</v>
      </c>
    </row>
    <row r="8859" spans="1:5" x14ac:dyDescent="0.25">
      <c r="A8859" s="80">
        <v>41954</v>
      </c>
      <c r="B8859" s="75" t="s">
        <v>737</v>
      </c>
      <c r="C8859" s="75" t="s">
        <v>736</v>
      </c>
      <c r="D8859" s="75">
        <v>9</v>
      </c>
      <c r="E8859" s="75">
        <v>1858.95</v>
      </c>
    </row>
    <row r="8860" spans="1:5" x14ac:dyDescent="0.25">
      <c r="A8860" s="80">
        <v>41999</v>
      </c>
      <c r="B8860" s="75" t="s">
        <v>752</v>
      </c>
      <c r="C8860" s="75" t="s">
        <v>730</v>
      </c>
      <c r="D8860" s="75">
        <v>2</v>
      </c>
      <c r="E8860" s="75">
        <v>79.8</v>
      </c>
    </row>
    <row r="8861" spans="1:5" x14ac:dyDescent="0.25">
      <c r="A8861" s="80">
        <v>41962</v>
      </c>
      <c r="B8861" s="75" t="s">
        <v>745</v>
      </c>
      <c r="C8861" s="75" t="s">
        <v>732</v>
      </c>
      <c r="D8861" s="75">
        <v>2</v>
      </c>
      <c r="E8861" s="75">
        <v>100</v>
      </c>
    </row>
    <row r="8862" spans="1:5" x14ac:dyDescent="0.25">
      <c r="A8862" s="80">
        <v>41654</v>
      </c>
      <c r="B8862" s="75" t="s">
        <v>751</v>
      </c>
      <c r="C8862" s="75" t="s">
        <v>740</v>
      </c>
      <c r="D8862" s="75">
        <v>1</v>
      </c>
      <c r="E8862" s="75">
        <v>23.04</v>
      </c>
    </row>
    <row r="8863" spans="1:5" x14ac:dyDescent="0.25">
      <c r="A8863" s="80">
        <v>41335</v>
      </c>
      <c r="B8863" s="75" t="s">
        <v>731</v>
      </c>
      <c r="C8863" s="75" t="s">
        <v>744</v>
      </c>
      <c r="D8863" s="75">
        <v>3</v>
      </c>
      <c r="E8863" s="75">
        <v>211.7</v>
      </c>
    </row>
    <row r="8864" spans="1:5" x14ac:dyDescent="0.25">
      <c r="A8864" s="80">
        <v>41621</v>
      </c>
      <c r="B8864" s="75" t="s">
        <v>735</v>
      </c>
      <c r="C8864" s="75" t="s">
        <v>734</v>
      </c>
      <c r="D8864" s="75">
        <v>3</v>
      </c>
      <c r="E8864" s="75">
        <v>306</v>
      </c>
    </row>
    <row r="8865" spans="1:5" x14ac:dyDescent="0.25">
      <c r="A8865" s="80">
        <v>41997</v>
      </c>
      <c r="B8865" s="75" t="s">
        <v>745</v>
      </c>
      <c r="C8865" s="75" t="s">
        <v>744</v>
      </c>
      <c r="D8865" s="75">
        <v>2</v>
      </c>
      <c r="E8865" s="75">
        <v>100</v>
      </c>
    </row>
    <row r="8866" spans="1:5" x14ac:dyDescent="0.25">
      <c r="A8866" s="80">
        <v>41964</v>
      </c>
      <c r="B8866" s="75" t="s">
        <v>750</v>
      </c>
      <c r="C8866" s="75" t="s">
        <v>777</v>
      </c>
      <c r="D8866" s="75">
        <v>3</v>
      </c>
      <c r="E8866" s="75">
        <v>171</v>
      </c>
    </row>
    <row r="8867" spans="1:5" x14ac:dyDescent="0.25">
      <c r="A8867" s="80">
        <v>41961</v>
      </c>
      <c r="B8867" s="75" t="s">
        <v>735</v>
      </c>
      <c r="C8867" s="75" t="s">
        <v>755</v>
      </c>
      <c r="D8867" s="75">
        <v>1</v>
      </c>
      <c r="E8867" s="75">
        <v>19.760000000000002</v>
      </c>
    </row>
    <row r="8868" spans="1:5" x14ac:dyDescent="0.25">
      <c r="A8868" s="80">
        <v>42000</v>
      </c>
      <c r="B8868" s="75" t="s">
        <v>747</v>
      </c>
      <c r="C8868" s="75" t="s">
        <v>734</v>
      </c>
      <c r="D8868" s="75">
        <v>2</v>
      </c>
      <c r="E8868" s="75">
        <v>136</v>
      </c>
    </row>
    <row r="8869" spans="1:5" x14ac:dyDescent="0.25">
      <c r="A8869" s="80">
        <v>41609</v>
      </c>
      <c r="B8869" s="75" t="s">
        <v>743</v>
      </c>
      <c r="C8869" s="75" t="s">
        <v>732</v>
      </c>
      <c r="D8869" s="75">
        <v>2</v>
      </c>
      <c r="E8869" s="75">
        <v>100</v>
      </c>
    </row>
    <row r="8870" spans="1:5" x14ac:dyDescent="0.25">
      <c r="A8870" s="80">
        <v>41336</v>
      </c>
      <c r="B8870" s="75" t="s">
        <v>735</v>
      </c>
      <c r="C8870" s="75" t="s">
        <v>734</v>
      </c>
      <c r="D8870" s="75">
        <v>2</v>
      </c>
      <c r="E8870" s="75">
        <v>136</v>
      </c>
    </row>
    <row r="8871" spans="1:5" x14ac:dyDescent="0.25">
      <c r="A8871" s="80">
        <v>41410</v>
      </c>
      <c r="B8871" s="75" t="s">
        <v>746</v>
      </c>
      <c r="C8871" s="75" t="s">
        <v>736</v>
      </c>
      <c r="D8871" s="75">
        <v>1</v>
      </c>
      <c r="E8871" s="75">
        <v>22.95</v>
      </c>
    </row>
    <row r="8872" spans="1:5" x14ac:dyDescent="0.25">
      <c r="A8872" s="80">
        <v>41311</v>
      </c>
      <c r="B8872" s="75" t="s">
        <v>743</v>
      </c>
      <c r="C8872" s="75" t="s">
        <v>755</v>
      </c>
      <c r="D8872" s="75">
        <v>3</v>
      </c>
      <c r="E8872" s="75">
        <v>185.24</v>
      </c>
    </row>
    <row r="8873" spans="1:5" x14ac:dyDescent="0.25">
      <c r="A8873" s="80">
        <v>41598</v>
      </c>
      <c r="B8873" s="75" t="s">
        <v>731</v>
      </c>
      <c r="C8873" s="75" t="s">
        <v>755</v>
      </c>
      <c r="D8873" s="75">
        <v>4</v>
      </c>
      <c r="E8873" s="75">
        <v>322.69</v>
      </c>
    </row>
    <row r="8874" spans="1:5" x14ac:dyDescent="0.25">
      <c r="A8874" s="80">
        <v>41996</v>
      </c>
      <c r="B8874" s="75" t="s">
        <v>751</v>
      </c>
      <c r="C8874" s="75" t="s">
        <v>736</v>
      </c>
      <c r="D8874" s="75">
        <v>3</v>
      </c>
      <c r="E8874" s="75">
        <v>206.55</v>
      </c>
    </row>
    <row r="8875" spans="1:5" x14ac:dyDescent="0.25">
      <c r="A8875" s="80">
        <v>41590</v>
      </c>
      <c r="B8875" s="75" t="s">
        <v>751</v>
      </c>
      <c r="C8875" s="75" t="s">
        <v>740</v>
      </c>
      <c r="D8875" s="75">
        <v>2</v>
      </c>
      <c r="E8875" s="75">
        <v>94</v>
      </c>
    </row>
    <row r="8876" spans="1:5" x14ac:dyDescent="0.25">
      <c r="A8876" s="80">
        <v>41912</v>
      </c>
      <c r="B8876" s="75" t="s">
        <v>737</v>
      </c>
      <c r="C8876" s="75" t="s">
        <v>755</v>
      </c>
      <c r="D8876" s="75">
        <v>1</v>
      </c>
      <c r="E8876" s="75">
        <v>21</v>
      </c>
    </row>
    <row r="8877" spans="1:5" x14ac:dyDescent="0.25">
      <c r="A8877" s="80">
        <v>41597</v>
      </c>
      <c r="B8877" s="75" t="s">
        <v>731</v>
      </c>
      <c r="C8877" s="75" t="s">
        <v>738</v>
      </c>
      <c r="D8877" s="75">
        <v>3</v>
      </c>
      <c r="E8877" s="75">
        <v>261.95999999999998</v>
      </c>
    </row>
    <row r="8878" spans="1:5" x14ac:dyDescent="0.25">
      <c r="A8878" s="80">
        <v>41603</v>
      </c>
      <c r="B8878" s="75" t="s">
        <v>731</v>
      </c>
      <c r="C8878" s="75" t="s">
        <v>738</v>
      </c>
      <c r="D8878" s="75">
        <v>8</v>
      </c>
      <c r="E8878" s="75">
        <v>1920</v>
      </c>
    </row>
    <row r="8879" spans="1:5" x14ac:dyDescent="0.25">
      <c r="A8879" s="80">
        <v>41618</v>
      </c>
      <c r="B8879" s="75" t="s">
        <v>731</v>
      </c>
      <c r="C8879" s="75" t="s">
        <v>734</v>
      </c>
      <c r="D8879" s="75">
        <v>1</v>
      </c>
      <c r="E8879" s="75">
        <v>32.99</v>
      </c>
    </row>
    <row r="8880" spans="1:5" x14ac:dyDescent="0.25">
      <c r="A8880" s="80">
        <v>41981</v>
      </c>
      <c r="B8880" s="75" t="s">
        <v>728</v>
      </c>
      <c r="C8880" s="75" t="s">
        <v>732</v>
      </c>
      <c r="D8880" s="75">
        <v>2</v>
      </c>
      <c r="E8880" s="75">
        <v>100</v>
      </c>
    </row>
    <row r="8881" spans="1:5" x14ac:dyDescent="0.25">
      <c r="A8881" s="80">
        <v>41337</v>
      </c>
      <c r="B8881" s="75" t="s">
        <v>752</v>
      </c>
      <c r="C8881" s="75" t="s">
        <v>742</v>
      </c>
      <c r="D8881" s="75">
        <v>3</v>
      </c>
      <c r="E8881" s="75">
        <v>202.44</v>
      </c>
    </row>
    <row r="8882" spans="1:5" x14ac:dyDescent="0.25">
      <c r="A8882" s="80">
        <v>41965</v>
      </c>
      <c r="B8882" s="75" t="s">
        <v>735</v>
      </c>
      <c r="C8882" s="75" t="s">
        <v>730</v>
      </c>
      <c r="D8882" s="75">
        <v>1</v>
      </c>
      <c r="E8882" s="75">
        <v>19.95</v>
      </c>
    </row>
    <row r="8883" spans="1:5" x14ac:dyDescent="0.25">
      <c r="A8883" s="80">
        <v>41631</v>
      </c>
      <c r="B8883" s="75" t="s">
        <v>728</v>
      </c>
      <c r="C8883" s="75" t="s">
        <v>744</v>
      </c>
      <c r="D8883" s="75">
        <v>1</v>
      </c>
      <c r="E8883" s="75">
        <v>23.77</v>
      </c>
    </row>
    <row r="8884" spans="1:5" x14ac:dyDescent="0.25">
      <c r="A8884" s="80">
        <v>41969</v>
      </c>
      <c r="B8884" s="75" t="s">
        <v>735</v>
      </c>
      <c r="C8884" s="75" t="s">
        <v>740</v>
      </c>
      <c r="D8884" s="75">
        <v>3</v>
      </c>
      <c r="E8884" s="75">
        <v>201.06</v>
      </c>
    </row>
    <row r="8885" spans="1:5" x14ac:dyDescent="0.25">
      <c r="A8885" s="80">
        <v>41621</v>
      </c>
      <c r="B8885" s="75" t="s">
        <v>749</v>
      </c>
      <c r="C8885" s="75" t="s">
        <v>742</v>
      </c>
      <c r="D8885" s="75">
        <v>1</v>
      </c>
      <c r="E8885" s="75">
        <v>22.95</v>
      </c>
    </row>
    <row r="8886" spans="1:5" x14ac:dyDescent="0.25">
      <c r="A8886" s="80">
        <v>41980</v>
      </c>
      <c r="B8886" s="75" t="s">
        <v>743</v>
      </c>
      <c r="C8886" s="75" t="s">
        <v>738</v>
      </c>
      <c r="D8886" s="75">
        <v>2</v>
      </c>
      <c r="E8886" s="75">
        <v>120</v>
      </c>
    </row>
    <row r="8887" spans="1:5" x14ac:dyDescent="0.25">
      <c r="A8887" s="80">
        <v>41968</v>
      </c>
      <c r="B8887" s="75" t="s">
        <v>745</v>
      </c>
      <c r="C8887" s="75" t="s">
        <v>730</v>
      </c>
      <c r="D8887" s="75">
        <v>2</v>
      </c>
      <c r="E8887" s="75">
        <v>79.8</v>
      </c>
    </row>
    <row r="8888" spans="1:5" x14ac:dyDescent="0.25">
      <c r="A8888" s="80">
        <v>41614</v>
      </c>
      <c r="B8888" s="75" t="s">
        <v>743</v>
      </c>
      <c r="C8888" s="75" t="s">
        <v>738</v>
      </c>
      <c r="D8888" s="75">
        <v>4</v>
      </c>
      <c r="E8888" s="75">
        <v>480</v>
      </c>
    </row>
    <row r="8889" spans="1:5" x14ac:dyDescent="0.25">
      <c r="A8889" s="80">
        <v>41621</v>
      </c>
      <c r="B8889" s="75" t="s">
        <v>754</v>
      </c>
      <c r="C8889" s="75" t="s">
        <v>738</v>
      </c>
      <c r="D8889" s="75">
        <v>1</v>
      </c>
      <c r="E8889" s="75">
        <v>30</v>
      </c>
    </row>
    <row r="8890" spans="1:5" x14ac:dyDescent="0.25">
      <c r="A8890" s="80">
        <v>41503</v>
      </c>
      <c r="B8890" s="75" t="s">
        <v>747</v>
      </c>
      <c r="C8890" s="75" t="s">
        <v>738</v>
      </c>
      <c r="D8890" s="75">
        <v>5</v>
      </c>
      <c r="E8890" s="75">
        <v>712.97</v>
      </c>
    </row>
    <row r="8891" spans="1:5" x14ac:dyDescent="0.25">
      <c r="A8891" s="80">
        <v>41987</v>
      </c>
      <c r="B8891" s="75" t="s">
        <v>735</v>
      </c>
      <c r="C8891" s="75" t="s">
        <v>755</v>
      </c>
      <c r="D8891" s="75">
        <v>2</v>
      </c>
      <c r="E8891" s="75">
        <v>80.67</v>
      </c>
    </row>
    <row r="8892" spans="1:5" x14ac:dyDescent="0.25">
      <c r="A8892" s="80">
        <v>41616</v>
      </c>
      <c r="B8892" s="75" t="s">
        <v>745</v>
      </c>
      <c r="C8892" s="75" t="s">
        <v>730</v>
      </c>
      <c r="D8892" s="75">
        <v>1</v>
      </c>
      <c r="E8892" s="75">
        <v>19.16</v>
      </c>
    </row>
    <row r="8893" spans="1:5" x14ac:dyDescent="0.25">
      <c r="A8893" s="80">
        <v>41982</v>
      </c>
      <c r="B8893" s="75" t="s">
        <v>731</v>
      </c>
      <c r="C8893" s="75" t="s">
        <v>738</v>
      </c>
      <c r="D8893" s="75">
        <v>2</v>
      </c>
      <c r="E8893" s="75">
        <v>117.61</v>
      </c>
    </row>
    <row r="8894" spans="1:5" x14ac:dyDescent="0.25">
      <c r="A8894" s="80">
        <v>41607</v>
      </c>
      <c r="B8894" s="75" t="s">
        <v>754</v>
      </c>
      <c r="C8894" s="75" t="s">
        <v>744</v>
      </c>
      <c r="D8894" s="75">
        <v>2</v>
      </c>
      <c r="E8894" s="75">
        <v>100</v>
      </c>
    </row>
    <row r="8895" spans="1:5" x14ac:dyDescent="0.25">
      <c r="A8895" s="80">
        <v>41622</v>
      </c>
      <c r="B8895" s="75" t="s">
        <v>735</v>
      </c>
      <c r="C8895" s="75" t="s">
        <v>738</v>
      </c>
      <c r="D8895" s="75">
        <v>2</v>
      </c>
      <c r="E8895" s="75">
        <v>120</v>
      </c>
    </row>
    <row r="8896" spans="1:5" x14ac:dyDescent="0.25">
      <c r="A8896" s="80">
        <v>41975</v>
      </c>
      <c r="B8896" s="75" t="s">
        <v>739</v>
      </c>
      <c r="C8896" s="75" t="s">
        <v>734</v>
      </c>
      <c r="D8896" s="75">
        <v>2</v>
      </c>
      <c r="E8896" s="75">
        <v>136</v>
      </c>
    </row>
    <row r="8897" spans="1:5" x14ac:dyDescent="0.25">
      <c r="A8897" s="80">
        <v>41529</v>
      </c>
      <c r="B8897" s="75" t="s">
        <v>754</v>
      </c>
      <c r="C8897" s="75" t="s">
        <v>730</v>
      </c>
      <c r="D8897" s="75">
        <v>8</v>
      </c>
      <c r="E8897" s="75">
        <v>1238.81</v>
      </c>
    </row>
    <row r="8898" spans="1:5" x14ac:dyDescent="0.25">
      <c r="A8898" s="80">
        <v>41967</v>
      </c>
      <c r="B8898" s="75" t="s">
        <v>733</v>
      </c>
      <c r="C8898" s="75" t="s">
        <v>777</v>
      </c>
      <c r="D8898" s="75">
        <v>2</v>
      </c>
      <c r="E8898" s="75">
        <v>72.25</v>
      </c>
    </row>
    <row r="8899" spans="1:5" x14ac:dyDescent="0.25">
      <c r="A8899" s="80">
        <v>41983</v>
      </c>
      <c r="B8899" s="75" t="s">
        <v>728</v>
      </c>
      <c r="C8899" s="75" t="s">
        <v>734</v>
      </c>
      <c r="D8899" s="75">
        <v>1</v>
      </c>
      <c r="E8899" s="75">
        <v>34</v>
      </c>
    </row>
    <row r="8900" spans="1:5" x14ac:dyDescent="0.25">
      <c r="A8900" s="80">
        <v>41947</v>
      </c>
      <c r="B8900" s="75" t="s">
        <v>726</v>
      </c>
      <c r="C8900" s="75" t="s">
        <v>732</v>
      </c>
      <c r="D8900" s="75">
        <v>1</v>
      </c>
      <c r="E8900" s="75">
        <v>23.52</v>
      </c>
    </row>
    <row r="8901" spans="1:5" x14ac:dyDescent="0.25">
      <c r="A8901" s="80">
        <v>41957</v>
      </c>
      <c r="B8901" s="75" t="s">
        <v>743</v>
      </c>
      <c r="C8901" s="75" t="s">
        <v>755</v>
      </c>
      <c r="D8901" s="75">
        <v>3</v>
      </c>
      <c r="E8901" s="75">
        <v>189</v>
      </c>
    </row>
    <row r="8902" spans="1:5" x14ac:dyDescent="0.25">
      <c r="A8902" s="80">
        <v>41612</v>
      </c>
      <c r="B8902" s="75" t="s">
        <v>739</v>
      </c>
      <c r="C8902" s="75" t="s">
        <v>732</v>
      </c>
      <c r="D8902" s="75">
        <v>2</v>
      </c>
      <c r="E8902" s="75">
        <v>98.01</v>
      </c>
    </row>
    <row r="8903" spans="1:5" x14ac:dyDescent="0.25">
      <c r="A8903" s="80">
        <v>41627</v>
      </c>
      <c r="B8903" s="75" t="s">
        <v>751</v>
      </c>
      <c r="C8903" s="75" t="s">
        <v>738</v>
      </c>
      <c r="D8903" s="75">
        <v>2</v>
      </c>
      <c r="E8903" s="75">
        <v>120</v>
      </c>
    </row>
    <row r="8904" spans="1:5" x14ac:dyDescent="0.25">
      <c r="A8904" s="80">
        <v>41279</v>
      </c>
      <c r="B8904" s="75" t="s">
        <v>747</v>
      </c>
      <c r="C8904" s="75" t="s">
        <v>740</v>
      </c>
      <c r="D8904" s="75">
        <v>3</v>
      </c>
      <c r="E8904" s="75">
        <v>201.06</v>
      </c>
    </row>
    <row r="8905" spans="1:5" x14ac:dyDescent="0.25">
      <c r="A8905" s="80">
        <v>41923</v>
      </c>
      <c r="B8905" s="75" t="s">
        <v>745</v>
      </c>
      <c r="C8905" s="75" t="s">
        <v>736</v>
      </c>
      <c r="D8905" s="75">
        <v>3</v>
      </c>
      <c r="E8905" s="75">
        <v>206.55</v>
      </c>
    </row>
    <row r="8906" spans="1:5" x14ac:dyDescent="0.25">
      <c r="A8906" s="80">
        <v>41582</v>
      </c>
      <c r="B8906" s="75" t="s">
        <v>737</v>
      </c>
      <c r="C8906" s="75" t="s">
        <v>734</v>
      </c>
      <c r="D8906" s="75">
        <v>2</v>
      </c>
      <c r="E8906" s="75">
        <v>136</v>
      </c>
    </row>
    <row r="8907" spans="1:5" x14ac:dyDescent="0.25">
      <c r="A8907" s="80">
        <v>41851</v>
      </c>
      <c r="B8907" s="75" t="s">
        <v>746</v>
      </c>
      <c r="C8907" s="75" t="s">
        <v>734</v>
      </c>
      <c r="D8907" s="75">
        <v>2</v>
      </c>
      <c r="E8907" s="75">
        <v>136</v>
      </c>
    </row>
    <row r="8908" spans="1:5" x14ac:dyDescent="0.25">
      <c r="A8908" s="80">
        <v>41962</v>
      </c>
      <c r="B8908" s="75" t="s">
        <v>743</v>
      </c>
      <c r="C8908" s="75" t="s">
        <v>740</v>
      </c>
      <c r="D8908" s="75">
        <v>3</v>
      </c>
      <c r="E8908" s="75">
        <v>207.31</v>
      </c>
    </row>
    <row r="8909" spans="1:5" x14ac:dyDescent="0.25">
      <c r="A8909" s="80">
        <v>41981</v>
      </c>
      <c r="B8909" s="75" t="s">
        <v>726</v>
      </c>
      <c r="C8909" s="75" t="s">
        <v>738</v>
      </c>
      <c r="D8909" s="75">
        <v>3</v>
      </c>
      <c r="E8909" s="75">
        <v>254.04</v>
      </c>
    </row>
    <row r="8910" spans="1:5" x14ac:dyDescent="0.25">
      <c r="A8910" s="80">
        <v>41608</v>
      </c>
      <c r="B8910" s="75" t="s">
        <v>731</v>
      </c>
      <c r="C8910" s="75" t="s">
        <v>736</v>
      </c>
      <c r="D8910" s="75">
        <v>1</v>
      </c>
      <c r="E8910" s="75">
        <v>22.04</v>
      </c>
    </row>
    <row r="8911" spans="1:5" x14ac:dyDescent="0.25">
      <c r="A8911" s="80">
        <v>41627</v>
      </c>
      <c r="B8911" s="75" t="s">
        <v>731</v>
      </c>
      <c r="C8911" s="75" t="s">
        <v>744</v>
      </c>
      <c r="D8911" s="75">
        <v>1</v>
      </c>
      <c r="E8911" s="75">
        <v>23.52</v>
      </c>
    </row>
    <row r="8912" spans="1:5" x14ac:dyDescent="0.25">
      <c r="A8912" s="80">
        <v>42002</v>
      </c>
      <c r="B8912" s="75" t="s">
        <v>748</v>
      </c>
      <c r="C8912" s="75" t="s">
        <v>736</v>
      </c>
      <c r="D8912" s="75">
        <v>6</v>
      </c>
      <c r="E8912" s="75">
        <v>793.51</v>
      </c>
    </row>
    <row r="8913" spans="1:5" x14ac:dyDescent="0.25">
      <c r="A8913" s="80">
        <v>41836</v>
      </c>
      <c r="B8913" s="75" t="s">
        <v>745</v>
      </c>
      <c r="C8913" s="75" t="s">
        <v>734</v>
      </c>
      <c r="D8913" s="75">
        <v>2</v>
      </c>
      <c r="E8913" s="75">
        <v>130.61000000000001</v>
      </c>
    </row>
    <row r="8914" spans="1:5" x14ac:dyDescent="0.25">
      <c r="A8914" s="80">
        <v>41379</v>
      </c>
      <c r="B8914" s="75" t="s">
        <v>737</v>
      </c>
      <c r="C8914" s="75" t="s">
        <v>740</v>
      </c>
      <c r="D8914" s="75">
        <v>1</v>
      </c>
      <c r="E8914" s="75">
        <v>23.5</v>
      </c>
    </row>
    <row r="8915" spans="1:5" x14ac:dyDescent="0.25">
      <c r="A8915" s="80">
        <v>41999</v>
      </c>
      <c r="B8915" s="75" t="s">
        <v>728</v>
      </c>
      <c r="C8915" s="75" t="s">
        <v>755</v>
      </c>
      <c r="D8915" s="75">
        <v>3</v>
      </c>
      <c r="E8915" s="75">
        <v>189</v>
      </c>
    </row>
    <row r="8916" spans="1:5" x14ac:dyDescent="0.25">
      <c r="A8916" s="80">
        <v>41604</v>
      </c>
      <c r="B8916" s="75" t="s">
        <v>739</v>
      </c>
      <c r="C8916" s="75" t="s">
        <v>742</v>
      </c>
      <c r="D8916" s="75">
        <v>1</v>
      </c>
      <c r="E8916" s="75">
        <v>22.27</v>
      </c>
    </row>
    <row r="8917" spans="1:5" x14ac:dyDescent="0.25">
      <c r="A8917" s="80">
        <v>41841</v>
      </c>
      <c r="B8917" s="75" t="s">
        <v>746</v>
      </c>
      <c r="C8917" s="75" t="s">
        <v>732</v>
      </c>
      <c r="D8917" s="75">
        <v>4</v>
      </c>
      <c r="E8917" s="75">
        <v>400</v>
      </c>
    </row>
    <row r="8918" spans="1:5" x14ac:dyDescent="0.25">
      <c r="A8918" s="80">
        <v>41627</v>
      </c>
      <c r="B8918" s="75" t="s">
        <v>745</v>
      </c>
      <c r="C8918" s="75" t="s">
        <v>730</v>
      </c>
      <c r="D8918" s="75">
        <v>2</v>
      </c>
      <c r="E8918" s="75">
        <v>79.8</v>
      </c>
    </row>
    <row r="8919" spans="1:5" x14ac:dyDescent="0.25">
      <c r="A8919" s="80">
        <v>41600</v>
      </c>
      <c r="B8919" s="75" t="s">
        <v>726</v>
      </c>
      <c r="C8919" s="75" t="s">
        <v>732</v>
      </c>
      <c r="D8919" s="75">
        <v>2</v>
      </c>
      <c r="E8919" s="75">
        <v>100</v>
      </c>
    </row>
    <row r="8920" spans="1:5" x14ac:dyDescent="0.25">
      <c r="A8920" s="80">
        <v>41834</v>
      </c>
      <c r="B8920" s="75" t="s">
        <v>751</v>
      </c>
      <c r="C8920" s="75" t="s">
        <v>744</v>
      </c>
      <c r="D8920" s="75">
        <v>2</v>
      </c>
      <c r="E8920" s="75">
        <v>95.06</v>
      </c>
    </row>
    <row r="8921" spans="1:5" x14ac:dyDescent="0.25">
      <c r="A8921" s="80">
        <v>41431</v>
      </c>
      <c r="B8921" s="75" t="s">
        <v>728</v>
      </c>
      <c r="C8921" s="75" t="s">
        <v>777</v>
      </c>
      <c r="D8921" s="75">
        <v>2</v>
      </c>
      <c r="E8921" s="75">
        <v>71.510000000000005</v>
      </c>
    </row>
    <row r="8922" spans="1:5" x14ac:dyDescent="0.25">
      <c r="A8922" s="80">
        <v>41896</v>
      </c>
      <c r="B8922" s="75" t="s">
        <v>735</v>
      </c>
      <c r="C8922" s="75" t="s">
        <v>740</v>
      </c>
      <c r="D8922" s="75">
        <v>2</v>
      </c>
      <c r="E8922" s="75">
        <v>90.28</v>
      </c>
    </row>
    <row r="8923" spans="1:5" x14ac:dyDescent="0.25">
      <c r="A8923" s="80">
        <v>41626</v>
      </c>
      <c r="B8923" s="75" t="s">
        <v>737</v>
      </c>
      <c r="C8923" s="75" t="s">
        <v>734</v>
      </c>
      <c r="D8923" s="75">
        <v>3</v>
      </c>
      <c r="E8923" s="75">
        <v>299.91000000000003</v>
      </c>
    </row>
    <row r="8924" spans="1:5" x14ac:dyDescent="0.25">
      <c r="A8924" s="80">
        <v>41350</v>
      </c>
      <c r="B8924" s="75" t="s">
        <v>741</v>
      </c>
      <c r="C8924" s="75" t="s">
        <v>730</v>
      </c>
      <c r="D8924" s="75">
        <v>2</v>
      </c>
      <c r="E8924" s="75">
        <v>79.8</v>
      </c>
    </row>
    <row r="8925" spans="1:5" x14ac:dyDescent="0.25">
      <c r="A8925" s="80">
        <v>41488</v>
      </c>
      <c r="B8925" s="75" t="s">
        <v>754</v>
      </c>
      <c r="C8925" s="75" t="s">
        <v>734</v>
      </c>
      <c r="D8925" s="75">
        <v>1</v>
      </c>
      <c r="E8925" s="75">
        <v>31.99</v>
      </c>
    </row>
    <row r="8926" spans="1:5" x14ac:dyDescent="0.25">
      <c r="A8926" s="80">
        <v>41616</v>
      </c>
      <c r="B8926" s="75" t="s">
        <v>737</v>
      </c>
      <c r="C8926" s="75" t="s">
        <v>727</v>
      </c>
      <c r="D8926" s="75">
        <v>3</v>
      </c>
      <c r="E8926" s="75">
        <v>705.23</v>
      </c>
    </row>
    <row r="8927" spans="1:5" x14ac:dyDescent="0.25">
      <c r="A8927" s="80">
        <v>41861</v>
      </c>
      <c r="B8927" s="75" t="s">
        <v>726</v>
      </c>
      <c r="C8927" s="75" t="s">
        <v>730</v>
      </c>
      <c r="D8927" s="75">
        <v>1</v>
      </c>
      <c r="E8927" s="75">
        <v>19.95</v>
      </c>
    </row>
    <row r="8928" spans="1:5" x14ac:dyDescent="0.25">
      <c r="A8928" s="80">
        <v>41972</v>
      </c>
      <c r="B8928" s="75" t="s">
        <v>745</v>
      </c>
      <c r="C8928" s="75" t="s">
        <v>727</v>
      </c>
      <c r="D8928" s="75">
        <v>2</v>
      </c>
      <c r="E8928" s="75">
        <v>319.8</v>
      </c>
    </row>
    <row r="8929" spans="1:5" x14ac:dyDescent="0.25">
      <c r="A8929" s="80">
        <v>42004</v>
      </c>
      <c r="B8929" s="75" t="s">
        <v>741</v>
      </c>
      <c r="C8929" s="75" t="s">
        <v>744</v>
      </c>
      <c r="D8929" s="75">
        <v>1</v>
      </c>
      <c r="E8929" s="75">
        <v>24.5</v>
      </c>
    </row>
    <row r="8930" spans="1:5" x14ac:dyDescent="0.25">
      <c r="A8930" s="80">
        <v>41404</v>
      </c>
      <c r="B8930" s="75" t="s">
        <v>731</v>
      </c>
      <c r="C8930" s="75" t="s">
        <v>742</v>
      </c>
      <c r="D8930" s="75">
        <v>3</v>
      </c>
      <c r="E8930" s="75">
        <v>206.55</v>
      </c>
    </row>
    <row r="8931" spans="1:5" x14ac:dyDescent="0.25">
      <c r="A8931" s="80">
        <v>41575</v>
      </c>
      <c r="B8931" s="75" t="s">
        <v>751</v>
      </c>
      <c r="C8931" s="75" t="s">
        <v>734</v>
      </c>
      <c r="D8931" s="75">
        <v>2</v>
      </c>
      <c r="E8931" s="75">
        <v>136</v>
      </c>
    </row>
    <row r="8932" spans="1:5" x14ac:dyDescent="0.25">
      <c r="A8932" s="80">
        <v>41993</v>
      </c>
      <c r="B8932" s="75" t="s">
        <v>733</v>
      </c>
      <c r="C8932" s="75" t="s">
        <v>734</v>
      </c>
      <c r="D8932" s="75">
        <v>4</v>
      </c>
      <c r="E8932" s="75">
        <v>544</v>
      </c>
    </row>
    <row r="8933" spans="1:5" x14ac:dyDescent="0.25">
      <c r="A8933" s="80">
        <v>41947</v>
      </c>
      <c r="B8933" s="75" t="s">
        <v>752</v>
      </c>
      <c r="C8933" s="75" t="s">
        <v>738</v>
      </c>
      <c r="D8933" s="75">
        <v>2</v>
      </c>
      <c r="E8933" s="75">
        <v>120</v>
      </c>
    </row>
    <row r="8934" spans="1:5" x14ac:dyDescent="0.25">
      <c r="A8934" s="80">
        <v>41602</v>
      </c>
      <c r="B8934" s="75" t="s">
        <v>748</v>
      </c>
      <c r="C8934" s="75" t="s">
        <v>742</v>
      </c>
      <c r="D8934" s="75">
        <v>3</v>
      </c>
      <c r="E8934" s="75">
        <v>206.55</v>
      </c>
    </row>
    <row r="8935" spans="1:5" x14ac:dyDescent="0.25">
      <c r="A8935" s="80">
        <v>41581</v>
      </c>
      <c r="B8935" s="75" t="s">
        <v>752</v>
      </c>
      <c r="C8935" s="75" t="s">
        <v>734</v>
      </c>
      <c r="D8935" s="75">
        <v>2</v>
      </c>
      <c r="E8935" s="75">
        <v>136</v>
      </c>
    </row>
    <row r="8936" spans="1:5" x14ac:dyDescent="0.25">
      <c r="A8936" s="80">
        <v>41993</v>
      </c>
      <c r="B8936" s="75" t="s">
        <v>745</v>
      </c>
      <c r="C8936" s="75" t="s">
        <v>742</v>
      </c>
      <c r="D8936" s="75">
        <v>2</v>
      </c>
      <c r="E8936" s="75">
        <v>91.8</v>
      </c>
    </row>
    <row r="8937" spans="1:5" x14ac:dyDescent="0.25">
      <c r="A8937" s="80">
        <v>41630</v>
      </c>
      <c r="B8937" s="75" t="s">
        <v>748</v>
      </c>
      <c r="C8937" s="75" t="s">
        <v>740</v>
      </c>
      <c r="D8937" s="75">
        <v>21</v>
      </c>
      <c r="E8937" s="75">
        <v>10363.5</v>
      </c>
    </row>
    <row r="8938" spans="1:5" x14ac:dyDescent="0.25">
      <c r="A8938" s="80">
        <v>41954</v>
      </c>
      <c r="B8938" s="75" t="s">
        <v>735</v>
      </c>
      <c r="C8938" s="75" t="s">
        <v>730</v>
      </c>
      <c r="D8938" s="75">
        <v>25</v>
      </c>
      <c r="E8938" s="75">
        <v>11731.91</v>
      </c>
    </row>
    <row r="8939" spans="1:5" x14ac:dyDescent="0.25">
      <c r="A8939" s="80">
        <v>41944</v>
      </c>
      <c r="B8939" s="75" t="s">
        <v>741</v>
      </c>
      <c r="C8939" s="75" t="s">
        <v>730</v>
      </c>
      <c r="D8939" s="75">
        <v>3</v>
      </c>
      <c r="E8939" s="75">
        <v>179.55</v>
      </c>
    </row>
    <row r="8940" spans="1:5" x14ac:dyDescent="0.25">
      <c r="A8940" s="80">
        <v>41768</v>
      </c>
      <c r="B8940" s="75" t="s">
        <v>733</v>
      </c>
      <c r="C8940" s="75" t="s">
        <v>755</v>
      </c>
      <c r="D8940" s="75">
        <v>2</v>
      </c>
      <c r="E8940" s="75">
        <v>84</v>
      </c>
    </row>
    <row r="8941" spans="1:5" x14ac:dyDescent="0.25">
      <c r="A8941" s="80">
        <v>41635</v>
      </c>
      <c r="B8941" s="75" t="s">
        <v>735</v>
      </c>
      <c r="C8941" s="75" t="s">
        <v>730</v>
      </c>
      <c r="D8941" s="75">
        <v>2</v>
      </c>
      <c r="E8941" s="75">
        <v>79.8</v>
      </c>
    </row>
    <row r="8942" spans="1:5" x14ac:dyDescent="0.25">
      <c r="A8942" s="80">
        <v>41637</v>
      </c>
      <c r="B8942" s="75" t="s">
        <v>745</v>
      </c>
      <c r="C8942" s="75" t="s">
        <v>755</v>
      </c>
      <c r="D8942" s="75">
        <v>8</v>
      </c>
      <c r="E8942" s="75">
        <v>1317.25</v>
      </c>
    </row>
    <row r="8943" spans="1:5" x14ac:dyDescent="0.25">
      <c r="A8943" s="80">
        <v>41590</v>
      </c>
      <c r="B8943" s="75" t="s">
        <v>735</v>
      </c>
      <c r="C8943" s="75" t="s">
        <v>730</v>
      </c>
      <c r="D8943" s="75">
        <v>2</v>
      </c>
      <c r="E8943" s="75">
        <v>78.209999999999994</v>
      </c>
    </row>
    <row r="8944" spans="1:5" x14ac:dyDescent="0.25">
      <c r="A8944" s="80">
        <v>41613</v>
      </c>
      <c r="B8944" s="75" t="s">
        <v>728</v>
      </c>
      <c r="C8944" s="75" t="s">
        <v>738</v>
      </c>
      <c r="D8944" s="75">
        <v>1</v>
      </c>
      <c r="E8944" s="75">
        <v>30</v>
      </c>
    </row>
    <row r="8945" spans="1:5" x14ac:dyDescent="0.25">
      <c r="A8945" s="80">
        <v>41608</v>
      </c>
      <c r="B8945" s="75" t="s">
        <v>748</v>
      </c>
      <c r="C8945" s="75" t="s">
        <v>742</v>
      </c>
      <c r="D8945" s="75">
        <v>1</v>
      </c>
      <c r="E8945" s="75">
        <v>21.82</v>
      </c>
    </row>
    <row r="8946" spans="1:5" x14ac:dyDescent="0.25">
      <c r="A8946" s="80">
        <v>41679</v>
      </c>
      <c r="B8946" s="75" t="s">
        <v>750</v>
      </c>
      <c r="C8946" s="75" t="s">
        <v>730</v>
      </c>
      <c r="D8946" s="75">
        <v>3</v>
      </c>
      <c r="E8946" s="75">
        <v>179.55</v>
      </c>
    </row>
    <row r="8947" spans="1:5" x14ac:dyDescent="0.25">
      <c r="A8947" s="80">
        <v>41985</v>
      </c>
      <c r="B8947" s="75" t="s">
        <v>745</v>
      </c>
      <c r="C8947" s="75" t="s">
        <v>742</v>
      </c>
      <c r="D8947" s="75">
        <v>1</v>
      </c>
      <c r="E8947" s="75">
        <v>22.95</v>
      </c>
    </row>
    <row r="8948" spans="1:5" x14ac:dyDescent="0.25">
      <c r="A8948" s="80">
        <v>41991</v>
      </c>
      <c r="B8948" s="75" t="s">
        <v>735</v>
      </c>
      <c r="C8948" s="75" t="s">
        <v>730</v>
      </c>
      <c r="D8948" s="75">
        <v>1</v>
      </c>
      <c r="E8948" s="75">
        <v>18.96</v>
      </c>
    </row>
    <row r="8949" spans="1:5" x14ac:dyDescent="0.25">
      <c r="A8949" s="80">
        <v>41536</v>
      </c>
      <c r="B8949" s="75" t="s">
        <v>728</v>
      </c>
      <c r="C8949" s="75" t="s">
        <v>730</v>
      </c>
      <c r="D8949" s="75">
        <v>12</v>
      </c>
      <c r="E8949" s="75">
        <v>2759.01</v>
      </c>
    </row>
    <row r="8950" spans="1:5" x14ac:dyDescent="0.25">
      <c r="A8950" s="80">
        <v>41946</v>
      </c>
      <c r="B8950" s="75" t="s">
        <v>739</v>
      </c>
      <c r="C8950" s="75" t="s">
        <v>736</v>
      </c>
      <c r="D8950" s="75">
        <v>2</v>
      </c>
      <c r="E8950" s="75">
        <v>89.97</v>
      </c>
    </row>
    <row r="8951" spans="1:5" x14ac:dyDescent="0.25">
      <c r="A8951" s="80">
        <v>41992</v>
      </c>
      <c r="B8951" s="75" t="s">
        <v>743</v>
      </c>
      <c r="C8951" s="75" t="s">
        <v>736</v>
      </c>
      <c r="D8951" s="75">
        <v>1</v>
      </c>
      <c r="E8951" s="75">
        <v>21.59</v>
      </c>
    </row>
    <row r="8952" spans="1:5" x14ac:dyDescent="0.25">
      <c r="A8952" s="80">
        <v>41466</v>
      </c>
      <c r="B8952" s="75" t="s">
        <v>745</v>
      </c>
      <c r="C8952" s="75" t="s">
        <v>755</v>
      </c>
      <c r="D8952" s="75">
        <v>3</v>
      </c>
      <c r="E8952" s="75">
        <v>179.68</v>
      </c>
    </row>
    <row r="8953" spans="1:5" x14ac:dyDescent="0.25">
      <c r="A8953" s="80">
        <v>41998</v>
      </c>
      <c r="B8953" s="75" t="s">
        <v>752</v>
      </c>
      <c r="C8953" s="75" t="s">
        <v>734</v>
      </c>
      <c r="D8953" s="75">
        <v>3</v>
      </c>
      <c r="E8953" s="75">
        <v>306</v>
      </c>
    </row>
    <row r="8954" spans="1:5" x14ac:dyDescent="0.25">
      <c r="A8954" s="80">
        <v>41585</v>
      </c>
      <c r="B8954" s="75" t="s">
        <v>746</v>
      </c>
      <c r="C8954" s="75" t="s">
        <v>734</v>
      </c>
      <c r="D8954" s="75">
        <v>2</v>
      </c>
      <c r="E8954" s="75">
        <v>127.96</v>
      </c>
    </row>
    <row r="8955" spans="1:5" x14ac:dyDescent="0.25">
      <c r="A8955" s="80">
        <v>42004</v>
      </c>
      <c r="B8955" s="75" t="s">
        <v>731</v>
      </c>
      <c r="C8955" s="75" t="s">
        <v>742</v>
      </c>
      <c r="D8955" s="75">
        <v>3</v>
      </c>
      <c r="E8955" s="75">
        <v>194.33</v>
      </c>
    </row>
    <row r="8956" spans="1:5" x14ac:dyDescent="0.25">
      <c r="A8956" s="80">
        <v>41959</v>
      </c>
      <c r="B8956" s="75" t="s">
        <v>752</v>
      </c>
      <c r="C8956" s="75" t="s">
        <v>730</v>
      </c>
      <c r="D8956" s="75">
        <v>4</v>
      </c>
      <c r="E8956" s="75">
        <v>306.54000000000002</v>
      </c>
    </row>
    <row r="8957" spans="1:5" x14ac:dyDescent="0.25">
      <c r="A8957" s="80">
        <v>41616</v>
      </c>
      <c r="B8957" s="75" t="s">
        <v>733</v>
      </c>
      <c r="C8957" s="75" t="s">
        <v>730</v>
      </c>
      <c r="D8957" s="75">
        <v>10</v>
      </c>
      <c r="E8957" s="75">
        <v>1916</v>
      </c>
    </row>
    <row r="8958" spans="1:5" x14ac:dyDescent="0.25">
      <c r="A8958" s="80">
        <v>41947</v>
      </c>
      <c r="B8958" s="75" t="s">
        <v>747</v>
      </c>
      <c r="C8958" s="75" t="s">
        <v>734</v>
      </c>
      <c r="D8958" s="75">
        <v>3</v>
      </c>
      <c r="E8958" s="75">
        <v>306</v>
      </c>
    </row>
    <row r="8959" spans="1:5" x14ac:dyDescent="0.25">
      <c r="A8959" s="80">
        <v>41611</v>
      </c>
      <c r="B8959" s="75" t="s">
        <v>735</v>
      </c>
      <c r="C8959" s="75" t="s">
        <v>755</v>
      </c>
      <c r="D8959" s="75">
        <v>10</v>
      </c>
      <c r="E8959" s="75">
        <v>1996.31</v>
      </c>
    </row>
    <row r="8960" spans="1:5" x14ac:dyDescent="0.25">
      <c r="A8960" s="80">
        <v>41296</v>
      </c>
      <c r="B8960" s="75" t="s">
        <v>733</v>
      </c>
      <c r="C8960" s="75" t="s">
        <v>734</v>
      </c>
      <c r="D8960" s="75">
        <v>2</v>
      </c>
      <c r="E8960" s="75">
        <v>129.29</v>
      </c>
    </row>
    <row r="8961" spans="1:5" x14ac:dyDescent="0.25">
      <c r="A8961" s="80">
        <v>41610</v>
      </c>
      <c r="B8961" s="75" t="s">
        <v>751</v>
      </c>
      <c r="C8961" s="75" t="s">
        <v>742</v>
      </c>
      <c r="D8961" s="75">
        <v>2</v>
      </c>
      <c r="E8961" s="75">
        <v>88.16</v>
      </c>
    </row>
    <row r="8962" spans="1:5" x14ac:dyDescent="0.25">
      <c r="A8962" s="80">
        <v>41994</v>
      </c>
      <c r="B8962" s="75" t="s">
        <v>749</v>
      </c>
      <c r="C8962" s="75" t="s">
        <v>730</v>
      </c>
      <c r="D8962" s="75">
        <v>23</v>
      </c>
      <c r="E8962" s="75">
        <v>10135.56</v>
      </c>
    </row>
    <row r="8963" spans="1:5" x14ac:dyDescent="0.25">
      <c r="A8963" s="80">
        <v>41401</v>
      </c>
      <c r="B8963" s="75" t="s">
        <v>743</v>
      </c>
      <c r="C8963" s="75" t="s">
        <v>730</v>
      </c>
      <c r="D8963" s="75">
        <v>2</v>
      </c>
      <c r="E8963" s="75">
        <v>79.8</v>
      </c>
    </row>
    <row r="8964" spans="1:5" x14ac:dyDescent="0.25">
      <c r="A8964" s="80">
        <v>41772</v>
      </c>
      <c r="B8964" s="75" t="s">
        <v>731</v>
      </c>
      <c r="C8964" s="75" t="s">
        <v>777</v>
      </c>
      <c r="D8964" s="75">
        <v>3</v>
      </c>
      <c r="E8964" s="75">
        <v>171</v>
      </c>
    </row>
    <row r="8965" spans="1:5" x14ac:dyDescent="0.25">
      <c r="A8965" s="80">
        <v>41596</v>
      </c>
      <c r="B8965" s="75" t="s">
        <v>745</v>
      </c>
      <c r="C8965" s="75" t="s">
        <v>732</v>
      </c>
      <c r="D8965" s="75">
        <v>1</v>
      </c>
      <c r="E8965" s="75">
        <v>24.5</v>
      </c>
    </row>
    <row r="8966" spans="1:5" x14ac:dyDescent="0.25">
      <c r="A8966" s="80">
        <v>41675</v>
      </c>
      <c r="B8966" s="75" t="s">
        <v>751</v>
      </c>
      <c r="C8966" s="75" t="s">
        <v>777</v>
      </c>
      <c r="D8966" s="75">
        <v>1</v>
      </c>
      <c r="E8966" s="75">
        <v>19</v>
      </c>
    </row>
    <row r="8967" spans="1:5" x14ac:dyDescent="0.25">
      <c r="A8967" s="80">
        <v>41626</v>
      </c>
      <c r="B8967" s="75" t="s">
        <v>731</v>
      </c>
      <c r="C8967" s="75" t="s">
        <v>730</v>
      </c>
      <c r="D8967" s="75">
        <v>3</v>
      </c>
      <c r="E8967" s="75">
        <v>179.55</v>
      </c>
    </row>
    <row r="8968" spans="1:5" x14ac:dyDescent="0.25">
      <c r="A8968" s="80">
        <v>41952</v>
      </c>
      <c r="B8968" s="75" t="s">
        <v>737</v>
      </c>
      <c r="C8968" s="75" t="s">
        <v>727</v>
      </c>
      <c r="D8968" s="75">
        <v>4</v>
      </c>
      <c r="E8968" s="75">
        <v>1279.2</v>
      </c>
    </row>
    <row r="8969" spans="1:5" x14ac:dyDescent="0.25">
      <c r="A8969" s="80">
        <v>41964</v>
      </c>
      <c r="B8969" s="75" t="s">
        <v>728</v>
      </c>
      <c r="C8969" s="75" t="s">
        <v>744</v>
      </c>
      <c r="D8969" s="75">
        <v>3</v>
      </c>
      <c r="E8969" s="75">
        <v>213.91</v>
      </c>
    </row>
    <row r="8970" spans="1:5" x14ac:dyDescent="0.25">
      <c r="A8970" s="80">
        <v>41965</v>
      </c>
      <c r="B8970" s="75" t="s">
        <v>745</v>
      </c>
      <c r="C8970" s="75" t="s">
        <v>742</v>
      </c>
      <c r="D8970" s="75">
        <v>1</v>
      </c>
      <c r="E8970" s="75">
        <v>22.95</v>
      </c>
    </row>
    <row r="8971" spans="1:5" x14ac:dyDescent="0.25">
      <c r="A8971" s="80">
        <v>41854</v>
      </c>
      <c r="B8971" s="75" t="s">
        <v>735</v>
      </c>
      <c r="C8971" s="75" t="s">
        <v>742</v>
      </c>
      <c r="D8971" s="75">
        <v>2</v>
      </c>
      <c r="E8971" s="75">
        <v>86.37</v>
      </c>
    </row>
    <row r="8972" spans="1:5" x14ac:dyDescent="0.25">
      <c r="A8972" s="80">
        <v>41943</v>
      </c>
      <c r="B8972" s="75" t="s">
        <v>743</v>
      </c>
      <c r="C8972" s="75" t="s">
        <v>738</v>
      </c>
      <c r="D8972" s="75">
        <v>3</v>
      </c>
      <c r="E8972" s="75">
        <v>270</v>
      </c>
    </row>
    <row r="8973" spans="1:5" x14ac:dyDescent="0.25">
      <c r="A8973" s="80">
        <v>41956</v>
      </c>
      <c r="B8973" s="75" t="s">
        <v>726</v>
      </c>
      <c r="C8973" s="75" t="s">
        <v>734</v>
      </c>
      <c r="D8973" s="75">
        <v>3</v>
      </c>
      <c r="E8973" s="75">
        <v>306</v>
      </c>
    </row>
    <row r="8974" spans="1:5" x14ac:dyDescent="0.25">
      <c r="A8974" s="80">
        <v>41311</v>
      </c>
      <c r="B8974" s="75" t="s">
        <v>745</v>
      </c>
      <c r="C8974" s="75" t="s">
        <v>736</v>
      </c>
      <c r="D8974" s="75">
        <v>1</v>
      </c>
      <c r="E8974" s="75">
        <v>22.95</v>
      </c>
    </row>
    <row r="8975" spans="1:5" x14ac:dyDescent="0.25">
      <c r="A8975" s="80">
        <v>41590</v>
      </c>
      <c r="B8975" s="75" t="s">
        <v>751</v>
      </c>
      <c r="C8975" s="75" t="s">
        <v>738</v>
      </c>
      <c r="D8975" s="75">
        <v>2</v>
      </c>
      <c r="E8975" s="75">
        <v>117.61</v>
      </c>
    </row>
    <row r="8976" spans="1:5" x14ac:dyDescent="0.25">
      <c r="A8976" s="80">
        <v>41485</v>
      </c>
      <c r="B8976" s="75" t="s">
        <v>737</v>
      </c>
      <c r="C8976" s="75" t="s">
        <v>734</v>
      </c>
      <c r="D8976" s="75">
        <v>3</v>
      </c>
      <c r="E8976" s="75">
        <v>287.92</v>
      </c>
    </row>
    <row r="8977" spans="1:5" x14ac:dyDescent="0.25">
      <c r="A8977" s="80">
        <v>41633</v>
      </c>
      <c r="B8977" s="75" t="s">
        <v>735</v>
      </c>
      <c r="C8977" s="75" t="s">
        <v>740</v>
      </c>
      <c r="D8977" s="75">
        <v>3</v>
      </c>
      <c r="E8977" s="75">
        <v>199.01</v>
      </c>
    </row>
    <row r="8978" spans="1:5" x14ac:dyDescent="0.25">
      <c r="A8978" s="80">
        <v>41595</v>
      </c>
      <c r="B8978" s="75" t="s">
        <v>743</v>
      </c>
      <c r="C8978" s="75" t="s">
        <v>738</v>
      </c>
      <c r="D8978" s="75">
        <v>2</v>
      </c>
      <c r="E8978" s="75">
        <v>115.25</v>
      </c>
    </row>
    <row r="8979" spans="1:5" x14ac:dyDescent="0.25">
      <c r="A8979" s="80">
        <v>41603</v>
      </c>
      <c r="B8979" s="75" t="s">
        <v>745</v>
      </c>
      <c r="C8979" s="75" t="s">
        <v>730</v>
      </c>
      <c r="D8979" s="75">
        <v>1</v>
      </c>
      <c r="E8979" s="75">
        <v>19.95</v>
      </c>
    </row>
    <row r="8980" spans="1:5" x14ac:dyDescent="0.25">
      <c r="A8980" s="80">
        <v>41998</v>
      </c>
      <c r="B8980" s="75" t="s">
        <v>735</v>
      </c>
      <c r="C8980" s="75" t="s">
        <v>738</v>
      </c>
      <c r="D8980" s="75">
        <v>2</v>
      </c>
      <c r="E8980" s="75">
        <v>120</v>
      </c>
    </row>
    <row r="8981" spans="1:5" x14ac:dyDescent="0.25">
      <c r="A8981" s="80">
        <v>41983</v>
      </c>
      <c r="B8981" s="75" t="s">
        <v>750</v>
      </c>
      <c r="C8981" s="75" t="s">
        <v>744</v>
      </c>
      <c r="D8981" s="75">
        <v>1</v>
      </c>
      <c r="E8981" s="75">
        <v>23.77</v>
      </c>
    </row>
    <row r="8982" spans="1:5" x14ac:dyDescent="0.25">
      <c r="A8982" s="80">
        <v>41611</v>
      </c>
      <c r="B8982" s="75" t="s">
        <v>748</v>
      </c>
      <c r="C8982" s="75" t="s">
        <v>730</v>
      </c>
      <c r="D8982" s="75">
        <v>2</v>
      </c>
      <c r="E8982" s="75">
        <v>79.8</v>
      </c>
    </row>
    <row r="8983" spans="1:5" x14ac:dyDescent="0.25">
      <c r="A8983" s="80">
        <v>41798</v>
      </c>
      <c r="B8983" s="75" t="s">
        <v>726</v>
      </c>
      <c r="C8983" s="75" t="s">
        <v>740</v>
      </c>
      <c r="D8983" s="75">
        <v>3</v>
      </c>
      <c r="E8983" s="75">
        <v>211.5</v>
      </c>
    </row>
    <row r="8984" spans="1:5" x14ac:dyDescent="0.25">
      <c r="A8984" s="80">
        <v>41974</v>
      </c>
      <c r="B8984" s="75" t="s">
        <v>746</v>
      </c>
      <c r="C8984" s="75" t="s">
        <v>744</v>
      </c>
      <c r="D8984" s="75">
        <v>2</v>
      </c>
      <c r="E8984" s="75">
        <v>94.09</v>
      </c>
    </row>
    <row r="8985" spans="1:5" x14ac:dyDescent="0.25">
      <c r="A8985" s="80">
        <v>41347</v>
      </c>
      <c r="B8985" s="75" t="s">
        <v>739</v>
      </c>
      <c r="C8985" s="75" t="s">
        <v>734</v>
      </c>
      <c r="D8985" s="75">
        <v>2</v>
      </c>
      <c r="E8985" s="75">
        <v>133.29</v>
      </c>
    </row>
    <row r="8986" spans="1:5" x14ac:dyDescent="0.25">
      <c r="A8986" s="80">
        <v>41956</v>
      </c>
      <c r="B8986" s="75" t="s">
        <v>728</v>
      </c>
      <c r="C8986" s="75" t="s">
        <v>736</v>
      </c>
      <c r="D8986" s="75">
        <v>3</v>
      </c>
      <c r="E8986" s="75">
        <v>196.36</v>
      </c>
    </row>
    <row r="8987" spans="1:5" x14ac:dyDescent="0.25">
      <c r="A8987" s="80">
        <v>41605</v>
      </c>
      <c r="B8987" s="75" t="s">
        <v>728</v>
      </c>
      <c r="C8987" s="75" t="s">
        <v>740</v>
      </c>
      <c r="D8987" s="75">
        <v>1</v>
      </c>
      <c r="E8987" s="75">
        <v>22.34</v>
      </c>
    </row>
    <row r="8988" spans="1:5" x14ac:dyDescent="0.25">
      <c r="A8988" s="80">
        <v>41962</v>
      </c>
      <c r="B8988" s="75" t="s">
        <v>731</v>
      </c>
      <c r="C8988" s="75" t="s">
        <v>732</v>
      </c>
      <c r="D8988" s="75">
        <v>1</v>
      </c>
      <c r="E8988" s="75">
        <v>25</v>
      </c>
    </row>
    <row r="8989" spans="1:5" x14ac:dyDescent="0.25">
      <c r="A8989" s="80">
        <v>41961</v>
      </c>
      <c r="B8989" s="75" t="s">
        <v>745</v>
      </c>
      <c r="C8989" s="75" t="s">
        <v>742</v>
      </c>
      <c r="D8989" s="75">
        <v>25</v>
      </c>
      <c r="E8989" s="75">
        <v>14343.75</v>
      </c>
    </row>
    <row r="8990" spans="1:5" x14ac:dyDescent="0.25">
      <c r="A8990" s="80">
        <v>41424</v>
      </c>
      <c r="B8990" s="75" t="s">
        <v>731</v>
      </c>
      <c r="C8990" s="75" t="s">
        <v>736</v>
      </c>
      <c r="D8990" s="75">
        <v>1</v>
      </c>
      <c r="E8990" s="75">
        <v>21.59</v>
      </c>
    </row>
    <row r="8991" spans="1:5" x14ac:dyDescent="0.25">
      <c r="A8991" s="80">
        <v>41980</v>
      </c>
      <c r="B8991" s="75" t="s">
        <v>726</v>
      </c>
      <c r="C8991" s="75" t="s">
        <v>732</v>
      </c>
      <c r="D8991" s="75">
        <v>1</v>
      </c>
      <c r="E8991" s="75">
        <v>24.01</v>
      </c>
    </row>
    <row r="8992" spans="1:5" x14ac:dyDescent="0.25">
      <c r="A8992" s="80">
        <v>41982</v>
      </c>
      <c r="B8992" s="75" t="s">
        <v>735</v>
      </c>
      <c r="C8992" s="75" t="s">
        <v>738</v>
      </c>
      <c r="D8992" s="75">
        <v>2</v>
      </c>
      <c r="E8992" s="75">
        <v>120</v>
      </c>
    </row>
    <row r="8993" spans="1:5" x14ac:dyDescent="0.25">
      <c r="A8993" s="80">
        <v>41967</v>
      </c>
      <c r="B8993" s="75" t="s">
        <v>750</v>
      </c>
      <c r="C8993" s="75" t="s">
        <v>734</v>
      </c>
      <c r="D8993" s="75">
        <v>3</v>
      </c>
      <c r="E8993" s="75">
        <v>296.89</v>
      </c>
    </row>
    <row r="8994" spans="1:5" x14ac:dyDescent="0.25">
      <c r="A8994" s="80">
        <v>41608</v>
      </c>
      <c r="B8994" s="75" t="s">
        <v>743</v>
      </c>
      <c r="C8994" s="75" t="s">
        <v>742</v>
      </c>
      <c r="D8994" s="75">
        <v>3</v>
      </c>
      <c r="E8994" s="75">
        <v>206.55</v>
      </c>
    </row>
    <row r="8995" spans="1:5" x14ac:dyDescent="0.25">
      <c r="A8995" s="80">
        <v>41599</v>
      </c>
      <c r="B8995" s="75" t="s">
        <v>739</v>
      </c>
      <c r="C8995" s="75" t="s">
        <v>736</v>
      </c>
      <c r="D8995" s="75">
        <v>4</v>
      </c>
      <c r="E8995" s="75">
        <v>345.51</v>
      </c>
    </row>
    <row r="8996" spans="1:5" x14ac:dyDescent="0.25">
      <c r="A8996" s="80">
        <v>41658</v>
      </c>
      <c r="B8996" s="75" t="s">
        <v>739</v>
      </c>
      <c r="C8996" s="75" t="s">
        <v>742</v>
      </c>
      <c r="D8996" s="75">
        <v>3</v>
      </c>
      <c r="E8996" s="75">
        <v>202.44</v>
      </c>
    </row>
    <row r="8997" spans="1:5" x14ac:dyDescent="0.25">
      <c r="A8997" s="80">
        <v>41974</v>
      </c>
      <c r="B8997" s="75" t="s">
        <v>726</v>
      </c>
      <c r="C8997" s="75" t="s">
        <v>734</v>
      </c>
      <c r="D8997" s="75">
        <v>2</v>
      </c>
      <c r="E8997" s="75">
        <v>136</v>
      </c>
    </row>
    <row r="8998" spans="1:5" x14ac:dyDescent="0.25">
      <c r="A8998" s="80">
        <v>41591</v>
      </c>
      <c r="B8998" s="75" t="s">
        <v>735</v>
      </c>
      <c r="C8998" s="75" t="s">
        <v>730</v>
      </c>
      <c r="D8998" s="75">
        <v>5</v>
      </c>
      <c r="E8998" s="75">
        <v>479.02</v>
      </c>
    </row>
    <row r="8999" spans="1:5" x14ac:dyDescent="0.25">
      <c r="A8999" s="80">
        <v>41589</v>
      </c>
      <c r="B8999" s="75" t="s">
        <v>754</v>
      </c>
      <c r="C8999" s="75" t="s">
        <v>740</v>
      </c>
      <c r="D8999" s="75">
        <v>3</v>
      </c>
      <c r="E8999" s="75">
        <v>211.5</v>
      </c>
    </row>
    <row r="9000" spans="1:5" x14ac:dyDescent="0.25">
      <c r="A9000" s="80">
        <v>41582</v>
      </c>
      <c r="B9000" s="75" t="s">
        <v>745</v>
      </c>
      <c r="C9000" s="75" t="s">
        <v>727</v>
      </c>
      <c r="D9000" s="75">
        <v>1</v>
      </c>
      <c r="E9000" s="75">
        <v>79.95</v>
      </c>
    </row>
    <row r="9001" spans="1:5" x14ac:dyDescent="0.25">
      <c r="A9001" s="80">
        <v>41957</v>
      </c>
      <c r="B9001" s="75" t="s">
        <v>754</v>
      </c>
      <c r="C9001" s="75" t="s">
        <v>734</v>
      </c>
      <c r="D9001" s="75">
        <v>2</v>
      </c>
      <c r="E9001" s="75">
        <v>131.94999999999999</v>
      </c>
    </row>
    <row r="9002" spans="1:5" x14ac:dyDescent="0.25">
      <c r="A9002" s="80">
        <v>41635</v>
      </c>
      <c r="B9002" s="75" t="s">
        <v>750</v>
      </c>
      <c r="C9002" s="75" t="s">
        <v>730</v>
      </c>
      <c r="D9002" s="75">
        <v>3</v>
      </c>
      <c r="E9002" s="75">
        <v>170.67</v>
      </c>
    </row>
    <row r="9003" spans="1:5" x14ac:dyDescent="0.25">
      <c r="A9003" s="80">
        <v>41845</v>
      </c>
      <c r="B9003" s="75" t="s">
        <v>743</v>
      </c>
      <c r="C9003" s="75" t="s">
        <v>744</v>
      </c>
      <c r="D9003" s="75">
        <v>1</v>
      </c>
      <c r="E9003" s="75">
        <v>23.52</v>
      </c>
    </row>
    <row r="9004" spans="1:5" x14ac:dyDescent="0.25">
      <c r="A9004" s="80">
        <v>41353</v>
      </c>
      <c r="B9004" s="75" t="s">
        <v>745</v>
      </c>
      <c r="C9004" s="75" t="s">
        <v>727</v>
      </c>
      <c r="D9004" s="75">
        <v>3</v>
      </c>
      <c r="E9004" s="75">
        <v>719.55</v>
      </c>
    </row>
    <row r="9005" spans="1:5" x14ac:dyDescent="0.25">
      <c r="A9005" s="80">
        <v>41608</v>
      </c>
      <c r="B9005" s="75" t="s">
        <v>745</v>
      </c>
      <c r="C9005" s="75" t="s">
        <v>734</v>
      </c>
      <c r="D9005" s="75">
        <v>2</v>
      </c>
      <c r="E9005" s="75">
        <v>130.61000000000001</v>
      </c>
    </row>
    <row r="9006" spans="1:5" x14ac:dyDescent="0.25">
      <c r="A9006" s="80">
        <v>41594</v>
      </c>
      <c r="B9006" s="75" t="s">
        <v>741</v>
      </c>
      <c r="C9006" s="75" t="s">
        <v>732</v>
      </c>
      <c r="D9006" s="75">
        <v>21</v>
      </c>
      <c r="E9006" s="75">
        <v>10805.6</v>
      </c>
    </row>
    <row r="9007" spans="1:5" x14ac:dyDescent="0.25">
      <c r="A9007" s="80">
        <v>41383</v>
      </c>
      <c r="B9007" s="75" t="s">
        <v>746</v>
      </c>
      <c r="C9007" s="75" t="s">
        <v>734</v>
      </c>
      <c r="D9007" s="75">
        <v>2</v>
      </c>
      <c r="E9007" s="75">
        <v>136</v>
      </c>
    </row>
    <row r="9008" spans="1:5" x14ac:dyDescent="0.25">
      <c r="A9008" s="80">
        <v>41963</v>
      </c>
      <c r="B9008" s="75" t="s">
        <v>750</v>
      </c>
      <c r="C9008" s="75" t="s">
        <v>736</v>
      </c>
      <c r="D9008" s="75">
        <v>3</v>
      </c>
      <c r="E9008" s="75">
        <v>206.55</v>
      </c>
    </row>
    <row r="9009" spans="1:5" x14ac:dyDescent="0.25">
      <c r="A9009" s="80">
        <v>41587</v>
      </c>
      <c r="B9009" s="75" t="s">
        <v>749</v>
      </c>
      <c r="C9009" s="75" t="s">
        <v>742</v>
      </c>
      <c r="D9009" s="75">
        <v>2</v>
      </c>
      <c r="E9009" s="75">
        <v>89.97</v>
      </c>
    </row>
    <row r="9010" spans="1:5" x14ac:dyDescent="0.25">
      <c r="A9010" s="80">
        <v>41709</v>
      </c>
      <c r="B9010" s="75" t="s">
        <v>743</v>
      </c>
      <c r="C9010" s="75" t="s">
        <v>755</v>
      </c>
      <c r="D9010" s="75">
        <v>3</v>
      </c>
      <c r="E9010" s="75">
        <v>189</v>
      </c>
    </row>
    <row r="9011" spans="1:5" x14ac:dyDescent="0.25">
      <c r="A9011" s="80">
        <v>41995</v>
      </c>
      <c r="B9011" s="75" t="s">
        <v>743</v>
      </c>
      <c r="C9011" s="75" t="s">
        <v>736</v>
      </c>
      <c r="D9011" s="75">
        <v>1</v>
      </c>
      <c r="E9011" s="75">
        <v>22.95</v>
      </c>
    </row>
    <row r="9012" spans="1:5" x14ac:dyDescent="0.25">
      <c r="A9012" s="80">
        <v>41946</v>
      </c>
      <c r="B9012" s="75" t="s">
        <v>726</v>
      </c>
      <c r="C9012" s="75" t="s">
        <v>734</v>
      </c>
      <c r="D9012" s="75">
        <v>2</v>
      </c>
      <c r="E9012" s="75">
        <v>136</v>
      </c>
    </row>
    <row r="9013" spans="1:5" x14ac:dyDescent="0.25">
      <c r="A9013" s="80">
        <v>41596</v>
      </c>
      <c r="B9013" s="75" t="s">
        <v>748</v>
      </c>
      <c r="C9013" s="75" t="s">
        <v>777</v>
      </c>
      <c r="D9013" s="75">
        <v>2</v>
      </c>
      <c r="E9013" s="75">
        <v>76</v>
      </c>
    </row>
    <row r="9014" spans="1:5" x14ac:dyDescent="0.25">
      <c r="A9014" s="80">
        <v>41432</v>
      </c>
      <c r="B9014" s="75" t="s">
        <v>750</v>
      </c>
      <c r="C9014" s="75" t="s">
        <v>736</v>
      </c>
      <c r="D9014" s="75">
        <v>3</v>
      </c>
      <c r="E9014" s="75">
        <v>206.55</v>
      </c>
    </row>
    <row r="9015" spans="1:5" x14ac:dyDescent="0.25">
      <c r="A9015" s="80">
        <v>41993</v>
      </c>
      <c r="B9015" s="75" t="s">
        <v>745</v>
      </c>
      <c r="C9015" s="75" t="s">
        <v>732</v>
      </c>
      <c r="D9015" s="75">
        <v>1</v>
      </c>
      <c r="E9015" s="75">
        <v>25</v>
      </c>
    </row>
    <row r="9016" spans="1:5" x14ac:dyDescent="0.25">
      <c r="A9016" s="80">
        <v>41318</v>
      </c>
      <c r="B9016" s="75" t="s">
        <v>752</v>
      </c>
      <c r="C9016" s="75" t="s">
        <v>736</v>
      </c>
      <c r="D9016" s="75">
        <v>3</v>
      </c>
      <c r="E9016" s="75">
        <v>200.41</v>
      </c>
    </row>
    <row r="9017" spans="1:5" x14ac:dyDescent="0.25">
      <c r="A9017" s="80">
        <v>41961</v>
      </c>
      <c r="B9017" s="75" t="s">
        <v>741</v>
      </c>
      <c r="C9017" s="75" t="s">
        <v>734</v>
      </c>
      <c r="D9017" s="75">
        <v>2</v>
      </c>
      <c r="E9017" s="75">
        <v>130.61000000000001</v>
      </c>
    </row>
    <row r="9018" spans="1:5" x14ac:dyDescent="0.25">
      <c r="A9018" s="80">
        <v>41970</v>
      </c>
      <c r="B9018" s="75" t="s">
        <v>748</v>
      </c>
      <c r="C9018" s="75" t="s">
        <v>744</v>
      </c>
      <c r="D9018" s="75">
        <v>3</v>
      </c>
      <c r="E9018" s="75">
        <v>220.52</v>
      </c>
    </row>
    <row r="9019" spans="1:5" x14ac:dyDescent="0.25">
      <c r="A9019" s="80">
        <v>41598</v>
      </c>
      <c r="B9019" s="75" t="s">
        <v>728</v>
      </c>
      <c r="C9019" s="75" t="s">
        <v>742</v>
      </c>
      <c r="D9019" s="75">
        <v>1</v>
      </c>
      <c r="E9019" s="75">
        <v>22.95</v>
      </c>
    </row>
    <row r="9020" spans="1:5" x14ac:dyDescent="0.25">
      <c r="A9020" s="80">
        <v>41961</v>
      </c>
      <c r="B9020" s="75" t="s">
        <v>741</v>
      </c>
      <c r="C9020" s="75" t="s">
        <v>744</v>
      </c>
      <c r="D9020" s="75">
        <v>1</v>
      </c>
      <c r="E9020" s="75">
        <v>25</v>
      </c>
    </row>
    <row r="9021" spans="1:5" x14ac:dyDescent="0.25">
      <c r="A9021" s="80">
        <v>41603</v>
      </c>
      <c r="B9021" s="75" t="s">
        <v>735</v>
      </c>
      <c r="C9021" s="75" t="s">
        <v>730</v>
      </c>
      <c r="D9021" s="75">
        <v>3</v>
      </c>
      <c r="E9021" s="75">
        <v>168.93</v>
      </c>
    </row>
    <row r="9022" spans="1:5" x14ac:dyDescent="0.25">
      <c r="A9022" s="80">
        <v>42002</v>
      </c>
      <c r="B9022" s="75" t="s">
        <v>745</v>
      </c>
      <c r="C9022" s="75" t="s">
        <v>730</v>
      </c>
      <c r="D9022" s="75">
        <v>3</v>
      </c>
      <c r="E9022" s="75">
        <v>170.67</v>
      </c>
    </row>
    <row r="9023" spans="1:5" x14ac:dyDescent="0.25">
      <c r="A9023" s="80">
        <v>41964</v>
      </c>
      <c r="B9023" s="75" t="s">
        <v>752</v>
      </c>
      <c r="C9023" s="75" t="s">
        <v>744</v>
      </c>
      <c r="D9023" s="75">
        <v>1</v>
      </c>
      <c r="E9023" s="75">
        <v>24.26</v>
      </c>
    </row>
    <row r="9024" spans="1:5" x14ac:dyDescent="0.25">
      <c r="A9024" s="80">
        <v>41622</v>
      </c>
      <c r="B9024" s="75" t="s">
        <v>743</v>
      </c>
      <c r="C9024" s="75" t="s">
        <v>732</v>
      </c>
      <c r="D9024" s="75">
        <v>2</v>
      </c>
      <c r="E9024" s="75">
        <v>95.06</v>
      </c>
    </row>
    <row r="9025" spans="1:5" x14ac:dyDescent="0.25">
      <c r="A9025" s="80">
        <v>41956</v>
      </c>
      <c r="B9025" s="75" t="s">
        <v>743</v>
      </c>
      <c r="C9025" s="75" t="s">
        <v>732</v>
      </c>
      <c r="D9025" s="75">
        <v>2</v>
      </c>
      <c r="E9025" s="75">
        <v>100</v>
      </c>
    </row>
    <row r="9026" spans="1:5" x14ac:dyDescent="0.25">
      <c r="A9026" s="80">
        <v>41623</v>
      </c>
      <c r="B9026" s="75" t="s">
        <v>752</v>
      </c>
      <c r="C9026" s="75" t="s">
        <v>734</v>
      </c>
      <c r="D9026" s="75">
        <v>14</v>
      </c>
      <c r="E9026" s="75">
        <v>6664</v>
      </c>
    </row>
    <row r="9027" spans="1:5" x14ac:dyDescent="0.25">
      <c r="A9027" s="80">
        <v>41980</v>
      </c>
      <c r="B9027" s="75" t="s">
        <v>748</v>
      </c>
      <c r="C9027" s="75" t="s">
        <v>730</v>
      </c>
      <c r="D9027" s="75">
        <v>2</v>
      </c>
      <c r="E9027" s="75">
        <v>75.08</v>
      </c>
    </row>
    <row r="9028" spans="1:5" x14ac:dyDescent="0.25">
      <c r="A9028" s="80">
        <v>41777</v>
      </c>
      <c r="B9028" s="75" t="s">
        <v>733</v>
      </c>
      <c r="C9028" s="75" t="s">
        <v>734</v>
      </c>
      <c r="D9028" s="75">
        <v>3</v>
      </c>
      <c r="E9028" s="75">
        <v>290.89</v>
      </c>
    </row>
    <row r="9029" spans="1:5" x14ac:dyDescent="0.25">
      <c r="A9029" s="80">
        <v>41604</v>
      </c>
      <c r="B9029" s="75" t="s">
        <v>743</v>
      </c>
      <c r="C9029" s="75" t="s">
        <v>753</v>
      </c>
      <c r="D9029" s="75">
        <v>4</v>
      </c>
      <c r="E9029" s="75">
        <v>440</v>
      </c>
    </row>
    <row r="9030" spans="1:5" x14ac:dyDescent="0.25">
      <c r="A9030" s="80">
        <v>41979</v>
      </c>
      <c r="B9030" s="75" t="s">
        <v>726</v>
      </c>
      <c r="C9030" s="75" t="s">
        <v>730</v>
      </c>
      <c r="D9030" s="75">
        <v>3</v>
      </c>
      <c r="E9030" s="75">
        <v>175.97</v>
      </c>
    </row>
    <row r="9031" spans="1:5" x14ac:dyDescent="0.25">
      <c r="A9031" s="80">
        <v>41607</v>
      </c>
      <c r="B9031" s="75" t="s">
        <v>749</v>
      </c>
      <c r="C9031" s="75" t="s">
        <v>744</v>
      </c>
      <c r="D9031" s="75">
        <v>1</v>
      </c>
      <c r="E9031" s="75">
        <v>24.5</v>
      </c>
    </row>
    <row r="9032" spans="1:5" x14ac:dyDescent="0.25">
      <c r="A9032" s="80">
        <v>41945</v>
      </c>
      <c r="B9032" s="75" t="s">
        <v>754</v>
      </c>
      <c r="C9032" s="75" t="s">
        <v>742</v>
      </c>
      <c r="D9032" s="75">
        <v>3</v>
      </c>
      <c r="E9032" s="75">
        <v>200.41</v>
      </c>
    </row>
    <row r="9033" spans="1:5" x14ac:dyDescent="0.25">
      <c r="A9033" s="80">
        <v>41986</v>
      </c>
      <c r="B9033" s="75" t="s">
        <v>735</v>
      </c>
      <c r="C9033" s="75" t="s">
        <v>730</v>
      </c>
      <c r="D9033" s="75">
        <v>2</v>
      </c>
      <c r="E9033" s="75">
        <v>79.8</v>
      </c>
    </row>
    <row r="9034" spans="1:5" x14ac:dyDescent="0.25">
      <c r="A9034" s="80">
        <v>41957</v>
      </c>
      <c r="B9034" s="75" t="s">
        <v>731</v>
      </c>
      <c r="C9034" s="75" t="s">
        <v>734</v>
      </c>
      <c r="D9034" s="75">
        <v>2</v>
      </c>
      <c r="E9034" s="75">
        <v>127.96</v>
      </c>
    </row>
    <row r="9035" spans="1:5" x14ac:dyDescent="0.25">
      <c r="A9035" s="80">
        <v>41596</v>
      </c>
      <c r="B9035" s="75" t="s">
        <v>745</v>
      </c>
      <c r="C9035" s="75" t="s">
        <v>753</v>
      </c>
      <c r="D9035" s="75">
        <v>3</v>
      </c>
      <c r="E9035" s="75">
        <v>235.29</v>
      </c>
    </row>
    <row r="9036" spans="1:5" x14ac:dyDescent="0.25">
      <c r="A9036" s="80">
        <v>41970</v>
      </c>
      <c r="B9036" s="75" t="s">
        <v>746</v>
      </c>
      <c r="C9036" s="75" t="s">
        <v>727</v>
      </c>
      <c r="D9036" s="75">
        <v>3</v>
      </c>
      <c r="E9036" s="75">
        <v>698.12</v>
      </c>
    </row>
    <row r="9037" spans="1:5" x14ac:dyDescent="0.25">
      <c r="A9037" s="80">
        <v>41977</v>
      </c>
      <c r="B9037" s="75" t="s">
        <v>746</v>
      </c>
      <c r="C9037" s="75" t="s">
        <v>753</v>
      </c>
      <c r="D9037" s="75">
        <v>14</v>
      </c>
      <c r="E9037" s="75">
        <v>5071.45</v>
      </c>
    </row>
    <row r="9038" spans="1:5" x14ac:dyDescent="0.25">
      <c r="A9038" s="80">
        <v>41624</v>
      </c>
      <c r="B9038" s="75" t="s">
        <v>731</v>
      </c>
      <c r="C9038" s="75" t="s">
        <v>738</v>
      </c>
      <c r="D9038" s="75">
        <v>2</v>
      </c>
      <c r="E9038" s="75">
        <v>120</v>
      </c>
    </row>
    <row r="9039" spans="1:5" x14ac:dyDescent="0.25">
      <c r="A9039" s="80">
        <v>41957</v>
      </c>
      <c r="B9039" s="75" t="s">
        <v>741</v>
      </c>
      <c r="C9039" s="75" t="s">
        <v>730</v>
      </c>
      <c r="D9039" s="75">
        <v>3</v>
      </c>
      <c r="E9039" s="75">
        <v>179.55</v>
      </c>
    </row>
    <row r="9040" spans="1:5" x14ac:dyDescent="0.25">
      <c r="A9040" s="80">
        <v>41609</v>
      </c>
      <c r="B9040" s="75" t="s">
        <v>752</v>
      </c>
      <c r="C9040" s="75" t="s">
        <v>742</v>
      </c>
      <c r="D9040" s="75">
        <v>2</v>
      </c>
      <c r="E9040" s="75">
        <v>88.16</v>
      </c>
    </row>
    <row r="9041" spans="1:5" x14ac:dyDescent="0.25">
      <c r="A9041" s="80">
        <v>41605</v>
      </c>
      <c r="B9041" s="75" t="s">
        <v>739</v>
      </c>
      <c r="C9041" s="75" t="s">
        <v>736</v>
      </c>
      <c r="D9041" s="75">
        <v>1</v>
      </c>
      <c r="E9041" s="75">
        <v>22.49</v>
      </c>
    </row>
    <row r="9042" spans="1:5" x14ac:dyDescent="0.25">
      <c r="A9042" s="80">
        <v>41599</v>
      </c>
      <c r="B9042" s="75" t="s">
        <v>750</v>
      </c>
      <c r="C9042" s="75" t="s">
        <v>742</v>
      </c>
      <c r="D9042" s="75">
        <v>2</v>
      </c>
      <c r="E9042" s="75">
        <v>88.16</v>
      </c>
    </row>
    <row r="9043" spans="1:5" x14ac:dyDescent="0.25">
      <c r="A9043" s="80">
        <v>41982</v>
      </c>
      <c r="B9043" s="75" t="s">
        <v>748</v>
      </c>
      <c r="C9043" s="75" t="s">
        <v>742</v>
      </c>
      <c r="D9043" s="75">
        <v>2</v>
      </c>
      <c r="E9043" s="75">
        <v>91.8</v>
      </c>
    </row>
    <row r="9044" spans="1:5" x14ac:dyDescent="0.25">
      <c r="A9044" s="80">
        <v>41586</v>
      </c>
      <c r="B9044" s="75" t="s">
        <v>752</v>
      </c>
      <c r="C9044" s="75" t="s">
        <v>730</v>
      </c>
      <c r="D9044" s="75">
        <v>2</v>
      </c>
      <c r="E9044" s="75">
        <v>79.8</v>
      </c>
    </row>
    <row r="9045" spans="1:5" x14ac:dyDescent="0.25">
      <c r="A9045" s="80">
        <v>41822</v>
      </c>
      <c r="B9045" s="75" t="s">
        <v>748</v>
      </c>
      <c r="C9045" s="75" t="s">
        <v>744</v>
      </c>
      <c r="D9045" s="75">
        <v>1</v>
      </c>
      <c r="E9045" s="75">
        <v>23.77</v>
      </c>
    </row>
    <row r="9046" spans="1:5" x14ac:dyDescent="0.25">
      <c r="A9046" s="80">
        <v>41342</v>
      </c>
      <c r="B9046" s="75" t="s">
        <v>735</v>
      </c>
      <c r="C9046" s="75" t="s">
        <v>740</v>
      </c>
      <c r="D9046" s="75">
        <v>2</v>
      </c>
      <c r="E9046" s="75">
        <v>88.44</v>
      </c>
    </row>
    <row r="9047" spans="1:5" x14ac:dyDescent="0.25">
      <c r="A9047" s="80">
        <v>42004</v>
      </c>
      <c r="B9047" s="75" t="s">
        <v>737</v>
      </c>
      <c r="C9047" s="75" t="s">
        <v>742</v>
      </c>
      <c r="D9047" s="75">
        <v>3</v>
      </c>
      <c r="E9047" s="75">
        <v>206.55</v>
      </c>
    </row>
    <row r="9048" spans="1:5" x14ac:dyDescent="0.25">
      <c r="A9048" s="80">
        <v>41966</v>
      </c>
      <c r="B9048" s="75" t="s">
        <v>728</v>
      </c>
      <c r="C9048" s="75" t="s">
        <v>742</v>
      </c>
      <c r="D9048" s="75">
        <v>4</v>
      </c>
      <c r="E9048" s="75">
        <v>345.51</v>
      </c>
    </row>
    <row r="9049" spans="1:5" x14ac:dyDescent="0.25">
      <c r="A9049" s="80">
        <v>41469</v>
      </c>
      <c r="B9049" s="75" t="s">
        <v>731</v>
      </c>
      <c r="C9049" s="75" t="s">
        <v>736</v>
      </c>
      <c r="D9049" s="75">
        <v>1</v>
      </c>
      <c r="E9049" s="75">
        <v>21.59</v>
      </c>
    </row>
    <row r="9050" spans="1:5" x14ac:dyDescent="0.25">
      <c r="A9050" s="80">
        <v>41615</v>
      </c>
      <c r="B9050" s="75" t="s">
        <v>739</v>
      </c>
      <c r="C9050" s="75" t="s">
        <v>727</v>
      </c>
      <c r="D9050" s="75">
        <v>14</v>
      </c>
      <c r="E9050" s="75">
        <v>15049.61</v>
      </c>
    </row>
    <row r="9051" spans="1:5" x14ac:dyDescent="0.25">
      <c r="A9051" s="80">
        <v>41647</v>
      </c>
      <c r="B9051" s="75" t="s">
        <v>728</v>
      </c>
      <c r="C9051" s="75" t="s">
        <v>730</v>
      </c>
      <c r="D9051" s="75">
        <v>2</v>
      </c>
      <c r="E9051" s="75">
        <v>79.8</v>
      </c>
    </row>
    <row r="9052" spans="1:5" x14ac:dyDescent="0.25">
      <c r="A9052" s="80">
        <v>41621</v>
      </c>
      <c r="B9052" s="75" t="s">
        <v>733</v>
      </c>
      <c r="C9052" s="75" t="s">
        <v>755</v>
      </c>
      <c r="D9052" s="75">
        <v>3</v>
      </c>
      <c r="E9052" s="75">
        <v>189</v>
      </c>
    </row>
    <row r="9053" spans="1:5" x14ac:dyDescent="0.25">
      <c r="A9053" s="80">
        <v>41967</v>
      </c>
      <c r="B9053" s="75" t="s">
        <v>726</v>
      </c>
      <c r="C9053" s="75" t="s">
        <v>753</v>
      </c>
      <c r="D9053" s="75">
        <v>2</v>
      </c>
      <c r="E9053" s="75">
        <v>106.73</v>
      </c>
    </row>
    <row r="9054" spans="1:5" x14ac:dyDescent="0.25">
      <c r="A9054" s="80">
        <v>41977</v>
      </c>
      <c r="B9054" s="75" t="s">
        <v>749</v>
      </c>
      <c r="C9054" s="75" t="s">
        <v>753</v>
      </c>
      <c r="D9054" s="75">
        <v>1</v>
      </c>
      <c r="E9054" s="75">
        <v>25.88</v>
      </c>
    </row>
    <row r="9055" spans="1:5" x14ac:dyDescent="0.25">
      <c r="A9055" s="80">
        <v>41954</v>
      </c>
      <c r="B9055" s="75" t="s">
        <v>748</v>
      </c>
      <c r="C9055" s="75" t="s">
        <v>730</v>
      </c>
      <c r="D9055" s="75">
        <v>2</v>
      </c>
      <c r="E9055" s="75">
        <v>79.8</v>
      </c>
    </row>
    <row r="9056" spans="1:5" x14ac:dyDescent="0.25">
      <c r="A9056" s="80">
        <v>41471</v>
      </c>
      <c r="B9056" s="75" t="s">
        <v>750</v>
      </c>
      <c r="C9056" s="75" t="s">
        <v>744</v>
      </c>
      <c r="D9056" s="75">
        <v>2</v>
      </c>
      <c r="E9056" s="75">
        <v>100</v>
      </c>
    </row>
    <row r="9057" spans="1:5" x14ac:dyDescent="0.25">
      <c r="A9057" s="80">
        <v>41958</v>
      </c>
      <c r="B9057" s="75" t="s">
        <v>737</v>
      </c>
      <c r="C9057" s="75" t="s">
        <v>730</v>
      </c>
      <c r="D9057" s="75">
        <v>2</v>
      </c>
      <c r="E9057" s="75">
        <v>75.08</v>
      </c>
    </row>
    <row r="9058" spans="1:5" x14ac:dyDescent="0.25">
      <c r="A9058" s="80">
        <v>41945</v>
      </c>
      <c r="B9058" s="75" t="s">
        <v>743</v>
      </c>
      <c r="C9058" s="75" t="s">
        <v>736</v>
      </c>
      <c r="D9058" s="75">
        <v>2</v>
      </c>
      <c r="E9058" s="75">
        <v>89.06</v>
      </c>
    </row>
    <row r="9059" spans="1:5" x14ac:dyDescent="0.25">
      <c r="A9059" s="80">
        <v>41965</v>
      </c>
      <c r="B9059" s="75" t="s">
        <v>748</v>
      </c>
      <c r="C9059" s="75" t="s">
        <v>738</v>
      </c>
      <c r="D9059" s="75">
        <v>4</v>
      </c>
      <c r="E9059" s="75">
        <v>480</v>
      </c>
    </row>
    <row r="9060" spans="1:5" x14ac:dyDescent="0.25">
      <c r="A9060" s="80">
        <v>41967</v>
      </c>
      <c r="B9060" s="75" t="s">
        <v>731</v>
      </c>
      <c r="C9060" s="75" t="s">
        <v>736</v>
      </c>
      <c r="D9060" s="75">
        <v>1</v>
      </c>
      <c r="E9060" s="75">
        <v>22.95</v>
      </c>
    </row>
    <row r="9061" spans="1:5" x14ac:dyDescent="0.25">
      <c r="A9061" s="80">
        <v>41950</v>
      </c>
      <c r="B9061" s="75" t="s">
        <v>737</v>
      </c>
      <c r="C9061" s="75" t="s">
        <v>730</v>
      </c>
      <c r="D9061" s="75">
        <v>3</v>
      </c>
      <c r="E9061" s="75">
        <v>168.93</v>
      </c>
    </row>
    <row r="9062" spans="1:5" x14ac:dyDescent="0.25">
      <c r="A9062" s="80">
        <v>41838</v>
      </c>
      <c r="B9062" s="75" t="s">
        <v>726</v>
      </c>
      <c r="C9062" s="75" t="s">
        <v>744</v>
      </c>
      <c r="D9062" s="75">
        <v>1</v>
      </c>
      <c r="E9062" s="75">
        <v>25</v>
      </c>
    </row>
    <row r="9063" spans="1:5" x14ac:dyDescent="0.25">
      <c r="A9063" s="80">
        <v>41958</v>
      </c>
      <c r="B9063" s="75" t="s">
        <v>752</v>
      </c>
      <c r="C9063" s="75" t="s">
        <v>744</v>
      </c>
      <c r="D9063" s="75">
        <v>1</v>
      </c>
      <c r="E9063" s="75">
        <v>25</v>
      </c>
    </row>
    <row r="9064" spans="1:5" x14ac:dyDescent="0.25">
      <c r="A9064" s="80">
        <v>41969</v>
      </c>
      <c r="B9064" s="75" t="s">
        <v>752</v>
      </c>
      <c r="C9064" s="75" t="s">
        <v>736</v>
      </c>
      <c r="D9064" s="75">
        <v>2</v>
      </c>
      <c r="E9064" s="75">
        <v>87.26</v>
      </c>
    </row>
    <row r="9065" spans="1:5" x14ac:dyDescent="0.25">
      <c r="A9065" s="80">
        <v>41638</v>
      </c>
      <c r="B9065" s="75" t="s">
        <v>750</v>
      </c>
      <c r="C9065" s="75" t="s">
        <v>732</v>
      </c>
      <c r="D9065" s="75">
        <v>2</v>
      </c>
      <c r="E9065" s="75">
        <v>100</v>
      </c>
    </row>
    <row r="9066" spans="1:5" x14ac:dyDescent="0.25">
      <c r="A9066" s="80">
        <v>41994</v>
      </c>
      <c r="B9066" s="75" t="s">
        <v>748</v>
      </c>
      <c r="C9066" s="75" t="s">
        <v>742</v>
      </c>
      <c r="D9066" s="75">
        <v>3</v>
      </c>
      <c r="E9066" s="75">
        <v>206.55</v>
      </c>
    </row>
    <row r="9067" spans="1:5" x14ac:dyDescent="0.25">
      <c r="A9067" s="80">
        <v>41612</v>
      </c>
      <c r="B9067" s="75" t="s">
        <v>749</v>
      </c>
      <c r="C9067" s="75" t="s">
        <v>736</v>
      </c>
      <c r="D9067" s="75">
        <v>2</v>
      </c>
      <c r="E9067" s="75">
        <v>86.37</v>
      </c>
    </row>
    <row r="9068" spans="1:5" x14ac:dyDescent="0.25">
      <c r="A9068" s="80">
        <v>41629</v>
      </c>
      <c r="B9068" s="75" t="s">
        <v>749</v>
      </c>
      <c r="C9068" s="75" t="s">
        <v>753</v>
      </c>
      <c r="D9068" s="75">
        <v>3</v>
      </c>
      <c r="E9068" s="75">
        <v>240.12</v>
      </c>
    </row>
    <row r="9069" spans="1:5" x14ac:dyDescent="0.25">
      <c r="A9069" s="80">
        <v>41628</v>
      </c>
      <c r="B9069" s="75" t="s">
        <v>737</v>
      </c>
      <c r="C9069" s="75" t="s">
        <v>736</v>
      </c>
      <c r="D9069" s="75">
        <v>4</v>
      </c>
      <c r="E9069" s="75">
        <v>359.88</v>
      </c>
    </row>
    <row r="9070" spans="1:5" x14ac:dyDescent="0.25">
      <c r="A9070" s="80">
        <v>41950</v>
      </c>
      <c r="B9070" s="75" t="s">
        <v>748</v>
      </c>
      <c r="C9070" s="75" t="s">
        <v>742</v>
      </c>
      <c r="D9070" s="75">
        <v>21</v>
      </c>
      <c r="E9070" s="75">
        <v>9621.2000000000007</v>
      </c>
    </row>
    <row r="9071" spans="1:5" x14ac:dyDescent="0.25">
      <c r="A9071" s="80">
        <v>41625</v>
      </c>
      <c r="B9071" s="75" t="s">
        <v>745</v>
      </c>
      <c r="C9071" s="75" t="s">
        <v>742</v>
      </c>
      <c r="D9071" s="75">
        <v>2</v>
      </c>
      <c r="E9071" s="75">
        <v>88.16</v>
      </c>
    </row>
    <row r="9072" spans="1:5" x14ac:dyDescent="0.25">
      <c r="A9072" s="80">
        <v>42000</v>
      </c>
      <c r="B9072" s="75" t="s">
        <v>735</v>
      </c>
      <c r="C9072" s="75" t="s">
        <v>744</v>
      </c>
      <c r="D9072" s="75">
        <v>1</v>
      </c>
      <c r="E9072" s="75">
        <v>25</v>
      </c>
    </row>
    <row r="9073" spans="1:5" x14ac:dyDescent="0.25">
      <c r="A9073" s="80">
        <v>41625</v>
      </c>
      <c r="B9073" s="75" t="s">
        <v>751</v>
      </c>
      <c r="C9073" s="75" t="s">
        <v>738</v>
      </c>
      <c r="D9073" s="75">
        <v>3</v>
      </c>
      <c r="E9073" s="75">
        <v>270</v>
      </c>
    </row>
    <row r="9074" spans="1:5" x14ac:dyDescent="0.25">
      <c r="A9074" s="80">
        <v>41584</v>
      </c>
      <c r="B9074" s="75" t="s">
        <v>735</v>
      </c>
      <c r="C9074" s="75" t="s">
        <v>738</v>
      </c>
      <c r="D9074" s="75">
        <v>1</v>
      </c>
      <c r="E9074" s="75">
        <v>29.11</v>
      </c>
    </row>
    <row r="9075" spans="1:5" x14ac:dyDescent="0.25">
      <c r="A9075" s="80">
        <v>41890</v>
      </c>
      <c r="B9075" s="75" t="s">
        <v>747</v>
      </c>
      <c r="C9075" s="75" t="s">
        <v>730</v>
      </c>
      <c r="D9075" s="75">
        <v>2</v>
      </c>
      <c r="E9075" s="75">
        <v>76.64</v>
      </c>
    </row>
    <row r="9076" spans="1:5" x14ac:dyDescent="0.25">
      <c r="A9076" s="80">
        <v>41611</v>
      </c>
      <c r="B9076" s="75" t="s">
        <v>741</v>
      </c>
      <c r="C9076" s="75" t="s">
        <v>777</v>
      </c>
      <c r="D9076" s="75">
        <v>2</v>
      </c>
      <c r="E9076" s="75">
        <v>74.489999999999995</v>
      </c>
    </row>
    <row r="9077" spans="1:5" x14ac:dyDescent="0.25">
      <c r="A9077" s="80">
        <v>41625</v>
      </c>
      <c r="B9077" s="75" t="s">
        <v>747</v>
      </c>
      <c r="C9077" s="75" t="s">
        <v>734</v>
      </c>
      <c r="D9077" s="75">
        <v>2</v>
      </c>
      <c r="E9077" s="75">
        <v>136</v>
      </c>
    </row>
    <row r="9078" spans="1:5" x14ac:dyDescent="0.25">
      <c r="A9078" s="80">
        <v>41863</v>
      </c>
      <c r="B9078" s="75" t="s">
        <v>735</v>
      </c>
      <c r="C9078" s="75" t="s">
        <v>777</v>
      </c>
      <c r="D9078" s="75">
        <v>2</v>
      </c>
      <c r="E9078" s="75">
        <v>76</v>
      </c>
    </row>
    <row r="9079" spans="1:5" x14ac:dyDescent="0.25">
      <c r="A9079" s="80">
        <v>41993</v>
      </c>
      <c r="B9079" s="75" t="s">
        <v>731</v>
      </c>
      <c r="C9079" s="75" t="s">
        <v>738</v>
      </c>
      <c r="D9079" s="75">
        <v>3</v>
      </c>
      <c r="E9079" s="75">
        <v>264.63</v>
      </c>
    </row>
    <row r="9080" spans="1:5" x14ac:dyDescent="0.25">
      <c r="A9080" s="80">
        <v>41581</v>
      </c>
      <c r="B9080" s="75" t="s">
        <v>750</v>
      </c>
      <c r="C9080" s="75" t="s">
        <v>744</v>
      </c>
      <c r="D9080" s="75">
        <v>4</v>
      </c>
      <c r="E9080" s="75">
        <v>380.25</v>
      </c>
    </row>
    <row r="9081" spans="1:5" x14ac:dyDescent="0.25">
      <c r="A9081" s="80">
        <v>41628</v>
      </c>
      <c r="B9081" s="75" t="s">
        <v>748</v>
      </c>
      <c r="C9081" s="75" t="s">
        <v>734</v>
      </c>
      <c r="D9081" s="75">
        <v>25</v>
      </c>
      <c r="E9081" s="75">
        <v>20408.5</v>
      </c>
    </row>
    <row r="9082" spans="1:5" x14ac:dyDescent="0.25">
      <c r="A9082" s="80">
        <v>41635</v>
      </c>
      <c r="B9082" s="75" t="s">
        <v>731</v>
      </c>
      <c r="C9082" s="75" t="s">
        <v>742</v>
      </c>
      <c r="D9082" s="75">
        <v>3</v>
      </c>
      <c r="E9082" s="75">
        <v>206.55</v>
      </c>
    </row>
    <row r="9083" spans="1:5" x14ac:dyDescent="0.25">
      <c r="A9083" s="80">
        <v>41912</v>
      </c>
      <c r="B9083" s="75" t="s">
        <v>735</v>
      </c>
      <c r="C9083" s="75" t="s">
        <v>744</v>
      </c>
      <c r="D9083" s="75">
        <v>2</v>
      </c>
      <c r="E9083" s="75">
        <v>100</v>
      </c>
    </row>
    <row r="9084" spans="1:5" x14ac:dyDescent="0.25">
      <c r="A9084" s="80">
        <v>42004</v>
      </c>
      <c r="B9084" s="75" t="s">
        <v>745</v>
      </c>
      <c r="C9084" s="75" t="s">
        <v>732</v>
      </c>
      <c r="D9084" s="75">
        <v>2</v>
      </c>
      <c r="E9084" s="75">
        <v>95.06</v>
      </c>
    </row>
    <row r="9085" spans="1:5" x14ac:dyDescent="0.25">
      <c r="A9085" s="80">
        <v>41602</v>
      </c>
      <c r="B9085" s="75" t="s">
        <v>735</v>
      </c>
      <c r="C9085" s="75" t="s">
        <v>744</v>
      </c>
      <c r="D9085" s="75">
        <v>7</v>
      </c>
      <c r="E9085" s="75">
        <v>1225</v>
      </c>
    </row>
    <row r="9086" spans="1:5" x14ac:dyDescent="0.25">
      <c r="A9086" s="80">
        <v>41614</v>
      </c>
      <c r="B9086" s="75" t="s">
        <v>735</v>
      </c>
      <c r="C9086" s="75" t="s">
        <v>736</v>
      </c>
      <c r="D9086" s="75">
        <v>13</v>
      </c>
      <c r="E9086" s="75">
        <v>3878.55</v>
      </c>
    </row>
    <row r="9087" spans="1:5" x14ac:dyDescent="0.25">
      <c r="A9087" s="80">
        <v>41960</v>
      </c>
      <c r="B9087" s="75" t="s">
        <v>735</v>
      </c>
      <c r="C9087" s="75" t="s">
        <v>734</v>
      </c>
      <c r="D9087" s="75">
        <v>1</v>
      </c>
      <c r="E9087" s="75">
        <v>34</v>
      </c>
    </row>
    <row r="9088" spans="1:5" x14ac:dyDescent="0.25">
      <c r="A9088" s="80">
        <v>41579</v>
      </c>
      <c r="B9088" s="75" t="s">
        <v>735</v>
      </c>
      <c r="C9088" s="75" t="s">
        <v>727</v>
      </c>
      <c r="D9088" s="75">
        <v>3</v>
      </c>
      <c r="E9088" s="75">
        <v>705.23</v>
      </c>
    </row>
    <row r="9089" spans="1:5" x14ac:dyDescent="0.25">
      <c r="A9089" s="80">
        <v>41642</v>
      </c>
      <c r="B9089" s="75" t="s">
        <v>745</v>
      </c>
      <c r="C9089" s="75" t="s">
        <v>738</v>
      </c>
      <c r="D9089" s="75">
        <v>1</v>
      </c>
      <c r="E9089" s="75">
        <v>30</v>
      </c>
    </row>
    <row r="9090" spans="1:5" x14ac:dyDescent="0.25">
      <c r="A9090" s="80">
        <v>41815</v>
      </c>
      <c r="B9090" s="75" t="s">
        <v>731</v>
      </c>
      <c r="C9090" s="75" t="s">
        <v>755</v>
      </c>
      <c r="D9090" s="75">
        <v>3</v>
      </c>
      <c r="E9090" s="75">
        <v>189</v>
      </c>
    </row>
    <row r="9091" spans="1:5" x14ac:dyDescent="0.25">
      <c r="A9091" s="80">
        <v>41596</v>
      </c>
      <c r="B9091" s="75" t="s">
        <v>754</v>
      </c>
      <c r="C9091" s="75" t="s">
        <v>736</v>
      </c>
      <c r="D9091" s="75">
        <v>3</v>
      </c>
      <c r="E9091" s="75">
        <v>206.55</v>
      </c>
    </row>
    <row r="9092" spans="1:5" x14ac:dyDescent="0.25">
      <c r="A9092" s="80">
        <v>41919</v>
      </c>
      <c r="B9092" s="75" t="s">
        <v>728</v>
      </c>
      <c r="C9092" s="75" t="s">
        <v>730</v>
      </c>
      <c r="D9092" s="75">
        <v>4</v>
      </c>
      <c r="E9092" s="75">
        <v>306.54000000000002</v>
      </c>
    </row>
    <row r="9093" spans="1:5" x14ac:dyDescent="0.25">
      <c r="A9093" s="80">
        <v>41583</v>
      </c>
      <c r="B9093" s="75" t="s">
        <v>743</v>
      </c>
      <c r="C9093" s="75" t="s">
        <v>736</v>
      </c>
      <c r="D9093" s="75">
        <v>9</v>
      </c>
      <c r="E9093" s="75">
        <v>1767.2</v>
      </c>
    </row>
    <row r="9094" spans="1:5" x14ac:dyDescent="0.25">
      <c r="A9094" s="80">
        <v>41592</v>
      </c>
      <c r="B9094" s="75" t="s">
        <v>746</v>
      </c>
      <c r="C9094" s="75" t="s">
        <v>736</v>
      </c>
      <c r="D9094" s="75">
        <v>1</v>
      </c>
      <c r="E9094" s="75">
        <v>22.95</v>
      </c>
    </row>
    <row r="9095" spans="1:5" x14ac:dyDescent="0.25">
      <c r="A9095" s="80">
        <v>41981</v>
      </c>
      <c r="B9095" s="75" t="s">
        <v>733</v>
      </c>
      <c r="C9095" s="75" t="s">
        <v>730</v>
      </c>
      <c r="D9095" s="75">
        <v>2</v>
      </c>
      <c r="E9095" s="75">
        <v>79.8</v>
      </c>
    </row>
    <row r="9096" spans="1:5" x14ac:dyDescent="0.25">
      <c r="A9096" s="80">
        <v>41988</v>
      </c>
      <c r="B9096" s="75" t="s">
        <v>741</v>
      </c>
      <c r="C9096" s="75" t="s">
        <v>736</v>
      </c>
      <c r="D9096" s="75">
        <v>2</v>
      </c>
      <c r="E9096" s="75">
        <v>91.8</v>
      </c>
    </row>
    <row r="9097" spans="1:5" x14ac:dyDescent="0.25">
      <c r="A9097" s="80">
        <v>41962</v>
      </c>
      <c r="B9097" s="75" t="s">
        <v>754</v>
      </c>
      <c r="C9097" s="75" t="s">
        <v>736</v>
      </c>
      <c r="D9097" s="75">
        <v>1</v>
      </c>
      <c r="E9097" s="75">
        <v>22.04</v>
      </c>
    </row>
    <row r="9098" spans="1:5" x14ac:dyDescent="0.25">
      <c r="A9098" s="80">
        <v>41620</v>
      </c>
      <c r="B9098" s="75" t="s">
        <v>735</v>
      </c>
      <c r="C9098" s="75" t="s">
        <v>732</v>
      </c>
      <c r="D9098" s="75">
        <v>3</v>
      </c>
      <c r="E9098" s="75">
        <v>225</v>
      </c>
    </row>
    <row r="9099" spans="1:5" x14ac:dyDescent="0.25">
      <c r="A9099" s="80">
        <v>41370</v>
      </c>
      <c r="B9099" s="75" t="s">
        <v>750</v>
      </c>
      <c r="C9099" s="75" t="s">
        <v>730</v>
      </c>
      <c r="D9099" s="75">
        <v>1</v>
      </c>
      <c r="E9099" s="75">
        <v>18.77</v>
      </c>
    </row>
    <row r="9100" spans="1:5" x14ac:dyDescent="0.25">
      <c r="A9100" s="80">
        <v>41997</v>
      </c>
      <c r="B9100" s="75" t="s">
        <v>748</v>
      </c>
      <c r="C9100" s="75" t="s">
        <v>734</v>
      </c>
      <c r="D9100" s="75">
        <v>2</v>
      </c>
      <c r="E9100" s="75">
        <v>136</v>
      </c>
    </row>
    <row r="9101" spans="1:5" x14ac:dyDescent="0.25">
      <c r="A9101" s="80">
        <v>41941</v>
      </c>
      <c r="B9101" s="75" t="s">
        <v>735</v>
      </c>
      <c r="C9101" s="75" t="s">
        <v>755</v>
      </c>
      <c r="D9101" s="75">
        <v>3</v>
      </c>
      <c r="E9101" s="75">
        <v>185.24</v>
      </c>
    </row>
    <row r="9102" spans="1:5" x14ac:dyDescent="0.25">
      <c r="A9102" s="80">
        <v>41602</v>
      </c>
      <c r="B9102" s="75" t="s">
        <v>737</v>
      </c>
      <c r="C9102" s="75" t="s">
        <v>734</v>
      </c>
      <c r="D9102" s="75">
        <v>3</v>
      </c>
      <c r="E9102" s="75">
        <v>296.89</v>
      </c>
    </row>
    <row r="9103" spans="1:5" x14ac:dyDescent="0.25">
      <c r="A9103" s="80">
        <v>41594</v>
      </c>
      <c r="B9103" s="75" t="s">
        <v>741</v>
      </c>
      <c r="C9103" s="75" t="s">
        <v>740</v>
      </c>
      <c r="D9103" s="75">
        <v>2</v>
      </c>
      <c r="E9103" s="75">
        <v>92.13</v>
      </c>
    </row>
    <row r="9104" spans="1:5" x14ac:dyDescent="0.25">
      <c r="A9104" s="80">
        <v>41966</v>
      </c>
      <c r="B9104" s="75" t="s">
        <v>743</v>
      </c>
      <c r="C9104" s="75" t="s">
        <v>755</v>
      </c>
      <c r="D9104" s="75">
        <v>3</v>
      </c>
      <c r="E9104" s="75">
        <v>189</v>
      </c>
    </row>
    <row r="9105" spans="1:5" x14ac:dyDescent="0.25">
      <c r="A9105" s="80">
        <v>41529</v>
      </c>
      <c r="B9105" s="75" t="s">
        <v>745</v>
      </c>
      <c r="C9105" s="75" t="s">
        <v>742</v>
      </c>
      <c r="D9105" s="75">
        <v>2</v>
      </c>
      <c r="E9105" s="75">
        <v>91.8</v>
      </c>
    </row>
    <row r="9106" spans="1:5" x14ac:dyDescent="0.25">
      <c r="A9106" s="80">
        <v>41612</v>
      </c>
      <c r="B9106" s="75" t="s">
        <v>735</v>
      </c>
      <c r="C9106" s="75" t="s">
        <v>740</v>
      </c>
      <c r="D9106" s="75">
        <v>1</v>
      </c>
      <c r="E9106" s="75">
        <v>23.5</v>
      </c>
    </row>
    <row r="9107" spans="1:5" x14ac:dyDescent="0.25">
      <c r="A9107" s="80">
        <v>41725</v>
      </c>
      <c r="B9107" s="75" t="s">
        <v>745</v>
      </c>
      <c r="C9107" s="75" t="s">
        <v>730</v>
      </c>
      <c r="D9107" s="75">
        <v>1</v>
      </c>
      <c r="E9107" s="75">
        <v>19.95</v>
      </c>
    </row>
    <row r="9108" spans="1:5" x14ac:dyDescent="0.25">
      <c r="A9108" s="80">
        <v>41947</v>
      </c>
      <c r="B9108" s="75" t="s">
        <v>748</v>
      </c>
      <c r="C9108" s="75" t="s">
        <v>732</v>
      </c>
      <c r="D9108" s="75">
        <v>1</v>
      </c>
      <c r="E9108" s="75">
        <v>23.52</v>
      </c>
    </row>
    <row r="9109" spans="1:5" x14ac:dyDescent="0.25">
      <c r="A9109" s="80">
        <v>41428</v>
      </c>
      <c r="B9109" s="75" t="s">
        <v>737</v>
      </c>
      <c r="C9109" s="75" t="s">
        <v>755</v>
      </c>
      <c r="D9109" s="75">
        <v>3</v>
      </c>
      <c r="E9109" s="75">
        <v>181.52</v>
      </c>
    </row>
    <row r="9110" spans="1:5" x14ac:dyDescent="0.25">
      <c r="A9110" s="80">
        <v>41591</v>
      </c>
      <c r="B9110" s="75" t="s">
        <v>733</v>
      </c>
      <c r="C9110" s="75" t="s">
        <v>732</v>
      </c>
      <c r="D9110" s="75">
        <v>1</v>
      </c>
      <c r="E9110" s="75">
        <v>23.52</v>
      </c>
    </row>
    <row r="9111" spans="1:5" x14ac:dyDescent="0.25">
      <c r="A9111" s="80">
        <v>41625</v>
      </c>
      <c r="B9111" s="75" t="s">
        <v>743</v>
      </c>
      <c r="C9111" s="75" t="s">
        <v>742</v>
      </c>
      <c r="D9111" s="75">
        <v>3</v>
      </c>
      <c r="E9111" s="75">
        <v>206.55</v>
      </c>
    </row>
    <row r="9112" spans="1:5" x14ac:dyDescent="0.25">
      <c r="A9112" s="80">
        <v>41646</v>
      </c>
      <c r="B9112" s="75" t="s">
        <v>752</v>
      </c>
      <c r="C9112" s="75" t="s">
        <v>734</v>
      </c>
      <c r="D9112" s="75">
        <v>3</v>
      </c>
      <c r="E9112" s="75">
        <v>306</v>
      </c>
    </row>
    <row r="9113" spans="1:5" x14ac:dyDescent="0.25">
      <c r="A9113" s="80">
        <v>41985</v>
      </c>
      <c r="B9113" s="75" t="s">
        <v>748</v>
      </c>
      <c r="C9113" s="75" t="s">
        <v>734</v>
      </c>
      <c r="D9113" s="75">
        <v>3</v>
      </c>
      <c r="E9113" s="75">
        <v>299.91000000000003</v>
      </c>
    </row>
    <row r="9114" spans="1:5" x14ac:dyDescent="0.25">
      <c r="A9114" s="80">
        <v>41995</v>
      </c>
      <c r="B9114" s="75" t="s">
        <v>747</v>
      </c>
      <c r="C9114" s="75" t="s">
        <v>738</v>
      </c>
      <c r="D9114" s="75">
        <v>3</v>
      </c>
      <c r="E9114" s="75">
        <v>256.67</v>
      </c>
    </row>
    <row r="9115" spans="1:5" x14ac:dyDescent="0.25">
      <c r="A9115" s="80">
        <v>41977</v>
      </c>
      <c r="B9115" s="75" t="s">
        <v>735</v>
      </c>
      <c r="C9115" s="75" t="s">
        <v>753</v>
      </c>
      <c r="D9115" s="75">
        <v>2</v>
      </c>
      <c r="E9115" s="75">
        <v>107.81</v>
      </c>
    </row>
    <row r="9116" spans="1:5" x14ac:dyDescent="0.25">
      <c r="A9116" s="80">
        <v>41455</v>
      </c>
      <c r="B9116" s="75" t="s">
        <v>735</v>
      </c>
      <c r="C9116" s="75" t="s">
        <v>740</v>
      </c>
      <c r="D9116" s="75">
        <v>1</v>
      </c>
      <c r="E9116" s="75">
        <v>23.5</v>
      </c>
    </row>
    <row r="9117" spans="1:5" x14ac:dyDescent="0.25">
      <c r="A9117" s="80">
        <v>41618</v>
      </c>
      <c r="B9117" s="75" t="s">
        <v>746</v>
      </c>
      <c r="C9117" s="75" t="s">
        <v>738</v>
      </c>
      <c r="D9117" s="75">
        <v>1</v>
      </c>
      <c r="E9117" s="75">
        <v>30</v>
      </c>
    </row>
    <row r="9118" spans="1:5" x14ac:dyDescent="0.25">
      <c r="A9118" s="80">
        <v>41962</v>
      </c>
      <c r="B9118" s="75" t="s">
        <v>748</v>
      </c>
      <c r="C9118" s="75" t="s">
        <v>742</v>
      </c>
      <c r="D9118" s="75">
        <v>2</v>
      </c>
      <c r="E9118" s="75">
        <v>91.8</v>
      </c>
    </row>
    <row r="9119" spans="1:5" x14ac:dyDescent="0.25">
      <c r="A9119" s="80">
        <v>41965</v>
      </c>
      <c r="B9119" s="75" t="s">
        <v>748</v>
      </c>
      <c r="C9119" s="75" t="s">
        <v>740</v>
      </c>
      <c r="D9119" s="75">
        <v>1</v>
      </c>
      <c r="E9119" s="75">
        <v>23.5</v>
      </c>
    </row>
    <row r="9120" spans="1:5" x14ac:dyDescent="0.25">
      <c r="A9120" s="80">
        <v>41962</v>
      </c>
      <c r="B9120" s="75" t="s">
        <v>751</v>
      </c>
      <c r="C9120" s="75" t="s">
        <v>777</v>
      </c>
      <c r="D9120" s="75">
        <v>2</v>
      </c>
      <c r="E9120" s="75">
        <v>76</v>
      </c>
    </row>
    <row r="9121" spans="1:5" x14ac:dyDescent="0.25">
      <c r="A9121" s="80">
        <v>41584</v>
      </c>
      <c r="B9121" s="75" t="s">
        <v>735</v>
      </c>
      <c r="C9121" s="75" t="s">
        <v>734</v>
      </c>
      <c r="D9121" s="75">
        <v>3</v>
      </c>
      <c r="E9121" s="75">
        <v>293.88</v>
      </c>
    </row>
    <row r="9122" spans="1:5" x14ac:dyDescent="0.25">
      <c r="A9122" s="80">
        <v>41586</v>
      </c>
      <c r="B9122" s="75" t="s">
        <v>743</v>
      </c>
      <c r="C9122" s="75" t="s">
        <v>734</v>
      </c>
      <c r="D9122" s="75">
        <v>9</v>
      </c>
      <c r="E9122" s="75">
        <v>2618.02</v>
      </c>
    </row>
    <row r="9123" spans="1:5" x14ac:dyDescent="0.25">
      <c r="A9123" s="80">
        <v>41419</v>
      </c>
      <c r="B9123" s="75" t="s">
        <v>745</v>
      </c>
      <c r="C9123" s="75" t="s">
        <v>740</v>
      </c>
      <c r="D9123" s="75">
        <v>3</v>
      </c>
      <c r="E9123" s="75">
        <v>211.5</v>
      </c>
    </row>
    <row r="9124" spans="1:5" x14ac:dyDescent="0.25">
      <c r="A9124" s="80">
        <v>41625</v>
      </c>
      <c r="B9124" s="75" t="s">
        <v>735</v>
      </c>
      <c r="C9124" s="75" t="s">
        <v>753</v>
      </c>
      <c r="D9124" s="75">
        <v>4</v>
      </c>
      <c r="E9124" s="75">
        <v>440</v>
      </c>
    </row>
    <row r="9125" spans="1:5" x14ac:dyDescent="0.25">
      <c r="A9125" s="80">
        <v>41963</v>
      </c>
      <c r="B9125" s="75" t="s">
        <v>743</v>
      </c>
      <c r="C9125" s="75" t="s">
        <v>744</v>
      </c>
      <c r="D9125" s="75">
        <v>2</v>
      </c>
      <c r="E9125" s="75">
        <v>100</v>
      </c>
    </row>
    <row r="9126" spans="1:5" x14ac:dyDescent="0.25">
      <c r="A9126" s="80">
        <v>41502</v>
      </c>
      <c r="B9126" s="75" t="s">
        <v>739</v>
      </c>
      <c r="C9126" s="75" t="s">
        <v>736</v>
      </c>
      <c r="D9126" s="75">
        <v>2</v>
      </c>
      <c r="E9126" s="75">
        <v>87.26</v>
      </c>
    </row>
    <row r="9127" spans="1:5" x14ac:dyDescent="0.25">
      <c r="A9127" s="80">
        <v>41583</v>
      </c>
      <c r="B9127" s="75" t="s">
        <v>726</v>
      </c>
      <c r="C9127" s="75" t="s">
        <v>730</v>
      </c>
      <c r="D9127" s="75">
        <v>5</v>
      </c>
      <c r="E9127" s="75">
        <v>474.14</v>
      </c>
    </row>
    <row r="9128" spans="1:5" x14ac:dyDescent="0.25">
      <c r="A9128" s="80">
        <v>41617</v>
      </c>
      <c r="B9128" s="75" t="s">
        <v>748</v>
      </c>
      <c r="C9128" s="75" t="s">
        <v>740</v>
      </c>
      <c r="D9128" s="75">
        <v>16</v>
      </c>
      <c r="E9128" s="75">
        <v>6016</v>
      </c>
    </row>
    <row r="9129" spans="1:5" x14ac:dyDescent="0.25">
      <c r="A9129" s="80">
        <v>41629</v>
      </c>
      <c r="B9129" s="75" t="s">
        <v>743</v>
      </c>
      <c r="C9129" s="75" t="s">
        <v>736</v>
      </c>
      <c r="D9129" s="75">
        <v>15</v>
      </c>
      <c r="E9129" s="75">
        <v>4908.74</v>
      </c>
    </row>
    <row r="9130" spans="1:5" x14ac:dyDescent="0.25">
      <c r="A9130" s="80">
        <v>41938</v>
      </c>
      <c r="B9130" s="75" t="s">
        <v>749</v>
      </c>
      <c r="C9130" s="75" t="s">
        <v>730</v>
      </c>
      <c r="D9130" s="75">
        <v>1</v>
      </c>
      <c r="E9130" s="75">
        <v>19.55</v>
      </c>
    </row>
    <row r="9131" spans="1:5" x14ac:dyDescent="0.25">
      <c r="A9131" s="80">
        <v>41741</v>
      </c>
      <c r="B9131" s="75" t="s">
        <v>748</v>
      </c>
      <c r="C9131" s="75" t="s">
        <v>740</v>
      </c>
      <c r="D9131" s="75">
        <v>3</v>
      </c>
      <c r="E9131" s="75">
        <v>211.5</v>
      </c>
    </row>
    <row r="9132" spans="1:5" x14ac:dyDescent="0.25">
      <c r="A9132" s="80">
        <v>41766</v>
      </c>
      <c r="B9132" s="75" t="s">
        <v>726</v>
      </c>
      <c r="C9132" s="75" t="s">
        <v>740</v>
      </c>
      <c r="D9132" s="75">
        <v>1</v>
      </c>
      <c r="E9132" s="75">
        <v>22.34</v>
      </c>
    </row>
    <row r="9133" spans="1:5" x14ac:dyDescent="0.25">
      <c r="A9133" s="80">
        <v>41390</v>
      </c>
      <c r="B9133" s="75" t="s">
        <v>731</v>
      </c>
      <c r="C9133" s="75" t="s">
        <v>734</v>
      </c>
      <c r="D9133" s="75">
        <v>4</v>
      </c>
      <c r="E9133" s="75">
        <v>517.14</v>
      </c>
    </row>
    <row r="9134" spans="1:5" x14ac:dyDescent="0.25">
      <c r="A9134" s="80">
        <v>41892</v>
      </c>
      <c r="B9134" s="75" t="s">
        <v>745</v>
      </c>
      <c r="C9134" s="75" t="s">
        <v>740</v>
      </c>
      <c r="D9134" s="75">
        <v>1</v>
      </c>
      <c r="E9134" s="75">
        <v>22.8</v>
      </c>
    </row>
    <row r="9135" spans="1:5" x14ac:dyDescent="0.25">
      <c r="A9135" s="80">
        <v>41580</v>
      </c>
      <c r="B9135" s="75" t="s">
        <v>743</v>
      </c>
      <c r="C9135" s="75" t="s">
        <v>734</v>
      </c>
      <c r="D9135" s="75">
        <v>3</v>
      </c>
      <c r="E9135" s="75">
        <v>306</v>
      </c>
    </row>
    <row r="9136" spans="1:5" x14ac:dyDescent="0.25">
      <c r="A9136" s="80">
        <v>41738</v>
      </c>
      <c r="B9136" s="75" t="s">
        <v>749</v>
      </c>
      <c r="C9136" s="75" t="s">
        <v>738</v>
      </c>
      <c r="D9136" s="75">
        <v>3</v>
      </c>
      <c r="E9136" s="75">
        <v>270</v>
      </c>
    </row>
    <row r="9137" spans="1:5" x14ac:dyDescent="0.25">
      <c r="A9137" s="80">
        <v>41606</v>
      </c>
      <c r="B9137" s="75" t="s">
        <v>746</v>
      </c>
      <c r="C9137" s="75" t="s">
        <v>744</v>
      </c>
      <c r="D9137" s="75">
        <v>4</v>
      </c>
      <c r="E9137" s="75">
        <v>388.09</v>
      </c>
    </row>
    <row r="9138" spans="1:5" x14ac:dyDescent="0.25">
      <c r="A9138" s="80">
        <v>41998</v>
      </c>
      <c r="B9138" s="75" t="s">
        <v>750</v>
      </c>
      <c r="C9138" s="75" t="s">
        <v>732</v>
      </c>
      <c r="D9138" s="75">
        <v>1</v>
      </c>
      <c r="E9138" s="75">
        <v>25</v>
      </c>
    </row>
    <row r="9139" spans="1:5" x14ac:dyDescent="0.25">
      <c r="A9139" s="80">
        <v>41994</v>
      </c>
      <c r="B9139" s="75" t="s">
        <v>750</v>
      </c>
      <c r="C9139" s="75" t="s">
        <v>742</v>
      </c>
      <c r="D9139" s="75">
        <v>16</v>
      </c>
      <c r="E9139" s="75">
        <v>5527.91</v>
      </c>
    </row>
    <row r="9140" spans="1:5" x14ac:dyDescent="0.25">
      <c r="A9140" s="80">
        <v>41627</v>
      </c>
      <c r="B9140" s="75" t="s">
        <v>748</v>
      </c>
      <c r="C9140" s="75" t="s">
        <v>744</v>
      </c>
      <c r="D9140" s="75">
        <v>3</v>
      </c>
      <c r="E9140" s="75">
        <v>225</v>
      </c>
    </row>
    <row r="9141" spans="1:5" x14ac:dyDescent="0.25">
      <c r="A9141" s="80">
        <v>41967</v>
      </c>
      <c r="B9141" s="75" t="s">
        <v>733</v>
      </c>
      <c r="C9141" s="75" t="s">
        <v>755</v>
      </c>
      <c r="D9141" s="75">
        <v>3</v>
      </c>
      <c r="E9141" s="75">
        <v>183.39</v>
      </c>
    </row>
    <row r="9142" spans="1:5" x14ac:dyDescent="0.25">
      <c r="A9142" s="80">
        <v>41945</v>
      </c>
      <c r="B9142" s="75" t="s">
        <v>735</v>
      </c>
      <c r="C9142" s="75" t="s">
        <v>734</v>
      </c>
      <c r="D9142" s="75">
        <v>2</v>
      </c>
      <c r="E9142" s="75">
        <v>129.29</v>
      </c>
    </row>
    <row r="9143" spans="1:5" x14ac:dyDescent="0.25">
      <c r="A9143" s="80">
        <v>41633</v>
      </c>
      <c r="B9143" s="75" t="s">
        <v>750</v>
      </c>
      <c r="C9143" s="75" t="s">
        <v>742</v>
      </c>
      <c r="D9143" s="75">
        <v>3</v>
      </c>
      <c r="E9143" s="75">
        <v>206.55</v>
      </c>
    </row>
    <row r="9144" spans="1:5" x14ac:dyDescent="0.25">
      <c r="A9144" s="80">
        <v>41959</v>
      </c>
      <c r="B9144" s="75" t="s">
        <v>747</v>
      </c>
      <c r="C9144" s="75" t="s">
        <v>742</v>
      </c>
      <c r="D9144" s="75">
        <v>1</v>
      </c>
      <c r="E9144" s="75">
        <v>22.95</v>
      </c>
    </row>
    <row r="9145" spans="1:5" x14ac:dyDescent="0.25">
      <c r="A9145" s="80">
        <v>41582</v>
      </c>
      <c r="B9145" s="75" t="s">
        <v>746</v>
      </c>
      <c r="C9145" s="75" t="s">
        <v>734</v>
      </c>
      <c r="D9145" s="75">
        <v>3</v>
      </c>
      <c r="E9145" s="75">
        <v>299.91000000000003</v>
      </c>
    </row>
    <row r="9146" spans="1:5" x14ac:dyDescent="0.25">
      <c r="A9146" s="80">
        <v>41599</v>
      </c>
      <c r="B9146" s="75" t="s">
        <v>737</v>
      </c>
      <c r="C9146" s="75" t="s">
        <v>736</v>
      </c>
      <c r="D9146" s="75">
        <v>2</v>
      </c>
      <c r="E9146" s="75">
        <v>89.97</v>
      </c>
    </row>
    <row r="9147" spans="1:5" x14ac:dyDescent="0.25">
      <c r="A9147" s="80">
        <v>41993</v>
      </c>
      <c r="B9147" s="75" t="s">
        <v>752</v>
      </c>
      <c r="C9147" s="75" t="s">
        <v>736</v>
      </c>
      <c r="D9147" s="75">
        <v>1</v>
      </c>
      <c r="E9147" s="75">
        <v>22.95</v>
      </c>
    </row>
    <row r="9148" spans="1:5" x14ac:dyDescent="0.25">
      <c r="A9148" s="80">
        <v>41990</v>
      </c>
      <c r="B9148" s="75" t="s">
        <v>745</v>
      </c>
      <c r="C9148" s="75" t="s">
        <v>730</v>
      </c>
      <c r="D9148" s="75">
        <v>2</v>
      </c>
      <c r="E9148" s="75">
        <v>75.86</v>
      </c>
    </row>
    <row r="9149" spans="1:5" x14ac:dyDescent="0.25">
      <c r="A9149" s="80">
        <v>41609</v>
      </c>
      <c r="B9149" s="75" t="s">
        <v>735</v>
      </c>
      <c r="C9149" s="75" t="s">
        <v>734</v>
      </c>
      <c r="D9149" s="75">
        <v>2</v>
      </c>
      <c r="E9149" s="75">
        <v>131.94999999999999</v>
      </c>
    </row>
    <row r="9150" spans="1:5" x14ac:dyDescent="0.25">
      <c r="A9150" s="80">
        <v>41595</v>
      </c>
      <c r="B9150" s="75" t="s">
        <v>735</v>
      </c>
      <c r="C9150" s="75" t="s">
        <v>734</v>
      </c>
      <c r="D9150" s="75">
        <v>2</v>
      </c>
      <c r="E9150" s="75">
        <v>131.94999999999999</v>
      </c>
    </row>
    <row r="9151" spans="1:5" x14ac:dyDescent="0.25">
      <c r="A9151" s="80">
        <v>41624</v>
      </c>
      <c r="B9151" s="75" t="s">
        <v>754</v>
      </c>
      <c r="C9151" s="75" t="s">
        <v>734</v>
      </c>
      <c r="D9151" s="75">
        <v>2</v>
      </c>
      <c r="E9151" s="75">
        <v>131.94999999999999</v>
      </c>
    </row>
    <row r="9152" spans="1:5" x14ac:dyDescent="0.25">
      <c r="A9152" s="80">
        <v>41806</v>
      </c>
      <c r="B9152" s="75" t="s">
        <v>745</v>
      </c>
      <c r="C9152" s="75" t="s">
        <v>742</v>
      </c>
      <c r="D9152" s="75">
        <v>4</v>
      </c>
      <c r="E9152" s="75">
        <v>359.88</v>
      </c>
    </row>
    <row r="9153" spans="1:5" x14ac:dyDescent="0.25">
      <c r="A9153" s="80">
        <v>41991</v>
      </c>
      <c r="B9153" s="75" t="s">
        <v>749</v>
      </c>
      <c r="C9153" s="75" t="s">
        <v>755</v>
      </c>
      <c r="D9153" s="75">
        <v>2</v>
      </c>
      <c r="E9153" s="75">
        <v>80.67</v>
      </c>
    </row>
    <row r="9154" spans="1:5" x14ac:dyDescent="0.25">
      <c r="A9154" s="80">
        <v>41732</v>
      </c>
      <c r="B9154" s="75" t="s">
        <v>733</v>
      </c>
      <c r="C9154" s="75" t="s">
        <v>740</v>
      </c>
      <c r="D9154" s="75">
        <v>2</v>
      </c>
      <c r="E9154" s="75">
        <v>94</v>
      </c>
    </row>
    <row r="9155" spans="1:5" x14ac:dyDescent="0.25">
      <c r="A9155" s="80">
        <v>41904</v>
      </c>
      <c r="B9155" s="75" t="s">
        <v>745</v>
      </c>
      <c r="C9155" s="75" t="s">
        <v>742</v>
      </c>
      <c r="D9155" s="75">
        <v>15</v>
      </c>
      <c r="E9155" s="75">
        <v>4858.54</v>
      </c>
    </row>
    <row r="9156" spans="1:5" x14ac:dyDescent="0.25">
      <c r="A9156" s="80">
        <v>41639</v>
      </c>
      <c r="B9156" s="75" t="s">
        <v>728</v>
      </c>
      <c r="C9156" s="75" t="s">
        <v>730</v>
      </c>
      <c r="D9156" s="75">
        <v>4</v>
      </c>
      <c r="E9156" s="75">
        <v>309.68</v>
      </c>
    </row>
    <row r="9157" spans="1:5" x14ac:dyDescent="0.25">
      <c r="A9157" s="80">
        <v>41626</v>
      </c>
      <c r="B9157" s="75" t="s">
        <v>743</v>
      </c>
      <c r="C9157" s="75" t="s">
        <v>744</v>
      </c>
      <c r="D9157" s="75">
        <v>3</v>
      </c>
      <c r="E9157" s="75">
        <v>211.7</v>
      </c>
    </row>
    <row r="9158" spans="1:5" x14ac:dyDescent="0.25">
      <c r="A9158" s="80">
        <v>41949</v>
      </c>
      <c r="B9158" s="75" t="s">
        <v>750</v>
      </c>
      <c r="C9158" s="75" t="s">
        <v>742</v>
      </c>
      <c r="D9158" s="75">
        <v>2</v>
      </c>
      <c r="E9158" s="75">
        <v>91.8</v>
      </c>
    </row>
    <row r="9159" spans="1:5" x14ac:dyDescent="0.25">
      <c r="A9159" s="80">
        <v>41635</v>
      </c>
      <c r="B9159" s="75" t="s">
        <v>752</v>
      </c>
      <c r="C9159" s="75" t="s">
        <v>736</v>
      </c>
      <c r="D9159" s="75">
        <v>1</v>
      </c>
      <c r="E9159" s="75">
        <v>22.95</v>
      </c>
    </row>
    <row r="9160" spans="1:5" x14ac:dyDescent="0.25">
      <c r="A9160" s="80">
        <v>42003</v>
      </c>
      <c r="B9160" s="75" t="s">
        <v>749</v>
      </c>
      <c r="C9160" s="75" t="s">
        <v>727</v>
      </c>
      <c r="D9160" s="75">
        <v>2</v>
      </c>
      <c r="E9160" s="75">
        <v>307.13</v>
      </c>
    </row>
    <row r="9161" spans="1:5" x14ac:dyDescent="0.25">
      <c r="A9161" s="80">
        <v>41608</v>
      </c>
      <c r="B9161" s="75" t="s">
        <v>745</v>
      </c>
      <c r="C9161" s="75" t="s">
        <v>755</v>
      </c>
      <c r="D9161" s="75">
        <v>3</v>
      </c>
      <c r="E9161" s="75">
        <v>189</v>
      </c>
    </row>
    <row r="9162" spans="1:5" x14ac:dyDescent="0.25">
      <c r="A9162" s="80">
        <v>41618</v>
      </c>
      <c r="B9162" s="75" t="s">
        <v>743</v>
      </c>
      <c r="C9162" s="75" t="s">
        <v>730</v>
      </c>
      <c r="D9162" s="75">
        <v>3</v>
      </c>
      <c r="E9162" s="75">
        <v>172.43</v>
      </c>
    </row>
    <row r="9163" spans="1:5" x14ac:dyDescent="0.25">
      <c r="A9163" s="80">
        <v>41601</v>
      </c>
      <c r="B9163" s="75" t="s">
        <v>735</v>
      </c>
      <c r="C9163" s="75" t="s">
        <v>753</v>
      </c>
      <c r="D9163" s="75">
        <v>3</v>
      </c>
      <c r="E9163" s="75">
        <v>242.59</v>
      </c>
    </row>
    <row r="9164" spans="1:5" x14ac:dyDescent="0.25">
      <c r="A9164" s="80">
        <v>41627</v>
      </c>
      <c r="B9164" s="75" t="s">
        <v>752</v>
      </c>
      <c r="C9164" s="75" t="s">
        <v>730</v>
      </c>
      <c r="D9164" s="75">
        <v>2</v>
      </c>
      <c r="E9164" s="75">
        <v>77.42</v>
      </c>
    </row>
    <row r="9165" spans="1:5" x14ac:dyDescent="0.25">
      <c r="A9165" s="80">
        <v>41997</v>
      </c>
      <c r="B9165" s="75" t="s">
        <v>743</v>
      </c>
      <c r="C9165" s="75" t="s">
        <v>736</v>
      </c>
      <c r="D9165" s="75">
        <v>3</v>
      </c>
      <c r="E9165" s="75">
        <v>202.44</v>
      </c>
    </row>
    <row r="9166" spans="1:5" x14ac:dyDescent="0.25">
      <c r="A9166" s="80">
        <v>41622</v>
      </c>
      <c r="B9166" s="75" t="s">
        <v>751</v>
      </c>
      <c r="C9166" s="75" t="s">
        <v>730</v>
      </c>
      <c r="D9166" s="75">
        <v>3</v>
      </c>
      <c r="E9166" s="75">
        <v>172.43</v>
      </c>
    </row>
    <row r="9167" spans="1:5" x14ac:dyDescent="0.25">
      <c r="A9167" s="80">
        <v>41965</v>
      </c>
      <c r="B9167" s="75" t="s">
        <v>737</v>
      </c>
      <c r="C9167" s="75" t="s">
        <v>755</v>
      </c>
      <c r="D9167" s="75">
        <v>20</v>
      </c>
      <c r="E9167" s="75">
        <v>8400</v>
      </c>
    </row>
    <row r="9168" spans="1:5" x14ac:dyDescent="0.25">
      <c r="A9168" s="80">
        <v>41971</v>
      </c>
      <c r="B9168" s="75" t="s">
        <v>743</v>
      </c>
      <c r="C9168" s="75" t="s">
        <v>730</v>
      </c>
      <c r="D9168" s="75">
        <v>1</v>
      </c>
      <c r="E9168" s="75">
        <v>19.95</v>
      </c>
    </row>
    <row r="9169" spans="1:5" x14ac:dyDescent="0.25">
      <c r="A9169" s="80">
        <v>41613</v>
      </c>
      <c r="B9169" s="75" t="s">
        <v>743</v>
      </c>
      <c r="C9169" s="75" t="s">
        <v>742</v>
      </c>
      <c r="D9169" s="75">
        <v>1</v>
      </c>
      <c r="E9169" s="75">
        <v>22.27</v>
      </c>
    </row>
    <row r="9170" spans="1:5" x14ac:dyDescent="0.25">
      <c r="A9170" s="80">
        <v>41323</v>
      </c>
      <c r="B9170" s="75" t="s">
        <v>735</v>
      </c>
      <c r="C9170" s="75" t="s">
        <v>730</v>
      </c>
      <c r="D9170" s="75">
        <v>4</v>
      </c>
      <c r="E9170" s="75">
        <v>319.2</v>
      </c>
    </row>
    <row r="9171" spans="1:5" x14ac:dyDescent="0.25">
      <c r="A9171" s="80">
        <v>41947</v>
      </c>
      <c r="B9171" s="75" t="s">
        <v>731</v>
      </c>
      <c r="C9171" s="75" t="s">
        <v>744</v>
      </c>
      <c r="D9171" s="75">
        <v>2</v>
      </c>
      <c r="E9171" s="75">
        <v>94.09</v>
      </c>
    </row>
    <row r="9172" spans="1:5" x14ac:dyDescent="0.25">
      <c r="A9172" s="80">
        <v>41861</v>
      </c>
      <c r="B9172" s="75" t="s">
        <v>743</v>
      </c>
      <c r="C9172" s="75" t="s">
        <v>744</v>
      </c>
      <c r="D9172" s="75">
        <v>2</v>
      </c>
      <c r="E9172" s="75">
        <v>100</v>
      </c>
    </row>
    <row r="9173" spans="1:5" x14ac:dyDescent="0.25">
      <c r="A9173" s="80">
        <v>41994</v>
      </c>
      <c r="B9173" s="75" t="s">
        <v>752</v>
      </c>
      <c r="C9173" s="75" t="s">
        <v>742</v>
      </c>
      <c r="D9173" s="75">
        <v>1</v>
      </c>
      <c r="E9173" s="75">
        <v>22.95</v>
      </c>
    </row>
    <row r="9174" spans="1:5" x14ac:dyDescent="0.25">
      <c r="A9174" s="80">
        <v>41587</v>
      </c>
      <c r="B9174" s="75" t="s">
        <v>743</v>
      </c>
      <c r="C9174" s="75" t="s">
        <v>753</v>
      </c>
      <c r="D9174" s="75">
        <v>14</v>
      </c>
      <c r="E9174" s="75">
        <v>5390</v>
      </c>
    </row>
    <row r="9175" spans="1:5" x14ac:dyDescent="0.25">
      <c r="A9175" s="80">
        <v>41587</v>
      </c>
      <c r="B9175" s="75" t="s">
        <v>735</v>
      </c>
      <c r="C9175" s="75" t="s">
        <v>736</v>
      </c>
      <c r="D9175" s="75">
        <v>11</v>
      </c>
      <c r="E9175" s="75">
        <v>2776.95</v>
      </c>
    </row>
    <row r="9176" spans="1:5" x14ac:dyDescent="0.25">
      <c r="A9176" s="80">
        <v>41955</v>
      </c>
      <c r="B9176" s="75" t="s">
        <v>745</v>
      </c>
      <c r="C9176" s="75" t="s">
        <v>777</v>
      </c>
      <c r="D9176" s="75">
        <v>4</v>
      </c>
      <c r="E9176" s="75">
        <v>304</v>
      </c>
    </row>
    <row r="9177" spans="1:5" x14ac:dyDescent="0.25">
      <c r="A9177" s="80">
        <v>41959</v>
      </c>
      <c r="B9177" s="75" t="s">
        <v>752</v>
      </c>
      <c r="C9177" s="75" t="s">
        <v>727</v>
      </c>
      <c r="D9177" s="75">
        <v>2</v>
      </c>
      <c r="E9177" s="75">
        <v>310.27999999999997</v>
      </c>
    </row>
    <row r="9178" spans="1:5" x14ac:dyDescent="0.25">
      <c r="A9178" s="80">
        <v>41545</v>
      </c>
      <c r="B9178" s="75" t="s">
        <v>754</v>
      </c>
      <c r="C9178" s="75" t="s">
        <v>734</v>
      </c>
      <c r="D9178" s="75">
        <v>3</v>
      </c>
      <c r="E9178" s="75">
        <v>296.89</v>
      </c>
    </row>
    <row r="9179" spans="1:5" x14ac:dyDescent="0.25">
      <c r="A9179" s="80">
        <v>41584</v>
      </c>
      <c r="B9179" s="75" t="s">
        <v>735</v>
      </c>
      <c r="C9179" s="75" t="s">
        <v>742</v>
      </c>
      <c r="D9179" s="75">
        <v>3</v>
      </c>
      <c r="E9179" s="75">
        <v>206.55</v>
      </c>
    </row>
    <row r="9180" spans="1:5" x14ac:dyDescent="0.25">
      <c r="A9180" s="80">
        <v>41606</v>
      </c>
      <c r="B9180" s="75" t="s">
        <v>747</v>
      </c>
      <c r="C9180" s="75" t="s">
        <v>734</v>
      </c>
      <c r="D9180" s="75">
        <v>2</v>
      </c>
      <c r="E9180" s="75">
        <v>136</v>
      </c>
    </row>
    <row r="9181" spans="1:5" x14ac:dyDescent="0.25">
      <c r="A9181" s="80">
        <v>41626</v>
      </c>
      <c r="B9181" s="75" t="s">
        <v>743</v>
      </c>
      <c r="C9181" s="75" t="s">
        <v>738</v>
      </c>
      <c r="D9181" s="75">
        <v>2</v>
      </c>
      <c r="E9181" s="75">
        <v>120</v>
      </c>
    </row>
    <row r="9182" spans="1:5" x14ac:dyDescent="0.25">
      <c r="A9182" s="80">
        <v>41950</v>
      </c>
      <c r="B9182" s="75" t="s">
        <v>746</v>
      </c>
      <c r="C9182" s="75" t="s">
        <v>740</v>
      </c>
      <c r="D9182" s="75">
        <v>2</v>
      </c>
      <c r="E9182" s="75">
        <v>94</v>
      </c>
    </row>
    <row r="9183" spans="1:5" x14ac:dyDescent="0.25">
      <c r="A9183" s="80">
        <v>41986</v>
      </c>
      <c r="B9183" s="75" t="s">
        <v>751</v>
      </c>
      <c r="C9183" s="75" t="s">
        <v>738</v>
      </c>
      <c r="D9183" s="75">
        <v>2</v>
      </c>
      <c r="E9183" s="75">
        <v>114.08</v>
      </c>
    </row>
    <row r="9184" spans="1:5" x14ac:dyDescent="0.25">
      <c r="A9184" s="80">
        <v>41606</v>
      </c>
      <c r="B9184" s="75" t="s">
        <v>747</v>
      </c>
      <c r="C9184" s="75" t="s">
        <v>744</v>
      </c>
      <c r="D9184" s="75">
        <v>4</v>
      </c>
      <c r="E9184" s="75">
        <v>400</v>
      </c>
    </row>
    <row r="9185" spans="1:5" x14ac:dyDescent="0.25">
      <c r="A9185" s="80">
        <v>42001</v>
      </c>
      <c r="B9185" s="75" t="s">
        <v>748</v>
      </c>
      <c r="C9185" s="75" t="s">
        <v>740</v>
      </c>
      <c r="D9185" s="75">
        <v>3</v>
      </c>
      <c r="E9185" s="75">
        <v>203.12</v>
      </c>
    </row>
    <row r="9186" spans="1:5" x14ac:dyDescent="0.25">
      <c r="A9186" s="80">
        <v>41622</v>
      </c>
      <c r="B9186" s="75" t="s">
        <v>749</v>
      </c>
      <c r="C9186" s="75" t="s">
        <v>732</v>
      </c>
      <c r="D9186" s="75">
        <v>3</v>
      </c>
      <c r="E9186" s="75">
        <v>213.91</v>
      </c>
    </row>
    <row r="9187" spans="1:5" x14ac:dyDescent="0.25">
      <c r="A9187" s="80">
        <v>41985</v>
      </c>
      <c r="B9187" s="75" t="s">
        <v>745</v>
      </c>
      <c r="C9187" s="75" t="s">
        <v>742</v>
      </c>
      <c r="D9187" s="75">
        <v>3</v>
      </c>
      <c r="E9187" s="75">
        <v>198.36</v>
      </c>
    </row>
    <row r="9188" spans="1:5" x14ac:dyDescent="0.25">
      <c r="A9188" s="80">
        <v>41954</v>
      </c>
      <c r="B9188" s="75" t="s">
        <v>754</v>
      </c>
      <c r="C9188" s="75" t="s">
        <v>740</v>
      </c>
      <c r="D9188" s="75">
        <v>1</v>
      </c>
      <c r="E9188" s="75">
        <v>23.04</v>
      </c>
    </row>
    <row r="9189" spans="1:5" x14ac:dyDescent="0.25">
      <c r="A9189" s="80">
        <v>41944</v>
      </c>
      <c r="B9189" s="75" t="s">
        <v>754</v>
      </c>
      <c r="C9189" s="75" t="s">
        <v>732</v>
      </c>
      <c r="D9189" s="75">
        <v>2</v>
      </c>
      <c r="E9189" s="75">
        <v>97.02</v>
      </c>
    </row>
    <row r="9190" spans="1:5" x14ac:dyDescent="0.25">
      <c r="A9190" s="80">
        <v>41614</v>
      </c>
      <c r="B9190" s="75" t="s">
        <v>743</v>
      </c>
      <c r="C9190" s="75" t="s">
        <v>730</v>
      </c>
      <c r="D9190" s="75">
        <v>2</v>
      </c>
      <c r="E9190" s="75">
        <v>75.08</v>
      </c>
    </row>
    <row r="9191" spans="1:5" x14ac:dyDescent="0.25">
      <c r="A9191" s="80">
        <v>41583</v>
      </c>
      <c r="B9191" s="75" t="s">
        <v>726</v>
      </c>
      <c r="C9191" s="75" t="s">
        <v>730</v>
      </c>
      <c r="D9191" s="75">
        <v>2</v>
      </c>
      <c r="E9191" s="75">
        <v>75.08</v>
      </c>
    </row>
    <row r="9192" spans="1:5" x14ac:dyDescent="0.25">
      <c r="A9192" s="80">
        <v>41969</v>
      </c>
      <c r="B9192" s="75" t="s">
        <v>745</v>
      </c>
      <c r="C9192" s="75" t="s">
        <v>742</v>
      </c>
      <c r="D9192" s="75">
        <v>3</v>
      </c>
      <c r="E9192" s="75">
        <v>206.55</v>
      </c>
    </row>
    <row r="9193" spans="1:5" x14ac:dyDescent="0.25">
      <c r="A9193" s="80">
        <v>41990</v>
      </c>
      <c r="B9193" s="75" t="s">
        <v>749</v>
      </c>
      <c r="C9193" s="75" t="s">
        <v>727</v>
      </c>
      <c r="D9193" s="75">
        <v>2</v>
      </c>
      <c r="E9193" s="75">
        <v>319.8</v>
      </c>
    </row>
    <row r="9194" spans="1:5" x14ac:dyDescent="0.25">
      <c r="A9194" s="80">
        <v>41586</v>
      </c>
      <c r="B9194" s="75" t="s">
        <v>745</v>
      </c>
      <c r="C9194" s="75" t="s">
        <v>744</v>
      </c>
      <c r="D9194" s="75">
        <v>2</v>
      </c>
      <c r="E9194" s="75">
        <v>100</v>
      </c>
    </row>
    <row r="9195" spans="1:5" x14ac:dyDescent="0.25">
      <c r="A9195" s="80">
        <v>41620</v>
      </c>
      <c r="B9195" s="75" t="s">
        <v>726</v>
      </c>
      <c r="C9195" s="75" t="s">
        <v>736</v>
      </c>
      <c r="D9195" s="75">
        <v>3</v>
      </c>
      <c r="E9195" s="75">
        <v>206.55</v>
      </c>
    </row>
    <row r="9196" spans="1:5" x14ac:dyDescent="0.25">
      <c r="A9196" s="80">
        <v>41733</v>
      </c>
      <c r="B9196" s="75" t="s">
        <v>754</v>
      </c>
      <c r="C9196" s="75" t="s">
        <v>736</v>
      </c>
      <c r="D9196" s="75">
        <v>3</v>
      </c>
      <c r="E9196" s="75">
        <v>206.55</v>
      </c>
    </row>
    <row r="9197" spans="1:5" x14ac:dyDescent="0.25">
      <c r="A9197" s="80">
        <v>41933</v>
      </c>
      <c r="B9197" s="75" t="s">
        <v>735</v>
      </c>
      <c r="C9197" s="75" t="s">
        <v>727</v>
      </c>
      <c r="D9197" s="75">
        <v>2</v>
      </c>
      <c r="E9197" s="75">
        <v>307.13</v>
      </c>
    </row>
    <row r="9198" spans="1:5" x14ac:dyDescent="0.25">
      <c r="A9198" s="80">
        <v>41328</v>
      </c>
      <c r="B9198" s="75" t="s">
        <v>754</v>
      </c>
      <c r="C9198" s="75" t="s">
        <v>736</v>
      </c>
      <c r="D9198" s="75">
        <v>4</v>
      </c>
      <c r="E9198" s="75">
        <v>367.2</v>
      </c>
    </row>
    <row r="9199" spans="1:5" x14ac:dyDescent="0.25">
      <c r="A9199" s="80">
        <v>41602</v>
      </c>
      <c r="B9199" s="75" t="s">
        <v>739</v>
      </c>
      <c r="C9199" s="75" t="s">
        <v>736</v>
      </c>
      <c r="D9199" s="75">
        <v>3</v>
      </c>
      <c r="E9199" s="75">
        <v>206.55</v>
      </c>
    </row>
    <row r="9200" spans="1:5" x14ac:dyDescent="0.25">
      <c r="A9200" s="80">
        <v>41675</v>
      </c>
      <c r="B9200" s="75" t="s">
        <v>737</v>
      </c>
      <c r="C9200" s="75" t="s">
        <v>738</v>
      </c>
      <c r="D9200" s="75">
        <v>1</v>
      </c>
      <c r="E9200" s="75">
        <v>30</v>
      </c>
    </row>
    <row r="9201" spans="1:5" x14ac:dyDescent="0.25">
      <c r="A9201" s="80">
        <v>41592</v>
      </c>
      <c r="B9201" s="75" t="s">
        <v>731</v>
      </c>
      <c r="C9201" s="75" t="s">
        <v>734</v>
      </c>
      <c r="D9201" s="75">
        <v>1</v>
      </c>
      <c r="E9201" s="75">
        <v>33.32</v>
      </c>
    </row>
    <row r="9202" spans="1:5" x14ac:dyDescent="0.25">
      <c r="A9202" s="80">
        <v>41619</v>
      </c>
      <c r="B9202" s="75" t="s">
        <v>735</v>
      </c>
      <c r="C9202" s="75" t="s">
        <v>730</v>
      </c>
      <c r="D9202" s="75">
        <v>1</v>
      </c>
      <c r="E9202" s="75">
        <v>19.95</v>
      </c>
    </row>
    <row r="9203" spans="1:5" x14ac:dyDescent="0.25">
      <c r="A9203" s="80">
        <v>41610</v>
      </c>
      <c r="B9203" s="75" t="s">
        <v>741</v>
      </c>
      <c r="C9203" s="75" t="s">
        <v>736</v>
      </c>
      <c r="D9203" s="75">
        <v>2</v>
      </c>
      <c r="E9203" s="75">
        <v>88.16</v>
      </c>
    </row>
    <row r="9204" spans="1:5" x14ac:dyDescent="0.25">
      <c r="A9204" s="80">
        <v>41779</v>
      </c>
      <c r="B9204" s="75" t="s">
        <v>726</v>
      </c>
      <c r="C9204" s="75" t="s">
        <v>755</v>
      </c>
      <c r="D9204" s="75">
        <v>2</v>
      </c>
      <c r="E9204" s="75">
        <v>84</v>
      </c>
    </row>
    <row r="9205" spans="1:5" x14ac:dyDescent="0.25">
      <c r="A9205" s="80">
        <v>42003</v>
      </c>
      <c r="B9205" s="75" t="s">
        <v>751</v>
      </c>
      <c r="C9205" s="75" t="s">
        <v>744</v>
      </c>
      <c r="D9205" s="75">
        <v>18</v>
      </c>
      <c r="E9205" s="75">
        <v>8100</v>
      </c>
    </row>
    <row r="9206" spans="1:5" x14ac:dyDescent="0.25">
      <c r="A9206" s="80">
        <v>41949</v>
      </c>
      <c r="B9206" s="75" t="s">
        <v>746</v>
      </c>
      <c r="C9206" s="75" t="s">
        <v>777</v>
      </c>
      <c r="D9206" s="75">
        <v>2</v>
      </c>
      <c r="E9206" s="75">
        <v>76</v>
      </c>
    </row>
    <row r="9207" spans="1:5" x14ac:dyDescent="0.25">
      <c r="A9207" s="80">
        <v>41979</v>
      </c>
      <c r="B9207" s="75" t="s">
        <v>751</v>
      </c>
      <c r="C9207" s="75" t="s">
        <v>732</v>
      </c>
      <c r="D9207" s="75">
        <v>3</v>
      </c>
      <c r="E9207" s="75">
        <v>216.09</v>
      </c>
    </row>
    <row r="9208" spans="1:5" x14ac:dyDescent="0.25">
      <c r="A9208" s="80">
        <v>41422</v>
      </c>
      <c r="B9208" s="75" t="s">
        <v>750</v>
      </c>
      <c r="C9208" s="75" t="s">
        <v>732</v>
      </c>
      <c r="D9208" s="75">
        <v>1</v>
      </c>
      <c r="E9208" s="75">
        <v>25</v>
      </c>
    </row>
    <row r="9209" spans="1:5" x14ac:dyDescent="0.25">
      <c r="A9209" s="80">
        <v>41603</v>
      </c>
      <c r="B9209" s="75" t="s">
        <v>745</v>
      </c>
      <c r="C9209" s="75" t="s">
        <v>736</v>
      </c>
      <c r="D9209" s="75">
        <v>2</v>
      </c>
      <c r="E9209" s="75">
        <v>86.37</v>
      </c>
    </row>
    <row r="9210" spans="1:5" x14ac:dyDescent="0.25">
      <c r="A9210" s="80">
        <v>41602</v>
      </c>
      <c r="B9210" s="75" t="s">
        <v>739</v>
      </c>
      <c r="C9210" s="75" t="s">
        <v>734</v>
      </c>
      <c r="D9210" s="75">
        <v>1</v>
      </c>
      <c r="E9210" s="75">
        <v>32.32</v>
      </c>
    </row>
    <row r="9211" spans="1:5" x14ac:dyDescent="0.25">
      <c r="A9211" s="80">
        <v>41964</v>
      </c>
      <c r="B9211" s="75" t="s">
        <v>754</v>
      </c>
      <c r="C9211" s="75" t="s">
        <v>730</v>
      </c>
      <c r="D9211" s="75">
        <v>1</v>
      </c>
      <c r="E9211" s="75">
        <v>19.95</v>
      </c>
    </row>
    <row r="9212" spans="1:5" x14ac:dyDescent="0.25">
      <c r="A9212" s="80">
        <v>41946</v>
      </c>
      <c r="B9212" s="75" t="s">
        <v>746</v>
      </c>
      <c r="C9212" s="75" t="s">
        <v>753</v>
      </c>
      <c r="D9212" s="75">
        <v>1</v>
      </c>
      <c r="E9212" s="75">
        <v>25.88</v>
      </c>
    </row>
    <row r="9213" spans="1:5" x14ac:dyDescent="0.25">
      <c r="A9213" s="80">
        <v>42003</v>
      </c>
      <c r="B9213" s="75" t="s">
        <v>743</v>
      </c>
      <c r="C9213" s="75" t="s">
        <v>742</v>
      </c>
      <c r="D9213" s="75">
        <v>2</v>
      </c>
      <c r="E9213" s="75">
        <v>91.8</v>
      </c>
    </row>
    <row r="9214" spans="1:5" x14ac:dyDescent="0.25">
      <c r="A9214" s="80">
        <v>41848</v>
      </c>
      <c r="B9214" s="75" t="s">
        <v>735</v>
      </c>
      <c r="C9214" s="75" t="s">
        <v>730</v>
      </c>
      <c r="D9214" s="75">
        <v>2</v>
      </c>
      <c r="E9214" s="75">
        <v>76.64</v>
      </c>
    </row>
    <row r="9215" spans="1:5" x14ac:dyDescent="0.25">
      <c r="A9215" s="80">
        <v>41618</v>
      </c>
      <c r="B9215" s="75" t="s">
        <v>735</v>
      </c>
      <c r="C9215" s="75" t="s">
        <v>732</v>
      </c>
      <c r="D9215" s="75">
        <v>3</v>
      </c>
      <c r="E9215" s="75">
        <v>220.52</v>
      </c>
    </row>
    <row r="9216" spans="1:5" x14ac:dyDescent="0.25">
      <c r="A9216" s="80">
        <v>41868</v>
      </c>
      <c r="B9216" s="75" t="s">
        <v>735</v>
      </c>
      <c r="C9216" s="75" t="s">
        <v>742</v>
      </c>
      <c r="D9216" s="75">
        <v>3</v>
      </c>
      <c r="E9216" s="75">
        <v>206.55</v>
      </c>
    </row>
    <row r="9217" spans="1:5" x14ac:dyDescent="0.25">
      <c r="A9217" s="80">
        <v>41630</v>
      </c>
      <c r="B9217" s="75" t="s">
        <v>726</v>
      </c>
      <c r="C9217" s="75" t="s">
        <v>734</v>
      </c>
      <c r="D9217" s="75">
        <v>4</v>
      </c>
      <c r="E9217" s="75">
        <v>544</v>
      </c>
    </row>
    <row r="9218" spans="1:5" x14ac:dyDescent="0.25">
      <c r="A9218" s="80">
        <v>41988</v>
      </c>
      <c r="B9218" s="75" t="s">
        <v>752</v>
      </c>
      <c r="C9218" s="75" t="s">
        <v>736</v>
      </c>
      <c r="D9218" s="75">
        <v>2</v>
      </c>
      <c r="E9218" s="75">
        <v>86.37</v>
      </c>
    </row>
    <row r="9219" spans="1:5" x14ac:dyDescent="0.25">
      <c r="A9219" s="80">
        <v>41612</v>
      </c>
      <c r="B9219" s="75" t="s">
        <v>745</v>
      </c>
      <c r="C9219" s="75" t="s">
        <v>744</v>
      </c>
      <c r="D9219" s="75">
        <v>1</v>
      </c>
      <c r="E9219" s="75">
        <v>23.52</v>
      </c>
    </row>
    <row r="9220" spans="1:5" x14ac:dyDescent="0.25">
      <c r="A9220" s="80">
        <v>41951</v>
      </c>
      <c r="B9220" s="75" t="s">
        <v>751</v>
      </c>
      <c r="C9220" s="75" t="s">
        <v>742</v>
      </c>
      <c r="D9220" s="75">
        <v>3</v>
      </c>
      <c r="E9220" s="75">
        <v>200.41</v>
      </c>
    </row>
    <row r="9221" spans="1:5" x14ac:dyDescent="0.25">
      <c r="A9221" s="80">
        <v>41902</v>
      </c>
      <c r="B9221" s="75" t="s">
        <v>754</v>
      </c>
      <c r="C9221" s="75" t="s">
        <v>742</v>
      </c>
      <c r="D9221" s="75">
        <v>1</v>
      </c>
      <c r="E9221" s="75">
        <v>22.27</v>
      </c>
    </row>
    <row r="9222" spans="1:5" x14ac:dyDescent="0.25">
      <c r="A9222" s="80">
        <v>41962</v>
      </c>
      <c r="B9222" s="75" t="s">
        <v>747</v>
      </c>
      <c r="C9222" s="75" t="s">
        <v>740</v>
      </c>
      <c r="D9222" s="75">
        <v>3</v>
      </c>
      <c r="E9222" s="75">
        <v>205.2</v>
      </c>
    </row>
    <row r="9223" spans="1:5" x14ac:dyDescent="0.25">
      <c r="A9223" s="80">
        <v>41988</v>
      </c>
      <c r="B9223" s="75" t="s">
        <v>745</v>
      </c>
      <c r="C9223" s="75" t="s">
        <v>755</v>
      </c>
      <c r="D9223" s="75">
        <v>1</v>
      </c>
      <c r="E9223" s="75">
        <v>20.38</v>
      </c>
    </row>
    <row r="9224" spans="1:5" x14ac:dyDescent="0.25">
      <c r="A9224" s="80">
        <v>41959</v>
      </c>
      <c r="B9224" s="75" t="s">
        <v>731</v>
      </c>
      <c r="C9224" s="75" t="s">
        <v>742</v>
      </c>
      <c r="D9224" s="75">
        <v>3</v>
      </c>
      <c r="E9224" s="75">
        <v>196.36</v>
      </c>
    </row>
    <row r="9225" spans="1:5" x14ac:dyDescent="0.25">
      <c r="A9225" s="80">
        <v>41985</v>
      </c>
      <c r="B9225" s="75" t="s">
        <v>748</v>
      </c>
      <c r="C9225" s="75" t="s">
        <v>732</v>
      </c>
      <c r="D9225" s="75">
        <v>2</v>
      </c>
      <c r="E9225" s="75">
        <v>97.02</v>
      </c>
    </row>
    <row r="9226" spans="1:5" x14ac:dyDescent="0.25">
      <c r="A9226" s="80">
        <v>41986</v>
      </c>
      <c r="B9226" s="75" t="s">
        <v>735</v>
      </c>
      <c r="C9226" s="75" t="s">
        <v>736</v>
      </c>
      <c r="D9226" s="75">
        <v>3</v>
      </c>
      <c r="E9226" s="75">
        <v>196.36</v>
      </c>
    </row>
    <row r="9227" spans="1:5" x14ac:dyDescent="0.25">
      <c r="A9227" s="80">
        <v>41958</v>
      </c>
      <c r="B9227" s="75" t="s">
        <v>751</v>
      </c>
      <c r="C9227" s="75" t="s">
        <v>730</v>
      </c>
      <c r="D9227" s="75">
        <v>3</v>
      </c>
      <c r="E9227" s="75">
        <v>179.55</v>
      </c>
    </row>
    <row r="9228" spans="1:5" x14ac:dyDescent="0.25">
      <c r="A9228" s="80">
        <v>41582</v>
      </c>
      <c r="B9228" s="75" t="s">
        <v>733</v>
      </c>
      <c r="C9228" s="75" t="s">
        <v>732</v>
      </c>
      <c r="D9228" s="75">
        <v>3</v>
      </c>
      <c r="E9228" s="75">
        <v>225</v>
      </c>
    </row>
    <row r="9229" spans="1:5" x14ac:dyDescent="0.25">
      <c r="A9229" s="80">
        <v>41989</v>
      </c>
      <c r="B9229" s="75" t="s">
        <v>743</v>
      </c>
      <c r="C9229" s="75" t="s">
        <v>736</v>
      </c>
      <c r="D9229" s="75">
        <v>1</v>
      </c>
      <c r="E9229" s="75">
        <v>22.95</v>
      </c>
    </row>
    <row r="9230" spans="1:5" x14ac:dyDescent="0.25">
      <c r="A9230" s="80">
        <v>41545</v>
      </c>
      <c r="B9230" s="75" t="s">
        <v>745</v>
      </c>
      <c r="C9230" s="75" t="s">
        <v>736</v>
      </c>
      <c r="D9230" s="75">
        <v>2</v>
      </c>
      <c r="E9230" s="75">
        <v>88.16</v>
      </c>
    </row>
    <row r="9231" spans="1:5" x14ac:dyDescent="0.25">
      <c r="A9231" s="80">
        <v>41999</v>
      </c>
      <c r="B9231" s="75" t="s">
        <v>731</v>
      </c>
      <c r="C9231" s="75" t="s">
        <v>744</v>
      </c>
      <c r="D9231" s="75">
        <v>2</v>
      </c>
      <c r="E9231" s="75">
        <v>98.01</v>
      </c>
    </row>
    <row r="9232" spans="1:5" x14ac:dyDescent="0.25">
      <c r="A9232" s="80">
        <v>41981</v>
      </c>
      <c r="B9232" s="75" t="s">
        <v>752</v>
      </c>
      <c r="C9232" s="75" t="s">
        <v>753</v>
      </c>
      <c r="D9232" s="75">
        <v>3</v>
      </c>
      <c r="E9232" s="75">
        <v>247.5</v>
      </c>
    </row>
    <row r="9233" spans="1:5" x14ac:dyDescent="0.25">
      <c r="A9233" s="80">
        <v>41583</v>
      </c>
      <c r="B9233" s="75" t="s">
        <v>741</v>
      </c>
      <c r="C9233" s="75" t="s">
        <v>736</v>
      </c>
      <c r="D9233" s="75">
        <v>3</v>
      </c>
      <c r="E9233" s="75">
        <v>198.36</v>
      </c>
    </row>
    <row r="9234" spans="1:5" x14ac:dyDescent="0.25">
      <c r="A9234" s="80">
        <v>41999</v>
      </c>
      <c r="B9234" s="75" t="s">
        <v>745</v>
      </c>
      <c r="C9234" s="75" t="s">
        <v>734</v>
      </c>
      <c r="D9234" s="75">
        <v>1</v>
      </c>
      <c r="E9234" s="75">
        <v>33.32</v>
      </c>
    </row>
    <row r="9235" spans="1:5" x14ac:dyDescent="0.25">
      <c r="A9235" s="80">
        <v>41604</v>
      </c>
      <c r="B9235" s="75" t="s">
        <v>728</v>
      </c>
      <c r="C9235" s="75" t="s">
        <v>730</v>
      </c>
      <c r="D9235" s="75">
        <v>1</v>
      </c>
      <c r="E9235" s="75">
        <v>19.95</v>
      </c>
    </row>
    <row r="9236" spans="1:5" x14ac:dyDescent="0.25">
      <c r="A9236" s="80">
        <v>41998</v>
      </c>
      <c r="B9236" s="75" t="s">
        <v>741</v>
      </c>
      <c r="C9236" s="75" t="s">
        <v>734</v>
      </c>
      <c r="D9236" s="75">
        <v>2</v>
      </c>
      <c r="E9236" s="75">
        <v>136</v>
      </c>
    </row>
    <row r="9237" spans="1:5" x14ac:dyDescent="0.25">
      <c r="A9237" s="80">
        <v>41955</v>
      </c>
      <c r="B9237" s="75" t="s">
        <v>735</v>
      </c>
      <c r="C9237" s="75" t="s">
        <v>736</v>
      </c>
      <c r="D9237" s="75">
        <v>1</v>
      </c>
      <c r="E9237" s="75">
        <v>22.95</v>
      </c>
    </row>
    <row r="9238" spans="1:5" x14ac:dyDescent="0.25">
      <c r="A9238" s="80">
        <v>41341</v>
      </c>
      <c r="B9238" s="75" t="s">
        <v>737</v>
      </c>
      <c r="C9238" s="75" t="s">
        <v>742</v>
      </c>
      <c r="D9238" s="75">
        <v>9</v>
      </c>
      <c r="E9238" s="75">
        <v>1803.58</v>
      </c>
    </row>
    <row r="9239" spans="1:5" x14ac:dyDescent="0.25">
      <c r="A9239" s="80">
        <v>41463</v>
      </c>
      <c r="B9239" s="75" t="s">
        <v>746</v>
      </c>
      <c r="C9239" s="75" t="s">
        <v>740</v>
      </c>
      <c r="D9239" s="75">
        <v>6</v>
      </c>
      <c r="E9239" s="75">
        <v>796</v>
      </c>
    </row>
    <row r="9240" spans="1:5" x14ac:dyDescent="0.25">
      <c r="A9240" s="80">
        <v>41613</v>
      </c>
      <c r="B9240" s="75" t="s">
        <v>728</v>
      </c>
      <c r="C9240" s="75" t="s">
        <v>740</v>
      </c>
      <c r="D9240" s="75">
        <v>2</v>
      </c>
      <c r="E9240" s="75">
        <v>91.21</v>
      </c>
    </row>
    <row r="9241" spans="1:5" x14ac:dyDescent="0.25">
      <c r="A9241" s="80">
        <v>41592</v>
      </c>
      <c r="B9241" s="75" t="s">
        <v>743</v>
      </c>
      <c r="C9241" s="75" t="s">
        <v>744</v>
      </c>
      <c r="D9241" s="75">
        <v>1</v>
      </c>
      <c r="E9241" s="75">
        <v>23.77</v>
      </c>
    </row>
    <row r="9242" spans="1:5" x14ac:dyDescent="0.25">
      <c r="A9242" s="80">
        <v>41959</v>
      </c>
      <c r="B9242" s="75" t="s">
        <v>748</v>
      </c>
      <c r="C9242" s="75" t="s">
        <v>736</v>
      </c>
      <c r="D9242" s="75">
        <v>1</v>
      </c>
      <c r="E9242" s="75">
        <v>22.95</v>
      </c>
    </row>
    <row r="9243" spans="1:5" x14ac:dyDescent="0.25">
      <c r="A9243" s="80">
        <v>41282</v>
      </c>
      <c r="B9243" s="75" t="s">
        <v>748</v>
      </c>
      <c r="C9243" s="75" t="s">
        <v>736</v>
      </c>
      <c r="D9243" s="75">
        <v>21</v>
      </c>
      <c r="E9243" s="75">
        <v>10120.950000000001</v>
      </c>
    </row>
    <row r="9244" spans="1:5" x14ac:dyDescent="0.25">
      <c r="A9244" s="80">
        <v>41428</v>
      </c>
      <c r="B9244" s="75" t="s">
        <v>741</v>
      </c>
      <c r="C9244" s="75" t="s">
        <v>736</v>
      </c>
      <c r="D9244" s="75">
        <v>3</v>
      </c>
      <c r="E9244" s="75">
        <v>198.36</v>
      </c>
    </row>
    <row r="9245" spans="1:5" x14ac:dyDescent="0.25">
      <c r="A9245" s="80">
        <v>41988</v>
      </c>
      <c r="B9245" s="75" t="s">
        <v>741</v>
      </c>
      <c r="C9245" s="75" t="s">
        <v>734</v>
      </c>
      <c r="D9245" s="75">
        <v>1</v>
      </c>
      <c r="E9245" s="75">
        <v>34</v>
      </c>
    </row>
    <row r="9246" spans="1:5" x14ac:dyDescent="0.25">
      <c r="A9246" s="80">
        <v>41628</v>
      </c>
      <c r="B9246" s="75" t="s">
        <v>752</v>
      </c>
      <c r="C9246" s="75" t="s">
        <v>755</v>
      </c>
      <c r="D9246" s="75">
        <v>3</v>
      </c>
      <c r="E9246" s="75">
        <v>177.83</v>
      </c>
    </row>
    <row r="9247" spans="1:5" x14ac:dyDescent="0.25">
      <c r="A9247" s="80">
        <v>41593</v>
      </c>
      <c r="B9247" s="75" t="s">
        <v>733</v>
      </c>
      <c r="C9247" s="75" t="s">
        <v>734</v>
      </c>
      <c r="D9247" s="75">
        <v>1</v>
      </c>
      <c r="E9247" s="75">
        <v>32.65</v>
      </c>
    </row>
    <row r="9248" spans="1:5" x14ac:dyDescent="0.25">
      <c r="A9248" s="80">
        <v>41606</v>
      </c>
      <c r="B9248" s="75" t="s">
        <v>731</v>
      </c>
      <c r="C9248" s="75" t="s">
        <v>734</v>
      </c>
      <c r="D9248" s="75">
        <v>3</v>
      </c>
      <c r="E9248" s="75">
        <v>290.89</v>
      </c>
    </row>
    <row r="9249" spans="1:5" x14ac:dyDescent="0.25">
      <c r="A9249" s="80">
        <v>41597</v>
      </c>
      <c r="B9249" s="75" t="s">
        <v>726</v>
      </c>
      <c r="C9249" s="75" t="s">
        <v>744</v>
      </c>
      <c r="D9249" s="75">
        <v>11</v>
      </c>
      <c r="E9249" s="75">
        <v>3025</v>
      </c>
    </row>
    <row r="9250" spans="1:5" x14ac:dyDescent="0.25">
      <c r="A9250" s="80">
        <v>41634</v>
      </c>
      <c r="B9250" s="75" t="s">
        <v>747</v>
      </c>
      <c r="C9250" s="75" t="s">
        <v>738</v>
      </c>
      <c r="D9250" s="75">
        <v>3</v>
      </c>
      <c r="E9250" s="75">
        <v>254.04</v>
      </c>
    </row>
    <row r="9251" spans="1:5" x14ac:dyDescent="0.25">
      <c r="A9251" s="80">
        <v>41985</v>
      </c>
      <c r="B9251" s="75" t="s">
        <v>748</v>
      </c>
      <c r="C9251" s="75" t="s">
        <v>734</v>
      </c>
      <c r="D9251" s="75">
        <v>1</v>
      </c>
      <c r="E9251" s="75">
        <v>32.99</v>
      </c>
    </row>
    <row r="9252" spans="1:5" x14ac:dyDescent="0.25">
      <c r="A9252" s="80">
        <v>41607</v>
      </c>
      <c r="B9252" s="75" t="s">
        <v>752</v>
      </c>
      <c r="C9252" s="75" t="s">
        <v>734</v>
      </c>
      <c r="D9252" s="75">
        <v>3</v>
      </c>
      <c r="E9252" s="75">
        <v>287.92</v>
      </c>
    </row>
    <row r="9253" spans="1:5" x14ac:dyDescent="0.25">
      <c r="A9253" s="80">
        <v>41966</v>
      </c>
      <c r="B9253" s="75" t="s">
        <v>741</v>
      </c>
      <c r="C9253" s="75" t="s">
        <v>727</v>
      </c>
      <c r="D9253" s="75">
        <v>1</v>
      </c>
      <c r="E9253" s="75">
        <v>75.22</v>
      </c>
    </row>
    <row r="9254" spans="1:5" x14ac:dyDescent="0.25">
      <c r="A9254" s="80">
        <v>41952</v>
      </c>
      <c r="B9254" s="75" t="s">
        <v>743</v>
      </c>
      <c r="C9254" s="75" t="s">
        <v>777</v>
      </c>
      <c r="D9254" s="75">
        <v>22</v>
      </c>
      <c r="E9254" s="75">
        <v>8741.9500000000007</v>
      </c>
    </row>
    <row r="9255" spans="1:5" x14ac:dyDescent="0.25">
      <c r="A9255" s="80">
        <v>41951</v>
      </c>
      <c r="B9255" s="75" t="s">
        <v>746</v>
      </c>
      <c r="C9255" s="75" t="s">
        <v>734</v>
      </c>
      <c r="D9255" s="75">
        <v>3</v>
      </c>
      <c r="E9255" s="75">
        <v>287.92</v>
      </c>
    </row>
    <row r="9256" spans="1:5" x14ac:dyDescent="0.25">
      <c r="A9256" s="80">
        <v>41899</v>
      </c>
      <c r="B9256" s="75" t="s">
        <v>735</v>
      </c>
      <c r="C9256" s="75" t="s">
        <v>727</v>
      </c>
      <c r="D9256" s="75">
        <v>4</v>
      </c>
      <c r="E9256" s="75">
        <v>1279.2</v>
      </c>
    </row>
    <row r="9257" spans="1:5" x14ac:dyDescent="0.25">
      <c r="A9257" s="80">
        <v>41923</v>
      </c>
      <c r="B9257" s="75" t="s">
        <v>739</v>
      </c>
      <c r="C9257" s="75" t="s">
        <v>740</v>
      </c>
      <c r="D9257" s="75">
        <v>13</v>
      </c>
      <c r="E9257" s="75">
        <v>3814.23</v>
      </c>
    </row>
    <row r="9258" spans="1:5" x14ac:dyDescent="0.25">
      <c r="A9258" s="80">
        <v>41875</v>
      </c>
      <c r="B9258" s="75" t="s">
        <v>745</v>
      </c>
      <c r="C9258" s="75" t="s">
        <v>732</v>
      </c>
      <c r="D9258" s="75">
        <v>1</v>
      </c>
      <c r="E9258" s="75">
        <v>24.5</v>
      </c>
    </row>
    <row r="9259" spans="1:5" x14ac:dyDescent="0.25">
      <c r="A9259" s="80">
        <v>41986</v>
      </c>
      <c r="B9259" s="75" t="s">
        <v>739</v>
      </c>
      <c r="C9259" s="75" t="s">
        <v>730</v>
      </c>
      <c r="D9259" s="75">
        <v>1</v>
      </c>
      <c r="E9259" s="75">
        <v>18.77</v>
      </c>
    </row>
    <row r="9260" spans="1:5" x14ac:dyDescent="0.25">
      <c r="A9260" s="80">
        <v>41442</v>
      </c>
      <c r="B9260" s="75" t="s">
        <v>743</v>
      </c>
      <c r="C9260" s="75" t="s">
        <v>734</v>
      </c>
      <c r="D9260" s="75">
        <v>1</v>
      </c>
      <c r="E9260" s="75">
        <v>32.32</v>
      </c>
    </row>
    <row r="9261" spans="1:5" x14ac:dyDescent="0.25">
      <c r="A9261" s="80">
        <v>41614</v>
      </c>
      <c r="B9261" s="75" t="s">
        <v>743</v>
      </c>
      <c r="C9261" s="75" t="s">
        <v>744</v>
      </c>
      <c r="D9261" s="75">
        <v>2</v>
      </c>
      <c r="E9261" s="75">
        <v>97.02</v>
      </c>
    </row>
    <row r="9262" spans="1:5" x14ac:dyDescent="0.25">
      <c r="A9262" s="80">
        <v>41788</v>
      </c>
      <c r="B9262" s="75" t="s">
        <v>745</v>
      </c>
      <c r="C9262" s="75" t="s">
        <v>736</v>
      </c>
      <c r="D9262" s="75">
        <v>25</v>
      </c>
      <c r="E9262" s="75">
        <v>14343.75</v>
      </c>
    </row>
    <row r="9263" spans="1:5" x14ac:dyDescent="0.25">
      <c r="A9263" s="80">
        <v>41582</v>
      </c>
      <c r="B9263" s="75" t="s">
        <v>745</v>
      </c>
      <c r="C9263" s="75" t="s">
        <v>740</v>
      </c>
      <c r="D9263" s="75">
        <v>2</v>
      </c>
      <c r="E9263" s="75">
        <v>94</v>
      </c>
    </row>
    <row r="9264" spans="1:5" x14ac:dyDescent="0.25">
      <c r="A9264" s="80">
        <v>41590</v>
      </c>
      <c r="B9264" s="75" t="s">
        <v>745</v>
      </c>
      <c r="C9264" s="75" t="s">
        <v>732</v>
      </c>
      <c r="D9264" s="75">
        <v>3</v>
      </c>
      <c r="E9264" s="75">
        <v>225</v>
      </c>
    </row>
    <row r="9265" spans="1:5" x14ac:dyDescent="0.25">
      <c r="A9265" s="80">
        <v>41947</v>
      </c>
      <c r="B9265" s="75" t="s">
        <v>745</v>
      </c>
      <c r="C9265" s="75" t="s">
        <v>734</v>
      </c>
      <c r="D9265" s="75">
        <v>3</v>
      </c>
      <c r="E9265" s="75">
        <v>287.92</v>
      </c>
    </row>
    <row r="9266" spans="1:5" x14ac:dyDescent="0.25">
      <c r="A9266" s="80">
        <v>41953</v>
      </c>
      <c r="B9266" s="75" t="s">
        <v>751</v>
      </c>
      <c r="C9266" s="75" t="s">
        <v>738</v>
      </c>
      <c r="D9266" s="75">
        <v>3</v>
      </c>
      <c r="E9266" s="75">
        <v>270</v>
      </c>
    </row>
    <row r="9267" spans="1:5" x14ac:dyDescent="0.25">
      <c r="A9267" s="80">
        <v>41624</v>
      </c>
      <c r="B9267" s="75" t="s">
        <v>726</v>
      </c>
      <c r="C9267" s="75" t="s">
        <v>730</v>
      </c>
      <c r="D9267" s="75">
        <v>5</v>
      </c>
      <c r="E9267" s="75">
        <v>469.29</v>
      </c>
    </row>
    <row r="9268" spans="1:5" x14ac:dyDescent="0.25">
      <c r="A9268" s="80">
        <v>41586</v>
      </c>
      <c r="B9268" s="75" t="s">
        <v>746</v>
      </c>
      <c r="C9268" s="75" t="s">
        <v>736</v>
      </c>
      <c r="D9268" s="75">
        <v>2</v>
      </c>
      <c r="E9268" s="75">
        <v>88.16</v>
      </c>
    </row>
    <row r="9269" spans="1:5" x14ac:dyDescent="0.25">
      <c r="A9269" s="80">
        <v>41291</v>
      </c>
      <c r="B9269" s="75" t="s">
        <v>743</v>
      </c>
      <c r="C9269" s="75" t="s">
        <v>777</v>
      </c>
      <c r="D9269" s="75">
        <v>3</v>
      </c>
      <c r="E9269" s="75">
        <v>171</v>
      </c>
    </row>
    <row r="9270" spans="1:5" x14ac:dyDescent="0.25">
      <c r="A9270" s="80">
        <v>41597</v>
      </c>
      <c r="B9270" s="75" t="s">
        <v>728</v>
      </c>
      <c r="C9270" s="75" t="s">
        <v>742</v>
      </c>
      <c r="D9270" s="75">
        <v>1</v>
      </c>
      <c r="E9270" s="75">
        <v>21.59</v>
      </c>
    </row>
    <row r="9271" spans="1:5" x14ac:dyDescent="0.25">
      <c r="A9271" s="80">
        <v>41948</v>
      </c>
      <c r="B9271" s="75" t="s">
        <v>752</v>
      </c>
      <c r="C9271" s="75" t="s">
        <v>734</v>
      </c>
      <c r="D9271" s="75">
        <v>2</v>
      </c>
      <c r="E9271" s="75">
        <v>136</v>
      </c>
    </row>
    <row r="9272" spans="1:5" x14ac:dyDescent="0.25">
      <c r="A9272" s="80">
        <v>41958</v>
      </c>
      <c r="B9272" s="75" t="s">
        <v>726</v>
      </c>
      <c r="C9272" s="75" t="s">
        <v>755</v>
      </c>
      <c r="D9272" s="75">
        <v>3</v>
      </c>
      <c r="E9272" s="75">
        <v>189</v>
      </c>
    </row>
    <row r="9273" spans="1:5" x14ac:dyDescent="0.25">
      <c r="A9273" s="80">
        <v>41999</v>
      </c>
      <c r="B9273" s="75" t="s">
        <v>728</v>
      </c>
      <c r="C9273" s="75" t="s">
        <v>732</v>
      </c>
      <c r="D9273" s="75">
        <v>2</v>
      </c>
      <c r="E9273" s="75">
        <v>97.02</v>
      </c>
    </row>
    <row r="9274" spans="1:5" x14ac:dyDescent="0.25">
      <c r="A9274" s="80">
        <v>41900</v>
      </c>
      <c r="B9274" s="75" t="s">
        <v>747</v>
      </c>
      <c r="C9274" s="75" t="s">
        <v>736</v>
      </c>
      <c r="D9274" s="75">
        <v>5</v>
      </c>
      <c r="E9274" s="75">
        <v>573.75</v>
      </c>
    </row>
    <row r="9275" spans="1:5" x14ac:dyDescent="0.25">
      <c r="A9275" s="80">
        <v>41664</v>
      </c>
      <c r="B9275" s="75" t="s">
        <v>754</v>
      </c>
      <c r="C9275" s="75" t="s">
        <v>744</v>
      </c>
      <c r="D9275" s="75">
        <v>3</v>
      </c>
      <c r="E9275" s="75">
        <v>216.09</v>
      </c>
    </row>
    <row r="9276" spans="1:5" x14ac:dyDescent="0.25">
      <c r="A9276" s="80">
        <v>41361</v>
      </c>
      <c r="B9276" s="75" t="s">
        <v>746</v>
      </c>
      <c r="C9276" s="75" t="s">
        <v>736</v>
      </c>
      <c r="D9276" s="75">
        <v>3</v>
      </c>
      <c r="E9276" s="75">
        <v>202.44</v>
      </c>
    </row>
    <row r="9277" spans="1:5" x14ac:dyDescent="0.25">
      <c r="A9277" s="80">
        <v>41944</v>
      </c>
      <c r="B9277" s="75" t="s">
        <v>735</v>
      </c>
      <c r="C9277" s="75" t="s">
        <v>742</v>
      </c>
      <c r="D9277" s="75">
        <v>22</v>
      </c>
      <c r="E9277" s="75">
        <v>10886.73</v>
      </c>
    </row>
    <row r="9278" spans="1:5" x14ac:dyDescent="0.25">
      <c r="A9278" s="80">
        <v>41999</v>
      </c>
      <c r="B9278" s="75" t="s">
        <v>735</v>
      </c>
      <c r="C9278" s="75" t="s">
        <v>732</v>
      </c>
      <c r="D9278" s="75">
        <v>3</v>
      </c>
      <c r="E9278" s="75">
        <v>211.7</v>
      </c>
    </row>
    <row r="9279" spans="1:5" x14ac:dyDescent="0.25">
      <c r="A9279" s="80">
        <v>41973</v>
      </c>
      <c r="B9279" s="75" t="s">
        <v>745</v>
      </c>
      <c r="C9279" s="75" t="s">
        <v>732</v>
      </c>
      <c r="D9279" s="75">
        <v>1</v>
      </c>
      <c r="E9279" s="75">
        <v>25</v>
      </c>
    </row>
    <row r="9280" spans="1:5" x14ac:dyDescent="0.25">
      <c r="A9280" s="80">
        <v>41628</v>
      </c>
      <c r="B9280" s="75" t="s">
        <v>735</v>
      </c>
      <c r="C9280" s="75" t="s">
        <v>734</v>
      </c>
      <c r="D9280" s="75">
        <v>3</v>
      </c>
      <c r="E9280" s="75">
        <v>306</v>
      </c>
    </row>
    <row r="9281" spans="1:5" x14ac:dyDescent="0.25">
      <c r="A9281" s="80">
        <v>41324</v>
      </c>
      <c r="B9281" s="75" t="s">
        <v>741</v>
      </c>
      <c r="C9281" s="75" t="s">
        <v>742</v>
      </c>
      <c r="D9281" s="75">
        <v>17</v>
      </c>
      <c r="E9281" s="75">
        <v>6632.55</v>
      </c>
    </row>
    <row r="9282" spans="1:5" x14ac:dyDescent="0.25">
      <c r="A9282" s="80">
        <v>41912</v>
      </c>
      <c r="B9282" s="75" t="s">
        <v>737</v>
      </c>
      <c r="C9282" s="75" t="s">
        <v>736</v>
      </c>
      <c r="D9282" s="75">
        <v>2</v>
      </c>
      <c r="E9282" s="75">
        <v>89.06</v>
      </c>
    </row>
    <row r="9283" spans="1:5" x14ac:dyDescent="0.25">
      <c r="A9283" s="80">
        <v>41629</v>
      </c>
      <c r="B9283" s="75" t="s">
        <v>735</v>
      </c>
      <c r="C9283" s="75" t="s">
        <v>734</v>
      </c>
      <c r="D9283" s="75">
        <v>2</v>
      </c>
      <c r="E9283" s="75">
        <v>129.29</v>
      </c>
    </row>
    <row r="9284" spans="1:5" x14ac:dyDescent="0.25">
      <c r="A9284" s="80">
        <v>41638</v>
      </c>
      <c r="B9284" s="75" t="s">
        <v>739</v>
      </c>
      <c r="C9284" s="75" t="s">
        <v>777</v>
      </c>
      <c r="D9284" s="75">
        <v>16</v>
      </c>
      <c r="E9284" s="75">
        <v>4671.3900000000003</v>
      </c>
    </row>
    <row r="9285" spans="1:5" x14ac:dyDescent="0.25">
      <c r="A9285" s="80">
        <v>41632</v>
      </c>
      <c r="B9285" s="75" t="s">
        <v>741</v>
      </c>
      <c r="C9285" s="75" t="s">
        <v>740</v>
      </c>
      <c r="D9285" s="75">
        <v>1</v>
      </c>
      <c r="E9285" s="75">
        <v>22.8</v>
      </c>
    </row>
    <row r="9286" spans="1:5" x14ac:dyDescent="0.25">
      <c r="A9286" s="80">
        <v>41646</v>
      </c>
      <c r="B9286" s="75" t="s">
        <v>743</v>
      </c>
      <c r="C9286" s="75" t="s">
        <v>744</v>
      </c>
      <c r="D9286" s="75">
        <v>3</v>
      </c>
      <c r="E9286" s="75">
        <v>220.52</v>
      </c>
    </row>
    <row r="9287" spans="1:5" x14ac:dyDescent="0.25">
      <c r="A9287" s="80">
        <v>41752</v>
      </c>
      <c r="B9287" s="75" t="s">
        <v>737</v>
      </c>
      <c r="C9287" s="75" t="s">
        <v>744</v>
      </c>
      <c r="D9287" s="75">
        <v>2</v>
      </c>
      <c r="E9287" s="75">
        <v>96.04</v>
      </c>
    </row>
    <row r="9288" spans="1:5" x14ac:dyDescent="0.25">
      <c r="A9288" s="80">
        <v>41994</v>
      </c>
      <c r="B9288" s="75" t="s">
        <v>739</v>
      </c>
      <c r="C9288" s="75" t="s">
        <v>740</v>
      </c>
      <c r="D9288" s="75">
        <v>3</v>
      </c>
      <c r="E9288" s="75">
        <v>205.2</v>
      </c>
    </row>
    <row r="9289" spans="1:5" x14ac:dyDescent="0.25">
      <c r="A9289" s="80">
        <v>41581</v>
      </c>
      <c r="B9289" s="75" t="s">
        <v>746</v>
      </c>
      <c r="C9289" s="75" t="s">
        <v>736</v>
      </c>
      <c r="D9289" s="75">
        <v>1</v>
      </c>
      <c r="E9289" s="75">
        <v>22.95</v>
      </c>
    </row>
    <row r="9290" spans="1:5" x14ac:dyDescent="0.25">
      <c r="A9290" s="80">
        <v>41636</v>
      </c>
      <c r="B9290" s="75" t="s">
        <v>731</v>
      </c>
      <c r="C9290" s="75" t="s">
        <v>734</v>
      </c>
      <c r="D9290" s="75">
        <v>3</v>
      </c>
      <c r="E9290" s="75">
        <v>306</v>
      </c>
    </row>
    <row r="9291" spans="1:5" x14ac:dyDescent="0.25">
      <c r="A9291" s="80">
        <v>41636</v>
      </c>
      <c r="B9291" s="75" t="s">
        <v>735</v>
      </c>
      <c r="C9291" s="75" t="s">
        <v>736</v>
      </c>
      <c r="D9291" s="75">
        <v>2</v>
      </c>
      <c r="E9291" s="75">
        <v>88.16</v>
      </c>
    </row>
    <row r="9292" spans="1:5" x14ac:dyDescent="0.25">
      <c r="A9292" s="80">
        <v>41998</v>
      </c>
      <c r="B9292" s="75" t="s">
        <v>754</v>
      </c>
      <c r="C9292" s="75" t="s">
        <v>742</v>
      </c>
      <c r="D9292" s="75">
        <v>2</v>
      </c>
      <c r="E9292" s="75">
        <v>88.16</v>
      </c>
    </row>
    <row r="9293" spans="1:5" x14ac:dyDescent="0.25">
      <c r="A9293" s="80">
        <v>41637</v>
      </c>
      <c r="B9293" s="75" t="s">
        <v>747</v>
      </c>
      <c r="C9293" s="75" t="s">
        <v>727</v>
      </c>
      <c r="D9293" s="75">
        <v>2</v>
      </c>
      <c r="E9293" s="75">
        <v>310.27999999999997</v>
      </c>
    </row>
    <row r="9294" spans="1:5" x14ac:dyDescent="0.25">
      <c r="A9294" s="80">
        <v>41597</v>
      </c>
      <c r="B9294" s="75" t="s">
        <v>735</v>
      </c>
      <c r="C9294" s="75" t="s">
        <v>736</v>
      </c>
      <c r="D9294" s="75">
        <v>1</v>
      </c>
      <c r="E9294" s="75">
        <v>22.95</v>
      </c>
    </row>
    <row r="9295" spans="1:5" x14ac:dyDescent="0.25">
      <c r="A9295" s="80">
        <v>41763</v>
      </c>
      <c r="B9295" s="75" t="s">
        <v>731</v>
      </c>
      <c r="C9295" s="75" t="s">
        <v>777</v>
      </c>
      <c r="D9295" s="75">
        <v>3</v>
      </c>
      <c r="E9295" s="75">
        <v>171</v>
      </c>
    </row>
    <row r="9296" spans="1:5" x14ac:dyDescent="0.25">
      <c r="A9296" s="80">
        <v>41596</v>
      </c>
      <c r="B9296" s="75" t="s">
        <v>731</v>
      </c>
      <c r="C9296" s="75" t="s">
        <v>736</v>
      </c>
      <c r="D9296" s="75">
        <v>21</v>
      </c>
      <c r="E9296" s="75">
        <v>10120.950000000001</v>
      </c>
    </row>
    <row r="9297" spans="1:5" x14ac:dyDescent="0.25">
      <c r="A9297" s="80">
        <v>41966</v>
      </c>
      <c r="B9297" s="75" t="s">
        <v>747</v>
      </c>
      <c r="C9297" s="75" t="s">
        <v>742</v>
      </c>
      <c r="D9297" s="75">
        <v>2</v>
      </c>
      <c r="E9297" s="75">
        <v>91.8</v>
      </c>
    </row>
    <row r="9298" spans="1:5" x14ac:dyDescent="0.25">
      <c r="A9298" s="80">
        <v>41955</v>
      </c>
      <c r="B9298" s="75" t="s">
        <v>748</v>
      </c>
      <c r="C9298" s="75" t="s">
        <v>744</v>
      </c>
      <c r="D9298" s="75">
        <v>3</v>
      </c>
      <c r="E9298" s="75">
        <v>218.32</v>
      </c>
    </row>
    <row r="9299" spans="1:5" x14ac:dyDescent="0.25">
      <c r="A9299" s="80">
        <v>41638</v>
      </c>
      <c r="B9299" s="75" t="s">
        <v>735</v>
      </c>
      <c r="C9299" s="75" t="s">
        <v>732</v>
      </c>
      <c r="D9299" s="75">
        <v>2</v>
      </c>
      <c r="E9299" s="75">
        <v>100</v>
      </c>
    </row>
    <row r="9300" spans="1:5" x14ac:dyDescent="0.25">
      <c r="A9300" s="80">
        <v>42002</v>
      </c>
      <c r="B9300" s="75" t="s">
        <v>754</v>
      </c>
      <c r="C9300" s="75" t="s">
        <v>742</v>
      </c>
      <c r="D9300" s="75">
        <v>3</v>
      </c>
      <c r="E9300" s="75">
        <v>200.41</v>
      </c>
    </row>
    <row r="9301" spans="1:5" x14ac:dyDescent="0.25">
      <c r="A9301" s="80">
        <v>41960</v>
      </c>
      <c r="B9301" s="75" t="s">
        <v>743</v>
      </c>
      <c r="C9301" s="75" t="s">
        <v>734</v>
      </c>
      <c r="D9301" s="75">
        <v>2</v>
      </c>
      <c r="E9301" s="75">
        <v>136</v>
      </c>
    </row>
    <row r="9302" spans="1:5" x14ac:dyDescent="0.25">
      <c r="A9302" s="80">
        <v>41988</v>
      </c>
      <c r="B9302" s="75" t="s">
        <v>746</v>
      </c>
      <c r="C9302" s="75" t="s">
        <v>734</v>
      </c>
      <c r="D9302" s="75">
        <v>2</v>
      </c>
      <c r="E9302" s="75">
        <v>136</v>
      </c>
    </row>
    <row r="9303" spans="1:5" x14ac:dyDescent="0.25">
      <c r="A9303" s="80">
        <v>41612</v>
      </c>
      <c r="B9303" s="75" t="s">
        <v>743</v>
      </c>
      <c r="C9303" s="75" t="s">
        <v>753</v>
      </c>
      <c r="D9303" s="75">
        <v>2</v>
      </c>
      <c r="E9303" s="75">
        <v>110</v>
      </c>
    </row>
    <row r="9304" spans="1:5" x14ac:dyDescent="0.25">
      <c r="A9304" s="80">
        <v>41599</v>
      </c>
      <c r="B9304" s="75" t="s">
        <v>735</v>
      </c>
      <c r="C9304" s="75" t="s">
        <v>736</v>
      </c>
      <c r="D9304" s="75">
        <v>2</v>
      </c>
      <c r="E9304" s="75">
        <v>86.37</v>
      </c>
    </row>
    <row r="9305" spans="1:5" x14ac:dyDescent="0.25">
      <c r="A9305" s="80">
        <v>41634</v>
      </c>
      <c r="B9305" s="75" t="s">
        <v>735</v>
      </c>
      <c r="C9305" s="75" t="s">
        <v>742</v>
      </c>
      <c r="D9305" s="75">
        <v>2</v>
      </c>
      <c r="E9305" s="75">
        <v>89.06</v>
      </c>
    </row>
    <row r="9306" spans="1:5" x14ac:dyDescent="0.25">
      <c r="A9306" s="80">
        <v>41961</v>
      </c>
      <c r="B9306" s="75" t="s">
        <v>752</v>
      </c>
      <c r="C9306" s="75" t="s">
        <v>736</v>
      </c>
      <c r="D9306" s="75">
        <v>2</v>
      </c>
      <c r="E9306" s="75">
        <v>88.16</v>
      </c>
    </row>
    <row r="9307" spans="1:5" x14ac:dyDescent="0.25">
      <c r="A9307" s="80">
        <v>41964</v>
      </c>
      <c r="B9307" s="75" t="s">
        <v>743</v>
      </c>
      <c r="C9307" s="75" t="s">
        <v>734</v>
      </c>
      <c r="D9307" s="75">
        <v>2</v>
      </c>
      <c r="E9307" s="75">
        <v>136</v>
      </c>
    </row>
    <row r="9308" spans="1:5" x14ac:dyDescent="0.25">
      <c r="A9308" s="80">
        <v>41617</v>
      </c>
      <c r="B9308" s="75" t="s">
        <v>745</v>
      </c>
      <c r="C9308" s="75" t="s">
        <v>734</v>
      </c>
      <c r="D9308" s="75">
        <v>1</v>
      </c>
      <c r="E9308" s="75">
        <v>33.32</v>
      </c>
    </row>
    <row r="9309" spans="1:5" x14ac:dyDescent="0.25">
      <c r="A9309" s="80">
        <v>41984</v>
      </c>
      <c r="B9309" s="75" t="s">
        <v>754</v>
      </c>
      <c r="C9309" s="75" t="s">
        <v>742</v>
      </c>
      <c r="D9309" s="75">
        <v>1</v>
      </c>
      <c r="E9309" s="75">
        <v>22.49</v>
      </c>
    </row>
    <row r="9310" spans="1:5" x14ac:dyDescent="0.25">
      <c r="A9310" s="80">
        <v>41633</v>
      </c>
      <c r="B9310" s="75" t="s">
        <v>751</v>
      </c>
      <c r="C9310" s="75" t="s">
        <v>727</v>
      </c>
      <c r="D9310" s="75">
        <v>19</v>
      </c>
      <c r="E9310" s="75">
        <v>28002.51</v>
      </c>
    </row>
    <row r="9311" spans="1:5" x14ac:dyDescent="0.25">
      <c r="A9311" s="80">
        <v>41953</v>
      </c>
      <c r="B9311" s="75" t="s">
        <v>746</v>
      </c>
      <c r="C9311" s="75" t="s">
        <v>730</v>
      </c>
      <c r="D9311" s="75">
        <v>3</v>
      </c>
      <c r="E9311" s="75">
        <v>179.55</v>
      </c>
    </row>
    <row r="9312" spans="1:5" x14ac:dyDescent="0.25">
      <c r="A9312" s="80">
        <v>41635</v>
      </c>
      <c r="B9312" s="75" t="s">
        <v>745</v>
      </c>
      <c r="C9312" s="75" t="s">
        <v>734</v>
      </c>
      <c r="D9312" s="75">
        <v>9</v>
      </c>
      <c r="E9312" s="75">
        <v>2754</v>
      </c>
    </row>
    <row r="9313" spans="1:5" x14ac:dyDescent="0.25">
      <c r="A9313" s="80">
        <v>41591</v>
      </c>
      <c r="B9313" s="75" t="s">
        <v>731</v>
      </c>
      <c r="C9313" s="75" t="s">
        <v>730</v>
      </c>
      <c r="D9313" s="75">
        <v>2</v>
      </c>
      <c r="E9313" s="75">
        <v>76.64</v>
      </c>
    </row>
    <row r="9314" spans="1:5" x14ac:dyDescent="0.25">
      <c r="A9314" s="80">
        <v>41638</v>
      </c>
      <c r="B9314" s="75" t="s">
        <v>747</v>
      </c>
      <c r="C9314" s="75" t="s">
        <v>734</v>
      </c>
      <c r="D9314" s="75">
        <v>2</v>
      </c>
      <c r="E9314" s="75">
        <v>129.29</v>
      </c>
    </row>
    <row r="9315" spans="1:5" x14ac:dyDescent="0.25">
      <c r="A9315" s="80">
        <v>41636</v>
      </c>
      <c r="B9315" s="75" t="s">
        <v>752</v>
      </c>
      <c r="C9315" s="75" t="s">
        <v>755</v>
      </c>
      <c r="D9315" s="75">
        <v>2</v>
      </c>
      <c r="E9315" s="75">
        <v>84</v>
      </c>
    </row>
    <row r="9316" spans="1:5" x14ac:dyDescent="0.25">
      <c r="A9316" s="80">
        <v>41978</v>
      </c>
      <c r="B9316" s="75" t="s">
        <v>741</v>
      </c>
      <c r="C9316" s="75" t="s">
        <v>755</v>
      </c>
      <c r="D9316" s="75">
        <v>2</v>
      </c>
      <c r="E9316" s="75">
        <v>79.040000000000006</v>
      </c>
    </row>
    <row r="9317" spans="1:5" x14ac:dyDescent="0.25">
      <c r="A9317" s="80">
        <v>41990</v>
      </c>
      <c r="B9317" s="75" t="s">
        <v>726</v>
      </c>
      <c r="C9317" s="75" t="s">
        <v>738</v>
      </c>
      <c r="D9317" s="75">
        <v>2</v>
      </c>
      <c r="E9317" s="75">
        <v>120</v>
      </c>
    </row>
    <row r="9318" spans="1:5" x14ac:dyDescent="0.25">
      <c r="A9318" s="80">
        <v>41593</v>
      </c>
      <c r="B9318" s="75" t="s">
        <v>750</v>
      </c>
      <c r="C9318" s="75" t="s">
        <v>730</v>
      </c>
      <c r="D9318" s="75">
        <v>3</v>
      </c>
      <c r="E9318" s="75">
        <v>170.67</v>
      </c>
    </row>
    <row r="9319" spans="1:5" x14ac:dyDescent="0.25">
      <c r="A9319" s="80">
        <v>41583</v>
      </c>
      <c r="B9319" s="75" t="s">
        <v>750</v>
      </c>
      <c r="C9319" s="75" t="s">
        <v>744</v>
      </c>
      <c r="D9319" s="75">
        <v>2</v>
      </c>
      <c r="E9319" s="75">
        <v>100</v>
      </c>
    </row>
    <row r="9320" spans="1:5" x14ac:dyDescent="0.25">
      <c r="A9320" s="80">
        <v>41946</v>
      </c>
      <c r="B9320" s="75" t="s">
        <v>743</v>
      </c>
      <c r="C9320" s="75" t="s">
        <v>742</v>
      </c>
      <c r="D9320" s="75">
        <v>2</v>
      </c>
      <c r="E9320" s="75">
        <v>91.8</v>
      </c>
    </row>
    <row r="9321" spans="1:5" x14ac:dyDescent="0.25">
      <c r="A9321" s="80">
        <v>41621</v>
      </c>
      <c r="B9321" s="75" t="s">
        <v>731</v>
      </c>
      <c r="C9321" s="75" t="s">
        <v>744</v>
      </c>
      <c r="D9321" s="75">
        <v>4</v>
      </c>
      <c r="E9321" s="75">
        <v>380.25</v>
      </c>
    </row>
    <row r="9322" spans="1:5" x14ac:dyDescent="0.25">
      <c r="A9322" s="80">
        <v>41607</v>
      </c>
      <c r="B9322" s="75" t="s">
        <v>752</v>
      </c>
      <c r="C9322" s="75" t="s">
        <v>727</v>
      </c>
      <c r="D9322" s="75">
        <v>1</v>
      </c>
      <c r="E9322" s="75">
        <v>77.569999999999993</v>
      </c>
    </row>
    <row r="9323" spans="1:5" x14ac:dyDescent="0.25">
      <c r="A9323" s="80">
        <v>41514</v>
      </c>
      <c r="B9323" s="75" t="s">
        <v>735</v>
      </c>
      <c r="C9323" s="75" t="s">
        <v>730</v>
      </c>
      <c r="D9323" s="75">
        <v>1</v>
      </c>
      <c r="E9323" s="75">
        <v>18.77</v>
      </c>
    </row>
    <row r="9324" spans="1:5" x14ac:dyDescent="0.25">
      <c r="A9324" s="80">
        <v>41591</v>
      </c>
      <c r="B9324" s="75" t="s">
        <v>735</v>
      </c>
      <c r="C9324" s="75" t="s">
        <v>727</v>
      </c>
      <c r="D9324" s="75">
        <v>2</v>
      </c>
      <c r="E9324" s="75">
        <v>310.27999999999997</v>
      </c>
    </row>
    <row r="9325" spans="1:5" x14ac:dyDescent="0.25">
      <c r="A9325" s="80">
        <v>41612</v>
      </c>
      <c r="B9325" s="75" t="s">
        <v>750</v>
      </c>
      <c r="C9325" s="75" t="s">
        <v>734</v>
      </c>
      <c r="D9325" s="75">
        <v>2</v>
      </c>
      <c r="E9325" s="75">
        <v>129.29</v>
      </c>
    </row>
    <row r="9326" spans="1:5" x14ac:dyDescent="0.25">
      <c r="A9326" s="80">
        <v>41992</v>
      </c>
      <c r="B9326" s="75" t="s">
        <v>751</v>
      </c>
      <c r="C9326" s="75" t="s">
        <v>742</v>
      </c>
      <c r="D9326" s="75">
        <v>2</v>
      </c>
      <c r="E9326" s="75">
        <v>91.8</v>
      </c>
    </row>
    <row r="9327" spans="1:5" x14ac:dyDescent="0.25">
      <c r="A9327" s="80">
        <v>41781</v>
      </c>
      <c r="B9327" s="75" t="s">
        <v>728</v>
      </c>
      <c r="C9327" s="75" t="s">
        <v>730</v>
      </c>
      <c r="D9327" s="75">
        <v>2</v>
      </c>
      <c r="E9327" s="75">
        <v>78.209999999999994</v>
      </c>
    </row>
    <row r="9328" spans="1:5" x14ac:dyDescent="0.25">
      <c r="A9328" s="80">
        <v>41873</v>
      </c>
      <c r="B9328" s="75" t="s">
        <v>731</v>
      </c>
      <c r="C9328" s="75" t="s">
        <v>742</v>
      </c>
      <c r="D9328" s="75">
        <v>3</v>
      </c>
      <c r="E9328" s="75">
        <v>194.33</v>
      </c>
    </row>
    <row r="9329" spans="1:5" x14ac:dyDescent="0.25">
      <c r="A9329" s="80">
        <v>41669</v>
      </c>
      <c r="B9329" s="75" t="s">
        <v>733</v>
      </c>
      <c r="C9329" s="75" t="s">
        <v>744</v>
      </c>
      <c r="D9329" s="75">
        <v>1</v>
      </c>
      <c r="E9329" s="75">
        <v>24.01</v>
      </c>
    </row>
    <row r="9330" spans="1:5" x14ac:dyDescent="0.25">
      <c r="A9330" s="80">
        <v>41998</v>
      </c>
      <c r="B9330" s="75" t="s">
        <v>737</v>
      </c>
      <c r="C9330" s="75" t="s">
        <v>734</v>
      </c>
      <c r="D9330" s="75">
        <v>3</v>
      </c>
      <c r="E9330" s="75">
        <v>306</v>
      </c>
    </row>
    <row r="9331" spans="1:5" x14ac:dyDescent="0.25">
      <c r="A9331" s="80">
        <v>41632</v>
      </c>
      <c r="B9331" s="75" t="s">
        <v>733</v>
      </c>
      <c r="C9331" s="75" t="s">
        <v>730</v>
      </c>
      <c r="D9331" s="75">
        <v>2</v>
      </c>
      <c r="E9331" s="75">
        <v>76.64</v>
      </c>
    </row>
    <row r="9332" spans="1:5" x14ac:dyDescent="0.25">
      <c r="A9332" s="80">
        <v>41582</v>
      </c>
      <c r="B9332" s="75" t="s">
        <v>735</v>
      </c>
      <c r="C9332" s="75" t="s">
        <v>730</v>
      </c>
      <c r="D9332" s="75">
        <v>2</v>
      </c>
      <c r="E9332" s="75">
        <v>79.8</v>
      </c>
    </row>
    <row r="9333" spans="1:5" x14ac:dyDescent="0.25">
      <c r="A9333" s="80">
        <v>41498</v>
      </c>
      <c r="B9333" s="75" t="s">
        <v>743</v>
      </c>
      <c r="C9333" s="75" t="s">
        <v>753</v>
      </c>
      <c r="D9333" s="75">
        <v>8</v>
      </c>
      <c r="E9333" s="75">
        <v>1690.3</v>
      </c>
    </row>
    <row r="9334" spans="1:5" x14ac:dyDescent="0.25">
      <c r="A9334" s="80">
        <v>41624</v>
      </c>
      <c r="B9334" s="75" t="s">
        <v>751</v>
      </c>
      <c r="C9334" s="75" t="s">
        <v>727</v>
      </c>
      <c r="D9334" s="75">
        <v>3</v>
      </c>
      <c r="E9334" s="75">
        <v>705.23</v>
      </c>
    </row>
    <row r="9335" spans="1:5" x14ac:dyDescent="0.25">
      <c r="A9335" s="80">
        <v>41808</v>
      </c>
      <c r="B9335" s="75" t="s">
        <v>735</v>
      </c>
      <c r="C9335" s="75" t="s">
        <v>744</v>
      </c>
      <c r="D9335" s="75">
        <v>2</v>
      </c>
      <c r="E9335" s="75">
        <v>100</v>
      </c>
    </row>
    <row r="9336" spans="1:5" x14ac:dyDescent="0.25">
      <c r="A9336" s="80">
        <v>41632</v>
      </c>
      <c r="B9336" s="75" t="s">
        <v>731</v>
      </c>
      <c r="C9336" s="75" t="s">
        <v>742</v>
      </c>
      <c r="D9336" s="75">
        <v>1</v>
      </c>
      <c r="E9336" s="75">
        <v>21.59</v>
      </c>
    </row>
    <row r="9337" spans="1:5" x14ac:dyDescent="0.25">
      <c r="A9337" s="80">
        <v>41379</v>
      </c>
      <c r="B9337" s="75" t="s">
        <v>754</v>
      </c>
      <c r="C9337" s="75" t="s">
        <v>742</v>
      </c>
      <c r="D9337" s="75">
        <v>3</v>
      </c>
      <c r="E9337" s="75">
        <v>202.44</v>
      </c>
    </row>
    <row r="9338" spans="1:5" x14ac:dyDescent="0.25">
      <c r="A9338" s="80">
        <v>41958</v>
      </c>
      <c r="B9338" s="75" t="s">
        <v>748</v>
      </c>
      <c r="C9338" s="75" t="s">
        <v>736</v>
      </c>
      <c r="D9338" s="75">
        <v>3</v>
      </c>
      <c r="E9338" s="75">
        <v>206.55</v>
      </c>
    </row>
    <row r="9339" spans="1:5" x14ac:dyDescent="0.25">
      <c r="A9339" s="80">
        <v>41510</v>
      </c>
      <c r="B9339" s="75" t="s">
        <v>731</v>
      </c>
      <c r="C9339" s="75" t="s">
        <v>744</v>
      </c>
      <c r="D9339" s="75">
        <v>21</v>
      </c>
      <c r="E9339" s="75">
        <v>11025</v>
      </c>
    </row>
    <row r="9340" spans="1:5" x14ac:dyDescent="0.25">
      <c r="A9340" s="80">
        <v>41950</v>
      </c>
      <c r="B9340" s="75" t="s">
        <v>731</v>
      </c>
      <c r="C9340" s="75" t="s">
        <v>755</v>
      </c>
      <c r="D9340" s="75">
        <v>1</v>
      </c>
      <c r="E9340" s="75">
        <v>21</v>
      </c>
    </row>
    <row r="9341" spans="1:5" x14ac:dyDescent="0.25">
      <c r="A9341" s="80">
        <v>41590</v>
      </c>
      <c r="B9341" s="75" t="s">
        <v>741</v>
      </c>
      <c r="C9341" s="75" t="s">
        <v>734</v>
      </c>
      <c r="D9341" s="75">
        <v>2</v>
      </c>
      <c r="E9341" s="75">
        <v>136</v>
      </c>
    </row>
    <row r="9342" spans="1:5" x14ac:dyDescent="0.25">
      <c r="A9342" s="80">
        <v>41965</v>
      </c>
      <c r="B9342" s="75" t="s">
        <v>745</v>
      </c>
      <c r="C9342" s="75" t="s">
        <v>734</v>
      </c>
      <c r="D9342" s="75">
        <v>3</v>
      </c>
      <c r="E9342" s="75">
        <v>306</v>
      </c>
    </row>
    <row r="9343" spans="1:5" x14ac:dyDescent="0.25">
      <c r="A9343" s="80">
        <v>41956</v>
      </c>
      <c r="B9343" s="75" t="s">
        <v>745</v>
      </c>
      <c r="C9343" s="75" t="s">
        <v>730</v>
      </c>
      <c r="D9343" s="75">
        <v>1</v>
      </c>
      <c r="E9343" s="75">
        <v>19.95</v>
      </c>
    </row>
    <row r="9344" spans="1:5" x14ac:dyDescent="0.25">
      <c r="A9344" s="80">
        <v>41623</v>
      </c>
      <c r="B9344" s="75" t="s">
        <v>745</v>
      </c>
      <c r="C9344" s="75" t="s">
        <v>744</v>
      </c>
      <c r="D9344" s="75">
        <v>3</v>
      </c>
      <c r="E9344" s="75">
        <v>225</v>
      </c>
    </row>
    <row r="9345" spans="1:5" x14ac:dyDescent="0.25">
      <c r="A9345" s="80">
        <v>41582</v>
      </c>
      <c r="B9345" s="75" t="s">
        <v>754</v>
      </c>
      <c r="C9345" s="75" t="s">
        <v>734</v>
      </c>
      <c r="D9345" s="75">
        <v>1</v>
      </c>
      <c r="E9345" s="75">
        <v>31.99</v>
      </c>
    </row>
    <row r="9346" spans="1:5" x14ac:dyDescent="0.25">
      <c r="A9346" s="80">
        <v>41603</v>
      </c>
      <c r="B9346" s="75" t="s">
        <v>743</v>
      </c>
      <c r="C9346" s="75" t="s">
        <v>730</v>
      </c>
      <c r="D9346" s="75">
        <v>3</v>
      </c>
      <c r="E9346" s="75">
        <v>179.55</v>
      </c>
    </row>
    <row r="9347" spans="1:5" x14ac:dyDescent="0.25">
      <c r="A9347" s="80">
        <v>41369</v>
      </c>
      <c r="B9347" s="75" t="s">
        <v>747</v>
      </c>
      <c r="C9347" s="75" t="s">
        <v>740</v>
      </c>
      <c r="D9347" s="75">
        <v>3</v>
      </c>
      <c r="E9347" s="75">
        <v>207.31</v>
      </c>
    </row>
    <row r="9348" spans="1:5" x14ac:dyDescent="0.25">
      <c r="A9348" s="80">
        <v>41989</v>
      </c>
      <c r="B9348" s="75" t="s">
        <v>739</v>
      </c>
      <c r="C9348" s="75" t="s">
        <v>730</v>
      </c>
      <c r="D9348" s="75">
        <v>3</v>
      </c>
      <c r="E9348" s="75">
        <v>170.67</v>
      </c>
    </row>
    <row r="9349" spans="1:5" x14ac:dyDescent="0.25">
      <c r="A9349" s="80">
        <v>41975</v>
      </c>
      <c r="B9349" s="75" t="s">
        <v>748</v>
      </c>
      <c r="C9349" s="75" t="s">
        <v>755</v>
      </c>
      <c r="D9349" s="75">
        <v>3</v>
      </c>
      <c r="E9349" s="75">
        <v>185.24</v>
      </c>
    </row>
    <row r="9350" spans="1:5" x14ac:dyDescent="0.25">
      <c r="A9350" s="80">
        <v>42004</v>
      </c>
      <c r="B9350" s="75" t="s">
        <v>754</v>
      </c>
      <c r="C9350" s="75" t="s">
        <v>730</v>
      </c>
      <c r="D9350" s="75">
        <v>3</v>
      </c>
      <c r="E9350" s="75">
        <v>179.55</v>
      </c>
    </row>
    <row r="9351" spans="1:5" x14ac:dyDescent="0.25">
      <c r="A9351" s="80">
        <v>41529</v>
      </c>
      <c r="B9351" s="75" t="s">
        <v>735</v>
      </c>
      <c r="C9351" s="75" t="s">
        <v>738</v>
      </c>
      <c r="D9351" s="75">
        <v>3</v>
      </c>
      <c r="E9351" s="75">
        <v>270</v>
      </c>
    </row>
    <row r="9352" spans="1:5" x14ac:dyDescent="0.25">
      <c r="A9352" s="80">
        <v>41812</v>
      </c>
      <c r="B9352" s="75" t="s">
        <v>739</v>
      </c>
      <c r="C9352" s="75" t="s">
        <v>742</v>
      </c>
      <c r="D9352" s="75">
        <v>3</v>
      </c>
      <c r="E9352" s="75">
        <v>194.33</v>
      </c>
    </row>
    <row r="9353" spans="1:5" x14ac:dyDescent="0.25">
      <c r="A9353" s="80">
        <v>41949</v>
      </c>
      <c r="B9353" s="75" t="s">
        <v>750</v>
      </c>
      <c r="C9353" s="75" t="s">
        <v>736</v>
      </c>
      <c r="D9353" s="75">
        <v>2</v>
      </c>
      <c r="E9353" s="75">
        <v>89.06</v>
      </c>
    </row>
    <row r="9354" spans="1:5" x14ac:dyDescent="0.25">
      <c r="A9354" s="80">
        <v>41617</v>
      </c>
      <c r="B9354" s="75" t="s">
        <v>726</v>
      </c>
      <c r="C9354" s="75" t="s">
        <v>742</v>
      </c>
      <c r="D9354" s="75">
        <v>1</v>
      </c>
      <c r="E9354" s="75">
        <v>22.95</v>
      </c>
    </row>
    <row r="9355" spans="1:5" x14ac:dyDescent="0.25">
      <c r="A9355" s="80">
        <v>41661</v>
      </c>
      <c r="B9355" s="75" t="s">
        <v>728</v>
      </c>
      <c r="C9355" s="75" t="s">
        <v>742</v>
      </c>
      <c r="D9355" s="75">
        <v>2</v>
      </c>
      <c r="E9355" s="75">
        <v>86.37</v>
      </c>
    </row>
    <row r="9356" spans="1:5" x14ac:dyDescent="0.25">
      <c r="A9356" s="80">
        <v>41967</v>
      </c>
      <c r="B9356" s="75" t="s">
        <v>748</v>
      </c>
      <c r="C9356" s="75" t="s">
        <v>736</v>
      </c>
      <c r="D9356" s="75">
        <v>1</v>
      </c>
      <c r="E9356" s="75">
        <v>22.95</v>
      </c>
    </row>
    <row r="9357" spans="1:5" x14ac:dyDescent="0.25">
      <c r="A9357" s="80">
        <v>41720</v>
      </c>
      <c r="B9357" s="75" t="s">
        <v>728</v>
      </c>
      <c r="C9357" s="75" t="s">
        <v>744</v>
      </c>
      <c r="D9357" s="75">
        <v>3</v>
      </c>
      <c r="E9357" s="75">
        <v>218.32</v>
      </c>
    </row>
    <row r="9358" spans="1:5" x14ac:dyDescent="0.25">
      <c r="A9358" s="80">
        <v>41613</v>
      </c>
      <c r="B9358" s="75" t="s">
        <v>731</v>
      </c>
      <c r="C9358" s="75" t="s">
        <v>734</v>
      </c>
      <c r="D9358" s="75">
        <v>1</v>
      </c>
      <c r="E9358" s="75">
        <v>34</v>
      </c>
    </row>
    <row r="9359" spans="1:5" x14ac:dyDescent="0.25">
      <c r="A9359" s="80">
        <v>41584</v>
      </c>
      <c r="B9359" s="75" t="s">
        <v>741</v>
      </c>
      <c r="C9359" s="75" t="s">
        <v>727</v>
      </c>
      <c r="D9359" s="75">
        <v>3</v>
      </c>
      <c r="E9359" s="75">
        <v>719.55</v>
      </c>
    </row>
    <row r="9360" spans="1:5" x14ac:dyDescent="0.25">
      <c r="A9360" s="80">
        <v>41898</v>
      </c>
      <c r="B9360" s="75" t="s">
        <v>735</v>
      </c>
      <c r="C9360" s="75" t="s">
        <v>777</v>
      </c>
      <c r="D9360" s="75">
        <v>3</v>
      </c>
      <c r="E9360" s="75">
        <v>164.23</v>
      </c>
    </row>
    <row r="9361" spans="1:5" x14ac:dyDescent="0.25">
      <c r="A9361" s="80">
        <v>41819</v>
      </c>
      <c r="B9361" s="75" t="s">
        <v>735</v>
      </c>
      <c r="C9361" s="75" t="s">
        <v>742</v>
      </c>
      <c r="D9361" s="75">
        <v>3</v>
      </c>
      <c r="E9361" s="75">
        <v>198.36</v>
      </c>
    </row>
    <row r="9362" spans="1:5" x14ac:dyDescent="0.25">
      <c r="A9362" s="80">
        <v>41798</v>
      </c>
      <c r="B9362" s="75" t="s">
        <v>741</v>
      </c>
      <c r="C9362" s="75" t="s">
        <v>732</v>
      </c>
      <c r="D9362" s="75">
        <v>17</v>
      </c>
      <c r="E9362" s="75">
        <v>6868.35</v>
      </c>
    </row>
    <row r="9363" spans="1:5" x14ac:dyDescent="0.25">
      <c r="A9363" s="80">
        <v>41629</v>
      </c>
      <c r="B9363" s="75" t="s">
        <v>735</v>
      </c>
      <c r="C9363" s="75" t="s">
        <v>734</v>
      </c>
      <c r="D9363" s="75">
        <v>6</v>
      </c>
      <c r="E9363" s="75">
        <v>1163.57</v>
      </c>
    </row>
    <row r="9364" spans="1:5" x14ac:dyDescent="0.25">
      <c r="A9364" s="80">
        <v>41946</v>
      </c>
      <c r="B9364" s="75" t="s">
        <v>748</v>
      </c>
      <c r="C9364" s="75" t="s">
        <v>727</v>
      </c>
      <c r="D9364" s="75">
        <v>1</v>
      </c>
      <c r="E9364" s="75">
        <v>79.95</v>
      </c>
    </row>
    <row r="9365" spans="1:5" x14ac:dyDescent="0.25">
      <c r="A9365" s="80">
        <v>41951</v>
      </c>
      <c r="B9365" s="75" t="s">
        <v>745</v>
      </c>
      <c r="C9365" s="75" t="s">
        <v>744</v>
      </c>
      <c r="D9365" s="75">
        <v>1</v>
      </c>
      <c r="E9365" s="75">
        <v>25</v>
      </c>
    </row>
    <row r="9366" spans="1:5" x14ac:dyDescent="0.25">
      <c r="A9366" s="80">
        <v>41972</v>
      </c>
      <c r="B9366" s="75" t="s">
        <v>733</v>
      </c>
      <c r="C9366" s="75" t="s">
        <v>734</v>
      </c>
      <c r="D9366" s="75">
        <v>1</v>
      </c>
      <c r="E9366" s="75">
        <v>32.99</v>
      </c>
    </row>
    <row r="9367" spans="1:5" x14ac:dyDescent="0.25">
      <c r="A9367" s="80">
        <v>41962</v>
      </c>
      <c r="B9367" s="75" t="s">
        <v>737</v>
      </c>
      <c r="C9367" s="75" t="s">
        <v>738</v>
      </c>
      <c r="D9367" s="75">
        <v>2</v>
      </c>
      <c r="E9367" s="75">
        <v>114.08</v>
      </c>
    </row>
    <row r="9368" spans="1:5" x14ac:dyDescent="0.25">
      <c r="A9368" s="80">
        <v>41997</v>
      </c>
      <c r="B9368" s="75" t="s">
        <v>737</v>
      </c>
      <c r="C9368" s="75" t="s">
        <v>744</v>
      </c>
      <c r="D9368" s="75">
        <v>3</v>
      </c>
      <c r="E9368" s="75">
        <v>225</v>
      </c>
    </row>
    <row r="9369" spans="1:5" x14ac:dyDescent="0.25">
      <c r="A9369" s="80">
        <v>41862</v>
      </c>
      <c r="B9369" s="75" t="s">
        <v>743</v>
      </c>
      <c r="C9369" s="75" t="s">
        <v>732</v>
      </c>
      <c r="D9369" s="75">
        <v>4</v>
      </c>
      <c r="E9369" s="75">
        <v>400</v>
      </c>
    </row>
    <row r="9370" spans="1:5" x14ac:dyDescent="0.25">
      <c r="A9370" s="80">
        <v>41614</v>
      </c>
      <c r="B9370" s="75" t="s">
        <v>743</v>
      </c>
      <c r="C9370" s="75" t="s">
        <v>738</v>
      </c>
      <c r="D9370" s="75">
        <v>1</v>
      </c>
      <c r="E9370" s="75">
        <v>29.4</v>
      </c>
    </row>
    <row r="9371" spans="1:5" x14ac:dyDescent="0.25">
      <c r="A9371" s="80">
        <v>41982</v>
      </c>
      <c r="B9371" s="75" t="s">
        <v>733</v>
      </c>
      <c r="C9371" s="75" t="s">
        <v>742</v>
      </c>
      <c r="D9371" s="75">
        <v>2</v>
      </c>
      <c r="E9371" s="75">
        <v>91.8</v>
      </c>
    </row>
    <row r="9372" spans="1:5" x14ac:dyDescent="0.25">
      <c r="A9372" s="80">
        <v>41987</v>
      </c>
      <c r="B9372" s="75" t="s">
        <v>750</v>
      </c>
      <c r="C9372" s="75" t="s">
        <v>734</v>
      </c>
      <c r="D9372" s="75">
        <v>1</v>
      </c>
      <c r="E9372" s="75">
        <v>32.99</v>
      </c>
    </row>
    <row r="9373" spans="1:5" x14ac:dyDescent="0.25">
      <c r="A9373" s="80">
        <v>41630</v>
      </c>
      <c r="B9373" s="75" t="s">
        <v>743</v>
      </c>
      <c r="C9373" s="75" t="s">
        <v>744</v>
      </c>
      <c r="D9373" s="75">
        <v>2</v>
      </c>
      <c r="E9373" s="75">
        <v>100</v>
      </c>
    </row>
    <row r="9374" spans="1:5" x14ac:dyDescent="0.25">
      <c r="A9374" s="80">
        <v>41957</v>
      </c>
      <c r="B9374" s="75" t="s">
        <v>749</v>
      </c>
      <c r="C9374" s="75" t="s">
        <v>742</v>
      </c>
      <c r="D9374" s="75">
        <v>3</v>
      </c>
      <c r="E9374" s="75">
        <v>206.55</v>
      </c>
    </row>
    <row r="9375" spans="1:5" x14ac:dyDescent="0.25">
      <c r="A9375" s="80">
        <v>41624</v>
      </c>
      <c r="B9375" s="75" t="s">
        <v>747</v>
      </c>
      <c r="C9375" s="75" t="s">
        <v>742</v>
      </c>
      <c r="D9375" s="75">
        <v>8</v>
      </c>
      <c r="E9375" s="75">
        <v>1468.8</v>
      </c>
    </row>
    <row r="9376" spans="1:5" x14ac:dyDescent="0.25">
      <c r="A9376" s="80">
        <v>41983</v>
      </c>
      <c r="B9376" s="75" t="s">
        <v>735</v>
      </c>
      <c r="C9376" s="75" t="s">
        <v>738</v>
      </c>
      <c r="D9376" s="75">
        <v>2</v>
      </c>
      <c r="E9376" s="75">
        <v>114.08</v>
      </c>
    </row>
    <row r="9377" spans="1:5" x14ac:dyDescent="0.25">
      <c r="A9377" s="80">
        <v>41995</v>
      </c>
      <c r="B9377" s="75" t="s">
        <v>735</v>
      </c>
      <c r="C9377" s="75" t="s">
        <v>777</v>
      </c>
      <c r="D9377" s="75">
        <v>11</v>
      </c>
      <c r="E9377" s="75">
        <v>2185.54</v>
      </c>
    </row>
    <row r="9378" spans="1:5" x14ac:dyDescent="0.25">
      <c r="A9378" s="80">
        <v>41583</v>
      </c>
      <c r="B9378" s="75" t="s">
        <v>748</v>
      </c>
      <c r="C9378" s="75" t="s">
        <v>734</v>
      </c>
      <c r="D9378" s="75">
        <v>2</v>
      </c>
      <c r="E9378" s="75">
        <v>133.29</v>
      </c>
    </row>
    <row r="9379" spans="1:5" x14ac:dyDescent="0.25">
      <c r="A9379" s="80">
        <v>41608</v>
      </c>
      <c r="B9379" s="75" t="s">
        <v>728</v>
      </c>
      <c r="C9379" s="75" t="s">
        <v>734</v>
      </c>
      <c r="D9379" s="75">
        <v>1</v>
      </c>
      <c r="E9379" s="75">
        <v>33.32</v>
      </c>
    </row>
    <row r="9380" spans="1:5" x14ac:dyDescent="0.25">
      <c r="A9380" s="80">
        <v>41628</v>
      </c>
      <c r="B9380" s="75" t="s">
        <v>747</v>
      </c>
      <c r="C9380" s="75" t="s">
        <v>732</v>
      </c>
      <c r="D9380" s="75">
        <v>2</v>
      </c>
      <c r="E9380" s="75">
        <v>100</v>
      </c>
    </row>
    <row r="9381" spans="1:5" x14ac:dyDescent="0.25">
      <c r="A9381" s="80">
        <v>41975</v>
      </c>
      <c r="B9381" s="75" t="s">
        <v>731</v>
      </c>
      <c r="C9381" s="75" t="s">
        <v>732</v>
      </c>
      <c r="D9381" s="75">
        <v>2</v>
      </c>
      <c r="E9381" s="75">
        <v>94.09</v>
      </c>
    </row>
    <row r="9382" spans="1:5" x14ac:dyDescent="0.25">
      <c r="A9382" s="80">
        <v>41616</v>
      </c>
      <c r="B9382" s="75" t="s">
        <v>726</v>
      </c>
      <c r="C9382" s="75" t="s">
        <v>732</v>
      </c>
      <c r="D9382" s="75">
        <v>1</v>
      </c>
      <c r="E9382" s="75">
        <v>24.26</v>
      </c>
    </row>
    <row r="9383" spans="1:5" x14ac:dyDescent="0.25">
      <c r="A9383" s="80">
        <v>41649</v>
      </c>
      <c r="B9383" s="75" t="s">
        <v>745</v>
      </c>
      <c r="C9383" s="75" t="s">
        <v>732</v>
      </c>
      <c r="D9383" s="75">
        <v>3</v>
      </c>
      <c r="E9383" s="75">
        <v>225</v>
      </c>
    </row>
    <row r="9384" spans="1:5" x14ac:dyDescent="0.25">
      <c r="A9384" s="80">
        <v>41628</v>
      </c>
      <c r="B9384" s="75" t="s">
        <v>745</v>
      </c>
      <c r="C9384" s="75" t="s">
        <v>744</v>
      </c>
      <c r="D9384" s="75">
        <v>2</v>
      </c>
      <c r="E9384" s="75">
        <v>100</v>
      </c>
    </row>
    <row r="9385" spans="1:5" x14ac:dyDescent="0.25">
      <c r="A9385" s="80">
        <v>41603</v>
      </c>
      <c r="B9385" s="75" t="s">
        <v>739</v>
      </c>
      <c r="C9385" s="75" t="s">
        <v>744</v>
      </c>
      <c r="D9385" s="75">
        <v>3</v>
      </c>
      <c r="E9385" s="75">
        <v>220.52</v>
      </c>
    </row>
    <row r="9386" spans="1:5" x14ac:dyDescent="0.25">
      <c r="A9386" s="80">
        <v>42001</v>
      </c>
      <c r="B9386" s="75" t="s">
        <v>748</v>
      </c>
      <c r="C9386" s="75" t="s">
        <v>736</v>
      </c>
      <c r="D9386" s="75">
        <v>3</v>
      </c>
      <c r="E9386" s="75">
        <v>194.33</v>
      </c>
    </row>
    <row r="9387" spans="1:5" x14ac:dyDescent="0.25">
      <c r="A9387" s="80">
        <v>41589</v>
      </c>
      <c r="B9387" s="75" t="s">
        <v>749</v>
      </c>
      <c r="C9387" s="75" t="s">
        <v>730</v>
      </c>
      <c r="D9387" s="75">
        <v>2</v>
      </c>
      <c r="E9387" s="75">
        <v>77.42</v>
      </c>
    </row>
    <row r="9388" spans="1:5" x14ac:dyDescent="0.25">
      <c r="A9388" s="80">
        <v>41973</v>
      </c>
      <c r="B9388" s="75" t="s">
        <v>726</v>
      </c>
      <c r="C9388" s="75" t="s">
        <v>730</v>
      </c>
      <c r="D9388" s="75">
        <v>2</v>
      </c>
      <c r="E9388" s="75">
        <v>76.64</v>
      </c>
    </row>
    <row r="9389" spans="1:5" x14ac:dyDescent="0.25">
      <c r="A9389" s="80">
        <v>41997</v>
      </c>
      <c r="B9389" s="75" t="s">
        <v>752</v>
      </c>
      <c r="C9389" s="75" t="s">
        <v>753</v>
      </c>
      <c r="D9389" s="75">
        <v>1</v>
      </c>
      <c r="E9389" s="75">
        <v>26.96</v>
      </c>
    </row>
    <row r="9390" spans="1:5" x14ac:dyDescent="0.25">
      <c r="A9390" s="80">
        <v>41959</v>
      </c>
      <c r="B9390" s="75" t="s">
        <v>731</v>
      </c>
      <c r="C9390" s="75" t="s">
        <v>740</v>
      </c>
      <c r="D9390" s="75">
        <v>2</v>
      </c>
      <c r="E9390" s="75">
        <v>91.21</v>
      </c>
    </row>
    <row r="9391" spans="1:5" x14ac:dyDescent="0.25">
      <c r="A9391" s="80">
        <v>41632</v>
      </c>
      <c r="B9391" s="75" t="s">
        <v>733</v>
      </c>
      <c r="C9391" s="75" t="s">
        <v>777</v>
      </c>
      <c r="D9391" s="75">
        <v>1</v>
      </c>
      <c r="E9391" s="75">
        <v>18.25</v>
      </c>
    </row>
    <row r="9392" spans="1:5" x14ac:dyDescent="0.25">
      <c r="A9392" s="80">
        <v>41955</v>
      </c>
      <c r="B9392" s="75" t="s">
        <v>726</v>
      </c>
      <c r="C9392" s="75" t="s">
        <v>744</v>
      </c>
      <c r="D9392" s="75">
        <v>2</v>
      </c>
      <c r="E9392" s="75">
        <v>95.06</v>
      </c>
    </row>
    <row r="9393" spans="1:5" x14ac:dyDescent="0.25">
      <c r="A9393" s="80">
        <v>41608</v>
      </c>
      <c r="B9393" s="75" t="s">
        <v>751</v>
      </c>
      <c r="C9393" s="75" t="s">
        <v>736</v>
      </c>
      <c r="D9393" s="75">
        <v>4</v>
      </c>
      <c r="E9393" s="75">
        <v>356.25</v>
      </c>
    </row>
    <row r="9394" spans="1:5" x14ac:dyDescent="0.25">
      <c r="A9394" s="80">
        <v>41956</v>
      </c>
      <c r="B9394" s="75" t="s">
        <v>743</v>
      </c>
      <c r="C9394" s="75" t="s">
        <v>753</v>
      </c>
      <c r="D9394" s="75">
        <v>2</v>
      </c>
      <c r="E9394" s="75">
        <v>110</v>
      </c>
    </row>
    <row r="9395" spans="1:5" x14ac:dyDescent="0.25">
      <c r="A9395" s="80">
        <v>41585</v>
      </c>
      <c r="B9395" s="75" t="s">
        <v>752</v>
      </c>
      <c r="C9395" s="75" t="s">
        <v>730</v>
      </c>
      <c r="D9395" s="75">
        <v>24</v>
      </c>
      <c r="E9395" s="75">
        <v>11491.2</v>
      </c>
    </row>
    <row r="9396" spans="1:5" x14ac:dyDescent="0.25">
      <c r="A9396" s="80">
        <v>41621</v>
      </c>
      <c r="B9396" s="75" t="s">
        <v>735</v>
      </c>
      <c r="C9396" s="75" t="s">
        <v>738</v>
      </c>
      <c r="D9396" s="75">
        <v>3</v>
      </c>
      <c r="E9396" s="75">
        <v>270</v>
      </c>
    </row>
    <row r="9397" spans="1:5" x14ac:dyDescent="0.25">
      <c r="A9397" s="80">
        <v>41593</v>
      </c>
      <c r="B9397" s="75" t="s">
        <v>748</v>
      </c>
      <c r="C9397" s="75" t="s">
        <v>730</v>
      </c>
      <c r="D9397" s="75">
        <v>1</v>
      </c>
      <c r="E9397" s="75">
        <v>19.95</v>
      </c>
    </row>
    <row r="9398" spans="1:5" x14ac:dyDescent="0.25">
      <c r="A9398" s="80">
        <v>41590</v>
      </c>
      <c r="B9398" s="75" t="s">
        <v>748</v>
      </c>
      <c r="C9398" s="75" t="s">
        <v>744</v>
      </c>
      <c r="D9398" s="75">
        <v>3</v>
      </c>
      <c r="E9398" s="75">
        <v>218.32</v>
      </c>
    </row>
    <row r="9399" spans="1:5" x14ac:dyDescent="0.25">
      <c r="A9399" s="80">
        <v>41955</v>
      </c>
      <c r="B9399" s="75" t="s">
        <v>745</v>
      </c>
      <c r="C9399" s="75" t="s">
        <v>736</v>
      </c>
      <c r="D9399" s="75">
        <v>5</v>
      </c>
      <c r="E9399" s="75">
        <v>573.75</v>
      </c>
    </row>
    <row r="9400" spans="1:5" x14ac:dyDescent="0.25">
      <c r="A9400" s="80">
        <v>41879</v>
      </c>
      <c r="B9400" s="75" t="s">
        <v>745</v>
      </c>
      <c r="C9400" s="75" t="s">
        <v>736</v>
      </c>
      <c r="D9400" s="75">
        <v>1</v>
      </c>
      <c r="E9400" s="75">
        <v>21.82</v>
      </c>
    </row>
    <row r="9401" spans="1:5" x14ac:dyDescent="0.25">
      <c r="A9401" s="80">
        <v>41590</v>
      </c>
      <c r="B9401" s="75" t="s">
        <v>751</v>
      </c>
      <c r="C9401" s="75" t="s">
        <v>730</v>
      </c>
      <c r="D9401" s="75">
        <v>3</v>
      </c>
      <c r="E9401" s="75">
        <v>179.55</v>
      </c>
    </row>
    <row r="9402" spans="1:5" x14ac:dyDescent="0.25">
      <c r="A9402" s="80">
        <v>41968</v>
      </c>
      <c r="B9402" s="75" t="s">
        <v>748</v>
      </c>
      <c r="C9402" s="75" t="s">
        <v>734</v>
      </c>
      <c r="D9402" s="75">
        <v>1</v>
      </c>
      <c r="E9402" s="75">
        <v>33.32</v>
      </c>
    </row>
    <row r="9403" spans="1:5" x14ac:dyDescent="0.25">
      <c r="A9403" s="80">
        <v>41849</v>
      </c>
      <c r="B9403" s="75" t="s">
        <v>748</v>
      </c>
      <c r="C9403" s="75" t="s">
        <v>742</v>
      </c>
      <c r="D9403" s="75">
        <v>2</v>
      </c>
      <c r="E9403" s="75">
        <v>86.37</v>
      </c>
    </row>
    <row r="9404" spans="1:5" x14ac:dyDescent="0.25">
      <c r="A9404" s="80">
        <v>41406</v>
      </c>
      <c r="B9404" s="75" t="s">
        <v>754</v>
      </c>
      <c r="C9404" s="75" t="s">
        <v>734</v>
      </c>
      <c r="D9404" s="75">
        <v>2</v>
      </c>
      <c r="E9404" s="75">
        <v>136</v>
      </c>
    </row>
    <row r="9405" spans="1:5" x14ac:dyDescent="0.25">
      <c r="A9405" s="80">
        <v>41594</v>
      </c>
      <c r="B9405" s="75" t="s">
        <v>741</v>
      </c>
      <c r="C9405" s="75" t="s">
        <v>730</v>
      </c>
      <c r="D9405" s="75">
        <v>3</v>
      </c>
      <c r="E9405" s="75">
        <v>179.55</v>
      </c>
    </row>
    <row r="9406" spans="1:5" x14ac:dyDescent="0.25">
      <c r="A9406" s="80">
        <v>41978</v>
      </c>
      <c r="B9406" s="75" t="s">
        <v>745</v>
      </c>
      <c r="C9406" s="75" t="s">
        <v>753</v>
      </c>
      <c r="D9406" s="75">
        <v>1</v>
      </c>
      <c r="E9406" s="75">
        <v>25.88</v>
      </c>
    </row>
    <row r="9407" spans="1:5" x14ac:dyDescent="0.25">
      <c r="A9407" s="80">
        <v>41980</v>
      </c>
      <c r="B9407" s="75" t="s">
        <v>743</v>
      </c>
      <c r="C9407" s="75" t="s">
        <v>730</v>
      </c>
      <c r="D9407" s="75">
        <v>3</v>
      </c>
      <c r="E9407" s="75">
        <v>172.43</v>
      </c>
    </row>
    <row r="9408" spans="1:5" x14ac:dyDescent="0.25">
      <c r="A9408" s="80">
        <v>41706</v>
      </c>
      <c r="B9408" s="75" t="s">
        <v>735</v>
      </c>
      <c r="C9408" s="75" t="s">
        <v>755</v>
      </c>
      <c r="D9408" s="75">
        <v>19</v>
      </c>
      <c r="E9408" s="75">
        <v>7581</v>
      </c>
    </row>
    <row r="9409" spans="1:5" x14ac:dyDescent="0.25">
      <c r="A9409" s="80">
        <v>41898</v>
      </c>
      <c r="B9409" s="75" t="s">
        <v>735</v>
      </c>
      <c r="C9409" s="75" t="s">
        <v>742</v>
      </c>
      <c r="D9409" s="75">
        <v>2</v>
      </c>
      <c r="E9409" s="75">
        <v>91.8</v>
      </c>
    </row>
    <row r="9410" spans="1:5" x14ac:dyDescent="0.25">
      <c r="A9410" s="80">
        <v>41820</v>
      </c>
      <c r="B9410" s="75" t="s">
        <v>731</v>
      </c>
      <c r="C9410" s="75" t="s">
        <v>753</v>
      </c>
      <c r="D9410" s="75">
        <v>2</v>
      </c>
      <c r="E9410" s="75">
        <v>110</v>
      </c>
    </row>
    <row r="9411" spans="1:5" x14ac:dyDescent="0.25">
      <c r="A9411" s="80">
        <v>41562</v>
      </c>
      <c r="B9411" s="75" t="s">
        <v>745</v>
      </c>
      <c r="C9411" s="75" t="s">
        <v>730</v>
      </c>
      <c r="D9411" s="75">
        <v>3</v>
      </c>
      <c r="E9411" s="75">
        <v>170.67</v>
      </c>
    </row>
    <row r="9412" spans="1:5" x14ac:dyDescent="0.25">
      <c r="A9412" s="80">
        <v>41985</v>
      </c>
      <c r="B9412" s="75" t="s">
        <v>750</v>
      </c>
      <c r="C9412" s="75" t="s">
        <v>734</v>
      </c>
      <c r="D9412" s="75">
        <v>3</v>
      </c>
      <c r="E9412" s="75">
        <v>290.89</v>
      </c>
    </row>
    <row r="9413" spans="1:5" x14ac:dyDescent="0.25">
      <c r="A9413" s="80">
        <v>41581</v>
      </c>
      <c r="B9413" s="75" t="s">
        <v>726</v>
      </c>
      <c r="C9413" s="75" t="s">
        <v>734</v>
      </c>
      <c r="D9413" s="75">
        <v>3</v>
      </c>
      <c r="E9413" s="75">
        <v>293.88</v>
      </c>
    </row>
    <row r="9414" spans="1:5" x14ac:dyDescent="0.25">
      <c r="A9414" s="80">
        <v>41460</v>
      </c>
      <c r="B9414" s="75" t="s">
        <v>751</v>
      </c>
      <c r="C9414" s="75" t="s">
        <v>732</v>
      </c>
      <c r="D9414" s="75">
        <v>1</v>
      </c>
      <c r="E9414" s="75">
        <v>24.26</v>
      </c>
    </row>
    <row r="9415" spans="1:5" x14ac:dyDescent="0.25">
      <c r="A9415" s="80">
        <v>41984</v>
      </c>
      <c r="B9415" s="75" t="s">
        <v>735</v>
      </c>
      <c r="C9415" s="75" t="s">
        <v>736</v>
      </c>
      <c r="D9415" s="75">
        <v>2</v>
      </c>
      <c r="E9415" s="75">
        <v>89.97</v>
      </c>
    </row>
    <row r="9416" spans="1:5" x14ac:dyDescent="0.25">
      <c r="A9416" s="80">
        <v>41961</v>
      </c>
      <c r="B9416" s="75" t="s">
        <v>751</v>
      </c>
      <c r="C9416" s="75" t="s">
        <v>742</v>
      </c>
      <c r="D9416" s="75">
        <v>2</v>
      </c>
      <c r="E9416" s="75">
        <v>91.8</v>
      </c>
    </row>
    <row r="9417" spans="1:5" x14ac:dyDescent="0.25">
      <c r="A9417" s="80">
        <v>41924</v>
      </c>
      <c r="B9417" s="75" t="s">
        <v>731</v>
      </c>
      <c r="C9417" s="75" t="s">
        <v>732</v>
      </c>
      <c r="D9417" s="75">
        <v>2</v>
      </c>
      <c r="E9417" s="75">
        <v>98.01</v>
      </c>
    </row>
    <row r="9418" spans="1:5" x14ac:dyDescent="0.25">
      <c r="A9418" s="80">
        <v>41625</v>
      </c>
      <c r="B9418" s="75" t="s">
        <v>737</v>
      </c>
      <c r="C9418" s="75" t="s">
        <v>755</v>
      </c>
      <c r="D9418" s="75">
        <v>3</v>
      </c>
      <c r="E9418" s="75">
        <v>183.39</v>
      </c>
    </row>
    <row r="9419" spans="1:5" x14ac:dyDescent="0.25">
      <c r="A9419" s="80">
        <v>41605</v>
      </c>
      <c r="B9419" s="75" t="s">
        <v>739</v>
      </c>
      <c r="C9419" s="75" t="s">
        <v>727</v>
      </c>
      <c r="D9419" s="75">
        <v>2</v>
      </c>
      <c r="E9419" s="75">
        <v>310.27999999999997</v>
      </c>
    </row>
    <row r="9420" spans="1:5" x14ac:dyDescent="0.25">
      <c r="A9420" s="80">
        <v>41809</v>
      </c>
      <c r="B9420" s="75" t="s">
        <v>737</v>
      </c>
      <c r="C9420" s="75" t="s">
        <v>744</v>
      </c>
      <c r="D9420" s="75">
        <v>3</v>
      </c>
      <c r="E9420" s="75">
        <v>211.7</v>
      </c>
    </row>
    <row r="9421" spans="1:5" x14ac:dyDescent="0.25">
      <c r="A9421" s="80">
        <v>41973</v>
      </c>
      <c r="B9421" s="75" t="s">
        <v>737</v>
      </c>
      <c r="C9421" s="75" t="s">
        <v>744</v>
      </c>
      <c r="D9421" s="75">
        <v>2</v>
      </c>
      <c r="E9421" s="75">
        <v>95.06</v>
      </c>
    </row>
    <row r="9422" spans="1:5" x14ac:dyDescent="0.25">
      <c r="A9422" s="80">
        <v>41974</v>
      </c>
      <c r="B9422" s="75" t="s">
        <v>731</v>
      </c>
      <c r="C9422" s="75" t="s">
        <v>734</v>
      </c>
      <c r="D9422" s="75">
        <v>3</v>
      </c>
      <c r="E9422" s="75">
        <v>293.88</v>
      </c>
    </row>
    <row r="9423" spans="1:5" x14ac:dyDescent="0.25">
      <c r="A9423" s="80">
        <v>41842</v>
      </c>
      <c r="B9423" s="75" t="s">
        <v>745</v>
      </c>
      <c r="C9423" s="75" t="s">
        <v>738</v>
      </c>
      <c r="D9423" s="75">
        <v>4</v>
      </c>
      <c r="E9423" s="75">
        <v>465.71</v>
      </c>
    </row>
    <row r="9424" spans="1:5" x14ac:dyDescent="0.25">
      <c r="A9424" s="80">
        <v>41614</v>
      </c>
      <c r="B9424" s="75" t="s">
        <v>743</v>
      </c>
      <c r="C9424" s="75" t="s">
        <v>727</v>
      </c>
      <c r="D9424" s="75">
        <v>1</v>
      </c>
      <c r="E9424" s="75">
        <v>79.95</v>
      </c>
    </row>
    <row r="9425" spans="1:5" x14ac:dyDescent="0.25">
      <c r="A9425" s="80">
        <v>41588</v>
      </c>
      <c r="B9425" s="75" t="s">
        <v>745</v>
      </c>
      <c r="C9425" s="75" t="s">
        <v>744</v>
      </c>
      <c r="D9425" s="75">
        <v>2</v>
      </c>
      <c r="E9425" s="75">
        <v>100</v>
      </c>
    </row>
    <row r="9426" spans="1:5" x14ac:dyDescent="0.25">
      <c r="A9426" s="80">
        <v>41854</v>
      </c>
      <c r="B9426" s="75" t="s">
        <v>735</v>
      </c>
      <c r="C9426" s="75" t="s">
        <v>730</v>
      </c>
      <c r="D9426" s="75">
        <v>3</v>
      </c>
      <c r="E9426" s="75">
        <v>168.93</v>
      </c>
    </row>
    <row r="9427" spans="1:5" x14ac:dyDescent="0.25">
      <c r="A9427" s="80">
        <v>41581</v>
      </c>
      <c r="B9427" s="75" t="s">
        <v>748</v>
      </c>
      <c r="C9427" s="75" t="s">
        <v>738</v>
      </c>
      <c r="D9427" s="75">
        <v>1</v>
      </c>
      <c r="E9427" s="75">
        <v>30</v>
      </c>
    </row>
    <row r="9428" spans="1:5" x14ac:dyDescent="0.25">
      <c r="A9428" s="80">
        <v>41960</v>
      </c>
      <c r="B9428" s="75" t="s">
        <v>745</v>
      </c>
      <c r="C9428" s="75" t="s">
        <v>738</v>
      </c>
      <c r="D9428" s="75">
        <v>3</v>
      </c>
      <c r="E9428" s="75">
        <v>254.04</v>
      </c>
    </row>
    <row r="9429" spans="1:5" x14ac:dyDescent="0.25">
      <c r="A9429" s="80">
        <v>41620</v>
      </c>
      <c r="B9429" s="75" t="s">
        <v>731</v>
      </c>
      <c r="C9429" s="75" t="s">
        <v>738</v>
      </c>
      <c r="D9429" s="75">
        <v>11</v>
      </c>
      <c r="E9429" s="75">
        <v>3557.76</v>
      </c>
    </row>
    <row r="9430" spans="1:5" x14ac:dyDescent="0.25">
      <c r="A9430" s="80">
        <v>41904</v>
      </c>
      <c r="B9430" s="75" t="s">
        <v>737</v>
      </c>
      <c r="C9430" s="75" t="s">
        <v>734</v>
      </c>
      <c r="D9430" s="75">
        <v>3</v>
      </c>
      <c r="E9430" s="75">
        <v>306</v>
      </c>
    </row>
    <row r="9431" spans="1:5" x14ac:dyDescent="0.25">
      <c r="A9431" s="80">
        <v>41580</v>
      </c>
      <c r="B9431" s="75" t="s">
        <v>739</v>
      </c>
      <c r="C9431" s="75" t="s">
        <v>730</v>
      </c>
      <c r="D9431" s="75">
        <v>2</v>
      </c>
      <c r="E9431" s="75">
        <v>79.8</v>
      </c>
    </row>
    <row r="9432" spans="1:5" x14ac:dyDescent="0.25">
      <c r="A9432" s="80">
        <v>41965</v>
      </c>
      <c r="B9432" s="75" t="s">
        <v>737</v>
      </c>
      <c r="C9432" s="75" t="s">
        <v>740</v>
      </c>
      <c r="D9432" s="75">
        <v>1</v>
      </c>
      <c r="E9432" s="75">
        <v>23.5</v>
      </c>
    </row>
    <row r="9433" spans="1:5" x14ac:dyDescent="0.25">
      <c r="A9433" s="80">
        <v>41549</v>
      </c>
      <c r="B9433" s="75" t="s">
        <v>747</v>
      </c>
      <c r="C9433" s="75" t="s">
        <v>755</v>
      </c>
      <c r="D9433" s="75">
        <v>1</v>
      </c>
      <c r="E9433" s="75">
        <v>20.38</v>
      </c>
    </row>
    <row r="9434" spans="1:5" x14ac:dyDescent="0.25">
      <c r="A9434" s="80">
        <v>41951</v>
      </c>
      <c r="B9434" s="75" t="s">
        <v>728</v>
      </c>
      <c r="C9434" s="75" t="s">
        <v>755</v>
      </c>
      <c r="D9434" s="75">
        <v>1</v>
      </c>
      <c r="E9434" s="75">
        <v>19.97</v>
      </c>
    </row>
    <row r="9435" spans="1:5" x14ac:dyDescent="0.25">
      <c r="A9435" s="80">
        <v>41958</v>
      </c>
      <c r="B9435" s="75" t="s">
        <v>735</v>
      </c>
      <c r="C9435" s="75" t="s">
        <v>740</v>
      </c>
      <c r="D9435" s="75">
        <v>1</v>
      </c>
      <c r="E9435" s="75">
        <v>22.57</v>
      </c>
    </row>
    <row r="9436" spans="1:5" x14ac:dyDescent="0.25">
      <c r="A9436" s="80">
        <v>41584</v>
      </c>
      <c r="B9436" s="75" t="s">
        <v>735</v>
      </c>
      <c r="C9436" s="75" t="s">
        <v>742</v>
      </c>
      <c r="D9436" s="75">
        <v>3</v>
      </c>
      <c r="E9436" s="75">
        <v>202.44</v>
      </c>
    </row>
    <row r="9437" spans="1:5" x14ac:dyDescent="0.25">
      <c r="A9437" s="80">
        <v>41294</v>
      </c>
      <c r="B9437" s="75" t="s">
        <v>745</v>
      </c>
      <c r="C9437" s="75" t="s">
        <v>755</v>
      </c>
      <c r="D9437" s="75">
        <v>12</v>
      </c>
      <c r="E9437" s="75">
        <v>3024</v>
      </c>
    </row>
    <row r="9438" spans="1:5" x14ac:dyDescent="0.25">
      <c r="A9438" s="80">
        <v>41944</v>
      </c>
      <c r="B9438" s="75" t="s">
        <v>749</v>
      </c>
      <c r="C9438" s="75" t="s">
        <v>732</v>
      </c>
      <c r="D9438" s="75">
        <v>2</v>
      </c>
      <c r="E9438" s="75">
        <v>98.01</v>
      </c>
    </row>
    <row r="9439" spans="1:5" x14ac:dyDescent="0.25">
      <c r="A9439" s="80">
        <v>41450</v>
      </c>
      <c r="B9439" s="75" t="s">
        <v>735</v>
      </c>
      <c r="C9439" s="75" t="s">
        <v>736</v>
      </c>
      <c r="D9439" s="75">
        <v>3</v>
      </c>
      <c r="E9439" s="75">
        <v>196.36</v>
      </c>
    </row>
    <row r="9440" spans="1:5" x14ac:dyDescent="0.25">
      <c r="A9440" s="80">
        <v>41954</v>
      </c>
      <c r="B9440" s="75" t="s">
        <v>743</v>
      </c>
      <c r="C9440" s="75" t="s">
        <v>738</v>
      </c>
      <c r="D9440" s="75">
        <v>3</v>
      </c>
      <c r="E9440" s="75">
        <v>264.63</v>
      </c>
    </row>
    <row r="9441" spans="1:5" x14ac:dyDescent="0.25">
      <c r="A9441" s="80">
        <v>41603</v>
      </c>
      <c r="B9441" s="75" t="s">
        <v>751</v>
      </c>
      <c r="C9441" s="75" t="s">
        <v>736</v>
      </c>
      <c r="D9441" s="75">
        <v>3</v>
      </c>
      <c r="E9441" s="75">
        <v>206.55</v>
      </c>
    </row>
    <row r="9442" spans="1:5" x14ac:dyDescent="0.25">
      <c r="A9442" s="80">
        <v>41622</v>
      </c>
      <c r="B9442" s="75" t="s">
        <v>747</v>
      </c>
      <c r="C9442" s="75" t="s">
        <v>736</v>
      </c>
      <c r="D9442" s="75">
        <v>3</v>
      </c>
      <c r="E9442" s="75">
        <v>206.55</v>
      </c>
    </row>
    <row r="9443" spans="1:5" x14ac:dyDescent="0.25">
      <c r="A9443" s="80">
        <v>41971</v>
      </c>
      <c r="B9443" s="75" t="s">
        <v>749</v>
      </c>
      <c r="C9443" s="75" t="s">
        <v>734</v>
      </c>
      <c r="D9443" s="75">
        <v>2</v>
      </c>
      <c r="E9443" s="75">
        <v>129.29</v>
      </c>
    </row>
    <row r="9444" spans="1:5" x14ac:dyDescent="0.25">
      <c r="A9444" s="80">
        <v>41995</v>
      </c>
      <c r="B9444" s="75" t="s">
        <v>735</v>
      </c>
      <c r="C9444" s="75" t="s">
        <v>744</v>
      </c>
      <c r="D9444" s="75">
        <v>2</v>
      </c>
      <c r="E9444" s="75">
        <v>97.02</v>
      </c>
    </row>
    <row r="9445" spans="1:5" x14ac:dyDescent="0.25">
      <c r="A9445" s="80">
        <v>41708</v>
      </c>
      <c r="B9445" s="75" t="s">
        <v>739</v>
      </c>
      <c r="C9445" s="75" t="s">
        <v>732</v>
      </c>
      <c r="D9445" s="75">
        <v>1</v>
      </c>
      <c r="E9445" s="75">
        <v>25</v>
      </c>
    </row>
    <row r="9446" spans="1:5" x14ac:dyDescent="0.25">
      <c r="A9446" s="80">
        <v>41989</v>
      </c>
      <c r="B9446" s="75" t="s">
        <v>748</v>
      </c>
      <c r="C9446" s="75" t="s">
        <v>730</v>
      </c>
      <c r="D9446" s="75">
        <v>3</v>
      </c>
      <c r="E9446" s="75">
        <v>172.43</v>
      </c>
    </row>
    <row r="9447" spans="1:5" x14ac:dyDescent="0.25">
      <c r="A9447" s="80">
        <v>41392</v>
      </c>
      <c r="B9447" s="75" t="s">
        <v>751</v>
      </c>
      <c r="C9447" s="75" t="s">
        <v>734</v>
      </c>
      <c r="D9447" s="75">
        <v>1</v>
      </c>
      <c r="E9447" s="75">
        <v>33.32</v>
      </c>
    </row>
    <row r="9448" spans="1:5" x14ac:dyDescent="0.25">
      <c r="A9448" s="80">
        <v>41617</v>
      </c>
      <c r="B9448" s="75" t="s">
        <v>750</v>
      </c>
      <c r="C9448" s="75" t="s">
        <v>736</v>
      </c>
      <c r="D9448" s="75">
        <v>2</v>
      </c>
      <c r="E9448" s="75">
        <v>91.8</v>
      </c>
    </row>
    <row r="9449" spans="1:5" x14ac:dyDescent="0.25">
      <c r="A9449" s="80">
        <v>41420</v>
      </c>
      <c r="B9449" s="75" t="s">
        <v>739</v>
      </c>
      <c r="C9449" s="75" t="s">
        <v>740</v>
      </c>
      <c r="D9449" s="75">
        <v>3</v>
      </c>
      <c r="E9449" s="75">
        <v>207.31</v>
      </c>
    </row>
    <row r="9450" spans="1:5" x14ac:dyDescent="0.25">
      <c r="A9450" s="80">
        <v>41630</v>
      </c>
      <c r="B9450" s="75" t="s">
        <v>737</v>
      </c>
      <c r="C9450" s="75" t="s">
        <v>744</v>
      </c>
      <c r="D9450" s="75">
        <v>2</v>
      </c>
      <c r="E9450" s="75">
        <v>96.04</v>
      </c>
    </row>
    <row r="9451" spans="1:5" x14ac:dyDescent="0.25">
      <c r="A9451" s="80">
        <v>41741</v>
      </c>
      <c r="B9451" s="75" t="s">
        <v>731</v>
      </c>
      <c r="C9451" s="75" t="s">
        <v>753</v>
      </c>
      <c r="D9451" s="75">
        <v>2</v>
      </c>
      <c r="E9451" s="75">
        <v>110</v>
      </c>
    </row>
    <row r="9452" spans="1:5" x14ac:dyDescent="0.25">
      <c r="A9452" s="80">
        <v>41284</v>
      </c>
      <c r="B9452" s="75" t="s">
        <v>735</v>
      </c>
      <c r="C9452" s="75" t="s">
        <v>753</v>
      </c>
      <c r="D9452" s="75">
        <v>3</v>
      </c>
      <c r="E9452" s="75">
        <v>237.7</v>
      </c>
    </row>
    <row r="9453" spans="1:5" x14ac:dyDescent="0.25">
      <c r="A9453" s="80">
        <v>41985</v>
      </c>
      <c r="B9453" s="75" t="s">
        <v>746</v>
      </c>
      <c r="C9453" s="75" t="s">
        <v>755</v>
      </c>
      <c r="D9453" s="75">
        <v>2</v>
      </c>
      <c r="E9453" s="75">
        <v>84</v>
      </c>
    </row>
    <row r="9454" spans="1:5" x14ac:dyDescent="0.25">
      <c r="A9454" s="80">
        <v>41848</v>
      </c>
      <c r="B9454" s="75" t="s">
        <v>745</v>
      </c>
      <c r="C9454" s="75" t="s">
        <v>730</v>
      </c>
      <c r="D9454" s="75">
        <v>1</v>
      </c>
      <c r="E9454" s="75">
        <v>19.95</v>
      </c>
    </row>
    <row r="9455" spans="1:5" x14ac:dyDescent="0.25">
      <c r="A9455" s="80">
        <v>41948</v>
      </c>
      <c r="B9455" s="75" t="s">
        <v>750</v>
      </c>
      <c r="C9455" s="75" t="s">
        <v>736</v>
      </c>
      <c r="D9455" s="75">
        <v>25</v>
      </c>
      <c r="E9455" s="75">
        <v>13635.62</v>
      </c>
    </row>
    <row r="9456" spans="1:5" x14ac:dyDescent="0.25">
      <c r="A9456" s="80">
        <v>41978</v>
      </c>
      <c r="B9456" s="75" t="s">
        <v>731</v>
      </c>
      <c r="C9456" s="75" t="s">
        <v>742</v>
      </c>
      <c r="D9456" s="75">
        <v>2</v>
      </c>
      <c r="E9456" s="75">
        <v>91.8</v>
      </c>
    </row>
    <row r="9457" spans="1:5" x14ac:dyDescent="0.25">
      <c r="A9457" s="80">
        <v>41606</v>
      </c>
      <c r="B9457" s="75" t="s">
        <v>745</v>
      </c>
      <c r="C9457" s="75" t="s">
        <v>777</v>
      </c>
      <c r="D9457" s="75">
        <v>2</v>
      </c>
      <c r="E9457" s="75">
        <v>74.489999999999995</v>
      </c>
    </row>
    <row r="9458" spans="1:5" x14ac:dyDescent="0.25">
      <c r="A9458" s="80">
        <v>41617</v>
      </c>
      <c r="B9458" s="75" t="s">
        <v>749</v>
      </c>
      <c r="C9458" s="75" t="s">
        <v>755</v>
      </c>
      <c r="D9458" s="75">
        <v>1</v>
      </c>
      <c r="E9458" s="75">
        <v>21</v>
      </c>
    </row>
    <row r="9459" spans="1:5" x14ac:dyDescent="0.25">
      <c r="A9459" s="80">
        <v>41638</v>
      </c>
      <c r="B9459" s="75" t="s">
        <v>746</v>
      </c>
      <c r="C9459" s="75" t="s">
        <v>753</v>
      </c>
      <c r="D9459" s="75">
        <v>2</v>
      </c>
      <c r="E9459" s="75">
        <v>104.58</v>
      </c>
    </row>
    <row r="9460" spans="1:5" x14ac:dyDescent="0.25">
      <c r="A9460" s="80">
        <v>41802</v>
      </c>
      <c r="B9460" s="75" t="s">
        <v>745</v>
      </c>
      <c r="C9460" s="75" t="s">
        <v>732</v>
      </c>
      <c r="D9460" s="75">
        <v>2</v>
      </c>
      <c r="E9460" s="75">
        <v>100</v>
      </c>
    </row>
    <row r="9461" spans="1:5" x14ac:dyDescent="0.25">
      <c r="A9461" s="80">
        <v>41626</v>
      </c>
      <c r="B9461" s="75" t="s">
        <v>750</v>
      </c>
      <c r="C9461" s="75" t="s">
        <v>736</v>
      </c>
      <c r="D9461" s="75">
        <v>3</v>
      </c>
      <c r="E9461" s="75">
        <v>206.55</v>
      </c>
    </row>
    <row r="9462" spans="1:5" x14ac:dyDescent="0.25">
      <c r="A9462" s="80">
        <v>41582</v>
      </c>
      <c r="B9462" s="75" t="s">
        <v>745</v>
      </c>
      <c r="C9462" s="75" t="s">
        <v>742</v>
      </c>
      <c r="D9462" s="75">
        <v>3</v>
      </c>
      <c r="E9462" s="75">
        <v>206.55</v>
      </c>
    </row>
    <row r="9463" spans="1:5" x14ac:dyDescent="0.25">
      <c r="A9463" s="80">
        <v>41964</v>
      </c>
      <c r="B9463" s="75" t="s">
        <v>749</v>
      </c>
      <c r="C9463" s="75" t="s">
        <v>755</v>
      </c>
      <c r="D9463" s="75">
        <v>3</v>
      </c>
      <c r="E9463" s="75">
        <v>183.39</v>
      </c>
    </row>
    <row r="9464" spans="1:5" x14ac:dyDescent="0.25">
      <c r="A9464" s="80">
        <v>41435</v>
      </c>
      <c r="B9464" s="75" t="s">
        <v>754</v>
      </c>
      <c r="C9464" s="75" t="s">
        <v>736</v>
      </c>
      <c r="D9464" s="75">
        <v>3</v>
      </c>
      <c r="E9464" s="75">
        <v>200.41</v>
      </c>
    </row>
    <row r="9465" spans="1:5" x14ac:dyDescent="0.25">
      <c r="A9465" s="80">
        <v>41610</v>
      </c>
      <c r="B9465" s="75" t="s">
        <v>731</v>
      </c>
      <c r="C9465" s="75" t="s">
        <v>742</v>
      </c>
      <c r="D9465" s="75">
        <v>2</v>
      </c>
      <c r="E9465" s="75">
        <v>88.16</v>
      </c>
    </row>
    <row r="9466" spans="1:5" x14ac:dyDescent="0.25">
      <c r="A9466" s="80">
        <v>41958</v>
      </c>
      <c r="B9466" s="75" t="s">
        <v>748</v>
      </c>
      <c r="C9466" s="75" t="s">
        <v>727</v>
      </c>
      <c r="D9466" s="75">
        <v>1</v>
      </c>
      <c r="E9466" s="75">
        <v>75.22</v>
      </c>
    </row>
    <row r="9467" spans="1:5" x14ac:dyDescent="0.25">
      <c r="A9467" s="80">
        <v>41620</v>
      </c>
      <c r="B9467" s="75" t="s">
        <v>743</v>
      </c>
      <c r="C9467" s="75" t="s">
        <v>734</v>
      </c>
      <c r="D9467" s="75">
        <v>1</v>
      </c>
      <c r="E9467" s="75">
        <v>34</v>
      </c>
    </row>
    <row r="9468" spans="1:5" x14ac:dyDescent="0.25">
      <c r="A9468" s="80">
        <v>41593</v>
      </c>
      <c r="B9468" s="75" t="s">
        <v>728</v>
      </c>
      <c r="C9468" s="75" t="s">
        <v>740</v>
      </c>
      <c r="D9468" s="75">
        <v>1</v>
      </c>
      <c r="E9468" s="75">
        <v>23.5</v>
      </c>
    </row>
    <row r="9469" spans="1:5" x14ac:dyDescent="0.25">
      <c r="A9469" s="80">
        <v>41974</v>
      </c>
      <c r="B9469" s="75" t="s">
        <v>749</v>
      </c>
      <c r="C9469" s="75" t="s">
        <v>736</v>
      </c>
      <c r="D9469" s="75">
        <v>8</v>
      </c>
      <c r="E9469" s="75">
        <v>1439.54</v>
      </c>
    </row>
    <row r="9470" spans="1:5" x14ac:dyDescent="0.25">
      <c r="A9470" s="80">
        <v>41978</v>
      </c>
      <c r="B9470" s="75" t="s">
        <v>735</v>
      </c>
      <c r="C9470" s="75" t="s">
        <v>755</v>
      </c>
      <c r="D9470" s="75">
        <v>2</v>
      </c>
      <c r="E9470" s="75">
        <v>84</v>
      </c>
    </row>
    <row r="9471" spans="1:5" x14ac:dyDescent="0.25">
      <c r="A9471" s="80">
        <v>41953</v>
      </c>
      <c r="B9471" s="75" t="s">
        <v>748</v>
      </c>
      <c r="C9471" s="75" t="s">
        <v>734</v>
      </c>
      <c r="D9471" s="75">
        <v>2</v>
      </c>
      <c r="E9471" s="75">
        <v>127.96</v>
      </c>
    </row>
    <row r="9472" spans="1:5" x14ac:dyDescent="0.25">
      <c r="A9472" s="80">
        <v>41519</v>
      </c>
      <c r="B9472" s="75" t="s">
        <v>752</v>
      </c>
      <c r="C9472" s="75" t="s">
        <v>740</v>
      </c>
      <c r="D9472" s="75">
        <v>1</v>
      </c>
      <c r="E9472" s="75">
        <v>22.57</v>
      </c>
    </row>
    <row r="9473" spans="1:5" x14ac:dyDescent="0.25">
      <c r="A9473" s="80">
        <v>41966</v>
      </c>
      <c r="B9473" s="75" t="s">
        <v>737</v>
      </c>
      <c r="C9473" s="75" t="s">
        <v>736</v>
      </c>
      <c r="D9473" s="75">
        <v>3</v>
      </c>
      <c r="E9473" s="75">
        <v>206.55</v>
      </c>
    </row>
    <row r="9474" spans="1:5" x14ac:dyDescent="0.25">
      <c r="A9474" s="80">
        <v>41957</v>
      </c>
      <c r="B9474" s="75" t="s">
        <v>752</v>
      </c>
      <c r="C9474" s="75" t="s">
        <v>730</v>
      </c>
      <c r="D9474" s="75">
        <v>3</v>
      </c>
      <c r="E9474" s="75">
        <v>179.55</v>
      </c>
    </row>
    <row r="9475" spans="1:5" x14ac:dyDescent="0.25">
      <c r="A9475" s="80">
        <v>41622</v>
      </c>
      <c r="B9475" s="75" t="s">
        <v>745</v>
      </c>
      <c r="C9475" s="75" t="s">
        <v>777</v>
      </c>
      <c r="D9475" s="75">
        <v>3</v>
      </c>
      <c r="E9475" s="75">
        <v>164.23</v>
      </c>
    </row>
    <row r="9476" spans="1:5" x14ac:dyDescent="0.25">
      <c r="A9476" s="80">
        <v>41793</v>
      </c>
      <c r="B9476" s="75" t="s">
        <v>735</v>
      </c>
      <c r="C9476" s="75" t="s">
        <v>742</v>
      </c>
      <c r="D9476" s="75">
        <v>2</v>
      </c>
      <c r="E9476" s="75">
        <v>91.8</v>
      </c>
    </row>
    <row r="9477" spans="1:5" x14ac:dyDescent="0.25">
      <c r="A9477" s="80">
        <v>41625</v>
      </c>
      <c r="B9477" s="75" t="s">
        <v>751</v>
      </c>
      <c r="C9477" s="75" t="s">
        <v>740</v>
      </c>
      <c r="D9477" s="75">
        <v>2</v>
      </c>
      <c r="E9477" s="75">
        <v>94</v>
      </c>
    </row>
    <row r="9478" spans="1:5" x14ac:dyDescent="0.25">
      <c r="A9478" s="80">
        <v>41620</v>
      </c>
      <c r="B9478" s="75" t="s">
        <v>750</v>
      </c>
      <c r="C9478" s="75" t="s">
        <v>744</v>
      </c>
      <c r="D9478" s="75">
        <v>2</v>
      </c>
      <c r="E9478" s="75">
        <v>97.02</v>
      </c>
    </row>
    <row r="9479" spans="1:5" x14ac:dyDescent="0.25">
      <c r="A9479" s="80">
        <v>41953</v>
      </c>
      <c r="B9479" s="75" t="s">
        <v>745</v>
      </c>
      <c r="C9479" s="75" t="s">
        <v>755</v>
      </c>
      <c r="D9479" s="75">
        <v>2</v>
      </c>
      <c r="E9479" s="75">
        <v>84</v>
      </c>
    </row>
    <row r="9480" spans="1:5" x14ac:dyDescent="0.25">
      <c r="A9480" s="80">
        <v>41950</v>
      </c>
      <c r="B9480" s="75" t="s">
        <v>735</v>
      </c>
      <c r="C9480" s="75" t="s">
        <v>744</v>
      </c>
      <c r="D9480" s="75">
        <v>3</v>
      </c>
      <c r="E9480" s="75">
        <v>211.7</v>
      </c>
    </row>
    <row r="9481" spans="1:5" x14ac:dyDescent="0.25">
      <c r="A9481" s="80">
        <v>42003</v>
      </c>
      <c r="B9481" s="75" t="s">
        <v>728</v>
      </c>
      <c r="C9481" s="75" t="s">
        <v>738</v>
      </c>
      <c r="D9481" s="75">
        <v>2</v>
      </c>
      <c r="E9481" s="75">
        <v>120</v>
      </c>
    </row>
    <row r="9482" spans="1:5" x14ac:dyDescent="0.25">
      <c r="A9482" s="80">
        <v>41978</v>
      </c>
      <c r="B9482" s="75" t="s">
        <v>737</v>
      </c>
      <c r="C9482" s="75" t="s">
        <v>734</v>
      </c>
      <c r="D9482" s="75">
        <v>3</v>
      </c>
      <c r="E9482" s="75">
        <v>306</v>
      </c>
    </row>
    <row r="9483" spans="1:5" x14ac:dyDescent="0.25">
      <c r="A9483" s="80">
        <v>41963</v>
      </c>
      <c r="B9483" s="75" t="s">
        <v>743</v>
      </c>
      <c r="C9483" s="75" t="s">
        <v>736</v>
      </c>
      <c r="D9483" s="75">
        <v>2</v>
      </c>
      <c r="E9483" s="75">
        <v>86.37</v>
      </c>
    </row>
    <row r="9484" spans="1:5" x14ac:dyDescent="0.25">
      <c r="A9484" s="80">
        <v>41617</v>
      </c>
      <c r="B9484" s="75" t="s">
        <v>754</v>
      </c>
      <c r="C9484" s="75" t="s">
        <v>738</v>
      </c>
      <c r="D9484" s="75">
        <v>1</v>
      </c>
      <c r="E9484" s="75">
        <v>28.23</v>
      </c>
    </row>
    <row r="9485" spans="1:5" x14ac:dyDescent="0.25">
      <c r="A9485" s="80">
        <v>41946</v>
      </c>
      <c r="B9485" s="75" t="s">
        <v>752</v>
      </c>
      <c r="C9485" s="75" t="s">
        <v>777</v>
      </c>
      <c r="D9485" s="75">
        <v>3</v>
      </c>
      <c r="E9485" s="75">
        <v>162.57</v>
      </c>
    </row>
    <row r="9486" spans="1:5" x14ac:dyDescent="0.25">
      <c r="A9486" s="80">
        <v>41949</v>
      </c>
      <c r="B9486" s="75" t="s">
        <v>741</v>
      </c>
      <c r="C9486" s="75" t="s">
        <v>732</v>
      </c>
      <c r="D9486" s="75">
        <v>2</v>
      </c>
      <c r="E9486" s="75">
        <v>100</v>
      </c>
    </row>
    <row r="9487" spans="1:5" x14ac:dyDescent="0.25">
      <c r="A9487" s="80">
        <v>41631</v>
      </c>
      <c r="B9487" s="75" t="s">
        <v>743</v>
      </c>
      <c r="C9487" s="75" t="s">
        <v>755</v>
      </c>
      <c r="D9487" s="75">
        <v>2</v>
      </c>
      <c r="E9487" s="75">
        <v>79.040000000000006</v>
      </c>
    </row>
    <row r="9488" spans="1:5" x14ac:dyDescent="0.25">
      <c r="A9488" s="80">
        <v>41817</v>
      </c>
      <c r="B9488" s="75" t="s">
        <v>747</v>
      </c>
      <c r="C9488" s="75" t="s">
        <v>738</v>
      </c>
      <c r="D9488" s="75">
        <v>1</v>
      </c>
      <c r="E9488" s="75">
        <v>30</v>
      </c>
    </row>
    <row r="9489" spans="1:5" x14ac:dyDescent="0.25">
      <c r="A9489" s="80">
        <v>41443</v>
      </c>
      <c r="B9489" s="75" t="s">
        <v>741</v>
      </c>
      <c r="C9489" s="75" t="s">
        <v>777</v>
      </c>
      <c r="D9489" s="75">
        <v>1</v>
      </c>
      <c r="E9489" s="75">
        <v>18.25</v>
      </c>
    </row>
    <row r="9490" spans="1:5" x14ac:dyDescent="0.25">
      <c r="A9490" s="80">
        <v>41941</v>
      </c>
      <c r="B9490" s="75" t="s">
        <v>737</v>
      </c>
      <c r="C9490" s="75" t="s">
        <v>744</v>
      </c>
      <c r="D9490" s="75">
        <v>4</v>
      </c>
      <c r="E9490" s="75">
        <v>384.16</v>
      </c>
    </row>
    <row r="9491" spans="1:5" x14ac:dyDescent="0.25">
      <c r="A9491" s="80">
        <v>41976</v>
      </c>
      <c r="B9491" s="75" t="s">
        <v>749</v>
      </c>
      <c r="C9491" s="75" t="s">
        <v>742</v>
      </c>
      <c r="D9491" s="75">
        <v>1</v>
      </c>
      <c r="E9491" s="75">
        <v>22.04</v>
      </c>
    </row>
    <row r="9492" spans="1:5" x14ac:dyDescent="0.25">
      <c r="A9492" s="80">
        <v>41636</v>
      </c>
      <c r="B9492" s="75" t="s">
        <v>731</v>
      </c>
      <c r="C9492" s="75" t="s">
        <v>742</v>
      </c>
      <c r="D9492" s="75">
        <v>2</v>
      </c>
      <c r="E9492" s="75">
        <v>91.8</v>
      </c>
    </row>
    <row r="9493" spans="1:5" x14ac:dyDescent="0.25">
      <c r="A9493" s="80">
        <v>41958</v>
      </c>
      <c r="B9493" s="75" t="s">
        <v>743</v>
      </c>
      <c r="C9493" s="75" t="s">
        <v>730</v>
      </c>
      <c r="D9493" s="75">
        <v>2</v>
      </c>
      <c r="E9493" s="75">
        <v>75.86</v>
      </c>
    </row>
    <row r="9494" spans="1:5" x14ac:dyDescent="0.25">
      <c r="A9494" s="80">
        <v>41621</v>
      </c>
      <c r="B9494" s="75" t="s">
        <v>726</v>
      </c>
      <c r="C9494" s="75" t="s">
        <v>742</v>
      </c>
      <c r="D9494" s="75">
        <v>2</v>
      </c>
      <c r="E9494" s="75">
        <v>88.16</v>
      </c>
    </row>
    <row r="9495" spans="1:5" x14ac:dyDescent="0.25">
      <c r="A9495" s="80">
        <v>41367</v>
      </c>
      <c r="B9495" s="75" t="s">
        <v>746</v>
      </c>
      <c r="C9495" s="75" t="s">
        <v>744</v>
      </c>
      <c r="D9495" s="75">
        <v>1</v>
      </c>
      <c r="E9495" s="75">
        <v>23.77</v>
      </c>
    </row>
    <row r="9496" spans="1:5" x14ac:dyDescent="0.25">
      <c r="A9496" s="80">
        <v>41602</v>
      </c>
      <c r="B9496" s="75" t="s">
        <v>745</v>
      </c>
      <c r="C9496" s="75" t="s">
        <v>753</v>
      </c>
      <c r="D9496" s="75">
        <v>3</v>
      </c>
      <c r="E9496" s="75">
        <v>247.5</v>
      </c>
    </row>
    <row r="9497" spans="1:5" x14ac:dyDescent="0.25">
      <c r="A9497" s="80">
        <v>41995</v>
      </c>
      <c r="B9497" s="75" t="s">
        <v>745</v>
      </c>
      <c r="C9497" s="75" t="s">
        <v>736</v>
      </c>
      <c r="D9497" s="75">
        <v>3</v>
      </c>
      <c r="E9497" s="75">
        <v>206.55</v>
      </c>
    </row>
    <row r="9498" spans="1:5" x14ac:dyDescent="0.25">
      <c r="A9498" s="80">
        <v>41647</v>
      </c>
      <c r="B9498" s="75" t="s">
        <v>748</v>
      </c>
      <c r="C9498" s="75" t="s">
        <v>738</v>
      </c>
      <c r="D9498" s="75">
        <v>2</v>
      </c>
      <c r="E9498" s="75">
        <v>120</v>
      </c>
    </row>
    <row r="9499" spans="1:5" x14ac:dyDescent="0.25">
      <c r="A9499" s="80">
        <v>41422</v>
      </c>
      <c r="B9499" s="75" t="s">
        <v>743</v>
      </c>
      <c r="C9499" s="75" t="s">
        <v>736</v>
      </c>
      <c r="D9499" s="75">
        <v>11</v>
      </c>
      <c r="E9499" s="75">
        <v>2694.23</v>
      </c>
    </row>
    <row r="9500" spans="1:5" x14ac:dyDescent="0.25">
      <c r="A9500" s="80">
        <v>41949</v>
      </c>
      <c r="B9500" s="75" t="s">
        <v>745</v>
      </c>
      <c r="C9500" s="75" t="s">
        <v>742</v>
      </c>
      <c r="D9500" s="75">
        <v>3</v>
      </c>
      <c r="E9500" s="75">
        <v>200.41</v>
      </c>
    </row>
    <row r="9501" spans="1:5" x14ac:dyDescent="0.25">
      <c r="A9501" s="80">
        <v>41638</v>
      </c>
      <c r="B9501" s="75" t="s">
        <v>751</v>
      </c>
      <c r="C9501" s="75" t="s">
        <v>730</v>
      </c>
      <c r="D9501" s="75">
        <v>2</v>
      </c>
      <c r="E9501" s="75">
        <v>76.64</v>
      </c>
    </row>
    <row r="9502" spans="1:5" x14ac:dyDescent="0.25">
      <c r="A9502" s="80">
        <v>41957</v>
      </c>
      <c r="B9502" s="75" t="s">
        <v>731</v>
      </c>
      <c r="C9502" s="75" t="s">
        <v>736</v>
      </c>
      <c r="D9502" s="75">
        <v>1</v>
      </c>
      <c r="E9502" s="75">
        <v>22.95</v>
      </c>
    </row>
    <row r="9503" spans="1:5" x14ac:dyDescent="0.25">
      <c r="A9503" s="80">
        <v>41992</v>
      </c>
      <c r="B9503" s="75" t="s">
        <v>743</v>
      </c>
      <c r="C9503" s="75" t="s">
        <v>744</v>
      </c>
      <c r="D9503" s="75">
        <v>3</v>
      </c>
      <c r="E9503" s="75">
        <v>225</v>
      </c>
    </row>
    <row r="9504" spans="1:5" x14ac:dyDescent="0.25">
      <c r="A9504" s="80">
        <v>41625</v>
      </c>
      <c r="B9504" s="75" t="s">
        <v>748</v>
      </c>
      <c r="C9504" s="75" t="s">
        <v>734</v>
      </c>
      <c r="D9504" s="75">
        <v>2</v>
      </c>
      <c r="E9504" s="75">
        <v>136</v>
      </c>
    </row>
    <row r="9505" spans="1:5" x14ac:dyDescent="0.25">
      <c r="A9505" s="80">
        <v>41919</v>
      </c>
      <c r="B9505" s="75" t="s">
        <v>731</v>
      </c>
      <c r="C9505" s="75" t="s">
        <v>738</v>
      </c>
      <c r="D9505" s="75">
        <v>20</v>
      </c>
      <c r="E9505" s="75">
        <v>11524.8</v>
      </c>
    </row>
    <row r="9506" spans="1:5" x14ac:dyDescent="0.25">
      <c r="A9506" s="80">
        <v>41315</v>
      </c>
      <c r="B9506" s="75" t="s">
        <v>735</v>
      </c>
      <c r="C9506" s="75" t="s">
        <v>777</v>
      </c>
      <c r="D9506" s="75">
        <v>2</v>
      </c>
      <c r="E9506" s="75">
        <v>76</v>
      </c>
    </row>
    <row r="9507" spans="1:5" x14ac:dyDescent="0.25">
      <c r="A9507" s="80">
        <v>41595</v>
      </c>
      <c r="B9507" s="75" t="s">
        <v>752</v>
      </c>
      <c r="C9507" s="75" t="s">
        <v>734</v>
      </c>
      <c r="D9507" s="75">
        <v>19</v>
      </c>
      <c r="E9507" s="75">
        <v>12274</v>
      </c>
    </row>
    <row r="9508" spans="1:5" x14ac:dyDescent="0.25">
      <c r="A9508" s="80">
        <v>41835</v>
      </c>
      <c r="B9508" s="75" t="s">
        <v>752</v>
      </c>
      <c r="C9508" s="75" t="s">
        <v>742</v>
      </c>
      <c r="D9508" s="75">
        <v>3</v>
      </c>
      <c r="E9508" s="75">
        <v>206.55</v>
      </c>
    </row>
    <row r="9509" spans="1:5" x14ac:dyDescent="0.25">
      <c r="A9509" s="80">
        <v>41987</v>
      </c>
      <c r="B9509" s="75" t="s">
        <v>743</v>
      </c>
      <c r="C9509" s="75" t="s">
        <v>744</v>
      </c>
      <c r="D9509" s="75">
        <v>3</v>
      </c>
      <c r="E9509" s="75">
        <v>225</v>
      </c>
    </row>
    <row r="9510" spans="1:5" x14ac:dyDescent="0.25">
      <c r="A9510" s="80">
        <v>41437</v>
      </c>
      <c r="B9510" s="75" t="s">
        <v>754</v>
      </c>
      <c r="C9510" s="75" t="s">
        <v>730</v>
      </c>
      <c r="D9510" s="75">
        <v>2</v>
      </c>
      <c r="E9510" s="75">
        <v>76.64</v>
      </c>
    </row>
    <row r="9511" spans="1:5" x14ac:dyDescent="0.25">
      <c r="A9511" s="80">
        <v>41992</v>
      </c>
      <c r="B9511" s="75" t="s">
        <v>739</v>
      </c>
      <c r="C9511" s="75" t="s">
        <v>742</v>
      </c>
      <c r="D9511" s="75">
        <v>5</v>
      </c>
      <c r="E9511" s="75">
        <v>539.85</v>
      </c>
    </row>
    <row r="9512" spans="1:5" x14ac:dyDescent="0.25">
      <c r="A9512" s="80">
        <v>41915</v>
      </c>
      <c r="B9512" s="75" t="s">
        <v>746</v>
      </c>
      <c r="C9512" s="75" t="s">
        <v>736</v>
      </c>
      <c r="D9512" s="75">
        <v>1</v>
      </c>
      <c r="E9512" s="75">
        <v>22.95</v>
      </c>
    </row>
    <row r="9513" spans="1:5" x14ac:dyDescent="0.25">
      <c r="A9513" s="80">
        <v>41864</v>
      </c>
      <c r="B9513" s="75" t="s">
        <v>741</v>
      </c>
      <c r="C9513" s="75" t="s">
        <v>744</v>
      </c>
      <c r="D9513" s="75">
        <v>2</v>
      </c>
      <c r="E9513" s="75">
        <v>97.02</v>
      </c>
    </row>
    <row r="9514" spans="1:5" x14ac:dyDescent="0.25">
      <c r="A9514" s="80">
        <v>41997</v>
      </c>
      <c r="B9514" s="75" t="s">
        <v>748</v>
      </c>
      <c r="C9514" s="75" t="s">
        <v>738</v>
      </c>
      <c r="D9514" s="75">
        <v>2</v>
      </c>
      <c r="E9514" s="75">
        <v>114.08</v>
      </c>
    </row>
    <row r="9515" spans="1:5" x14ac:dyDescent="0.25">
      <c r="A9515" s="80">
        <v>41673</v>
      </c>
      <c r="B9515" s="75" t="s">
        <v>748</v>
      </c>
      <c r="C9515" s="75" t="s">
        <v>740</v>
      </c>
      <c r="D9515" s="75">
        <v>1</v>
      </c>
      <c r="E9515" s="75">
        <v>22.57</v>
      </c>
    </row>
    <row r="9516" spans="1:5" x14ac:dyDescent="0.25">
      <c r="A9516" s="80">
        <v>41997</v>
      </c>
      <c r="B9516" s="75" t="s">
        <v>728</v>
      </c>
      <c r="C9516" s="75" t="s">
        <v>736</v>
      </c>
      <c r="D9516" s="75">
        <v>3</v>
      </c>
      <c r="E9516" s="75">
        <v>194.33</v>
      </c>
    </row>
    <row r="9517" spans="1:5" x14ac:dyDescent="0.25">
      <c r="A9517" s="80">
        <v>41669</v>
      </c>
      <c r="B9517" s="75" t="s">
        <v>748</v>
      </c>
      <c r="C9517" s="75" t="s">
        <v>734</v>
      </c>
      <c r="D9517" s="75">
        <v>1</v>
      </c>
      <c r="E9517" s="75">
        <v>34</v>
      </c>
    </row>
    <row r="9518" spans="1:5" x14ac:dyDescent="0.25">
      <c r="A9518" s="80">
        <v>41954</v>
      </c>
      <c r="B9518" s="75" t="s">
        <v>741</v>
      </c>
      <c r="C9518" s="75" t="s">
        <v>734</v>
      </c>
      <c r="D9518" s="75">
        <v>2</v>
      </c>
      <c r="E9518" s="75">
        <v>133.29</v>
      </c>
    </row>
    <row r="9519" spans="1:5" x14ac:dyDescent="0.25">
      <c r="A9519" s="80">
        <v>41959</v>
      </c>
      <c r="B9519" s="75" t="s">
        <v>728</v>
      </c>
      <c r="C9519" s="75" t="s">
        <v>755</v>
      </c>
      <c r="D9519" s="75">
        <v>2</v>
      </c>
      <c r="E9519" s="75">
        <v>84</v>
      </c>
    </row>
    <row r="9520" spans="1:5" x14ac:dyDescent="0.25">
      <c r="A9520" s="80">
        <v>41590</v>
      </c>
      <c r="B9520" s="75" t="s">
        <v>748</v>
      </c>
      <c r="C9520" s="75" t="s">
        <v>734</v>
      </c>
      <c r="D9520" s="75">
        <v>2</v>
      </c>
      <c r="E9520" s="75">
        <v>131.94999999999999</v>
      </c>
    </row>
    <row r="9521" spans="1:5" x14ac:dyDescent="0.25">
      <c r="A9521" s="80">
        <v>41597</v>
      </c>
      <c r="B9521" s="75" t="s">
        <v>748</v>
      </c>
      <c r="C9521" s="75" t="s">
        <v>742</v>
      </c>
      <c r="D9521" s="75">
        <v>1</v>
      </c>
      <c r="E9521" s="75">
        <v>22.27</v>
      </c>
    </row>
    <row r="9522" spans="1:5" x14ac:dyDescent="0.25">
      <c r="A9522" s="80">
        <v>41955</v>
      </c>
      <c r="B9522" s="75" t="s">
        <v>735</v>
      </c>
      <c r="C9522" s="75" t="s">
        <v>734</v>
      </c>
      <c r="D9522" s="75">
        <v>2</v>
      </c>
      <c r="E9522" s="75">
        <v>136</v>
      </c>
    </row>
    <row r="9523" spans="1:5" x14ac:dyDescent="0.25">
      <c r="A9523" s="80">
        <v>41584</v>
      </c>
      <c r="B9523" s="75" t="s">
        <v>726</v>
      </c>
      <c r="C9523" s="75" t="s">
        <v>742</v>
      </c>
      <c r="D9523" s="75">
        <v>3</v>
      </c>
      <c r="E9523" s="75">
        <v>206.55</v>
      </c>
    </row>
    <row r="9524" spans="1:5" x14ac:dyDescent="0.25">
      <c r="A9524" s="80">
        <v>41333</v>
      </c>
      <c r="B9524" s="75" t="s">
        <v>750</v>
      </c>
      <c r="C9524" s="75" t="s">
        <v>727</v>
      </c>
      <c r="D9524" s="75">
        <v>2</v>
      </c>
      <c r="E9524" s="75">
        <v>304.01</v>
      </c>
    </row>
    <row r="9525" spans="1:5" x14ac:dyDescent="0.25">
      <c r="A9525" s="80">
        <v>41344</v>
      </c>
      <c r="B9525" s="75" t="s">
        <v>747</v>
      </c>
      <c r="C9525" s="75" t="s">
        <v>732</v>
      </c>
      <c r="D9525" s="75">
        <v>1</v>
      </c>
      <c r="E9525" s="75">
        <v>24.01</v>
      </c>
    </row>
    <row r="9526" spans="1:5" x14ac:dyDescent="0.25">
      <c r="A9526" s="80">
        <v>41968</v>
      </c>
      <c r="B9526" s="75" t="s">
        <v>749</v>
      </c>
      <c r="C9526" s="75" t="s">
        <v>732</v>
      </c>
      <c r="D9526" s="75">
        <v>1</v>
      </c>
      <c r="E9526" s="75">
        <v>23.52</v>
      </c>
    </row>
    <row r="9527" spans="1:5" x14ac:dyDescent="0.25">
      <c r="A9527" s="80">
        <v>41632</v>
      </c>
      <c r="B9527" s="75" t="s">
        <v>739</v>
      </c>
      <c r="C9527" s="75" t="s">
        <v>742</v>
      </c>
      <c r="D9527" s="75">
        <v>1</v>
      </c>
      <c r="E9527" s="75">
        <v>22.95</v>
      </c>
    </row>
    <row r="9528" spans="1:5" x14ac:dyDescent="0.25">
      <c r="A9528" s="80">
        <v>41916</v>
      </c>
      <c r="B9528" s="75" t="s">
        <v>745</v>
      </c>
      <c r="C9528" s="75" t="s">
        <v>742</v>
      </c>
      <c r="D9528" s="75">
        <v>2</v>
      </c>
      <c r="E9528" s="75">
        <v>91.8</v>
      </c>
    </row>
    <row r="9529" spans="1:5" x14ac:dyDescent="0.25">
      <c r="A9529" s="80">
        <v>41634</v>
      </c>
      <c r="B9529" s="75" t="s">
        <v>743</v>
      </c>
      <c r="C9529" s="75" t="s">
        <v>734</v>
      </c>
      <c r="D9529" s="75">
        <v>1</v>
      </c>
      <c r="E9529" s="75">
        <v>33.32</v>
      </c>
    </row>
    <row r="9530" spans="1:5" x14ac:dyDescent="0.25">
      <c r="A9530" s="80">
        <v>41958</v>
      </c>
      <c r="B9530" s="75" t="s">
        <v>750</v>
      </c>
      <c r="C9530" s="75" t="s">
        <v>777</v>
      </c>
      <c r="D9530" s="75">
        <v>3</v>
      </c>
      <c r="E9530" s="75">
        <v>162.57</v>
      </c>
    </row>
    <row r="9531" spans="1:5" x14ac:dyDescent="0.25">
      <c r="A9531" s="80">
        <v>41574</v>
      </c>
      <c r="B9531" s="75" t="s">
        <v>743</v>
      </c>
      <c r="C9531" s="75" t="s">
        <v>730</v>
      </c>
      <c r="D9531" s="75">
        <v>23</v>
      </c>
      <c r="E9531" s="75">
        <v>10135.56</v>
      </c>
    </row>
    <row r="9532" spans="1:5" x14ac:dyDescent="0.25">
      <c r="A9532" s="80">
        <v>42004</v>
      </c>
      <c r="B9532" s="75" t="s">
        <v>754</v>
      </c>
      <c r="C9532" s="75" t="s">
        <v>742</v>
      </c>
      <c r="D9532" s="75">
        <v>1</v>
      </c>
      <c r="E9532" s="75">
        <v>21.59</v>
      </c>
    </row>
    <row r="9533" spans="1:5" x14ac:dyDescent="0.25">
      <c r="A9533" s="80">
        <v>41586</v>
      </c>
      <c r="B9533" s="75" t="s">
        <v>748</v>
      </c>
      <c r="C9533" s="75" t="s">
        <v>736</v>
      </c>
      <c r="D9533" s="75">
        <v>2</v>
      </c>
      <c r="E9533" s="75">
        <v>86.37</v>
      </c>
    </row>
    <row r="9534" spans="1:5" x14ac:dyDescent="0.25">
      <c r="A9534" s="80">
        <v>41594</v>
      </c>
      <c r="B9534" s="75" t="s">
        <v>743</v>
      </c>
      <c r="C9534" s="75" t="s">
        <v>744</v>
      </c>
      <c r="D9534" s="75">
        <v>2</v>
      </c>
      <c r="E9534" s="75">
        <v>97.02</v>
      </c>
    </row>
    <row r="9535" spans="1:5" x14ac:dyDescent="0.25">
      <c r="A9535" s="80">
        <v>41579</v>
      </c>
      <c r="B9535" s="75" t="s">
        <v>743</v>
      </c>
      <c r="C9535" s="75" t="s">
        <v>744</v>
      </c>
      <c r="D9535" s="75">
        <v>2</v>
      </c>
      <c r="E9535" s="75">
        <v>100</v>
      </c>
    </row>
    <row r="9536" spans="1:5" x14ac:dyDescent="0.25">
      <c r="A9536" s="80">
        <v>41563</v>
      </c>
      <c r="B9536" s="75" t="s">
        <v>741</v>
      </c>
      <c r="C9536" s="75" t="s">
        <v>740</v>
      </c>
      <c r="D9536" s="75">
        <v>1</v>
      </c>
      <c r="E9536" s="75">
        <v>22.8</v>
      </c>
    </row>
    <row r="9537" spans="1:5" x14ac:dyDescent="0.25">
      <c r="A9537" s="80">
        <v>41724</v>
      </c>
      <c r="B9537" s="75" t="s">
        <v>745</v>
      </c>
      <c r="C9537" s="75" t="s">
        <v>734</v>
      </c>
      <c r="D9537" s="75">
        <v>2</v>
      </c>
      <c r="E9537" s="75">
        <v>136</v>
      </c>
    </row>
    <row r="9538" spans="1:5" x14ac:dyDescent="0.25">
      <c r="A9538" s="80">
        <v>41595</v>
      </c>
      <c r="B9538" s="75" t="s">
        <v>745</v>
      </c>
      <c r="C9538" s="75" t="s">
        <v>734</v>
      </c>
      <c r="D9538" s="75">
        <v>4</v>
      </c>
      <c r="E9538" s="75">
        <v>544</v>
      </c>
    </row>
    <row r="9539" spans="1:5" x14ac:dyDescent="0.25">
      <c r="A9539" s="80">
        <v>41617</v>
      </c>
      <c r="B9539" s="75" t="s">
        <v>735</v>
      </c>
      <c r="C9539" s="75" t="s">
        <v>734</v>
      </c>
      <c r="D9539" s="75">
        <v>3</v>
      </c>
      <c r="E9539" s="75">
        <v>293.88</v>
      </c>
    </row>
    <row r="9540" spans="1:5" x14ac:dyDescent="0.25">
      <c r="A9540" s="80">
        <v>41951</v>
      </c>
      <c r="B9540" s="75" t="s">
        <v>737</v>
      </c>
      <c r="C9540" s="75" t="s">
        <v>727</v>
      </c>
      <c r="D9540" s="75">
        <v>1</v>
      </c>
      <c r="E9540" s="75">
        <v>79.95</v>
      </c>
    </row>
    <row r="9541" spans="1:5" x14ac:dyDescent="0.25">
      <c r="A9541" s="80">
        <v>41610</v>
      </c>
      <c r="B9541" s="75" t="s">
        <v>733</v>
      </c>
      <c r="C9541" s="75" t="s">
        <v>736</v>
      </c>
      <c r="D9541" s="75">
        <v>2</v>
      </c>
      <c r="E9541" s="75">
        <v>91.8</v>
      </c>
    </row>
    <row r="9542" spans="1:5" x14ac:dyDescent="0.25">
      <c r="A9542" s="80">
        <v>41799</v>
      </c>
      <c r="B9542" s="75" t="s">
        <v>735</v>
      </c>
      <c r="C9542" s="75" t="s">
        <v>738</v>
      </c>
      <c r="D9542" s="75">
        <v>3</v>
      </c>
      <c r="E9542" s="75">
        <v>270</v>
      </c>
    </row>
    <row r="9543" spans="1:5" x14ac:dyDescent="0.25">
      <c r="A9543" s="80">
        <v>41603</v>
      </c>
      <c r="B9543" s="75" t="s">
        <v>743</v>
      </c>
      <c r="C9543" s="75" t="s">
        <v>734</v>
      </c>
      <c r="D9543" s="75">
        <v>3</v>
      </c>
      <c r="E9543" s="75">
        <v>293.88</v>
      </c>
    </row>
    <row r="9544" spans="1:5" x14ac:dyDescent="0.25">
      <c r="A9544" s="80">
        <v>41980</v>
      </c>
      <c r="B9544" s="75" t="s">
        <v>750</v>
      </c>
      <c r="C9544" s="75" t="s">
        <v>777</v>
      </c>
      <c r="D9544" s="75">
        <v>2</v>
      </c>
      <c r="E9544" s="75">
        <v>72.25</v>
      </c>
    </row>
    <row r="9545" spans="1:5" x14ac:dyDescent="0.25">
      <c r="A9545" s="80">
        <v>41598</v>
      </c>
      <c r="B9545" s="75" t="s">
        <v>743</v>
      </c>
      <c r="C9545" s="75" t="s">
        <v>738</v>
      </c>
      <c r="D9545" s="75">
        <v>2</v>
      </c>
      <c r="E9545" s="75">
        <v>114.08</v>
      </c>
    </row>
    <row r="9546" spans="1:5" x14ac:dyDescent="0.25">
      <c r="A9546" s="80">
        <v>41633</v>
      </c>
      <c r="B9546" s="75" t="s">
        <v>745</v>
      </c>
      <c r="C9546" s="75" t="s">
        <v>734</v>
      </c>
      <c r="D9546" s="75">
        <v>1</v>
      </c>
      <c r="E9546" s="75">
        <v>31.99</v>
      </c>
    </row>
    <row r="9547" spans="1:5" x14ac:dyDescent="0.25">
      <c r="A9547" s="80">
        <v>41971</v>
      </c>
      <c r="B9547" s="75" t="s">
        <v>735</v>
      </c>
      <c r="C9547" s="75" t="s">
        <v>738</v>
      </c>
      <c r="D9547" s="75">
        <v>3</v>
      </c>
      <c r="E9547" s="75">
        <v>270</v>
      </c>
    </row>
    <row r="9548" spans="1:5" x14ac:dyDescent="0.25">
      <c r="A9548" s="80">
        <v>41606</v>
      </c>
      <c r="B9548" s="75" t="s">
        <v>746</v>
      </c>
      <c r="C9548" s="75" t="s">
        <v>740</v>
      </c>
      <c r="D9548" s="75">
        <v>3</v>
      </c>
      <c r="E9548" s="75">
        <v>201.06</v>
      </c>
    </row>
    <row r="9549" spans="1:5" x14ac:dyDescent="0.25">
      <c r="A9549" s="80">
        <v>41953</v>
      </c>
      <c r="B9549" s="75" t="s">
        <v>752</v>
      </c>
      <c r="C9549" s="75" t="s">
        <v>736</v>
      </c>
      <c r="D9549" s="75">
        <v>1</v>
      </c>
      <c r="E9549" s="75">
        <v>21.82</v>
      </c>
    </row>
    <row r="9550" spans="1:5" x14ac:dyDescent="0.25">
      <c r="A9550" s="80">
        <v>41995</v>
      </c>
      <c r="B9550" s="75" t="s">
        <v>741</v>
      </c>
      <c r="C9550" s="75" t="s">
        <v>732</v>
      </c>
      <c r="D9550" s="75">
        <v>2</v>
      </c>
      <c r="E9550" s="75">
        <v>97.02</v>
      </c>
    </row>
    <row r="9551" spans="1:5" x14ac:dyDescent="0.25">
      <c r="A9551" s="80">
        <v>41973</v>
      </c>
      <c r="B9551" s="75" t="s">
        <v>751</v>
      </c>
      <c r="C9551" s="75" t="s">
        <v>744</v>
      </c>
      <c r="D9551" s="75">
        <v>2</v>
      </c>
      <c r="E9551" s="75">
        <v>100</v>
      </c>
    </row>
    <row r="9552" spans="1:5" x14ac:dyDescent="0.25">
      <c r="A9552" s="80">
        <v>41615</v>
      </c>
      <c r="B9552" s="75" t="s">
        <v>745</v>
      </c>
      <c r="C9552" s="75" t="s">
        <v>732</v>
      </c>
      <c r="D9552" s="75">
        <v>3</v>
      </c>
      <c r="E9552" s="75">
        <v>225</v>
      </c>
    </row>
    <row r="9553" spans="1:5" x14ac:dyDescent="0.25">
      <c r="A9553" s="80">
        <v>41636</v>
      </c>
      <c r="B9553" s="75" t="s">
        <v>726</v>
      </c>
      <c r="C9553" s="75" t="s">
        <v>740</v>
      </c>
      <c r="D9553" s="75">
        <v>3</v>
      </c>
      <c r="E9553" s="75">
        <v>211.5</v>
      </c>
    </row>
    <row r="9554" spans="1:5" x14ac:dyDescent="0.25">
      <c r="A9554" s="80">
        <v>41934</v>
      </c>
      <c r="B9554" s="75" t="s">
        <v>743</v>
      </c>
      <c r="C9554" s="75" t="s">
        <v>736</v>
      </c>
      <c r="D9554" s="75">
        <v>2</v>
      </c>
      <c r="E9554" s="75">
        <v>89.97</v>
      </c>
    </row>
    <row r="9555" spans="1:5" x14ac:dyDescent="0.25">
      <c r="A9555" s="80">
        <v>41634</v>
      </c>
      <c r="B9555" s="75" t="s">
        <v>748</v>
      </c>
      <c r="C9555" s="75" t="s">
        <v>734</v>
      </c>
      <c r="D9555" s="75">
        <v>3</v>
      </c>
      <c r="E9555" s="75">
        <v>306</v>
      </c>
    </row>
    <row r="9556" spans="1:5" x14ac:dyDescent="0.25">
      <c r="A9556" s="80">
        <v>41800</v>
      </c>
      <c r="B9556" s="75" t="s">
        <v>726</v>
      </c>
      <c r="C9556" s="75" t="s">
        <v>744</v>
      </c>
      <c r="D9556" s="75">
        <v>2</v>
      </c>
      <c r="E9556" s="75">
        <v>100</v>
      </c>
    </row>
    <row r="9557" spans="1:5" x14ac:dyDescent="0.25">
      <c r="A9557" s="80">
        <v>41990</v>
      </c>
      <c r="B9557" s="75" t="s">
        <v>735</v>
      </c>
      <c r="C9557" s="75" t="s">
        <v>734</v>
      </c>
      <c r="D9557" s="75">
        <v>2</v>
      </c>
      <c r="E9557" s="75">
        <v>136</v>
      </c>
    </row>
    <row r="9558" spans="1:5" x14ac:dyDescent="0.25">
      <c r="A9558" s="80">
        <v>41480</v>
      </c>
      <c r="B9558" s="75" t="s">
        <v>737</v>
      </c>
      <c r="C9558" s="75" t="s">
        <v>727</v>
      </c>
      <c r="D9558" s="75">
        <v>2</v>
      </c>
      <c r="E9558" s="75">
        <v>304.01</v>
      </c>
    </row>
    <row r="9559" spans="1:5" x14ac:dyDescent="0.25">
      <c r="A9559" s="80">
        <v>41950</v>
      </c>
      <c r="B9559" s="75" t="s">
        <v>735</v>
      </c>
      <c r="C9559" s="75" t="s">
        <v>744</v>
      </c>
      <c r="D9559" s="75">
        <v>3</v>
      </c>
      <c r="E9559" s="75">
        <v>220.52</v>
      </c>
    </row>
    <row r="9560" spans="1:5" x14ac:dyDescent="0.25">
      <c r="A9560" s="80">
        <v>41635</v>
      </c>
      <c r="B9560" s="75" t="s">
        <v>735</v>
      </c>
      <c r="C9560" s="75" t="s">
        <v>738</v>
      </c>
      <c r="D9560" s="75">
        <v>2</v>
      </c>
      <c r="E9560" s="75">
        <v>120</v>
      </c>
    </row>
    <row r="9561" spans="1:5" x14ac:dyDescent="0.25">
      <c r="A9561" s="80">
        <v>41996</v>
      </c>
      <c r="B9561" s="75" t="s">
        <v>745</v>
      </c>
      <c r="C9561" s="75" t="s">
        <v>736</v>
      </c>
      <c r="D9561" s="75">
        <v>3</v>
      </c>
      <c r="E9561" s="75">
        <v>206.55</v>
      </c>
    </row>
    <row r="9562" spans="1:5" x14ac:dyDescent="0.25">
      <c r="A9562" s="80">
        <v>41339</v>
      </c>
      <c r="B9562" s="75" t="s">
        <v>743</v>
      </c>
      <c r="C9562" s="75" t="s">
        <v>740</v>
      </c>
      <c r="D9562" s="75">
        <v>2</v>
      </c>
      <c r="E9562" s="75">
        <v>94</v>
      </c>
    </row>
    <row r="9563" spans="1:5" x14ac:dyDescent="0.25">
      <c r="A9563" s="80">
        <v>41595</v>
      </c>
      <c r="B9563" s="75" t="s">
        <v>751</v>
      </c>
      <c r="C9563" s="75" t="s">
        <v>738</v>
      </c>
      <c r="D9563" s="75">
        <v>2</v>
      </c>
      <c r="E9563" s="75">
        <v>120</v>
      </c>
    </row>
    <row r="9564" spans="1:5" x14ac:dyDescent="0.25">
      <c r="A9564" s="80">
        <v>41601</v>
      </c>
      <c r="B9564" s="75" t="s">
        <v>743</v>
      </c>
      <c r="C9564" s="75" t="s">
        <v>734</v>
      </c>
      <c r="D9564" s="75">
        <v>2</v>
      </c>
      <c r="E9564" s="75">
        <v>133.29</v>
      </c>
    </row>
    <row r="9565" spans="1:5" x14ac:dyDescent="0.25">
      <c r="A9565" s="80">
        <v>41976</v>
      </c>
      <c r="B9565" s="75" t="s">
        <v>735</v>
      </c>
      <c r="C9565" s="75" t="s">
        <v>736</v>
      </c>
      <c r="D9565" s="75">
        <v>3</v>
      </c>
      <c r="E9565" s="75">
        <v>198.36</v>
      </c>
    </row>
    <row r="9566" spans="1:5" x14ac:dyDescent="0.25">
      <c r="A9566" s="80">
        <v>41949</v>
      </c>
      <c r="B9566" s="75" t="s">
        <v>737</v>
      </c>
      <c r="C9566" s="75" t="s">
        <v>734</v>
      </c>
      <c r="D9566" s="75">
        <v>2</v>
      </c>
      <c r="E9566" s="75">
        <v>136</v>
      </c>
    </row>
    <row r="9567" spans="1:5" x14ac:dyDescent="0.25">
      <c r="A9567" s="80">
        <v>41619</v>
      </c>
      <c r="B9567" s="75" t="s">
        <v>748</v>
      </c>
      <c r="C9567" s="75" t="s">
        <v>755</v>
      </c>
      <c r="D9567" s="75">
        <v>2</v>
      </c>
      <c r="E9567" s="75">
        <v>79.040000000000006</v>
      </c>
    </row>
    <row r="9568" spans="1:5" x14ac:dyDescent="0.25">
      <c r="A9568" s="80">
        <v>41621</v>
      </c>
      <c r="B9568" s="75" t="s">
        <v>733</v>
      </c>
      <c r="C9568" s="75" t="s">
        <v>734</v>
      </c>
      <c r="D9568" s="75">
        <v>2</v>
      </c>
      <c r="E9568" s="75">
        <v>136</v>
      </c>
    </row>
    <row r="9569" spans="1:5" x14ac:dyDescent="0.25">
      <c r="A9569" s="80">
        <v>41595</v>
      </c>
      <c r="B9569" s="75" t="s">
        <v>735</v>
      </c>
      <c r="C9569" s="75" t="s">
        <v>734</v>
      </c>
      <c r="D9569" s="75">
        <v>3</v>
      </c>
      <c r="E9569" s="75">
        <v>306</v>
      </c>
    </row>
    <row r="9570" spans="1:5" x14ac:dyDescent="0.25">
      <c r="A9570" s="80">
        <v>41621</v>
      </c>
      <c r="B9570" s="75" t="s">
        <v>743</v>
      </c>
      <c r="C9570" s="75" t="s">
        <v>738</v>
      </c>
      <c r="D9570" s="75">
        <v>1</v>
      </c>
      <c r="E9570" s="75">
        <v>30</v>
      </c>
    </row>
    <row r="9571" spans="1:5" x14ac:dyDescent="0.25">
      <c r="A9571" s="80">
        <v>41921</v>
      </c>
      <c r="B9571" s="75" t="s">
        <v>735</v>
      </c>
      <c r="C9571" s="75" t="s">
        <v>730</v>
      </c>
      <c r="D9571" s="75">
        <v>1</v>
      </c>
      <c r="E9571" s="75">
        <v>19.16</v>
      </c>
    </row>
    <row r="9572" spans="1:5" x14ac:dyDescent="0.25">
      <c r="A9572" s="80">
        <v>42004</v>
      </c>
      <c r="B9572" s="75" t="s">
        <v>741</v>
      </c>
      <c r="C9572" s="75" t="s">
        <v>734</v>
      </c>
      <c r="D9572" s="75">
        <v>2</v>
      </c>
      <c r="E9572" s="75">
        <v>129.29</v>
      </c>
    </row>
    <row r="9573" spans="1:5" x14ac:dyDescent="0.25">
      <c r="A9573" s="80">
        <v>41945</v>
      </c>
      <c r="B9573" s="75" t="s">
        <v>748</v>
      </c>
      <c r="C9573" s="75" t="s">
        <v>730</v>
      </c>
      <c r="D9573" s="75">
        <v>2</v>
      </c>
      <c r="E9573" s="75">
        <v>75.08</v>
      </c>
    </row>
    <row r="9574" spans="1:5" x14ac:dyDescent="0.25">
      <c r="A9574" s="80">
        <v>41944</v>
      </c>
      <c r="B9574" s="75" t="s">
        <v>735</v>
      </c>
      <c r="C9574" s="75" t="s">
        <v>777</v>
      </c>
      <c r="D9574" s="75">
        <v>3</v>
      </c>
      <c r="E9574" s="75">
        <v>171</v>
      </c>
    </row>
    <row r="9575" spans="1:5" x14ac:dyDescent="0.25">
      <c r="A9575" s="80">
        <v>41619</v>
      </c>
      <c r="B9575" s="75" t="s">
        <v>731</v>
      </c>
      <c r="C9575" s="75" t="s">
        <v>742</v>
      </c>
      <c r="D9575" s="75">
        <v>12</v>
      </c>
      <c r="E9575" s="75">
        <v>3206.41</v>
      </c>
    </row>
    <row r="9576" spans="1:5" x14ac:dyDescent="0.25">
      <c r="A9576" s="80">
        <v>41932</v>
      </c>
      <c r="B9576" s="75" t="s">
        <v>745</v>
      </c>
      <c r="C9576" s="75" t="s">
        <v>744</v>
      </c>
      <c r="D9576" s="75">
        <v>2</v>
      </c>
      <c r="E9576" s="75">
        <v>98.01</v>
      </c>
    </row>
    <row r="9577" spans="1:5" x14ac:dyDescent="0.25">
      <c r="A9577" s="80">
        <v>41804</v>
      </c>
      <c r="B9577" s="75" t="s">
        <v>741</v>
      </c>
      <c r="C9577" s="75" t="s">
        <v>730</v>
      </c>
      <c r="D9577" s="75">
        <v>1</v>
      </c>
      <c r="E9577" s="75">
        <v>19.55</v>
      </c>
    </row>
    <row r="9578" spans="1:5" x14ac:dyDescent="0.25">
      <c r="A9578" s="80">
        <v>41954</v>
      </c>
      <c r="B9578" s="75" t="s">
        <v>745</v>
      </c>
      <c r="C9578" s="75" t="s">
        <v>740</v>
      </c>
      <c r="D9578" s="75">
        <v>1</v>
      </c>
      <c r="E9578" s="75">
        <v>22.57</v>
      </c>
    </row>
    <row r="9579" spans="1:5" x14ac:dyDescent="0.25">
      <c r="A9579" s="80">
        <v>41580</v>
      </c>
      <c r="B9579" s="75" t="s">
        <v>749</v>
      </c>
      <c r="C9579" s="75" t="s">
        <v>744</v>
      </c>
      <c r="D9579" s="75">
        <v>1</v>
      </c>
      <c r="E9579" s="75">
        <v>24.01</v>
      </c>
    </row>
    <row r="9580" spans="1:5" x14ac:dyDescent="0.25">
      <c r="A9580" s="80">
        <v>41599</v>
      </c>
      <c r="B9580" s="75" t="s">
        <v>743</v>
      </c>
      <c r="C9580" s="75" t="s">
        <v>755</v>
      </c>
      <c r="D9580" s="75">
        <v>2</v>
      </c>
      <c r="E9580" s="75">
        <v>79.040000000000006</v>
      </c>
    </row>
    <row r="9581" spans="1:5" x14ac:dyDescent="0.25">
      <c r="A9581" s="80">
        <v>41588</v>
      </c>
      <c r="B9581" s="75" t="s">
        <v>735</v>
      </c>
      <c r="C9581" s="75" t="s">
        <v>736</v>
      </c>
      <c r="D9581" s="75">
        <v>1</v>
      </c>
      <c r="E9581" s="75">
        <v>22.95</v>
      </c>
    </row>
    <row r="9582" spans="1:5" x14ac:dyDescent="0.25">
      <c r="A9582" s="80">
        <v>41611</v>
      </c>
      <c r="B9582" s="75" t="s">
        <v>733</v>
      </c>
      <c r="C9582" s="75" t="s">
        <v>742</v>
      </c>
      <c r="D9582" s="75">
        <v>2</v>
      </c>
      <c r="E9582" s="75">
        <v>86.37</v>
      </c>
    </row>
    <row r="9583" spans="1:5" x14ac:dyDescent="0.25">
      <c r="A9583" s="80">
        <v>41597</v>
      </c>
      <c r="B9583" s="75" t="s">
        <v>749</v>
      </c>
      <c r="C9583" s="75" t="s">
        <v>734</v>
      </c>
      <c r="D9583" s="75">
        <v>3</v>
      </c>
      <c r="E9583" s="75">
        <v>290.89</v>
      </c>
    </row>
    <row r="9584" spans="1:5" x14ac:dyDescent="0.25">
      <c r="A9584" s="80">
        <v>41584</v>
      </c>
      <c r="B9584" s="75" t="s">
        <v>743</v>
      </c>
      <c r="C9584" s="75" t="s">
        <v>753</v>
      </c>
      <c r="D9584" s="75">
        <v>3</v>
      </c>
      <c r="E9584" s="75">
        <v>237.7</v>
      </c>
    </row>
    <row r="9585" spans="1:5" x14ac:dyDescent="0.25">
      <c r="A9585" s="80">
        <v>41599</v>
      </c>
      <c r="B9585" s="75" t="s">
        <v>749</v>
      </c>
      <c r="C9585" s="75" t="s">
        <v>736</v>
      </c>
      <c r="D9585" s="75">
        <v>3</v>
      </c>
      <c r="E9585" s="75">
        <v>200.41</v>
      </c>
    </row>
    <row r="9586" spans="1:5" x14ac:dyDescent="0.25">
      <c r="A9586" s="80">
        <v>41617</v>
      </c>
      <c r="B9586" s="75" t="s">
        <v>739</v>
      </c>
      <c r="C9586" s="75" t="s">
        <v>740</v>
      </c>
      <c r="D9586" s="75">
        <v>2</v>
      </c>
      <c r="E9586" s="75">
        <v>91.21</v>
      </c>
    </row>
    <row r="9587" spans="1:5" x14ac:dyDescent="0.25">
      <c r="A9587" s="80">
        <v>41951</v>
      </c>
      <c r="B9587" s="75" t="s">
        <v>735</v>
      </c>
      <c r="C9587" s="75" t="s">
        <v>738</v>
      </c>
      <c r="D9587" s="75">
        <v>1</v>
      </c>
      <c r="E9587" s="75">
        <v>28.52</v>
      </c>
    </row>
    <row r="9588" spans="1:5" x14ac:dyDescent="0.25">
      <c r="A9588" s="80">
        <v>41425</v>
      </c>
      <c r="B9588" s="75" t="s">
        <v>748</v>
      </c>
      <c r="C9588" s="75" t="s">
        <v>744</v>
      </c>
      <c r="D9588" s="75">
        <v>3</v>
      </c>
      <c r="E9588" s="75">
        <v>220.52</v>
      </c>
    </row>
    <row r="9589" spans="1:5" x14ac:dyDescent="0.25">
      <c r="A9589" s="80">
        <v>41962</v>
      </c>
      <c r="B9589" s="75" t="s">
        <v>751</v>
      </c>
      <c r="C9589" s="75" t="s">
        <v>744</v>
      </c>
      <c r="D9589" s="75">
        <v>2</v>
      </c>
      <c r="E9589" s="75">
        <v>100</v>
      </c>
    </row>
    <row r="9590" spans="1:5" x14ac:dyDescent="0.25">
      <c r="A9590" s="80">
        <v>41960</v>
      </c>
      <c r="B9590" s="75" t="s">
        <v>754</v>
      </c>
      <c r="C9590" s="75" t="s">
        <v>730</v>
      </c>
      <c r="D9590" s="75">
        <v>3</v>
      </c>
      <c r="E9590" s="75">
        <v>175.97</v>
      </c>
    </row>
    <row r="9591" spans="1:5" x14ac:dyDescent="0.25">
      <c r="A9591" s="80">
        <v>41606</v>
      </c>
      <c r="B9591" s="75" t="s">
        <v>748</v>
      </c>
      <c r="C9591" s="75" t="s">
        <v>744</v>
      </c>
      <c r="D9591" s="75">
        <v>1</v>
      </c>
      <c r="E9591" s="75">
        <v>25</v>
      </c>
    </row>
    <row r="9592" spans="1:5" x14ac:dyDescent="0.25">
      <c r="A9592" s="80">
        <v>41449</v>
      </c>
      <c r="B9592" s="75" t="s">
        <v>749</v>
      </c>
      <c r="C9592" s="75" t="s">
        <v>740</v>
      </c>
      <c r="D9592" s="75">
        <v>12</v>
      </c>
      <c r="E9592" s="75">
        <v>3216.92</v>
      </c>
    </row>
    <row r="9593" spans="1:5" x14ac:dyDescent="0.25">
      <c r="A9593" s="80">
        <v>41998</v>
      </c>
      <c r="B9593" s="75" t="s">
        <v>743</v>
      </c>
      <c r="C9593" s="75" t="s">
        <v>777</v>
      </c>
      <c r="D9593" s="75">
        <v>2</v>
      </c>
      <c r="E9593" s="75">
        <v>76</v>
      </c>
    </row>
    <row r="9594" spans="1:5" x14ac:dyDescent="0.25">
      <c r="A9594" s="80">
        <v>41398</v>
      </c>
      <c r="B9594" s="75" t="s">
        <v>743</v>
      </c>
      <c r="C9594" s="75" t="s">
        <v>734</v>
      </c>
      <c r="D9594" s="75">
        <v>2</v>
      </c>
      <c r="E9594" s="75">
        <v>131.94999999999999</v>
      </c>
    </row>
    <row r="9595" spans="1:5" x14ac:dyDescent="0.25">
      <c r="A9595" s="80">
        <v>41591</v>
      </c>
      <c r="B9595" s="75" t="s">
        <v>739</v>
      </c>
      <c r="C9595" s="75" t="s">
        <v>727</v>
      </c>
      <c r="D9595" s="75">
        <v>23</v>
      </c>
      <c r="E9595" s="75">
        <v>41451.870000000003</v>
      </c>
    </row>
    <row r="9596" spans="1:5" x14ac:dyDescent="0.25">
      <c r="A9596" s="80">
        <v>41596</v>
      </c>
      <c r="B9596" s="75" t="s">
        <v>728</v>
      </c>
      <c r="C9596" s="75" t="s">
        <v>730</v>
      </c>
      <c r="D9596" s="75">
        <v>3</v>
      </c>
      <c r="E9596" s="75">
        <v>179.55</v>
      </c>
    </row>
    <row r="9597" spans="1:5" x14ac:dyDescent="0.25">
      <c r="A9597" s="80">
        <v>41608</v>
      </c>
      <c r="B9597" s="75" t="s">
        <v>731</v>
      </c>
      <c r="C9597" s="75" t="s">
        <v>734</v>
      </c>
      <c r="D9597" s="75">
        <v>1</v>
      </c>
      <c r="E9597" s="75">
        <v>32.65</v>
      </c>
    </row>
    <row r="9598" spans="1:5" x14ac:dyDescent="0.25">
      <c r="A9598" s="80">
        <v>41574</v>
      </c>
      <c r="B9598" s="75" t="s">
        <v>750</v>
      </c>
      <c r="C9598" s="75" t="s">
        <v>744</v>
      </c>
      <c r="D9598" s="75">
        <v>1</v>
      </c>
      <c r="E9598" s="75">
        <v>25</v>
      </c>
    </row>
    <row r="9599" spans="1:5" x14ac:dyDescent="0.25">
      <c r="A9599" s="80">
        <v>41638</v>
      </c>
      <c r="B9599" s="75" t="s">
        <v>748</v>
      </c>
      <c r="C9599" s="75" t="s">
        <v>736</v>
      </c>
      <c r="D9599" s="75">
        <v>4</v>
      </c>
      <c r="E9599" s="75">
        <v>367.2</v>
      </c>
    </row>
    <row r="9600" spans="1:5" x14ac:dyDescent="0.25">
      <c r="A9600" s="80">
        <v>41620</v>
      </c>
      <c r="B9600" s="75" t="s">
        <v>751</v>
      </c>
      <c r="C9600" s="75" t="s">
        <v>777</v>
      </c>
      <c r="D9600" s="75">
        <v>3</v>
      </c>
      <c r="E9600" s="75">
        <v>164.23</v>
      </c>
    </row>
    <row r="9601" spans="1:5" x14ac:dyDescent="0.25">
      <c r="A9601" s="80">
        <v>41401</v>
      </c>
      <c r="B9601" s="75" t="s">
        <v>741</v>
      </c>
      <c r="C9601" s="75" t="s">
        <v>740</v>
      </c>
      <c r="D9601" s="75">
        <v>1</v>
      </c>
      <c r="E9601" s="75">
        <v>23.5</v>
      </c>
    </row>
    <row r="9602" spans="1:5" x14ac:dyDescent="0.25">
      <c r="A9602" s="80">
        <v>41600</v>
      </c>
      <c r="B9602" s="75" t="s">
        <v>731</v>
      </c>
      <c r="C9602" s="75" t="s">
        <v>732</v>
      </c>
      <c r="D9602" s="75">
        <v>2</v>
      </c>
      <c r="E9602" s="75">
        <v>100</v>
      </c>
    </row>
    <row r="9603" spans="1:5" x14ac:dyDescent="0.25">
      <c r="A9603" s="80">
        <v>41570</v>
      </c>
      <c r="B9603" s="75" t="s">
        <v>750</v>
      </c>
      <c r="C9603" s="75" t="s">
        <v>734</v>
      </c>
      <c r="D9603" s="75">
        <v>2</v>
      </c>
      <c r="E9603" s="75">
        <v>129.29</v>
      </c>
    </row>
    <row r="9604" spans="1:5" x14ac:dyDescent="0.25">
      <c r="A9604" s="80">
        <v>41608</v>
      </c>
      <c r="B9604" s="75" t="s">
        <v>735</v>
      </c>
      <c r="C9604" s="75" t="s">
        <v>730</v>
      </c>
      <c r="D9604" s="75">
        <v>1</v>
      </c>
      <c r="E9604" s="75">
        <v>19.36</v>
      </c>
    </row>
    <row r="9605" spans="1:5" x14ac:dyDescent="0.25">
      <c r="A9605" s="80">
        <v>41654</v>
      </c>
      <c r="B9605" s="75" t="s">
        <v>733</v>
      </c>
      <c r="C9605" s="75" t="s">
        <v>730</v>
      </c>
      <c r="D9605" s="75">
        <v>3</v>
      </c>
      <c r="E9605" s="75">
        <v>179.55</v>
      </c>
    </row>
    <row r="9606" spans="1:5" x14ac:dyDescent="0.25">
      <c r="A9606" s="80">
        <v>41813</v>
      </c>
      <c r="B9606" s="75" t="s">
        <v>752</v>
      </c>
      <c r="C9606" s="75" t="s">
        <v>730</v>
      </c>
      <c r="D9606" s="75">
        <v>1</v>
      </c>
      <c r="E9606" s="75">
        <v>19.95</v>
      </c>
    </row>
    <row r="9607" spans="1:5" x14ac:dyDescent="0.25">
      <c r="A9607" s="80">
        <v>42002</v>
      </c>
      <c r="B9607" s="75" t="s">
        <v>728</v>
      </c>
      <c r="C9607" s="75" t="s">
        <v>736</v>
      </c>
      <c r="D9607" s="75">
        <v>1</v>
      </c>
      <c r="E9607" s="75">
        <v>21.82</v>
      </c>
    </row>
    <row r="9608" spans="1:5" x14ac:dyDescent="0.25">
      <c r="A9608" s="80">
        <v>41996</v>
      </c>
      <c r="B9608" s="75" t="s">
        <v>735</v>
      </c>
      <c r="C9608" s="75" t="s">
        <v>777</v>
      </c>
      <c r="D9608" s="75">
        <v>3</v>
      </c>
      <c r="E9608" s="75">
        <v>165.92</v>
      </c>
    </row>
    <row r="9609" spans="1:5" x14ac:dyDescent="0.25">
      <c r="A9609" s="80">
        <v>41628</v>
      </c>
      <c r="B9609" s="75" t="s">
        <v>731</v>
      </c>
      <c r="C9609" s="75" t="s">
        <v>734</v>
      </c>
      <c r="D9609" s="75">
        <v>4</v>
      </c>
      <c r="E9609" s="75">
        <v>511.85</v>
      </c>
    </row>
    <row r="9610" spans="1:5" x14ac:dyDescent="0.25">
      <c r="A9610" s="80">
        <v>41622</v>
      </c>
      <c r="B9610" s="75" t="s">
        <v>731</v>
      </c>
      <c r="C9610" s="75" t="s">
        <v>744</v>
      </c>
      <c r="D9610" s="75">
        <v>1</v>
      </c>
      <c r="E9610" s="75">
        <v>25</v>
      </c>
    </row>
    <row r="9611" spans="1:5" x14ac:dyDescent="0.25">
      <c r="A9611" s="80">
        <v>41750</v>
      </c>
      <c r="B9611" s="75" t="s">
        <v>728</v>
      </c>
      <c r="C9611" s="75" t="s">
        <v>727</v>
      </c>
      <c r="D9611" s="75">
        <v>2</v>
      </c>
      <c r="E9611" s="75">
        <v>310.27999999999997</v>
      </c>
    </row>
    <row r="9612" spans="1:5" x14ac:dyDescent="0.25">
      <c r="A9612" s="80">
        <v>41596</v>
      </c>
      <c r="B9612" s="75" t="s">
        <v>748</v>
      </c>
      <c r="C9612" s="75" t="s">
        <v>744</v>
      </c>
      <c r="D9612" s="75">
        <v>4</v>
      </c>
      <c r="E9612" s="75">
        <v>392.04</v>
      </c>
    </row>
    <row r="9613" spans="1:5" x14ac:dyDescent="0.25">
      <c r="A9613" s="80">
        <v>41623</v>
      </c>
      <c r="B9613" s="75" t="s">
        <v>749</v>
      </c>
      <c r="C9613" s="75" t="s">
        <v>736</v>
      </c>
      <c r="D9613" s="75">
        <v>6</v>
      </c>
      <c r="E9613" s="75">
        <v>793.51</v>
      </c>
    </row>
    <row r="9614" spans="1:5" x14ac:dyDescent="0.25">
      <c r="A9614" s="80">
        <v>41997</v>
      </c>
      <c r="B9614" s="75" t="s">
        <v>751</v>
      </c>
      <c r="C9614" s="75" t="s">
        <v>732</v>
      </c>
      <c r="D9614" s="75">
        <v>3</v>
      </c>
      <c r="E9614" s="75">
        <v>216.09</v>
      </c>
    </row>
    <row r="9615" spans="1:5" x14ac:dyDescent="0.25">
      <c r="A9615" s="80">
        <v>41628</v>
      </c>
      <c r="B9615" s="75" t="s">
        <v>746</v>
      </c>
      <c r="C9615" s="75" t="s">
        <v>734</v>
      </c>
      <c r="D9615" s="75">
        <v>1</v>
      </c>
      <c r="E9615" s="75">
        <v>32.99</v>
      </c>
    </row>
    <row r="9616" spans="1:5" x14ac:dyDescent="0.25">
      <c r="A9616" s="80">
        <v>41987</v>
      </c>
      <c r="B9616" s="75" t="s">
        <v>754</v>
      </c>
      <c r="C9616" s="75" t="s">
        <v>742</v>
      </c>
      <c r="D9616" s="75">
        <v>2</v>
      </c>
      <c r="E9616" s="75">
        <v>89.06</v>
      </c>
    </row>
    <row r="9617" spans="1:5" x14ac:dyDescent="0.25">
      <c r="A9617" s="80">
        <v>41587</v>
      </c>
      <c r="B9617" s="75" t="s">
        <v>745</v>
      </c>
      <c r="C9617" s="75" t="s">
        <v>742</v>
      </c>
      <c r="D9617" s="75">
        <v>21</v>
      </c>
      <c r="E9617" s="75">
        <v>9621.2000000000007</v>
      </c>
    </row>
    <row r="9618" spans="1:5" x14ac:dyDescent="0.25">
      <c r="A9618" s="80">
        <v>41478</v>
      </c>
      <c r="B9618" s="75" t="s">
        <v>746</v>
      </c>
      <c r="C9618" s="75" t="s">
        <v>738</v>
      </c>
      <c r="D9618" s="75">
        <v>1</v>
      </c>
      <c r="E9618" s="75">
        <v>28.52</v>
      </c>
    </row>
    <row r="9619" spans="1:5" x14ac:dyDescent="0.25">
      <c r="A9619" s="80">
        <v>41615</v>
      </c>
      <c r="B9619" s="75" t="s">
        <v>739</v>
      </c>
      <c r="C9619" s="75" t="s">
        <v>732</v>
      </c>
      <c r="D9619" s="75">
        <v>2</v>
      </c>
      <c r="E9619" s="75">
        <v>94.09</v>
      </c>
    </row>
    <row r="9620" spans="1:5" x14ac:dyDescent="0.25">
      <c r="A9620" s="80">
        <v>41485</v>
      </c>
      <c r="B9620" s="75" t="s">
        <v>731</v>
      </c>
      <c r="C9620" s="75" t="s">
        <v>734</v>
      </c>
      <c r="D9620" s="75">
        <v>4</v>
      </c>
      <c r="E9620" s="75">
        <v>544</v>
      </c>
    </row>
    <row r="9621" spans="1:5" x14ac:dyDescent="0.25">
      <c r="A9621" s="80">
        <v>41410</v>
      </c>
      <c r="B9621" s="75" t="s">
        <v>752</v>
      </c>
      <c r="C9621" s="75" t="s">
        <v>740</v>
      </c>
      <c r="D9621" s="75">
        <v>1</v>
      </c>
      <c r="E9621" s="75">
        <v>22.34</v>
      </c>
    </row>
    <row r="9622" spans="1:5" x14ac:dyDescent="0.25">
      <c r="A9622" s="80">
        <v>41851</v>
      </c>
      <c r="B9622" s="75" t="s">
        <v>737</v>
      </c>
      <c r="C9622" s="75" t="s">
        <v>730</v>
      </c>
      <c r="D9622" s="75">
        <v>3</v>
      </c>
      <c r="E9622" s="75">
        <v>175.97</v>
      </c>
    </row>
    <row r="9623" spans="1:5" x14ac:dyDescent="0.25">
      <c r="A9623" s="80">
        <v>41924</v>
      </c>
      <c r="B9623" s="75" t="s">
        <v>749</v>
      </c>
      <c r="C9623" s="75" t="s">
        <v>736</v>
      </c>
      <c r="D9623" s="75">
        <v>2</v>
      </c>
      <c r="E9623" s="75">
        <v>91.8</v>
      </c>
    </row>
    <row r="9624" spans="1:5" x14ac:dyDescent="0.25">
      <c r="A9624" s="80">
        <v>41589</v>
      </c>
      <c r="B9624" s="75" t="s">
        <v>748</v>
      </c>
      <c r="C9624" s="75" t="s">
        <v>738</v>
      </c>
      <c r="D9624" s="75">
        <v>2</v>
      </c>
      <c r="E9624" s="75">
        <v>120</v>
      </c>
    </row>
    <row r="9625" spans="1:5" x14ac:dyDescent="0.25">
      <c r="A9625" s="80">
        <v>41585</v>
      </c>
      <c r="B9625" s="75" t="s">
        <v>743</v>
      </c>
      <c r="C9625" s="75" t="s">
        <v>744</v>
      </c>
      <c r="D9625" s="75">
        <v>2</v>
      </c>
      <c r="E9625" s="75">
        <v>94.09</v>
      </c>
    </row>
    <row r="9626" spans="1:5" x14ac:dyDescent="0.25">
      <c r="A9626" s="80">
        <v>41579</v>
      </c>
      <c r="B9626" s="75" t="s">
        <v>749</v>
      </c>
      <c r="C9626" s="75" t="s">
        <v>736</v>
      </c>
      <c r="D9626" s="75">
        <v>1</v>
      </c>
      <c r="E9626" s="75">
        <v>22.04</v>
      </c>
    </row>
    <row r="9627" spans="1:5" x14ac:dyDescent="0.25">
      <c r="A9627" s="80">
        <v>41966</v>
      </c>
      <c r="B9627" s="75" t="s">
        <v>741</v>
      </c>
      <c r="C9627" s="75" t="s">
        <v>734</v>
      </c>
      <c r="D9627" s="75">
        <v>2</v>
      </c>
      <c r="E9627" s="75">
        <v>136</v>
      </c>
    </row>
    <row r="9628" spans="1:5" x14ac:dyDescent="0.25">
      <c r="A9628" s="80">
        <v>41586</v>
      </c>
      <c r="B9628" s="75" t="s">
        <v>735</v>
      </c>
      <c r="C9628" s="75" t="s">
        <v>736</v>
      </c>
      <c r="D9628" s="75">
        <v>3</v>
      </c>
      <c r="E9628" s="75">
        <v>198.36</v>
      </c>
    </row>
    <row r="9629" spans="1:5" x14ac:dyDescent="0.25">
      <c r="A9629" s="80">
        <v>41969</v>
      </c>
      <c r="B9629" s="75" t="s">
        <v>739</v>
      </c>
      <c r="C9629" s="75" t="s">
        <v>742</v>
      </c>
      <c r="D9629" s="75">
        <v>2</v>
      </c>
      <c r="E9629" s="75">
        <v>91.8</v>
      </c>
    </row>
    <row r="9630" spans="1:5" x14ac:dyDescent="0.25">
      <c r="A9630" s="80">
        <v>41490</v>
      </c>
      <c r="B9630" s="75" t="s">
        <v>739</v>
      </c>
      <c r="C9630" s="75" t="s">
        <v>730</v>
      </c>
      <c r="D9630" s="75">
        <v>2</v>
      </c>
      <c r="E9630" s="75">
        <v>75.86</v>
      </c>
    </row>
    <row r="9631" spans="1:5" x14ac:dyDescent="0.25">
      <c r="A9631" s="80">
        <v>41962</v>
      </c>
      <c r="B9631" s="75" t="s">
        <v>745</v>
      </c>
      <c r="C9631" s="75" t="s">
        <v>744</v>
      </c>
      <c r="D9631" s="75">
        <v>2</v>
      </c>
      <c r="E9631" s="75">
        <v>97.02</v>
      </c>
    </row>
    <row r="9632" spans="1:5" x14ac:dyDescent="0.25">
      <c r="A9632" s="80">
        <v>41574</v>
      </c>
      <c r="B9632" s="75" t="s">
        <v>746</v>
      </c>
      <c r="C9632" s="75" t="s">
        <v>755</v>
      </c>
      <c r="D9632" s="75">
        <v>21</v>
      </c>
      <c r="E9632" s="75">
        <v>9261</v>
      </c>
    </row>
    <row r="9633" spans="1:5" x14ac:dyDescent="0.25">
      <c r="A9633" s="80">
        <v>41979</v>
      </c>
      <c r="B9633" s="75" t="s">
        <v>752</v>
      </c>
      <c r="C9633" s="75" t="s">
        <v>740</v>
      </c>
      <c r="D9633" s="75">
        <v>21</v>
      </c>
      <c r="E9633" s="75">
        <v>10363.5</v>
      </c>
    </row>
    <row r="9634" spans="1:5" x14ac:dyDescent="0.25">
      <c r="A9634" s="80">
        <v>41985</v>
      </c>
      <c r="B9634" s="75" t="s">
        <v>741</v>
      </c>
      <c r="C9634" s="75" t="s">
        <v>744</v>
      </c>
      <c r="D9634" s="75">
        <v>2</v>
      </c>
      <c r="E9634" s="75">
        <v>100</v>
      </c>
    </row>
    <row r="9635" spans="1:5" x14ac:dyDescent="0.25">
      <c r="A9635" s="80">
        <v>41631</v>
      </c>
      <c r="B9635" s="75" t="s">
        <v>752</v>
      </c>
      <c r="C9635" s="75" t="s">
        <v>753</v>
      </c>
      <c r="D9635" s="75">
        <v>2</v>
      </c>
      <c r="E9635" s="75">
        <v>110</v>
      </c>
    </row>
    <row r="9636" spans="1:5" x14ac:dyDescent="0.25">
      <c r="A9636" s="80">
        <v>41956</v>
      </c>
      <c r="B9636" s="75" t="s">
        <v>747</v>
      </c>
      <c r="C9636" s="75" t="s">
        <v>736</v>
      </c>
      <c r="D9636" s="75">
        <v>3</v>
      </c>
      <c r="E9636" s="75">
        <v>202.44</v>
      </c>
    </row>
    <row r="9637" spans="1:5" x14ac:dyDescent="0.25">
      <c r="A9637" s="80">
        <v>41951</v>
      </c>
      <c r="B9637" s="75" t="s">
        <v>752</v>
      </c>
      <c r="C9637" s="75" t="s">
        <v>755</v>
      </c>
      <c r="D9637" s="75">
        <v>3</v>
      </c>
      <c r="E9637" s="75">
        <v>185.24</v>
      </c>
    </row>
    <row r="9638" spans="1:5" x14ac:dyDescent="0.25">
      <c r="A9638" s="80">
        <v>42003</v>
      </c>
      <c r="B9638" s="75" t="s">
        <v>728</v>
      </c>
      <c r="C9638" s="75" t="s">
        <v>742</v>
      </c>
      <c r="D9638" s="75">
        <v>20</v>
      </c>
      <c r="E9638" s="75">
        <v>9180</v>
      </c>
    </row>
    <row r="9639" spans="1:5" x14ac:dyDescent="0.25">
      <c r="A9639" s="80">
        <v>41954</v>
      </c>
      <c r="B9639" s="75" t="s">
        <v>731</v>
      </c>
      <c r="C9639" s="75" t="s">
        <v>742</v>
      </c>
      <c r="D9639" s="75">
        <v>2</v>
      </c>
      <c r="E9639" s="75">
        <v>91.8</v>
      </c>
    </row>
    <row r="9640" spans="1:5" x14ac:dyDescent="0.25">
      <c r="A9640" s="80">
        <v>41602</v>
      </c>
      <c r="B9640" s="75" t="s">
        <v>731</v>
      </c>
      <c r="C9640" s="75" t="s">
        <v>727</v>
      </c>
      <c r="D9640" s="75">
        <v>9</v>
      </c>
      <c r="E9640" s="75">
        <v>6156.19</v>
      </c>
    </row>
    <row r="9641" spans="1:5" x14ac:dyDescent="0.25">
      <c r="A9641" s="80">
        <v>41451</v>
      </c>
      <c r="B9641" s="75" t="s">
        <v>739</v>
      </c>
      <c r="C9641" s="75" t="s">
        <v>736</v>
      </c>
      <c r="D9641" s="75">
        <v>2</v>
      </c>
      <c r="E9641" s="75">
        <v>91.8</v>
      </c>
    </row>
    <row r="9642" spans="1:5" x14ac:dyDescent="0.25">
      <c r="A9642" s="80">
        <v>41973</v>
      </c>
      <c r="B9642" s="75" t="s">
        <v>726</v>
      </c>
      <c r="C9642" s="75" t="s">
        <v>753</v>
      </c>
      <c r="D9642" s="75">
        <v>3</v>
      </c>
      <c r="E9642" s="75">
        <v>235.29</v>
      </c>
    </row>
    <row r="9643" spans="1:5" x14ac:dyDescent="0.25">
      <c r="A9643" s="80">
        <v>41611</v>
      </c>
      <c r="B9643" s="75" t="s">
        <v>748</v>
      </c>
      <c r="C9643" s="75" t="s">
        <v>736</v>
      </c>
      <c r="D9643" s="75">
        <v>1</v>
      </c>
      <c r="E9643" s="75">
        <v>21.82</v>
      </c>
    </row>
    <row r="9644" spans="1:5" x14ac:dyDescent="0.25">
      <c r="A9644" s="80">
        <v>41637</v>
      </c>
      <c r="B9644" s="75" t="s">
        <v>735</v>
      </c>
      <c r="C9644" s="75" t="s">
        <v>732</v>
      </c>
      <c r="D9644" s="75">
        <v>19</v>
      </c>
      <c r="E9644" s="75">
        <v>9025</v>
      </c>
    </row>
    <row r="9645" spans="1:5" x14ac:dyDescent="0.25">
      <c r="A9645" s="80">
        <v>41598</v>
      </c>
      <c r="B9645" s="75" t="s">
        <v>748</v>
      </c>
      <c r="C9645" s="75" t="s">
        <v>736</v>
      </c>
      <c r="D9645" s="75">
        <v>2</v>
      </c>
      <c r="E9645" s="75">
        <v>89.97</v>
      </c>
    </row>
    <row r="9646" spans="1:5" x14ac:dyDescent="0.25">
      <c r="A9646" s="80">
        <v>41681</v>
      </c>
      <c r="B9646" s="75" t="s">
        <v>750</v>
      </c>
      <c r="C9646" s="75" t="s">
        <v>755</v>
      </c>
      <c r="D9646" s="75">
        <v>2</v>
      </c>
      <c r="E9646" s="75">
        <v>84</v>
      </c>
    </row>
    <row r="9647" spans="1:5" x14ac:dyDescent="0.25">
      <c r="A9647" s="80">
        <v>41958</v>
      </c>
      <c r="B9647" s="75" t="s">
        <v>745</v>
      </c>
      <c r="C9647" s="75" t="s">
        <v>755</v>
      </c>
      <c r="D9647" s="75">
        <v>18</v>
      </c>
      <c r="E9647" s="75">
        <v>6601.41</v>
      </c>
    </row>
    <row r="9648" spans="1:5" x14ac:dyDescent="0.25">
      <c r="A9648" s="80">
        <v>41981</v>
      </c>
      <c r="B9648" s="75" t="s">
        <v>750</v>
      </c>
      <c r="C9648" s="75" t="s">
        <v>734</v>
      </c>
      <c r="D9648" s="75">
        <v>3</v>
      </c>
      <c r="E9648" s="75">
        <v>296.89</v>
      </c>
    </row>
    <row r="9649" spans="1:5" x14ac:dyDescent="0.25">
      <c r="A9649" s="80">
        <v>41992</v>
      </c>
      <c r="B9649" s="75" t="s">
        <v>749</v>
      </c>
      <c r="C9649" s="75" t="s">
        <v>742</v>
      </c>
      <c r="D9649" s="75">
        <v>8</v>
      </c>
      <c r="E9649" s="75">
        <v>1410.65</v>
      </c>
    </row>
    <row r="9650" spans="1:5" x14ac:dyDescent="0.25">
      <c r="A9650" s="80">
        <v>41977</v>
      </c>
      <c r="B9650" s="75" t="s">
        <v>749</v>
      </c>
      <c r="C9650" s="75" t="s">
        <v>740</v>
      </c>
      <c r="D9650" s="75">
        <v>2</v>
      </c>
      <c r="E9650" s="75">
        <v>88.44</v>
      </c>
    </row>
    <row r="9651" spans="1:5" x14ac:dyDescent="0.25">
      <c r="A9651" s="80">
        <v>41948</v>
      </c>
      <c r="B9651" s="75" t="s">
        <v>752</v>
      </c>
      <c r="C9651" s="75" t="s">
        <v>730</v>
      </c>
      <c r="D9651" s="75">
        <v>2</v>
      </c>
      <c r="E9651" s="75">
        <v>75.08</v>
      </c>
    </row>
    <row r="9652" spans="1:5" x14ac:dyDescent="0.25">
      <c r="A9652" s="80">
        <v>41586</v>
      </c>
      <c r="B9652" s="75" t="s">
        <v>737</v>
      </c>
      <c r="C9652" s="75" t="s">
        <v>736</v>
      </c>
      <c r="D9652" s="75">
        <v>3</v>
      </c>
      <c r="E9652" s="75">
        <v>198.36</v>
      </c>
    </row>
    <row r="9653" spans="1:5" x14ac:dyDescent="0.25">
      <c r="A9653" s="80">
        <v>41959</v>
      </c>
      <c r="B9653" s="75" t="s">
        <v>726</v>
      </c>
      <c r="C9653" s="75" t="s">
        <v>734</v>
      </c>
      <c r="D9653" s="75">
        <v>1</v>
      </c>
      <c r="E9653" s="75">
        <v>34</v>
      </c>
    </row>
    <row r="9654" spans="1:5" x14ac:dyDescent="0.25">
      <c r="A9654" s="80">
        <v>41617</v>
      </c>
      <c r="B9654" s="75" t="s">
        <v>747</v>
      </c>
      <c r="C9654" s="75" t="s">
        <v>736</v>
      </c>
      <c r="D9654" s="75">
        <v>22</v>
      </c>
      <c r="E9654" s="75">
        <v>11107.8</v>
      </c>
    </row>
    <row r="9655" spans="1:5" x14ac:dyDescent="0.25">
      <c r="A9655" s="80">
        <v>41990</v>
      </c>
      <c r="B9655" s="75" t="s">
        <v>731</v>
      </c>
      <c r="C9655" s="75" t="s">
        <v>742</v>
      </c>
      <c r="D9655" s="75">
        <v>3</v>
      </c>
      <c r="E9655" s="75">
        <v>206.55</v>
      </c>
    </row>
    <row r="9656" spans="1:5" x14ac:dyDescent="0.25">
      <c r="A9656" s="80">
        <v>41567</v>
      </c>
      <c r="B9656" s="75" t="s">
        <v>750</v>
      </c>
      <c r="C9656" s="75" t="s">
        <v>734</v>
      </c>
      <c r="D9656" s="75">
        <v>23</v>
      </c>
      <c r="E9656" s="75">
        <v>17986</v>
      </c>
    </row>
    <row r="9657" spans="1:5" x14ac:dyDescent="0.25">
      <c r="A9657" s="80">
        <v>41985</v>
      </c>
      <c r="B9657" s="75" t="s">
        <v>745</v>
      </c>
      <c r="C9657" s="75" t="s">
        <v>734</v>
      </c>
      <c r="D9657" s="75">
        <v>3</v>
      </c>
      <c r="E9657" s="75">
        <v>290.89</v>
      </c>
    </row>
    <row r="9658" spans="1:5" x14ac:dyDescent="0.25">
      <c r="A9658" s="80">
        <v>41954</v>
      </c>
      <c r="B9658" s="75" t="s">
        <v>752</v>
      </c>
      <c r="C9658" s="75" t="s">
        <v>753</v>
      </c>
      <c r="D9658" s="75">
        <v>25</v>
      </c>
      <c r="E9658" s="75">
        <v>17187.5</v>
      </c>
    </row>
    <row r="9659" spans="1:5" x14ac:dyDescent="0.25">
      <c r="A9659" s="80">
        <v>41614</v>
      </c>
      <c r="B9659" s="75" t="s">
        <v>733</v>
      </c>
      <c r="C9659" s="75" t="s">
        <v>744</v>
      </c>
      <c r="D9659" s="75">
        <v>3</v>
      </c>
      <c r="E9659" s="75">
        <v>225</v>
      </c>
    </row>
    <row r="9660" spans="1:5" x14ac:dyDescent="0.25">
      <c r="A9660" s="80">
        <v>41953</v>
      </c>
      <c r="B9660" s="75" t="s">
        <v>739</v>
      </c>
      <c r="C9660" s="75" t="s">
        <v>730</v>
      </c>
      <c r="D9660" s="75">
        <v>11</v>
      </c>
      <c r="E9660" s="75">
        <v>2365.96</v>
      </c>
    </row>
    <row r="9661" spans="1:5" x14ac:dyDescent="0.25">
      <c r="A9661" s="80">
        <v>41992</v>
      </c>
      <c r="B9661" s="75" t="s">
        <v>745</v>
      </c>
      <c r="C9661" s="75" t="s">
        <v>732</v>
      </c>
      <c r="D9661" s="75">
        <v>3</v>
      </c>
      <c r="E9661" s="75">
        <v>216.09</v>
      </c>
    </row>
    <row r="9662" spans="1:5" x14ac:dyDescent="0.25">
      <c r="A9662" s="80">
        <v>41345</v>
      </c>
      <c r="B9662" s="75" t="s">
        <v>754</v>
      </c>
      <c r="C9662" s="75" t="s">
        <v>734</v>
      </c>
      <c r="D9662" s="75">
        <v>2</v>
      </c>
      <c r="E9662" s="75">
        <v>130.61000000000001</v>
      </c>
    </row>
    <row r="9663" spans="1:5" x14ac:dyDescent="0.25">
      <c r="A9663" s="80">
        <v>41594</v>
      </c>
      <c r="B9663" s="75" t="s">
        <v>735</v>
      </c>
      <c r="C9663" s="75" t="s">
        <v>744</v>
      </c>
      <c r="D9663" s="75">
        <v>2</v>
      </c>
      <c r="E9663" s="75">
        <v>94.09</v>
      </c>
    </row>
    <row r="9664" spans="1:5" x14ac:dyDescent="0.25">
      <c r="A9664" s="80">
        <v>41949</v>
      </c>
      <c r="B9664" s="75" t="s">
        <v>739</v>
      </c>
      <c r="C9664" s="75" t="s">
        <v>740</v>
      </c>
      <c r="D9664" s="75">
        <v>3</v>
      </c>
      <c r="E9664" s="75">
        <v>211.5</v>
      </c>
    </row>
    <row r="9665" spans="1:5" x14ac:dyDescent="0.25">
      <c r="A9665" s="80">
        <v>41612</v>
      </c>
      <c r="B9665" s="75" t="s">
        <v>745</v>
      </c>
      <c r="C9665" s="75" t="s">
        <v>755</v>
      </c>
      <c r="D9665" s="75">
        <v>2</v>
      </c>
      <c r="E9665" s="75">
        <v>81.5</v>
      </c>
    </row>
    <row r="9666" spans="1:5" x14ac:dyDescent="0.25">
      <c r="A9666" s="80">
        <v>41964</v>
      </c>
      <c r="B9666" s="75" t="s">
        <v>745</v>
      </c>
      <c r="C9666" s="75" t="s">
        <v>740</v>
      </c>
      <c r="D9666" s="75">
        <v>2</v>
      </c>
      <c r="E9666" s="75">
        <v>88.44</v>
      </c>
    </row>
    <row r="9667" spans="1:5" x14ac:dyDescent="0.25">
      <c r="A9667" s="80">
        <v>41632</v>
      </c>
      <c r="B9667" s="75" t="s">
        <v>735</v>
      </c>
      <c r="C9667" s="75" t="s">
        <v>740</v>
      </c>
      <c r="D9667" s="75">
        <v>15</v>
      </c>
      <c r="E9667" s="75">
        <v>5182.3500000000004</v>
      </c>
    </row>
    <row r="9668" spans="1:5" x14ac:dyDescent="0.25">
      <c r="A9668" s="80">
        <v>41581</v>
      </c>
      <c r="B9668" s="75" t="s">
        <v>728</v>
      </c>
      <c r="C9668" s="75" t="s">
        <v>740</v>
      </c>
      <c r="D9668" s="75">
        <v>2</v>
      </c>
      <c r="E9668" s="75">
        <v>94</v>
      </c>
    </row>
    <row r="9669" spans="1:5" x14ac:dyDescent="0.25">
      <c r="A9669" s="80">
        <v>41970</v>
      </c>
      <c r="B9669" s="75" t="s">
        <v>746</v>
      </c>
      <c r="C9669" s="75" t="s">
        <v>734</v>
      </c>
      <c r="D9669" s="75">
        <v>2</v>
      </c>
      <c r="E9669" s="75">
        <v>131.94999999999999</v>
      </c>
    </row>
    <row r="9670" spans="1:5" x14ac:dyDescent="0.25">
      <c r="A9670" s="80">
        <v>41596</v>
      </c>
      <c r="B9670" s="75" t="s">
        <v>726</v>
      </c>
      <c r="C9670" s="75" t="s">
        <v>740</v>
      </c>
      <c r="D9670" s="75">
        <v>3</v>
      </c>
      <c r="E9670" s="75">
        <v>211.5</v>
      </c>
    </row>
    <row r="9671" spans="1:5" x14ac:dyDescent="0.25">
      <c r="A9671" s="80">
        <v>41946</v>
      </c>
      <c r="B9671" s="75" t="s">
        <v>751</v>
      </c>
      <c r="C9671" s="75" t="s">
        <v>727</v>
      </c>
      <c r="D9671" s="75">
        <v>3</v>
      </c>
      <c r="E9671" s="75">
        <v>698.12</v>
      </c>
    </row>
    <row r="9672" spans="1:5" x14ac:dyDescent="0.25">
      <c r="A9672" s="80">
        <v>41948</v>
      </c>
      <c r="B9672" s="75" t="s">
        <v>747</v>
      </c>
      <c r="C9672" s="75" t="s">
        <v>738</v>
      </c>
      <c r="D9672" s="75">
        <v>2</v>
      </c>
      <c r="E9672" s="75">
        <v>120</v>
      </c>
    </row>
    <row r="9673" spans="1:5" x14ac:dyDescent="0.25">
      <c r="A9673" s="80">
        <v>41631</v>
      </c>
      <c r="B9673" s="75" t="s">
        <v>745</v>
      </c>
      <c r="C9673" s="75" t="s">
        <v>755</v>
      </c>
      <c r="D9673" s="75">
        <v>1</v>
      </c>
      <c r="E9673" s="75">
        <v>21</v>
      </c>
    </row>
    <row r="9674" spans="1:5" x14ac:dyDescent="0.25">
      <c r="A9674" s="80">
        <v>41636</v>
      </c>
      <c r="B9674" s="75" t="s">
        <v>735</v>
      </c>
      <c r="C9674" s="75" t="s">
        <v>730</v>
      </c>
      <c r="D9674" s="75">
        <v>3</v>
      </c>
      <c r="E9674" s="75">
        <v>170.67</v>
      </c>
    </row>
    <row r="9675" spans="1:5" x14ac:dyDescent="0.25">
      <c r="A9675" s="80">
        <v>41781</v>
      </c>
      <c r="B9675" s="75" t="s">
        <v>754</v>
      </c>
      <c r="C9675" s="75" t="s">
        <v>732</v>
      </c>
      <c r="D9675" s="75">
        <v>4</v>
      </c>
      <c r="E9675" s="75">
        <v>400</v>
      </c>
    </row>
    <row r="9676" spans="1:5" x14ac:dyDescent="0.25">
      <c r="A9676" s="80">
        <v>41997</v>
      </c>
      <c r="B9676" s="75" t="s">
        <v>751</v>
      </c>
      <c r="C9676" s="75" t="s">
        <v>753</v>
      </c>
      <c r="D9676" s="75">
        <v>3</v>
      </c>
      <c r="E9676" s="75">
        <v>242.59</v>
      </c>
    </row>
    <row r="9677" spans="1:5" x14ac:dyDescent="0.25">
      <c r="A9677" s="80">
        <v>41596</v>
      </c>
      <c r="B9677" s="75" t="s">
        <v>731</v>
      </c>
      <c r="C9677" s="75" t="s">
        <v>742</v>
      </c>
      <c r="D9677" s="75">
        <v>10</v>
      </c>
      <c r="E9677" s="75">
        <v>2295</v>
      </c>
    </row>
    <row r="9678" spans="1:5" x14ac:dyDescent="0.25">
      <c r="A9678" s="80">
        <v>41616</v>
      </c>
      <c r="B9678" s="75" t="s">
        <v>754</v>
      </c>
      <c r="C9678" s="75" t="s">
        <v>736</v>
      </c>
      <c r="D9678" s="75">
        <v>3</v>
      </c>
      <c r="E9678" s="75">
        <v>200.41</v>
      </c>
    </row>
    <row r="9679" spans="1:5" x14ac:dyDescent="0.25">
      <c r="A9679" s="80">
        <v>41608</v>
      </c>
      <c r="B9679" s="75" t="s">
        <v>731</v>
      </c>
      <c r="C9679" s="75" t="s">
        <v>736</v>
      </c>
      <c r="D9679" s="75">
        <v>1</v>
      </c>
      <c r="E9679" s="75">
        <v>22.95</v>
      </c>
    </row>
    <row r="9680" spans="1:5" x14ac:dyDescent="0.25">
      <c r="A9680" s="80">
        <v>41616</v>
      </c>
      <c r="B9680" s="75" t="s">
        <v>751</v>
      </c>
      <c r="C9680" s="75" t="s">
        <v>744</v>
      </c>
      <c r="D9680" s="75">
        <v>2</v>
      </c>
      <c r="E9680" s="75">
        <v>100</v>
      </c>
    </row>
    <row r="9681" spans="1:5" x14ac:dyDescent="0.25">
      <c r="A9681" s="80">
        <v>42000</v>
      </c>
      <c r="B9681" s="75" t="s">
        <v>745</v>
      </c>
      <c r="C9681" s="75" t="s">
        <v>740</v>
      </c>
      <c r="D9681" s="75">
        <v>1</v>
      </c>
      <c r="E9681" s="75">
        <v>23.5</v>
      </c>
    </row>
    <row r="9682" spans="1:5" x14ac:dyDescent="0.25">
      <c r="A9682" s="80">
        <v>41632</v>
      </c>
      <c r="B9682" s="75" t="s">
        <v>745</v>
      </c>
      <c r="C9682" s="75" t="s">
        <v>736</v>
      </c>
      <c r="D9682" s="75">
        <v>3</v>
      </c>
      <c r="E9682" s="75">
        <v>206.55</v>
      </c>
    </row>
    <row r="9683" spans="1:5" x14ac:dyDescent="0.25">
      <c r="A9683" s="80">
        <v>41604</v>
      </c>
      <c r="B9683" s="75" t="s">
        <v>743</v>
      </c>
      <c r="C9683" s="75" t="s">
        <v>734</v>
      </c>
      <c r="D9683" s="75">
        <v>2</v>
      </c>
      <c r="E9683" s="75">
        <v>130.61000000000001</v>
      </c>
    </row>
    <row r="9684" spans="1:5" x14ac:dyDescent="0.25">
      <c r="A9684" s="80">
        <v>41600</v>
      </c>
      <c r="B9684" s="75" t="s">
        <v>745</v>
      </c>
      <c r="C9684" s="75" t="s">
        <v>753</v>
      </c>
      <c r="D9684" s="75">
        <v>1</v>
      </c>
      <c r="E9684" s="75">
        <v>26.41</v>
      </c>
    </row>
    <row r="9685" spans="1:5" x14ac:dyDescent="0.25">
      <c r="A9685" s="80">
        <v>42001</v>
      </c>
      <c r="B9685" s="75" t="s">
        <v>733</v>
      </c>
      <c r="C9685" s="75" t="s">
        <v>753</v>
      </c>
      <c r="D9685" s="75">
        <v>4</v>
      </c>
      <c r="E9685" s="75">
        <v>440</v>
      </c>
    </row>
    <row r="9686" spans="1:5" x14ac:dyDescent="0.25">
      <c r="A9686" s="80">
        <v>41621</v>
      </c>
      <c r="B9686" s="75" t="s">
        <v>746</v>
      </c>
      <c r="C9686" s="75" t="s">
        <v>755</v>
      </c>
      <c r="D9686" s="75">
        <v>2</v>
      </c>
      <c r="E9686" s="75">
        <v>82.33</v>
      </c>
    </row>
    <row r="9687" spans="1:5" x14ac:dyDescent="0.25">
      <c r="A9687" s="80">
        <v>41947</v>
      </c>
      <c r="B9687" s="75" t="s">
        <v>747</v>
      </c>
      <c r="C9687" s="75" t="s">
        <v>730</v>
      </c>
      <c r="D9687" s="75">
        <v>3</v>
      </c>
      <c r="E9687" s="75">
        <v>179.55</v>
      </c>
    </row>
    <row r="9688" spans="1:5" x14ac:dyDescent="0.25">
      <c r="A9688" s="80">
        <v>41993</v>
      </c>
      <c r="B9688" s="75" t="s">
        <v>747</v>
      </c>
      <c r="C9688" s="75" t="s">
        <v>734</v>
      </c>
      <c r="D9688" s="75">
        <v>2</v>
      </c>
      <c r="E9688" s="75">
        <v>131.94999999999999</v>
      </c>
    </row>
    <row r="9689" spans="1:5" x14ac:dyDescent="0.25">
      <c r="A9689" s="80">
        <v>41636</v>
      </c>
      <c r="B9689" s="75" t="s">
        <v>750</v>
      </c>
      <c r="C9689" s="75" t="s">
        <v>744</v>
      </c>
      <c r="D9689" s="75">
        <v>1</v>
      </c>
      <c r="E9689" s="75">
        <v>23.52</v>
      </c>
    </row>
    <row r="9690" spans="1:5" x14ac:dyDescent="0.25">
      <c r="A9690" s="80">
        <v>41447</v>
      </c>
      <c r="B9690" s="75" t="s">
        <v>749</v>
      </c>
      <c r="C9690" s="75" t="s">
        <v>727</v>
      </c>
      <c r="D9690" s="75">
        <v>3</v>
      </c>
      <c r="E9690" s="75">
        <v>677.01</v>
      </c>
    </row>
    <row r="9691" spans="1:5" x14ac:dyDescent="0.25">
      <c r="A9691" s="80">
        <v>41610</v>
      </c>
      <c r="B9691" s="75" t="s">
        <v>726</v>
      </c>
      <c r="C9691" s="75" t="s">
        <v>740</v>
      </c>
      <c r="D9691" s="75">
        <v>2</v>
      </c>
      <c r="E9691" s="75">
        <v>92.13</v>
      </c>
    </row>
    <row r="9692" spans="1:5" x14ac:dyDescent="0.25">
      <c r="A9692" s="80">
        <v>41668</v>
      </c>
      <c r="B9692" s="75" t="s">
        <v>737</v>
      </c>
      <c r="C9692" s="75" t="s">
        <v>734</v>
      </c>
      <c r="D9692" s="75">
        <v>2</v>
      </c>
      <c r="E9692" s="75">
        <v>131.94999999999999</v>
      </c>
    </row>
    <row r="9693" spans="1:5" x14ac:dyDescent="0.25">
      <c r="A9693" s="80">
        <v>41404</v>
      </c>
      <c r="B9693" s="75" t="s">
        <v>752</v>
      </c>
      <c r="C9693" s="75" t="s">
        <v>732</v>
      </c>
      <c r="D9693" s="75">
        <v>2</v>
      </c>
      <c r="E9693" s="75">
        <v>98.01</v>
      </c>
    </row>
    <row r="9694" spans="1:5" x14ac:dyDescent="0.25">
      <c r="A9694" s="80">
        <v>41584</v>
      </c>
      <c r="B9694" s="75" t="s">
        <v>731</v>
      </c>
      <c r="C9694" s="75" t="s">
        <v>740</v>
      </c>
      <c r="D9694" s="75">
        <v>1</v>
      </c>
      <c r="E9694" s="75">
        <v>23.5</v>
      </c>
    </row>
    <row r="9695" spans="1:5" x14ac:dyDescent="0.25">
      <c r="A9695" s="80">
        <v>41451</v>
      </c>
      <c r="B9695" s="75" t="s">
        <v>743</v>
      </c>
      <c r="C9695" s="75" t="s">
        <v>734</v>
      </c>
      <c r="D9695" s="75">
        <v>22</v>
      </c>
      <c r="E9695" s="75">
        <v>15966.02</v>
      </c>
    </row>
    <row r="9696" spans="1:5" x14ac:dyDescent="0.25">
      <c r="A9696" s="80">
        <v>42001</v>
      </c>
      <c r="B9696" s="75" t="s">
        <v>733</v>
      </c>
      <c r="C9696" s="75" t="s">
        <v>736</v>
      </c>
      <c r="D9696" s="75">
        <v>23</v>
      </c>
      <c r="E9696" s="75">
        <v>11541.03</v>
      </c>
    </row>
    <row r="9697" spans="1:5" x14ac:dyDescent="0.25">
      <c r="A9697" s="80">
        <v>41944</v>
      </c>
      <c r="B9697" s="75" t="s">
        <v>741</v>
      </c>
      <c r="C9697" s="75" t="s">
        <v>734</v>
      </c>
      <c r="D9697" s="75">
        <v>2</v>
      </c>
      <c r="E9697" s="75">
        <v>131.94999999999999</v>
      </c>
    </row>
    <row r="9698" spans="1:5" x14ac:dyDescent="0.25">
      <c r="A9698" s="80">
        <v>42002</v>
      </c>
      <c r="B9698" s="75" t="s">
        <v>748</v>
      </c>
      <c r="C9698" s="75" t="s">
        <v>777</v>
      </c>
      <c r="D9698" s="75">
        <v>1</v>
      </c>
      <c r="E9698" s="75">
        <v>17.88</v>
      </c>
    </row>
    <row r="9699" spans="1:5" x14ac:dyDescent="0.25">
      <c r="A9699" s="80">
        <v>41967</v>
      </c>
      <c r="B9699" s="75" t="s">
        <v>745</v>
      </c>
      <c r="C9699" s="75" t="s">
        <v>732</v>
      </c>
      <c r="D9699" s="75">
        <v>2</v>
      </c>
      <c r="E9699" s="75">
        <v>98.01</v>
      </c>
    </row>
    <row r="9700" spans="1:5" x14ac:dyDescent="0.25">
      <c r="A9700" s="80">
        <v>41624</v>
      </c>
      <c r="B9700" s="75" t="s">
        <v>741</v>
      </c>
      <c r="C9700" s="75" t="s">
        <v>744</v>
      </c>
      <c r="D9700" s="75">
        <v>20</v>
      </c>
      <c r="E9700" s="75">
        <v>10000</v>
      </c>
    </row>
    <row r="9701" spans="1:5" x14ac:dyDescent="0.25">
      <c r="A9701" s="80">
        <v>41696</v>
      </c>
      <c r="B9701" s="75" t="s">
        <v>737</v>
      </c>
      <c r="C9701" s="75" t="s">
        <v>738</v>
      </c>
      <c r="D9701" s="75">
        <v>3</v>
      </c>
      <c r="E9701" s="75">
        <v>270</v>
      </c>
    </row>
    <row r="9702" spans="1:5" x14ac:dyDescent="0.25">
      <c r="A9702" s="80">
        <v>41889</v>
      </c>
      <c r="B9702" s="75" t="s">
        <v>745</v>
      </c>
      <c r="C9702" s="75" t="s">
        <v>732</v>
      </c>
      <c r="D9702" s="75">
        <v>2</v>
      </c>
      <c r="E9702" s="75">
        <v>98.01</v>
      </c>
    </row>
    <row r="9703" spans="1:5" x14ac:dyDescent="0.25">
      <c r="A9703" s="80">
        <v>41956</v>
      </c>
      <c r="B9703" s="75" t="s">
        <v>733</v>
      </c>
      <c r="C9703" s="75" t="s">
        <v>755</v>
      </c>
      <c r="D9703" s="75">
        <v>1</v>
      </c>
      <c r="E9703" s="75">
        <v>21</v>
      </c>
    </row>
    <row r="9704" spans="1:5" x14ac:dyDescent="0.25">
      <c r="A9704" s="80">
        <v>41978</v>
      </c>
      <c r="B9704" s="75" t="s">
        <v>737</v>
      </c>
      <c r="C9704" s="75" t="s">
        <v>744</v>
      </c>
      <c r="D9704" s="75">
        <v>2</v>
      </c>
      <c r="E9704" s="75">
        <v>100</v>
      </c>
    </row>
    <row r="9705" spans="1:5" x14ac:dyDescent="0.25">
      <c r="A9705" s="80">
        <v>41618</v>
      </c>
      <c r="B9705" s="75" t="s">
        <v>731</v>
      </c>
      <c r="C9705" s="75" t="s">
        <v>732</v>
      </c>
      <c r="D9705" s="75">
        <v>1</v>
      </c>
      <c r="E9705" s="75">
        <v>25</v>
      </c>
    </row>
    <row r="9706" spans="1:5" x14ac:dyDescent="0.25">
      <c r="A9706" s="80">
        <v>41635</v>
      </c>
      <c r="B9706" s="75" t="s">
        <v>747</v>
      </c>
      <c r="C9706" s="75" t="s">
        <v>732</v>
      </c>
      <c r="D9706" s="75">
        <v>1</v>
      </c>
      <c r="E9706" s="75">
        <v>23.77</v>
      </c>
    </row>
    <row r="9707" spans="1:5" x14ac:dyDescent="0.25">
      <c r="A9707" s="80">
        <v>41985</v>
      </c>
      <c r="B9707" s="75" t="s">
        <v>748</v>
      </c>
      <c r="C9707" s="75" t="s">
        <v>736</v>
      </c>
      <c r="D9707" s="75">
        <v>1</v>
      </c>
      <c r="E9707" s="75">
        <v>22.27</v>
      </c>
    </row>
    <row r="9708" spans="1:5" x14ac:dyDescent="0.25">
      <c r="A9708" s="80">
        <v>41511</v>
      </c>
      <c r="B9708" s="75" t="s">
        <v>741</v>
      </c>
      <c r="C9708" s="75" t="s">
        <v>736</v>
      </c>
      <c r="D9708" s="75">
        <v>1</v>
      </c>
      <c r="E9708" s="75">
        <v>21.59</v>
      </c>
    </row>
    <row r="9709" spans="1:5" x14ac:dyDescent="0.25">
      <c r="A9709" s="80">
        <v>41968</v>
      </c>
      <c r="B9709" s="75" t="s">
        <v>745</v>
      </c>
      <c r="C9709" s="75" t="s">
        <v>734</v>
      </c>
      <c r="D9709" s="75">
        <v>1</v>
      </c>
      <c r="E9709" s="75">
        <v>32.32</v>
      </c>
    </row>
    <row r="9710" spans="1:5" x14ac:dyDescent="0.25">
      <c r="A9710" s="80">
        <v>41909</v>
      </c>
      <c r="B9710" s="75" t="s">
        <v>745</v>
      </c>
      <c r="C9710" s="75" t="s">
        <v>755</v>
      </c>
      <c r="D9710" s="75">
        <v>3</v>
      </c>
      <c r="E9710" s="75">
        <v>181.52</v>
      </c>
    </row>
    <row r="9711" spans="1:5" x14ac:dyDescent="0.25">
      <c r="A9711" s="80">
        <v>41619</v>
      </c>
      <c r="B9711" s="75" t="s">
        <v>731</v>
      </c>
      <c r="C9711" s="75" t="s">
        <v>738</v>
      </c>
      <c r="D9711" s="75">
        <v>2</v>
      </c>
      <c r="E9711" s="75">
        <v>112.91</v>
      </c>
    </row>
    <row r="9712" spans="1:5" x14ac:dyDescent="0.25">
      <c r="A9712" s="80">
        <v>41542</v>
      </c>
      <c r="B9712" s="75" t="s">
        <v>735</v>
      </c>
      <c r="C9712" s="75" t="s">
        <v>777</v>
      </c>
      <c r="D9712" s="75">
        <v>2</v>
      </c>
      <c r="E9712" s="75">
        <v>72.989999999999995</v>
      </c>
    </row>
    <row r="9713" spans="1:5" x14ac:dyDescent="0.25">
      <c r="A9713" s="80">
        <v>41349</v>
      </c>
      <c r="B9713" s="75" t="s">
        <v>745</v>
      </c>
      <c r="C9713" s="75" t="s">
        <v>755</v>
      </c>
      <c r="D9713" s="75">
        <v>2</v>
      </c>
      <c r="E9713" s="75">
        <v>79.849999999999994</v>
      </c>
    </row>
    <row r="9714" spans="1:5" x14ac:dyDescent="0.25">
      <c r="A9714" s="80">
        <v>41329</v>
      </c>
      <c r="B9714" s="75" t="s">
        <v>751</v>
      </c>
      <c r="C9714" s="75" t="s">
        <v>738</v>
      </c>
      <c r="D9714" s="75">
        <v>3</v>
      </c>
      <c r="E9714" s="75">
        <v>270</v>
      </c>
    </row>
    <row r="9715" spans="1:5" x14ac:dyDescent="0.25">
      <c r="A9715" s="80">
        <v>41863</v>
      </c>
      <c r="B9715" s="75" t="s">
        <v>728</v>
      </c>
      <c r="C9715" s="75" t="s">
        <v>736</v>
      </c>
      <c r="D9715" s="75">
        <v>2</v>
      </c>
      <c r="E9715" s="75">
        <v>87.26</v>
      </c>
    </row>
    <row r="9716" spans="1:5" x14ac:dyDescent="0.25">
      <c r="A9716" s="80">
        <v>41606</v>
      </c>
      <c r="B9716" s="75" t="s">
        <v>735</v>
      </c>
      <c r="C9716" s="75" t="s">
        <v>734</v>
      </c>
      <c r="D9716" s="75">
        <v>24</v>
      </c>
      <c r="E9716" s="75">
        <v>19584</v>
      </c>
    </row>
    <row r="9717" spans="1:5" x14ac:dyDescent="0.25">
      <c r="A9717" s="80">
        <v>41857</v>
      </c>
      <c r="B9717" s="75" t="s">
        <v>745</v>
      </c>
      <c r="C9717" s="75" t="s">
        <v>730</v>
      </c>
      <c r="D9717" s="75">
        <v>3</v>
      </c>
      <c r="E9717" s="75">
        <v>179.55</v>
      </c>
    </row>
    <row r="9718" spans="1:5" x14ac:dyDescent="0.25">
      <c r="A9718" s="80">
        <v>41950</v>
      </c>
      <c r="B9718" s="75" t="s">
        <v>741</v>
      </c>
      <c r="C9718" s="75" t="s">
        <v>730</v>
      </c>
      <c r="D9718" s="75">
        <v>1</v>
      </c>
      <c r="E9718" s="75">
        <v>18.77</v>
      </c>
    </row>
    <row r="9719" spans="1:5" x14ac:dyDescent="0.25">
      <c r="A9719" s="80">
        <v>41398</v>
      </c>
      <c r="B9719" s="75" t="s">
        <v>726</v>
      </c>
      <c r="C9719" s="75" t="s">
        <v>755</v>
      </c>
      <c r="D9719" s="75">
        <v>1</v>
      </c>
      <c r="E9719" s="75">
        <v>20.170000000000002</v>
      </c>
    </row>
    <row r="9720" spans="1:5" x14ac:dyDescent="0.25">
      <c r="A9720" s="80">
        <v>41685</v>
      </c>
      <c r="B9720" s="75" t="s">
        <v>750</v>
      </c>
      <c r="C9720" s="75" t="s">
        <v>734</v>
      </c>
      <c r="D9720" s="75">
        <v>2</v>
      </c>
      <c r="E9720" s="75">
        <v>136</v>
      </c>
    </row>
    <row r="9721" spans="1:5" x14ac:dyDescent="0.25">
      <c r="A9721" s="80">
        <v>41982</v>
      </c>
      <c r="B9721" s="75" t="s">
        <v>741</v>
      </c>
      <c r="C9721" s="75" t="s">
        <v>742</v>
      </c>
      <c r="D9721" s="75">
        <v>2</v>
      </c>
      <c r="E9721" s="75">
        <v>86.37</v>
      </c>
    </row>
    <row r="9722" spans="1:5" x14ac:dyDescent="0.25">
      <c r="A9722" s="80">
        <v>41592</v>
      </c>
      <c r="B9722" s="75" t="s">
        <v>733</v>
      </c>
      <c r="C9722" s="75" t="s">
        <v>740</v>
      </c>
      <c r="D9722" s="75">
        <v>1</v>
      </c>
      <c r="E9722" s="75">
        <v>22.12</v>
      </c>
    </row>
    <row r="9723" spans="1:5" x14ac:dyDescent="0.25">
      <c r="A9723" s="80">
        <v>41963</v>
      </c>
      <c r="B9723" s="75" t="s">
        <v>735</v>
      </c>
      <c r="C9723" s="75" t="s">
        <v>744</v>
      </c>
      <c r="D9723" s="75">
        <v>1</v>
      </c>
      <c r="E9723" s="75">
        <v>25</v>
      </c>
    </row>
    <row r="9724" spans="1:5" x14ac:dyDescent="0.25">
      <c r="A9724" s="80">
        <v>41627</v>
      </c>
      <c r="B9724" s="75" t="s">
        <v>748</v>
      </c>
      <c r="C9724" s="75" t="s">
        <v>730</v>
      </c>
      <c r="D9724" s="75">
        <v>2</v>
      </c>
      <c r="E9724" s="75">
        <v>79.8</v>
      </c>
    </row>
    <row r="9725" spans="1:5" x14ac:dyDescent="0.25">
      <c r="A9725" s="80">
        <v>41592</v>
      </c>
      <c r="B9725" s="75" t="s">
        <v>749</v>
      </c>
      <c r="C9725" s="75" t="s">
        <v>742</v>
      </c>
      <c r="D9725" s="75">
        <v>2</v>
      </c>
      <c r="E9725" s="75">
        <v>91.8</v>
      </c>
    </row>
    <row r="9726" spans="1:5" x14ac:dyDescent="0.25">
      <c r="A9726" s="80">
        <v>41938</v>
      </c>
      <c r="B9726" s="75" t="s">
        <v>748</v>
      </c>
      <c r="C9726" s="75" t="s">
        <v>753</v>
      </c>
      <c r="D9726" s="75">
        <v>1</v>
      </c>
      <c r="E9726" s="75">
        <v>27.5</v>
      </c>
    </row>
    <row r="9727" spans="1:5" x14ac:dyDescent="0.25">
      <c r="A9727" s="80">
        <v>41988</v>
      </c>
      <c r="B9727" s="75" t="s">
        <v>752</v>
      </c>
      <c r="C9727" s="75" t="s">
        <v>734</v>
      </c>
      <c r="D9727" s="75">
        <v>3</v>
      </c>
      <c r="E9727" s="75">
        <v>287.92</v>
      </c>
    </row>
    <row r="9728" spans="1:5" x14ac:dyDescent="0.25">
      <c r="A9728" s="80">
        <v>41991</v>
      </c>
      <c r="B9728" s="75" t="s">
        <v>745</v>
      </c>
      <c r="C9728" s="75" t="s">
        <v>730</v>
      </c>
      <c r="D9728" s="75">
        <v>13</v>
      </c>
      <c r="E9728" s="75">
        <v>3371.55</v>
      </c>
    </row>
    <row r="9729" spans="1:5" x14ac:dyDescent="0.25">
      <c r="A9729" s="80">
        <v>41594</v>
      </c>
      <c r="B9729" s="75" t="s">
        <v>745</v>
      </c>
      <c r="C9729" s="75" t="s">
        <v>727</v>
      </c>
      <c r="D9729" s="75">
        <v>2</v>
      </c>
      <c r="E9729" s="75">
        <v>319.8</v>
      </c>
    </row>
    <row r="9730" spans="1:5" x14ac:dyDescent="0.25">
      <c r="A9730" s="80">
        <v>41956</v>
      </c>
      <c r="B9730" s="75" t="s">
        <v>735</v>
      </c>
      <c r="C9730" s="75" t="s">
        <v>742</v>
      </c>
      <c r="D9730" s="75">
        <v>1</v>
      </c>
      <c r="E9730" s="75">
        <v>22.49</v>
      </c>
    </row>
    <row r="9731" spans="1:5" x14ac:dyDescent="0.25">
      <c r="A9731" s="80">
        <v>41979</v>
      </c>
      <c r="B9731" s="75" t="s">
        <v>733</v>
      </c>
      <c r="C9731" s="75" t="s">
        <v>738</v>
      </c>
      <c r="D9731" s="75">
        <v>2</v>
      </c>
      <c r="E9731" s="75">
        <v>112.91</v>
      </c>
    </row>
    <row r="9732" spans="1:5" x14ac:dyDescent="0.25">
      <c r="A9732" s="80">
        <v>41368</v>
      </c>
      <c r="B9732" s="75" t="s">
        <v>731</v>
      </c>
      <c r="C9732" s="75" t="s">
        <v>740</v>
      </c>
      <c r="D9732" s="75">
        <v>1</v>
      </c>
      <c r="E9732" s="75">
        <v>22.12</v>
      </c>
    </row>
    <row r="9733" spans="1:5" x14ac:dyDescent="0.25">
      <c r="A9733" s="80">
        <v>41595</v>
      </c>
      <c r="B9733" s="75" t="s">
        <v>731</v>
      </c>
      <c r="C9733" s="75" t="s">
        <v>753</v>
      </c>
      <c r="D9733" s="75">
        <v>1</v>
      </c>
      <c r="E9733" s="75">
        <v>26.41</v>
      </c>
    </row>
    <row r="9734" spans="1:5" x14ac:dyDescent="0.25">
      <c r="A9734" s="80">
        <v>41977</v>
      </c>
      <c r="B9734" s="75" t="s">
        <v>733</v>
      </c>
      <c r="C9734" s="75" t="s">
        <v>736</v>
      </c>
      <c r="D9734" s="75">
        <v>2</v>
      </c>
      <c r="E9734" s="75">
        <v>86.37</v>
      </c>
    </row>
    <row r="9735" spans="1:5" x14ac:dyDescent="0.25">
      <c r="A9735" s="80">
        <v>41960</v>
      </c>
      <c r="B9735" s="75" t="s">
        <v>728</v>
      </c>
      <c r="C9735" s="75" t="s">
        <v>777</v>
      </c>
      <c r="D9735" s="75">
        <v>15</v>
      </c>
      <c r="E9735" s="75">
        <v>4189.93</v>
      </c>
    </row>
    <row r="9736" spans="1:5" x14ac:dyDescent="0.25">
      <c r="A9736" s="80">
        <v>41956</v>
      </c>
      <c r="B9736" s="75" t="s">
        <v>726</v>
      </c>
      <c r="C9736" s="75" t="s">
        <v>744</v>
      </c>
      <c r="D9736" s="75">
        <v>1</v>
      </c>
      <c r="E9736" s="75">
        <v>24.01</v>
      </c>
    </row>
    <row r="9737" spans="1:5" x14ac:dyDescent="0.25">
      <c r="A9737" s="80">
        <v>41968</v>
      </c>
      <c r="B9737" s="75" t="s">
        <v>743</v>
      </c>
      <c r="C9737" s="75" t="s">
        <v>740</v>
      </c>
      <c r="D9737" s="75">
        <v>1</v>
      </c>
      <c r="E9737" s="75">
        <v>23.5</v>
      </c>
    </row>
    <row r="9738" spans="1:5" x14ac:dyDescent="0.25">
      <c r="A9738" s="80">
        <v>41590</v>
      </c>
      <c r="B9738" s="75" t="s">
        <v>745</v>
      </c>
      <c r="C9738" s="75" t="s">
        <v>732</v>
      </c>
      <c r="D9738" s="75">
        <v>1</v>
      </c>
      <c r="E9738" s="75">
        <v>24.01</v>
      </c>
    </row>
    <row r="9739" spans="1:5" x14ac:dyDescent="0.25">
      <c r="A9739" s="80">
        <v>41594</v>
      </c>
      <c r="B9739" s="75" t="s">
        <v>743</v>
      </c>
      <c r="C9739" s="75" t="s">
        <v>734</v>
      </c>
      <c r="D9739" s="75">
        <v>2</v>
      </c>
      <c r="E9739" s="75">
        <v>136</v>
      </c>
    </row>
    <row r="9740" spans="1:5" x14ac:dyDescent="0.25">
      <c r="A9740" s="80">
        <v>41633</v>
      </c>
      <c r="B9740" s="75" t="s">
        <v>747</v>
      </c>
      <c r="C9740" s="75" t="s">
        <v>744</v>
      </c>
      <c r="D9740" s="75">
        <v>2</v>
      </c>
      <c r="E9740" s="75">
        <v>100</v>
      </c>
    </row>
    <row r="9741" spans="1:5" x14ac:dyDescent="0.25">
      <c r="A9741" s="80">
        <v>41622</v>
      </c>
      <c r="B9741" s="75" t="s">
        <v>741</v>
      </c>
      <c r="C9741" s="75" t="s">
        <v>730</v>
      </c>
      <c r="D9741" s="75">
        <v>3</v>
      </c>
      <c r="E9741" s="75">
        <v>179.55</v>
      </c>
    </row>
    <row r="9742" spans="1:5" x14ac:dyDescent="0.25">
      <c r="A9742" s="80">
        <v>41456</v>
      </c>
      <c r="B9742" s="75" t="s">
        <v>728</v>
      </c>
      <c r="C9742" s="75" t="s">
        <v>744</v>
      </c>
      <c r="D9742" s="75">
        <v>2</v>
      </c>
      <c r="E9742" s="75">
        <v>100</v>
      </c>
    </row>
    <row r="9743" spans="1:5" x14ac:dyDescent="0.25">
      <c r="A9743" s="80">
        <v>41546</v>
      </c>
      <c r="B9743" s="75" t="s">
        <v>747</v>
      </c>
      <c r="C9743" s="75" t="s">
        <v>732</v>
      </c>
      <c r="D9743" s="75">
        <v>13</v>
      </c>
      <c r="E9743" s="75">
        <v>4016.45</v>
      </c>
    </row>
    <row r="9744" spans="1:5" x14ac:dyDescent="0.25">
      <c r="A9744" s="80">
        <v>41560</v>
      </c>
      <c r="B9744" s="75" t="s">
        <v>733</v>
      </c>
      <c r="C9744" s="75" t="s">
        <v>738</v>
      </c>
      <c r="D9744" s="75">
        <v>1</v>
      </c>
      <c r="E9744" s="75">
        <v>30</v>
      </c>
    </row>
    <row r="9745" spans="1:5" x14ac:dyDescent="0.25">
      <c r="A9745" s="80">
        <v>41595</v>
      </c>
      <c r="B9745" s="75" t="s">
        <v>748</v>
      </c>
      <c r="C9745" s="75" t="s">
        <v>755</v>
      </c>
      <c r="D9745" s="75">
        <v>2</v>
      </c>
      <c r="E9745" s="75">
        <v>84</v>
      </c>
    </row>
    <row r="9746" spans="1:5" x14ac:dyDescent="0.25">
      <c r="A9746" s="80">
        <v>41600</v>
      </c>
      <c r="B9746" s="75" t="s">
        <v>739</v>
      </c>
      <c r="C9746" s="75" t="s">
        <v>734</v>
      </c>
      <c r="D9746" s="75">
        <v>1</v>
      </c>
      <c r="E9746" s="75">
        <v>34</v>
      </c>
    </row>
    <row r="9747" spans="1:5" x14ac:dyDescent="0.25">
      <c r="A9747" s="80">
        <v>41275</v>
      </c>
      <c r="B9747" s="75" t="s">
        <v>750</v>
      </c>
      <c r="C9747" s="75" t="s">
        <v>730</v>
      </c>
      <c r="D9747" s="75">
        <v>4</v>
      </c>
      <c r="E9747" s="75">
        <v>300.35000000000002</v>
      </c>
    </row>
    <row r="9748" spans="1:5" x14ac:dyDescent="0.25">
      <c r="A9748" s="80">
        <v>41897</v>
      </c>
      <c r="B9748" s="75" t="s">
        <v>752</v>
      </c>
      <c r="C9748" s="75" t="s">
        <v>736</v>
      </c>
      <c r="D9748" s="75">
        <v>1</v>
      </c>
      <c r="E9748" s="75">
        <v>21.59</v>
      </c>
    </row>
    <row r="9749" spans="1:5" x14ac:dyDescent="0.25">
      <c r="A9749" s="80">
        <v>41621</v>
      </c>
      <c r="B9749" s="75" t="s">
        <v>737</v>
      </c>
      <c r="C9749" s="75" t="s">
        <v>742</v>
      </c>
      <c r="D9749" s="75">
        <v>1</v>
      </c>
      <c r="E9749" s="75">
        <v>22.27</v>
      </c>
    </row>
    <row r="9750" spans="1:5" x14ac:dyDescent="0.25">
      <c r="A9750" s="80">
        <v>41596</v>
      </c>
      <c r="B9750" s="75" t="s">
        <v>748</v>
      </c>
      <c r="C9750" s="75" t="s">
        <v>734</v>
      </c>
      <c r="D9750" s="75">
        <v>1</v>
      </c>
      <c r="E9750" s="75">
        <v>34</v>
      </c>
    </row>
    <row r="9751" spans="1:5" x14ac:dyDescent="0.25">
      <c r="A9751" s="80">
        <v>41984</v>
      </c>
      <c r="B9751" s="75" t="s">
        <v>731</v>
      </c>
      <c r="C9751" s="75" t="s">
        <v>736</v>
      </c>
      <c r="D9751" s="75">
        <v>2</v>
      </c>
      <c r="E9751" s="75">
        <v>88.16</v>
      </c>
    </row>
    <row r="9752" spans="1:5" x14ac:dyDescent="0.25">
      <c r="A9752" s="80">
        <v>41986</v>
      </c>
      <c r="B9752" s="75" t="s">
        <v>745</v>
      </c>
      <c r="C9752" s="75" t="s">
        <v>730</v>
      </c>
      <c r="D9752" s="75">
        <v>3</v>
      </c>
      <c r="E9752" s="75">
        <v>168.93</v>
      </c>
    </row>
    <row r="9753" spans="1:5" x14ac:dyDescent="0.25">
      <c r="A9753" s="80">
        <v>41628</v>
      </c>
      <c r="B9753" s="75" t="s">
        <v>747</v>
      </c>
      <c r="C9753" s="75" t="s">
        <v>736</v>
      </c>
      <c r="D9753" s="75">
        <v>2</v>
      </c>
      <c r="E9753" s="75">
        <v>91.8</v>
      </c>
    </row>
    <row r="9754" spans="1:5" x14ac:dyDescent="0.25">
      <c r="A9754" s="80">
        <v>41892</v>
      </c>
      <c r="B9754" s="75" t="s">
        <v>731</v>
      </c>
      <c r="C9754" s="75" t="s">
        <v>736</v>
      </c>
      <c r="D9754" s="75">
        <v>2</v>
      </c>
      <c r="E9754" s="75">
        <v>88.16</v>
      </c>
    </row>
    <row r="9755" spans="1:5" x14ac:dyDescent="0.25">
      <c r="A9755" s="80">
        <v>41455</v>
      </c>
      <c r="B9755" s="75" t="s">
        <v>743</v>
      </c>
      <c r="C9755" s="75" t="s">
        <v>742</v>
      </c>
      <c r="D9755" s="75">
        <v>1</v>
      </c>
      <c r="E9755" s="75">
        <v>22.04</v>
      </c>
    </row>
    <row r="9756" spans="1:5" x14ac:dyDescent="0.25">
      <c r="A9756" s="80">
        <v>41629</v>
      </c>
      <c r="B9756" s="75" t="s">
        <v>728</v>
      </c>
      <c r="C9756" s="75" t="s">
        <v>732</v>
      </c>
      <c r="D9756" s="75">
        <v>7</v>
      </c>
      <c r="E9756" s="75">
        <v>1200.6199999999999</v>
      </c>
    </row>
    <row r="9757" spans="1:5" x14ac:dyDescent="0.25">
      <c r="A9757" s="80">
        <v>41975</v>
      </c>
      <c r="B9757" s="75" t="s">
        <v>741</v>
      </c>
      <c r="C9757" s="75" t="s">
        <v>730</v>
      </c>
      <c r="D9757" s="75">
        <v>7</v>
      </c>
      <c r="E9757" s="75">
        <v>977.55</v>
      </c>
    </row>
    <row r="9758" spans="1:5" x14ac:dyDescent="0.25">
      <c r="A9758" s="80">
        <v>41982</v>
      </c>
      <c r="B9758" s="75" t="s">
        <v>752</v>
      </c>
      <c r="C9758" s="75" t="s">
        <v>736</v>
      </c>
      <c r="D9758" s="75">
        <v>2</v>
      </c>
      <c r="E9758" s="75">
        <v>89.97</v>
      </c>
    </row>
    <row r="9759" spans="1:5" x14ac:dyDescent="0.25">
      <c r="A9759" s="80">
        <v>41787</v>
      </c>
      <c r="B9759" s="75" t="s">
        <v>743</v>
      </c>
      <c r="C9759" s="75" t="s">
        <v>744</v>
      </c>
      <c r="D9759" s="75">
        <v>2</v>
      </c>
      <c r="E9759" s="75">
        <v>100</v>
      </c>
    </row>
    <row r="9760" spans="1:5" x14ac:dyDescent="0.25">
      <c r="A9760" s="80">
        <v>41632</v>
      </c>
      <c r="B9760" s="75" t="s">
        <v>735</v>
      </c>
      <c r="C9760" s="75" t="s">
        <v>738</v>
      </c>
      <c r="D9760" s="75">
        <v>3</v>
      </c>
      <c r="E9760" s="75">
        <v>254.04</v>
      </c>
    </row>
    <row r="9761" spans="1:5" x14ac:dyDescent="0.25">
      <c r="A9761" s="80">
        <v>41877</v>
      </c>
      <c r="B9761" s="75" t="s">
        <v>733</v>
      </c>
      <c r="C9761" s="75" t="s">
        <v>744</v>
      </c>
      <c r="D9761" s="75">
        <v>2</v>
      </c>
      <c r="E9761" s="75">
        <v>95.06</v>
      </c>
    </row>
    <row r="9762" spans="1:5" x14ac:dyDescent="0.25">
      <c r="A9762" s="80">
        <v>41624</v>
      </c>
      <c r="B9762" s="75" t="s">
        <v>750</v>
      </c>
      <c r="C9762" s="75" t="s">
        <v>738</v>
      </c>
      <c r="D9762" s="75">
        <v>1</v>
      </c>
      <c r="E9762" s="75">
        <v>30</v>
      </c>
    </row>
    <row r="9763" spans="1:5" x14ac:dyDescent="0.25">
      <c r="A9763" s="80">
        <v>41413</v>
      </c>
      <c r="B9763" s="75" t="s">
        <v>743</v>
      </c>
      <c r="C9763" s="75" t="s">
        <v>732</v>
      </c>
      <c r="D9763" s="75">
        <v>1</v>
      </c>
      <c r="E9763" s="75">
        <v>25</v>
      </c>
    </row>
    <row r="9764" spans="1:5" x14ac:dyDescent="0.25">
      <c r="A9764" s="80">
        <v>41961</v>
      </c>
      <c r="B9764" s="75" t="s">
        <v>735</v>
      </c>
      <c r="C9764" s="75" t="s">
        <v>777</v>
      </c>
      <c r="D9764" s="75">
        <v>3</v>
      </c>
      <c r="E9764" s="75">
        <v>171</v>
      </c>
    </row>
    <row r="9765" spans="1:5" x14ac:dyDescent="0.25">
      <c r="A9765" s="80">
        <v>41809</v>
      </c>
      <c r="B9765" s="75" t="s">
        <v>751</v>
      </c>
      <c r="C9765" s="75" t="s">
        <v>742</v>
      </c>
      <c r="D9765" s="75">
        <v>2</v>
      </c>
      <c r="E9765" s="75">
        <v>89.06</v>
      </c>
    </row>
    <row r="9766" spans="1:5" x14ac:dyDescent="0.25">
      <c r="A9766" s="80">
        <v>41953</v>
      </c>
      <c r="B9766" s="75" t="s">
        <v>752</v>
      </c>
      <c r="C9766" s="75" t="s">
        <v>742</v>
      </c>
      <c r="D9766" s="75">
        <v>16</v>
      </c>
      <c r="E9766" s="75">
        <v>5700.23</v>
      </c>
    </row>
    <row r="9767" spans="1:5" x14ac:dyDescent="0.25">
      <c r="A9767" s="80">
        <v>41457</v>
      </c>
      <c r="B9767" s="75" t="s">
        <v>743</v>
      </c>
      <c r="C9767" s="75" t="s">
        <v>734</v>
      </c>
      <c r="D9767" s="75">
        <v>13</v>
      </c>
      <c r="E9767" s="75">
        <v>5746</v>
      </c>
    </row>
    <row r="9768" spans="1:5" x14ac:dyDescent="0.25">
      <c r="A9768" s="80">
        <v>41603</v>
      </c>
      <c r="B9768" s="75" t="s">
        <v>737</v>
      </c>
      <c r="C9768" s="75" t="s">
        <v>753</v>
      </c>
      <c r="D9768" s="75">
        <v>14</v>
      </c>
      <c r="E9768" s="75">
        <v>5229.58</v>
      </c>
    </row>
    <row r="9769" spans="1:5" x14ac:dyDescent="0.25">
      <c r="A9769" s="80">
        <v>41618</v>
      </c>
      <c r="B9769" s="75" t="s">
        <v>745</v>
      </c>
      <c r="C9769" s="75" t="s">
        <v>734</v>
      </c>
      <c r="D9769" s="75">
        <v>1</v>
      </c>
      <c r="E9769" s="75">
        <v>34</v>
      </c>
    </row>
    <row r="9770" spans="1:5" x14ac:dyDescent="0.25">
      <c r="A9770" s="80">
        <v>42001</v>
      </c>
      <c r="B9770" s="75" t="s">
        <v>750</v>
      </c>
      <c r="C9770" s="75" t="s">
        <v>738</v>
      </c>
      <c r="D9770" s="75">
        <v>2</v>
      </c>
      <c r="E9770" s="75">
        <v>120</v>
      </c>
    </row>
    <row r="9771" spans="1:5" x14ac:dyDescent="0.25">
      <c r="A9771" s="80">
        <v>41329</v>
      </c>
      <c r="B9771" s="75" t="s">
        <v>750</v>
      </c>
      <c r="C9771" s="75" t="s">
        <v>740</v>
      </c>
      <c r="D9771" s="75">
        <v>2</v>
      </c>
      <c r="E9771" s="75">
        <v>94</v>
      </c>
    </row>
    <row r="9772" spans="1:5" x14ac:dyDescent="0.25">
      <c r="A9772" s="80">
        <v>41429</v>
      </c>
      <c r="B9772" s="75" t="s">
        <v>754</v>
      </c>
      <c r="C9772" s="75" t="s">
        <v>740</v>
      </c>
      <c r="D9772" s="75">
        <v>2</v>
      </c>
      <c r="E9772" s="75">
        <v>94</v>
      </c>
    </row>
    <row r="9773" spans="1:5" x14ac:dyDescent="0.25">
      <c r="A9773" s="80">
        <v>41635</v>
      </c>
      <c r="B9773" s="75" t="s">
        <v>754</v>
      </c>
      <c r="C9773" s="75" t="s">
        <v>736</v>
      </c>
      <c r="D9773" s="75">
        <v>6</v>
      </c>
      <c r="E9773" s="75">
        <v>793.51</v>
      </c>
    </row>
    <row r="9774" spans="1:5" x14ac:dyDescent="0.25">
      <c r="A9774" s="80">
        <v>41612</v>
      </c>
      <c r="B9774" s="75" t="s">
        <v>743</v>
      </c>
      <c r="C9774" s="75" t="s">
        <v>738</v>
      </c>
      <c r="D9774" s="75">
        <v>1</v>
      </c>
      <c r="E9774" s="75">
        <v>30</v>
      </c>
    </row>
    <row r="9775" spans="1:5" x14ac:dyDescent="0.25">
      <c r="A9775" s="80">
        <v>41992</v>
      </c>
      <c r="B9775" s="75" t="s">
        <v>745</v>
      </c>
      <c r="C9775" s="75" t="s">
        <v>744</v>
      </c>
      <c r="D9775" s="75">
        <v>2</v>
      </c>
      <c r="E9775" s="75">
        <v>100</v>
      </c>
    </row>
    <row r="9776" spans="1:5" x14ac:dyDescent="0.25">
      <c r="A9776" s="80">
        <v>41999</v>
      </c>
      <c r="B9776" s="75" t="s">
        <v>739</v>
      </c>
      <c r="C9776" s="75" t="s">
        <v>738</v>
      </c>
      <c r="D9776" s="75">
        <v>1</v>
      </c>
      <c r="E9776" s="75">
        <v>30</v>
      </c>
    </row>
    <row r="9777" spans="1:5" x14ac:dyDescent="0.25">
      <c r="A9777" s="80">
        <v>41975</v>
      </c>
      <c r="B9777" s="75" t="s">
        <v>747</v>
      </c>
      <c r="C9777" s="75" t="s">
        <v>730</v>
      </c>
      <c r="D9777" s="75">
        <v>3</v>
      </c>
      <c r="E9777" s="75">
        <v>174.2</v>
      </c>
    </row>
    <row r="9778" spans="1:5" x14ac:dyDescent="0.25">
      <c r="A9778" s="80">
        <v>42000</v>
      </c>
      <c r="B9778" s="75" t="s">
        <v>743</v>
      </c>
      <c r="C9778" s="75" t="s">
        <v>736</v>
      </c>
      <c r="D9778" s="75">
        <v>1</v>
      </c>
      <c r="E9778" s="75">
        <v>22.49</v>
      </c>
    </row>
    <row r="9779" spans="1:5" x14ac:dyDescent="0.25">
      <c r="A9779" s="80">
        <v>41861</v>
      </c>
      <c r="B9779" s="75" t="s">
        <v>735</v>
      </c>
      <c r="C9779" s="75" t="s">
        <v>730</v>
      </c>
      <c r="D9779" s="75">
        <v>2</v>
      </c>
      <c r="E9779" s="75">
        <v>75.08</v>
      </c>
    </row>
    <row r="9780" spans="1:5" x14ac:dyDescent="0.25">
      <c r="A9780" s="80">
        <v>41432</v>
      </c>
      <c r="B9780" s="75" t="s">
        <v>743</v>
      </c>
      <c r="C9780" s="75" t="s">
        <v>744</v>
      </c>
      <c r="D9780" s="75">
        <v>16</v>
      </c>
      <c r="E9780" s="75">
        <v>6021.76</v>
      </c>
    </row>
    <row r="9781" spans="1:5" x14ac:dyDescent="0.25">
      <c r="A9781" s="80">
        <v>41612</v>
      </c>
      <c r="B9781" s="75" t="s">
        <v>748</v>
      </c>
      <c r="C9781" s="75" t="s">
        <v>736</v>
      </c>
      <c r="D9781" s="75">
        <v>3</v>
      </c>
      <c r="E9781" s="75">
        <v>198.36</v>
      </c>
    </row>
    <row r="9782" spans="1:5" x14ac:dyDescent="0.25">
      <c r="A9782" s="80">
        <v>41598</v>
      </c>
      <c r="B9782" s="75" t="s">
        <v>748</v>
      </c>
      <c r="C9782" s="75" t="s">
        <v>742</v>
      </c>
      <c r="D9782" s="75">
        <v>1</v>
      </c>
      <c r="E9782" s="75">
        <v>22.95</v>
      </c>
    </row>
    <row r="9783" spans="1:5" x14ac:dyDescent="0.25">
      <c r="A9783" s="80">
        <v>41965</v>
      </c>
      <c r="B9783" s="75" t="s">
        <v>726</v>
      </c>
      <c r="C9783" s="75" t="s">
        <v>727</v>
      </c>
      <c r="D9783" s="75">
        <v>3</v>
      </c>
      <c r="E9783" s="75">
        <v>677.01</v>
      </c>
    </row>
    <row r="9784" spans="1:5" x14ac:dyDescent="0.25">
      <c r="A9784" s="80">
        <v>41425</v>
      </c>
      <c r="B9784" s="75" t="s">
        <v>745</v>
      </c>
      <c r="C9784" s="75" t="s">
        <v>742</v>
      </c>
      <c r="D9784" s="75">
        <v>19</v>
      </c>
      <c r="E9784" s="75">
        <v>8284.9500000000007</v>
      </c>
    </row>
    <row r="9785" spans="1:5" x14ac:dyDescent="0.25">
      <c r="A9785" s="80">
        <v>41984</v>
      </c>
      <c r="B9785" s="75" t="s">
        <v>751</v>
      </c>
      <c r="C9785" s="75" t="s">
        <v>742</v>
      </c>
      <c r="D9785" s="75">
        <v>2</v>
      </c>
      <c r="E9785" s="75">
        <v>86.37</v>
      </c>
    </row>
    <row r="9786" spans="1:5" x14ac:dyDescent="0.25">
      <c r="A9786" s="80">
        <v>41978</v>
      </c>
      <c r="B9786" s="75" t="s">
        <v>745</v>
      </c>
      <c r="C9786" s="75" t="s">
        <v>732</v>
      </c>
      <c r="D9786" s="75">
        <v>3</v>
      </c>
      <c r="E9786" s="75">
        <v>211.7</v>
      </c>
    </row>
    <row r="9787" spans="1:5" x14ac:dyDescent="0.25">
      <c r="A9787" s="80">
        <v>41948</v>
      </c>
      <c r="B9787" s="75" t="s">
        <v>749</v>
      </c>
      <c r="C9787" s="75" t="s">
        <v>753</v>
      </c>
      <c r="D9787" s="75">
        <v>2</v>
      </c>
      <c r="E9787" s="75">
        <v>110</v>
      </c>
    </row>
    <row r="9788" spans="1:5" x14ac:dyDescent="0.25">
      <c r="A9788" s="80">
        <v>41961</v>
      </c>
      <c r="B9788" s="75" t="s">
        <v>735</v>
      </c>
      <c r="C9788" s="75" t="s">
        <v>734</v>
      </c>
      <c r="D9788" s="75">
        <v>1</v>
      </c>
      <c r="E9788" s="75">
        <v>34</v>
      </c>
    </row>
    <row r="9789" spans="1:5" x14ac:dyDescent="0.25">
      <c r="A9789" s="80">
        <v>41630</v>
      </c>
      <c r="B9789" s="75" t="s">
        <v>735</v>
      </c>
      <c r="C9789" s="75" t="s">
        <v>742</v>
      </c>
      <c r="D9789" s="75">
        <v>3</v>
      </c>
      <c r="E9789" s="75">
        <v>198.36</v>
      </c>
    </row>
    <row r="9790" spans="1:5" x14ac:dyDescent="0.25">
      <c r="A9790" s="80">
        <v>41971</v>
      </c>
      <c r="B9790" s="75" t="s">
        <v>741</v>
      </c>
      <c r="C9790" s="75" t="s">
        <v>744</v>
      </c>
      <c r="D9790" s="75">
        <v>1</v>
      </c>
      <c r="E9790" s="75">
        <v>25</v>
      </c>
    </row>
    <row r="9791" spans="1:5" x14ac:dyDescent="0.25">
      <c r="A9791" s="80">
        <v>41995</v>
      </c>
      <c r="B9791" s="75" t="s">
        <v>745</v>
      </c>
      <c r="C9791" s="75" t="s">
        <v>730</v>
      </c>
      <c r="D9791" s="75">
        <v>3</v>
      </c>
      <c r="E9791" s="75">
        <v>179.55</v>
      </c>
    </row>
    <row r="9792" spans="1:5" x14ac:dyDescent="0.25">
      <c r="A9792" s="80">
        <v>41967</v>
      </c>
      <c r="B9792" s="75" t="s">
        <v>728</v>
      </c>
      <c r="C9792" s="75" t="s">
        <v>730</v>
      </c>
      <c r="D9792" s="75">
        <v>1</v>
      </c>
      <c r="E9792" s="75">
        <v>18.96</v>
      </c>
    </row>
    <row r="9793" spans="1:5" x14ac:dyDescent="0.25">
      <c r="A9793" s="80">
        <v>41619</v>
      </c>
      <c r="B9793" s="75" t="s">
        <v>735</v>
      </c>
      <c r="C9793" s="75" t="s">
        <v>744</v>
      </c>
      <c r="D9793" s="75">
        <v>1</v>
      </c>
      <c r="E9793" s="75">
        <v>23.52</v>
      </c>
    </row>
    <row r="9794" spans="1:5" x14ac:dyDescent="0.25">
      <c r="A9794" s="80">
        <v>41750</v>
      </c>
      <c r="B9794" s="75" t="s">
        <v>748</v>
      </c>
      <c r="C9794" s="75" t="s">
        <v>734</v>
      </c>
      <c r="D9794" s="75">
        <v>1</v>
      </c>
      <c r="E9794" s="75">
        <v>34</v>
      </c>
    </row>
    <row r="9795" spans="1:5" x14ac:dyDescent="0.25">
      <c r="A9795" s="80">
        <v>41593</v>
      </c>
      <c r="B9795" s="75" t="s">
        <v>731</v>
      </c>
      <c r="C9795" s="75" t="s">
        <v>732</v>
      </c>
      <c r="D9795" s="75">
        <v>3</v>
      </c>
      <c r="E9795" s="75">
        <v>225</v>
      </c>
    </row>
    <row r="9796" spans="1:5" x14ac:dyDescent="0.25">
      <c r="A9796" s="80">
        <v>41611</v>
      </c>
      <c r="B9796" s="75" t="s">
        <v>743</v>
      </c>
      <c r="C9796" s="75" t="s">
        <v>734</v>
      </c>
      <c r="D9796" s="75">
        <v>3</v>
      </c>
      <c r="E9796" s="75">
        <v>299.91000000000003</v>
      </c>
    </row>
    <row r="9797" spans="1:5" x14ac:dyDescent="0.25">
      <c r="A9797" s="80">
        <v>41988</v>
      </c>
      <c r="B9797" s="75" t="s">
        <v>745</v>
      </c>
      <c r="C9797" s="75" t="s">
        <v>744</v>
      </c>
      <c r="D9797" s="75">
        <v>2</v>
      </c>
      <c r="E9797" s="75">
        <v>100</v>
      </c>
    </row>
    <row r="9798" spans="1:5" x14ac:dyDescent="0.25">
      <c r="A9798" s="80">
        <v>41597</v>
      </c>
      <c r="B9798" s="75" t="s">
        <v>735</v>
      </c>
      <c r="C9798" s="75" t="s">
        <v>738</v>
      </c>
      <c r="D9798" s="75">
        <v>1</v>
      </c>
      <c r="E9798" s="75">
        <v>30</v>
      </c>
    </row>
    <row r="9799" spans="1:5" x14ac:dyDescent="0.25">
      <c r="A9799" s="80">
        <v>41963</v>
      </c>
      <c r="B9799" s="75" t="s">
        <v>745</v>
      </c>
      <c r="C9799" s="75" t="s">
        <v>742</v>
      </c>
      <c r="D9799" s="75">
        <v>2</v>
      </c>
      <c r="E9799" s="75">
        <v>89.97</v>
      </c>
    </row>
    <row r="9800" spans="1:5" x14ac:dyDescent="0.25">
      <c r="A9800" s="80">
        <v>42000</v>
      </c>
      <c r="B9800" s="75" t="s">
        <v>726</v>
      </c>
      <c r="C9800" s="75" t="s">
        <v>727</v>
      </c>
      <c r="D9800" s="75">
        <v>1</v>
      </c>
      <c r="E9800" s="75">
        <v>79.95</v>
      </c>
    </row>
    <row r="9801" spans="1:5" x14ac:dyDescent="0.25">
      <c r="A9801" s="80">
        <v>41426</v>
      </c>
      <c r="B9801" s="75" t="s">
        <v>731</v>
      </c>
      <c r="C9801" s="75" t="s">
        <v>734</v>
      </c>
      <c r="D9801" s="75">
        <v>2</v>
      </c>
      <c r="E9801" s="75">
        <v>133.29</v>
      </c>
    </row>
    <row r="9802" spans="1:5" x14ac:dyDescent="0.25">
      <c r="A9802" s="80">
        <v>41955</v>
      </c>
      <c r="B9802" s="75" t="s">
        <v>735</v>
      </c>
      <c r="C9802" s="75" t="s">
        <v>730</v>
      </c>
      <c r="D9802" s="75">
        <v>1</v>
      </c>
      <c r="E9802" s="75">
        <v>19.95</v>
      </c>
    </row>
    <row r="9803" spans="1:5" x14ac:dyDescent="0.25">
      <c r="A9803" s="80">
        <v>41791</v>
      </c>
      <c r="B9803" s="75" t="s">
        <v>731</v>
      </c>
      <c r="C9803" s="75" t="s">
        <v>740</v>
      </c>
      <c r="D9803" s="75">
        <v>2</v>
      </c>
      <c r="E9803" s="75">
        <v>94</v>
      </c>
    </row>
    <row r="9804" spans="1:5" x14ac:dyDescent="0.25">
      <c r="A9804" s="80">
        <v>41627</v>
      </c>
      <c r="B9804" s="75" t="s">
        <v>747</v>
      </c>
      <c r="C9804" s="75" t="s">
        <v>736</v>
      </c>
      <c r="D9804" s="75">
        <v>3</v>
      </c>
      <c r="E9804" s="75">
        <v>198.36</v>
      </c>
    </row>
    <row r="9805" spans="1:5" x14ac:dyDescent="0.25">
      <c r="A9805" s="80">
        <v>41965</v>
      </c>
      <c r="B9805" s="75" t="s">
        <v>754</v>
      </c>
      <c r="C9805" s="75" t="s">
        <v>744</v>
      </c>
      <c r="D9805" s="75">
        <v>3</v>
      </c>
      <c r="E9805" s="75">
        <v>213.91</v>
      </c>
    </row>
    <row r="9806" spans="1:5" x14ac:dyDescent="0.25">
      <c r="A9806" s="80">
        <v>41610</v>
      </c>
      <c r="B9806" s="75" t="s">
        <v>748</v>
      </c>
      <c r="C9806" s="75" t="s">
        <v>732</v>
      </c>
      <c r="D9806" s="75">
        <v>1</v>
      </c>
      <c r="E9806" s="75">
        <v>25</v>
      </c>
    </row>
    <row r="9807" spans="1:5" x14ac:dyDescent="0.25">
      <c r="A9807" s="80">
        <v>42004</v>
      </c>
      <c r="B9807" s="75" t="s">
        <v>737</v>
      </c>
      <c r="C9807" s="75" t="s">
        <v>734</v>
      </c>
      <c r="D9807" s="75">
        <v>2</v>
      </c>
      <c r="E9807" s="75">
        <v>133.29</v>
      </c>
    </row>
    <row r="9808" spans="1:5" x14ac:dyDescent="0.25">
      <c r="A9808" s="80">
        <v>41428</v>
      </c>
      <c r="B9808" s="75" t="s">
        <v>731</v>
      </c>
      <c r="C9808" s="75" t="s">
        <v>730</v>
      </c>
      <c r="D9808" s="75">
        <v>3</v>
      </c>
      <c r="E9808" s="75">
        <v>170.67</v>
      </c>
    </row>
    <row r="9809" spans="1:5" x14ac:dyDescent="0.25">
      <c r="A9809" s="80">
        <v>41988</v>
      </c>
      <c r="B9809" s="75" t="s">
        <v>754</v>
      </c>
      <c r="C9809" s="75" t="s">
        <v>730</v>
      </c>
      <c r="D9809" s="75">
        <v>1</v>
      </c>
      <c r="E9809" s="75">
        <v>19.16</v>
      </c>
    </row>
    <row r="9810" spans="1:5" x14ac:dyDescent="0.25">
      <c r="A9810" s="80">
        <v>41531</v>
      </c>
      <c r="B9810" s="75" t="s">
        <v>745</v>
      </c>
      <c r="C9810" s="75" t="s">
        <v>727</v>
      </c>
      <c r="D9810" s="75">
        <v>1</v>
      </c>
      <c r="E9810" s="75">
        <v>75.22</v>
      </c>
    </row>
    <row r="9811" spans="1:5" x14ac:dyDescent="0.25">
      <c r="A9811" s="80">
        <v>41343</v>
      </c>
      <c r="B9811" s="75" t="s">
        <v>746</v>
      </c>
      <c r="C9811" s="75" t="s">
        <v>740</v>
      </c>
      <c r="D9811" s="75">
        <v>2</v>
      </c>
      <c r="E9811" s="75">
        <v>94</v>
      </c>
    </row>
    <row r="9812" spans="1:5" x14ac:dyDescent="0.25">
      <c r="A9812" s="80">
        <v>41979</v>
      </c>
      <c r="B9812" s="75" t="s">
        <v>746</v>
      </c>
      <c r="C9812" s="75" t="s">
        <v>732</v>
      </c>
      <c r="D9812" s="75">
        <v>3</v>
      </c>
      <c r="E9812" s="75">
        <v>218.32</v>
      </c>
    </row>
    <row r="9813" spans="1:5" x14ac:dyDescent="0.25">
      <c r="A9813" s="80">
        <v>41597</v>
      </c>
      <c r="B9813" s="75" t="s">
        <v>731</v>
      </c>
      <c r="C9813" s="75" t="s">
        <v>730</v>
      </c>
      <c r="D9813" s="75">
        <v>2</v>
      </c>
      <c r="E9813" s="75">
        <v>79.8</v>
      </c>
    </row>
    <row r="9814" spans="1:5" x14ac:dyDescent="0.25">
      <c r="A9814" s="80">
        <v>41955</v>
      </c>
      <c r="B9814" s="75" t="s">
        <v>751</v>
      </c>
      <c r="C9814" s="75" t="s">
        <v>742</v>
      </c>
      <c r="D9814" s="75">
        <v>25</v>
      </c>
      <c r="E9814" s="75">
        <v>14343.75</v>
      </c>
    </row>
    <row r="9815" spans="1:5" x14ac:dyDescent="0.25">
      <c r="A9815" s="80">
        <v>41991</v>
      </c>
      <c r="B9815" s="75" t="s">
        <v>743</v>
      </c>
      <c r="C9815" s="75" t="s">
        <v>734</v>
      </c>
      <c r="D9815" s="75">
        <v>3</v>
      </c>
      <c r="E9815" s="75">
        <v>293.88</v>
      </c>
    </row>
    <row r="9816" spans="1:5" x14ac:dyDescent="0.25">
      <c r="A9816" s="80">
        <v>41579</v>
      </c>
      <c r="B9816" s="75" t="s">
        <v>751</v>
      </c>
      <c r="C9816" s="75" t="s">
        <v>753</v>
      </c>
      <c r="D9816" s="75">
        <v>1</v>
      </c>
      <c r="E9816" s="75">
        <v>26.14</v>
      </c>
    </row>
    <row r="9817" spans="1:5" x14ac:dyDescent="0.25">
      <c r="A9817" s="80">
        <v>41589</v>
      </c>
      <c r="B9817" s="75" t="s">
        <v>745</v>
      </c>
      <c r="C9817" s="75" t="s">
        <v>738</v>
      </c>
      <c r="D9817" s="75">
        <v>2</v>
      </c>
      <c r="E9817" s="75">
        <v>117.61</v>
      </c>
    </row>
    <row r="9818" spans="1:5" x14ac:dyDescent="0.25">
      <c r="A9818" s="80">
        <v>41948</v>
      </c>
      <c r="B9818" s="75" t="s">
        <v>731</v>
      </c>
      <c r="C9818" s="75" t="s">
        <v>732</v>
      </c>
      <c r="D9818" s="75">
        <v>3</v>
      </c>
      <c r="E9818" s="75">
        <v>213.91</v>
      </c>
    </row>
    <row r="9819" spans="1:5" x14ac:dyDescent="0.25">
      <c r="A9819" s="80">
        <v>41956</v>
      </c>
      <c r="B9819" s="75" t="s">
        <v>754</v>
      </c>
      <c r="C9819" s="75" t="s">
        <v>744</v>
      </c>
      <c r="D9819" s="75">
        <v>3</v>
      </c>
      <c r="E9819" s="75">
        <v>213.91</v>
      </c>
    </row>
    <row r="9820" spans="1:5" x14ac:dyDescent="0.25">
      <c r="A9820" s="80">
        <v>41595</v>
      </c>
      <c r="B9820" s="75" t="s">
        <v>728</v>
      </c>
      <c r="C9820" s="75" t="s">
        <v>732</v>
      </c>
      <c r="D9820" s="75">
        <v>23</v>
      </c>
      <c r="E9820" s="75">
        <v>12572.13</v>
      </c>
    </row>
    <row r="9821" spans="1:5" x14ac:dyDescent="0.25">
      <c r="A9821" s="80">
        <v>41300</v>
      </c>
      <c r="B9821" s="75" t="s">
        <v>735</v>
      </c>
      <c r="C9821" s="75" t="s">
        <v>736</v>
      </c>
      <c r="D9821" s="75">
        <v>20</v>
      </c>
      <c r="E9821" s="75">
        <v>8997.32</v>
      </c>
    </row>
    <row r="9822" spans="1:5" x14ac:dyDescent="0.25">
      <c r="A9822" s="80">
        <v>41977</v>
      </c>
      <c r="B9822" s="75" t="s">
        <v>726</v>
      </c>
      <c r="C9822" s="75" t="s">
        <v>742</v>
      </c>
      <c r="D9822" s="75">
        <v>3</v>
      </c>
      <c r="E9822" s="75">
        <v>206.55</v>
      </c>
    </row>
    <row r="9823" spans="1:5" x14ac:dyDescent="0.25">
      <c r="A9823" s="80">
        <v>41609</v>
      </c>
      <c r="B9823" s="75" t="s">
        <v>737</v>
      </c>
      <c r="C9823" s="75" t="s">
        <v>734</v>
      </c>
      <c r="D9823" s="75">
        <v>2</v>
      </c>
      <c r="E9823" s="75">
        <v>136</v>
      </c>
    </row>
    <row r="9824" spans="1:5" x14ac:dyDescent="0.25">
      <c r="A9824" s="80">
        <v>41993</v>
      </c>
      <c r="B9824" s="75" t="s">
        <v>747</v>
      </c>
      <c r="C9824" s="75" t="s">
        <v>755</v>
      </c>
      <c r="D9824" s="75">
        <v>3</v>
      </c>
      <c r="E9824" s="75">
        <v>185.24</v>
      </c>
    </row>
    <row r="9825" spans="1:5" x14ac:dyDescent="0.25">
      <c r="A9825" s="80">
        <v>41357</v>
      </c>
      <c r="B9825" s="75" t="s">
        <v>749</v>
      </c>
      <c r="C9825" s="75" t="s">
        <v>734</v>
      </c>
      <c r="D9825" s="75">
        <v>3</v>
      </c>
      <c r="E9825" s="75">
        <v>290.89</v>
      </c>
    </row>
    <row r="9826" spans="1:5" x14ac:dyDescent="0.25">
      <c r="A9826" s="80">
        <v>41967</v>
      </c>
      <c r="B9826" s="75" t="s">
        <v>751</v>
      </c>
      <c r="C9826" s="75" t="s">
        <v>734</v>
      </c>
      <c r="D9826" s="75">
        <v>3</v>
      </c>
      <c r="E9826" s="75">
        <v>293.88</v>
      </c>
    </row>
    <row r="9827" spans="1:5" x14ac:dyDescent="0.25">
      <c r="A9827" s="80">
        <v>41623</v>
      </c>
      <c r="B9827" s="75" t="s">
        <v>739</v>
      </c>
      <c r="C9827" s="75" t="s">
        <v>777</v>
      </c>
      <c r="D9827" s="75">
        <v>3</v>
      </c>
      <c r="E9827" s="75">
        <v>171</v>
      </c>
    </row>
    <row r="9828" spans="1:5" x14ac:dyDescent="0.25">
      <c r="A9828" s="80">
        <v>42003</v>
      </c>
      <c r="B9828" s="75" t="s">
        <v>750</v>
      </c>
      <c r="C9828" s="75" t="s">
        <v>738</v>
      </c>
      <c r="D9828" s="75">
        <v>2</v>
      </c>
      <c r="E9828" s="75">
        <v>120</v>
      </c>
    </row>
    <row r="9829" spans="1:5" x14ac:dyDescent="0.25">
      <c r="A9829" s="80">
        <v>41627</v>
      </c>
      <c r="B9829" s="75" t="s">
        <v>751</v>
      </c>
      <c r="C9829" s="75" t="s">
        <v>732</v>
      </c>
      <c r="D9829" s="75">
        <v>3</v>
      </c>
      <c r="E9829" s="75">
        <v>225</v>
      </c>
    </row>
    <row r="9830" spans="1:5" x14ac:dyDescent="0.25">
      <c r="A9830" s="80">
        <v>41954</v>
      </c>
      <c r="B9830" s="75" t="s">
        <v>741</v>
      </c>
      <c r="C9830" s="75" t="s">
        <v>730</v>
      </c>
      <c r="D9830" s="75">
        <v>2</v>
      </c>
      <c r="E9830" s="75">
        <v>78.209999999999994</v>
      </c>
    </row>
    <row r="9831" spans="1:5" x14ac:dyDescent="0.25">
      <c r="A9831" s="80">
        <v>41946</v>
      </c>
      <c r="B9831" s="75" t="s">
        <v>735</v>
      </c>
      <c r="C9831" s="75" t="s">
        <v>738</v>
      </c>
      <c r="D9831" s="75">
        <v>17</v>
      </c>
      <c r="E9831" s="75">
        <v>8670</v>
      </c>
    </row>
    <row r="9832" spans="1:5" x14ac:dyDescent="0.25">
      <c r="A9832" s="80">
        <v>41586</v>
      </c>
      <c r="B9832" s="75" t="s">
        <v>731</v>
      </c>
      <c r="C9832" s="75" t="s">
        <v>736</v>
      </c>
      <c r="D9832" s="75">
        <v>1</v>
      </c>
      <c r="E9832" s="75">
        <v>22.95</v>
      </c>
    </row>
    <row r="9833" spans="1:5" x14ac:dyDescent="0.25">
      <c r="A9833" s="80">
        <v>41447</v>
      </c>
      <c r="B9833" s="75" t="s">
        <v>737</v>
      </c>
      <c r="C9833" s="75" t="s">
        <v>755</v>
      </c>
      <c r="D9833" s="75">
        <v>3</v>
      </c>
      <c r="E9833" s="75">
        <v>183.39</v>
      </c>
    </row>
    <row r="9834" spans="1:5" x14ac:dyDescent="0.25">
      <c r="A9834" s="80">
        <v>41735</v>
      </c>
      <c r="B9834" s="75" t="s">
        <v>743</v>
      </c>
      <c r="C9834" s="75" t="s">
        <v>730</v>
      </c>
      <c r="D9834" s="75">
        <v>3</v>
      </c>
      <c r="E9834" s="75">
        <v>174.2</v>
      </c>
    </row>
    <row r="9835" spans="1:5" x14ac:dyDescent="0.25">
      <c r="A9835" s="80">
        <v>41961</v>
      </c>
      <c r="B9835" s="75" t="s">
        <v>745</v>
      </c>
      <c r="C9835" s="75" t="s">
        <v>734</v>
      </c>
      <c r="D9835" s="75">
        <v>6</v>
      </c>
      <c r="E9835" s="75">
        <v>1163.57</v>
      </c>
    </row>
    <row r="9836" spans="1:5" x14ac:dyDescent="0.25">
      <c r="A9836" s="80">
        <v>41602</v>
      </c>
      <c r="B9836" s="75" t="s">
        <v>747</v>
      </c>
      <c r="C9836" s="75" t="s">
        <v>736</v>
      </c>
      <c r="D9836" s="75">
        <v>1</v>
      </c>
      <c r="E9836" s="75">
        <v>21.59</v>
      </c>
    </row>
    <row r="9837" spans="1:5" x14ac:dyDescent="0.25">
      <c r="A9837" s="80">
        <v>41596</v>
      </c>
      <c r="B9837" s="75" t="s">
        <v>748</v>
      </c>
      <c r="C9837" s="75" t="s">
        <v>734</v>
      </c>
      <c r="D9837" s="75">
        <v>1</v>
      </c>
      <c r="E9837" s="75">
        <v>34</v>
      </c>
    </row>
    <row r="9838" spans="1:5" x14ac:dyDescent="0.25">
      <c r="A9838" s="80">
        <v>41957</v>
      </c>
      <c r="B9838" s="75" t="s">
        <v>728</v>
      </c>
      <c r="C9838" s="75" t="s">
        <v>740</v>
      </c>
      <c r="D9838" s="75">
        <v>2</v>
      </c>
      <c r="E9838" s="75">
        <v>94</v>
      </c>
    </row>
    <row r="9839" spans="1:5" x14ac:dyDescent="0.25">
      <c r="A9839" s="80">
        <v>41963</v>
      </c>
      <c r="B9839" s="75" t="s">
        <v>750</v>
      </c>
      <c r="C9839" s="75" t="s">
        <v>734</v>
      </c>
      <c r="D9839" s="75">
        <v>1</v>
      </c>
      <c r="E9839" s="75">
        <v>34</v>
      </c>
    </row>
    <row r="9840" spans="1:5" x14ac:dyDescent="0.25">
      <c r="A9840" s="80">
        <v>41586</v>
      </c>
      <c r="B9840" s="75" t="s">
        <v>745</v>
      </c>
      <c r="C9840" s="75" t="s">
        <v>734</v>
      </c>
      <c r="D9840" s="75">
        <v>1</v>
      </c>
      <c r="E9840" s="75">
        <v>33.32</v>
      </c>
    </row>
    <row r="9841" spans="1:5" x14ac:dyDescent="0.25">
      <c r="A9841" s="80">
        <v>41284</v>
      </c>
      <c r="B9841" s="75" t="s">
        <v>731</v>
      </c>
      <c r="C9841" s="75" t="s">
        <v>734</v>
      </c>
      <c r="D9841" s="75">
        <v>1</v>
      </c>
      <c r="E9841" s="75">
        <v>33.32</v>
      </c>
    </row>
    <row r="9842" spans="1:5" x14ac:dyDescent="0.25">
      <c r="A9842" s="80">
        <v>41847</v>
      </c>
      <c r="B9842" s="75" t="s">
        <v>735</v>
      </c>
      <c r="C9842" s="75" t="s">
        <v>755</v>
      </c>
      <c r="D9842" s="75">
        <v>3</v>
      </c>
      <c r="E9842" s="75">
        <v>189</v>
      </c>
    </row>
    <row r="9843" spans="1:5" x14ac:dyDescent="0.25">
      <c r="A9843" s="80">
        <v>41619</v>
      </c>
      <c r="B9843" s="75" t="s">
        <v>746</v>
      </c>
      <c r="C9843" s="75" t="s">
        <v>730</v>
      </c>
      <c r="D9843" s="75">
        <v>2</v>
      </c>
      <c r="E9843" s="75">
        <v>77.42</v>
      </c>
    </row>
    <row r="9844" spans="1:5" x14ac:dyDescent="0.25">
      <c r="A9844" s="80">
        <v>41605</v>
      </c>
      <c r="B9844" s="75" t="s">
        <v>748</v>
      </c>
      <c r="C9844" s="75" t="s">
        <v>755</v>
      </c>
      <c r="D9844" s="75">
        <v>2</v>
      </c>
      <c r="E9844" s="75">
        <v>79.849999999999994</v>
      </c>
    </row>
    <row r="9845" spans="1:5" x14ac:dyDescent="0.25">
      <c r="A9845" s="80">
        <v>41608</v>
      </c>
      <c r="B9845" s="75" t="s">
        <v>728</v>
      </c>
      <c r="C9845" s="75" t="s">
        <v>734</v>
      </c>
      <c r="D9845" s="75">
        <v>3</v>
      </c>
      <c r="E9845" s="75">
        <v>293.88</v>
      </c>
    </row>
    <row r="9846" spans="1:5" x14ac:dyDescent="0.25">
      <c r="A9846" s="80">
        <v>41602</v>
      </c>
      <c r="B9846" s="75" t="s">
        <v>735</v>
      </c>
      <c r="C9846" s="75" t="s">
        <v>744</v>
      </c>
      <c r="D9846" s="75">
        <v>1</v>
      </c>
      <c r="E9846" s="75">
        <v>23.52</v>
      </c>
    </row>
    <row r="9847" spans="1:5" x14ac:dyDescent="0.25">
      <c r="A9847" s="80">
        <v>41589</v>
      </c>
      <c r="B9847" s="75" t="s">
        <v>743</v>
      </c>
      <c r="C9847" s="75" t="s">
        <v>744</v>
      </c>
      <c r="D9847" s="75">
        <v>1</v>
      </c>
      <c r="E9847" s="75">
        <v>24.5</v>
      </c>
    </row>
    <row r="9848" spans="1:5" x14ac:dyDescent="0.25">
      <c r="A9848" s="80">
        <v>41610</v>
      </c>
      <c r="B9848" s="75" t="s">
        <v>737</v>
      </c>
      <c r="C9848" s="75" t="s">
        <v>736</v>
      </c>
      <c r="D9848" s="75">
        <v>14</v>
      </c>
      <c r="E9848" s="75">
        <v>4320.0200000000004</v>
      </c>
    </row>
    <row r="9849" spans="1:5" x14ac:dyDescent="0.25">
      <c r="A9849" s="80">
        <v>41602</v>
      </c>
      <c r="B9849" s="75" t="s">
        <v>726</v>
      </c>
      <c r="C9849" s="75" t="s">
        <v>734</v>
      </c>
      <c r="D9849" s="75">
        <v>2</v>
      </c>
      <c r="E9849" s="75">
        <v>131.94999999999999</v>
      </c>
    </row>
    <row r="9850" spans="1:5" x14ac:dyDescent="0.25">
      <c r="A9850" s="80">
        <v>41778</v>
      </c>
      <c r="B9850" s="75" t="s">
        <v>751</v>
      </c>
      <c r="C9850" s="75" t="s">
        <v>744</v>
      </c>
      <c r="D9850" s="75">
        <v>1</v>
      </c>
      <c r="E9850" s="75">
        <v>25</v>
      </c>
    </row>
    <row r="9851" spans="1:5" x14ac:dyDescent="0.25">
      <c r="A9851" s="80">
        <v>41622</v>
      </c>
      <c r="B9851" s="75" t="s">
        <v>728</v>
      </c>
      <c r="C9851" s="75" t="s">
        <v>742</v>
      </c>
      <c r="D9851" s="75">
        <v>1</v>
      </c>
      <c r="E9851" s="75">
        <v>21.82</v>
      </c>
    </row>
    <row r="9852" spans="1:5" x14ac:dyDescent="0.25">
      <c r="A9852" s="80">
        <v>41629</v>
      </c>
      <c r="B9852" s="75" t="s">
        <v>726</v>
      </c>
      <c r="C9852" s="75" t="s">
        <v>734</v>
      </c>
      <c r="D9852" s="75">
        <v>1</v>
      </c>
      <c r="E9852" s="75">
        <v>31.99</v>
      </c>
    </row>
    <row r="9853" spans="1:5" x14ac:dyDescent="0.25">
      <c r="A9853" s="80">
        <v>41972</v>
      </c>
      <c r="B9853" s="75" t="s">
        <v>735</v>
      </c>
      <c r="C9853" s="75" t="s">
        <v>742</v>
      </c>
      <c r="D9853" s="75">
        <v>3</v>
      </c>
      <c r="E9853" s="75">
        <v>194.33</v>
      </c>
    </row>
    <row r="9854" spans="1:5" x14ac:dyDescent="0.25">
      <c r="A9854" s="80">
        <v>41947</v>
      </c>
      <c r="B9854" s="75" t="s">
        <v>731</v>
      </c>
      <c r="C9854" s="75" t="s">
        <v>736</v>
      </c>
      <c r="D9854" s="75">
        <v>3</v>
      </c>
      <c r="E9854" s="75">
        <v>206.55</v>
      </c>
    </row>
    <row r="9855" spans="1:5" x14ac:dyDescent="0.25">
      <c r="A9855" s="80">
        <v>41287</v>
      </c>
      <c r="B9855" s="75" t="s">
        <v>749</v>
      </c>
      <c r="C9855" s="75" t="s">
        <v>732</v>
      </c>
      <c r="D9855" s="75">
        <v>2</v>
      </c>
      <c r="E9855" s="75">
        <v>96.04</v>
      </c>
    </row>
    <row r="9856" spans="1:5" x14ac:dyDescent="0.25">
      <c r="A9856" s="80">
        <v>41613</v>
      </c>
      <c r="B9856" s="75" t="s">
        <v>752</v>
      </c>
      <c r="C9856" s="75" t="s">
        <v>736</v>
      </c>
      <c r="D9856" s="75">
        <v>24</v>
      </c>
      <c r="E9856" s="75">
        <v>13219.2</v>
      </c>
    </row>
    <row r="9857" spans="1:5" x14ac:dyDescent="0.25">
      <c r="A9857" s="80">
        <v>41987</v>
      </c>
      <c r="B9857" s="75" t="s">
        <v>728</v>
      </c>
      <c r="C9857" s="75" t="s">
        <v>740</v>
      </c>
      <c r="D9857" s="75">
        <v>3</v>
      </c>
      <c r="E9857" s="75">
        <v>199.01</v>
      </c>
    </row>
    <row r="9858" spans="1:5" x14ac:dyDescent="0.25">
      <c r="A9858" s="80">
        <v>41946</v>
      </c>
      <c r="B9858" s="75" t="s">
        <v>746</v>
      </c>
      <c r="C9858" s="75" t="s">
        <v>730</v>
      </c>
      <c r="D9858" s="75">
        <v>11</v>
      </c>
      <c r="E9858" s="75">
        <v>2365.96</v>
      </c>
    </row>
    <row r="9859" spans="1:5" x14ac:dyDescent="0.25">
      <c r="A9859" s="80">
        <v>41638</v>
      </c>
      <c r="B9859" s="75" t="s">
        <v>750</v>
      </c>
      <c r="C9859" s="75" t="s">
        <v>753</v>
      </c>
      <c r="D9859" s="75">
        <v>3</v>
      </c>
      <c r="E9859" s="75">
        <v>247.5</v>
      </c>
    </row>
    <row r="9860" spans="1:5" x14ac:dyDescent="0.25">
      <c r="A9860" s="80">
        <v>41401</v>
      </c>
      <c r="B9860" s="75" t="s">
        <v>745</v>
      </c>
      <c r="C9860" s="75" t="s">
        <v>730</v>
      </c>
      <c r="D9860" s="75">
        <v>3</v>
      </c>
      <c r="E9860" s="75">
        <v>179.55</v>
      </c>
    </row>
    <row r="9861" spans="1:5" x14ac:dyDescent="0.25">
      <c r="A9861" s="80">
        <v>41630</v>
      </c>
      <c r="B9861" s="75" t="s">
        <v>745</v>
      </c>
      <c r="C9861" s="75" t="s">
        <v>730</v>
      </c>
      <c r="D9861" s="75">
        <v>3</v>
      </c>
      <c r="E9861" s="75">
        <v>174.2</v>
      </c>
    </row>
    <row r="9862" spans="1:5" x14ac:dyDescent="0.25">
      <c r="A9862" s="80">
        <v>41913</v>
      </c>
      <c r="B9862" s="75" t="s">
        <v>735</v>
      </c>
      <c r="C9862" s="75" t="s">
        <v>740</v>
      </c>
      <c r="D9862" s="75">
        <v>1</v>
      </c>
      <c r="E9862" s="75">
        <v>22.34</v>
      </c>
    </row>
    <row r="9863" spans="1:5" x14ac:dyDescent="0.25">
      <c r="A9863" s="80">
        <v>41973</v>
      </c>
      <c r="B9863" s="75" t="s">
        <v>746</v>
      </c>
      <c r="C9863" s="75" t="s">
        <v>744</v>
      </c>
      <c r="D9863" s="75">
        <v>3</v>
      </c>
      <c r="E9863" s="75">
        <v>211.7</v>
      </c>
    </row>
    <row r="9864" spans="1:5" x14ac:dyDescent="0.25">
      <c r="A9864" s="80">
        <v>41993</v>
      </c>
      <c r="B9864" s="75" t="s">
        <v>748</v>
      </c>
      <c r="C9864" s="75" t="s">
        <v>753</v>
      </c>
      <c r="D9864" s="75">
        <v>1</v>
      </c>
      <c r="E9864" s="75">
        <v>26.68</v>
      </c>
    </row>
    <row r="9865" spans="1:5" x14ac:dyDescent="0.25">
      <c r="A9865" s="80">
        <v>41630</v>
      </c>
      <c r="B9865" s="75" t="s">
        <v>735</v>
      </c>
      <c r="C9865" s="75" t="s">
        <v>742</v>
      </c>
      <c r="D9865" s="75">
        <v>3</v>
      </c>
      <c r="E9865" s="75">
        <v>206.55</v>
      </c>
    </row>
    <row r="9866" spans="1:5" x14ac:dyDescent="0.25">
      <c r="A9866" s="80">
        <v>41378</v>
      </c>
      <c r="B9866" s="75" t="s">
        <v>749</v>
      </c>
      <c r="C9866" s="75" t="s">
        <v>744</v>
      </c>
      <c r="D9866" s="75">
        <v>2</v>
      </c>
      <c r="E9866" s="75">
        <v>94.09</v>
      </c>
    </row>
    <row r="9867" spans="1:5" x14ac:dyDescent="0.25">
      <c r="A9867" s="80">
        <v>41965</v>
      </c>
      <c r="B9867" s="75" t="s">
        <v>749</v>
      </c>
      <c r="C9867" s="75" t="s">
        <v>755</v>
      </c>
      <c r="D9867" s="75">
        <v>24</v>
      </c>
      <c r="E9867" s="75">
        <v>11381.13</v>
      </c>
    </row>
    <row r="9868" spans="1:5" x14ac:dyDescent="0.25">
      <c r="A9868" s="80">
        <v>41587</v>
      </c>
      <c r="B9868" s="75" t="s">
        <v>750</v>
      </c>
      <c r="C9868" s="75" t="s">
        <v>730</v>
      </c>
      <c r="D9868" s="75">
        <v>2</v>
      </c>
      <c r="E9868" s="75">
        <v>79.8</v>
      </c>
    </row>
    <row r="9869" spans="1:5" x14ac:dyDescent="0.25">
      <c r="A9869" s="80">
        <v>41991</v>
      </c>
      <c r="B9869" s="75" t="s">
        <v>726</v>
      </c>
      <c r="C9869" s="75" t="s">
        <v>736</v>
      </c>
      <c r="D9869" s="75">
        <v>3</v>
      </c>
      <c r="E9869" s="75">
        <v>206.55</v>
      </c>
    </row>
    <row r="9870" spans="1:5" x14ac:dyDescent="0.25">
      <c r="A9870" s="80">
        <v>41588</v>
      </c>
      <c r="B9870" s="75" t="s">
        <v>748</v>
      </c>
      <c r="C9870" s="75" t="s">
        <v>727</v>
      </c>
      <c r="D9870" s="75">
        <v>2</v>
      </c>
      <c r="E9870" s="75">
        <v>310.27999999999997</v>
      </c>
    </row>
    <row r="9871" spans="1:5" x14ac:dyDescent="0.25">
      <c r="A9871" s="80">
        <v>41606</v>
      </c>
      <c r="B9871" s="75" t="s">
        <v>745</v>
      </c>
      <c r="C9871" s="75" t="s">
        <v>742</v>
      </c>
      <c r="D9871" s="75">
        <v>3</v>
      </c>
      <c r="E9871" s="75">
        <v>206.55</v>
      </c>
    </row>
    <row r="9872" spans="1:5" x14ac:dyDescent="0.25">
      <c r="A9872" s="80">
        <v>41902</v>
      </c>
      <c r="B9872" s="75" t="s">
        <v>743</v>
      </c>
      <c r="C9872" s="75" t="s">
        <v>753</v>
      </c>
      <c r="D9872" s="75">
        <v>2</v>
      </c>
      <c r="E9872" s="75">
        <v>104.58</v>
      </c>
    </row>
    <row r="9873" spans="1:5" x14ac:dyDescent="0.25">
      <c r="A9873" s="80">
        <v>41608</v>
      </c>
      <c r="B9873" s="75" t="s">
        <v>752</v>
      </c>
      <c r="C9873" s="75" t="s">
        <v>755</v>
      </c>
      <c r="D9873" s="75">
        <v>3</v>
      </c>
      <c r="E9873" s="75">
        <v>189</v>
      </c>
    </row>
    <row r="9874" spans="1:5" x14ac:dyDescent="0.25">
      <c r="A9874" s="80">
        <v>41969</v>
      </c>
      <c r="B9874" s="75" t="s">
        <v>735</v>
      </c>
      <c r="C9874" s="75" t="s">
        <v>744</v>
      </c>
      <c r="D9874" s="75">
        <v>2</v>
      </c>
      <c r="E9874" s="75">
        <v>98.01</v>
      </c>
    </row>
    <row r="9875" spans="1:5" x14ac:dyDescent="0.25">
      <c r="A9875" s="80">
        <v>41951</v>
      </c>
      <c r="B9875" s="75" t="s">
        <v>737</v>
      </c>
      <c r="C9875" s="75" t="s">
        <v>730</v>
      </c>
      <c r="D9875" s="75">
        <v>3</v>
      </c>
      <c r="E9875" s="75">
        <v>175.97</v>
      </c>
    </row>
    <row r="9876" spans="1:5" x14ac:dyDescent="0.25">
      <c r="A9876" s="80">
        <v>41956</v>
      </c>
      <c r="B9876" s="75" t="s">
        <v>731</v>
      </c>
      <c r="C9876" s="75" t="s">
        <v>736</v>
      </c>
      <c r="D9876" s="75">
        <v>22</v>
      </c>
      <c r="E9876" s="75">
        <v>10667.89</v>
      </c>
    </row>
    <row r="9877" spans="1:5" x14ac:dyDescent="0.25">
      <c r="A9877" s="80">
        <v>41584</v>
      </c>
      <c r="B9877" s="75" t="s">
        <v>749</v>
      </c>
      <c r="C9877" s="75" t="s">
        <v>730</v>
      </c>
      <c r="D9877" s="75">
        <v>3</v>
      </c>
      <c r="E9877" s="75">
        <v>179.55</v>
      </c>
    </row>
    <row r="9878" spans="1:5" x14ac:dyDescent="0.25">
      <c r="A9878" s="80">
        <v>41977</v>
      </c>
      <c r="B9878" s="75" t="s">
        <v>754</v>
      </c>
      <c r="C9878" s="75" t="s">
        <v>740</v>
      </c>
      <c r="D9878" s="75">
        <v>1</v>
      </c>
      <c r="E9878" s="75">
        <v>23.5</v>
      </c>
    </row>
    <row r="9879" spans="1:5" x14ac:dyDescent="0.25">
      <c r="A9879" s="80">
        <v>41635</v>
      </c>
      <c r="B9879" s="75" t="s">
        <v>749</v>
      </c>
      <c r="C9879" s="75" t="s">
        <v>755</v>
      </c>
      <c r="D9879" s="75">
        <v>2</v>
      </c>
      <c r="E9879" s="75">
        <v>84</v>
      </c>
    </row>
    <row r="9880" spans="1:5" x14ac:dyDescent="0.25">
      <c r="A9880" s="80">
        <v>41634</v>
      </c>
      <c r="B9880" s="75" t="s">
        <v>747</v>
      </c>
      <c r="C9880" s="75" t="s">
        <v>744</v>
      </c>
      <c r="D9880" s="75">
        <v>3</v>
      </c>
      <c r="E9880" s="75">
        <v>225</v>
      </c>
    </row>
    <row r="9881" spans="1:5" x14ac:dyDescent="0.25">
      <c r="A9881" s="80">
        <v>41633</v>
      </c>
      <c r="B9881" s="75" t="s">
        <v>741</v>
      </c>
      <c r="C9881" s="75" t="s">
        <v>742</v>
      </c>
      <c r="D9881" s="75">
        <v>2</v>
      </c>
      <c r="E9881" s="75">
        <v>91.8</v>
      </c>
    </row>
    <row r="9882" spans="1:5" x14ac:dyDescent="0.25">
      <c r="A9882" s="80">
        <v>41630</v>
      </c>
      <c r="B9882" s="75" t="s">
        <v>735</v>
      </c>
      <c r="C9882" s="75" t="s">
        <v>744</v>
      </c>
      <c r="D9882" s="75">
        <v>2</v>
      </c>
      <c r="E9882" s="75">
        <v>100</v>
      </c>
    </row>
    <row r="9883" spans="1:5" x14ac:dyDescent="0.25">
      <c r="A9883" s="80">
        <v>41644</v>
      </c>
      <c r="B9883" s="75" t="s">
        <v>745</v>
      </c>
      <c r="C9883" s="75" t="s">
        <v>734</v>
      </c>
      <c r="D9883" s="75">
        <v>3</v>
      </c>
      <c r="E9883" s="75">
        <v>299.91000000000003</v>
      </c>
    </row>
    <row r="9884" spans="1:5" x14ac:dyDescent="0.25">
      <c r="A9884" s="80">
        <v>41941</v>
      </c>
      <c r="B9884" s="75" t="s">
        <v>741</v>
      </c>
      <c r="C9884" s="75" t="s">
        <v>730</v>
      </c>
      <c r="D9884" s="75">
        <v>3</v>
      </c>
      <c r="E9884" s="75">
        <v>175.97</v>
      </c>
    </row>
    <row r="9885" spans="1:5" x14ac:dyDescent="0.25">
      <c r="A9885" s="80">
        <v>41615</v>
      </c>
      <c r="B9885" s="75" t="s">
        <v>748</v>
      </c>
      <c r="C9885" s="75" t="s">
        <v>738</v>
      </c>
      <c r="D9885" s="75">
        <v>2</v>
      </c>
      <c r="E9885" s="75">
        <v>117.61</v>
      </c>
    </row>
    <row r="9886" spans="1:5" x14ac:dyDescent="0.25">
      <c r="A9886" s="80">
        <v>41688</v>
      </c>
      <c r="B9886" s="75" t="s">
        <v>731</v>
      </c>
      <c r="C9886" s="75" t="s">
        <v>742</v>
      </c>
      <c r="D9886" s="75">
        <v>2</v>
      </c>
      <c r="E9886" s="75">
        <v>89.97</v>
      </c>
    </row>
    <row r="9887" spans="1:5" x14ac:dyDescent="0.25">
      <c r="A9887" s="80">
        <v>41603</v>
      </c>
      <c r="B9887" s="75" t="s">
        <v>735</v>
      </c>
      <c r="C9887" s="75" t="s">
        <v>734</v>
      </c>
      <c r="D9887" s="75">
        <v>18</v>
      </c>
      <c r="E9887" s="75">
        <v>11016</v>
      </c>
    </row>
    <row r="9888" spans="1:5" x14ac:dyDescent="0.25">
      <c r="A9888" s="80">
        <v>41987</v>
      </c>
      <c r="B9888" s="75" t="s">
        <v>745</v>
      </c>
      <c r="C9888" s="75" t="s">
        <v>738</v>
      </c>
      <c r="D9888" s="75">
        <v>1</v>
      </c>
      <c r="E9888" s="75">
        <v>28.81</v>
      </c>
    </row>
    <row r="9889" spans="1:5" x14ac:dyDescent="0.25">
      <c r="A9889" s="80">
        <v>41967</v>
      </c>
      <c r="B9889" s="75" t="s">
        <v>726</v>
      </c>
      <c r="C9889" s="75" t="s">
        <v>777</v>
      </c>
      <c r="D9889" s="75">
        <v>1</v>
      </c>
      <c r="E9889" s="75">
        <v>19</v>
      </c>
    </row>
    <row r="9890" spans="1:5" x14ac:dyDescent="0.25">
      <c r="A9890" s="80">
        <v>41959</v>
      </c>
      <c r="B9890" s="75" t="s">
        <v>745</v>
      </c>
      <c r="C9890" s="75" t="s">
        <v>755</v>
      </c>
      <c r="D9890" s="75">
        <v>2</v>
      </c>
      <c r="E9890" s="75">
        <v>79.040000000000006</v>
      </c>
    </row>
    <row r="9891" spans="1:5" x14ac:dyDescent="0.25">
      <c r="A9891" s="80">
        <v>41339</v>
      </c>
      <c r="B9891" s="75" t="s">
        <v>751</v>
      </c>
      <c r="C9891" s="75" t="s">
        <v>736</v>
      </c>
      <c r="D9891" s="75">
        <v>3</v>
      </c>
      <c r="E9891" s="75">
        <v>194.33</v>
      </c>
    </row>
    <row r="9892" spans="1:5" x14ac:dyDescent="0.25">
      <c r="A9892" s="80">
        <v>41588</v>
      </c>
      <c r="B9892" s="75" t="s">
        <v>741</v>
      </c>
      <c r="C9892" s="75" t="s">
        <v>730</v>
      </c>
      <c r="D9892" s="75">
        <v>1</v>
      </c>
      <c r="E9892" s="75">
        <v>19.95</v>
      </c>
    </row>
    <row r="9893" spans="1:5" x14ac:dyDescent="0.25">
      <c r="A9893" s="80">
        <v>41617</v>
      </c>
      <c r="B9893" s="75" t="s">
        <v>731</v>
      </c>
      <c r="C9893" s="75" t="s">
        <v>777</v>
      </c>
      <c r="D9893" s="75">
        <v>2</v>
      </c>
      <c r="E9893" s="75">
        <v>74.489999999999995</v>
      </c>
    </row>
    <row r="9894" spans="1:5" x14ac:dyDescent="0.25">
      <c r="A9894" s="80">
        <v>41633</v>
      </c>
      <c r="B9894" s="75" t="s">
        <v>745</v>
      </c>
      <c r="C9894" s="75" t="s">
        <v>742</v>
      </c>
      <c r="D9894" s="75">
        <v>2</v>
      </c>
      <c r="E9894" s="75">
        <v>91.8</v>
      </c>
    </row>
    <row r="9895" spans="1:5" x14ac:dyDescent="0.25">
      <c r="A9895" s="80">
        <v>41619</v>
      </c>
      <c r="B9895" s="75" t="s">
        <v>745</v>
      </c>
      <c r="C9895" s="75" t="s">
        <v>742</v>
      </c>
      <c r="D9895" s="75">
        <v>1</v>
      </c>
      <c r="E9895" s="75">
        <v>22.27</v>
      </c>
    </row>
    <row r="9896" spans="1:5" x14ac:dyDescent="0.25">
      <c r="A9896" s="80">
        <v>41969</v>
      </c>
      <c r="B9896" s="75" t="s">
        <v>743</v>
      </c>
      <c r="C9896" s="75" t="s">
        <v>753</v>
      </c>
      <c r="D9896" s="75">
        <v>1</v>
      </c>
      <c r="E9896" s="75">
        <v>27.5</v>
      </c>
    </row>
    <row r="9897" spans="1:5" x14ac:dyDescent="0.25">
      <c r="A9897" s="80">
        <v>41999</v>
      </c>
      <c r="B9897" s="75" t="s">
        <v>741</v>
      </c>
      <c r="C9897" s="75" t="s">
        <v>742</v>
      </c>
      <c r="D9897" s="75">
        <v>1</v>
      </c>
      <c r="E9897" s="75">
        <v>22.27</v>
      </c>
    </row>
    <row r="9898" spans="1:5" x14ac:dyDescent="0.25">
      <c r="A9898" s="80">
        <v>41995</v>
      </c>
      <c r="B9898" s="75" t="s">
        <v>733</v>
      </c>
      <c r="C9898" s="75" t="s">
        <v>755</v>
      </c>
      <c r="D9898" s="75">
        <v>3</v>
      </c>
      <c r="E9898" s="75">
        <v>177.83</v>
      </c>
    </row>
    <row r="9899" spans="1:5" x14ac:dyDescent="0.25">
      <c r="A9899" s="80">
        <v>41354</v>
      </c>
      <c r="B9899" s="75" t="s">
        <v>728</v>
      </c>
      <c r="C9899" s="75" t="s">
        <v>738</v>
      </c>
      <c r="D9899" s="75">
        <v>4</v>
      </c>
      <c r="E9899" s="75">
        <v>465.71</v>
      </c>
    </row>
    <row r="9900" spans="1:5" x14ac:dyDescent="0.25">
      <c r="A9900" s="80">
        <v>41423</v>
      </c>
      <c r="B9900" s="75" t="s">
        <v>731</v>
      </c>
      <c r="C9900" s="75" t="s">
        <v>740</v>
      </c>
      <c r="D9900" s="75">
        <v>2</v>
      </c>
      <c r="E9900" s="75">
        <v>92.13</v>
      </c>
    </row>
    <row r="9901" spans="1:5" x14ac:dyDescent="0.25">
      <c r="A9901" s="80">
        <v>41970</v>
      </c>
      <c r="B9901" s="75" t="s">
        <v>743</v>
      </c>
      <c r="C9901" s="75" t="s">
        <v>734</v>
      </c>
      <c r="D9901" s="75">
        <v>2</v>
      </c>
      <c r="E9901" s="75">
        <v>131.94999999999999</v>
      </c>
    </row>
    <row r="9902" spans="1:5" x14ac:dyDescent="0.25">
      <c r="A9902" s="80">
        <v>41659</v>
      </c>
      <c r="B9902" s="75" t="s">
        <v>745</v>
      </c>
      <c r="C9902" s="75" t="s">
        <v>732</v>
      </c>
      <c r="D9902" s="75">
        <v>3</v>
      </c>
      <c r="E9902" s="75">
        <v>218.32</v>
      </c>
    </row>
    <row r="9903" spans="1:5" x14ac:dyDescent="0.25">
      <c r="A9903" s="80">
        <v>41403</v>
      </c>
      <c r="B9903" s="75" t="s">
        <v>749</v>
      </c>
      <c r="C9903" s="75" t="s">
        <v>742</v>
      </c>
      <c r="D9903" s="75">
        <v>1</v>
      </c>
      <c r="E9903" s="75">
        <v>22.04</v>
      </c>
    </row>
    <row r="9904" spans="1:5" x14ac:dyDescent="0.25">
      <c r="A9904" s="80">
        <v>41581</v>
      </c>
      <c r="B9904" s="75" t="s">
        <v>739</v>
      </c>
      <c r="C9904" s="75" t="s">
        <v>744</v>
      </c>
      <c r="D9904" s="75">
        <v>2</v>
      </c>
      <c r="E9904" s="75">
        <v>96.04</v>
      </c>
    </row>
    <row r="9905" spans="1:5" x14ac:dyDescent="0.25">
      <c r="A9905" s="80">
        <v>41383</v>
      </c>
      <c r="B9905" s="75" t="s">
        <v>743</v>
      </c>
      <c r="C9905" s="75" t="s">
        <v>753</v>
      </c>
      <c r="D9905" s="75">
        <v>2</v>
      </c>
      <c r="E9905" s="75">
        <v>103.5</v>
      </c>
    </row>
    <row r="9906" spans="1:5" x14ac:dyDescent="0.25">
      <c r="A9906" s="80">
        <v>42002</v>
      </c>
      <c r="B9906" s="75" t="s">
        <v>741</v>
      </c>
      <c r="C9906" s="75" t="s">
        <v>755</v>
      </c>
      <c r="D9906" s="75">
        <v>3</v>
      </c>
      <c r="E9906" s="75">
        <v>189</v>
      </c>
    </row>
    <row r="9907" spans="1:5" x14ac:dyDescent="0.25">
      <c r="A9907" s="80">
        <v>41949</v>
      </c>
      <c r="B9907" s="75" t="s">
        <v>731</v>
      </c>
      <c r="C9907" s="75" t="s">
        <v>727</v>
      </c>
      <c r="D9907" s="75">
        <v>1</v>
      </c>
      <c r="E9907" s="75">
        <v>79.95</v>
      </c>
    </row>
    <row r="9908" spans="1:5" x14ac:dyDescent="0.25">
      <c r="A9908" s="80">
        <v>41587</v>
      </c>
      <c r="B9908" s="75" t="s">
        <v>745</v>
      </c>
      <c r="C9908" s="75" t="s">
        <v>734</v>
      </c>
      <c r="D9908" s="75">
        <v>2</v>
      </c>
      <c r="E9908" s="75">
        <v>136</v>
      </c>
    </row>
    <row r="9909" spans="1:5" x14ac:dyDescent="0.25">
      <c r="A9909" s="80">
        <v>41635</v>
      </c>
      <c r="B9909" s="75" t="s">
        <v>743</v>
      </c>
      <c r="C9909" s="75" t="s">
        <v>740</v>
      </c>
      <c r="D9909" s="75">
        <v>3</v>
      </c>
      <c r="E9909" s="75">
        <v>207.31</v>
      </c>
    </row>
    <row r="9910" spans="1:5" x14ac:dyDescent="0.25">
      <c r="A9910" s="80">
        <v>41624</v>
      </c>
      <c r="B9910" s="75" t="s">
        <v>752</v>
      </c>
      <c r="C9910" s="75" t="s">
        <v>736</v>
      </c>
      <c r="D9910" s="75">
        <v>1</v>
      </c>
      <c r="E9910" s="75">
        <v>22.95</v>
      </c>
    </row>
    <row r="9911" spans="1:5" x14ac:dyDescent="0.25">
      <c r="A9911" s="80">
        <v>41723</v>
      </c>
      <c r="B9911" s="75" t="s">
        <v>748</v>
      </c>
      <c r="C9911" s="75" t="s">
        <v>736</v>
      </c>
      <c r="D9911" s="75">
        <v>2</v>
      </c>
      <c r="E9911" s="75">
        <v>91.8</v>
      </c>
    </row>
    <row r="9912" spans="1:5" x14ac:dyDescent="0.25">
      <c r="A9912" s="80">
        <v>41591</v>
      </c>
      <c r="B9912" s="75" t="s">
        <v>743</v>
      </c>
      <c r="C9912" s="75" t="s">
        <v>734</v>
      </c>
      <c r="D9912" s="75">
        <v>9</v>
      </c>
      <c r="E9912" s="75">
        <v>2644.94</v>
      </c>
    </row>
    <row r="9913" spans="1:5" x14ac:dyDescent="0.25">
      <c r="A9913" s="80">
        <v>41559</v>
      </c>
      <c r="B9913" s="75" t="s">
        <v>748</v>
      </c>
      <c r="C9913" s="75" t="s">
        <v>734</v>
      </c>
      <c r="D9913" s="75">
        <v>12</v>
      </c>
      <c r="E9913" s="75">
        <v>4896</v>
      </c>
    </row>
    <row r="9914" spans="1:5" x14ac:dyDescent="0.25">
      <c r="A9914" s="80">
        <v>41483</v>
      </c>
      <c r="B9914" s="75" t="s">
        <v>752</v>
      </c>
      <c r="C9914" s="75" t="s">
        <v>742</v>
      </c>
      <c r="D9914" s="75">
        <v>1</v>
      </c>
      <c r="E9914" s="75">
        <v>22.95</v>
      </c>
    </row>
    <row r="9915" spans="1:5" x14ac:dyDescent="0.25">
      <c r="A9915" s="80">
        <v>41989</v>
      </c>
      <c r="B9915" s="75" t="s">
        <v>726</v>
      </c>
      <c r="C9915" s="75" t="s">
        <v>736</v>
      </c>
      <c r="D9915" s="75">
        <v>2</v>
      </c>
      <c r="E9915" s="75">
        <v>88.16</v>
      </c>
    </row>
    <row r="9916" spans="1:5" x14ac:dyDescent="0.25">
      <c r="A9916" s="80">
        <v>41947</v>
      </c>
      <c r="B9916" s="75" t="s">
        <v>748</v>
      </c>
      <c r="C9916" s="75" t="s">
        <v>742</v>
      </c>
      <c r="D9916" s="75">
        <v>2</v>
      </c>
      <c r="E9916" s="75">
        <v>88.16</v>
      </c>
    </row>
    <row r="9917" spans="1:5" x14ac:dyDescent="0.25">
      <c r="A9917" s="80">
        <v>41664</v>
      </c>
      <c r="B9917" s="75" t="s">
        <v>748</v>
      </c>
      <c r="C9917" s="75" t="s">
        <v>732</v>
      </c>
      <c r="D9917" s="75">
        <v>1</v>
      </c>
      <c r="E9917" s="75">
        <v>25</v>
      </c>
    </row>
    <row r="9918" spans="1:5" x14ac:dyDescent="0.25">
      <c r="A9918" s="80">
        <v>41613</v>
      </c>
      <c r="B9918" s="75" t="s">
        <v>745</v>
      </c>
      <c r="C9918" s="75" t="s">
        <v>755</v>
      </c>
      <c r="D9918" s="75">
        <v>1</v>
      </c>
      <c r="E9918" s="75">
        <v>19.760000000000002</v>
      </c>
    </row>
    <row r="9919" spans="1:5" x14ac:dyDescent="0.25">
      <c r="A9919" s="80">
        <v>41624</v>
      </c>
      <c r="B9919" s="75" t="s">
        <v>728</v>
      </c>
      <c r="C9919" s="75" t="s">
        <v>727</v>
      </c>
      <c r="D9919" s="75">
        <v>3</v>
      </c>
      <c r="E9919" s="75">
        <v>684.01</v>
      </c>
    </row>
    <row r="9920" spans="1:5" x14ac:dyDescent="0.25">
      <c r="A9920" s="80">
        <v>41636</v>
      </c>
      <c r="B9920" s="75" t="s">
        <v>751</v>
      </c>
      <c r="C9920" s="75" t="s">
        <v>734</v>
      </c>
      <c r="D9920" s="75">
        <v>2</v>
      </c>
      <c r="E9920" s="75">
        <v>130.61000000000001</v>
      </c>
    </row>
    <row r="9921" spans="1:5" x14ac:dyDescent="0.25">
      <c r="A9921" s="80">
        <v>41958</v>
      </c>
      <c r="B9921" s="75" t="s">
        <v>741</v>
      </c>
      <c r="C9921" s="75" t="s">
        <v>732</v>
      </c>
      <c r="D9921" s="75">
        <v>3</v>
      </c>
      <c r="E9921" s="75">
        <v>225</v>
      </c>
    </row>
    <row r="9922" spans="1:5" x14ac:dyDescent="0.25">
      <c r="A9922" s="80">
        <v>41993</v>
      </c>
      <c r="B9922" s="75" t="s">
        <v>750</v>
      </c>
      <c r="C9922" s="75" t="s">
        <v>777</v>
      </c>
      <c r="D9922" s="75">
        <v>2</v>
      </c>
      <c r="E9922" s="75">
        <v>71.510000000000005</v>
      </c>
    </row>
    <row r="9923" spans="1:5" x14ac:dyDescent="0.25">
      <c r="A9923" s="80">
        <v>41374</v>
      </c>
      <c r="B9923" s="75" t="s">
        <v>741</v>
      </c>
      <c r="C9923" s="75" t="s">
        <v>736</v>
      </c>
      <c r="D9923" s="75">
        <v>2</v>
      </c>
      <c r="E9923" s="75">
        <v>88.16</v>
      </c>
    </row>
    <row r="9924" spans="1:5" x14ac:dyDescent="0.25">
      <c r="A9924" s="80">
        <v>41457</v>
      </c>
      <c r="B9924" s="75" t="s">
        <v>754</v>
      </c>
      <c r="C9924" s="75" t="s">
        <v>736</v>
      </c>
      <c r="D9924" s="75">
        <v>2</v>
      </c>
      <c r="E9924" s="75">
        <v>91.8</v>
      </c>
    </row>
    <row r="9925" spans="1:5" x14ac:dyDescent="0.25">
      <c r="A9925" s="80">
        <v>41615</v>
      </c>
      <c r="B9925" s="75" t="s">
        <v>747</v>
      </c>
      <c r="C9925" s="75" t="s">
        <v>734</v>
      </c>
      <c r="D9925" s="75">
        <v>2</v>
      </c>
      <c r="E9925" s="75">
        <v>136</v>
      </c>
    </row>
    <row r="9926" spans="1:5" x14ac:dyDescent="0.25">
      <c r="A9926" s="80">
        <v>41793</v>
      </c>
      <c r="B9926" s="75" t="s">
        <v>737</v>
      </c>
      <c r="C9926" s="75" t="s">
        <v>744</v>
      </c>
      <c r="D9926" s="75">
        <v>3</v>
      </c>
      <c r="E9926" s="75">
        <v>216.09</v>
      </c>
    </row>
    <row r="9927" spans="1:5" x14ac:dyDescent="0.25">
      <c r="A9927" s="80">
        <v>41579</v>
      </c>
      <c r="B9927" s="75" t="s">
        <v>743</v>
      </c>
      <c r="C9927" s="75" t="s">
        <v>753</v>
      </c>
      <c r="D9927" s="75">
        <v>2</v>
      </c>
      <c r="E9927" s="75">
        <v>110</v>
      </c>
    </row>
    <row r="9928" spans="1:5" x14ac:dyDescent="0.25">
      <c r="A9928" s="80">
        <v>41595</v>
      </c>
      <c r="B9928" s="75" t="s">
        <v>731</v>
      </c>
      <c r="C9928" s="75" t="s">
        <v>736</v>
      </c>
      <c r="D9928" s="75">
        <v>3</v>
      </c>
      <c r="E9928" s="75">
        <v>198.36</v>
      </c>
    </row>
    <row r="9929" spans="1:5" x14ac:dyDescent="0.25">
      <c r="A9929" s="80">
        <v>41702</v>
      </c>
      <c r="B9929" s="75" t="s">
        <v>735</v>
      </c>
      <c r="C9929" s="75" t="s">
        <v>753</v>
      </c>
      <c r="D9929" s="75">
        <v>3</v>
      </c>
      <c r="E9929" s="75">
        <v>247.5</v>
      </c>
    </row>
    <row r="9930" spans="1:5" x14ac:dyDescent="0.25">
      <c r="A9930" s="80">
        <v>41999</v>
      </c>
      <c r="B9930" s="75" t="s">
        <v>746</v>
      </c>
      <c r="C9930" s="75" t="s">
        <v>744</v>
      </c>
      <c r="D9930" s="75">
        <v>2</v>
      </c>
      <c r="E9930" s="75">
        <v>97.02</v>
      </c>
    </row>
    <row r="9931" spans="1:5" x14ac:dyDescent="0.25">
      <c r="A9931" s="80">
        <v>41584</v>
      </c>
      <c r="B9931" s="75" t="s">
        <v>754</v>
      </c>
      <c r="C9931" s="75" t="s">
        <v>753</v>
      </c>
      <c r="D9931" s="75">
        <v>2</v>
      </c>
      <c r="E9931" s="75">
        <v>105.64</v>
      </c>
    </row>
    <row r="9932" spans="1:5" x14ac:dyDescent="0.25">
      <c r="A9932" s="80">
        <v>41671</v>
      </c>
      <c r="B9932" s="75" t="s">
        <v>731</v>
      </c>
      <c r="C9932" s="75" t="s">
        <v>732</v>
      </c>
      <c r="D9932" s="75">
        <v>12</v>
      </c>
      <c r="E9932" s="75">
        <v>3600</v>
      </c>
    </row>
    <row r="9933" spans="1:5" x14ac:dyDescent="0.25">
      <c r="A9933" s="80">
        <v>41634</v>
      </c>
      <c r="B9933" s="75" t="s">
        <v>749</v>
      </c>
      <c r="C9933" s="75" t="s">
        <v>734</v>
      </c>
      <c r="D9933" s="75">
        <v>3</v>
      </c>
      <c r="E9933" s="75">
        <v>306</v>
      </c>
    </row>
    <row r="9934" spans="1:5" x14ac:dyDescent="0.25">
      <c r="A9934" s="80">
        <v>41398</v>
      </c>
      <c r="B9934" s="75" t="s">
        <v>733</v>
      </c>
      <c r="C9934" s="75" t="s">
        <v>744</v>
      </c>
      <c r="D9934" s="75">
        <v>14</v>
      </c>
      <c r="E9934" s="75">
        <v>4610.41</v>
      </c>
    </row>
    <row r="9935" spans="1:5" x14ac:dyDescent="0.25">
      <c r="A9935" s="80">
        <v>41592</v>
      </c>
      <c r="B9935" s="75" t="s">
        <v>745</v>
      </c>
      <c r="C9935" s="75" t="s">
        <v>742</v>
      </c>
      <c r="D9935" s="75">
        <v>3</v>
      </c>
      <c r="E9935" s="75">
        <v>202.44</v>
      </c>
    </row>
    <row r="9936" spans="1:5" x14ac:dyDescent="0.25">
      <c r="A9936" s="80">
        <v>41622</v>
      </c>
      <c r="B9936" s="75" t="s">
        <v>741</v>
      </c>
      <c r="C9936" s="75" t="s">
        <v>740</v>
      </c>
      <c r="D9936" s="75">
        <v>3</v>
      </c>
      <c r="E9936" s="75">
        <v>201.06</v>
      </c>
    </row>
    <row r="9937" spans="1:5" x14ac:dyDescent="0.25">
      <c r="A9937" s="80">
        <v>41981</v>
      </c>
      <c r="B9937" s="75" t="s">
        <v>741</v>
      </c>
      <c r="C9937" s="75" t="s">
        <v>755</v>
      </c>
      <c r="D9937" s="75">
        <v>2</v>
      </c>
      <c r="E9937" s="75">
        <v>84</v>
      </c>
    </row>
    <row r="9938" spans="1:5" x14ac:dyDescent="0.25">
      <c r="A9938" s="80">
        <v>41632</v>
      </c>
      <c r="B9938" s="75" t="s">
        <v>739</v>
      </c>
      <c r="C9938" s="75" t="s">
        <v>742</v>
      </c>
      <c r="D9938" s="75">
        <v>2</v>
      </c>
      <c r="E9938" s="75">
        <v>91.8</v>
      </c>
    </row>
    <row r="9939" spans="1:5" x14ac:dyDescent="0.25">
      <c r="A9939" s="80">
        <v>41538</v>
      </c>
      <c r="B9939" s="75" t="s">
        <v>748</v>
      </c>
      <c r="C9939" s="75" t="s">
        <v>734</v>
      </c>
      <c r="D9939" s="75">
        <v>1</v>
      </c>
      <c r="E9939" s="75">
        <v>34</v>
      </c>
    </row>
    <row r="9940" spans="1:5" x14ac:dyDescent="0.25">
      <c r="A9940" s="80">
        <v>41960</v>
      </c>
      <c r="B9940" s="75" t="s">
        <v>752</v>
      </c>
      <c r="C9940" s="75" t="s">
        <v>742</v>
      </c>
      <c r="D9940" s="75">
        <v>2</v>
      </c>
      <c r="E9940" s="75">
        <v>88.16</v>
      </c>
    </row>
    <row r="9941" spans="1:5" x14ac:dyDescent="0.25">
      <c r="A9941" s="80">
        <v>41637</v>
      </c>
      <c r="B9941" s="75" t="s">
        <v>748</v>
      </c>
      <c r="C9941" s="75" t="s">
        <v>734</v>
      </c>
      <c r="D9941" s="75">
        <v>1</v>
      </c>
      <c r="E9941" s="75">
        <v>32.99</v>
      </c>
    </row>
    <row r="9942" spans="1:5" x14ac:dyDescent="0.25">
      <c r="A9942" s="80">
        <v>41594</v>
      </c>
      <c r="B9942" s="75" t="s">
        <v>745</v>
      </c>
      <c r="C9942" s="75" t="s">
        <v>734</v>
      </c>
      <c r="D9942" s="75">
        <v>2</v>
      </c>
      <c r="E9942" s="75">
        <v>133.29</v>
      </c>
    </row>
    <row r="9943" spans="1:5" x14ac:dyDescent="0.25">
      <c r="A9943" s="80">
        <v>41590</v>
      </c>
      <c r="B9943" s="75" t="s">
        <v>731</v>
      </c>
      <c r="C9943" s="75" t="s">
        <v>753</v>
      </c>
      <c r="D9943" s="75">
        <v>2</v>
      </c>
      <c r="E9943" s="75">
        <v>110</v>
      </c>
    </row>
    <row r="9944" spans="1:5" x14ac:dyDescent="0.25">
      <c r="A9944" s="80">
        <v>41611</v>
      </c>
      <c r="B9944" s="75" t="s">
        <v>748</v>
      </c>
      <c r="C9944" s="75" t="s">
        <v>755</v>
      </c>
      <c r="D9944" s="75">
        <v>2</v>
      </c>
      <c r="E9944" s="75">
        <v>80.67</v>
      </c>
    </row>
    <row r="9945" spans="1:5" x14ac:dyDescent="0.25">
      <c r="A9945" s="80">
        <v>41960</v>
      </c>
      <c r="B9945" s="75" t="s">
        <v>737</v>
      </c>
      <c r="C9945" s="75" t="s">
        <v>732</v>
      </c>
      <c r="D9945" s="75">
        <v>3</v>
      </c>
      <c r="E9945" s="75">
        <v>216.09</v>
      </c>
    </row>
    <row r="9946" spans="1:5" x14ac:dyDescent="0.25">
      <c r="A9946" s="80">
        <v>41973</v>
      </c>
      <c r="B9946" s="75" t="s">
        <v>749</v>
      </c>
      <c r="C9946" s="75" t="s">
        <v>730</v>
      </c>
      <c r="D9946" s="75">
        <v>23</v>
      </c>
      <c r="E9946" s="75">
        <v>10032.5</v>
      </c>
    </row>
    <row r="9947" spans="1:5" x14ac:dyDescent="0.25">
      <c r="A9947" s="80">
        <v>41623</v>
      </c>
      <c r="B9947" s="75" t="s">
        <v>743</v>
      </c>
      <c r="C9947" s="75" t="s">
        <v>742</v>
      </c>
      <c r="D9947" s="75">
        <v>4</v>
      </c>
      <c r="E9947" s="75">
        <v>367.2</v>
      </c>
    </row>
    <row r="9948" spans="1:5" x14ac:dyDescent="0.25">
      <c r="A9948" s="80">
        <v>41712</v>
      </c>
      <c r="B9948" s="75" t="s">
        <v>752</v>
      </c>
      <c r="C9948" s="75" t="s">
        <v>732</v>
      </c>
      <c r="D9948" s="75">
        <v>3</v>
      </c>
      <c r="E9948" s="75">
        <v>218.32</v>
      </c>
    </row>
    <row r="9949" spans="1:5" x14ac:dyDescent="0.25">
      <c r="A9949" s="80">
        <v>41450</v>
      </c>
      <c r="B9949" s="75" t="s">
        <v>748</v>
      </c>
      <c r="C9949" s="75" t="s">
        <v>730</v>
      </c>
      <c r="D9949" s="75">
        <v>2</v>
      </c>
      <c r="E9949" s="75">
        <v>79.8</v>
      </c>
    </row>
    <row r="9950" spans="1:5" x14ac:dyDescent="0.25">
      <c r="A9950" s="80">
        <v>42000</v>
      </c>
      <c r="B9950" s="75" t="s">
        <v>731</v>
      </c>
      <c r="C9950" s="75" t="s">
        <v>742</v>
      </c>
      <c r="D9950" s="75">
        <v>2</v>
      </c>
      <c r="E9950" s="75">
        <v>91.8</v>
      </c>
    </row>
    <row r="9951" spans="1:5" x14ac:dyDescent="0.25">
      <c r="A9951" s="80">
        <v>41951</v>
      </c>
      <c r="B9951" s="75" t="s">
        <v>749</v>
      </c>
      <c r="C9951" s="75" t="s">
        <v>736</v>
      </c>
      <c r="D9951" s="75">
        <v>2</v>
      </c>
      <c r="E9951" s="75">
        <v>88.16</v>
      </c>
    </row>
    <row r="9952" spans="1:5" x14ac:dyDescent="0.25">
      <c r="A9952" s="80">
        <v>41609</v>
      </c>
      <c r="B9952" s="75" t="s">
        <v>752</v>
      </c>
      <c r="C9952" s="75" t="s">
        <v>736</v>
      </c>
      <c r="D9952" s="75">
        <v>2</v>
      </c>
      <c r="E9952" s="75">
        <v>89.97</v>
      </c>
    </row>
    <row r="9953" spans="1:5" x14ac:dyDescent="0.25">
      <c r="A9953" s="80">
        <v>41599</v>
      </c>
      <c r="B9953" s="75" t="s">
        <v>735</v>
      </c>
      <c r="C9953" s="75" t="s">
        <v>738</v>
      </c>
      <c r="D9953" s="75">
        <v>2</v>
      </c>
      <c r="E9953" s="75">
        <v>120</v>
      </c>
    </row>
    <row r="9954" spans="1:5" x14ac:dyDescent="0.25">
      <c r="A9954" s="80">
        <v>41958</v>
      </c>
      <c r="B9954" s="75" t="s">
        <v>752</v>
      </c>
      <c r="C9954" s="75" t="s">
        <v>736</v>
      </c>
      <c r="D9954" s="75">
        <v>2</v>
      </c>
      <c r="E9954" s="75">
        <v>89.06</v>
      </c>
    </row>
    <row r="9955" spans="1:5" x14ac:dyDescent="0.25">
      <c r="A9955" s="80">
        <v>42002</v>
      </c>
      <c r="B9955" s="75" t="s">
        <v>739</v>
      </c>
      <c r="C9955" s="75" t="s">
        <v>755</v>
      </c>
      <c r="D9955" s="75">
        <v>1</v>
      </c>
      <c r="E9955" s="75">
        <v>19.760000000000002</v>
      </c>
    </row>
    <row r="9956" spans="1:5" x14ac:dyDescent="0.25">
      <c r="A9956" s="80">
        <v>41968</v>
      </c>
      <c r="B9956" s="75" t="s">
        <v>743</v>
      </c>
      <c r="C9956" s="75" t="s">
        <v>742</v>
      </c>
      <c r="D9956" s="75">
        <v>3</v>
      </c>
      <c r="E9956" s="75">
        <v>202.44</v>
      </c>
    </row>
    <row r="9957" spans="1:5" x14ac:dyDescent="0.25">
      <c r="A9957" s="80">
        <v>41554</v>
      </c>
      <c r="B9957" s="75" t="s">
        <v>735</v>
      </c>
      <c r="C9957" s="75" t="s">
        <v>732</v>
      </c>
      <c r="D9957" s="75">
        <v>1</v>
      </c>
      <c r="E9957" s="75">
        <v>25</v>
      </c>
    </row>
    <row r="9958" spans="1:5" x14ac:dyDescent="0.25">
      <c r="A9958" s="80">
        <v>41972</v>
      </c>
      <c r="B9958" s="75" t="s">
        <v>749</v>
      </c>
      <c r="C9958" s="75" t="s">
        <v>734</v>
      </c>
      <c r="D9958" s="75">
        <v>2</v>
      </c>
      <c r="E9958" s="75">
        <v>131.94999999999999</v>
      </c>
    </row>
    <row r="9959" spans="1:5" x14ac:dyDescent="0.25">
      <c r="A9959" s="80">
        <v>41905</v>
      </c>
      <c r="B9959" s="75" t="s">
        <v>751</v>
      </c>
      <c r="C9959" s="75" t="s">
        <v>734</v>
      </c>
      <c r="D9959" s="75">
        <v>2</v>
      </c>
      <c r="E9959" s="75">
        <v>133.29</v>
      </c>
    </row>
    <row r="9960" spans="1:5" x14ac:dyDescent="0.25">
      <c r="A9960" s="80">
        <v>41633</v>
      </c>
      <c r="B9960" s="75" t="s">
        <v>746</v>
      </c>
      <c r="C9960" s="75" t="s">
        <v>730</v>
      </c>
      <c r="D9960" s="75">
        <v>2</v>
      </c>
      <c r="E9960" s="75">
        <v>76.64</v>
      </c>
    </row>
    <row r="9961" spans="1:5" x14ac:dyDescent="0.25">
      <c r="A9961" s="80">
        <v>41949</v>
      </c>
      <c r="B9961" s="75" t="s">
        <v>745</v>
      </c>
      <c r="C9961" s="75" t="s">
        <v>730</v>
      </c>
      <c r="D9961" s="75">
        <v>3</v>
      </c>
      <c r="E9961" s="75">
        <v>172.43</v>
      </c>
    </row>
    <row r="9962" spans="1:5" x14ac:dyDescent="0.25">
      <c r="A9962" s="80">
        <v>41983</v>
      </c>
      <c r="B9962" s="75" t="s">
        <v>735</v>
      </c>
      <c r="C9962" s="75" t="s">
        <v>736</v>
      </c>
      <c r="D9962" s="75">
        <v>1</v>
      </c>
      <c r="E9962" s="75">
        <v>21.59</v>
      </c>
    </row>
    <row r="9963" spans="1:5" x14ac:dyDescent="0.25">
      <c r="A9963" s="80">
        <v>41949</v>
      </c>
      <c r="B9963" s="75" t="s">
        <v>737</v>
      </c>
      <c r="C9963" s="75" t="s">
        <v>740</v>
      </c>
      <c r="D9963" s="75">
        <v>2</v>
      </c>
      <c r="E9963" s="75">
        <v>90.28</v>
      </c>
    </row>
    <row r="9964" spans="1:5" x14ac:dyDescent="0.25">
      <c r="A9964" s="80">
        <v>41809</v>
      </c>
      <c r="B9964" s="75" t="s">
        <v>726</v>
      </c>
      <c r="C9964" s="75" t="s">
        <v>738</v>
      </c>
      <c r="D9964" s="75">
        <v>3</v>
      </c>
      <c r="E9964" s="75">
        <v>270</v>
      </c>
    </row>
    <row r="9965" spans="1:5" x14ac:dyDescent="0.25">
      <c r="A9965" s="80">
        <v>41662</v>
      </c>
      <c r="B9965" s="75" t="s">
        <v>728</v>
      </c>
      <c r="C9965" s="75" t="s">
        <v>736</v>
      </c>
      <c r="D9965" s="75">
        <v>1</v>
      </c>
      <c r="E9965" s="75">
        <v>22.95</v>
      </c>
    </row>
    <row r="9966" spans="1:5" x14ac:dyDescent="0.25">
      <c r="A9966" s="80">
        <v>41602</v>
      </c>
      <c r="B9966" s="75" t="s">
        <v>745</v>
      </c>
      <c r="C9966" s="75" t="s">
        <v>744</v>
      </c>
      <c r="D9966" s="75">
        <v>3</v>
      </c>
      <c r="E9966" s="75">
        <v>220.52</v>
      </c>
    </row>
    <row r="9967" spans="1:5" x14ac:dyDescent="0.25">
      <c r="A9967" s="80">
        <v>41447</v>
      </c>
      <c r="B9967" s="75" t="s">
        <v>728</v>
      </c>
      <c r="C9967" s="75" t="s">
        <v>738</v>
      </c>
      <c r="D9967" s="75">
        <v>1</v>
      </c>
      <c r="E9967" s="75">
        <v>28.23</v>
      </c>
    </row>
    <row r="9968" spans="1:5" x14ac:dyDescent="0.25">
      <c r="A9968" s="80">
        <v>41594</v>
      </c>
      <c r="B9968" s="75" t="s">
        <v>751</v>
      </c>
      <c r="C9968" s="75" t="s">
        <v>740</v>
      </c>
      <c r="D9968" s="75">
        <v>3</v>
      </c>
      <c r="E9968" s="75">
        <v>199.01</v>
      </c>
    </row>
    <row r="9969" spans="1:5" x14ac:dyDescent="0.25">
      <c r="A9969" s="80">
        <v>41837</v>
      </c>
      <c r="B9969" s="75" t="s">
        <v>748</v>
      </c>
      <c r="C9969" s="75" t="s">
        <v>736</v>
      </c>
      <c r="D9969" s="75">
        <v>4</v>
      </c>
      <c r="E9969" s="75">
        <v>359.88</v>
      </c>
    </row>
    <row r="9970" spans="1:5" x14ac:dyDescent="0.25">
      <c r="A9970" s="80">
        <v>41615</v>
      </c>
      <c r="B9970" s="75" t="s">
        <v>739</v>
      </c>
      <c r="C9970" s="75" t="s">
        <v>738</v>
      </c>
      <c r="D9970" s="75">
        <v>3</v>
      </c>
      <c r="E9970" s="75">
        <v>270</v>
      </c>
    </row>
    <row r="9971" spans="1:5" x14ac:dyDescent="0.25">
      <c r="A9971" s="80">
        <v>41987</v>
      </c>
      <c r="B9971" s="75" t="s">
        <v>741</v>
      </c>
      <c r="C9971" s="75" t="s">
        <v>734</v>
      </c>
      <c r="D9971" s="75">
        <v>4</v>
      </c>
      <c r="E9971" s="75">
        <v>533.16999999999996</v>
      </c>
    </row>
    <row r="9972" spans="1:5" x14ac:dyDescent="0.25">
      <c r="A9972" s="80">
        <v>42000</v>
      </c>
      <c r="B9972" s="75" t="s">
        <v>749</v>
      </c>
      <c r="C9972" s="75" t="s">
        <v>755</v>
      </c>
      <c r="D9972" s="75">
        <v>2</v>
      </c>
      <c r="E9972" s="75">
        <v>84</v>
      </c>
    </row>
    <row r="9973" spans="1:5" x14ac:dyDescent="0.25">
      <c r="A9973" s="80">
        <v>41951</v>
      </c>
      <c r="B9973" s="75" t="s">
        <v>735</v>
      </c>
      <c r="C9973" s="75" t="s">
        <v>755</v>
      </c>
      <c r="D9973" s="75">
        <v>2</v>
      </c>
      <c r="E9973" s="75">
        <v>80.67</v>
      </c>
    </row>
    <row r="9974" spans="1:5" x14ac:dyDescent="0.25">
      <c r="A9974" s="80">
        <v>41613</v>
      </c>
      <c r="B9974" s="75" t="s">
        <v>739</v>
      </c>
      <c r="C9974" s="75" t="s">
        <v>734</v>
      </c>
      <c r="D9974" s="75">
        <v>2</v>
      </c>
      <c r="E9974" s="75">
        <v>129.29</v>
      </c>
    </row>
    <row r="9975" spans="1:5" x14ac:dyDescent="0.25">
      <c r="A9975" s="80">
        <v>41947</v>
      </c>
      <c r="B9975" s="75" t="s">
        <v>728</v>
      </c>
      <c r="C9975" s="75" t="s">
        <v>744</v>
      </c>
      <c r="D9975" s="75">
        <v>2</v>
      </c>
      <c r="E9975" s="75">
        <v>97.02</v>
      </c>
    </row>
    <row r="9976" spans="1:5" x14ac:dyDescent="0.25">
      <c r="A9976" s="80">
        <v>41912</v>
      </c>
      <c r="B9976" s="75" t="s">
        <v>739</v>
      </c>
      <c r="C9976" s="75" t="s">
        <v>753</v>
      </c>
      <c r="D9976" s="75">
        <v>3</v>
      </c>
      <c r="E9976" s="75">
        <v>247.5</v>
      </c>
    </row>
    <row r="9977" spans="1:5" x14ac:dyDescent="0.25">
      <c r="A9977" s="80">
        <v>41614</v>
      </c>
      <c r="B9977" s="75" t="s">
        <v>741</v>
      </c>
      <c r="C9977" s="75" t="s">
        <v>742</v>
      </c>
      <c r="D9977" s="75">
        <v>2</v>
      </c>
      <c r="E9977" s="75">
        <v>91.8</v>
      </c>
    </row>
    <row r="9978" spans="1:5" x14ac:dyDescent="0.25">
      <c r="A9978" s="80">
        <v>41636</v>
      </c>
      <c r="B9978" s="75" t="s">
        <v>726</v>
      </c>
      <c r="C9978" s="75" t="s">
        <v>730</v>
      </c>
      <c r="D9978" s="75">
        <v>1</v>
      </c>
      <c r="E9978" s="75">
        <v>19.55</v>
      </c>
    </row>
    <row r="9979" spans="1:5" x14ac:dyDescent="0.25">
      <c r="A9979" s="80">
        <v>41753</v>
      </c>
      <c r="B9979" s="75" t="s">
        <v>726</v>
      </c>
      <c r="C9979" s="75" t="s">
        <v>742</v>
      </c>
      <c r="D9979" s="75">
        <v>3</v>
      </c>
      <c r="E9979" s="75">
        <v>206.55</v>
      </c>
    </row>
    <row r="9980" spans="1:5" x14ac:dyDescent="0.25">
      <c r="A9980" s="80">
        <v>41964</v>
      </c>
      <c r="B9980" s="75" t="s">
        <v>728</v>
      </c>
      <c r="C9980" s="75" t="s">
        <v>744</v>
      </c>
      <c r="D9980" s="75">
        <v>2</v>
      </c>
      <c r="E9980" s="75">
        <v>100</v>
      </c>
    </row>
    <row r="9981" spans="1:5" x14ac:dyDescent="0.25">
      <c r="A9981" s="80">
        <v>41383</v>
      </c>
      <c r="B9981" s="75" t="s">
        <v>749</v>
      </c>
      <c r="C9981" s="75" t="s">
        <v>732</v>
      </c>
      <c r="D9981" s="75">
        <v>1</v>
      </c>
      <c r="E9981" s="75">
        <v>23.52</v>
      </c>
    </row>
    <row r="9982" spans="1:5" x14ac:dyDescent="0.25">
      <c r="A9982" s="80">
        <v>41997</v>
      </c>
      <c r="B9982" s="75" t="s">
        <v>752</v>
      </c>
      <c r="C9982" s="75" t="s">
        <v>736</v>
      </c>
      <c r="D9982" s="75">
        <v>1</v>
      </c>
      <c r="E9982" s="75">
        <v>22.95</v>
      </c>
    </row>
    <row r="9983" spans="1:5" x14ac:dyDescent="0.25">
      <c r="A9983" s="80">
        <v>41555</v>
      </c>
      <c r="B9983" s="75" t="s">
        <v>735</v>
      </c>
      <c r="C9983" s="75" t="s">
        <v>734</v>
      </c>
      <c r="D9983" s="75">
        <v>2</v>
      </c>
      <c r="E9983" s="75">
        <v>133.29</v>
      </c>
    </row>
    <row r="9984" spans="1:5" x14ac:dyDescent="0.25">
      <c r="A9984" s="80">
        <v>41574</v>
      </c>
      <c r="B9984" s="75" t="s">
        <v>735</v>
      </c>
      <c r="C9984" s="75" t="s">
        <v>744</v>
      </c>
      <c r="D9984" s="75">
        <v>1</v>
      </c>
      <c r="E9984" s="75">
        <v>25</v>
      </c>
    </row>
    <row r="9985" spans="1:5" x14ac:dyDescent="0.25">
      <c r="A9985" s="80">
        <v>41989</v>
      </c>
      <c r="B9985" s="75" t="s">
        <v>733</v>
      </c>
      <c r="C9985" s="75" t="s">
        <v>755</v>
      </c>
      <c r="D9985" s="75">
        <v>3</v>
      </c>
      <c r="E9985" s="75">
        <v>181.52</v>
      </c>
    </row>
    <row r="9986" spans="1:5" x14ac:dyDescent="0.25">
      <c r="A9986" s="80">
        <v>41636</v>
      </c>
      <c r="B9986" s="75" t="s">
        <v>735</v>
      </c>
      <c r="C9986" s="75" t="s">
        <v>730</v>
      </c>
      <c r="D9986" s="75">
        <v>3</v>
      </c>
      <c r="E9986" s="75">
        <v>170.67</v>
      </c>
    </row>
    <row r="9987" spans="1:5" x14ac:dyDescent="0.25">
      <c r="A9987" s="80">
        <v>41598</v>
      </c>
      <c r="B9987" s="75" t="s">
        <v>747</v>
      </c>
      <c r="C9987" s="75" t="s">
        <v>755</v>
      </c>
      <c r="D9987" s="75">
        <v>2</v>
      </c>
      <c r="E9987" s="75">
        <v>79.849999999999994</v>
      </c>
    </row>
    <row r="9988" spans="1:5" x14ac:dyDescent="0.25">
      <c r="A9988" s="80">
        <v>41963</v>
      </c>
      <c r="B9988" s="75" t="s">
        <v>745</v>
      </c>
      <c r="C9988" s="75" t="s">
        <v>730</v>
      </c>
      <c r="D9988" s="75">
        <v>17</v>
      </c>
      <c r="E9988" s="75">
        <v>5650.84</v>
      </c>
    </row>
    <row r="9989" spans="1:5" x14ac:dyDescent="0.25">
      <c r="A9989" s="80">
        <v>41579</v>
      </c>
      <c r="B9989" s="75" t="s">
        <v>745</v>
      </c>
      <c r="C9989" s="75" t="s">
        <v>755</v>
      </c>
      <c r="D9989" s="75">
        <v>1</v>
      </c>
      <c r="E9989" s="75">
        <v>19.760000000000002</v>
      </c>
    </row>
    <row r="9990" spans="1:5" x14ac:dyDescent="0.25">
      <c r="A9990" s="80">
        <v>41589</v>
      </c>
      <c r="B9990" s="75" t="s">
        <v>735</v>
      </c>
      <c r="C9990" s="75" t="s">
        <v>736</v>
      </c>
      <c r="D9990" s="75">
        <v>3</v>
      </c>
      <c r="E9990" s="75">
        <v>206.55</v>
      </c>
    </row>
    <row r="9991" spans="1:5" x14ac:dyDescent="0.25">
      <c r="A9991" s="80">
        <v>41781</v>
      </c>
      <c r="B9991" s="75" t="s">
        <v>748</v>
      </c>
      <c r="C9991" s="75" t="s">
        <v>732</v>
      </c>
      <c r="D9991" s="75">
        <v>3</v>
      </c>
      <c r="E9991" s="75">
        <v>225</v>
      </c>
    </row>
    <row r="9992" spans="1:5" x14ac:dyDescent="0.25">
      <c r="A9992" s="80">
        <v>42000</v>
      </c>
      <c r="B9992" s="75" t="s">
        <v>745</v>
      </c>
      <c r="C9992" s="75" t="s">
        <v>755</v>
      </c>
      <c r="D9992" s="75">
        <v>1</v>
      </c>
      <c r="E9992" s="75">
        <v>19.760000000000002</v>
      </c>
    </row>
    <row r="9993" spans="1:5" x14ac:dyDescent="0.25">
      <c r="A9993" s="80">
        <v>41980</v>
      </c>
      <c r="B9993" s="75" t="s">
        <v>745</v>
      </c>
      <c r="C9993" s="75" t="s">
        <v>734</v>
      </c>
      <c r="D9993" s="75">
        <v>3</v>
      </c>
      <c r="E9993" s="75">
        <v>290.89</v>
      </c>
    </row>
    <row r="9994" spans="1:5" x14ac:dyDescent="0.25">
      <c r="A9994" s="80">
        <v>41630</v>
      </c>
      <c r="B9994" s="75" t="s">
        <v>754</v>
      </c>
      <c r="C9994" s="75" t="s">
        <v>734</v>
      </c>
      <c r="D9994" s="75">
        <v>1</v>
      </c>
      <c r="E9994" s="75">
        <v>34</v>
      </c>
    </row>
    <row r="9995" spans="1:5" x14ac:dyDescent="0.25">
      <c r="A9995" s="80">
        <v>41635</v>
      </c>
      <c r="B9995" s="75" t="s">
        <v>749</v>
      </c>
      <c r="C9995" s="75" t="s">
        <v>742</v>
      </c>
      <c r="D9995" s="75">
        <v>2</v>
      </c>
      <c r="E9995" s="75">
        <v>91.8</v>
      </c>
    </row>
    <row r="9996" spans="1:5" x14ac:dyDescent="0.25">
      <c r="A9996" s="80">
        <v>41955</v>
      </c>
      <c r="B9996" s="75" t="s">
        <v>752</v>
      </c>
      <c r="C9996" s="75" t="s">
        <v>740</v>
      </c>
      <c r="D9996" s="75">
        <v>2</v>
      </c>
      <c r="E9996" s="75">
        <v>88.44</v>
      </c>
    </row>
    <row r="9997" spans="1:5" x14ac:dyDescent="0.25">
      <c r="A9997" s="80">
        <v>41620</v>
      </c>
      <c r="B9997" s="75" t="s">
        <v>737</v>
      </c>
      <c r="C9997" s="75" t="s">
        <v>734</v>
      </c>
      <c r="D9997" s="75">
        <v>3</v>
      </c>
      <c r="E9997" s="75">
        <v>306</v>
      </c>
    </row>
    <row r="9998" spans="1:5" x14ac:dyDescent="0.25">
      <c r="A9998" s="80">
        <v>41457</v>
      </c>
      <c r="B9998" s="75" t="s">
        <v>745</v>
      </c>
      <c r="C9998" s="75" t="s">
        <v>744</v>
      </c>
      <c r="D9998" s="75">
        <v>2</v>
      </c>
      <c r="E9998" s="75">
        <v>100</v>
      </c>
    </row>
    <row r="9999" spans="1:5" x14ac:dyDescent="0.25">
      <c r="A9999" s="80">
        <v>41599</v>
      </c>
      <c r="B9999" s="75" t="s">
        <v>748</v>
      </c>
      <c r="C9999" s="75" t="s">
        <v>734</v>
      </c>
      <c r="D9999" s="75">
        <v>4</v>
      </c>
      <c r="E9999" s="75">
        <v>544</v>
      </c>
    </row>
    <row r="10000" spans="1:5" x14ac:dyDescent="0.25">
      <c r="A10000" s="80">
        <v>41603</v>
      </c>
      <c r="B10000" s="75" t="s">
        <v>751</v>
      </c>
      <c r="C10000" s="75" t="s">
        <v>730</v>
      </c>
      <c r="D10000" s="75">
        <v>12</v>
      </c>
      <c r="E10000" s="75">
        <v>2731.01</v>
      </c>
    </row>
    <row r="10001" spans="1:5" x14ac:dyDescent="0.25">
      <c r="A10001" s="80">
        <v>41997</v>
      </c>
      <c r="B10001" s="75" t="s">
        <v>750</v>
      </c>
      <c r="C10001" s="75" t="s">
        <v>744</v>
      </c>
      <c r="D10001" s="75">
        <v>2</v>
      </c>
      <c r="E10001" s="75">
        <v>94.09</v>
      </c>
    </row>
    <row r="10002" spans="1:5" x14ac:dyDescent="0.25">
      <c r="A10002" s="80">
        <v>41581</v>
      </c>
      <c r="B10002" s="75" t="s">
        <v>743</v>
      </c>
      <c r="C10002" s="75" t="s">
        <v>744</v>
      </c>
      <c r="D10002" s="75">
        <v>1</v>
      </c>
      <c r="E10002" s="75">
        <v>25</v>
      </c>
    </row>
    <row r="10003" spans="1:5" x14ac:dyDescent="0.25">
      <c r="A10003" s="80">
        <v>41522</v>
      </c>
      <c r="B10003" s="75" t="s">
        <v>728</v>
      </c>
      <c r="C10003" s="75" t="s">
        <v>738</v>
      </c>
      <c r="D10003" s="75">
        <v>2</v>
      </c>
      <c r="E10003" s="75">
        <v>117.61</v>
      </c>
    </row>
    <row r="10004" spans="1:5" x14ac:dyDescent="0.25">
      <c r="A10004" s="80">
        <v>41718</v>
      </c>
      <c r="B10004" s="75" t="s">
        <v>737</v>
      </c>
      <c r="C10004" s="75" t="s">
        <v>742</v>
      </c>
      <c r="D10004" s="75">
        <v>1</v>
      </c>
      <c r="E10004" s="75">
        <v>22.27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Q486"/>
  <sheetViews>
    <sheetView workbookViewId="0">
      <selection activeCell="J12" sqref="J12"/>
    </sheetView>
  </sheetViews>
  <sheetFormatPr defaultRowHeight="15" x14ac:dyDescent="0.25"/>
  <cols>
    <col min="4" max="4" width="9.7109375" bestFit="1" customWidth="1"/>
  </cols>
  <sheetData>
    <row r="1" spans="1:17" ht="49.5" x14ac:dyDescent="0.55000000000000004">
      <c r="A1" s="86" t="s">
        <v>1149</v>
      </c>
      <c r="B1" s="85"/>
      <c r="C1" s="85"/>
      <c r="D1" s="85"/>
      <c r="E1" s="85"/>
      <c r="F1" s="85"/>
      <c r="G1" s="85"/>
      <c r="H1" s="84"/>
      <c r="I1" s="81"/>
      <c r="J1" s="81"/>
      <c r="K1" s="81"/>
      <c r="L1" s="81"/>
      <c r="M1" s="81"/>
      <c r="N1" s="88"/>
      <c r="O1" s="89"/>
      <c r="P1" s="89"/>
      <c r="Q1" s="89"/>
    </row>
    <row r="5" spans="1:17" x14ac:dyDescent="0.25">
      <c r="A5" s="81"/>
      <c r="B5" s="81"/>
      <c r="C5" s="82" t="s">
        <v>2</v>
      </c>
      <c r="D5" s="82" t="s">
        <v>722</v>
      </c>
      <c r="E5" s="82" t="s">
        <v>3</v>
      </c>
      <c r="F5" s="82" t="s">
        <v>725</v>
      </c>
      <c r="G5" s="81"/>
      <c r="H5" s="81"/>
      <c r="I5" s="81"/>
      <c r="J5" s="81"/>
      <c r="K5" s="81"/>
      <c r="L5" s="81"/>
      <c r="M5" s="81"/>
      <c r="N5" s="81"/>
      <c r="O5" s="81"/>
      <c r="P5" s="81"/>
      <c r="Q5" s="81"/>
    </row>
    <row r="6" spans="1:17" x14ac:dyDescent="0.25">
      <c r="A6" s="81"/>
      <c r="B6" s="81"/>
      <c r="C6" s="81" t="s">
        <v>736</v>
      </c>
      <c r="D6" s="87">
        <v>42495</v>
      </c>
      <c r="E6" s="81" t="s">
        <v>21</v>
      </c>
      <c r="F6" s="83">
        <v>485</v>
      </c>
      <c r="G6" s="81"/>
      <c r="H6" s="81"/>
      <c r="I6" s="81"/>
      <c r="J6" s="81"/>
      <c r="K6" s="81"/>
      <c r="L6" s="81"/>
      <c r="M6" s="81"/>
      <c r="N6" s="81"/>
      <c r="O6" s="81"/>
      <c r="P6" s="81"/>
      <c r="Q6" s="81"/>
    </row>
    <row r="7" spans="1:17" x14ac:dyDescent="0.25">
      <c r="A7" s="81"/>
      <c r="B7" s="81"/>
      <c r="C7" s="81" t="s">
        <v>755</v>
      </c>
      <c r="D7" s="87">
        <v>42462</v>
      </c>
      <c r="E7" s="81" t="s">
        <v>20</v>
      </c>
      <c r="F7" s="83">
        <v>804</v>
      </c>
      <c r="G7" s="81"/>
      <c r="H7" s="81"/>
      <c r="I7" s="81"/>
      <c r="J7" s="81"/>
      <c r="K7" s="81"/>
      <c r="L7" s="81"/>
      <c r="M7" s="81"/>
      <c r="N7" s="81"/>
      <c r="O7" s="81"/>
      <c r="P7" s="81"/>
      <c r="Q7" s="81"/>
    </row>
    <row r="8" spans="1:17" x14ac:dyDescent="0.25">
      <c r="A8" s="81"/>
      <c r="B8" s="81"/>
      <c r="C8" s="81" t="s">
        <v>1147</v>
      </c>
      <c r="D8" s="87">
        <v>42492</v>
      </c>
      <c r="E8" s="81" t="s">
        <v>20</v>
      </c>
      <c r="F8" s="83">
        <v>790</v>
      </c>
      <c r="G8" s="81"/>
      <c r="H8" s="81"/>
      <c r="I8" s="81"/>
      <c r="J8" s="81"/>
      <c r="K8" s="81"/>
      <c r="L8" s="81"/>
      <c r="M8" s="81"/>
      <c r="N8" s="81"/>
      <c r="O8" s="81"/>
      <c r="P8" s="81"/>
      <c r="Q8" s="81"/>
    </row>
    <row r="9" spans="1:17" x14ac:dyDescent="0.25">
      <c r="A9" s="81"/>
      <c r="B9" s="81"/>
      <c r="C9" s="81" t="s">
        <v>753</v>
      </c>
      <c r="D9" s="87">
        <v>42471</v>
      </c>
      <c r="E9" s="81" t="s">
        <v>20</v>
      </c>
      <c r="F9" s="83">
        <v>965</v>
      </c>
      <c r="G9" s="81"/>
      <c r="H9" s="81"/>
      <c r="I9" s="81"/>
      <c r="J9" s="81"/>
      <c r="K9" s="81"/>
      <c r="L9" s="81"/>
      <c r="M9" s="81"/>
      <c r="N9" s="81"/>
      <c r="O9" s="81"/>
      <c r="P9" s="81"/>
      <c r="Q9" s="81"/>
    </row>
    <row r="10" spans="1:17" x14ac:dyDescent="0.25">
      <c r="A10" s="81"/>
      <c r="B10" s="81"/>
      <c r="C10" s="81" t="s">
        <v>736</v>
      </c>
      <c r="D10" s="87">
        <v>42511</v>
      </c>
      <c r="E10" s="81" t="s">
        <v>20</v>
      </c>
      <c r="F10" s="83">
        <v>620</v>
      </c>
      <c r="G10" s="81"/>
      <c r="H10" s="81"/>
      <c r="I10" s="81"/>
      <c r="J10" s="81"/>
      <c r="K10" s="81"/>
      <c r="L10" s="81"/>
      <c r="M10" s="81"/>
      <c r="N10" s="81"/>
      <c r="O10" s="81"/>
      <c r="P10" s="81"/>
      <c r="Q10" s="81"/>
    </row>
    <row r="11" spans="1:17" x14ac:dyDescent="0.25">
      <c r="A11" s="81"/>
      <c r="B11" s="81"/>
      <c r="C11" s="81" t="s">
        <v>736</v>
      </c>
      <c r="D11" s="87">
        <v>42505</v>
      </c>
      <c r="E11" s="81" t="s">
        <v>7</v>
      </c>
      <c r="F11" s="83">
        <v>305</v>
      </c>
      <c r="G11" s="81"/>
      <c r="H11" s="81"/>
      <c r="I11" s="81"/>
      <c r="J11" s="81"/>
      <c r="K11" s="81"/>
      <c r="L11" s="81"/>
      <c r="M11" s="81"/>
      <c r="N11" s="81"/>
      <c r="O11" s="81"/>
      <c r="P11" s="81"/>
      <c r="Q11" s="81"/>
    </row>
    <row r="12" spans="1:17" x14ac:dyDescent="0.25">
      <c r="A12" s="81"/>
      <c r="B12" s="81"/>
      <c r="C12" s="81" t="s">
        <v>736</v>
      </c>
      <c r="D12" s="87">
        <v>42509</v>
      </c>
      <c r="E12" s="81" t="s">
        <v>21</v>
      </c>
      <c r="F12" s="83">
        <v>426</v>
      </c>
      <c r="G12" s="81"/>
      <c r="H12" s="81"/>
      <c r="I12" s="81"/>
      <c r="J12" s="81"/>
      <c r="K12" s="81"/>
      <c r="L12" s="81"/>
      <c r="M12" s="81"/>
      <c r="N12" s="81"/>
      <c r="O12" s="81"/>
      <c r="P12" s="81"/>
      <c r="Q12" s="81"/>
    </row>
    <row r="13" spans="1:17" x14ac:dyDescent="0.25">
      <c r="A13" s="81"/>
      <c r="B13" s="81"/>
      <c r="C13" s="81" t="s">
        <v>1147</v>
      </c>
      <c r="D13" s="87">
        <v>42496</v>
      </c>
      <c r="E13" s="81" t="s">
        <v>7</v>
      </c>
      <c r="F13" s="83">
        <v>319</v>
      </c>
      <c r="G13" s="81"/>
      <c r="H13" s="81"/>
      <c r="I13" s="81"/>
      <c r="J13" s="81"/>
      <c r="K13" s="81"/>
      <c r="L13" s="81"/>
      <c r="M13" s="81"/>
      <c r="N13" s="81"/>
      <c r="O13" s="81"/>
      <c r="P13" s="81"/>
      <c r="Q13" s="81"/>
    </row>
    <row r="14" spans="1:17" x14ac:dyDescent="0.25">
      <c r="A14" s="81"/>
      <c r="B14" s="81"/>
      <c r="C14" s="81" t="s">
        <v>1147</v>
      </c>
      <c r="D14" s="87">
        <v>42497</v>
      </c>
      <c r="E14" s="81" t="s">
        <v>7</v>
      </c>
      <c r="F14" s="83">
        <v>540</v>
      </c>
      <c r="G14" s="81"/>
      <c r="H14" s="81"/>
      <c r="I14" s="81"/>
      <c r="J14" s="81"/>
      <c r="K14" s="81"/>
      <c r="L14" s="81"/>
      <c r="M14" s="81"/>
      <c r="N14" s="81"/>
      <c r="O14" s="81"/>
      <c r="P14" s="81"/>
      <c r="Q14" s="81"/>
    </row>
    <row r="15" spans="1:17" x14ac:dyDescent="0.25">
      <c r="A15" s="81"/>
      <c r="B15" s="81"/>
      <c r="C15" s="81" t="s">
        <v>734</v>
      </c>
      <c r="D15" s="87">
        <v>42510</v>
      </c>
      <c r="E15" s="81" t="s">
        <v>21</v>
      </c>
      <c r="F15" s="83">
        <v>864</v>
      </c>
      <c r="G15" s="81"/>
      <c r="H15" s="81"/>
      <c r="I15" s="81"/>
      <c r="J15" s="81"/>
      <c r="K15" s="81"/>
      <c r="L15" s="81"/>
      <c r="M15" s="81"/>
      <c r="N15" s="81"/>
      <c r="O15" s="81"/>
      <c r="P15" s="81"/>
      <c r="Q15" s="81"/>
    </row>
    <row r="16" spans="1:17" x14ac:dyDescent="0.25">
      <c r="A16" s="81"/>
      <c r="B16" s="81"/>
      <c r="C16" s="81" t="s">
        <v>734</v>
      </c>
      <c r="D16" s="87">
        <v>42489</v>
      </c>
      <c r="E16" s="81" t="s">
        <v>7</v>
      </c>
      <c r="F16" s="83">
        <v>1083</v>
      </c>
      <c r="G16" s="81"/>
      <c r="H16" s="81"/>
      <c r="I16" s="81"/>
      <c r="J16" s="81"/>
      <c r="K16" s="81"/>
      <c r="L16" s="81"/>
      <c r="M16" s="81"/>
      <c r="N16" s="81"/>
      <c r="O16" s="81"/>
      <c r="P16" s="81"/>
      <c r="Q16" s="81"/>
    </row>
    <row r="17" spans="3:6" x14ac:dyDescent="0.25">
      <c r="C17" s="81" t="s">
        <v>734</v>
      </c>
      <c r="D17" s="87">
        <v>42478</v>
      </c>
      <c r="E17" s="81" t="s">
        <v>20</v>
      </c>
      <c r="F17" s="83">
        <v>636</v>
      </c>
    </row>
    <row r="18" spans="3:6" x14ac:dyDescent="0.25">
      <c r="C18" s="81" t="s">
        <v>753</v>
      </c>
      <c r="D18" s="87">
        <v>42485</v>
      </c>
      <c r="E18" s="81" t="s">
        <v>21</v>
      </c>
      <c r="F18" s="83">
        <v>1200</v>
      </c>
    </row>
    <row r="19" spans="3:6" x14ac:dyDescent="0.25">
      <c r="C19" s="81" t="s">
        <v>1147</v>
      </c>
      <c r="D19" s="87">
        <v>42520</v>
      </c>
      <c r="E19" s="81" t="s">
        <v>20</v>
      </c>
      <c r="F19" s="83">
        <v>563</v>
      </c>
    </row>
    <row r="20" spans="3:6" x14ac:dyDescent="0.25">
      <c r="C20" s="81" t="s">
        <v>736</v>
      </c>
      <c r="D20" s="87">
        <v>42494</v>
      </c>
      <c r="E20" s="81" t="s">
        <v>7</v>
      </c>
      <c r="F20" s="83">
        <v>1219</v>
      </c>
    </row>
    <row r="21" spans="3:6" x14ac:dyDescent="0.25">
      <c r="C21" s="81" t="s">
        <v>736</v>
      </c>
      <c r="D21" s="87">
        <v>42508</v>
      </c>
      <c r="E21" s="81" t="s">
        <v>21</v>
      </c>
      <c r="F21" s="83">
        <v>736</v>
      </c>
    </row>
    <row r="22" spans="3:6" x14ac:dyDescent="0.25">
      <c r="C22" s="81" t="s">
        <v>753</v>
      </c>
      <c r="D22" s="87">
        <v>42469</v>
      </c>
      <c r="E22" s="81" t="s">
        <v>21</v>
      </c>
      <c r="F22" s="83">
        <v>895</v>
      </c>
    </row>
    <row r="23" spans="3:6" x14ac:dyDescent="0.25">
      <c r="C23" s="81" t="s">
        <v>734</v>
      </c>
      <c r="D23" s="87">
        <v>42496</v>
      </c>
      <c r="E23" s="81" t="s">
        <v>20</v>
      </c>
      <c r="F23" s="83">
        <v>785</v>
      </c>
    </row>
    <row r="24" spans="3:6" x14ac:dyDescent="0.25">
      <c r="C24" s="81" t="s">
        <v>734</v>
      </c>
      <c r="D24" s="87">
        <v>42512</v>
      </c>
      <c r="E24" s="81" t="s">
        <v>7</v>
      </c>
      <c r="F24" s="83">
        <v>942</v>
      </c>
    </row>
    <row r="25" spans="3:6" x14ac:dyDescent="0.25">
      <c r="C25" s="81" t="s">
        <v>753</v>
      </c>
      <c r="D25" s="87">
        <v>42488</v>
      </c>
      <c r="E25" s="81" t="s">
        <v>21</v>
      </c>
      <c r="F25" s="83">
        <v>1086</v>
      </c>
    </row>
    <row r="26" spans="3:6" x14ac:dyDescent="0.25">
      <c r="C26" s="81" t="s">
        <v>755</v>
      </c>
      <c r="D26" s="87">
        <v>42506</v>
      </c>
      <c r="E26" s="81" t="s">
        <v>20</v>
      </c>
      <c r="F26" s="83">
        <v>990</v>
      </c>
    </row>
    <row r="27" spans="3:6" x14ac:dyDescent="0.25">
      <c r="C27" s="81" t="s">
        <v>753</v>
      </c>
      <c r="D27" s="87">
        <v>42493</v>
      </c>
      <c r="E27" s="81" t="s">
        <v>7</v>
      </c>
      <c r="F27" s="83">
        <v>901</v>
      </c>
    </row>
    <row r="28" spans="3:6" x14ac:dyDescent="0.25">
      <c r="C28" s="81" t="s">
        <v>736</v>
      </c>
      <c r="D28" s="87">
        <v>42488</v>
      </c>
      <c r="E28" s="81" t="s">
        <v>7</v>
      </c>
      <c r="F28" s="83">
        <v>756</v>
      </c>
    </row>
    <row r="29" spans="3:6" x14ac:dyDescent="0.25">
      <c r="C29" s="81" t="s">
        <v>755</v>
      </c>
      <c r="D29" s="87">
        <v>42508</v>
      </c>
      <c r="E29" s="81" t="s">
        <v>21</v>
      </c>
      <c r="F29" s="83">
        <v>964</v>
      </c>
    </row>
    <row r="30" spans="3:6" x14ac:dyDescent="0.25">
      <c r="C30" s="81" t="s">
        <v>755</v>
      </c>
      <c r="D30" s="87">
        <v>42496</v>
      </c>
      <c r="E30" s="81" t="s">
        <v>7</v>
      </c>
      <c r="F30" s="83">
        <v>465</v>
      </c>
    </row>
    <row r="31" spans="3:6" x14ac:dyDescent="0.25">
      <c r="C31" s="81" t="s">
        <v>755</v>
      </c>
      <c r="D31" s="87">
        <v>42518</v>
      </c>
      <c r="E31" s="81" t="s">
        <v>21</v>
      </c>
      <c r="F31" s="83">
        <v>683</v>
      </c>
    </row>
    <row r="32" spans="3:6" x14ac:dyDescent="0.25">
      <c r="C32" s="81" t="s">
        <v>755</v>
      </c>
      <c r="D32" s="87">
        <v>42506</v>
      </c>
      <c r="E32" s="81" t="s">
        <v>21</v>
      </c>
      <c r="F32" s="83">
        <v>1168</v>
      </c>
    </row>
    <row r="33" spans="3:6" x14ac:dyDescent="0.25">
      <c r="C33" s="81" t="s">
        <v>734</v>
      </c>
      <c r="D33" s="87">
        <v>42486</v>
      </c>
      <c r="E33" s="81" t="s">
        <v>20</v>
      </c>
      <c r="F33" s="83">
        <v>729</v>
      </c>
    </row>
    <row r="34" spans="3:6" x14ac:dyDescent="0.25">
      <c r="C34" s="81" t="s">
        <v>1147</v>
      </c>
      <c r="D34" s="87">
        <v>42466</v>
      </c>
      <c r="E34" s="81" t="s">
        <v>7</v>
      </c>
      <c r="F34" s="83">
        <v>1172</v>
      </c>
    </row>
    <row r="35" spans="3:6" x14ac:dyDescent="0.25">
      <c r="C35" s="81" t="s">
        <v>734</v>
      </c>
      <c r="D35" s="87">
        <v>42468</v>
      </c>
      <c r="E35" s="81" t="s">
        <v>21</v>
      </c>
      <c r="F35" s="83">
        <v>260</v>
      </c>
    </row>
    <row r="36" spans="3:6" x14ac:dyDescent="0.25">
      <c r="C36" s="81" t="s">
        <v>736</v>
      </c>
      <c r="D36" s="87">
        <v>42471</v>
      </c>
      <c r="E36" s="81" t="s">
        <v>7</v>
      </c>
      <c r="F36" s="83">
        <v>1026</v>
      </c>
    </row>
    <row r="37" spans="3:6" x14ac:dyDescent="0.25">
      <c r="C37" s="81" t="s">
        <v>1147</v>
      </c>
      <c r="D37" s="87">
        <v>42491</v>
      </c>
      <c r="E37" s="81" t="s">
        <v>20</v>
      </c>
      <c r="F37" s="83">
        <v>329</v>
      </c>
    </row>
    <row r="38" spans="3:6" x14ac:dyDescent="0.25">
      <c r="C38" s="81" t="s">
        <v>755</v>
      </c>
      <c r="D38" s="87">
        <v>42468</v>
      </c>
      <c r="E38" s="81" t="s">
        <v>20</v>
      </c>
      <c r="F38" s="83">
        <v>446</v>
      </c>
    </row>
    <row r="39" spans="3:6" x14ac:dyDescent="0.25">
      <c r="C39" s="81" t="s">
        <v>734</v>
      </c>
      <c r="D39" s="87">
        <v>42521</v>
      </c>
      <c r="E39" s="81" t="s">
        <v>21</v>
      </c>
      <c r="F39" s="83">
        <v>232</v>
      </c>
    </row>
    <row r="40" spans="3:6" x14ac:dyDescent="0.25">
      <c r="C40" s="81" t="s">
        <v>753</v>
      </c>
      <c r="D40" s="87">
        <v>42490</v>
      </c>
      <c r="E40" s="81" t="s">
        <v>21</v>
      </c>
      <c r="F40" s="83">
        <v>496</v>
      </c>
    </row>
    <row r="41" spans="3:6" x14ac:dyDescent="0.25">
      <c r="C41" s="81" t="s">
        <v>753</v>
      </c>
      <c r="D41" s="87">
        <v>42470</v>
      </c>
      <c r="E41" s="81" t="s">
        <v>20</v>
      </c>
      <c r="F41" s="83">
        <v>977</v>
      </c>
    </row>
    <row r="42" spans="3:6" x14ac:dyDescent="0.25">
      <c r="C42" s="81" t="s">
        <v>740</v>
      </c>
      <c r="D42" s="87">
        <v>42501</v>
      </c>
      <c r="E42" s="81" t="s">
        <v>21</v>
      </c>
      <c r="F42" s="83">
        <v>945</v>
      </c>
    </row>
    <row r="43" spans="3:6" x14ac:dyDescent="0.25">
      <c r="C43" s="81" t="s">
        <v>734</v>
      </c>
      <c r="D43" s="87">
        <v>42463</v>
      </c>
      <c r="E43" s="81" t="s">
        <v>7</v>
      </c>
      <c r="F43" s="83">
        <v>447</v>
      </c>
    </row>
    <row r="44" spans="3:6" x14ac:dyDescent="0.25">
      <c r="C44" s="81" t="s">
        <v>755</v>
      </c>
      <c r="D44" s="87">
        <v>42471</v>
      </c>
      <c r="E44" s="81" t="s">
        <v>21</v>
      </c>
      <c r="F44" s="83">
        <v>1098</v>
      </c>
    </row>
    <row r="45" spans="3:6" x14ac:dyDescent="0.25">
      <c r="C45" s="81" t="s">
        <v>740</v>
      </c>
      <c r="D45" s="87">
        <v>42486</v>
      </c>
      <c r="E45" s="81" t="s">
        <v>21</v>
      </c>
      <c r="F45" s="83">
        <v>688</v>
      </c>
    </row>
    <row r="46" spans="3:6" x14ac:dyDescent="0.25">
      <c r="C46" s="81" t="s">
        <v>1147</v>
      </c>
      <c r="D46" s="87">
        <v>42492</v>
      </c>
      <c r="E46" s="81" t="s">
        <v>20</v>
      </c>
      <c r="F46" s="83">
        <v>397</v>
      </c>
    </row>
    <row r="47" spans="3:6" x14ac:dyDescent="0.25">
      <c r="C47" s="81" t="s">
        <v>1147</v>
      </c>
      <c r="D47" s="87">
        <v>42469</v>
      </c>
      <c r="E47" s="81" t="s">
        <v>21</v>
      </c>
      <c r="F47" s="83">
        <v>702</v>
      </c>
    </row>
    <row r="48" spans="3:6" x14ac:dyDescent="0.25">
      <c r="C48" s="81" t="s">
        <v>753</v>
      </c>
      <c r="D48" s="87">
        <v>42488</v>
      </c>
      <c r="E48" s="81" t="s">
        <v>21</v>
      </c>
      <c r="F48" s="83">
        <v>1175</v>
      </c>
    </row>
    <row r="49" spans="3:6" x14ac:dyDescent="0.25">
      <c r="C49" s="81" t="s">
        <v>734</v>
      </c>
      <c r="D49" s="87">
        <v>42512</v>
      </c>
      <c r="E49" s="81" t="s">
        <v>20</v>
      </c>
      <c r="F49" s="83">
        <v>1087</v>
      </c>
    </row>
    <row r="50" spans="3:6" x14ac:dyDescent="0.25">
      <c r="C50" s="81" t="s">
        <v>740</v>
      </c>
      <c r="D50" s="87">
        <v>42493</v>
      </c>
      <c r="E50" s="81" t="s">
        <v>21</v>
      </c>
      <c r="F50" s="83">
        <v>672</v>
      </c>
    </row>
    <row r="51" spans="3:6" x14ac:dyDescent="0.25">
      <c r="C51" s="81" t="s">
        <v>755</v>
      </c>
      <c r="D51" s="87">
        <v>42489</v>
      </c>
      <c r="E51" s="81" t="s">
        <v>21</v>
      </c>
      <c r="F51" s="83">
        <v>284</v>
      </c>
    </row>
    <row r="52" spans="3:6" x14ac:dyDescent="0.25">
      <c r="C52" s="81" t="s">
        <v>734</v>
      </c>
      <c r="D52" s="87">
        <v>42515</v>
      </c>
      <c r="E52" s="81" t="s">
        <v>7</v>
      </c>
      <c r="F52" s="83">
        <v>242</v>
      </c>
    </row>
    <row r="53" spans="3:6" x14ac:dyDescent="0.25">
      <c r="C53" s="81" t="s">
        <v>755</v>
      </c>
      <c r="D53" s="87">
        <v>42467</v>
      </c>
      <c r="E53" s="81" t="s">
        <v>7</v>
      </c>
      <c r="F53" s="83">
        <v>593</v>
      </c>
    </row>
    <row r="54" spans="3:6" x14ac:dyDescent="0.25">
      <c r="C54" s="81" t="s">
        <v>755</v>
      </c>
      <c r="D54" s="87">
        <v>42488</v>
      </c>
      <c r="E54" s="81" t="s">
        <v>7</v>
      </c>
      <c r="F54" s="83">
        <v>453</v>
      </c>
    </row>
    <row r="55" spans="3:6" x14ac:dyDescent="0.25">
      <c r="C55" s="81" t="s">
        <v>734</v>
      </c>
      <c r="D55" s="87">
        <v>42473</v>
      </c>
      <c r="E55" s="81" t="s">
        <v>21</v>
      </c>
      <c r="F55" s="83">
        <v>1010</v>
      </c>
    </row>
    <row r="56" spans="3:6" x14ac:dyDescent="0.25">
      <c r="C56" s="81" t="s">
        <v>734</v>
      </c>
      <c r="D56" s="87">
        <v>42477</v>
      </c>
      <c r="E56" s="81" t="s">
        <v>7</v>
      </c>
      <c r="F56" s="83">
        <v>1091</v>
      </c>
    </row>
    <row r="57" spans="3:6" x14ac:dyDescent="0.25">
      <c r="C57" s="81" t="s">
        <v>734</v>
      </c>
      <c r="D57" s="87">
        <v>42508</v>
      </c>
      <c r="E57" s="81" t="s">
        <v>7</v>
      </c>
      <c r="F57" s="83">
        <v>794</v>
      </c>
    </row>
    <row r="58" spans="3:6" x14ac:dyDescent="0.25">
      <c r="C58" s="81" t="s">
        <v>734</v>
      </c>
      <c r="D58" s="87">
        <v>42476</v>
      </c>
      <c r="E58" s="81" t="s">
        <v>20</v>
      </c>
      <c r="F58" s="83">
        <v>839</v>
      </c>
    </row>
    <row r="59" spans="3:6" x14ac:dyDescent="0.25">
      <c r="C59" s="81" t="s">
        <v>740</v>
      </c>
      <c r="D59" s="87">
        <v>42472</v>
      </c>
      <c r="E59" s="81" t="s">
        <v>20</v>
      </c>
      <c r="F59" s="83">
        <v>958</v>
      </c>
    </row>
    <row r="60" spans="3:6" x14ac:dyDescent="0.25">
      <c r="C60" s="81" t="s">
        <v>755</v>
      </c>
      <c r="D60" s="87">
        <v>42488</v>
      </c>
      <c r="E60" s="81" t="s">
        <v>21</v>
      </c>
      <c r="F60" s="83">
        <v>599</v>
      </c>
    </row>
    <row r="61" spans="3:6" x14ac:dyDescent="0.25">
      <c r="C61" s="81" t="s">
        <v>736</v>
      </c>
      <c r="D61" s="87">
        <v>42483</v>
      </c>
      <c r="E61" s="81" t="s">
        <v>7</v>
      </c>
      <c r="F61" s="83">
        <v>958</v>
      </c>
    </row>
    <row r="62" spans="3:6" x14ac:dyDescent="0.25">
      <c r="C62" s="81" t="s">
        <v>734</v>
      </c>
      <c r="D62" s="87">
        <v>42503</v>
      </c>
      <c r="E62" s="81" t="s">
        <v>21</v>
      </c>
      <c r="F62" s="83">
        <v>305</v>
      </c>
    </row>
    <row r="63" spans="3:6" x14ac:dyDescent="0.25">
      <c r="C63" s="81" t="s">
        <v>755</v>
      </c>
      <c r="D63" s="87">
        <v>42463</v>
      </c>
      <c r="E63" s="81" t="s">
        <v>20</v>
      </c>
      <c r="F63" s="83">
        <v>652</v>
      </c>
    </row>
    <row r="64" spans="3:6" x14ac:dyDescent="0.25">
      <c r="C64" s="81" t="s">
        <v>1147</v>
      </c>
      <c r="D64" s="87">
        <v>42511</v>
      </c>
      <c r="E64" s="81" t="s">
        <v>7</v>
      </c>
      <c r="F64" s="83">
        <v>1088</v>
      </c>
    </row>
    <row r="65" spans="3:6" x14ac:dyDescent="0.25">
      <c r="C65" s="81" t="s">
        <v>755</v>
      </c>
      <c r="D65" s="87">
        <v>42493</v>
      </c>
      <c r="E65" s="81" t="s">
        <v>21</v>
      </c>
      <c r="F65" s="83">
        <v>406</v>
      </c>
    </row>
    <row r="66" spans="3:6" x14ac:dyDescent="0.25">
      <c r="C66" s="81" t="s">
        <v>753</v>
      </c>
      <c r="D66" s="87">
        <v>42514</v>
      </c>
      <c r="E66" s="81" t="s">
        <v>20</v>
      </c>
      <c r="F66" s="83">
        <v>497</v>
      </c>
    </row>
    <row r="67" spans="3:6" x14ac:dyDescent="0.25">
      <c r="C67" s="81" t="s">
        <v>753</v>
      </c>
      <c r="D67" s="87">
        <v>42469</v>
      </c>
      <c r="E67" s="81" t="s">
        <v>7</v>
      </c>
      <c r="F67" s="83">
        <v>1189</v>
      </c>
    </row>
    <row r="68" spans="3:6" x14ac:dyDescent="0.25">
      <c r="C68" s="81" t="s">
        <v>734</v>
      </c>
      <c r="D68" s="87">
        <v>42471</v>
      </c>
      <c r="E68" s="81" t="s">
        <v>20</v>
      </c>
      <c r="F68" s="83">
        <v>264</v>
      </c>
    </row>
    <row r="69" spans="3:6" x14ac:dyDescent="0.25">
      <c r="C69" s="81" t="s">
        <v>740</v>
      </c>
      <c r="D69" s="87">
        <v>42470</v>
      </c>
      <c r="E69" s="81" t="s">
        <v>20</v>
      </c>
      <c r="F69" s="83">
        <v>460</v>
      </c>
    </row>
    <row r="70" spans="3:6" x14ac:dyDescent="0.25">
      <c r="C70" s="81" t="s">
        <v>734</v>
      </c>
      <c r="D70" s="87">
        <v>42481</v>
      </c>
      <c r="E70" s="81" t="s">
        <v>20</v>
      </c>
      <c r="F70" s="83">
        <v>604</v>
      </c>
    </row>
    <row r="71" spans="3:6" x14ac:dyDescent="0.25">
      <c r="C71" s="81" t="s">
        <v>755</v>
      </c>
      <c r="D71" s="87">
        <v>42473</v>
      </c>
      <c r="E71" s="81" t="s">
        <v>21</v>
      </c>
      <c r="F71" s="83">
        <v>505</v>
      </c>
    </row>
    <row r="72" spans="3:6" x14ac:dyDescent="0.25">
      <c r="C72" s="81" t="s">
        <v>1147</v>
      </c>
      <c r="D72" s="87">
        <v>42506</v>
      </c>
      <c r="E72" s="81" t="s">
        <v>21</v>
      </c>
      <c r="F72" s="83">
        <v>420</v>
      </c>
    </row>
    <row r="73" spans="3:6" x14ac:dyDescent="0.25">
      <c r="C73" s="81" t="s">
        <v>1147</v>
      </c>
      <c r="D73" s="87">
        <v>42489</v>
      </c>
      <c r="E73" s="81" t="s">
        <v>7</v>
      </c>
      <c r="F73" s="83">
        <v>241</v>
      </c>
    </row>
    <row r="74" spans="3:6" x14ac:dyDescent="0.25">
      <c r="C74" s="81" t="s">
        <v>734</v>
      </c>
      <c r="D74" s="87">
        <v>42487</v>
      </c>
      <c r="E74" s="81" t="s">
        <v>7</v>
      </c>
      <c r="F74" s="83">
        <v>305</v>
      </c>
    </row>
    <row r="75" spans="3:6" x14ac:dyDescent="0.25">
      <c r="C75" s="81" t="s">
        <v>1147</v>
      </c>
      <c r="D75" s="87">
        <v>42509</v>
      </c>
      <c r="E75" s="81" t="s">
        <v>20</v>
      </c>
      <c r="F75" s="83">
        <v>792</v>
      </c>
    </row>
    <row r="76" spans="3:6" x14ac:dyDescent="0.25">
      <c r="C76" s="81" t="s">
        <v>753</v>
      </c>
      <c r="D76" s="87">
        <v>42508</v>
      </c>
      <c r="E76" s="81" t="s">
        <v>20</v>
      </c>
      <c r="F76" s="83">
        <v>236</v>
      </c>
    </row>
    <row r="77" spans="3:6" x14ac:dyDescent="0.25">
      <c r="C77" s="81" t="s">
        <v>734</v>
      </c>
      <c r="D77" s="87">
        <v>42503</v>
      </c>
      <c r="E77" s="81" t="s">
        <v>21</v>
      </c>
      <c r="F77" s="83">
        <v>437</v>
      </c>
    </row>
    <row r="78" spans="3:6" x14ac:dyDescent="0.25">
      <c r="C78" s="81" t="s">
        <v>753</v>
      </c>
      <c r="D78" s="87">
        <v>42486</v>
      </c>
      <c r="E78" s="81" t="s">
        <v>21</v>
      </c>
      <c r="F78" s="83">
        <v>455</v>
      </c>
    </row>
    <row r="79" spans="3:6" x14ac:dyDescent="0.25">
      <c r="C79" s="81" t="s">
        <v>1147</v>
      </c>
      <c r="D79" s="87">
        <v>42470</v>
      </c>
      <c r="E79" s="81" t="s">
        <v>20</v>
      </c>
      <c r="F79" s="83">
        <v>891</v>
      </c>
    </row>
    <row r="80" spans="3:6" x14ac:dyDescent="0.25">
      <c r="C80" s="81" t="s">
        <v>755</v>
      </c>
      <c r="D80" s="87">
        <v>42471</v>
      </c>
      <c r="E80" s="81" t="s">
        <v>7</v>
      </c>
      <c r="F80" s="83">
        <v>455</v>
      </c>
    </row>
    <row r="81" spans="3:6" x14ac:dyDescent="0.25">
      <c r="C81" s="81" t="s">
        <v>755</v>
      </c>
      <c r="D81" s="87">
        <v>42479</v>
      </c>
      <c r="E81" s="81" t="s">
        <v>7</v>
      </c>
      <c r="F81" s="83">
        <v>647</v>
      </c>
    </row>
    <row r="82" spans="3:6" x14ac:dyDescent="0.25">
      <c r="C82" s="81" t="s">
        <v>755</v>
      </c>
      <c r="D82" s="87">
        <v>42505</v>
      </c>
      <c r="E82" s="81" t="s">
        <v>7</v>
      </c>
      <c r="F82" s="83">
        <v>868</v>
      </c>
    </row>
    <row r="83" spans="3:6" x14ac:dyDescent="0.25">
      <c r="C83" s="81" t="s">
        <v>740</v>
      </c>
      <c r="D83" s="87">
        <v>42484</v>
      </c>
      <c r="E83" s="81" t="s">
        <v>21</v>
      </c>
      <c r="F83" s="83">
        <v>572</v>
      </c>
    </row>
    <row r="84" spans="3:6" x14ac:dyDescent="0.25">
      <c r="C84" s="81" t="s">
        <v>734</v>
      </c>
      <c r="D84" s="87">
        <v>42509</v>
      </c>
      <c r="E84" s="81" t="s">
        <v>20</v>
      </c>
      <c r="F84" s="83">
        <v>553</v>
      </c>
    </row>
    <row r="85" spans="3:6" x14ac:dyDescent="0.25">
      <c r="C85" s="81" t="s">
        <v>734</v>
      </c>
      <c r="D85" s="87">
        <v>42471</v>
      </c>
      <c r="E85" s="81" t="s">
        <v>21</v>
      </c>
      <c r="F85" s="83">
        <v>710</v>
      </c>
    </row>
    <row r="86" spans="3:6" x14ac:dyDescent="0.25">
      <c r="C86" s="81" t="s">
        <v>1147</v>
      </c>
      <c r="D86" s="87">
        <v>42467</v>
      </c>
      <c r="E86" s="81" t="s">
        <v>21</v>
      </c>
      <c r="F86" s="83">
        <v>1226</v>
      </c>
    </row>
    <row r="87" spans="3:6" x14ac:dyDescent="0.25">
      <c r="C87" s="81" t="s">
        <v>755</v>
      </c>
      <c r="D87" s="87">
        <v>42518</v>
      </c>
      <c r="E87" s="81" t="s">
        <v>21</v>
      </c>
      <c r="F87" s="83">
        <v>974</v>
      </c>
    </row>
    <row r="88" spans="3:6" x14ac:dyDescent="0.25">
      <c r="C88" s="81" t="s">
        <v>734</v>
      </c>
      <c r="D88" s="87">
        <v>42512</v>
      </c>
      <c r="E88" s="81" t="s">
        <v>7</v>
      </c>
      <c r="F88" s="83">
        <v>1161</v>
      </c>
    </row>
    <row r="89" spans="3:6" x14ac:dyDescent="0.25">
      <c r="C89" s="81" t="s">
        <v>755</v>
      </c>
      <c r="D89" s="87">
        <v>42502</v>
      </c>
      <c r="E89" s="81" t="s">
        <v>21</v>
      </c>
      <c r="F89" s="83">
        <v>650</v>
      </c>
    </row>
    <row r="90" spans="3:6" x14ac:dyDescent="0.25">
      <c r="C90" s="81" t="s">
        <v>736</v>
      </c>
      <c r="D90" s="87">
        <v>42484</v>
      </c>
      <c r="E90" s="81" t="s">
        <v>7</v>
      </c>
      <c r="F90" s="83">
        <v>1115</v>
      </c>
    </row>
    <row r="91" spans="3:6" x14ac:dyDescent="0.25">
      <c r="C91" s="81" t="s">
        <v>734</v>
      </c>
      <c r="D91" s="87">
        <v>42476</v>
      </c>
      <c r="E91" s="81" t="s">
        <v>21</v>
      </c>
      <c r="F91" s="83">
        <v>958</v>
      </c>
    </row>
    <row r="92" spans="3:6" x14ac:dyDescent="0.25">
      <c r="C92" s="81" t="s">
        <v>753</v>
      </c>
      <c r="D92" s="87">
        <v>42469</v>
      </c>
      <c r="E92" s="81" t="s">
        <v>20</v>
      </c>
      <c r="F92" s="83">
        <v>1139</v>
      </c>
    </row>
    <row r="93" spans="3:6" x14ac:dyDescent="0.25">
      <c r="C93" s="81" t="s">
        <v>1147</v>
      </c>
      <c r="D93" s="87">
        <v>42506</v>
      </c>
      <c r="E93" s="81" t="s">
        <v>20</v>
      </c>
      <c r="F93" s="83">
        <v>1116</v>
      </c>
    </row>
    <row r="94" spans="3:6" x14ac:dyDescent="0.25">
      <c r="C94" s="81" t="s">
        <v>734</v>
      </c>
      <c r="D94" s="87">
        <v>42468</v>
      </c>
      <c r="E94" s="81" t="s">
        <v>21</v>
      </c>
      <c r="F94" s="83">
        <v>335</v>
      </c>
    </row>
    <row r="95" spans="3:6" x14ac:dyDescent="0.25">
      <c r="C95" s="81" t="s">
        <v>755</v>
      </c>
      <c r="D95" s="87">
        <v>42483</v>
      </c>
      <c r="E95" s="81" t="s">
        <v>21</v>
      </c>
      <c r="F95" s="83">
        <v>1114</v>
      </c>
    </row>
    <row r="96" spans="3:6" x14ac:dyDescent="0.25">
      <c r="C96" s="81" t="s">
        <v>740</v>
      </c>
      <c r="D96" s="87">
        <v>42487</v>
      </c>
      <c r="E96" s="81" t="s">
        <v>7</v>
      </c>
      <c r="F96" s="83">
        <v>535</v>
      </c>
    </row>
    <row r="97" spans="3:6" x14ac:dyDescent="0.25">
      <c r="C97" s="81" t="s">
        <v>740</v>
      </c>
      <c r="D97" s="87">
        <v>42516</v>
      </c>
      <c r="E97" s="81" t="s">
        <v>7</v>
      </c>
      <c r="F97" s="83">
        <v>909</v>
      </c>
    </row>
    <row r="98" spans="3:6" x14ac:dyDescent="0.25">
      <c r="C98" s="81" t="s">
        <v>740</v>
      </c>
      <c r="D98" s="87">
        <v>42483</v>
      </c>
      <c r="E98" s="81" t="s">
        <v>20</v>
      </c>
      <c r="F98" s="83">
        <v>272</v>
      </c>
    </row>
    <row r="99" spans="3:6" x14ac:dyDescent="0.25">
      <c r="C99" s="81" t="s">
        <v>753</v>
      </c>
      <c r="D99" s="87">
        <v>42471</v>
      </c>
      <c r="E99" s="81" t="s">
        <v>20</v>
      </c>
      <c r="F99" s="83">
        <v>1182</v>
      </c>
    </row>
    <row r="100" spans="3:6" x14ac:dyDescent="0.25">
      <c r="C100" s="81" t="s">
        <v>755</v>
      </c>
      <c r="D100" s="87">
        <v>42465</v>
      </c>
      <c r="E100" s="81" t="s">
        <v>20</v>
      </c>
      <c r="F100" s="83">
        <v>858</v>
      </c>
    </row>
    <row r="101" spans="3:6" x14ac:dyDescent="0.25">
      <c r="C101" s="81" t="s">
        <v>753</v>
      </c>
      <c r="D101" s="87">
        <v>42503</v>
      </c>
      <c r="E101" s="81" t="s">
        <v>7</v>
      </c>
      <c r="F101" s="83">
        <v>864</v>
      </c>
    </row>
    <row r="102" spans="3:6" x14ac:dyDescent="0.25">
      <c r="C102" s="81" t="s">
        <v>1147</v>
      </c>
      <c r="D102" s="87">
        <v>42493</v>
      </c>
      <c r="E102" s="81" t="s">
        <v>7</v>
      </c>
      <c r="F102" s="83">
        <v>746</v>
      </c>
    </row>
    <row r="103" spans="3:6" x14ac:dyDescent="0.25">
      <c r="C103" s="81" t="s">
        <v>736</v>
      </c>
      <c r="D103" s="87">
        <v>42516</v>
      </c>
      <c r="E103" s="81" t="s">
        <v>20</v>
      </c>
      <c r="F103" s="83">
        <v>266</v>
      </c>
    </row>
    <row r="104" spans="3:6" x14ac:dyDescent="0.25">
      <c r="C104" s="81" t="s">
        <v>736</v>
      </c>
      <c r="D104" s="87">
        <v>42484</v>
      </c>
      <c r="E104" s="81" t="s">
        <v>7</v>
      </c>
      <c r="F104" s="83">
        <v>990</v>
      </c>
    </row>
    <row r="105" spans="3:6" x14ac:dyDescent="0.25">
      <c r="C105" s="81" t="s">
        <v>736</v>
      </c>
      <c r="D105" s="87">
        <v>42512</v>
      </c>
      <c r="E105" s="81" t="s">
        <v>7</v>
      </c>
      <c r="F105" s="83">
        <v>1179</v>
      </c>
    </row>
    <row r="106" spans="3:6" x14ac:dyDescent="0.25">
      <c r="C106" s="81" t="s">
        <v>1147</v>
      </c>
      <c r="D106" s="87">
        <v>42497</v>
      </c>
      <c r="E106" s="81" t="s">
        <v>20</v>
      </c>
      <c r="F106" s="83">
        <v>472</v>
      </c>
    </row>
    <row r="107" spans="3:6" x14ac:dyDescent="0.25">
      <c r="C107" s="81" t="s">
        <v>740</v>
      </c>
      <c r="D107" s="87">
        <v>42498</v>
      </c>
      <c r="E107" s="81" t="s">
        <v>21</v>
      </c>
      <c r="F107" s="83">
        <v>1114</v>
      </c>
    </row>
    <row r="108" spans="3:6" x14ac:dyDescent="0.25">
      <c r="C108" s="81" t="s">
        <v>753</v>
      </c>
      <c r="D108" s="87">
        <v>42473</v>
      </c>
      <c r="E108" s="81" t="s">
        <v>7</v>
      </c>
      <c r="F108" s="83">
        <v>1136</v>
      </c>
    </row>
    <row r="109" spans="3:6" x14ac:dyDescent="0.25">
      <c r="C109" s="81" t="s">
        <v>1147</v>
      </c>
      <c r="D109" s="87">
        <v>42490</v>
      </c>
      <c r="E109" s="81" t="s">
        <v>7</v>
      </c>
      <c r="F109" s="83">
        <v>912</v>
      </c>
    </row>
    <row r="110" spans="3:6" x14ac:dyDescent="0.25">
      <c r="C110" s="81" t="s">
        <v>736</v>
      </c>
      <c r="D110" s="87">
        <v>42464</v>
      </c>
      <c r="E110" s="81" t="s">
        <v>20</v>
      </c>
      <c r="F110" s="83">
        <v>597</v>
      </c>
    </row>
    <row r="111" spans="3:6" x14ac:dyDescent="0.25">
      <c r="C111" s="81" t="s">
        <v>1147</v>
      </c>
      <c r="D111" s="87">
        <v>42477</v>
      </c>
      <c r="E111" s="81" t="s">
        <v>21</v>
      </c>
      <c r="F111" s="83">
        <v>1188</v>
      </c>
    </row>
    <row r="112" spans="3:6" x14ac:dyDescent="0.25">
      <c r="C112" s="81" t="s">
        <v>740</v>
      </c>
      <c r="D112" s="87">
        <v>42481</v>
      </c>
      <c r="E112" s="81" t="s">
        <v>21</v>
      </c>
      <c r="F112" s="83">
        <v>454</v>
      </c>
    </row>
    <row r="113" spans="3:6" x14ac:dyDescent="0.25">
      <c r="C113" s="81" t="s">
        <v>1147</v>
      </c>
      <c r="D113" s="87">
        <v>42479</v>
      </c>
      <c r="E113" s="81" t="s">
        <v>21</v>
      </c>
      <c r="F113" s="83">
        <v>854</v>
      </c>
    </row>
    <row r="114" spans="3:6" x14ac:dyDescent="0.25">
      <c r="C114" s="81" t="s">
        <v>734</v>
      </c>
      <c r="D114" s="87">
        <v>42507</v>
      </c>
      <c r="E114" s="81" t="s">
        <v>7</v>
      </c>
      <c r="F114" s="83">
        <v>1013</v>
      </c>
    </row>
    <row r="115" spans="3:6" x14ac:dyDescent="0.25">
      <c r="C115" s="81" t="s">
        <v>753</v>
      </c>
      <c r="D115" s="87">
        <v>42494</v>
      </c>
      <c r="E115" s="81" t="s">
        <v>21</v>
      </c>
      <c r="F115" s="83">
        <v>277</v>
      </c>
    </row>
    <row r="116" spans="3:6" x14ac:dyDescent="0.25">
      <c r="C116" s="81" t="s">
        <v>740</v>
      </c>
      <c r="D116" s="87">
        <v>42521</v>
      </c>
      <c r="E116" s="81" t="s">
        <v>20</v>
      </c>
      <c r="F116" s="83">
        <v>618</v>
      </c>
    </row>
    <row r="117" spans="3:6" x14ac:dyDescent="0.25">
      <c r="C117" s="81" t="s">
        <v>740</v>
      </c>
      <c r="D117" s="87">
        <v>42463</v>
      </c>
      <c r="E117" s="81" t="s">
        <v>7</v>
      </c>
      <c r="F117" s="83">
        <v>391</v>
      </c>
    </row>
    <row r="118" spans="3:6" x14ac:dyDescent="0.25">
      <c r="C118" s="81" t="s">
        <v>736</v>
      </c>
      <c r="D118" s="87">
        <v>42477</v>
      </c>
      <c r="E118" s="81" t="s">
        <v>7</v>
      </c>
      <c r="F118" s="83">
        <v>645</v>
      </c>
    </row>
    <row r="119" spans="3:6" x14ac:dyDescent="0.25">
      <c r="C119" s="81" t="s">
        <v>740</v>
      </c>
      <c r="D119" s="87">
        <v>42501</v>
      </c>
      <c r="E119" s="81" t="s">
        <v>7</v>
      </c>
      <c r="F119" s="83">
        <v>843</v>
      </c>
    </row>
    <row r="120" spans="3:6" x14ac:dyDescent="0.25">
      <c r="C120" s="81" t="s">
        <v>734</v>
      </c>
      <c r="D120" s="87">
        <v>42472</v>
      </c>
      <c r="E120" s="81" t="s">
        <v>7</v>
      </c>
      <c r="F120" s="83">
        <v>808</v>
      </c>
    </row>
    <row r="121" spans="3:6" x14ac:dyDescent="0.25">
      <c r="C121" s="81" t="s">
        <v>755</v>
      </c>
      <c r="D121" s="87">
        <v>42496</v>
      </c>
      <c r="E121" s="81" t="s">
        <v>21</v>
      </c>
      <c r="F121" s="83">
        <v>667</v>
      </c>
    </row>
    <row r="122" spans="3:6" x14ac:dyDescent="0.25">
      <c r="C122" s="81" t="s">
        <v>736</v>
      </c>
      <c r="D122" s="87">
        <v>42488</v>
      </c>
      <c r="E122" s="81" t="s">
        <v>21</v>
      </c>
      <c r="F122" s="83">
        <v>509</v>
      </c>
    </row>
    <row r="123" spans="3:6" x14ac:dyDescent="0.25">
      <c r="C123" s="81" t="s">
        <v>753</v>
      </c>
      <c r="D123" s="87">
        <v>42478</v>
      </c>
      <c r="E123" s="81" t="s">
        <v>21</v>
      </c>
      <c r="F123" s="83">
        <v>1218</v>
      </c>
    </row>
    <row r="124" spans="3:6" x14ac:dyDescent="0.25">
      <c r="C124" s="81" t="s">
        <v>1147</v>
      </c>
      <c r="D124" s="87">
        <v>42481</v>
      </c>
      <c r="E124" s="81" t="s">
        <v>21</v>
      </c>
      <c r="F124" s="83">
        <v>614</v>
      </c>
    </row>
    <row r="125" spans="3:6" x14ac:dyDescent="0.25">
      <c r="C125" s="81" t="s">
        <v>736</v>
      </c>
      <c r="D125" s="87">
        <v>42489</v>
      </c>
      <c r="E125" s="81" t="s">
        <v>21</v>
      </c>
      <c r="F125" s="83">
        <v>927</v>
      </c>
    </row>
    <row r="126" spans="3:6" x14ac:dyDescent="0.25">
      <c r="C126" s="81" t="s">
        <v>755</v>
      </c>
      <c r="D126" s="87">
        <v>42517</v>
      </c>
      <c r="E126" s="81" t="s">
        <v>7</v>
      </c>
      <c r="F126" s="83">
        <v>329</v>
      </c>
    </row>
    <row r="127" spans="3:6" x14ac:dyDescent="0.25">
      <c r="C127" s="81" t="s">
        <v>734</v>
      </c>
      <c r="D127" s="87">
        <v>42479</v>
      </c>
      <c r="E127" s="81" t="s">
        <v>20</v>
      </c>
      <c r="F127" s="83">
        <v>496</v>
      </c>
    </row>
    <row r="128" spans="3:6" x14ac:dyDescent="0.25">
      <c r="C128" s="81" t="s">
        <v>734</v>
      </c>
      <c r="D128" s="87">
        <v>42475</v>
      </c>
      <c r="E128" s="81" t="s">
        <v>7</v>
      </c>
      <c r="F128" s="83">
        <v>967</v>
      </c>
    </row>
    <row r="129" spans="3:6" x14ac:dyDescent="0.25">
      <c r="C129" s="81" t="s">
        <v>1147</v>
      </c>
      <c r="D129" s="87">
        <v>42520</v>
      </c>
      <c r="E129" s="81" t="s">
        <v>21</v>
      </c>
      <c r="F129" s="83">
        <v>777</v>
      </c>
    </row>
    <row r="130" spans="3:6" x14ac:dyDescent="0.25">
      <c r="C130" s="81" t="s">
        <v>740</v>
      </c>
      <c r="D130" s="87">
        <v>42486</v>
      </c>
      <c r="E130" s="81" t="s">
        <v>20</v>
      </c>
      <c r="F130" s="83">
        <v>886</v>
      </c>
    </row>
    <row r="131" spans="3:6" x14ac:dyDescent="0.25">
      <c r="C131" s="81" t="s">
        <v>740</v>
      </c>
      <c r="D131" s="87">
        <v>42479</v>
      </c>
      <c r="E131" s="81" t="s">
        <v>7</v>
      </c>
      <c r="F131" s="83">
        <v>1108</v>
      </c>
    </row>
    <row r="132" spans="3:6" x14ac:dyDescent="0.25">
      <c r="C132" s="81" t="s">
        <v>740</v>
      </c>
      <c r="D132" s="87">
        <v>42513</v>
      </c>
      <c r="E132" s="81" t="s">
        <v>21</v>
      </c>
      <c r="F132" s="83">
        <v>1178</v>
      </c>
    </row>
    <row r="133" spans="3:6" x14ac:dyDescent="0.25">
      <c r="C133" s="81" t="s">
        <v>740</v>
      </c>
      <c r="D133" s="87">
        <v>42477</v>
      </c>
      <c r="E133" s="81" t="s">
        <v>21</v>
      </c>
      <c r="F133" s="83">
        <v>664</v>
      </c>
    </row>
    <row r="134" spans="3:6" x14ac:dyDescent="0.25">
      <c r="C134" s="81" t="s">
        <v>753</v>
      </c>
      <c r="D134" s="87">
        <v>42488</v>
      </c>
      <c r="E134" s="81" t="s">
        <v>20</v>
      </c>
      <c r="F134" s="83">
        <v>544</v>
      </c>
    </row>
    <row r="135" spans="3:6" x14ac:dyDescent="0.25">
      <c r="C135" s="81" t="s">
        <v>740</v>
      </c>
      <c r="D135" s="87">
        <v>42476</v>
      </c>
      <c r="E135" s="81" t="s">
        <v>20</v>
      </c>
      <c r="F135" s="83">
        <v>961</v>
      </c>
    </row>
    <row r="136" spans="3:6" x14ac:dyDescent="0.25">
      <c r="C136" s="81" t="s">
        <v>740</v>
      </c>
      <c r="D136" s="87">
        <v>42480</v>
      </c>
      <c r="E136" s="81" t="s">
        <v>20</v>
      </c>
      <c r="F136" s="83">
        <v>1217</v>
      </c>
    </row>
    <row r="137" spans="3:6" x14ac:dyDescent="0.25">
      <c r="C137" s="81" t="s">
        <v>740</v>
      </c>
      <c r="D137" s="87">
        <v>42463</v>
      </c>
      <c r="E137" s="81" t="s">
        <v>20</v>
      </c>
      <c r="F137" s="83">
        <v>789</v>
      </c>
    </row>
    <row r="138" spans="3:6" x14ac:dyDescent="0.25">
      <c r="C138" s="81" t="s">
        <v>755</v>
      </c>
      <c r="D138" s="87">
        <v>42488</v>
      </c>
      <c r="E138" s="81" t="s">
        <v>20</v>
      </c>
      <c r="F138" s="83">
        <v>813</v>
      </c>
    </row>
    <row r="139" spans="3:6" x14ac:dyDescent="0.25">
      <c r="C139" s="81" t="s">
        <v>1147</v>
      </c>
      <c r="D139" s="87">
        <v>42515</v>
      </c>
      <c r="E139" s="81" t="s">
        <v>21</v>
      </c>
      <c r="F139" s="83">
        <v>1012</v>
      </c>
    </row>
    <row r="140" spans="3:6" x14ac:dyDescent="0.25">
      <c r="C140" s="81" t="s">
        <v>736</v>
      </c>
      <c r="D140" s="87">
        <v>42469</v>
      </c>
      <c r="E140" s="81" t="s">
        <v>7</v>
      </c>
      <c r="F140" s="83">
        <v>1096</v>
      </c>
    </row>
    <row r="141" spans="3:6" x14ac:dyDescent="0.25">
      <c r="C141" s="81" t="s">
        <v>736</v>
      </c>
      <c r="D141" s="87">
        <v>42477</v>
      </c>
      <c r="E141" s="81" t="s">
        <v>7</v>
      </c>
      <c r="F141" s="83">
        <v>804</v>
      </c>
    </row>
    <row r="142" spans="3:6" x14ac:dyDescent="0.25">
      <c r="C142" s="81" t="s">
        <v>1147</v>
      </c>
      <c r="D142" s="87">
        <v>42518</v>
      </c>
      <c r="E142" s="81" t="s">
        <v>20</v>
      </c>
      <c r="F142" s="83">
        <v>302</v>
      </c>
    </row>
    <row r="143" spans="3:6" x14ac:dyDescent="0.25">
      <c r="C143" s="81" t="s">
        <v>736</v>
      </c>
      <c r="D143" s="87">
        <v>42493</v>
      </c>
      <c r="E143" s="81" t="s">
        <v>7</v>
      </c>
      <c r="F143" s="83">
        <v>857</v>
      </c>
    </row>
    <row r="144" spans="3:6" x14ac:dyDescent="0.25">
      <c r="C144" s="81" t="s">
        <v>753</v>
      </c>
      <c r="D144" s="87">
        <v>42474</v>
      </c>
      <c r="E144" s="81" t="s">
        <v>7</v>
      </c>
      <c r="F144" s="83">
        <v>894</v>
      </c>
    </row>
    <row r="145" spans="3:6" x14ac:dyDescent="0.25">
      <c r="C145" s="81" t="s">
        <v>755</v>
      </c>
      <c r="D145" s="87">
        <v>42511</v>
      </c>
      <c r="E145" s="81" t="s">
        <v>21</v>
      </c>
      <c r="F145" s="83">
        <v>1072</v>
      </c>
    </row>
    <row r="146" spans="3:6" x14ac:dyDescent="0.25">
      <c r="C146" s="81" t="s">
        <v>736</v>
      </c>
      <c r="D146" s="87">
        <v>42490</v>
      </c>
      <c r="E146" s="81" t="s">
        <v>20</v>
      </c>
      <c r="F146" s="83">
        <v>360</v>
      </c>
    </row>
    <row r="147" spans="3:6" x14ac:dyDescent="0.25">
      <c r="C147" s="81" t="s">
        <v>753</v>
      </c>
      <c r="D147" s="87">
        <v>42467</v>
      </c>
      <c r="E147" s="81" t="s">
        <v>21</v>
      </c>
      <c r="F147" s="83">
        <v>834</v>
      </c>
    </row>
    <row r="148" spans="3:6" x14ac:dyDescent="0.25">
      <c r="C148" s="81" t="s">
        <v>753</v>
      </c>
      <c r="D148" s="87">
        <v>42499</v>
      </c>
      <c r="E148" s="81" t="s">
        <v>20</v>
      </c>
      <c r="F148" s="83">
        <v>619</v>
      </c>
    </row>
    <row r="149" spans="3:6" x14ac:dyDescent="0.25">
      <c r="C149" s="81" t="s">
        <v>734</v>
      </c>
      <c r="D149" s="87">
        <v>42472</v>
      </c>
      <c r="E149" s="81" t="s">
        <v>21</v>
      </c>
      <c r="F149" s="83">
        <v>346</v>
      </c>
    </row>
    <row r="150" spans="3:6" x14ac:dyDescent="0.25">
      <c r="C150" s="81" t="s">
        <v>734</v>
      </c>
      <c r="D150" s="87">
        <v>42498</v>
      </c>
      <c r="E150" s="81" t="s">
        <v>7</v>
      </c>
      <c r="F150" s="83">
        <v>779</v>
      </c>
    </row>
    <row r="151" spans="3:6" x14ac:dyDescent="0.25">
      <c r="C151" s="81" t="s">
        <v>734</v>
      </c>
      <c r="D151" s="87">
        <v>42481</v>
      </c>
      <c r="E151" s="81" t="s">
        <v>20</v>
      </c>
      <c r="F151" s="83">
        <v>236</v>
      </c>
    </row>
    <row r="152" spans="3:6" x14ac:dyDescent="0.25">
      <c r="C152" s="81" t="s">
        <v>753</v>
      </c>
      <c r="D152" s="87">
        <v>42517</v>
      </c>
      <c r="E152" s="81" t="s">
        <v>21</v>
      </c>
      <c r="F152" s="83">
        <v>605</v>
      </c>
    </row>
    <row r="153" spans="3:6" x14ac:dyDescent="0.25">
      <c r="C153" s="81" t="s">
        <v>755</v>
      </c>
      <c r="D153" s="87">
        <v>42468</v>
      </c>
      <c r="E153" s="81" t="s">
        <v>21</v>
      </c>
      <c r="F153" s="83">
        <v>262</v>
      </c>
    </row>
    <row r="154" spans="3:6" x14ac:dyDescent="0.25">
      <c r="C154" s="81" t="s">
        <v>1147</v>
      </c>
      <c r="D154" s="87">
        <v>42502</v>
      </c>
      <c r="E154" s="81" t="s">
        <v>7</v>
      </c>
      <c r="F154" s="83">
        <v>595</v>
      </c>
    </row>
    <row r="155" spans="3:6" x14ac:dyDescent="0.25">
      <c r="C155" s="81" t="s">
        <v>755</v>
      </c>
      <c r="D155" s="87">
        <v>42521</v>
      </c>
      <c r="E155" s="81" t="s">
        <v>7</v>
      </c>
      <c r="F155" s="83">
        <v>1056</v>
      </c>
    </row>
    <row r="156" spans="3:6" x14ac:dyDescent="0.25">
      <c r="C156" s="81" t="s">
        <v>736</v>
      </c>
      <c r="D156" s="87">
        <v>42477</v>
      </c>
      <c r="E156" s="81" t="s">
        <v>21</v>
      </c>
      <c r="F156" s="83">
        <v>1015</v>
      </c>
    </row>
    <row r="157" spans="3:6" x14ac:dyDescent="0.25">
      <c r="C157" s="81" t="s">
        <v>755</v>
      </c>
      <c r="D157" s="87">
        <v>42505</v>
      </c>
      <c r="E157" s="81" t="s">
        <v>20</v>
      </c>
      <c r="F157" s="83">
        <v>344</v>
      </c>
    </row>
    <row r="158" spans="3:6" x14ac:dyDescent="0.25">
      <c r="C158" s="81" t="s">
        <v>755</v>
      </c>
      <c r="D158" s="87">
        <v>42471</v>
      </c>
      <c r="E158" s="81" t="s">
        <v>20</v>
      </c>
      <c r="F158" s="83">
        <v>956</v>
      </c>
    </row>
    <row r="159" spans="3:6" x14ac:dyDescent="0.25">
      <c r="C159" s="81" t="s">
        <v>736</v>
      </c>
      <c r="D159" s="87">
        <v>42499</v>
      </c>
      <c r="E159" s="81" t="s">
        <v>20</v>
      </c>
      <c r="F159" s="83">
        <v>963</v>
      </c>
    </row>
    <row r="160" spans="3:6" x14ac:dyDescent="0.25">
      <c r="C160" s="81" t="s">
        <v>734</v>
      </c>
      <c r="D160" s="87">
        <v>42504</v>
      </c>
      <c r="E160" s="81" t="s">
        <v>21</v>
      </c>
      <c r="F160" s="83">
        <v>531</v>
      </c>
    </row>
    <row r="161" spans="3:6" x14ac:dyDescent="0.25">
      <c r="C161" s="81" t="s">
        <v>755</v>
      </c>
      <c r="D161" s="87">
        <v>42494</v>
      </c>
      <c r="E161" s="81" t="s">
        <v>20</v>
      </c>
      <c r="F161" s="83">
        <v>946</v>
      </c>
    </row>
    <row r="162" spans="3:6" x14ac:dyDescent="0.25">
      <c r="C162" s="81" t="s">
        <v>755</v>
      </c>
      <c r="D162" s="87">
        <v>42519</v>
      </c>
      <c r="E162" s="81" t="s">
        <v>7</v>
      </c>
      <c r="F162" s="83">
        <v>300</v>
      </c>
    </row>
    <row r="163" spans="3:6" x14ac:dyDescent="0.25">
      <c r="C163" s="81" t="s">
        <v>1147</v>
      </c>
      <c r="D163" s="87">
        <v>42474</v>
      </c>
      <c r="E163" s="81" t="s">
        <v>7</v>
      </c>
      <c r="F163" s="83">
        <v>828</v>
      </c>
    </row>
    <row r="164" spans="3:6" x14ac:dyDescent="0.25">
      <c r="C164" s="81" t="s">
        <v>753</v>
      </c>
      <c r="D164" s="87">
        <v>42504</v>
      </c>
      <c r="E164" s="81" t="s">
        <v>7</v>
      </c>
      <c r="F164" s="83">
        <v>248</v>
      </c>
    </row>
    <row r="165" spans="3:6" x14ac:dyDescent="0.25">
      <c r="C165" s="81" t="s">
        <v>734</v>
      </c>
      <c r="D165" s="87">
        <v>42517</v>
      </c>
      <c r="E165" s="81" t="s">
        <v>21</v>
      </c>
      <c r="F165" s="83">
        <v>574</v>
      </c>
    </row>
    <row r="166" spans="3:6" x14ac:dyDescent="0.25">
      <c r="C166" s="81" t="s">
        <v>740</v>
      </c>
      <c r="D166" s="87">
        <v>42479</v>
      </c>
      <c r="E166" s="81" t="s">
        <v>7</v>
      </c>
      <c r="F166" s="83">
        <v>1187</v>
      </c>
    </row>
    <row r="167" spans="3:6" x14ac:dyDescent="0.25">
      <c r="C167" s="81" t="s">
        <v>753</v>
      </c>
      <c r="D167" s="87">
        <v>42508</v>
      </c>
      <c r="E167" s="81" t="s">
        <v>7</v>
      </c>
      <c r="F167" s="83">
        <v>919</v>
      </c>
    </row>
    <row r="168" spans="3:6" x14ac:dyDescent="0.25">
      <c r="C168" s="81" t="s">
        <v>734</v>
      </c>
      <c r="D168" s="87">
        <v>42505</v>
      </c>
      <c r="E168" s="81" t="s">
        <v>21</v>
      </c>
      <c r="F168" s="83">
        <v>458</v>
      </c>
    </row>
    <row r="169" spans="3:6" x14ac:dyDescent="0.25">
      <c r="C169" s="81" t="s">
        <v>734</v>
      </c>
      <c r="D169" s="87">
        <v>42463</v>
      </c>
      <c r="E169" s="81" t="s">
        <v>20</v>
      </c>
      <c r="F169" s="83">
        <v>1140</v>
      </c>
    </row>
    <row r="170" spans="3:6" x14ac:dyDescent="0.25">
      <c r="C170" s="81" t="s">
        <v>736</v>
      </c>
      <c r="D170" s="87">
        <v>42506</v>
      </c>
      <c r="E170" s="81" t="s">
        <v>7</v>
      </c>
      <c r="F170" s="83">
        <v>1032</v>
      </c>
    </row>
    <row r="171" spans="3:6" x14ac:dyDescent="0.25">
      <c r="C171" s="81" t="s">
        <v>734</v>
      </c>
      <c r="D171" s="87">
        <v>42492</v>
      </c>
      <c r="E171" s="81" t="s">
        <v>21</v>
      </c>
      <c r="F171" s="83">
        <v>1165</v>
      </c>
    </row>
    <row r="172" spans="3:6" x14ac:dyDescent="0.25">
      <c r="C172" s="81" t="s">
        <v>736</v>
      </c>
      <c r="D172" s="87">
        <v>42483</v>
      </c>
      <c r="E172" s="81" t="s">
        <v>7</v>
      </c>
      <c r="F172" s="83">
        <v>443</v>
      </c>
    </row>
    <row r="173" spans="3:6" x14ac:dyDescent="0.25">
      <c r="C173" s="81" t="s">
        <v>736</v>
      </c>
      <c r="D173" s="87">
        <v>42475</v>
      </c>
      <c r="E173" s="81" t="s">
        <v>21</v>
      </c>
      <c r="F173" s="83">
        <v>960</v>
      </c>
    </row>
    <row r="174" spans="3:6" x14ac:dyDescent="0.25">
      <c r="C174" s="81" t="s">
        <v>753</v>
      </c>
      <c r="D174" s="87">
        <v>42464</v>
      </c>
      <c r="E174" s="81" t="s">
        <v>21</v>
      </c>
      <c r="F174" s="83">
        <v>379</v>
      </c>
    </row>
    <row r="175" spans="3:6" x14ac:dyDescent="0.25">
      <c r="C175" s="81" t="s">
        <v>755</v>
      </c>
      <c r="D175" s="87">
        <v>42476</v>
      </c>
      <c r="E175" s="81" t="s">
        <v>7</v>
      </c>
      <c r="F175" s="83">
        <v>646</v>
      </c>
    </row>
    <row r="176" spans="3:6" x14ac:dyDescent="0.25">
      <c r="C176" s="81" t="s">
        <v>736</v>
      </c>
      <c r="D176" s="87">
        <v>42501</v>
      </c>
      <c r="E176" s="81" t="s">
        <v>7</v>
      </c>
      <c r="F176" s="83">
        <v>737</v>
      </c>
    </row>
    <row r="177" spans="3:6" x14ac:dyDescent="0.25">
      <c r="C177" s="81" t="s">
        <v>755</v>
      </c>
      <c r="D177" s="87">
        <v>42465</v>
      </c>
      <c r="E177" s="81" t="s">
        <v>20</v>
      </c>
      <c r="F177" s="83">
        <v>1205</v>
      </c>
    </row>
    <row r="178" spans="3:6" x14ac:dyDescent="0.25">
      <c r="C178" s="81" t="s">
        <v>1147</v>
      </c>
      <c r="D178" s="87">
        <v>42519</v>
      </c>
      <c r="E178" s="81" t="s">
        <v>7</v>
      </c>
      <c r="F178" s="83">
        <v>256</v>
      </c>
    </row>
    <row r="179" spans="3:6" x14ac:dyDescent="0.25">
      <c r="C179" s="81" t="s">
        <v>755</v>
      </c>
      <c r="D179" s="87">
        <v>42466</v>
      </c>
      <c r="E179" s="81" t="s">
        <v>21</v>
      </c>
      <c r="F179" s="83">
        <v>771</v>
      </c>
    </row>
    <row r="180" spans="3:6" x14ac:dyDescent="0.25">
      <c r="C180" s="81" t="s">
        <v>734</v>
      </c>
      <c r="D180" s="87">
        <v>42513</v>
      </c>
      <c r="E180" s="81" t="s">
        <v>20</v>
      </c>
      <c r="F180" s="83">
        <v>765</v>
      </c>
    </row>
    <row r="181" spans="3:6" x14ac:dyDescent="0.25">
      <c r="C181" s="81" t="s">
        <v>755</v>
      </c>
      <c r="D181" s="87">
        <v>42480</v>
      </c>
      <c r="E181" s="81" t="s">
        <v>7</v>
      </c>
      <c r="F181" s="83">
        <v>918</v>
      </c>
    </row>
    <row r="182" spans="3:6" x14ac:dyDescent="0.25">
      <c r="C182" s="81" t="s">
        <v>753</v>
      </c>
      <c r="D182" s="87">
        <v>42493</v>
      </c>
      <c r="E182" s="81" t="s">
        <v>20</v>
      </c>
      <c r="F182" s="83">
        <v>278</v>
      </c>
    </row>
    <row r="183" spans="3:6" x14ac:dyDescent="0.25">
      <c r="C183" s="81" t="s">
        <v>734</v>
      </c>
      <c r="D183" s="87">
        <v>42483</v>
      </c>
      <c r="E183" s="81" t="s">
        <v>21</v>
      </c>
      <c r="F183" s="83">
        <v>471</v>
      </c>
    </row>
    <row r="184" spans="3:6" x14ac:dyDescent="0.25">
      <c r="C184" s="81" t="s">
        <v>734</v>
      </c>
      <c r="D184" s="87">
        <v>42512</v>
      </c>
      <c r="E184" s="81" t="s">
        <v>20</v>
      </c>
      <c r="F184" s="83">
        <v>343</v>
      </c>
    </row>
    <row r="185" spans="3:6" x14ac:dyDescent="0.25">
      <c r="C185" s="81" t="s">
        <v>740</v>
      </c>
      <c r="D185" s="87">
        <v>42463</v>
      </c>
      <c r="E185" s="81" t="s">
        <v>20</v>
      </c>
      <c r="F185" s="83">
        <v>1096</v>
      </c>
    </row>
    <row r="186" spans="3:6" x14ac:dyDescent="0.25">
      <c r="C186" s="81" t="s">
        <v>740</v>
      </c>
      <c r="D186" s="87">
        <v>42504</v>
      </c>
      <c r="E186" s="81" t="s">
        <v>20</v>
      </c>
      <c r="F186" s="83">
        <v>319</v>
      </c>
    </row>
    <row r="187" spans="3:6" x14ac:dyDescent="0.25">
      <c r="C187" s="81" t="s">
        <v>740</v>
      </c>
      <c r="D187" s="87">
        <v>42476</v>
      </c>
      <c r="E187" s="81" t="s">
        <v>20</v>
      </c>
      <c r="F187" s="83">
        <v>353</v>
      </c>
    </row>
    <row r="188" spans="3:6" x14ac:dyDescent="0.25">
      <c r="C188" s="81" t="s">
        <v>1147</v>
      </c>
      <c r="D188" s="87">
        <v>42468</v>
      </c>
      <c r="E188" s="81" t="s">
        <v>7</v>
      </c>
      <c r="F188" s="83">
        <v>490</v>
      </c>
    </row>
    <row r="189" spans="3:6" x14ac:dyDescent="0.25">
      <c r="C189" s="81" t="s">
        <v>740</v>
      </c>
      <c r="D189" s="87">
        <v>42502</v>
      </c>
      <c r="E189" s="81" t="s">
        <v>20</v>
      </c>
      <c r="F189" s="83">
        <v>1003</v>
      </c>
    </row>
    <row r="190" spans="3:6" x14ac:dyDescent="0.25">
      <c r="C190" s="81" t="s">
        <v>734</v>
      </c>
      <c r="D190" s="87">
        <v>42488</v>
      </c>
      <c r="E190" s="81" t="s">
        <v>21</v>
      </c>
      <c r="F190" s="83">
        <v>289</v>
      </c>
    </row>
    <row r="191" spans="3:6" x14ac:dyDescent="0.25">
      <c r="C191" s="81" t="s">
        <v>740</v>
      </c>
      <c r="D191" s="87">
        <v>42499</v>
      </c>
      <c r="E191" s="81" t="s">
        <v>21</v>
      </c>
      <c r="F191" s="83">
        <v>1048</v>
      </c>
    </row>
    <row r="192" spans="3:6" x14ac:dyDescent="0.25">
      <c r="C192" s="81" t="s">
        <v>740</v>
      </c>
      <c r="D192" s="87">
        <v>42473</v>
      </c>
      <c r="E192" s="81" t="s">
        <v>20</v>
      </c>
      <c r="F192" s="83">
        <v>230</v>
      </c>
    </row>
    <row r="193" spans="3:6" x14ac:dyDescent="0.25">
      <c r="C193" s="81" t="s">
        <v>736</v>
      </c>
      <c r="D193" s="87">
        <v>42475</v>
      </c>
      <c r="E193" s="81" t="s">
        <v>7</v>
      </c>
      <c r="F193" s="83">
        <v>697</v>
      </c>
    </row>
    <row r="194" spans="3:6" x14ac:dyDescent="0.25">
      <c r="C194" s="81" t="s">
        <v>734</v>
      </c>
      <c r="D194" s="87">
        <v>42471</v>
      </c>
      <c r="E194" s="81" t="s">
        <v>20</v>
      </c>
      <c r="F194" s="83">
        <v>861</v>
      </c>
    </row>
    <row r="195" spans="3:6" x14ac:dyDescent="0.25">
      <c r="C195" s="81" t="s">
        <v>753</v>
      </c>
      <c r="D195" s="87">
        <v>42479</v>
      </c>
      <c r="E195" s="81" t="s">
        <v>20</v>
      </c>
      <c r="F195" s="83">
        <v>630</v>
      </c>
    </row>
    <row r="196" spans="3:6" x14ac:dyDescent="0.25">
      <c r="C196" s="81" t="s">
        <v>736</v>
      </c>
      <c r="D196" s="87">
        <v>42474</v>
      </c>
      <c r="E196" s="81" t="s">
        <v>20</v>
      </c>
      <c r="F196" s="83">
        <v>418</v>
      </c>
    </row>
    <row r="197" spans="3:6" x14ac:dyDescent="0.25">
      <c r="C197" s="81" t="s">
        <v>755</v>
      </c>
      <c r="D197" s="87">
        <v>42499</v>
      </c>
      <c r="E197" s="81" t="s">
        <v>7</v>
      </c>
      <c r="F197" s="83">
        <v>490</v>
      </c>
    </row>
    <row r="198" spans="3:6" x14ac:dyDescent="0.25">
      <c r="C198" s="81" t="s">
        <v>755</v>
      </c>
      <c r="D198" s="87">
        <v>42493</v>
      </c>
      <c r="E198" s="81" t="s">
        <v>21</v>
      </c>
      <c r="F198" s="83">
        <v>980</v>
      </c>
    </row>
    <row r="199" spans="3:6" x14ac:dyDescent="0.25">
      <c r="C199" s="81" t="s">
        <v>1147</v>
      </c>
      <c r="D199" s="87">
        <v>42480</v>
      </c>
      <c r="E199" s="81" t="s">
        <v>7</v>
      </c>
      <c r="F199" s="83">
        <v>621</v>
      </c>
    </row>
    <row r="200" spans="3:6" x14ac:dyDescent="0.25">
      <c r="C200" s="81" t="s">
        <v>734</v>
      </c>
      <c r="D200" s="87">
        <v>42502</v>
      </c>
      <c r="E200" s="81" t="s">
        <v>21</v>
      </c>
      <c r="F200" s="83">
        <v>1151</v>
      </c>
    </row>
    <row r="201" spans="3:6" x14ac:dyDescent="0.25">
      <c r="C201" s="81" t="s">
        <v>753</v>
      </c>
      <c r="D201" s="87">
        <v>42497</v>
      </c>
      <c r="E201" s="81" t="s">
        <v>20</v>
      </c>
      <c r="F201" s="83">
        <v>996</v>
      </c>
    </row>
    <row r="202" spans="3:6" x14ac:dyDescent="0.25">
      <c r="C202" s="81" t="s">
        <v>736</v>
      </c>
      <c r="D202" s="87">
        <v>42496</v>
      </c>
      <c r="E202" s="81" t="s">
        <v>20</v>
      </c>
      <c r="F202" s="83">
        <v>584</v>
      </c>
    </row>
    <row r="203" spans="3:6" x14ac:dyDescent="0.25">
      <c r="C203" s="81" t="s">
        <v>1147</v>
      </c>
      <c r="D203" s="87">
        <v>42473</v>
      </c>
      <c r="E203" s="81" t="s">
        <v>20</v>
      </c>
      <c r="F203" s="83">
        <v>564</v>
      </c>
    </row>
    <row r="204" spans="3:6" x14ac:dyDescent="0.25">
      <c r="C204" s="81" t="s">
        <v>753</v>
      </c>
      <c r="D204" s="87">
        <v>42474</v>
      </c>
      <c r="E204" s="81" t="s">
        <v>7</v>
      </c>
      <c r="F204" s="83">
        <v>424</v>
      </c>
    </row>
    <row r="205" spans="3:6" x14ac:dyDescent="0.25">
      <c r="C205" s="81" t="s">
        <v>734</v>
      </c>
      <c r="D205" s="87">
        <v>42476</v>
      </c>
      <c r="E205" s="81" t="s">
        <v>20</v>
      </c>
      <c r="F205" s="83">
        <v>263</v>
      </c>
    </row>
    <row r="206" spans="3:6" x14ac:dyDescent="0.25">
      <c r="C206" s="81" t="s">
        <v>740</v>
      </c>
      <c r="D206" s="87">
        <v>42493</v>
      </c>
      <c r="E206" s="81" t="s">
        <v>21</v>
      </c>
      <c r="F206" s="83">
        <v>651</v>
      </c>
    </row>
    <row r="207" spans="3:6" x14ac:dyDescent="0.25">
      <c r="C207" s="81" t="s">
        <v>734</v>
      </c>
      <c r="D207" s="87">
        <v>42478</v>
      </c>
      <c r="E207" s="81" t="s">
        <v>7</v>
      </c>
      <c r="F207" s="83">
        <v>909</v>
      </c>
    </row>
    <row r="208" spans="3:6" x14ac:dyDescent="0.25">
      <c r="C208" s="81" t="s">
        <v>736</v>
      </c>
      <c r="D208" s="87">
        <v>42462</v>
      </c>
      <c r="E208" s="81" t="s">
        <v>7</v>
      </c>
      <c r="F208" s="83">
        <v>889</v>
      </c>
    </row>
    <row r="209" spans="3:6" x14ac:dyDescent="0.25">
      <c r="C209" s="81" t="s">
        <v>755</v>
      </c>
      <c r="D209" s="87">
        <v>42476</v>
      </c>
      <c r="E209" s="81" t="s">
        <v>21</v>
      </c>
      <c r="F209" s="83">
        <v>589</v>
      </c>
    </row>
    <row r="210" spans="3:6" x14ac:dyDescent="0.25">
      <c r="C210" s="81" t="s">
        <v>753</v>
      </c>
      <c r="D210" s="87">
        <v>42471</v>
      </c>
      <c r="E210" s="81" t="s">
        <v>7</v>
      </c>
      <c r="F210" s="83">
        <v>1105</v>
      </c>
    </row>
    <row r="211" spans="3:6" x14ac:dyDescent="0.25">
      <c r="C211" s="81" t="s">
        <v>755</v>
      </c>
      <c r="D211" s="87">
        <v>42483</v>
      </c>
      <c r="E211" s="81" t="s">
        <v>21</v>
      </c>
      <c r="F211" s="83">
        <v>845</v>
      </c>
    </row>
    <row r="212" spans="3:6" x14ac:dyDescent="0.25">
      <c r="C212" s="81" t="s">
        <v>755</v>
      </c>
      <c r="D212" s="87">
        <v>42461</v>
      </c>
      <c r="E212" s="81" t="s">
        <v>21</v>
      </c>
      <c r="F212" s="83">
        <v>450</v>
      </c>
    </row>
    <row r="213" spans="3:6" x14ac:dyDescent="0.25">
      <c r="C213" s="81" t="s">
        <v>740</v>
      </c>
      <c r="D213" s="87">
        <v>42502</v>
      </c>
      <c r="E213" s="81" t="s">
        <v>21</v>
      </c>
      <c r="F213" s="83">
        <v>490</v>
      </c>
    </row>
    <row r="214" spans="3:6" x14ac:dyDescent="0.25">
      <c r="C214" s="81" t="s">
        <v>736</v>
      </c>
      <c r="D214" s="87">
        <v>42517</v>
      </c>
      <c r="E214" s="81" t="s">
        <v>7</v>
      </c>
      <c r="F214" s="83">
        <v>246</v>
      </c>
    </row>
    <row r="215" spans="3:6" x14ac:dyDescent="0.25">
      <c r="C215" s="81" t="s">
        <v>1147</v>
      </c>
      <c r="D215" s="87">
        <v>42482</v>
      </c>
      <c r="E215" s="81" t="s">
        <v>7</v>
      </c>
      <c r="F215" s="83">
        <v>1231</v>
      </c>
    </row>
    <row r="216" spans="3:6" x14ac:dyDescent="0.25">
      <c r="C216" s="81" t="s">
        <v>755</v>
      </c>
      <c r="D216" s="87">
        <v>42471</v>
      </c>
      <c r="E216" s="81" t="s">
        <v>7</v>
      </c>
      <c r="F216" s="83">
        <v>315</v>
      </c>
    </row>
    <row r="217" spans="3:6" x14ac:dyDescent="0.25">
      <c r="C217" s="81" t="s">
        <v>753</v>
      </c>
      <c r="D217" s="87">
        <v>42470</v>
      </c>
      <c r="E217" s="81" t="s">
        <v>20</v>
      </c>
      <c r="F217" s="83">
        <v>550</v>
      </c>
    </row>
    <row r="218" spans="3:6" x14ac:dyDescent="0.25">
      <c r="C218" s="81" t="s">
        <v>734</v>
      </c>
      <c r="D218" s="87">
        <v>42504</v>
      </c>
      <c r="E218" s="81" t="s">
        <v>7</v>
      </c>
      <c r="F218" s="83">
        <v>926</v>
      </c>
    </row>
    <row r="219" spans="3:6" x14ac:dyDescent="0.25">
      <c r="C219" s="81" t="s">
        <v>734</v>
      </c>
      <c r="D219" s="87">
        <v>42499</v>
      </c>
      <c r="E219" s="81" t="s">
        <v>21</v>
      </c>
      <c r="F219" s="83">
        <v>913</v>
      </c>
    </row>
    <row r="220" spans="3:6" x14ac:dyDescent="0.25">
      <c r="C220" s="81" t="s">
        <v>740</v>
      </c>
      <c r="D220" s="87">
        <v>42476</v>
      </c>
      <c r="E220" s="81" t="s">
        <v>21</v>
      </c>
      <c r="F220" s="83">
        <v>810</v>
      </c>
    </row>
    <row r="221" spans="3:6" x14ac:dyDescent="0.25">
      <c r="C221" s="81" t="s">
        <v>753</v>
      </c>
      <c r="D221" s="87">
        <v>42474</v>
      </c>
      <c r="E221" s="81" t="s">
        <v>7</v>
      </c>
      <c r="F221" s="83">
        <v>755</v>
      </c>
    </row>
    <row r="222" spans="3:6" x14ac:dyDescent="0.25">
      <c r="C222" s="81" t="s">
        <v>740</v>
      </c>
      <c r="D222" s="87">
        <v>42465</v>
      </c>
      <c r="E222" s="81" t="s">
        <v>20</v>
      </c>
      <c r="F222" s="83">
        <v>560</v>
      </c>
    </row>
    <row r="223" spans="3:6" x14ac:dyDescent="0.25">
      <c r="C223" s="81" t="s">
        <v>1147</v>
      </c>
      <c r="D223" s="87">
        <v>42462</v>
      </c>
      <c r="E223" s="81" t="s">
        <v>21</v>
      </c>
      <c r="F223" s="83">
        <v>551</v>
      </c>
    </row>
    <row r="224" spans="3:6" x14ac:dyDescent="0.25">
      <c r="C224" s="81" t="s">
        <v>734</v>
      </c>
      <c r="D224" s="87">
        <v>42494</v>
      </c>
      <c r="E224" s="81" t="s">
        <v>21</v>
      </c>
      <c r="F224" s="83">
        <v>529</v>
      </c>
    </row>
    <row r="225" spans="3:6" x14ac:dyDescent="0.25">
      <c r="C225" s="81" t="s">
        <v>734</v>
      </c>
      <c r="D225" s="87">
        <v>42520</v>
      </c>
      <c r="E225" s="81" t="s">
        <v>7</v>
      </c>
      <c r="F225" s="83">
        <v>566</v>
      </c>
    </row>
    <row r="226" spans="3:6" x14ac:dyDescent="0.25">
      <c r="C226" s="81" t="s">
        <v>734</v>
      </c>
      <c r="D226" s="87">
        <v>42481</v>
      </c>
      <c r="E226" s="81" t="s">
        <v>7</v>
      </c>
      <c r="F226" s="83">
        <v>297</v>
      </c>
    </row>
    <row r="227" spans="3:6" x14ac:dyDescent="0.25">
      <c r="C227" s="81" t="s">
        <v>734</v>
      </c>
      <c r="D227" s="87">
        <v>42486</v>
      </c>
      <c r="E227" s="81" t="s">
        <v>21</v>
      </c>
      <c r="F227" s="83">
        <v>678</v>
      </c>
    </row>
    <row r="228" spans="3:6" x14ac:dyDescent="0.25">
      <c r="C228" s="81" t="s">
        <v>755</v>
      </c>
      <c r="D228" s="87">
        <v>42468</v>
      </c>
      <c r="E228" s="81" t="s">
        <v>20</v>
      </c>
      <c r="F228" s="83">
        <v>1167</v>
      </c>
    </row>
    <row r="229" spans="3:6" x14ac:dyDescent="0.25">
      <c r="C229" s="81" t="s">
        <v>736</v>
      </c>
      <c r="D229" s="87">
        <v>42506</v>
      </c>
      <c r="E229" s="81" t="s">
        <v>20</v>
      </c>
      <c r="F229" s="83">
        <v>568</v>
      </c>
    </row>
    <row r="230" spans="3:6" x14ac:dyDescent="0.25">
      <c r="C230" s="81" t="s">
        <v>755</v>
      </c>
      <c r="D230" s="87">
        <v>42508</v>
      </c>
      <c r="E230" s="81" t="s">
        <v>20</v>
      </c>
      <c r="F230" s="83">
        <v>457</v>
      </c>
    </row>
    <row r="231" spans="3:6" x14ac:dyDescent="0.25">
      <c r="C231" s="81" t="s">
        <v>755</v>
      </c>
      <c r="D231" s="87">
        <v>42519</v>
      </c>
      <c r="E231" s="81" t="s">
        <v>20</v>
      </c>
      <c r="F231" s="83">
        <v>395</v>
      </c>
    </row>
    <row r="232" spans="3:6" x14ac:dyDescent="0.25">
      <c r="C232" s="81" t="s">
        <v>755</v>
      </c>
      <c r="D232" s="87">
        <v>42516</v>
      </c>
      <c r="E232" s="81" t="s">
        <v>21</v>
      </c>
      <c r="F232" s="83">
        <v>578</v>
      </c>
    </row>
    <row r="233" spans="3:6" x14ac:dyDescent="0.25">
      <c r="C233" s="81" t="s">
        <v>1147</v>
      </c>
      <c r="D233" s="87">
        <v>42510</v>
      </c>
      <c r="E233" s="81" t="s">
        <v>20</v>
      </c>
      <c r="F233" s="83">
        <v>772</v>
      </c>
    </row>
    <row r="234" spans="3:6" x14ac:dyDescent="0.25">
      <c r="C234" s="81" t="s">
        <v>753</v>
      </c>
      <c r="D234" s="87">
        <v>42498</v>
      </c>
      <c r="E234" s="81" t="s">
        <v>21</v>
      </c>
      <c r="F234" s="83">
        <v>955</v>
      </c>
    </row>
    <row r="235" spans="3:6" x14ac:dyDescent="0.25">
      <c r="C235" s="81" t="s">
        <v>755</v>
      </c>
      <c r="D235" s="87">
        <v>42492</v>
      </c>
      <c r="E235" s="81" t="s">
        <v>20</v>
      </c>
      <c r="F235" s="83">
        <v>475</v>
      </c>
    </row>
    <row r="236" spans="3:6" x14ac:dyDescent="0.25">
      <c r="C236" s="81" t="s">
        <v>755</v>
      </c>
      <c r="D236" s="87">
        <v>42479</v>
      </c>
      <c r="E236" s="81" t="s">
        <v>20</v>
      </c>
      <c r="F236" s="83">
        <v>929</v>
      </c>
    </row>
    <row r="237" spans="3:6" x14ac:dyDescent="0.25">
      <c r="C237" s="81" t="s">
        <v>753</v>
      </c>
      <c r="D237" s="87">
        <v>42494</v>
      </c>
      <c r="E237" s="81" t="s">
        <v>20</v>
      </c>
      <c r="F237" s="83">
        <v>1094</v>
      </c>
    </row>
    <row r="238" spans="3:6" x14ac:dyDescent="0.25">
      <c r="C238" s="81" t="s">
        <v>1147</v>
      </c>
      <c r="D238" s="87">
        <v>42483</v>
      </c>
      <c r="E238" s="81" t="s">
        <v>7</v>
      </c>
      <c r="F238" s="83">
        <v>757</v>
      </c>
    </row>
    <row r="239" spans="3:6" x14ac:dyDescent="0.25">
      <c r="C239" s="81" t="s">
        <v>736</v>
      </c>
      <c r="D239" s="87">
        <v>42503</v>
      </c>
      <c r="E239" s="81" t="s">
        <v>21</v>
      </c>
      <c r="F239" s="83">
        <v>230</v>
      </c>
    </row>
    <row r="240" spans="3:6" x14ac:dyDescent="0.25">
      <c r="C240" s="81" t="s">
        <v>740</v>
      </c>
      <c r="D240" s="87">
        <v>42497</v>
      </c>
      <c r="E240" s="81" t="s">
        <v>21</v>
      </c>
      <c r="F240" s="83">
        <v>441</v>
      </c>
    </row>
    <row r="241" spans="3:6" x14ac:dyDescent="0.25">
      <c r="C241" s="81" t="s">
        <v>740</v>
      </c>
      <c r="D241" s="87">
        <v>42508</v>
      </c>
      <c r="E241" s="81" t="s">
        <v>21</v>
      </c>
      <c r="F241" s="83">
        <v>1170</v>
      </c>
    </row>
    <row r="242" spans="3:6" x14ac:dyDescent="0.25">
      <c r="C242" s="81" t="s">
        <v>755</v>
      </c>
      <c r="D242" s="87">
        <v>42477</v>
      </c>
      <c r="E242" s="81" t="s">
        <v>7</v>
      </c>
      <c r="F242" s="83">
        <v>992</v>
      </c>
    </row>
    <row r="243" spans="3:6" x14ac:dyDescent="0.25">
      <c r="C243" s="81" t="s">
        <v>734</v>
      </c>
      <c r="D243" s="87">
        <v>42493</v>
      </c>
      <c r="E243" s="81" t="s">
        <v>20</v>
      </c>
      <c r="F243" s="83">
        <v>606</v>
      </c>
    </row>
    <row r="244" spans="3:6" x14ac:dyDescent="0.25">
      <c r="C244" s="81" t="s">
        <v>734</v>
      </c>
      <c r="D244" s="87">
        <v>42480</v>
      </c>
      <c r="E244" s="81" t="s">
        <v>21</v>
      </c>
      <c r="F244" s="83">
        <v>1021</v>
      </c>
    </row>
    <row r="245" spans="3:6" x14ac:dyDescent="0.25">
      <c r="C245" s="81" t="s">
        <v>753</v>
      </c>
      <c r="D245" s="87">
        <v>42479</v>
      </c>
      <c r="E245" s="81" t="s">
        <v>20</v>
      </c>
      <c r="F245" s="83">
        <v>1109</v>
      </c>
    </row>
    <row r="246" spans="3:6" x14ac:dyDescent="0.25">
      <c r="C246" s="81" t="s">
        <v>736</v>
      </c>
      <c r="D246" s="87">
        <v>42485</v>
      </c>
      <c r="E246" s="81" t="s">
        <v>21</v>
      </c>
      <c r="F246" s="83">
        <v>977</v>
      </c>
    </row>
    <row r="247" spans="3:6" x14ac:dyDescent="0.25">
      <c r="C247" s="81" t="s">
        <v>753</v>
      </c>
      <c r="D247" s="87">
        <v>42493</v>
      </c>
      <c r="E247" s="81" t="s">
        <v>20</v>
      </c>
      <c r="F247" s="83">
        <v>1129</v>
      </c>
    </row>
    <row r="248" spans="3:6" x14ac:dyDescent="0.25">
      <c r="C248" s="81" t="s">
        <v>740</v>
      </c>
      <c r="D248" s="87">
        <v>42477</v>
      </c>
      <c r="E248" s="81" t="s">
        <v>20</v>
      </c>
      <c r="F248" s="83">
        <v>1039</v>
      </c>
    </row>
    <row r="249" spans="3:6" x14ac:dyDescent="0.25">
      <c r="C249" s="81" t="s">
        <v>1147</v>
      </c>
      <c r="D249" s="87">
        <v>42469</v>
      </c>
      <c r="E249" s="81" t="s">
        <v>21</v>
      </c>
      <c r="F249" s="83">
        <v>278</v>
      </c>
    </row>
    <row r="250" spans="3:6" x14ac:dyDescent="0.25">
      <c r="C250" s="81" t="s">
        <v>755</v>
      </c>
      <c r="D250" s="87">
        <v>42496</v>
      </c>
      <c r="E250" s="81" t="s">
        <v>7</v>
      </c>
      <c r="F250" s="83">
        <v>1200</v>
      </c>
    </row>
    <row r="251" spans="3:6" x14ac:dyDescent="0.25">
      <c r="C251" s="81" t="s">
        <v>740</v>
      </c>
      <c r="D251" s="87">
        <v>42499</v>
      </c>
      <c r="E251" s="81" t="s">
        <v>20</v>
      </c>
      <c r="F251" s="83">
        <v>670</v>
      </c>
    </row>
    <row r="252" spans="3:6" x14ac:dyDescent="0.25">
      <c r="C252" s="81" t="s">
        <v>753</v>
      </c>
      <c r="D252" s="87">
        <v>42496</v>
      </c>
      <c r="E252" s="81" t="s">
        <v>21</v>
      </c>
      <c r="F252" s="83">
        <v>350</v>
      </c>
    </row>
    <row r="253" spans="3:6" x14ac:dyDescent="0.25">
      <c r="C253" s="81" t="s">
        <v>755</v>
      </c>
      <c r="D253" s="87">
        <v>42506</v>
      </c>
      <c r="E253" s="81" t="s">
        <v>20</v>
      </c>
      <c r="F253" s="83">
        <v>237</v>
      </c>
    </row>
    <row r="254" spans="3:6" x14ac:dyDescent="0.25">
      <c r="C254" s="81" t="s">
        <v>736</v>
      </c>
      <c r="D254" s="87">
        <v>42496</v>
      </c>
      <c r="E254" s="81" t="s">
        <v>7</v>
      </c>
      <c r="F254" s="83">
        <v>812</v>
      </c>
    </row>
    <row r="255" spans="3:6" x14ac:dyDescent="0.25">
      <c r="C255" s="81" t="s">
        <v>755</v>
      </c>
      <c r="D255" s="87">
        <v>42492</v>
      </c>
      <c r="E255" s="81" t="s">
        <v>21</v>
      </c>
      <c r="F255" s="83">
        <v>948</v>
      </c>
    </row>
    <row r="256" spans="3:6" x14ac:dyDescent="0.25">
      <c r="C256" s="81" t="s">
        <v>740</v>
      </c>
      <c r="D256" s="87">
        <v>42474</v>
      </c>
      <c r="E256" s="81" t="s">
        <v>7</v>
      </c>
      <c r="F256" s="83">
        <v>575</v>
      </c>
    </row>
    <row r="257" spans="3:6" x14ac:dyDescent="0.25">
      <c r="C257" s="81" t="s">
        <v>740</v>
      </c>
      <c r="D257" s="87">
        <v>42482</v>
      </c>
      <c r="E257" s="81" t="s">
        <v>20</v>
      </c>
      <c r="F257" s="83">
        <v>1202</v>
      </c>
    </row>
    <row r="258" spans="3:6" x14ac:dyDescent="0.25">
      <c r="C258" s="81" t="s">
        <v>736</v>
      </c>
      <c r="D258" s="87">
        <v>42511</v>
      </c>
      <c r="E258" s="81" t="s">
        <v>20</v>
      </c>
      <c r="F258" s="83">
        <v>1065</v>
      </c>
    </row>
    <row r="259" spans="3:6" x14ac:dyDescent="0.25">
      <c r="C259" s="81" t="s">
        <v>1147</v>
      </c>
      <c r="D259" s="87">
        <v>42482</v>
      </c>
      <c r="E259" s="81" t="s">
        <v>20</v>
      </c>
      <c r="F259" s="83">
        <v>601</v>
      </c>
    </row>
    <row r="260" spans="3:6" x14ac:dyDescent="0.25">
      <c r="C260" s="81" t="s">
        <v>755</v>
      </c>
      <c r="D260" s="87">
        <v>42497</v>
      </c>
      <c r="E260" s="81" t="s">
        <v>7</v>
      </c>
      <c r="F260" s="83">
        <v>1115</v>
      </c>
    </row>
    <row r="261" spans="3:6" x14ac:dyDescent="0.25">
      <c r="C261" s="81" t="s">
        <v>740</v>
      </c>
      <c r="D261" s="87">
        <v>42513</v>
      </c>
      <c r="E261" s="81" t="s">
        <v>21</v>
      </c>
      <c r="F261" s="83">
        <v>561</v>
      </c>
    </row>
    <row r="262" spans="3:6" x14ac:dyDescent="0.25">
      <c r="C262" s="81" t="s">
        <v>740</v>
      </c>
      <c r="D262" s="87">
        <v>42521</v>
      </c>
      <c r="E262" s="81" t="s">
        <v>7</v>
      </c>
      <c r="F262" s="83">
        <v>549</v>
      </c>
    </row>
    <row r="263" spans="3:6" x14ac:dyDescent="0.25">
      <c r="C263" s="81" t="s">
        <v>755</v>
      </c>
      <c r="D263" s="87">
        <v>42486</v>
      </c>
      <c r="E263" s="81" t="s">
        <v>20</v>
      </c>
      <c r="F263" s="83">
        <v>789</v>
      </c>
    </row>
    <row r="264" spans="3:6" x14ac:dyDescent="0.25">
      <c r="C264" s="81" t="s">
        <v>755</v>
      </c>
      <c r="D264" s="87">
        <v>42464</v>
      </c>
      <c r="E264" s="81" t="s">
        <v>7</v>
      </c>
      <c r="F264" s="83">
        <v>733</v>
      </c>
    </row>
    <row r="265" spans="3:6" x14ac:dyDescent="0.25">
      <c r="C265" s="81" t="s">
        <v>755</v>
      </c>
      <c r="D265" s="87">
        <v>42484</v>
      </c>
      <c r="E265" s="81" t="s">
        <v>7</v>
      </c>
      <c r="F265" s="83">
        <v>997</v>
      </c>
    </row>
    <row r="266" spans="3:6" x14ac:dyDescent="0.25">
      <c r="C266" s="81" t="s">
        <v>755</v>
      </c>
      <c r="D266" s="87">
        <v>42482</v>
      </c>
      <c r="E266" s="81" t="s">
        <v>7</v>
      </c>
      <c r="F266" s="83">
        <v>297</v>
      </c>
    </row>
    <row r="267" spans="3:6" x14ac:dyDescent="0.25">
      <c r="C267" s="81" t="s">
        <v>740</v>
      </c>
      <c r="D267" s="87">
        <v>42502</v>
      </c>
      <c r="E267" s="81" t="s">
        <v>7</v>
      </c>
      <c r="F267" s="83">
        <v>298</v>
      </c>
    </row>
    <row r="268" spans="3:6" x14ac:dyDescent="0.25">
      <c r="C268" s="81" t="s">
        <v>755</v>
      </c>
      <c r="D268" s="87">
        <v>42488</v>
      </c>
      <c r="E268" s="81" t="s">
        <v>7</v>
      </c>
      <c r="F268" s="83">
        <v>571</v>
      </c>
    </row>
    <row r="269" spans="3:6" x14ac:dyDescent="0.25">
      <c r="C269" s="81" t="s">
        <v>755</v>
      </c>
      <c r="D269" s="87">
        <v>42470</v>
      </c>
      <c r="E269" s="81" t="s">
        <v>20</v>
      </c>
      <c r="F269" s="83">
        <v>591</v>
      </c>
    </row>
    <row r="270" spans="3:6" x14ac:dyDescent="0.25">
      <c r="C270" s="81" t="s">
        <v>753</v>
      </c>
      <c r="D270" s="87">
        <v>42479</v>
      </c>
      <c r="E270" s="81" t="s">
        <v>7</v>
      </c>
      <c r="F270" s="83">
        <v>278</v>
      </c>
    </row>
    <row r="271" spans="3:6" x14ac:dyDescent="0.25">
      <c r="C271" s="81" t="s">
        <v>1147</v>
      </c>
      <c r="D271" s="87">
        <v>42479</v>
      </c>
      <c r="E271" s="81" t="s">
        <v>7</v>
      </c>
      <c r="F271" s="83">
        <v>1005</v>
      </c>
    </row>
    <row r="272" spans="3:6" x14ac:dyDescent="0.25">
      <c r="C272" s="81" t="s">
        <v>755</v>
      </c>
      <c r="D272" s="87">
        <v>42508</v>
      </c>
      <c r="E272" s="81" t="s">
        <v>20</v>
      </c>
      <c r="F272" s="83">
        <v>1014</v>
      </c>
    </row>
    <row r="273" spans="3:6" x14ac:dyDescent="0.25">
      <c r="C273" s="81" t="s">
        <v>734</v>
      </c>
      <c r="D273" s="87">
        <v>42501</v>
      </c>
      <c r="E273" s="81" t="s">
        <v>21</v>
      </c>
      <c r="F273" s="83">
        <v>764</v>
      </c>
    </row>
    <row r="274" spans="3:6" x14ac:dyDescent="0.25">
      <c r="C274" s="81" t="s">
        <v>740</v>
      </c>
      <c r="D274" s="87">
        <v>42495</v>
      </c>
      <c r="E274" s="81" t="s">
        <v>20</v>
      </c>
      <c r="F274" s="83">
        <v>751</v>
      </c>
    </row>
    <row r="275" spans="3:6" x14ac:dyDescent="0.25">
      <c r="C275" s="81" t="s">
        <v>734</v>
      </c>
      <c r="D275" s="87">
        <v>42520</v>
      </c>
      <c r="E275" s="81" t="s">
        <v>21</v>
      </c>
      <c r="F275" s="83">
        <v>418</v>
      </c>
    </row>
    <row r="276" spans="3:6" x14ac:dyDescent="0.25">
      <c r="C276" s="81" t="s">
        <v>753</v>
      </c>
      <c r="D276" s="87">
        <v>42509</v>
      </c>
      <c r="E276" s="81" t="s">
        <v>21</v>
      </c>
      <c r="F276" s="83">
        <v>681</v>
      </c>
    </row>
    <row r="277" spans="3:6" x14ac:dyDescent="0.25">
      <c r="C277" s="81" t="s">
        <v>734</v>
      </c>
      <c r="D277" s="87">
        <v>42471</v>
      </c>
      <c r="E277" s="81" t="s">
        <v>20</v>
      </c>
      <c r="F277" s="83">
        <v>1113</v>
      </c>
    </row>
    <row r="278" spans="3:6" x14ac:dyDescent="0.25">
      <c r="C278" s="81" t="s">
        <v>755</v>
      </c>
      <c r="D278" s="87">
        <v>42482</v>
      </c>
      <c r="E278" s="81" t="s">
        <v>21</v>
      </c>
      <c r="F278" s="83">
        <v>686</v>
      </c>
    </row>
    <row r="279" spans="3:6" x14ac:dyDescent="0.25">
      <c r="C279" s="81" t="s">
        <v>734</v>
      </c>
      <c r="D279" s="87">
        <v>42481</v>
      </c>
      <c r="E279" s="81" t="s">
        <v>21</v>
      </c>
      <c r="F279" s="83">
        <v>1144</v>
      </c>
    </row>
    <row r="280" spans="3:6" x14ac:dyDescent="0.25">
      <c r="C280" s="81" t="s">
        <v>740</v>
      </c>
      <c r="D280" s="87">
        <v>42465</v>
      </c>
      <c r="E280" s="81" t="s">
        <v>21</v>
      </c>
      <c r="F280" s="83">
        <v>399</v>
      </c>
    </row>
    <row r="281" spans="3:6" x14ac:dyDescent="0.25">
      <c r="C281" s="81" t="s">
        <v>736</v>
      </c>
      <c r="D281" s="87">
        <v>42504</v>
      </c>
      <c r="E281" s="81" t="s">
        <v>20</v>
      </c>
      <c r="F281" s="83">
        <v>741</v>
      </c>
    </row>
    <row r="282" spans="3:6" x14ac:dyDescent="0.25">
      <c r="C282" s="81" t="s">
        <v>753</v>
      </c>
      <c r="D282" s="87">
        <v>42515</v>
      </c>
      <c r="E282" s="81" t="s">
        <v>21</v>
      </c>
      <c r="F282" s="83">
        <v>315</v>
      </c>
    </row>
    <row r="283" spans="3:6" x14ac:dyDescent="0.25">
      <c r="C283" s="81" t="s">
        <v>753</v>
      </c>
      <c r="D283" s="87">
        <v>42469</v>
      </c>
      <c r="E283" s="81" t="s">
        <v>7</v>
      </c>
      <c r="F283" s="83">
        <v>552</v>
      </c>
    </row>
    <row r="284" spans="3:6" x14ac:dyDescent="0.25">
      <c r="C284" s="81" t="s">
        <v>740</v>
      </c>
      <c r="D284" s="87">
        <v>42514</v>
      </c>
      <c r="E284" s="81" t="s">
        <v>20</v>
      </c>
      <c r="F284" s="83">
        <v>1051</v>
      </c>
    </row>
    <row r="285" spans="3:6" x14ac:dyDescent="0.25">
      <c r="C285" s="81" t="s">
        <v>734</v>
      </c>
      <c r="D285" s="87">
        <v>42516</v>
      </c>
      <c r="E285" s="81" t="s">
        <v>7</v>
      </c>
      <c r="F285" s="83">
        <v>648</v>
      </c>
    </row>
    <row r="286" spans="3:6" x14ac:dyDescent="0.25">
      <c r="C286" s="81" t="s">
        <v>1147</v>
      </c>
      <c r="D286" s="87">
        <v>42517</v>
      </c>
      <c r="E286" s="81" t="s">
        <v>21</v>
      </c>
      <c r="F286" s="83">
        <v>1045</v>
      </c>
    </row>
    <row r="287" spans="3:6" x14ac:dyDescent="0.25">
      <c r="C287" s="81" t="s">
        <v>755</v>
      </c>
      <c r="D287" s="87">
        <v>42511</v>
      </c>
      <c r="E287" s="81" t="s">
        <v>20</v>
      </c>
      <c r="F287" s="83">
        <v>1147</v>
      </c>
    </row>
    <row r="288" spans="3:6" x14ac:dyDescent="0.25">
      <c r="C288" s="81" t="s">
        <v>1147</v>
      </c>
      <c r="D288" s="87">
        <v>42481</v>
      </c>
      <c r="E288" s="81" t="s">
        <v>21</v>
      </c>
      <c r="F288" s="83">
        <v>1196</v>
      </c>
    </row>
    <row r="289" spans="3:6" x14ac:dyDescent="0.25">
      <c r="C289" s="81" t="s">
        <v>734</v>
      </c>
      <c r="D289" s="87">
        <v>42511</v>
      </c>
      <c r="E289" s="81" t="s">
        <v>20</v>
      </c>
      <c r="F289" s="83">
        <v>250</v>
      </c>
    </row>
    <row r="290" spans="3:6" x14ac:dyDescent="0.25">
      <c r="C290" s="81" t="s">
        <v>734</v>
      </c>
      <c r="D290" s="87">
        <v>42521</v>
      </c>
      <c r="E290" s="81" t="s">
        <v>21</v>
      </c>
      <c r="F290" s="83">
        <v>809</v>
      </c>
    </row>
    <row r="291" spans="3:6" x14ac:dyDescent="0.25">
      <c r="C291" s="81" t="s">
        <v>1147</v>
      </c>
      <c r="D291" s="87">
        <v>42492</v>
      </c>
      <c r="E291" s="81" t="s">
        <v>21</v>
      </c>
      <c r="F291" s="83">
        <v>1123</v>
      </c>
    </row>
    <row r="292" spans="3:6" x14ac:dyDescent="0.25">
      <c r="C292" s="81" t="s">
        <v>734</v>
      </c>
      <c r="D292" s="87">
        <v>42464</v>
      </c>
      <c r="E292" s="81" t="s">
        <v>21</v>
      </c>
      <c r="F292" s="83">
        <v>385</v>
      </c>
    </row>
    <row r="293" spans="3:6" x14ac:dyDescent="0.25">
      <c r="C293" s="81" t="s">
        <v>753</v>
      </c>
      <c r="D293" s="87">
        <v>42502</v>
      </c>
      <c r="E293" s="81" t="s">
        <v>20</v>
      </c>
      <c r="F293" s="83">
        <v>852</v>
      </c>
    </row>
    <row r="294" spans="3:6" x14ac:dyDescent="0.25">
      <c r="C294" s="81" t="s">
        <v>753</v>
      </c>
      <c r="D294" s="87">
        <v>42492</v>
      </c>
      <c r="E294" s="81" t="s">
        <v>7</v>
      </c>
      <c r="F294" s="83">
        <v>258</v>
      </c>
    </row>
    <row r="295" spans="3:6" x14ac:dyDescent="0.25">
      <c r="C295" s="81" t="s">
        <v>740</v>
      </c>
      <c r="D295" s="87">
        <v>42507</v>
      </c>
      <c r="E295" s="81" t="s">
        <v>20</v>
      </c>
      <c r="F295" s="83">
        <v>956</v>
      </c>
    </row>
    <row r="296" spans="3:6" x14ac:dyDescent="0.25">
      <c r="C296" s="81" t="s">
        <v>740</v>
      </c>
      <c r="D296" s="87">
        <v>42484</v>
      </c>
      <c r="E296" s="81" t="s">
        <v>20</v>
      </c>
      <c r="F296" s="83">
        <v>1206</v>
      </c>
    </row>
    <row r="297" spans="3:6" x14ac:dyDescent="0.25">
      <c r="C297" s="81" t="s">
        <v>753</v>
      </c>
      <c r="D297" s="87">
        <v>42482</v>
      </c>
      <c r="E297" s="81" t="s">
        <v>21</v>
      </c>
      <c r="F297" s="83">
        <v>1188</v>
      </c>
    </row>
    <row r="298" spans="3:6" x14ac:dyDescent="0.25">
      <c r="C298" s="81" t="s">
        <v>1147</v>
      </c>
      <c r="D298" s="87">
        <v>42505</v>
      </c>
      <c r="E298" s="81" t="s">
        <v>20</v>
      </c>
      <c r="F298" s="83">
        <v>1099</v>
      </c>
    </row>
    <row r="299" spans="3:6" x14ac:dyDescent="0.25">
      <c r="C299" s="81" t="s">
        <v>755</v>
      </c>
      <c r="D299" s="87">
        <v>42497</v>
      </c>
      <c r="E299" s="81" t="s">
        <v>21</v>
      </c>
      <c r="F299" s="83">
        <v>817</v>
      </c>
    </row>
    <row r="300" spans="3:6" x14ac:dyDescent="0.25">
      <c r="C300" s="81" t="s">
        <v>740</v>
      </c>
      <c r="D300" s="87">
        <v>42471</v>
      </c>
      <c r="E300" s="81" t="s">
        <v>21</v>
      </c>
      <c r="F300" s="83">
        <v>1182</v>
      </c>
    </row>
    <row r="301" spans="3:6" x14ac:dyDescent="0.25">
      <c r="C301" s="81" t="s">
        <v>1147</v>
      </c>
      <c r="D301" s="87">
        <v>42520</v>
      </c>
      <c r="E301" s="81" t="s">
        <v>7</v>
      </c>
      <c r="F301" s="83">
        <v>921</v>
      </c>
    </row>
    <row r="302" spans="3:6" x14ac:dyDescent="0.25">
      <c r="C302" s="81" t="s">
        <v>736</v>
      </c>
      <c r="D302" s="87">
        <v>42465</v>
      </c>
      <c r="E302" s="81" t="s">
        <v>7</v>
      </c>
      <c r="F302" s="83">
        <v>935</v>
      </c>
    </row>
    <row r="303" spans="3:6" x14ac:dyDescent="0.25">
      <c r="C303" s="81" t="s">
        <v>755</v>
      </c>
      <c r="D303" s="87">
        <v>42483</v>
      </c>
      <c r="E303" s="81" t="s">
        <v>21</v>
      </c>
      <c r="F303" s="83">
        <v>490</v>
      </c>
    </row>
    <row r="304" spans="3:6" x14ac:dyDescent="0.25">
      <c r="C304" s="81" t="s">
        <v>736</v>
      </c>
      <c r="D304" s="87">
        <v>42467</v>
      </c>
      <c r="E304" s="81" t="s">
        <v>21</v>
      </c>
      <c r="F304" s="83">
        <v>601</v>
      </c>
    </row>
    <row r="305" spans="3:6" x14ac:dyDescent="0.25">
      <c r="C305" s="81" t="s">
        <v>755</v>
      </c>
      <c r="D305" s="87">
        <v>42494</v>
      </c>
      <c r="E305" s="81" t="s">
        <v>20</v>
      </c>
      <c r="F305" s="83">
        <v>691</v>
      </c>
    </row>
    <row r="306" spans="3:6" x14ac:dyDescent="0.25">
      <c r="C306" s="81" t="s">
        <v>740</v>
      </c>
      <c r="D306" s="87">
        <v>42501</v>
      </c>
      <c r="E306" s="81" t="s">
        <v>21</v>
      </c>
      <c r="F306" s="83">
        <v>267</v>
      </c>
    </row>
    <row r="307" spans="3:6" x14ac:dyDescent="0.25">
      <c r="C307" s="81" t="s">
        <v>734</v>
      </c>
      <c r="D307" s="87">
        <v>42516</v>
      </c>
      <c r="E307" s="81" t="s">
        <v>7</v>
      </c>
      <c r="F307" s="83">
        <v>693</v>
      </c>
    </row>
    <row r="308" spans="3:6" x14ac:dyDescent="0.25">
      <c r="C308" s="81" t="s">
        <v>736</v>
      </c>
      <c r="D308" s="87">
        <v>42485</v>
      </c>
      <c r="E308" s="81" t="s">
        <v>7</v>
      </c>
      <c r="F308" s="83">
        <v>1135</v>
      </c>
    </row>
    <row r="309" spans="3:6" x14ac:dyDescent="0.25">
      <c r="C309" s="81" t="s">
        <v>753</v>
      </c>
      <c r="D309" s="87">
        <v>42500</v>
      </c>
      <c r="E309" s="81" t="s">
        <v>7</v>
      </c>
      <c r="F309" s="83">
        <v>1005</v>
      </c>
    </row>
    <row r="310" spans="3:6" x14ac:dyDescent="0.25">
      <c r="C310" s="81" t="s">
        <v>1147</v>
      </c>
      <c r="D310" s="87">
        <v>42477</v>
      </c>
      <c r="E310" s="81" t="s">
        <v>20</v>
      </c>
      <c r="F310" s="83">
        <v>1205</v>
      </c>
    </row>
    <row r="311" spans="3:6" x14ac:dyDescent="0.25">
      <c r="C311" s="81" t="s">
        <v>740</v>
      </c>
      <c r="D311" s="87">
        <v>42489</v>
      </c>
      <c r="E311" s="81" t="s">
        <v>21</v>
      </c>
      <c r="F311" s="83">
        <v>692</v>
      </c>
    </row>
    <row r="312" spans="3:6" x14ac:dyDescent="0.25">
      <c r="C312" s="81" t="s">
        <v>734</v>
      </c>
      <c r="D312" s="87">
        <v>42497</v>
      </c>
      <c r="E312" s="81" t="s">
        <v>20</v>
      </c>
      <c r="F312" s="83">
        <v>1140</v>
      </c>
    </row>
    <row r="313" spans="3:6" x14ac:dyDescent="0.25">
      <c r="C313" s="81" t="s">
        <v>1147</v>
      </c>
      <c r="D313" s="87">
        <v>42520</v>
      </c>
      <c r="E313" s="81" t="s">
        <v>7</v>
      </c>
      <c r="F313" s="83">
        <v>286</v>
      </c>
    </row>
    <row r="314" spans="3:6" x14ac:dyDescent="0.25">
      <c r="C314" s="81" t="s">
        <v>736</v>
      </c>
      <c r="D314" s="87">
        <v>42500</v>
      </c>
      <c r="E314" s="81" t="s">
        <v>21</v>
      </c>
      <c r="F314" s="83">
        <v>762</v>
      </c>
    </row>
    <row r="315" spans="3:6" x14ac:dyDescent="0.25">
      <c r="C315" s="81" t="s">
        <v>740</v>
      </c>
      <c r="D315" s="87">
        <v>42465</v>
      </c>
      <c r="E315" s="81" t="s">
        <v>7</v>
      </c>
      <c r="F315" s="83">
        <v>1108</v>
      </c>
    </row>
    <row r="316" spans="3:6" x14ac:dyDescent="0.25">
      <c r="C316" s="81" t="s">
        <v>740</v>
      </c>
      <c r="D316" s="87">
        <v>42478</v>
      </c>
      <c r="E316" s="81" t="s">
        <v>7</v>
      </c>
      <c r="F316" s="83">
        <v>250</v>
      </c>
    </row>
    <row r="317" spans="3:6" x14ac:dyDescent="0.25">
      <c r="C317" s="81" t="s">
        <v>755</v>
      </c>
      <c r="D317" s="87">
        <v>42482</v>
      </c>
      <c r="E317" s="81" t="s">
        <v>7</v>
      </c>
      <c r="F317" s="83">
        <v>296</v>
      </c>
    </row>
    <row r="318" spans="3:6" x14ac:dyDescent="0.25">
      <c r="C318" s="81" t="s">
        <v>753</v>
      </c>
      <c r="D318" s="87">
        <v>42485</v>
      </c>
      <c r="E318" s="81" t="s">
        <v>21</v>
      </c>
      <c r="F318" s="83">
        <v>667</v>
      </c>
    </row>
    <row r="319" spans="3:6" x14ac:dyDescent="0.25">
      <c r="C319" s="81" t="s">
        <v>736</v>
      </c>
      <c r="D319" s="87">
        <v>42470</v>
      </c>
      <c r="E319" s="81" t="s">
        <v>21</v>
      </c>
      <c r="F319" s="83">
        <v>595</v>
      </c>
    </row>
    <row r="320" spans="3:6" x14ac:dyDescent="0.25">
      <c r="C320" s="81" t="s">
        <v>755</v>
      </c>
      <c r="D320" s="87">
        <v>42503</v>
      </c>
      <c r="E320" s="81" t="s">
        <v>7</v>
      </c>
      <c r="F320" s="83">
        <v>563</v>
      </c>
    </row>
    <row r="321" spans="3:6" x14ac:dyDescent="0.25">
      <c r="C321" s="81" t="s">
        <v>740</v>
      </c>
      <c r="D321" s="87">
        <v>42487</v>
      </c>
      <c r="E321" s="81" t="s">
        <v>21</v>
      </c>
      <c r="F321" s="83">
        <v>793</v>
      </c>
    </row>
    <row r="322" spans="3:6" x14ac:dyDescent="0.25">
      <c r="C322" s="81" t="s">
        <v>736</v>
      </c>
      <c r="D322" s="87">
        <v>42488</v>
      </c>
      <c r="E322" s="81" t="s">
        <v>20</v>
      </c>
      <c r="F322" s="83">
        <v>808</v>
      </c>
    </row>
    <row r="323" spans="3:6" x14ac:dyDescent="0.25">
      <c r="C323" s="81" t="s">
        <v>755</v>
      </c>
      <c r="D323" s="87">
        <v>42518</v>
      </c>
      <c r="E323" s="81" t="s">
        <v>7</v>
      </c>
      <c r="F323" s="83">
        <v>927</v>
      </c>
    </row>
    <row r="324" spans="3:6" x14ac:dyDescent="0.25">
      <c r="C324" s="81" t="s">
        <v>734</v>
      </c>
      <c r="D324" s="87">
        <v>42461</v>
      </c>
      <c r="E324" s="81" t="s">
        <v>21</v>
      </c>
      <c r="F324" s="83">
        <v>697</v>
      </c>
    </row>
    <row r="325" spans="3:6" x14ac:dyDescent="0.25">
      <c r="C325" s="81" t="s">
        <v>734</v>
      </c>
      <c r="D325" s="87">
        <v>42519</v>
      </c>
      <c r="E325" s="81" t="s">
        <v>20</v>
      </c>
      <c r="F325" s="83">
        <v>638</v>
      </c>
    </row>
    <row r="326" spans="3:6" x14ac:dyDescent="0.25">
      <c r="C326" s="81" t="s">
        <v>753</v>
      </c>
      <c r="D326" s="87">
        <v>42502</v>
      </c>
      <c r="E326" s="81" t="s">
        <v>21</v>
      </c>
      <c r="F326" s="83">
        <v>430</v>
      </c>
    </row>
    <row r="327" spans="3:6" x14ac:dyDescent="0.25">
      <c r="C327" s="81" t="s">
        <v>1147</v>
      </c>
      <c r="D327" s="87">
        <v>42493</v>
      </c>
      <c r="E327" s="81" t="s">
        <v>20</v>
      </c>
      <c r="F327" s="83">
        <v>1207</v>
      </c>
    </row>
    <row r="328" spans="3:6" x14ac:dyDescent="0.25">
      <c r="C328" s="81" t="s">
        <v>753</v>
      </c>
      <c r="D328" s="87">
        <v>42464</v>
      </c>
      <c r="E328" s="81" t="s">
        <v>7</v>
      </c>
      <c r="F328" s="83">
        <v>368</v>
      </c>
    </row>
    <row r="329" spans="3:6" x14ac:dyDescent="0.25">
      <c r="C329" s="81" t="s">
        <v>736</v>
      </c>
      <c r="D329" s="87">
        <v>42466</v>
      </c>
      <c r="E329" s="81" t="s">
        <v>21</v>
      </c>
      <c r="F329" s="83">
        <v>650</v>
      </c>
    </row>
    <row r="330" spans="3:6" x14ac:dyDescent="0.25">
      <c r="C330" s="81" t="s">
        <v>734</v>
      </c>
      <c r="D330" s="87">
        <v>42463</v>
      </c>
      <c r="E330" s="81" t="s">
        <v>20</v>
      </c>
      <c r="F330" s="83">
        <v>1064</v>
      </c>
    </row>
    <row r="331" spans="3:6" x14ac:dyDescent="0.25">
      <c r="C331" s="81" t="s">
        <v>734</v>
      </c>
      <c r="D331" s="87">
        <v>42504</v>
      </c>
      <c r="E331" s="81" t="s">
        <v>7</v>
      </c>
      <c r="F331" s="83">
        <v>711</v>
      </c>
    </row>
    <row r="332" spans="3:6" x14ac:dyDescent="0.25">
      <c r="C332" s="81" t="s">
        <v>734</v>
      </c>
      <c r="D332" s="87">
        <v>42510</v>
      </c>
      <c r="E332" s="81" t="s">
        <v>21</v>
      </c>
      <c r="F332" s="83">
        <v>934</v>
      </c>
    </row>
    <row r="333" spans="3:6" x14ac:dyDescent="0.25">
      <c r="C333" s="81" t="s">
        <v>753</v>
      </c>
      <c r="D333" s="87">
        <v>42475</v>
      </c>
      <c r="E333" s="81" t="s">
        <v>7</v>
      </c>
      <c r="F333" s="83">
        <v>644</v>
      </c>
    </row>
    <row r="334" spans="3:6" x14ac:dyDescent="0.25">
      <c r="C334" s="81" t="s">
        <v>736</v>
      </c>
      <c r="D334" s="87">
        <v>42461</v>
      </c>
      <c r="E334" s="81" t="s">
        <v>21</v>
      </c>
      <c r="F334" s="83">
        <v>286</v>
      </c>
    </row>
    <row r="335" spans="3:6" x14ac:dyDescent="0.25">
      <c r="C335" s="81" t="s">
        <v>736</v>
      </c>
      <c r="D335" s="87">
        <v>42472</v>
      </c>
      <c r="E335" s="81" t="s">
        <v>20</v>
      </c>
      <c r="F335" s="83">
        <v>453</v>
      </c>
    </row>
    <row r="336" spans="3:6" x14ac:dyDescent="0.25">
      <c r="C336" s="81" t="s">
        <v>753</v>
      </c>
      <c r="D336" s="87">
        <v>42486</v>
      </c>
      <c r="E336" s="81" t="s">
        <v>7</v>
      </c>
      <c r="F336" s="83">
        <v>438</v>
      </c>
    </row>
    <row r="337" spans="3:6" x14ac:dyDescent="0.25">
      <c r="C337" s="81" t="s">
        <v>740</v>
      </c>
      <c r="D337" s="87">
        <v>42503</v>
      </c>
      <c r="E337" s="81" t="s">
        <v>20</v>
      </c>
      <c r="F337" s="83">
        <v>939</v>
      </c>
    </row>
    <row r="338" spans="3:6" x14ac:dyDescent="0.25">
      <c r="C338" s="81" t="s">
        <v>736</v>
      </c>
      <c r="D338" s="87">
        <v>42505</v>
      </c>
      <c r="E338" s="81" t="s">
        <v>7</v>
      </c>
      <c r="F338" s="83">
        <v>828</v>
      </c>
    </row>
    <row r="339" spans="3:6" x14ac:dyDescent="0.25">
      <c r="C339" s="81" t="s">
        <v>734</v>
      </c>
      <c r="D339" s="87">
        <v>42479</v>
      </c>
      <c r="E339" s="81" t="s">
        <v>20</v>
      </c>
      <c r="F339" s="83">
        <v>872</v>
      </c>
    </row>
    <row r="340" spans="3:6" x14ac:dyDescent="0.25">
      <c r="C340" s="81" t="s">
        <v>753</v>
      </c>
      <c r="D340" s="87">
        <v>42489</v>
      </c>
      <c r="E340" s="81" t="s">
        <v>20</v>
      </c>
      <c r="F340" s="83">
        <v>953</v>
      </c>
    </row>
    <row r="341" spans="3:6" x14ac:dyDescent="0.25">
      <c r="C341" s="81" t="s">
        <v>755</v>
      </c>
      <c r="D341" s="87">
        <v>42461</v>
      </c>
      <c r="E341" s="81" t="s">
        <v>21</v>
      </c>
      <c r="F341" s="83">
        <v>471</v>
      </c>
    </row>
    <row r="342" spans="3:6" x14ac:dyDescent="0.25">
      <c r="C342" s="81" t="s">
        <v>755</v>
      </c>
      <c r="D342" s="87">
        <v>42478</v>
      </c>
      <c r="E342" s="81" t="s">
        <v>20</v>
      </c>
      <c r="F342" s="83">
        <v>1126</v>
      </c>
    </row>
    <row r="343" spans="3:6" x14ac:dyDescent="0.25">
      <c r="C343" s="81" t="s">
        <v>753</v>
      </c>
      <c r="D343" s="87">
        <v>42503</v>
      </c>
      <c r="E343" s="81" t="s">
        <v>20</v>
      </c>
      <c r="F343" s="83">
        <v>241</v>
      </c>
    </row>
    <row r="344" spans="3:6" x14ac:dyDescent="0.25">
      <c r="C344" s="81" t="s">
        <v>1147</v>
      </c>
      <c r="D344" s="87">
        <v>42481</v>
      </c>
      <c r="E344" s="81" t="s">
        <v>7</v>
      </c>
      <c r="F344" s="83">
        <v>817</v>
      </c>
    </row>
    <row r="345" spans="3:6" x14ac:dyDescent="0.25">
      <c r="C345" s="81" t="s">
        <v>755</v>
      </c>
      <c r="D345" s="87">
        <v>42461</v>
      </c>
      <c r="E345" s="81" t="s">
        <v>21</v>
      </c>
      <c r="F345" s="83">
        <v>1007</v>
      </c>
    </row>
    <row r="346" spans="3:6" x14ac:dyDescent="0.25">
      <c r="C346" s="81" t="s">
        <v>734</v>
      </c>
      <c r="D346" s="87">
        <v>42465</v>
      </c>
      <c r="E346" s="81" t="s">
        <v>20</v>
      </c>
      <c r="F346" s="83">
        <v>1037</v>
      </c>
    </row>
    <row r="347" spans="3:6" x14ac:dyDescent="0.25">
      <c r="C347" s="81" t="s">
        <v>736</v>
      </c>
      <c r="D347" s="87">
        <v>42491</v>
      </c>
      <c r="E347" s="81" t="s">
        <v>20</v>
      </c>
      <c r="F347" s="83">
        <v>748</v>
      </c>
    </row>
    <row r="348" spans="3:6" x14ac:dyDescent="0.25">
      <c r="C348" s="81" t="s">
        <v>740</v>
      </c>
      <c r="D348" s="87">
        <v>42482</v>
      </c>
      <c r="E348" s="81" t="s">
        <v>20</v>
      </c>
      <c r="F348" s="83">
        <v>1165</v>
      </c>
    </row>
    <row r="349" spans="3:6" x14ac:dyDescent="0.25">
      <c r="C349" s="81" t="s">
        <v>755</v>
      </c>
      <c r="D349" s="87">
        <v>42498</v>
      </c>
      <c r="E349" s="81" t="s">
        <v>20</v>
      </c>
      <c r="F349" s="83">
        <v>851</v>
      </c>
    </row>
    <row r="350" spans="3:6" x14ac:dyDescent="0.25">
      <c r="C350" s="81" t="s">
        <v>1147</v>
      </c>
      <c r="D350" s="87">
        <v>42512</v>
      </c>
      <c r="E350" s="81" t="s">
        <v>20</v>
      </c>
      <c r="F350" s="83">
        <v>576</v>
      </c>
    </row>
    <row r="351" spans="3:6" x14ac:dyDescent="0.25">
      <c r="C351" s="81" t="s">
        <v>755</v>
      </c>
      <c r="D351" s="87">
        <v>42492</v>
      </c>
      <c r="E351" s="81" t="s">
        <v>21</v>
      </c>
      <c r="F351" s="83">
        <v>709</v>
      </c>
    </row>
    <row r="352" spans="3:6" x14ac:dyDescent="0.25">
      <c r="C352" s="81" t="s">
        <v>734</v>
      </c>
      <c r="D352" s="87">
        <v>42521</v>
      </c>
      <c r="E352" s="81" t="s">
        <v>20</v>
      </c>
      <c r="F352" s="83">
        <v>635</v>
      </c>
    </row>
    <row r="353" spans="3:6" x14ac:dyDescent="0.25">
      <c r="C353" s="81" t="s">
        <v>755</v>
      </c>
      <c r="D353" s="87">
        <v>42466</v>
      </c>
      <c r="E353" s="81" t="s">
        <v>20</v>
      </c>
      <c r="F353" s="83">
        <v>230</v>
      </c>
    </row>
    <row r="354" spans="3:6" x14ac:dyDescent="0.25">
      <c r="C354" s="81" t="s">
        <v>753</v>
      </c>
      <c r="D354" s="87">
        <v>42481</v>
      </c>
      <c r="E354" s="81" t="s">
        <v>20</v>
      </c>
      <c r="F354" s="83">
        <v>275</v>
      </c>
    </row>
    <row r="355" spans="3:6" x14ac:dyDescent="0.25">
      <c r="C355" s="81" t="s">
        <v>755</v>
      </c>
      <c r="D355" s="87">
        <v>42511</v>
      </c>
      <c r="E355" s="81" t="s">
        <v>7</v>
      </c>
      <c r="F355" s="83">
        <v>701</v>
      </c>
    </row>
    <row r="356" spans="3:6" x14ac:dyDescent="0.25">
      <c r="C356" s="81" t="s">
        <v>736</v>
      </c>
      <c r="D356" s="87">
        <v>42491</v>
      </c>
      <c r="E356" s="81" t="s">
        <v>7</v>
      </c>
      <c r="F356" s="83">
        <v>1192</v>
      </c>
    </row>
    <row r="357" spans="3:6" x14ac:dyDescent="0.25">
      <c r="C357" s="81" t="s">
        <v>734</v>
      </c>
      <c r="D357" s="87">
        <v>42492</v>
      </c>
      <c r="E357" s="81" t="s">
        <v>21</v>
      </c>
      <c r="F357" s="83">
        <v>640</v>
      </c>
    </row>
    <row r="358" spans="3:6" x14ac:dyDescent="0.25">
      <c r="C358" s="81" t="s">
        <v>734</v>
      </c>
      <c r="D358" s="87">
        <v>42495</v>
      </c>
      <c r="E358" s="81" t="s">
        <v>20</v>
      </c>
      <c r="F358" s="83">
        <v>1197</v>
      </c>
    </row>
    <row r="359" spans="3:6" x14ac:dyDescent="0.25">
      <c r="C359" s="81" t="s">
        <v>755</v>
      </c>
      <c r="D359" s="87">
        <v>42521</v>
      </c>
      <c r="E359" s="81" t="s">
        <v>7</v>
      </c>
      <c r="F359" s="83">
        <v>777</v>
      </c>
    </row>
    <row r="360" spans="3:6" x14ac:dyDescent="0.25">
      <c r="C360" s="81" t="s">
        <v>1147</v>
      </c>
      <c r="D360" s="87">
        <v>42517</v>
      </c>
      <c r="E360" s="81" t="s">
        <v>20</v>
      </c>
      <c r="F360" s="83">
        <v>720</v>
      </c>
    </row>
    <row r="361" spans="3:6" x14ac:dyDescent="0.25">
      <c r="C361" s="81" t="s">
        <v>736</v>
      </c>
      <c r="D361" s="87">
        <v>42486</v>
      </c>
      <c r="E361" s="81" t="s">
        <v>21</v>
      </c>
      <c r="F361" s="83">
        <v>1184</v>
      </c>
    </row>
    <row r="362" spans="3:6" x14ac:dyDescent="0.25">
      <c r="C362" s="81" t="s">
        <v>1147</v>
      </c>
      <c r="D362" s="87">
        <v>42490</v>
      </c>
      <c r="E362" s="81" t="s">
        <v>20</v>
      </c>
      <c r="F362" s="83">
        <v>531</v>
      </c>
    </row>
    <row r="363" spans="3:6" x14ac:dyDescent="0.25">
      <c r="C363" s="81" t="s">
        <v>734</v>
      </c>
      <c r="D363" s="87">
        <v>42500</v>
      </c>
      <c r="E363" s="81" t="s">
        <v>20</v>
      </c>
      <c r="F363" s="83">
        <v>1118</v>
      </c>
    </row>
    <row r="364" spans="3:6" x14ac:dyDescent="0.25">
      <c r="C364" s="81" t="s">
        <v>740</v>
      </c>
      <c r="D364" s="87">
        <v>42491</v>
      </c>
      <c r="E364" s="81" t="s">
        <v>7</v>
      </c>
      <c r="F364" s="83">
        <v>634</v>
      </c>
    </row>
    <row r="365" spans="3:6" x14ac:dyDescent="0.25">
      <c r="C365" s="81" t="s">
        <v>736</v>
      </c>
      <c r="D365" s="87">
        <v>42521</v>
      </c>
      <c r="E365" s="81" t="s">
        <v>20</v>
      </c>
      <c r="F365" s="83">
        <v>457</v>
      </c>
    </row>
    <row r="366" spans="3:6" x14ac:dyDescent="0.25">
      <c r="C366" s="81" t="s">
        <v>740</v>
      </c>
      <c r="D366" s="87">
        <v>42486</v>
      </c>
      <c r="E366" s="81" t="s">
        <v>7</v>
      </c>
      <c r="F366" s="83">
        <v>941</v>
      </c>
    </row>
    <row r="367" spans="3:6" x14ac:dyDescent="0.25">
      <c r="C367" s="81" t="s">
        <v>755</v>
      </c>
      <c r="D367" s="87">
        <v>42471</v>
      </c>
      <c r="E367" s="81" t="s">
        <v>20</v>
      </c>
      <c r="F367" s="83">
        <v>653</v>
      </c>
    </row>
    <row r="368" spans="3:6" x14ac:dyDescent="0.25">
      <c r="C368" s="81" t="s">
        <v>734</v>
      </c>
      <c r="D368" s="87">
        <v>42468</v>
      </c>
      <c r="E368" s="81" t="s">
        <v>7</v>
      </c>
      <c r="F368" s="83">
        <v>432</v>
      </c>
    </row>
    <row r="369" spans="3:6" x14ac:dyDescent="0.25">
      <c r="C369" s="81" t="s">
        <v>753</v>
      </c>
      <c r="D369" s="87">
        <v>42474</v>
      </c>
      <c r="E369" s="81" t="s">
        <v>21</v>
      </c>
      <c r="F369" s="83">
        <v>484</v>
      </c>
    </row>
    <row r="370" spans="3:6" x14ac:dyDescent="0.25">
      <c r="C370" s="81" t="s">
        <v>753</v>
      </c>
      <c r="D370" s="87">
        <v>42501</v>
      </c>
      <c r="E370" s="81" t="s">
        <v>7</v>
      </c>
      <c r="F370" s="83">
        <v>903</v>
      </c>
    </row>
    <row r="371" spans="3:6" x14ac:dyDescent="0.25">
      <c r="C371" s="81" t="s">
        <v>1147</v>
      </c>
      <c r="D371" s="87">
        <v>42554</v>
      </c>
      <c r="E371" s="81" t="s">
        <v>20</v>
      </c>
      <c r="F371" s="83">
        <v>1071</v>
      </c>
    </row>
    <row r="372" spans="3:6" x14ac:dyDescent="0.25">
      <c r="C372" s="81" t="s">
        <v>734</v>
      </c>
      <c r="D372" s="87">
        <v>42533</v>
      </c>
      <c r="E372" s="81" t="s">
        <v>7</v>
      </c>
      <c r="F372" s="83">
        <v>606</v>
      </c>
    </row>
    <row r="373" spans="3:6" x14ac:dyDescent="0.25">
      <c r="C373" s="81" t="s">
        <v>734</v>
      </c>
      <c r="D373" s="87">
        <v>42528</v>
      </c>
      <c r="E373" s="81" t="s">
        <v>7</v>
      </c>
      <c r="F373" s="83">
        <v>842</v>
      </c>
    </row>
    <row r="374" spans="3:6" x14ac:dyDescent="0.25">
      <c r="C374" s="81" t="s">
        <v>1147</v>
      </c>
      <c r="D374" s="87">
        <v>42550</v>
      </c>
      <c r="E374" s="81" t="s">
        <v>7</v>
      </c>
      <c r="F374" s="83">
        <v>1232</v>
      </c>
    </row>
    <row r="375" spans="3:6" x14ac:dyDescent="0.25">
      <c r="C375" s="81" t="s">
        <v>1147</v>
      </c>
      <c r="D375" s="87">
        <v>42571</v>
      </c>
      <c r="E375" s="81" t="s">
        <v>21</v>
      </c>
      <c r="F375" s="83">
        <v>1165</v>
      </c>
    </row>
    <row r="376" spans="3:6" x14ac:dyDescent="0.25">
      <c r="C376" s="81" t="s">
        <v>755</v>
      </c>
      <c r="D376" s="87">
        <v>42575</v>
      </c>
      <c r="E376" s="81" t="s">
        <v>20</v>
      </c>
      <c r="F376" s="83">
        <v>1165</v>
      </c>
    </row>
    <row r="377" spans="3:6" x14ac:dyDescent="0.25">
      <c r="C377" s="81" t="s">
        <v>734</v>
      </c>
      <c r="D377" s="87">
        <v>42575</v>
      </c>
      <c r="E377" s="81" t="s">
        <v>20</v>
      </c>
      <c r="F377" s="83">
        <v>1142</v>
      </c>
    </row>
    <row r="378" spans="3:6" x14ac:dyDescent="0.25">
      <c r="C378" s="81" t="s">
        <v>740</v>
      </c>
      <c r="D378" s="87">
        <v>42523</v>
      </c>
      <c r="E378" s="81" t="s">
        <v>20</v>
      </c>
      <c r="F378" s="83">
        <v>405</v>
      </c>
    </row>
    <row r="379" spans="3:6" x14ac:dyDescent="0.25">
      <c r="C379" s="81" t="s">
        <v>753</v>
      </c>
      <c r="D379" s="87">
        <v>42582</v>
      </c>
      <c r="E379" s="81" t="s">
        <v>20</v>
      </c>
      <c r="F379" s="83">
        <v>403</v>
      </c>
    </row>
    <row r="380" spans="3:6" x14ac:dyDescent="0.25">
      <c r="C380" s="81" t="s">
        <v>734</v>
      </c>
      <c r="D380" s="87">
        <v>42542</v>
      </c>
      <c r="E380" s="81" t="s">
        <v>21</v>
      </c>
      <c r="F380" s="83">
        <v>1194</v>
      </c>
    </row>
    <row r="381" spans="3:6" x14ac:dyDescent="0.25">
      <c r="C381" s="81" t="s">
        <v>736</v>
      </c>
      <c r="D381" s="87">
        <v>42565</v>
      </c>
      <c r="E381" s="81" t="s">
        <v>20</v>
      </c>
      <c r="F381" s="83">
        <v>588</v>
      </c>
    </row>
    <row r="382" spans="3:6" x14ac:dyDescent="0.25">
      <c r="C382" s="81" t="s">
        <v>736</v>
      </c>
      <c r="D382" s="87">
        <v>42565</v>
      </c>
      <c r="E382" s="81" t="s">
        <v>20</v>
      </c>
      <c r="F382" s="83">
        <v>1143</v>
      </c>
    </row>
    <row r="383" spans="3:6" x14ac:dyDescent="0.25">
      <c r="C383" s="81" t="s">
        <v>753</v>
      </c>
      <c r="D383" s="87">
        <v>42569</v>
      </c>
      <c r="E383" s="81" t="s">
        <v>7</v>
      </c>
      <c r="F383" s="83">
        <v>963</v>
      </c>
    </row>
    <row r="384" spans="3:6" x14ac:dyDescent="0.25">
      <c r="C384" s="81" t="s">
        <v>736</v>
      </c>
      <c r="D384" s="87">
        <v>42575</v>
      </c>
      <c r="E384" s="81" t="s">
        <v>21</v>
      </c>
      <c r="F384" s="83">
        <v>383</v>
      </c>
    </row>
    <row r="385" spans="3:6" x14ac:dyDescent="0.25">
      <c r="C385" s="81" t="s">
        <v>736</v>
      </c>
      <c r="D385" s="87">
        <v>42523</v>
      </c>
      <c r="E385" s="81" t="s">
        <v>20</v>
      </c>
      <c r="F385" s="83">
        <v>783</v>
      </c>
    </row>
    <row r="386" spans="3:6" x14ac:dyDescent="0.25">
      <c r="C386" s="81" t="s">
        <v>1147</v>
      </c>
      <c r="D386" s="87">
        <v>42531</v>
      </c>
      <c r="E386" s="81" t="s">
        <v>21</v>
      </c>
      <c r="F386" s="83">
        <v>636</v>
      </c>
    </row>
    <row r="387" spans="3:6" x14ac:dyDescent="0.25">
      <c r="C387" s="81" t="s">
        <v>734</v>
      </c>
      <c r="D387" s="87">
        <v>42569</v>
      </c>
      <c r="E387" s="81" t="s">
        <v>7</v>
      </c>
      <c r="F387" s="83">
        <v>1186</v>
      </c>
    </row>
    <row r="388" spans="3:6" x14ac:dyDescent="0.25">
      <c r="C388" s="81" t="s">
        <v>753</v>
      </c>
      <c r="D388" s="87">
        <v>42566</v>
      </c>
      <c r="E388" s="81" t="s">
        <v>7</v>
      </c>
      <c r="F388" s="83">
        <v>456</v>
      </c>
    </row>
    <row r="389" spans="3:6" x14ac:dyDescent="0.25">
      <c r="C389" s="81" t="s">
        <v>1147</v>
      </c>
      <c r="D389" s="87">
        <v>42550</v>
      </c>
      <c r="E389" s="81" t="s">
        <v>21</v>
      </c>
      <c r="F389" s="83">
        <v>492</v>
      </c>
    </row>
    <row r="390" spans="3:6" x14ac:dyDescent="0.25">
      <c r="C390" s="81" t="s">
        <v>753</v>
      </c>
      <c r="D390" s="87">
        <v>42548</v>
      </c>
      <c r="E390" s="81" t="s">
        <v>20</v>
      </c>
      <c r="F390" s="83">
        <v>1187</v>
      </c>
    </row>
    <row r="391" spans="3:6" x14ac:dyDescent="0.25">
      <c r="C391" s="81" t="s">
        <v>755</v>
      </c>
      <c r="D391" s="87">
        <v>42582</v>
      </c>
      <c r="E391" s="81" t="s">
        <v>7</v>
      </c>
      <c r="F391" s="83">
        <v>897</v>
      </c>
    </row>
    <row r="392" spans="3:6" x14ac:dyDescent="0.25">
      <c r="C392" s="81" t="s">
        <v>734</v>
      </c>
      <c r="D392" s="87">
        <v>42529</v>
      </c>
      <c r="E392" s="81" t="s">
        <v>20</v>
      </c>
      <c r="F392" s="83">
        <v>820</v>
      </c>
    </row>
    <row r="393" spans="3:6" x14ac:dyDescent="0.25">
      <c r="C393" s="81" t="s">
        <v>736</v>
      </c>
      <c r="D393" s="87">
        <v>42538</v>
      </c>
      <c r="E393" s="81" t="s">
        <v>21</v>
      </c>
      <c r="F393" s="83">
        <v>247</v>
      </c>
    </row>
    <row r="394" spans="3:6" x14ac:dyDescent="0.25">
      <c r="C394" s="81" t="s">
        <v>753</v>
      </c>
      <c r="D394" s="87">
        <v>42549</v>
      </c>
      <c r="E394" s="81" t="s">
        <v>7</v>
      </c>
      <c r="F394" s="83">
        <v>817</v>
      </c>
    </row>
    <row r="395" spans="3:6" x14ac:dyDescent="0.25">
      <c r="C395" s="81" t="s">
        <v>753</v>
      </c>
      <c r="D395" s="87">
        <v>42530</v>
      </c>
      <c r="E395" s="81" t="s">
        <v>21</v>
      </c>
      <c r="F395" s="83">
        <v>443</v>
      </c>
    </row>
    <row r="396" spans="3:6" x14ac:dyDescent="0.25">
      <c r="C396" s="81" t="s">
        <v>740</v>
      </c>
      <c r="D396" s="87">
        <v>42558</v>
      </c>
      <c r="E396" s="81" t="s">
        <v>7</v>
      </c>
      <c r="F396" s="83">
        <v>511</v>
      </c>
    </row>
    <row r="397" spans="3:6" x14ac:dyDescent="0.25">
      <c r="C397" s="81" t="s">
        <v>734</v>
      </c>
      <c r="D397" s="87">
        <v>42541</v>
      </c>
      <c r="E397" s="81" t="s">
        <v>20</v>
      </c>
      <c r="F397" s="83">
        <v>472</v>
      </c>
    </row>
    <row r="398" spans="3:6" x14ac:dyDescent="0.25">
      <c r="C398" s="81" t="s">
        <v>755</v>
      </c>
      <c r="D398" s="87">
        <v>42561</v>
      </c>
      <c r="E398" s="81" t="s">
        <v>21</v>
      </c>
      <c r="F398" s="83">
        <v>1068</v>
      </c>
    </row>
    <row r="399" spans="3:6" x14ac:dyDescent="0.25">
      <c r="C399" s="81" t="s">
        <v>736</v>
      </c>
      <c r="D399" s="87">
        <v>42525</v>
      </c>
      <c r="E399" s="81" t="s">
        <v>21</v>
      </c>
      <c r="F399" s="83">
        <v>1174</v>
      </c>
    </row>
    <row r="400" spans="3:6" x14ac:dyDescent="0.25">
      <c r="C400" s="81" t="s">
        <v>740</v>
      </c>
      <c r="D400" s="87">
        <v>42534</v>
      </c>
      <c r="E400" s="81" t="s">
        <v>7</v>
      </c>
      <c r="F400" s="83">
        <v>514</v>
      </c>
    </row>
    <row r="401" spans="3:6" x14ac:dyDescent="0.25">
      <c r="C401" s="81" t="s">
        <v>740</v>
      </c>
      <c r="D401" s="87">
        <v>42579</v>
      </c>
      <c r="E401" s="81" t="s">
        <v>20</v>
      </c>
      <c r="F401" s="83">
        <v>485</v>
      </c>
    </row>
    <row r="402" spans="3:6" x14ac:dyDescent="0.25">
      <c r="C402" s="81" t="s">
        <v>1147</v>
      </c>
      <c r="D402" s="87">
        <v>42552</v>
      </c>
      <c r="E402" s="81" t="s">
        <v>7</v>
      </c>
      <c r="F402" s="83">
        <v>1076</v>
      </c>
    </row>
    <row r="403" spans="3:6" x14ac:dyDescent="0.25">
      <c r="C403" s="81" t="s">
        <v>753</v>
      </c>
      <c r="D403" s="87">
        <v>42533</v>
      </c>
      <c r="E403" s="81" t="s">
        <v>20</v>
      </c>
      <c r="F403" s="83">
        <v>508</v>
      </c>
    </row>
    <row r="404" spans="3:6" x14ac:dyDescent="0.25">
      <c r="C404" s="81" t="s">
        <v>1147</v>
      </c>
      <c r="D404" s="87">
        <v>42560</v>
      </c>
      <c r="E404" s="81" t="s">
        <v>21</v>
      </c>
      <c r="F404" s="83">
        <v>503</v>
      </c>
    </row>
    <row r="405" spans="3:6" x14ac:dyDescent="0.25">
      <c r="C405" s="81" t="s">
        <v>740</v>
      </c>
      <c r="D405" s="87">
        <v>42532</v>
      </c>
      <c r="E405" s="81" t="s">
        <v>7</v>
      </c>
      <c r="F405" s="83">
        <v>964</v>
      </c>
    </row>
    <row r="406" spans="3:6" x14ac:dyDescent="0.25">
      <c r="C406" s="81" t="s">
        <v>1147</v>
      </c>
      <c r="D406" s="87">
        <v>42563</v>
      </c>
      <c r="E406" s="81" t="s">
        <v>21</v>
      </c>
      <c r="F406" s="83">
        <v>1164</v>
      </c>
    </row>
    <row r="407" spans="3:6" x14ac:dyDescent="0.25">
      <c r="C407" s="81" t="s">
        <v>740</v>
      </c>
      <c r="D407" s="87">
        <v>42536</v>
      </c>
      <c r="E407" s="81" t="s">
        <v>20</v>
      </c>
      <c r="F407" s="83">
        <v>926</v>
      </c>
    </row>
    <row r="408" spans="3:6" x14ac:dyDescent="0.25">
      <c r="C408" s="81" t="s">
        <v>736</v>
      </c>
      <c r="D408" s="87">
        <v>42522</v>
      </c>
      <c r="E408" s="81" t="s">
        <v>21</v>
      </c>
      <c r="F408" s="83">
        <v>1225</v>
      </c>
    </row>
    <row r="409" spans="3:6" x14ac:dyDescent="0.25">
      <c r="C409" s="81" t="s">
        <v>753</v>
      </c>
      <c r="D409" s="87">
        <v>42559</v>
      </c>
      <c r="E409" s="81" t="s">
        <v>7</v>
      </c>
      <c r="F409" s="83">
        <v>337</v>
      </c>
    </row>
    <row r="410" spans="3:6" x14ac:dyDescent="0.25">
      <c r="C410" s="81" t="s">
        <v>1147</v>
      </c>
      <c r="D410" s="87">
        <v>42539</v>
      </c>
      <c r="E410" s="81" t="s">
        <v>7</v>
      </c>
      <c r="F410" s="83">
        <v>232</v>
      </c>
    </row>
    <row r="411" spans="3:6" x14ac:dyDescent="0.25">
      <c r="C411" s="81" t="s">
        <v>736</v>
      </c>
      <c r="D411" s="87">
        <v>42544</v>
      </c>
      <c r="E411" s="81" t="s">
        <v>7</v>
      </c>
      <c r="F411" s="83">
        <v>751</v>
      </c>
    </row>
    <row r="412" spans="3:6" x14ac:dyDescent="0.25">
      <c r="C412" s="81" t="s">
        <v>734</v>
      </c>
      <c r="D412" s="87">
        <v>42565</v>
      </c>
      <c r="E412" s="81" t="s">
        <v>21</v>
      </c>
      <c r="F412" s="83">
        <v>1011</v>
      </c>
    </row>
    <row r="413" spans="3:6" x14ac:dyDescent="0.25">
      <c r="C413" s="81" t="s">
        <v>755</v>
      </c>
      <c r="D413" s="87">
        <v>42553</v>
      </c>
      <c r="E413" s="81" t="s">
        <v>20</v>
      </c>
      <c r="F413" s="83">
        <v>692</v>
      </c>
    </row>
    <row r="414" spans="3:6" x14ac:dyDescent="0.25">
      <c r="C414" s="81" t="s">
        <v>755</v>
      </c>
      <c r="D414" s="87">
        <v>42563</v>
      </c>
      <c r="E414" s="81" t="s">
        <v>21</v>
      </c>
      <c r="F414" s="83">
        <v>473</v>
      </c>
    </row>
    <row r="415" spans="3:6" x14ac:dyDescent="0.25">
      <c r="C415" s="81" t="s">
        <v>734</v>
      </c>
      <c r="D415" s="87">
        <v>42549</v>
      </c>
      <c r="E415" s="81" t="s">
        <v>21</v>
      </c>
      <c r="F415" s="83">
        <v>961</v>
      </c>
    </row>
    <row r="416" spans="3:6" x14ac:dyDescent="0.25">
      <c r="C416" s="81" t="s">
        <v>740</v>
      </c>
      <c r="D416" s="87">
        <v>42552</v>
      </c>
      <c r="E416" s="81" t="s">
        <v>20</v>
      </c>
      <c r="F416" s="83">
        <v>342</v>
      </c>
    </row>
    <row r="417" spans="3:6" x14ac:dyDescent="0.25">
      <c r="C417" s="81" t="s">
        <v>734</v>
      </c>
      <c r="D417" s="87">
        <v>42562</v>
      </c>
      <c r="E417" s="81" t="s">
        <v>21</v>
      </c>
      <c r="F417" s="83">
        <v>235</v>
      </c>
    </row>
    <row r="418" spans="3:6" x14ac:dyDescent="0.25">
      <c r="C418" s="81" t="s">
        <v>1147</v>
      </c>
      <c r="D418" s="87">
        <v>42526</v>
      </c>
      <c r="E418" s="81" t="s">
        <v>7</v>
      </c>
      <c r="F418" s="83">
        <v>1230</v>
      </c>
    </row>
    <row r="419" spans="3:6" x14ac:dyDescent="0.25">
      <c r="C419" s="81" t="s">
        <v>734</v>
      </c>
      <c r="D419" s="87">
        <v>42538</v>
      </c>
      <c r="E419" s="81" t="s">
        <v>7</v>
      </c>
      <c r="F419" s="83">
        <v>762</v>
      </c>
    </row>
    <row r="420" spans="3:6" x14ac:dyDescent="0.25">
      <c r="C420" s="81" t="s">
        <v>1147</v>
      </c>
      <c r="D420" s="87">
        <v>42565</v>
      </c>
      <c r="E420" s="81" t="s">
        <v>20</v>
      </c>
      <c r="F420" s="83">
        <v>611</v>
      </c>
    </row>
    <row r="421" spans="3:6" x14ac:dyDescent="0.25">
      <c r="C421" s="81" t="s">
        <v>753</v>
      </c>
      <c r="D421" s="87">
        <v>42554</v>
      </c>
      <c r="E421" s="81" t="s">
        <v>20</v>
      </c>
      <c r="F421" s="83">
        <v>1184</v>
      </c>
    </row>
    <row r="422" spans="3:6" x14ac:dyDescent="0.25">
      <c r="C422" s="81" t="s">
        <v>1147</v>
      </c>
      <c r="D422" s="87">
        <v>42581</v>
      </c>
      <c r="E422" s="81" t="s">
        <v>20</v>
      </c>
      <c r="F422" s="83">
        <v>751</v>
      </c>
    </row>
    <row r="423" spans="3:6" x14ac:dyDescent="0.25">
      <c r="C423" s="81" t="s">
        <v>740</v>
      </c>
      <c r="D423" s="87">
        <v>42575</v>
      </c>
      <c r="E423" s="81" t="s">
        <v>7</v>
      </c>
      <c r="F423" s="83">
        <v>660</v>
      </c>
    </row>
    <row r="424" spans="3:6" x14ac:dyDescent="0.25">
      <c r="C424" s="81" t="s">
        <v>755</v>
      </c>
      <c r="D424" s="87">
        <v>42542</v>
      </c>
      <c r="E424" s="81" t="s">
        <v>20</v>
      </c>
      <c r="F424" s="83">
        <v>1000</v>
      </c>
    </row>
    <row r="425" spans="3:6" x14ac:dyDescent="0.25">
      <c r="C425" s="81" t="s">
        <v>736</v>
      </c>
      <c r="D425" s="87">
        <v>42580</v>
      </c>
      <c r="E425" s="81" t="s">
        <v>21</v>
      </c>
      <c r="F425" s="83">
        <v>602</v>
      </c>
    </row>
    <row r="426" spans="3:6" x14ac:dyDescent="0.25">
      <c r="C426" s="81" t="s">
        <v>736</v>
      </c>
      <c r="D426" s="87">
        <v>42550</v>
      </c>
      <c r="E426" s="81" t="s">
        <v>7</v>
      </c>
      <c r="F426" s="83">
        <v>394</v>
      </c>
    </row>
    <row r="427" spans="3:6" x14ac:dyDescent="0.25">
      <c r="C427" s="81" t="s">
        <v>755</v>
      </c>
      <c r="D427" s="87">
        <v>42567</v>
      </c>
      <c r="E427" s="81" t="s">
        <v>21</v>
      </c>
      <c r="F427" s="83">
        <v>694</v>
      </c>
    </row>
    <row r="428" spans="3:6" x14ac:dyDescent="0.25">
      <c r="C428" s="81" t="s">
        <v>736</v>
      </c>
      <c r="D428" s="87">
        <v>42548</v>
      </c>
      <c r="E428" s="81" t="s">
        <v>7</v>
      </c>
      <c r="F428" s="83">
        <v>925</v>
      </c>
    </row>
    <row r="429" spans="3:6" x14ac:dyDescent="0.25">
      <c r="C429" s="81" t="s">
        <v>753</v>
      </c>
      <c r="D429" s="87">
        <v>42562</v>
      </c>
      <c r="E429" s="81" t="s">
        <v>20</v>
      </c>
      <c r="F429" s="83">
        <v>958</v>
      </c>
    </row>
    <row r="430" spans="3:6" x14ac:dyDescent="0.25">
      <c r="C430" s="81" t="s">
        <v>740</v>
      </c>
      <c r="D430" s="87">
        <v>42524</v>
      </c>
      <c r="E430" s="81" t="s">
        <v>20</v>
      </c>
      <c r="F430" s="83">
        <v>348</v>
      </c>
    </row>
    <row r="431" spans="3:6" x14ac:dyDescent="0.25">
      <c r="C431" s="81" t="s">
        <v>734</v>
      </c>
      <c r="D431" s="87">
        <v>42524</v>
      </c>
      <c r="E431" s="81" t="s">
        <v>20</v>
      </c>
      <c r="F431" s="83">
        <v>797</v>
      </c>
    </row>
    <row r="432" spans="3:6" x14ac:dyDescent="0.25">
      <c r="C432" s="81" t="s">
        <v>736</v>
      </c>
      <c r="D432" s="87">
        <v>42538</v>
      </c>
      <c r="E432" s="81" t="s">
        <v>7</v>
      </c>
      <c r="F432" s="83">
        <v>795</v>
      </c>
    </row>
    <row r="433" spans="3:6" x14ac:dyDescent="0.25">
      <c r="C433" s="81" t="s">
        <v>740</v>
      </c>
      <c r="D433" s="87">
        <v>42526</v>
      </c>
      <c r="E433" s="81" t="s">
        <v>20</v>
      </c>
      <c r="F433" s="83">
        <v>932</v>
      </c>
    </row>
    <row r="434" spans="3:6" x14ac:dyDescent="0.25">
      <c r="C434" s="81" t="s">
        <v>734</v>
      </c>
      <c r="D434" s="87">
        <v>42550</v>
      </c>
      <c r="E434" s="81" t="s">
        <v>20</v>
      </c>
      <c r="F434" s="83">
        <v>834</v>
      </c>
    </row>
    <row r="435" spans="3:6" x14ac:dyDescent="0.25">
      <c r="C435" s="81" t="s">
        <v>755</v>
      </c>
      <c r="D435" s="87">
        <v>42547</v>
      </c>
      <c r="E435" s="81" t="s">
        <v>20</v>
      </c>
      <c r="F435" s="83">
        <v>350</v>
      </c>
    </row>
    <row r="436" spans="3:6" x14ac:dyDescent="0.25">
      <c r="C436" s="81" t="s">
        <v>755</v>
      </c>
      <c r="D436" s="87">
        <v>42537</v>
      </c>
      <c r="E436" s="81" t="s">
        <v>21</v>
      </c>
      <c r="F436" s="83">
        <v>951</v>
      </c>
    </row>
    <row r="437" spans="3:6" x14ac:dyDescent="0.25">
      <c r="C437" s="81" t="s">
        <v>736</v>
      </c>
      <c r="D437" s="87">
        <v>42553</v>
      </c>
      <c r="E437" s="81" t="s">
        <v>20</v>
      </c>
      <c r="F437" s="83">
        <v>1171</v>
      </c>
    </row>
    <row r="438" spans="3:6" x14ac:dyDescent="0.25">
      <c r="C438" s="81" t="s">
        <v>1147</v>
      </c>
      <c r="D438" s="87">
        <v>42562</v>
      </c>
      <c r="E438" s="81" t="s">
        <v>7</v>
      </c>
      <c r="F438" s="83">
        <v>400</v>
      </c>
    </row>
    <row r="439" spans="3:6" x14ac:dyDescent="0.25">
      <c r="C439" s="81" t="s">
        <v>755</v>
      </c>
      <c r="D439" s="87">
        <v>42531</v>
      </c>
      <c r="E439" s="81" t="s">
        <v>21</v>
      </c>
      <c r="F439" s="83">
        <v>1012</v>
      </c>
    </row>
    <row r="440" spans="3:6" x14ac:dyDescent="0.25">
      <c r="C440" s="81" t="s">
        <v>736</v>
      </c>
      <c r="D440" s="87">
        <v>42572</v>
      </c>
      <c r="E440" s="81" t="s">
        <v>21</v>
      </c>
      <c r="F440" s="83">
        <v>461</v>
      </c>
    </row>
    <row r="441" spans="3:6" x14ac:dyDescent="0.25">
      <c r="C441" s="81" t="s">
        <v>753</v>
      </c>
      <c r="D441" s="87">
        <v>42571</v>
      </c>
      <c r="E441" s="81" t="s">
        <v>20</v>
      </c>
      <c r="F441" s="83">
        <v>735</v>
      </c>
    </row>
    <row r="442" spans="3:6" x14ac:dyDescent="0.25">
      <c r="C442" s="81" t="s">
        <v>753</v>
      </c>
      <c r="D442" s="87">
        <v>42563</v>
      </c>
      <c r="E442" s="81" t="s">
        <v>21</v>
      </c>
      <c r="F442" s="83">
        <v>342</v>
      </c>
    </row>
    <row r="443" spans="3:6" x14ac:dyDescent="0.25">
      <c r="C443" s="81" t="s">
        <v>755</v>
      </c>
      <c r="D443" s="87">
        <v>42558</v>
      </c>
      <c r="E443" s="81" t="s">
        <v>21</v>
      </c>
      <c r="F443" s="83">
        <v>663</v>
      </c>
    </row>
    <row r="444" spans="3:6" x14ac:dyDescent="0.25">
      <c r="C444" s="81" t="s">
        <v>1147</v>
      </c>
      <c r="D444" s="87">
        <v>42562</v>
      </c>
      <c r="E444" s="81" t="s">
        <v>20</v>
      </c>
      <c r="F444" s="83">
        <v>538</v>
      </c>
    </row>
    <row r="445" spans="3:6" x14ac:dyDescent="0.25">
      <c r="C445" s="81" t="s">
        <v>734</v>
      </c>
      <c r="D445" s="87">
        <v>42530</v>
      </c>
      <c r="E445" s="81" t="s">
        <v>21</v>
      </c>
      <c r="F445" s="83">
        <v>524</v>
      </c>
    </row>
    <row r="446" spans="3:6" x14ac:dyDescent="0.25">
      <c r="C446" s="81" t="s">
        <v>734</v>
      </c>
      <c r="D446" s="87">
        <v>42547</v>
      </c>
      <c r="E446" s="81" t="s">
        <v>20</v>
      </c>
      <c r="F446" s="83">
        <v>433</v>
      </c>
    </row>
    <row r="447" spans="3:6" x14ac:dyDescent="0.25">
      <c r="C447" s="81" t="s">
        <v>755</v>
      </c>
      <c r="D447" s="87">
        <v>42582</v>
      </c>
      <c r="E447" s="81" t="s">
        <v>7</v>
      </c>
      <c r="F447" s="83">
        <v>1048</v>
      </c>
    </row>
    <row r="448" spans="3:6" x14ac:dyDescent="0.25">
      <c r="C448" s="81" t="s">
        <v>736</v>
      </c>
      <c r="D448" s="87">
        <v>42541</v>
      </c>
      <c r="E448" s="81" t="s">
        <v>21</v>
      </c>
      <c r="F448" s="83">
        <v>1074</v>
      </c>
    </row>
    <row r="449" spans="3:6" x14ac:dyDescent="0.25">
      <c r="C449" s="81" t="s">
        <v>1147</v>
      </c>
      <c r="D449" s="87">
        <v>42571</v>
      </c>
      <c r="E449" s="81" t="s">
        <v>20</v>
      </c>
      <c r="F449" s="83">
        <v>1223</v>
      </c>
    </row>
    <row r="450" spans="3:6" x14ac:dyDescent="0.25">
      <c r="C450" s="81" t="s">
        <v>755</v>
      </c>
      <c r="D450" s="87">
        <v>42578</v>
      </c>
      <c r="E450" s="81" t="s">
        <v>21</v>
      </c>
      <c r="F450" s="83">
        <v>717</v>
      </c>
    </row>
    <row r="451" spans="3:6" x14ac:dyDescent="0.25">
      <c r="C451" s="81" t="s">
        <v>734</v>
      </c>
      <c r="D451" s="87">
        <v>42575</v>
      </c>
      <c r="E451" s="81" t="s">
        <v>21</v>
      </c>
      <c r="F451" s="83">
        <v>671</v>
      </c>
    </row>
    <row r="452" spans="3:6" x14ac:dyDescent="0.25">
      <c r="C452" s="81" t="s">
        <v>740</v>
      </c>
      <c r="D452" s="87">
        <v>42580</v>
      </c>
      <c r="E452" s="81" t="s">
        <v>21</v>
      </c>
      <c r="F452" s="83">
        <v>907</v>
      </c>
    </row>
    <row r="453" spans="3:6" x14ac:dyDescent="0.25">
      <c r="C453" s="81" t="s">
        <v>753</v>
      </c>
      <c r="D453" s="87">
        <v>42578</v>
      </c>
      <c r="E453" s="81" t="s">
        <v>21</v>
      </c>
      <c r="F453" s="83">
        <v>721</v>
      </c>
    </row>
    <row r="454" spans="3:6" x14ac:dyDescent="0.25">
      <c r="C454" s="81" t="s">
        <v>734</v>
      </c>
      <c r="D454" s="87">
        <v>42540</v>
      </c>
      <c r="E454" s="81" t="s">
        <v>21</v>
      </c>
      <c r="F454" s="83">
        <v>252</v>
      </c>
    </row>
    <row r="455" spans="3:6" x14ac:dyDescent="0.25">
      <c r="C455" s="81" t="s">
        <v>736</v>
      </c>
      <c r="D455" s="87">
        <v>42576</v>
      </c>
      <c r="E455" s="81" t="s">
        <v>7</v>
      </c>
      <c r="F455" s="83">
        <v>527</v>
      </c>
    </row>
    <row r="456" spans="3:6" x14ac:dyDescent="0.25">
      <c r="C456" s="81" t="s">
        <v>740</v>
      </c>
      <c r="D456" s="87">
        <v>42560</v>
      </c>
      <c r="E456" s="81" t="s">
        <v>21</v>
      </c>
      <c r="F456" s="83">
        <v>1044</v>
      </c>
    </row>
    <row r="457" spans="3:6" x14ac:dyDescent="0.25">
      <c r="C457" s="81" t="s">
        <v>734</v>
      </c>
      <c r="D457" s="87">
        <v>42564</v>
      </c>
      <c r="E457" s="81" t="s">
        <v>7</v>
      </c>
      <c r="F457" s="83">
        <v>273</v>
      </c>
    </row>
    <row r="458" spans="3:6" x14ac:dyDescent="0.25">
      <c r="C458" s="81" t="s">
        <v>734</v>
      </c>
      <c r="D458" s="87">
        <v>42560</v>
      </c>
      <c r="E458" s="81" t="s">
        <v>7</v>
      </c>
      <c r="F458" s="83">
        <v>980</v>
      </c>
    </row>
    <row r="459" spans="3:6" x14ac:dyDescent="0.25">
      <c r="C459" s="81" t="s">
        <v>740</v>
      </c>
      <c r="D459" s="87">
        <v>42536</v>
      </c>
      <c r="E459" s="81" t="s">
        <v>21</v>
      </c>
      <c r="F459" s="83">
        <v>439</v>
      </c>
    </row>
    <row r="460" spans="3:6" x14ac:dyDescent="0.25">
      <c r="C460" s="81" t="s">
        <v>740</v>
      </c>
      <c r="D460" s="87">
        <v>42572</v>
      </c>
      <c r="E460" s="81" t="s">
        <v>21</v>
      </c>
      <c r="F460" s="83">
        <v>1109</v>
      </c>
    </row>
    <row r="461" spans="3:6" x14ac:dyDescent="0.25">
      <c r="C461" s="81" t="s">
        <v>755</v>
      </c>
      <c r="D461" s="87">
        <v>42531</v>
      </c>
      <c r="E461" s="81" t="s">
        <v>7</v>
      </c>
      <c r="F461" s="83">
        <v>683</v>
      </c>
    </row>
    <row r="462" spans="3:6" x14ac:dyDescent="0.25">
      <c r="C462" s="81" t="s">
        <v>734</v>
      </c>
      <c r="D462" s="87">
        <v>42539</v>
      </c>
      <c r="E462" s="81" t="s">
        <v>20</v>
      </c>
      <c r="F462" s="83">
        <v>733</v>
      </c>
    </row>
    <row r="463" spans="3:6" x14ac:dyDescent="0.25">
      <c r="C463" s="81" t="s">
        <v>734</v>
      </c>
      <c r="D463" s="87">
        <v>42550</v>
      </c>
      <c r="E463" s="81" t="s">
        <v>21</v>
      </c>
      <c r="F463" s="83">
        <v>561</v>
      </c>
    </row>
    <row r="464" spans="3:6" x14ac:dyDescent="0.25">
      <c r="C464" s="81" t="s">
        <v>734</v>
      </c>
      <c r="D464" s="87">
        <v>42547</v>
      </c>
      <c r="E464" s="81" t="s">
        <v>20</v>
      </c>
      <c r="F464" s="83">
        <v>783</v>
      </c>
    </row>
    <row r="465" spans="3:6" x14ac:dyDescent="0.25">
      <c r="C465" s="81" t="s">
        <v>734</v>
      </c>
      <c r="D465" s="87">
        <v>42576</v>
      </c>
      <c r="E465" s="81" t="s">
        <v>7</v>
      </c>
      <c r="F465" s="83">
        <v>556</v>
      </c>
    </row>
    <row r="466" spans="3:6" x14ac:dyDescent="0.25">
      <c r="C466" s="81" t="s">
        <v>1147</v>
      </c>
      <c r="D466" s="87">
        <v>42564</v>
      </c>
      <c r="E466" s="81" t="s">
        <v>21</v>
      </c>
      <c r="F466" s="83">
        <v>685</v>
      </c>
    </row>
    <row r="467" spans="3:6" x14ac:dyDescent="0.25">
      <c r="C467" s="81" t="s">
        <v>736</v>
      </c>
      <c r="D467" s="87">
        <v>42545</v>
      </c>
      <c r="E467" s="81" t="s">
        <v>7</v>
      </c>
      <c r="F467" s="83">
        <v>942</v>
      </c>
    </row>
    <row r="468" spans="3:6" x14ac:dyDescent="0.25">
      <c r="C468" s="81" t="s">
        <v>1147</v>
      </c>
      <c r="D468" s="87">
        <v>42555</v>
      </c>
      <c r="E468" s="81" t="s">
        <v>7</v>
      </c>
      <c r="F468" s="83">
        <v>771</v>
      </c>
    </row>
    <row r="469" spans="3:6" x14ac:dyDescent="0.25">
      <c r="C469" s="81" t="s">
        <v>736</v>
      </c>
      <c r="D469" s="87">
        <v>42550</v>
      </c>
      <c r="E469" s="81" t="s">
        <v>7</v>
      </c>
      <c r="F469" s="83">
        <v>457</v>
      </c>
    </row>
    <row r="470" spans="3:6" x14ac:dyDescent="0.25">
      <c r="C470" s="81" t="s">
        <v>755</v>
      </c>
      <c r="D470" s="87">
        <v>42559</v>
      </c>
      <c r="E470" s="81" t="s">
        <v>20</v>
      </c>
      <c r="F470" s="83">
        <v>615</v>
      </c>
    </row>
    <row r="471" spans="3:6" x14ac:dyDescent="0.25">
      <c r="C471" s="81" t="s">
        <v>736</v>
      </c>
      <c r="D471" s="87">
        <v>42580</v>
      </c>
      <c r="E471" s="81" t="s">
        <v>7</v>
      </c>
      <c r="F471" s="83">
        <v>945</v>
      </c>
    </row>
    <row r="472" spans="3:6" x14ac:dyDescent="0.25">
      <c r="C472" s="81" t="s">
        <v>734</v>
      </c>
      <c r="D472" s="87">
        <v>42558</v>
      </c>
      <c r="E472" s="81" t="s">
        <v>21</v>
      </c>
      <c r="F472" s="83">
        <v>674</v>
      </c>
    </row>
    <row r="473" spans="3:6" x14ac:dyDescent="0.25">
      <c r="C473" s="81" t="s">
        <v>734</v>
      </c>
      <c r="D473" s="87">
        <v>42525</v>
      </c>
      <c r="E473" s="81" t="s">
        <v>7</v>
      </c>
      <c r="F473" s="83">
        <v>882</v>
      </c>
    </row>
    <row r="474" spans="3:6" x14ac:dyDescent="0.25">
      <c r="C474" s="81" t="s">
        <v>753</v>
      </c>
      <c r="D474" s="87">
        <v>42533</v>
      </c>
      <c r="E474" s="81" t="s">
        <v>21</v>
      </c>
      <c r="F474" s="83">
        <v>749</v>
      </c>
    </row>
    <row r="475" spans="3:6" x14ac:dyDescent="0.25">
      <c r="C475" s="81" t="s">
        <v>740</v>
      </c>
      <c r="D475" s="87">
        <v>42529</v>
      </c>
      <c r="E475" s="81" t="s">
        <v>7</v>
      </c>
      <c r="F475" s="83">
        <v>798</v>
      </c>
    </row>
    <row r="476" spans="3:6" x14ac:dyDescent="0.25">
      <c r="C476" s="81" t="s">
        <v>753</v>
      </c>
      <c r="D476" s="87">
        <v>42558</v>
      </c>
      <c r="E476" s="81" t="s">
        <v>20</v>
      </c>
      <c r="F476" s="83">
        <v>537</v>
      </c>
    </row>
    <row r="477" spans="3:6" x14ac:dyDescent="0.25">
      <c r="C477" s="81" t="s">
        <v>736</v>
      </c>
      <c r="D477" s="87">
        <v>42532</v>
      </c>
      <c r="E477" s="81" t="s">
        <v>21</v>
      </c>
      <c r="F477" s="83">
        <v>371</v>
      </c>
    </row>
    <row r="478" spans="3:6" x14ac:dyDescent="0.25">
      <c r="C478" s="81" t="s">
        <v>755</v>
      </c>
      <c r="D478" s="87">
        <v>42551</v>
      </c>
      <c r="E478" s="81" t="s">
        <v>20</v>
      </c>
      <c r="F478" s="83">
        <v>1014</v>
      </c>
    </row>
    <row r="479" spans="3:6" x14ac:dyDescent="0.25">
      <c r="C479" s="81" t="s">
        <v>1147</v>
      </c>
      <c r="D479" s="87">
        <v>42522</v>
      </c>
      <c r="E479" s="81" t="s">
        <v>21</v>
      </c>
      <c r="F479" s="83">
        <v>975</v>
      </c>
    </row>
    <row r="480" spans="3:6" x14ac:dyDescent="0.25">
      <c r="C480" s="81" t="s">
        <v>734</v>
      </c>
      <c r="D480" s="87">
        <v>42572</v>
      </c>
      <c r="E480" s="81" t="s">
        <v>20</v>
      </c>
      <c r="F480" s="83">
        <v>874</v>
      </c>
    </row>
    <row r="481" spans="3:6" x14ac:dyDescent="0.25">
      <c r="C481" s="81" t="s">
        <v>1147</v>
      </c>
      <c r="D481" s="87">
        <v>42548</v>
      </c>
      <c r="E481" s="81" t="s">
        <v>20</v>
      </c>
      <c r="F481" s="83">
        <v>1041</v>
      </c>
    </row>
    <row r="482" spans="3:6" x14ac:dyDescent="0.25">
      <c r="C482" s="81" t="s">
        <v>736</v>
      </c>
      <c r="D482" s="87">
        <v>42522</v>
      </c>
      <c r="E482" s="81" t="s">
        <v>20</v>
      </c>
      <c r="F482" s="83">
        <v>876</v>
      </c>
    </row>
    <row r="483" spans="3:6" x14ac:dyDescent="0.25">
      <c r="C483" s="81" t="s">
        <v>1147</v>
      </c>
      <c r="D483" s="87">
        <v>42524</v>
      </c>
      <c r="E483" s="81" t="s">
        <v>7</v>
      </c>
      <c r="F483" s="83">
        <v>1199</v>
      </c>
    </row>
    <row r="484" spans="3:6" x14ac:dyDescent="0.25">
      <c r="C484" s="81" t="s">
        <v>753</v>
      </c>
      <c r="D484" s="87">
        <v>42538</v>
      </c>
      <c r="E484" s="81" t="s">
        <v>20</v>
      </c>
      <c r="F484" s="83">
        <v>1033</v>
      </c>
    </row>
    <row r="485" spans="3:6" x14ac:dyDescent="0.25">
      <c r="C485" s="81" t="s">
        <v>753</v>
      </c>
      <c r="D485" s="87">
        <v>42527</v>
      </c>
      <c r="E485" s="81" t="s">
        <v>21</v>
      </c>
      <c r="F485" s="83">
        <v>454</v>
      </c>
    </row>
    <row r="486" spans="3:6" x14ac:dyDescent="0.25">
      <c r="C486" s="81" t="s">
        <v>753</v>
      </c>
      <c r="D486" s="87">
        <v>42560</v>
      </c>
      <c r="E486" s="81" t="s">
        <v>20</v>
      </c>
      <c r="F486" s="83">
        <v>917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H4473"/>
  <sheetViews>
    <sheetView workbookViewId="0"/>
  </sheetViews>
  <sheetFormatPr defaultRowHeight="15" x14ac:dyDescent="0.25"/>
  <cols>
    <col min="2" max="2" width="24.28515625" bestFit="1" customWidth="1"/>
  </cols>
  <sheetData>
    <row r="1" spans="1:8" ht="30" x14ac:dyDescent="0.25">
      <c r="A1" s="95" t="s">
        <v>2248</v>
      </c>
      <c r="B1" s="94"/>
      <c r="C1" s="94"/>
      <c r="D1" s="94"/>
      <c r="E1" s="94"/>
      <c r="F1" s="94"/>
      <c r="G1" s="94"/>
      <c r="H1" s="93"/>
    </row>
    <row r="4" spans="1:8" x14ac:dyDescent="0.25">
      <c r="A4" s="91"/>
      <c r="B4" s="92" t="s">
        <v>829</v>
      </c>
      <c r="C4" s="92" t="s">
        <v>724</v>
      </c>
      <c r="D4" s="91"/>
      <c r="E4" s="91"/>
      <c r="F4" s="91"/>
      <c r="G4" s="91"/>
      <c r="H4" s="91"/>
    </row>
    <row r="5" spans="1:8" x14ac:dyDescent="0.25">
      <c r="A5" s="91"/>
      <c r="B5" s="91" t="s">
        <v>1150</v>
      </c>
      <c r="C5" s="91">
        <v>930</v>
      </c>
      <c r="D5" s="91"/>
      <c r="E5" s="91"/>
      <c r="F5" s="91"/>
      <c r="G5" s="91"/>
      <c r="H5" s="91"/>
    </row>
    <row r="6" spans="1:8" x14ac:dyDescent="0.25">
      <c r="A6" s="91"/>
      <c r="B6" s="91" t="s">
        <v>1151</v>
      </c>
      <c r="C6" s="91">
        <v>712</v>
      </c>
      <c r="D6" s="91"/>
      <c r="E6" s="91"/>
      <c r="F6" s="91"/>
      <c r="G6" s="91"/>
      <c r="H6" s="91"/>
    </row>
    <row r="7" spans="1:8" x14ac:dyDescent="0.25">
      <c r="A7" s="91"/>
      <c r="B7" s="91" t="s">
        <v>1152</v>
      </c>
      <c r="C7" s="91">
        <v>372</v>
      </c>
      <c r="D7" s="91"/>
      <c r="E7" s="91"/>
      <c r="F7" s="91"/>
      <c r="G7" s="91"/>
      <c r="H7" s="91"/>
    </row>
    <row r="8" spans="1:8" x14ac:dyDescent="0.25">
      <c r="A8" s="91"/>
      <c r="B8" s="91" t="s">
        <v>1153</v>
      </c>
      <c r="C8" s="91">
        <v>331</v>
      </c>
      <c r="D8" s="91"/>
      <c r="E8" s="91"/>
      <c r="F8" s="91"/>
      <c r="G8" s="91"/>
      <c r="H8" s="91"/>
    </row>
    <row r="9" spans="1:8" x14ac:dyDescent="0.25">
      <c r="A9" s="91"/>
      <c r="B9" s="91" t="s">
        <v>1154</v>
      </c>
      <c r="C9" s="91">
        <v>406</v>
      </c>
      <c r="D9" s="91"/>
      <c r="E9" s="91"/>
      <c r="F9" s="91"/>
      <c r="G9" s="91"/>
      <c r="H9" s="91"/>
    </row>
    <row r="10" spans="1:8" x14ac:dyDescent="0.25">
      <c r="A10" s="91"/>
      <c r="B10" s="91" t="s">
        <v>1155</v>
      </c>
      <c r="C10" s="91">
        <v>332</v>
      </c>
      <c r="D10" s="91"/>
      <c r="E10" s="91"/>
      <c r="F10" s="91"/>
      <c r="G10" s="91"/>
      <c r="H10" s="91"/>
    </row>
    <row r="11" spans="1:8" x14ac:dyDescent="0.25">
      <c r="A11" s="91"/>
      <c r="B11" s="91" t="s">
        <v>1156</v>
      </c>
      <c r="C11" s="91">
        <v>267</v>
      </c>
      <c r="D11" s="91"/>
      <c r="E11" s="91"/>
      <c r="F11" s="91"/>
      <c r="G11" s="91"/>
      <c r="H11" s="91"/>
    </row>
    <row r="12" spans="1:8" x14ac:dyDescent="0.25">
      <c r="A12" s="91"/>
      <c r="B12" s="91" t="s">
        <v>1157</v>
      </c>
      <c r="C12" s="91">
        <v>345</v>
      </c>
      <c r="D12" s="91"/>
      <c r="E12" s="91"/>
      <c r="F12" s="91"/>
      <c r="G12" s="91"/>
      <c r="H12" s="91"/>
    </row>
    <row r="13" spans="1:8" x14ac:dyDescent="0.25">
      <c r="A13" s="91"/>
      <c r="B13" s="91" t="s">
        <v>1158</v>
      </c>
      <c r="C13" s="91">
        <v>857</v>
      </c>
      <c r="D13" s="91"/>
      <c r="E13" s="91"/>
      <c r="F13" s="91"/>
      <c r="G13" s="91"/>
      <c r="H13" s="91"/>
    </row>
    <row r="14" spans="1:8" x14ac:dyDescent="0.25">
      <c r="A14" s="91"/>
      <c r="B14" s="91" t="s">
        <v>1159</v>
      </c>
      <c r="C14" s="91">
        <v>484</v>
      </c>
      <c r="D14" s="91"/>
      <c r="E14" s="91"/>
      <c r="F14" s="91"/>
      <c r="G14" s="91"/>
      <c r="H14" s="91"/>
    </row>
    <row r="15" spans="1:8" x14ac:dyDescent="0.25">
      <c r="A15" s="91"/>
      <c r="B15" s="91" t="s">
        <v>1160</v>
      </c>
      <c r="C15" s="91">
        <v>1055</v>
      </c>
      <c r="D15" s="91"/>
      <c r="E15" s="91"/>
      <c r="F15" s="91"/>
      <c r="G15" s="91"/>
      <c r="H15" s="91"/>
    </row>
    <row r="16" spans="1:8" x14ac:dyDescent="0.25">
      <c r="A16" s="91"/>
      <c r="B16" s="91" t="s">
        <v>1161</v>
      </c>
      <c r="C16" s="91">
        <v>411</v>
      </c>
      <c r="D16" s="91"/>
      <c r="E16" s="91"/>
      <c r="F16" s="91"/>
      <c r="G16" s="91"/>
      <c r="H16" s="91"/>
    </row>
    <row r="17" spans="2:3" x14ac:dyDescent="0.25">
      <c r="B17" s="91" t="s">
        <v>1162</v>
      </c>
      <c r="C17" s="91">
        <v>860</v>
      </c>
    </row>
    <row r="18" spans="2:3" x14ac:dyDescent="0.25">
      <c r="B18" s="91" t="s">
        <v>1163</v>
      </c>
      <c r="C18" s="91">
        <v>657</v>
      </c>
    </row>
    <row r="19" spans="2:3" x14ac:dyDescent="0.25">
      <c r="B19" s="91" t="s">
        <v>1164</v>
      </c>
      <c r="C19" s="91">
        <v>900</v>
      </c>
    </row>
    <row r="20" spans="2:3" x14ac:dyDescent="0.25">
      <c r="B20" s="91" t="s">
        <v>1165</v>
      </c>
      <c r="C20" s="91">
        <v>801</v>
      </c>
    </row>
    <row r="21" spans="2:3" x14ac:dyDescent="0.25">
      <c r="B21" s="91" t="s">
        <v>1166</v>
      </c>
      <c r="C21" s="91">
        <v>886</v>
      </c>
    </row>
    <row r="22" spans="2:3" x14ac:dyDescent="0.25">
      <c r="B22" s="91" t="s">
        <v>1167</v>
      </c>
      <c r="C22" s="91">
        <v>689</v>
      </c>
    </row>
    <row r="23" spans="2:3" x14ac:dyDescent="0.25">
      <c r="B23" s="91" t="s">
        <v>1168</v>
      </c>
      <c r="C23" s="91">
        <v>991</v>
      </c>
    </row>
    <row r="24" spans="2:3" x14ac:dyDescent="0.25">
      <c r="B24" s="91" t="s">
        <v>1169</v>
      </c>
      <c r="C24" s="91">
        <v>924</v>
      </c>
    </row>
    <row r="25" spans="2:3" x14ac:dyDescent="0.25">
      <c r="B25" s="91" t="s">
        <v>1170</v>
      </c>
      <c r="C25" s="91">
        <v>594</v>
      </c>
    </row>
    <row r="26" spans="2:3" x14ac:dyDescent="0.25">
      <c r="B26" s="91" t="s">
        <v>1171</v>
      </c>
      <c r="C26" s="91">
        <v>669</v>
      </c>
    </row>
    <row r="27" spans="2:3" x14ac:dyDescent="0.25">
      <c r="B27" s="91" t="s">
        <v>1172</v>
      </c>
      <c r="C27" s="91">
        <v>314</v>
      </c>
    </row>
    <row r="28" spans="2:3" x14ac:dyDescent="0.25">
      <c r="B28" s="91" t="s">
        <v>1173</v>
      </c>
      <c r="C28" s="91">
        <v>335</v>
      </c>
    </row>
    <row r="29" spans="2:3" x14ac:dyDescent="0.25">
      <c r="B29" s="91" t="s">
        <v>1174</v>
      </c>
      <c r="C29" s="91">
        <v>1144</v>
      </c>
    </row>
    <row r="30" spans="2:3" x14ac:dyDescent="0.25">
      <c r="B30" s="91" t="s">
        <v>1175</v>
      </c>
      <c r="C30" s="91">
        <v>537</v>
      </c>
    </row>
    <row r="31" spans="2:3" x14ac:dyDescent="0.25">
      <c r="B31" s="91" t="s">
        <v>1176</v>
      </c>
      <c r="C31" s="91">
        <v>672</v>
      </c>
    </row>
    <row r="32" spans="2:3" x14ac:dyDescent="0.25">
      <c r="B32" s="91" t="s">
        <v>1177</v>
      </c>
      <c r="C32" s="91">
        <v>903</v>
      </c>
    </row>
    <row r="33" spans="2:3" x14ac:dyDescent="0.25">
      <c r="B33" s="91" t="s">
        <v>1178</v>
      </c>
      <c r="C33" s="91">
        <v>516</v>
      </c>
    </row>
    <row r="34" spans="2:3" x14ac:dyDescent="0.25">
      <c r="B34" s="91" t="s">
        <v>1179</v>
      </c>
      <c r="C34" s="91">
        <v>721</v>
      </c>
    </row>
    <row r="35" spans="2:3" x14ac:dyDescent="0.25">
      <c r="B35" s="91" t="s">
        <v>1180</v>
      </c>
      <c r="C35" s="91">
        <v>699</v>
      </c>
    </row>
    <row r="36" spans="2:3" x14ac:dyDescent="0.25">
      <c r="B36" s="91" t="s">
        <v>1181</v>
      </c>
      <c r="C36" s="91">
        <v>685</v>
      </c>
    </row>
    <row r="37" spans="2:3" x14ac:dyDescent="0.25">
      <c r="B37" s="91" t="s">
        <v>1182</v>
      </c>
      <c r="C37" s="91">
        <v>528</v>
      </c>
    </row>
    <row r="38" spans="2:3" x14ac:dyDescent="0.25">
      <c r="B38" s="91" t="s">
        <v>1183</v>
      </c>
      <c r="C38" s="91">
        <v>298</v>
      </c>
    </row>
    <row r="39" spans="2:3" x14ac:dyDescent="0.25">
      <c r="B39" s="91" t="s">
        <v>1184</v>
      </c>
      <c r="C39" s="91">
        <v>947</v>
      </c>
    </row>
    <row r="40" spans="2:3" x14ac:dyDescent="0.25">
      <c r="B40" s="91" t="s">
        <v>1185</v>
      </c>
      <c r="C40" s="91">
        <v>1213</v>
      </c>
    </row>
    <row r="41" spans="2:3" x14ac:dyDescent="0.25">
      <c r="B41" s="91" t="s">
        <v>1186</v>
      </c>
      <c r="C41" s="91">
        <v>241</v>
      </c>
    </row>
    <row r="42" spans="2:3" x14ac:dyDescent="0.25">
      <c r="B42" s="91" t="s">
        <v>1187</v>
      </c>
      <c r="C42" s="91">
        <v>1135</v>
      </c>
    </row>
    <row r="43" spans="2:3" x14ac:dyDescent="0.25">
      <c r="B43" s="91" t="s">
        <v>1188</v>
      </c>
      <c r="C43" s="91">
        <v>679</v>
      </c>
    </row>
    <row r="44" spans="2:3" x14ac:dyDescent="0.25">
      <c r="B44" s="91" t="s">
        <v>1189</v>
      </c>
      <c r="C44" s="91">
        <v>316</v>
      </c>
    </row>
    <row r="45" spans="2:3" x14ac:dyDescent="0.25">
      <c r="B45" s="91" t="s">
        <v>1190</v>
      </c>
      <c r="C45" s="91">
        <v>489</v>
      </c>
    </row>
    <row r="46" spans="2:3" x14ac:dyDescent="0.25">
      <c r="B46" s="91" t="s">
        <v>1191</v>
      </c>
      <c r="C46" s="91">
        <v>344</v>
      </c>
    </row>
    <row r="47" spans="2:3" x14ac:dyDescent="0.25">
      <c r="B47" s="91" t="s">
        <v>1192</v>
      </c>
      <c r="C47" s="91">
        <v>403</v>
      </c>
    </row>
    <row r="48" spans="2:3" x14ac:dyDescent="0.25">
      <c r="B48" s="91" t="s">
        <v>1193</v>
      </c>
      <c r="C48" s="91">
        <v>354</v>
      </c>
    </row>
    <row r="49" spans="2:3" x14ac:dyDescent="0.25">
      <c r="B49" s="91" t="s">
        <v>1194</v>
      </c>
      <c r="C49" s="91">
        <v>1135</v>
      </c>
    </row>
    <row r="50" spans="2:3" x14ac:dyDescent="0.25">
      <c r="B50" s="91" t="s">
        <v>1195</v>
      </c>
      <c r="C50" s="91">
        <v>1090</v>
      </c>
    </row>
    <row r="51" spans="2:3" x14ac:dyDescent="0.25">
      <c r="B51" s="91" t="s">
        <v>1196</v>
      </c>
      <c r="C51" s="91">
        <v>423</v>
      </c>
    </row>
    <row r="52" spans="2:3" x14ac:dyDescent="0.25">
      <c r="B52" s="91" t="s">
        <v>1197</v>
      </c>
      <c r="C52" s="91">
        <v>292</v>
      </c>
    </row>
    <row r="53" spans="2:3" x14ac:dyDescent="0.25">
      <c r="B53" s="91" t="s">
        <v>1198</v>
      </c>
      <c r="C53" s="91">
        <v>586</v>
      </c>
    </row>
    <row r="54" spans="2:3" x14ac:dyDescent="0.25">
      <c r="B54" s="91" t="s">
        <v>1199</v>
      </c>
      <c r="C54" s="91">
        <v>716</v>
      </c>
    </row>
    <row r="55" spans="2:3" x14ac:dyDescent="0.25">
      <c r="B55" s="91" t="s">
        <v>1200</v>
      </c>
      <c r="C55" s="91">
        <v>1063</v>
      </c>
    </row>
    <row r="56" spans="2:3" x14ac:dyDescent="0.25">
      <c r="B56" s="91" t="s">
        <v>1201</v>
      </c>
      <c r="C56" s="91">
        <v>258</v>
      </c>
    </row>
    <row r="57" spans="2:3" x14ac:dyDescent="0.25">
      <c r="B57" s="91" t="s">
        <v>1202</v>
      </c>
      <c r="C57" s="91">
        <v>1128</v>
      </c>
    </row>
    <row r="58" spans="2:3" x14ac:dyDescent="0.25">
      <c r="B58" s="91" t="s">
        <v>1203</v>
      </c>
      <c r="C58" s="91">
        <v>561</v>
      </c>
    </row>
    <row r="59" spans="2:3" x14ac:dyDescent="0.25">
      <c r="B59" s="91" t="s">
        <v>1204</v>
      </c>
      <c r="C59" s="91">
        <v>933</v>
      </c>
    </row>
    <row r="60" spans="2:3" x14ac:dyDescent="0.25">
      <c r="B60" s="91" t="s">
        <v>1205</v>
      </c>
      <c r="C60" s="91">
        <v>990</v>
      </c>
    </row>
    <row r="61" spans="2:3" x14ac:dyDescent="0.25">
      <c r="B61" s="91" t="s">
        <v>1206</v>
      </c>
      <c r="C61" s="91">
        <v>1155</v>
      </c>
    </row>
    <row r="62" spans="2:3" x14ac:dyDescent="0.25">
      <c r="B62" s="91" t="s">
        <v>1207</v>
      </c>
      <c r="C62" s="91">
        <v>346</v>
      </c>
    </row>
    <row r="63" spans="2:3" x14ac:dyDescent="0.25">
      <c r="B63" s="91" t="s">
        <v>1208</v>
      </c>
      <c r="C63" s="91">
        <v>288</v>
      </c>
    </row>
    <row r="64" spans="2:3" x14ac:dyDescent="0.25">
      <c r="B64" s="91" t="s">
        <v>1209</v>
      </c>
      <c r="C64" s="91">
        <v>1154</v>
      </c>
    </row>
    <row r="65" spans="2:3" x14ac:dyDescent="0.25">
      <c r="B65" s="91" t="s">
        <v>1200</v>
      </c>
      <c r="C65" s="91">
        <v>966</v>
      </c>
    </row>
    <row r="66" spans="2:3" x14ac:dyDescent="0.25">
      <c r="B66" s="91" t="s">
        <v>1210</v>
      </c>
      <c r="C66" s="91">
        <v>982</v>
      </c>
    </row>
    <row r="67" spans="2:3" x14ac:dyDescent="0.25">
      <c r="B67" s="91" t="s">
        <v>1173</v>
      </c>
      <c r="C67" s="91">
        <v>1230</v>
      </c>
    </row>
    <row r="68" spans="2:3" x14ac:dyDescent="0.25">
      <c r="B68" s="91" t="s">
        <v>1211</v>
      </c>
      <c r="C68" s="91">
        <v>1099</v>
      </c>
    </row>
    <row r="69" spans="2:3" x14ac:dyDescent="0.25">
      <c r="B69" s="91" t="s">
        <v>1212</v>
      </c>
      <c r="C69" s="91">
        <v>345</v>
      </c>
    </row>
    <row r="70" spans="2:3" x14ac:dyDescent="0.25">
      <c r="B70" s="91" t="s">
        <v>1213</v>
      </c>
      <c r="C70" s="91">
        <v>817</v>
      </c>
    </row>
    <row r="71" spans="2:3" x14ac:dyDescent="0.25">
      <c r="B71" s="91" t="s">
        <v>1214</v>
      </c>
      <c r="C71" s="91">
        <v>255</v>
      </c>
    </row>
    <row r="72" spans="2:3" x14ac:dyDescent="0.25">
      <c r="B72" s="91" t="s">
        <v>1215</v>
      </c>
      <c r="C72" s="91">
        <v>750</v>
      </c>
    </row>
    <row r="73" spans="2:3" x14ac:dyDescent="0.25">
      <c r="B73" s="91" t="s">
        <v>1216</v>
      </c>
      <c r="C73" s="91">
        <v>1173</v>
      </c>
    </row>
    <row r="74" spans="2:3" x14ac:dyDescent="0.25">
      <c r="B74" s="91" t="s">
        <v>1217</v>
      </c>
      <c r="C74" s="91">
        <v>1080</v>
      </c>
    </row>
    <row r="75" spans="2:3" x14ac:dyDescent="0.25">
      <c r="B75" s="91" t="s">
        <v>1153</v>
      </c>
      <c r="C75" s="91">
        <v>628</v>
      </c>
    </row>
    <row r="76" spans="2:3" x14ac:dyDescent="0.25">
      <c r="B76" s="91" t="s">
        <v>1218</v>
      </c>
      <c r="C76" s="91">
        <v>324</v>
      </c>
    </row>
    <row r="77" spans="2:3" x14ac:dyDescent="0.25">
      <c r="B77" s="91" t="s">
        <v>1219</v>
      </c>
      <c r="C77" s="91">
        <v>963</v>
      </c>
    </row>
    <row r="78" spans="2:3" x14ac:dyDescent="0.25">
      <c r="B78" s="91" t="s">
        <v>1220</v>
      </c>
      <c r="C78" s="91">
        <v>1114</v>
      </c>
    </row>
    <row r="79" spans="2:3" x14ac:dyDescent="0.25">
      <c r="B79" s="91" t="s">
        <v>1221</v>
      </c>
      <c r="C79" s="91">
        <v>362</v>
      </c>
    </row>
    <row r="80" spans="2:3" x14ac:dyDescent="0.25">
      <c r="B80" s="91" t="s">
        <v>1222</v>
      </c>
      <c r="C80" s="91">
        <v>264</v>
      </c>
    </row>
    <row r="81" spans="2:3" x14ac:dyDescent="0.25">
      <c r="B81" s="91" t="s">
        <v>1223</v>
      </c>
      <c r="C81" s="91">
        <v>1156</v>
      </c>
    </row>
    <row r="82" spans="2:3" x14ac:dyDescent="0.25">
      <c r="B82" s="91" t="s">
        <v>1224</v>
      </c>
      <c r="C82" s="91">
        <v>793</v>
      </c>
    </row>
    <row r="83" spans="2:3" x14ac:dyDescent="0.25">
      <c r="B83" s="91" t="s">
        <v>1225</v>
      </c>
      <c r="C83" s="91">
        <v>870</v>
      </c>
    </row>
    <row r="84" spans="2:3" x14ac:dyDescent="0.25">
      <c r="B84" s="91" t="s">
        <v>1226</v>
      </c>
      <c r="C84" s="91">
        <v>241</v>
      </c>
    </row>
    <row r="85" spans="2:3" x14ac:dyDescent="0.25">
      <c r="B85" s="91" t="s">
        <v>1227</v>
      </c>
      <c r="C85" s="91">
        <v>532</v>
      </c>
    </row>
    <row r="86" spans="2:3" x14ac:dyDescent="0.25">
      <c r="B86" s="91" t="s">
        <v>1228</v>
      </c>
      <c r="C86" s="91">
        <v>275</v>
      </c>
    </row>
    <row r="87" spans="2:3" x14ac:dyDescent="0.25">
      <c r="B87" s="91" t="s">
        <v>1229</v>
      </c>
      <c r="C87" s="91">
        <v>1163</v>
      </c>
    </row>
    <row r="88" spans="2:3" x14ac:dyDescent="0.25">
      <c r="B88" s="91" t="s">
        <v>1230</v>
      </c>
      <c r="C88" s="91">
        <v>603</v>
      </c>
    </row>
    <row r="89" spans="2:3" x14ac:dyDescent="0.25">
      <c r="B89" s="91" t="s">
        <v>1231</v>
      </c>
      <c r="C89" s="91">
        <v>560</v>
      </c>
    </row>
    <row r="90" spans="2:3" x14ac:dyDescent="0.25">
      <c r="B90" s="91" t="s">
        <v>1232</v>
      </c>
      <c r="C90" s="91">
        <v>1192</v>
      </c>
    </row>
    <row r="91" spans="2:3" x14ac:dyDescent="0.25">
      <c r="B91" s="91" t="s">
        <v>1233</v>
      </c>
      <c r="C91" s="91">
        <v>1184</v>
      </c>
    </row>
    <row r="92" spans="2:3" x14ac:dyDescent="0.25">
      <c r="B92" s="91" t="s">
        <v>1234</v>
      </c>
      <c r="C92" s="91">
        <v>495</v>
      </c>
    </row>
    <row r="93" spans="2:3" x14ac:dyDescent="0.25">
      <c r="B93" s="91" t="s">
        <v>1235</v>
      </c>
      <c r="C93" s="91">
        <v>1100</v>
      </c>
    </row>
    <row r="94" spans="2:3" x14ac:dyDescent="0.25">
      <c r="B94" s="91" t="s">
        <v>1236</v>
      </c>
      <c r="C94" s="91">
        <v>862</v>
      </c>
    </row>
    <row r="95" spans="2:3" x14ac:dyDescent="0.25">
      <c r="B95" s="91" t="s">
        <v>1237</v>
      </c>
      <c r="C95" s="91">
        <v>399</v>
      </c>
    </row>
    <row r="96" spans="2:3" x14ac:dyDescent="0.25">
      <c r="B96" s="91" t="s">
        <v>1238</v>
      </c>
      <c r="C96" s="91">
        <v>430</v>
      </c>
    </row>
    <row r="97" spans="2:3" x14ac:dyDescent="0.25">
      <c r="B97" s="91" t="s">
        <v>1239</v>
      </c>
      <c r="C97" s="91">
        <v>950</v>
      </c>
    </row>
    <row r="98" spans="2:3" x14ac:dyDescent="0.25">
      <c r="B98" s="91" t="s">
        <v>1240</v>
      </c>
      <c r="C98" s="91">
        <v>1047</v>
      </c>
    </row>
    <row r="99" spans="2:3" x14ac:dyDescent="0.25">
      <c r="B99" s="91" t="s">
        <v>1205</v>
      </c>
      <c r="C99" s="91">
        <v>466</v>
      </c>
    </row>
    <row r="100" spans="2:3" x14ac:dyDescent="0.25">
      <c r="B100" s="91" t="s">
        <v>1241</v>
      </c>
      <c r="C100" s="91">
        <v>588</v>
      </c>
    </row>
    <row r="101" spans="2:3" x14ac:dyDescent="0.25">
      <c r="B101" s="91" t="s">
        <v>1242</v>
      </c>
      <c r="C101" s="91">
        <v>989</v>
      </c>
    </row>
    <row r="102" spans="2:3" x14ac:dyDescent="0.25">
      <c r="B102" s="91" t="s">
        <v>1151</v>
      </c>
      <c r="C102" s="91">
        <v>727</v>
      </c>
    </row>
    <row r="103" spans="2:3" x14ac:dyDescent="0.25">
      <c r="B103" s="91" t="s">
        <v>1243</v>
      </c>
      <c r="C103" s="91">
        <v>775</v>
      </c>
    </row>
    <row r="104" spans="2:3" x14ac:dyDescent="0.25">
      <c r="B104" s="91" t="s">
        <v>1244</v>
      </c>
      <c r="C104" s="91">
        <v>342</v>
      </c>
    </row>
    <row r="105" spans="2:3" x14ac:dyDescent="0.25">
      <c r="B105" s="91" t="s">
        <v>1245</v>
      </c>
      <c r="C105" s="91">
        <v>404</v>
      </c>
    </row>
    <row r="106" spans="2:3" x14ac:dyDescent="0.25">
      <c r="B106" s="91" t="s">
        <v>1246</v>
      </c>
      <c r="C106" s="91">
        <v>803</v>
      </c>
    </row>
    <row r="107" spans="2:3" x14ac:dyDescent="0.25">
      <c r="B107" s="91" t="s">
        <v>1247</v>
      </c>
      <c r="C107" s="91">
        <v>628</v>
      </c>
    </row>
    <row r="108" spans="2:3" x14ac:dyDescent="0.25">
      <c r="B108" s="91" t="s">
        <v>1248</v>
      </c>
      <c r="C108" s="91">
        <v>1173</v>
      </c>
    </row>
    <row r="109" spans="2:3" x14ac:dyDescent="0.25">
      <c r="B109" s="91" t="s">
        <v>1201</v>
      </c>
      <c r="C109" s="91">
        <v>1041</v>
      </c>
    </row>
    <row r="110" spans="2:3" x14ac:dyDescent="0.25">
      <c r="B110" s="91" t="s">
        <v>1249</v>
      </c>
      <c r="C110" s="91">
        <v>1121</v>
      </c>
    </row>
    <row r="111" spans="2:3" x14ac:dyDescent="0.25">
      <c r="B111" s="91" t="s">
        <v>1250</v>
      </c>
      <c r="C111" s="91">
        <v>326</v>
      </c>
    </row>
    <row r="112" spans="2:3" x14ac:dyDescent="0.25">
      <c r="B112" s="91" t="s">
        <v>1251</v>
      </c>
      <c r="C112" s="91">
        <v>753</v>
      </c>
    </row>
    <row r="113" spans="2:3" x14ac:dyDescent="0.25">
      <c r="B113" s="91" t="s">
        <v>1252</v>
      </c>
      <c r="C113" s="91">
        <v>702</v>
      </c>
    </row>
    <row r="114" spans="2:3" x14ac:dyDescent="0.25">
      <c r="B114" s="91" t="s">
        <v>1253</v>
      </c>
      <c r="C114" s="91">
        <v>505</v>
      </c>
    </row>
    <row r="115" spans="2:3" x14ac:dyDescent="0.25">
      <c r="B115" s="91" t="s">
        <v>1254</v>
      </c>
      <c r="C115" s="91">
        <v>532</v>
      </c>
    </row>
    <row r="116" spans="2:3" x14ac:dyDescent="0.25">
      <c r="B116" s="91" t="s">
        <v>1255</v>
      </c>
      <c r="C116" s="91">
        <v>607</v>
      </c>
    </row>
    <row r="117" spans="2:3" x14ac:dyDescent="0.25">
      <c r="B117" s="91" t="s">
        <v>1256</v>
      </c>
      <c r="C117" s="91">
        <v>467</v>
      </c>
    </row>
    <row r="118" spans="2:3" x14ac:dyDescent="0.25">
      <c r="B118" s="91" t="s">
        <v>1257</v>
      </c>
      <c r="C118" s="91">
        <v>712</v>
      </c>
    </row>
    <row r="119" spans="2:3" x14ac:dyDescent="0.25">
      <c r="B119" s="91" t="s">
        <v>1258</v>
      </c>
      <c r="C119" s="91">
        <v>493</v>
      </c>
    </row>
    <row r="120" spans="2:3" x14ac:dyDescent="0.25">
      <c r="B120" s="91" t="s">
        <v>1259</v>
      </c>
      <c r="C120" s="91">
        <v>277</v>
      </c>
    </row>
    <row r="121" spans="2:3" x14ac:dyDescent="0.25">
      <c r="B121" s="91" t="s">
        <v>1260</v>
      </c>
      <c r="C121" s="91">
        <v>871</v>
      </c>
    </row>
    <row r="122" spans="2:3" x14ac:dyDescent="0.25">
      <c r="B122" s="91" t="s">
        <v>1261</v>
      </c>
      <c r="C122" s="91">
        <v>1204</v>
      </c>
    </row>
    <row r="123" spans="2:3" x14ac:dyDescent="0.25">
      <c r="B123" s="91" t="s">
        <v>1262</v>
      </c>
      <c r="C123" s="91">
        <v>1095</v>
      </c>
    </row>
    <row r="124" spans="2:3" x14ac:dyDescent="0.25">
      <c r="B124" s="91" t="s">
        <v>1263</v>
      </c>
      <c r="C124" s="91">
        <v>603</v>
      </c>
    </row>
    <row r="125" spans="2:3" x14ac:dyDescent="0.25">
      <c r="B125" s="91" t="s">
        <v>1264</v>
      </c>
      <c r="C125" s="91">
        <v>1183</v>
      </c>
    </row>
    <row r="126" spans="2:3" x14ac:dyDescent="0.25">
      <c r="B126" s="91" t="s">
        <v>1170</v>
      </c>
      <c r="C126" s="91">
        <v>589</v>
      </c>
    </row>
    <row r="127" spans="2:3" x14ac:dyDescent="0.25">
      <c r="B127" s="91" t="s">
        <v>1265</v>
      </c>
      <c r="C127" s="91">
        <v>1103</v>
      </c>
    </row>
    <row r="128" spans="2:3" x14ac:dyDescent="0.25">
      <c r="B128" s="91" t="s">
        <v>1266</v>
      </c>
      <c r="C128" s="91">
        <v>624</v>
      </c>
    </row>
    <row r="129" spans="2:3" x14ac:dyDescent="0.25">
      <c r="B129" s="91" t="s">
        <v>1267</v>
      </c>
      <c r="C129" s="91">
        <v>562</v>
      </c>
    </row>
    <row r="130" spans="2:3" x14ac:dyDescent="0.25">
      <c r="B130" s="91" t="s">
        <v>1268</v>
      </c>
      <c r="C130" s="91">
        <v>1211</v>
      </c>
    </row>
    <row r="131" spans="2:3" x14ac:dyDescent="0.25">
      <c r="B131" s="91" t="s">
        <v>1269</v>
      </c>
      <c r="C131" s="91">
        <v>1008</v>
      </c>
    </row>
    <row r="132" spans="2:3" x14ac:dyDescent="0.25">
      <c r="B132" s="91" t="s">
        <v>1270</v>
      </c>
      <c r="C132" s="91">
        <v>706</v>
      </c>
    </row>
    <row r="133" spans="2:3" x14ac:dyDescent="0.25">
      <c r="B133" s="91" t="s">
        <v>1271</v>
      </c>
      <c r="C133" s="91">
        <v>660</v>
      </c>
    </row>
    <row r="134" spans="2:3" x14ac:dyDescent="0.25">
      <c r="B134" s="91" t="s">
        <v>1272</v>
      </c>
      <c r="C134" s="91">
        <v>416</v>
      </c>
    </row>
    <row r="135" spans="2:3" x14ac:dyDescent="0.25">
      <c r="B135" s="91" t="s">
        <v>1273</v>
      </c>
      <c r="C135" s="91">
        <v>629</v>
      </c>
    </row>
    <row r="136" spans="2:3" x14ac:dyDescent="0.25">
      <c r="B136" s="91" t="s">
        <v>1274</v>
      </c>
      <c r="C136" s="91">
        <v>930</v>
      </c>
    </row>
    <row r="137" spans="2:3" x14ac:dyDescent="0.25">
      <c r="B137" s="91" t="s">
        <v>1275</v>
      </c>
      <c r="C137" s="91">
        <v>356</v>
      </c>
    </row>
    <row r="138" spans="2:3" x14ac:dyDescent="0.25">
      <c r="B138" s="91" t="s">
        <v>1267</v>
      </c>
      <c r="C138" s="91">
        <v>247</v>
      </c>
    </row>
    <row r="139" spans="2:3" x14ac:dyDescent="0.25">
      <c r="B139" s="91" t="s">
        <v>1276</v>
      </c>
      <c r="C139" s="91">
        <v>857</v>
      </c>
    </row>
    <row r="140" spans="2:3" x14ac:dyDescent="0.25">
      <c r="B140" s="91" t="s">
        <v>1277</v>
      </c>
      <c r="C140" s="91">
        <v>434</v>
      </c>
    </row>
    <row r="141" spans="2:3" x14ac:dyDescent="0.25">
      <c r="B141" s="91" t="s">
        <v>1255</v>
      </c>
      <c r="C141" s="91">
        <v>694</v>
      </c>
    </row>
    <row r="142" spans="2:3" x14ac:dyDescent="0.25">
      <c r="B142" s="91" t="s">
        <v>1274</v>
      </c>
      <c r="C142" s="91">
        <v>472</v>
      </c>
    </row>
    <row r="143" spans="2:3" x14ac:dyDescent="0.25">
      <c r="B143" s="91" t="s">
        <v>1278</v>
      </c>
      <c r="C143" s="91">
        <v>892</v>
      </c>
    </row>
    <row r="144" spans="2:3" x14ac:dyDescent="0.25">
      <c r="B144" s="91" t="s">
        <v>1154</v>
      </c>
      <c r="C144" s="91">
        <v>1138</v>
      </c>
    </row>
    <row r="145" spans="2:3" x14ac:dyDescent="0.25">
      <c r="B145" s="91" t="s">
        <v>1279</v>
      </c>
      <c r="C145" s="91">
        <v>1024</v>
      </c>
    </row>
    <row r="146" spans="2:3" x14ac:dyDescent="0.25">
      <c r="B146" s="91" t="s">
        <v>1280</v>
      </c>
      <c r="C146" s="91">
        <v>1032</v>
      </c>
    </row>
    <row r="147" spans="2:3" x14ac:dyDescent="0.25">
      <c r="B147" s="91" t="s">
        <v>1281</v>
      </c>
      <c r="C147" s="91">
        <v>301</v>
      </c>
    </row>
    <row r="148" spans="2:3" x14ac:dyDescent="0.25">
      <c r="B148" s="91" t="s">
        <v>1282</v>
      </c>
      <c r="C148" s="91">
        <v>439</v>
      </c>
    </row>
    <row r="149" spans="2:3" x14ac:dyDescent="0.25">
      <c r="B149" s="91" t="s">
        <v>1283</v>
      </c>
      <c r="C149" s="91">
        <v>521</v>
      </c>
    </row>
    <row r="150" spans="2:3" x14ac:dyDescent="0.25">
      <c r="B150" s="91" t="s">
        <v>1284</v>
      </c>
      <c r="C150" s="91">
        <v>1210</v>
      </c>
    </row>
    <row r="151" spans="2:3" x14ac:dyDescent="0.25">
      <c r="B151" s="91" t="s">
        <v>1285</v>
      </c>
      <c r="C151" s="91">
        <v>1077</v>
      </c>
    </row>
    <row r="152" spans="2:3" x14ac:dyDescent="0.25">
      <c r="B152" s="91" t="s">
        <v>1268</v>
      </c>
      <c r="C152" s="91">
        <v>287</v>
      </c>
    </row>
    <row r="153" spans="2:3" x14ac:dyDescent="0.25">
      <c r="B153" s="91" t="s">
        <v>1286</v>
      </c>
      <c r="C153" s="91">
        <v>862</v>
      </c>
    </row>
    <row r="154" spans="2:3" x14ac:dyDescent="0.25">
      <c r="B154" s="91" t="s">
        <v>1287</v>
      </c>
      <c r="C154" s="91">
        <v>737</v>
      </c>
    </row>
    <row r="155" spans="2:3" x14ac:dyDescent="0.25">
      <c r="B155" s="91" t="s">
        <v>1288</v>
      </c>
      <c r="C155" s="91">
        <v>513</v>
      </c>
    </row>
    <row r="156" spans="2:3" x14ac:dyDescent="0.25">
      <c r="B156" s="91" t="s">
        <v>1289</v>
      </c>
      <c r="C156" s="91">
        <v>338</v>
      </c>
    </row>
    <row r="157" spans="2:3" x14ac:dyDescent="0.25">
      <c r="B157" s="91" t="s">
        <v>1290</v>
      </c>
      <c r="C157" s="91">
        <v>916</v>
      </c>
    </row>
    <row r="158" spans="2:3" x14ac:dyDescent="0.25">
      <c r="B158" s="91" t="s">
        <v>1235</v>
      </c>
      <c r="C158" s="91">
        <v>1147</v>
      </c>
    </row>
    <row r="159" spans="2:3" x14ac:dyDescent="0.25">
      <c r="B159" s="91" t="s">
        <v>1291</v>
      </c>
      <c r="C159" s="91">
        <v>797</v>
      </c>
    </row>
    <row r="160" spans="2:3" x14ac:dyDescent="0.25">
      <c r="B160" s="91" t="s">
        <v>1292</v>
      </c>
      <c r="C160" s="91">
        <v>1168</v>
      </c>
    </row>
    <row r="161" spans="2:3" x14ac:dyDescent="0.25">
      <c r="B161" s="91" t="s">
        <v>1272</v>
      </c>
      <c r="C161" s="91">
        <v>1135</v>
      </c>
    </row>
    <row r="162" spans="2:3" x14ac:dyDescent="0.25">
      <c r="B162" s="91" t="s">
        <v>1293</v>
      </c>
      <c r="C162" s="91">
        <v>483</v>
      </c>
    </row>
    <row r="163" spans="2:3" x14ac:dyDescent="0.25">
      <c r="B163" s="91" t="s">
        <v>1294</v>
      </c>
      <c r="C163" s="91">
        <v>601</v>
      </c>
    </row>
    <row r="164" spans="2:3" x14ac:dyDescent="0.25">
      <c r="B164" s="91" t="s">
        <v>1237</v>
      </c>
      <c r="C164" s="91">
        <v>539</v>
      </c>
    </row>
    <row r="165" spans="2:3" x14ac:dyDescent="0.25">
      <c r="B165" s="91" t="s">
        <v>1295</v>
      </c>
      <c r="C165" s="91">
        <v>777</v>
      </c>
    </row>
    <row r="166" spans="2:3" x14ac:dyDescent="0.25">
      <c r="B166" s="91" t="s">
        <v>1215</v>
      </c>
      <c r="C166" s="91">
        <v>853</v>
      </c>
    </row>
    <row r="167" spans="2:3" x14ac:dyDescent="0.25">
      <c r="B167" s="91" t="s">
        <v>1296</v>
      </c>
      <c r="C167" s="91">
        <v>460</v>
      </c>
    </row>
    <row r="168" spans="2:3" x14ac:dyDescent="0.25">
      <c r="B168" s="91" t="s">
        <v>1297</v>
      </c>
      <c r="C168" s="91">
        <v>1226</v>
      </c>
    </row>
    <row r="169" spans="2:3" x14ac:dyDescent="0.25">
      <c r="B169" s="91" t="s">
        <v>1298</v>
      </c>
      <c r="C169" s="91">
        <v>1231</v>
      </c>
    </row>
    <row r="170" spans="2:3" x14ac:dyDescent="0.25">
      <c r="B170" s="91" t="s">
        <v>1223</v>
      </c>
      <c r="C170" s="91">
        <v>1123</v>
      </c>
    </row>
    <row r="171" spans="2:3" x14ac:dyDescent="0.25">
      <c r="B171" s="91" t="s">
        <v>1299</v>
      </c>
      <c r="C171" s="91">
        <v>890</v>
      </c>
    </row>
    <row r="172" spans="2:3" x14ac:dyDescent="0.25">
      <c r="B172" s="91" t="s">
        <v>1300</v>
      </c>
      <c r="C172" s="91">
        <v>801</v>
      </c>
    </row>
    <row r="173" spans="2:3" x14ac:dyDescent="0.25">
      <c r="B173" s="91" t="s">
        <v>1195</v>
      </c>
      <c r="C173" s="91">
        <v>1136</v>
      </c>
    </row>
    <row r="174" spans="2:3" x14ac:dyDescent="0.25">
      <c r="B174" s="91" t="s">
        <v>1301</v>
      </c>
      <c r="C174" s="91">
        <v>937</v>
      </c>
    </row>
    <row r="175" spans="2:3" x14ac:dyDescent="0.25">
      <c r="B175" s="91" t="s">
        <v>1302</v>
      </c>
      <c r="C175" s="91">
        <v>883</v>
      </c>
    </row>
    <row r="176" spans="2:3" x14ac:dyDescent="0.25">
      <c r="B176" s="91" t="s">
        <v>1303</v>
      </c>
      <c r="C176" s="91">
        <v>569</v>
      </c>
    </row>
    <row r="177" spans="2:3" x14ac:dyDescent="0.25">
      <c r="B177" s="91" t="s">
        <v>1304</v>
      </c>
      <c r="C177" s="91">
        <v>643</v>
      </c>
    </row>
    <row r="178" spans="2:3" x14ac:dyDescent="0.25">
      <c r="B178" s="91" t="s">
        <v>1305</v>
      </c>
      <c r="C178" s="91">
        <v>975</v>
      </c>
    </row>
    <row r="179" spans="2:3" x14ac:dyDescent="0.25">
      <c r="B179" s="91" t="s">
        <v>1241</v>
      </c>
      <c r="C179" s="91">
        <v>562</v>
      </c>
    </row>
    <row r="180" spans="2:3" x14ac:dyDescent="0.25">
      <c r="B180" s="91" t="s">
        <v>1306</v>
      </c>
      <c r="C180" s="91">
        <v>1178</v>
      </c>
    </row>
    <row r="181" spans="2:3" x14ac:dyDescent="0.25">
      <c r="B181" s="91" t="s">
        <v>1307</v>
      </c>
      <c r="C181" s="91">
        <v>300</v>
      </c>
    </row>
    <row r="182" spans="2:3" x14ac:dyDescent="0.25">
      <c r="B182" s="91" t="s">
        <v>1308</v>
      </c>
      <c r="C182" s="91">
        <v>538</v>
      </c>
    </row>
    <row r="183" spans="2:3" x14ac:dyDescent="0.25">
      <c r="B183" s="91" t="s">
        <v>1309</v>
      </c>
      <c r="C183" s="91">
        <v>676</v>
      </c>
    </row>
    <row r="184" spans="2:3" x14ac:dyDescent="0.25">
      <c r="B184" s="91" t="s">
        <v>1310</v>
      </c>
      <c r="C184" s="91">
        <v>683</v>
      </c>
    </row>
    <row r="185" spans="2:3" x14ac:dyDescent="0.25">
      <c r="B185" s="91" t="s">
        <v>1311</v>
      </c>
      <c r="C185" s="91">
        <v>284</v>
      </c>
    </row>
    <row r="186" spans="2:3" x14ac:dyDescent="0.25">
      <c r="B186" s="91" t="s">
        <v>1312</v>
      </c>
      <c r="C186" s="91">
        <v>853</v>
      </c>
    </row>
    <row r="187" spans="2:3" x14ac:dyDescent="0.25">
      <c r="B187" s="91" t="s">
        <v>1313</v>
      </c>
      <c r="C187" s="91">
        <v>726</v>
      </c>
    </row>
    <row r="188" spans="2:3" x14ac:dyDescent="0.25">
      <c r="B188" s="91" t="s">
        <v>1314</v>
      </c>
      <c r="C188" s="91">
        <v>548</v>
      </c>
    </row>
    <row r="189" spans="2:3" x14ac:dyDescent="0.25">
      <c r="B189" s="91" t="s">
        <v>1315</v>
      </c>
      <c r="C189" s="91">
        <v>393</v>
      </c>
    </row>
    <row r="190" spans="2:3" x14ac:dyDescent="0.25">
      <c r="B190" s="91" t="s">
        <v>1316</v>
      </c>
      <c r="C190" s="91">
        <v>1137</v>
      </c>
    </row>
    <row r="191" spans="2:3" x14ac:dyDescent="0.25">
      <c r="B191" s="91" t="s">
        <v>1317</v>
      </c>
      <c r="C191" s="91">
        <v>526</v>
      </c>
    </row>
    <row r="192" spans="2:3" x14ac:dyDescent="0.25">
      <c r="B192" s="91" t="s">
        <v>1318</v>
      </c>
      <c r="C192" s="91">
        <v>331</v>
      </c>
    </row>
    <row r="193" spans="2:3" x14ac:dyDescent="0.25">
      <c r="B193" s="91" t="s">
        <v>1319</v>
      </c>
      <c r="C193" s="91">
        <v>363</v>
      </c>
    </row>
    <row r="194" spans="2:3" x14ac:dyDescent="0.25">
      <c r="B194" s="91" t="s">
        <v>1320</v>
      </c>
      <c r="C194" s="91">
        <v>989</v>
      </c>
    </row>
    <row r="195" spans="2:3" x14ac:dyDescent="0.25">
      <c r="B195" s="91" t="s">
        <v>1321</v>
      </c>
      <c r="C195" s="91">
        <v>796</v>
      </c>
    </row>
    <row r="196" spans="2:3" x14ac:dyDescent="0.25">
      <c r="B196" s="91" t="s">
        <v>1322</v>
      </c>
      <c r="C196" s="91">
        <v>851</v>
      </c>
    </row>
    <row r="197" spans="2:3" x14ac:dyDescent="0.25">
      <c r="B197" s="91" t="s">
        <v>1323</v>
      </c>
      <c r="C197" s="91">
        <v>1111</v>
      </c>
    </row>
    <row r="198" spans="2:3" x14ac:dyDescent="0.25">
      <c r="B198" s="91" t="s">
        <v>1324</v>
      </c>
      <c r="C198" s="91">
        <v>605</v>
      </c>
    </row>
    <row r="199" spans="2:3" x14ac:dyDescent="0.25">
      <c r="B199" s="91" t="s">
        <v>1325</v>
      </c>
      <c r="C199" s="91">
        <v>873</v>
      </c>
    </row>
    <row r="200" spans="2:3" x14ac:dyDescent="0.25">
      <c r="B200" s="91" t="s">
        <v>1326</v>
      </c>
      <c r="C200" s="91">
        <v>968</v>
      </c>
    </row>
    <row r="201" spans="2:3" x14ac:dyDescent="0.25">
      <c r="B201" s="91" t="s">
        <v>1327</v>
      </c>
      <c r="C201" s="91">
        <v>712</v>
      </c>
    </row>
    <row r="202" spans="2:3" x14ac:dyDescent="0.25">
      <c r="B202" s="91" t="s">
        <v>1328</v>
      </c>
      <c r="C202" s="91">
        <v>264</v>
      </c>
    </row>
    <row r="203" spans="2:3" x14ac:dyDescent="0.25">
      <c r="B203" s="91" t="s">
        <v>1329</v>
      </c>
      <c r="C203" s="91">
        <v>1190</v>
      </c>
    </row>
    <row r="204" spans="2:3" x14ac:dyDescent="0.25">
      <c r="B204" s="91" t="s">
        <v>1330</v>
      </c>
      <c r="C204" s="91">
        <v>738</v>
      </c>
    </row>
    <row r="205" spans="2:3" x14ac:dyDescent="0.25">
      <c r="B205" s="91" t="s">
        <v>1331</v>
      </c>
      <c r="C205" s="91">
        <v>699</v>
      </c>
    </row>
    <row r="206" spans="2:3" x14ac:dyDescent="0.25">
      <c r="B206" s="91" t="s">
        <v>1332</v>
      </c>
      <c r="C206" s="91">
        <v>1002</v>
      </c>
    </row>
    <row r="207" spans="2:3" x14ac:dyDescent="0.25">
      <c r="B207" s="91" t="s">
        <v>1333</v>
      </c>
      <c r="C207" s="91">
        <v>250</v>
      </c>
    </row>
    <row r="208" spans="2:3" x14ac:dyDescent="0.25">
      <c r="B208" s="91" t="s">
        <v>1274</v>
      </c>
      <c r="C208" s="91">
        <v>452</v>
      </c>
    </row>
    <row r="209" spans="2:3" x14ac:dyDescent="0.25">
      <c r="B209" s="91" t="s">
        <v>1334</v>
      </c>
      <c r="C209" s="91">
        <v>1207</v>
      </c>
    </row>
    <row r="210" spans="2:3" x14ac:dyDescent="0.25">
      <c r="B210" s="91" t="s">
        <v>1335</v>
      </c>
      <c r="C210" s="91">
        <v>952</v>
      </c>
    </row>
    <row r="211" spans="2:3" x14ac:dyDescent="0.25">
      <c r="B211" s="91" t="s">
        <v>1336</v>
      </c>
      <c r="C211" s="91">
        <v>503</v>
      </c>
    </row>
    <row r="212" spans="2:3" x14ac:dyDescent="0.25">
      <c r="B212" s="91" t="s">
        <v>1337</v>
      </c>
      <c r="C212" s="91">
        <v>867</v>
      </c>
    </row>
    <row r="213" spans="2:3" x14ac:dyDescent="0.25">
      <c r="B213" s="91" t="s">
        <v>1338</v>
      </c>
      <c r="C213" s="91">
        <v>838</v>
      </c>
    </row>
    <row r="214" spans="2:3" x14ac:dyDescent="0.25">
      <c r="B214" s="91" t="s">
        <v>1339</v>
      </c>
      <c r="C214" s="91">
        <v>930</v>
      </c>
    </row>
    <row r="215" spans="2:3" x14ac:dyDescent="0.25">
      <c r="B215" s="91" t="s">
        <v>1340</v>
      </c>
      <c r="C215" s="91">
        <v>1220</v>
      </c>
    </row>
    <row r="216" spans="2:3" x14ac:dyDescent="0.25">
      <c r="B216" s="91" t="s">
        <v>1341</v>
      </c>
      <c r="C216" s="91">
        <v>604</v>
      </c>
    </row>
    <row r="217" spans="2:3" x14ac:dyDescent="0.25">
      <c r="B217" s="91" t="s">
        <v>1153</v>
      </c>
      <c r="C217" s="91">
        <v>376</v>
      </c>
    </row>
    <row r="218" spans="2:3" x14ac:dyDescent="0.25">
      <c r="B218" s="91" t="s">
        <v>1342</v>
      </c>
      <c r="C218" s="91">
        <v>1154</v>
      </c>
    </row>
    <row r="219" spans="2:3" x14ac:dyDescent="0.25">
      <c r="B219" s="91" t="s">
        <v>1343</v>
      </c>
      <c r="C219" s="91">
        <v>1001</v>
      </c>
    </row>
    <row r="220" spans="2:3" x14ac:dyDescent="0.25">
      <c r="B220" s="91" t="s">
        <v>1344</v>
      </c>
      <c r="C220" s="91">
        <v>628</v>
      </c>
    </row>
    <row r="221" spans="2:3" x14ac:dyDescent="0.25">
      <c r="B221" s="91" t="s">
        <v>1189</v>
      </c>
      <c r="C221" s="91">
        <v>532</v>
      </c>
    </row>
    <row r="222" spans="2:3" x14ac:dyDescent="0.25">
      <c r="B222" s="91" t="s">
        <v>1345</v>
      </c>
      <c r="C222" s="91">
        <v>255</v>
      </c>
    </row>
    <row r="223" spans="2:3" x14ac:dyDescent="0.25">
      <c r="B223" s="91" t="s">
        <v>1346</v>
      </c>
      <c r="C223" s="91">
        <v>1228</v>
      </c>
    </row>
    <row r="224" spans="2:3" x14ac:dyDescent="0.25">
      <c r="B224" s="91" t="s">
        <v>1347</v>
      </c>
      <c r="C224" s="91">
        <v>1070</v>
      </c>
    </row>
    <row r="225" spans="2:3" x14ac:dyDescent="0.25">
      <c r="B225" s="91" t="s">
        <v>1348</v>
      </c>
      <c r="C225" s="91">
        <v>1133</v>
      </c>
    </row>
    <row r="226" spans="2:3" x14ac:dyDescent="0.25">
      <c r="B226" s="91" t="s">
        <v>1349</v>
      </c>
      <c r="C226" s="91">
        <v>1114</v>
      </c>
    </row>
    <row r="227" spans="2:3" x14ac:dyDescent="0.25">
      <c r="B227" s="91" t="s">
        <v>1270</v>
      </c>
      <c r="C227" s="91">
        <v>486</v>
      </c>
    </row>
    <row r="228" spans="2:3" x14ac:dyDescent="0.25">
      <c r="B228" s="91" t="s">
        <v>1350</v>
      </c>
      <c r="C228" s="91">
        <v>662</v>
      </c>
    </row>
    <row r="229" spans="2:3" x14ac:dyDescent="0.25">
      <c r="B229" s="91" t="s">
        <v>1351</v>
      </c>
      <c r="C229" s="91">
        <v>555</v>
      </c>
    </row>
    <row r="230" spans="2:3" x14ac:dyDescent="0.25">
      <c r="B230" s="91" t="s">
        <v>1273</v>
      </c>
      <c r="C230" s="91">
        <v>842</v>
      </c>
    </row>
    <row r="231" spans="2:3" x14ac:dyDescent="0.25">
      <c r="B231" s="91" t="s">
        <v>1352</v>
      </c>
      <c r="C231" s="91">
        <v>667</v>
      </c>
    </row>
    <row r="232" spans="2:3" x14ac:dyDescent="0.25">
      <c r="B232" s="91" t="s">
        <v>1353</v>
      </c>
      <c r="C232" s="91">
        <v>578</v>
      </c>
    </row>
    <row r="233" spans="2:3" x14ac:dyDescent="0.25">
      <c r="B233" s="91" t="s">
        <v>1354</v>
      </c>
      <c r="C233" s="91">
        <v>1192</v>
      </c>
    </row>
    <row r="234" spans="2:3" x14ac:dyDescent="0.25">
      <c r="B234" s="91" t="s">
        <v>1278</v>
      </c>
      <c r="C234" s="91">
        <v>291</v>
      </c>
    </row>
    <row r="235" spans="2:3" x14ac:dyDescent="0.25">
      <c r="B235" s="91" t="s">
        <v>1355</v>
      </c>
      <c r="C235" s="91">
        <v>618</v>
      </c>
    </row>
    <row r="236" spans="2:3" x14ac:dyDescent="0.25">
      <c r="B236" s="91" t="s">
        <v>1356</v>
      </c>
      <c r="C236" s="91">
        <v>383</v>
      </c>
    </row>
    <row r="237" spans="2:3" x14ac:dyDescent="0.25">
      <c r="B237" s="91" t="s">
        <v>1315</v>
      </c>
      <c r="C237" s="91">
        <v>586</v>
      </c>
    </row>
    <row r="238" spans="2:3" x14ac:dyDescent="0.25">
      <c r="B238" s="91" t="s">
        <v>1150</v>
      </c>
      <c r="C238" s="91">
        <v>1179</v>
      </c>
    </row>
    <row r="239" spans="2:3" x14ac:dyDescent="0.25">
      <c r="B239" s="91" t="s">
        <v>1357</v>
      </c>
      <c r="C239" s="91">
        <v>1062</v>
      </c>
    </row>
    <row r="240" spans="2:3" x14ac:dyDescent="0.25">
      <c r="B240" s="91" t="s">
        <v>1358</v>
      </c>
      <c r="C240" s="91">
        <v>546</v>
      </c>
    </row>
    <row r="241" spans="2:3" x14ac:dyDescent="0.25">
      <c r="B241" s="91" t="s">
        <v>1359</v>
      </c>
      <c r="C241" s="91">
        <v>1014</v>
      </c>
    </row>
    <row r="242" spans="2:3" x14ac:dyDescent="0.25">
      <c r="B242" s="91" t="s">
        <v>1360</v>
      </c>
      <c r="C242" s="91">
        <v>746</v>
      </c>
    </row>
    <row r="243" spans="2:3" x14ac:dyDescent="0.25">
      <c r="B243" s="91" t="s">
        <v>1361</v>
      </c>
      <c r="C243" s="91">
        <v>820</v>
      </c>
    </row>
    <row r="244" spans="2:3" x14ac:dyDescent="0.25">
      <c r="B244" s="91" t="s">
        <v>1362</v>
      </c>
      <c r="C244" s="91">
        <v>439</v>
      </c>
    </row>
    <row r="245" spans="2:3" x14ac:dyDescent="0.25">
      <c r="B245" s="91" t="s">
        <v>1363</v>
      </c>
      <c r="C245" s="91">
        <v>595</v>
      </c>
    </row>
    <row r="246" spans="2:3" x14ac:dyDescent="0.25">
      <c r="B246" s="91" t="s">
        <v>1364</v>
      </c>
      <c r="C246" s="91">
        <v>886</v>
      </c>
    </row>
    <row r="247" spans="2:3" x14ac:dyDescent="0.25">
      <c r="B247" s="91" t="s">
        <v>1365</v>
      </c>
      <c r="C247" s="91">
        <v>1025</v>
      </c>
    </row>
    <row r="248" spans="2:3" x14ac:dyDescent="0.25">
      <c r="B248" s="91" t="s">
        <v>1366</v>
      </c>
      <c r="C248" s="91">
        <v>1052</v>
      </c>
    </row>
    <row r="249" spans="2:3" x14ac:dyDescent="0.25">
      <c r="B249" s="91" t="s">
        <v>1367</v>
      </c>
      <c r="C249" s="91">
        <v>545</v>
      </c>
    </row>
    <row r="250" spans="2:3" x14ac:dyDescent="0.25">
      <c r="B250" s="91" t="s">
        <v>1288</v>
      </c>
      <c r="C250" s="91">
        <v>816</v>
      </c>
    </row>
    <row r="251" spans="2:3" x14ac:dyDescent="0.25">
      <c r="B251" s="91" t="s">
        <v>1207</v>
      </c>
      <c r="C251" s="91">
        <v>1225</v>
      </c>
    </row>
    <row r="252" spans="2:3" x14ac:dyDescent="0.25">
      <c r="B252" s="91" t="s">
        <v>1368</v>
      </c>
      <c r="C252" s="91">
        <v>661</v>
      </c>
    </row>
    <row r="253" spans="2:3" x14ac:dyDescent="0.25">
      <c r="B253" s="91" t="s">
        <v>1159</v>
      </c>
      <c r="C253" s="91">
        <v>729</v>
      </c>
    </row>
    <row r="254" spans="2:3" x14ac:dyDescent="0.25">
      <c r="B254" s="91" t="s">
        <v>1369</v>
      </c>
      <c r="C254" s="91">
        <v>961</v>
      </c>
    </row>
    <row r="255" spans="2:3" x14ac:dyDescent="0.25">
      <c r="B255" s="91" t="s">
        <v>1370</v>
      </c>
      <c r="C255" s="91">
        <v>274</v>
      </c>
    </row>
    <row r="256" spans="2:3" x14ac:dyDescent="0.25">
      <c r="B256" s="91" t="s">
        <v>1371</v>
      </c>
      <c r="C256" s="91">
        <v>277</v>
      </c>
    </row>
    <row r="257" spans="2:3" x14ac:dyDescent="0.25">
      <c r="B257" s="91" t="s">
        <v>1372</v>
      </c>
      <c r="C257" s="91">
        <v>913</v>
      </c>
    </row>
    <row r="258" spans="2:3" x14ac:dyDescent="0.25">
      <c r="B258" s="91" t="s">
        <v>1373</v>
      </c>
      <c r="C258" s="91">
        <v>1151</v>
      </c>
    </row>
    <row r="259" spans="2:3" x14ac:dyDescent="0.25">
      <c r="B259" s="91" t="s">
        <v>1374</v>
      </c>
      <c r="C259" s="91">
        <v>1224</v>
      </c>
    </row>
    <row r="260" spans="2:3" x14ac:dyDescent="0.25">
      <c r="B260" s="91" t="s">
        <v>1375</v>
      </c>
      <c r="C260" s="91">
        <v>1156</v>
      </c>
    </row>
    <row r="261" spans="2:3" x14ac:dyDescent="0.25">
      <c r="B261" s="91" t="s">
        <v>1376</v>
      </c>
      <c r="C261" s="91">
        <v>1067</v>
      </c>
    </row>
    <row r="262" spans="2:3" x14ac:dyDescent="0.25">
      <c r="B262" s="91" t="s">
        <v>1377</v>
      </c>
      <c r="C262" s="91">
        <v>736</v>
      </c>
    </row>
    <row r="263" spans="2:3" x14ac:dyDescent="0.25">
      <c r="B263" s="91" t="s">
        <v>1378</v>
      </c>
      <c r="C263" s="91">
        <v>690</v>
      </c>
    </row>
    <row r="264" spans="2:3" x14ac:dyDescent="0.25">
      <c r="B264" s="91" t="s">
        <v>1379</v>
      </c>
      <c r="C264" s="91">
        <v>245</v>
      </c>
    </row>
    <row r="265" spans="2:3" x14ac:dyDescent="0.25">
      <c r="B265" s="91" t="s">
        <v>1380</v>
      </c>
      <c r="C265" s="91">
        <v>1149</v>
      </c>
    </row>
    <row r="266" spans="2:3" x14ac:dyDescent="0.25">
      <c r="B266" s="91" t="s">
        <v>1381</v>
      </c>
      <c r="C266" s="91">
        <v>943</v>
      </c>
    </row>
    <row r="267" spans="2:3" x14ac:dyDescent="0.25">
      <c r="B267" s="91" t="s">
        <v>1382</v>
      </c>
      <c r="C267" s="91">
        <v>790</v>
      </c>
    </row>
    <row r="268" spans="2:3" x14ac:dyDescent="0.25">
      <c r="B268" s="91" t="s">
        <v>1159</v>
      </c>
      <c r="C268" s="91">
        <v>1080</v>
      </c>
    </row>
    <row r="269" spans="2:3" x14ac:dyDescent="0.25">
      <c r="B269" s="91" t="s">
        <v>1383</v>
      </c>
      <c r="C269" s="91">
        <v>474</v>
      </c>
    </row>
    <row r="270" spans="2:3" x14ac:dyDescent="0.25">
      <c r="B270" s="91" t="s">
        <v>1384</v>
      </c>
      <c r="C270" s="91">
        <v>387</v>
      </c>
    </row>
    <row r="271" spans="2:3" x14ac:dyDescent="0.25">
      <c r="B271" s="91" t="s">
        <v>1385</v>
      </c>
      <c r="C271" s="91">
        <v>1185</v>
      </c>
    </row>
    <row r="272" spans="2:3" x14ac:dyDescent="0.25">
      <c r="B272" s="91" t="s">
        <v>1200</v>
      </c>
      <c r="C272" s="91">
        <v>825</v>
      </c>
    </row>
    <row r="273" spans="2:3" x14ac:dyDescent="0.25">
      <c r="B273" s="91" t="s">
        <v>1386</v>
      </c>
      <c r="C273" s="91">
        <v>1218</v>
      </c>
    </row>
    <row r="274" spans="2:3" x14ac:dyDescent="0.25">
      <c r="B274" s="91" t="s">
        <v>1387</v>
      </c>
      <c r="C274" s="91">
        <v>336</v>
      </c>
    </row>
    <row r="275" spans="2:3" x14ac:dyDescent="0.25">
      <c r="B275" s="91" t="s">
        <v>1388</v>
      </c>
      <c r="C275" s="91">
        <v>494</v>
      </c>
    </row>
    <row r="276" spans="2:3" x14ac:dyDescent="0.25">
      <c r="B276" s="91" t="s">
        <v>1389</v>
      </c>
      <c r="C276" s="91">
        <v>887</v>
      </c>
    </row>
    <row r="277" spans="2:3" x14ac:dyDescent="0.25">
      <c r="B277" s="91" t="s">
        <v>1390</v>
      </c>
      <c r="C277" s="91">
        <v>1161</v>
      </c>
    </row>
    <row r="278" spans="2:3" x14ac:dyDescent="0.25">
      <c r="B278" s="91" t="s">
        <v>1391</v>
      </c>
      <c r="C278" s="91">
        <v>1149</v>
      </c>
    </row>
    <row r="279" spans="2:3" x14ac:dyDescent="0.25">
      <c r="B279" s="91" t="s">
        <v>1392</v>
      </c>
      <c r="C279" s="91">
        <v>1210</v>
      </c>
    </row>
    <row r="280" spans="2:3" x14ac:dyDescent="0.25">
      <c r="B280" s="91" t="s">
        <v>1322</v>
      </c>
      <c r="C280" s="91">
        <v>243</v>
      </c>
    </row>
    <row r="281" spans="2:3" x14ac:dyDescent="0.25">
      <c r="B281" s="91" t="s">
        <v>1393</v>
      </c>
      <c r="C281" s="91">
        <v>1207</v>
      </c>
    </row>
    <row r="282" spans="2:3" x14ac:dyDescent="0.25">
      <c r="B282" s="91" t="s">
        <v>1394</v>
      </c>
      <c r="C282" s="91">
        <v>1038</v>
      </c>
    </row>
    <row r="283" spans="2:3" x14ac:dyDescent="0.25">
      <c r="B283" s="91" t="s">
        <v>1395</v>
      </c>
      <c r="C283" s="91">
        <v>1113</v>
      </c>
    </row>
    <row r="284" spans="2:3" x14ac:dyDescent="0.25">
      <c r="B284" s="91" t="s">
        <v>1396</v>
      </c>
      <c r="C284" s="91">
        <v>1074</v>
      </c>
    </row>
    <row r="285" spans="2:3" x14ac:dyDescent="0.25">
      <c r="B285" s="91" t="s">
        <v>1397</v>
      </c>
      <c r="C285" s="91">
        <v>320</v>
      </c>
    </row>
    <row r="286" spans="2:3" x14ac:dyDescent="0.25">
      <c r="B286" s="91" t="s">
        <v>1186</v>
      </c>
      <c r="C286" s="91">
        <v>359</v>
      </c>
    </row>
    <row r="287" spans="2:3" x14ac:dyDescent="0.25">
      <c r="B287" s="91" t="s">
        <v>1314</v>
      </c>
      <c r="C287" s="91">
        <v>425</v>
      </c>
    </row>
    <row r="288" spans="2:3" x14ac:dyDescent="0.25">
      <c r="B288" s="91" t="s">
        <v>1185</v>
      </c>
      <c r="C288" s="91">
        <v>278</v>
      </c>
    </row>
    <row r="289" spans="2:3" x14ac:dyDescent="0.25">
      <c r="B289" s="91" t="s">
        <v>1398</v>
      </c>
      <c r="C289" s="91">
        <v>646</v>
      </c>
    </row>
    <row r="290" spans="2:3" x14ac:dyDescent="0.25">
      <c r="B290" s="91" t="s">
        <v>1399</v>
      </c>
      <c r="C290" s="91">
        <v>801</v>
      </c>
    </row>
    <row r="291" spans="2:3" x14ac:dyDescent="0.25">
      <c r="B291" s="91" t="s">
        <v>1280</v>
      </c>
      <c r="C291" s="91">
        <v>734</v>
      </c>
    </row>
    <row r="292" spans="2:3" x14ac:dyDescent="0.25">
      <c r="B292" s="91" t="s">
        <v>1213</v>
      </c>
      <c r="C292" s="91">
        <v>780</v>
      </c>
    </row>
    <row r="293" spans="2:3" x14ac:dyDescent="0.25">
      <c r="B293" s="91" t="s">
        <v>1400</v>
      </c>
      <c r="C293" s="91">
        <v>788</v>
      </c>
    </row>
    <row r="294" spans="2:3" x14ac:dyDescent="0.25">
      <c r="B294" s="91" t="s">
        <v>1401</v>
      </c>
      <c r="C294" s="91">
        <v>285</v>
      </c>
    </row>
    <row r="295" spans="2:3" x14ac:dyDescent="0.25">
      <c r="B295" s="91" t="s">
        <v>1402</v>
      </c>
      <c r="C295" s="91">
        <v>858</v>
      </c>
    </row>
    <row r="296" spans="2:3" x14ac:dyDescent="0.25">
      <c r="B296" s="91" t="s">
        <v>1403</v>
      </c>
      <c r="C296" s="91">
        <v>1142</v>
      </c>
    </row>
    <row r="297" spans="2:3" x14ac:dyDescent="0.25">
      <c r="B297" s="91" t="s">
        <v>1404</v>
      </c>
      <c r="C297" s="91">
        <v>784</v>
      </c>
    </row>
    <row r="298" spans="2:3" x14ac:dyDescent="0.25">
      <c r="B298" s="91" t="s">
        <v>1405</v>
      </c>
      <c r="C298" s="91">
        <v>554</v>
      </c>
    </row>
    <row r="299" spans="2:3" x14ac:dyDescent="0.25">
      <c r="B299" s="91" t="s">
        <v>1406</v>
      </c>
      <c r="C299" s="91">
        <v>587</v>
      </c>
    </row>
    <row r="300" spans="2:3" x14ac:dyDescent="0.25">
      <c r="B300" s="91" t="s">
        <v>1407</v>
      </c>
      <c r="C300" s="91">
        <v>626</v>
      </c>
    </row>
    <row r="301" spans="2:3" x14ac:dyDescent="0.25">
      <c r="B301" s="91" t="s">
        <v>1408</v>
      </c>
      <c r="C301" s="91">
        <v>645</v>
      </c>
    </row>
    <row r="302" spans="2:3" x14ac:dyDescent="0.25">
      <c r="B302" s="91" t="s">
        <v>1409</v>
      </c>
      <c r="C302" s="91">
        <v>930</v>
      </c>
    </row>
    <row r="303" spans="2:3" x14ac:dyDescent="0.25">
      <c r="B303" s="91" t="s">
        <v>1410</v>
      </c>
      <c r="C303" s="91">
        <v>1103</v>
      </c>
    </row>
    <row r="304" spans="2:3" x14ac:dyDescent="0.25">
      <c r="B304" s="91" t="s">
        <v>1411</v>
      </c>
      <c r="C304" s="91">
        <v>1129</v>
      </c>
    </row>
    <row r="305" spans="2:3" x14ac:dyDescent="0.25">
      <c r="B305" s="91" t="s">
        <v>1317</v>
      </c>
      <c r="C305" s="91">
        <v>641</v>
      </c>
    </row>
    <row r="306" spans="2:3" x14ac:dyDescent="0.25">
      <c r="B306" s="91" t="s">
        <v>1412</v>
      </c>
      <c r="C306" s="91">
        <v>573</v>
      </c>
    </row>
    <row r="307" spans="2:3" x14ac:dyDescent="0.25">
      <c r="B307" s="91" t="s">
        <v>1237</v>
      </c>
      <c r="C307" s="91">
        <v>784</v>
      </c>
    </row>
    <row r="308" spans="2:3" x14ac:dyDescent="0.25">
      <c r="B308" s="91" t="s">
        <v>1413</v>
      </c>
      <c r="C308" s="91">
        <v>1114</v>
      </c>
    </row>
    <row r="309" spans="2:3" x14ac:dyDescent="0.25">
      <c r="B309" s="91" t="s">
        <v>1376</v>
      </c>
      <c r="C309" s="91">
        <v>1038</v>
      </c>
    </row>
    <row r="310" spans="2:3" x14ac:dyDescent="0.25">
      <c r="B310" s="91" t="s">
        <v>1414</v>
      </c>
      <c r="C310" s="91">
        <v>1154</v>
      </c>
    </row>
    <row r="311" spans="2:3" x14ac:dyDescent="0.25">
      <c r="B311" s="91" t="s">
        <v>1415</v>
      </c>
      <c r="C311" s="91">
        <v>1023</v>
      </c>
    </row>
    <row r="312" spans="2:3" x14ac:dyDescent="0.25">
      <c r="B312" s="91" t="s">
        <v>1361</v>
      </c>
      <c r="C312" s="91">
        <v>572</v>
      </c>
    </row>
    <row r="313" spans="2:3" x14ac:dyDescent="0.25">
      <c r="B313" s="91" t="s">
        <v>1401</v>
      </c>
      <c r="C313" s="91">
        <v>1060</v>
      </c>
    </row>
    <row r="314" spans="2:3" x14ac:dyDescent="0.25">
      <c r="B314" s="91" t="s">
        <v>1416</v>
      </c>
      <c r="C314" s="91">
        <v>1064</v>
      </c>
    </row>
    <row r="315" spans="2:3" x14ac:dyDescent="0.25">
      <c r="B315" s="91" t="s">
        <v>1417</v>
      </c>
      <c r="C315" s="91">
        <v>450</v>
      </c>
    </row>
    <row r="316" spans="2:3" x14ac:dyDescent="0.25">
      <c r="B316" s="91" t="s">
        <v>1252</v>
      </c>
      <c r="C316" s="91">
        <v>906</v>
      </c>
    </row>
    <row r="317" spans="2:3" x14ac:dyDescent="0.25">
      <c r="B317" s="91" t="s">
        <v>1418</v>
      </c>
      <c r="C317" s="91">
        <v>543</v>
      </c>
    </row>
    <row r="318" spans="2:3" x14ac:dyDescent="0.25">
      <c r="B318" s="91" t="s">
        <v>1419</v>
      </c>
      <c r="C318" s="91">
        <v>680</v>
      </c>
    </row>
    <row r="319" spans="2:3" x14ac:dyDescent="0.25">
      <c r="B319" s="91" t="s">
        <v>1420</v>
      </c>
      <c r="C319" s="91">
        <v>739</v>
      </c>
    </row>
    <row r="320" spans="2:3" x14ac:dyDescent="0.25">
      <c r="B320" s="91" t="s">
        <v>1421</v>
      </c>
      <c r="C320" s="91">
        <v>343</v>
      </c>
    </row>
    <row r="321" spans="2:3" x14ac:dyDescent="0.25">
      <c r="B321" s="91" t="s">
        <v>1422</v>
      </c>
      <c r="C321" s="91">
        <v>997</v>
      </c>
    </row>
    <row r="322" spans="2:3" x14ac:dyDescent="0.25">
      <c r="B322" s="91" t="s">
        <v>1423</v>
      </c>
      <c r="C322" s="91">
        <v>875</v>
      </c>
    </row>
    <row r="323" spans="2:3" x14ac:dyDescent="0.25">
      <c r="B323" s="91" t="s">
        <v>1424</v>
      </c>
      <c r="C323" s="91">
        <v>927</v>
      </c>
    </row>
    <row r="324" spans="2:3" x14ac:dyDescent="0.25">
      <c r="B324" s="91" t="s">
        <v>1425</v>
      </c>
      <c r="C324" s="91">
        <v>706</v>
      </c>
    </row>
    <row r="325" spans="2:3" x14ac:dyDescent="0.25">
      <c r="B325" s="91" t="s">
        <v>1426</v>
      </c>
      <c r="C325" s="91">
        <v>697</v>
      </c>
    </row>
    <row r="326" spans="2:3" x14ac:dyDescent="0.25">
      <c r="B326" s="91" t="s">
        <v>1427</v>
      </c>
      <c r="C326" s="91">
        <v>621</v>
      </c>
    </row>
    <row r="327" spans="2:3" x14ac:dyDescent="0.25">
      <c r="B327" s="91" t="s">
        <v>1428</v>
      </c>
      <c r="C327" s="91">
        <v>1010</v>
      </c>
    </row>
    <row r="328" spans="2:3" x14ac:dyDescent="0.25">
      <c r="B328" s="91" t="s">
        <v>1429</v>
      </c>
      <c r="C328" s="91">
        <v>235</v>
      </c>
    </row>
    <row r="329" spans="2:3" x14ac:dyDescent="0.25">
      <c r="B329" s="91" t="s">
        <v>1430</v>
      </c>
      <c r="C329" s="91">
        <v>328</v>
      </c>
    </row>
    <row r="330" spans="2:3" x14ac:dyDescent="0.25">
      <c r="B330" s="91" t="s">
        <v>1431</v>
      </c>
      <c r="C330" s="91">
        <v>460</v>
      </c>
    </row>
    <row r="331" spans="2:3" x14ac:dyDescent="0.25">
      <c r="B331" s="91" t="s">
        <v>1351</v>
      </c>
      <c r="C331" s="91">
        <v>627</v>
      </c>
    </row>
    <row r="332" spans="2:3" x14ac:dyDescent="0.25">
      <c r="B332" s="91" t="s">
        <v>1432</v>
      </c>
      <c r="C332" s="91">
        <v>720</v>
      </c>
    </row>
    <row r="333" spans="2:3" x14ac:dyDescent="0.25">
      <c r="B333" s="91" t="s">
        <v>1416</v>
      </c>
      <c r="C333" s="91">
        <v>613</v>
      </c>
    </row>
    <row r="334" spans="2:3" x14ac:dyDescent="0.25">
      <c r="B334" s="91" t="s">
        <v>1433</v>
      </c>
      <c r="C334" s="91">
        <v>1200</v>
      </c>
    </row>
    <row r="335" spans="2:3" x14ac:dyDescent="0.25">
      <c r="B335" s="91" t="s">
        <v>1434</v>
      </c>
      <c r="C335" s="91">
        <v>529</v>
      </c>
    </row>
    <row r="336" spans="2:3" x14ac:dyDescent="0.25">
      <c r="B336" s="91" t="s">
        <v>1435</v>
      </c>
      <c r="C336" s="91">
        <v>438</v>
      </c>
    </row>
    <row r="337" spans="2:3" x14ac:dyDescent="0.25">
      <c r="B337" s="91" t="s">
        <v>1436</v>
      </c>
      <c r="C337" s="91">
        <v>400</v>
      </c>
    </row>
    <row r="338" spans="2:3" x14ac:dyDescent="0.25">
      <c r="B338" s="91" t="s">
        <v>1437</v>
      </c>
      <c r="C338" s="91">
        <v>240</v>
      </c>
    </row>
    <row r="339" spans="2:3" x14ac:dyDescent="0.25">
      <c r="B339" s="91" t="s">
        <v>1438</v>
      </c>
      <c r="C339" s="91">
        <v>924</v>
      </c>
    </row>
    <row r="340" spans="2:3" x14ac:dyDescent="0.25">
      <c r="B340" s="91" t="s">
        <v>1439</v>
      </c>
      <c r="C340" s="91">
        <v>1152</v>
      </c>
    </row>
    <row r="341" spans="2:3" x14ac:dyDescent="0.25">
      <c r="B341" s="91" t="s">
        <v>1440</v>
      </c>
      <c r="C341" s="91">
        <v>556</v>
      </c>
    </row>
    <row r="342" spans="2:3" x14ac:dyDescent="0.25">
      <c r="B342" s="91" t="s">
        <v>1441</v>
      </c>
      <c r="C342" s="91">
        <v>717</v>
      </c>
    </row>
    <row r="343" spans="2:3" x14ac:dyDescent="0.25">
      <c r="B343" s="91" t="s">
        <v>1442</v>
      </c>
      <c r="C343" s="91">
        <v>1125</v>
      </c>
    </row>
    <row r="344" spans="2:3" x14ac:dyDescent="0.25">
      <c r="B344" s="91" t="s">
        <v>1372</v>
      </c>
      <c r="C344" s="91">
        <v>1190</v>
      </c>
    </row>
    <row r="345" spans="2:3" x14ac:dyDescent="0.25">
      <c r="B345" s="91" t="s">
        <v>1443</v>
      </c>
      <c r="C345" s="91">
        <v>1168</v>
      </c>
    </row>
    <row r="346" spans="2:3" x14ac:dyDescent="0.25">
      <c r="B346" s="91" t="s">
        <v>1444</v>
      </c>
      <c r="C346" s="91">
        <v>844</v>
      </c>
    </row>
    <row r="347" spans="2:3" x14ac:dyDescent="0.25">
      <c r="B347" s="91" t="s">
        <v>1445</v>
      </c>
      <c r="C347" s="91">
        <v>1228</v>
      </c>
    </row>
    <row r="348" spans="2:3" x14ac:dyDescent="0.25">
      <c r="B348" s="91" t="s">
        <v>1446</v>
      </c>
      <c r="C348" s="91">
        <v>960</v>
      </c>
    </row>
    <row r="349" spans="2:3" x14ac:dyDescent="0.25">
      <c r="B349" s="91" t="s">
        <v>1447</v>
      </c>
      <c r="C349" s="91">
        <v>1193</v>
      </c>
    </row>
    <row r="350" spans="2:3" x14ac:dyDescent="0.25">
      <c r="B350" s="91" t="s">
        <v>1448</v>
      </c>
      <c r="C350" s="91">
        <v>1136</v>
      </c>
    </row>
    <row r="351" spans="2:3" x14ac:dyDescent="0.25">
      <c r="B351" s="91" t="s">
        <v>1449</v>
      </c>
      <c r="C351" s="91">
        <v>859</v>
      </c>
    </row>
    <row r="352" spans="2:3" x14ac:dyDescent="0.25">
      <c r="B352" s="91" t="s">
        <v>1450</v>
      </c>
      <c r="C352" s="91">
        <v>569</v>
      </c>
    </row>
    <row r="353" spans="2:3" x14ac:dyDescent="0.25">
      <c r="B353" s="91" t="s">
        <v>1451</v>
      </c>
      <c r="C353" s="91">
        <v>1047</v>
      </c>
    </row>
    <row r="354" spans="2:3" x14ac:dyDescent="0.25">
      <c r="B354" s="91" t="s">
        <v>1452</v>
      </c>
      <c r="C354" s="91">
        <v>885</v>
      </c>
    </row>
    <row r="355" spans="2:3" x14ac:dyDescent="0.25">
      <c r="B355" s="91" t="s">
        <v>1376</v>
      </c>
      <c r="C355" s="91">
        <v>797</v>
      </c>
    </row>
    <row r="356" spans="2:3" x14ac:dyDescent="0.25">
      <c r="B356" s="91" t="s">
        <v>1281</v>
      </c>
      <c r="C356" s="91">
        <v>237</v>
      </c>
    </row>
    <row r="357" spans="2:3" x14ac:dyDescent="0.25">
      <c r="B357" s="91" t="s">
        <v>1453</v>
      </c>
      <c r="C357" s="91">
        <v>1195</v>
      </c>
    </row>
    <row r="358" spans="2:3" x14ac:dyDescent="0.25">
      <c r="B358" s="91" t="s">
        <v>1454</v>
      </c>
      <c r="C358" s="91">
        <v>665</v>
      </c>
    </row>
    <row r="359" spans="2:3" x14ac:dyDescent="0.25">
      <c r="B359" s="91" t="s">
        <v>1282</v>
      </c>
      <c r="C359" s="91">
        <v>594</v>
      </c>
    </row>
    <row r="360" spans="2:3" x14ac:dyDescent="0.25">
      <c r="B360" s="91" t="s">
        <v>1455</v>
      </c>
      <c r="C360" s="91">
        <v>1141</v>
      </c>
    </row>
    <row r="361" spans="2:3" x14ac:dyDescent="0.25">
      <c r="B361" s="91" t="s">
        <v>1214</v>
      </c>
      <c r="C361" s="91">
        <v>1140</v>
      </c>
    </row>
    <row r="362" spans="2:3" x14ac:dyDescent="0.25">
      <c r="B362" s="91" t="s">
        <v>1385</v>
      </c>
      <c r="C362" s="91">
        <v>1055</v>
      </c>
    </row>
    <row r="363" spans="2:3" x14ac:dyDescent="0.25">
      <c r="B363" s="91" t="s">
        <v>1456</v>
      </c>
      <c r="C363" s="91">
        <v>972</v>
      </c>
    </row>
    <row r="364" spans="2:3" x14ac:dyDescent="0.25">
      <c r="B364" s="91" t="s">
        <v>1457</v>
      </c>
      <c r="C364" s="91">
        <v>665</v>
      </c>
    </row>
    <row r="365" spans="2:3" x14ac:dyDescent="0.25">
      <c r="B365" s="91" t="s">
        <v>1266</v>
      </c>
      <c r="C365" s="91">
        <v>753</v>
      </c>
    </row>
    <row r="366" spans="2:3" x14ac:dyDescent="0.25">
      <c r="B366" s="91" t="s">
        <v>1458</v>
      </c>
      <c r="C366" s="91">
        <v>981</v>
      </c>
    </row>
    <row r="367" spans="2:3" x14ac:dyDescent="0.25">
      <c r="B367" s="91" t="s">
        <v>1377</v>
      </c>
      <c r="C367" s="91">
        <v>1211</v>
      </c>
    </row>
    <row r="368" spans="2:3" x14ac:dyDescent="0.25">
      <c r="B368" s="91" t="s">
        <v>1393</v>
      </c>
      <c r="C368" s="91">
        <v>507</v>
      </c>
    </row>
    <row r="369" spans="2:3" x14ac:dyDescent="0.25">
      <c r="B369" s="91" t="s">
        <v>1268</v>
      </c>
      <c r="C369" s="91">
        <v>832</v>
      </c>
    </row>
    <row r="370" spans="2:3" x14ac:dyDescent="0.25">
      <c r="B370" s="91" t="s">
        <v>1211</v>
      </c>
      <c r="C370" s="91">
        <v>468</v>
      </c>
    </row>
    <row r="371" spans="2:3" x14ac:dyDescent="0.25">
      <c r="B371" s="91" t="s">
        <v>1459</v>
      </c>
      <c r="C371" s="91">
        <v>1055</v>
      </c>
    </row>
    <row r="372" spans="2:3" x14ac:dyDescent="0.25">
      <c r="B372" s="91" t="s">
        <v>1460</v>
      </c>
      <c r="C372" s="91">
        <v>1057</v>
      </c>
    </row>
    <row r="373" spans="2:3" x14ac:dyDescent="0.25">
      <c r="B373" s="91" t="s">
        <v>1461</v>
      </c>
      <c r="C373" s="91">
        <v>846</v>
      </c>
    </row>
    <row r="374" spans="2:3" x14ac:dyDescent="0.25">
      <c r="B374" s="91" t="s">
        <v>1462</v>
      </c>
      <c r="C374" s="91">
        <v>961</v>
      </c>
    </row>
    <row r="375" spans="2:3" x14ac:dyDescent="0.25">
      <c r="B375" s="91" t="s">
        <v>1463</v>
      </c>
      <c r="C375" s="91">
        <v>435</v>
      </c>
    </row>
    <row r="376" spans="2:3" x14ac:dyDescent="0.25">
      <c r="B376" s="91" t="s">
        <v>1464</v>
      </c>
      <c r="C376" s="91">
        <v>453</v>
      </c>
    </row>
    <row r="377" spans="2:3" x14ac:dyDescent="0.25">
      <c r="B377" s="91" t="s">
        <v>1465</v>
      </c>
      <c r="C377" s="91">
        <v>873</v>
      </c>
    </row>
    <row r="378" spans="2:3" x14ac:dyDescent="0.25">
      <c r="B378" s="91" t="s">
        <v>1466</v>
      </c>
      <c r="C378" s="91">
        <v>939</v>
      </c>
    </row>
    <row r="379" spans="2:3" x14ac:dyDescent="0.25">
      <c r="B379" s="91" t="s">
        <v>1467</v>
      </c>
      <c r="C379" s="91">
        <v>1079</v>
      </c>
    </row>
    <row r="380" spans="2:3" x14ac:dyDescent="0.25">
      <c r="B380" s="91" t="s">
        <v>1468</v>
      </c>
      <c r="C380" s="91">
        <v>1000</v>
      </c>
    </row>
    <row r="381" spans="2:3" x14ac:dyDescent="0.25">
      <c r="B381" s="91" t="s">
        <v>1469</v>
      </c>
      <c r="C381" s="91">
        <v>1198</v>
      </c>
    </row>
    <row r="382" spans="2:3" x14ac:dyDescent="0.25">
      <c r="B382" s="91" t="s">
        <v>1457</v>
      </c>
      <c r="C382" s="91">
        <v>787</v>
      </c>
    </row>
    <row r="383" spans="2:3" x14ac:dyDescent="0.25">
      <c r="B383" s="91" t="s">
        <v>1470</v>
      </c>
      <c r="C383" s="91">
        <v>320</v>
      </c>
    </row>
    <row r="384" spans="2:3" x14ac:dyDescent="0.25">
      <c r="B384" s="91" t="s">
        <v>1471</v>
      </c>
      <c r="C384" s="91">
        <v>877</v>
      </c>
    </row>
    <row r="385" spans="2:3" x14ac:dyDescent="0.25">
      <c r="B385" s="91" t="s">
        <v>1472</v>
      </c>
      <c r="C385" s="91">
        <v>1050</v>
      </c>
    </row>
    <row r="386" spans="2:3" x14ac:dyDescent="0.25">
      <c r="B386" s="91" t="s">
        <v>1234</v>
      </c>
      <c r="C386" s="91">
        <v>1003</v>
      </c>
    </row>
    <row r="387" spans="2:3" x14ac:dyDescent="0.25">
      <c r="B387" s="91" t="s">
        <v>1308</v>
      </c>
      <c r="C387" s="91">
        <v>564</v>
      </c>
    </row>
    <row r="388" spans="2:3" x14ac:dyDescent="0.25">
      <c r="B388" s="91" t="s">
        <v>1465</v>
      </c>
      <c r="C388" s="91">
        <v>667</v>
      </c>
    </row>
    <row r="389" spans="2:3" x14ac:dyDescent="0.25">
      <c r="B389" s="91" t="s">
        <v>1473</v>
      </c>
      <c r="C389" s="91">
        <v>858</v>
      </c>
    </row>
    <row r="390" spans="2:3" x14ac:dyDescent="0.25">
      <c r="B390" s="91" t="s">
        <v>1474</v>
      </c>
      <c r="C390" s="91">
        <v>851</v>
      </c>
    </row>
    <row r="391" spans="2:3" x14ac:dyDescent="0.25">
      <c r="B391" s="91" t="s">
        <v>1475</v>
      </c>
      <c r="C391" s="91">
        <v>753</v>
      </c>
    </row>
    <row r="392" spans="2:3" x14ac:dyDescent="0.25">
      <c r="B392" s="91" t="s">
        <v>1353</v>
      </c>
      <c r="C392" s="91">
        <v>975</v>
      </c>
    </row>
    <row r="393" spans="2:3" x14ac:dyDescent="0.25">
      <c r="B393" s="91" t="s">
        <v>1476</v>
      </c>
      <c r="C393" s="91">
        <v>1056</v>
      </c>
    </row>
    <row r="394" spans="2:3" x14ac:dyDescent="0.25">
      <c r="B394" s="91" t="s">
        <v>1477</v>
      </c>
      <c r="C394" s="91">
        <v>988</v>
      </c>
    </row>
    <row r="395" spans="2:3" x14ac:dyDescent="0.25">
      <c r="B395" s="91" t="s">
        <v>1241</v>
      </c>
      <c r="C395" s="91">
        <v>995</v>
      </c>
    </row>
    <row r="396" spans="2:3" x14ac:dyDescent="0.25">
      <c r="B396" s="91" t="s">
        <v>1350</v>
      </c>
      <c r="C396" s="91">
        <v>487</v>
      </c>
    </row>
    <row r="397" spans="2:3" x14ac:dyDescent="0.25">
      <c r="B397" s="91" t="s">
        <v>1478</v>
      </c>
      <c r="C397" s="91">
        <v>891</v>
      </c>
    </row>
    <row r="398" spans="2:3" x14ac:dyDescent="0.25">
      <c r="B398" s="91" t="s">
        <v>1376</v>
      </c>
      <c r="C398" s="91">
        <v>1040</v>
      </c>
    </row>
    <row r="399" spans="2:3" x14ac:dyDescent="0.25">
      <c r="B399" s="91" t="s">
        <v>1479</v>
      </c>
      <c r="C399" s="91">
        <v>355</v>
      </c>
    </row>
    <row r="400" spans="2:3" x14ac:dyDescent="0.25">
      <c r="B400" s="91" t="s">
        <v>1480</v>
      </c>
      <c r="C400" s="91">
        <v>937</v>
      </c>
    </row>
    <row r="401" spans="2:3" x14ac:dyDescent="0.25">
      <c r="B401" s="91" t="s">
        <v>1160</v>
      </c>
      <c r="C401" s="91">
        <v>667</v>
      </c>
    </row>
    <row r="402" spans="2:3" x14ac:dyDescent="0.25">
      <c r="B402" s="91" t="s">
        <v>1383</v>
      </c>
      <c r="C402" s="91">
        <v>714</v>
      </c>
    </row>
    <row r="403" spans="2:3" x14ac:dyDescent="0.25">
      <c r="B403" s="91" t="s">
        <v>1481</v>
      </c>
      <c r="C403" s="91">
        <v>483</v>
      </c>
    </row>
    <row r="404" spans="2:3" x14ac:dyDescent="0.25">
      <c r="B404" s="91" t="s">
        <v>1482</v>
      </c>
      <c r="C404" s="91">
        <v>433</v>
      </c>
    </row>
    <row r="405" spans="2:3" x14ac:dyDescent="0.25">
      <c r="B405" s="91" t="s">
        <v>1295</v>
      </c>
      <c r="C405" s="91">
        <v>603</v>
      </c>
    </row>
    <row r="406" spans="2:3" x14ac:dyDescent="0.25">
      <c r="B406" s="91" t="s">
        <v>1483</v>
      </c>
      <c r="C406" s="91">
        <v>922</v>
      </c>
    </row>
    <row r="407" spans="2:3" x14ac:dyDescent="0.25">
      <c r="B407" s="91" t="s">
        <v>1484</v>
      </c>
      <c r="C407" s="91">
        <v>956</v>
      </c>
    </row>
    <row r="408" spans="2:3" x14ac:dyDescent="0.25">
      <c r="B408" s="91" t="s">
        <v>1485</v>
      </c>
      <c r="C408" s="91">
        <v>589</v>
      </c>
    </row>
    <row r="409" spans="2:3" x14ac:dyDescent="0.25">
      <c r="B409" s="91" t="s">
        <v>1486</v>
      </c>
      <c r="C409" s="91">
        <v>392</v>
      </c>
    </row>
    <row r="410" spans="2:3" x14ac:dyDescent="0.25">
      <c r="B410" s="91" t="s">
        <v>1252</v>
      </c>
      <c r="C410" s="91">
        <v>521</v>
      </c>
    </row>
    <row r="411" spans="2:3" x14ac:dyDescent="0.25">
      <c r="B411" s="91" t="s">
        <v>1478</v>
      </c>
      <c r="C411" s="91">
        <v>818</v>
      </c>
    </row>
    <row r="412" spans="2:3" x14ac:dyDescent="0.25">
      <c r="B412" s="91" t="s">
        <v>1258</v>
      </c>
      <c r="C412" s="91">
        <v>997</v>
      </c>
    </row>
    <row r="413" spans="2:3" x14ac:dyDescent="0.25">
      <c r="B413" s="91" t="s">
        <v>1197</v>
      </c>
      <c r="C413" s="91">
        <v>1038</v>
      </c>
    </row>
    <row r="414" spans="2:3" x14ac:dyDescent="0.25">
      <c r="B414" s="91" t="s">
        <v>1487</v>
      </c>
      <c r="C414" s="91">
        <v>397</v>
      </c>
    </row>
    <row r="415" spans="2:3" x14ac:dyDescent="0.25">
      <c r="B415" s="91" t="s">
        <v>1488</v>
      </c>
      <c r="C415" s="91">
        <v>928</v>
      </c>
    </row>
    <row r="416" spans="2:3" x14ac:dyDescent="0.25">
      <c r="B416" s="91" t="s">
        <v>1489</v>
      </c>
      <c r="C416" s="91">
        <v>983</v>
      </c>
    </row>
    <row r="417" spans="2:3" x14ac:dyDescent="0.25">
      <c r="B417" s="91" t="s">
        <v>1232</v>
      </c>
      <c r="C417" s="91">
        <v>483</v>
      </c>
    </row>
    <row r="418" spans="2:3" x14ac:dyDescent="0.25">
      <c r="B418" s="91" t="s">
        <v>1285</v>
      </c>
      <c r="C418" s="91">
        <v>426</v>
      </c>
    </row>
    <row r="419" spans="2:3" x14ac:dyDescent="0.25">
      <c r="B419" s="91" t="s">
        <v>1360</v>
      </c>
      <c r="C419" s="91">
        <v>948</v>
      </c>
    </row>
    <row r="420" spans="2:3" x14ac:dyDescent="0.25">
      <c r="B420" s="91" t="s">
        <v>1490</v>
      </c>
      <c r="C420" s="91">
        <v>500</v>
      </c>
    </row>
    <row r="421" spans="2:3" x14ac:dyDescent="0.25">
      <c r="B421" s="91" t="s">
        <v>1491</v>
      </c>
      <c r="C421" s="91">
        <v>932</v>
      </c>
    </row>
    <row r="422" spans="2:3" x14ac:dyDescent="0.25">
      <c r="B422" s="91" t="s">
        <v>1492</v>
      </c>
      <c r="C422" s="91">
        <v>861</v>
      </c>
    </row>
    <row r="423" spans="2:3" x14ac:dyDescent="0.25">
      <c r="B423" s="91" t="s">
        <v>1493</v>
      </c>
      <c r="C423" s="91">
        <v>480</v>
      </c>
    </row>
    <row r="424" spans="2:3" x14ac:dyDescent="0.25">
      <c r="B424" s="91" t="s">
        <v>1494</v>
      </c>
      <c r="C424" s="91">
        <v>283</v>
      </c>
    </row>
    <row r="425" spans="2:3" x14ac:dyDescent="0.25">
      <c r="B425" s="91" t="s">
        <v>1495</v>
      </c>
      <c r="C425" s="91">
        <v>1164</v>
      </c>
    </row>
    <row r="426" spans="2:3" x14ac:dyDescent="0.25">
      <c r="B426" s="91" t="s">
        <v>1184</v>
      </c>
      <c r="C426" s="91">
        <v>600</v>
      </c>
    </row>
    <row r="427" spans="2:3" x14ac:dyDescent="0.25">
      <c r="B427" s="91" t="s">
        <v>1496</v>
      </c>
      <c r="C427" s="91">
        <v>1160</v>
      </c>
    </row>
    <row r="428" spans="2:3" x14ac:dyDescent="0.25">
      <c r="B428" s="91" t="s">
        <v>1472</v>
      </c>
      <c r="C428" s="91">
        <v>348</v>
      </c>
    </row>
    <row r="429" spans="2:3" x14ac:dyDescent="0.25">
      <c r="B429" s="91" t="s">
        <v>1497</v>
      </c>
      <c r="C429" s="91">
        <v>573</v>
      </c>
    </row>
    <row r="430" spans="2:3" x14ac:dyDescent="0.25">
      <c r="B430" s="91" t="s">
        <v>1498</v>
      </c>
      <c r="C430" s="91">
        <v>505</v>
      </c>
    </row>
    <row r="431" spans="2:3" x14ac:dyDescent="0.25">
      <c r="B431" s="91" t="s">
        <v>1394</v>
      </c>
      <c r="C431" s="91">
        <v>372</v>
      </c>
    </row>
    <row r="432" spans="2:3" x14ac:dyDescent="0.25">
      <c r="B432" s="91" t="s">
        <v>1499</v>
      </c>
      <c r="C432" s="91">
        <v>666</v>
      </c>
    </row>
    <row r="433" spans="2:3" x14ac:dyDescent="0.25">
      <c r="B433" s="91" t="s">
        <v>1500</v>
      </c>
      <c r="C433" s="91">
        <v>693</v>
      </c>
    </row>
    <row r="434" spans="2:3" x14ac:dyDescent="0.25">
      <c r="B434" s="91" t="s">
        <v>1501</v>
      </c>
      <c r="C434" s="91">
        <v>349</v>
      </c>
    </row>
    <row r="435" spans="2:3" x14ac:dyDescent="0.25">
      <c r="B435" s="91" t="s">
        <v>1217</v>
      </c>
      <c r="C435" s="91">
        <v>625</v>
      </c>
    </row>
    <row r="436" spans="2:3" x14ac:dyDescent="0.25">
      <c r="B436" s="91" t="s">
        <v>1502</v>
      </c>
      <c r="C436" s="91">
        <v>344</v>
      </c>
    </row>
    <row r="437" spans="2:3" x14ac:dyDescent="0.25">
      <c r="B437" s="91" t="s">
        <v>1503</v>
      </c>
      <c r="C437" s="91">
        <v>1214</v>
      </c>
    </row>
    <row r="438" spans="2:3" x14ac:dyDescent="0.25">
      <c r="B438" s="91" t="s">
        <v>1504</v>
      </c>
      <c r="C438" s="91">
        <v>586</v>
      </c>
    </row>
    <row r="439" spans="2:3" x14ac:dyDescent="0.25">
      <c r="B439" s="91" t="s">
        <v>1505</v>
      </c>
      <c r="C439" s="91">
        <v>1036</v>
      </c>
    </row>
    <row r="440" spans="2:3" x14ac:dyDescent="0.25">
      <c r="B440" s="91" t="s">
        <v>1506</v>
      </c>
      <c r="C440" s="91">
        <v>448</v>
      </c>
    </row>
    <row r="441" spans="2:3" x14ac:dyDescent="0.25">
      <c r="B441" s="91" t="s">
        <v>1507</v>
      </c>
      <c r="C441" s="91">
        <v>949</v>
      </c>
    </row>
    <row r="442" spans="2:3" x14ac:dyDescent="0.25">
      <c r="B442" s="91" t="s">
        <v>1292</v>
      </c>
      <c r="C442" s="91">
        <v>275</v>
      </c>
    </row>
    <row r="443" spans="2:3" x14ac:dyDescent="0.25">
      <c r="B443" s="91" t="s">
        <v>1348</v>
      </c>
      <c r="C443" s="91">
        <v>856</v>
      </c>
    </row>
    <row r="444" spans="2:3" x14ac:dyDescent="0.25">
      <c r="B444" s="91" t="s">
        <v>1508</v>
      </c>
      <c r="C444" s="91">
        <v>264</v>
      </c>
    </row>
    <row r="445" spans="2:3" x14ac:dyDescent="0.25">
      <c r="B445" s="91" t="s">
        <v>1244</v>
      </c>
      <c r="C445" s="91">
        <v>449</v>
      </c>
    </row>
    <row r="446" spans="2:3" x14ac:dyDescent="0.25">
      <c r="B446" s="91" t="s">
        <v>1509</v>
      </c>
      <c r="C446" s="91">
        <v>878</v>
      </c>
    </row>
    <row r="447" spans="2:3" x14ac:dyDescent="0.25">
      <c r="B447" s="91" t="s">
        <v>1181</v>
      </c>
      <c r="C447" s="91">
        <v>714</v>
      </c>
    </row>
    <row r="448" spans="2:3" x14ac:dyDescent="0.25">
      <c r="B448" s="91" t="s">
        <v>1150</v>
      </c>
      <c r="C448" s="91">
        <v>293</v>
      </c>
    </row>
    <row r="449" spans="2:3" x14ac:dyDescent="0.25">
      <c r="B449" s="91" t="s">
        <v>1510</v>
      </c>
      <c r="C449" s="91">
        <v>308</v>
      </c>
    </row>
    <row r="450" spans="2:3" x14ac:dyDescent="0.25">
      <c r="B450" s="91" t="s">
        <v>1427</v>
      </c>
      <c r="C450" s="91">
        <v>1033</v>
      </c>
    </row>
    <row r="451" spans="2:3" x14ac:dyDescent="0.25">
      <c r="B451" s="91" t="s">
        <v>1511</v>
      </c>
      <c r="C451" s="91">
        <v>428</v>
      </c>
    </row>
    <row r="452" spans="2:3" x14ac:dyDescent="0.25">
      <c r="B452" s="91" t="s">
        <v>1379</v>
      </c>
      <c r="C452" s="91">
        <v>568</v>
      </c>
    </row>
    <row r="453" spans="2:3" x14ac:dyDescent="0.25">
      <c r="B453" s="91" t="s">
        <v>1512</v>
      </c>
      <c r="C453" s="91">
        <v>292</v>
      </c>
    </row>
    <row r="454" spans="2:3" x14ac:dyDescent="0.25">
      <c r="B454" s="91" t="s">
        <v>1513</v>
      </c>
      <c r="C454" s="91">
        <v>1071</v>
      </c>
    </row>
    <row r="455" spans="2:3" x14ac:dyDescent="0.25">
      <c r="B455" s="91" t="s">
        <v>1514</v>
      </c>
      <c r="C455" s="91">
        <v>407</v>
      </c>
    </row>
    <row r="456" spans="2:3" x14ac:dyDescent="0.25">
      <c r="B456" s="91" t="s">
        <v>1515</v>
      </c>
      <c r="C456" s="91">
        <v>247</v>
      </c>
    </row>
    <row r="457" spans="2:3" x14ac:dyDescent="0.25">
      <c r="B457" s="91" t="s">
        <v>1516</v>
      </c>
      <c r="C457" s="91">
        <v>632</v>
      </c>
    </row>
    <row r="458" spans="2:3" x14ac:dyDescent="0.25">
      <c r="B458" s="91" t="s">
        <v>1517</v>
      </c>
      <c r="C458" s="91">
        <v>242</v>
      </c>
    </row>
    <row r="459" spans="2:3" x14ac:dyDescent="0.25">
      <c r="B459" s="91" t="s">
        <v>1518</v>
      </c>
      <c r="C459" s="91">
        <v>317</v>
      </c>
    </row>
    <row r="460" spans="2:3" x14ac:dyDescent="0.25">
      <c r="B460" s="91" t="s">
        <v>1519</v>
      </c>
      <c r="C460" s="91">
        <v>557</v>
      </c>
    </row>
    <row r="461" spans="2:3" x14ac:dyDescent="0.25">
      <c r="B461" s="91" t="s">
        <v>1325</v>
      </c>
      <c r="C461" s="91">
        <v>260</v>
      </c>
    </row>
    <row r="462" spans="2:3" x14ac:dyDescent="0.25">
      <c r="B462" s="91" t="s">
        <v>1520</v>
      </c>
      <c r="C462" s="91">
        <v>322</v>
      </c>
    </row>
    <row r="463" spans="2:3" x14ac:dyDescent="0.25">
      <c r="B463" s="91" t="s">
        <v>1521</v>
      </c>
      <c r="C463" s="91">
        <v>242</v>
      </c>
    </row>
    <row r="464" spans="2:3" x14ac:dyDescent="0.25">
      <c r="B464" s="91" t="s">
        <v>1522</v>
      </c>
      <c r="C464" s="91">
        <v>499</v>
      </c>
    </row>
    <row r="465" spans="2:3" x14ac:dyDescent="0.25">
      <c r="B465" s="91" t="s">
        <v>1523</v>
      </c>
      <c r="C465" s="91">
        <v>927</v>
      </c>
    </row>
    <row r="466" spans="2:3" x14ac:dyDescent="0.25">
      <c r="B466" s="91" t="s">
        <v>1524</v>
      </c>
      <c r="C466" s="91">
        <v>267</v>
      </c>
    </row>
    <row r="467" spans="2:3" x14ac:dyDescent="0.25">
      <c r="B467" s="91" t="s">
        <v>1259</v>
      </c>
      <c r="C467" s="91">
        <v>682</v>
      </c>
    </row>
    <row r="468" spans="2:3" x14ac:dyDescent="0.25">
      <c r="B468" s="91" t="s">
        <v>1525</v>
      </c>
      <c r="C468" s="91">
        <v>1198</v>
      </c>
    </row>
    <row r="469" spans="2:3" x14ac:dyDescent="0.25">
      <c r="B469" s="91" t="s">
        <v>1490</v>
      </c>
      <c r="C469" s="91">
        <v>386</v>
      </c>
    </row>
    <row r="470" spans="2:3" x14ac:dyDescent="0.25">
      <c r="B470" s="91" t="s">
        <v>1310</v>
      </c>
      <c r="C470" s="91">
        <v>1041</v>
      </c>
    </row>
    <row r="471" spans="2:3" x14ac:dyDescent="0.25">
      <c r="B471" s="91" t="s">
        <v>1526</v>
      </c>
      <c r="C471" s="91">
        <v>497</v>
      </c>
    </row>
    <row r="472" spans="2:3" x14ac:dyDescent="0.25">
      <c r="B472" s="91" t="s">
        <v>1527</v>
      </c>
      <c r="C472" s="91">
        <v>1030</v>
      </c>
    </row>
    <row r="473" spans="2:3" x14ac:dyDescent="0.25">
      <c r="B473" s="91" t="s">
        <v>1528</v>
      </c>
      <c r="C473" s="91">
        <v>989</v>
      </c>
    </row>
    <row r="474" spans="2:3" x14ac:dyDescent="0.25">
      <c r="B474" s="91" t="s">
        <v>1529</v>
      </c>
      <c r="C474" s="91">
        <v>1058</v>
      </c>
    </row>
    <row r="475" spans="2:3" x14ac:dyDescent="0.25">
      <c r="B475" s="91" t="s">
        <v>1281</v>
      </c>
      <c r="C475" s="91">
        <v>1058</v>
      </c>
    </row>
    <row r="476" spans="2:3" x14ac:dyDescent="0.25">
      <c r="B476" s="91" t="s">
        <v>1530</v>
      </c>
      <c r="C476" s="91">
        <v>919</v>
      </c>
    </row>
    <row r="477" spans="2:3" x14ac:dyDescent="0.25">
      <c r="B477" s="91" t="s">
        <v>1174</v>
      </c>
      <c r="C477" s="91">
        <v>548</v>
      </c>
    </row>
    <row r="478" spans="2:3" x14ac:dyDescent="0.25">
      <c r="B478" s="91" t="s">
        <v>1531</v>
      </c>
      <c r="C478" s="91">
        <v>859</v>
      </c>
    </row>
    <row r="479" spans="2:3" x14ac:dyDescent="0.25">
      <c r="B479" s="91" t="s">
        <v>1532</v>
      </c>
      <c r="C479" s="91">
        <v>766</v>
      </c>
    </row>
    <row r="480" spans="2:3" x14ac:dyDescent="0.25">
      <c r="B480" s="91" t="s">
        <v>1533</v>
      </c>
      <c r="C480" s="91">
        <v>317</v>
      </c>
    </row>
    <row r="481" spans="2:3" x14ac:dyDescent="0.25">
      <c r="B481" s="91" t="s">
        <v>1534</v>
      </c>
      <c r="C481" s="91">
        <v>970</v>
      </c>
    </row>
    <row r="482" spans="2:3" x14ac:dyDescent="0.25">
      <c r="B482" s="91" t="s">
        <v>1225</v>
      </c>
      <c r="C482" s="91">
        <v>416</v>
      </c>
    </row>
    <row r="483" spans="2:3" x14ac:dyDescent="0.25">
      <c r="B483" s="91" t="s">
        <v>1535</v>
      </c>
      <c r="C483" s="91">
        <v>679</v>
      </c>
    </row>
    <row r="484" spans="2:3" x14ac:dyDescent="0.25">
      <c r="B484" s="91" t="s">
        <v>1395</v>
      </c>
      <c r="C484" s="91">
        <v>281</v>
      </c>
    </row>
    <row r="485" spans="2:3" x14ac:dyDescent="0.25">
      <c r="B485" s="91" t="s">
        <v>1291</v>
      </c>
      <c r="C485" s="91">
        <v>257</v>
      </c>
    </row>
    <row r="486" spans="2:3" x14ac:dyDescent="0.25">
      <c r="B486" s="91" t="s">
        <v>1536</v>
      </c>
      <c r="C486" s="91">
        <v>1159</v>
      </c>
    </row>
    <row r="487" spans="2:3" x14ac:dyDescent="0.25">
      <c r="B487" s="91" t="s">
        <v>1537</v>
      </c>
      <c r="C487" s="91">
        <v>558</v>
      </c>
    </row>
    <row r="488" spans="2:3" x14ac:dyDescent="0.25">
      <c r="B488" s="91" t="s">
        <v>1538</v>
      </c>
      <c r="C488" s="91">
        <v>1015</v>
      </c>
    </row>
    <row r="489" spans="2:3" x14ac:dyDescent="0.25">
      <c r="B489" s="91" t="s">
        <v>1261</v>
      </c>
      <c r="C489" s="91">
        <v>944</v>
      </c>
    </row>
    <row r="490" spans="2:3" x14ac:dyDescent="0.25">
      <c r="B490" s="91" t="s">
        <v>1539</v>
      </c>
      <c r="C490" s="91">
        <v>886</v>
      </c>
    </row>
    <row r="491" spans="2:3" x14ac:dyDescent="0.25">
      <c r="B491" s="91" t="s">
        <v>1360</v>
      </c>
      <c r="C491" s="91">
        <v>590</v>
      </c>
    </row>
    <row r="492" spans="2:3" x14ac:dyDescent="0.25">
      <c r="B492" s="91" t="s">
        <v>1204</v>
      </c>
      <c r="C492" s="91">
        <v>1172</v>
      </c>
    </row>
    <row r="493" spans="2:3" x14ac:dyDescent="0.25">
      <c r="B493" s="91" t="s">
        <v>1540</v>
      </c>
      <c r="C493" s="91">
        <v>510</v>
      </c>
    </row>
    <row r="494" spans="2:3" x14ac:dyDescent="0.25">
      <c r="B494" s="91" t="s">
        <v>1541</v>
      </c>
      <c r="C494" s="91">
        <v>541</v>
      </c>
    </row>
    <row r="495" spans="2:3" x14ac:dyDescent="0.25">
      <c r="B495" s="91" t="s">
        <v>1322</v>
      </c>
      <c r="C495" s="91">
        <v>473</v>
      </c>
    </row>
    <row r="496" spans="2:3" x14ac:dyDescent="0.25">
      <c r="B496" s="91" t="s">
        <v>1542</v>
      </c>
      <c r="C496" s="91">
        <v>759</v>
      </c>
    </row>
    <row r="497" spans="2:3" x14ac:dyDescent="0.25">
      <c r="B497" s="91" t="s">
        <v>1407</v>
      </c>
      <c r="C497" s="91">
        <v>898</v>
      </c>
    </row>
    <row r="498" spans="2:3" x14ac:dyDescent="0.25">
      <c r="B498" s="91" t="s">
        <v>1519</v>
      </c>
      <c r="C498" s="91">
        <v>622</v>
      </c>
    </row>
    <row r="499" spans="2:3" x14ac:dyDescent="0.25">
      <c r="B499" s="91" t="s">
        <v>1178</v>
      </c>
      <c r="C499" s="91">
        <v>1188</v>
      </c>
    </row>
    <row r="500" spans="2:3" x14ac:dyDescent="0.25">
      <c r="B500" s="91" t="s">
        <v>1543</v>
      </c>
      <c r="C500" s="91">
        <v>843</v>
      </c>
    </row>
    <row r="501" spans="2:3" x14ac:dyDescent="0.25">
      <c r="B501" s="91" t="s">
        <v>1544</v>
      </c>
      <c r="C501" s="91">
        <v>1163</v>
      </c>
    </row>
    <row r="502" spans="2:3" x14ac:dyDescent="0.25">
      <c r="B502" s="91" t="s">
        <v>1545</v>
      </c>
      <c r="C502" s="91">
        <v>790</v>
      </c>
    </row>
    <row r="503" spans="2:3" x14ac:dyDescent="0.25">
      <c r="B503" s="91" t="s">
        <v>1404</v>
      </c>
      <c r="C503" s="91">
        <v>480</v>
      </c>
    </row>
    <row r="504" spans="2:3" x14ac:dyDescent="0.25">
      <c r="B504" s="91" t="s">
        <v>1546</v>
      </c>
      <c r="C504" s="91">
        <v>1112</v>
      </c>
    </row>
    <row r="505" spans="2:3" x14ac:dyDescent="0.25">
      <c r="B505" s="91" t="s">
        <v>1547</v>
      </c>
      <c r="C505" s="91">
        <v>479</v>
      </c>
    </row>
    <row r="506" spans="2:3" x14ac:dyDescent="0.25">
      <c r="B506" s="91" t="s">
        <v>1548</v>
      </c>
      <c r="C506" s="91">
        <v>705</v>
      </c>
    </row>
    <row r="507" spans="2:3" x14ac:dyDescent="0.25">
      <c r="B507" s="91" t="s">
        <v>1549</v>
      </c>
      <c r="C507" s="91">
        <v>526</v>
      </c>
    </row>
    <row r="508" spans="2:3" x14ac:dyDescent="0.25">
      <c r="B508" s="91" t="s">
        <v>1550</v>
      </c>
      <c r="C508" s="91">
        <v>1008</v>
      </c>
    </row>
    <row r="509" spans="2:3" x14ac:dyDescent="0.25">
      <c r="B509" s="91" t="s">
        <v>1551</v>
      </c>
      <c r="C509" s="91">
        <v>1191</v>
      </c>
    </row>
    <row r="510" spans="2:3" x14ac:dyDescent="0.25">
      <c r="B510" s="91" t="s">
        <v>1552</v>
      </c>
      <c r="C510" s="91">
        <v>1224</v>
      </c>
    </row>
    <row r="511" spans="2:3" x14ac:dyDescent="0.25">
      <c r="B511" s="91" t="s">
        <v>1553</v>
      </c>
      <c r="C511" s="91">
        <v>764</v>
      </c>
    </row>
    <row r="512" spans="2:3" x14ac:dyDescent="0.25">
      <c r="B512" s="91" t="s">
        <v>1554</v>
      </c>
      <c r="C512" s="91">
        <v>310</v>
      </c>
    </row>
    <row r="513" spans="2:3" x14ac:dyDescent="0.25">
      <c r="B513" s="91" t="s">
        <v>1309</v>
      </c>
      <c r="C513" s="91">
        <v>380</v>
      </c>
    </row>
    <row r="514" spans="2:3" x14ac:dyDescent="0.25">
      <c r="B514" s="91" t="s">
        <v>1555</v>
      </c>
      <c r="C514" s="91">
        <v>923</v>
      </c>
    </row>
    <row r="515" spans="2:3" x14ac:dyDescent="0.25">
      <c r="B515" s="91" t="s">
        <v>1556</v>
      </c>
      <c r="C515" s="91">
        <v>576</v>
      </c>
    </row>
    <row r="516" spans="2:3" x14ac:dyDescent="0.25">
      <c r="B516" s="91" t="s">
        <v>1557</v>
      </c>
      <c r="C516" s="91">
        <v>418</v>
      </c>
    </row>
    <row r="517" spans="2:3" x14ac:dyDescent="0.25">
      <c r="B517" s="91" t="s">
        <v>1172</v>
      </c>
      <c r="C517" s="91">
        <v>855</v>
      </c>
    </row>
    <row r="518" spans="2:3" x14ac:dyDescent="0.25">
      <c r="B518" s="91" t="s">
        <v>1558</v>
      </c>
      <c r="C518" s="91">
        <v>1026</v>
      </c>
    </row>
    <row r="519" spans="2:3" x14ac:dyDescent="0.25">
      <c r="B519" s="91" t="s">
        <v>1559</v>
      </c>
      <c r="C519" s="91">
        <v>360</v>
      </c>
    </row>
    <row r="520" spans="2:3" x14ac:dyDescent="0.25">
      <c r="B520" s="91" t="s">
        <v>1560</v>
      </c>
      <c r="C520" s="91">
        <v>1093</v>
      </c>
    </row>
    <row r="521" spans="2:3" x14ac:dyDescent="0.25">
      <c r="B521" s="91" t="s">
        <v>1561</v>
      </c>
      <c r="C521" s="91">
        <v>958</v>
      </c>
    </row>
    <row r="522" spans="2:3" x14ac:dyDescent="0.25">
      <c r="B522" s="91" t="s">
        <v>1496</v>
      </c>
      <c r="C522" s="91">
        <v>1099</v>
      </c>
    </row>
    <row r="523" spans="2:3" x14ac:dyDescent="0.25">
      <c r="B523" s="91" t="s">
        <v>1562</v>
      </c>
      <c r="C523" s="91">
        <v>575</v>
      </c>
    </row>
    <row r="524" spans="2:3" x14ac:dyDescent="0.25">
      <c r="B524" s="91" t="s">
        <v>1563</v>
      </c>
      <c r="C524" s="91">
        <v>868</v>
      </c>
    </row>
    <row r="525" spans="2:3" x14ac:dyDescent="0.25">
      <c r="B525" s="91" t="s">
        <v>1332</v>
      </c>
      <c r="C525" s="91">
        <v>776</v>
      </c>
    </row>
    <row r="526" spans="2:3" x14ac:dyDescent="0.25">
      <c r="B526" s="91" t="s">
        <v>1564</v>
      </c>
      <c r="C526" s="91">
        <v>986</v>
      </c>
    </row>
    <row r="527" spans="2:3" x14ac:dyDescent="0.25">
      <c r="B527" s="91" t="s">
        <v>1395</v>
      </c>
      <c r="C527" s="91">
        <v>738</v>
      </c>
    </row>
    <row r="528" spans="2:3" x14ac:dyDescent="0.25">
      <c r="B528" s="91" t="s">
        <v>1565</v>
      </c>
      <c r="C528" s="91">
        <v>1160</v>
      </c>
    </row>
    <row r="529" spans="2:3" x14ac:dyDescent="0.25">
      <c r="B529" s="91" t="s">
        <v>1397</v>
      </c>
      <c r="C529" s="91">
        <v>735</v>
      </c>
    </row>
    <row r="530" spans="2:3" x14ac:dyDescent="0.25">
      <c r="B530" s="91" t="s">
        <v>1566</v>
      </c>
      <c r="C530" s="91">
        <v>673</v>
      </c>
    </row>
    <row r="531" spans="2:3" x14ac:dyDescent="0.25">
      <c r="B531" s="91" t="s">
        <v>1533</v>
      </c>
      <c r="C531" s="91">
        <v>954</v>
      </c>
    </row>
    <row r="532" spans="2:3" x14ac:dyDescent="0.25">
      <c r="B532" s="91" t="s">
        <v>1567</v>
      </c>
      <c r="C532" s="91">
        <v>1142</v>
      </c>
    </row>
    <row r="533" spans="2:3" x14ac:dyDescent="0.25">
      <c r="B533" s="91" t="s">
        <v>1568</v>
      </c>
      <c r="C533" s="91">
        <v>956</v>
      </c>
    </row>
    <row r="534" spans="2:3" x14ac:dyDescent="0.25">
      <c r="B534" s="91" t="s">
        <v>1569</v>
      </c>
      <c r="C534" s="91">
        <v>870</v>
      </c>
    </row>
    <row r="535" spans="2:3" x14ac:dyDescent="0.25">
      <c r="B535" s="91" t="s">
        <v>1570</v>
      </c>
      <c r="C535" s="91">
        <v>757</v>
      </c>
    </row>
    <row r="536" spans="2:3" x14ac:dyDescent="0.25">
      <c r="B536" s="91" t="s">
        <v>1571</v>
      </c>
      <c r="C536" s="91">
        <v>302</v>
      </c>
    </row>
    <row r="537" spans="2:3" x14ac:dyDescent="0.25">
      <c r="B537" s="91" t="s">
        <v>1444</v>
      </c>
      <c r="C537" s="91">
        <v>408</v>
      </c>
    </row>
    <row r="538" spans="2:3" x14ac:dyDescent="0.25">
      <c r="B538" s="91" t="s">
        <v>1377</v>
      </c>
      <c r="C538" s="91">
        <v>274</v>
      </c>
    </row>
    <row r="539" spans="2:3" x14ac:dyDescent="0.25">
      <c r="B539" s="91" t="s">
        <v>1572</v>
      </c>
      <c r="C539" s="91">
        <v>790</v>
      </c>
    </row>
    <row r="540" spans="2:3" x14ac:dyDescent="0.25">
      <c r="B540" s="91" t="s">
        <v>1573</v>
      </c>
      <c r="C540" s="91">
        <v>770</v>
      </c>
    </row>
    <row r="541" spans="2:3" x14ac:dyDescent="0.25">
      <c r="B541" s="91" t="s">
        <v>1574</v>
      </c>
      <c r="C541" s="91">
        <v>600</v>
      </c>
    </row>
    <row r="542" spans="2:3" x14ac:dyDescent="0.25">
      <c r="B542" s="91" t="s">
        <v>1575</v>
      </c>
      <c r="C542" s="91">
        <v>876</v>
      </c>
    </row>
    <row r="543" spans="2:3" x14ac:dyDescent="0.25">
      <c r="B543" s="91" t="s">
        <v>1466</v>
      </c>
      <c r="C543" s="91">
        <v>711</v>
      </c>
    </row>
    <row r="544" spans="2:3" x14ac:dyDescent="0.25">
      <c r="B544" s="91" t="s">
        <v>1193</v>
      </c>
      <c r="C544" s="91">
        <v>969</v>
      </c>
    </row>
    <row r="545" spans="2:3" x14ac:dyDescent="0.25">
      <c r="B545" s="91" t="s">
        <v>1576</v>
      </c>
      <c r="C545" s="91">
        <v>589</v>
      </c>
    </row>
    <row r="546" spans="2:3" x14ac:dyDescent="0.25">
      <c r="B546" s="91" t="s">
        <v>1168</v>
      </c>
      <c r="C546" s="91">
        <v>999</v>
      </c>
    </row>
    <row r="547" spans="2:3" x14ac:dyDescent="0.25">
      <c r="B547" s="91" t="s">
        <v>1577</v>
      </c>
      <c r="C547" s="91">
        <v>296</v>
      </c>
    </row>
    <row r="548" spans="2:3" x14ac:dyDescent="0.25">
      <c r="B548" s="91" t="s">
        <v>1578</v>
      </c>
      <c r="C548" s="91">
        <v>736</v>
      </c>
    </row>
    <row r="549" spans="2:3" x14ac:dyDescent="0.25">
      <c r="B549" s="91" t="s">
        <v>1579</v>
      </c>
      <c r="C549" s="91">
        <v>506</v>
      </c>
    </row>
    <row r="550" spans="2:3" x14ac:dyDescent="0.25">
      <c r="B550" s="91" t="s">
        <v>1270</v>
      </c>
      <c r="C550" s="91">
        <v>399</v>
      </c>
    </row>
    <row r="551" spans="2:3" x14ac:dyDescent="0.25">
      <c r="B551" s="91" t="s">
        <v>1580</v>
      </c>
      <c r="C551" s="91">
        <v>1200</v>
      </c>
    </row>
    <row r="552" spans="2:3" x14ac:dyDescent="0.25">
      <c r="B552" s="91" t="s">
        <v>1463</v>
      </c>
      <c r="C552" s="91">
        <v>415</v>
      </c>
    </row>
    <row r="553" spans="2:3" x14ac:dyDescent="0.25">
      <c r="B553" s="91" t="s">
        <v>1581</v>
      </c>
      <c r="C553" s="91">
        <v>428</v>
      </c>
    </row>
    <row r="554" spans="2:3" x14ac:dyDescent="0.25">
      <c r="B554" s="91" t="s">
        <v>1582</v>
      </c>
      <c r="C554" s="91">
        <v>364</v>
      </c>
    </row>
    <row r="555" spans="2:3" x14ac:dyDescent="0.25">
      <c r="B555" s="91" t="s">
        <v>1583</v>
      </c>
      <c r="C555" s="91">
        <v>319</v>
      </c>
    </row>
    <row r="556" spans="2:3" x14ac:dyDescent="0.25">
      <c r="B556" s="91" t="s">
        <v>1558</v>
      </c>
      <c r="C556" s="91">
        <v>850</v>
      </c>
    </row>
    <row r="557" spans="2:3" x14ac:dyDescent="0.25">
      <c r="B557" s="91" t="s">
        <v>1401</v>
      </c>
      <c r="C557" s="91">
        <v>324</v>
      </c>
    </row>
    <row r="558" spans="2:3" x14ac:dyDescent="0.25">
      <c r="B558" s="91" t="s">
        <v>1584</v>
      </c>
      <c r="C558" s="91">
        <v>799</v>
      </c>
    </row>
    <row r="559" spans="2:3" x14ac:dyDescent="0.25">
      <c r="B559" s="91" t="s">
        <v>1585</v>
      </c>
      <c r="C559" s="91">
        <v>294</v>
      </c>
    </row>
    <row r="560" spans="2:3" x14ac:dyDescent="0.25">
      <c r="B560" s="91" t="s">
        <v>1586</v>
      </c>
      <c r="C560" s="91">
        <v>285</v>
      </c>
    </row>
    <row r="561" spans="2:3" x14ac:dyDescent="0.25">
      <c r="B561" s="91" t="s">
        <v>1587</v>
      </c>
      <c r="C561" s="91">
        <v>796</v>
      </c>
    </row>
    <row r="562" spans="2:3" x14ac:dyDescent="0.25">
      <c r="B562" s="91" t="s">
        <v>1444</v>
      </c>
      <c r="C562" s="91">
        <v>698</v>
      </c>
    </row>
    <row r="563" spans="2:3" x14ac:dyDescent="0.25">
      <c r="B563" s="91" t="s">
        <v>1188</v>
      </c>
      <c r="C563" s="91">
        <v>1002</v>
      </c>
    </row>
    <row r="564" spans="2:3" x14ac:dyDescent="0.25">
      <c r="B564" s="91" t="s">
        <v>1397</v>
      </c>
      <c r="C564" s="91">
        <v>456</v>
      </c>
    </row>
    <row r="565" spans="2:3" x14ac:dyDescent="0.25">
      <c r="B565" s="91" t="s">
        <v>1588</v>
      </c>
      <c r="C565" s="91">
        <v>503</v>
      </c>
    </row>
    <row r="566" spans="2:3" x14ac:dyDescent="0.25">
      <c r="B566" s="91" t="s">
        <v>1589</v>
      </c>
      <c r="C566" s="91">
        <v>1109</v>
      </c>
    </row>
    <row r="567" spans="2:3" x14ac:dyDescent="0.25">
      <c r="B567" s="91" t="s">
        <v>1590</v>
      </c>
      <c r="C567" s="91">
        <v>869</v>
      </c>
    </row>
    <row r="568" spans="2:3" x14ac:dyDescent="0.25">
      <c r="B568" s="91" t="s">
        <v>1232</v>
      </c>
      <c r="C568" s="91">
        <v>361</v>
      </c>
    </row>
    <row r="569" spans="2:3" x14ac:dyDescent="0.25">
      <c r="B569" s="91" t="s">
        <v>1285</v>
      </c>
      <c r="C569" s="91">
        <v>1214</v>
      </c>
    </row>
    <row r="570" spans="2:3" x14ac:dyDescent="0.25">
      <c r="B570" s="91" t="s">
        <v>1568</v>
      </c>
      <c r="C570" s="91">
        <v>722</v>
      </c>
    </row>
    <row r="571" spans="2:3" x14ac:dyDescent="0.25">
      <c r="B571" s="91" t="s">
        <v>1374</v>
      </c>
      <c r="C571" s="91">
        <v>619</v>
      </c>
    </row>
    <row r="572" spans="2:3" x14ac:dyDescent="0.25">
      <c r="B572" s="91" t="s">
        <v>1581</v>
      </c>
      <c r="C572" s="91">
        <v>861</v>
      </c>
    </row>
    <row r="573" spans="2:3" x14ac:dyDescent="0.25">
      <c r="B573" s="91" t="s">
        <v>1247</v>
      </c>
      <c r="C573" s="91">
        <v>458</v>
      </c>
    </row>
    <row r="574" spans="2:3" x14ac:dyDescent="0.25">
      <c r="B574" s="91" t="s">
        <v>1591</v>
      </c>
      <c r="C574" s="91">
        <v>967</v>
      </c>
    </row>
    <row r="575" spans="2:3" x14ac:dyDescent="0.25">
      <c r="B575" s="91" t="s">
        <v>1592</v>
      </c>
      <c r="C575" s="91">
        <v>1080</v>
      </c>
    </row>
    <row r="576" spans="2:3" x14ac:dyDescent="0.25">
      <c r="B576" s="91" t="s">
        <v>1186</v>
      </c>
      <c r="C576" s="91">
        <v>388</v>
      </c>
    </row>
    <row r="577" spans="2:3" x14ac:dyDescent="0.25">
      <c r="B577" s="91" t="s">
        <v>1593</v>
      </c>
      <c r="C577" s="91">
        <v>391</v>
      </c>
    </row>
    <row r="578" spans="2:3" x14ac:dyDescent="0.25">
      <c r="B578" s="91" t="s">
        <v>1594</v>
      </c>
      <c r="C578" s="91">
        <v>539</v>
      </c>
    </row>
    <row r="579" spans="2:3" x14ac:dyDescent="0.25">
      <c r="B579" s="91" t="s">
        <v>1595</v>
      </c>
      <c r="C579" s="91">
        <v>1114</v>
      </c>
    </row>
    <row r="580" spans="2:3" x14ac:dyDescent="0.25">
      <c r="B580" s="91" t="s">
        <v>1155</v>
      </c>
      <c r="C580" s="91">
        <v>1155</v>
      </c>
    </row>
    <row r="581" spans="2:3" x14ac:dyDescent="0.25">
      <c r="B581" s="91" t="s">
        <v>1596</v>
      </c>
      <c r="C581" s="91">
        <v>564</v>
      </c>
    </row>
    <row r="582" spans="2:3" x14ac:dyDescent="0.25">
      <c r="B582" s="91" t="s">
        <v>1597</v>
      </c>
      <c r="C582" s="91">
        <v>1090</v>
      </c>
    </row>
    <row r="583" spans="2:3" x14ac:dyDescent="0.25">
      <c r="B583" s="91" t="s">
        <v>1598</v>
      </c>
      <c r="C583" s="91">
        <v>711</v>
      </c>
    </row>
    <row r="584" spans="2:3" x14ac:dyDescent="0.25">
      <c r="B584" s="91" t="s">
        <v>1599</v>
      </c>
      <c r="C584" s="91">
        <v>898</v>
      </c>
    </row>
    <row r="585" spans="2:3" x14ac:dyDescent="0.25">
      <c r="B585" s="91" t="s">
        <v>1450</v>
      </c>
      <c r="C585" s="91">
        <v>670</v>
      </c>
    </row>
    <row r="586" spans="2:3" x14ac:dyDescent="0.25">
      <c r="B586" s="91" t="s">
        <v>1600</v>
      </c>
      <c r="C586" s="91">
        <v>785</v>
      </c>
    </row>
    <row r="587" spans="2:3" x14ac:dyDescent="0.25">
      <c r="B587" s="91" t="s">
        <v>1601</v>
      </c>
      <c r="C587" s="91">
        <v>462</v>
      </c>
    </row>
    <row r="588" spans="2:3" x14ac:dyDescent="0.25">
      <c r="B588" s="91" t="s">
        <v>1541</v>
      </c>
      <c r="C588" s="91">
        <v>591</v>
      </c>
    </row>
    <row r="589" spans="2:3" x14ac:dyDescent="0.25">
      <c r="B589" s="91" t="s">
        <v>1602</v>
      </c>
      <c r="C589" s="91">
        <v>722</v>
      </c>
    </row>
    <row r="590" spans="2:3" x14ac:dyDescent="0.25">
      <c r="B590" s="91" t="s">
        <v>1482</v>
      </c>
      <c r="C590" s="91">
        <v>353</v>
      </c>
    </row>
    <row r="591" spans="2:3" x14ac:dyDescent="0.25">
      <c r="B591" s="91" t="s">
        <v>1281</v>
      </c>
      <c r="C591" s="91">
        <v>802</v>
      </c>
    </row>
    <row r="592" spans="2:3" x14ac:dyDescent="0.25">
      <c r="B592" s="91" t="s">
        <v>1186</v>
      </c>
      <c r="C592" s="91">
        <v>1117</v>
      </c>
    </row>
    <row r="593" spans="2:3" x14ac:dyDescent="0.25">
      <c r="B593" s="91" t="s">
        <v>1596</v>
      </c>
      <c r="C593" s="91">
        <v>1159</v>
      </c>
    </row>
    <row r="594" spans="2:3" x14ac:dyDescent="0.25">
      <c r="B594" s="91" t="s">
        <v>1603</v>
      </c>
      <c r="C594" s="91">
        <v>1180</v>
      </c>
    </row>
    <row r="595" spans="2:3" x14ac:dyDescent="0.25">
      <c r="B595" s="91" t="s">
        <v>1604</v>
      </c>
      <c r="C595" s="91">
        <v>1220</v>
      </c>
    </row>
    <row r="596" spans="2:3" x14ac:dyDescent="0.25">
      <c r="B596" s="91" t="s">
        <v>1605</v>
      </c>
      <c r="C596" s="91">
        <v>1112</v>
      </c>
    </row>
    <row r="597" spans="2:3" x14ac:dyDescent="0.25">
      <c r="B597" s="91" t="s">
        <v>1606</v>
      </c>
      <c r="C597" s="91">
        <v>393</v>
      </c>
    </row>
    <row r="598" spans="2:3" x14ac:dyDescent="0.25">
      <c r="B598" s="91" t="s">
        <v>1607</v>
      </c>
      <c r="C598" s="91">
        <v>298</v>
      </c>
    </row>
    <row r="599" spans="2:3" x14ac:dyDescent="0.25">
      <c r="B599" s="91" t="s">
        <v>1514</v>
      </c>
      <c r="C599" s="91">
        <v>506</v>
      </c>
    </row>
    <row r="600" spans="2:3" x14ac:dyDescent="0.25">
      <c r="B600" s="91" t="s">
        <v>1608</v>
      </c>
      <c r="C600" s="91">
        <v>286</v>
      </c>
    </row>
    <row r="601" spans="2:3" x14ac:dyDescent="0.25">
      <c r="B601" s="91" t="s">
        <v>1609</v>
      </c>
      <c r="C601" s="91">
        <v>1020</v>
      </c>
    </row>
    <row r="602" spans="2:3" x14ac:dyDescent="0.25">
      <c r="B602" s="91" t="s">
        <v>1585</v>
      </c>
      <c r="C602" s="91">
        <v>1199</v>
      </c>
    </row>
    <row r="603" spans="2:3" x14ac:dyDescent="0.25">
      <c r="B603" s="91" t="s">
        <v>1610</v>
      </c>
      <c r="C603" s="91">
        <v>1045</v>
      </c>
    </row>
    <row r="604" spans="2:3" x14ac:dyDescent="0.25">
      <c r="B604" s="91" t="s">
        <v>1611</v>
      </c>
      <c r="C604" s="91">
        <v>608</v>
      </c>
    </row>
    <row r="605" spans="2:3" x14ac:dyDescent="0.25">
      <c r="B605" s="91" t="s">
        <v>1612</v>
      </c>
      <c r="C605" s="91">
        <v>1091</v>
      </c>
    </row>
    <row r="606" spans="2:3" x14ac:dyDescent="0.25">
      <c r="B606" s="91" t="s">
        <v>1253</v>
      </c>
      <c r="C606" s="91">
        <v>718</v>
      </c>
    </row>
    <row r="607" spans="2:3" x14ac:dyDescent="0.25">
      <c r="B607" s="91" t="s">
        <v>1545</v>
      </c>
      <c r="C607" s="91">
        <v>724</v>
      </c>
    </row>
    <row r="608" spans="2:3" x14ac:dyDescent="0.25">
      <c r="B608" s="91" t="s">
        <v>1613</v>
      </c>
      <c r="C608" s="91">
        <v>705</v>
      </c>
    </row>
    <row r="609" spans="2:3" x14ac:dyDescent="0.25">
      <c r="B609" s="91" t="s">
        <v>1361</v>
      </c>
      <c r="C609" s="91">
        <v>389</v>
      </c>
    </row>
    <row r="610" spans="2:3" x14ac:dyDescent="0.25">
      <c r="B610" s="91" t="s">
        <v>1614</v>
      </c>
      <c r="C610" s="91">
        <v>660</v>
      </c>
    </row>
    <row r="611" spans="2:3" x14ac:dyDescent="0.25">
      <c r="B611" s="91" t="s">
        <v>1578</v>
      </c>
      <c r="C611" s="91">
        <v>1005</v>
      </c>
    </row>
    <row r="612" spans="2:3" x14ac:dyDescent="0.25">
      <c r="B612" s="91" t="s">
        <v>1615</v>
      </c>
      <c r="C612" s="91">
        <v>1142</v>
      </c>
    </row>
    <row r="613" spans="2:3" x14ac:dyDescent="0.25">
      <c r="B613" s="91" t="s">
        <v>1546</v>
      </c>
      <c r="C613" s="91">
        <v>484</v>
      </c>
    </row>
    <row r="614" spans="2:3" x14ac:dyDescent="0.25">
      <c r="B614" s="91" t="s">
        <v>1233</v>
      </c>
      <c r="C614" s="91">
        <v>1156</v>
      </c>
    </row>
    <row r="615" spans="2:3" x14ac:dyDescent="0.25">
      <c r="B615" s="91" t="s">
        <v>1164</v>
      </c>
      <c r="C615" s="91">
        <v>1019</v>
      </c>
    </row>
    <row r="616" spans="2:3" x14ac:dyDescent="0.25">
      <c r="B616" s="91" t="s">
        <v>1364</v>
      </c>
      <c r="C616" s="91">
        <v>696</v>
      </c>
    </row>
    <row r="617" spans="2:3" x14ac:dyDescent="0.25">
      <c r="B617" s="91" t="s">
        <v>1249</v>
      </c>
      <c r="C617" s="91">
        <v>446</v>
      </c>
    </row>
    <row r="618" spans="2:3" x14ac:dyDescent="0.25">
      <c r="B618" s="91" t="s">
        <v>1283</v>
      </c>
      <c r="C618" s="91">
        <v>1132</v>
      </c>
    </row>
    <row r="619" spans="2:3" x14ac:dyDescent="0.25">
      <c r="B619" s="91" t="s">
        <v>1477</v>
      </c>
      <c r="C619" s="91">
        <v>832</v>
      </c>
    </row>
    <row r="620" spans="2:3" x14ac:dyDescent="0.25">
      <c r="B620" s="91" t="s">
        <v>1337</v>
      </c>
      <c r="C620" s="91">
        <v>773</v>
      </c>
    </row>
    <row r="621" spans="2:3" x14ac:dyDescent="0.25">
      <c r="B621" s="91" t="s">
        <v>1611</v>
      </c>
      <c r="C621" s="91">
        <v>920</v>
      </c>
    </row>
    <row r="622" spans="2:3" x14ac:dyDescent="0.25">
      <c r="B622" s="91" t="s">
        <v>1616</v>
      </c>
      <c r="C622" s="91">
        <v>902</v>
      </c>
    </row>
    <row r="623" spans="2:3" x14ac:dyDescent="0.25">
      <c r="B623" s="91" t="s">
        <v>1333</v>
      </c>
      <c r="C623" s="91">
        <v>532</v>
      </c>
    </row>
    <row r="624" spans="2:3" x14ac:dyDescent="0.25">
      <c r="B624" s="91" t="s">
        <v>1617</v>
      </c>
      <c r="C624" s="91">
        <v>724</v>
      </c>
    </row>
    <row r="625" spans="2:3" x14ac:dyDescent="0.25">
      <c r="B625" s="91" t="s">
        <v>1190</v>
      </c>
      <c r="C625" s="91">
        <v>1208</v>
      </c>
    </row>
    <row r="626" spans="2:3" x14ac:dyDescent="0.25">
      <c r="B626" s="91" t="s">
        <v>1618</v>
      </c>
      <c r="C626" s="91">
        <v>946</v>
      </c>
    </row>
    <row r="627" spans="2:3" x14ac:dyDescent="0.25">
      <c r="B627" s="91" t="s">
        <v>1619</v>
      </c>
      <c r="C627" s="91">
        <v>1116</v>
      </c>
    </row>
    <row r="628" spans="2:3" x14ac:dyDescent="0.25">
      <c r="B628" s="91" t="s">
        <v>1620</v>
      </c>
      <c r="C628" s="91">
        <v>740</v>
      </c>
    </row>
    <row r="629" spans="2:3" x14ac:dyDescent="0.25">
      <c r="B629" s="91" t="s">
        <v>1343</v>
      </c>
      <c r="C629" s="91">
        <v>923</v>
      </c>
    </row>
    <row r="630" spans="2:3" x14ac:dyDescent="0.25">
      <c r="B630" s="91" t="s">
        <v>1621</v>
      </c>
      <c r="C630" s="91">
        <v>962</v>
      </c>
    </row>
    <row r="631" spans="2:3" x14ac:dyDescent="0.25">
      <c r="B631" s="91" t="s">
        <v>1622</v>
      </c>
      <c r="C631" s="91">
        <v>637</v>
      </c>
    </row>
    <row r="632" spans="2:3" x14ac:dyDescent="0.25">
      <c r="B632" s="91" t="s">
        <v>1623</v>
      </c>
      <c r="C632" s="91">
        <v>1134</v>
      </c>
    </row>
    <row r="633" spans="2:3" x14ac:dyDescent="0.25">
      <c r="B633" s="91" t="s">
        <v>1551</v>
      </c>
      <c r="C633" s="91">
        <v>745</v>
      </c>
    </row>
    <row r="634" spans="2:3" x14ac:dyDescent="0.25">
      <c r="B634" s="91" t="s">
        <v>1624</v>
      </c>
      <c r="C634" s="91">
        <v>1047</v>
      </c>
    </row>
    <row r="635" spans="2:3" x14ac:dyDescent="0.25">
      <c r="B635" s="91" t="s">
        <v>1575</v>
      </c>
      <c r="C635" s="91">
        <v>318</v>
      </c>
    </row>
    <row r="636" spans="2:3" x14ac:dyDescent="0.25">
      <c r="B636" s="91" t="s">
        <v>1500</v>
      </c>
      <c r="C636" s="91">
        <v>475</v>
      </c>
    </row>
    <row r="637" spans="2:3" x14ac:dyDescent="0.25">
      <c r="B637" s="91" t="s">
        <v>1547</v>
      </c>
      <c r="C637" s="91">
        <v>1144</v>
      </c>
    </row>
    <row r="638" spans="2:3" x14ac:dyDescent="0.25">
      <c r="B638" s="91" t="s">
        <v>1371</v>
      </c>
      <c r="C638" s="91">
        <v>1070</v>
      </c>
    </row>
    <row r="639" spans="2:3" x14ac:dyDescent="0.25">
      <c r="B639" s="91" t="s">
        <v>1625</v>
      </c>
      <c r="C639" s="91">
        <v>1194</v>
      </c>
    </row>
    <row r="640" spans="2:3" x14ac:dyDescent="0.25">
      <c r="B640" s="91" t="s">
        <v>1327</v>
      </c>
      <c r="C640" s="91">
        <v>861</v>
      </c>
    </row>
    <row r="641" spans="2:3" x14ac:dyDescent="0.25">
      <c r="B641" s="91" t="s">
        <v>1250</v>
      </c>
      <c r="C641" s="91">
        <v>1055</v>
      </c>
    </row>
    <row r="642" spans="2:3" x14ac:dyDescent="0.25">
      <c r="B642" s="91" t="s">
        <v>1626</v>
      </c>
      <c r="C642" s="91">
        <v>303</v>
      </c>
    </row>
    <row r="643" spans="2:3" x14ac:dyDescent="0.25">
      <c r="B643" s="91" t="s">
        <v>1627</v>
      </c>
      <c r="C643" s="91">
        <v>391</v>
      </c>
    </row>
    <row r="644" spans="2:3" x14ac:dyDescent="0.25">
      <c r="B644" s="91" t="s">
        <v>1628</v>
      </c>
      <c r="C644" s="91">
        <v>402</v>
      </c>
    </row>
    <row r="645" spans="2:3" x14ac:dyDescent="0.25">
      <c r="B645" s="91" t="s">
        <v>1629</v>
      </c>
      <c r="C645" s="91">
        <v>511</v>
      </c>
    </row>
    <row r="646" spans="2:3" x14ac:dyDescent="0.25">
      <c r="B646" s="91" t="s">
        <v>1618</v>
      </c>
      <c r="C646" s="91">
        <v>347</v>
      </c>
    </row>
    <row r="647" spans="2:3" x14ac:dyDescent="0.25">
      <c r="B647" s="91" t="s">
        <v>1611</v>
      </c>
      <c r="C647" s="91">
        <v>1042</v>
      </c>
    </row>
    <row r="648" spans="2:3" x14ac:dyDescent="0.25">
      <c r="B648" s="91" t="s">
        <v>1630</v>
      </c>
      <c r="C648" s="91">
        <v>1089</v>
      </c>
    </row>
    <row r="649" spans="2:3" x14ac:dyDescent="0.25">
      <c r="B649" s="91" t="s">
        <v>1631</v>
      </c>
      <c r="C649" s="91">
        <v>1208</v>
      </c>
    </row>
    <row r="650" spans="2:3" x14ac:dyDescent="0.25">
      <c r="B650" s="91" t="s">
        <v>1547</v>
      </c>
      <c r="C650" s="91">
        <v>273</v>
      </c>
    </row>
    <row r="651" spans="2:3" x14ac:dyDescent="0.25">
      <c r="B651" s="91" t="s">
        <v>1428</v>
      </c>
      <c r="C651" s="91">
        <v>1129</v>
      </c>
    </row>
    <row r="652" spans="2:3" x14ac:dyDescent="0.25">
      <c r="B652" s="91" t="s">
        <v>1593</v>
      </c>
      <c r="C652" s="91">
        <v>1145</v>
      </c>
    </row>
    <row r="653" spans="2:3" x14ac:dyDescent="0.25">
      <c r="B653" s="91" t="s">
        <v>1504</v>
      </c>
      <c r="C653" s="91">
        <v>643</v>
      </c>
    </row>
    <row r="654" spans="2:3" x14ac:dyDescent="0.25">
      <c r="B654" s="91" t="s">
        <v>1632</v>
      </c>
      <c r="C654" s="91">
        <v>394</v>
      </c>
    </row>
    <row r="655" spans="2:3" x14ac:dyDescent="0.25">
      <c r="B655" s="91" t="s">
        <v>1355</v>
      </c>
      <c r="C655" s="91">
        <v>461</v>
      </c>
    </row>
    <row r="656" spans="2:3" x14ac:dyDescent="0.25">
      <c r="B656" s="91" t="s">
        <v>1633</v>
      </c>
      <c r="C656" s="91">
        <v>506</v>
      </c>
    </row>
    <row r="657" spans="2:3" x14ac:dyDescent="0.25">
      <c r="B657" s="91" t="s">
        <v>1303</v>
      </c>
      <c r="C657" s="91">
        <v>1068</v>
      </c>
    </row>
    <row r="658" spans="2:3" x14ac:dyDescent="0.25">
      <c r="B658" s="91" t="s">
        <v>1634</v>
      </c>
      <c r="C658" s="91">
        <v>1185</v>
      </c>
    </row>
    <row r="659" spans="2:3" x14ac:dyDescent="0.25">
      <c r="B659" s="91" t="s">
        <v>1635</v>
      </c>
      <c r="C659" s="91">
        <v>881</v>
      </c>
    </row>
    <row r="660" spans="2:3" x14ac:dyDescent="0.25">
      <c r="B660" s="91" t="s">
        <v>1636</v>
      </c>
      <c r="C660" s="91">
        <v>656</v>
      </c>
    </row>
    <row r="661" spans="2:3" x14ac:dyDescent="0.25">
      <c r="B661" s="91" t="s">
        <v>1464</v>
      </c>
      <c r="C661" s="91">
        <v>450</v>
      </c>
    </row>
    <row r="662" spans="2:3" x14ac:dyDescent="0.25">
      <c r="B662" s="91" t="s">
        <v>1325</v>
      </c>
      <c r="C662" s="91">
        <v>1063</v>
      </c>
    </row>
    <row r="663" spans="2:3" x14ac:dyDescent="0.25">
      <c r="B663" s="91" t="s">
        <v>1344</v>
      </c>
      <c r="C663" s="91">
        <v>923</v>
      </c>
    </row>
    <row r="664" spans="2:3" x14ac:dyDescent="0.25">
      <c r="B664" s="91" t="s">
        <v>1473</v>
      </c>
      <c r="C664" s="91">
        <v>506</v>
      </c>
    </row>
    <row r="665" spans="2:3" x14ac:dyDescent="0.25">
      <c r="B665" s="91" t="s">
        <v>1637</v>
      </c>
      <c r="C665" s="91">
        <v>408</v>
      </c>
    </row>
    <row r="666" spans="2:3" x14ac:dyDescent="0.25">
      <c r="B666" s="91" t="s">
        <v>1522</v>
      </c>
      <c r="C666" s="91">
        <v>681</v>
      </c>
    </row>
    <row r="667" spans="2:3" x14ac:dyDescent="0.25">
      <c r="B667" s="91" t="s">
        <v>1638</v>
      </c>
      <c r="C667" s="91">
        <v>1230</v>
      </c>
    </row>
    <row r="668" spans="2:3" x14ac:dyDescent="0.25">
      <c r="B668" s="91" t="s">
        <v>1639</v>
      </c>
      <c r="C668" s="91">
        <v>435</v>
      </c>
    </row>
    <row r="669" spans="2:3" x14ac:dyDescent="0.25">
      <c r="B669" s="91" t="s">
        <v>1640</v>
      </c>
      <c r="C669" s="91">
        <v>294</v>
      </c>
    </row>
    <row r="670" spans="2:3" x14ac:dyDescent="0.25">
      <c r="B670" s="91" t="s">
        <v>1641</v>
      </c>
      <c r="C670" s="91">
        <v>321</v>
      </c>
    </row>
    <row r="671" spans="2:3" x14ac:dyDescent="0.25">
      <c r="B671" s="91" t="s">
        <v>1472</v>
      </c>
      <c r="C671" s="91">
        <v>403</v>
      </c>
    </row>
    <row r="672" spans="2:3" x14ac:dyDescent="0.25">
      <c r="B672" s="91" t="s">
        <v>1633</v>
      </c>
      <c r="C672" s="91">
        <v>970</v>
      </c>
    </row>
    <row r="673" spans="2:3" x14ac:dyDescent="0.25">
      <c r="B673" s="91" t="s">
        <v>1642</v>
      </c>
      <c r="C673" s="91">
        <v>644</v>
      </c>
    </row>
    <row r="674" spans="2:3" x14ac:dyDescent="0.25">
      <c r="B674" s="91" t="s">
        <v>1507</v>
      </c>
      <c r="C674" s="91">
        <v>335</v>
      </c>
    </row>
    <row r="675" spans="2:3" x14ac:dyDescent="0.25">
      <c r="B675" s="91" t="s">
        <v>1643</v>
      </c>
      <c r="C675" s="91">
        <v>279</v>
      </c>
    </row>
    <row r="676" spans="2:3" x14ac:dyDescent="0.25">
      <c r="B676" s="91" t="s">
        <v>1162</v>
      </c>
      <c r="C676" s="91">
        <v>795</v>
      </c>
    </row>
    <row r="677" spans="2:3" x14ac:dyDescent="0.25">
      <c r="B677" s="91" t="s">
        <v>1347</v>
      </c>
      <c r="C677" s="91">
        <v>1094</v>
      </c>
    </row>
    <row r="678" spans="2:3" x14ac:dyDescent="0.25">
      <c r="B678" s="91" t="s">
        <v>1410</v>
      </c>
      <c r="C678" s="91">
        <v>389</v>
      </c>
    </row>
    <row r="679" spans="2:3" x14ac:dyDescent="0.25">
      <c r="B679" s="91" t="s">
        <v>1461</v>
      </c>
      <c r="C679" s="91">
        <v>952</v>
      </c>
    </row>
    <row r="680" spans="2:3" x14ac:dyDescent="0.25">
      <c r="B680" s="91" t="s">
        <v>1644</v>
      </c>
      <c r="C680" s="91">
        <v>435</v>
      </c>
    </row>
    <row r="681" spans="2:3" x14ac:dyDescent="0.25">
      <c r="B681" s="91" t="s">
        <v>1214</v>
      </c>
      <c r="C681" s="91">
        <v>420</v>
      </c>
    </row>
    <row r="682" spans="2:3" x14ac:dyDescent="0.25">
      <c r="B682" s="91" t="s">
        <v>1645</v>
      </c>
      <c r="C682" s="91">
        <v>950</v>
      </c>
    </row>
    <row r="683" spans="2:3" x14ac:dyDescent="0.25">
      <c r="B683" s="91" t="s">
        <v>1452</v>
      </c>
      <c r="C683" s="91">
        <v>755</v>
      </c>
    </row>
    <row r="684" spans="2:3" x14ac:dyDescent="0.25">
      <c r="B684" s="91" t="s">
        <v>1431</v>
      </c>
      <c r="C684" s="91">
        <v>1091</v>
      </c>
    </row>
    <row r="685" spans="2:3" x14ac:dyDescent="0.25">
      <c r="B685" s="91" t="s">
        <v>1263</v>
      </c>
      <c r="C685" s="91">
        <v>1181</v>
      </c>
    </row>
    <row r="686" spans="2:3" x14ac:dyDescent="0.25">
      <c r="B686" s="91" t="s">
        <v>1646</v>
      </c>
      <c r="C686" s="91">
        <v>582</v>
      </c>
    </row>
    <row r="687" spans="2:3" x14ac:dyDescent="0.25">
      <c r="B687" s="91" t="s">
        <v>1647</v>
      </c>
      <c r="C687" s="91">
        <v>898</v>
      </c>
    </row>
    <row r="688" spans="2:3" x14ac:dyDescent="0.25">
      <c r="B688" s="91" t="s">
        <v>1648</v>
      </c>
      <c r="C688" s="91">
        <v>451</v>
      </c>
    </row>
    <row r="689" spans="2:3" x14ac:dyDescent="0.25">
      <c r="B689" s="91" t="s">
        <v>1392</v>
      </c>
      <c r="C689" s="91">
        <v>956</v>
      </c>
    </row>
    <row r="690" spans="2:3" x14ac:dyDescent="0.25">
      <c r="B690" s="91" t="s">
        <v>1649</v>
      </c>
      <c r="C690" s="91">
        <v>1152</v>
      </c>
    </row>
    <row r="691" spans="2:3" x14ac:dyDescent="0.25">
      <c r="B691" s="91" t="s">
        <v>1241</v>
      </c>
      <c r="C691" s="91">
        <v>578</v>
      </c>
    </row>
    <row r="692" spans="2:3" x14ac:dyDescent="0.25">
      <c r="B692" s="91" t="s">
        <v>1153</v>
      </c>
      <c r="C692" s="91">
        <v>1213</v>
      </c>
    </row>
    <row r="693" spans="2:3" x14ac:dyDescent="0.25">
      <c r="B693" s="91" t="s">
        <v>1623</v>
      </c>
      <c r="C693" s="91">
        <v>473</v>
      </c>
    </row>
    <row r="694" spans="2:3" x14ac:dyDescent="0.25">
      <c r="B694" s="91" t="s">
        <v>1650</v>
      </c>
      <c r="C694" s="91">
        <v>806</v>
      </c>
    </row>
    <row r="695" spans="2:3" x14ac:dyDescent="0.25">
      <c r="B695" s="91" t="s">
        <v>1435</v>
      </c>
      <c r="C695" s="91">
        <v>527</v>
      </c>
    </row>
    <row r="696" spans="2:3" x14ac:dyDescent="0.25">
      <c r="B696" s="91" t="s">
        <v>1651</v>
      </c>
      <c r="C696" s="91">
        <v>896</v>
      </c>
    </row>
    <row r="697" spans="2:3" x14ac:dyDescent="0.25">
      <c r="B697" s="91" t="s">
        <v>1652</v>
      </c>
      <c r="C697" s="91">
        <v>584</v>
      </c>
    </row>
    <row r="698" spans="2:3" x14ac:dyDescent="0.25">
      <c r="B698" s="91" t="s">
        <v>1653</v>
      </c>
      <c r="C698" s="91">
        <v>1023</v>
      </c>
    </row>
    <row r="699" spans="2:3" x14ac:dyDescent="0.25">
      <c r="B699" s="91" t="s">
        <v>1654</v>
      </c>
      <c r="C699" s="91">
        <v>815</v>
      </c>
    </row>
    <row r="700" spans="2:3" x14ac:dyDescent="0.25">
      <c r="B700" s="91" t="s">
        <v>1190</v>
      </c>
      <c r="C700" s="91">
        <v>453</v>
      </c>
    </row>
    <row r="701" spans="2:3" x14ac:dyDescent="0.25">
      <c r="B701" s="91" t="s">
        <v>1655</v>
      </c>
      <c r="C701" s="91">
        <v>320</v>
      </c>
    </row>
    <row r="702" spans="2:3" x14ac:dyDescent="0.25">
      <c r="B702" s="91" t="s">
        <v>1259</v>
      </c>
      <c r="C702" s="91">
        <v>882</v>
      </c>
    </row>
    <row r="703" spans="2:3" x14ac:dyDescent="0.25">
      <c r="B703" s="91" t="s">
        <v>1588</v>
      </c>
      <c r="C703" s="91">
        <v>805</v>
      </c>
    </row>
    <row r="704" spans="2:3" x14ac:dyDescent="0.25">
      <c r="B704" s="91" t="s">
        <v>1490</v>
      </c>
      <c r="C704" s="91">
        <v>581</v>
      </c>
    </row>
    <row r="705" spans="2:3" x14ac:dyDescent="0.25">
      <c r="B705" s="91" t="s">
        <v>1332</v>
      </c>
      <c r="C705" s="91">
        <v>633</v>
      </c>
    </row>
    <row r="706" spans="2:3" x14ac:dyDescent="0.25">
      <c r="B706" s="91" t="s">
        <v>1340</v>
      </c>
      <c r="C706" s="91">
        <v>366</v>
      </c>
    </row>
    <row r="707" spans="2:3" x14ac:dyDescent="0.25">
      <c r="B707" s="91" t="s">
        <v>1656</v>
      </c>
      <c r="C707" s="91">
        <v>677</v>
      </c>
    </row>
    <row r="708" spans="2:3" x14ac:dyDescent="0.25">
      <c r="B708" s="91" t="s">
        <v>1576</v>
      </c>
      <c r="C708" s="91">
        <v>899</v>
      </c>
    </row>
    <row r="709" spans="2:3" x14ac:dyDescent="0.25">
      <c r="B709" s="91" t="s">
        <v>1657</v>
      </c>
      <c r="C709" s="91">
        <v>1178</v>
      </c>
    </row>
    <row r="710" spans="2:3" x14ac:dyDescent="0.25">
      <c r="B710" s="91" t="s">
        <v>1658</v>
      </c>
      <c r="C710" s="91">
        <v>887</v>
      </c>
    </row>
    <row r="711" spans="2:3" x14ac:dyDescent="0.25">
      <c r="B711" s="91" t="s">
        <v>1338</v>
      </c>
      <c r="C711" s="91">
        <v>1130</v>
      </c>
    </row>
    <row r="712" spans="2:3" x14ac:dyDescent="0.25">
      <c r="B712" s="91" t="s">
        <v>1659</v>
      </c>
      <c r="C712" s="91">
        <v>449</v>
      </c>
    </row>
    <row r="713" spans="2:3" x14ac:dyDescent="0.25">
      <c r="B713" s="91" t="s">
        <v>1660</v>
      </c>
      <c r="C713" s="91">
        <v>1198</v>
      </c>
    </row>
    <row r="714" spans="2:3" x14ac:dyDescent="0.25">
      <c r="B714" s="91" t="s">
        <v>1652</v>
      </c>
      <c r="C714" s="91">
        <v>820</v>
      </c>
    </row>
    <row r="715" spans="2:3" x14ac:dyDescent="0.25">
      <c r="B715" s="91" t="s">
        <v>1312</v>
      </c>
      <c r="C715" s="91">
        <v>1055</v>
      </c>
    </row>
    <row r="716" spans="2:3" x14ac:dyDescent="0.25">
      <c r="B716" s="91" t="s">
        <v>1608</v>
      </c>
      <c r="C716" s="91">
        <v>1026</v>
      </c>
    </row>
    <row r="717" spans="2:3" x14ac:dyDescent="0.25">
      <c r="B717" s="91" t="s">
        <v>1661</v>
      </c>
      <c r="C717" s="91">
        <v>543</v>
      </c>
    </row>
    <row r="718" spans="2:3" x14ac:dyDescent="0.25">
      <c r="B718" s="91" t="s">
        <v>1662</v>
      </c>
      <c r="C718" s="91">
        <v>890</v>
      </c>
    </row>
    <row r="719" spans="2:3" x14ac:dyDescent="0.25">
      <c r="B719" s="91" t="s">
        <v>1405</v>
      </c>
      <c r="C719" s="91">
        <v>702</v>
      </c>
    </row>
    <row r="720" spans="2:3" x14ac:dyDescent="0.25">
      <c r="B720" s="91" t="s">
        <v>1663</v>
      </c>
      <c r="C720" s="91">
        <v>1086</v>
      </c>
    </row>
    <row r="721" spans="2:3" x14ac:dyDescent="0.25">
      <c r="B721" s="91" t="s">
        <v>1664</v>
      </c>
      <c r="C721" s="91">
        <v>386</v>
      </c>
    </row>
    <row r="722" spans="2:3" x14ac:dyDescent="0.25">
      <c r="B722" s="91" t="s">
        <v>1323</v>
      </c>
      <c r="C722" s="91">
        <v>1036</v>
      </c>
    </row>
    <row r="723" spans="2:3" x14ac:dyDescent="0.25">
      <c r="B723" s="91" t="s">
        <v>1433</v>
      </c>
      <c r="C723" s="91">
        <v>972</v>
      </c>
    </row>
    <row r="724" spans="2:3" x14ac:dyDescent="0.25">
      <c r="B724" s="91" t="s">
        <v>1550</v>
      </c>
      <c r="C724" s="91">
        <v>959</v>
      </c>
    </row>
    <row r="725" spans="2:3" x14ac:dyDescent="0.25">
      <c r="B725" s="91" t="s">
        <v>1665</v>
      </c>
      <c r="C725" s="91">
        <v>1062</v>
      </c>
    </row>
    <row r="726" spans="2:3" x14ac:dyDescent="0.25">
      <c r="B726" s="91" t="s">
        <v>1666</v>
      </c>
      <c r="C726" s="91">
        <v>1104</v>
      </c>
    </row>
    <row r="727" spans="2:3" x14ac:dyDescent="0.25">
      <c r="B727" s="91" t="s">
        <v>1220</v>
      </c>
      <c r="C727" s="91">
        <v>780</v>
      </c>
    </row>
    <row r="728" spans="2:3" x14ac:dyDescent="0.25">
      <c r="B728" s="91" t="s">
        <v>1567</v>
      </c>
      <c r="C728" s="91">
        <v>1202</v>
      </c>
    </row>
    <row r="729" spans="2:3" x14ac:dyDescent="0.25">
      <c r="B729" s="91" t="s">
        <v>1667</v>
      </c>
      <c r="C729" s="91">
        <v>653</v>
      </c>
    </row>
    <row r="730" spans="2:3" x14ac:dyDescent="0.25">
      <c r="B730" s="91" t="s">
        <v>1668</v>
      </c>
      <c r="C730" s="91">
        <v>868</v>
      </c>
    </row>
    <row r="731" spans="2:3" x14ac:dyDescent="0.25">
      <c r="B731" s="91" t="s">
        <v>1669</v>
      </c>
      <c r="C731" s="91">
        <v>304</v>
      </c>
    </row>
    <row r="732" spans="2:3" x14ac:dyDescent="0.25">
      <c r="B732" s="91" t="s">
        <v>1670</v>
      </c>
      <c r="C732" s="91">
        <v>299</v>
      </c>
    </row>
    <row r="733" spans="2:3" x14ac:dyDescent="0.25">
      <c r="B733" s="91" t="s">
        <v>1172</v>
      </c>
      <c r="C733" s="91">
        <v>593</v>
      </c>
    </row>
    <row r="734" spans="2:3" x14ac:dyDescent="0.25">
      <c r="B734" s="91" t="s">
        <v>1331</v>
      </c>
      <c r="C734" s="91">
        <v>791</v>
      </c>
    </row>
    <row r="735" spans="2:3" x14ac:dyDescent="0.25">
      <c r="B735" s="91" t="s">
        <v>1338</v>
      </c>
      <c r="C735" s="91">
        <v>1035</v>
      </c>
    </row>
    <row r="736" spans="2:3" x14ac:dyDescent="0.25">
      <c r="B736" s="91" t="s">
        <v>1671</v>
      </c>
      <c r="C736" s="91">
        <v>347</v>
      </c>
    </row>
    <row r="737" spans="2:3" x14ac:dyDescent="0.25">
      <c r="B737" s="91" t="s">
        <v>1312</v>
      </c>
      <c r="C737" s="91">
        <v>242</v>
      </c>
    </row>
    <row r="738" spans="2:3" x14ac:dyDescent="0.25">
      <c r="B738" s="91" t="s">
        <v>1672</v>
      </c>
      <c r="C738" s="91">
        <v>447</v>
      </c>
    </row>
    <row r="739" spans="2:3" x14ac:dyDescent="0.25">
      <c r="B739" s="91" t="s">
        <v>1673</v>
      </c>
      <c r="C739" s="91">
        <v>762</v>
      </c>
    </row>
    <row r="740" spans="2:3" x14ac:dyDescent="0.25">
      <c r="B740" s="91" t="s">
        <v>1674</v>
      </c>
      <c r="C740" s="91">
        <v>631</v>
      </c>
    </row>
    <row r="741" spans="2:3" x14ac:dyDescent="0.25">
      <c r="B741" s="91" t="s">
        <v>1337</v>
      </c>
      <c r="C741" s="91">
        <v>1196</v>
      </c>
    </row>
    <row r="742" spans="2:3" x14ac:dyDescent="0.25">
      <c r="B742" s="91" t="s">
        <v>1546</v>
      </c>
      <c r="C742" s="91">
        <v>326</v>
      </c>
    </row>
    <row r="743" spans="2:3" x14ac:dyDescent="0.25">
      <c r="B743" s="91" t="s">
        <v>1675</v>
      </c>
      <c r="C743" s="91">
        <v>833</v>
      </c>
    </row>
    <row r="744" spans="2:3" x14ac:dyDescent="0.25">
      <c r="B744" s="91" t="s">
        <v>1676</v>
      </c>
      <c r="C744" s="91">
        <v>1192</v>
      </c>
    </row>
    <row r="745" spans="2:3" x14ac:dyDescent="0.25">
      <c r="B745" s="91" t="s">
        <v>1286</v>
      </c>
      <c r="C745" s="91">
        <v>690</v>
      </c>
    </row>
    <row r="746" spans="2:3" x14ac:dyDescent="0.25">
      <c r="B746" s="91" t="s">
        <v>1170</v>
      </c>
      <c r="C746" s="91">
        <v>1140</v>
      </c>
    </row>
    <row r="747" spans="2:3" x14ac:dyDescent="0.25">
      <c r="B747" s="91" t="s">
        <v>1677</v>
      </c>
      <c r="C747" s="91">
        <v>807</v>
      </c>
    </row>
    <row r="748" spans="2:3" x14ac:dyDescent="0.25">
      <c r="B748" s="91" t="s">
        <v>1678</v>
      </c>
      <c r="C748" s="91">
        <v>1092</v>
      </c>
    </row>
    <row r="749" spans="2:3" x14ac:dyDescent="0.25">
      <c r="B749" s="91" t="s">
        <v>1679</v>
      </c>
      <c r="C749" s="91">
        <v>1033</v>
      </c>
    </row>
    <row r="750" spans="2:3" x14ac:dyDescent="0.25">
      <c r="B750" s="91" t="s">
        <v>1680</v>
      </c>
      <c r="C750" s="91">
        <v>363</v>
      </c>
    </row>
    <row r="751" spans="2:3" x14ac:dyDescent="0.25">
      <c r="B751" s="91" t="s">
        <v>1288</v>
      </c>
      <c r="C751" s="91">
        <v>854</v>
      </c>
    </row>
    <row r="752" spans="2:3" x14ac:dyDescent="0.25">
      <c r="B752" s="91" t="s">
        <v>1681</v>
      </c>
      <c r="C752" s="91">
        <v>1040</v>
      </c>
    </row>
    <row r="753" spans="2:3" x14ac:dyDescent="0.25">
      <c r="B753" s="91" t="s">
        <v>1644</v>
      </c>
      <c r="C753" s="91">
        <v>440</v>
      </c>
    </row>
    <row r="754" spans="2:3" x14ac:dyDescent="0.25">
      <c r="B754" s="91" t="s">
        <v>1240</v>
      </c>
      <c r="C754" s="91">
        <v>901</v>
      </c>
    </row>
    <row r="755" spans="2:3" x14ac:dyDescent="0.25">
      <c r="B755" s="91" t="s">
        <v>1261</v>
      </c>
      <c r="C755" s="91">
        <v>1220</v>
      </c>
    </row>
    <row r="756" spans="2:3" x14ac:dyDescent="0.25">
      <c r="B756" s="91" t="s">
        <v>1606</v>
      </c>
      <c r="C756" s="91">
        <v>366</v>
      </c>
    </row>
    <row r="757" spans="2:3" x14ac:dyDescent="0.25">
      <c r="B757" s="91" t="s">
        <v>1597</v>
      </c>
      <c r="C757" s="91">
        <v>702</v>
      </c>
    </row>
    <row r="758" spans="2:3" x14ac:dyDescent="0.25">
      <c r="B758" s="91" t="s">
        <v>1682</v>
      </c>
      <c r="C758" s="91">
        <v>317</v>
      </c>
    </row>
    <row r="759" spans="2:3" x14ac:dyDescent="0.25">
      <c r="B759" s="91" t="s">
        <v>1282</v>
      </c>
      <c r="C759" s="91">
        <v>667</v>
      </c>
    </row>
    <row r="760" spans="2:3" x14ac:dyDescent="0.25">
      <c r="B760" s="91" t="s">
        <v>1683</v>
      </c>
      <c r="C760" s="91">
        <v>326</v>
      </c>
    </row>
    <row r="761" spans="2:3" x14ac:dyDescent="0.25">
      <c r="B761" s="91" t="s">
        <v>1684</v>
      </c>
      <c r="C761" s="91">
        <v>825</v>
      </c>
    </row>
    <row r="762" spans="2:3" x14ac:dyDescent="0.25">
      <c r="B762" s="91" t="s">
        <v>1685</v>
      </c>
      <c r="C762" s="91">
        <v>873</v>
      </c>
    </row>
    <row r="763" spans="2:3" x14ac:dyDescent="0.25">
      <c r="B763" s="91" t="s">
        <v>1686</v>
      </c>
      <c r="C763" s="91">
        <v>1022</v>
      </c>
    </row>
    <row r="764" spans="2:3" x14ac:dyDescent="0.25">
      <c r="B764" s="91" t="s">
        <v>1436</v>
      </c>
      <c r="C764" s="91">
        <v>542</v>
      </c>
    </row>
    <row r="765" spans="2:3" x14ac:dyDescent="0.25">
      <c r="B765" s="91" t="s">
        <v>1528</v>
      </c>
      <c r="C765" s="91">
        <v>863</v>
      </c>
    </row>
    <row r="766" spans="2:3" x14ac:dyDescent="0.25">
      <c r="B766" s="91" t="s">
        <v>1665</v>
      </c>
      <c r="C766" s="91">
        <v>508</v>
      </c>
    </row>
    <row r="767" spans="2:3" x14ac:dyDescent="0.25">
      <c r="B767" s="91" t="s">
        <v>1566</v>
      </c>
      <c r="C767" s="91">
        <v>239</v>
      </c>
    </row>
    <row r="768" spans="2:3" x14ac:dyDescent="0.25">
      <c r="B768" s="91" t="s">
        <v>1687</v>
      </c>
      <c r="C768" s="91">
        <v>960</v>
      </c>
    </row>
    <row r="769" spans="2:3" x14ac:dyDescent="0.25">
      <c r="B769" s="91" t="s">
        <v>1688</v>
      </c>
      <c r="C769" s="91">
        <v>675</v>
      </c>
    </row>
    <row r="770" spans="2:3" x14ac:dyDescent="0.25">
      <c r="B770" s="91" t="s">
        <v>1332</v>
      </c>
      <c r="C770" s="91">
        <v>446</v>
      </c>
    </row>
    <row r="771" spans="2:3" x14ac:dyDescent="0.25">
      <c r="B771" s="91" t="s">
        <v>1689</v>
      </c>
      <c r="C771" s="91">
        <v>488</v>
      </c>
    </row>
    <row r="772" spans="2:3" x14ac:dyDescent="0.25">
      <c r="B772" s="91" t="s">
        <v>1690</v>
      </c>
      <c r="C772" s="91">
        <v>245</v>
      </c>
    </row>
    <row r="773" spans="2:3" x14ac:dyDescent="0.25">
      <c r="B773" s="91" t="s">
        <v>1691</v>
      </c>
      <c r="C773" s="91">
        <v>1094</v>
      </c>
    </row>
    <row r="774" spans="2:3" x14ac:dyDescent="0.25">
      <c r="B774" s="91" t="s">
        <v>1692</v>
      </c>
      <c r="C774" s="91">
        <v>461</v>
      </c>
    </row>
    <row r="775" spans="2:3" x14ac:dyDescent="0.25">
      <c r="B775" s="91" t="s">
        <v>1693</v>
      </c>
      <c r="C775" s="91">
        <v>659</v>
      </c>
    </row>
    <row r="776" spans="2:3" x14ac:dyDescent="0.25">
      <c r="B776" s="91" t="s">
        <v>1694</v>
      </c>
      <c r="C776" s="91">
        <v>849</v>
      </c>
    </row>
    <row r="777" spans="2:3" x14ac:dyDescent="0.25">
      <c r="B777" s="91" t="s">
        <v>1695</v>
      </c>
      <c r="C777" s="91">
        <v>672</v>
      </c>
    </row>
    <row r="778" spans="2:3" x14ac:dyDescent="0.25">
      <c r="B778" s="91" t="s">
        <v>1696</v>
      </c>
      <c r="C778" s="91">
        <v>641</v>
      </c>
    </row>
    <row r="779" spans="2:3" x14ac:dyDescent="0.25">
      <c r="B779" s="91" t="s">
        <v>1191</v>
      </c>
      <c r="C779" s="91">
        <v>579</v>
      </c>
    </row>
    <row r="780" spans="2:3" x14ac:dyDescent="0.25">
      <c r="B780" s="91" t="s">
        <v>1697</v>
      </c>
      <c r="C780" s="91">
        <v>1074</v>
      </c>
    </row>
    <row r="781" spans="2:3" x14ac:dyDescent="0.25">
      <c r="B781" s="91" t="s">
        <v>1698</v>
      </c>
      <c r="C781" s="91">
        <v>826</v>
      </c>
    </row>
    <row r="782" spans="2:3" x14ac:dyDescent="0.25">
      <c r="B782" s="91" t="s">
        <v>1254</v>
      </c>
      <c r="C782" s="91">
        <v>804</v>
      </c>
    </row>
    <row r="783" spans="2:3" x14ac:dyDescent="0.25">
      <c r="B783" s="91" t="s">
        <v>1623</v>
      </c>
      <c r="C783" s="91">
        <v>715</v>
      </c>
    </row>
    <row r="784" spans="2:3" x14ac:dyDescent="0.25">
      <c r="B784" s="91" t="s">
        <v>1696</v>
      </c>
      <c r="C784" s="91">
        <v>688</v>
      </c>
    </row>
    <row r="785" spans="2:3" x14ac:dyDescent="0.25">
      <c r="B785" s="91" t="s">
        <v>1488</v>
      </c>
      <c r="C785" s="91">
        <v>966</v>
      </c>
    </row>
    <row r="786" spans="2:3" x14ac:dyDescent="0.25">
      <c r="B786" s="91" t="s">
        <v>1699</v>
      </c>
      <c r="C786" s="91">
        <v>955</v>
      </c>
    </row>
    <row r="787" spans="2:3" x14ac:dyDescent="0.25">
      <c r="B787" s="91" t="s">
        <v>1197</v>
      </c>
      <c r="C787" s="91">
        <v>596</v>
      </c>
    </row>
    <row r="788" spans="2:3" x14ac:dyDescent="0.25">
      <c r="B788" s="91" t="s">
        <v>1398</v>
      </c>
      <c r="C788" s="91">
        <v>675</v>
      </c>
    </row>
    <row r="789" spans="2:3" x14ac:dyDescent="0.25">
      <c r="B789" s="91" t="s">
        <v>1700</v>
      </c>
      <c r="C789" s="91">
        <v>979</v>
      </c>
    </row>
    <row r="790" spans="2:3" x14ac:dyDescent="0.25">
      <c r="B790" s="91" t="s">
        <v>1421</v>
      </c>
      <c r="C790" s="91">
        <v>518</v>
      </c>
    </row>
    <row r="791" spans="2:3" x14ac:dyDescent="0.25">
      <c r="B791" s="91" t="s">
        <v>1604</v>
      </c>
      <c r="C791" s="91">
        <v>1166</v>
      </c>
    </row>
    <row r="792" spans="2:3" x14ac:dyDescent="0.25">
      <c r="B792" s="91" t="s">
        <v>1625</v>
      </c>
      <c r="C792" s="91">
        <v>295</v>
      </c>
    </row>
    <row r="793" spans="2:3" x14ac:dyDescent="0.25">
      <c r="B793" s="91" t="s">
        <v>1701</v>
      </c>
      <c r="C793" s="91">
        <v>1110</v>
      </c>
    </row>
    <row r="794" spans="2:3" x14ac:dyDescent="0.25">
      <c r="B794" s="91" t="s">
        <v>1702</v>
      </c>
      <c r="C794" s="91">
        <v>1086</v>
      </c>
    </row>
    <row r="795" spans="2:3" x14ac:dyDescent="0.25">
      <c r="B795" s="91" t="s">
        <v>1440</v>
      </c>
      <c r="C795" s="91">
        <v>1163</v>
      </c>
    </row>
    <row r="796" spans="2:3" x14ac:dyDescent="0.25">
      <c r="B796" s="91" t="s">
        <v>1578</v>
      </c>
      <c r="C796" s="91">
        <v>1002</v>
      </c>
    </row>
    <row r="797" spans="2:3" x14ac:dyDescent="0.25">
      <c r="B797" s="91" t="s">
        <v>1703</v>
      </c>
      <c r="C797" s="91">
        <v>304</v>
      </c>
    </row>
    <row r="798" spans="2:3" x14ac:dyDescent="0.25">
      <c r="B798" s="91" t="s">
        <v>1704</v>
      </c>
      <c r="C798" s="91">
        <v>1009</v>
      </c>
    </row>
    <row r="799" spans="2:3" x14ac:dyDescent="0.25">
      <c r="B799" s="91" t="s">
        <v>1438</v>
      </c>
      <c r="C799" s="91">
        <v>392</v>
      </c>
    </row>
    <row r="800" spans="2:3" x14ac:dyDescent="0.25">
      <c r="B800" s="91" t="s">
        <v>1471</v>
      </c>
      <c r="C800" s="91">
        <v>829</v>
      </c>
    </row>
    <row r="801" spans="2:3" x14ac:dyDescent="0.25">
      <c r="B801" s="91" t="s">
        <v>1705</v>
      </c>
      <c r="C801" s="91">
        <v>1190</v>
      </c>
    </row>
    <row r="802" spans="2:3" x14ac:dyDescent="0.25">
      <c r="B802" s="91" t="s">
        <v>1706</v>
      </c>
      <c r="C802" s="91">
        <v>625</v>
      </c>
    </row>
    <row r="803" spans="2:3" x14ac:dyDescent="0.25">
      <c r="B803" s="91" t="s">
        <v>1244</v>
      </c>
      <c r="C803" s="91">
        <v>234</v>
      </c>
    </row>
    <row r="804" spans="2:3" x14ac:dyDescent="0.25">
      <c r="B804" s="91" t="s">
        <v>1589</v>
      </c>
      <c r="C804" s="91">
        <v>1178</v>
      </c>
    </row>
    <row r="805" spans="2:3" x14ac:dyDescent="0.25">
      <c r="B805" s="91" t="s">
        <v>1707</v>
      </c>
      <c r="C805" s="91">
        <v>269</v>
      </c>
    </row>
    <row r="806" spans="2:3" x14ac:dyDescent="0.25">
      <c r="B806" s="91" t="s">
        <v>1708</v>
      </c>
      <c r="C806" s="91">
        <v>886</v>
      </c>
    </row>
    <row r="807" spans="2:3" x14ac:dyDescent="0.25">
      <c r="B807" s="91" t="s">
        <v>1709</v>
      </c>
      <c r="C807" s="91">
        <v>1023</v>
      </c>
    </row>
    <row r="808" spans="2:3" x14ac:dyDescent="0.25">
      <c r="B808" s="91" t="s">
        <v>1710</v>
      </c>
      <c r="C808" s="91">
        <v>312</v>
      </c>
    </row>
    <row r="809" spans="2:3" x14ac:dyDescent="0.25">
      <c r="B809" s="91" t="s">
        <v>1711</v>
      </c>
      <c r="C809" s="91">
        <v>1065</v>
      </c>
    </row>
    <row r="810" spans="2:3" x14ac:dyDescent="0.25">
      <c r="B810" s="91" t="s">
        <v>1673</v>
      </c>
      <c r="C810" s="91">
        <v>979</v>
      </c>
    </row>
    <row r="811" spans="2:3" x14ac:dyDescent="0.25">
      <c r="B811" s="91" t="s">
        <v>1712</v>
      </c>
      <c r="C811" s="91">
        <v>749</v>
      </c>
    </row>
    <row r="812" spans="2:3" x14ac:dyDescent="0.25">
      <c r="B812" s="91" t="s">
        <v>1263</v>
      </c>
      <c r="C812" s="91">
        <v>928</v>
      </c>
    </row>
    <row r="813" spans="2:3" x14ac:dyDescent="0.25">
      <c r="B813" s="91" t="s">
        <v>1713</v>
      </c>
      <c r="C813" s="91">
        <v>1204</v>
      </c>
    </row>
    <row r="814" spans="2:3" x14ac:dyDescent="0.25">
      <c r="B814" s="91" t="s">
        <v>1422</v>
      </c>
      <c r="C814" s="91">
        <v>1048</v>
      </c>
    </row>
    <row r="815" spans="2:3" x14ac:dyDescent="0.25">
      <c r="B815" s="91" t="s">
        <v>1714</v>
      </c>
      <c r="C815" s="91">
        <v>905</v>
      </c>
    </row>
    <row r="816" spans="2:3" x14ac:dyDescent="0.25">
      <c r="B816" s="91" t="s">
        <v>1559</v>
      </c>
      <c r="C816" s="91">
        <v>618</v>
      </c>
    </row>
    <row r="817" spans="2:3" x14ac:dyDescent="0.25">
      <c r="B817" s="91" t="s">
        <v>1410</v>
      </c>
      <c r="C817" s="91">
        <v>264</v>
      </c>
    </row>
    <row r="818" spans="2:3" x14ac:dyDescent="0.25">
      <c r="B818" s="91" t="s">
        <v>1715</v>
      </c>
      <c r="C818" s="91">
        <v>415</v>
      </c>
    </row>
    <row r="819" spans="2:3" x14ac:dyDescent="0.25">
      <c r="B819" s="91" t="s">
        <v>1543</v>
      </c>
      <c r="C819" s="91">
        <v>1098</v>
      </c>
    </row>
    <row r="820" spans="2:3" x14ac:dyDescent="0.25">
      <c r="B820" s="91" t="s">
        <v>1716</v>
      </c>
      <c r="C820" s="91">
        <v>562</v>
      </c>
    </row>
    <row r="821" spans="2:3" x14ac:dyDescent="0.25">
      <c r="B821" s="91" t="s">
        <v>1567</v>
      </c>
      <c r="C821" s="91">
        <v>690</v>
      </c>
    </row>
    <row r="822" spans="2:3" x14ac:dyDescent="0.25">
      <c r="B822" s="91" t="s">
        <v>1255</v>
      </c>
      <c r="C822" s="91">
        <v>538</v>
      </c>
    </row>
    <row r="823" spans="2:3" x14ac:dyDescent="0.25">
      <c r="B823" s="91" t="s">
        <v>1333</v>
      </c>
      <c r="C823" s="91">
        <v>1173</v>
      </c>
    </row>
    <row r="824" spans="2:3" x14ac:dyDescent="0.25">
      <c r="B824" s="91" t="s">
        <v>1717</v>
      </c>
      <c r="C824" s="91">
        <v>599</v>
      </c>
    </row>
    <row r="825" spans="2:3" x14ac:dyDescent="0.25">
      <c r="B825" s="91" t="s">
        <v>1246</v>
      </c>
      <c r="C825" s="91">
        <v>590</v>
      </c>
    </row>
    <row r="826" spans="2:3" x14ac:dyDescent="0.25">
      <c r="B826" s="91" t="s">
        <v>1225</v>
      </c>
      <c r="C826" s="91">
        <v>431</v>
      </c>
    </row>
    <row r="827" spans="2:3" x14ac:dyDescent="0.25">
      <c r="B827" s="91" t="s">
        <v>1718</v>
      </c>
      <c r="C827" s="91">
        <v>344</v>
      </c>
    </row>
    <row r="828" spans="2:3" x14ac:dyDescent="0.25">
      <c r="B828" s="91" t="s">
        <v>1359</v>
      </c>
      <c r="C828" s="91">
        <v>581</v>
      </c>
    </row>
    <row r="829" spans="2:3" x14ac:dyDescent="0.25">
      <c r="B829" s="91" t="s">
        <v>1691</v>
      </c>
      <c r="C829" s="91">
        <v>984</v>
      </c>
    </row>
    <row r="830" spans="2:3" x14ac:dyDescent="0.25">
      <c r="B830" s="91" t="s">
        <v>1719</v>
      </c>
      <c r="C830" s="91">
        <v>577</v>
      </c>
    </row>
    <row r="831" spans="2:3" x14ac:dyDescent="0.25">
      <c r="B831" s="91" t="s">
        <v>1260</v>
      </c>
      <c r="C831" s="91">
        <v>1100</v>
      </c>
    </row>
    <row r="832" spans="2:3" x14ac:dyDescent="0.25">
      <c r="B832" s="91" t="s">
        <v>1720</v>
      </c>
      <c r="C832" s="91">
        <v>416</v>
      </c>
    </row>
    <row r="833" spans="2:3" x14ac:dyDescent="0.25">
      <c r="B833" s="91" t="s">
        <v>1721</v>
      </c>
      <c r="C833" s="91">
        <v>516</v>
      </c>
    </row>
    <row r="834" spans="2:3" x14ac:dyDescent="0.25">
      <c r="B834" s="91" t="s">
        <v>1722</v>
      </c>
      <c r="C834" s="91">
        <v>1155</v>
      </c>
    </row>
    <row r="835" spans="2:3" x14ac:dyDescent="0.25">
      <c r="B835" s="91" t="s">
        <v>1509</v>
      </c>
      <c r="C835" s="91">
        <v>1155</v>
      </c>
    </row>
    <row r="836" spans="2:3" x14ac:dyDescent="0.25">
      <c r="B836" s="91" t="s">
        <v>1480</v>
      </c>
      <c r="C836" s="91">
        <v>563</v>
      </c>
    </row>
    <row r="837" spans="2:3" x14ac:dyDescent="0.25">
      <c r="B837" s="91" t="s">
        <v>1496</v>
      </c>
      <c r="C837" s="91">
        <v>1000</v>
      </c>
    </row>
    <row r="838" spans="2:3" x14ac:dyDescent="0.25">
      <c r="B838" s="91" t="s">
        <v>1331</v>
      </c>
      <c r="C838" s="91">
        <v>506</v>
      </c>
    </row>
    <row r="839" spans="2:3" x14ac:dyDescent="0.25">
      <c r="B839" s="91" t="s">
        <v>1723</v>
      </c>
      <c r="C839" s="91">
        <v>932</v>
      </c>
    </row>
    <row r="840" spans="2:3" x14ac:dyDescent="0.25">
      <c r="B840" s="91" t="s">
        <v>1184</v>
      </c>
      <c r="C840" s="91">
        <v>840</v>
      </c>
    </row>
    <row r="841" spans="2:3" x14ac:dyDescent="0.25">
      <c r="B841" s="91" t="s">
        <v>1372</v>
      </c>
      <c r="C841" s="91">
        <v>740</v>
      </c>
    </row>
    <row r="842" spans="2:3" x14ac:dyDescent="0.25">
      <c r="B842" s="91" t="s">
        <v>1214</v>
      </c>
      <c r="C842" s="91">
        <v>357</v>
      </c>
    </row>
    <row r="843" spans="2:3" x14ac:dyDescent="0.25">
      <c r="B843" s="91" t="s">
        <v>1384</v>
      </c>
      <c r="C843" s="91">
        <v>1074</v>
      </c>
    </row>
    <row r="844" spans="2:3" x14ac:dyDescent="0.25">
      <c r="B844" s="91" t="s">
        <v>1395</v>
      </c>
      <c r="C844" s="91">
        <v>356</v>
      </c>
    </row>
    <row r="845" spans="2:3" x14ac:dyDescent="0.25">
      <c r="B845" s="91" t="s">
        <v>1724</v>
      </c>
      <c r="C845" s="91">
        <v>685</v>
      </c>
    </row>
    <row r="846" spans="2:3" x14ac:dyDescent="0.25">
      <c r="B846" s="91" t="s">
        <v>1725</v>
      </c>
      <c r="C846" s="91">
        <v>1198</v>
      </c>
    </row>
    <row r="847" spans="2:3" x14ac:dyDescent="0.25">
      <c r="B847" s="91" t="s">
        <v>1726</v>
      </c>
      <c r="C847" s="91">
        <v>1089</v>
      </c>
    </row>
    <row r="848" spans="2:3" x14ac:dyDescent="0.25">
      <c r="B848" s="91" t="s">
        <v>1727</v>
      </c>
      <c r="C848" s="91">
        <v>826</v>
      </c>
    </row>
    <row r="849" spans="2:3" x14ac:dyDescent="0.25">
      <c r="B849" s="91" t="s">
        <v>1434</v>
      </c>
      <c r="C849" s="91">
        <v>1181</v>
      </c>
    </row>
    <row r="850" spans="2:3" x14ac:dyDescent="0.25">
      <c r="B850" s="91" t="s">
        <v>1530</v>
      </c>
      <c r="C850" s="91">
        <v>497</v>
      </c>
    </row>
    <row r="851" spans="2:3" x14ac:dyDescent="0.25">
      <c r="B851" s="91" t="s">
        <v>1674</v>
      </c>
      <c r="C851" s="91">
        <v>711</v>
      </c>
    </row>
    <row r="852" spans="2:3" x14ac:dyDescent="0.25">
      <c r="B852" s="91" t="s">
        <v>1728</v>
      </c>
      <c r="C852" s="91">
        <v>341</v>
      </c>
    </row>
    <row r="853" spans="2:3" x14ac:dyDescent="0.25">
      <c r="B853" s="91" t="s">
        <v>1729</v>
      </c>
      <c r="C853" s="91">
        <v>401</v>
      </c>
    </row>
    <row r="854" spans="2:3" x14ac:dyDescent="0.25">
      <c r="B854" s="91" t="s">
        <v>1730</v>
      </c>
      <c r="C854" s="91">
        <v>709</v>
      </c>
    </row>
    <row r="855" spans="2:3" x14ac:dyDescent="0.25">
      <c r="B855" s="91" t="s">
        <v>1544</v>
      </c>
      <c r="C855" s="91">
        <v>1051</v>
      </c>
    </row>
    <row r="856" spans="2:3" x14ac:dyDescent="0.25">
      <c r="B856" s="91" t="s">
        <v>1644</v>
      </c>
      <c r="C856" s="91">
        <v>325</v>
      </c>
    </row>
    <row r="857" spans="2:3" x14ac:dyDescent="0.25">
      <c r="B857" s="91" t="s">
        <v>1731</v>
      </c>
      <c r="C857" s="91">
        <v>1008</v>
      </c>
    </row>
    <row r="858" spans="2:3" x14ac:dyDescent="0.25">
      <c r="B858" s="91" t="s">
        <v>1732</v>
      </c>
      <c r="C858" s="91">
        <v>707</v>
      </c>
    </row>
    <row r="859" spans="2:3" x14ac:dyDescent="0.25">
      <c r="B859" s="91" t="s">
        <v>1733</v>
      </c>
      <c r="C859" s="91">
        <v>755</v>
      </c>
    </row>
    <row r="860" spans="2:3" x14ac:dyDescent="0.25">
      <c r="B860" s="91" t="s">
        <v>1728</v>
      </c>
      <c r="C860" s="91">
        <v>805</v>
      </c>
    </row>
    <row r="861" spans="2:3" x14ac:dyDescent="0.25">
      <c r="B861" s="91" t="s">
        <v>1734</v>
      </c>
      <c r="C861" s="91">
        <v>684</v>
      </c>
    </row>
    <row r="862" spans="2:3" x14ac:dyDescent="0.25">
      <c r="B862" s="91" t="s">
        <v>1311</v>
      </c>
      <c r="C862" s="91">
        <v>716</v>
      </c>
    </row>
    <row r="863" spans="2:3" x14ac:dyDescent="0.25">
      <c r="B863" s="91" t="s">
        <v>1366</v>
      </c>
      <c r="C863" s="91">
        <v>619</v>
      </c>
    </row>
    <row r="864" spans="2:3" x14ac:dyDescent="0.25">
      <c r="B864" s="91" t="s">
        <v>1687</v>
      </c>
      <c r="C864" s="91">
        <v>1151</v>
      </c>
    </row>
    <row r="865" spans="2:3" x14ac:dyDescent="0.25">
      <c r="B865" s="91" t="s">
        <v>1626</v>
      </c>
      <c r="C865" s="91">
        <v>356</v>
      </c>
    </row>
    <row r="866" spans="2:3" x14ac:dyDescent="0.25">
      <c r="B866" s="91" t="s">
        <v>1474</v>
      </c>
      <c r="C866" s="91">
        <v>584</v>
      </c>
    </row>
    <row r="867" spans="2:3" x14ac:dyDescent="0.25">
      <c r="B867" s="91" t="s">
        <v>1735</v>
      </c>
      <c r="C867" s="91">
        <v>288</v>
      </c>
    </row>
    <row r="868" spans="2:3" x14ac:dyDescent="0.25">
      <c r="B868" s="91" t="s">
        <v>1736</v>
      </c>
      <c r="C868" s="91">
        <v>285</v>
      </c>
    </row>
    <row r="869" spans="2:3" x14ac:dyDescent="0.25">
      <c r="B869" s="91" t="s">
        <v>1737</v>
      </c>
      <c r="C869" s="91">
        <v>886</v>
      </c>
    </row>
    <row r="870" spans="2:3" x14ac:dyDescent="0.25">
      <c r="B870" s="91" t="s">
        <v>1692</v>
      </c>
      <c r="C870" s="91">
        <v>1020</v>
      </c>
    </row>
    <row r="871" spans="2:3" x14ac:dyDescent="0.25">
      <c r="B871" s="91" t="s">
        <v>1738</v>
      </c>
      <c r="C871" s="91">
        <v>305</v>
      </c>
    </row>
    <row r="872" spans="2:3" x14ac:dyDescent="0.25">
      <c r="B872" s="91" t="s">
        <v>1739</v>
      </c>
      <c r="C872" s="91">
        <v>770</v>
      </c>
    </row>
    <row r="873" spans="2:3" x14ac:dyDescent="0.25">
      <c r="B873" s="91" t="s">
        <v>1678</v>
      </c>
      <c r="C873" s="91">
        <v>871</v>
      </c>
    </row>
    <row r="874" spans="2:3" x14ac:dyDescent="0.25">
      <c r="B874" s="91" t="s">
        <v>1740</v>
      </c>
      <c r="C874" s="91">
        <v>967</v>
      </c>
    </row>
    <row r="875" spans="2:3" x14ac:dyDescent="0.25">
      <c r="B875" s="91" t="s">
        <v>1741</v>
      </c>
      <c r="C875" s="91">
        <v>852</v>
      </c>
    </row>
    <row r="876" spans="2:3" x14ac:dyDescent="0.25">
      <c r="B876" s="91" t="s">
        <v>1682</v>
      </c>
      <c r="C876" s="91">
        <v>321</v>
      </c>
    </row>
    <row r="877" spans="2:3" x14ac:dyDescent="0.25">
      <c r="B877" s="91" t="s">
        <v>1742</v>
      </c>
      <c r="C877" s="91">
        <v>892</v>
      </c>
    </row>
    <row r="878" spans="2:3" x14ac:dyDescent="0.25">
      <c r="B878" s="91" t="s">
        <v>1646</v>
      </c>
      <c r="C878" s="91">
        <v>629</v>
      </c>
    </row>
    <row r="879" spans="2:3" x14ac:dyDescent="0.25">
      <c r="B879" s="91" t="s">
        <v>1740</v>
      </c>
      <c r="C879" s="91">
        <v>561</v>
      </c>
    </row>
    <row r="880" spans="2:3" x14ac:dyDescent="0.25">
      <c r="B880" s="91" t="s">
        <v>1355</v>
      </c>
      <c r="C880" s="91">
        <v>1232</v>
      </c>
    </row>
    <row r="881" spans="2:3" x14ac:dyDescent="0.25">
      <c r="B881" s="91" t="s">
        <v>1743</v>
      </c>
      <c r="C881" s="91">
        <v>1039</v>
      </c>
    </row>
    <row r="882" spans="2:3" x14ac:dyDescent="0.25">
      <c r="B882" s="91" t="s">
        <v>1662</v>
      </c>
      <c r="C882" s="91">
        <v>436</v>
      </c>
    </row>
    <row r="883" spans="2:3" x14ac:dyDescent="0.25">
      <c r="B883" s="91" t="s">
        <v>1744</v>
      </c>
      <c r="C883" s="91">
        <v>901</v>
      </c>
    </row>
    <row r="884" spans="2:3" x14ac:dyDescent="0.25">
      <c r="B884" s="91" t="s">
        <v>1439</v>
      </c>
      <c r="C884" s="91">
        <v>1028</v>
      </c>
    </row>
    <row r="885" spans="2:3" x14ac:dyDescent="0.25">
      <c r="B885" s="91" t="s">
        <v>1545</v>
      </c>
      <c r="C885" s="91">
        <v>423</v>
      </c>
    </row>
    <row r="886" spans="2:3" x14ac:dyDescent="0.25">
      <c r="B886" s="91" t="s">
        <v>1215</v>
      </c>
      <c r="C886" s="91">
        <v>1094</v>
      </c>
    </row>
    <row r="887" spans="2:3" x14ac:dyDescent="0.25">
      <c r="B887" s="91" t="s">
        <v>1650</v>
      </c>
      <c r="C887" s="91">
        <v>920</v>
      </c>
    </row>
    <row r="888" spans="2:3" x14ac:dyDescent="0.25">
      <c r="B888" s="91" t="s">
        <v>1269</v>
      </c>
      <c r="C888" s="91">
        <v>1152</v>
      </c>
    </row>
    <row r="889" spans="2:3" x14ac:dyDescent="0.25">
      <c r="B889" s="91" t="s">
        <v>1460</v>
      </c>
      <c r="C889" s="91">
        <v>1212</v>
      </c>
    </row>
    <row r="890" spans="2:3" x14ac:dyDescent="0.25">
      <c r="B890" s="91" t="s">
        <v>1745</v>
      </c>
      <c r="C890" s="91">
        <v>987</v>
      </c>
    </row>
    <row r="891" spans="2:3" x14ac:dyDescent="0.25">
      <c r="B891" s="91" t="s">
        <v>1583</v>
      </c>
      <c r="C891" s="91">
        <v>755</v>
      </c>
    </row>
    <row r="892" spans="2:3" x14ac:dyDescent="0.25">
      <c r="B892" s="91" t="s">
        <v>1279</v>
      </c>
      <c r="C892" s="91">
        <v>769</v>
      </c>
    </row>
    <row r="893" spans="2:3" x14ac:dyDescent="0.25">
      <c r="B893" s="91" t="s">
        <v>1661</v>
      </c>
      <c r="C893" s="91">
        <v>639</v>
      </c>
    </row>
    <row r="894" spans="2:3" x14ac:dyDescent="0.25">
      <c r="B894" s="91" t="s">
        <v>1679</v>
      </c>
      <c r="C894" s="91">
        <v>927</v>
      </c>
    </row>
    <row r="895" spans="2:3" x14ac:dyDescent="0.25">
      <c r="B895" s="91" t="s">
        <v>1594</v>
      </c>
      <c r="C895" s="91">
        <v>324</v>
      </c>
    </row>
    <row r="896" spans="2:3" x14ac:dyDescent="0.25">
      <c r="B896" s="91" t="s">
        <v>1746</v>
      </c>
      <c r="C896" s="91">
        <v>599</v>
      </c>
    </row>
    <row r="897" spans="2:3" x14ac:dyDescent="0.25">
      <c r="B897" s="91" t="s">
        <v>1153</v>
      </c>
      <c r="C897" s="91">
        <v>1191</v>
      </c>
    </row>
    <row r="898" spans="2:3" x14ac:dyDescent="0.25">
      <c r="B898" s="91" t="s">
        <v>1378</v>
      </c>
      <c r="C898" s="91">
        <v>797</v>
      </c>
    </row>
    <row r="899" spans="2:3" x14ac:dyDescent="0.25">
      <c r="B899" s="91" t="s">
        <v>1375</v>
      </c>
      <c r="C899" s="91">
        <v>450</v>
      </c>
    </row>
    <row r="900" spans="2:3" x14ac:dyDescent="0.25">
      <c r="B900" s="91" t="s">
        <v>1665</v>
      </c>
      <c r="C900" s="91">
        <v>1047</v>
      </c>
    </row>
    <row r="901" spans="2:3" x14ac:dyDescent="0.25">
      <c r="B901" s="91" t="s">
        <v>1354</v>
      </c>
      <c r="C901" s="91">
        <v>881</v>
      </c>
    </row>
    <row r="902" spans="2:3" x14ac:dyDescent="0.25">
      <c r="B902" s="91" t="s">
        <v>1747</v>
      </c>
      <c r="C902" s="91">
        <v>1175</v>
      </c>
    </row>
    <row r="903" spans="2:3" x14ac:dyDescent="0.25">
      <c r="B903" s="91" t="s">
        <v>1748</v>
      </c>
      <c r="C903" s="91">
        <v>430</v>
      </c>
    </row>
    <row r="904" spans="2:3" x14ac:dyDescent="0.25">
      <c r="B904" s="91" t="s">
        <v>1749</v>
      </c>
      <c r="C904" s="91">
        <v>378</v>
      </c>
    </row>
    <row r="905" spans="2:3" x14ac:dyDescent="0.25">
      <c r="B905" s="91" t="s">
        <v>1750</v>
      </c>
      <c r="C905" s="91">
        <v>1007</v>
      </c>
    </row>
    <row r="906" spans="2:3" x14ac:dyDescent="0.25">
      <c r="B906" s="91" t="s">
        <v>1374</v>
      </c>
      <c r="C906" s="91">
        <v>1104</v>
      </c>
    </row>
    <row r="907" spans="2:3" x14ac:dyDescent="0.25">
      <c r="B907" s="91" t="s">
        <v>1579</v>
      </c>
      <c r="C907" s="91">
        <v>714</v>
      </c>
    </row>
    <row r="908" spans="2:3" x14ac:dyDescent="0.25">
      <c r="B908" s="91" t="s">
        <v>1751</v>
      </c>
      <c r="C908" s="91">
        <v>658</v>
      </c>
    </row>
    <row r="909" spans="2:3" x14ac:dyDescent="0.25">
      <c r="B909" s="91" t="s">
        <v>1384</v>
      </c>
      <c r="C909" s="91">
        <v>608</v>
      </c>
    </row>
    <row r="910" spans="2:3" x14ac:dyDescent="0.25">
      <c r="B910" s="91" t="s">
        <v>1642</v>
      </c>
      <c r="C910" s="91">
        <v>634</v>
      </c>
    </row>
    <row r="911" spans="2:3" x14ac:dyDescent="0.25">
      <c r="B911" s="91" t="s">
        <v>1752</v>
      </c>
      <c r="C911" s="91">
        <v>1225</v>
      </c>
    </row>
    <row r="912" spans="2:3" x14ac:dyDescent="0.25">
      <c r="B912" s="91" t="s">
        <v>1480</v>
      </c>
      <c r="C912" s="91">
        <v>911</v>
      </c>
    </row>
    <row r="913" spans="2:3" x14ac:dyDescent="0.25">
      <c r="B913" s="91" t="s">
        <v>1584</v>
      </c>
      <c r="C913" s="91">
        <v>1198</v>
      </c>
    </row>
    <row r="914" spans="2:3" x14ac:dyDescent="0.25">
      <c r="B914" s="91" t="s">
        <v>1636</v>
      </c>
      <c r="C914" s="91">
        <v>332</v>
      </c>
    </row>
    <row r="915" spans="2:3" x14ac:dyDescent="0.25">
      <c r="B915" s="91" t="s">
        <v>1618</v>
      </c>
      <c r="C915" s="91">
        <v>667</v>
      </c>
    </row>
    <row r="916" spans="2:3" x14ac:dyDescent="0.25">
      <c r="B916" s="91" t="s">
        <v>1158</v>
      </c>
      <c r="C916" s="91">
        <v>1078</v>
      </c>
    </row>
    <row r="917" spans="2:3" x14ac:dyDescent="0.25">
      <c r="B917" s="91" t="s">
        <v>1753</v>
      </c>
      <c r="C917" s="91">
        <v>307</v>
      </c>
    </row>
    <row r="918" spans="2:3" x14ac:dyDescent="0.25">
      <c r="B918" s="91" t="s">
        <v>1581</v>
      </c>
      <c r="C918" s="91">
        <v>595</v>
      </c>
    </row>
    <row r="919" spans="2:3" x14ac:dyDescent="0.25">
      <c r="B919" s="91" t="s">
        <v>1754</v>
      </c>
      <c r="C919" s="91">
        <v>928</v>
      </c>
    </row>
    <row r="920" spans="2:3" x14ac:dyDescent="0.25">
      <c r="B920" s="91" t="s">
        <v>1194</v>
      </c>
      <c r="C920" s="91">
        <v>527</v>
      </c>
    </row>
    <row r="921" spans="2:3" x14ac:dyDescent="0.25">
      <c r="B921" s="91" t="s">
        <v>1359</v>
      </c>
      <c r="C921" s="91">
        <v>583</v>
      </c>
    </row>
    <row r="922" spans="2:3" x14ac:dyDescent="0.25">
      <c r="B922" s="91" t="s">
        <v>1755</v>
      </c>
      <c r="C922" s="91">
        <v>287</v>
      </c>
    </row>
    <row r="923" spans="2:3" x14ac:dyDescent="0.25">
      <c r="B923" s="91" t="s">
        <v>1756</v>
      </c>
      <c r="C923" s="91">
        <v>231</v>
      </c>
    </row>
    <row r="924" spans="2:3" x14ac:dyDescent="0.25">
      <c r="B924" s="91" t="s">
        <v>1395</v>
      </c>
      <c r="C924" s="91">
        <v>450</v>
      </c>
    </row>
    <row r="925" spans="2:3" x14ac:dyDescent="0.25">
      <c r="B925" s="91" t="s">
        <v>1366</v>
      </c>
      <c r="C925" s="91">
        <v>325</v>
      </c>
    </row>
    <row r="926" spans="2:3" x14ac:dyDescent="0.25">
      <c r="B926" s="91" t="s">
        <v>1670</v>
      </c>
      <c r="C926" s="91">
        <v>623</v>
      </c>
    </row>
    <row r="927" spans="2:3" x14ac:dyDescent="0.25">
      <c r="B927" s="91" t="s">
        <v>1757</v>
      </c>
      <c r="C927" s="91">
        <v>411</v>
      </c>
    </row>
    <row r="928" spans="2:3" x14ac:dyDescent="0.25">
      <c r="B928" s="91" t="s">
        <v>1758</v>
      </c>
      <c r="C928" s="91">
        <v>1159</v>
      </c>
    </row>
    <row r="929" spans="2:3" x14ac:dyDescent="0.25">
      <c r="B929" s="91" t="s">
        <v>1759</v>
      </c>
      <c r="C929" s="91">
        <v>551</v>
      </c>
    </row>
    <row r="930" spans="2:3" x14ac:dyDescent="0.25">
      <c r="B930" s="91" t="s">
        <v>1760</v>
      </c>
      <c r="C930" s="91">
        <v>1020</v>
      </c>
    </row>
    <row r="931" spans="2:3" x14ac:dyDescent="0.25">
      <c r="B931" s="91" t="s">
        <v>1761</v>
      </c>
      <c r="C931" s="91">
        <v>949</v>
      </c>
    </row>
    <row r="932" spans="2:3" x14ac:dyDescent="0.25">
      <c r="B932" s="91" t="s">
        <v>1510</v>
      </c>
      <c r="C932" s="91">
        <v>498</v>
      </c>
    </row>
    <row r="933" spans="2:3" x14ac:dyDescent="0.25">
      <c r="B933" s="91" t="s">
        <v>1155</v>
      </c>
      <c r="C933" s="91">
        <v>537</v>
      </c>
    </row>
    <row r="934" spans="2:3" x14ac:dyDescent="0.25">
      <c r="B934" s="91" t="s">
        <v>1762</v>
      </c>
      <c r="C934" s="91">
        <v>1188</v>
      </c>
    </row>
    <row r="935" spans="2:3" x14ac:dyDescent="0.25">
      <c r="B935" s="91" t="s">
        <v>1763</v>
      </c>
      <c r="C935" s="91">
        <v>966</v>
      </c>
    </row>
    <row r="936" spans="2:3" x14ac:dyDescent="0.25">
      <c r="B936" s="91" t="s">
        <v>1251</v>
      </c>
      <c r="C936" s="91">
        <v>1113</v>
      </c>
    </row>
    <row r="937" spans="2:3" x14ac:dyDescent="0.25">
      <c r="B937" s="91" t="s">
        <v>1764</v>
      </c>
      <c r="C937" s="91">
        <v>1210</v>
      </c>
    </row>
    <row r="938" spans="2:3" x14ac:dyDescent="0.25">
      <c r="B938" s="91" t="s">
        <v>1765</v>
      </c>
      <c r="C938" s="91">
        <v>1090</v>
      </c>
    </row>
    <row r="939" spans="2:3" x14ac:dyDescent="0.25">
      <c r="B939" s="91" t="s">
        <v>1759</v>
      </c>
      <c r="C939" s="91">
        <v>554</v>
      </c>
    </row>
    <row r="940" spans="2:3" x14ac:dyDescent="0.25">
      <c r="B940" s="91" t="s">
        <v>1462</v>
      </c>
      <c r="C940" s="91">
        <v>840</v>
      </c>
    </row>
    <row r="941" spans="2:3" x14ac:dyDescent="0.25">
      <c r="B941" s="91" t="s">
        <v>1766</v>
      </c>
      <c r="C941" s="91">
        <v>951</v>
      </c>
    </row>
    <row r="942" spans="2:3" x14ac:dyDescent="0.25">
      <c r="B942" s="91" t="s">
        <v>1329</v>
      </c>
      <c r="C942" s="91">
        <v>1155</v>
      </c>
    </row>
    <row r="943" spans="2:3" x14ac:dyDescent="0.25">
      <c r="B943" s="91" t="s">
        <v>1346</v>
      </c>
      <c r="C943" s="91">
        <v>829</v>
      </c>
    </row>
    <row r="944" spans="2:3" x14ac:dyDescent="0.25">
      <c r="B944" s="91" t="s">
        <v>1767</v>
      </c>
      <c r="C944" s="91">
        <v>364</v>
      </c>
    </row>
    <row r="945" spans="2:3" x14ac:dyDescent="0.25">
      <c r="B945" s="91" t="s">
        <v>1749</v>
      </c>
      <c r="C945" s="91">
        <v>549</v>
      </c>
    </row>
    <row r="946" spans="2:3" x14ac:dyDescent="0.25">
      <c r="B946" s="91" t="s">
        <v>1768</v>
      </c>
      <c r="C946" s="91">
        <v>600</v>
      </c>
    </row>
    <row r="947" spans="2:3" x14ac:dyDescent="0.25">
      <c r="B947" s="91" t="s">
        <v>1769</v>
      </c>
      <c r="C947" s="91">
        <v>880</v>
      </c>
    </row>
    <row r="948" spans="2:3" x14ac:dyDescent="0.25">
      <c r="B948" s="91" t="s">
        <v>1770</v>
      </c>
      <c r="C948" s="91">
        <v>1059</v>
      </c>
    </row>
    <row r="949" spans="2:3" x14ac:dyDescent="0.25">
      <c r="B949" s="91" t="s">
        <v>1771</v>
      </c>
      <c r="C949" s="91">
        <v>1167</v>
      </c>
    </row>
    <row r="950" spans="2:3" x14ac:dyDescent="0.25">
      <c r="B950" s="91" t="s">
        <v>1568</v>
      </c>
      <c r="C950" s="91">
        <v>280</v>
      </c>
    </row>
    <row r="951" spans="2:3" x14ac:dyDescent="0.25">
      <c r="B951" s="91" t="s">
        <v>1772</v>
      </c>
      <c r="C951" s="91">
        <v>557</v>
      </c>
    </row>
    <row r="952" spans="2:3" x14ac:dyDescent="0.25">
      <c r="B952" s="91" t="s">
        <v>1753</v>
      </c>
      <c r="C952" s="91">
        <v>538</v>
      </c>
    </row>
    <row r="953" spans="2:3" x14ac:dyDescent="0.25">
      <c r="B953" s="91" t="s">
        <v>1424</v>
      </c>
      <c r="C953" s="91">
        <v>718</v>
      </c>
    </row>
    <row r="954" spans="2:3" x14ac:dyDescent="0.25">
      <c r="B954" s="91" t="s">
        <v>1464</v>
      </c>
      <c r="C954" s="91">
        <v>248</v>
      </c>
    </row>
    <row r="955" spans="2:3" x14ac:dyDescent="0.25">
      <c r="B955" s="91" t="s">
        <v>1773</v>
      </c>
      <c r="C955" s="91">
        <v>907</v>
      </c>
    </row>
    <row r="956" spans="2:3" x14ac:dyDescent="0.25">
      <c r="B956" s="91" t="s">
        <v>1347</v>
      </c>
      <c r="C956" s="91">
        <v>1044</v>
      </c>
    </row>
    <row r="957" spans="2:3" x14ac:dyDescent="0.25">
      <c r="B957" s="91" t="s">
        <v>1755</v>
      </c>
      <c r="C957" s="91">
        <v>1190</v>
      </c>
    </row>
    <row r="958" spans="2:3" x14ac:dyDescent="0.25">
      <c r="B958" s="91" t="s">
        <v>1774</v>
      </c>
      <c r="C958" s="91">
        <v>313</v>
      </c>
    </row>
    <row r="959" spans="2:3" x14ac:dyDescent="0.25">
      <c r="B959" s="91" t="s">
        <v>1775</v>
      </c>
      <c r="C959" s="91">
        <v>568</v>
      </c>
    </row>
    <row r="960" spans="2:3" x14ac:dyDescent="0.25">
      <c r="B960" s="91" t="s">
        <v>1776</v>
      </c>
      <c r="C960" s="91">
        <v>1180</v>
      </c>
    </row>
    <row r="961" spans="2:3" x14ac:dyDescent="0.25">
      <c r="B961" s="91" t="s">
        <v>1777</v>
      </c>
      <c r="C961" s="91">
        <v>979</v>
      </c>
    </row>
    <row r="962" spans="2:3" x14ac:dyDescent="0.25">
      <c r="B962" s="91" t="s">
        <v>1172</v>
      </c>
      <c r="C962" s="91">
        <v>242</v>
      </c>
    </row>
    <row r="963" spans="2:3" x14ac:dyDescent="0.25">
      <c r="B963" s="91" t="s">
        <v>1778</v>
      </c>
      <c r="C963" s="91">
        <v>1052</v>
      </c>
    </row>
    <row r="964" spans="2:3" x14ac:dyDescent="0.25">
      <c r="B964" s="91" t="s">
        <v>1201</v>
      </c>
      <c r="C964" s="91">
        <v>829</v>
      </c>
    </row>
    <row r="965" spans="2:3" x14ac:dyDescent="0.25">
      <c r="B965" s="91" t="s">
        <v>1698</v>
      </c>
      <c r="C965" s="91">
        <v>910</v>
      </c>
    </row>
    <row r="966" spans="2:3" x14ac:dyDescent="0.25">
      <c r="B966" s="91" t="s">
        <v>1695</v>
      </c>
      <c r="C966" s="91">
        <v>841</v>
      </c>
    </row>
    <row r="967" spans="2:3" x14ac:dyDescent="0.25">
      <c r="B967" s="91" t="s">
        <v>1436</v>
      </c>
      <c r="C967" s="91">
        <v>804</v>
      </c>
    </row>
    <row r="968" spans="2:3" x14ac:dyDescent="0.25">
      <c r="B968" s="91" t="s">
        <v>1779</v>
      </c>
      <c r="C968" s="91">
        <v>480</v>
      </c>
    </row>
    <row r="969" spans="2:3" x14ac:dyDescent="0.25">
      <c r="B969" s="91" t="s">
        <v>1570</v>
      </c>
      <c r="C969" s="91">
        <v>520</v>
      </c>
    </row>
    <row r="970" spans="2:3" x14ac:dyDescent="0.25">
      <c r="B970" s="91" t="s">
        <v>1780</v>
      </c>
      <c r="C970" s="91">
        <v>728</v>
      </c>
    </row>
    <row r="971" spans="2:3" x14ac:dyDescent="0.25">
      <c r="B971" s="91" t="s">
        <v>1621</v>
      </c>
      <c r="C971" s="91">
        <v>1086</v>
      </c>
    </row>
    <row r="972" spans="2:3" x14ac:dyDescent="0.25">
      <c r="B972" s="91" t="s">
        <v>1247</v>
      </c>
      <c r="C972" s="91">
        <v>731</v>
      </c>
    </row>
    <row r="973" spans="2:3" x14ac:dyDescent="0.25">
      <c r="B973" s="91" t="s">
        <v>1557</v>
      </c>
      <c r="C973" s="91">
        <v>971</v>
      </c>
    </row>
    <row r="974" spans="2:3" x14ac:dyDescent="0.25">
      <c r="B974" s="91" t="s">
        <v>1781</v>
      </c>
      <c r="C974" s="91">
        <v>778</v>
      </c>
    </row>
    <row r="975" spans="2:3" x14ac:dyDescent="0.25">
      <c r="B975" s="91" t="s">
        <v>1488</v>
      </c>
      <c r="C975" s="91">
        <v>964</v>
      </c>
    </row>
    <row r="976" spans="2:3" x14ac:dyDescent="0.25">
      <c r="B976" s="91" t="s">
        <v>1208</v>
      </c>
      <c r="C976" s="91">
        <v>415</v>
      </c>
    </row>
    <row r="977" spans="2:3" x14ac:dyDescent="0.25">
      <c r="B977" s="91" t="s">
        <v>1771</v>
      </c>
      <c r="C977" s="91">
        <v>497</v>
      </c>
    </row>
    <row r="978" spans="2:3" x14ac:dyDescent="0.25">
      <c r="B978" s="91" t="s">
        <v>1782</v>
      </c>
      <c r="C978" s="91">
        <v>929</v>
      </c>
    </row>
    <row r="979" spans="2:3" x14ac:dyDescent="0.25">
      <c r="B979" s="91" t="s">
        <v>1783</v>
      </c>
      <c r="C979" s="91">
        <v>850</v>
      </c>
    </row>
    <row r="980" spans="2:3" x14ac:dyDescent="0.25">
      <c r="B980" s="91" t="s">
        <v>1749</v>
      </c>
      <c r="C980" s="91">
        <v>840</v>
      </c>
    </row>
    <row r="981" spans="2:3" x14ac:dyDescent="0.25">
      <c r="B981" s="91" t="s">
        <v>1777</v>
      </c>
      <c r="C981" s="91">
        <v>311</v>
      </c>
    </row>
    <row r="982" spans="2:3" x14ac:dyDescent="0.25">
      <c r="B982" s="91" t="s">
        <v>1679</v>
      </c>
      <c r="C982" s="91">
        <v>931</v>
      </c>
    </row>
    <row r="983" spans="2:3" x14ac:dyDescent="0.25">
      <c r="B983" s="91" t="s">
        <v>1784</v>
      </c>
      <c r="C983" s="91">
        <v>891</v>
      </c>
    </row>
    <row r="984" spans="2:3" x14ac:dyDescent="0.25">
      <c r="B984" s="91" t="s">
        <v>1394</v>
      </c>
      <c r="C984" s="91">
        <v>1216</v>
      </c>
    </row>
    <row r="985" spans="2:3" x14ac:dyDescent="0.25">
      <c r="B985" s="91" t="s">
        <v>1676</v>
      </c>
      <c r="C985" s="91">
        <v>971</v>
      </c>
    </row>
    <row r="986" spans="2:3" x14ac:dyDescent="0.25">
      <c r="B986" s="91" t="s">
        <v>1257</v>
      </c>
      <c r="C986" s="91">
        <v>398</v>
      </c>
    </row>
    <row r="987" spans="2:3" x14ac:dyDescent="0.25">
      <c r="B987" s="91" t="s">
        <v>1785</v>
      </c>
      <c r="C987" s="91">
        <v>259</v>
      </c>
    </row>
    <row r="988" spans="2:3" x14ac:dyDescent="0.25">
      <c r="B988" s="91" t="s">
        <v>1363</v>
      </c>
      <c r="C988" s="91">
        <v>1130</v>
      </c>
    </row>
    <row r="989" spans="2:3" x14ac:dyDescent="0.25">
      <c r="B989" s="91" t="s">
        <v>1786</v>
      </c>
      <c r="C989" s="91">
        <v>493</v>
      </c>
    </row>
    <row r="990" spans="2:3" x14ac:dyDescent="0.25">
      <c r="B990" s="91" t="s">
        <v>1292</v>
      </c>
      <c r="C990" s="91">
        <v>822</v>
      </c>
    </row>
    <row r="991" spans="2:3" x14ac:dyDescent="0.25">
      <c r="B991" s="91" t="s">
        <v>1787</v>
      </c>
      <c r="C991" s="91">
        <v>723</v>
      </c>
    </row>
    <row r="992" spans="2:3" x14ac:dyDescent="0.25">
      <c r="B992" s="91" t="s">
        <v>1788</v>
      </c>
      <c r="C992" s="91">
        <v>796</v>
      </c>
    </row>
    <row r="993" spans="2:3" x14ac:dyDescent="0.25">
      <c r="B993" s="91" t="s">
        <v>1199</v>
      </c>
      <c r="C993" s="91">
        <v>1097</v>
      </c>
    </row>
    <row r="994" spans="2:3" x14ac:dyDescent="0.25">
      <c r="B994" s="91" t="s">
        <v>1519</v>
      </c>
      <c r="C994" s="91">
        <v>1148</v>
      </c>
    </row>
    <row r="995" spans="2:3" x14ac:dyDescent="0.25">
      <c r="B995" s="91" t="s">
        <v>1774</v>
      </c>
      <c r="C995" s="91">
        <v>1154</v>
      </c>
    </row>
    <row r="996" spans="2:3" x14ac:dyDescent="0.25">
      <c r="B996" s="91" t="s">
        <v>1394</v>
      </c>
      <c r="C996" s="91">
        <v>539</v>
      </c>
    </row>
    <row r="997" spans="2:3" x14ac:dyDescent="0.25">
      <c r="B997" s="91" t="s">
        <v>1789</v>
      </c>
      <c r="C997" s="91">
        <v>728</v>
      </c>
    </row>
    <row r="998" spans="2:3" x14ac:dyDescent="0.25">
      <c r="B998" s="91" t="s">
        <v>1156</v>
      </c>
      <c r="C998" s="91">
        <v>268</v>
      </c>
    </row>
    <row r="999" spans="2:3" x14ac:dyDescent="0.25">
      <c r="B999" s="91" t="s">
        <v>1682</v>
      </c>
      <c r="C999" s="91">
        <v>991</v>
      </c>
    </row>
    <row r="1000" spans="2:3" x14ac:dyDescent="0.25">
      <c r="B1000" s="91" t="s">
        <v>1367</v>
      </c>
      <c r="C1000" s="91">
        <v>647</v>
      </c>
    </row>
    <row r="1001" spans="2:3" x14ac:dyDescent="0.25">
      <c r="B1001" s="91" t="s">
        <v>1550</v>
      </c>
      <c r="C1001" s="91">
        <v>883</v>
      </c>
    </row>
    <row r="1002" spans="2:3" x14ac:dyDescent="0.25">
      <c r="B1002" s="91" t="s">
        <v>1586</v>
      </c>
      <c r="C1002" s="91">
        <v>662</v>
      </c>
    </row>
    <row r="1003" spans="2:3" x14ac:dyDescent="0.25">
      <c r="B1003" s="91" t="s">
        <v>1790</v>
      </c>
      <c r="C1003" s="91">
        <v>547</v>
      </c>
    </row>
    <row r="1004" spans="2:3" x14ac:dyDescent="0.25">
      <c r="B1004" s="91" t="s">
        <v>1157</v>
      </c>
      <c r="C1004" s="91">
        <v>245</v>
      </c>
    </row>
    <row r="1005" spans="2:3" x14ac:dyDescent="0.25">
      <c r="B1005" s="91" t="s">
        <v>1791</v>
      </c>
      <c r="C1005" s="91">
        <v>1031</v>
      </c>
    </row>
    <row r="1006" spans="2:3" x14ac:dyDescent="0.25">
      <c r="B1006" s="91" t="s">
        <v>1792</v>
      </c>
      <c r="C1006" s="91">
        <v>306</v>
      </c>
    </row>
    <row r="1007" spans="2:3" x14ac:dyDescent="0.25">
      <c r="B1007" s="91" t="s">
        <v>1582</v>
      </c>
      <c r="C1007" s="91">
        <v>1097</v>
      </c>
    </row>
    <row r="1008" spans="2:3" x14ac:dyDescent="0.25">
      <c r="B1008" s="91" t="s">
        <v>1604</v>
      </c>
      <c r="C1008" s="91">
        <v>431</v>
      </c>
    </row>
    <row r="1009" spans="2:3" x14ac:dyDescent="0.25">
      <c r="B1009" s="91" t="s">
        <v>1299</v>
      </c>
      <c r="C1009" s="91">
        <v>943</v>
      </c>
    </row>
    <row r="1010" spans="2:3" x14ac:dyDescent="0.25">
      <c r="B1010" s="91" t="s">
        <v>1705</v>
      </c>
      <c r="C1010" s="91">
        <v>688</v>
      </c>
    </row>
    <row r="1011" spans="2:3" x14ac:dyDescent="0.25">
      <c r="B1011" s="91" t="s">
        <v>1225</v>
      </c>
      <c r="C1011" s="91">
        <v>591</v>
      </c>
    </row>
    <row r="1012" spans="2:3" x14ac:dyDescent="0.25">
      <c r="B1012" s="91" t="s">
        <v>1793</v>
      </c>
      <c r="C1012" s="91">
        <v>705</v>
      </c>
    </row>
    <row r="1013" spans="2:3" x14ac:dyDescent="0.25">
      <c r="B1013" s="91" t="s">
        <v>1794</v>
      </c>
      <c r="C1013" s="91">
        <v>625</v>
      </c>
    </row>
    <row r="1014" spans="2:3" x14ac:dyDescent="0.25">
      <c r="B1014" s="91" t="s">
        <v>1208</v>
      </c>
      <c r="C1014" s="91">
        <v>758</v>
      </c>
    </row>
    <row r="1015" spans="2:3" x14ac:dyDescent="0.25">
      <c r="B1015" s="91" t="s">
        <v>1156</v>
      </c>
      <c r="C1015" s="91">
        <v>589</v>
      </c>
    </row>
    <row r="1016" spans="2:3" x14ac:dyDescent="0.25">
      <c r="B1016" s="91" t="s">
        <v>1795</v>
      </c>
      <c r="C1016" s="91">
        <v>553</v>
      </c>
    </row>
    <row r="1017" spans="2:3" x14ac:dyDescent="0.25">
      <c r="B1017" s="91" t="s">
        <v>1796</v>
      </c>
      <c r="C1017" s="91">
        <v>705</v>
      </c>
    </row>
    <row r="1018" spans="2:3" x14ac:dyDescent="0.25">
      <c r="B1018" s="91" t="s">
        <v>1797</v>
      </c>
      <c r="C1018" s="91">
        <v>329</v>
      </c>
    </row>
    <row r="1019" spans="2:3" x14ac:dyDescent="0.25">
      <c r="B1019" s="91" t="s">
        <v>1553</v>
      </c>
      <c r="C1019" s="91">
        <v>891</v>
      </c>
    </row>
    <row r="1020" spans="2:3" x14ac:dyDescent="0.25">
      <c r="B1020" s="91" t="s">
        <v>1798</v>
      </c>
      <c r="C1020" s="91">
        <v>346</v>
      </c>
    </row>
    <row r="1021" spans="2:3" x14ac:dyDescent="0.25">
      <c r="B1021" s="91" t="s">
        <v>1782</v>
      </c>
      <c r="C1021" s="91">
        <v>1071</v>
      </c>
    </row>
    <row r="1022" spans="2:3" x14ac:dyDescent="0.25">
      <c r="B1022" s="91" t="s">
        <v>1599</v>
      </c>
      <c r="C1022" s="91">
        <v>437</v>
      </c>
    </row>
    <row r="1023" spans="2:3" x14ac:dyDescent="0.25">
      <c r="B1023" s="91" t="s">
        <v>1203</v>
      </c>
      <c r="C1023" s="91">
        <v>939</v>
      </c>
    </row>
    <row r="1024" spans="2:3" x14ac:dyDescent="0.25">
      <c r="B1024" s="91" t="s">
        <v>1678</v>
      </c>
      <c r="C1024" s="91">
        <v>1065</v>
      </c>
    </row>
    <row r="1025" spans="2:3" x14ac:dyDescent="0.25">
      <c r="B1025" s="91" t="s">
        <v>1487</v>
      </c>
      <c r="C1025" s="91">
        <v>1049</v>
      </c>
    </row>
    <row r="1026" spans="2:3" x14ac:dyDescent="0.25">
      <c r="B1026" s="91" t="s">
        <v>1799</v>
      </c>
      <c r="C1026" s="91">
        <v>1074</v>
      </c>
    </row>
    <row r="1027" spans="2:3" x14ac:dyDescent="0.25">
      <c r="B1027" s="91" t="s">
        <v>1223</v>
      </c>
      <c r="C1027" s="91">
        <v>824</v>
      </c>
    </row>
    <row r="1028" spans="2:3" x14ac:dyDescent="0.25">
      <c r="B1028" s="91" t="s">
        <v>1690</v>
      </c>
      <c r="C1028" s="91">
        <v>325</v>
      </c>
    </row>
    <row r="1029" spans="2:3" x14ac:dyDescent="0.25">
      <c r="B1029" s="91" t="s">
        <v>1800</v>
      </c>
      <c r="C1029" s="91">
        <v>322</v>
      </c>
    </row>
    <row r="1030" spans="2:3" x14ac:dyDescent="0.25">
      <c r="B1030" s="91" t="s">
        <v>1397</v>
      </c>
      <c r="C1030" s="91">
        <v>758</v>
      </c>
    </row>
    <row r="1031" spans="2:3" x14ac:dyDescent="0.25">
      <c r="B1031" s="91" t="s">
        <v>1552</v>
      </c>
      <c r="C1031" s="91">
        <v>500</v>
      </c>
    </row>
    <row r="1032" spans="2:3" x14ac:dyDescent="0.25">
      <c r="B1032" s="91" t="s">
        <v>1801</v>
      </c>
      <c r="C1032" s="91">
        <v>1041</v>
      </c>
    </row>
    <row r="1033" spans="2:3" x14ac:dyDescent="0.25">
      <c r="B1033" s="91" t="s">
        <v>1599</v>
      </c>
      <c r="C1033" s="91">
        <v>310</v>
      </c>
    </row>
    <row r="1034" spans="2:3" x14ac:dyDescent="0.25">
      <c r="B1034" s="91" t="s">
        <v>1720</v>
      </c>
      <c r="C1034" s="91">
        <v>1100</v>
      </c>
    </row>
    <row r="1035" spans="2:3" x14ac:dyDescent="0.25">
      <c r="B1035" s="91" t="s">
        <v>1802</v>
      </c>
      <c r="C1035" s="91">
        <v>917</v>
      </c>
    </row>
    <row r="1036" spans="2:3" x14ac:dyDescent="0.25">
      <c r="B1036" s="91" t="s">
        <v>1246</v>
      </c>
      <c r="C1036" s="91">
        <v>285</v>
      </c>
    </row>
    <row r="1037" spans="2:3" x14ac:dyDescent="0.25">
      <c r="B1037" s="91" t="s">
        <v>1803</v>
      </c>
      <c r="C1037" s="91">
        <v>679</v>
      </c>
    </row>
    <row r="1038" spans="2:3" x14ac:dyDescent="0.25">
      <c r="B1038" s="91" t="s">
        <v>1804</v>
      </c>
      <c r="C1038" s="91">
        <v>680</v>
      </c>
    </row>
    <row r="1039" spans="2:3" x14ac:dyDescent="0.25">
      <c r="B1039" s="91" t="s">
        <v>1212</v>
      </c>
      <c r="C1039" s="91">
        <v>961</v>
      </c>
    </row>
    <row r="1040" spans="2:3" x14ac:dyDescent="0.25">
      <c r="B1040" s="91" t="s">
        <v>1523</v>
      </c>
      <c r="C1040" s="91">
        <v>1007</v>
      </c>
    </row>
    <row r="1041" spans="2:3" x14ac:dyDescent="0.25">
      <c r="B1041" s="91" t="s">
        <v>1805</v>
      </c>
      <c r="C1041" s="91">
        <v>1096</v>
      </c>
    </row>
    <row r="1042" spans="2:3" x14ac:dyDescent="0.25">
      <c r="B1042" s="91" t="s">
        <v>1806</v>
      </c>
      <c r="C1042" s="91">
        <v>838</v>
      </c>
    </row>
    <row r="1043" spans="2:3" x14ac:dyDescent="0.25">
      <c r="B1043" s="91" t="s">
        <v>1324</v>
      </c>
      <c r="C1043" s="91">
        <v>1150</v>
      </c>
    </row>
    <row r="1044" spans="2:3" x14ac:dyDescent="0.25">
      <c r="B1044" s="91" t="s">
        <v>1250</v>
      </c>
      <c r="C1044" s="91">
        <v>736</v>
      </c>
    </row>
    <row r="1045" spans="2:3" x14ac:dyDescent="0.25">
      <c r="B1045" s="91" t="s">
        <v>1807</v>
      </c>
      <c r="C1045" s="91">
        <v>993</v>
      </c>
    </row>
    <row r="1046" spans="2:3" x14ac:dyDescent="0.25">
      <c r="B1046" s="91" t="s">
        <v>1775</v>
      </c>
      <c r="C1046" s="91">
        <v>880</v>
      </c>
    </row>
    <row r="1047" spans="2:3" x14ac:dyDescent="0.25">
      <c r="B1047" s="91" t="s">
        <v>1808</v>
      </c>
      <c r="C1047" s="91">
        <v>269</v>
      </c>
    </row>
    <row r="1048" spans="2:3" x14ac:dyDescent="0.25">
      <c r="B1048" s="91" t="s">
        <v>1809</v>
      </c>
      <c r="C1048" s="91">
        <v>725</v>
      </c>
    </row>
    <row r="1049" spans="2:3" x14ac:dyDescent="0.25">
      <c r="B1049" s="91" t="s">
        <v>1810</v>
      </c>
      <c r="C1049" s="91">
        <v>1217</v>
      </c>
    </row>
    <row r="1050" spans="2:3" x14ac:dyDescent="0.25">
      <c r="B1050" s="91" t="s">
        <v>1180</v>
      </c>
      <c r="C1050" s="91">
        <v>408</v>
      </c>
    </row>
    <row r="1051" spans="2:3" x14ac:dyDescent="0.25">
      <c r="B1051" s="91" t="s">
        <v>1637</v>
      </c>
      <c r="C1051" s="91">
        <v>927</v>
      </c>
    </row>
    <row r="1052" spans="2:3" x14ac:dyDescent="0.25">
      <c r="B1052" s="91" t="s">
        <v>1657</v>
      </c>
      <c r="C1052" s="91">
        <v>1078</v>
      </c>
    </row>
    <row r="1053" spans="2:3" x14ac:dyDescent="0.25">
      <c r="B1053" s="91" t="s">
        <v>1789</v>
      </c>
      <c r="C1053" s="91">
        <v>315</v>
      </c>
    </row>
    <row r="1054" spans="2:3" x14ac:dyDescent="0.25">
      <c r="B1054" s="91" t="s">
        <v>1811</v>
      </c>
      <c r="C1054" s="91">
        <v>1200</v>
      </c>
    </row>
    <row r="1055" spans="2:3" x14ac:dyDescent="0.25">
      <c r="B1055" s="91" t="s">
        <v>1812</v>
      </c>
      <c r="C1055" s="91">
        <v>654</v>
      </c>
    </row>
    <row r="1056" spans="2:3" x14ac:dyDescent="0.25">
      <c r="B1056" s="91" t="s">
        <v>1300</v>
      </c>
      <c r="C1056" s="91">
        <v>397</v>
      </c>
    </row>
    <row r="1057" spans="2:3" x14ac:dyDescent="0.25">
      <c r="B1057" s="91" t="s">
        <v>1401</v>
      </c>
      <c r="C1057" s="91">
        <v>649</v>
      </c>
    </row>
    <row r="1058" spans="2:3" x14ac:dyDescent="0.25">
      <c r="B1058" s="91" t="s">
        <v>1813</v>
      </c>
      <c r="C1058" s="91">
        <v>983</v>
      </c>
    </row>
    <row r="1059" spans="2:3" x14ac:dyDescent="0.25">
      <c r="B1059" s="91" t="s">
        <v>1583</v>
      </c>
      <c r="C1059" s="91">
        <v>1128</v>
      </c>
    </row>
    <row r="1060" spans="2:3" x14ac:dyDescent="0.25">
      <c r="B1060" s="91" t="s">
        <v>1814</v>
      </c>
      <c r="C1060" s="91">
        <v>747</v>
      </c>
    </row>
    <row r="1061" spans="2:3" x14ac:dyDescent="0.25">
      <c r="B1061" s="91" t="s">
        <v>1626</v>
      </c>
      <c r="C1061" s="91">
        <v>543</v>
      </c>
    </row>
    <row r="1062" spans="2:3" x14ac:dyDescent="0.25">
      <c r="B1062" s="91" t="s">
        <v>1815</v>
      </c>
      <c r="C1062" s="91">
        <v>710</v>
      </c>
    </row>
    <row r="1063" spans="2:3" x14ac:dyDescent="0.25">
      <c r="B1063" s="91" t="s">
        <v>1530</v>
      </c>
      <c r="C1063" s="91">
        <v>431</v>
      </c>
    </row>
    <row r="1064" spans="2:3" x14ac:dyDescent="0.25">
      <c r="B1064" s="91" t="s">
        <v>1684</v>
      </c>
      <c r="C1064" s="91">
        <v>290</v>
      </c>
    </row>
    <row r="1065" spans="2:3" x14ac:dyDescent="0.25">
      <c r="B1065" s="91" t="s">
        <v>1797</v>
      </c>
      <c r="C1065" s="91">
        <v>511</v>
      </c>
    </row>
    <row r="1066" spans="2:3" x14ac:dyDescent="0.25">
      <c r="B1066" s="91" t="s">
        <v>1437</v>
      </c>
      <c r="C1066" s="91">
        <v>1215</v>
      </c>
    </row>
    <row r="1067" spans="2:3" x14ac:dyDescent="0.25">
      <c r="B1067" s="91" t="s">
        <v>1816</v>
      </c>
      <c r="C1067" s="91">
        <v>614</v>
      </c>
    </row>
    <row r="1068" spans="2:3" x14ac:dyDescent="0.25">
      <c r="B1068" s="91" t="s">
        <v>1157</v>
      </c>
      <c r="C1068" s="91">
        <v>1179</v>
      </c>
    </row>
    <row r="1069" spans="2:3" x14ac:dyDescent="0.25">
      <c r="B1069" s="91" t="s">
        <v>1817</v>
      </c>
      <c r="C1069" s="91">
        <v>1178</v>
      </c>
    </row>
    <row r="1070" spans="2:3" x14ac:dyDescent="0.25">
      <c r="B1070" s="91" t="s">
        <v>1574</v>
      </c>
      <c r="C1070" s="91">
        <v>792</v>
      </c>
    </row>
    <row r="1071" spans="2:3" x14ac:dyDescent="0.25">
      <c r="B1071" s="91" t="s">
        <v>1818</v>
      </c>
      <c r="C1071" s="91">
        <v>336</v>
      </c>
    </row>
    <row r="1072" spans="2:3" x14ac:dyDescent="0.25">
      <c r="B1072" s="91" t="s">
        <v>1499</v>
      </c>
      <c r="C1072" s="91">
        <v>620</v>
      </c>
    </row>
    <row r="1073" spans="2:3" x14ac:dyDescent="0.25">
      <c r="B1073" s="91" t="s">
        <v>1186</v>
      </c>
      <c r="C1073" s="91">
        <v>727</v>
      </c>
    </row>
    <row r="1074" spans="2:3" x14ac:dyDescent="0.25">
      <c r="B1074" s="91" t="s">
        <v>1294</v>
      </c>
      <c r="C1074" s="91">
        <v>980</v>
      </c>
    </row>
    <row r="1075" spans="2:3" x14ac:dyDescent="0.25">
      <c r="B1075" s="91" t="s">
        <v>1819</v>
      </c>
      <c r="C1075" s="91">
        <v>1002</v>
      </c>
    </row>
    <row r="1076" spans="2:3" x14ac:dyDescent="0.25">
      <c r="B1076" s="91" t="s">
        <v>1820</v>
      </c>
      <c r="C1076" s="91">
        <v>460</v>
      </c>
    </row>
    <row r="1077" spans="2:3" x14ac:dyDescent="0.25">
      <c r="B1077" s="91" t="s">
        <v>1646</v>
      </c>
      <c r="C1077" s="91">
        <v>530</v>
      </c>
    </row>
    <row r="1078" spans="2:3" x14ac:dyDescent="0.25">
      <c r="B1078" s="91" t="s">
        <v>1821</v>
      </c>
      <c r="C1078" s="91">
        <v>737</v>
      </c>
    </row>
    <row r="1079" spans="2:3" x14ac:dyDescent="0.25">
      <c r="B1079" s="91" t="s">
        <v>1432</v>
      </c>
      <c r="C1079" s="91">
        <v>927</v>
      </c>
    </row>
    <row r="1080" spans="2:3" x14ac:dyDescent="0.25">
      <c r="B1080" s="91" t="s">
        <v>1822</v>
      </c>
      <c r="C1080" s="91">
        <v>290</v>
      </c>
    </row>
    <row r="1081" spans="2:3" x14ac:dyDescent="0.25">
      <c r="B1081" s="91" t="s">
        <v>1692</v>
      </c>
      <c r="C1081" s="91">
        <v>352</v>
      </c>
    </row>
    <row r="1082" spans="2:3" x14ac:dyDescent="0.25">
      <c r="B1082" s="91" t="s">
        <v>1823</v>
      </c>
      <c r="C1082" s="91">
        <v>834</v>
      </c>
    </row>
    <row r="1083" spans="2:3" x14ac:dyDescent="0.25">
      <c r="B1083" s="91" t="s">
        <v>1646</v>
      </c>
      <c r="C1083" s="91">
        <v>460</v>
      </c>
    </row>
    <row r="1084" spans="2:3" x14ac:dyDescent="0.25">
      <c r="B1084" s="91" t="s">
        <v>1734</v>
      </c>
      <c r="C1084" s="91">
        <v>1067</v>
      </c>
    </row>
    <row r="1085" spans="2:3" x14ac:dyDescent="0.25">
      <c r="B1085" s="91" t="s">
        <v>1824</v>
      </c>
      <c r="C1085" s="91">
        <v>1051</v>
      </c>
    </row>
    <row r="1086" spans="2:3" x14ac:dyDescent="0.25">
      <c r="B1086" s="91" t="s">
        <v>1634</v>
      </c>
      <c r="C1086" s="91">
        <v>366</v>
      </c>
    </row>
    <row r="1087" spans="2:3" x14ac:dyDescent="0.25">
      <c r="B1087" s="91" t="s">
        <v>1236</v>
      </c>
      <c r="C1087" s="91">
        <v>576</v>
      </c>
    </row>
    <row r="1088" spans="2:3" x14ac:dyDescent="0.25">
      <c r="B1088" s="91" t="s">
        <v>1354</v>
      </c>
      <c r="C1088" s="91">
        <v>1063</v>
      </c>
    </row>
    <row r="1089" spans="2:3" x14ac:dyDescent="0.25">
      <c r="B1089" s="91" t="s">
        <v>1825</v>
      </c>
      <c r="C1089" s="91">
        <v>434</v>
      </c>
    </row>
    <row r="1090" spans="2:3" x14ac:dyDescent="0.25">
      <c r="B1090" s="91" t="s">
        <v>1826</v>
      </c>
      <c r="C1090" s="91">
        <v>1170</v>
      </c>
    </row>
    <row r="1091" spans="2:3" x14ac:dyDescent="0.25">
      <c r="B1091" s="91" t="s">
        <v>1827</v>
      </c>
      <c r="C1091" s="91">
        <v>1009</v>
      </c>
    </row>
    <row r="1092" spans="2:3" x14ac:dyDescent="0.25">
      <c r="B1092" s="91" t="s">
        <v>1828</v>
      </c>
      <c r="C1092" s="91">
        <v>535</v>
      </c>
    </row>
    <row r="1093" spans="2:3" x14ac:dyDescent="0.25">
      <c r="B1093" s="91" t="s">
        <v>1829</v>
      </c>
      <c r="C1093" s="91">
        <v>709</v>
      </c>
    </row>
    <row r="1094" spans="2:3" x14ac:dyDescent="0.25">
      <c r="B1094" s="91" t="s">
        <v>1830</v>
      </c>
      <c r="C1094" s="91">
        <v>287</v>
      </c>
    </row>
    <row r="1095" spans="2:3" x14ac:dyDescent="0.25">
      <c r="B1095" s="91" t="s">
        <v>1831</v>
      </c>
      <c r="C1095" s="91">
        <v>342</v>
      </c>
    </row>
    <row r="1096" spans="2:3" x14ac:dyDescent="0.25">
      <c r="B1096" s="91" t="s">
        <v>1832</v>
      </c>
      <c r="C1096" s="91">
        <v>486</v>
      </c>
    </row>
    <row r="1097" spans="2:3" x14ac:dyDescent="0.25">
      <c r="B1097" s="91" t="s">
        <v>1833</v>
      </c>
      <c r="C1097" s="91">
        <v>437</v>
      </c>
    </row>
    <row r="1098" spans="2:3" x14ac:dyDescent="0.25">
      <c r="B1098" s="91" t="s">
        <v>1794</v>
      </c>
      <c r="C1098" s="91">
        <v>553</v>
      </c>
    </row>
    <row r="1099" spans="2:3" x14ac:dyDescent="0.25">
      <c r="B1099" s="91" t="s">
        <v>1283</v>
      </c>
      <c r="C1099" s="91">
        <v>937</v>
      </c>
    </row>
    <row r="1100" spans="2:3" x14ac:dyDescent="0.25">
      <c r="B1100" s="91" t="s">
        <v>1834</v>
      </c>
      <c r="C1100" s="91">
        <v>359</v>
      </c>
    </row>
    <row r="1101" spans="2:3" x14ac:dyDescent="0.25">
      <c r="B1101" s="91" t="s">
        <v>1835</v>
      </c>
      <c r="C1101" s="91">
        <v>1071</v>
      </c>
    </row>
    <row r="1102" spans="2:3" x14ac:dyDescent="0.25">
      <c r="B1102" s="91" t="s">
        <v>1836</v>
      </c>
      <c r="C1102" s="91">
        <v>315</v>
      </c>
    </row>
    <row r="1103" spans="2:3" x14ac:dyDescent="0.25">
      <c r="B1103" s="91" t="s">
        <v>1251</v>
      </c>
      <c r="C1103" s="91">
        <v>591</v>
      </c>
    </row>
    <row r="1104" spans="2:3" x14ac:dyDescent="0.25">
      <c r="B1104" s="91" t="s">
        <v>1837</v>
      </c>
      <c r="C1104" s="91">
        <v>1148</v>
      </c>
    </row>
    <row r="1105" spans="2:3" x14ac:dyDescent="0.25">
      <c r="B1105" s="91" t="s">
        <v>1838</v>
      </c>
      <c r="C1105" s="91">
        <v>648</v>
      </c>
    </row>
    <row r="1106" spans="2:3" x14ac:dyDescent="0.25">
      <c r="B1106" s="91" t="s">
        <v>1839</v>
      </c>
      <c r="C1106" s="91">
        <v>436</v>
      </c>
    </row>
    <row r="1107" spans="2:3" x14ac:dyDescent="0.25">
      <c r="B1107" s="91" t="s">
        <v>1268</v>
      </c>
      <c r="C1107" s="91">
        <v>974</v>
      </c>
    </row>
    <row r="1108" spans="2:3" x14ac:dyDescent="0.25">
      <c r="B1108" s="91" t="s">
        <v>1840</v>
      </c>
      <c r="C1108" s="91">
        <v>424</v>
      </c>
    </row>
    <row r="1109" spans="2:3" x14ac:dyDescent="0.25">
      <c r="B1109" s="91" t="s">
        <v>1841</v>
      </c>
      <c r="C1109" s="91">
        <v>1036</v>
      </c>
    </row>
    <row r="1110" spans="2:3" x14ac:dyDescent="0.25">
      <c r="B1110" s="91" t="s">
        <v>1231</v>
      </c>
      <c r="C1110" s="91">
        <v>377</v>
      </c>
    </row>
    <row r="1111" spans="2:3" x14ac:dyDescent="0.25">
      <c r="B1111" s="91" t="s">
        <v>1792</v>
      </c>
      <c r="C1111" s="91">
        <v>683</v>
      </c>
    </row>
    <row r="1112" spans="2:3" x14ac:dyDescent="0.25">
      <c r="B1112" s="91" t="s">
        <v>1842</v>
      </c>
      <c r="C1112" s="91">
        <v>827</v>
      </c>
    </row>
    <row r="1113" spans="2:3" x14ac:dyDescent="0.25">
      <c r="B1113" s="91" t="s">
        <v>1580</v>
      </c>
      <c r="C1113" s="91">
        <v>729</v>
      </c>
    </row>
    <row r="1114" spans="2:3" x14ac:dyDescent="0.25">
      <c r="B1114" s="91" t="s">
        <v>1843</v>
      </c>
      <c r="C1114" s="91">
        <v>308</v>
      </c>
    </row>
    <row r="1115" spans="2:3" x14ac:dyDescent="0.25">
      <c r="B1115" s="91" t="s">
        <v>1844</v>
      </c>
      <c r="C1115" s="91">
        <v>649</v>
      </c>
    </row>
    <row r="1116" spans="2:3" x14ac:dyDescent="0.25">
      <c r="B1116" s="91" t="s">
        <v>1415</v>
      </c>
      <c r="C1116" s="91">
        <v>711</v>
      </c>
    </row>
    <row r="1117" spans="2:3" x14ac:dyDescent="0.25">
      <c r="B1117" s="91" t="s">
        <v>1488</v>
      </c>
      <c r="C1117" s="91">
        <v>1226</v>
      </c>
    </row>
    <row r="1118" spans="2:3" x14ac:dyDescent="0.25">
      <c r="B1118" s="91" t="s">
        <v>1814</v>
      </c>
      <c r="C1118" s="91">
        <v>758</v>
      </c>
    </row>
    <row r="1119" spans="2:3" x14ac:dyDescent="0.25">
      <c r="B1119" s="91" t="s">
        <v>1845</v>
      </c>
      <c r="C1119" s="91">
        <v>463</v>
      </c>
    </row>
    <row r="1120" spans="2:3" x14ac:dyDescent="0.25">
      <c r="B1120" s="91" t="s">
        <v>1846</v>
      </c>
      <c r="C1120" s="91">
        <v>644</v>
      </c>
    </row>
    <row r="1121" spans="2:3" x14ac:dyDescent="0.25">
      <c r="B1121" s="91" t="s">
        <v>1181</v>
      </c>
      <c r="C1121" s="91">
        <v>1066</v>
      </c>
    </row>
    <row r="1122" spans="2:3" x14ac:dyDescent="0.25">
      <c r="B1122" s="91" t="s">
        <v>1847</v>
      </c>
      <c r="C1122" s="91">
        <v>1015</v>
      </c>
    </row>
    <row r="1123" spans="2:3" x14ac:dyDescent="0.25">
      <c r="B1123" s="91" t="s">
        <v>1379</v>
      </c>
      <c r="C1123" s="91">
        <v>770</v>
      </c>
    </row>
    <row r="1124" spans="2:3" x14ac:dyDescent="0.25">
      <c r="B1124" s="91" t="s">
        <v>1552</v>
      </c>
      <c r="C1124" s="91">
        <v>727</v>
      </c>
    </row>
    <row r="1125" spans="2:3" x14ac:dyDescent="0.25">
      <c r="B1125" s="91" t="s">
        <v>1848</v>
      </c>
      <c r="C1125" s="91">
        <v>590</v>
      </c>
    </row>
    <row r="1126" spans="2:3" x14ac:dyDescent="0.25">
      <c r="B1126" s="91" t="s">
        <v>1210</v>
      </c>
      <c r="C1126" s="91">
        <v>667</v>
      </c>
    </row>
    <row r="1127" spans="2:3" x14ac:dyDescent="0.25">
      <c r="B1127" s="91" t="s">
        <v>1723</v>
      </c>
      <c r="C1127" s="91">
        <v>939</v>
      </c>
    </row>
    <row r="1128" spans="2:3" x14ac:dyDescent="0.25">
      <c r="B1128" s="91" t="s">
        <v>1849</v>
      </c>
      <c r="C1128" s="91">
        <v>901</v>
      </c>
    </row>
    <row r="1129" spans="2:3" x14ac:dyDescent="0.25">
      <c r="B1129" s="91" t="s">
        <v>1348</v>
      </c>
      <c r="C1129" s="91">
        <v>567</v>
      </c>
    </row>
    <row r="1130" spans="2:3" x14ac:dyDescent="0.25">
      <c r="B1130" s="91" t="s">
        <v>1620</v>
      </c>
      <c r="C1130" s="91">
        <v>1153</v>
      </c>
    </row>
    <row r="1131" spans="2:3" x14ac:dyDescent="0.25">
      <c r="B1131" s="91" t="s">
        <v>1420</v>
      </c>
      <c r="C1131" s="91">
        <v>925</v>
      </c>
    </row>
    <row r="1132" spans="2:3" x14ac:dyDescent="0.25">
      <c r="B1132" s="91" t="s">
        <v>1338</v>
      </c>
      <c r="C1132" s="91">
        <v>764</v>
      </c>
    </row>
    <row r="1133" spans="2:3" x14ac:dyDescent="0.25">
      <c r="B1133" s="91" t="s">
        <v>1850</v>
      </c>
      <c r="C1133" s="91">
        <v>769</v>
      </c>
    </row>
    <row r="1134" spans="2:3" x14ac:dyDescent="0.25">
      <c r="B1134" s="91" t="s">
        <v>1851</v>
      </c>
      <c r="C1134" s="91">
        <v>467</v>
      </c>
    </row>
    <row r="1135" spans="2:3" x14ac:dyDescent="0.25">
      <c r="B1135" s="91" t="s">
        <v>1165</v>
      </c>
      <c r="C1135" s="91">
        <v>804</v>
      </c>
    </row>
    <row r="1136" spans="2:3" x14ac:dyDescent="0.25">
      <c r="B1136" s="91" t="s">
        <v>1641</v>
      </c>
      <c r="C1136" s="91">
        <v>1066</v>
      </c>
    </row>
    <row r="1137" spans="2:3" x14ac:dyDescent="0.25">
      <c r="B1137" s="91" t="s">
        <v>1611</v>
      </c>
      <c r="C1137" s="91">
        <v>376</v>
      </c>
    </row>
    <row r="1138" spans="2:3" x14ac:dyDescent="0.25">
      <c r="B1138" s="91" t="s">
        <v>1744</v>
      </c>
      <c r="C1138" s="91">
        <v>942</v>
      </c>
    </row>
    <row r="1139" spans="2:3" x14ac:dyDescent="0.25">
      <c r="B1139" s="91" t="s">
        <v>1852</v>
      </c>
      <c r="C1139" s="91">
        <v>624</v>
      </c>
    </row>
    <row r="1140" spans="2:3" x14ac:dyDescent="0.25">
      <c r="B1140" s="91" t="s">
        <v>1503</v>
      </c>
      <c r="C1140" s="91">
        <v>346</v>
      </c>
    </row>
    <row r="1141" spans="2:3" x14ac:dyDescent="0.25">
      <c r="B1141" s="91" t="s">
        <v>1853</v>
      </c>
      <c r="C1141" s="91">
        <v>429</v>
      </c>
    </row>
    <row r="1142" spans="2:3" x14ac:dyDescent="0.25">
      <c r="B1142" s="91" t="s">
        <v>1610</v>
      </c>
      <c r="C1142" s="91">
        <v>297</v>
      </c>
    </row>
    <row r="1143" spans="2:3" x14ac:dyDescent="0.25">
      <c r="B1143" s="91" t="s">
        <v>1297</v>
      </c>
      <c r="C1143" s="91">
        <v>1167</v>
      </c>
    </row>
    <row r="1144" spans="2:3" x14ac:dyDescent="0.25">
      <c r="B1144" s="91" t="s">
        <v>1160</v>
      </c>
      <c r="C1144" s="91">
        <v>763</v>
      </c>
    </row>
    <row r="1145" spans="2:3" x14ac:dyDescent="0.25">
      <c r="B1145" s="91" t="s">
        <v>1854</v>
      </c>
      <c r="C1145" s="91">
        <v>982</v>
      </c>
    </row>
    <row r="1146" spans="2:3" x14ac:dyDescent="0.25">
      <c r="B1146" s="91" t="s">
        <v>1855</v>
      </c>
      <c r="C1146" s="91">
        <v>235</v>
      </c>
    </row>
    <row r="1147" spans="2:3" x14ac:dyDescent="0.25">
      <c r="B1147" s="91" t="s">
        <v>1856</v>
      </c>
      <c r="C1147" s="91">
        <v>945</v>
      </c>
    </row>
    <row r="1148" spans="2:3" x14ac:dyDescent="0.25">
      <c r="B1148" s="91" t="s">
        <v>1616</v>
      </c>
      <c r="C1148" s="91">
        <v>1155</v>
      </c>
    </row>
    <row r="1149" spans="2:3" x14ac:dyDescent="0.25">
      <c r="B1149" s="91" t="s">
        <v>1588</v>
      </c>
      <c r="C1149" s="91">
        <v>1118</v>
      </c>
    </row>
    <row r="1150" spans="2:3" x14ac:dyDescent="0.25">
      <c r="B1150" s="91" t="s">
        <v>1857</v>
      </c>
      <c r="C1150" s="91">
        <v>354</v>
      </c>
    </row>
    <row r="1151" spans="2:3" x14ac:dyDescent="0.25">
      <c r="B1151" s="91" t="s">
        <v>1797</v>
      </c>
      <c r="C1151" s="91">
        <v>882</v>
      </c>
    </row>
    <row r="1152" spans="2:3" x14ac:dyDescent="0.25">
      <c r="B1152" s="91" t="s">
        <v>1570</v>
      </c>
      <c r="C1152" s="91">
        <v>796</v>
      </c>
    </row>
    <row r="1153" spans="2:3" x14ac:dyDescent="0.25">
      <c r="B1153" s="91" t="s">
        <v>1858</v>
      </c>
      <c r="C1153" s="91">
        <v>1056</v>
      </c>
    </row>
    <row r="1154" spans="2:3" x14ac:dyDescent="0.25">
      <c r="B1154" s="91" t="s">
        <v>1859</v>
      </c>
      <c r="C1154" s="91">
        <v>1150</v>
      </c>
    </row>
    <row r="1155" spans="2:3" x14ac:dyDescent="0.25">
      <c r="B1155" s="91" t="s">
        <v>1860</v>
      </c>
      <c r="C1155" s="91">
        <v>926</v>
      </c>
    </row>
    <row r="1156" spans="2:3" x14ac:dyDescent="0.25">
      <c r="B1156" s="91" t="s">
        <v>1330</v>
      </c>
      <c r="C1156" s="91">
        <v>846</v>
      </c>
    </row>
    <row r="1157" spans="2:3" x14ac:dyDescent="0.25">
      <c r="B1157" s="91" t="s">
        <v>1546</v>
      </c>
      <c r="C1157" s="91">
        <v>512</v>
      </c>
    </row>
    <row r="1158" spans="2:3" x14ac:dyDescent="0.25">
      <c r="B1158" s="91" t="s">
        <v>1175</v>
      </c>
      <c r="C1158" s="91">
        <v>1216</v>
      </c>
    </row>
    <row r="1159" spans="2:3" x14ac:dyDescent="0.25">
      <c r="B1159" s="91" t="s">
        <v>1382</v>
      </c>
      <c r="C1159" s="91">
        <v>503</v>
      </c>
    </row>
    <row r="1160" spans="2:3" x14ac:dyDescent="0.25">
      <c r="B1160" s="91" t="s">
        <v>1264</v>
      </c>
      <c r="C1160" s="91">
        <v>931</v>
      </c>
    </row>
    <row r="1161" spans="2:3" x14ac:dyDescent="0.25">
      <c r="B1161" s="91" t="s">
        <v>1642</v>
      </c>
      <c r="C1161" s="91">
        <v>449</v>
      </c>
    </row>
    <row r="1162" spans="2:3" x14ac:dyDescent="0.25">
      <c r="B1162" s="91" t="s">
        <v>1830</v>
      </c>
      <c r="C1162" s="91">
        <v>398</v>
      </c>
    </row>
    <row r="1163" spans="2:3" x14ac:dyDescent="0.25">
      <c r="B1163" s="91" t="s">
        <v>1685</v>
      </c>
      <c r="C1163" s="91">
        <v>694</v>
      </c>
    </row>
    <row r="1164" spans="2:3" x14ac:dyDescent="0.25">
      <c r="B1164" s="91" t="s">
        <v>1768</v>
      </c>
      <c r="C1164" s="91">
        <v>1188</v>
      </c>
    </row>
    <row r="1165" spans="2:3" x14ac:dyDescent="0.25">
      <c r="B1165" s="91" t="s">
        <v>1637</v>
      </c>
      <c r="C1165" s="91">
        <v>548</v>
      </c>
    </row>
    <row r="1166" spans="2:3" x14ac:dyDescent="0.25">
      <c r="B1166" s="91" t="s">
        <v>1861</v>
      </c>
      <c r="C1166" s="91">
        <v>609</v>
      </c>
    </row>
    <row r="1167" spans="2:3" x14ac:dyDescent="0.25">
      <c r="B1167" s="91" t="s">
        <v>1343</v>
      </c>
      <c r="C1167" s="91">
        <v>708</v>
      </c>
    </row>
    <row r="1168" spans="2:3" x14ac:dyDescent="0.25">
      <c r="B1168" s="91" t="s">
        <v>1709</v>
      </c>
      <c r="C1168" s="91">
        <v>931</v>
      </c>
    </row>
    <row r="1169" spans="2:3" x14ac:dyDescent="0.25">
      <c r="B1169" s="91" t="s">
        <v>1862</v>
      </c>
      <c r="C1169" s="91">
        <v>1103</v>
      </c>
    </row>
    <row r="1170" spans="2:3" x14ac:dyDescent="0.25">
      <c r="B1170" s="91" t="s">
        <v>1583</v>
      </c>
      <c r="C1170" s="91">
        <v>284</v>
      </c>
    </row>
    <row r="1171" spans="2:3" x14ac:dyDescent="0.25">
      <c r="B1171" s="91" t="s">
        <v>1712</v>
      </c>
      <c r="C1171" s="91">
        <v>582</v>
      </c>
    </row>
    <row r="1172" spans="2:3" x14ac:dyDescent="0.25">
      <c r="B1172" s="91" t="s">
        <v>1863</v>
      </c>
      <c r="C1172" s="91">
        <v>976</v>
      </c>
    </row>
    <row r="1173" spans="2:3" x14ac:dyDescent="0.25">
      <c r="B1173" s="91" t="s">
        <v>1799</v>
      </c>
      <c r="C1173" s="91">
        <v>905</v>
      </c>
    </row>
    <row r="1174" spans="2:3" x14ac:dyDescent="0.25">
      <c r="B1174" s="91" t="s">
        <v>1864</v>
      </c>
      <c r="C1174" s="91">
        <v>1115</v>
      </c>
    </row>
    <row r="1175" spans="2:3" x14ac:dyDescent="0.25">
      <c r="B1175" s="91" t="s">
        <v>1865</v>
      </c>
      <c r="C1175" s="91">
        <v>931</v>
      </c>
    </row>
    <row r="1176" spans="2:3" x14ac:dyDescent="0.25">
      <c r="B1176" s="91" t="s">
        <v>1215</v>
      </c>
      <c r="C1176" s="91">
        <v>821</v>
      </c>
    </row>
    <row r="1177" spans="2:3" x14ac:dyDescent="0.25">
      <c r="B1177" s="91" t="s">
        <v>1504</v>
      </c>
      <c r="C1177" s="91">
        <v>464</v>
      </c>
    </row>
    <row r="1178" spans="2:3" x14ac:dyDescent="0.25">
      <c r="B1178" s="91" t="s">
        <v>1866</v>
      </c>
      <c r="C1178" s="91">
        <v>847</v>
      </c>
    </row>
    <row r="1179" spans="2:3" x14ac:dyDescent="0.25">
      <c r="B1179" s="91" t="s">
        <v>1186</v>
      </c>
      <c r="C1179" s="91">
        <v>470</v>
      </c>
    </row>
    <row r="1180" spans="2:3" x14ac:dyDescent="0.25">
      <c r="B1180" s="91" t="s">
        <v>1358</v>
      </c>
      <c r="C1180" s="91">
        <v>943</v>
      </c>
    </row>
    <row r="1181" spans="2:3" x14ac:dyDescent="0.25">
      <c r="B1181" s="91" t="s">
        <v>1643</v>
      </c>
      <c r="C1181" s="91">
        <v>732</v>
      </c>
    </row>
    <row r="1182" spans="2:3" x14ac:dyDescent="0.25">
      <c r="B1182" s="91" t="s">
        <v>1567</v>
      </c>
      <c r="C1182" s="91">
        <v>326</v>
      </c>
    </row>
    <row r="1183" spans="2:3" x14ac:dyDescent="0.25">
      <c r="B1183" s="91" t="s">
        <v>1520</v>
      </c>
      <c r="C1183" s="91">
        <v>1005</v>
      </c>
    </row>
    <row r="1184" spans="2:3" x14ac:dyDescent="0.25">
      <c r="B1184" s="91" t="s">
        <v>1867</v>
      </c>
      <c r="C1184" s="91">
        <v>783</v>
      </c>
    </row>
    <row r="1185" spans="2:3" x14ac:dyDescent="0.25">
      <c r="B1185" s="91" t="s">
        <v>1502</v>
      </c>
      <c r="C1185" s="91">
        <v>591</v>
      </c>
    </row>
    <row r="1186" spans="2:3" x14ac:dyDescent="0.25">
      <c r="B1186" s="91" t="s">
        <v>1814</v>
      </c>
      <c r="C1186" s="91">
        <v>304</v>
      </c>
    </row>
    <row r="1187" spans="2:3" x14ac:dyDescent="0.25">
      <c r="B1187" s="91" t="s">
        <v>1196</v>
      </c>
      <c r="C1187" s="91">
        <v>300</v>
      </c>
    </row>
    <row r="1188" spans="2:3" x14ac:dyDescent="0.25">
      <c r="B1188" s="91" t="s">
        <v>1845</v>
      </c>
      <c r="C1188" s="91">
        <v>1159</v>
      </c>
    </row>
    <row r="1189" spans="2:3" x14ac:dyDescent="0.25">
      <c r="B1189" s="91" t="s">
        <v>1689</v>
      </c>
      <c r="C1189" s="91">
        <v>690</v>
      </c>
    </row>
    <row r="1190" spans="2:3" x14ac:dyDescent="0.25">
      <c r="B1190" s="91" t="s">
        <v>1868</v>
      </c>
      <c r="C1190" s="91">
        <v>280</v>
      </c>
    </row>
    <row r="1191" spans="2:3" x14ac:dyDescent="0.25">
      <c r="B1191" s="91" t="s">
        <v>1866</v>
      </c>
      <c r="C1191" s="91">
        <v>752</v>
      </c>
    </row>
    <row r="1192" spans="2:3" x14ac:dyDescent="0.25">
      <c r="B1192" s="91" t="s">
        <v>1715</v>
      </c>
      <c r="C1192" s="91">
        <v>339</v>
      </c>
    </row>
    <row r="1193" spans="2:3" x14ac:dyDescent="0.25">
      <c r="B1193" s="91" t="s">
        <v>1262</v>
      </c>
      <c r="C1193" s="91">
        <v>835</v>
      </c>
    </row>
    <row r="1194" spans="2:3" x14ac:dyDescent="0.25">
      <c r="B1194" s="91" t="s">
        <v>1645</v>
      </c>
      <c r="C1194" s="91">
        <v>1154</v>
      </c>
    </row>
    <row r="1195" spans="2:3" x14ac:dyDescent="0.25">
      <c r="B1195" s="91" t="s">
        <v>1869</v>
      </c>
      <c r="C1195" s="91">
        <v>491</v>
      </c>
    </row>
    <row r="1196" spans="2:3" x14ac:dyDescent="0.25">
      <c r="B1196" s="91" t="s">
        <v>1368</v>
      </c>
      <c r="C1196" s="91">
        <v>996</v>
      </c>
    </row>
    <row r="1197" spans="2:3" x14ac:dyDescent="0.25">
      <c r="B1197" s="91" t="s">
        <v>1870</v>
      </c>
      <c r="C1197" s="91">
        <v>1179</v>
      </c>
    </row>
    <row r="1198" spans="2:3" x14ac:dyDescent="0.25">
      <c r="B1198" s="91" t="s">
        <v>1184</v>
      </c>
      <c r="C1198" s="91">
        <v>466</v>
      </c>
    </row>
    <row r="1199" spans="2:3" x14ac:dyDescent="0.25">
      <c r="B1199" s="91" t="s">
        <v>1871</v>
      </c>
      <c r="C1199" s="91">
        <v>249</v>
      </c>
    </row>
    <row r="1200" spans="2:3" x14ac:dyDescent="0.25">
      <c r="B1200" s="91" t="s">
        <v>1590</v>
      </c>
      <c r="C1200" s="91">
        <v>506</v>
      </c>
    </row>
    <row r="1201" spans="2:3" x14ac:dyDescent="0.25">
      <c r="B1201" s="91" t="s">
        <v>1434</v>
      </c>
      <c r="C1201" s="91">
        <v>313</v>
      </c>
    </row>
    <row r="1202" spans="2:3" x14ac:dyDescent="0.25">
      <c r="B1202" s="91" t="s">
        <v>1872</v>
      </c>
      <c r="C1202" s="91">
        <v>926</v>
      </c>
    </row>
    <row r="1203" spans="2:3" x14ac:dyDescent="0.25">
      <c r="B1203" s="91" t="s">
        <v>1300</v>
      </c>
      <c r="C1203" s="91">
        <v>299</v>
      </c>
    </row>
    <row r="1204" spans="2:3" x14ac:dyDescent="0.25">
      <c r="B1204" s="91" t="s">
        <v>1365</v>
      </c>
      <c r="C1204" s="91">
        <v>771</v>
      </c>
    </row>
    <row r="1205" spans="2:3" x14ac:dyDescent="0.25">
      <c r="B1205" s="91" t="s">
        <v>1873</v>
      </c>
      <c r="C1205" s="91">
        <v>842</v>
      </c>
    </row>
    <row r="1206" spans="2:3" x14ac:dyDescent="0.25">
      <c r="B1206" s="91" t="s">
        <v>1790</v>
      </c>
      <c r="C1206" s="91">
        <v>986</v>
      </c>
    </row>
    <row r="1207" spans="2:3" x14ac:dyDescent="0.25">
      <c r="B1207" s="91" t="s">
        <v>1153</v>
      </c>
      <c r="C1207" s="91">
        <v>1010</v>
      </c>
    </row>
    <row r="1208" spans="2:3" x14ac:dyDescent="0.25">
      <c r="B1208" s="91" t="s">
        <v>1874</v>
      </c>
      <c r="C1208" s="91">
        <v>1009</v>
      </c>
    </row>
    <row r="1209" spans="2:3" x14ac:dyDescent="0.25">
      <c r="B1209" s="91" t="s">
        <v>1875</v>
      </c>
      <c r="C1209" s="91">
        <v>1041</v>
      </c>
    </row>
    <row r="1210" spans="2:3" x14ac:dyDescent="0.25">
      <c r="B1210" s="91" t="s">
        <v>1315</v>
      </c>
      <c r="C1210" s="91">
        <v>852</v>
      </c>
    </row>
    <row r="1211" spans="2:3" x14ac:dyDescent="0.25">
      <c r="B1211" s="91" t="s">
        <v>1339</v>
      </c>
      <c r="C1211" s="91">
        <v>234</v>
      </c>
    </row>
    <row r="1212" spans="2:3" x14ac:dyDescent="0.25">
      <c r="B1212" s="91" t="s">
        <v>1876</v>
      </c>
      <c r="C1212" s="91">
        <v>253</v>
      </c>
    </row>
    <row r="1213" spans="2:3" x14ac:dyDescent="0.25">
      <c r="B1213" s="91" t="s">
        <v>1877</v>
      </c>
      <c r="C1213" s="91">
        <v>479</v>
      </c>
    </row>
    <row r="1214" spans="2:3" x14ac:dyDescent="0.25">
      <c r="B1214" s="91" t="s">
        <v>1208</v>
      </c>
      <c r="C1214" s="91">
        <v>1013</v>
      </c>
    </row>
    <row r="1215" spans="2:3" x14ac:dyDescent="0.25">
      <c r="B1215" s="91" t="s">
        <v>1878</v>
      </c>
      <c r="C1215" s="91">
        <v>379</v>
      </c>
    </row>
    <row r="1216" spans="2:3" x14ac:dyDescent="0.25">
      <c r="B1216" s="91" t="s">
        <v>1705</v>
      </c>
      <c r="C1216" s="91">
        <v>959</v>
      </c>
    </row>
    <row r="1217" spans="2:3" x14ac:dyDescent="0.25">
      <c r="B1217" s="91" t="s">
        <v>1716</v>
      </c>
      <c r="C1217" s="91">
        <v>746</v>
      </c>
    </row>
    <row r="1218" spans="2:3" x14ac:dyDescent="0.25">
      <c r="B1218" s="91" t="s">
        <v>1879</v>
      </c>
      <c r="C1218" s="91">
        <v>1133</v>
      </c>
    </row>
    <row r="1219" spans="2:3" x14ac:dyDescent="0.25">
      <c r="B1219" s="91" t="s">
        <v>1694</v>
      </c>
      <c r="C1219" s="91">
        <v>960</v>
      </c>
    </row>
    <row r="1220" spans="2:3" x14ac:dyDescent="0.25">
      <c r="B1220" s="91" t="s">
        <v>1534</v>
      </c>
      <c r="C1220" s="91">
        <v>520</v>
      </c>
    </row>
    <row r="1221" spans="2:3" x14ac:dyDescent="0.25">
      <c r="B1221" s="91" t="s">
        <v>1880</v>
      </c>
      <c r="C1221" s="91">
        <v>989</v>
      </c>
    </row>
    <row r="1222" spans="2:3" x14ac:dyDescent="0.25">
      <c r="B1222" s="91" t="s">
        <v>1325</v>
      </c>
      <c r="C1222" s="91">
        <v>1101</v>
      </c>
    </row>
    <row r="1223" spans="2:3" x14ac:dyDescent="0.25">
      <c r="B1223" s="91" t="s">
        <v>1792</v>
      </c>
      <c r="C1223" s="91">
        <v>527</v>
      </c>
    </row>
    <row r="1224" spans="2:3" x14ac:dyDescent="0.25">
      <c r="B1224" s="91" t="s">
        <v>1662</v>
      </c>
      <c r="C1224" s="91">
        <v>1170</v>
      </c>
    </row>
    <row r="1225" spans="2:3" x14ac:dyDescent="0.25">
      <c r="B1225" s="91" t="s">
        <v>1558</v>
      </c>
      <c r="C1225" s="91">
        <v>271</v>
      </c>
    </row>
    <row r="1226" spans="2:3" x14ac:dyDescent="0.25">
      <c r="B1226" s="91" t="s">
        <v>1414</v>
      </c>
      <c r="C1226" s="91">
        <v>676</v>
      </c>
    </row>
    <row r="1227" spans="2:3" x14ac:dyDescent="0.25">
      <c r="B1227" s="91" t="s">
        <v>1260</v>
      </c>
      <c r="C1227" s="91">
        <v>241</v>
      </c>
    </row>
    <row r="1228" spans="2:3" x14ac:dyDescent="0.25">
      <c r="B1228" s="91" t="s">
        <v>1584</v>
      </c>
      <c r="C1228" s="91">
        <v>1020</v>
      </c>
    </row>
    <row r="1229" spans="2:3" x14ac:dyDescent="0.25">
      <c r="B1229" s="91" t="s">
        <v>1398</v>
      </c>
      <c r="C1229" s="91">
        <v>801</v>
      </c>
    </row>
    <row r="1230" spans="2:3" x14ac:dyDescent="0.25">
      <c r="B1230" s="91" t="s">
        <v>1881</v>
      </c>
      <c r="C1230" s="91">
        <v>381</v>
      </c>
    </row>
    <row r="1231" spans="2:3" x14ac:dyDescent="0.25">
      <c r="B1231" s="91" t="s">
        <v>1741</v>
      </c>
      <c r="C1231" s="91">
        <v>949</v>
      </c>
    </row>
    <row r="1232" spans="2:3" x14ac:dyDescent="0.25">
      <c r="B1232" s="91" t="s">
        <v>1882</v>
      </c>
      <c r="C1232" s="91">
        <v>1047</v>
      </c>
    </row>
    <row r="1233" spans="2:3" x14ac:dyDescent="0.25">
      <c r="B1233" s="91" t="s">
        <v>1883</v>
      </c>
      <c r="C1233" s="91">
        <v>1097</v>
      </c>
    </row>
    <row r="1234" spans="2:3" x14ac:dyDescent="0.25">
      <c r="B1234" s="91" t="s">
        <v>1743</v>
      </c>
      <c r="C1234" s="91">
        <v>1012</v>
      </c>
    </row>
    <row r="1235" spans="2:3" x14ac:dyDescent="0.25">
      <c r="B1235" s="91" t="s">
        <v>1204</v>
      </c>
      <c r="C1235" s="91">
        <v>634</v>
      </c>
    </row>
    <row r="1236" spans="2:3" x14ac:dyDescent="0.25">
      <c r="B1236" s="91" t="s">
        <v>1884</v>
      </c>
      <c r="C1236" s="91">
        <v>774</v>
      </c>
    </row>
    <row r="1237" spans="2:3" x14ac:dyDescent="0.25">
      <c r="B1237" s="91" t="s">
        <v>1740</v>
      </c>
      <c r="C1237" s="91">
        <v>684</v>
      </c>
    </row>
    <row r="1238" spans="2:3" x14ac:dyDescent="0.25">
      <c r="B1238" s="91" t="s">
        <v>1885</v>
      </c>
      <c r="C1238" s="91">
        <v>799</v>
      </c>
    </row>
    <row r="1239" spans="2:3" x14ac:dyDescent="0.25">
      <c r="B1239" s="91" t="s">
        <v>1886</v>
      </c>
      <c r="C1239" s="91">
        <v>731</v>
      </c>
    </row>
    <row r="1240" spans="2:3" x14ac:dyDescent="0.25">
      <c r="B1240" s="91" t="s">
        <v>1379</v>
      </c>
      <c r="C1240" s="91">
        <v>781</v>
      </c>
    </row>
    <row r="1241" spans="2:3" x14ac:dyDescent="0.25">
      <c r="B1241" s="91" t="s">
        <v>1274</v>
      </c>
      <c r="C1241" s="91">
        <v>611</v>
      </c>
    </row>
    <row r="1242" spans="2:3" x14ac:dyDescent="0.25">
      <c r="B1242" s="91" t="s">
        <v>1887</v>
      </c>
      <c r="C1242" s="91">
        <v>748</v>
      </c>
    </row>
    <row r="1243" spans="2:3" x14ac:dyDescent="0.25">
      <c r="B1243" s="91" t="s">
        <v>1741</v>
      </c>
      <c r="C1243" s="91">
        <v>1087</v>
      </c>
    </row>
    <row r="1244" spans="2:3" x14ac:dyDescent="0.25">
      <c r="B1244" s="91" t="s">
        <v>1718</v>
      </c>
      <c r="C1244" s="91">
        <v>883</v>
      </c>
    </row>
    <row r="1245" spans="2:3" x14ac:dyDescent="0.25">
      <c r="B1245" s="91" t="s">
        <v>1658</v>
      </c>
      <c r="C1245" s="91">
        <v>869</v>
      </c>
    </row>
    <row r="1246" spans="2:3" x14ac:dyDescent="0.25">
      <c r="B1246" s="91" t="s">
        <v>1888</v>
      </c>
      <c r="C1246" s="91">
        <v>689</v>
      </c>
    </row>
    <row r="1247" spans="2:3" x14ac:dyDescent="0.25">
      <c r="B1247" s="91" t="s">
        <v>1444</v>
      </c>
      <c r="C1247" s="91">
        <v>622</v>
      </c>
    </row>
    <row r="1248" spans="2:3" x14ac:dyDescent="0.25">
      <c r="B1248" s="91" t="s">
        <v>1889</v>
      </c>
      <c r="C1248" s="91">
        <v>746</v>
      </c>
    </row>
    <row r="1249" spans="2:3" x14ac:dyDescent="0.25">
      <c r="B1249" s="91" t="s">
        <v>1890</v>
      </c>
      <c r="C1249" s="91">
        <v>304</v>
      </c>
    </row>
    <row r="1250" spans="2:3" x14ac:dyDescent="0.25">
      <c r="B1250" s="91" t="s">
        <v>1287</v>
      </c>
      <c r="C1250" s="91">
        <v>1190</v>
      </c>
    </row>
    <row r="1251" spans="2:3" x14ac:dyDescent="0.25">
      <c r="B1251" s="91" t="s">
        <v>1605</v>
      </c>
      <c r="C1251" s="91">
        <v>727</v>
      </c>
    </row>
    <row r="1252" spans="2:3" x14ac:dyDescent="0.25">
      <c r="B1252" s="91" t="s">
        <v>1178</v>
      </c>
      <c r="C1252" s="91">
        <v>1088</v>
      </c>
    </row>
    <row r="1253" spans="2:3" x14ac:dyDescent="0.25">
      <c r="B1253" s="91" t="s">
        <v>1891</v>
      </c>
      <c r="C1253" s="91">
        <v>979</v>
      </c>
    </row>
    <row r="1254" spans="2:3" x14ac:dyDescent="0.25">
      <c r="B1254" s="91" t="s">
        <v>1729</v>
      </c>
      <c r="C1254" s="91">
        <v>782</v>
      </c>
    </row>
    <row r="1255" spans="2:3" x14ac:dyDescent="0.25">
      <c r="B1255" s="91" t="s">
        <v>1850</v>
      </c>
      <c r="C1255" s="91">
        <v>335</v>
      </c>
    </row>
    <row r="1256" spans="2:3" x14ac:dyDescent="0.25">
      <c r="B1256" s="91" t="s">
        <v>1697</v>
      </c>
      <c r="C1256" s="91">
        <v>783</v>
      </c>
    </row>
    <row r="1257" spans="2:3" x14ac:dyDescent="0.25">
      <c r="B1257" s="91" t="s">
        <v>1825</v>
      </c>
      <c r="C1257" s="91">
        <v>393</v>
      </c>
    </row>
    <row r="1258" spans="2:3" x14ac:dyDescent="0.25">
      <c r="B1258" s="91" t="s">
        <v>1592</v>
      </c>
      <c r="C1258" s="91">
        <v>1061</v>
      </c>
    </row>
    <row r="1259" spans="2:3" x14ac:dyDescent="0.25">
      <c r="B1259" s="91" t="s">
        <v>1307</v>
      </c>
      <c r="C1259" s="91">
        <v>662</v>
      </c>
    </row>
    <row r="1260" spans="2:3" x14ac:dyDescent="0.25">
      <c r="B1260" s="91" t="s">
        <v>1808</v>
      </c>
      <c r="C1260" s="91">
        <v>560</v>
      </c>
    </row>
    <row r="1261" spans="2:3" x14ac:dyDescent="0.25">
      <c r="B1261" s="91" t="s">
        <v>1892</v>
      </c>
      <c r="C1261" s="91">
        <v>1066</v>
      </c>
    </row>
    <row r="1262" spans="2:3" x14ac:dyDescent="0.25">
      <c r="B1262" s="91" t="s">
        <v>1401</v>
      </c>
      <c r="C1262" s="91">
        <v>346</v>
      </c>
    </row>
    <row r="1263" spans="2:3" x14ac:dyDescent="0.25">
      <c r="B1263" s="91" t="s">
        <v>1730</v>
      </c>
      <c r="C1263" s="91">
        <v>991</v>
      </c>
    </row>
    <row r="1264" spans="2:3" x14ac:dyDescent="0.25">
      <c r="B1264" s="91" t="s">
        <v>1733</v>
      </c>
      <c r="C1264" s="91">
        <v>640</v>
      </c>
    </row>
    <row r="1265" spans="2:3" x14ac:dyDescent="0.25">
      <c r="B1265" s="91" t="s">
        <v>1893</v>
      </c>
      <c r="C1265" s="91">
        <v>683</v>
      </c>
    </row>
    <row r="1266" spans="2:3" x14ac:dyDescent="0.25">
      <c r="B1266" s="91" t="s">
        <v>1894</v>
      </c>
      <c r="C1266" s="91">
        <v>787</v>
      </c>
    </row>
    <row r="1267" spans="2:3" x14ac:dyDescent="0.25">
      <c r="B1267" s="91" t="s">
        <v>1871</v>
      </c>
      <c r="C1267" s="91">
        <v>653</v>
      </c>
    </row>
    <row r="1268" spans="2:3" x14ac:dyDescent="0.25">
      <c r="B1268" s="91" t="s">
        <v>1533</v>
      </c>
      <c r="C1268" s="91">
        <v>1102</v>
      </c>
    </row>
    <row r="1269" spans="2:3" x14ac:dyDescent="0.25">
      <c r="B1269" s="91" t="s">
        <v>1170</v>
      </c>
      <c r="C1269" s="91">
        <v>885</v>
      </c>
    </row>
    <row r="1270" spans="2:3" x14ac:dyDescent="0.25">
      <c r="B1270" s="91" t="s">
        <v>1217</v>
      </c>
      <c r="C1270" s="91">
        <v>490</v>
      </c>
    </row>
    <row r="1271" spans="2:3" x14ac:dyDescent="0.25">
      <c r="B1271" s="91" t="s">
        <v>1733</v>
      </c>
      <c r="C1271" s="91">
        <v>654</v>
      </c>
    </row>
    <row r="1272" spans="2:3" x14ac:dyDescent="0.25">
      <c r="B1272" s="91" t="s">
        <v>1895</v>
      </c>
      <c r="C1272" s="91">
        <v>577</v>
      </c>
    </row>
    <row r="1273" spans="2:3" x14ac:dyDescent="0.25">
      <c r="B1273" s="91" t="s">
        <v>1417</v>
      </c>
      <c r="C1273" s="91">
        <v>1022</v>
      </c>
    </row>
    <row r="1274" spans="2:3" x14ac:dyDescent="0.25">
      <c r="B1274" s="91" t="s">
        <v>1526</v>
      </c>
      <c r="C1274" s="91">
        <v>1215</v>
      </c>
    </row>
    <row r="1275" spans="2:3" x14ac:dyDescent="0.25">
      <c r="B1275" s="91" t="s">
        <v>1896</v>
      </c>
      <c r="C1275" s="91">
        <v>849</v>
      </c>
    </row>
    <row r="1276" spans="2:3" x14ac:dyDescent="0.25">
      <c r="B1276" s="91" t="s">
        <v>1626</v>
      </c>
      <c r="C1276" s="91">
        <v>985</v>
      </c>
    </row>
    <row r="1277" spans="2:3" x14ac:dyDescent="0.25">
      <c r="B1277" s="91" t="s">
        <v>1458</v>
      </c>
      <c r="C1277" s="91">
        <v>661</v>
      </c>
    </row>
    <row r="1278" spans="2:3" x14ac:dyDescent="0.25">
      <c r="B1278" s="91" t="s">
        <v>1768</v>
      </c>
      <c r="C1278" s="91">
        <v>652</v>
      </c>
    </row>
    <row r="1279" spans="2:3" x14ac:dyDescent="0.25">
      <c r="B1279" s="91" t="s">
        <v>1897</v>
      </c>
      <c r="C1279" s="91">
        <v>1038</v>
      </c>
    </row>
    <row r="1280" spans="2:3" x14ac:dyDescent="0.25">
      <c r="B1280" s="91" t="s">
        <v>1467</v>
      </c>
      <c r="C1280" s="91">
        <v>1225</v>
      </c>
    </row>
    <row r="1281" spans="2:3" x14ac:dyDescent="0.25">
      <c r="B1281" s="91" t="s">
        <v>1336</v>
      </c>
      <c r="C1281" s="91">
        <v>1114</v>
      </c>
    </row>
    <row r="1282" spans="2:3" x14ac:dyDescent="0.25">
      <c r="B1282" s="91" t="s">
        <v>1795</v>
      </c>
      <c r="C1282" s="91">
        <v>842</v>
      </c>
    </row>
    <row r="1283" spans="2:3" x14ac:dyDescent="0.25">
      <c r="B1283" s="91" t="s">
        <v>1392</v>
      </c>
      <c r="C1283" s="91">
        <v>851</v>
      </c>
    </row>
    <row r="1284" spans="2:3" x14ac:dyDescent="0.25">
      <c r="B1284" s="91" t="s">
        <v>1898</v>
      </c>
      <c r="C1284" s="91">
        <v>893</v>
      </c>
    </row>
    <row r="1285" spans="2:3" x14ac:dyDescent="0.25">
      <c r="B1285" s="91" t="s">
        <v>1899</v>
      </c>
      <c r="C1285" s="91">
        <v>520</v>
      </c>
    </row>
    <row r="1286" spans="2:3" x14ac:dyDescent="0.25">
      <c r="B1286" s="91" t="s">
        <v>1900</v>
      </c>
      <c r="C1286" s="91">
        <v>1196</v>
      </c>
    </row>
    <row r="1287" spans="2:3" x14ac:dyDescent="0.25">
      <c r="B1287" s="91" t="s">
        <v>1334</v>
      </c>
      <c r="C1287" s="91">
        <v>477</v>
      </c>
    </row>
    <row r="1288" spans="2:3" x14ac:dyDescent="0.25">
      <c r="B1288" s="91" t="s">
        <v>1592</v>
      </c>
      <c r="C1288" s="91">
        <v>1167</v>
      </c>
    </row>
    <row r="1289" spans="2:3" x14ac:dyDescent="0.25">
      <c r="B1289" s="91" t="s">
        <v>1826</v>
      </c>
      <c r="C1289" s="91">
        <v>299</v>
      </c>
    </row>
    <row r="1290" spans="2:3" x14ac:dyDescent="0.25">
      <c r="B1290" s="91" t="s">
        <v>1800</v>
      </c>
      <c r="C1290" s="91">
        <v>597</v>
      </c>
    </row>
    <row r="1291" spans="2:3" x14ac:dyDescent="0.25">
      <c r="B1291" s="91" t="s">
        <v>1754</v>
      </c>
      <c r="C1291" s="91">
        <v>766</v>
      </c>
    </row>
    <row r="1292" spans="2:3" x14ac:dyDescent="0.25">
      <c r="B1292" s="91" t="s">
        <v>1772</v>
      </c>
      <c r="C1292" s="91">
        <v>336</v>
      </c>
    </row>
    <row r="1293" spans="2:3" x14ac:dyDescent="0.25">
      <c r="B1293" s="91" t="s">
        <v>1204</v>
      </c>
      <c r="C1293" s="91">
        <v>669</v>
      </c>
    </row>
    <row r="1294" spans="2:3" x14ac:dyDescent="0.25">
      <c r="B1294" s="91" t="s">
        <v>1411</v>
      </c>
      <c r="C1294" s="91">
        <v>791</v>
      </c>
    </row>
    <row r="1295" spans="2:3" x14ac:dyDescent="0.25">
      <c r="B1295" s="91" t="s">
        <v>1649</v>
      </c>
      <c r="C1295" s="91">
        <v>459</v>
      </c>
    </row>
    <row r="1296" spans="2:3" x14ac:dyDescent="0.25">
      <c r="B1296" s="91" t="s">
        <v>1468</v>
      </c>
      <c r="C1296" s="91">
        <v>709</v>
      </c>
    </row>
    <row r="1297" spans="2:3" x14ac:dyDescent="0.25">
      <c r="B1297" s="91" t="s">
        <v>1901</v>
      </c>
      <c r="C1297" s="91">
        <v>590</v>
      </c>
    </row>
    <row r="1298" spans="2:3" x14ac:dyDescent="0.25">
      <c r="B1298" s="91" t="s">
        <v>1902</v>
      </c>
      <c r="C1298" s="91">
        <v>717</v>
      </c>
    </row>
    <row r="1299" spans="2:3" x14ac:dyDescent="0.25">
      <c r="B1299" s="91" t="s">
        <v>1903</v>
      </c>
      <c r="C1299" s="91">
        <v>415</v>
      </c>
    </row>
    <row r="1300" spans="2:3" x14ac:dyDescent="0.25">
      <c r="B1300" s="91" t="s">
        <v>1628</v>
      </c>
      <c r="C1300" s="91">
        <v>972</v>
      </c>
    </row>
    <row r="1301" spans="2:3" x14ac:dyDescent="0.25">
      <c r="B1301" s="91" t="s">
        <v>1858</v>
      </c>
      <c r="C1301" s="91">
        <v>1099</v>
      </c>
    </row>
    <row r="1302" spans="2:3" x14ac:dyDescent="0.25">
      <c r="B1302" s="91" t="s">
        <v>1415</v>
      </c>
      <c r="C1302" s="91">
        <v>644</v>
      </c>
    </row>
    <row r="1303" spans="2:3" x14ac:dyDescent="0.25">
      <c r="B1303" s="91" t="s">
        <v>1176</v>
      </c>
      <c r="C1303" s="91">
        <v>343</v>
      </c>
    </row>
    <row r="1304" spans="2:3" x14ac:dyDescent="0.25">
      <c r="B1304" s="91" t="s">
        <v>1904</v>
      </c>
      <c r="C1304" s="91">
        <v>304</v>
      </c>
    </row>
    <row r="1305" spans="2:3" x14ac:dyDescent="0.25">
      <c r="B1305" s="91" t="s">
        <v>1755</v>
      </c>
      <c r="C1305" s="91">
        <v>927</v>
      </c>
    </row>
    <row r="1306" spans="2:3" x14ac:dyDescent="0.25">
      <c r="B1306" s="91" t="s">
        <v>1622</v>
      </c>
      <c r="C1306" s="91">
        <v>955</v>
      </c>
    </row>
    <row r="1307" spans="2:3" x14ac:dyDescent="0.25">
      <c r="B1307" s="91" t="s">
        <v>1317</v>
      </c>
      <c r="C1307" s="91">
        <v>1076</v>
      </c>
    </row>
    <row r="1308" spans="2:3" x14ac:dyDescent="0.25">
      <c r="B1308" s="91" t="s">
        <v>1905</v>
      </c>
      <c r="C1308" s="91">
        <v>423</v>
      </c>
    </row>
    <row r="1309" spans="2:3" x14ac:dyDescent="0.25">
      <c r="B1309" s="91" t="s">
        <v>1906</v>
      </c>
      <c r="C1309" s="91">
        <v>1002</v>
      </c>
    </row>
    <row r="1310" spans="2:3" x14ac:dyDescent="0.25">
      <c r="B1310" s="91" t="s">
        <v>1907</v>
      </c>
      <c r="C1310" s="91">
        <v>716</v>
      </c>
    </row>
    <row r="1311" spans="2:3" x14ac:dyDescent="0.25">
      <c r="B1311" s="91" t="s">
        <v>1215</v>
      </c>
      <c r="C1311" s="91">
        <v>1133</v>
      </c>
    </row>
    <row r="1312" spans="2:3" x14ac:dyDescent="0.25">
      <c r="B1312" s="91" t="s">
        <v>1265</v>
      </c>
      <c r="C1312" s="91">
        <v>855</v>
      </c>
    </row>
    <row r="1313" spans="2:3" x14ac:dyDescent="0.25">
      <c r="B1313" s="91" t="s">
        <v>1908</v>
      </c>
      <c r="C1313" s="91">
        <v>701</v>
      </c>
    </row>
    <row r="1314" spans="2:3" x14ac:dyDescent="0.25">
      <c r="B1314" s="91" t="s">
        <v>1230</v>
      </c>
      <c r="C1314" s="91">
        <v>318</v>
      </c>
    </row>
    <row r="1315" spans="2:3" x14ac:dyDescent="0.25">
      <c r="B1315" s="91" t="s">
        <v>1775</v>
      </c>
      <c r="C1315" s="91">
        <v>1094</v>
      </c>
    </row>
    <row r="1316" spans="2:3" x14ac:dyDescent="0.25">
      <c r="B1316" s="91" t="s">
        <v>1722</v>
      </c>
      <c r="C1316" s="91">
        <v>724</v>
      </c>
    </row>
    <row r="1317" spans="2:3" x14ac:dyDescent="0.25">
      <c r="B1317" s="91" t="s">
        <v>1750</v>
      </c>
      <c r="C1317" s="91">
        <v>452</v>
      </c>
    </row>
    <row r="1318" spans="2:3" x14ac:dyDescent="0.25">
      <c r="B1318" s="91" t="s">
        <v>1302</v>
      </c>
      <c r="C1318" s="91">
        <v>959</v>
      </c>
    </row>
    <row r="1319" spans="2:3" x14ac:dyDescent="0.25">
      <c r="B1319" s="91" t="s">
        <v>1475</v>
      </c>
      <c r="C1319" s="91">
        <v>1183</v>
      </c>
    </row>
    <row r="1320" spans="2:3" x14ac:dyDescent="0.25">
      <c r="B1320" s="91" t="s">
        <v>1413</v>
      </c>
      <c r="C1320" s="91">
        <v>972</v>
      </c>
    </row>
    <row r="1321" spans="2:3" x14ac:dyDescent="0.25">
      <c r="B1321" s="91" t="s">
        <v>1909</v>
      </c>
      <c r="C1321" s="91">
        <v>898</v>
      </c>
    </row>
    <row r="1322" spans="2:3" x14ac:dyDescent="0.25">
      <c r="B1322" s="91" t="s">
        <v>1910</v>
      </c>
      <c r="C1322" s="91">
        <v>633</v>
      </c>
    </row>
    <row r="1323" spans="2:3" x14ac:dyDescent="0.25">
      <c r="B1323" s="91" t="s">
        <v>1494</v>
      </c>
      <c r="C1323" s="91">
        <v>707</v>
      </c>
    </row>
    <row r="1324" spans="2:3" x14ac:dyDescent="0.25">
      <c r="B1324" s="91" t="s">
        <v>1476</v>
      </c>
      <c r="C1324" s="91">
        <v>1043</v>
      </c>
    </row>
    <row r="1325" spans="2:3" x14ac:dyDescent="0.25">
      <c r="B1325" s="91" t="s">
        <v>1822</v>
      </c>
      <c r="C1325" s="91">
        <v>955</v>
      </c>
    </row>
    <row r="1326" spans="2:3" x14ac:dyDescent="0.25">
      <c r="B1326" s="91" t="s">
        <v>1299</v>
      </c>
      <c r="C1326" s="91">
        <v>712</v>
      </c>
    </row>
    <row r="1327" spans="2:3" x14ac:dyDescent="0.25">
      <c r="B1327" s="91" t="s">
        <v>1911</v>
      </c>
      <c r="C1327" s="91">
        <v>873</v>
      </c>
    </row>
    <row r="1328" spans="2:3" x14ac:dyDescent="0.25">
      <c r="B1328" s="91" t="s">
        <v>1300</v>
      </c>
      <c r="C1328" s="91">
        <v>1038</v>
      </c>
    </row>
    <row r="1329" spans="2:3" x14ac:dyDescent="0.25">
      <c r="B1329" s="91" t="s">
        <v>1197</v>
      </c>
      <c r="C1329" s="91">
        <v>251</v>
      </c>
    </row>
    <row r="1330" spans="2:3" x14ac:dyDescent="0.25">
      <c r="B1330" s="91" t="s">
        <v>1864</v>
      </c>
      <c r="C1330" s="91">
        <v>757</v>
      </c>
    </row>
    <row r="1331" spans="2:3" x14ac:dyDescent="0.25">
      <c r="B1331" s="91" t="s">
        <v>1276</v>
      </c>
      <c r="C1331" s="91">
        <v>1114</v>
      </c>
    </row>
    <row r="1332" spans="2:3" x14ac:dyDescent="0.25">
      <c r="B1332" s="91" t="s">
        <v>1260</v>
      </c>
      <c r="C1332" s="91">
        <v>408</v>
      </c>
    </row>
    <row r="1333" spans="2:3" x14ac:dyDescent="0.25">
      <c r="B1333" s="91" t="s">
        <v>1389</v>
      </c>
      <c r="C1333" s="91">
        <v>971</v>
      </c>
    </row>
    <row r="1334" spans="2:3" x14ac:dyDescent="0.25">
      <c r="B1334" s="91" t="s">
        <v>1528</v>
      </c>
      <c r="C1334" s="91">
        <v>1132</v>
      </c>
    </row>
    <row r="1335" spans="2:3" x14ac:dyDescent="0.25">
      <c r="B1335" s="91" t="s">
        <v>1471</v>
      </c>
      <c r="C1335" s="91">
        <v>1108</v>
      </c>
    </row>
    <row r="1336" spans="2:3" x14ac:dyDescent="0.25">
      <c r="B1336" s="91" t="s">
        <v>1673</v>
      </c>
      <c r="C1336" s="91">
        <v>398</v>
      </c>
    </row>
    <row r="1337" spans="2:3" x14ac:dyDescent="0.25">
      <c r="B1337" s="91" t="s">
        <v>1912</v>
      </c>
      <c r="C1337" s="91">
        <v>1071</v>
      </c>
    </row>
    <row r="1338" spans="2:3" x14ac:dyDescent="0.25">
      <c r="B1338" s="91" t="s">
        <v>1415</v>
      </c>
      <c r="C1338" s="91">
        <v>663</v>
      </c>
    </row>
    <row r="1339" spans="2:3" x14ac:dyDescent="0.25">
      <c r="B1339" s="91" t="s">
        <v>1913</v>
      </c>
      <c r="C1339" s="91">
        <v>426</v>
      </c>
    </row>
    <row r="1340" spans="2:3" x14ac:dyDescent="0.25">
      <c r="B1340" s="91" t="s">
        <v>1914</v>
      </c>
      <c r="C1340" s="91">
        <v>805</v>
      </c>
    </row>
    <row r="1341" spans="2:3" x14ac:dyDescent="0.25">
      <c r="B1341" s="91" t="s">
        <v>1837</v>
      </c>
      <c r="C1341" s="91">
        <v>687</v>
      </c>
    </row>
    <row r="1342" spans="2:3" x14ac:dyDescent="0.25">
      <c r="B1342" s="91" t="s">
        <v>1500</v>
      </c>
      <c r="C1342" s="91">
        <v>770</v>
      </c>
    </row>
    <row r="1343" spans="2:3" x14ac:dyDescent="0.25">
      <c r="B1343" s="91" t="s">
        <v>1739</v>
      </c>
      <c r="C1343" s="91">
        <v>483</v>
      </c>
    </row>
    <row r="1344" spans="2:3" x14ac:dyDescent="0.25">
      <c r="B1344" s="91" t="s">
        <v>1361</v>
      </c>
      <c r="C1344" s="91">
        <v>342</v>
      </c>
    </row>
    <row r="1345" spans="2:3" x14ac:dyDescent="0.25">
      <c r="B1345" s="91" t="s">
        <v>1915</v>
      </c>
      <c r="C1345" s="91">
        <v>1149</v>
      </c>
    </row>
    <row r="1346" spans="2:3" x14ac:dyDescent="0.25">
      <c r="B1346" s="91" t="s">
        <v>1916</v>
      </c>
      <c r="C1346" s="91">
        <v>1146</v>
      </c>
    </row>
    <row r="1347" spans="2:3" x14ac:dyDescent="0.25">
      <c r="B1347" s="91" t="s">
        <v>1863</v>
      </c>
      <c r="C1347" s="91">
        <v>233</v>
      </c>
    </row>
    <row r="1348" spans="2:3" x14ac:dyDescent="0.25">
      <c r="B1348" s="91" t="s">
        <v>1815</v>
      </c>
      <c r="C1348" s="91">
        <v>946</v>
      </c>
    </row>
    <row r="1349" spans="2:3" x14ac:dyDescent="0.25">
      <c r="B1349" s="91" t="s">
        <v>1378</v>
      </c>
      <c r="C1349" s="91">
        <v>1014</v>
      </c>
    </row>
    <row r="1350" spans="2:3" x14ac:dyDescent="0.25">
      <c r="B1350" s="91" t="s">
        <v>1797</v>
      </c>
      <c r="C1350" s="91">
        <v>1045</v>
      </c>
    </row>
    <row r="1351" spans="2:3" x14ac:dyDescent="0.25">
      <c r="B1351" s="91" t="s">
        <v>1776</v>
      </c>
      <c r="C1351" s="91">
        <v>499</v>
      </c>
    </row>
    <row r="1352" spans="2:3" x14ac:dyDescent="0.25">
      <c r="B1352" s="91" t="s">
        <v>1917</v>
      </c>
      <c r="C1352" s="91">
        <v>578</v>
      </c>
    </row>
    <row r="1353" spans="2:3" x14ac:dyDescent="0.25">
      <c r="B1353" s="91" t="s">
        <v>1918</v>
      </c>
      <c r="C1353" s="91">
        <v>374</v>
      </c>
    </row>
    <row r="1354" spans="2:3" x14ac:dyDescent="0.25">
      <c r="B1354" s="91" t="s">
        <v>1919</v>
      </c>
      <c r="C1354" s="91">
        <v>678</v>
      </c>
    </row>
    <row r="1355" spans="2:3" x14ac:dyDescent="0.25">
      <c r="B1355" s="91" t="s">
        <v>1165</v>
      </c>
      <c r="C1355" s="91">
        <v>295</v>
      </c>
    </row>
    <row r="1356" spans="2:3" x14ac:dyDescent="0.25">
      <c r="B1356" s="91" t="s">
        <v>1365</v>
      </c>
      <c r="C1356" s="91">
        <v>786</v>
      </c>
    </row>
    <row r="1357" spans="2:3" x14ac:dyDescent="0.25">
      <c r="B1357" s="91" t="s">
        <v>1920</v>
      </c>
      <c r="C1357" s="91">
        <v>969</v>
      </c>
    </row>
    <row r="1358" spans="2:3" x14ac:dyDescent="0.25">
      <c r="B1358" s="91" t="s">
        <v>1563</v>
      </c>
      <c r="C1358" s="91">
        <v>665</v>
      </c>
    </row>
    <row r="1359" spans="2:3" x14ac:dyDescent="0.25">
      <c r="B1359" s="91" t="s">
        <v>1248</v>
      </c>
      <c r="C1359" s="91">
        <v>1136</v>
      </c>
    </row>
    <row r="1360" spans="2:3" x14ac:dyDescent="0.25">
      <c r="B1360" s="91" t="s">
        <v>1921</v>
      </c>
      <c r="C1360" s="91">
        <v>621</v>
      </c>
    </row>
    <row r="1361" spans="2:3" x14ac:dyDescent="0.25">
      <c r="B1361" s="91" t="s">
        <v>1215</v>
      </c>
      <c r="C1361" s="91">
        <v>1054</v>
      </c>
    </row>
    <row r="1362" spans="2:3" x14ac:dyDescent="0.25">
      <c r="B1362" s="91" t="s">
        <v>1922</v>
      </c>
      <c r="C1362" s="91">
        <v>694</v>
      </c>
    </row>
    <row r="1363" spans="2:3" x14ac:dyDescent="0.25">
      <c r="B1363" s="91" t="s">
        <v>1923</v>
      </c>
      <c r="C1363" s="91">
        <v>430</v>
      </c>
    </row>
    <row r="1364" spans="2:3" x14ac:dyDescent="0.25">
      <c r="B1364" s="91" t="s">
        <v>1924</v>
      </c>
      <c r="C1364" s="91">
        <v>230</v>
      </c>
    </row>
    <row r="1365" spans="2:3" x14ac:dyDescent="0.25">
      <c r="B1365" s="91" t="s">
        <v>1704</v>
      </c>
      <c r="C1365" s="91">
        <v>1048</v>
      </c>
    </row>
    <row r="1366" spans="2:3" x14ac:dyDescent="0.25">
      <c r="B1366" s="91" t="s">
        <v>1295</v>
      </c>
      <c r="C1366" s="91">
        <v>411</v>
      </c>
    </row>
    <row r="1367" spans="2:3" x14ac:dyDescent="0.25">
      <c r="B1367" s="91" t="s">
        <v>1492</v>
      </c>
      <c r="C1367" s="91">
        <v>352</v>
      </c>
    </row>
    <row r="1368" spans="2:3" x14ac:dyDescent="0.25">
      <c r="B1368" s="91" t="s">
        <v>1459</v>
      </c>
      <c r="C1368" s="91">
        <v>532</v>
      </c>
    </row>
    <row r="1369" spans="2:3" x14ac:dyDescent="0.25">
      <c r="B1369" s="91" t="s">
        <v>1925</v>
      </c>
      <c r="C1369" s="91">
        <v>437</v>
      </c>
    </row>
    <row r="1370" spans="2:3" x14ac:dyDescent="0.25">
      <c r="B1370" s="91" t="s">
        <v>1320</v>
      </c>
      <c r="C1370" s="91">
        <v>709</v>
      </c>
    </row>
    <row r="1371" spans="2:3" x14ac:dyDescent="0.25">
      <c r="B1371" s="91" t="s">
        <v>1926</v>
      </c>
      <c r="C1371" s="91">
        <v>1067</v>
      </c>
    </row>
    <row r="1372" spans="2:3" x14ac:dyDescent="0.25">
      <c r="B1372" s="91" t="s">
        <v>1853</v>
      </c>
      <c r="C1372" s="91">
        <v>379</v>
      </c>
    </row>
    <row r="1373" spans="2:3" x14ac:dyDescent="0.25">
      <c r="B1373" s="91" t="s">
        <v>1320</v>
      </c>
      <c r="C1373" s="91">
        <v>747</v>
      </c>
    </row>
    <row r="1374" spans="2:3" x14ac:dyDescent="0.25">
      <c r="B1374" s="91" t="s">
        <v>1927</v>
      </c>
      <c r="C1374" s="91">
        <v>265</v>
      </c>
    </row>
    <row r="1375" spans="2:3" x14ac:dyDescent="0.25">
      <c r="B1375" s="91" t="s">
        <v>1861</v>
      </c>
      <c r="C1375" s="91">
        <v>1011</v>
      </c>
    </row>
    <row r="1376" spans="2:3" x14ac:dyDescent="0.25">
      <c r="B1376" s="91" t="s">
        <v>1928</v>
      </c>
      <c r="C1376" s="91">
        <v>351</v>
      </c>
    </row>
    <row r="1377" spans="2:3" x14ac:dyDescent="0.25">
      <c r="B1377" s="91" t="s">
        <v>1663</v>
      </c>
      <c r="C1377" s="91">
        <v>499</v>
      </c>
    </row>
    <row r="1378" spans="2:3" x14ac:dyDescent="0.25">
      <c r="B1378" s="91" t="s">
        <v>1929</v>
      </c>
      <c r="C1378" s="91">
        <v>832</v>
      </c>
    </row>
    <row r="1379" spans="2:3" x14ac:dyDescent="0.25">
      <c r="B1379" s="91" t="s">
        <v>1930</v>
      </c>
      <c r="C1379" s="91">
        <v>578</v>
      </c>
    </row>
    <row r="1380" spans="2:3" x14ac:dyDescent="0.25">
      <c r="B1380" s="91" t="s">
        <v>1931</v>
      </c>
      <c r="C1380" s="91">
        <v>1172</v>
      </c>
    </row>
    <row r="1381" spans="2:3" x14ac:dyDescent="0.25">
      <c r="B1381" s="91" t="s">
        <v>1238</v>
      </c>
      <c r="C1381" s="91">
        <v>797</v>
      </c>
    </row>
    <row r="1382" spans="2:3" x14ac:dyDescent="0.25">
      <c r="B1382" s="91" t="s">
        <v>1692</v>
      </c>
      <c r="C1382" s="91">
        <v>507</v>
      </c>
    </row>
    <row r="1383" spans="2:3" x14ac:dyDescent="0.25">
      <c r="B1383" s="91" t="s">
        <v>1736</v>
      </c>
      <c r="C1383" s="91">
        <v>526</v>
      </c>
    </row>
    <row r="1384" spans="2:3" x14ac:dyDescent="0.25">
      <c r="B1384" s="91" t="s">
        <v>1497</v>
      </c>
      <c r="C1384" s="91">
        <v>368</v>
      </c>
    </row>
    <row r="1385" spans="2:3" x14ac:dyDescent="0.25">
      <c r="B1385" s="91" t="s">
        <v>1747</v>
      </c>
      <c r="C1385" s="91">
        <v>598</v>
      </c>
    </row>
    <row r="1386" spans="2:3" x14ac:dyDescent="0.25">
      <c r="B1386" s="91" t="s">
        <v>1932</v>
      </c>
      <c r="C1386" s="91">
        <v>844</v>
      </c>
    </row>
    <row r="1387" spans="2:3" x14ac:dyDescent="0.25">
      <c r="B1387" s="91" t="s">
        <v>1893</v>
      </c>
      <c r="C1387" s="91">
        <v>460</v>
      </c>
    </row>
    <row r="1388" spans="2:3" x14ac:dyDescent="0.25">
      <c r="B1388" s="91" t="s">
        <v>1933</v>
      </c>
      <c r="C1388" s="91">
        <v>1005</v>
      </c>
    </row>
    <row r="1389" spans="2:3" x14ac:dyDescent="0.25">
      <c r="B1389" s="91" t="s">
        <v>1630</v>
      </c>
      <c r="C1389" s="91">
        <v>711</v>
      </c>
    </row>
    <row r="1390" spans="2:3" x14ac:dyDescent="0.25">
      <c r="B1390" s="91" t="s">
        <v>1861</v>
      </c>
      <c r="C1390" s="91">
        <v>1137</v>
      </c>
    </row>
    <row r="1391" spans="2:3" x14ac:dyDescent="0.25">
      <c r="B1391" s="91" t="s">
        <v>1268</v>
      </c>
      <c r="C1391" s="91">
        <v>893</v>
      </c>
    </row>
    <row r="1392" spans="2:3" x14ac:dyDescent="0.25">
      <c r="B1392" s="91" t="s">
        <v>1843</v>
      </c>
      <c r="C1392" s="91">
        <v>1121</v>
      </c>
    </row>
    <row r="1393" spans="2:3" x14ac:dyDescent="0.25">
      <c r="B1393" s="91" t="s">
        <v>1370</v>
      </c>
      <c r="C1393" s="91">
        <v>549</v>
      </c>
    </row>
    <row r="1394" spans="2:3" x14ac:dyDescent="0.25">
      <c r="B1394" s="91" t="s">
        <v>1934</v>
      </c>
      <c r="C1394" s="91">
        <v>356</v>
      </c>
    </row>
    <row r="1395" spans="2:3" x14ac:dyDescent="0.25">
      <c r="B1395" s="91" t="s">
        <v>1935</v>
      </c>
      <c r="C1395" s="91">
        <v>883</v>
      </c>
    </row>
    <row r="1396" spans="2:3" x14ac:dyDescent="0.25">
      <c r="B1396" s="91" t="s">
        <v>1936</v>
      </c>
      <c r="C1396" s="91">
        <v>767</v>
      </c>
    </row>
    <row r="1397" spans="2:3" x14ac:dyDescent="0.25">
      <c r="B1397" s="91" t="s">
        <v>1519</v>
      </c>
      <c r="C1397" s="91">
        <v>675</v>
      </c>
    </row>
    <row r="1398" spans="2:3" x14ac:dyDescent="0.25">
      <c r="B1398" s="91" t="s">
        <v>1716</v>
      </c>
      <c r="C1398" s="91">
        <v>687</v>
      </c>
    </row>
    <row r="1399" spans="2:3" x14ac:dyDescent="0.25">
      <c r="B1399" s="91" t="s">
        <v>1275</v>
      </c>
      <c r="C1399" s="91">
        <v>594</v>
      </c>
    </row>
    <row r="1400" spans="2:3" x14ac:dyDescent="0.25">
      <c r="B1400" s="91" t="s">
        <v>1367</v>
      </c>
      <c r="C1400" s="91">
        <v>626</v>
      </c>
    </row>
    <row r="1401" spans="2:3" x14ac:dyDescent="0.25">
      <c r="B1401" s="91" t="s">
        <v>1748</v>
      </c>
      <c r="C1401" s="91">
        <v>868</v>
      </c>
    </row>
    <row r="1402" spans="2:3" x14ac:dyDescent="0.25">
      <c r="B1402" s="91" t="s">
        <v>1826</v>
      </c>
      <c r="C1402" s="91">
        <v>608</v>
      </c>
    </row>
    <row r="1403" spans="2:3" x14ac:dyDescent="0.25">
      <c r="B1403" s="91" t="s">
        <v>1798</v>
      </c>
      <c r="C1403" s="91">
        <v>353</v>
      </c>
    </row>
    <row r="1404" spans="2:3" x14ac:dyDescent="0.25">
      <c r="B1404" s="91" t="s">
        <v>1842</v>
      </c>
      <c r="C1404" s="91">
        <v>727</v>
      </c>
    </row>
    <row r="1405" spans="2:3" x14ac:dyDescent="0.25">
      <c r="B1405" s="91" t="s">
        <v>1507</v>
      </c>
      <c r="C1405" s="91">
        <v>935</v>
      </c>
    </row>
    <row r="1406" spans="2:3" x14ac:dyDescent="0.25">
      <c r="B1406" s="91" t="s">
        <v>1419</v>
      </c>
      <c r="C1406" s="91">
        <v>1126</v>
      </c>
    </row>
    <row r="1407" spans="2:3" x14ac:dyDescent="0.25">
      <c r="B1407" s="91" t="s">
        <v>1937</v>
      </c>
      <c r="C1407" s="91">
        <v>818</v>
      </c>
    </row>
    <row r="1408" spans="2:3" x14ac:dyDescent="0.25">
      <c r="B1408" s="91" t="s">
        <v>1671</v>
      </c>
      <c r="C1408" s="91">
        <v>678</v>
      </c>
    </row>
    <row r="1409" spans="2:3" x14ac:dyDescent="0.25">
      <c r="B1409" s="91" t="s">
        <v>1584</v>
      </c>
      <c r="C1409" s="91">
        <v>1130</v>
      </c>
    </row>
    <row r="1410" spans="2:3" x14ac:dyDescent="0.25">
      <c r="B1410" s="91" t="s">
        <v>1938</v>
      </c>
      <c r="C1410" s="91">
        <v>675</v>
      </c>
    </row>
    <row r="1411" spans="2:3" x14ac:dyDescent="0.25">
      <c r="B1411" s="91" t="s">
        <v>1810</v>
      </c>
      <c r="C1411" s="91">
        <v>876</v>
      </c>
    </row>
    <row r="1412" spans="2:3" x14ac:dyDescent="0.25">
      <c r="B1412" s="91" t="s">
        <v>1534</v>
      </c>
      <c r="C1412" s="91">
        <v>1113</v>
      </c>
    </row>
    <row r="1413" spans="2:3" x14ac:dyDescent="0.25">
      <c r="B1413" s="91" t="s">
        <v>1820</v>
      </c>
      <c r="C1413" s="91">
        <v>1105</v>
      </c>
    </row>
    <row r="1414" spans="2:3" x14ac:dyDescent="0.25">
      <c r="B1414" s="91" t="s">
        <v>1939</v>
      </c>
      <c r="C1414" s="91">
        <v>491</v>
      </c>
    </row>
    <row r="1415" spans="2:3" x14ac:dyDescent="0.25">
      <c r="B1415" s="91" t="s">
        <v>1902</v>
      </c>
      <c r="C1415" s="91">
        <v>704</v>
      </c>
    </row>
    <row r="1416" spans="2:3" x14ac:dyDescent="0.25">
      <c r="B1416" s="91" t="s">
        <v>1847</v>
      </c>
      <c r="C1416" s="91">
        <v>1156</v>
      </c>
    </row>
    <row r="1417" spans="2:3" x14ac:dyDescent="0.25">
      <c r="B1417" s="91" t="s">
        <v>1940</v>
      </c>
      <c r="C1417" s="91">
        <v>962</v>
      </c>
    </row>
    <row r="1418" spans="2:3" x14ac:dyDescent="0.25">
      <c r="B1418" s="91" t="s">
        <v>1845</v>
      </c>
      <c r="C1418" s="91">
        <v>1075</v>
      </c>
    </row>
    <row r="1419" spans="2:3" x14ac:dyDescent="0.25">
      <c r="B1419" s="91" t="s">
        <v>1499</v>
      </c>
      <c r="C1419" s="91">
        <v>1197</v>
      </c>
    </row>
    <row r="1420" spans="2:3" x14ac:dyDescent="0.25">
      <c r="B1420" s="91" t="s">
        <v>1941</v>
      </c>
      <c r="C1420" s="91">
        <v>1184</v>
      </c>
    </row>
    <row r="1421" spans="2:3" x14ac:dyDescent="0.25">
      <c r="B1421" s="91" t="s">
        <v>1757</v>
      </c>
      <c r="C1421" s="91">
        <v>408</v>
      </c>
    </row>
    <row r="1422" spans="2:3" x14ac:dyDescent="0.25">
      <c r="B1422" s="91" t="s">
        <v>1808</v>
      </c>
      <c r="C1422" s="91">
        <v>1153</v>
      </c>
    </row>
    <row r="1423" spans="2:3" x14ac:dyDescent="0.25">
      <c r="B1423" s="91" t="s">
        <v>1942</v>
      </c>
      <c r="C1423" s="91">
        <v>843</v>
      </c>
    </row>
    <row r="1424" spans="2:3" x14ac:dyDescent="0.25">
      <c r="B1424" s="91" t="s">
        <v>1421</v>
      </c>
      <c r="C1424" s="91">
        <v>778</v>
      </c>
    </row>
    <row r="1425" spans="2:3" x14ac:dyDescent="0.25">
      <c r="B1425" s="91" t="s">
        <v>1943</v>
      </c>
      <c r="C1425" s="91">
        <v>1214</v>
      </c>
    </row>
    <row r="1426" spans="2:3" x14ac:dyDescent="0.25">
      <c r="B1426" s="91" t="s">
        <v>1566</v>
      </c>
      <c r="C1426" s="91">
        <v>885</v>
      </c>
    </row>
    <row r="1427" spans="2:3" x14ac:dyDescent="0.25">
      <c r="B1427" s="91" t="s">
        <v>1211</v>
      </c>
      <c r="C1427" s="91">
        <v>457</v>
      </c>
    </row>
    <row r="1428" spans="2:3" x14ac:dyDescent="0.25">
      <c r="B1428" s="91" t="s">
        <v>1172</v>
      </c>
      <c r="C1428" s="91">
        <v>682</v>
      </c>
    </row>
    <row r="1429" spans="2:3" x14ac:dyDescent="0.25">
      <c r="B1429" s="91" t="s">
        <v>1827</v>
      </c>
      <c r="C1429" s="91">
        <v>555</v>
      </c>
    </row>
    <row r="1430" spans="2:3" x14ac:dyDescent="0.25">
      <c r="B1430" s="91" t="s">
        <v>1747</v>
      </c>
      <c r="C1430" s="91">
        <v>709</v>
      </c>
    </row>
    <row r="1431" spans="2:3" x14ac:dyDescent="0.25">
      <c r="B1431" s="91" t="s">
        <v>1165</v>
      </c>
      <c r="C1431" s="91">
        <v>1133</v>
      </c>
    </row>
    <row r="1432" spans="2:3" x14ac:dyDescent="0.25">
      <c r="B1432" s="91" t="s">
        <v>1944</v>
      </c>
      <c r="C1432" s="91">
        <v>478</v>
      </c>
    </row>
    <row r="1433" spans="2:3" x14ac:dyDescent="0.25">
      <c r="B1433" s="91" t="s">
        <v>1945</v>
      </c>
      <c r="C1433" s="91">
        <v>1199</v>
      </c>
    </row>
    <row r="1434" spans="2:3" x14ac:dyDescent="0.25">
      <c r="B1434" s="91" t="s">
        <v>1928</v>
      </c>
      <c r="C1434" s="91">
        <v>985</v>
      </c>
    </row>
    <row r="1435" spans="2:3" x14ac:dyDescent="0.25">
      <c r="B1435" s="91" t="s">
        <v>1223</v>
      </c>
      <c r="C1435" s="91">
        <v>1103</v>
      </c>
    </row>
    <row r="1436" spans="2:3" x14ac:dyDescent="0.25">
      <c r="B1436" s="91" t="s">
        <v>1946</v>
      </c>
      <c r="C1436" s="91">
        <v>1059</v>
      </c>
    </row>
    <row r="1437" spans="2:3" x14ac:dyDescent="0.25">
      <c r="B1437" s="91" t="s">
        <v>1947</v>
      </c>
      <c r="C1437" s="91">
        <v>760</v>
      </c>
    </row>
    <row r="1438" spans="2:3" x14ac:dyDescent="0.25">
      <c r="B1438" s="91" t="s">
        <v>1439</v>
      </c>
      <c r="C1438" s="91">
        <v>411</v>
      </c>
    </row>
    <row r="1439" spans="2:3" x14ac:dyDescent="0.25">
      <c r="B1439" s="91" t="s">
        <v>1708</v>
      </c>
      <c r="C1439" s="91">
        <v>464</v>
      </c>
    </row>
    <row r="1440" spans="2:3" x14ac:dyDescent="0.25">
      <c r="B1440" s="91" t="s">
        <v>1879</v>
      </c>
      <c r="C1440" s="91">
        <v>941</v>
      </c>
    </row>
    <row r="1441" spans="2:3" x14ac:dyDescent="0.25">
      <c r="B1441" s="91" t="s">
        <v>1948</v>
      </c>
      <c r="C1441" s="91">
        <v>949</v>
      </c>
    </row>
    <row r="1442" spans="2:3" x14ac:dyDescent="0.25">
      <c r="B1442" s="91" t="s">
        <v>1281</v>
      </c>
      <c r="C1442" s="91">
        <v>332</v>
      </c>
    </row>
    <row r="1443" spans="2:3" x14ac:dyDescent="0.25">
      <c r="B1443" s="91" t="s">
        <v>1949</v>
      </c>
      <c r="C1443" s="91">
        <v>645</v>
      </c>
    </row>
    <row r="1444" spans="2:3" x14ac:dyDescent="0.25">
      <c r="B1444" s="91" t="s">
        <v>1251</v>
      </c>
      <c r="C1444" s="91">
        <v>934</v>
      </c>
    </row>
    <row r="1445" spans="2:3" x14ac:dyDescent="0.25">
      <c r="B1445" s="91" t="s">
        <v>1301</v>
      </c>
      <c r="C1445" s="91">
        <v>1157</v>
      </c>
    </row>
    <row r="1446" spans="2:3" x14ac:dyDescent="0.25">
      <c r="B1446" s="91" t="s">
        <v>1585</v>
      </c>
      <c r="C1446" s="91">
        <v>303</v>
      </c>
    </row>
    <row r="1447" spans="2:3" x14ac:dyDescent="0.25">
      <c r="B1447" s="91" t="s">
        <v>1950</v>
      </c>
      <c r="C1447" s="91">
        <v>1137</v>
      </c>
    </row>
    <row r="1448" spans="2:3" x14ac:dyDescent="0.25">
      <c r="B1448" s="91" t="s">
        <v>1951</v>
      </c>
      <c r="C1448" s="91">
        <v>1101</v>
      </c>
    </row>
    <row r="1449" spans="2:3" x14ac:dyDescent="0.25">
      <c r="B1449" s="91" t="s">
        <v>1952</v>
      </c>
      <c r="C1449" s="91">
        <v>638</v>
      </c>
    </row>
    <row r="1450" spans="2:3" x14ac:dyDescent="0.25">
      <c r="B1450" s="91" t="s">
        <v>1819</v>
      </c>
      <c r="C1450" s="91">
        <v>1086</v>
      </c>
    </row>
    <row r="1451" spans="2:3" x14ac:dyDescent="0.25">
      <c r="B1451" s="91" t="s">
        <v>1481</v>
      </c>
      <c r="C1451" s="91">
        <v>815</v>
      </c>
    </row>
    <row r="1452" spans="2:3" x14ac:dyDescent="0.25">
      <c r="B1452" s="91" t="s">
        <v>1159</v>
      </c>
      <c r="C1452" s="91">
        <v>977</v>
      </c>
    </row>
    <row r="1453" spans="2:3" x14ac:dyDescent="0.25">
      <c r="B1453" s="91" t="s">
        <v>1478</v>
      </c>
      <c r="C1453" s="91">
        <v>450</v>
      </c>
    </row>
    <row r="1454" spans="2:3" x14ac:dyDescent="0.25">
      <c r="B1454" s="91" t="s">
        <v>1516</v>
      </c>
      <c r="C1454" s="91">
        <v>1061</v>
      </c>
    </row>
    <row r="1455" spans="2:3" x14ac:dyDescent="0.25">
      <c r="B1455" s="91" t="s">
        <v>1253</v>
      </c>
      <c r="C1455" s="91">
        <v>332</v>
      </c>
    </row>
    <row r="1456" spans="2:3" x14ac:dyDescent="0.25">
      <c r="B1456" s="91" t="s">
        <v>1953</v>
      </c>
      <c r="C1456" s="91">
        <v>1177</v>
      </c>
    </row>
    <row r="1457" spans="2:3" x14ac:dyDescent="0.25">
      <c r="B1457" s="91" t="s">
        <v>1954</v>
      </c>
      <c r="C1457" s="91">
        <v>1050</v>
      </c>
    </row>
    <row r="1458" spans="2:3" x14ac:dyDescent="0.25">
      <c r="B1458" s="91" t="s">
        <v>1326</v>
      </c>
      <c r="C1458" s="91">
        <v>246</v>
      </c>
    </row>
    <row r="1459" spans="2:3" x14ac:dyDescent="0.25">
      <c r="B1459" s="91" t="s">
        <v>1955</v>
      </c>
      <c r="C1459" s="91">
        <v>1069</v>
      </c>
    </row>
    <row r="1460" spans="2:3" x14ac:dyDescent="0.25">
      <c r="B1460" s="91" t="s">
        <v>1770</v>
      </c>
      <c r="C1460" s="91">
        <v>403</v>
      </c>
    </row>
    <row r="1461" spans="2:3" x14ac:dyDescent="0.25">
      <c r="B1461" s="91" t="s">
        <v>1811</v>
      </c>
      <c r="C1461" s="91">
        <v>265</v>
      </c>
    </row>
    <row r="1462" spans="2:3" x14ac:dyDescent="0.25">
      <c r="B1462" s="91" t="s">
        <v>1722</v>
      </c>
      <c r="C1462" s="91">
        <v>739</v>
      </c>
    </row>
    <row r="1463" spans="2:3" x14ac:dyDescent="0.25">
      <c r="B1463" s="91" t="s">
        <v>1706</v>
      </c>
      <c r="C1463" s="91">
        <v>590</v>
      </c>
    </row>
    <row r="1464" spans="2:3" x14ac:dyDescent="0.25">
      <c r="B1464" s="91" t="s">
        <v>1936</v>
      </c>
      <c r="C1464" s="91">
        <v>554</v>
      </c>
    </row>
    <row r="1465" spans="2:3" x14ac:dyDescent="0.25">
      <c r="B1465" s="91" t="s">
        <v>1956</v>
      </c>
      <c r="C1465" s="91">
        <v>1221</v>
      </c>
    </row>
    <row r="1466" spans="2:3" x14ac:dyDescent="0.25">
      <c r="B1466" s="91" t="s">
        <v>1957</v>
      </c>
      <c r="C1466" s="91">
        <v>908</v>
      </c>
    </row>
    <row r="1467" spans="2:3" x14ac:dyDescent="0.25">
      <c r="B1467" s="91" t="s">
        <v>1213</v>
      </c>
      <c r="C1467" s="91">
        <v>774</v>
      </c>
    </row>
    <row r="1468" spans="2:3" x14ac:dyDescent="0.25">
      <c r="B1468" s="91" t="s">
        <v>1958</v>
      </c>
      <c r="C1468" s="91">
        <v>958</v>
      </c>
    </row>
    <row r="1469" spans="2:3" x14ac:dyDescent="0.25">
      <c r="B1469" s="91" t="s">
        <v>1959</v>
      </c>
      <c r="C1469" s="91">
        <v>739</v>
      </c>
    </row>
    <row r="1470" spans="2:3" x14ac:dyDescent="0.25">
      <c r="B1470" s="91" t="s">
        <v>1736</v>
      </c>
      <c r="C1470" s="91">
        <v>744</v>
      </c>
    </row>
    <row r="1471" spans="2:3" x14ac:dyDescent="0.25">
      <c r="B1471" s="91" t="s">
        <v>1805</v>
      </c>
      <c r="C1471" s="91">
        <v>616</v>
      </c>
    </row>
    <row r="1472" spans="2:3" x14ac:dyDescent="0.25">
      <c r="B1472" s="91" t="s">
        <v>1488</v>
      </c>
      <c r="C1472" s="91">
        <v>1018</v>
      </c>
    </row>
    <row r="1473" spans="2:3" x14ac:dyDescent="0.25">
      <c r="B1473" s="91" t="s">
        <v>1960</v>
      </c>
      <c r="C1473" s="91">
        <v>1183</v>
      </c>
    </row>
    <row r="1474" spans="2:3" x14ac:dyDescent="0.25">
      <c r="B1474" s="91" t="s">
        <v>1961</v>
      </c>
      <c r="C1474" s="91">
        <v>1028</v>
      </c>
    </row>
    <row r="1475" spans="2:3" x14ac:dyDescent="0.25">
      <c r="B1475" s="91" t="s">
        <v>1962</v>
      </c>
      <c r="C1475" s="91">
        <v>258</v>
      </c>
    </row>
    <row r="1476" spans="2:3" x14ac:dyDescent="0.25">
      <c r="B1476" s="91" t="s">
        <v>1963</v>
      </c>
      <c r="C1476" s="91">
        <v>282</v>
      </c>
    </row>
    <row r="1477" spans="2:3" x14ac:dyDescent="0.25">
      <c r="B1477" s="91" t="s">
        <v>1634</v>
      </c>
      <c r="C1477" s="91">
        <v>1113</v>
      </c>
    </row>
    <row r="1478" spans="2:3" x14ac:dyDescent="0.25">
      <c r="B1478" s="91" t="s">
        <v>1964</v>
      </c>
      <c r="C1478" s="91">
        <v>355</v>
      </c>
    </row>
    <row r="1479" spans="2:3" x14ac:dyDescent="0.25">
      <c r="B1479" s="91" t="s">
        <v>1151</v>
      </c>
      <c r="C1479" s="91">
        <v>1040</v>
      </c>
    </row>
    <row r="1480" spans="2:3" x14ac:dyDescent="0.25">
      <c r="B1480" s="91" t="s">
        <v>1553</v>
      </c>
      <c r="C1480" s="91">
        <v>842</v>
      </c>
    </row>
    <row r="1481" spans="2:3" x14ac:dyDescent="0.25">
      <c r="B1481" s="91" t="s">
        <v>1184</v>
      </c>
      <c r="C1481" s="91">
        <v>1071</v>
      </c>
    </row>
    <row r="1482" spans="2:3" x14ac:dyDescent="0.25">
      <c r="B1482" s="91" t="s">
        <v>1757</v>
      </c>
      <c r="C1482" s="91">
        <v>594</v>
      </c>
    </row>
    <row r="1483" spans="2:3" x14ac:dyDescent="0.25">
      <c r="B1483" s="91" t="s">
        <v>1965</v>
      </c>
      <c r="C1483" s="91">
        <v>1093</v>
      </c>
    </row>
    <row r="1484" spans="2:3" x14ac:dyDescent="0.25">
      <c r="B1484" s="91" t="s">
        <v>1966</v>
      </c>
      <c r="C1484" s="91">
        <v>453</v>
      </c>
    </row>
    <row r="1485" spans="2:3" x14ac:dyDescent="0.25">
      <c r="B1485" s="91" t="s">
        <v>1544</v>
      </c>
      <c r="C1485" s="91">
        <v>1175</v>
      </c>
    </row>
    <row r="1486" spans="2:3" x14ac:dyDescent="0.25">
      <c r="B1486" s="91" t="s">
        <v>1425</v>
      </c>
      <c r="C1486" s="91">
        <v>918</v>
      </c>
    </row>
    <row r="1487" spans="2:3" x14ac:dyDescent="0.25">
      <c r="B1487" s="91" t="s">
        <v>1942</v>
      </c>
      <c r="C1487" s="91">
        <v>919</v>
      </c>
    </row>
    <row r="1488" spans="2:3" x14ac:dyDescent="0.25">
      <c r="B1488" s="91" t="s">
        <v>1356</v>
      </c>
      <c r="C1488" s="91">
        <v>622</v>
      </c>
    </row>
    <row r="1489" spans="2:3" x14ac:dyDescent="0.25">
      <c r="B1489" s="91" t="s">
        <v>1864</v>
      </c>
      <c r="C1489" s="91">
        <v>1092</v>
      </c>
    </row>
    <row r="1490" spans="2:3" x14ac:dyDescent="0.25">
      <c r="B1490" s="91" t="s">
        <v>1591</v>
      </c>
      <c r="C1490" s="91">
        <v>1165</v>
      </c>
    </row>
    <row r="1491" spans="2:3" x14ac:dyDescent="0.25">
      <c r="B1491" s="91" t="s">
        <v>1799</v>
      </c>
      <c r="C1491" s="91">
        <v>813</v>
      </c>
    </row>
    <row r="1492" spans="2:3" x14ac:dyDescent="0.25">
      <c r="B1492" s="91" t="s">
        <v>1823</v>
      </c>
      <c r="C1492" s="91">
        <v>760</v>
      </c>
    </row>
    <row r="1493" spans="2:3" x14ac:dyDescent="0.25">
      <c r="B1493" s="91" t="s">
        <v>1851</v>
      </c>
      <c r="C1493" s="91">
        <v>616</v>
      </c>
    </row>
    <row r="1494" spans="2:3" x14ac:dyDescent="0.25">
      <c r="B1494" s="91" t="s">
        <v>1967</v>
      </c>
      <c r="C1494" s="91">
        <v>809</v>
      </c>
    </row>
    <row r="1495" spans="2:3" x14ac:dyDescent="0.25">
      <c r="B1495" s="91" t="s">
        <v>1968</v>
      </c>
      <c r="C1495" s="91">
        <v>243</v>
      </c>
    </row>
    <row r="1496" spans="2:3" x14ac:dyDescent="0.25">
      <c r="B1496" s="91" t="s">
        <v>1969</v>
      </c>
      <c r="C1496" s="91">
        <v>647</v>
      </c>
    </row>
    <row r="1497" spans="2:3" x14ac:dyDescent="0.25">
      <c r="B1497" s="91" t="s">
        <v>1822</v>
      </c>
      <c r="C1497" s="91">
        <v>1093</v>
      </c>
    </row>
    <row r="1498" spans="2:3" x14ac:dyDescent="0.25">
      <c r="B1498" s="91" t="s">
        <v>1639</v>
      </c>
      <c r="C1498" s="91">
        <v>289</v>
      </c>
    </row>
    <row r="1499" spans="2:3" x14ac:dyDescent="0.25">
      <c r="B1499" s="91" t="s">
        <v>1211</v>
      </c>
      <c r="C1499" s="91">
        <v>418</v>
      </c>
    </row>
    <row r="1500" spans="2:3" x14ac:dyDescent="0.25">
      <c r="B1500" s="91" t="s">
        <v>1970</v>
      </c>
      <c r="C1500" s="91">
        <v>1205</v>
      </c>
    </row>
    <row r="1501" spans="2:3" x14ac:dyDescent="0.25">
      <c r="B1501" s="91" t="s">
        <v>1581</v>
      </c>
      <c r="C1501" s="91">
        <v>951</v>
      </c>
    </row>
    <row r="1502" spans="2:3" x14ac:dyDescent="0.25">
      <c r="B1502" s="91" t="s">
        <v>1499</v>
      </c>
      <c r="C1502" s="91">
        <v>672</v>
      </c>
    </row>
    <row r="1503" spans="2:3" x14ac:dyDescent="0.25">
      <c r="B1503" s="91" t="s">
        <v>1875</v>
      </c>
      <c r="C1503" s="91">
        <v>260</v>
      </c>
    </row>
    <row r="1504" spans="2:3" x14ac:dyDescent="0.25">
      <c r="B1504" s="91" t="s">
        <v>1229</v>
      </c>
      <c r="C1504" s="91">
        <v>832</v>
      </c>
    </row>
    <row r="1505" spans="2:3" x14ac:dyDescent="0.25">
      <c r="B1505" s="91" t="s">
        <v>1875</v>
      </c>
      <c r="C1505" s="91">
        <v>857</v>
      </c>
    </row>
    <row r="1506" spans="2:3" x14ac:dyDescent="0.25">
      <c r="B1506" s="91" t="s">
        <v>1161</v>
      </c>
      <c r="C1506" s="91">
        <v>1208</v>
      </c>
    </row>
    <row r="1507" spans="2:3" x14ac:dyDescent="0.25">
      <c r="B1507" s="91" t="s">
        <v>1971</v>
      </c>
      <c r="C1507" s="91">
        <v>1162</v>
      </c>
    </row>
    <row r="1508" spans="2:3" x14ac:dyDescent="0.25">
      <c r="B1508" s="91" t="s">
        <v>1972</v>
      </c>
      <c r="C1508" s="91">
        <v>730</v>
      </c>
    </row>
    <row r="1509" spans="2:3" x14ac:dyDescent="0.25">
      <c r="B1509" s="91" t="s">
        <v>1611</v>
      </c>
      <c r="C1509" s="91">
        <v>946</v>
      </c>
    </row>
    <row r="1510" spans="2:3" x14ac:dyDescent="0.25">
      <c r="B1510" s="91" t="s">
        <v>1973</v>
      </c>
      <c r="C1510" s="91">
        <v>602</v>
      </c>
    </row>
    <row r="1511" spans="2:3" x14ac:dyDescent="0.25">
      <c r="B1511" s="91" t="s">
        <v>1150</v>
      </c>
      <c r="C1511" s="91">
        <v>715</v>
      </c>
    </row>
    <row r="1512" spans="2:3" x14ac:dyDescent="0.25">
      <c r="B1512" s="91" t="s">
        <v>1759</v>
      </c>
      <c r="C1512" s="91">
        <v>537</v>
      </c>
    </row>
    <row r="1513" spans="2:3" x14ac:dyDescent="0.25">
      <c r="B1513" s="91" t="s">
        <v>1619</v>
      </c>
      <c r="C1513" s="91">
        <v>620</v>
      </c>
    </row>
    <row r="1514" spans="2:3" x14ac:dyDescent="0.25">
      <c r="B1514" s="91" t="s">
        <v>1735</v>
      </c>
      <c r="C1514" s="91">
        <v>708</v>
      </c>
    </row>
    <row r="1515" spans="2:3" x14ac:dyDescent="0.25">
      <c r="B1515" s="91" t="s">
        <v>1509</v>
      </c>
      <c r="C1515" s="91">
        <v>390</v>
      </c>
    </row>
    <row r="1516" spans="2:3" x14ac:dyDescent="0.25">
      <c r="B1516" s="91" t="s">
        <v>1974</v>
      </c>
      <c r="C1516" s="91">
        <v>908</v>
      </c>
    </row>
    <row r="1517" spans="2:3" x14ac:dyDescent="0.25">
      <c r="B1517" s="91" t="s">
        <v>1902</v>
      </c>
      <c r="C1517" s="91">
        <v>355</v>
      </c>
    </row>
    <row r="1518" spans="2:3" x14ac:dyDescent="0.25">
      <c r="B1518" s="91" t="s">
        <v>1166</v>
      </c>
      <c r="C1518" s="91">
        <v>339</v>
      </c>
    </row>
    <row r="1519" spans="2:3" x14ac:dyDescent="0.25">
      <c r="B1519" s="91" t="s">
        <v>1853</v>
      </c>
      <c r="C1519" s="91">
        <v>764</v>
      </c>
    </row>
    <row r="1520" spans="2:3" x14ac:dyDescent="0.25">
      <c r="B1520" s="91" t="s">
        <v>1295</v>
      </c>
      <c r="C1520" s="91">
        <v>734</v>
      </c>
    </row>
    <row r="1521" spans="2:3" x14ac:dyDescent="0.25">
      <c r="B1521" s="91" t="s">
        <v>1154</v>
      </c>
      <c r="C1521" s="91">
        <v>777</v>
      </c>
    </row>
    <row r="1522" spans="2:3" x14ac:dyDescent="0.25">
      <c r="B1522" s="91" t="s">
        <v>1975</v>
      </c>
      <c r="C1522" s="91">
        <v>940</v>
      </c>
    </row>
    <row r="1523" spans="2:3" x14ac:dyDescent="0.25">
      <c r="B1523" s="91" t="s">
        <v>1933</v>
      </c>
      <c r="C1523" s="91">
        <v>835</v>
      </c>
    </row>
    <row r="1524" spans="2:3" x14ac:dyDescent="0.25">
      <c r="B1524" s="91" t="s">
        <v>1486</v>
      </c>
      <c r="C1524" s="91">
        <v>722</v>
      </c>
    </row>
    <row r="1525" spans="2:3" x14ac:dyDescent="0.25">
      <c r="B1525" s="91" t="s">
        <v>1565</v>
      </c>
      <c r="C1525" s="91">
        <v>593</v>
      </c>
    </row>
    <row r="1526" spans="2:3" x14ac:dyDescent="0.25">
      <c r="B1526" s="91" t="s">
        <v>1397</v>
      </c>
      <c r="C1526" s="91">
        <v>958</v>
      </c>
    </row>
    <row r="1527" spans="2:3" x14ac:dyDescent="0.25">
      <c r="B1527" s="91" t="s">
        <v>1255</v>
      </c>
      <c r="C1527" s="91">
        <v>345</v>
      </c>
    </row>
    <row r="1528" spans="2:3" x14ac:dyDescent="0.25">
      <c r="B1528" s="91" t="s">
        <v>1976</v>
      </c>
      <c r="C1528" s="91">
        <v>1105</v>
      </c>
    </row>
    <row r="1529" spans="2:3" x14ac:dyDescent="0.25">
      <c r="B1529" s="91" t="s">
        <v>1187</v>
      </c>
      <c r="C1529" s="91">
        <v>688</v>
      </c>
    </row>
    <row r="1530" spans="2:3" x14ac:dyDescent="0.25">
      <c r="B1530" s="91" t="s">
        <v>1929</v>
      </c>
      <c r="C1530" s="91">
        <v>267</v>
      </c>
    </row>
    <row r="1531" spans="2:3" x14ac:dyDescent="0.25">
      <c r="B1531" s="91" t="s">
        <v>1182</v>
      </c>
      <c r="C1531" s="91">
        <v>1132</v>
      </c>
    </row>
    <row r="1532" spans="2:3" x14ac:dyDescent="0.25">
      <c r="B1532" s="91" t="s">
        <v>1899</v>
      </c>
      <c r="C1532" s="91">
        <v>1221</v>
      </c>
    </row>
    <row r="1533" spans="2:3" x14ac:dyDescent="0.25">
      <c r="B1533" s="91" t="s">
        <v>1441</v>
      </c>
      <c r="C1533" s="91">
        <v>1171</v>
      </c>
    </row>
    <row r="1534" spans="2:3" x14ac:dyDescent="0.25">
      <c r="B1534" s="91" t="s">
        <v>1175</v>
      </c>
      <c r="C1534" s="91">
        <v>1055</v>
      </c>
    </row>
    <row r="1535" spans="2:3" x14ac:dyDescent="0.25">
      <c r="B1535" s="91" t="s">
        <v>1977</v>
      </c>
      <c r="C1535" s="91">
        <v>1200</v>
      </c>
    </row>
    <row r="1536" spans="2:3" x14ac:dyDescent="0.25">
      <c r="B1536" s="91" t="s">
        <v>1214</v>
      </c>
      <c r="C1536" s="91">
        <v>542</v>
      </c>
    </row>
    <row r="1537" spans="2:3" x14ac:dyDescent="0.25">
      <c r="B1537" s="91" t="s">
        <v>1618</v>
      </c>
      <c r="C1537" s="91">
        <v>735</v>
      </c>
    </row>
    <row r="1538" spans="2:3" x14ac:dyDescent="0.25">
      <c r="B1538" s="91" t="s">
        <v>1978</v>
      </c>
      <c r="C1538" s="91">
        <v>561</v>
      </c>
    </row>
    <row r="1539" spans="2:3" x14ac:dyDescent="0.25">
      <c r="B1539" s="91" t="s">
        <v>1959</v>
      </c>
      <c r="C1539" s="91">
        <v>996</v>
      </c>
    </row>
    <row r="1540" spans="2:3" x14ac:dyDescent="0.25">
      <c r="B1540" s="91" t="s">
        <v>1979</v>
      </c>
      <c r="C1540" s="91">
        <v>886</v>
      </c>
    </row>
    <row r="1541" spans="2:3" x14ac:dyDescent="0.25">
      <c r="B1541" s="91" t="s">
        <v>1337</v>
      </c>
      <c r="C1541" s="91">
        <v>412</v>
      </c>
    </row>
    <row r="1542" spans="2:3" x14ac:dyDescent="0.25">
      <c r="B1542" s="91" t="s">
        <v>1952</v>
      </c>
      <c r="C1542" s="91">
        <v>1074</v>
      </c>
    </row>
    <row r="1543" spans="2:3" x14ac:dyDescent="0.25">
      <c r="B1543" s="91" t="s">
        <v>1980</v>
      </c>
      <c r="C1543" s="91">
        <v>940</v>
      </c>
    </row>
    <row r="1544" spans="2:3" x14ac:dyDescent="0.25">
      <c r="B1544" s="91" t="s">
        <v>1981</v>
      </c>
      <c r="C1544" s="91">
        <v>947</v>
      </c>
    </row>
    <row r="1545" spans="2:3" x14ac:dyDescent="0.25">
      <c r="B1545" s="91" t="s">
        <v>1982</v>
      </c>
      <c r="C1545" s="91">
        <v>789</v>
      </c>
    </row>
    <row r="1546" spans="2:3" x14ac:dyDescent="0.25">
      <c r="B1546" s="91" t="s">
        <v>1289</v>
      </c>
      <c r="C1546" s="91">
        <v>487</v>
      </c>
    </row>
    <row r="1547" spans="2:3" x14ac:dyDescent="0.25">
      <c r="B1547" s="91" t="s">
        <v>1379</v>
      </c>
      <c r="C1547" s="91">
        <v>996</v>
      </c>
    </row>
    <row r="1548" spans="2:3" x14ac:dyDescent="0.25">
      <c r="B1548" s="91" t="s">
        <v>1983</v>
      </c>
      <c r="C1548" s="91">
        <v>592</v>
      </c>
    </row>
    <row r="1549" spans="2:3" x14ac:dyDescent="0.25">
      <c r="B1549" s="91" t="s">
        <v>1446</v>
      </c>
      <c r="C1549" s="91">
        <v>1120</v>
      </c>
    </row>
    <row r="1550" spans="2:3" x14ac:dyDescent="0.25">
      <c r="B1550" s="91" t="s">
        <v>1984</v>
      </c>
      <c r="C1550" s="91">
        <v>1100</v>
      </c>
    </row>
    <row r="1551" spans="2:3" x14ac:dyDescent="0.25">
      <c r="B1551" s="91" t="s">
        <v>1985</v>
      </c>
      <c r="C1551" s="91">
        <v>1171</v>
      </c>
    </row>
    <row r="1552" spans="2:3" x14ac:dyDescent="0.25">
      <c r="B1552" s="91" t="s">
        <v>1745</v>
      </c>
      <c r="C1552" s="91">
        <v>760</v>
      </c>
    </row>
    <row r="1553" spans="2:3" x14ac:dyDescent="0.25">
      <c r="B1553" s="91" t="s">
        <v>1217</v>
      </c>
      <c r="C1553" s="91">
        <v>509</v>
      </c>
    </row>
    <row r="1554" spans="2:3" x14ac:dyDescent="0.25">
      <c r="B1554" s="91" t="s">
        <v>1733</v>
      </c>
      <c r="C1554" s="91">
        <v>397</v>
      </c>
    </row>
    <row r="1555" spans="2:3" x14ac:dyDescent="0.25">
      <c r="B1555" s="91" t="s">
        <v>1704</v>
      </c>
      <c r="C1555" s="91">
        <v>625</v>
      </c>
    </row>
    <row r="1556" spans="2:3" x14ac:dyDescent="0.25">
      <c r="B1556" s="91" t="s">
        <v>1850</v>
      </c>
      <c r="C1556" s="91">
        <v>661</v>
      </c>
    </row>
    <row r="1557" spans="2:3" x14ac:dyDescent="0.25">
      <c r="B1557" s="91" t="s">
        <v>1939</v>
      </c>
      <c r="C1557" s="91">
        <v>281</v>
      </c>
    </row>
    <row r="1558" spans="2:3" x14ac:dyDescent="0.25">
      <c r="B1558" s="91" t="s">
        <v>1510</v>
      </c>
      <c r="C1558" s="91">
        <v>1151</v>
      </c>
    </row>
    <row r="1559" spans="2:3" x14ac:dyDescent="0.25">
      <c r="B1559" s="91" t="s">
        <v>1246</v>
      </c>
      <c r="C1559" s="91">
        <v>491</v>
      </c>
    </row>
    <row r="1560" spans="2:3" x14ac:dyDescent="0.25">
      <c r="B1560" s="91" t="s">
        <v>1368</v>
      </c>
      <c r="C1560" s="91">
        <v>1050</v>
      </c>
    </row>
    <row r="1561" spans="2:3" x14ac:dyDescent="0.25">
      <c r="B1561" s="91" t="s">
        <v>1567</v>
      </c>
      <c r="C1561" s="91">
        <v>1223</v>
      </c>
    </row>
    <row r="1562" spans="2:3" x14ac:dyDescent="0.25">
      <c r="B1562" s="91" t="s">
        <v>1883</v>
      </c>
      <c r="C1562" s="91">
        <v>690</v>
      </c>
    </row>
    <row r="1563" spans="2:3" x14ac:dyDescent="0.25">
      <c r="B1563" s="91" t="s">
        <v>1666</v>
      </c>
      <c r="C1563" s="91">
        <v>1221</v>
      </c>
    </row>
    <row r="1564" spans="2:3" x14ac:dyDescent="0.25">
      <c r="B1564" s="91" t="s">
        <v>1486</v>
      </c>
      <c r="C1564" s="91">
        <v>782</v>
      </c>
    </row>
    <row r="1565" spans="2:3" x14ac:dyDescent="0.25">
      <c r="B1565" s="91" t="s">
        <v>1986</v>
      </c>
      <c r="C1565" s="91">
        <v>377</v>
      </c>
    </row>
    <row r="1566" spans="2:3" x14ac:dyDescent="0.25">
      <c r="B1566" s="91" t="s">
        <v>1702</v>
      </c>
      <c r="C1566" s="91">
        <v>847</v>
      </c>
    </row>
    <row r="1567" spans="2:3" x14ac:dyDescent="0.25">
      <c r="B1567" s="91" t="s">
        <v>1839</v>
      </c>
      <c r="C1567" s="91">
        <v>929</v>
      </c>
    </row>
    <row r="1568" spans="2:3" x14ac:dyDescent="0.25">
      <c r="B1568" s="91" t="s">
        <v>1574</v>
      </c>
      <c r="C1568" s="91">
        <v>1092</v>
      </c>
    </row>
    <row r="1569" spans="2:3" x14ac:dyDescent="0.25">
      <c r="B1569" s="91" t="s">
        <v>1987</v>
      </c>
      <c r="C1569" s="91">
        <v>513</v>
      </c>
    </row>
    <row r="1570" spans="2:3" x14ac:dyDescent="0.25">
      <c r="B1570" s="91" t="s">
        <v>1988</v>
      </c>
      <c r="C1570" s="91">
        <v>773</v>
      </c>
    </row>
    <row r="1571" spans="2:3" x14ac:dyDescent="0.25">
      <c r="B1571" s="91" t="s">
        <v>1989</v>
      </c>
      <c r="C1571" s="91">
        <v>592</v>
      </c>
    </row>
    <row r="1572" spans="2:3" x14ac:dyDescent="0.25">
      <c r="B1572" s="91" t="s">
        <v>1452</v>
      </c>
      <c r="C1572" s="91">
        <v>808</v>
      </c>
    </row>
    <row r="1573" spans="2:3" x14ac:dyDescent="0.25">
      <c r="B1573" s="91" t="s">
        <v>1515</v>
      </c>
      <c r="C1573" s="91">
        <v>499</v>
      </c>
    </row>
    <row r="1574" spans="2:3" x14ac:dyDescent="0.25">
      <c r="B1574" s="91" t="s">
        <v>1230</v>
      </c>
      <c r="C1574" s="91">
        <v>231</v>
      </c>
    </row>
    <row r="1575" spans="2:3" x14ac:dyDescent="0.25">
      <c r="B1575" s="91" t="s">
        <v>1853</v>
      </c>
      <c r="C1575" s="91">
        <v>550</v>
      </c>
    </row>
    <row r="1576" spans="2:3" x14ac:dyDescent="0.25">
      <c r="B1576" s="91" t="s">
        <v>1732</v>
      </c>
      <c r="C1576" s="91">
        <v>714</v>
      </c>
    </row>
    <row r="1577" spans="2:3" x14ac:dyDescent="0.25">
      <c r="B1577" s="91" t="s">
        <v>1990</v>
      </c>
      <c r="C1577" s="91">
        <v>575</v>
      </c>
    </row>
    <row r="1578" spans="2:3" x14ac:dyDescent="0.25">
      <c r="B1578" s="91" t="s">
        <v>1262</v>
      </c>
      <c r="C1578" s="91">
        <v>480</v>
      </c>
    </row>
    <row r="1579" spans="2:3" x14ac:dyDescent="0.25">
      <c r="B1579" s="91" t="s">
        <v>1959</v>
      </c>
      <c r="C1579" s="91">
        <v>397</v>
      </c>
    </row>
    <row r="1580" spans="2:3" x14ac:dyDescent="0.25">
      <c r="B1580" s="91" t="s">
        <v>1991</v>
      </c>
      <c r="C1580" s="91">
        <v>1187</v>
      </c>
    </row>
    <row r="1581" spans="2:3" x14ac:dyDescent="0.25">
      <c r="B1581" s="91" t="s">
        <v>1414</v>
      </c>
      <c r="C1581" s="91">
        <v>949</v>
      </c>
    </row>
    <row r="1582" spans="2:3" x14ac:dyDescent="0.25">
      <c r="B1582" s="91" t="s">
        <v>1992</v>
      </c>
      <c r="C1582" s="91">
        <v>513</v>
      </c>
    </row>
    <row r="1583" spans="2:3" x14ac:dyDescent="0.25">
      <c r="B1583" s="91" t="s">
        <v>1242</v>
      </c>
      <c r="C1583" s="91">
        <v>1058</v>
      </c>
    </row>
    <row r="1584" spans="2:3" x14ac:dyDescent="0.25">
      <c r="B1584" s="91" t="s">
        <v>1210</v>
      </c>
      <c r="C1584" s="91">
        <v>756</v>
      </c>
    </row>
    <row r="1585" spans="2:3" x14ac:dyDescent="0.25">
      <c r="B1585" s="91" t="s">
        <v>1555</v>
      </c>
      <c r="C1585" s="91">
        <v>802</v>
      </c>
    </row>
    <row r="1586" spans="2:3" x14ac:dyDescent="0.25">
      <c r="B1586" s="91" t="s">
        <v>1804</v>
      </c>
      <c r="C1586" s="91">
        <v>621</v>
      </c>
    </row>
    <row r="1587" spans="2:3" x14ac:dyDescent="0.25">
      <c r="B1587" s="91" t="s">
        <v>1993</v>
      </c>
      <c r="C1587" s="91">
        <v>1218</v>
      </c>
    </row>
    <row r="1588" spans="2:3" x14ac:dyDescent="0.25">
      <c r="B1588" s="91" t="s">
        <v>1185</v>
      </c>
      <c r="C1588" s="91">
        <v>892</v>
      </c>
    </row>
    <row r="1589" spans="2:3" x14ac:dyDescent="0.25">
      <c r="B1589" s="91" t="s">
        <v>1507</v>
      </c>
      <c r="C1589" s="91">
        <v>816</v>
      </c>
    </row>
    <row r="1590" spans="2:3" x14ac:dyDescent="0.25">
      <c r="B1590" s="91" t="s">
        <v>1659</v>
      </c>
      <c r="C1590" s="91">
        <v>938</v>
      </c>
    </row>
    <row r="1591" spans="2:3" x14ac:dyDescent="0.25">
      <c r="B1591" s="91" t="s">
        <v>1994</v>
      </c>
      <c r="C1591" s="91">
        <v>1118</v>
      </c>
    </row>
    <row r="1592" spans="2:3" x14ac:dyDescent="0.25">
      <c r="B1592" s="91" t="s">
        <v>1763</v>
      </c>
      <c r="C1592" s="91">
        <v>767</v>
      </c>
    </row>
    <row r="1593" spans="2:3" x14ac:dyDescent="0.25">
      <c r="B1593" s="91" t="s">
        <v>1995</v>
      </c>
      <c r="C1593" s="91">
        <v>948</v>
      </c>
    </row>
    <row r="1594" spans="2:3" x14ac:dyDescent="0.25">
      <c r="B1594" s="91" t="s">
        <v>1860</v>
      </c>
      <c r="C1594" s="91">
        <v>956</v>
      </c>
    </row>
    <row r="1595" spans="2:3" x14ac:dyDescent="0.25">
      <c r="B1595" s="91" t="s">
        <v>1996</v>
      </c>
      <c r="C1595" s="91">
        <v>444</v>
      </c>
    </row>
    <row r="1596" spans="2:3" x14ac:dyDescent="0.25">
      <c r="B1596" s="91" t="s">
        <v>1997</v>
      </c>
      <c r="C1596" s="91">
        <v>428</v>
      </c>
    </row>
    <row r="1597" spans="2:3" x14ac:dyDescent="0.25">
      <c r="B1597" s="91" t="s">
        <v>1491</v>
      </c>
      <c r="C1597" s="91">
        <v>903</v>
      </c>
    </row>
    <row r="1598" spans="2:3" x14ac:dyDescent="0.25">
      <c r="B1598" s="91" t="s">
        <v>1154</v>
      </c>
      <c r="C1598" s="91">
        <v>949</v>
      </c>
    </row>
    <row r="1599" spans="2:3" x14ac:dyDescent="0.25">
      <c r="B1599" s="91" t="s">
        <v>1780</v>
      </c>
      <c r="C1599" s="91">
        <v>250</v>
      </c>
    </row>
    <row r="1600" spans="2:3" x14ac:dyDescent="0.25">
      <c r="B1600" s="91" t="s">
        <v>1994</v>
      </c>
      <c r="C1600" s="91">
        <v>863</v>
      </c>
    </row>
    <row r="1601" spans="2:3" x14ac:dyDescent="0.25">
      <c r="B1601" s="91" t="s">
        <v>1950</v>
      </c>
      <c r="C1601" s="91">
        <v>1095</v>
      </c>
    </row>
    <row r="1602" spans="2:3" x14ac:dyDescent="0.25">
      <c r="B1602" s="91" t="s">
        <v>1810</v>
      </c>
      <c r="C1602" s="91">
        <v>1056</v>
      </c>
    </row>
    <row r="1603" spans="2:3" x14ac:dyDescent="0.25">
      <c r="B1603" s="91" t="s">
        <v>1808</v>
      </c>
      <c r="C1603" s="91">
        <v>992</v>
      </c>
    </row>
    <row r="1604" spans="2:3" x14ac:dyDescent="0.25">
      <c r="B1604" s="91" t="s">
        <v>1220</v>
      </c>
      <c r="C1604" s="91">
        <v>1013</v>
      </c>
    </row>
    <row r="1605" spans="2:3" x14ac:dyDescent="0.25">
      <c r="B1605" s="91" t="s">
        <v>1656</v>
      </c>
      <c r="C1605" s="91">
        <v>902</v>
      </c>
    </row>
    <row r="1606" spans="2:3" x14ac:dyDescent="0.25">
      <c r="B1606" s="91" t="s">
        <v>1998</v>
      </c>
      <c r="C1606" s="91">
        <v>590</v>
      </c>
    </row>
    <row r="1607" spans="2:3" x14ac:dyDescent="0.25">
      <c r="B1607" s="91" t="s">
        <v>1999</v>
      </c>
      <c r="C1607" s="91">
        <v>932</v>
      </c>
    </row>
    <row r="1608" spans="2:3" x14ac:dyDescent="0.25">
      <c r="B1608" s="91" t="s">
        <v>1547</v>
      </c>
      <c r="C1608" s="91">
        <v>595</v>
      </c>
    </row>
    <row r="1609" spans="2:3" x14ac:dyDescent="0.25">
      <c r="B1609" s="91" t="s">
        <v>1644</v>
      </c>
      <c r="C1609" s="91">
        <v>299</v>
      </c>
    </row>
    <row r="1610" spans="2:3" x14ac:dyDescent="0.25">
      <c r="B1610" s="91" t="s">
        <v>1450</v>
      </c>
      <c r="C1610" s="91">
        <v>828</v>
      </c>
    </row>
    <row r="1611" spans="2:3" x14ac:dyDescent="0.25">
      <c r="B1611" s="91" t="s">
        <v>1682</v>
      </c>
      <c r="C1611" s="91">
        <v>1095</v>
      </c>
    </row>
    <row r="1612" spans="2:3" x14ac:dyDescent="0.25">
      <c r="B1612" s="91" t="s">
        <v>1587</v>
      </c>
      <c r="C1612" s="91">
        <v>643</v>
      </c>
    </row>
    <row r="1613" spans="2:3" x14ac:dyDescent="0.25">
      <c r="B1613" s="91" t="s">
        <v>1943</v>
      </c>
      <c r="C1613" s="91">
        <v>1035</v>
      </c>
    </row>
    <row r="1614" spans="2:3" x14ac:dyDescent="0.25">
      <c r="B1614" s="91" t="s">
        <v>1229</v>
      </c>
      <c r="C1614" s="91">
        <v>265</v>
      </c>
    </row>
    <row r="1615" spans="2:3" x14ac:dyDescent="0.25">
      <c r="B1615" s="91" t="s">
        <v>1345</v>
      </c>
      <c r="C1615" s="91">
        <v>707</v>
      </c>
    </row>
    <row r="1616" spans="2:3" x14ac:dyDescent="0.25">
      <c r="B1616" s="91" t="s">
        <v>1510</v>
      </c>
      <c r="C1616" s="91">
        <v>653</v>
      </c>
    </row>
    <row r="1617" spans="2:3" x14ac:dyDescent="0.25">
      <c r="B1617" s="91" t="s">
        <v>1330</v>
      </c>
      <c r="C1617" s="91">
        <v>536</v>
      </c>
    </row>
    <row r="1618" spans="2:3" x14ac:dyDescent="0.25">
      <c r="B1618" s="91" t="s">
        <v>1682</v>
      </c>
      <c r="C1618" s="91">
        <v>660</v>
      </c>
    </row>
    <row r="1619" spans="2:3" x14ac:dyDescent="0.25">
      <c r="B1619" s="91" t="s">
        <v>1350</v>
      </c>
      <c r="C1619" s="91">
        <v>587</v>
      </c>
    </row>
    <row r="1620" spans="2:3" x14ac:dyDescent="0.25">
      <c r="B1620" s="91" t="s">
        <v>1637</v>
      </c>
      <c r="C1620" s="91">
        <v>539</v>
      </c>
    </row>
    <row r="1621" spans="2:3" x14ac:dyDescent="0.25">
      <c r="B1621" s="91" t="s">
        <v>2000</v>
      </c>
      <c r="C1621" s="91">
        <v>1152</v>
      </c>
    </row>
    <row r="1622" spans="2:3" x14ac:dyDescent="0.25">
      <c r="B1622" s="91" t="s">
        <v>1597</v>
      </c>
      <c r="C1622" s="91">
        <v>698</v>
      </c>
    </row>
    <row r="1623" spans="2:3" x14ac:dyDescent="0.25">
      <c r="B1623" s="91" t="s">
        <v>1579</v>
      </c>
      <c r="C1623" s="91">
        <v>447</v>
      </c>
    </row>
    <row r="1624" spans="2:3" x14ac:dyDescent="0.25">
      <c r="B1624" s="91" t="s">
        <v>1875</v>
      </c>
      <c r="C1624" s="91">
        <v>446</v>
      </c>
    </row>
    <row r="1625" spans="2:3" x14ac:dyDescent="0.25">
      <c r="B1625" s="91" t="s">
        <v>2001</v>
      </c>
      <c r="C1625" s="91">
        <v>939</v>
      </c>
    </row>
    <row r="1626" spans="2:3" x14ac:dyDescent="0.25">
      <c r="B1626" s="91" t="s">
        <v>1743</v>
      </c>
      <c r="C1626" s="91">
        <v>273</v>
      </c>
    </row>
    <row r="1627" spans="2:3" x14ac:dyDescent="0.25">
      <c r="B1627" s="91" t="s">
        <v>1573</v>
      </c>
      <c r="C1627" s="91">
        <v>239</v>
      </c>
    </row>
    <row r="1628" spans="2:3" x14ac:dyDescent="0.25">
      <c r="B1628" s="91" t="s">
        <v>1832</v>
      </c>
      <c r="C1628" s="91">
        <v>433</v>
      </c>
    </row>
    <row r="1629" spans="2:3" x14ac:dyDescent="0.25">
      <c r="B1629" s="91" t="s">
        <v>1634</v>
      </c>
      <c r="C1629" s="91">
        <v>1063</v>
      </c>
    </row>
    <row r="1630" spans="2:3" x14ac:dyDescent="0.25">
      <c r="B1630" s="91" t="s">
        <v>1798</v>
      </c>
      <c r="C1630" s="91">
        <v>625</v>
      </c>
    </row>
    <row r="1631" spans="2:3" x14ac:dyDescent="0.25">
      <c r="B1631" s="91" t="s">
        <v>1921</v>
      </c>
      <c r="C1631" s="91">
        <v>1082</v>
      </c>
    </row>
    <row r="1632" spans="2:3" x14ac:dyDescent="0.25">
      <c r="B1632" s="91" t="s">
        <v>1440</v>
      </c>
      <c r="C1632" s="91">
        <v>596</v>
      </c>
    </row>
    <row r="1633" spans="2:3" x14ac:dyDescent="0.25">
      <c r="B1633" s="91" t="s">
        <v>2002</v>
      </c>
      <c r="C1633" s="91">
        <v>451</v>
      </c>
    </row>
    <row r="1634" spans="2:3" x14ac:dyDescent="0.25">
      <c r="B1634" s="91" t="s">
        <v>2003</v>
      </c>
      <c r="C1634" s="91">
        <v>1117</v>
      </c>
    </row>
    <row r="1635" spans="2:3" x14ac:dyDescent="0.25">
      <c r="B1635" s="91" t="s">
        <v>1756</v>
      </c>
      <c r="C1635" s="91">
        <v>973</v>
      </c>
    </row>
    <row r="1636" spans="2:3" x14ac:dyDescent="0.25">
      <c r="B1636" s="91" t="s">
        <v>1411</v>
      </c>
      <c r="C1636" s="91">
        <v>924</v>
      </c>
    </row>
    <row r="1637" spans="2:3" x14ac:dyDescent="0.25">
      <c r="B1637" s="91" t="s">
        <v>1197</v>
      </c>
      <c r="C1637" s="91">
        <v>1216</v>
      </c>
    </row>
    <row r="1638" spans="2:3" x14ac:dyDescent="0.25">
      <c r="B1638" s="91" t="s">
        <v>2004</v>
      </c>
      <c r="C1638" s="91">
        <v>312</v>
      </c>
    </row>
    <row r="1639" spans="2:3" x14ac:dyDescent="0.25">
      <c r="B1639" s="91" t="s">
        <v>1848</v>
      </c>
      <c r="C1639" s="91">
        <v>771</v>
      </c>
    </row>
    <row r="1640" spans="2:3" x14ac:dyDescent="0.25">
      <c r="B1640" s="91" t="s">
        <v>2005</v>
      </c>
      <c r="C1640" s="91">
        <v>425</v>
      </c>
    </row>
    <row r="1641" spans="2:3" x14ac:dyDescent="0.25">
      <c r="B1641" s="91" t="s">
        <v>2006</v>
      </c>
      <c r="C1641" s="91">
        <v>685</v>
      </c>
    </row>
    <row r="1642" spans="2:3" x14ac:dyDescent="0.25">
      <c r="B1642" s="91" t="s">
        <v>1862</v>
      </c>
      <c r="C1642" s="91">
        <v>625</v>
      </c>
    </row>
    <row r="1643" spans="2:3" x14ac:dyDescent="0.25">
      <c r="B1643" s="91" t="s">
        <v>1466</v>
      </c>
      <c r="C1643" s="91">
        <v>1021</v>
      </c>
    </row>
    <row r="1644" spans="2:3" x14ac:dyDescent="0.25">
      <c r="B1644" s="91" t="s">
        <v>1172</v>
      </c>
      <c r="C1644" s="91">
        <v>1042</v>
      </c>
    </row>
    <row r="1645" spans="2:3" x14ac:dyDescent="0.25">
      <c r="B1645" s="91" t="s">
        <v>1507</v>
      </c>
      <c r="C1645" s="91">
        <v>307</v>
      </c>
    </row>
    <row r="1646" spans="2:3" x14ac:dyDescent="0.25">
      <c r="B1646" s="91" t="s">
        <v>1779</v>
      </c>
      <c r="C1646" s="91">
        <v>309</v>
      </c>
    </row>
    <row r="1647" spans="2:3" x14ac:dyDescent="0.25">
      <c r="B1647" s="91" t="s">
        <v>1375</v>
      </c>
      <c r="C1647" s="91">
        <v>421</v>
      </c>
    </row>
    <row r="1648" spans="2:3" x14ac:dyDescent="0.25">
      <c r="B1648" s="91" t="s">
        <v>1684</v>
      </c>
      <c r="C1648" s="91">
        <v>593</v>
      </c>
    </row>
    <row r="1649" spans="2:3" x14ac:dyDescent="0.25">
      <c r="B1649" s="91" t="s">
        <v>1456</v>
      </c>
      <c r="C1649" s="91">
        <v>759</v>
      </c>
    </row>
    <row r="1650" spans="2:3" x14ac:dyDescent="0.25">
      <c r="B1650" s="91" t="s">
        <v>1906</v>
      </c>
      <c r="C1650" s="91">
        <v>288</v>
      </c>
    </row>
    <row r="1651" spans="2:3" x14ac:dyDescent="0.25">
      <c r="B1651" s="91" t="s">
        <v>1262</v>
      </c>
      <c r="C1651" s="91">
        <v>1132</v>
      </c>
    </row>
    <row r="1652" spans="2:3" x14ac:dyDescent="0.25">
      <c r="B1652" s="91" t="s">
        <v>1612</v>
      </c>
      <c r="C1652" s="91">
        <v>1055</v>
      </c>
    </row>
    <row r="1653" spans="2:3" x14ac:dyDescent="0.25">
      <c r="B1653" s="91" t="s">
        <v>1191</v>
      </c>
      <c r="C1653" s="91">
        <v>1106</v>
      </c>
    </row>
    <row r="1654" spans="2:3" x14ac:dyDescent="0.25">
      <c r="B1654" s="91" t="s">
        <v>1231</v>
      </c>
      <c r="C1654" s="91">
        <v>860</v>
      </c>
    </row>
    <row r="1655" spans="2:3" x14ac:dyDescent="0.25">
      <c r="B1655" s="91" t="s">
        <v>1154</v>
      </c>
      <c r="C1655" s="91">
        <v>647</v>
      </c>
    </row>
    <row r="1656" spans="2:3" x14ac:dyDescent="0.25">
      <c r="B1656" s="91" t="s">
        <v>1202</v>
      </c>
      <c r="C1656" s="91">
        <v>964</v>
      </c>
    </row>
    <row r="1657" spans="2:3" x14ac:dyDescent="0.25">
      <c r="B1657" s="91" t="s">
        <v>1608</v>
      </c>
      <c r="C1657" s="91">
        <v>1218</v>
      </c>
    </row>
    <row r="1658" spans="2:3" x14ac:dyDescent="0.25">
      <c r="B1658" s="91" t="s">
        <v>1245</v>
      </c>
      <c r="C1658" s="91">
        <v>708</v>
      </c>
    </row>
    <row r="1659" spans="2:3" x14ac:dyDescent="0.25">
      <c r="B1659" s="91" t="s">
        <v>1913</v>
      </c>
      <c r="C1659" s="91">
        <v>731</v>
      </c>
    </row>
    <row r="1660" spans="2:3" x14ac:dyDescent="0.25">
      <c r="B1660" s="91" t="s">
        <v>1529</v>
      </c>
      <c r="C1660" s="91">
        <v>1001</v>
      </c>
    </row>
    <row r="1661" spans="2:3" x14ac:dyDescent="0.25">
      <c r="B1661" s="91" t="s">
        <v>2007</v>
      </c>
      <c r="C1661" s="91">
        <v>333</v>
      </c>
    </row>
    <row r="1662" spans="2:3" x14ac:dyDescent="0.25">
      <c r="B1662" s="91" t="s">
        <v>1958</v>
      </c>
      <c r="C1662" s="91">
        <v>1148</v>
      </c>
    </row>
    <row r="1663" spans="2:3" x14ac:dyDescent="0.25">
      <c r="B1663" s="91" t="s">
        <v>2008</v>
      </c>
      <c r="C1663" s="91">
        <v>375</v>
      </c>
    </row>
    <row r="1664" spans="2:3" x14ac:dyDescent="0.25">
      <c r="B1664" s="91" t="s">
        <v>1831</v>
      </c>
      <c r="C1664" s="91">
        <v>885</v>
      </c>
    </row>
    <row r="1665" spans="2:3" x14ac:dyDescent="0.25">
      <c r="B1665" s="91" t="s">
        <v>1940</v>
      </c>
      <c r="C1665" s="91">
        <v>902</v>
      </c>
    </row>
    <row r="1666" spans="2:3" x14ac:dyDescent="0.25">
      <c r="B1666" s="91" t="s">
        <v>1358</v>
      </c>
      <c r="C1666" s="91">
        <v>788</v>
      </c>
    </row>
    <row r="1667" spans="2:3" x14ac:dyDescent="0.25">
      <c r="B1667" s="91" t="s">
        <v>1767</v>
      </c>
      <c r="C1667" s="91">
        <v>413</v>
      </c>
    </row>
    <row r="1668" spans="2:3" x14ac:dyDescent="0.25">
      <c r="B1668" s="91" t="s">
        <v>1806</v>
      </c>
      <c r="C1668" s="91">
        <v>280</v>
      </c>
    </row>
    <row r="1669" spans="2:3" x14ac:dyDescent="0.25">
      <c r="B1669" s="91" t="s">
        <v>1695</v>
      </c>
      <c r="C1669" s="91">
        <v>696</v>
      </c>
    </row>
    <row r="1670" spans="2:3" x14ac:dyDescent="0.25">
      <c r="B1670" s="91" t="s">
        <v>1490</v>
      </c>
      <c r="C1670" s="91">
        <v>641</v>
      </c>
    </row>
    <row r="1671" spans="2:3" x14ac:dyDescent="0.25">
      <c r="B1671" s="91" t="s">
        <v>1430</v>
      </c>
      <c r="C1671" s="91">
        <v>287</v>
      </c>
    </row>
    <row r="1672" spans="2:3" x14ac:dyDescent="0.25">
      <c r="B1672" s="91" t="s">
        <v>2009</v>
      </c>
      <c r="C1672" s="91">
        <v>570</v>
      </c>
    </row>
    <row r="1673" spans="2:3" x14ac:dyDescent="0.25">
      <c r="B1673" s="91" t="s">
        <v>1167</v>
      </c>
      <c r="C1673" s="91">
        <v>926</v>
      </c>
    </row>
    <row r="1674" spans="2:3" x14ac:dyDescent="0.25">
      <c r="B1674" s="91" t="s">
        <v>1964</v>
      </c>
      <c r="C1674" s="91">
        <v>1068</v>
      </c>
    </row>
    <row r="1675" spans="2:3" x14ac:dyDescent="0.25">
      <c r="B1675" s="91" t="s">
        <v>2010</v>
      </c>
      <c r="C1675" s="91">
        <v>340</v>
      </c>
    </row>
    <row r="1676" spans="2:3" x14ac:dyDescent="0.25">
      <c r="B1676" s="91" t="s">
        <v>1456</v>
      </c>
      <c r="C1676" s="91">
        <v>825</v>
      </c>
    </row>
    <row r="1677" spans="2:3" x14ac:dyDescent="0.25">
      <c r="B1677" s="91" t="s">
        <v>1702</v>
      </c>
      <c r="C1677" s="91">
        <v>261</v>
      </c>
    </row>
    <row r="1678" spans="2:3" x14ac:dyDescent="0.25">
      <c r="B1678" s="91" t="s">
        <v>1356</v>
      </c>
      <c r="C1678" s="91">
        <v>739</v>
      </c>
    </row>
    <row r="1679" spans="2:3" x14ac:dyDescent="0.25">
      <c r="B1679" s="91" t="s">
        <v>1861</v>
      </c>
      <c r="C1679" s="91">
        <v>388</v>
      </c>
    </row>
    <row r="1680" spans="2:3" x14ac:dyDescent="0.25">
      <c r="B1680" s="91" t="s">
        <v>1868</v>
      </c>
      <c r="C1680" s="91">
        <v>1003</v>
      </c>
    </row>
    <row r="1681" spans="2:3" x14ac:dyDescent="0.25">
      <c r="B1681" s="91" t="s">
        <v>2011</v>
      </c>
      <c r="C1681" s="91">
        <v>1141</v>
      </c>
    </row>
    <row r="1682" spans="2:3" x14ac:dyDescent="0.25">
      <c r="B1682" s="91" t="s">
        <v>1984</v>
      </c>
      <c r="C1682" s="91">
        <v>343</v>
      </c>
    </row>
    <row r="1683" spans="2:3" x14ac:dyDescent="0.25">
      <c r="B1683" s="91" t="s">
        <v>2012</v>
      </c>
      <c r="C1683" s="91">
        <v>351</v>
      </c>
    </row>
    <row r="1684" spans="2:3" x14ac:dyDescent="0.25">
      <c r="B1684" s="91" t="s">
        <v>1967</v>
      </c>
      <c r="C1684" s="91">
        <v>465</v>
      </c>
    </row>
    <row r="1685" spans="2:3" x14ac:dyDescent="0.25">
      <c r="B1685" s="91" t="s">
        <v>1163</v>
      </c>
      <c r="C1685" s="91">
        <v>1033</v>
      </c>
    </row>
    <row r="1686" spans="2:3" x14ac:dyDescent="0.25">
      <c r="B1686" s="91" t="s">
        <v>1572</v>
      </c>
      <c r="C1686" s="91">
        <v>267</v>
      </c>
    </row>
    <row r="1687" spans="2:3" x14ac:dyDescent="0.25">
      <c r="B1687" s="91" t="s">
        <v>1684</v>
      </c>
      <c r="C1687" s="91">
        <v>1212</v>
      </c>
    </row>
    <row r="1688" spans="2:3" x14ac:dyDescent="0.25">
      <c r="B1688" s="91" t="s">
        <v>2013</v>
      </c>
      <c r="C1688" s="91">
        <v>1128</v>
      </c>
    </row>
    <row r="1689" spans="2:3" x14ac:dyDescent="0.25">
      <c r="B1689" s="91" t="s">
        <v>1711</v>
      </c>
      <c r="C1689" s="91">
        <v>379</v>
      </c>
    </row>
    <row r="1690" spans="2:3" x14ac:dyDescent="0.25">
      <c r="B1690" s="91" t="s">
        <v>2014</v>
      </c>
      <c r="C1690" s="91">
        <v>336</v>
      </c>
    </row>
    <row r="1691" spans="2:3" x14ac:dyDescent="0.25">
      <c r="B1691" s="91" t="s">
        <v>1260</v>
      </c>
      <c r="C1691" s="91">
        <v>248</v>
      </c>
    </row>
    <row r="1692" spans="2:3" x14ac:dyDescent="0.25">
      <c r="B1692" s="91" t="s">
        <v>2002</v>
      </c>
      <c r="C1692" s="91">
        <v>1072</v>
      </c>
    </row>
    <row r="1693" spans="2:3" x14ac:dyDescent="0.25">
      <c r="B1693" s="91" t="s">
        <v>2015</v>
      </c>
      <c r="C1693" s="91">
        <v>312</v>
      </c>
    </row>
    <row r="1694" spans="2:3" x14ac:dyDescent="0.25">
      <c r="B1694" s="91" t="s">
        <v>1212</v>
      </c>
      <c r="C1694" s="91">
        <v>520</v>
      </c>
    </row>
    <row r="1695" spans="2:3" x14ac:dyDescent="0.25">
      <c r="B1695" s="91" t="s">
        <v>2016</v>
      </c>
      <c r="C1695" s="91">
        <v>531</v>
      </c>
    </row>
    <row r="1696" spans="2:3" x14ac:dyDescent="0.25">
      <c r="B1696" s="91" t="s">
        <v>1905</v>
      </c>
      <c r="C1696" s="91">
        <v>289</v>
      </c>
    </row>
    <row r="1697" spans="2:3" x14ac:dyDescent="0.25">
      <c r="B1697" s="91" t="s">
        <v>1565</v>
      </c>
      <c r="C1697" s="91">
        <v>454</v>
      </c>
    </row>
    <row r="1698" spans="2:3" x14ac:dyDescent="0.25">
      <c r="B1698" s="91" t="s">
        <v>1526</v>
      </c>
      <c r="C1698" s="91">
        <v>631</v>
      </c>
    </row>
    <row r="1699" spans="2:3" x14ac:dyDescent="0.25">
      <c r="B1699" s="91" t="s">
        <v>1869</v>
      </c>
      <c r="C1699" s="91">
        <v>285</v>
      </c>
    </row>
    <row r="1700" spans="2:3" x14ac:dyDescent="0.25">
      <c r="B1700" s="91" t="s">
        <v>1587</v>
      </c>
      <c r="C1700" s="91">
        <v>266</v>
      </c>
    </row>
    <row r="1701" spans="2:3" x14ac:dyDescent="0.25">
      <c r="B1701" s="91" t="s">
        <v>1872</v>
      </c>
      <c r="C1701" s="91">
        <v>994</v>
      </c>
    </row>
    <row r="1702" spans="2:3" x14ac:dyDescent="0.25">
      <c r="B1702" s="91" t="s">
        <v>1654</v>
      </c>
      <c r="C1702" s="91">
        <v>801</v>
      </c>
    </row>
    <row r="1703" spans="2:3" x14ac:dyDescent="0.25">
      <c r="B1703" s="91" t="s">
        <v>2017</v>
      </c>
      <c r="C1703" s="91">
        <v>555</v>
      </c>
    </row>
    <row r="1704" spans="2:3" x14ac:dyDescent="0.25">
      <c r="B1704" s="91" t="s">
        <v>1902</v>
      </c>
      <c r="C1704" s="91">
        <v>941</v>
      </c>
    </row>
    <row r="1705" spans="2:3" x14ac:dyDescent="0.25">
      <c r="B1705" s="91" t="s">
        <v>1774</v>
      </c>
      <c r="C1705" s="91">
        <v>322</v>
      </c>
    </row>
    <row r="1706" spans="2:3" x14ac:dyDescent="0.25">
      <c r="B1706" s="91" t="s">
        <v>1669</v>
      </c>
      <c r="C1706" s="91">
        <v>932</v>
      </c>
    </row>
    <row r="1707" spans="2:3" x14ac:dyDescent="0.25">
      <c r="B1707" s="91" t="s">
        <v>1535</v>
      </c>
      <c r="C1707" s="91">
        <v>788</v>
      </c>
    </row>
    <row r="1708" spans="2:3" x14ac:dyDescent="0.25">
      <c r="B1708" s="91" t="s">
        <v>1419</v>
      </c>
      <c r="C1708" s="91">
        <v>1049</v>
      </c>
    </row>
    <row r="1709" spans="2:3" x14ac:dyDescent="0.25">
      <c r="B1709" s="91" t="s">
        <v>1856</v>
      </c>
      <c r="C1709" s="91">
        <v>548</v>
      </c>
    </row>
    <row r="1710" spans="2:3" x14ac:dyDescent="0.25">
      <c r="B1710" s="91" t="s">
        <v>1444</v>
      </c>
      <c r="C1710" s="91">
        <v>782</v>
      </c>
    </row>
    <row r="1711" spans="2:3" x14ac:dyDescent="0.25">
      <c r="B1711" s="91" t="s">
        <v>2018</v>
      </c>
      <c r="C1711" s="91">
        <v>599</v>
      </c>
    </row>
    <row r="1712" spans="2:3" x14ac:dyDescent="0.25">
      <c r="B1712" s="91" t="s">
        <v>1464</v>
      </c>
      <c r="C1712" s="91">
        <v>607</v>
      </c>
    </row>
    <row r="1713" spans="2:3" x14ac:dyDescent="0.25">
      <c r="B1713" s="91" t="s">
        <v>1591</v>
      </c>
      <c r="C1713" s="91">
        <v>919</v>
      </c>
    </row>
    <row r="1714" spans="2:3" x14ac:dyDescent="0.25">
      <c r="B1714" s="91" t="s">
        <v>1613</v>
      </c>
      <c r="C1714" s="91">
        <v>932</v>
      </c>
    </row>
    <row r="1715" spans="2:3" x14ac:dyDescent="0.25">
      <c r="B1715" s="91" t="s">
        <v>1411</v>
      </c>
      <c r="C1715" s="91">
        <v>1028</v>
      </c>
    </row>
    <row r="1716" spans="2:3" x14ac:dyDescent="0.25">
      <c r="B1716" s="91" t="s">
        <v>1332</v>
      </c>
      <c r="C1716" s="91">
        <v>786</v>
      </c>
    </row>
    <row r="1717" spans="2:3" x14ac:dyDescent="0.25">
      <c r="B1717" s="91" t="s">
        <v>1634</v>
      </c>
      <c r="C1717" s="91">
        <v>611</v>
      </c>
    </row>
    <row r="1718" spans="2:3" x14ac:dyDescent="0.25">
      <c r="B1718" s="91" t="s">
        <v>1307</v>
      </c>
      <c r="C1718" s="91">
        <v>831</v>
      </c>
    </row>
    <row r="1719" spans="2:3" x14ac:dyDescent="0.25">
      <c r="B1719" s="91" t="s">
        <v>1357</v>
      </c>
      <c r="C1719" s="91">
        <v>231</v>
      </c>
    </row>
    <row r="1720" spans="2:3" x14ac:dyDescent="0.25">
      <c r="B1720" s="91" t="s">
        <v>1466</v>
      </c>
      <c r="C1720" s="91">
        <v>883</v>
      </c>
    </row>
    <row r="1721" spans="2:3" x14ac:dyDescent="0.25">
      <c r="B1721" s="91" t="s">
        <v>1625</v>
      </c>
      <c r="C1721" s="91">
        <v>887</v>
      </c>
    </row>
    <row r="1722" spans="2:3" x14ac:dyDescent="0.25">
      <c r="B1722" s="91" t="s">
        <v>1403</v>
      </c>
      <c r="C1722" s="91">
        <v>870</v>
      </c>
    </row>
    <row r="1723" spans="2:3" x14ac:dyDescent="0.25">
      <c r="B1723" s="91" t="s">
        <v>1306</v>
      </c>
      <c r="C1723" s="91">
        <v>710</v>
      </c>
    </row>
    <row r="1724" spans="2:3" x14ac:dyDescent="0.25">
      <c r="B1724" s="91" t="s">
        <v>1409</v>
      </c>
      <c r="C1724" s="91">
        <v>343</v>
      </c>
    </row>
    <row r="1725" spans="2:3" x14ac:dyDescent="0.25">
      <c r="B1725" s="91" t="s">
        <v>1745</v>
      </c>
      <c r="C1725" s="91">
        <v>1098</v>
      </c>
    </row>
    <row r="1726" spans="2:3" x14ac:dyDescent="0.25">
      <c r="B1726" s="91" t="s">
        <v>1797</v>
      </c>
      <c r="C1726" s="91">
        <v>700</v>
      </c>
    </row>
    <row r="1727" spans="2:3" x14ac:dyDescent="0.25">
      <c r="B1727" s="91" t="s">
        <v>1174</v>
      </c>
      <c r="C1727" s="91">
        <v>1060</v>
      </c>
    </row>
    <row r="1728" spans="2:3" x14ac:dyDescent="0.25">
      <c r="B1728" s="91" t="s">
        <v>1217</v>
      </c>
      <c r="C1728" s="91">
        <v>1072</v>
      </c>
    </row>
    <row r="1729" spans="2:3" x14ac:dyDescent="0.25">
      <c r="B1729" s="91" t="s">
        <v>2014</v>
      </c>
      <c r="C1729" s="91">
        <v>1124</v>
      </c>
    </row>
    <row r="1730" spans="2:3" x14ac:dyDescent="0.25">
      <c r="B1730" s="91" t="s">
        <v>1513</v>
      </c>
      <c r="C1730" s="91">
        <v>1021</v>
      </c>
    </row>
    <row r="1731" spans="2:3" x14ac:dyDescent="0.25">
      <c r="B1731" s="91" t="s">
        <v>1392</v>
      </c>
      <c r="C1731" s="91">
        <v>1225</v>
      </c>
    </row>
    <row r="1732" spans="2:3" x14ac:dyDescent="0.25">
      <c r="B1732" s="91" t="s">
        <v>1848</v>
      </c>
      <c r="C1732" s="91">
        <v>495</v>
      </c>
    </row>
    <row r="1733" spans="2:3" x14ac:dyDescent="0.25">
      <c r="B1733" s="91" t="s">
        <v>1704</v>
      </c>
      <c r="C1733" s="91">
        <v>740</v>
      </c>
    </row>
    <row r="1734" spans="2:3" x14ac:dyDescent="0.25">
      <c r="B1734" s="91" t="s">
        <v>1938</v>
      </c>
      <c r="C1734" s="91">
        <v>511</v>
      </c>
    </row>
    <row r="1735" spans="2:3" x14ac:dyDescent="0.25">
      <c r="B1735" s="91" t="s">
        <v>1288</v>
      </c>
      <c r="C1735" s="91">
        <v>642</v>
      </c>
    </row>
    <row r="1736" spans="2:3" x14ac:dyDescent="0.25">
      <c r="B1736" s="91" t="s">
        <v>2019</v>
      </c>
      <c r="C1736" s="91">
        <v>835</v>
      </c>
    </row>
    <row r="1737" spans="2:3" x14ac:dyDescent="0.25">
      <c r="B1737" s="91" t="s">
        <v>1672</v>
      </c>
      <c r="C1737" s="91">
        <v>911</v>
      </c>
    </row>
    <row r="1738" spans="2:3" x14ac:dyDescent="0.25">
      <c r="B1738" s="91" t="s">
        <v>1982</v>
      </c>
      <c r="C1738" s="91">
        <v>632</v>
      </c>
    </row>
    <row r="1739" spans="2:3" x14ac:dyDescent="0.25">
      <c r="B1739" s="91" t="s">
        <v>1575</v>
      </c>
      <c r="C1739" s="91">
        <v>525</v>
      </c>
    </row>
    <row r="1740" spans="2:3" x14ac:dyDescent="0.25">
      <c r="B1740" s="91" t="s">
        <v>1259</v>
      </c>
      <c r="C1740" s="91">
        <v>1021</v>
      </c>
    </row>
    <row r="1741" spans="2:3" x14ac:dyDescent="0.25">
      <c r="B1741" s="91" t="s">
        <v>1867</v>
      </c>
      <c r="C1741" s="91">
        <v>926</v>
      </c>
    </row>
    <row r="1742" spans="2:3" x14ac:dyDescent="0.25">
      <c r="B1742" s="91" t="s">
        <v>2020</v>
      </c>
      <c r="C1742" s="91">
        <v>845</v>
      </c>
    </row>
    <row r="1743" spans="2:3" x14ac:dyDescent="0.25">
      <c r="B1743" s="91" t="s">
        <v>2021</v>
      </c>
      <c r="C1743" s="91">
        <v>894</v>
      </c>
    </row>
    <row r="1744" spans="2:3" x14ac:dyDescent="0.25">
      <c r="B1744" s="91" t="s">
        <v>1233</v>
      </c>
      <c r="C1744" s="91">
        <v>1080</v>
      </c>
    </row>
    <row r="1745" spans="2:3" x14ac:dyDescent="0.25">
      <c r="B1745" s="91" t="s">
        <v>2022</v>
      </c>
      <c r="C1745" s="91">
        <v>303</v>
      </c>
    </row>
    <row r="1746" spans="2:3" x14ac:dyDescent="0.25">
      <c r="B1746" s="91" t="s">
        <v>1871</v>
      </c>
      <c r="C1746" s="91">
        <v>517</v>
      </c>
    </row>
    <row r="1747" spans="2:3" x14ac:dyDescent="0.25">
      <c r="B1747" s="91" t="s">
        <v>1428</v>
      </c>
      <c r="C1747" s="91">
        <v>1006</v>
      </c>
    </row>
    <row r="1748" spans="2:3" x14ac:dyDescent="0.25">
      <c r="B1748" s="91" t="s">
        <v>1174</v>
      </c>
      <c r="C1748" s="91">
        <v>1195</v>
      </c>
    </row>
    <row r="1749" spans="2:3" x14ac:dyDescent="0.25">
      <c r="B1749" s="91" t="s">
        <v>2023</v>
      </c>
      <c r="C1749" s="91">
        <v>316</v>
      </c>
    </row>
    <row r="1750" spans="2:3" x14ac:dyDescent="0.25">
      <c r="B1750" s="91" t="s">
        <v>1840</v>
      </c>
      <c r="C1750" s="91">
        <v>929</v>
      </c>
    </row>
    <row r="1751" spans="2:3" x14ac:dyDescent="0.25">
      <c r="B1751" s="91" t="s">
        <v>1634</v>
      </c>
      <c r="C1751" s="91">
        <v>996</v>
      </c>
    </row>
    <row r="1752" spans="2:3" x14ac:dyDescent="0.25">
      <c r="B1752" s="91" t="s">
        <v>1374</v>
      </c>
      <c r="C1752" s="91">
        <v>656</v>
      </c>
    </row>
    <row r="1753" spans="2:3" x14ac:dyDescent="0.25">
      <c r="B1753" s="91" t="s">
        <v>2020</v>
      </c>
      <c r="C1753" s="91">
        <v>613</v>
      </c>
    </row>
    <row r="1754" spans="2:3" x14ac:dyDescent="0.25">
      <c r="B1754" s="91" t="s">
        <v>2024</v>
      </c>
      <c r="C1754" s="91">
        <v>512</v>
      </c>
    </row>
    <row r="1755" spans="2:3" x14ac:dyDescent="0.25">
      <c r="B1755" s="91" t="s">
        <v>2025</v>
      </c>
      <c r="C1755" s="91">
        <v>813</v>
      </c>
    </row>
    <row r="1756" spans="2:3" x14ac:dyDescent="0.25">
      <c r="B1756" s="91" t="s">
        <v>1165</v>
      </c>
      <c r="C1756" s="91">
        <v>626</v>
      </c>
    </row>
    <row r="1757" spans="2:3" x14ac:dyDescent="0.25">
      <c r="B1757" s="91" t="s">
        <v>2026</v>
      </c>
      <c r="C1757" s="91">
        <v>1192</v>
      </c>
    </row>
    <row r="1758" spans="2:3" x14ac:dyDescent="0.25">
      <c r="B1758" s="91" t="s">
        <v>1226</v>
      </c>
      <c r="C1758" s="91">
        <v>1233</v>
      </c>
    </row>
    <row r="1759" spans="2:3" x14ac:dyDescent="0.25">
      <c r="B1759" s="91" t="s">
        <v>1472</v>
      </c>
      <c r="C1759" s="91">
        <v>459</v>
      </c>
    </row>
    <row r="1760" spans="2:3" x14ac:dyDescent="0.25">
      <c r="B1760" s="91" t="s">
        <v>1913</v>
      </c>
      <c r="C1760" s="91">
        <v>532</v>
      </c>
    </row>
    <row r="1761" spans="2:3" x14ac:dyDescent="0.25">
      <c r="B1761" s="91" t="s">
        <v>1618</v>
      </c>
      <c r="C1761" s="91">
        <v>1187</v>
      </c>
    </row>
    <row r="1762" spans="2:3" x14ac:dyDescent="0.25">
      <c r="B1762" s="91" t="s">
        <v>1659</v>
      </c>
      <c r="C1762" s="91">
        <v>1092</v>
      </c>
    </row>
    <row r="1763" spans="2:3" x14ac:dyDescent="0.25">
      <c r="B1763" s="91" t="s">
        <v>1454</v>
      </c>
      <c r="C1763" s="91">
        <v>579</v>
      </c>
    </row>
    <row r="1764" spans="2:3" x14ac:dyDescent="0.25">
      <c r="B1764" s="91" t="s">
        <v>2027</v>
      </c>
      <c r="C1764" s="91">
        <v>1200</v>
      </c>
    </row>
    <row r="1765" spans="2:3" x14ac:dyDescent="0.25">
      <c r="B1765" s="91" t="s">
        <v>2028</v>
      </c>
      <c r="C1765" s="91">
        <v>451</v>
      </c>
    </row>
    <row r="1766" spans="2:3" x14ac:dyDescent="0.25">
      <c r="B1766" s="91" t="s">
        <v>2029</v>
      </c>
      <c r="C1766" s="91">
        <v>462</v>
      </c>
    </row>
    <row r="1767" spans="2:3" x14ac:dyDescent="0.25">
      <c r="B1767" s="91" t="s">
        <v>1450</v>
      </c>
      <c r="C1767" s="91">
        <v>719</v>
      </c>
    </row>
    <row r="1768" spans="2:3" x14ac:dyDescent="0.25">
      <c r="B1768" s="91" t="s">
        <v>1308</v>
      </c>
      <c r="C1768" s="91">
        <v>680</v>
      </c>
    </row>
    <row r="1769" spans="2:3" x14ac:dyDescent="0.25">
      <c r="B1769" s="91" t="s">
        <v>1735</v>
      </c>
      <c r="C1769" s="91">
        <v>822</v>
      </c>
    </row>
    <row r="1770" spans="2:3" x14ac:dyDescent="0.25">
      <c r="B1770" s="91" t="s">
        <v>1273</v>
      </c>
      <c r="C1770" s="91">
        <v>728</v>
      </c>
    </row>
    <row r="1771" spans="2:3" x14ac:dyDescent="0.25">
      <c r="B1771" s="91" t="s">
        <v>1863</v>
      </c>
      <c r="C1771" s="91">
        <v>1135</v>
      </c>
    </row>
    <row r="1772" spans="2:3" x14ac:dyDescent="0.25">
      <c r="B1772" s="91" t="s">
        <v>1808</v>
      </c>
      <c r="C1772" s="91">
        <v>494</v>
      </c>
    </row>
    <row r="1773" spans="2:3" x14ac:dyDescent="0.25">
      <c r="B1773" s="91" t="s">
        <v>2030</v>
      </c>
      <c r="C1773" s="91">
        <v>532</v>
      </c>
    </row>
    <row r="1774" spans="2:3" x14ac:dyDescent="0.25">
      <c r="B1774" s="91" t="s">
        <v>2031</v>
      </c>
      <c r="C1774" s="91">
        <v>376</v>
      </c>
    </row>
    <row r="1775" spans="2:3" x14ac:dyDescent="0.25">
      <c r="B1775" s="91" t="s">
        <v>1292</v>
      </c>
      <c r="C1775" s="91">
        <v>459</v>
      </c>
    </row>
    <row r="1776" spans="2:3" x14ac:dyDescent="0.25">
      <c r="B1776" s="91" t="s">
        <v>2032</v>
      </c>
      <c r="C1776" s="91">
        <v>1022</v>
      </c>
    </row>
    <row r="1777" spans="2:3" x14ac:dyDescent="0.25">
      <c r="B1777" s="91" t="s">
        <v>1855</v>
      </c>
      <c r="C1777" s="91">
        <v>381</v>
      </c>
    </row>
    <row r="1778" spans="2:3" x14ac:dyDescent="0.25">
      <c r="B1778" s="91" t="s">
        <v>1223</v>
      </c>
      <c r="C1778" s="91">
        <v>1194</v>
      </c>
    </row>
    <row r="1779" spans="2:3" x14ac:dyDescent="0.25">
      <c r="B1779" s="91" t="s">
        <v>1506</v>
      </c>
      <c r="C1779" s="91">
        <v>1053</v>
      </c>
    </row>
    <row r="1780" spans="2:3" x14ac:dyDescent="0.25">
      <c r="B1780" s="91" t="s">
        <v>1404</v>
      </c>
      <c r="C1780" s="91">
        <v>716</v>
      </c>
    </row>
    <row r="1781" spans="2:3" x14ac:dyDescent="0.25">
      <c r="B1781" s="91" t="s">
        <v>1290</v>
      </c>
      <c r="C1781" s="91">
        <v>710</v>
      </c>
    </row>
    <row r="1782" spans="2:3" x14ac:dyDescent="0.25">
      <c r="B1782" s="91" t="s">
        <v>2023</v>
      </c>
      <c r="C1782" s="91">
        <v>586</v>
      </c>
    </row>
    <row r="1783" spans="2:3" x14ac:dyDescent="0.25">
      <c r="B1783" s="91" t="s">
        <v>1990</v>
      </c>
      <c r="C1783" s="91">
        <v>346</v>
      </c>
    </row>
    <row r="1784" spans="2:3" x14ac:dyDescent="0.25">
      <c r="B1784" s="91" t="s">
        <v>1778</v>
      </c>
      <c r="C1784" s="91">
        <v>578</v>
      </c>
    </row>
    <row r="1785" spans="2:3" x14ac:dyDescent="0.25">
      <c r="B1785" s="91" t="s">
        <v>1292</v>
      </c>
      <c r="C1785" s="91">
        <v>580</v>
      </c>
    </row>
    <row r="1786" spans="2:3" x14ac:dyDescent="0.25">
      <c r="B1786" s="91" t="s">
        <v>1366</v>
      </c>
      <c r="C1786" s="91">
        <v>546</v>
      </c>
    </row>
    <row r="1787" spans="2:3" x14ac:dyDescent="0.25">
      <c r="B1787" s="91" t="s">
        <v>1835</v>
      </c>
      <c r="C1787" s="91">
        <v>319</v>
      </c>
    </row>
    <row r="1788" spans="2:3" x14ac:dyDescent="0.25">
      <c r="B1788" s="91" t="s">
        <v>1745</v>
      </c>
      <c r="C1788" s="91">
        <v>549</v>
      </c>
    </row>
    <row r="1789" spans="2:3" x14ac:dyDescent="0.25">
      <c r="B1789" s="91" t="s">
        <v>1710</v>
      </c>
      <c r="C1789" s="91">
        <v>645</v>
      </c>
    </row>
    <row r="1790" spans="2:3" x14ac:dyDescent="0.25">
      <c r="B1790" s="91" t="s">
        <v>1408</v>
      </c>
      <c r="C1790" s="91">
        <v>822</v>
      </c>
    </row>
    <row r="1791" spans="2:3" x14ac:dyDescent="0.25">
      <c r="B1791" s="91" t="s">
        <v>1592</v>
      </c>
      <c r="C1791" s="91">
        <v>976</v>
      </c>
    </row>
    <row r="1792" spans="2:3" x14ac:dyDescent="0.25">
      <c r="B1792" s="91" t="s">
        <v>1898</v>
      </c>
      <c r="C1792" s="91">
        <v>483</v>
      </c>
    </row>
    <row r="1793" spans="2:3" x14ac:dyDescent="0.25">
      <c r="B1793" s="91" t="s">
        <v>1986</v>
      </c>
      <c r="C1793" s="91">
        <v>356</v>
      </c>
    </row>
    <row r="1794" spans="2:3" x14ac:dyDescent="0.25">
      <c r="B1794" s="91" t="s">
        <v>2033</v>
      </c>
      <c r="C1794" s="91">
        <v>421</v>
      </c>
    </row>
    <row r="1795" spans="2:3" x14ac:dyDescent="0.25">
      <c r="B1795" s="91" t="s">
        <v>1894</v>
      </c>
      <c r="C1795" s="91">
        <v>1125</v>
      </c>
    </row>
    <row r="1796" spans="2:3" x14ac:dyDescent="0.25">
      <c r="B1796" s="91" t="s">
        <v>1747</v>
      </c>
      <c r="C1796" s="91">
        <v>1218</v>
      </c>
    </row>
    <row r="1797" spans="2:3" x14ac:dyDescent="0.25">
      <c r="B1797" s="91" t="s">
        <v>1788</v>
      </c>
      <c r="C1797" s="91">
        <v>696</v>
      </c>
    </row>
    <row r="1798" spans="2:3" x14ac:dyDescent="0.25">
      <c r="B1798" s="91" t="s">
        <v>1869</v>
      </c>
      <c r="C1798" s="91">
        <v>955</v>
      </c>
    </row>
    <row r="1799" spans="2:3" x14ac:dyDescent="0.25">
      <c r="B1799" s="91" t="s">
        <v>1173</v>
      </c>
      <c r="C1799" s="91">
        <v>1186</v>
      </c>
    </row>
    <row r="1800" spans="2:3" x14ac:dyDescent="0.25">
      <c r="B1800" s="91" t="s">
        <v>2034</v>
      </c>
      <c r="C1800" s="91">
        <v>485</v>
      </c>
    </row>
    <row r="1801" spans="2:3" x14ac:dyDescent="0.25">
      <c r="B1801" s="91" t="s">
        <v>1415</v>
      </c>
      <c r="C1801" s="91">
        <v>1043</v>
      </c>
    </row>
    <row r="1802" spans="2:3" x14ac:dyDescent="0.25">
      <c r="B1802" s="91" t="s">
        <v>1494</v>
      </c>
      <c r="C1802" s="91">
        <v>678</v>
      </c>
    </row>
    <row r="1803" spans="2:3" x14ac:dyDescent="0.25">
      <c r="B1803" s="91" t="s">
        <v>1879</v>
      </c>
      <c r="C1803" s="91">
        <v>699</v>
      </c>
    </row>
    <row r="1804" spans="2:3" x14ac:dyDescent="0.25">
      <c r="B1804" s="91" t="s">
        <v>1429</v>
      </c>
      <c r="C1804" s="91">
        <v>492</v>
      </c>
    </row>
    <row r="1805" spans="2:3" x14ac:dyDescent="0.25">
      <c r="B1805" s="91" t="s">
        <v>2035</v>
      </c>
      <c r="C1805" s="91">
        <v>862</v>
      </c>
    </row>
    <row r="1806" spans="2:3" x14ac:dyDescent="0.25">
      <c r="B1806" s="91" t="s">
        <v>2014</v>
      </c>
      <c r="C1806" s="91">
        <v>1155</v>
      </c>
    </row>
    <row r="1807" spans="2:3" x14ac:dyDescent="0.25">
      <c r="B1807" s="91" t="s">
        <v>1396</v>
      </c>
      <c r="C1807" s="91">
        <v>1152</v>
      </c>
    </row>
    <row r="1808" spans="2:3" x14ac:dyDescent="0.25">
      <c r="B1808" s="91" t="s">
        <v>1523</v>
      </c>
      <c r="C1808" s="91">
        <v>997</v>
      </c>
    </row>
    <row r="1809" spans="2:3" x14ac:dyDescent="0.25">
      <c r="B1809" s="91" t="s">
        <v>2036</v>
      </c>
      <c r="C1809" s="91">
        <v>1001</v>
      </c>
    </row>
    <row r="1810" spans="2:3" x14ac:dyDescent="0.25">
      <c r="B1810" s="91" t="s">
        <v>1821</v>
      </c>
      <c r="C1810" s="91">
        <v>326</v>
      </c>
    </row>
    <row r="1811" spans="2:3" x14ac:dyDescent="0.25">
      <c r="B1811" s="91" t="s">
        <v>2037</v>
      </c>
      <c r="C1811" s="91">
        <v>864</v>
      </c>
    </row>
    <row r="1812" spans="2:3" x14ac:dyDescent="0.25">
      <c r="B1812" s="91" t="s">
        <v>1299</v>
      </c>
      <c r="C1812" s="91">
        <v>258</v>
      </c>
    </row>
    <row r="1813" spans="2:3" x14ac:dyDescent="0.25">
      <c r="B1813" s="91" t="s">
        <v>1388</v>
      </c>
      <c r="C1813" s="91">
        <v>287</v>
      </c>
    </row>
    <row r="1814" spans="2:3" x14ac:dyDescent="0.25">
      <c r="B1814" s="91" t="s">
        <v>1320</v>
      </c>
      <c r="C1814" s="91">
        <v>763</v>
      </c>
    </row>
    <row r="1815" spans="2:3" x14ac:dyDescent="0.25">
      <c r="B1815" s="91" t="s">
        <v>1851</v>
      </c>
      <c r="C1815" s="91">
        <v>1054</v>
      </c>
    </row>
    <row r="1816" spans="2:3" x14ac:dyDescent="0.25">
      <c r="B1816" s="91" t="s">
        <v>2038</v>
      </c>
      <c r="C1816" s="91">
        <v>626</v>
      </c>
    </row>
    <row r="1817" spans="2:3" x14ac:dyDescent="0.25">
      <c r="B1817" s="91" t="s">
        <v>1365</v>
      </c>
      <c r="C1817" s="91">
        <v>1206</v>
      </c>
    </row>
    <row r="1818" spans="2:3" x14ac:dyDescent="0.25">
      <c r="B1818" s="91" t="s">
        <v>1996</v>
      </c>
      <c r="C1818" s="91">
        <v>1231</v>
      </c>
    </row>
    <row r="1819" spans="2:3" x14ac:dyDescent="0.25">
      <c r="B1819" s="91" t="s">
        <v>2039</v>
      </c>
      <c r="C1819" s="91">
        <v>456</v>
      </c>
    </row>
    <row r="1820" spans="2:3" x14ac:dyDescent="0.25">
      <c r="B1820" s="91" t="s">
        <v>1778</v>
      </c>
      <c r="C1820" s="91">
        <v>321</v>
      </c>
    </row>
    <row r="1821" spans="2:3" x14ac:dyDescent="0.25">
      <c r="B1821" s="91" t="s">
        <v>1896</v>
      </c>
      <c r="C1821" s="91">
        <v>276</v>
      </c>
    </row>
    <row r="1822" spans="2:3" x14ac:dyDescent="0.25">
      <c r="B1822" s="91" t="s">
        <v>1882</v>
      </c>
      <c r="C1822" s="91">
        <v>1182</v>
      </c>
    </row>
    <row r="1823" spans="2:3" x14ac:dyDescent="0.25">
      <c r="B1823" s="91" t="s">
        <v>1353</v>
      </c>
      <c r="C1823" s="91">
        <v>398</v>
      </c>
    </row>
    <row r="1824" spans="2:3" x14ac:dyDescent="0.25">
      <c r="B1824" s="91" t="s">
        <v>1174</v>
      </c>
      <c r="C1824" s="91">
        <v>680</v>
      </c>
    </row>
    <row r="1825" spans="2:3" x14ac:dyDescent="0.25">
      <c r="B1825" s="91" t="s">
        <v>1677</v>
      </c>
      <c r="C1825" s="91">
        <v>858</v>
      </c>
    </row>
    <row r="1826" spans="2:3" x14ac:dyDescent="0.25">
      <c r="B1826" s="91" t="s">
        <v>1804</v>
      </c>
      <c r="C1826" s="91">
        <v>539</v>
      </c>
    </row>
    <row r="1827" spans="2:3" x14ac:dyDescent="0.25">
      <c r="B1827" s="91" t="s">
        <v>2031</v>
      </c>
      <c r="C1827" s="91">
        <v>1056</v>
      </c>
    </row>
    <row r="1828" spans="2:3" x14ac:dyDescent="0.25">
      <c r="B1828" s="91" t="s">
        <v>2040</v>
      </c>
      <c r="C1828" s="91">
        <v>762</v>
      </c>
    </row>
    <row r="1829" spans="2:3" x14ac:dyDescent="0.25">
      <c r="B1829" s="91" t="s">
        <v>1337</v>
      </c>
      <c r="C1829" s="91">
        <v>775</v>
      </c>
    </row>
    <row r="1830" spans="2:3" x14ac:dyDescent="0.25">
      <c r="B1830" s="91" t="s">
        <v>1682</v>
      </c>
      <c r="C1830" s="91">
        <v>1166</v>
      </c>
    </row>
    <row r="1831" spans="2:3" x14ac:dyDescent="0.25">
      <c r="B1831" s="91" t="s">
        <v>1372</v>
      </c>
      <c r="C1831" s="91">
        <v>1102</v>
      </c>
    </row>
    <row r="1832" spans="2:3" x14ac:dyDescent="0.25">
      <c r="B1832" s="91" t="s">
        <v>1543</v>
      </c>
      <c r="C1832" s="91">
        <v>1087</v>
      </c>
    </row>
    <row r="1833" spans="2:3" x14ac:dyDescent="0.25">
      <c r="B1833" s="91" t="s">
        <v>1866</v>
      </c>
      <c r="C1833" s="91">
        <v>934</v>
      </c>
    </row>
    <row r="1834" spans="2:3" x14ac:dyDescent="0.25">
      <c r="B1834" s="91" t="s">
        <v>1497</v>
      </c>
      <c r="C1834" s="91">
        <v>1002</v>
      </c>
    </row>
    <row r="1835" spans="2:3" x14ac:dyDescent="0.25">
      <c r="B1835" s="91" t="s">
        <v>1669</v>
      </c>
      <c r="C1835" s="91">
        <v>631</v>
      </c>
    </row>
    <row r="1836" spans="2:3" x14ac:dyDescent="0.25">
      <c r="B1836" s="91" t="s">
        <v>1814</v>
      </c>
      <c r="C1836" s="91">
        <v>1049</v>
      </c>
    </row>
    <row r="1837" spans="2:3" x14ac:dyDescent="0.25">
      <c r="B1837" s="91" t="s">
        <v>1847</v>
      </c>
      <c r="C1837" s="91">
        <v>860</v>
      </c>
    </row>
    <row r="1838" spans="2:3" x14ac:dyDescent="0.25">
      <c r="B1838" s="91" t="s">
        <v>1854</v>
      </c>
      <c r="C1838" s="91">
        <v>616</v>
      </c>
    </row>
    <row r="1839" spans="2:3" x14ac:dyDescent="0.25">
      <c r="B1839" s="91" t="s">
        <v>1770</v>
      </c>
      <c r="C1839" s="91">
        <v>746</v>
      </c>
    </row>
    <row r="1840" spans="2:3" x14ac:dyDescent="0.25">
      <c r="B1840" s="91" t="s">
        <v>1344</v>
      </c>
      <c r="C1840" s="91">
        <v>944</v>
      </c>
    </row>
    <row r="1841" spans="2:3" x14ac:dyDescent="0.25">
      <c r="B1841" s="91" t="s">
        <v>1524</v>
      </c>
      <c r="C1841" s="91">
        <v>947</v>
      </c>
    </row>
    <row r="1842" spans="2:3" x14ac:dyDescent="0.25">
      <c r="B1842" s="91" t="s">
        <v>1661</v>
      </c>
      <c r="C1842" s="91">
        <v>1164</v>
      </c>
    </row>
    <row r="1843" spans="2:3" x14ac:dyDescent="0.25">
      <c r="B1843" s="91" t="s">
        <v>1282</v>
      </c>
      <c r="C1843" s="91">
        <v>1135</v>
      </c>
    </row>
    <row r="1844" spans="2:3" x14ac:dyDescent="0.25">
      <c r="B1844" s="91" t="s">
        <v>2041</v>
      </c>
      <c r="C1844" s="91">
        <v>409</v>
      </c>
    </row>
    <row r="1845" spans="2:3" x14ac:dyDescent="0.25">
      <c r="B1845" s="91" t="s">
        <v>1858</v>
      </c>
      <c r="C1845" s="91">
        <v>789</v>
      </c>
    </row>
    <row r="1846" spans="2:3" x14ac:dyDescent="0.25">
      <c r="B1846" s="91" t="s">
        <v>1980</v>
      </c>
      <c r="C1846" s="91">
        <v>918</v>
      </c>
    </row>
    <row r="1847" spans="2:3" x14ac:dyDescent="0.25">
      <c r="B1847" s="91" t="s">
        <v>1528</v>
      </c>
      <c r="C1847" s="91">
        <v>1147</v>
      </c>
    </row>
    <row r="1848" spans="2:3" x14ac:dyDescent="0.25">
      <c r="B1848" s="91" t="s">
        <v>1475</v>
      </c>
      <c r="C1848" s="91">
        <v>965</v>
      </c>
    </row>
    <row r="1849" spans="2:3" x14ac:dyDescent="0.25">
      <c r="B1849" s="91" t="s">
        <v>1347</v>
      </c>
      <c r="C1849" s="91">
        <v>908</v>
      </c>
    </row>
    <row r="1850" spans="2:3" x14ac:dyDescent="0.25">
      <c r="B1850" s="91" t="s">
        <v>1305</v>
      </c>
      <c r="C1850" s="91">
        <v>355</v>
      </c>
    </row>
    <row r="1851" spans="2:3" x14ac:dyDescent="0.25">
      <c r="B1851" s="91" t="s">
        <v>1223</v>
      </c>
      <c r="C1851" s="91">
        <v>536</v>
      </c>
    </row>
    <row r="1852" spans="2:3" x14ac:dyDescent="0.25">
      <c r="B1852" s="91" t="s">
        <v>2042</v>
      </c>
      <c r="C1852" s="91">
        <v>1075</v>
      </c>
    </row>
    <row r="1853" spans="2:3" x14ac:dyDescent="0.25">
      <c r="B1853" s="91" t="s">
        <v>1910</v>
      </c>
      <c r="C1853" s="91">
        <v>472</v>
      </c>
    </row>
    <row r="1854" spans="2:3" x14ac:dyDescent="0.25">
      <c r="B1854" s="91" t="s">
        <v>1568</v>
      </c>
      <c r="C1854" s="91">
        <v>697</v>
      </c>
    </row>
    <row r="1855" spans="2:3" x14ac:dyDescent="0.25">
      <c r="B1855" s="91" t="s">
        <v>1558</v>
      </c>
      <c r="C1855" s="91">
        <v>660</v>
      </c>
    </row>
    <row r="1856" spans="2:3" x14ac:dyDescent="0.25">
      <c r="B1856" s="91" t="s">
        <v>1816</v>
      </c>
      <c r="C1856" s="91">
        <v>549</v>
      </c>
    </row>
    <row r="1857" spans="2:3" x14ac:dyDescent="0.25">
      <c r="B1857" s="91" t="s">
        <v>1453</v>
      </c>
      <c r="C1857" s="91">
        <v>756</v>
      </c>
    </row>
    <row r="1858" spans="2:3" x14ac:dyDescent="0.25">
      <c r="B1858" s="91" t="s">
        <v>1889</v>
      </c>
      <c r="C1858" s="91">
        <v>944</v>
      </c>
    </row>
    <row r="1859" spans="2:3" x14ac:dyDescent="0.25">
      <c r="B1859" s="91" t="s">
        <v>1837</v>
      </c>
      <c r="C1859" s="91">
        <v>877</v>
      </c>
    </row>
    <row r="1860" spans="2:3" x14ac:dyDescent="0.25">
      <c r="B1860" s="91" t="s">
        <v>1422</v>
      </c>
      <c r="C1860" s="91">
        <v>977</v>
      </c>
    </row>
    <row r="1861" spans="2:3" x14ac:dyDescent="0.25">
      <c r="B1861" s="91" t="s">
        <v>1502</v>
      </c>
      <c r="C1861" s="91">
        <v>864</v>
      </c>
    </row>
    <row r="1862" spans="2:3" x14ac:dyDescent="0.25">
      <c r="B1862" s="91" t="s">
        <v>1669</v>
      </c>
      <c r="C1862" s="91">
        <v>1188</v>
      </c>
    </row>
    <row r="1863" spans="2:3" x14ac:dyDescent="0.25">
      <c r="B1863" s="91" t="s">
        <v>1305</v>
      </c>
      <c r="C1863" s="91">
        <v>439</v>
      </c>
    </row>
    <row r="1864" spans="2:3" x14ac:dyDescent="0.25">
      <c r="B1864" s="91" t="s">
        <v>2043</v>
      </c>
      <c r="C1864" s="91">
        <v>1106</v>
      </c>
    </row>
    <row r="1865" spans="2:3" x14ac:dyDescent="0.25">
      <c r="B1865" s="91" t="s">
        <v>1887</v>
      </c>
      <c r="C1865" s="91">
        <v>1121</v>
      </c>
    </row>
    <row r="1866" spans="2:3" x14ac:dyDescent="0.25">
      <c r="B1866" s="91" t="s">
        <v>1357</v>
      </c>
      <c r="C1866" s="91">
        <v>449</v>
      </c>
    </row>
    <row r="1867" spans="2:3" x14ac:dyDescent="0.25">
      <c r="B1867" s="91" t="s">
        <v>1323</v>
      </c>
      <c r="C1867" s="91">
        <v>1089</v>
      </c>
    </row>
    <row r="1868" spans="2:3" x14ac:dyDescent="0.25">
      <c r="B1868" s="91" t="s">
        <v>1351</v>
      </c>
      <c r="C1868" s="91">
        <v>553</v>
      </c>
    </row>
    <row r="1869" spans="2:3" x14ac:dyDescent="0.25">
      <c r="B1869" s="91" t="s">
        <v>1223</v>
      </c>
      <c r="C1869" s="91">
        <v>726</v>
      </c>
    </row>
    <row r="1870" spans="2:3" x14ac:dyDescent="0.25">
      <c r="B1870" s="91" t="s">
        <v>1860</v>
      </c>
      <c r="C1870" s="91">
        <v>246</v>
      </c>
    </row>
    <row r="1871" spans="2:3" x14ac:dyDescent="0.25">
      <c r="B1871" s="91" t="s">
        <v>1342</v>
      </c>
      <c r="C1871" s="91">
        <v>780</v>
      </c>
    </row>
    <row r="1872" spans="2:3" x14ac:dyDescent="0.25">
      <c r="B1872" s="91" t="s">
        <v>2031</v>
      </c>
      <c r="C1872" s="91">
        <v>643</v>
      </c>
    </row>
    <row r="1873" spans="2:3" x14ac:dyDescent="0.25">
      <c r="B1873" s="91" t="s">
        <v>1317</v>
      </c>
      <c r="C1873" s="91">
        <v>458</v>
      </c>
    </row>
    <row r="1874" spans="2:3" x14ac:dyDescent="0.25">
      <c r="B1874" s="91" t="s">
        <v>1816</v>
      </c>
      <c r="C1874" s="91">
        <v>494</v>
      </c>
    </row>
    <row r="1875" spans="2:3" x14ac:dyDescent="0.25">
      <c r="B1875" s="91" t="s">
        <v>1399</v>
      </c>
      <c r="C1875" s="91">
        <v>782</v>
      </c>
    </row>
    <row r="1876" spans="2:3" x14ac:dyDescent="0.25">
      <c r="B1876" s="91" t="s">
        <v>1400</v>
      </c>
      <c r="C1876" s="91">
        <v>1170</v>
      </c>
    </row>
    <row r="1877" spans="2:3" x14ac:dyDescent="0.25">
      <c r="B1877" s="91" t="s">
        <v>1695</v>
      </c>
      <c r="C1877" s="91">
        <v>1037</v>
      </c>
    </row>
    <row r="1878" spans="2:3" x14ac:dyDescent="0.25">
      <c r="B1878" s="91" t="s">
        <v>1530</v>
      </c>
      <c r="C1878" s="91">
        <v>325</v>
      </c>
    </row>
    <row r="1879" spans="2:3" x14ac:dyDescent="0.25">
      <c r="B1879" s="91" t="s">
        <v>1620</v>
      </c>
      <c r="C1879" s="91">
        <v>1208</v>
      </c>
    </row>
    <row r="1880" spans="2:3" x14ac:dyDescent="0.25">
      <c r="B1880" s="91" t="s">
        <v>1246</v>
      </c>
      <c r="C1880" s="91">
        <v>253</v>
      </c>
    </row>
    <row r="1881" spans="2:3" x14ac:dyDescent="0.25">
      <c r="B1881" s="91" t="s">
        <v>1447</v>
      </c>
      <c r="C1881" s="91">
        <v>1160</v>
      </c>
    </row>
    <row r="1882" spans="2:3" x14ac:dyDescent="0.25">
      <c r="B1882" s="91" t="s">
        <v>1511</v>
      </c>
      <c r="C1882" s="91">
        <v>1173</v>
      </c>
    </row>
    <row r="1883" spans="2:3" x14ac:dyDescent="0.25">
      <c r="B1883" s="91" t="s">
        <v>1309</v>
      </c>
      <c r="C1883" s="91">
        <v>264</v>
      </c>
    </row>
    <row r="1884" spans="2:3" x14ac:dyDescent="0.25">
      <c r="B1884" s="91" t="s">
        <v>1718</v>
      </c>
      <c r="C1884" s="91">
        <v>988</v>
      </c>
    </row>
    <row r="1885" spans="2:3" x14ac:dyDescent="0.25">
      <c r="B1885" s="91" t="s">
        <v>1609</v>
      </c>
      <c r="C1885" s="91">
        <v>981</v>
      </c>
    </row>
    <row r="1886" spans="2:3" x14ac:dyDescent="0.25">
      <c r="B1886" s="91" t="s">
        <v>1390</v>
      </c>
      <c r="C1886" s="91">
        <v>386</v>
      </c>
    </row>
    <row r="1887" spans="2:3" x14ac:dyDescent="0.25">
      <c r="B1887" s="91" t="s">
        <v>1809</v>
      </c>
      <c r="C1887" s="91">
        <v>243</v>
      </c>
    </row>
    <row r="1888" spans="2:3" x14ac:dyDescent="0.25">
      <c r="B1888" s="91" t="s">
        <v>2044</v>
      </c>
      <c r="C1888" s="91">
        <v>449</v>
      </c>
    </row>
    <row r="1889" spans="2:3" x14ac:dyDescent="0.25">
      <c r="B1889" s="91" t="s">
        <v>1707</v>
      </c>
      <c r="C1889" s="91">
        <v>817</v>
      </c>
    </row>
    <row r="1890" spans="2:3" x14ac:dyDescent="0.25">
      <c r="B1890" s="91" t="s">
        <v>1222</v>
      </c>
      <c r="C1890" s="91">
        <v>926</v>
      </c>
    </row>
    <row r="1891" spans="2:3" x14ac:dyDescent="0.25">
      <c r="B1891" s="91" t="s">
        <v>1639</v>
      </c>
      <c r="C1891" s="91">
        <v>838</v>
      </c>
    </row>
    <row r="1892" spans="2:3" x14ac:dyDescent="0.25">
      <c r="B1892" s="91" t="s">
        <v>1754</v>
      </c>
      <c r="C1892" s="91">
        <v>1164</v>
      </c>
    </row>
    <row r="1893" spans="2:3" x14ac:dyDescent="0.25">
      <c r="B1893" s="91" t="s">
        <v>1604</v>
      </c>
      <c r="C1893" s="91">
        <v>818</v>
      </c>
    </row>
    <row r="1894" spans="2:3" x14ac:dyDescent="0.25">
      <c r="B1894" s="91" t="s">
        <v>1326</v>
      </c>
      <c r="C1894" s="91">
        <v>307</v>
      </c>
    </row>
    <row r="1895" spans="2:3" x14ac:dyDescent="0.25">
      <c r="B1895" s="91" t="s">
        <v>1844</v>
      </c>
      <c r="C1895" s="91">
        <v>1136</v>
      </c>
    </row>
    <row r="1896" spans="2:3" x14ac:dyDescent="0.25">
      <c r="B1896" s="91" t="s">
        <v>1302</v>
      </c>
      <c r="C1896" s="91">
        <v>866</v>
      </c>
    </row>
    <row r="1897" spans="2:3" x14ac:dyDescent="0.25">
      <c r="B1897" s="91" t="s">
        <v>1248</v>
      </c>
      <c r="C1897" s="91">
        <v>542</v>
      </c>
    </row>
    <row r="1898" spans="2:3" x14ac:dyDescent="0.25">
      <c r="B1898" s="91" t="s">
        <v>1568</v>
      </c>
      <c r="C1898" s="91">
        <v>1185</v>
      </c>
    </row>
    <row r="1899" spans="2:3" x14ac:dyDescent="0.25">
      <c r="B1899" s="91" t="s">
        <v>1478</v>
      </c>
      <c r="C1899" s="91">
        <v>429</v>
      </c>
    </row>
    <row r="1900" spans="2:3" x14ac:dyDescent="0.25">
      <c r="B1900" s="91" t="s">
        <v>1743</v>
      </c>
      <c r="C1900" s="91">
        <v>675</v>
      </c>
    </row>
    <row r="1901" spans="2:3" x14ac:dyDescent="0.25">
      <c r="B1901" s="91" t="s">
        <v>2000</v>
      </c>
      <c r="C1901" s="91">
        <v>642</v>
      </c>
    </row>
    <row r="1902" spans="2:3" x14ac:dyDescent="0.25">
      <c r="B1902" s="91" t="s">
        <v>1209</v>
      </c>
      <c r="C1902" s="91">
        <v>709</v>
      </c>
    </row>
    <row r="1903" spans="2:3" x14ac:dyDescent="0.25">
      <c r="B1903" s="91" t="s">
        <v>1234</v>
      </c>
      <c r="C1903" s="91">
        <v>797</v>
      </c>
    </row>
    <row r="1904" spans="2:3" x14ac:dyDescent="0.25">
      <c r="B1904" s="91" t="s">
        <v>1335</v>
      </c>
      <c r="C1904" s="91">
        <v>1047</v>
      </c>
    </row>
    <row r="1905" spans="2:3" x14ac:dyDescent="0.25">
      <c r="B1905" s="91" t="s">
        <v>1170</v>
      </c>
      <c r="C1905" s="91">
        <v>939</v>
      </c>
    </row>
    <row r="1906" spans="2:3" x14ac:dyDescent="0.25">
      <c r="B1906" s="91" t="s">
        <v>1804</v>
      </c>
      <c r="C1906" s="91">
        <v>799</v>
      </c>
    </row>
    <row r="1907" spans="2:3" x14ac:dyDescent="0.25">
      <c r="B1907" s="91" t="s">
        <v>2023</v>
      </c>
      <c r="C1907" s="91">
        <v>995</v>
      </c>
    </row>
    <row r="1908" spans="2:3" x14ac:dyDescent="0.25">
      <c r="B1908" s="91" t="s">
        <v>2032</v>
      </c>
      <c r="C1908" s="91">
        <v>844</v>
      </c>
    </row>
    <row r="1909" spans="2:3" x14ac:dyDescent="0.25">
      <c r="B1909" s="91" t="s">
        <v>1784</v>
      </c>
      <c r="C1909" s="91">
        <v>293</v>
      </c>
    </row>
    <row r="1910" spans="2:3" x14ac:dyDescent="0.25">
      <c r="B1910" s="91" t="s">
        <v>1937</v>
      </c>
      <c r="C1910" s="91">
        <v>1137</v>
      </c>
    </row>
    <row r="1911" spans="2:3" x14ac:dyDescent="0.25">
      <c r="B1911" s="91" t="s">
        <v>1387</v>
      </c>
      <c r="C1911" s="91">
        <v>519</v>
      </c>
    </row>
    <row r="1912" spans="2:3" x14ac:dyDescent="0.25">
      <c r="B1912" s="91" t="s">
        <v>1951</v>
      </c>
      <c r="C1912" s="91">
        <v>1014</v>
      </c>
    </row>
    <row r="1913" spans="2:3" x14ac:dyDescent="0.25">
      <c r="B1913" s="91" t="s">
        <v>2045</v>
      </c>
      <c r="C1913" s="91">
        <v>1166</v>
      </c>
    </row>
    <row r="1914" spans="2:3" x14ac:dyDescent="0.25">
      <c r="B1914" s="91" t="s">
        <v>1864</v>
      </c>
      <c r="C1914" s="91">
        <v>476</v>
      </c>
    </row>
    <row r="1915" spans="2:3" x14ac:dyDescent="0.25">
      <c r="B1915" s="91" t="s">
        <v>1524</v>
      </c>
      <c r="C1915" s="91">
        <v>1003</v>
      </c>
    </row>
    <row r="1916" spans="2:3" x14ac:dyDescent="0.25">
      <c r="B1916" s="91" t="s">
        <v>1523</v>
      </c>
      <c r="C1916" s="91">
        <v>294</v>
      </c>
    </row>
    <row r="1917" spans="2:3" x14ac:dyDescent="0.25">
      <c r="B1917" s="91" t="s">
        <v>1528</v>
      </c>
      <c r="C1917" s="91">
        <v>1044</v>
      </c>
    </row>
    <row r="1918" spans="2:3" x14ac:dyDescent="0.25">
      <c r="B1918" s="91" t="s">
        <v>1795</v>
      </c>
      <c r="C1918" s="91">
        <v>662</v>
      </c>
    </row>
    <row r="1919" spans="2:3" x14ac:dyDescent="0.25">
      <c r="B1919" s="91" t="s">
        <v>1926</v>
      </c>
      <c r="C1919" s="91">
        <v>830</v>
      </c>
    </row>
    <row r="1920" spans="2:3" x14ac:dyDescent="0.25">
      <c r="B1920" s="91" t="s">
        <v>1686</v>
      </c>
      <c r="C1920" s="91">
        <v>972</v>
      </c>
    </row>
    <row r="1921" spans="2:3" x14ac:dyDescent="0.25">
      <c r="B1921" s="91" t="s">
        <v>1752</v>
      </c>
      <c r="C1921" s="91">
        <v>541</v>
      </c>
    </row>
    <row r="1922" spans="2:3" x14ac:dyDescent="0.25">
      <c r="B1922" s="91" t="s">
        <v>1367</v>
      </c>
      <c r="C1922" s="91">
        <v>450</v>
      </c>
    </row>
    <row r="1923" spans="2:3" x14ac:dyDescent="0.25">
      <c r="B1923" s="91" t="s">
        <v>2046</v>
      </c>
      <c r="C1923" s="91">
        <v>1190</v>
      </c>
    </row>
    <row r="1924" spans="2:3" x14ac:dyDescent="0.25">
      <c r="B1924" s="91" t="s">
        <v>1584</v>
      </c>
      <c r="C1924" s="91">
        <v>426</v>
      </c>
    </row>
    <row r="1925" spans="2:3" x14ac:dyDescent="0.25">
      <c r="B1925" s="91" t="s">
        <v>1620</v>
      </c>
      <c r="C1925" s="91">
        <v>952</v>
      </c>
    </row>
    <row r="1926" spans="2:3" x14ac:dyDescent="0.25">
      <c r="B1926" s="91" t="s">
        <v>1520</v>
      </c>
      <c r="C1926" s="91">
        <v>983</v>
      </c>
    </row>
    <row r="1927" spans="2:3" x14ac:dyDescent="0.25">
      <c r="B1927" s="91" t="s">
        <v>1388</v>
      </c>
      <c r="C1927" s="91">
        <v>679</v>
      </c>
    </row>
    <row r="1928" spans="2:3" x14ac:dyDescent="0.25">
      <c r="B1928" s="91" t="s">
        <v>1788</v>
      </c>
      <c r="C1928" s="91">
        <v>1092</v>
      </c>
    </row>
    <row r="1929" spans="2:3" x14ac:dyDescent="0.25">
      <c r="B1929" s="91" t="s">
        <v>2016</v>
      </c>
      <c r="C1929" s="91">
        <v>278</v>
      </c>
    </row>
    <row r="1930" spans="2:3" x14ac:dyDescent="0.25">
      <c r="B1930" s="91" t="s">
        <v>1970</v>
      </c>
      <c r="C1930" s="91">
        <v>753</v>
      </c>
    </row>
    <row r="1931" spans="2:3" x14ac:dyDescent="0.25">
      <c r="B1931" s="91" t="s">
        <v>1774</v>
      </c>
      <c r="C1931" s="91">
        <v>1205</v>
      </c>
    </row>
    <row r="1932" spans="2:3" x14ac:dyDescent="0.25">
      <c r="B1932" s="91" t="s">
        <v>1522</v>
      </c>
      <c r="C1932" s="91">
        <v>534</v>
      </c>
    </row>
    <row r="1933" spans="2:3" x14ac:dyDescent="0.25">
      <c r="B1933" s="91" t="s">
        <v>1404</v>
      </c>
      <c r="C1933" s="91">
        <v>652</v>
      </c>
    </row>
    <row r="1934" spans="2:3" x14ac:dyDescent="0.25">
      <c r="B1934" s="91" t="s">
        <v>1267</v>
      </c>
      <c r="C1934" s="91">
        <v>1018</v>
      </c>
    </row>
    <row r="1935" spans="2:3" x14ac:dyDescent="0.25">
      <c r="B1935" s="91" t="s">
        <v>2033</v>
      </c>
      <c r="C1935" s="91">
        <v>362</v>
      </c>
    </row>
    <row r="1936" spans="2:3" x14ac:dyDescent="0.25">
      <c r="B1936" s="91" t="s">
        <v>1969</v>
      </c>
      <c r="C1936" s="91">
        <v>859</v>
      </c>
    </row>
    <row r="1937" spans="2:3" x14ac:dyDescent="0.25">
      <c r="B1937" s="91" t="s">
        <v>1809</v>
      </c>
      <c r="C1937" s="91">
        <v>646</v>
      </c>
    </row>
    <row r="1938" spans="2:3" x14ac:dyDescent="0.25">
      <c r="B1938" s="91" t="s">
        <v>1150</v>
      </c>
      <c r="C1938" s="91">
        <v>275</v>
      </c>
    </row>
    <row r="1939" spans="2:3" x14ac:dyDescent="0.25">
      <c r="B1939" s="91" t="s">
        <v>1494</v>
      </c>
      <c r="C1939" s="91">
        <v>307</v>
      </c>
    </row>
    <row r="1940" spans="2:3" x14ac:dyDescent="0.25">
      <c r="B1940" s="91" t="s">
        <v>1958</v>
      </c>
      <c r="C1940" s="91">
        <v>686</v>
      </c>
    </row>
    <row r="1941" spans="2:3" x14ac:dyDescent="0.25">
      <c r="B1941" s="91" t="s">
        <v>1902</v>
      </c>
      <c r="C1941" s="91">
        <v>668</v>
      </c>
    </row>
    <row r="1942" spans="2:3" x14ac:dyDescent="0.25">
      <c r="B1942" s="91" t="s">
        <v>1224</v>
      </c>
      <c r="C1942" s="91">
        <v>699</v>
      </c>
    </row>
    <row r="1943" spans="2:3" x14ac:dyDescent="0.25">
      <c r="B1943" s="91" t="s">
        <v>2047</v>
      </c>
      <c r="C1943" s="91">
        <v>919</v>
      </c>
    </row>
    <row r="1944" spans="2:3" x14ac:dyDescent="0.25">
      <c r="B1944" s="91" t="s">
        <v>1403</v>
      </c>
      <c r="C1944" s="91">
        <v>719</v>
      </c>
    </row>
    <row r="1945" spans="2:3" x14ac:dyDescent="0.25">
      <c r="B1945" s="91" t="s">
        <v>1435</v>
      </c>
      <c r="C1945" s="91">
        <v>477</v>
      </c>
    </row>
    <row r="1946" spans="2:3" x14ac:dyDescent="0.25">
      <c r="B1946" s="91" t="s">
        <v>1701</v>
      </c>
      <c r="C1946" s="91">
        <v>1056</v>
      </c>
    </row>
    <row r="1947" spans="2:3" x14ac:dyDescent="0.25">
      <c r="B1947" s="91" t="s">
        <v>1752</v>
      </c>
      <c r="C1947" s="91">
        <v>463</v>
      </c>
    </row>
    <row r="1948" spans="2:3" x14ac:dyDescent="0.25">
      <c r="B1948" s="91" t="s">
        <v>2048</v>
      </c>
      <c r="C1948" s="91">
        <v>989</v>
      </c>
    </row>
    <row r="1949" spans="2:3" x14ac:dyDescent="0.25">
      <c r="B1949" s="91" t="s">
        <v>2049</v>
      </c>
      <c r="C1949" s="91">
        <v>1158</v>
      </c>
    </row>
    <row r="1950" spans="2:3" x14ac:dyDescent="0.25">
      <c r="B1950" s="91" t="s">
        <v>2050</v>
      </c>
      <c r="C1950" s="91">
        <v>1055</v>
      </c>
    </row>
    <row r="1951" spans="2:3" x14ac:dyDescent="0.25">
      <c r="B1951" s="91" t="s">
        <v>2051</v>
      </c>
      <c r="C1951" s="91">
        <v>642</v>
      </c>
    </row>
    <row r="1952" spans="2:3" x14ac:dyDescent="0.25">
      <c r="B1952" s="91" t="s">
        <v>1172</v>
      </c>
      <c r="C1952" s="91">
        <v>797</v>
      </c>
    </row>
    <row r="1953" spans="2:3" x14ac:dyDescent="0.25">
      <c r="B1953" s="91" t="s">
        <v>1394</v>
      </c>
      <c r="C1953" s="91">
        <v>1087</v>
      </c>
    </row>
    <row r="1954" spans="2:3" x14ac:dyDescent="0.25">
      <c r="B1954" s="91" t="s">
        <v>1278</v>
      </c>
      <c r="C1954" s="91">
        <v>360</v>
      </c>
    </row>
    <row r="1955" spans="2:3" x14ac:dyDescent="0.25">
      <c r="B1955" s="91" t="s">
        <v>1613</v>
      </c>
      <c r="C1955" s="91">
        <v>955</v>
      </c>
    </row>
    <row r="1956" spans="2:3" x14ac:dyDescent="0.25">
      <c r="B1956" s="91" t="s">
        <v>1681</v>
      </c>
      <c r="C1956" s="91">
        <v>1133</v>
      </c>
    </row>
    <row r="1957" spans="2:3" x14ac:dyDescent="0.25">
      <c r="B1957" s="91" t="s">
        <v>1205</v>
      </c>
      <c r="C1957" s="91">
        <v>499</v>
      </c>
    </row>
    <row r="1958" spans="2:3" x14ac:dyDescent="0.25">
      <c r="B1958" s="91" t="s">
        <v>2052</v>
      </c>
      <c r="C1958" s="91">
        <v>531</v>
      </c>
    </row>
    <row r="1959" spans="2:3" x14ac:dyDescent="0.25">
      <c r="B1959" s="91" t="s">
        <v>2053</v>
      </c>
      <c r="C1959" s="91">
        <v>743</v>
      </c>
    </row>
    <row r="1960" spans="2:3" x14ac:dyDescent="0.25">
      <c r="B1960" s="91" t="s">
        <v>1904</v>
      </c>
      <c r="C1960" s="91">
        <v>653</v>
      </c>
    </row>
    <row r="1961" spans="2:3" x14ac:dyDescent="0.25">
      <c r="B1961" s="91" t="s">
        <v>1538</v>
      </c>
      <c r="C1961" s="91">
        <v>876</v>
      </c>
    </row>
    <row r="1962" spans="2:3" x14ac:dyDescent="0.25">
      <c r="B1962" s="91" t="s">
        <v>1404</v>
      </c>
      <c r="C1962" s="91">
        <v>538</v>
      </c>
    </row>
    <row r="1963" spans="2:3" x14ac:dyDescent="0.25">
      <c r="B1963" s="91" t="s">
        <v>1183</v>
      </c>
      <c r="C1963" s="91">
        <v>955</v>
      </c>
    </row>
    <row r="1964" spans="2:3" x14ac:dyDescent="0.25">
      <c r="B1964" s="91" t="s">
        <v>1913</v>
      </c>
      <c r="C1964" s="91">
        <v>432</v>
      </c>
    </row>
    <row r="1965" spans="2:3" x14ac:dyDescent="0.25">
      <c r="B1965" s="91" t="s">
        <v>1788</v>
      </c>
      <c r="C1965" s="91">
        <v>590</v>
      </c>
    </row>
    <row r="1966" spans="2:3" x14ac:dyDescent="0.25">
      <c r="B1966" s="91" t="s">
        <v>2054</v>
      </c>
      <c r="C1966" s="91">
        <v>236</v>
      </c>
    </row>
    <row r="1967" spans="2:3" x14ac:dyDescent="0.25">
      <c r="B1967" s="91" t="s">
        <v>1281</v>
      </c>
      <c r="C1967" s="91">
        <v>1030</v>
      </c>
    </row>
    <row r="1968" spans="2:3" x14ac:dyDescent="0.25">
      <c r="B1968" s="91" t="s">
        <v>1696</v>
      </c>
      <c r="C1968" s="91">
        <v>1080</v>
      </c>
    </row>
    <row r="1969" spans="2:3" x14ac:dyDescent="0.25">
      <c r="B1969" s="91" t="s">
        <v>1951</v>
      </c>
      <c r="C1969" s="91">
        <v>349</v>
      </c>
    </row>
    <row r="1970" spans="2:3" x14ac:dyDescent="0.25">
      <c r="B1970" s="91" t="s">
        <v>2055</v>
      </c>
      <c r="C1970" s="91">
        <v>986</v>
      </c>
    </row>
    <row r="1971" spans="2:3" x14ac:dyDescent="0.25">
      <c r="B1971" s="91" t="s">
        <v>1599</v>
      </c>
      <c r="C1971" s="91">
        <v>906</v>
      </c>
    </row>
    <row r="1972" spans="2:3" x14ac:dyDescent="0.25">
      <c r="B1972" s="91" t="s">
        <v>2056</v>
      </c>
      <c r="C1972" s="91">
        <v>731</v>
      </c>
    </row>
    <row r="1973" spans="2:3" x14ac:dyDescent="0.25">
      <c r="B1973" s="91" t="s">
        <v>1700</v>
      </c>
      <c r="C1973" s="91">
        <v>407</v>
      </c>
    </row>
    <row r="1974" spans="2:3" x14ac:dyDescent="0.25">
      <c r="B1974" s="91" t="s">
        <v>1686</v>
      </c>
      <c r="C1974" s="91">
        <v>825</v>
      </c>
    </row>
    <row r="1975" spans="2:3" x14ac:dyDescent="0.25">
      <c r="B1975" s="91" t="s">
        <v>1295</v>
      </c>
      <c r="C1975" s="91">
        <v>1109</v>
      </c>
    </row>
    <row r="1976" spans="2:3" x14ac:dyDescent="0.25">
      <c r="B1976" s="91" t="s">
        <v>1209</v>
      </c>
      <c r="C1976" s="91">
        <v>1204</v>
      </c>
    </row>
    <row r="1977" spans="2:3" x14ac:dyDescent="0.25">
      <c r="B1977" s="91" t="s">
        <v>2057</v>
      </c>
      <c r="C1977" s="91">
        <v>1111</v>
      </c>
    </row>
    <row r="1978" spans="2:3" x14ac:dyDescent="0.25">
      <c r="B1978" s="91" t="s">
        <v>1163</v>
      </c>
      <c r="C1978" s="91">
        <v>253</v>
      </c>
    </row>
    <row r="1979" spans="2:3" x14ac:dyDescent="0.25">
      <c r="B1979" s="91" t="s">
        <v>2030</v>
      </c>
      <c r="C1979" s="91">
        <v>1224</v>
      </c>
    </row>
    <row r="1980" spans="2:3" x14ac:dyDescent="0.25">
      <c r="B1980" s="91" t="s">
        <v>1636</v>
      </c>
      <c r="C1980" s="91">
        <v>639</v>
      </c>
    </row>
    <row r="1981" spans="2:3" x14ac:dyDescent="0.25">
      <c r="B1981" s="91" t="s">
        <v>1956</v>
      </c>
      <c r="C1981" s="91">
        <v>976</v>
      </c>
    </row>
    <row r="1982" spans="2:3" x14ac:dyDescent="0.25">
      <c r="B1982" s="91" t="s">
        <v>1735</v>
      </c>
      <c r="C1982" s="91">
        <v>914</v>
      </c>
    </row>
    <row r="1983" spans="2:3" x14ac:dyDescent="0.25">
      <c r="B1983" s="91" t="s">
        <v>1415</v>
      </c>
      <c r="C1983" s="91">
        <v>249</v>
      </c>
    </row>
    <row r="1984" spans="2:3" x14ac:dyDescent="0.25">
      <c r="B1984" s="91" t="s">
        <v>2041</v>
      </c>
      <c r="C1984" s="91">
        <v>1127</v>
      </c>
    </row>
    <row r="1985" spans="2:3" x14ac:dyDescent="0.25">
      <c r="B1985" s="91" t="s">
        <v>1748</v>
      </c>
      <c r="C1985" s="91">
        <v>845</v>
      </c>
    </row>
    <row r="1986" spans="2:3" x14ac:dyDescent="0.25">
      <c r="B1986" s="91" t="s">
        <v>1989</v>
      </c>
      <c r="C1986" s="91">
        <v>1099</v>
      </c>
    </row>
    <row r="1987" spans="2:3" x14ac:dyDescent="0.25">
      <c r="B1987" s="91" t="s">
        <v>1880</v>
      </c>
      <c r="C1987" s="91">
        <v>815</v>
      </c>
    </row>
    <row r="1988" spans="2:3" x14ac:dyDescent="0.25">
      <c r="B1988" s="91" t="s">
        <v>1925</v>
      </c>
      <c r="C1988" s="91">
        <v>737</v>
      </c>
    </row>
    <row r="1989" spans="2:3" x14ac:dyDescent="0.25">
      <c r="B1989" s="91" t="s">
        <v>1663</v>
      </c>
      <c r="C1989" s="91">
        <v>1032</v>
      </c>
    </row>
    <row r="1990" spans="2:3" x14ac:dyDescent="0.25">
      <c r="B1990" s="91" t="s">
        <v>1862</v>
      </c>
      <c r="C1990" s="91">
        <v>429</v>
      </c>
    </row>
    <row r="1991" spans="2:3" x14ac:dyDescent="0.25">
      <c r="B1991" s="91" t="s">
        <v>1538</v>
      </c>
      <c r="C1991" s="91">
        <v>1134</v>
      </c>
    </row>
    <row r="1992" spans="2:3" x14ac:dyDescent="0.25">
      <c r="B1992" s="91" t="s">
        <v>1784</v>
      </c>
      <c r="C1992" s="91">
        <v>1016</v>
      </c>
    </row>
    <row r="1993" spans="2:3" x14ac:dyDescent="0.25">
      <c r="B1993" s="91" t="s">
        <v>1885</v>
      </c>
      <c r="C1993" s="91">
        <v>828</v>
      </c>
    </row>
    <row r="1994" spans="2:3" x14ac:dyDescent="0.25">
      <c r="B1994" s="91" t="s">
        <v>1317</v>
      </c>
      <c r="C1994" s="91">
        <v>1051</v>
      </c>
    </row>
    <row r="1995" spans="2:3" x14ac:dyDescent="0.25">
      <c r="B1995" s="91" t="s">
        <v>1877</v>
      </c>
      <c r="C1995" s="91">
        <v>873</v>
      </c>
    </row>
    <row r="1996" spans="2:3" x14ac:dyDescent="0.25">
      <c r="B1996" s="91" t="s">
        <v>1151</v>
      </c>
      <c r="C1996" s="91">
        <v>388</v>
      </c>
    </row>
    <row r="1997" spans="2:3" x14ac:dyDescent="0.25">
      <c r="B1997" s="91" t="s">
        <v>2058</v>
      </c>
      <c r="C1997" s="91">
        <v>410</v>
      </c>
    </row>
    <row r="1998" spans="2:3" x14ac:dyDescent="0.25">
      <c r="B1998" s="91" t="s">
        <v>1547</v>
      </c>
      <c r="C1998" s="91">
        <v>233</v>
      </c>
    </row>
    <row r="1999" spans="2:3" x14ac:dyDescent="0.25">
      <c r="B1999" s="91" t="s">
        <v>2059</v>
      </c>
      <c r="C1999" s="91">
        <v>352</v>
      </c>
    </row>
    <row r="2000" spans="2:3" x14ac:dyDescent="0.25">
      <c r="B2000" s="91" t="s">
        <v>1958</v>
      </c>
      <c r="C2000" s="91">
        <v>479</v>
      </c>
    </row>
    <row r="2001" spans="2:3" x14ac:dyDescent="0.25">
      <c r="B2001" s="91" t="s">
        <v>1570</v>
      </c>
      <c r="C2001" s="91">
        <v>977</v>
      </c>
    </row>
    <row r="2002" spans="2:3" x14ac:dyDescent="0.25">
      <c r="B2002" s="91" t="s">
        <v>1273</v>
      </c>
      <c r="C2002" s="91">
        <v>252</v>
      </c>
    </row>
    <row r="2003" spans="2:3" x14ac:dyDescent="0.25">
      <c r="B2003" s="91" t="s">
        <v>1961</v>
      </c>
      <c r="C2003" s="91">
        <v>897</v>
      </c>
    </row>
    <row r="2004" spans="2:3" x14ac:dyDescent="0.25">
      <c r="B2004" s="91" t="s">
        <v>1681</v>
      </c>
      <c r="C2004" s="91">
        <v>1101</v>
      </c>
    </row>
    <row r="2005" spans="2:3" x14ac:dyDescent="0.25">
      <c r="B2005" s="91" t="s">
        <v>2060</v>
      </c>
      <c r="C2005" s="91">
        <v>539</v>
      </c>
    </row>
    <row r="2006" spans="2:3" x14ac:dyDescent="0.25">
      <c r="B2006" s="91" t="s">
        <v>1186</v>
      </c>
      <c r="C2006" s="91">
        <v>1133</v>
      </c>
    </row>
    <row r="2007" spans="2:3" x14ac:dyDescent="0.25">
      <c r="B2007" s="91" t="s">
        <v>1666</v>
      </c>
      <c r="C2007" s="91">
        <v>820</v>
      </c>
    </row>
    <row r="2008" spans="2:3" x14ac:dyDescent="0.25">
      <c r="B2008" s="91" t="s">
        <v>1437</v>
      </c>
      <c r="C2008" s="91">
        <v>508</v>
      </c>
    </row>
    <row r="2009" spans="2:3" x14ac:dyDescent="0.25">
      <c r="B2009" s="91" t="s">
        <v>1213</v>
      </c>
      <c r="C2009" s="91">
        <v>792</v>
      </c>
    </row>
    <row r="2010" spans="2:3" x14ac:dyDescent="0.25">
      <c r="B2010" s="91" t="s">
        <v>1905</v>
      </c>
      <c r="C2010" s="91">
        <v>333</v>
      </c>
    </row>
    <row r="2011" spans="2:3" x14ac:dyDescent="0.25">
      <c r="B2011" s="91" t="s">
        <v>1423</v>
      </c>
      <c r="C2011" s="91">
        <v>454</v>
      </c>
    </row>
    <row r="2012" spans="2:3" x14ac:dyDescent="0.25">
      <c r="B2012" s="91" t="s">
        <v>1679</v>
      </c>
      <c r="C2012" s="91">
        <v>1196</v>
      </c>
    </row>
    <row r="2013" spans="2:3" x14ac:dyDescent="0.25">
      <c r="B2013" s="91" t="s">
        <v>1240</v>
      </c>
      <c r="C2013" s="91">
        <v>717</v>
      </c>
    </row>
    <row r="2014" spans="2:3" x14ac:dyDescent="0.25">
      <c r="B2014" s="91" t="s">
        <v>1182</v>
      </c>
      <c r="C2014" s="91">
        <v>318</v>
      </c>
    </row>
    <row r="2015" spans="2:3" x14ac:dyDescent="0.25">
      <c r="B2015" s="91" t="s">
        <v>1360</v>
      </c>
      <c r="C2015" s="91">
        <v>270</v>
      </c>
    </row>
    <row r="2016" spans="2:3" x14ac:dyDescent="0.25">
      <c r="B2016" s="91" t="s">
        <v>1527</v>
      </c>
      <c r="C2016" s="91">
        <v>375</v>
      </c>
    </row>
    <row r="2017" spans="2:3" x14ac:dyDescent="0.25">
      <c r="B2017" s="91" t="s">
        <v>1833</v>
      </c>
      <c r="C2017" s="91">
        <v>532</v>
      </c>
    </row>
    <row r="2018" spans="2:3" x14ac:dyDescent="0.25">
      <c r="B2018" s="91" t="s">
        <v>2061</v>
      </c>
      <c r="C2018" s="91">
        <v>863</v>
      </c>
    </row>
    <row r="2019" spans="2:3" x14ac:dyDescent="0.25">
      <c r="B2019" s="91" t="s">
        <v>1173</v>
      </c>
      <c r="C2019" s="91">
        <v>258</v>
      </c>
    </row>
    <row r="2020" spans="2:3" x14ac:dyDescent="0.25">
      <c r="B2020" s="91" t="s">
        <v>1749</v>
      </c>
      <c r="C2020" s="91">
        <v>467</v>
      </c>
    </row>
    <row r="2021" spans="2:3" x14ac:dyDescent="0.25">
      <c r="B2021" s="91" t="s">
        <v>1564</v>
      </c>
      <c r="C2021" s="91">
        <v>406</v>
      </c>
    </row>
    <row r="2022" spans="2:3" x14ac:dyDescent="0.25">
      <c r="B2022" s="91" t="s">
        <v>1977</v>
      </c>
      <c r="C2022" s="91">
        <v>1181</v>
      </c>
    </row>
    <row r="2023" spans="2:3" x14ac:dyDescent="0.25">
      <c r="B2023" s="91" t="s">
        <v>2017</v>
      </c>
      <c r="C2023" s="91">
        <v>1171</v>
      </c>
    </row>
    <row r="2024" spans="2:3" x14ac:dyDescent="0.25">
      <c r="B2024" s="91" t="s">
        <v>1827</v>
      </c>
      <c r="C2024" s="91">
        <v>488</v>
      </c>
    </row>
    <row r="2025" spans="2:3" x14ac:dyDescent="0.25">
      <c r="B2025" s="91" t="s">
        <v>1627</v>
      </c>
      <c r="C2025" s="91">
        <v>680</v>
      </c>
    </row>
    <row r="2026" spans="2:3" x14ac:dyDescent="0.25">
      <c r="B2026" s="91" t="s">
        <v>1201</v>
      </c>
      <c r="C2026" s="91">
        <v>557</v>
      </c>
    </row>
    <row r="2027" spans="2:3" x14ac:dyDescent="0.25">
      <c r="B2027" s="91" t="s">
        <v>1657</v>
      </c>
      <c r="C2027" s="91">
        <v>877</v>
      </c>
    </row>
    <row r="2028" spans="2:3" x14ac:dyDescent="0.25">
      <c r="B2028" s="91" t="s">
        <v>2062</v>
      </c>
      <c r="C2028" s="91">
        <v>845</v>
      </c>
    </row>
    <row r="2029" spans="2:3" x14ac:dyDescent="0.25">
      <c r="B2029" s="91" t="s">
        <v>1559</v>
      </c>
      <c r="C2029" s="91">
        <v>320</v>
      </c>
    </row>
    <row r="2030" spans="2:3" x14ac:dyDescent="0.25">
      <c r="B2030" s="91" t="s">
        <v>1734</v>
      </c>
      <c r="C2030" s="91">
        <v>1215</v>
      </c>
    </row>
    <row r="2031" spans="2:3" x14ac:dyDescent="0.25">
      <c r="B2031" s="91" t="s">
        <v>1225</v>
      </c>
      <c r="C2031" s="91">
        <v>1218</v>
      </c>
    </row>
    <row r="2032" spans="2:3" x14ac:dyDescent="0.25">
      <c r="B2032" s="91" t="s">
        <v>2063</v>
      </c>
      <c r="C2032" s="91">
        <v>1036</v>
      </c>
    </row>
    <row r="2033" spans="2:3" x14ac:dyDescent="0.25">
      <c r="B2033" s="91" t="s">
        <v>1217</v>
      </c>
      <c r="C2033" s="91">
        <v>413</v>
      </c>
    </row>
    <row r="2034" spans="2:3" x14ac:dyDescent="0.25">
      <c r="B2034" s="91" t="s">
        <v>1471</v>
      </c>
      <c r="C2034" s="91">
        <v>664</v>
      </c>
    </row>
    <row r="2035" spans="2:3" x14ac:dyDescent="0.25">
      <c r="B2035" s="91" t="s">
        <v>1160</v>
      </c>
      <c r="C2035" s="91">
        <v>589</v>
      </c>
    </row>
    <row r="2036" spans="2:3" x14ac:dyDescent="0.25">
      <c r="B2036" s="91" t="s">
        <v>1558</v>
      </c>
      <c r="C2036" s="91">
        <v>564</v>
      </c>
    </row>
    <row r="2037" spans="2:3" x14ac:dyDescent="0.25">
      <c r="B2037" s="91" t="s">
        <v>1554</v>
      </c>
      <c r="C2037" s="91">
        <v>913</v>
      </c>
    </row>
    <row r="2038" spans="2:3" x14ac:dyDescent="0.25">
      <c r="B2038" s="91" t="s">
        <v>2064</v>
      </c>
      <c r="C2038" s="91">
        <v>1164</v>
      </c>
    </row>
    <row r="2039" spans="2:3" x14ac:dyDescent="0.25">
      <c r="B2039" s="91" t="s">
        <v>2065</v>
      </c>
      <c r="C2039" s="91">
        <v>331</v>
      </c>
    </row>
    <row r="2040" spans="2:3" x14ac:dyDescent="0.25">
      <c r="B2040" s="91" t="s">
        <v>1794</v>
      </c>
      <c r="C2040" s="91">
        <v>712</v>
      </c>
    </row>
    <row r="2041" spans="2:3" x14ac:dyDescent="0.25">
      <c r="B2041" s="91" t="s">
        <v>1706</v>
      </c>
      <c r="C2041" s="91">
        <v>307</v>
      </c>
    </row>
    <row r="2042" spans="2:3" x14ac:dyDescent="0.25">
      <c r="B2042" s="91" t="s">
        <v>2017</v>
      </c>
      <c r="C2042" s="91">
        <v>911</v>
      </c>
    </row>
    <row r="2043" spans="2:3" x14ac:dyDescent="0.25">
      <c r="B2043" s="91" t="s">
        <v>1628</v>
      </c>
      <c r="C2043" s="91">
        <v>799</v>
      </c>
    </row>
    <row r="2044" spans="2:3" x14ac:dyDescent="0.25">
      <c r="B2044" s="91" t="s">
        <v>1540</v>
      </c>
      <c r="C2044" s="91">
        <v>382</v>
      </c>
    </row>
    <row r="2045" spans="2:3" x14ac:dyDescent="0.25">
      <c r="B2045" s="91" t="s">
        <v>2066</v>
      </c>
      <c r="C2045" s="91">
        <v>1214</v>
      </c>
    </row>
    <row r="2046" spans="2:3" x14ac:dyDescent="0.25">
      <c r="B2046" s="91" t="s">
        <v>1367</v>
      </c>
      <c r="C2046" s="91">
        <v>559</v>
      </c>
    </row>
    <row r="2047" spans="2:3" x14ac:dyDescent="0.25">
      <c r="B2047" s="91" t="s">
        <v>2067</v>
      </c>
      <c r="C2047" s="91">
        <v>711</v>
      </c>
    </row>
    <row r="2048" spans="2:3" x14ac:dyDescent="0.25">
      <c r="B2048" s="91" t="s">
        <v>1752</v>
      </c>
      <c r="C2048" s="91">
        <v>550</v>
      </c>
    </row>
    <row r="2049" spans="2:3" x14ac:dyDescent="0.25">
      <c r="B2049" s="91" t="s">
        <v>1294</v>
      </c>
      <c r="C2049" s="91">
        <v>777</v>
      </c>
    </row>
    <row r="2050" spans="2:3" x14ac:dyDescent="0.25">
      <c r="B2050" s="91" t="s">
        <v>1629</v>
      </c>
      <c r="C2050" s="91">
        <v>670</v>
      </c>
    </row>
    <row r="2051" spans="2:3" x14ac:dyDescent="0.25">
      <c r="B2051" s="91" t="s">
        <v>2005</v>
      </c>
      <c r="C2051" s="91">
        <v>941</v>
      </c>
    </row>
    <row r="2052" spans="2:3" x14ac:dyDescent="0.25">
      <c r="B2052" s="91" t="s">
        <v>1779</v>
      </c>
      <c r="C2052" s="91">
        <v>919</v>
      </c>
    </row>
    <row r="2053" spans="2:3" x14ac:dyDescent="0.25">
      <c r="B2053" s="91" t="s">
        <v>1282</v>
      </c>
      <c r="C2053" s="91">
        <v>615</v>
      </c>
    </row>
    <row r="2054" spans="2:3" x14ac:dyDescent="0.25">
      <c r="B2054" s="91" t="s">
        <v>1626</v>
      </c>
      <c r="C2054" s="91">
        <v>371</v>
      </c>
    </row>
    <row r="2055" spans="2:3" x14ac:dyDescent="0.25">
      <c r="B2055" s="91" t="s">
        <v>1875</v>
      </c>
      <c r="C2055" s="91">
        <v>1141</v>
      </c>
    </row>
    <row r="2056" spans="2:3" x14ac:dyDescent="0.25">
      <c r="B2056" s="91" t="s">
        <v>1770</v>
      </c>
      <c r="C2056" s="91">
        <v>1212</v>
      </c>
    </row>
    <row r="2057" spans="2:3" x14ac:dyDescent="0.25">
      <c r="B2057" s="91" t="s">
        <v>1689</v>
      </c>
      <c r="C2057" s="91">
        <v>245</v>
      </c>
    </row>
    <row r="2058" spans="2:3" x14ac:dyDescent="0.25">
      <c r="B2058" s="91" t="s">
        <v>1342</v>
      </c>
      <c r="C2058" s="91">
        <v>1216</v>
      </c>
    </row>
    <row r="2059" spans="2:3" x14ac:dyDescent="0.25">
      <c r="B2059" s="91" t="s">
        <v>1394</v>
      </c>
      <c r="C2059" s="91">
        <v>815</v>
      </c>
    </row>
    <row r="2060" spans="2:3" x14ac:dyDescent="0.25">
      <c r="B2060" s="91" t="s">
        <v>2048</v>
      </c>
      <c r="C2060" s="91">
        <v>231</v>
      </c>
    </row>
    <row r="2061" spans="2:3" x14ac:dyDescent="0.25">
      <c r="B2061" s="91" t="s">
        <v>1575</v>
      </c>
      <c r="C2061" s="91">
        <v>1127</v>
      </c>
    </row>
    <row r="2062" spans="2:3" x14ac:dyDescent="0.25">
      <c r="B2062" s="91" t="s">
        <v>1878</v>
      </c>
      <c r="C2062" s="91">
        <v>568</v>
      </c>
    </row>
    <row r="2063" spans="2:3" x14ac:dyDescent="0.25">
      <c r="B2063" s="91" t="s">
        <v>1701</v>
      </c>
      <c r="C2063" s="91">
        <v>278</v>
      </c>
    </row>
    <row r="2064" spans="2:3" x14ac:dyDescent="0.25">
      <c r="B2064" s="91" t="s">
        <v>2033</v>
      </c>
      <c r="C2064" s="91">
        <v>1028</v>
      </c>
    </row>
    <row r="2065" spans="2:3" x14ac:dyDescent="0.25">
      <c r="B2065" s="91" t="s">
        <v>1428</v>
      </c>
      <c r="C2065" s="91">
        <v>836</v>
      </c>
    </row>
    <row r="2066" spans="2:3" x14ac:dyDescent="0.25">
      <c r="B2066" s="91" t="s">
        <v>1485</v>
      </c>
      <c r="C2066" s="91">
        <v>505</v>
      </c>
    </row>
    <row r="2067" spans="2:3" x14ac:dyDescent="0.25">
      <c r="B2067" s="91" t="s">
        <v>1861</v>
      </c>
      <c r="C2067" s="91">
        <v>402</v>
      </c>
    </row>
    <row r="2068" spans="2:3" x14ac:dyDescent="0.25">
      <c r="B2068" s="91" t="s">
        <v>1861</v>
      </c>
      <c r="C2068" s="91">
        <v>403</v>
      </c>
    </row>
    <row r="2069" spans="2:3" x14ac:dyDescent="0.25">
      <c r="B2069" s="91" t="s">
        <v>1688</v>
      </c>
      <c r="C2069" s="91">
        <v>602</v>
      </c>
    </row>
    <row r="2070" spans="2:3" x14ac:dyDescent="0.25">
      <c r="B2070" s="91" t="s">
        <v>2068</v>
      </c>
      <c r="C2070" s="91">
        <v>835</v>
      </c>
    </row>
    <row r="2071" spans="2:3" x14ac:dyDescent="0.25">
      <c r="B2071" s="91" t="s">
        <v>1807</v>
      </c>
      <c r="C2071" s="91">
        <v>478</v>
      </c>
    </row>
    <row r="2072" spans="2:3" x14ac:dyDescent="0.25">
      <c r="B2072" s="91" t="s">
        <v>1870</v>
      </c>
      <c r="C2072" s="91">
        <v>367</v>
      </c>
    </row>
    <row r="2073" spans="2:3" x14ac:dyDescent="0.25">
      <c r="B2073" s="91" t="s">
        <v>2045</v>
      </c>
      <c r="C2073" s="91">
        <v>561</v>
      </c>
    </row>
    <row r="2074" spans="2:3" x14ac:dyDescent="0.25">
      <c r="B2074" s="91" t="s">
        <v>1263</v>
      </c>
      <c r="C2074" s="91">
        <v>284</v>
      </c>
    </row>
    <row r="2075" spans="2:3" x14ac:dyDescent="0.25">
      <c r="B2075" s="91" t="s">
        <v>2069</v>
      </c>
      <c r="C2075" s="91">
        <v>1134</v>
      </c>
    </row>
    <row r="2076" spans="2:3" x14ac:dyDescent="0.25">
      <c r="B2076" s="91" t="s">
        <v>1517</v>
      </c>
      <c r="C2076" s="91">
        <v>282</v>
      </c>
    </row>
    <row r="2077" spans="2:3" x14ac:dyDescent="0.25">
      <c r="B2077" s="91" t="s">
        <v>1367</v>
      </c>
      <c r="C2077" s="91">
        <v>311</v>
      </c>
    </row>
    <row r="2078" spans="2:3" x14ac:dyDescent="0.25">
      <c r="B2078" s="91" t="s">
        <v>1220</v>
      </c>
      <c r="C2078" s="91">
        <v>340</v>
      </c>
    </row>
    <row r="2079" spans="2:3" x14ac:dyDescent="0.25">
      <c r="B2079" s="91" t="s">
        <v>1911</v>
      </c>
      <c r="C2079" s="91">
        <v>1033</v>
      </c>
    </row>
    <row r="2080" spans="2:3" x14ac:dyDescent="0.25">
      <c r="B2080" s="91" t="s">
        <v>1893</v>
      </c>
      <c r="C2080" s="91">
        <v>920</v>
      </c>
    </row>
    <row r="2081" spans="2:3" x14ac:dyDescent="0.25">
      <c r="B2081" s="91" t="s">
        <v>1937</v>
      </c>
      <c r="C2081" s="91">
        <v>715</v>
      </c>
    </row>
    <row r="2082" spans="2:3" x14ac:dyDescent="0.25">
      <c r="B2082" s="91" t="s">
        <v>1622</v>
      </c>
      <c r="C2082" s="91">
        <v>859</v>
      </c>
    </row>
    <row r="2083" spans="2:3" x14ac:dyDescent="0.25">
      <c r="B2083" s="91" t="s">
        <v>1871</v>
      </c>
      <c r="C2083" s="91">
        <v>996</v>
      </c>
    </row>
    <row r="2084" spans="2:3" x14ac:dyDescent="0.25">
      <c r="B2084" s="91" t="s">
        <v>1547</v>
      </c>
      <c r="C2084" s="91">
        <v>416</v>
      </c>
    </row>
    <row r="2085" spans="2:3" x14ac:dyDescent="0.25">
      <c r="B2085" s="91" t="s">
        <v>1187</v>
      </c>
      <c r="C2085" s="91">
        <v>692</v>
      </c>
    </row>
    <row r="2086" spans="2:3" x14ac:dyDescent="0.25">
      <c r="B2086" s="91" t="s">
        <v>2070</v>
      </c>
      <c r="C2086" s="91">
        <v>904</v>
      </c>
    </row>
    <row r="2087" spans="2:3" x14ac:dyDescent="0.25">
      <c r="B2087" s="91" t="s">
        <v>1460</v>
      </c>
      <c r="C2087" s="91">
        <v>637</v>
      </c>
    </row>
    <row r="2088" spans="2:3" x14ac:dyDescent="0.25">
      <c r="B2088" s="91" t="s">
        <v>2071</v>
      </c>
      <c r="C2088" s="91">
        <v>380</v>
      </c>
    </row>
    <row r="2089" spans="2:3" x14ac:dyDescent="0.25">
      <c r="B2089" s="91" t="s">
        <v>2072</v>
      </c>
      <c r="C2089" s="91">
        <v>1148</v>
      </c>
    </row>
    <row r="2090" spans="2:3" x14ac:dyDescent="0.25">
      <c r="B2090" s="91" t="s">
        <v>2073</v>
      </c>
      <c r="C2090" s="91">
        <v>917</v>
      </c>
    </row>
    <row r="2091" spans="2:3" x14ac:dyDescent="0.25">
      <c r="B2091" s="91" t="s">
        <v>1744</v>
      </c>
      <c r="C2091" s="91">
        <v>343</v>
      </c>
    </row>
    <row r="2092" spans="2:3" x14ac:dyDescent="0.25">
      <c r="B2092" s="91" t="s">
        <v>1270</v>
      </c>
      <c r="C2092" s="91">
        <v>1150</v>
      </c>
    </row>
    <row r="2093" spans="2:3" x14ac:dyDescent="0.25">
      <c r="B2093" s="91" t="s">
        <v>2074</v>
      </c>
      <c r="C2093" s="91">
        <v>961</v>
      </c>
    </row>
    <row r="2094" spans="2:3" x14ac:dyDescent="0.25">
      <c r="B2094" s="91" t="s">
        <v>1369</v>
      </c>
      <c r="C2094" s="91">
        <v>479</v>
      </c>
    </row>
    <row r="2095" spans="2:3" x14ac:dyDescent="0.25">
      <c r="B2095" s="91" t="s">
        <v>1294</v>
      </c>
      <c r="C2095" s="91">
        <v>388</v>
      </c>
    </row>
    <row r="2096" spans="2:3" x14ac:dyDescent="0.25">
      <c r="B2096" s="91" t="s">
        <v>1553</v>
      </c>
      <c r="C2096" s="91">
        <v>1216</v>
      </c>
    </row>
    <row r="2097" spans="2:3" x14ac:dyDescent="0.25">
      <c r="B2097" s="91" t="s">
        <v>1263</v>
      </c>
      <c r="C2097" s="91">
        <v>331</v>
      </c>
    </row>
    <row r="2098" spans="2:3" x14ac:dyDescent="0.25">
      <c r="B2098" s="91" t="s">
        <v>1167</v>
      </c>
      <c r="C2098" s="91">
        <v>609</v>
      </c>
    </row>
    <row r="2099" spans="2:3" x14ac:dyDescent="0.25">
      <c r="B2099" s="91" t="s">
        <v>1265</v>
      </c>
      <c r="C2099" s="91">
        <v>326</v>
      </c>
    </row>
    <row r="2100" spans="2:3" x14ac:dyDescent="0.25">
      <c r="B2100" s="91" t="s">
        <v>1954</v>
      </c>
      <c r="C2100" s="91">
        <v>431</v>
      </c>
    </row>
    <row r="2101" spans="2:3" x14ac:dyDescent="0.25">
      <c r="B2101" s="91" t="s">
        <v>1440</v>
      </c>
      <c r="C2101" s="91">
        <v>485</v>
      </c>
    </row>
    <row r="2102" spans="2:3" x14ac:dyDescent="0.25">
      <c r="B2102" s="91" t="s">
        <v>1897</v>
      </c>
      <c r="C2102" s="91">
        <v>374</v>
      </c>
    </row>
    <row r="2103" spans="2:3" x14ac:dyDescent="0.25">
      <c r="B2103" s="91" t="s">
        <v>1552</v>
      </c>
      <c r="C2103" s="91">
        <v>672</v>
      </c>
    </row>
    <row r="2104" spans="2:3" x14ac:dyDescent="0.25">
      <c r="B2104" s="91" t="s">
        <v>2044</v>
      </c>
      <c r="C2104" s="91">
        <v>707</v>
      </c>
    </row>
    <row r="2105" spans="2:3" x14ac:dyDescent="0.25">
      <c r="B2105" s="91" t="s">
        <v>1818</v>
      </c>
      <c r="C2105" s="91">
        <v>689</v>
      </c>
    </row>
    <row r="2106" spans="2:3" x14ac:dyDescent="0.25">
      <c r="B2106" s="91" t="s">
        <v>1164</v>
      </c>
      <c r="C2106" s="91">
        <v>591</v>
      </c>
    </row>
    <row r="2107" spans="2:3" x14ac:dyDescent="0.25">
      <c r="B2107" s="91" t="s">
        <v>1984</v>
      </c>
      <c r="C2107" s="91">
        <v>1022</v>
      </c>
    </row>
    <row r="2108" spans="2:3" x14ac:dyDescent="0.25">
      <c r="B2108" s="91" t="s">
        <v>1413</v>
      </c>
      <c r="C2108" s="91">
        <v>844</v>
      </c>
    </row>
    <row r="2109" spans="2:3" x14ac:dyDescent="0.25">
      <c r="B2109" s="91" t="s">
        <v>1942</v>
      </c>
      <c r="C2109" s="91">
        <v>795</v>
      </c>
    </row>
    <row r="2110" spans="2:3" x14ac:dyDescent="0.25">
      <c r="B2110" s="91" t="s">
        <v>1414</v>
      </c>
      <c r="C2110" s="91">
        <v>816</v>
      </c>
    </row>
    <row r="2111" spans="2:3" x14ac:dyDescent="0.25">
      <c r="B2111" s="91" t="s">
        <v>1257</v>
      </c>
      <c r="C2111" s="91">
        <v>918</v>
      </c>
    </row>
    <row r="2112" spans="2:3" x14ac:dyDescent="0.25">
      <c r="B2112" s="91" t="s">
        <v>1528</v>
      </c>
      <c r="C2112" s="91">
        <v>849</v>
      </c>
    </row>
    <row r="2113" spans="2:3" x14ac:dyDescent="0.25">
      <c r="B2113" s="91" t="s">
        <v>1959</v>
      </c>
      <c r="C2113" s="91">
        <v>501</v>
      </c>
    </row>
    <row r="2114" spans="2:3" x14ac:dyDescent="0.25">
      <c r="B2114" s="91" t="s">
        <v>2075</v>
      </c>
      <c r="C2114" s="91">
        <v>1123</v>
      </c>
    </row>
    <row r="2115" spans="2:3" x14ac:dyDescent="0.25">
      <c r="B2115" s="91" t="s">
        <v>1380</v>
      </c>
      <c r="C2115" s="91">
        <v>289</v>
      </c>
    </row>
    <row r="2116" spans="2:3" x14ac:dyDescent="0.25">
      <c r="B2116" s="91" t="s">
        <v>1726</v>
      </c>
      <c r="C2116" s="91">
        <v>947</v>
      </c>
    </row>
    <row r="2117" spans="2:3" x14ac:dyDescent="0.25">
      <c r="B2117" s="91" t="s">
        <v>1851</v>
      </c>
      <c r="C2117" s="91">
        <v>709</v>
      </c>
    </row>
    <row r="2118" spans="2:3" x14ac:dyDescent="0.25">
      <c r="B2118" s="91" t="s">
        <v>2049</v>
      </c>
      <c r="C2118" s="91">
        <v>574</v>
      </c>
    </row>
    <row r="2119" spans="2:3" x14ac:dyDescent="0.25">
      <c r="B2119" s="91" t="s">
        <v>1382</v>
      </c>
      <c r="C2119" s="91">
        <v>1169</v>
      </c>
    </row>
    <row r="2120" spans="2:3" x14ac:dyDescent="0.25">
      <c r="B2120" s="91" t="s">
        <v>1426</v>
      </c>
      <c r="C2120" s="91">
        <v>539</v>
      </c>
    </row>
    <row r="2121" spans="2:3" x14ac:dyDescent="0.25">
      <c r="B2121" s="91" t="s">
        <v>1991</v>
      </c>
      <c r="C2121" s="91">
        <v>257</v>
      </c>
    </row>
    <row r="2122" spans="2:3" x14ac:dyDescent="0.25">
      <c r="B2122" s="91" t="s">
        <v>1746</v>
      </c>
      <c r="C2122" s="91">
        <v>1130</v>
      </c>
    </row>
    <row r="2123" spans="2:3" x14ac:dyDescent="0.25">
      <c r="B2123" s="91" t="s">
        <v>1512</v>
      </c>
      <c r="C2123" s="91">
        <v>1143</v>
      </c>
    </row>
    <row r="2124" spans="2:3" x14ac:dyDescent="0.25">
      <c r="B2124" s="91" t="s">
        <v>1840</v>
      </c>
      <c r="C2124" s="91">
        <v>870</v>
      </c>
    </row>
    <row r="2125" spans="2:3" x14ac:dyDescent="0.25">
      <c r="B2125" s="91" t="s">
        <v>1188</v>
      </c>
      <c r="C2125" s="91">
        <v>324</v>
      </c>
    </row>
    <row r="2126" spans="2:3" x14ac:dyDescent="0.25">
      <c r="B2126" s="91" t="s">
        <v>1911</v>
      </c>
      <c r="C2126" s="91">
        <v>723</v>
      </c>
    </row>
    <row r="2127" spans="2:3" x14ac:dyDescent="0.25">
      <c r="B2127" s="91" t="s">
        <v>1884</v>
      </c>
      <c r="C2127" s="91">
        <v>256</v>
      </c>
    </row>
    <row r="2128" spans="2:3" x14ac:dyDescent="0.25">
      <c r="B2128" s="91" t="s">
        <v>2076</v>
      </c>
      <c r="C2128" s="91">
        <v>467</v>
      </c>
    </row>
    <row r="2129" spans="2:3" x14ac:dyDescent="0.25">
      <c r="B2129" s="91" t="s">
        <v>1720</v>
      </c>
      <c r="C2129" s="91">
        <v>626</v>
      </c>
    </row>
    <row r="2130" spans="2:3" x14ac:dyDescent="0.25">
      <c r="B2130" s="91" t="s">
        <v>1839</v>
      </c>
      <c r="C2130" s="91">
        <v>447</v>
      </c>
    </row>
    <row r="2131" spans="2:3" x14ac:dyDescent="0.25">
      <c r="B2131" s="91" t="s">
        <v>2077</v>
      </c>
      <c r="C2131" s="91">
        <v>462</v>
      </c>
    </row>
    <row r="2132" spans="2:3" x14ac:dyDescent="0.25">
      <c r="B2132" s="91" t="s">
        <v>1412</v>
      </c>
      <c r="C2132" s="91">
        <v>827</v>
      </c>
    </row>
    <row r="2133" spans="2:3" x14ac:dyDescent="0.25">
      <c r="B2133" s="91" t="s">
        <v>1391</v>
      </c>
      <c r="C2133" s="91">
        <v>420</v>
      </c>
    </row>
    <row r="2134" spans="2:3" x14ac:dyDescent="0.25">
      <c r="B2134" s="91" t="s">
        <v>1922</v>
      </c>
      <c r="C2134" s="91">
        <v>1172</v>
      </c>
    </row>
    <row r="2135" spans="2:3" x14ac:dyDescent="0.25">
      <c r="B2135" s="91" t="s">
        <v>1319</v>
      </c>
      <c r="C2135" s="91">
        <v>1001</v>
      </c>
    </row>
    <row r="2136" spans="2:3" x14ac:dyDescent="0.25">
      <c r="B2136" s="91" t="s">
        <v>1237</v>
      </c>
      <c r="C2136" s="91">
        <v>964</v>
      </c>
    </row>
    <row r="2137" spans="2:3" x14ac:dyDescent="0.25">
      <c r="B2137" s="91" t="s">
        <v>1450</v>
      </c>
      <c r="C2137" s="91">
        <v>304</v>
      </c>
    </row>
    <row r="2138" spans="2:3" x14ac:dyDescent="0.25">
      <c r="B2138" s="91" t="s">
        <v>1462</v>
      </c>
      <c r="C2138" s="91">
        <v>386</v>
      </c>
    </row>
    <row r="2139" spans="2:3" x14ac:dyDescent="0.25">
      <c r="B2139" s="91" t="s">
        <v>1251</v>
      </c>
      <c r="C2139" s="91">
        <v>334</v>
      </c>
    </row>
    <row r="2140" spans="2:3" x14ac:dyDescent="0.25">
      <c r="B2140" s="91" t="s">
        <v>1725</v>
      </c>
      <c r="C2140" s="91">
        <v>970</v>
      </c>
    </row>
    <row r="2141" spans="2:3" x14ac:dyDescent="0.25">
      <c r="B2141" s="91" t="s">
        <v>2066</v>
      </c>
      <c r="C2141" s="91">
        <v>1073</v>
      </c>
    </row>
    <row r="2142" spans="2:3" x14ac:dyDescent="0.25">
      <c r="B2142" s="91" t="s">
        <v>1858</v>
      </c>
      <c r="C2142" s="91">
        <v>703</v>
      </c>
    </row>
    <row r="2143" spans="2:3" x14ac:dyDescent="0.25">
      <c r="B2143" s="91" t="s">
        <v>2035</v>
      </c>
      <c r="C2143" s="91">
        <v>679</v>
      </c>
    </row>
    <row r="2144" spans="2:3" x14ac:dyDescent="0.25">
      <c r="B2144" s="91" t="s">
        <v>1994</v>
      </c>
      <c r="C2144" s="91">
        <v>406</v>
      </c>
    </row>
    <row r="2145" spans="2:3" x14ac:dyDescent="0.25">
      <c r="B2145" s="91" t="s">
        <v>1277</v>
      </c>
      <c r="C2145" s="91">
        <v>608</v>
      </c>
    </row>
    <row r="2146" spans="2:3" x14ac:dyDescent="0.25">
      <c r="B2146" s="91" t="s">
        <v>1695</v>
      </c>
      <c r="C2146" s="91">
        <v>306</v>
      </c>
    </row>
    <row r="2147" spans="2:3" x14ac:dyDescent="0.25">
      <c r="B2147" s="91" t="s">
        <v>1911</v>
      </c>
      <c r="C2147" s="91">
        <v>925</v>
      </c>
    </row>
    <row r="2148" spans="2:3" x14ac:dyDescent="0.25">
      <c r="B2148" s="91" t="s">
        <v>1374</v>
      </c>
      <c r="C2148" s="91">
        <v>904</v>
      </c>
    </row>
    <row r="2149" spans="2:3" x14ac:dyDescent="0.25">
      <c r="B2149" s="91" t="s">
        <v>1363</v>
      </c>
      <c r="C2149" s="91">
        <v>910</v>
      </c>
    </row>
    <row r="2150" spans="2:3" x14ac:dyDescent="0.25">
      <c r="B2150" s="91" t="s">
        <v>1649</v>
      </c>
      <c r="C2150" s="91">
        <v>677</v>
      </c>
    </row>
    <row r="2151" spans="2:3" x14ac:dyDescent="0.25">
      <c r="B2151" s="91" t="s">
        <v>1183</v>
      </c>
      <c r="C2151" s="91">
        <v>952</v>
      </c>
    </row>
    <row r="2152" spans="2:3" x14ac:dyDescent="0.25">
      <c r="B2152" s="91" t="s">
        <v>1842</v>
      </c>
      <c r="C2152" s="91">
        <v>1100</v>
      </c>
    </row>
    <row r="2153" spans="2:3" x14ac:dyDescent="0.25">
      <c r="B2153" s="91" t="s">
        <v>1239</v>
      </c>
      <c r="C2153" s="91">
        <v>1118</v>
      </c>
    </row>
    <row r="2154" spans="2:3" x14ac:dyDescent="0.25">
      <c r="B2154" s="91" t="s">
        <v>2078</v>
      </c>
      <c r="C2154" s="91">
        <v>440</v>
      </c>
    </row>
    <row r="2155" spans="2:3" x14ac:dyDescent="0.25">
      <c r="B2155" s="91" t="s">
        <v>2079</v>
      </c>
      <c r="C2155" s="91">
        <v>810</v>
      </c>
    </row>
    <row r="2156" spans="2:3" x14ac:dyDescent="0.25">
      <c r="B2156" s="91" t="s">
        <v>2080</v>
      </c>
      <c r="C2156" s="91">
        <v>421</v>
      </c>
    </row>
    <row r="2157" spans="2:3" x14ac:dyDescent="0.25">
      <c r="B2157" s="91" t="s">
        <v>1276</v>
      </c>
      <c r="C2157" s="91">
        <v>545</v>
      </c>
    </row>
    <row r="2158" spans="2:3" x14ac:dyDescent="0.25">
      <c r="B2158" s="91" t="s">
        <v>1463</v>
      </c>
      <c r="C2158" s="91">
        <v>320</v>
      </c>
    </row>
    <row r="2159" spans="2:3" x14ac:dyDescent="0.25">
      <c r="B2159" s="91" t="s">
        <v>2081</v>
      </c>
      <c r="C2159" s="91">
        <v>333</v>
      </c>
    </row>
    <row r="2160" spans="2:3" x14ac:dyDescent="0.25">
      <c r="B2160" s="91" t="s">
        <v>1634</v>
      </c>
      <c r="C2160" s="91">
        <v>394</v>
      </c>
    </row>
    <row r="2161" spans="2:3" x14ac:dyDescent="0.25">
      <c r="B2161" s="91" t="s">
        <v>1508</v>
      </c>
      <c r="C2161" s="91">
        <v>559</v>
      </c>
    </row>
    <row r="2162" spans="2:3" x14ac:dyDescent="0.25">
      <c r="B2162" s="91" t="s">
        <v>2037</v>
      </c>
      <c r="C2162" s="91">
        <v>481</v>
      </c>
    </row>
    <row r="2163" spans="2:3" x14ac:dyDescent="0.25">
      <c r="B2163" s="91" t="s">
        <v>2024</v>
      </c>
      <c r="C2163" s="91">
        <v>891</v>
      </c>
    </row>
    <row r="2164" spans="2:3" x14ac:dyDescent="0.25">
      <c r="B2164" s="91" t="s">
        <v>1720</v>
      </c>
      <c r="C2164" s="91">
        <v>281</v>
      </c>
    </row>
    <row r="2165" spans="2:3" x14ac:dyDescent="0.25">
      <c r="B2165" s="91" t="s">
        <v>1737</v>
      </c>
      <c r="C2165" s="91">
        <v>1138</v>
      </c>
    </row>
    <row r="2166" spans="2:3" x14ac:dyDescent="0.25">
      <c r="B2166" s="91" t="s">
        <v>1434</v>
      </c>
      <c r="C2166" s="91">
        <v>687</v>
      </c>
    </row>
    <row r="2167" spans="2:3" x14ac:dyDescent="0.25">
      <c r="B2167" s="91" t="s">
        <v>1850</v>
      </c>
      <c r="C2167" s="91">
        <v>965</v>
      </c>
    </row>
    <row r="2168" spans="2:3" x14ac:dyDescent="0.25">
      <c r="B2168" s="91" t="s">
        <v>1195</v>
      </c>
      <c r="C2168" s="91">
        <v>508</v>
      </c>
    </row>
    <row r="2169" spans="2:3" x14ac:dyDescent="0.25">
      <c r="B2169" s="91" t="s">
        <v>1257</v>
      </c>
      <c r="C2169" s="91">
        <v>1197</v>
      </c>
    </row>
    <row r="2170" spans="2:3" x14ac:dyDescent="0.25">
      <c r="B2170" s="91" t="s">
        <v>1374</v>
      </c>
      <c r="C2170" s="91">
        <v>496</v>
      </c>
    </row>
    <row r="2171" spans="2:3" x14ac:dyDescent="0.25">
      <c r="B2171" s="91" t="s">
        <v>1397</v>
      </c>
      <c r="C2171" s="91">
        <v>868</v>
      </c>
    </row>
    <row r="2172" spans="2:3" x14ac:dyDescent="0.25">
      <c r="B2172" s="91" t="s">
        <v>1916</v>
      </c>
      <c r="C2172" s="91">
        <v>1166</v>
      </c>
    </row>
    <row r="2173" spans="2:3" x14ac:dyDescent="0.25">
      <c r="B2173" s="91" t="s">
        <v>2036</v>
      </c>
      <c r="C2173" s="91">
        <v>293</v>
      </c>
    </row>
    <row r="2174" spans="2:3" x14ac:dyDescent="0.25">
      <c r="B2174" s="91" t="s">
        <v>1541</v>
      </c>
      <c r="C2174" s="91">
        <v>834</v>
      </c>
    </row>
    <row r="2175" spans="2:3" x14ac:dyDescent="0.25">
      <c r="B2175" s="91" t="s">
        <v>1656</v>
      </c>
      <c r="C2175" s="91">
        <v>912</v>
      </c>
    </row>
    <row r="2176" spans="2:3" x14ac:dyDescent="0.25">
      <c r="B2176" s="91" t="s">
        <v>1814</v>
      </c>
      <c r="C2176" s="91">
        <v>553</v>
      </c>
    </row>
    <row r="2177" spans="2:3" x14ac:dyDescent="0.25">
      <c r="B2177" s="91" t="s">
        <v>2082</v>
      </c>
      <c r="C2177" s="91">
        <v>867</v>
      </c>
    </row>
    <row r="2178" spans="2:3" x14ac:dyDescent="0.25">
      <c r="B2178" s="91" t="s">
        <v>1438</v>
      </c>
      <c r="C2178" s="91">
        <v>1138</v>
      </c>
    </row>
    <row r="2179" spans="2:3" x14ac:dyDescent="0.25">
      <c r="B2179" s="91" t="s">
        <v>2083</v>
      </c>
      <c r="C2179" s="91">
        <v>648</v>
      </c>
    </row>
    <row r="2180" spans="2:3" x14ac:dyDescent="0.25">
      <c r="B2180" s="91" t="s">
        <v>1193</v>
      </c>
      <c r="C2180" s="91">
        <v>893</v>
      </c>
    </row>
    <row r="2181" spans="2:3" x14ac:dyDescent="0.25">
      <c r="B2181" s="91" t="s">
        <v>2084</v>
      </c>
      <c r="C2181" s="91">
        <v>529</v>
      </c>
    </row>
    <row r="2182" spans="2:3" x14ac:dyDescent="0.25">
      <c r="B2182" s="91" t="s">
        <v>1658</v>
      </c>
      <c r="C2182" s="91">
        <v>855</v>
      </c>
    </row>
    <row r="2183" spans="2:3" x14ac:dyDescent="0.25">
      <c r="B2183" s="91" t="s">
        <v>1311</v>
      </c>
      <c r="C2183" s="91">
        <v>1108</v>
      </c>
    </row>
    <row r="2184" spans="2:3" x14ac:dyDescent="0.25">
      <c r="B2184" s="91" t="s">
        <v>1234</v>
      </c>
      <c r="C2184" s="91">
        <v>992</v>
      </c>
    </row>
    <row r="2185" spans="2:3" x14ac:dyDescent="0.25">
      <c r="B2185" s="91" t="s">
        <v>1579</v>
      </c>
      <c r="C2185" s="91">
        <v>299</v>
      </c>
    </row>
    <row r="2186" spans="2:3" x14ac:dyDescent="0.25">
      <c r="B2186" s="91" t="s">
        <v>2085</v>
      </c>
      <c r="C2186" s="91">
        <v>648</v>
      </c>
    </row>
    <row r="2187" spans="2:3" x14ac:dyDescent="0.25">
      <c r="B2187" s="91" t="s">
        <v>1799</v>
      </c>
      <c r="C2187" s="91">
        <v>1137</v>
      </c>
    </row>
    <row r="2188" spans="2:3" x14ac:dyDescent="0.25">
      <c r="B2188" s="91" t="s">
        <v>1781</v>
      </c>
      <c r="C2188" s="91">
        <v>575</v>
      </c>
    </row>
    <row r="2189" spans="2:3" x14ac:dyDescent="0.25">
      <c r="B2189" s="91" t="s">
        <v>1210</v>
      </c>
      <c r="C2189" s="91">
        <v>502</v>
      </c>
    </row>
    <row r="2190" spans="2:3" x14ac:dyDescent="0.25">
      <c r="B2190" s="91" t="s">
        <v>1235</v>
      </c>
      <c r="C2190" s="91">
        <v>238</v>
      </c>
    </row>
    <row r="2191" spans="2:3" x14ac:dyDescent="0.25">
      <c r="B2191" s="91" t="s">
        <v>2086</v>
      </c>
      <c r="C2191" s="91">
        <v>1155</v>
      </c>
    </row>
    <row r="2192" spans="2:3" x14ac:dyDescent="0.25">
      <c r="B2192" s="91" t="s">
        <v>1737</v>
      </c>
      <c r="C2192" s="91">
        <v>1023</v>
      </c>
    </row>
    <row r="2193" spans="2:3" x14ac:dyDescent="0.25">
      <c r="B2193" s="91" t="s">
        <v>1239</v>
      </c>
      <c r="C2193" s="91">
        <v>449</v>
      </c>
    </row>
    <row r="2194" spans="2:3" x14ac:dyDescent="0.25">
      <c r="B2194" s="91" t="s">
        <v>2087</v>
      </c>
      <c r="C2194" s="91">
        <v>567</v>
      </c>
    </row>
    <row r="2195" spans="2:3" x14ac:dyDescent="0.25">
      <c r="B2195" s="91" t="s">
        <v>1698</v>
      </c>
      <c r="C2195" s="91">
        <v>961</v>
      </c>
    </row>
    <row r="2196" spans="2:3" x14ac:dyDescent="0.25">
      <c r="B2196" s="91" t="s">
        <v>1766</v>
      </c>
      <c r="C2196" s="91">
        <v>253</v>
      </c>
    </row>
    <row r="2197" spans="2:3" x14ac:dyDescent="0.25">
      <c r="B2197" s="91" t="s">
        <v>1236</v>
      </c>
      <c r="C2197" s="91">
        <v>612</v>
      </c>
    </row>
    <row r="2198" spans="2:3" x14ac:dyDescent="0.25">
      <c r="B2198" s="91" t="s">
        <v>2000</v>
      </c>
      <c r="C2198" s="91">
        <v>591</v>
      </c>
    </row>
    <row r="2199" spans="2:3" x14ac:dyDescent="0.25">
      <c r="B2199" s="91" t="s">
        <v>2088</v>
      </c>
      <c r="C2199" s="91">
        <v>1207</v>
      </c>
    </row>
    <row r="2200" spans="2:3" x14ac:dyDescent="0.25">
      <c r="B2200" s="91" t="s">
        <v>2089</v>
      </c>
      <c r="C2200" s="91">
        <v>1155</v>
      </c>
    </row>
    <row r="2201" spans="2:3" x14ac:dyDescent="0.25">
      <c r="B2201" s="91" t="s">
        <v>1736</v>
      </c>
      <c r="C2201" s="91">
        <v>287</v>
      </c>
    </row>
    <row r="2202" spans="2:3" x14ac:dyDescent="0.25">
      <c r="B2202" s="91" t="s">
        <v>2056</v>
      </c>
      <c r="C2202" s="91">
        <v>609</v>
      </c>
    </row>
    <row r="2203" spans="2:3" x14ac:dyDescent="0.25">
      <c r="B2203" s="91" t="s">
        <v>1986</v>
      </c>
      <c r="C2203" s="91">
        <v>745</v>
      </c>
    </row>
    <row r="2204" spans="2:3" x14ac:dyDescent="0.25">
      <c r="B2204" s="91" t="s">
        <v>1187</v>
      </c>
      <c r="C2204" s="91">
        <v>874</v>
      </c>
    </row>
    <row r="2205" spans="2:3" x14ac:dyDescent="0.25">
      <c r="B2205" s="91" t="s">
        <v>2059</v>
      </c>
      <c r="C2205" s="91">
        <v>487</v>
      </c>
    </row>
    <row r="2206" spans="2:3" x14ac:dyDescent="0.25">
      <c r="B2206" s="91" t="s">
        <v>1605</v>
      </c>
      <c r="C2206" s="91">
        <v>242</v>
      </c>
    </row>
    <row r="2207" spans="2:3" x14ac:dyDescent="0.25">
      <c r="B2207" s="91" t="s">
        <v>1730</v>
      </c>
      <c r="C2207" s="91">
        <v>563</v>
      </c>
    </row>
    <row r="2208" spans="2:3" x14ac:dyDescent="0.25">
      <c r="B2208" s="91" t="s">
        <v>1294</v>
      </c>
      <c r="C2208" s="91">
        <v>825</v>
      </c>
    </row>
    <row r="2209" spans="2:3" x14ac:dyDescent="0.25">
      <c r="B2209" s="91" t="s">
        <v>1519</v>
      </c>
      <c r="C2209" s="91">
        <v>352</v>
      </c>
    </row>
    <row r="2210" spans="2:3" x14ac:dyDescent="0.25">
      <c r="B2210" s="91" t="s">
        <v>2090</v>
      </c>
      <c r="C2210" s="91">
        <v>385</v>
      </c>
    </row>
    <row r="2211" spans="2:3" x14ac:dyDescent="0.25">
      <c r="B2211" s="91" t="s">
        <v>2091</v>
      </c>
      <c r="C2211" s="91">
        <v>1153</v>
      </c>
    </row>
    <row r="2212" spans="2:3" x14ac:dyDescent="0.25">
      <c r="B2212" s="91" t="s">
        <v>2068</v>
      </c>
      <c r="C2212" s="91">
        <v>1164</v>
      </c>
    </row>
    <row r="2213" spans="2:3" x14ac:dyDescent="0.25">
      <c r="B2213" s="91" t="s">
        <v>1404</v>
      </c>
      <c r="C2213" s="91">
        <v>1174</v>
      </c>
    </row>
    <row r="2214" spans="2:3" x14ac:dyDescent="0.25">
      <c r="B2214" s="91" t="s">
        <v>1760</v>
      </c>
      <c r="C2214" s="91">
        <v>324</v>
      </c>
    </row>
    <row r="2215" spans="2:3" x14ac:dyDescent="0.25">
      <c r="B2215" s="91" t="s">
        <v>2092</v>
      </c>
      <c r="C2215" s="91">
        <v>565</v>
      </c>
    </row>
    <row r="2216" spans="2:3" x14ac:dyDescent="0.25">
      <c r="B2216" s="91" t="s">
        <v>1834</v>
      </c>
      <c r="C2216" s="91">
        <v>552</v>
      </c>
    </row>
    <row r="2217" spans="2:3" x14ac:dyDescent="0.25">
      <c r="B2217" s="91" t="s">
        <v>1729</v>
      </c>
      <c r="C2217" s="91">
        <v>933</v>
      </c>
    </row>
    <row r="2218" spans="2:3" x14ac:dyDescent="0.25">
      <c r="B2218" s="91" t="s">
        <v>2093</v>
      </c>
      <c r="C2218" s="91">
        <v>471</v>
      </c>
    </row>
    <row r="2219" spans="2:3" x14ac:dyDescent="0.25">
      <c r="B2219" s="91" t="s">
        <v>1455</v>
      </c>
      <c r="C2219" s="91">
        <v>1039</v>
      </c>
    </row>
    <row r="2220" spans="2:3" x14ac:dyDescent="0.25">
      <c r="B2220" s="91" t="s">
        <v>1164</v>
      </c>
      <c r="C2220" s="91">
        <v>341</v>
      </c>
    </row>
    <row r="2221" spans="2:3" x14ac:dyDescent="0.25">
      <c r="B2221" s="91" t="s">
        <v>1820</v>
      </c>
      <c r="C2221" s="91">
        <v>862</v>
      </c>
    </row>
    <row r="2222" spans="2:3" x14ac:dyDescent="0.25">
      <c r="B2222" s="91" t="s">
        <v>2094</v>
      </c>
      <c r="C2222" s="91">
        <v>438</v>
      </c>
    </row>
    <row r="2223" spans="2:3" x14ac:dyDescent="0.25">
      <c r="B2223" s="91" t="s">
        <v>1152</v>
      </c>
      <c r="C2223" s="91">
        <v>974</v>
      </c>
    </row>
    <row r="2224" spans="2:3" x14ac:dyDescent="0.25">
      <c r="B2224" s="91" t="s">
        <v>1325</v>
      </c>
      <c r="C2224" s="91">
        <v>1114</v>
      </c>
    </row>
    <row r="2225" spans="2:3" x14ac:dyDescent="0.25">
      <c r="B2225" s="91" t="s">
        <v>2095</v>
      </c>
      <c r="C2225" s="91">
        <v>745</v>
      </c>
    </row>
    <row r="2226" spans="2:3" x14ac:dyDescent="0.25">
      <c r="B2226" s="91" t="s">
        <v>1459</v>
      </c>
      <c r="C2226" s="91">
        <v>726</v>
      </c>
    </row>
    <row r="2227" spans="2:3" x14ac:dyDescent="0.25">
      <c r="B2227" s="91" t="s">
        <v>1774</v>
      </c>
      <c r="C2227" s="91">
        <v>452</v>
      </c>
    </row>
    <row r="2228" spans="2:3" x14ac:dyDescent="0.25">
      <c r="B2228" s="91" t="s">
        <v>1381</v>
      </c>
      <c r="C2228" s="91">
        <v>620</v>
      </c>
    </row>
    <row r="2229" spans="2:3" x14ac:dyDescent="0.25">
      <c r="B2229" s="91" t="s">
        <v>1284</v>
      </c>
      <c r="C2229" s="91">
        <v>1151</v>
      </c>
    </row>
    <row r="2230" spans="2:3" x14ac:dyDescent="0.25">
      <c r="B2230" s="91" t="s">
        <v>1469</v>
      </c>
      <c r="C2230" s="91">
        <v>1073</v>
      </c>
    </row>
    <row r="2231" spans="2:3" x14ac:dyDescent="0.25">
      <c r="B2231" s="91" t="s">
        <v>1376</v>
      </c>
      <c r="C2231" s="91">
        <v>286</v>
      </c>
    </row>
    <row r="2232" spans="2:3" x14ac:dyDescent="0.25">
      <c r="B2232" s="91" t="s">
        <v>1717</v>
      </c>
      <c r="C2232" s="91">
        <v>757</v>
      </c>
    </row>
    <row r="2233" spans="2:3" x14ac:dyDescent="0.25">
      <c r="B2233" s="91" t="s">
        <v>1803</v>
      </c>
      <c r="C2233" s="91">
        <v>1210</v>
      </c>
    </row>
    <row r="2234" spans="2:3" x14ac:dyDescent="0.25">
      <c r="B2234" s="91" t="s">
        <v>1957</v>
      </c>
      <c r="C2234" s="91">
        <v>290</v>
      </c>
    </row>
    <row r="2235" spans="2:3" x14ac:dyDescent="0.25">
      <c r="B2235" s="91" t="s">
        <v>1817</v>
      </c>
      <c r="C2235" s="91">
        <v>956</v>
      </c>
    </row>
    <row r="2236" spans="2:3" x14ac:dyDescent="0.25">
      <c r="B2236" s="91" t="s">
        <v>2096</v>
      </c>
      <c r="C2236" s="91">
        <v>507</v>
      </c>
    </row>
    <row r="2237" spans="2:3" x14ac:dyDescent="0.25">
      <c r="B2237" s="91" t="s">
        <v>1919</v>
      </c>
      <c r="C2237" s="91">
        <v>1035</v>
      </c>
    </row>
    <row r="2238" spans="2:3" x14ac:dyDescent="0.25">
      <c r="B2238" s="91" t="s">
        <v>2097</v>
      </c>
      <c r="C2238" s="91">
        <v>1187</v>
      </c>
    </row>
    <row r="2239" spans="2:3" x14ac:dyDescent="0.25">
      <c r="B2239" s="91" t="s">
        <v>1598</v>
      </c>
      <c r="C2239" s="91">
        <v>785</v>
      </c>
    </row>
    <row r="2240" spans="2:3" x14ac:dyDescent="0.25">
      <c r="B2240" s="91" t="s">
        <v>2009</v>
      </c>
      <c r="C2240" s="91">
        <v>685</v>
      </c>
    </row>
    <row r="2241" spans="2:3" x14ac:dyDescent="0.25">
      <c r="B2241" s="91" t="s">
        <v>1644</v>
      </c>
      <c r="C2241" s="91">
        <v>1133</v>
      </c>
    </row>
    <row r="2242" spans="2:3" x14ac:dyDescent="0.25">
      <c r="B2242" s="91" t="s">
        <v>1297</v>
      </c>
      <c r="C2242" s="91">
        <v>335</v>
      </c>
    </row>
    <row r="2243" spans="2:3" x14ac:dyDescent="0.25">
      <c r="B2243" s="91" t="s">
        <v>1922</v>
      </c>
      <c r="C2243" s="91">
        <v>1066</v>
      </c>
    </row>
    <row r="2244" spans="2:3" x14ac:dyDescent="0.25">
      <c r="B2244" s="91" t="s">
        <v>1242</v>
      </c>
      <c r="C2244" s="91">
        <v>509</v>
      </c>
    </row>
    <row r="2245" spans="2:3" x14ac:dyDescent="0.25">
      <c r="B2245" s="91" t="s">
        <v>1584</v>
      </c>
      <c r="C2245" s="91">
        <v>379</v>
      </c>
    </row>
    <row r="2246" spans="2:3" x14ac:dyDescent="0.25">
      <c r="B2246" s="91" t="s">
        <v>1560</v>
      </c>
      <c r="C2246" s="91">
        <v>1124</v>
      </c>
    </row>
    <row r="2247" spans="2:3" x14ac:dyDescent="0.25">
      <c r="B2247" s="91" t="s">
        <v>1505</v>
      </c>
      <c r="C2247" s="91">
        <v>1125</v>
      </c>
    </row>
    <row r="2248" spans="2:3" x14ac:dyDescent="0.25">
      <c r="B2248" s="91" t="s">
        <v>1507</v>
      </c>
      <c r="C2248" s="91">
        <v>435</v>
      </c>
    </row>
    <row r="2249" spans="2:3" x14ac:dyDescent="0.25">
      <c r="B2249" s="91" t="s">
        <v>1425</v>
      </c>
      <c r="C2249" s="91">
        <v>1066</v>
      </c>
    </row>
    <row r="2250" spans="2:3" x14ac:dyDescent="0.25">
      <c r="B2250" s="91" t="s">
        <v>1445</v>
      </c>
      <c r="C2250" s="91">
        <v>704</v>
      </c>
    </row>
    <row r="2251" spans="2:3" x14ac:dyDescent="0.25">
      <c r="B2251" s="91" t="s">
        <v>1699</v>
      </c>
      <c r="C2251" s="91">
        <v>603</v>
      </c>
    </row>
    <row r="2252" spans="2:3" x14ac:dyDescent="0.25">
      <c r="B2252" s="91" t="s">
        <v>1618</v>
      </c>
      <c r="C2252" s="91">
        <v>1075</v>
      </c>
    </row>
    <row r="2253" spans="2:3" x14ac:dyDescent="0.25">
      <c r="B2253" s="91" t="s">
        <v>1342</v>
      </c>
      <c r="C2253" s="91">
        <v>824</v>
      </c>
    </row>
    <row r="2254" spans="2:3" x14ac:dyDescent="0.25">
      <c r="B2254" s="91" t="s">
        <v>1451</v>
      </c>
      <c r="C2254" s="91">
        <v>804</v>
      </c>
    </row>
    <row r="2255" spans="2:3" x14ac:dyDescent="0.25">
      <c r="B2255" s="91" t="s">
        <v>1474</v>
      </c>
      <c r="C2255" s="91">
        <v>1220</v>
      </c>
    </row>
    <row r="2256" spans="2:3" x14ac:dyDescent="0.25">
      <c r="B2256" s="91" t="s">
        <v>2053</v>
      </c>
      <c r="C2256" s="91">
        <v>703</v>
      </c>
    </row>
    <row r="2257" spans="2:3" x14ac:dyDescent="0.25">
      <c r="B2257" s="91" t="s">
        <v>1784</v>
      </c>
      <c r="C2257" s="91">
        <v>486</v>
      </c>
    </row>
    <row r="2258" spans="2:3" x14ac:dyDescent="0.25">
      <c r="B2258" s="91" t="s">
        <v>1501</v>
      </c>
      <c r="C2258" s="91">
        <v>775</v>
      </c>
    </row>
    <row r="2259" spans="2:3" x14ac:dyDescent="0.25">
      <c r="B2259" s="91" t="s">
        <v>2026</v>
      </c>
      <c r="C2259" s="91">
        <v>402</v>
      </c>
    </row>
    <row r="2260" spans="2:3" x14ac:dyDescent="0.25">
      <c r="B2260" s="91" t="s">
        <v>1610</v>
      </c>
      <c r="C2260" s="91">
        <v>290</v>
      </c>
    </row>
    <row r="2261" spans="2:3" x14ac:dyDescent="0.25">
      <c r="B2261" s="91" t="s">
        <v>2098</v>
      </c>
      <c r="C2261" s="91">
        <v>657</v>
      </c>
    </row>
    <row r="2262" spans="2:3" x14ac:dyDescent="0.25">
      <c r="B2262" s="91" t="s">
        <v>1862</v>
      </c>
      <c r="C2262" s="91">
        <v>439</v>
      </c>
    </row>
    <row r="2263" spans="2:3" x14ac:dyDescent="0.25">
      <c r="B2263" s="91" t="s">
        <v>1828</v>
      </c>
      <c r="C2263" s="91">
        <v>380</v>
      </c>
    </row>
    <row r="2264" spans="2:3" x14ac:dyDescent="0.25">
      <c r="B2264" s="91" t="s">
        <v>1173</v>
      </c>
      <c r="C2264" s="91">
        <v>651</v>
      </c>
    </row>
    <row r="2265" spans="2:3" x14ac:dyDescent="0.25">
      <c r="B2265" s="91" t="s">
        <v>1556</v>
      </c>
      <c r="C2265" s="91">
        <v>750</v>
      </c>
    </row>
    <row r="2266" spans="2:3" x14ac:dyDescent="0.25">
      <c r="B2266" s="91" t="s">
        <v>1474</v>
      </c>
      <c r="C2266" s="91">
        <v>964</v>
      </c>
    </row>
    <row r="2267" spans="2:3" x14ac:dyDescent="0.25">
      <c r="B2267" s="91" t="s">
        <v>1300</v>
      </c>
      <c r="C2267" s="91">
        <v>796</v>
      </c>
    </row>
    <row r="2268" spans="2:3" x14ac:dyDescent="0.25">
      <c r="B2268" s="91" t="s">
        <v>1442</v>
      </c>
      <c r="C2268" s="91">
        <v>567</v>
      </c>
    </row>
    <row r="2269" spans="2:3" x14ac:dyDescent="0.25">
      <c r="B2269" s="91" t="s">
        <v>2023</v>
      </c>
      <c r="C2269" s="91">
        <v>1133</v>
      </c>
    </row>
    <row r="2270" spans="2:3" x14ac:dyDescent="0.25">
      <c r="B2270" s="91" t="s">
        <v>1817</v>
      </c>
      <c r="C2270" s="91">
        <v>959</v>
      </c>
    </row>
    <row r="2271" spans="2:3" x14ac:dyDescent="0.25">
      <c r="B2271" s="91" t="s">
        <v>2099</v>
      </c>
      <c r="C2271" s="91">
        <v>682</v>
      </c>
    </row>
    <row r="2272" spans="2:3" x14ac:dyDescent="0.25">
      <c r="B2272" s="91" t="s">
        <v>1678</v>
      </c>
      <c r="C2272" s="91">
        <v>1057</v>
      </c>
    </row>
    <row r="2273" spans="2:3" x14ac:dyDescent="0.25">
      <c r="B2273" s="91" t="s">
        <v>1845</v>
      </c>
      <c r="C2273" s="91">
        <v>683</v>
      </c>
    </row>
    <row r="2274" spans="2:3" x14ac:dyDescent="0.25">
      <c r="B2274" s="91" t="s">
        <v>1624</v>
      </c>
      <c r="C2274" s="91">
        <v>495</v>
      </c>
    </row>
    <row r="2275" spans="2:3" x14ac:dyDescent="0.25">
      <c r="B2275" s="91" t="s">
        <v>1930</v>
      </c>
      <c r="C2275" s="91">
        <v>929</v>
      </c>
    </row>
    <row r="2276" spans="2:3" x14ac:dyDescent="0.25">
      <c r="B2276" s="91" t="s">
        <v>1452</v>
      </c>
      <c r="C2276" s="91">
        <v>584</v>
      </c>
    </row>
    <row r="2277" spans="2:3" x14ac:dyDescent="0.25">
      <c r="B2277" s="91" t="s">
        <v>1242</v>
      </c>
      <c r="C2277" s="91">
        <v>1054</v>
      </c>
    </row>
    <row r="2278" spans="2:3" x14ac:dyDescent="0.25">
      <c r="B2278" s="91" t="s">
        <v>2013</v>
      </c>
      <c r="C2278" s="91">
        <v>504</v>
      </c>
    </row>
    <row r="2279" spans="2:3" x14ac:dyDescent="0.25">
      <c r="B2279" s="91" t="s">
        <v>2100</v>
      </c>
      <c r="C2279" s="91">
        <v>989</v>
      </c>
    </row>
    <row r="2280" spans="2:3" x14ac:dyDescent="0.25">
      <c r="B2280" s="91" t="s">
        <v>1755</v>
      </c>
      <c r="C2280" s="91">
        <v>375</v>
      </c>
    </row>
    <row r="2281" spans="2:3" x14ac:dyDescent="0.25">
      <c r="B2281" s="91" t="s">
        <v>1870</v>
      </c>
      <c r="C2281" s="91">
        <v>909</v>
      </c>
    </row>
    <row r="2282" spans="2:3" x14ac:dyDescent="0.25">
      <c r="B2282" s="91" t="s">
        <v>1673</v>
      </c>
      <c r="C2282" s="91">
        <v>1024</v>
      </c>
    </row>
    <row r="2283" spans="2:3" x14ac:dyDescent="0.25">
      <c r="B2283" s="91" t="s">
        <v>2101</v>
      </c>
      <c r="C2283" s="91">
        <v>1140</v>
      </c>
    </row>
    <row r="2284" spans="2:3" x14ac:dyDescent="0.25">
      <c r="B2284" s="91" t="s">
        <v>1288</v>
      </c>
      <c r="C2284" s="91">
        <v>1005</v>
      </c>
    </row>
    <row r="2285" spans="2:3" x14ac:dyDescent="0.25">
      <c r="B2285" s="91" t="s">
        <v>1464</v>
      </c>
      <c r="C2285" s="91">
        <v>743</v>
      </c>
    </row>
    <row r="2286" spans="2:3" x14ac:dyDescent="0.25">
      <c r="B2286" s="91" t="s">
        <v>1893</v>
      </c>
      <c r="C2286" s="91">
        <v>792</v>
      </c>
    </row>
    <row r="2287" spans="2:3" x14ac:dyDescent="0.25">
      <c r="B2287" s="91" t="s">
        <v>2031</v>
      </c>
      <c r="C2287" s="91">
        <v>598</v>
      </c>
    </row>
    <row r="2288" spans="2:3" x14ac:dyDescent="0.25">
      <c r="B2288" s="91" t="s">
        <v>1814</v>
      </c>
      <c r="C2288" s="91">
        <v>817</v>
      </c>
    </row>
    <row r="2289" spans="2:3" x14ac:dyDescent="0.25">
      <c r="B2289" s="91" t="s">
        <v>2038</v>
      </c>
      <c r="C2289" s="91">
        <v>962</v>
      </c>
    </row>
    <row r="2290" spans="2:3" x14ac:dyDescent="0.25">
      <c r="B2290" s="91" t="s">
        <v>1588</v>
      </c>
      <c r="C2290" s="91">
        <v>610</v>
      </c>
    </row>
    <row r="2291" spans="2:3" x14ac:dyDescent="0.25">
      <c r="B2291" s="91" t="s">
        <v>1803</v>
      </c>
      <c r="C2291" s="91">
        <v>1197</v>
      </c>
    </row>
    <row r="2292" spans="2:3" x14ac:dyDescent="0.25">
      <c r="B2292" s="91" t="s">
        <v>2102</v>
      </c>
      <c r="C2292" s="91">
        <v>676</v>
      </c>
    </row>
    <row r="2293" spans="2:3" x14ac:dyDescent="0.25">
      <c r="B2293" s="91" t="s">
        <v>1627</v>
      </c>
      <c r="C2293" s="91">
        <v>466</v>
      </c>
    </row>
    <row r="2294" spans="2:3" x14ac:dyDescent="0.25">
      <c r="B2294" s="91" t="s">
        <v>1329</v>
      </c>
      <c r="C2294" s="91">
        <v>889</v>
      </c>
    </row>
    <row r="2295" spans="2:3" x14ac:dyDescent="0.25">
      <c r="B2295" s="91" t="s">
        <v>1689</v>
      </c>
      <c r="C2295" s="91">
        <v>1136</v>
      </c>
    </row>
    <row r="2296" spans="2:3" x14ac:dyDescent="0.25">
      <c r="B2296" s="91" t="s">
        <v>1942</v>
      </c>
      <c r="C2296" s="91">
        <v>597</v>
      </c>
    </row>
    <row r="2297" spans="2:3" x14ac:dyDescent="0.25">
      <c r="B2297" s="91" t="s">
        <v>1445</v>
      </c>
      <c r="C2297" s="91">
        <v>1168</v>
      </c>
    </row>
    <row r="2298" spans="2:3" x14ac:dyDescent="0.25">
      <c r="B2298" s="91" t="s">
        <v>1624</v>
      </c>
      <c r="C2298" s="91">
        <v>1096</v>
      </c>
    </row>
    <row r="2299" spans="2:3" x14ac:dyDescent="0.25">
      <c r="B2299" s="91" t="s">
        <v>1345</v>
      </c>
      <c r="C2299" s="91">
        <v>401</v>
      </c>
    </row>
    <row r="2300" spans="2:3" x14ac:dyDescent="0.25">
      <c r="B2300" s="91" t="s">
        <v>1373</v>
      </c>
      <c r="C2300" s="91">
        <v>903</v>
      </c>
    </row>
    <row r="2301" spans="2:3" x14ac:dyDescent="0.25">
      <c r="B2301" s="91" t="s">
        <v>2103</v>
      </c>
      <c r="C2301" s="91">
        <v>554</v>
      </c>
    </row>
    <row r="2302" spans="2:3" x14ac:dyDescent="0.25">
      <c r="B2302" s="91" t="s">
        <v>1362</v>
      </c>
      <c r="C2302" s="91">
        <v>542</v>
      </c>
    </row>
    <row r="2303" spans="2:3" x14ac:dyDescent="0.25">
      <c r="B2303" s="91" t="s">
        <v>1976</v>
      </c>
      <c r="C2303" s="91">
        <v>295</v>
      </c>
    </row>
    <row r="2304" spans="2:3" x14ac:dyDescent="0.25">
      <c r="B2304" s="91" t="s">
        <v>1323</v>
      </c>
      <c r="C2304" s="91">
        <v>298</v>
      </c>
    </row>
    <row r="2305" spans="2:3" x14ac:dyDescent="0.25">
      <c r="B2305" s="91" t="s">
        <v>1521</v>
      </c>
      <c r="C2305" s="91">
        <v>888</v>
      </c>
    </row>
    <row r="2306" spans="2:3" x14ac:dyDescent="0.25">
      <c r="B2306" s="91" t="s">
        <v>1460</v>
      </c>
      <c r="C2306" s="91">
        <v>1173</v>
      </c>
    </row>
    <row r="2307" spans="2:3" x14ac:dyDescent="0.25">
      <c r="B2307" s="91" t="s">
        <v>1639</v>
      </c>
      <c r="C2307" s="91">
        <v>534</v>
      </c>
    </row>
    <row r="2308" spans="2:3" x14ac:dyDescent="0.25">
      <c r="B2308" s="91" t="s">
        <v>1873</v>
      </c>
      <c r="C2308" s="91">
        <v>408</v>
      </c>
    </row>
    <row r="2309" spans="2:3" x14ac:dyDescent="0.25">
      <c r="B2309" s="91" t="s">
        <v>1638</v>
      </c>
      <c r="C2309" s="91">
        <v>485</v>
      </c>
    </row>
    <row r="2310" spans="2:3" x14ac:dyDescent="0.25">
      <c r="B2310" s="91" t="s">
        <v>1899</v>
      </c>
      <c r="C2310" s="91">
        <v>258</v>
      </c>
    </row>
    <row r="2311" spans="2:3" x14ac:dyDescent="0.25">
      <c r="B2311" s="91" t="s">
        <v>1402</v>
      </c>
      <c r="C2311" s="91">
        <v>1078</v>
      </c>
    </row>
    <row r="2312" spans="2:3" x14ac:dyDescent="0.25">
      <c r="B2312" s="91" t="s">
        <v>2099</v>
      </c>
      <c r="C2312" s="91">
        <v>656</v>
      </c>
    </row>
    <row r="2313" spans="2:3" x14ac:dyDescent="0.25">
      <c r="B2313" s="91" t="s">
        <v>1216</v>
      </c>
      <c r="C2313" s="91">
        <v>1202</v>
      </c>
    </row>
    <row r="2314" spans="2:3" x14ac:dyDescent="0.25">
      <c r="B2314" s="91" t="s">
        <v>1206</v>
      </c>
      <c r="C2314" s="91">
        <v>394</v>
      </c>
    </row>
    <row r="2315" spans="2:3" x14ac:dyDescent="0.25">
      <c r="B2315" s="91" t="s">
        <v>1442</v>
      </c>
      <c r="C2315" s="91">
        <v>443</v>
      </c>
    </row>
    <row r="2316" spans="2:3" x14ac:dyDescent="0.25">
      <c r="B2316" s="91" t="s">
        <v>1648</v>
      </c>
      <c r="C2316" s="91">
        <v>714</v>
      </c>
    </row>
    <row r="2317" spans="2:3" x14ac:dyDescent="0.25">
      <c r="B2317" s="91" t="s">
        <v>1561</v>
      </c>
      <c r="C2317" s="91">
        <v>583</v>
      </c>
    </row>
    <row r="2318" spans="2:3" x14ac:dyDescent="0.25">
      <c r="B2318" s="91" t="s">
        <v>1468</v>
      </c>
      <c r="C2318" s="91">
        <v>769</v>
      </c>
    </row>
    <row r="2319" spans="2:3" x14ac:dyDescent="0.25">
      <c r="B2319" s="91" t="s">
        <v>1455</v>
      </c>
      <c r="C2319" s="91">
        <v>1018</v>
      </c>
    </row>
    <row r="2320" spans="2:3" x14ac:dyDescent="0.25">
      <c r="B2320" s="91" t="s">
        <v>1319</v>
      </c>
      <c r="C2320" s="91">
        <v>274</v>
      </c>
    </row>
    <row r="2321" spans="2:3" x14ac:dyDescent="0.25">
      <c r="B2321" s="91" t="s">
        <v>2054</v>
      </c>
      <c r="C2321" s="91">
        <v>730</v>
      </c>
    </row>
    <row r="2322" spans="2:3" x14ac:dyDescent="0.25">
      <c r="B2322" s="91" t="s">
        <v>2046</v>
      </c>
      <c r="C2322" s="91">
        <v>444</v>
      </c>
    </row>
    <row r="2323" spans="2:3" x14ac:dyDescent="0.25">
      <c r="B2323" s="91" t="s">
        <v>1821</v>
      </c>
      <c r="C2323" s="91">
        <v>826</v>
      </c>
    </row>
    <row r="2324" spans="2:3" x14ac:dyDescent="0.25">
      <c r="B2324" s="91" t="s">
        <v>1825</v>
      </c>
      <c r="C2324" s="91">
        <v>643</v>
      </c>
    </row>
    <row r="2325" spans="2:3" x14ac:dyDescent="0.25">
      <c r="B2325" s="91" t="s">
        <v>1755</v>
      </c>
      <c r="C2325" s="91">
        <v>474</v>
      </c>
    </row>
    <row r="2326" spans="2:3" x14ac:dyDescent="0.25">
      <c r="B2326" s="91" t="s">
        <v>1553</v>
      </c>
      <c r="C2326" s="91">
        <v>804</v>
      </c>
    </row>
    <row r="2327" spans="2:3" x14ac:dyDescent="0.25">
      <c r="B2327" s="91" t="s">
        <v>1435</v>
      </c>
      <c r="C2327" s="91">
        <v>250</v>
      </c>
    </row>
    <row r="2328" spans="2:3" x14ac:dyDescent="0.25">
      <c r="B2328" s="91" t="s">
        <v>1960</v>
      </c>
      <c r="C2328" s="91">
        <v>1076</v>
      </c>
    </row>
    <row r="2329" spans="2:3" x14ac:dyDescent="0.25">
      <c r="B2329" s="91" t="s">
        <v>1703</v>
      </c>
      <c r="C2329" s="91">
        <v>1080</v>
      </c>
    </row>
    <row r="2330" spans="2:3" x14ac:dyDescent="0.25">
      <c r="B2330" s="91" t="s">
        <v>1362</v>
      </c>
      <c r="C2330" s="91">
        <v>1206</v>
      </c>
    </row>
    <row r="2331" spans="2:3" x14ac:dyDescent="0.25">
      <c r="B2331" s="91" t="s">
        <v>2104</v>
      </c>
      <c r="C2331" s="91">
        <v>343</v>
      </c>
    </row>
    <row r="2332" spans="2:3" x14ac:dyDescent="0.25">
      <c r="B2332" s="91" t="s">
        <v>2105</v>
      </c>
      <c r="C2332" s="91">
        <v>262</v>
      </c>
    </row>
    <row r="2333" spans="2:3" x14ac:dyDescent="0.25">
      <c r="B2333" s="91" t="s">
        <v>2106</v>
      </c>
      <c r="C2333" s="91">
        <v>250</v>
      </c>
    </row>
    <row r="2334" spans="2:3" x14ac:dyDescent="0.25">
      <c r="B2334" s="91" t="s">
        <v>1433</v>
      </c>
      <c r="C2334" s="91">
        <v>1203</v>
      </c>
    </row>
    <row r="2335" spans="2:3" x14ac:dyDescent="0.25">
      <c r="B2335" s="91" t="s">
        <v>1634</v>
      </c>
      <c r="C2335" s="91">
        <v>705</v>
      </c>
    </row>
    <row r="2336" spans="2:3" x14ac:dyDescent="0.25">
      <c r="B2336" s="91" t="s">
        <v>2107</v>
      </c>
      <c r="C2336" s="91">
        <v>678</v>
      </c>
    </row>
    <row r="2337" spans="2:3" x14ac:dyDescent="0.25">
      <c r="B2337" s="91" t="s">
        <v>1660</v>
      </c>
      <c r="C2337" s="91">
        <v>964</v>
      </c>
    </row>
    <row r="2338" spans="2:3" x14ac:dyDescent="0.25">
      <c r="B2338" s="91" t="s">
        <v>1360</v>
      </c>
      <c r="C2338" s="91">
        <v>670</v>
      </c>
    </row>
    <row r="2339" spans="2:3" x14ac:dyDescent="0.25">
      <c r="B2339" s="91" t="s">
        <v>1184</v>
      </c>
      <c r="C2339" s="91">
        <v>729</v>
      </c>
    </row>
    <row r="2340" spans="2:3" x14ac:dyDescent="0.25">
      <c r="B2340" s="91" t="s">
        <v>1898</v>
      </c>
      <c r="C2340" s="91">
        <v>705</v>
      </c>
    </row>
    <row r="2341" spans="2:3" x14ac:dyDescent="0.25">
      <c r="B2341" s="91" t="s">
        <v>1866</v>
      </c>
      <c r="C2341" s="91">
        <v>695</v>
      </c>
    </row>
    <row r="2342" spans="2:3" x14ac:dyDescent="0.25">
      <c r="B2342" s="91" t="s">
        <v>2108</v>
      </c>
      <c r="C2342" s="91">
        <v>729</v>
      </c>
    </row>
    <row r="2343" spans="2:3" x14ac:dyDescent="0.25">
      <c r="B2343" s="91" t="s">
        <v>2109</v>
      </c>
      <c r="C2343" s="91">
        <v>878</v>
      </c>
    </row>
    <row r="2344" spans="2:3" x14ac:dyDescent="0.25">
      <c r="B2344" s="91" t="s">
        <v>1435</v>
      </c>
      <c r="C2344" s="91">
        <v>844</v>
      </c>
    </row>
    <row r="2345" spans="2:3" x14ac:dyDescent="0.25">
      <c r="B2345" s="91" t="s">
        <v>1299</v>
      </c>
      <c r="C2345" s="91">
        <v>581</v>
      </c>
    </row>
    <row r="2346" spans="2:3" x14ac:dyDescent="0.25">
      <c r="B2346" s="91" t="s">
        <v>1457</v>
      </c>
      <c r="C2346" s="91">
        <v>888</v>
      </c>
    </row>
    <row r="2347" spans="2:3" x14ac:dyDescent="0.25">
      <c r="B2347" s="91" t="s">
        <v>1726</v>
      </c>
      <c r="C2347" s="91">
        <v>464</v>
      </c>
    </row>
    <row r="2348" spans="2:3" x14ac:dyDescent="0.25">
      <c r="B2348" s="91" t="s">
        <v>1590</v>
      </c>
      <c r="C2348" s="91">
        <v>792</v>
      </c>
    </row>
    <row r="2349" spans="2:3" x14ac:dyDescent="0.25">
      <c r="B2349" s="91" t="s">
        <v>1585</v>
      </c>
      <c r="C2349" s="91">
        <v>383</v>
      </c>
    </row>
    <row r="2350" spans="2:3" x14ac:dyDescent="0.25">
      <c r="B2350" s="91" t="s">
        <v>1518</v>
      </c>
      <c r="C2350" s="91">
        <v>372</v>
      </c>
    </row>
    <row r="2351" spans="2:3" x14ac:dyDescent="0.25">
      <c r="B2351" s="91" t="s">
        <v>1451</v>
      </c>
      <c r="C2351" s="91">
        <v>419</v>
      </c>
    </row>
    <row r="2352" spans="2:3" x14ac:dyDescent="0.25">
      <c r="B2352" s="91" t="s">
        <v>2110</v>
      </c>
      <c r="C2352" s="91">
        <v>453</v>
      </c>
    </row>
    <row r="2353" spans="2:3" x14ac:dyDescent="0.25">
      <c r="B2353" s="91" t="s">
        <v>1712</v>
      </c>
      <c r="C2353" s="91">
        <v>633</v>
      </c>
    </row>
    <row r="2354" spans="2:3" x14ac:dyDescent="0.25">
      <c r="B2354" s="91" t="s">
        <v>2111</v>
      </c>
      <c r="C2354" s="91">
        <v>597</v>
      </c>
    </row>
    <row r="2355" spans="2:3" x14ac:dyDescent="0.25">
      <c r="B2355" s="91" t="s">
        <v>1381</v>
      </c>
      <c r="C2355" s="91">
        <v>1202</v>
      </c>
    </row>
    <row r="2356" spans="2:3" x14ac:dyDescent="0.25">
      <c r="B2356" s="91" t="s">
        <v>1299</v>
      </c>
      <c r="C2356" s="91">
        <v>660</v>
      </c>
    </row>
    <row r="2357" spans="2:3" x14ac:dyDescent="0.25">
      <c r="B2357" s="91" t="s">
        <v>1246</v>
      </c>
      <c r="C2357" s="91">
        <v>410</v>
      </c>
    </row>
    <row r="2358" spans="2:3" x14ac:dyDescent="0.25">
      <c r="B2358" s="91" t="s">
        <v>1771</v>
      </c>
      <c r="C2358" s="91">
        <v>982</v>
      </c>
    </row>
    <row r="2359" spans="2:3" x14ac:dyDescent="0.25">
      <c r="B2359" s="91" t="s">
        <v>1603</v>
      </c>
      <c r="C2359" s="91">
        <v>387</v>
      </c>
    </row>
    <row r="2360" spans="2:3" x14ac:dyDescent="0.25">
      <c r="B2360" s="91" t="s">
        <v>1873</v>
      </c>
      <c r="C2360" s="91">
        <v>465</v>
      </c>
    </row>
    <row r="2361" spans="2:3" x14ac:dyDescent="0.25">
      <c r="B2361" s="91" t="s">
        <v>1853</v>
      </c>
      <c r="C2361" s="91">
        <v>590</v>
      </c>
    </row>
    <row r="2362" spans="2:3" x14ac:dyDescent="0.25">
      <c r="B2362" s="91" t="s">
        <v>1877</v>
      </c>
      <c r="C2362" s="91">
        <v>447</v>
      </c>
    </row>
    <row r="2363" spans="2:3" x14ac:dyDescent="0.25">
      <c r="B2363" s="91" t="s">
        <v>1405</v>
      </c>
      <c r="C2363" s="91">
        <v>463</v>
      </c>
    </row>
    <row r="2364" spans="2:3" x14ac:dyDescent="0.25">
      <c r="B2364" s="91" t="s">
        <v>1534</v>
      </c>
      <c r="C2364" s="91">
        <v>399</v>
      </c>
    </row>
    <row r="2365" spans="2:3" x14ac:dyDescent="0.25">
      <c r="B2365" s="91" t="s">
        <v>1433</v>
      </c>
      <c r="C2365" s="91">
        <v>457</v>
      </c>
    </row>
    <row r="2366" spans="2:3" x14ac:dyDescent="0.25">
      <c r="B2366" s="91" t="s">
        <v>2061</v>
      </c>
      <c r="C2366" s="91">
        <v>867</v>
      </c>
    </row>
    <row r="2367" spans="2:3" x14ac:dyDescent="0.25">
      <c r="B2367" s="91" t="s">
        <v>1345</v>
      </c>
      <c r="C2367" s="91">
        <v>1047</v>
      </c>
    </row>
    <row r="2368" spans="2:3" x14ac:dyDescent="0.25">
      <c r="B2368" s="91" t="s">
        <v>1975</v>
      </c>
      <c r="C2368" s="91">
        <v>971</v>
      </c>
    </row>
    <row r="2369" spans="2:3" x14ac:dyDescent="0.25">
      <c r="B2369" s="91" t="s">
        <v>1508</v>
      </c>
      <c r="C2369" s="91">
        <v>623</v>
      </c>
    </row>
    <row r="2370" spans="2:3" x14ac:dyDescent="0.25">
      <c r="B2370" s="91" t="s">
        <v>1222</v>
      </c>
      <c r="C2370" s="91">
        <v>936</v>
      </c>
    </row>
    <row r="2371" spans="2:3" x14ac:dyDescent="0.25">
      <c r="B2371" s="91" t="s">
        <v>2029</v>
      </c>
      <c r="C2371" s="91">
        <v>1090</v>
      </c>
    </row>
    <row r="2372" spans="2:3" x14ac:dyDescent="0.25">
      <c r="B2372" s="91" t="s">
        <v>2112</v>
      </c>
      <c r="C2372" s="91">
        <v>551</v>
      </c>
    </row>
    <row r="2373" spans="2:3" x14ac:dyDescent="0.25">
      <c r="B2373" s="91" t="s">
        <v>2022</v>
      </c>
      <c r="C2373" s="91">
        <v>541</v>
      </c>
    </row>
    <row r="2374" spans="2:3" x14ac:dyDescent="0.25">
      <c r="B2374" s="91" t="s">
        <v>1205</v>
      </c>
      <c r="C2374" s="91">
        <v>572</v>
      </c>
    </row>
    <row r="2375" spans="2:3" x14ac:dyDescent="0.25">
      <c r="B2375" s="91" t="s">
        <v>1543</v>
      </c>
      <c r="C2375" s="91">
        <v>1106</v>
      </c>
    </row>
    <row r="2376" spans="2:3" x14ac:dyDescent="0.25">
      <c r="B2376" s="91" t="s">
        <v>1280</v>
      </c>
      <c r="C2376" s="91">
        <v>572</v>
      </c>
    </row>
    <row r="2377" spans="2:3" x14ac:dyDescent="0.25">
      <c r="B2377" s="91" t="s">
        <v>1593</v>
      </c>
      <c r="C2377" s="91">
        <v>593</v>
      </c>
    </row>
    <row r="2378" spans="2:3" x14ac:dyDescent="0.25">
      <c r="B2378" s="91" t="s">
        <v>1591</v>
      </c>
      <c r="C2378" s="91">
        <v>264</v>
      </c>
    </row>
    <row r="2379" spans="2:3" x14ac:dyDescent="0.25">
      <c r="B2379" s="91" t="s">
        <v>1177</v>
      </c>
      <c r="C2379" s="91">
        <v>754</v>
      </c>
    </row>
    <row r="2380" spans="2:3" x14ac:dyDescent="0.25">
      <c r="B2380" s="91" t="s">
        <v>2061</v>
      </c>
      <c r="C2380" s="91">
        <v>969</v>
      </c>
    </row>
    <row r="2381" spans="2:3" x14ac:dyDescent="0.25">
      <c r="B2381" s="91" t="s">
        <v>1722</v>
      </c>
      <c r="C2381" s="91">
        <v>926</v>
      </c>
    </row>
    <row r="2382" spans="2:3" x14ac:dyDescent="0.25">
      <c r="B2382" s="91" t="s">
        <v>1746</v>
      </c>
      <c r="C2382" s="91">
        <v>847</v>
      </c>
    </row>
    <row r="2383" spans="2:3" x14ac:dyDescent="0.25">
      <c r="B2383" s="91" t="s">
        <v>1819</v>
      </c>
      <c r="C2383" s="91">
        <v>762</v>
      </c>
    </row>
    <row r="2384" spans="2:3" x14ac:dyDescent="0.25">
      <c r="B2384" s="91" t="s">
        <v>1520</v>
      </c>
      <c r="C2384" s="91">
        <v>641</v>
      </c>
    </row>
    <row r="2385" spans="2:3" x14ac:dyDescent="0.25">
      <c r="B2385" s="91" t="s">
        <v>1298</v>
      </c>
      <c r="C2385" s="91">
        <v>410</v>
      </c>
    </row>
    <row r="2386" spans="2:3" x14ac:dyDescent="0.25">
      <c r="B2386" s="91" t="s">
        <v>1283</v>
      </c>
      <c r="C2386" s="91">
        <v>293</v>
      </c>
    </row>
    <row r="2387" spans="2:3" x14ac:dyDescent="0.25">
      <c r="B2387" s="91" t="s">
        <v>2113</v>
      </c>
      <c r="C2387" s="91">
        <v>1023</v>
      </c>
    </row>
    <row r="2388" spans="2:3" x14ac:dyDescent="0.25">
      <c r="B2388" s="91" t="s">
        <v>1504</v>
      </c>
      <c r="C2388" s="91">
        <v>942</v>
      </c>
    </row>
    <row r="2389" spans="2:3" x14ac:dyDescent="0.25">
      <c r="B2389" s="91" t="s">
        <v>1395</v>
      </c>
      <c r="C2389" s="91">
        <v>907</v>
      </c>
    </row>
    <row r="2390" spans="2:3" x14ac:dyDescent="0.25">
      <c r="B2390" s="91" t="s">
        <v>1936</v>
      </c>
      <c r="C2390" s="91">
        <v>751</v>
      </c>
    </row>
    <row r="2391" spans="2:3" x14ac:dyDescent="0.25">
      <c r="B2391" s="91" t="s">
        <v>1376</v>
      </c>
      <c r="C2391" s="91">
        <v>1067</v>
      </c>
    </row>
    <row r="2392" spans="2:3" x14ac:dyDescent="0.25">
      <c r="B2392" s="91" t="s">
        <v>1327</v>
      </c>
      <c r="C2392" s="91">
        <v>524</v>
      </c>
    </row>
    <row r="2393" spans="2:3" x14ac:dyDescent="0.25">
      <c r="B2393" s="91" t="s">
        <v>1876</v>
      </c>
      <c r="C2393" s="91">
        <v>262</v>
      </c>
    </row>
    <row r="2394" spans="2:3" x14ac:dyDescent="0.25">
      <c r="B2394" s="91" t="s">
        <v>2090</v>
      </c>
      <c r="C2394" s="91">
        <v>815</v>
      </c>
    </row>
    <row r="2395" spans="2:3" x14ac:dyDescent="0.25">
      <c r="B2395" s="91" t="s">
        <v>1926</v>
      </c>
      <c r="C2395" s="91">
        <v>1221</v>
      </c>
    </row>
    <row r="2396" spans="2:3" x14ac:dyDescent="0.25">
      <c r="B2396" s="91" t="s">
        <v>1356</v>
      </c>
      <c r="C2396" s="91">
        <v>573</v>
      </c>
    </row>
    <row r="2397" spans="2:3" x14ac:dyDescent="0.25">
      <c r="B2397" s="91" t="s">
        <v>1857</v>
      </c>
      <c r="C2397" s="91">
        <v>768</v>
      </c>
    </row>
    <row r="2398" spans="2:3" x14ac:dyDescent="0.25">
      <c r="B2398" s="91" t="s">
        <v>1963</v>
      </c>
      <c r="C2398" s="91">
        <v>800</v>
      </c>
    </row>
    <row r="2399" spans="2:3" x14ac:dyDescent="0.25">
      <c r="B2399" s="91" t="s">
        <v>1194</v>
      </c>
      <c r="C2399" s="91">
        <v>734</v>
      </c>
    </row>
    <row r="2400" spans="2:3" x14ac:dyDescent="0.25">
      <c r="B2400" s="91" t="s">
        <v>1779</v>
      </c>
      <c r="C2400" s="91">
        <v>1157</v>
      </c>
    </row>
    <row r="2401" spans="2:3" x14ac:dyDescent="0.25">
      <c r="B2401" s="91" t="s">
        <v>1787</v>
      </c>
      <c r="C2401" s="91">
        <v>918</v>
      </c>
    </row>
    <row r="2402" spans="2:3" x14ac:dyDescent="0.25">
      <c r="B2402" s="91" t="s">
        <v>1508</v>
      </c>
      <c r="C2402" s="91">
        <v>934</v>
      </c>
    </row>
    <row r="2403" spans="2:3" x14ac:dyDescent="0.25">
      <c r="B2403" s="91" t="s">
        <v>2114</v>
      </c>
      <c r="C2403" s="91">
        <v>305</v>
      </c>
    </row>
    <row r="2404" spans="2:3" x14ac:dyDescent="0.25">
      <c r="B2404" s="91" t="s">
        <v>2115</v>
      </c>
      <c r="C2404" s="91">
        <v>700</v>
      </c>
    </row>
    <row r="2405" spans="2:3" x14ac:dyDescent="0.25">
      <c r="B2405" s="91" t="s">
        <v>1762</v>
      </c>
      <c r="C2405" s="91">
        <v>760</v>
      </c>
    </row>
    <row r="2406" spans="2:3" x14ac:dyDescent="0.25">
      <c r="B2406" s="91" t="s">
        <v>2116</v>
      </c>
      <c r="C2406" s="91">
        <v>427</v>
      </c>
    </row>
    <row r="2407" spans="2:3" x14ac:dyDescent="0.25">
      <c r="B2407" s="91" t="s">
        <v>1410</v>
      </c>
      <c r="C2407" s="91">
        <v>1025</v>
      </c>
    </row>
    <row r="2408" spans="2:3" x14ac:dyDescent="0.25">
      <c r="B2408" s="91" t="s">
        <v>1550</v>
      </c>
      <c r="C2408" s="91">
        <v>401</v>
      </c>
    </row>
    <row r="2409" spans="2:3" x14ac:dyDescent="0.25">
      <c r="B2409" s="91" t="s">
        <v>1355</v>
      </c>
      <c r="C2409" s="91">
        <v>328</v>
      </c>
    </row>
    <row r="2410" spans="2:3" x14ac:dyDescent="0.25">
      <c r="B2410" s="91" t="s">
        <v>1220</v>
      </c>
      <c r="C2410" s="91">
        <v>312</v>
      </c>
    </row>
    <row r="2411" spans="2:3" x14ac:dyDescent="0.25">
      <c r="B2411" s="91" t="s">
        <v>1157</v>
      </c>
      <c r="C2411" s="91">
        <v>895</v>
      </c>
    </row>
    <row r="2412" spans="2:3" x14ac:dyDescent="0.25">
      <c r="B2412" s="91" t="s">
        <v>1490</v>
      </c>
      <c r="C2412" s="91">
        <v>778</v>
      </c>
    </row>
    <row r="2413" spans="2:3" x14ac:dyDescent="0.25">
      <c r="B2413" s="91" t="s">
        <v>1552</v>
      </c>
      <c r="C2413" s="91">
        <v>461</v>
      </c>
    </row>
    <row r="2414" spans="2:3" x14ac:dyDescent="0.25">
      <c r="B2414" s="91" t="s">
        <v>2117</v>
      </c>
      <c r="C2414" s="91">
        <v>505</v>
      </c>
    </row>
    <row r="2415" spans="2:3" x14ac:dyDescent="0.25">
      <c r="B2415" s="91" t="s">
        <v>2072</v>
      </c>
      <c r="C2415" s="91">
        <v>1169</v>
      </c>
    </row>
    <row r="2416" spans="2:3" x14ac:dyDescent="0.25">
      <c r="B2416" s="91" t="s">
        <v>1492</v>
      </c>
      <c r="C2416" s="91">
        <v>630</v>
      </c>
    </row>
    <row r="2417" spans="2:3" x14ac:dyDescent="0.25">
      <c r="B2417" s="91" t="s">
        <v>1781</v>
      </c>
      <c r="C2417" s="91">
        <v>962</v>
      </c>
    </row>
    <row r="2418" spans="2:3" x14ac:dyDescent="0.25">
      <c r="B2418" s="91" t="s">
        <v>1692</v>
      </c>
      <c r="C2418" s="91">
        <v>954</v>
      </c>
    </row>
    <row r="2419" spans="2:3" x14ac:dyDescent="0.25">
      <c r="B2419" s="91" t="s">
        <v>1619</v>
      </c>
      <c r="C2419" s="91">
        <v>971</v>
      </c>
    </row>
    <row r="2420" spans="2:3" x14ac:dyDescent="0.25">
      <c r="B2420" s="91" t="s">
        <v>1460</v>
      </c>
      <c r="C2420" s="91">
        <v>957</v>
      </c>
    </row>
    <row r="2421" spans="2:3" x14ac:dyDescent="0.25">
      <c r="B2421" s="91" t="s">
        <v>1648</v>
      </c>
      <c r="C2421" s="91">
        <v>482</v>
      </c>
    </row>
    <row r="2422" spans="2:3" x14ac:dyDescent="0.25">
      <c r="B2422" s="91" t="s">
        <v>1663</v>
      </c>
      <c r="C2422" s="91">
        <v>1159</v>
      </c>
    </row>
    <row r="2423" spans="2:3" x14ac:dyDescent="0.25">
      <c r="B2423" s="91" t="s">
        <v>2118</v>
      </c>
      <c r="C2423" s="91">
        <v>369</v>
      </c>
    </row>
    <row r="2424" spans="2:3" x14ac:dyDescent="0.25">
      <c r="B2424" s="91" t="s">
        <v>1988</v>
      </c>
      <c r="C2424" s="91">
        <v>531</v>
      </c>
    </row>
    <row r="2425" spans="2:3" x14ac:dyDescent="0.25">
      <c r="B2425" s="91" t="s">
        <v>2119</v>
      </c>
      <c r="C2425" s="91">
        <v>679</v>
      </c>
    </row>
    <row r="2426" spans="2:3" x14ac:dyDescent="0.25">
      <c r="B2426" s="91" t="s">
        <v>1367</v>
      </c>
      <c r="C2426" s="91">
        <v>1211</v>
      </c>
    </row>
    <row r="2427" spans="2:3" x14ac:dyDescent="0.25">
      <c r="B2427" s="91" t="s">
        <v>2120</v>
      </c>
      <c r="C2427" s="91">
        <v>977</v>
      </c>
    </row>
    <row r="2428" spans="2:3" x14ac:dyDescent="0.25">
      <c r="B2428" s="91" t="s">
        <v>2010</v>
      </c>
      <c r="C2428" s="91">
        <v>1027</v>
      </c>
    </row>
    <row r="2429" spans="2:3" x14ac:dyDescent="0.25">
      <c r="B2429" s="91" t="s">
        <v>1780</v>
      </c>
      <c r="C2429" s="91">
        <v>346</v>
      </c>
    </row>
    <row r="2430" spans="2:3" x14ac:dyDescent="0.25">
      <c r="B2430" s="91" t="s">
        <v>1709</v>
      </c>
      <c r="C2430" s="91">
        <v>756</v>
      </c>
    </row>
    <row r="2431" spans="2:3" x14ac:dyDescent="0.25">
      <c r="B2431" s="91" t="s">
        <v>2121</v>
      </c>
      <c r="C2431" s="91">
        <v>1050</v>
      </c>
    </row>
    <row r="2432" spans="2:3" x14ac:dyDescent="0.25">
      <c r="B2432" s="91" t="s">
        <v>1186</v>
      </c>
      <c r="C2432" s="91">
        <v>509</v>
      </c>
    </row>
    <row r="2433" spans="2:3" x14ac:dyDescent="0.25">
      <c r="B2433" s="91" t="s">
        <v>1703</v>
      </c>
      <c r="C2433" s="91">
        <v>1184</v>
      </c>
    </row>
    <row r="2434" spans="2:3" x14ac:dyDescent="0.25">
      <c r="B2434" s="91" t="s">
        <v>2014</v>
      </c>
      <c r="C2434" s="91">
        <v>573</v>
      </c>
    </row>
    <row r="2435" spans="2:3" x14ac:dyDescent="0.25">
      <c r="B2435" s="91" t="s">
        <v>2122</v>
      </c>
      <c r="C2435" s="91">
        <v>1166</v>
      </c>
    </row>
    <row r="2436" spans="2:3" x14ac:dyDescent="0.25">
      <c r="B2436" s="91" t="s">
        <v>1398</v>
      </c>
      <c r="C2436" s="91">
        <v>512</v>
      </c>
    </row>
    <row r="2437" spans="2:3" x14ac:dyDescent="0.25">
      <c r="B2437" s="91" t="s">
        <v>1361</v>
      </c>
      <c r="C2437" s="91">
        <v>1215</v>
      </c>
    </row>
    <row r="2438" spans="2:3" x14ac:dyDescent="0.25">
      <c r="B2438" s="91" t="s">
        <v>2123</v>
      </c>
      <c r="C2438" s="91">
        <v>823</v>
      </c>
    </row>
    <row r="2439" spans="2:3" x14ac:dyDescent="0.25">
      <c r="B2439" s="91" t="s">
        <v>1369</v>
      </c>
      <c r="C2439" s="91">
        <v>333</v>
      </c>
    </row>
    <row r="2440" spans="2:3" x14ac:dyDescent="0.25">
      <c r="B2440" s="91" t="s">
        <v>1444</v>
      </c>
      <c r="C2440" s="91">
        <v>793</v>
      </c>
    </row>
    <row r="2441" spans="2:3" x14ac:dyDescent="0.25">
      <c r="B2441" s="91" t="s">
        <v>1387</v>
      </c>
      <c r="C2441" s="91">
        <v>432</v>
      </c>
    </row>
    <row r="2442" spans="2:3" x14ac:dyDescent="0.25">
      <c r="B2442" s="91" t="s">
        <v>2124</v>
      </c>
      <c r="C2442" s="91">
        <v>259</v>
      </c>
    </row>
    <row r="2443" spans="2:3" x14ac:dyDescent="0.25">
      <c r="B2443" s="91" t="s">
        <v>1429</v>
      </c>
      <c r="C2443" s="91">
        <v>402</v>
      </c>
    </row>
    <row r="2444" spans="2:3" x14ac:dyDescent="0.25">
      <c r="B2444" s="91" t="s">
        <v>1377</v>
      </c>
      <c r="C2444" s="91">
        <v>692</v>
      </c>
    </row>
    <row r="2445" spans="2:3" x14ac:dyDescent="0.25">
      <c r="B2445" s="91" t="s">
        <v>1572</v>
      </c>
      <c r="C2445" s="91">
        <v>992</v>
      </c>
    </row>
    <row r="2446" spans="2:3" x14ac:dyDescent="0.25">
      <c r="B2446" s="91" t="s">
        <v>1748</v>
      </c>
      <c r="C2446" s="91">
        <v>476</v>
      </c>
    </row>
    <row r="2447" spans="2:3" x14ac:dyDescent="0.25">
      <c r="B2447" s="91" t="s">
        <v>1815</v>
      </c>
      <c r="C2447" s="91">
        <v>394</v>
      </c>
    </row>
    <row r="2448" spans="2:3" x14ac:dyDescent="0.25">
      <c r="B2448" s="91" t="s">
        <v>2125</v>
      </c>
      <c r="C2448" s="91">
        <v>730</v>
      </c>
    </row>
    <row r="2449" spans="2:3" x14ac:dyDescent="0.25">
      <c r="B2449" s="91" t="s">
        <v>1834</v>
      </c>
      <c r="C2449" s="91">
        <v>687</v>
      </c>
    </row>
    <row r="2450" spans="2:3" x14ac:dyDescent="0.25">
      <c r="B2450" s="91" t="s">
        <v>1988</v>
      </c>
      <c r="C2450" s="91">
        <v>497</v>
      </c>
    </row>
    <row r="2451" spans="2:3" x14ac:dyDescent="0.25">
      <c r="B2451" s="91" t="s">
        <v>1407</v>
      </c>
      <c r="C2451" s="91">
        <v>244</v>
      </c>
    </row>
    <row r="2452" spans="2:3" x14ac:dyDescent="0.25">
      <c r="B2452" s="91" t="s">
        <v>1506</v>
      </c>
      <c r="C2452" s="91">
        <v>1173</v>
      </c>
    </row>
    <row r="2453" spans="2:3" x14ac:dyDescent="0.25">
      <c r="B2453" s="91" t="s">
        <v>2095</v>
      </c>
      <c r="C2453" s="91">
        <v>938</v>
      </c>
    </row>
    <row r="2454" spans="2:3" x14ac:dyDescent="0.25">
      <c r="B2454" s="91" t="s">
        <v>1242</v>
      </c>
      <c r="C2454" s="91">
        <v>756</v>
      </c>
    </row>
    <row r="2455" spans="2:3" x14ac:dyDescent="0.25">
      <c r="B2455" s="91" t="s">
        <v>2126</v>
      </c>
      <c r="C2455" s="91">
        <v>533</v>
      </c>
    </row>
    <row r="2456" spans="2:3" x14ac:dyDescent="0.25">
      <c r="B2456" s="91" t="s">
        <v>1263</v>
      </c>
      <c r="C2456" s="91">
        <v>749</v>
      </c>
    </row>
    <row r="2457" spans="2:3" x14ac:dyDescent="0.25">
      <c r="B2457" s="91" t="s">
        <v>1694</v>
      </c>
      <c r="C2457" s="91">
        <v>768</v>
      </c>
    </row>
    <row r="2458" spans="2:3" x14ac:dyDescent="0.25">
      <c r="B2458" s="91" t="s">
        <v>2087</v>
      </c>
      <c r="C2458" s="91">
        <v>782</v>
      </c>
    </row>
    <row r="2459" spans="2:3" x14ac:dyDescent="0.25">
      <c r="B2459" s="91" t="s">
        <v>1441</v>
      </c>
      <c r="C2459" s="91">
        <v>346</v>
      </c>
    </row>
    <row r="2460" spans="2:3" x14ac:dyDescent="0.25">
      <c r="B2460" s="91" t="s">
        <v>1997</v>
      </c>
      <c r="C2460" s="91">
        <v>659</v>
      </c>
    </row>
    <row r="2461" spans="2:3" x14ac:dyDescent="0.25">
      <c r="B2461" s="91" t="s">
        <v>1180</v>
      </c>
      <c r="C2461" s="91">
        <v>377</v>
      </c>
    </row>
    <row r="2462" spans="2:3" x14ac:dyDescent="0.25">
      <c r="B2462" s="91" t="s">
        <v>1585</v>
      </c>
      <c r="C2462" s="91">
        <v>417</v>
      </c>
    </row>
    <row r="2463" spans="2:3" x14ac:dyDescent="0.25">
      <c r="B2463" s="91" t="s">
        <v>1156</v>
      </c>
      <c r="C2463" s="91">
        <v>696</v>
      </c>
    </row>
    <row r="2464" spans="2:3" x14ac:dyDescent="0.25">
      <c r="B2464" s="91" t="s">
        <v>1822</v>
      </c>
      <c r="C2464" s="91">
        <v>827</v>
      </c>
    </row>
    <row r="2465" spans="2:3" x14ac:dyDescent="0.25">
      <c r="B2465" s="91" t="s">
        <v>2071</v>
      </c>
      <c r="C2465" s="91">
        <v>692</v>
      </c>
    </row>
    <row r="2466" spans="2:3" x14ac:dyDescent="0.25">
      <c r="B2466" s="91" t="s">
        <v>1503</v>
      </c>
      <c r="C2466" s="91">
        <v>1227</v>
      </c>
    </row>
    <row r="2467" spans="2:3" x14ac:dyDescent="0.25">
      <c r="B2467" s="91" t="s">
        <v>1718</v>
      </c>
      <c r="C2467" s="91">
        <v>1133</v>
      </c>
    </row>
    <row r="2468" spans="2:3" x14ac:dyDescent="0.25">
      <c r="B2468" s="91" t="s">
        <v>1849</v>
      </c>
      <c r="C2468" s="91">
        <v>1206</v>
      </c>
    </row>
    <row r="2469" spans="2:3" x14ac:dyDescent="0.25">
      <c r="B2469" s="91" t="s">
        <v>1763</v>
      </c>
      <c r="C2469" s="91">
        <v>720</v>
      </c>
    </row>
    <row r="2470" spans="2:3" x14ac:dyDescent="0.25">
      <c r="B2470" s="91" t="s">
        <v>1250</v>
      </c>
      <c r="C2470" s="91">
        <v>752</v>
      </c>
    </row>
    <row r="2471" spans="2:3" x14ac:dyDescent="0.25">
      <c r="B2471" s="91" t="s">
        <v>2127</v>
      </c>
      <c r="C2471" s="91">
        <v>1126</v>
      </c>
    </row>
    <row r="2472" spans="2:3" x14ac:dyDescent="0.25">
      <c r="B2472" s="91" t="s">
        <v>1524</v>
      </c>
      <c r="C2472" s="91">
        <v>1190</v>
      </c>
    </row>
    <row r="2473" spans="2:3" x14ac:dyDescent="0.25">
      <c r="B2473" s="91" t="s">
        <v>2128</v>
      </c>
      <c r="C2473" s="91">
        <v>1092</v>
      </c>
    </row>
    <row r="2474" spans="2:3" x14ac:dyDescent="0.25">
      <c r="B2474" s="91" t="s">
        <v>1462</v>
      </c>
      <c r="C2474" s="91">
        <v>951</v>
      </c>
    </row>
    <row r="2475" spans="2:3" x14ac:dyDescent="0.25">
      <c r="B2475" s="91" t="s">
        <v>1785</v>
      </c>
      <c r="C2475" s="91">
        <v>648</v>
      </c>
    </row>
    <row r="2476" spans="2:3" x14ac:dyDescent="0.25">
      <c r="B2476" s="91" t="s">
        <v>1801</v>
      </c>
      <c r="C2476" s="91">
        <v>1216</v>
      </c>
    </row>
    <row r="2477" spans="2:3" x14ac:dyDescent="0.25">
      <c r="B2477" s="91" t="s">
        <v>2040</v>
      </c>
      <c r="C2477" s="91">
        <v>534</v>
      </c>
    </row>
    <row r="2478" spans="2:3" x14ac:dyDescent="0.25">
      <c r="B2478" s="91" t="s">
        <v>1830</v>
      </c>
      <c r="C2478" s="91">
        <v>457</v>
      </c>
    </row>
    <row r="2479" spans="2:3" x14ac:dyDescent="0.25">
      <c r="B2479" s="91" t="s">
        <v>1799</v>
      </c>
      <c r="C2479" s="91">
        <v>541</v>
      </c>
    </row>
    <row r="2480" spans="2:3" x14ac:dyDescent="0.25">
      <c r="B2480" s="91" t="s">
        <v>2129</v>
      </c>
      <c r="C2480" s="91">
        <v>1109</v>
      </c>
    </row>
    <row r="2481" spans="2:3" x14ac:dyDescent="0.25">
      <c r="B2481" s="91" t="s">
        <v>2130</v>
      </c>
      <c r="C2481" s="91">
        <v>1053</v>
      </c>
    </row>
    <row r="2482" spans="2:3" x14ac:dyDescent="0.25">
      <c r="B2482" s="91" t="s">
        <v>1992</v>
      </c>
      <c r="C2482" s="91">
        <v>368</v>
      </c>
    </row>
    <row r="2483" spans="2:3" x14ac:dyDescent="0.25">
      <c r="B2483" s="91" t="s">
        <v>1748</v>
      </c>
      <c r="C2483" s="91">
        <v>878</v>
      </c>
    </row>
    <row r="2484" spans="2:3" x14ac:dyDescent="0.25">
      <c r="B2484" s="91" t="s">
        <v>1651</v>
      </c>
      <c r="C2484" s="91">
        <v>815</v>
      </c>
    </row>
    <row r="2485" spans="2:3" x14ac:dyDescent="0.25">
      <c r="B2485" s="91" t="s">
        <v>1489</v>
      </c>
      <c r="C2485" s="91">
        <v>1078</v>
      </c>
    </row>
    <row r="2486" spans="2:3" x14ac:dyDescent="0.25">
      <c r="B2486" s="91" t="s">
        <v>2111</v>
      </c>
      <c r="C2486" s="91">
        <v>1181</v>
      </c>
    </row>
    <row r="2487" spans="2:3" x14ac:dyDescent="0.25">
      <c r="B2487" s="91" t="s">
        <v>1690</v>
      </c>
      <c r="C2487" s="91">
        <v>408</v>
      </c>
    </row>
    <row r="2488" spans="2:3" x14ac:dyDescent="0.25">
      <c r="B2488" s="91" t="s">
        <v>1867</v>
      </c>
      <c r="C2488" s="91">
        <v>653</v>
      </c>
    </row>
    <row r="2489" spans="2:3" x14ac:dyDescent="0.25">
      <c r="B2489" s="91" t="s">
        <v>1534</v>
      </c>
      <c r="C2489" s="91">
        <v>784</v>
      </c>
    </row>
    <row r="2490" spans="2:3" x14ac:dyDescent="0.25">
      <c r="B2490" s="91" t="s">
        <v>1360</v>
      </c>
      <c r="C2490" s="91">
        <v>734</v>
      </c>
    </row>
    <row r="2491" spans="2:3" x14ac:dyDescent="0.25">
      <c r="B2491" s="91" t="s">
        <v>1731</v>
      </c>
      <c r="C2491" s="91">
        <v>849</v>
      </c>
    </row>
    <row r="2492" spans="2:3" x14ac:dyDescent="0.25">
      <c r="B2492" s="91" t="s">
        <v>1362</v>
      </c>
      <c r="C2492" s="91">
        <v>988</v>
      </c>
    </row>
    <row r="2493" spans="2:3" x14ac:dyDescent="0.25">
      <c r="B2493" s="91" t="s">
        <v>2131</v>
      </c>
      <c r="C2493" s="91">
        <v>352</v>
      </c>
    </row>
    <row r="2494" spans="2:3" x14ac:dyDescent="0.25">
      <c r="B2494" s="91" t="s">
        <v>1483</v>
      </c>
      <c r="C2494" s="91">
        <v>1225</v>
      </c>
    </row>
    <row r="2495" spans="2:3" x14ac:dyDescent="0.25">
      <c r="B2495" s="91" t="s">
        <v>1350</v>
      </c>
      <c r="C2495" s="91">
        <v>986</v>
      </c>
    </row>
    <row r="2496" spans="2:3" x14ac:dyDescent="0.25">
      <c r="B2496" s="91" t="s">
        <v>1941</v>
      </c>
      <c r="C2496" s="91">
        <v>794</v>
      </c>
    </row>
    <row r="2497" spans="2:3" x14ac:dyDescent="0.25">
      <c r="B2497" s="91" t="s">
        <v>1335</v>
      </c>
      <c r="C2497" s="91">
        <v>262</v>
      </c>
    </row>
    <row r="2498" spans="2:3" x14ac:dyDescent="0.25">
      <c r="B2498" s="91" t="s">
        <v>1307</v>
      </c>
      <c r="C2498" s="91">
        <v>1034</v>
      </c>
    </row>
    <row r="2499" spans="2:3" x14ac:dyDescent="0.25">
      <c r="B2499" s="91" t="s">
        <v>1291</v>
      </c>
      <c r="C2499" s="91">
        <v>1189</v>
      </c>
    </row>
    <row r="2500" spans="2:3" x14ac:dyDescent="0.25">
      <c r="B2500" s="91" t="s">
        <v>1711</v>
      </c>
      <c r="C2500" s="91">
        <v>614</v>
      </c>
    </row>
    <row r="2501" spans="2:3" x14ac:dyDescent="0.25">
      <c r="B2501" s="91" t="s">
        <v>1561</v>
      </c>
      <c r="C2501" s="91">
        <v>605</v>
      </c>
    </row>
    <row r="2502" spans="2:3" x14ac:dyDescent="0.25">
      <c r="B2502" s="91" t="s">
        <v>1184</v>
      </c>
      <c r="C2502" s="91">
        <v>611</v>
      </c>
    </row>
    <row r="2503" spans="2:3" x14ac:dyDescent="0.25">
      <c r="B2503" s="91" t="s">
        <v>1870</v>
      </c>
      <c r="C2503" s="91">
        <v>763</v>
      </c>
    </row>
    <row r="2504" spans="2:3" x14ac:dyDescent="0.25">
      <c r="B2504" s="91" t="s">
        <v>1807</v>
      </c>
      <c r="C2504" s="91">
        <v>991</v>
      </c>
    </row>
    <row r="2505" spans="2:3" x14ac:dyDescent="0.25">
      <c r="B2505" s="91" t="s">
        <v>1774</v>
      </c>
      <c r="C2505" s="91">
        <v>700</v>
      </c>
    </row>
    <row r="2506" spans="2:3" x14ac:dyDescent="0.25">
      <c r="B2506" s="91" t="s">
        <v>1243</v>
      </c>
      <c r="C2506" s="91">
        <v>1174</v>
      </c>
    </row>
    <row r="2507" spans="2:3" x14ac:dyDescent="0.25">
      <c r="B2507" s="91" t="s">
        <v>1233</v>
      </c>
      <c r="C2507" s="91">
        <v>676</v>
      </c>
    </row>
    <row r="2508" spans="2:3" x14ac:dyDescent="0.25">
      <c r="B2508" s="91" t="s">
        <v>1501</v>
      </c>
      <c r="C2508" s="91">
        <v>341</v>
      </c>
    </row>
    <row r="2509" spans="2:3" x14ac:dyDescent="0.25">
      <c r="B2509" s="91" t="s">
        <v>1378</v>
      </c>
      <c r="C2509" s="91">
        <v>586</v>
      </c>
    </row>
    <row r="2510" spans="2:3" x14ac:dyDescent="0.25">
      <c r="B2510" s="91" t="s">
        <v>1213</v>
      </c>
      <c r="C2510" s="91">
        <v>266</v>
      </c>
    </row>
    <row r="2511" spans="2:3" x14ac:dyDescent="0.25">
      <c r="B2511" s="91" t="s">
        <v>1791</v>
      </c>
      <c r="C2511" s="91">
        <v>282</v>
      </c>
    </row>
    <row r="2512" spans="2:3" x14ac:dyDescent="0.25">
      <c r="B2512" s="91" t="s">
        <v>2132</v>
      </c>
      <c r="C2512" s="91">
        <v>991</v>
      </c>
    </row>
    <row r="2513" spans="2:3" x14ac:dyDescent="0.25">
      <c r="B2513" s="91" t="s">
        <v>1819</v>
      </c>
      <c r="C2513" s="91">
        <v>488</v>
      </c>
    </row>
    <row r="2514" spans="2:3" x14ac:dyDescent="0.25">
      <c r="B2514" s="91" t="s">
        <v>1454</v>
      </c>
      <c r="C2514" s="91">
        <v>284</v>
      </c>
    </row>
    <row r="2515" spans="2:3" x14ac:dyDescent="0.25">
      <c r="B2515" s="91" t="s">
        <v>1189</v>
      </c>
      <c r="C2515" s="91">
        <v>992</v>
      </c>
    </row>
    <row r="2516" spans="2:3" x14ac:dyDescent="0.25">
      <c r="B2516" s="91" t="s">
        <v>1365</v>
      </c>
      <c r="C2516" s="91">
        <v>789</v>
      </c>
    </row>
    <row r="2517" spans="2:3" x14ac:dyDescent="0.25">
      <c r="B2517" s="91" t="s">
        <v>1488</v>
      </c>
      <c r="C2517" s="91">
        <v>809</v>
      </c>
    </row>
    <row r="2518" spans="2:3" x14ac:dyDescent="0.25">
      <c r="B2518" s="91" t="s">
        <v>1530</v>
      </c>
      <c r="C2518" s="91">
        <v>653</v>
      </c>
    </row>
    <row r="2519" spans="2:3" x14ac:dyDescent="0.25">
      <c r="B2519" s="91" t="s">
        <v>1917</v>
      </c>
      <c r="C2519" s="91">
        <v>1139</v>
      </c>
    </row>
    <row r="2520" spans="2:3" x14ac:dyDescent="0.25">
      <c r="B2520" s="91" t="s">
        <v>2128</v>
      </c>
      <c r="C2520" s="91">
        <v>344</v>
      </c>
    </row>
    <row r="2521" spans="2:3" x14ac:dyDescent="0.25">
      <c r="B2521" s="91" t="s">
        <v>2133</v>
      </c>
      <c r="C2521" s="91">
        <v>286</v>
      </c>
    </row>
    <row r="2522" spans="2:3" x14ac:dyDescent="0.25">
      <c r="B2522" s="91" t="s">
        <v>2044</v>
      </c>
      <c r="C2522" s="91">
        <v>268</v>
      </c>
    </row>
    <row r="2523" spans="2:3" x14ac:dyDescent="0.25">
      <c r="B2523" s="91" t="s">
        <v>1559</v>
      </c>
      <c r="C2523" s="91">
        <v>982</v>
      </c>
    </row>
    <row r="2524" spans="2:3" x14ac:dyDescent="0.25">
      <c r="B2524" s="91" t="s">
        <v>1526</v>
      </c>
      <c r="C2524" s="91">
        <v>907</v>
      </c>
    </row>
    <row r="2525" spans="2:3" x14ac:dyDescent="0.25">
      <c r="B2525" s="91" t="s">
        <v>1458</v>
      </c>
      <c r="C2525" s="91">
        <v>383</v>
      </c>
    </row>
    <row r="2526" spans="2:3" x14ac:dyDescent="0.25">
      <c r="B2526" s="91" t="s">
        <v>1576</v>
      </c>
      <c r="C2526" s="91">
        <v>1107</v>
      </c>
    </row>
    <row r="2527" spans="2:3" x14ac:dyDescent="0.25">
      <c r="B2527" s="91" t="s">
        <v>1273</v>
      </c>
      <c r="C2527" s="91">
        <v>233</v>
      </c>
    </row>
    <row r="2528" spans="2:3" x14ac:dyDescent="0.25">
      <c r="B2528" s="91" t="s">
        <v>1394</v>
      </c>
      <c r="C2528" s="91">
        <v>406</v>
      </c>
    </row>
    <row r="2529" spans="2:3" x14ac:dyDescent="0.25">
      <c r="B2529" s="91" t="s">
        <v>1206</v>
      </c>
      <c r="C2529" s="91">
        <v>975</v>
      </c>
    </row>
    <row r="2530" spans="2:3" x14ac:dyDescent="0.25">
      <c r="B2530" s="91" t="s">
        <v>1955</v>
      </c>
      <c r="C2530" s="91">
        <v>295</v>
      </c>
    </row>
    <row r="2531" spans="2:3" x14ac:dyDescent="0.25">
      <c r="B2531" s="91" t="s">
        <v>1365</v>
      </c>
      <c r="C2531" s="91">
        <v>737</v>
      </c>
    </row>
    <row r="2532" spans="2:3" x14ac:dyDescent="0.25">
      <c r="B2532" s="91" t="s">
        <v>1859</v>
      </c>
      <c r="C2532" s="91">
        <v>748</v>
      </c>
    </row>
    <row r="2533" spans="2:3" x14ac:dyDescent="0.25">
      <c r="B2533" s="91" t="s">
        <v>2096</v>
      </c>
      <c r="C2533" s="91">
        <v>719</v>
      </c>
    </row>
    <row r="2534" spans="2:3" x14ac:dyDescent="0.25">
      <c r="B2534" s="91" t="s">
        <v>1308</v>
      </c>
      <c r="C2534" s="91">
        <v>334</v>
      </c>
    </row>
    <row r="2535" spans="2:3" x14ac:dyDescent="0.25">
      <c r="B2535" s="91" t="s">
        <v>2096</v>
      </c>
      <c r="C2535" s="91">
        <v>1153</v>
      </c>
    </row>
    <row r="2536" spans="2:3" x14ac:dyDescent="0.25">
      <c r="B2536" s="91" t="s">
        <v>1263</v>
      </c>
      <c r="C2536" s="91">
        <v>1212</v>
      </c>
    </row>
    <row r="2537" spans="2:3" x14ac:dyDescent="0.25">
      <c r="B2537" s="91" t="s">
        <v>1799</v>
      </c>
      <c r="C2537" s="91">
        <v>1042</v>
      </c>
    </row>
    <row r="2538" spans="2:3" x14ac:dyDescent="0.25">
      <c r="B2538" s="91" t="s">
        <v>1172</v>
      </c>
      <c r="C2538" s="91">
        <v>1191</v>
      </c>
    </row>
    <row r="2539" spans="2:3" x14ac:dyDescent="0.25">
      <c r="B2539" s="91" t="s">
        <v>1517</v>
      </c>
      <c r="C2539" s="91">
        <v>250</v>
      </c>
    </row>
    <row r="2540" spans="2:3" x14ac:dyDescent="0.25">
      <c r="B2540" s="91" t="s">
        <v>1281</v>
      </c>
      <c r="C2540" s="91">
        <v>741</v>
      </c>
    </row>
    <row r="2541" spans="2:3" x14ac:dyDescent="0.25">
      <c r="B2541" s="91" t="s">
        <v>1240</v>
      </c>
      <c r="C2541" s="91">
        <v>582</v>
      </c>
    </row>
    <row r="2542" spans="2:3" x14ac:dyDescent="0.25">
      <c r="B2542" s="91" t="s">
        <v>2033</v>
      </c>
      <c r="C2542" s="91">
        <v>990</v>
      </c>
    </row>
    <row r="2543" spans="2:3" x14ac:dyDescent="0.25">
      <c r="B2543" s="91" t="s">
        <v>1907</v>
      </c>
      <c r="C2543" s="91">
        <v>1011</v>
      </c>
    </row>
    <row r="2544" spans="2:3" x14ac:dyDescent="0.25">
      <c r="B2544" s="91" t="s">
        <v>2134</v>
      </c>
      <c r="C2544" s="91">
        <v>1090</v>
      </c>
    </row>
    <row r="2545" spans="2:3" x14ac:dyDescent="0.25">
      <c r="B2545" s="91" t="s">
        <v>1860</v>
      </c>
      <c r="C2545" s="91">
        <v>260</v>
      </c>
    </row>
    <row r="2546" spans="2:3" x14ac:dyDescent="0.25">
      <c r="B2546" s="91" t="s">
        <v>1995</v>
      </c>
      <c r="C2546" s="91">
        <v>908</v>
      </c>
    </row>
    <row r="2547" spans="2:3" x14ac:dyDescent="0.25">
      <c r="B2547" s="91" t="s">
        <v>1765</v>
      </c>
      <c r="C2547" s="91">
        <v>470</v>
      </c>
    </row>
    <row r="2548" spans="2:3" x14ac:dyDescent="0.25">
      <c r="B2548" s="91" t="s">
        <v>2135</v>
      </c>
      <c r="C2548" s="91">
        <v>353</v>
      </c>
    </row>
    <row r="2549" spans="2:3" x14ac:dyDescent="0.25">
      <c r="B2549" s="91" t="s">
        <v>1739</v>
      </c>
      <c r="C2549" s="91">
        <v>773</v>
      </c>
    </row>
    <row r="2550" spans="2:3" x14ac:dyDescent="0.25">
      <c r="B2550" s="91" t="s">
        <v>1745</v>
      </c>
      <c r="C2550" s="91">
        <v>568</v>
      </c>
    </row>
    <row r="2551" spans="2:3" x14ac:dyDescent="0.25">
      <c r="B2551" s="91" t="s">
        <v>1291</v>
      </c>
      <c r="C2551" s="91">
        <v>1060</v>
      </c>
    </row>
    <row r="2552" spans="2:3" x14ac:dyDescent="0.25">
      <c r="B2552" s="91" t="s">
        <v>1388</v>
      </c>
      <c r="C2552" s="91">
        <v>1142</v>
      </c>
    </row>
    <row r="2553" spans="2:3" x14ac:dyDescent="0.25">
      <c r="B2553" s="91" t="s">
        <v>1161</v>
      </c>
      <c r="C2553" s="91">
        <v>525</v>
      </c>
    </row>
    <row r="2554" spans="2:3" x14ac:dyDescent="0.25">
      <c r="B2554" s="91" t="s">
        <v>2136</v>
      </c>
      <c r="C2554" s="91">
        <v>698</v>
      </c>
    </row>
    <row r="2555" spans="2:3" x14ac:dyDescent="0.25">
      <c r="B2555" s="91" t="s">
        <v>2137</v>
      </c>
      <c r="C2555" s="91">
        <v>775</v>
      </c>
    </row>
    <row r="2556" spans="2:3" x14ac:dyDescent="0.25">
      <c r="B2556" s="91" t="s">
        <v>2112</v>
      </c>
      <c r="C2556" s="91">
        <v>1035</v>
      </c>
    </row>
    <row r="2557" spans="2:3" x14ac:dyDescent="0.25">
      <c r="B2557" s="91" t="s">
        <v>1924</v>
      </c>
      <c r="C2557" s="91">
        <v>636</v>
      </c>
    </row>
    <row r="2558" spans="2:3" x14ac:dyDescent="0.25">
      <c r="B2558" s="91" t="s">
        <v>1500</v>
      </c>
      <c r="C2558" s="91">
        <v>1152</v>
      </c>
    </row>
    <row r="2559" spans="2:3" x14ac:dyDescent="0.25">
      <c r="B2559" s="91" t="s">
        <v>1662</v>
      </c>
      <c r="C2559" s="91">
        <v>354</v>
      </c>
    </row>
    <row r="2560" spans="2:3" x14ac:dyDescent="0.25">
      <c r="B2560" s="91" t="s">
        <v>2066</v>
      </c>
      <c r="C2560" s="91">
        <v>1228</v>
      </c>
    </row>
    <row r="2561" spans="2:3" x14ac:dyDescent="0.25">
      <c r="B2561" s="91" t="s">
        <v>2086</v>
      </c>
      <c r="C2561" s="91">
        <v>489</v>
      </c>
    </row>
    <row r="2562" spans="2:3" x14ac:dyDescent="0.25">
      <c r="B2562" s="91" t="s">
        <v>1506</v>
      </c>
      <c r="C2562" s="91">
        <v>1030</v>
      </c>
    </row>
    <row r="2563" spans="2:3" x14ac:dyDescent="0.25">
      <c r="B2563" s="91" t="s">
        <v>1385</v>
      </c>
      <c r="C2563" s="91">
        <v>499</v>
      </c>
    </row>
    <row r="2564" spans="2:3" x14ac:dyDescent="0.25">
      <c r="B2564" s="91" t="s">
        <v>1656</v>
      </c>
      <c r="C2564" s="91">
        <v>446</v>
      </c>
    </row>
    <row r="2565" spans="2:3" x14ac:dyDescent="0.25">
      <c r="B2565" s="91" t="s">
        <v>1589</v>
      </c>
      <c r="C2565" s="91">
        <v>1127</v>
      </c>
    </row>
    <row r="2566" spans="2:3" x14ac:dyDescent="0.25">
      <c r="B2566" s="91" t="s">
        <v>1168</v>
      </c>
      <c r="C2566" s="91">
        <v>935</v>
      </c>
    </row>
    <row r="2567" spans="2:3" x14ac:dyDescent="0.25">
      <c r="B2567" s="91" t="s">
        <v>1867</v>
      </c>
      <c r="C2567" s="91">
        <v>697</v>
      </c>
    </row>
    <row r="2568" spans="2:3" x14ac:dyDescent="0.25">
      <c r="B2568" s="91" t="s">
        <v>1993</v>
      </c>
      <c r="C2568" s="91">
        <v>598</v>
      </c>
    </row>
    <row r="2569" spans="2:3" x14ac:dyDescent="0.25">
      <c r="B2569" s="91" t="s">
        <v>1443</v>
      </c>
      <c r="C2569" s="91">
        <v>315</v>
      </c>
    </row>
    <row r="2570" spans="2:3" x14ac:dyDescent="0.25">
      <c r="B2570" s="91" t="s">
        <v>2101</v>
      </c>
      <c r="C2570" s="91">
        <v>881</v>
      </c>
    </row>
    <row r="2571" spans="2:3" x14ac:dyDescent="0.25">
      <c r="B2571" s="91" t="s">
        <v>1810</v>
      </c>
      <c r="C2571" s="91">
        <v>900</v>
      </c>
    </row>
    <row r="2572" spans="2:3" x14ac:dyDescent="0.25">
      <c r="B2572" s="91" t="s">
        <v>1787</v>
      </c>
      <c r="C2572" s="91">
        <v>1140</v>
      </c>
    </row>
    <row r="2573" spans="2:3" x14ac:dyDescent="0.25">
      <c r="B2573" s="91" t="s">
        <v>2036</v>
      </c>
      <c r="C2573" s="91">
        <v>673</v>
      </c>
    </row>
    <row r="2574" spans="2:3" x14ac:dyDescent="0.25">
      <c r="B2574" s="91" t="s">
        <v>2138</v>
      </c>
      <c r="C2574" s="91">
        <v>981</v>
      </c>
    </row>
    <row r="2575" spans="2:3" x14ac:dyDescent="0.25">
      <c r="B2575" s="91" t="s">
        <v>1724</v>
      </c>
      <c r="C2575" s="91">
        <v>1033</v>
      </c>
    </row>
    <row r="2576" spans="2:3" x14ac:dyDescent="0.25">
      <c r="B2576" s="91" t="s">
        <v>2138</v>
      </c>
      <c r="C2576" s="91">
        <v>1201</v>
      </c>
    </row>
    <row r="2577" spans="2:3" x14ac:dyDescent="0.25">
      <c r="B2577" s="91" t="s">
        <v>2007</v>
      </c>
      <c r="C2577" s="91">
        <v>405</v>
      </c>
    </row>
    <row r="2578" spans="2:3" x14ac:dyDescent="0.25">
      <c r="B2578" s="91" t="s">
        <v>1301</v>
      </c>
      <c r="C2578" s="91">
        <v>696</v>
      </c>
    </row>
    <row r="2579" spans="2:3" x14ac:dyDescent="0.25">
      <c r="B2579" s="91" t="s">
        <v>2060</v>
      </c>
      <c r="C2579" s="91">
        <v>1227</v>
      </c>
    </row>
    <row r="2580" spans="2:3" x14ac:dyDescent="0.25">
      <c r="B2580" s="91" t="s">
        <v>2137</v>
      </c>
      <c r="C2580" s="91">
        <v>483</v>
      </c>
    </row>
    <row r="2581" spans="2:3" x14ac:dyDescent="0.25">
      <c r="B2581" s="91" t="s">
        <v>1881</v>
      </c>
      <c r="C2581" s="91">
        <v>735</v>
      </c>
    </row>
    <row r="2582" spans="2:3" x14ac:dyDescent="0.25">
      <c r="B2582" s="91" t="s">
        <v>2124</v>
      </c>
      <c r="C2582" s="91">
        <v>359</v>
      </c>
    </row>
    <row r="2583" spans="2:3" x14ac:dyDescent="0.25">
      <c r="B2583" s="91" t="s">
        <v>1515</v>
      </c>
      <c r="C2583" s="91">
        <v>782</v>
      </c>
    </row>
    <row r="2584" spans="2:3" x14ac:dyDescent="0.25">
      <c r="B2584" s="91" t="s">
        <v>1216</v>
      </c>
      <c r="C2584" s="91">
        <v>1009</v>
      </c>
    </row>
    <row r="2585" spans="2:3" x14ac:dyDescent="0.25">
      <c r="B2585" s="91" t="s">
        <v>1944</v>
      </c>
      <c r="C2585" s="91">
        <v>600</v>
      </c>
    </row>
    <row r="2586" spans="2:3" x14ac:dyDescent="0.25">
      <c r="B2586" s="91" t="s">
        <v>1587</v>
      </c>
      <c r="C2586" s="91">
        <v>413</v>
      </c>
    </row>
    <row r="2587" spans="2:3" x14ac:dyDescent="0.25">
      <c r="B2587" s="91" t="s">
        <v>1884</v>
      </c>
      <c r="C2587" s="91">
        <v>1081</v>
      </c>
    </row>
    <row r="2588" spans="2:3" x14ac:dyDescent="0.25">
      <c r="B2588" s="91" t="s">
        <v>1820</v>
      </c>
      <c r="C2588" s="91">
        <v>722</v>
      </c>
    </row>
    <row r="2589" spans="2:3" x14ac:dyDescent="0.25">
      <c r="B2589" s="91" t="s">
        <v>2030</v>
      </c>
      <c r="C2589" s="91">
        <v>1133</v>
      </c>
    </row>
    <row r="2590" spans="2:3" x14ac:dyDescent="0.25">
      <c r="B2590" s="91" t="s">
        <v>2139</v>
      </c>
      <c r="C2590" s="91">
        <v>1062</v>
      </c>
    </row>
    <row r="2591" spans="2:3" x14ac:dyDescent="0.25">
      <c r="B2591" s="91" t="s">
        <v>1854</v>
      </c>
      <c r="C2591" s="91">
        <v>905</v>
      </c>
    </row>
    <row r="2592" spans="2:3" x14ac:dyDescent="0.25">
      <c r="B2592" s="91" t="s">
        <v>1851</v>
      </c>
      <c r="C2592" s="91">
        <v>1056</v>
      </c>
    </row>
    <row r="2593" spans="2:3" x14ac:dyDescent="0.25">
      <c r="B2593" s="91" t="s">
        <v>1852</v>
      </c>
      <c r="C2593" s="91">
        <v>923</v>
      </c>
    </row>
    <row r="2594" spans="2:3" x14ac:dyDescent="0.25">
      <c r="B2594" s="91" t="s">
        <v>1661</v>
      </c>
      <c r="C2594" s="91">
        <v>365</v>
      </c>
    </row>
    <row r="2595" spans="2:3" x14ac:dyDescent="0.25">
      <c r="B2595" s="91" t="s">
        <v>1243</v>
      </c>
      <c r="C2595" s="91">
        <v>589</v>
      </c>
    </row>
    <row r="2596" spans="2:3" x14ac:dyDescent="0.25">
      <c r="B2596" s="91" t="s">
        <v>1289</v>
      </c>
      <c r="C2596" s="91">
        <v>934</v>
      </c>
    </row>
    <row r="2597" spans="2:3" x14ac:dyDescent="0.25">
      <c r="B2597" s="91" t="s">
        <v>1729</v>
      </c>
      <c r="C2597" s="91">
        <v>892</v>
      </c>
    </row>
    <row r="2598" spans="2:3" x14ac:dyDescent="0.25">
      <c r="B2598" s="91" t="s">
        <v>2137</v>
      </c>
      <c r="C2598" s="91">
        <v>423</v>
      </c>
    </row>
    <row r="2599" spans="2:3" x14ac:dyDescent="0.25">
      <c r="B2599" s="91" t="s">
        <v>1695</v>
      </c>
      <c r="C2599" s="91">
        <v>732</v>
      </c>
    </row>
    <row r="2600" spans="2:3" x14ac:dyDescent="0.25">
      <c r="B2600" s="91" t="s">
        <v>1688</v>
      </c>
      <c r="C2600" s="91">
        <v>643</v>
      </c>
    </row>
    <row r="2601" spans="2:3" x14ac:dyDescent="0.25">
      <c r="B2601" s="91" t="s">
        <v>1846</v>
      </c>
      <c r="C2601" s="91">
        <v>250</v>
      </c>
    </row>
    <row r="2602" spans="2:3" x14ac:dyDescent="0.25">
      <c r="B2602" s="91" t="s">
        <v>1850</v>
      </c>
      <c r="C2602" s="91">
        <v>1158</v>
      </c>
    </row>
    <row r="2603" spans="2:3" x14ac:dyDescent="0.25">
      <c r="B2603" s="91" t="s">
        <v>1750</v>
      </c>
      <c r="C2603" s="91">
        <v>401</v>
      </c>
    </row>
    <row r="2604" spans="2:3" x14ac:dyDescent="0.25">
      <c r="B2604" s="91" t="s">
        <v>2073</v>
      </c>
      <c r="C2604" s="91">
        <v>685</v>
      </c>
    </row>
    <row r="2605" spans="2:3" x14ac:dyDescent="0.25">
      <c r="B2605" s="91" t="s">
        <v>1726</v>
      </c>
      <c r="C2605" s="91">
        <v>589</v>
      </c>
    </row>
    <row r="2606" spans="2:3" x14ac:dyDescent="0.25">
      <c r="B2606" s="91" t="s">
        <v>1597</v>
      </c>
      <c r="C2606" s="91">
        <v>272</v>
      </c>
    </row>
    <row r="2607" spans="2:3" x14ac:dyDescent="0.25">
      <c r="B2607" s="91" t="s">
        <v>1249</v>
      </c>
      <c r="C2607" s="91">
        <v>716</v>
      </c>
    </row>
    <row r="2608" spans="2:3" x14ac:dyDescent="0.25">
      <c r="B2608" s="91" t="s">
        <v>1909</v>
      </c>
      <c r="C2608" s="91">
        <v>678</v>
      </c>
    </row>
    <row r="2609" spans="2:3" x14ac:dyDescent="0.25">
      <c r="B2609" s="91" t="s">
        <v>1831</v>
      </c>
      <c r="C2609" s="91">
        <v>554</v>
      </c>
    </row>
    <row r="2610" spans="2:3" x14ac:dyDescent="0.25">
      <c r="B2610" s="91" t="s">
        <v>2084</v>
      </c>
      <c r="C2610" s="91">
        <v>548</v>
      </c>
    </row>
    <row r="2611" spans="2:3" x14ac:dyDescent="0.25">
      <c r="B2611" s="91" t="s">
        <v>1800</v>
      </c>
      <c r="C2611" s="91">
        <v>236</v>
      </c>
    </row>
    <row r="2612" spans="2:3" x14ac:dyDescent="0.25">
      <c r="B2612" s="91" t="s">
        <v>1902</v>
      </c>
      <c r="C2612" s="91">
        <v>971</v>
      </c>
    </row>
    <row r="2613" spans="2:3" x14ac:dyDescent="0.25">
      <c r="B2613" s="91" t="s">
        <v>1279</v>
      </c>
      <c r="C2613" s="91">
        <v>1010</v>
      </c>
    </row>
    <row r="2614" spans="2:3" x14ac:dyDescent="0.25">
      <c r="B2614" s="91" t="s">
        <v>1255</v>
      </c>
      <c r="C2614" s="91">
        <v>802</v>
      </c>
    </row>
    <row r="2615" spans="2:3" x14ac:dyDescent="0.25">
      <c r="B2615" s="91" t="s">
        <v>1315</v>
      </c>
      <c r="C2615" s="91">
        <v>916</v>
      </c>
    </row>
    <row r="2616" spans="2:3" x14ac:dyDescent="0.25">
      <c r="B2616" s="91" t="s">
        <v>1536</v>
      </c>
      <c r="C2616" s="91">
        <v>847</v>
      </c>
    </row>
    <row r="2617" spans="2:3" x14ac:dyDescent="0.25">
      <c r="B2617" s="91" t="s">
        <v>1424</v>
      </c>
      <c r="C2617" s="91">
        <v>347</v>
      </c>
    </row>
    <row r="2618" spans="2:3" x14ac:dyDescent="0.25">
      <c r="B2618" s="91" t="s">
        <v>2140</v>
      </c>
      <c r="C2618" s="91">
        <v>393</v>
      </c>
    </row>
    <row r="2619" spans="2:3" x14ac:dyDescent="0.25">
      <c r="B2619" s="91" t="s">
        <v>1408</v>
      </c>
      <c r="C2619" s="91">
        <v>309</v>
      </c>
    </row>
    <row r="2620" spans="2:3" x14ac:dyDescent="0.25">
      <c r="B2620" s="91" t="s">
        <v>2018</v>
      </c>
      <c r="C2620" s="91">
        <v>796</v>
      </c>
    </row>
    <row r="2621" spans="2:3" x14ac:dyDescent="0.25">
      <c r="B2621" s="91" t="s">
        <v>1420</v>
      </c>
      <c r="C2621" s="91">
        <v>569</v>
      </c>
    </row>
    <row r="2622" spans="2:3" x14ac:dyDescent="0.25">
      <c r="B2622" s="91" t="s">
        <v>1257</v>
      </c>
      <c r="C2622" s="91">
        <v>549</v>
      </c>
    </row>
    <row r="2623" spans="2:3" x14ac:dyDescent="0.25">
      <c r="B2623" s="91" t="s">
        <v>1774</v>
      </c>
      <c r="C2623" s="91">
        <v>400</v>
      </c>
    </row>
    <row r="2624" spans="2:3" x14ac:dyDescent="0.25">
      <c r="B2624" s="91" t="s">
        <v>1503</v>
      </c>
      <c r="C2624" s="91">
        <v>1081</v>
      </c>
    </row>
    <row r="2625" spans="2:3" x14ac:dyDescent="0.25">
      <c r="B2625" s="91" t="s">
        <v>1492</v>
      </c>
      <c r="C2625" s="91">
        <v>890</v>
      </c>
    </row>
    <row r="2626" spans="2:3" x14ac:dyDescent="0.25">
      <c r="B2626" s="91" t="s">
        <v>1282</v>
      </c>
      <c r="C2626" s="91">
        <v>798</v>
      </c>
    </row>
    <row r="2627" spans="2:3" x14ac:dyDescent="0.25">
      <c r="B2627" s="91" t="s">
        <v>1614</v>
      </c>
      <c r="C2627" s="91">
        <v>626</v>
      </c>
    </row>
    <row r="2628" spans="2:3" x14ac:dyDescent="0.25">
      <c r="B2628" s="91" t="s">
        <v>1354</v>
      </c>
      <c r="C2628" s="91">
        <v>1206</v>
      </c>
    </row>
    <row r="2629" spans="2:3" x14ac:dyDescent="0.25">
      <c r="B2629" s="91" t="s">
        <v>1436</v>
      </c>
      <c r="C2629" s="91">
        <v>437</v>
      </c>
    </row>
    <row r="2630" spans="2:3" x14ac:dyDescent="0.25">
      <c r="B2630" s="91" t="s">
        <v>1430</v>
      </c>
      <c r="C2630" s="91">
        <v>425</v>
      </c>
    </row>
    <row r="2631" spans="2:3" x14ac:dyDescent="0.25">
      <c r="B2631" s="91" t="s">
        <v>2141</v>
      </c>
      <c r="C2631" s="91">
        <v>1185</v>
      </c>
    </row>
    <row r="2632" spans="2:3" x14ac:dyDescent="0.25">
      <c r="B2632" s="91" t="s">
        <v>2142</v>
      </c>
      <c r="C2632" s="91">
        <v>806</v>
      </c>
    </row>
    <row r="2633" spans="2:3" x14ac:dyDescent="0.25">
      <c r="B2633" s="91" t="s">
        <v>1402</v>
      </c>
      <c r="C2633" s="91">
        <v>272</v>
      </c>
    </row>
    <row r="2634" spans="2:3" x14ac:dyDescent="0.25">
      <c r="B2634" s="91" t="s">
        <v>2030</v>
      </c>
      <c r="C2634" s="91">
        <v>257</v>
      </c>
    </row>
    <row r="2635" spans="2:3" x14ac:dyDescent="0.25">
      <c r="B2635" s="91" t="s">
        <v>1568</v>
      </c>
      <c r="C2635" s="91">
        <v>683</v>
      </c>
    </row>
    <row r="2636" spans="2:3" x14ac:dyDescent="0.25">
      <c r="B2636" s="91" t="s">
        <v>2134</v>
      </c>
      <c r="C2636" s="91">
        <v>1179</v>
      </c>
    </row>
    <row r="2637" spans="2:3" x14ac:dyDescent="0.25">
      <c r="B2637" s="91" t="s">
        <v>1538</v>
      </c>
      <c r="C2637" s="91">
        <v>360</v>
      </c>
    </row>
    <row r="2638" spans="2:3" x14ac:dyDescent="0.25">
      <c r="B2638" s="91" t="s">
        <v>1591</v>
      </c>
      <c r="C2638" s="91">
        <v>987</v>
      </c>
    </row>
    <row r="2639" spans="2:3" x14ac:dyDescent="0.25">
      <c r="B2639" s="91" t="s">
        <v>1254</v>
      </c>
      <c r="C2639" s="91">
        <v>434</v>
      </c>
    </row>
    <row r="2640" spans="2:3" x14ac:dyDescent="0.25">
      <c r="B2640" s="91" t="s">
        <v>1335</v>
      </c>
      <c r="C2640" s="91">
        <v>435</v>
      </c>
    </row>
    <row r="2641" spans="2:3" x14ac:dyDescent="0.25">
      <c r="B2641" s="91" t="s">
        <v>1836</v>
      </c>
      <c r="C2641" s="91">
        <v>988</v>
      </c>
    </row>
    <row r="2642" spans="2:3" x14ac:dyDescent="0.25">
      <c r="B2642" s="91" t="s">
        <v>1882</v>
      </c>
      <c r="C2642" s="91">
        <v>1222</v>
      </c>
    </row>
    <row r="2643" spans="2:3" x14ac:dyDescent="0.25">
      <c r="B2643" s="91" t="s">
        <v>1569</v>
      </c>
      <c r="C2643" s="91">
        <v>582</v>
      </c>
    </row>
    <row r="2644" spans="2:3" x14ac:dyDescent="0.25">
      <c r="B2644" s="91" t="s">
        <v>2124</v>
      </c>
      <c r="C2644" s="91">
        <v>1032</v>
      </c>
    </row>
    <row r="2645" spans="2:3" x14ac:dyDescent="0.25">
      <c r="B2645" s="91" t="s">
        <v>1692</v>
      </c>
      <c r="C2645" s="91">
        <v>1043</v>
      </c>
    </row>
    <row r="2646" spans="2:3" x14ac:dyDescent="0.25">
      <c r="B2646" s="91" t="s">
        <v>1743</v>
      </c>
      <c r="C2646" s="91">
        <v>734</v>
      </c>
    </row>
    <row r="2647" spans="2:3" x14ac:dyDescent="0.25">
      <c r="B2647" s="91" t="s">
        <v>1359</v>
      </c>
      <c r="C2647" s="91">
        <v>427</v>
      </c>
    </row>
    <row r="2648" spans="2:3" x14ac:dyDescent="0.25">
      <c r="B2648" s="91" t="s">
        <v>1236</v>
      </c>
      <c r="C2648" s="91">
        <v>801</v>
      </c>
    </row>
    <row r="2649" spans="2:3" x14ac:dyDescent="0.25">
      <c r="B2649" s="91" t="s">
        <v>2024</v>
      </c>
      <c r="C2649" s="91">
        <v>342</v>
      </c>
    </row>
    <row r="2650" spans="2:3" x14ac:dyDescent="0.25">
      <c r="B2650" s="91" t="s">
        <v>1823</v>
      </c>
      <c r="C2650" s="91">
        <v>1107</v>
      </c>
    </row>
    <row r="2651" spans="2:3" x14ac:dyDescent="0.25">
      <c r="B2651" s="91" t="s">
        <v>1313</v>
      </c>
      <c r="C2651" s="91">
        <v>907</v>
      </c>
    </row>
    <row r="2652" spans="2:3" x14ac:dyDescent="0.25">
      <c r="B2652" s="91" t="s">
        <v>1788</v>
      </c>
      <c r="C2652" s="91">
        <v>1162</v>
      </c>
    </row>
    <row r="2653" spans="2:3" x14ac:dyDescent="0.25">
      <c r="B2653" s="91" t="s">
        <v>1273</v>
      </c>
      <c r="C2653" s="91">
        <v>597</v>
      </c>
    </row>
    <row r="2654" spans="2:3" x14ac:dyDescent="0.25">
      <c r="B2654" s="91" t="s">
        <v>1520</v>
      </c>
      <c r="C2654" s="91">
        <v>689</v>
      </c>
    </row>
    <row r="2655" spans="2:3" x14ac:dyDescent="0.25">
      <c r="B2655" s="91" t="s">
        <v>1629</v>
      </c>
      <c r="C2655" s="91">
        <v>477</v>
      </c>
    </row>
    <row r="2656" spans="2:3" x14ac:dyDescent="0.25">
      <c r="B2656" s="91" t="s">
        <v>2087</v>
      </c>
      <c r="C2656" s="91">
        <v>1135</v>
      </c>
    </row>
    <row r="2657" spans="2:3" x14ac:dyDescent="0.25">
      <c r="B2657" s="91" t="s">
        <v>1793</v>
      </c>
      <c r="C2657" s="91">
        <v>325</v>
      </c>
    </row>
    <row r="2658" spans="2:3" x14ac:dyDescent="0.25">
      <c r="B2658" s="91" t="s">
        <v>1569</v>
      </c>
      <c r="C2658" s="91">
        <v>271</v>
      </c>
    </row>
    <row r="2659" spans="2:3" x14ac:dyDescent="0.25">
      <c r="B2659" s="91" t="s">
        <v>1571</v>
      </c>
      <c r="C2659" s="91">
        <v>347</v>
      </c>
    </row>
    <row r="2660" spans="2:3" x14ac:dyDescent="0.25">
      <c r="B2660" s="91" t="s">
        <v>1213</v>
      </c>
      <c r="C2660" s="91">
        <v>242</v>
      </c>
    </row>
    <row r="2661" spans="2:3" x14ac:dyDescent="0.25">
      <c r="B2661" s="91" t="s">
        <v>1810</v>
      </c>
      <c r="C2661" s="91">
        <v>1024</v>
      </c>
    </row>
    <row r="2662" spans="2:3" x14ac:dyDescent="0.25">
      <c r="B2662" s="91" t="s">
        <v>1665</v>
      </c>
      <c r="C2662" s="91">
        <v>829</v>
      </c>
    </row>
    <row r="2663" spans="2:3" x14ac:dyDescent="0.25">
      <c r="B2663" s="91" t="s">
        <v>1198</v>
      </c>
      <c r="C2663" s="91">
        <v>554</v>
      </c>
    </row>
    <row r="2664" spans="2:3" x14ac:dyDescent="0.25">
      <c r="B2664" s="91" t="s">
        <v>1717</v>
      </c>
      <c r="C2664" s="91">
        <v>978</v>
      </c>
    </row>
    <row r="2665" spans="2:3" x14ac:dyDescent="0.25">
      <c r="B2665" s="91" t="s">
        <v>1523</v>
      </c>
      <c r="C2665" s="91">
        <v>473</v>
      </c>
    </row>
    <row r="2666" spans="2:3" x14ac:dyDescent="0.25">
      <c r="B2666" s="91" t="s">
        <v>1374</v>
      </c>
      <c r="C2666" s="91">
        <v>811</v>
      </c>
    </row>
    <row r="2667" spans="2:3" x14ac:dyDescent="0.25">
      <c r="B2667" s="91" t="s">
        <v>1469</v>
      </c>
      <c r="C2667" s="91">
        <v>237</v>
      </c>
    </row>
    <row r="2668" spans="2:3" x14ac:dyDescent="0.25">
      <c r="B2668" s="91" t="s">
        <v>1466</v>
      </c>
      <c r="C2668" s="91">
        <v>862</v>
      </c>
    </row>
    <row r="2669" spans="2:3" x14ac:dyDescent="0.25">
      <c r="B2669" s="91" t="s">
        <v>1228</v>
      </c>
      <c r="C2669" s="91">
        <v>1102</v>
      </c>
    </row>
    <row r="2670" spans="2:3" x14ac:dyDescent="0.25">
      <c r="B2670" s="91" t="s">
        <v>1599</v>
      </c>
      <c r="C2670" s="91">
        <v>317</v>
      </c>
    </row>
    <row r="2671" spans="2:3" x14ac:dyDescent="0.25">
      <c r="B2671" s="91" t="s">
        <v>1195</v>
      </c>
      <c r="C2671" s="91">
        <v>268</v>
      </c>
    </row>
    <row r="2672" spans="2:3" x14ac:dyDescent="0.25">
      <c r="B2672" s="91" t="s">
        <v>1193</v>
      </c>
      <c r="C2672" s="91">
        <v>835</v>
      </c>
    </row>
    <row r="2673" spans="2:3" x14ac:dyDescent="0.25">
      <c r="B2673" s="91" t="s">
        <v>1949</v>
      </c>
      <c r="C2673" s="91">
        <v>494</v>
      </c>
    </row>
    <row r="2674" spans="2:3" x14ac:dyDescent="0.25">
      <c r="B2674" s="91" t="s">
        <v>2143</v>
      </c>
      <c r="C2674" s="91">
        <v>1192</v>
      </c>
    </row>
    <row r="2675" spans="2:3" x14ac:dyDescent="0.25">
      <c r="B2675" s="91" t="s">
        <v>1174</v>
      </c>
      <c r="C2675" s="91">
        <v>368</v>
      </c>
    </row>
    <row r="2676" spans="2:3" x14ac:dyDescent="0.25">
      <c r="B2676" s="91" t="s">
        <v>2143</v>
      </c>
      <c r="C2676" s="91">
        <v>1161</v>
      </c>
    </row>
    <row r="2677" spans="2:3" x14ac:dyDescent="0.25">
      <c r="B2677" s="91" t="s">
        <v>2144</v>
      </c>
      <c r="C2677" s="91">
        <v>1147</v>
      </c>
    </row>
    <row r="2678" spans="2:3" x14ac:dyDescent="0.25">
      <c r="B2678" s="91" t="s">
        <v>1201</v>
      </c>
      <c r="C2678" s="91">
        <v>879</v>
      </c>
    </row>
    <row r="2679" spans="2:3" x14ac:dyDescent="0.25">
      <c r="B2679" s="91" t="s">
        <v>1448</v>
      </c>
      <c r="C2679" s="91">
        <v>880</v>
      </c>
    </row>
    <row r="2680" spans="2:3" x14ac:dyDescent="0.25">
      <c r="B2680" s="91" t="s">
        <v>1186</v>
      </c>
      <c r="C2680" s="91">
        <v>655</v>
      </c>
    </row>
    <row r="2681" spans="2:3" x14ac:dyDescent="0.25">
      <c r="B2681" s="91" t="s">
        <v>1699</v>
      </c>
      <c r="C2681" s="91">
        <v>799</v>
      </c>
    </row>
    <row r="2682" spans="2:3" x14ac:dyDescent="0.25">
      <c r="B2682" s="91" t="s">
        <v>1937</v>
      </c>
      <c r="C2682" s="91">
        <v>239</v>
      </c>
    </row>
    <row r="2683" spans="2:3" x14ac:dyDescent="0.25">
      <c r="B2683" s="91" t="s">
        <v>1235</v>
      </c>
      <c r="C2683" s="91">
        <v>238</v>
      </c>
    </row>
    <row r="2684" spans="2:3" x14ac:dyDescent="0.25">
      <c r="B2684" s="91" t="s">
        <v>1155</v>
      </c>
      <c r="C2684" s="91">
        <v>638</v>
      </c>
    </row>
    <row r="2685" spans="2:3" x14ac:dyDescent="0.25">
      <c r="B2685" s="91" t="s">
        <v>2032</v>
      </c>
      <c r="C2685" s="91">
        <v>1233</v>
      </c>
    </row>
    <row r="2686" spans="2:3" x14ac:dyDescent="0.25">
      <c r="B2686" s="91" t="s">
        <v>1415</v>
      </c>
      <c r="C2686" s="91">
        <v>572</v>
      </c>
    </row>
    <row r="2687" spans="2:3" x14ac:dyDescent="0.25">
      <c r="B2687" s="91" t="s">
        <v>1935</v>
      </c>
      <c r="C2687" s="91">
        <v>691</v>
      </c>
    </row>
    <row r="2688" spans="2:3" x14ac:dyDescent="0.25">
      <c r="B2688" s="91" t="s">
        <v>1378</v>
      </c>
      <c r="C2688" s="91">
        <v>574</v>
      </c>
    </row>
    <row r="2689" spans="2:3" x14ac:dyDescent="0.25">
      <c r="B2689" s="91" t="s">
        <v>2024</v>
      </c>
      <c r="C2689" s="91">
        <v>1232</v>
      </c>
    </row>
    <row r="2690" spans="2:3" x14ac:dyDescent="0.25">
      <c r="B2690" s="91" t="s">
        <v>1447</v>
      </c>
      <c r="C2690" s="91">
        <v>1004</v>
      </c>
    </row>
    <row r="2691" spans="2:3" x14ac:dyDescent="0.25">
      <c r="B2691" s="91" t="s">
        <v>1645</v>
      </c>
      <c r="C2691" s="91">
        <v>536</v>
      </c>
    </row>
    <row r="2692" spans="2:3" x14ac:dyDescent="0.25">
      <c r="B2692" s="91" t="s">
        <v>1917</v>
      </c>
      <c r="C2692" s="91">
        <v>630</v>
      </c>
    </row>
    <row r="2693" spans="2:3" x14ac:dyDescent="0.25">
      <c r="B2693" s="91" t="s">
        <v>1901</v>
      </c>
      <c r="C2693" s="91">
        <v>459</v>
      </c>
    </row>
    <row r="2694" spans="2:3" x14ac:dyDescent="0.25">
      <c r="B2694" s="91" t="s">
        <v>1691</v>
      </c>
      <c r="C2694" s="91">
        <v>310</v>
      </c>
    </row>
    <row r="2695" spans="2:3" x14ac:dyDescent="0.25">
      <c r="B2695" s="91" t="s">
        <v>2145</v>
      </c>
      <c r="C2695" s="91">
        <v>414</v>
      </c>
    </row>
    <row r="2696" spans="2:3" x14ac:dyDescent="0.25">
      <c r="B2696" s="91" t="s">
        <v>1910</v>
      </c>
      <c r="C2696" s="91">
        <v>284</v>
      </c>
    </row>
    <row r="2697" spans="2:3" x14ac:dyDescent="0.25">
      <c r="B2697" s="91" t="s">
        <v>1624</v>
      </c>
      <c r="C2697" s="91">
        <v>1059</v>
      </c>
    </row>
    <row r="2698" spans="2:3" x14ac:dyDescent="0.25">
      <c r="B2698" s="91" t="s">
        <v>2146</v>
      </c>
      <c r="C2698" s="91">
        <v>881</v>
      </c>
    </row>
    <row r="2699" spans="2:3" x14ac:dyDescent="0.25">
      <c r="B2699" s="91" t="s">
        <v>1239</v>
      </c>
      <c r="C2699" s="91">
        <v>739</v>
      </c>
    </row>
    <row r="2700" spans="2:3" x14ac:dyDescent="0.25">
      <c r="B2700" s="91" t="s">
        <v>1897</v>
      </c>
      <c r="C2700" s="91">
        <v>978</v>
      </c>
    </row>
    <row r="2701" spans="2:3" x14ac:dyDescent="0.25">
      <c r="B2701" s="91" t="s">
        <v>1845</v>
      </c>
      <c r="C2701" s="91">
        <v>1006</v>
      </c>
    </row>
    <row r="2702" spans="2:3" x14ac:dyDescent="0.25">
      <c r="B2702" s="91" t="s">
        <v>1190</v>
      </c>
      <c r="C2702" s="91">
        <v>373</v>
      </c>
    </row>
    <row r="2703" spans="2:3" x14ac:dyDescent="0.25">
      <c r="B2703" s="91" t="s">
        <v>1573</v>
      </c>
      <c r="C2703" s="91">
        <v>1216</v>
      </c>
    </row>
    <row r="2704" spans="2:3" x14ac:dyDescent="0.25">
      <c r="B2704" s="91" t="s">
        <v>2147</v>
      </c>
      <c r="C2704" s="91">
        <v>753</v>
      </c>
    </row>
    <row r="2705" spans="2:3" x14ac:dyDescent="0.25">
      <c r="B2705" s="91" t="s">
        <v>1161</v>
      </c>
      <c r="C2705" s="91">
        <v>991</v>
      </c>
    </row>
    <row r="2706" spans="2:3" x14ac:dyDescent="0.25">
      <c r="B2706" s="91" t="s">
        <v>2017</v>
      </c>
      <c r="C2706" s="91">
        <v>768</v>
      </c>
    </row>
    <row r="2707" spans="2:3" x14ac:dyDescent="0.25">
      <c r="B2707" s="91" t="s">
        <v>1495</v>
      </c>
      <c r="C2707" s="91">
        <v>843</v>
      </c>
    </row>
    <row r="2708" spans="2:3" x14ac:dyDescent="0.25">
      <c r="B2708" s="91" t="s">
        <v>2027</v>
      </c>
      <c r="C2708" s="91">
        <v>315</v>
      </c>
    </row>
    <row r="2709" spans="2:3" x14ac:dyDescent="0.25">
      <c r="B2709" s="91" t="s">
        <v>1569</v>
      </c>
      <c r="C2709" s="91">
        <v>409</v>
      </c>
    </row>
    <row r="2710" spans="2:3" x14ac:dyDescent="0.25">
      <c r="B2710" s="91" t="s">
        <v>1248</v>
      </c>
      <c r="C2710" s="91">
        <v>643</v>
      </c>
    </row>
    <row r="2711" spans="2:3" x14ac:dyDescent="0.25">
      <c r="B2711" s="91" t="s">
        <v>1193</v>
      </c>
      <c r="C2711" s="91">
        <v>1208</v>
      </c>
    </row>
    <row r="2712" spans="2:3" x14ac:dyDescent="0.25">
      <c r="B2712" s="91" t="s">
        <v>1884</v>
      </c>
      <c r="C2712" s="91">
        <v>581</v>
      </c>
    </row>
    <row r="2713" spans="2:3" x14ac:dyDescent="0.25">
      <c r="B2713" s="91" t="s">
        <v>1285</v>
      </c>
      <c r="C2713" s="91">
        <v>1233</v>
      </c>
    </row>
    <row r="2714" spans="2:3" x14ac:dyDescent="0.25">
      <c r="B2714" s="91" t="s">
        <v>2148</v>
      </c>
      <c r="C2714" s="91">
        <v>1121</v>
      </c>
    </row>
    <row r="2715" spans="2:3" x14ac:dyDescent="0.25">
      <c r="B2715" s="91" t="s">
        <v>1861</v>
      </c>
      <c r="C2715" s="91">
        <v>550</v>
      </c>
    </row>
    <row r="2716" spans="2:3" x14ac:dyDescent="0.25">
      <c r="B2716" s="91" t="s">
        <v>1232</v>
      </c>
      <c r="C2716" s="91">
        <v>1139</v>
      </c>
    </row>
    <row r="2717" spans="2:3" x14ac:dyDescent="0.25">
      <c r="B2717" s="91" t="s">
        <v>2149</v>
      </c>
      <c r="C2717" s="91">
        <v>1069</v>
      </c>
    </row>
    <row r="2718" spans="2:3" x14ac:dyDescent="0.25">
      <c r="B2718" s="91" t="s">
        <v>2088</v>
      </c>
      <c r="C2718" s="91">
        <v>1226</v>
      </c>
    </row>
    <row r="2719" spans="2:3" x14ac:dyDescent="0.25">
      <c r="B2719" s="91" t="s">
        <v>2095</v>
      </c>
      <c r="C2719" s="91">
        <v>250</v>
      </c>
    </row>
    <row r="2720" spans="2:3" x14ac:dyDescent="0.25">
      <c r="B2720" s="91" t="s">
        <v>1521</v>
      </c>
      <c r="C2720" s="91">
        <v>573</v>
      </c>
    </row>
    <row r="2721" spans="2:3" x14ac:dyDescent="0.25">
      <c r="B2721" s="91" t="s">
        <v>1652</v>
      </c>
      <c r="C2721" s="91">
        <v>1174</v>
      </c>
    </row>
    <row r="2722" spans="2:3" x14ac:dyDescent="0.25">
      <c r="B2722" s="91" t="s">
        <v>1953</v>
      </c>
      <c r="C2722" s="91">
        <v>599</v>
      </c>
    </row>
    <row r="2723" spans="2:3" x14ac:dyDescent="0.25">
      <c r="B2723" s="91" t="s">
        <v>1612</v>
      </c>
      <c r="C2723" s="91">
        <v>971</v>
      </c>
    </row>
    <row r="2724" spans="2:3" x14ac:dyDescent="0.25">
      <c r="B2724" s="91" t="s">
        <v>1714</v>
      </c>
      <c r="C2724" s="91">
        <v>816</v>
      </c>
    </row>
    <row r="2725" spans="2:3" x14ac:dyDescent="0.25">
      <c r="B2725" s="91" t="s">
        <v>1765</v>
      </c>
      <c r="C2725" s="91">
        <v>329</v>
      </c>
    </row>
    <row r="2726" spans="2:3" x14ac:dyDescent="0.25">
      <c r="B2726" s="91" t="s">
        <v>1365</v>
      </c>
      <c r="C2726" s="91">
        <v>1111</v>
      </c>
    </row>
    <row r="2727" spans="2:3" x14ac:dyDescent="0.25">
      <c r="B2727" s="91" t="s">
        <v>1586</v>
      </c>
      <c r="C2727" s="91">
        <v>915</v>
      </c>
    </row>
    <row r="2728" spans="2:3" x14ac:dyDescent="0.25">
      <c r="B2728" s="91" t="s">
        <v>2150</v>
      </c>
      <c r="C2728" s="91">
        <v>377</v>
      </c>
    </row>
    <row r="2729" spans="2:3" x14ac:dyDescent="0.25">
      <c r="B2729" s="91" t="s">
        <v>1895</v>
      </c>
      <c r="C2729" s="91">
        <v>550</v>
      </c>
    </row>
    <row r="2730" spans="2:3" x14ac:dyDescent="0.25">
      <c r="B2730" s="91" t="s">
        <v>1284</v>
      </c>
      <c r="C2730" s="91">
        <v>466</v>
      </c>
    </row>
    <row r="2731" spans="2:3" x14ac:dyDescent="0.25">
      <c r="B2731" s="91" t="s">
        <v>1877</v>
      </c>
      <c r="C2731" s="91">
        <v>414</v>
      </c>
    </row>
    <row r="2732" spans="2:3" x14ac:dyDescent="0.25">
      <c r="B2732" s="91" t="s">
        <v>2004</v>
      </c>
      <c r="C2732" s="91">
        <v>396</v>
      </c>
    </row>
    <row r="2733" spans="2:3" x14ac:dyDescent="0.25">
      <c r="B2733" s="91" t="s">
        <v>1841</v>
      </c>
      <c r="C2733" s="91">
        <v>893</v>
      </c>
    </row>
    <row r="2734" spans="2:3" x14ac:dyDescent="0.25">
      <c r="B2734" s="91" t="s">
        <v>2015</v>
      </c>
      <c r="C2734" s="91">
        <v>238</v>
      </c>
    </row>
    <row r="2735" spans="2:3" x14ac:dyDescent="0.25">
      <c r="B2735" s="91" t="s">
        <v>1976</v>
      </c>
      <c r="C2735" s="91">
        <v>1163</v>
      </c>
    </row>
    <row r="2736" spans="2:3" x14ac:dyDescent="0.25">
      <c r="B2736" s="91" t="s">
        <v>1245</v>
      </c>
      <c r="C2736" s="91">
        <v>772</v>
      </c>
    </row>
    <row r="2737" spans="2:3" x14ac:dyDescent="0.25">
      <c r="B2737" s="91" t="s">
        <v>2001</v>
      </c>
      <c r="C2737" s="91">
        <v>425</v>
      </c>
    </row>
    <row r="2738" spans="2:3" x14ac:dyDescent="0.25">
      <c r="B2738" s="91" t="s">
        <v>1407</v>
      </c>
      <c r="C2738" s="91">
        <v>322</v>
      </c>
    </row>
    <row r="2739" spans="2:3" x14ac:dyDescent="0.25">
      <c r="B2739" s="91" t="s">
        <v>1294</v>
      </c>
      <c r="C2739" s="91">
        <v>1044</v>
      </c>
    </row>
    <row r="2740" spans="2:3" x14ac:dyDescent="0.25">
      <c r="B2740" s="91" t="s">
        <v>1636</v>
      </c>
      <c r="C2740" s="91">
        <v>1167</v>
      </c>
    </row>
    <row r="2741" spans="2:3" x14ac:dyDescent="0.25">
      <c r="B2741" s="91" t="s">
        <v>1203</v>
      </c>
      <c r="C2741" s="91">
        <v>1035</v>
      </c>
    </row>
    <row r="2742" spans="2:3" x14ac:dyDescent="0.25">
      <c r="B2742" s="91" t="s">
        <v>2151</v>
      </c>
      <c r="C2742" s="91">
        <v>618</v>
      </c>
    </row>
    <row r="2743" spans="2:3" x14ac:dyDescent="0.25">
      <c r="B2743" s="91" t="s">
        <v>1813</v>
      </c>
      <c r="C2743" s="91">
        <v>890</v>
      </c>
    </row>
    <row r="2744" spans="2:3" x14ac:dyDescent="0.25">
      <c r="B2744" s="91" t="s">
        <v>1467</v>
      </c>
      <c r="C2744" s="91">
        <v>453</v>
      </c>
    </row>
    <row r="2745" spans="2:3" x14ac:dyDescent="0.25">
      <c r="B2745" s="91" t="s">
        <v>2152</v>
      </c>
      <c r="C2745" s="91">
        <v>1222</v>
      </c>
    </row>
    <row r="2746" spans="2:3" x14ac:dyDescent="0.25">
      <c r="B2746" s="91" t="s">
        <v>1746</v>
      </c>
      <c r="C2746" s="91">
        <v>496</v>
      </c>
    </row>
    <row r="2747" spans="2:3" x14ac:dyDescent="0.25">
      <c r="B2747" s="91" t="s">
        <v>1200</v>
      </c>
      <c r="C2747" s="91">
        <v>631</v>
      </c>
    </row>
    <row r="2748" spans="2:3" x14ac:dyDescent="0.25">
      <c r="B2748" s="91" t="s">
        <v>1620</v>
      </c>
      <c r="C2748" s="91">
        <v>437</v>
      </c>
    </row>
    <row r="2749" spans="2:3" x14ac:dyDescent="0.25">
      <c r="B2749" s="91" t="s">
        <v>2153</v>
      </c>
      <c r="C2749" s="91">
        <v>883</v>
      </c>
    </row>
    <row r="2750" spans="2:3" x14ac:dyDescent="0.25">
      <c r="B2750" s="91" t="s">
        <v>1923</v>
      </c>
      <c r="C2750" s="91">
        <v>476</v>
      </c>
    </row>
    <row r="2751" spans="2:3" x14ac:dyDescent="0.25">
      <c r="B2751" s="91" t="s">
        <v>1748</v>
      </c>
      <c r="C2751" s="91">
        <v>1068</v>
      </c>
    </row>
    <row r="2752" spans="2:3" x14ac:dyDescent="0.25">
      <c r="B2752" s="91" t="s">
        <v>1742</v>
      </c>
      <c r="C2752" s="91">
        <v>681</v>
      </c>
    </row>
    <row r="2753" spans="2:3" x14ac:dyDescent="0.25">
      <c r="B2753" s="91" t="s">
        <v>1191</v>
      </c>
      <c r="C2753" s="91">
        <v>410</v>
      </c>
    </row>
    <row r="2754" spans="2:3" x14ac:dyDescent="0.25">
      <c r="B2754" s="91" t="s">
        <v>2035</v>
      </c>
      <c r="C2754" s="91">
        <v>1167</v>
      </c>
    </row>
    <row r="2755" spans="2:3" x14ac:dyDescent="0.25">
      <c r="B2755" s="91" t="s">
        <v>2154</v>
      </c>
      <c r="C2755" s="91">
        <v>1031</v>
      </c>
    </row>
    <row r="2756" spans="2:3" x14ac:dyDescent="0.25">
      <c r="B2756" s="91" t="s">
        <v>2100</v>
      </c>
      <c r="C2756" s="91">
        <v>734</v>
      </c>
    </row>
    <row r="2757" spans="2:3" x14ac:dyDescent="0.25">
      <c r="B2757" s="91" t="s">
        <v>2155</v>
      </c>
      <c r="C2757" s="91">
        <v>1169</v>
      </c>
    </row>
    <row r="2758" spans="2:3" x14ac:dyDescent="0.25">
      <c r="B2758" s="91" t="s">
        <v>1687</v>
      </c>
      <c r="C2758" s="91">
        <v>1013</v>
      </c>
    </row>
    <row r="2759" spans="2:3" x14ac:dyDescent="0.25">
      <c r="B2759" s="91" t="s">
        <v>1238</v>
      </c>
      <c r="C2759" s="91">
        <v>675</v>
      </c>
    </row>
    <row r="2760" spans="2:3" x14ac:dyDescent="0.25">
      <c r="B2760" s="91" t="s">
        <v>2151</v>
      </c>
      <c r="C2760" s="91">
        <v>1072</v>
      </c>
    </row>
    <row r="2761" spans="2:3" x14ac:dyDescent="0.25">
      <c r="B2761" s="91" t="s">
        <v>1434</v>
      </c>
      <c r="C2761" s="91">
        <v>778</v>
      </c>
    </row>
    <row r="2762" spans="2:3" x14ac:dyDescent="0.25">
      <c r="B2762" s="91" t="s">
        <v>1697</v>
      </c>
      <c r="C2762" s="91">
        <v>361</v>
      </c>
    </row>
    <row r="2763" spans="2:3" x14ac:dyDescent="0.25">
      <c r="B2763" s="91" t="s">
        <v>1771</v>
      </c>
      <c r="C2763" s="91">
        <v>337</v>
      </c>
    </row>
    <row r="2764" spans="2:3" x14ac:dyDescent="0.25">
      <c r="B2764" s="91" t="s">
        <v>2069</v>
      </c>
      <c r="C2764" s="91">
        <v>1140</v>
      </c>
    </row>
    <row r="2765" spans="2:3" x14ac:dyDescent="0.25">
      <c r="B2765" s="91" t="s">
        <v>1255</v>
      </c>
      <c r="C2765" s="91">
        <v>263</v>
      </c>
    </row>
    <row r="2766" spans="2:3" x14ac:dyDescent="0.25">
      <c r="B2766" s="91" t="s">
        <v>1634</v>
      </c>
      <c r="C2766" s="91">
        <v>660</v>
      </c>
    </row>
    <row r="2767" spans="2:3" x14ac:dyDescent="0.25">
      <c r="B2767" s="91" t="s">
        <v>1665</v>
      </c>
      <c r="C2767" s="91">
        <v>371</v>
      </c>
    </row>
    <row r="2768" spans="2:3" x14ac:dyDescent="0.25">
      <c r="B2768" s="91" t="s">
        <v>1753</v>
      </c>
      <c r="C2768" s="91">
        <v>820</v>
      </c>
    </row>
    <row r="2769" spans="2:3" x14ac:dyDescent="0.25">
      <c r="B2769" s="91" t="s">
        <v>2156</v>
      </c>
      <c r="C2769" s="91">
        <v>915</v>
      </c>
    </row>
    <row r="2770" spans="2:3" x14ac:dyDescent="0.25">
      <c r="B2770" s="91" t="s">
        <v>2089</v>
      </c>
      <c r="C2770" s="91">
        <v>512</v>
      </c>
    </row>
    <row r="2771" spans="2:3" x14ac:dyDescent="0.25">
      <c r="B2771" s="91" t="s">
        <v>2045</v>
      </c>
      <c r="C2771" s="91">
        <v>649</v>
      </c>
    </row>
    <row r="2772" spans="2:3" x14ac:dyDescent="0.25">
      <c r="B2772" s="91" t="s">
        <v>2054</v>
      </c>
      <c r="C2772" s="91">
        <v>792</v>
      </c>
    </row>
    <row r="2773" spans="2:3" x14ac:dyDescent="0.25">
      <c r="B2773" s="91" t="s">
        <v>1774</v>
      </c>
      <c r="C2773" s="91">
        <v>1014</v>
      </c>
    </row>
    <row r="2774" spans="2:3" x14ac:dyDescent="0.25">
      <c r="B2774" s="91" t="s">
        <v>1637</v>
      </c>
      <c r="C2774" s="91">
        <v>874</v>
      </c>
    </row>
    <row r="2775" spans="2:3" x14ac:dyDescent="0.25">
      <c r="B2775" s="91" t="s">
        <v>1946</v>
      </c>
      <c r="C2775" s="91">
        <v>1034</v>
      </c>
    </row>
    <row r="2776" spans="2:3" x14ac:dyDescent="0.25">
      <c r="B2776" s="91" t="s">
        <v>1866</v>
      </c>
      <c r="C2776" s="91">
        <v>401</v>
      </c>
    </row>
    <row r="2777" spans="2:3" x14ac:dyDescent="0.25">
      <c r="B2777" s="91" t="s">
        <v>1238</v>
      </c>
      <c r="C2777" s="91">
        <v>329</v>
      </c>
    </row>
    <row r="2778" spans="2:3" x14ac:dyDescent="0.25">
      <c r="B2778" s="91" t="s">
        <v>1730</v>
      </c>
      <c r="C2778" s="91">
        <v>395</v>
      </c>
    </row>
    <row r="2779" spans="2:3" x14ac:dyDescent="0.25">
      <c r="B2779" s="91" t="s">
        <v>1642</v>
      </c>
      <c r="C2779" s="91">
        <v>403</v>
      </c>
    </row>
    <row r="2780" spans="2:3" x14ac:dyDescent="0.25">
      <c r="B2780" s="91" t="s">
        <v>1502</v>
      </c>
      <c r="C2780" s="91">
        <v>576</v>
      </c>
    </row>
    <row r="2781" spans="2:3" x14ac:dyDescent="0.25">
      <c r="B2781" s="91" t="s">
        <v>1293</v>
      </c>
      <c r="C2781" s="91">
        <v>373</v>
      </c>
    </row>
    <row r="2782" spans="2:3" x14ac:dyDescent="0.25">
      <c r="B2782" s="91" t="s">
        <v>1974</v>
      </c>
      <c r="C2782" s="91">
        <v>738</v>
      </c>
    </row>
    <row r="2783" spans="2:3" x14ac:dyDescent="0.25">
      <c r="B2783" s="91" t="s">
        <v>1627</v>
      </c>
      <c r="C2783" s="91">
        <v>493</v>
      </c>
    </row>
    <row r="2784" spans="2:3" x14ac:dyDescent="0.25">
      <c r="B2784" s="91" t="s">
        <v>2029</v>
      </c>
      <c r="C2784" s="91">
        <v>1150</v>
      </c>
    </row>
    <row r="2785" spans="2:3" x14ac:dyDescent="0.25">
      <c r="B2785" s="91" t="s">
        <v>1313</v>
      </c>
      <c r="C2785" s="91">
        <v>769</v>
      </c>
    </row>
    <row r="2786" spans="2:3" x14ac:dyDescent="0.25">
      <c r="B2786" s="91" t="s">
        <v>1795</v>
      </c>
      <c r="C2786" s="91">
        <v>577</v>
      </c>
    </row>
    <row r="2787" spans="2:3" x14ac:dyDescent="0.25">
      <c r="B2787" s="91" t="s">
        <v>1658</v>
      </c>
      <c r="C2787" s="91">
        <v>688</v>
      </c>
    </row>
    <row r="2788" spans="2:3" x14ac:dyDescent="0.25">
      <c r="B2788" s="91" t="s">
        <v>2157</v>
      </c>
      <c r="C2788" s="91">
        <v>590</v>
      </c>
    </row>
    <row r="2789" spans="2:3" x14ac:dyDescent="0.25">
      <c r="B2789" s="91" t="s">
        <v>1952</v>
      </c>
      <c r="C2789" s="91">
        <v>474</v>
      </c>
    </row>
    <row r="2790" spans="2:3" x14ac:dyDescent="0.25">
      <c r="B2790" s="91" t="s">
        <v>1877</v>
      </c>
      <c r="C2790" s="91">
        <v>408</v>
      </c>
    </row>
    <row r="2791" spans="2:3" x14ac:dyDescent="0.25">
      <c r="B2791" s="91" t="s">
        <v>1267</v>
      </c>
      <c r="C2791" s="91">
        <v>1006</v>
      </c>
    </row>
    <row r="2792" spans="2:3" x14ac:dyDescent="0.25">
      <c r="B2792" s="91" t="s">
        <v>2158</v>
      </c>
      <c r="C2792" s="91">
        <v>554</v>
      </c>
    </row>
    <row r="2793" spans="2:3" x14ac:dyDescent="0.25">
      <c r="B2793" s="91" t="s">
        <v>1387</v>
      </c>
      <c r="C2793" s="91">
        <v>716</v>
      </c>
    </row>
    <row r="2794" spans="2:3" x14ac:dyDescent="0.25">
      <c r="B2794" s="91" t="s">
        <v>1502</v>
      </c>
      <c r="C2794" s="91">
        <v>403</v>
      </c>
    </row>
    <row r="2795" spans="2:3" x14ac:dyDescent="0.25">
      <c r="B2795" s="91" t="s">
        <v>1504</v>
      </c>
      <c r="C2795" s="91">
        <v>393</v>
      </c>
    </row>
    <row r="2796" spans="2:3" x14ac:dyDescent="0.25">
      <c r="B2796" s="91" t="s">
        <v>1681</v>
      </c>
      <c r="C2796" s="91">
        <v>275</v>
      </c>
    </row>
    <row r="2797" spans="2:3" x14ac:dyDescent="0.25">
      <c r="B2797" s="91" t="s">
        <v>1402</v>
      </c>
      <c r="C2797" s="91">
        <v>755</v>
      </c>
    </row>
    <row r="2798" spans="2:3" x14ac:dyDescent="0.25">
      <c r="B2798" s="91" t="s">
        <v>1388</v>
      </c>
      <c r="C2798" s="91">
        <v>444</v>
      </c>
    </row>
    <row r="2799" spans="2:3" x14ac:dyDescent="0.25">
      <c r="B2799" s="91" t="s">
        <v>2159</v>
      </c>
      <c r="C2799" s="91">
        <v>875</v>
      </c>
    </row>
    <row r="2800" spans="2:3" x14ac:dyDescent="0.25">
      <c r="B2800" s="91" t="s">
        <v>1957</v>
      </c>
      <c r="C2800" s="91">
        <v>475</v>
      </c>
    </row>
    <row r="2801" spans="2:3" x14ac:dyDescent="0.25">
      <c r="B2801" s="91" t="s">
        <v>1657</v>
      </c>
      <c r="C2801" s="91">
        <v>792</v>
      </c>
    </row>
    <row r="2802" spans="2:3" x14ac:dyDescent="0.25">
      <c r="B2802" s="91" t="s">
        <v>1909</v>
      </c>
      <c r="C2802" s="91">
        <v>1125</v>
      </c>
    </row>
    <row r="2803" spans="2:3" x14ac:dyDescent="0.25">
      <c r="B2803" s="91" t="s">
        <v>1699</v>
      </c>
      <c r="C2803" s="91">
        <v>588</v>
      </c>
    </row>
    <row r="2804" spans="2:3" x14ac:dyDescent="0.25">
      <c r="B2804" s="91" t="s">
        <v>1257</v>
      </c>
      <c r="C2804" s="91">
        <v>829</v>
      </c>
    </row>
    <row r="2805" spans="2:3" x14ac:dyDescent="0.25">
      <c r="B2805" s="91" t="s">
        <v>1286</v>
      </c>
      <c r="C2805" s="91">
        <v>1054</v>
      </c>
    </row>
    <row r="2806" spans="2:3" x14ac:dyDescent="0.25">
      <c r="B2806" s="91" t="s">
        <v>1523</v>
      </c>
      <c r="C2806" s="91">
        <v>340</v>
      </c>
    </row>
    <row r="2807" spans="2:3" x14ac:dyDescent="0.25">
      <c r="B2807" s="91" t="s">
        <v>1311</v>
      </c>
      <c r="C2807" s="91">
        <v>1040</v>
      </c>
    </row>
    <row r="2808" spans="2:3" x14ac:dyDescent="0.25">
      <c r="B2808" s="91" t="s">
        <v>1301</v>
      </c>
      <c r="C2808" s="91">
        <v>428</v>
      </c>
    </row>
    <row r="2809" spans="2:3" x14ac:dyDescent="0.25">
      <c r="B2809" s="91" t="s">
        <v>1245</v>
      </c>
      <c r="C2809" s="91">
        <v>895</v>
      </c>
    </row>
    <row r="2810" spans="2:3" x14ac:dyDescent="0.25">
      <c r="B2810" s="91" t="s">
        <v>1734</v>
      </c>
      <c r="C2810" s="91">
        <v>771</v>
      </c>
    </row>
    <row r="2811" spans="2:3" x14ac:dyDescent="0.25">
      <c r="B2811" s="91" t="s">
        <v>1150</v>
      </c>
      <c r="C2811" s="91">
        <v>948</v>
      </c>
    </row>
    <row r="2812" spans="2:3" x14ac:dyDescent="0.25">
      <c r="B2812" s="91" t="s">
        <v>1999</v>
      </c>
      <c r="C2812" s="91">
        <v>872</v>
      </c>
    </row>
    <row r="2813" spans="2:3" x14ac:dyDescent="0.25">
      <c r="B2813" s="91" t="s">
        <v>1172</v>
      </c>
      <c r="C2813" s="91">
        <v>612</v>
      </c>
    </row>
    <row r="2814" spans="2:3" x14ac:dyDescent="0.25">
      <c r="B2814" s="91" t="s">
        <v>1998</v>
      </c>
      <c r="C2814" s="91">
        <v>938</v>
      </c>
    </row>
    <row r="2815" spans="2:3" x14ac:dyDescent="0.25">
      <c r="B2815" s="91" t="s">
        <v>2055</v>
      </c>
      <c r="C2815" s="91">
        <v>1054</v>
      </c>
    </row>
    <row r="2816" spans="2:3" x14ac:dyDescent="0.25">
      <c r="B2816" s="91" t="s">
        <v>1805</v>
      </c>
      <c r="C2816" s="91">
        <v>1209</v>
      </c>
    </row>
    <row r="2817" spans="2:3" x14ac:dyDescent="0.25">
      <c r="B2817" s="91" t="s">
        <v>2156</v>
      </c>
      <c r="C2817" s="91">
        <v>1097</v>
      </c>
    </row>
    <row r="2818" spans="2:3" x14ac:dyDescent="0.25">
      <c r="B2818" s="91" t="s">
        <v>1531</v>
      </c>
      <c r="C2818" s="91">
        <v>1131</v>
      </c>
    </row>
    <row r="2819" spans="2:3" x14ac:dyDescent="0.25">
      <c r="B2819" s="91" t="s">
        <v>1450</v>
      </c>
      <c r="C2819" s="91">
        <v>922</v>
      </c>
    </row>
    <row r="2820" spans="2:3" x14ac:dyDescent="0.25">
      <c r="B2820" s="91" t="s">
        <v>2123</v>
      </c>
      <c r="C2820" s="91">
        <v>1213</v>
      </c>
    </row>
    <row r="2821" spans="2:3" x14ac:dyDescent="0.25">
      <c r="B2821" s="91" t="s">
        <v>1733</v>
      </c>
      <c r="C2821" s="91">
        <v>839</v>
      </c>
    </row>
    <row r="2822" spans="2:3" x14ac:dyDescent="0.25">
      <c r="B2822" s="91" t="s">
        <v>1612</v>
      </c>
      <c r="C2822" s="91">
        <v>1144</v>
      </c>
    </row>
    <row r="2823" spans="2:3" x14ac:dyDescent="0.25">
      <c r="B2823" s="91" t="s">
        <v>1910</v>
      </c>
      <c r="C2823" s="91">
        <v>1127</v>
      </c>
    </row>
    <row r="2824" spans="2:3" x14ac:dyDescent="0.25">
      <c r="B2824" s="91" t="s">
        <v>1897</v>
      </c>
      <c r="C2824" s="91">
        <v>801</v>
      </c>
    </row>
    <row r="2825" spans="2:3" x14ac:dyDescent="0.25">
      <c r="B2825" s="91" t="s">
        <v>1732</v>
      </c>
      <c r="C2825" s="91">
        <v>1033</v>
      </c>
    </row>
    <row r="2826" spans="2:3" x14ac:dyDescent="0.25">
      <c r="B2826" s="91" t="s">
        <v>2160</v>
      </c>
      <c r="C2826" s="91">
        <v>1070</v>
      </c>
    </row>
    <row r="2827" spans="2:3" x14ac:dyDescent="0.25">
      <c r="B2827" s="91" t="s">
        <v>1710</v>
      </c>
      <c r="C2827" s="91">
        <v>366</v>
      </c>
    </row>
    <row r="2828" spans="2:3" x14ac:dyDescent="0.25">
      <c r="B2828" s="91" t="s">
        <v>2161</v>
      </c>
      <c r="C2828" s="91">
        <v>440</v>
      </c>
    </row>
    <row r="2829" spans="2:3" x14ac:dyDescent="0.25">
      <c r="B2829" s="91" t="s">
        <v>1709</v>
      </c>
      <c r="C2829" s="91">
        <v>1220</v>
      </c>
    </row>
    <row r="2830" spans="2:3" x14ac:dyDescent="0.25">
      <c r="B2830" s="91" t="s">
        <v>1931</v>
      </c>
      <c r="C2830" s="91">
        <v>590</v>
      </c>
    </row>
    <row r="2831" spans="2:3" x14ac:dyDescent="0.25">
      <c r="B2831" s="91" t="s">
        <v>1297</v>
      </c>
      <c r="C2831" s="91">
        <v>1111</v>
      </c>
    </row>
    <row r="2832" spans="2:3" x14ac:dyDescent="0.25">
      <c r="B2832" s="91" t="s">
        <v>1605</v>
      </c>
      <c r="C2832" s="91">
        <v>728</v>
      </c>
    </row>
    <row r="2833" spans="2:3" x14ac:dyDescent="0.25">
      <c r="B2833" s="91" t="s">
        <v>1636</v>
      </c>
      <c r="C2833" s="91">
        <v>1216</v>
      </c>
    </row>
    <row r="2834" spans="2:3" x14ac:dyDescent="0.25">
      <c r="B2834" s="91" t="s">
        <v>2053</v>
      </c>
      <c r="C2834" s="91">
        <v>593</v>
      </c>
    </row>
    <row r="2835" spans="2:3" x14ac:dyDescent="0.25">
      <c r="B2835" s="91" t="s">
        <v>2162</v>
      </c>
      <c r="C2835" s="91">
        <v>536</v>
      </c>
    </row>
    <row r="2836" spans="2:3" x14ac:dyDescent="0.25">
      <c r="B2836" s="91" t="s">
        <v>1537</v>
      </c>
      <c r="C2836" s="91">
        <v>893</v>
      </c>
    </row>
    <row r="2837" spans="2:3" x14ac:dyDescent="0.25">
      <c r="B2837" s="91" t="s">
        <v>1710</v>
      </c>
      <c r="C2837" s="91">
        <v>542</v>
      </c>
    </row>
    <row r="2838" spans="2:3" x14ac:dyDescent="0.25">
      <c r="B2838" s="91" t="s">
        <v>1873</v>
      </c>
      <c r="C2838" s="91">
        <v>1115</v>
      </c>
    </row>
    <row r="2839" spans="2:3" x14ac:dyDescent="0.25">
      <c r="B2839" s="91" t="s">
        <v>1645</v>
      </c>
      <c r="C2839" s="91">
        <v>378</v>
      </c>
    </row>
    <row r="2840" spans="2:3" x14ac:dyDescent="0.25">
      <c r="B2840" s="91" t="s">
        <v>2036</v>
      </c>
      <c r="C2840" s="91">
        <v>891</v>
      </c>
    </row>
    <row r="2841" spans="2:3" x14ac:dyDescent="0.25">
      <c r="B2841" s="91" t="s">
        <v>1768</v>
      </c>
      <c r="C2841" s="91">
        <v>993</v>
      </c>
    </row>
    <row r="2842" spans="2:3" x14ac:dyDescent="0.25">
      <c r="B2842" s="91" t="s">
        <v>2163</v>
      </c>
      <c r="C2842" s="91">
        <v>595</v>
      </c>
    </row>
    <row r="2843" spans="2:3" x14ac:dyDescent="0.25">
      <c r="B2843" s="91" t="s">
        <v>1199</v>
      </c>
      <c r="C2843" s="91">
        <v>929</v>
      </c>
    </row>
    <row r="2844" spans="2:3" x14ac:dyDescent="0.25">
      <c r="B2844" s="91" t="s">
        <v>1914</v>
      </c>
      <c r="C2844" s="91">
        <v>332</v>
      </c>
    </row>
    <row r="2845" spans="2:3" x14ac:dyDescent="0.25">
      <c r="B2845" s="91" t="s">
        <v>1629</v>
      </c>
      <c r="C2845" s="91">
        <v>774</v>
      </c>
    </row>
    <row r="2846" spans="2:3" x14ac:dyDescent="0.25">
      <c r="B2846" s="91" t="s">
        <v>1377</v>
      </c>
      <c r="C2846" s="91">
        <v>858</v>
      </c>
    </row>
    <row r="2847" spans="2:3" x14ac:dyDescent="0.25">
      <c r="B2847" s="91" t="s">
        <v>1260</v>
      </c>
      <c r="C2847" s="91">
        <v>463</v>
      </c>
    </row>
    <row r="2848" spans="2:3" x14ac:dyDescent="0.25">
      <c r="B2848" s="91" t="s">
        <v>1561</v>
      </c>
      <c r="C2848" s="91">
        <v>920</v>
      </c>
    </row>
    <row r="2849" spans="2:3" x14ac:dyDescent="0.25">
      <c r="B2849" s="91" t="s">
        <v>1299</v>
      </c>
      <c r="C2849" s="91">
        <v>628</v>
      </c>
    </row>
    <row r="2850" spans="2:3" x14ac:dyDescent="0.25">
      <c r="B2850" s="91" t="s">
        <v>1444</v>
      </c>
      <c r="C2850" s="91">
        <v>944</v>
      </c>
    </row>
    <row r="2851" spans="2:3" x14ac:dyDescent="0.25">
      <c r="B2851" s="91" t="s">
        <v>2164</v>
      </c>
      <c r="C2851" s="91">
        <v>388</v>
      </c>
    </row>
    <row r="2852" spans="2:3" x14ac:dyDescent="0.25">
      <c r="B2852" s="91" t="s">
        <v>1698</v>
      </c>
      <c r="C2852" s="91">
        <v>397</v>
      </c>
    </row>
    <row r="2853" spans="2:3" x14ac:dyDescent="0.25">
      <c r="B2853" s="91" t="s">
        <v>1219</v>
      </c>
      <c r="C2853" s="91">
        <v>518</v>
      </c>
    </row>
    <row r="2854" spans="2:3" x14ac:dyDescent="0.25">
      <c r="B2854" s="91" t="s">
        <v>1523</v>
      </c>
      <c r="C2854" s="91">
        <v>1200</v>
      </c>
    </row>
    <row r="2855" spans="2:3" x14ac:dyDescent="0.25">
      <c r="B2855" s="91" t="s">
        <v>1516</v>
      </c>
      <c r="C2855" s="91">
        <v>549</v>
      </c>
    </row>
    <row r="2856" spans="2:3" x14ac:dyDescent="0.25">
      <c r="B2856" s="91" t="s">
        <v>1549</v>
      </c>
      <c r="C2856" s="91">
        <v>230</v>
      </c>
    </row>
    <row r="2857" spans="2:3" x14ac:dyDescent="0.25">
      <c r="B2857" s="91" t="s">
        <v>2165</v>
      </c>
      <c r="C2857" s="91">
        <v>994</v>
      </c>
    </row>
    <row r="2858" spans="2:3" x14ac:dyDescent="0.25">
      <c r="B2858" s="91" t="s">
        <v>1309</v>
      </c>
      <c r="C2858" s="91">
        <v>1077</v>
      </c>
    </row>
    <row r="2859" spans="2:3" x14ac:dyDescent="0.25">
      <c r="B2859" s="91" t="s">
        <v>1908</v>
      </c>
      <c r="C2859" s="91">
        <v>561</v>
      </c>
    </row>
    <row r="2860" spans="2:3" x14ac:dyDescent="0.25">
      <c r="B2860" s="91" t="s">
        <v>1246</v>
      </c>
      <c r="C2860" s="91">
        <v>784</v>
      </c>
    </row>
    <row r="2861" spans="2:3" x14ac:dyDescent="0.25">
      <c r="B2861" s="91" t="s">
        <v>1240</v>
      </c>
      <c r="C2861" s="91">
        <v>656</v>
      </c>
    </row>
    <row r="2862" spans="2:3" x14ac:dyDescent="0.25">
      <c r="B2862" s="91" t="s">
        <v>1831</v>
      </c>
      <c r="C2862" s="91">
        <v>1115</v>
      </c>
    </row>
    <row r="2863" spans="2:3" x14ac:dyDescent="0.25">
      <c r="B2863" s="91" t="s">
        <v>1870</v>
      </c>
      <c r="C2863" s="91">
        <v>677</v>
      </c>
    </row>
    <row r="2864" spans="2:3" x14ac:dyDescent="0.25">
      <c r="B2864" s="91" t="s">
        <v>1783</v>
      </c>
      <c r="C2864" s="91">
        <v>696</v>
      </c>
    </row>
    <row r="2865" spans="2:3" x14ac:dyDescent="0.25">
      <c r="B2865" s="91" t="s">
        <v>1375</v>
      </c>
      <c r="C2865" s="91">
        <v>1034</v>
      </c>
    </row>
    <row r="2866" spans="2:3" x14ac:dyDescent="0.25">
      <c r="B2866" s="91" t="s">
        <v>1279</v>
      </c>
      <c r="C2866" s="91">
        <v>558</v>
      </c>
    </row>
    <row r="2867" spans="2:3" x14ac:dyDescent="0.25">
      <c r="B2867" s="91" t="s">
        <v>1686</v>
      </c>
      <c r="C2867" s="91">
        <v>940</v>
      </c>
    </row>
    <row r="2868" spans="2:3" x14ac:dyDescent="0.25">
      <c r="B2868" s="91" t="s">
        <v>1688</v>
      </c>
      <c r="C2868" s="91">
        <v>786</v>
      </c>
    </row>
    <row r="2869" spans="2:3" x14ac:dyDescent="0.25">
      <c r="B2869" s="91" t="s">
        <v>1158</v>
      </c>
      <c r="C2869" s="91">
        <v>509</v>
      </c>
    </row>
    <row r="2870" spans="2:3" x14ac:dyDescent="0.25">
      <c r="B2870" s="91" t="s">
        <v>1674</v>
      </c>
      <c r="C2870" s="91">
        <v>585</v>
      </c>
    </row>
    <row r="2871" spans="2:3" x14ac:dyDescent="0.25">
      <c r="B2871" s="91" t="s">
        <v>1797</v>
      </c>
      <c r="C2871" s="91">
        <v>813</v>
      </c>
    </row>
    <row r="2872" spans="2:3" x14ac:dyDescent="0.25">
      <c r="B2872" s="91" t="s">
        <v>1373</v>
      </c>
      <c r="C2872" s="91">
        <v>496</v>
      </c>
    </row>
    <row r="2873" spans="2:3" x14ac:dyDescent="0.25">
      <c r="B2873" s="91" t="s">
        <v>1900</v>
      </c>
      <c r="C2873" s="91">
        <v>591</v>
      </c>
    </row>
    <row r="2874" spans="2:3" x14ac:dyDescent="0.25">
      <c r="B2874" s="91" t="s">
        <v>2166</v>
      </c>
      <c r="C2874" s="91">
        <v>1009</v>
      </c>
    </row>
    <row r="2875" spans="2:3" x14ac:dyDescent="0.25">
      <c r="B2875" s="91" t="s">
        <v>2126</v>
      </c>
      <c r="C2875" s="91">
        <v>270</v>
      </c>
    </row>
    <row r="2876" spans="2:3" x14ac:dyDescent="0.25">
      <c r="B2876" s="91" t="s">
        <v>2082</v>
      </c>
      <c r="C2876" s="91">
        <v>389</v>
      </c>
    </row>
    <row r="2877" spans="2:3" x14ac:dyDescent="0.25">
      <c r="B2877" s="91" t="s">
        <v>1200</v>
      </c>
      <c r="C2877" s="91">
        <v>242</v>
      </c>
    </row>
    <row r="2878" spans="2:3" x14ac:dyDescent="0.25">
      <c r="B2878" s="91" t="s">
        <v>1906</v>
      </c>
      <c r="C2878" s="91">
        <v>660</v>
      </c>
    </row>
    <row r="2879" spans="2:3" x14ac:dyDescent="0.25">
      <c r="B2879" s="91" t="s">
        <v>1604</v>
      </c>
      <c r="C2879" s="91">
        <v>1223</v>
      </c>
    </row>
    <row r="2880" spans="2:3" x14ac:dyDescent="0.25">
      <c r="B2880" s="91" t="s">
        <v>1851</v>
      </c>
      <c r="C2880" s="91">
        <v>795</v>
      </c>
    </row>
    <row r="2881" spans="2:3" x14ac:dyDescent="0.25">
      <c r="B2881" s="91" t="s">
        <v>1211</v>
      </c>
      <c r="C2881" s="91">
        <v>368</v>
      </c>
    </row>
    <row r="2882" spans="2:3" x14ac:dyDescent="0.25">
      <c r="B2882" s="91" t="s">
        <v>1852</v>
      </c>
      <c r="C2882" s="91">
        <v>375</v>
      </c>
    </row>
    <row r="2883" spans="2:3" x14ac:dyDescent="0.25">
      <c r="B2883" s="91" t="s">
        <v>1161</v>
      </c>
      <c r="C2883" s="91">
        <v>726</v>
      </c>
    </row>
    <row r="2884" spans="2:3" x14ac:dyDescent="0.25">
      <c r="B2884" s="91" t="s">
        <v>1885</v>
      </c>
      <c r="C2884" s="91">
        <v>820</v>
      </c>
    </row>
    <row r="2885" spans="2:3" x14ac:dyDescent="0.25">
      <c r="B2885" s="91" t="s">
        <v>1984</v>
      </c>
      <c r="C2885" s="91">
        <v>1198</v>
      </c>
    </row>
    <row r="2886" spans="2:3" x14ac:dyDescent="0.25">
      <c r="B2886" s="91" t="s">
        <v>2034</v>
      </c>
      <c r="C2886" s="91">
        <v>774</v>
      </c>
    </row>
    <row r="2887" spans="2:3" x14ac:dyDescent="0.25">
      <c r="B2887" s="91" t="s">
        <v>1864</v>
      </c>
      <c r="C2887" s="91">
        <v>309</v>
      </c>
    </row>
    <row r="2888" spans="2:3" x14ac:dyDescent="0.25">
      <c r="B2888" s="91" t="s">
        <v>1662</v>
      </c>
      <c r="C2888" s="91">
        <v>370</v>
      </c>
    </row>
    <row r="2889" spans="2:3" x14ac:dyDescent="0.25">
      <c r="B2889" s="91" t="s">
        <v>1493</v>
      </c>
      <c r="C2889" s="91">
        <v>616</v>
      </c>
    </row>
    <row r="2890" spans="2:3" x14ac:dyDescent="0.25">
      <c r="B2890" s="91" t="s">
        <v>2167</v>
      </c>
      <c r="C2890" s="91">
        <v>411</v>
      </c>
    </row>
    <row r="2891" spans="2:3" x14ac:dyDescent="0.25">
      <c r="B2891" s="91" t="s">
        <v>2100</v>
      </c>
      <c r="C2891" s="91">
        <v>514</v>
      </c>
    </row>
    <row r="2892" spans="2:3" x14ac:dyDescent="0.25">
      <c r="B2892" s="91" t="s">
        <v>1443</v>
      </c>
      <c r="C2892" s="91">
        <v>931</v>
      </c>
    </row>
    <row r="2893" spans="2:3" x14ac:dyDescent="0.25">
      <c r="B2893" s="91" t="s">
        <v>2168</v>
      </c>
      <c r="C2893" s="91">
        <v>936</v>
      </c>
    </row>
    <row r="2894" spans="2:3" x14ac:dyDescent="0.25">
      <c r="B2894" s="91" t="s">
        <v>1907</v>
      </c>
      <c r="C2894" s="91">
        <v>498</v>
      </c>
    </row>
    <row r="2895" spans="2:3" x14ac:dyDescent="0.25">
      <c r="B2895" s="91" t="s">
        <v>1679</v>
      </c>
      <c r="C2895" s="91">
        <v>1195</v>
      </c>
    </row>
    <row r="2896" spans="2:3" x14ac:dyDescent="0.25">
      <c r="B2896" s="91" t="s">
        <v>1822</v>
      </c>
      <c r="C2896" s="91">
        <v>344</v>
      </c>
    </row>
    <row r="2897" spans="2:3" x14ac:dyDescent="0.25">
      <c r="B2897" s="91" t="s">
        <v>2169</v>
      </c>
      <c r="C2897" s="91">
        <v>1025</v>
      </c>
    </row>
    <row r="2898" spans="2:3" x14ac:dyDescent="0.25">
      <c r="B2898" s="91" t="s">
        <v>2170</v>
      </c>
      <c r="C2898" s="91">
        <v>269</v>
      </c>
    </row>
    <row r="2899" spans="2:3" x14ac:dyDescent="0.25">
      <c r="B2899" s="91" t="s">
        <v>1822</v>
      </c>
      <c r="C2899" s="91">
        <v>656</v>
      </c>
    </row>
    <row r="2900" spans="2:3" x14ac:dyDescent="0.25">
      <c r="B2900" s="91" t="s">
        <v>2118</v>
      </c>
      <c r="C2900" s="91">
        <v>610</v>
      </c>
    </row>
    <row r="2901" spans="2:3" x14ac:dyDescent="0.25">
      <c r="B2901" s="91" t="s">
        <v>1599</v>
      </c>
      <c r="C2901" s="91">
        <v>1060</v>
      </c>
    </row>
    <row r="2902" spans="2:3" x14ac:dyDescent="0.25">
      <c r="B2902" s="91" t="s">
        <v>2002</v>
      </c>
      <c r="C2902" s="91">
        <v>343</v>
      </c>
    </row>
    <row r="2903" spans="2:3" x14ac:dyDescent="0.25">
      <c r="B2903" s="91" t="s">
        <v>1204</v>
      </c>
      <c r="C2903" s="91">
        <v>311</v>
      </c>
    </row>
    <row r="2904" spans="2:3" x14ac:dyDescent="0.25">
      <c r="B2904" s="91" t="s">
        <v>2011</v>
      </c>
      <c r="C2904" s="91">
        <v>752</v>
      </c>
    </row>
    <row r="2905" spans="2:3" x14ac:dyDescent="0.25">
      <c r="B2905" s="91" t="s">
        <v>1829</v>
      </c>
      <c r="C2905" s="91">
        <v>815</v>
      </c>
    </row>
    <row r="2906" spans="2:3" x14ac:dyDescent="0.25">
      <c r="B2906" s="91" t="s">
        <v>1784</v>
      </c>
      <c r="C2906" s="91">
        <v>808</v>
      </c>
    </row>
    <row r="2907" spans="2:3" x14ac:dyDescent="0.25">
      <c r="B2907" s="91" t="s">
        <v>1641</v>
      </c>
      <c r="C2907" s="91">
        <v>1084</v>
      </c>
    </row>
    <row r="2908" spans="2:3" x14ac:dyDescent="0.25">
      <c r="B2908" s="91" t="s">
        <v>1863</v>
      </c>
      <c r="C2908" s="91">
        <v>1161</v>
      </c>
    </row>
    <row r="2909" spans="2:3" x14ac:dyDescent="0.25">
      <c r="B2909" s="91" t="s">
        <v>1320</v>
      </c>
      <c r="C2909" s="91">
        <v>351</v>
      </c>
    </row>
    <row r="2910" spans="2:3" x14ac:dyDescent="0.25">
      <c r="B2910" s="91" t="s">
        <v>2024</v>
      </c>
      <c r="C2910" s="91">
        <v>575</v>
      </c>
    </row>
    <row r="2911" spans="2:3" x14ac:dyDescent="0.25">
      <c r="B2911" s="91" t="s">
        <v>2171</v>
      </c>
      <c r="C2911" s="91">
        <v>654</v>
      </c>
    </row>
    <row r="2912" spans="2:3" x14ac:dyDescent="0.25">
      <c r="B2912" s="91" t="s">
        <v>2120</v>
      </c>
      <c r="C2912" s="91">
        <v>680</v>
      </c>
    </row>
    <row r="2913" spans="2:3" x14ac:dyDescent="0.25">
      <c r="B2913" s="91" t="s">
        <v>1176</v>
      </c>
      <c r="C2913" s="91">
        <v>1071</v>
      </c>
    </row>
    <row r="2914" spans="2:3" x14ac:dyDescent="0.25">
      <c r="B2914" s="91" t="s">
        <v>2172</v>
      </c>
      <c r="C2914" s="91">
        <v>666</v>
      </c>
    </row>
    <row r="2915" spans="2:3" x14ac:dyDescent="0.25">
      <c r="B2915" s="91" t="s">
        <v>2063</v>
      </c>
      <c r="C2915" s="91">
        <v>711</v>
      </c>
    </row>
    <row r="2916" spans="2:3" x14ac:dyDescent="0.25">
      <c r="B2916" s="91" t="s">
        <v>1272</v>
      </c>
      <c r="C2916" s="91">
        <v>1197</v>
      </c>
    </row>
    <row r="2917" spans="2:3" x14ac:dyDescent="0.25">
      <c r="B2917" s="91" t="s">
        <v>1439</v>
      </c>
      <c r="C2917" s="91">
        <v>1080</v>
      </c>
    </row>
    <row r="2918" spans="2:3" x14ac:dyDescent="0.25">
      <c r="B2918" s="91" t="s">
        <v>1288</v>
      </c>
      <c r="C2918" s="91">
        <v>521</v>
      </c>
    </row>
    <row r="2919" spans="2:3" x14ac:dyDescent="0.25">
      <c r="B2919" s="91" t="s">
        <v>1538</v>
      </c>
      <c r="C2919" s="91">
        <v>900</v>
      </c>
    </row>
    <row r="2920" spans="2:3" x14ac:dyDescent="0.25">
      <c r="B2920" s="91" t="s">
        <v>1373</v>
      </c>
      <c r="C2920" s="91">
        <v>263</v>
      </c>
    </row>
    <row r="2921" spans="2:3" x14ac:dyDescent="0.25">
      <c r="B2921" s="91" t="s">
        <v>2173</v>
      </c>
      <c r="C2921" s="91">
        <v>663</v>
      </c>
    </row>
    <row r="2922" spans="2:3" x14ac:dyDescent="0.25">
      <c r="B2922" s="91" t="s">
        <v>1402</v>
      </c>
      <c r="C2922" s="91">
        <v>1068</v>
      </c>
    </row>
    <row r="2923" spans="2:3" x14ac:dyDescent="0.25">
      <c r="B2923" s="91" t="s">
        <v>1775</v>
      </c>
      <c r="C2923" s="91">
        <v>1215</v>
      </c>
    </row>
    <row r="2924" spans="2:3" x14ac:dyDescent="0.25">
      <c r="B2924" s="91" t="s">
        <v>2174</v>
      </c>
      <c r="C2924" s="91">
        <v>877</v>
      </c>
    </row>
    <row r="2925" spans="2:3" x14ac:dyDescent="0.25">
      <c r="B2925" s="91" t="s">
        <v>1458</v>
      </c>
      <c r="C2925" s="91">
        <v>289</v>
      </c>
    </row>
    <row r="2926" spans="2:3" x14ac:dyDescent="0.25">
      <c r="B2926" s="91" t="s">
        <v>2096</v>
      </c>
      <c r="C2926" s="91">
        <v>531</v>
      </c>
    </row>
    <row r="2927" spans="2:3" x14ac:dyDescent="0.25">
      <c r="B2927" s="91" t="s">
        <v>1289</v>
      </c>
      <c r="C2927" s="91">
        <v>1060</v>
      </c>
    </row>
    <row r="2928" spans="2:3" x14ac:dyDescent="0.25">
      <c r="B2928" s="91" t="s">
        <v>2103</v>
      </c>
      <c r="C2928" s="91">
        <v>779</v>
      </c>
    </row>
    <row r="2929" spans="2:3" x14ac:dyDescent="0.25">
      <c r="B2929" s="91" t="s">
        <v>1814</v>
      </c>
      <c r="C2929" s="91">
        <v>410</v>
      </c>
    </row>
    <row r="2930" spans="2:3" x14ac:dyDescent="0.25">
      <c r="B2930" s="91" t="s">
        <v>1458</v>
      </c>
      <c r="C2930" s="91">
        <v>645</v>
      </c>
    </row>
    <row r="2931" spans="2:3" x14ac:dyDescent="0.25">
      <c r="B2931" s="91" t="s">
        <v>1512</v>
      </c>
      <c r="C2931" s="91">
        <v>745</v>
      </c>
    </row>
    <row r="2932" spans="2:3" x14ac:dyDescent="0.25">
      <c r="B2932" s="91" t="s">
        <v>1891</v>
      </c>
      <c r="C2932" s="91">
        <v>1019</v>
      </c>
    </row>
    <row r="2933" spans="2:3" x14ac:dyDescent="0.25">
      <c r="B2933" s="91" t="s">
        <v>1987</v>
      </c>
      <c r="C2933" s="91">
        <v>300</v>
      </c>
    </row>
    <row r="2934" spans="2:3" x14ac:dyDescent="0.25">
      <c r="B2934" s="91" t="s">
        <v>1359</v>
      </c>
      <c r="C2934" s="91">
        <v>854</v>
      </c>
    </row>
    <row r="2935" spans="2:3" x14ac:dyDescent="0.25">
      <c r="B2935" s="91" t="s">
        <v>1328</v>
      </c>
      <c r="C2935" s="91">
        <v>332</v>
      </c>
    </row>
    <row r="2936" spans="2:3" x14ac:dyDescent="0.25">
      <c r="B2936" s="91" t="s">
        <v>1353</v>
      </c>
      <c r="C2936" s="91">
        <v>517</v>
      </c>
    </row>
    <row r="2937" spans="2:3" x14ac:dyDescent="0.25">
      <c r="B2937" s="91" t="s">
        <v>1784</v>
      </c>
      <c r="C2937" s="91">
        <v>1118</v>
      </c>
    </row>
    <row r="2938" spans="2:3" x14ac:dyDescent="0.25">
      <c r="B2938" s="91" t="s">
        <v>1942</v>
      </c>
      <c r="C2938" s="91">
        <v>1131</v>
      </c>
    </row>
    <row r="2939" spans="2:3" x14ac:dyDescent="0.25">
      <c r="B2939" s="91" t="s">
        <v>1393</v>
      </c>
      <c r="C2939" s="91">
        <v>880</v>
      </c>
    </row>
    <row r="2940" spans="2:3" x14ac:dyDescent="0.25">
      <c r="B2940" s="91" t="s">
        <v>1682</v>
      </c>
      <c r="C2940" s="91">
        <v>1158</v>
      </c>
    </row>
    <row r="2941" spans="2:3" x14ac:dyDescent="0.25">
      <c r="B2941" s="91" t="s">
        <v>1684</v>
      </c>
      <c r="C2941" s="91">
        <v>519</v>
      </c>
    </row>
    <row r="2942" spans="2:3" x14ac:dyDescent="0.25">
      <c r="B2942" s="91" t="s">
        <v>1551</v>
      </c>
      <c r="C2942" s="91">
        <v>1196</v>
      </c>
    </row>
    <row r="2943" spans="2:3" x14ac:dyDescent="0.25">
      <c r="B2943" s="91" t="s">
        <v>1445</v>
      </c>
      <c r="C2943" s="91">
        <v>474</v>
      </c>
    </row>
    <row r="2944" spans="2:3" x14ac:dyDescent="0.25">
      <c r="B2944" s="91" t="s">
        <v>1332</v>
      </c>
      <c r="C2944" s="91">
        <v>831</v>
      </c>
    </row>
    <row r="2945" spans="2:3" x14ac:dyDescent="0.25">
      <c r="B2945" s="91" t="s">
        <v>1476</v>
      </c>
      <c r="C2945" s="91">
        <v>658</v>
      </c>
    </row>
    <row r="2946" spans="2:3" x14ac:dyDescent="0.25">
      <c r="B2946" s="91" t="s">
        <v>2116</v>
      </c>
      <c r="C2946" s="91">
        <v>378</v>
      </c>
    </row>
    <row r="2947" spans="2:3" x14ac:dyDescent="0.25">
      <c r="B2947" s="91" t="s">
        <v>1353</v>
      </c>
      <c r="C2947" s="91">
        <v>780</v>
      </c>
    </row>
    <row r="2948" spans="2:3" x14ac:dyDescent="0.25">
      <c r="B2948" s="91" t="s">
        <v>2175</v>
      </c>
      <c r="C2948" s="91">
        <v>999</v>
      </c>
    </row>
    <row r="2949" spans="2:3" x14ac:dyDescent="0.25">
      <c r="B2949" s="91" t="s">
        <v>1198</v>
      </c>
      <c r="C2949" s="91">
        <v>1058</v>
      </c>
    </row>
    <row r="2950" spans="2:3" x14ac:dyDescent="0.25">
      <c r="B2950" s="91" t="s">
        <v>1755</v>
      </c>
      <c r="C2950" s="91">
        <v>501</v>
      </c>
    </row>
    <row r="2951" spans="2:3" x14ac:dyDescent="0.25">
      <c r="B2951" s="91" t="s">
        <v>1668</v>
      </c>
      <c r="C2951" s="91">
        <v>639</v>
      </c>
    </row>
    <row r="2952" spans="2:3" x14ac:dyDescent="0.25">
      <c r="B2952" s="91" t="s">
        <v>1846</v>
      </c>
      <c r="C2952" s="91">
        <v>296</v>
      </c>
    </row>
    <row r="2953" spans="2:3" x14ac:dyDescent="0.25">
      <c r="B2953" s="91" t="s">
        <v>1519</v>
      </c>
      <c r="C2953" s="91">
        <v>989</v>
      </c>
    </row>
    <row r="2954" spans="2:3" x14ac:dyDescent="0.25">
      <c r="B2954" s="91" t="s">
        <v>1364</v>
      </c>
      <c r="C2954" s="91">
        <v>974</v>
      </c>
    </row>
    <row r="2955" spans="2:3" x14ac:dyDescent="0.25">
      <c r="B2955" s="91" t="s">
        <v>1500</v>
      </c>
      <c r="C2955" s="91">
        <v>1140</v>
      </c>
    </row>
    <row r="2956" spans="2:3" x14ac:dyDescent="0.25">
      <c r="B2956" s="91" t="s">
        <v>1680</v>
      </c>
      <c r="C2956" s="91">
        <v>1121</v>
      </c>
    </row>
    <row r="2957" spans="2:3" x14ac:dyDescent="0.25">
      <c r="B2957" s="91" t="s">
        <v>1629</v>
      </c>
      <c r="C2957" s="91">
        <v>302</v>
      </c>
    </row>
    <row r="2958" spans="2:3" x14ac:dyDescent="0.25">
      <c r="B2958" s="91" t="s">
        <v>1523</v>
      </c>
      <c r="C2958" s="91">
        <v>401</v>
      </c>
    </row>
    <row r="2959" spans="2:3" x14ac:dyDescent="0.25">
      <c r="B2959" s="91" t="s">
        <v>1532</v>
      </c>
      <c r="C2959" s="91">
        <v>1115</v>
      </c>
    </row>
    <row r="2960" spans="2:3" x14ac:dyDescent="0.25">
      <c r="B2960" s="91" t="s">
        <v>1546</v>
      </c>
      <c r="C2960" s="91">
        <v>1231</v>
      </c>
    </row>
    <row r="2961" spans="2:3" x14ac:dyDescent="0.25">
      <c r="B2961" s="91" t="s">
        <v>1477</v>
      </c>
      <c r="C2961" s="91">
        <v>1043</v>
      </c>
    </row>
    <row r="2962" spans="2:3" x14ac:dyDescent="0.25">
      <c r="B2962" s="91" t="s">
        <v>1612</v>
      </c>
      <c r="C2962" s="91">
        <v>523</v>
      </c>
    </row>
    <row r="2963" spans="2:3" x14ac:dyDescent="0.25">
      <c r="B2963" s="91" t="s">
        <v>1576</v>
      </c>
      <c r="C2963" s="91">
        <v>1152</v>
      </c>
    </row>
    <row r="2964" spans="2:3" x14ac:dyDescent="0.25">
      <c r="B2964" s="91" t="s">
        <v>1228</v>
      </c>
      <c r="C2964" s="91">
        <v>425</v>
      </c>
    </row>
    <row r="2965" spans="2:3" x14ac:dyDescent="0.25">
      <c r="B2965" s="91" t="s">
        <v>1257</v>
      </c>
      <c r="C2965" s="91">
        <v>941</v>
      </c>
    </row>
    <row r="2966" spans="2:3" x14ac:dyDescent="0.25">
      <c r="B2966" s="91" t="s">
        <v>1238</v>
      </c>
      <c r="C2966" s="91">
        <v>1068</v>
      </c>
    </row>
    <row r="2967" spans="2:3" x14ac:dyDescent="0.25">
      <c r="B2967" s="91" t="s">
        <v>1435</v>
      </c>
      <c r="C2967" s="91">
        <v>811</v>
      </c>
    </row>
    <row r="2968" spans="2:3" x14ac:dyDescent="0.25">
      <c r="B2968" s="91" t="s">
        <v>1599</v>
      </c>
      <c r="C2968" s="91">
        <v>445</v>
      </c>
    </row>
    <row r="2969" spans="2:3" x14ac:dyDescent="0.25">
      <c r="B2969" s="91" t="s">
        <v>1798</v>
      </c>
      <c r="C2969" s="91">
        <v>293</v>
      </c>
    </row>
    <row r="2970" spans="2:3" x14ac:dyDescent="0.25">
      <c r="B2970" s="91" t="s">
        <v>1608</v>
      </c>
      <c r="C2970" s="91">
        <v>1066</v>
      </c>
    </row>
    <row r="2971" spans="2:3" x14ac:dyDescent="0.25">
      <c r="B2971" s="91" t="s">
        <v>1182</v>
      </c>
      <c r="C2971" s="91">
        <v>356</v>
      </c>
    </row>
    <row r="2972" spans="2:3" x14ac:dyDescent="0.25">
      <c r="B2972" s="91" t="s">
        <v>1960</v>
      </c>
      <c r="C2972" s="91">
        <v>294</v>
      </c>
    </row>
    <row r="2973" spans="2:3" x14ac:dyDescent="0.25">
      <c r="B2973" s="91" t="s">
        <v>2130</v>
      </c>
      <c r="C2973" s="91">
        <v>443</v>
      </c>
    </row>
    <row r="2974" spans="2:3" x14ac:dyDescent="0.25">
      <c r="B2974" s="91" t="s">
        <v>1394</v>
      </c>
      <c r="C2974" s="91">
        <v>464</v>
      </c>
    </row>
    <row r="2975" spans="2:3" x14ac:dyDescent="0.25">
      <c r="B2975" s="91" t="s">
        <v>2176</v>
      </c>
      <c r="C2975" s="91">
        <v>847</v>
      </c>
    </row>
    <row r="2976" spans="2:3" x14ac:dyDescent="0.25">
      <c r="B2976" s="91" t="s">
        <v>1912</v>
      </c>
      <c r="C2976" s="91">
        <v>587</v>
      </c>
    </row>
    <row r="2977" spans="2:3" x14ac:dyDescent="0.25">
      <c r="B2977" s="91" t="s">
        <v>1571</v>
      </c>
      <c r="C2977" s="91">
        <v>942</v>
      </c>
    </row>
    <row r="2978" spans="2:3" x14ac:dyDescent="0.25">
      <c r="B2978" s="91" t="s">
        <v>1630</v>
      </c>
      <c r="C2978" s="91">
        <v>376</v>
      </c>
    </row>
    <row r="2979" spans="2:3" x14ac:dyDescent="0.25">
      <c r="B2979" s="91" t="s">
        <v>1470</v>
      </c>
      <c r="C2979" s="91">
        <v>882</v>
      </c>
    </row>
    <row r="2980" spans="2:3" x14ac:dyDescent="0.25">
      <c r="B2980" s="91" t="s">
        <v>1532</v>
      </c>
      <c r="C2980" s="91">
        <v>780</v>
      </c>
    </row>
    <row r="2981" spans="2:3" x14ac:dyDescent="0.25">
      <c r="B2981" s="91" t="s">
        <v>1958</v>
      </c>
      <c r="C2981" s="91">
        <v>430</v>
      </c>
    </row>
    <row r="2982" spans="2:3" x14ac:dyDescent="0.25">
      <c r="B2982" s="91" t="s">
        <v>2177</v>
      </c>
      <c r="C2982" s="91">
        <v>580</v>
      </c>
    </row>
    <row r="2983" spans="2:3" x14ac:dyDescent="0.25">
      <c r="B2983" s="91" t="s">
        <v>1784</v>
      </c>
      <c r="C2983" s="91">
        <v>1215</v>
      </c>
    </row>
    <row r="2984" spans="2:3" x14ac:dyDescent="0.25">
      <c r="B2984" s="91" t="s">
        <v>1531</v>
      </c>
      <c r="C2984" s="91">
        <v>352</v>
      </c>
    </row>
    <row r="2985" spans="2:3" x14ac:dyDescent="0.25">
      <c r="B2985" s="91" t="s">
        <v>1586</v>
      </c>
      <c r="C2985" s="91">
        <v>1042</v>
      </c>
    </row>
    <row r="2986" spans="2:3" x14ac:dyDescent="0.25">
      <c r="B2986" s="91" t="s">
        <v>1900</v>
      </c>
      <c r="C2986" s="91">
        <v>650</v>
      </c>
    </row>
    <row r="2987" spans="2:3" x14ac:dyDescent="0.25">
      <c r="B2987" s="91" t="s">
        <v>2022</v>
      </c>
      <c r="C2987" s="91">
        <v>427</v>
      </c>
    </row>
    <row r="2988" spans="2:3" x14ac:dyDescent="0.25">
      <c r="B2988" s="91" t="s">
        <v>2178</v>
      </c>
      <c r="C2988" s="91">
        <v>546</v>
      </c>
    </row>
    <row r="2989" spans="2:3" x14ac:dyDescent="0.25">
      <c r="B2989" s="91" t="s">
        <v>1333</v>
      </c>
      <c r="C2989" s="91">
        <v>1113</v>
      </c>
    </row>
    <row r="2990" spans="2:3" x14ac:dyDescent="0.25">
      <c r="B2990" s="91" t="s">
        <v>1892</v>
      </c>
      <c r="C2990" s="91">
        <v>258</v>
      </c>
    </row>
    <row r="2991" spans="2:3" x14ac:dyDescent="0.25">
      <c r="B2991" s="91" t="s">
        <v>1419</v>
      </c>
      <c r="C2991" s="91">
        <v>965</v>
      </c>
    </row>
    <row r="2992" spans="2:3" x14ac:dyDescent="0.25">
      <c r="B2992" s="91" t="s">
        <v>1774</v>
      </c>
      <c r="C2992" s="91">
        <v>446</v>
      </c>
    </row>
    <row r="2993" spans="2:3" x14ac:dyDescent="0.25">
      <c r="B2993" s="91" t="s">
        <v>2179</v>
      </c>
      <c r="C2993" s="91">
        <v>462</v>
      </c>
    </row>
    <row r="2994" spans="2:3" x14ac:dyDescent="0.25">
      <c r="B2994" s="91" t="s">
        <v>1432</v>
      </c>
      <c r="C2994" s="91">
        <v>454</v>
      </c>
    </row>
    <row r="2995" spans="2:3" x14ac:dyDescent="0.25">
      <c r="B2995" s="91" t="s">
        <v>1548</v>
      </c>
      <c r="C2995" s="91">
        <v>839</v>
      </c>
    </row>
    <row r="2996" spans="2:3" x14ac:dyDescent="0.25">
      <c r="B2996" s="91" t="s">
        <v>1219</v>
      </c>
      <c r="C2996" s="91">
        <v>752</v>
      </c>
    </row>
    <row r="2997" spans="2:3" x14ac:dyDescent="0.25">
      <c r="B2997" s="91" t="s">
        <v>1580</v>
      </c>
      <c r="C2997" s="91">
        <v>319</v>
      </c>
    </row>
    <row r="2998" spans="2:3" x14ac:dyDescent="0.25">
      <c r="B2998" s="91" t="s">
        <v>1951</v>
      </c>
      <c r="C2998" s="91">
        <v>366</v>
      </c>
    </row>
    <row r="2999" spans="2:3" x14ac:dyDescent="0.25">
      <c r="B2999" s="91" t="s">
        <v>1520</v>
      </c>
      <c r="C2999" s="91">
        <v>245</v>
      </c>
    </row>
    <row r="3000" spans="2:3" x14ac:dyDescent="0.25">
      <c r="B3000" s="91" t="s">
        <v>2101</v>
      </c>
      <c r="C3000" s="91">
        <v>665</v>
      </c>
    </row>
    <row r="3001" spans="2:3" x14ac:dyDescent="0.25">
      <c r="B3001" s="91" t="s">
        <v>1653</v>
      </c>
      <c r="C3001" s="91">
        <v>835</v>
      </c>
    </row>
    <row r="3002" spans="2:3" x14ac:dyDescent="0.25">
      <c r="B3002" s="91" t="s">
        <v>1353</v>
      </c>
      <c r="C3002" s="91">
        <v>590</v>
      </c>
    </row>
    <row r="3003" spans="2:3" x14ac:dyDescent="0.25">
      <c r="B3003" s="91" t="s">
        <v>1501</v>
      </c>
      <c r="C3003" s="91">
        <v>281</v>
      </c>
    </row>
    <row r="3004" spans="2:3" x14ac:dyDescent="0.25">
      <c r="B3004" s="91" t="s">
        <v>2026</v>
      </c>
      <c r="C3004" s="91">
        <v>1167</v>
      </c>
    </row>
    <row r="3005" spans="2:3" x14ac:dyDescent="0.25">
      <c r="B3005" s="91" t="s">
        <v>1648</v>
      </c>
      <c r="C3005" s="91">
        <v>531</v>
      </c>
    </row>
    <row r="3006" spans="2:3" x14ac:dyDescent="0.25">
      <c r="B3006" s="91" t="s">
        <v>2137</v>
      </c>
      <c r="C3006" s="91">
        <v>621</v>
      </c>
    </row>
    <row r="3007" spans="2:3" x14ac:dyDescent="0.25">
      <c r="B3007" s="91" t="s">
        <v>1826</v>
      </c>
      <c r="C3007" s="91">
        <v>427</v>
      </c>
    </row>
    <row r="3008" spans="2:3" x14ac:dyDescent="0.25">
      <c r="B3008" s="91" t="s">
        <v>1753</v>
      </c>
      <c r="C3008" s="91">
        <v>437</v>
      </c>
    </row>
    <row r="3009" spans="2:3" x14ac:dyDescent="0.25">
      <c r="B3009" s="91" t="s">
        <v>1859</v>
      </c>
      <c r="C3009" s="91">
        <v>1187</v>
      </c>
    </row>
    <row r="3010" spans="2:3" x14ac:dyDescent="0.25">
      <c r="B3010" s="91" t="s">
        <v>1175</v>
      </c>
      <c r="C3010" s="91">
        <v>954</v>
      </c>
    </row>
    <row r="3011" spans="2:3" x14ac:dyDescent="0.25">
      <c r="B3011" s="91" t="s">
        <v>2112</v>
      </c>
      <c r="C3011" s="91">
        <v>1069</v>
      </c>
    </row>
    <row r="3012" spans="2:3" x14ac:dyDescent="0.25">
      <c r="B3012" s="91" t="s">
        <v>1483</v>
      </c>
      <c r="C3012" s="91">
        <v>1057</v>
      </c>
    </row>
    <row r="3013" spans="2:3" x14ac:dyDescent="0.25">
      <c r="B3013" s="91" t="s">
        <v>2089</v>
      </c>
      <c r="C3013" s="91">
        <v>899</v>
      </c>
    </row>
    <row r="3014" spans="2:3" x14ac:dyDescent="0.25">
      <c r="B3014" s="91" t="s">
        <v>2008</v>
      </c>
      <c r="C3014" s="91">
        <v>1197</v>
      </c>
    </row>
    <row r="3015" spans="2:3" x14ac:dyDescent="0.25">
      <c r="B3015" s="91" t="s">
        <v>2152</v>
      </c>
      <c r="C3015" s="91">
        <v>694</v>
      </c>
    </row>
    <row r="3016" spans="2:3" x14ac:dyDescent="0.25">
      <c r="B3016" s="91" t="s">
        <v>2180</v>
      </c>
      <c r="C3016" s="91">
        <v>611</v>
      </c>
    </row>
    <row r="3017" spans="2:3" x14ac:dyDescent="0.25">
      <c r="B3017" s="91" t="s">
        <v>2061</v>
      </c>
      <c r="C3017" s="91">
        <v>330</v>
      </c>
    </row>
    <row r="3018" spans="2:3" x14ac:dyDescent="0.25">
      <c r="B3018" s="91" t="s">
        <v>1252</v>
      </c>
      <c r="C3018" s="91">
        <v>845</v>
      </c>
    </row>
    <row r="3019" spans="2:3" x14ac:dyDescent="0.25">
      <c r="B3019" s="91" t="s">
        <v>1392</v>
      </c>
      <c r="C3019" s="91">
        <v>1209</v>
      </c>
    </row>
    <row r="3020" spans="2:3" x14ac:dyDescent="0.25">
      <c r="B3020" s="91" t="s">
        <v>1566</v>
      </c>
      <c r="C3020" s="91">
        <v>1159</v>
      </c>
    </row>
    <row r="3021" spans="2:3" x14ac:dyDescent="0.25">
      <c r="B3021" s="91" t="s">
        <v>1650</v>
      </c>
      <c r="C3021" s="91">
        <v>400</v>
      </c>
    </row>
    <row r="3022" spans="2:3" x14ac:dyDescent="0.25">
      <c r="B3022" s="91" t="s">
        <v>1396</v>
      </c>
      <c r="C3022" s="91">
        <v>398</v>
      </c>
    </row>
    <row r="3023" spans="2:3" x14ac:dyDescent="0.25">
      <c r="B3023" s="91" t="s">
        <v>1337</v>
      </c>
      <c r="C3023" s="91">
        <v>893</v>
      </c>
    </row>
    <row r="3024" spans="2:3" x14ac:dyDescent="0.25">
      <c r="B3024" s="91" t="s">
        <v>2161</v>
      </c>
      <c r="C3024" s="91">
        <v>557</v>
      </c>
    </row>
    <row r="3025" spans="2:3" x14ac:dyDescent="0.25">
      <c r="B3025" s="91" t="s">
        <v>1360</v>
      </c>
      <c r="C3025" s="91">
        <v>668</v>
      </c>
    </row>
    <row r="3026" spans="2:3" x14ac:dyDescent="0.25">
      <c r="B3026" s="91" t="s">
        <v>2174</v>
      </c>
      <c r="C3026" s="91">
        <v>1189</v>
      </c>
    </row>
    <row r="3027" spans="2:3" x14ac:dyDescent="0.25">
      <c r="B3027" s="91" t="s">
        <v>1751</v>
      </c>
      <c r="C3027" s="91">
        <v>905</v>
      </c>
    </row>
    <row r="3028" spans="2:3" x14ac:dyDescent="0.25">
      <c r="B3028" s="91" t="s">
        <v>1879</v>
      </c>
      <c r="C3028" s="91">
        <v>790</v>
      </c>
    </row>
    <row r="3029" spans="2:3" x14ac:dyDescent="0.25">
      <c r="B3029" s="91" t="s">
        <v>2092</v>
      </c>
      <c r="C3029" s="91">
        <v>272</v>
      </c>
    </row>
    <row r="3030" spans="2:3" x14ac:dyDescent="0.25">
      <c r="B3030" s="91" t="s">
        <v>1416</v>
      </c>
      <c r="C3030" s="91">
        <v>898</v>
      </c>
    </row>
    <row r="3031" spans="2:3" x14ac:dyDescent="0.25">
      <c r="B3031" s="91" t="s">
        <v>2154</v>
      </c>
      <c r="C3031" s="91">
        <v>1139</v>
      </c>
    </row>
    <row r="3032" spans="2:3" x14ac:dyDescent="0.25">
      <c r="B3032" s="91" t="s">
        <v>2108</v>
      </c>
      <c r="C3032" s="91">
        <v>918</v>
      </c>
    </row>
    <row r="3033" spans="2:3" x14ac:dyDescent="0.25">
      <c r="B3033" s="91" t="s">
        <v>1290</v>
      </c>
      <c r="C3033" s="91">
        <v>1037</v>
      </c>
    </row>
    <row r="3034" spans="2:3" x14ac:dyDescent="0.25">
      <c r="B3034" s="91" t="s">
        <v>1885</v>
      </c>
      <c r="C3034" s="91">
        <v>685</v>
      </c>
    </row>
    <row r="3035" spans="2:3" x14ac:dyDescent="0.25">
      <c r="B3035" s="91" t="s">
        <v>1661</v>
      </c>
      <c r="C3035" s="91">
        <v>606</v>
      </c>
    </row>
    <row r="3036" spans="2:3" x14ac:dyDescent="0.25">
      <c r="B3036" s="91" t="s">
        <v>2000</v>
      </c>
      <c r="C3036" s="91">
        <v>435</v>
      </c>
    </row>
    <row r="3037" spans="2:3" x14ac:dyDescent="0.25">
      <c r="B3037" s="91" t="s">
        <v>1189</v>
      </c>
      <c r="C3037" s="91">
        <v>638</v>
      </c>
    </row>
    <row r="3038" spans="2:3" x14ac:dyDescent="0.25">
      <c r="B3038" s="91" t="s">
        <v>2157</v>
      </c>
      <c r="C3038" s="91">
        <v>674</v>
      </c>
    </row>
    <row r="3039" spans="2:3" x14ac:dyDescent="0.25">
      <c r="B3039" s="91" t="s">
        <v>1424</v>
      </c>
      <c r="C3039" s="91">
        <v>297</v>
      </c>
    </row>
    <row r="3040" spans="2:3" x14ac:dyDescent="0.25">
      <c r="B3040" s="91" t="s">
        <v>1587</v>
      </c>
      <c r="C3040" s="91">
        <v>813</v>
      </c>
    </row>
    <row r="3041" spans="2:3" x14ac:dyDescent="0.25">
      <c r="B3041" s="91" t="s">
        <v>1840</v>
      </c>
      <c r="C3041" s="91">
        <v>455</v>
      </c>
    </row>
    <row r="3042" spans="2:3" x14ac:dyDescent="0.25">
      <c r="B3042" s="91" t="s">
        <v>1721</v>
      </c>
      <c r="C3042" s="91">
        <v>996</v>
      </c>
    </row>
    <row r="3043" spans="2:3" x14ac:dyDescent="0.25">
      <c r="B3043" s="91" t="s">
        <v>1237</v>
      </c>
      <c r="C3043" s="91">
        <v>1025</v>
      </c>
    </row>
    <row r="3044" spans="2:3" x14ac:dyDescent="0.25">
      <c r="B3044" s="91" t="s">
        <v>2181</v>
      </c>
      <c r="C3044" s="91">
        <v>997</v>
      </c>
    </row>
    <row r="3045" spans="2:3" x14ac:dyDescent="0.25">
      <c r="B3045" s="91" t="s">
        <v>1939</v>
      </c>
      <c r="C3045" s="91">
        <v>896</v>
      </c>
    </row>
    <row r="3046" spans="2:3" x14ac:dyDescent="0.25">
      <c r="B3046" s="91" t="s">
        <v>2153</v>
      </c>
      <c r="C3046" s="91">
        <v>876</v>
      </c>
    </row>
    <row r="3047" spans="2:3" x14ac:dyDescent="0.25">
      <c r="B3047" s="91" t="s">
        <v>1374</v>
      </c>
      <c r="C3047" s="91">
        <v>1062</v>
      </c>
    </row>
    <row r="3048" spans="2:3" x14ac:dyDescent="0.25">
      <c r="B3048" s="91" t="s">
        <v>1416</v>
      </c>
      <c r="C3048" s="91">
        <v>365</v>
      </c>
    </row>
    <row r="3049" spans="2:3" x14ac:dyDescent="0.25">
      <c r="B3049" s="91" t="s">
        <v>1465</v>
      </c>
      <c r="C3049" s="91">
        <v>696</v>
      </c>
    </row>
    <row r="3050" spans="2:3" x14ac:dyDescent="0.25">
      <c r="B3050" s="91" t="s">
        <v>1328</v>
      </c>
      <c r="C3050" s="91">
        <v>374</v>
      </c>
    </row>
    <row r="3051" spans="2:3" x14ac:dyDescent="0.25">
      <c r="B3051" s="91" t="s">
        <v>1948</v>
      </c>
      <c r="C3051" s="91">
        <v>418</v>
      </c>
    </row>
    <row r="3052" spans="2:3" x14ac:dyDescent="0.25">
      <c r="B3052" s="91" t="s">
        <v>2168</v>
      </c>
      <c r="C3052" s="91">
        <v>758</v>
      </c>
    </row>
    <row r="3053" spans="2:3" x14ac:dyDescent="0.25">
      <c r="B3053" s="91" t="s">
        <v>1664</v>
      </c>
      <c r="C3053" s="91">
        <v>624</v>
      </c>
    </row>
    <row r="3054" spans="2:3" x14ac:dyDescent="0.25">
      <c r="B3054" s="91" t="s">
        <v>1368</v>
      </c>
      <c r="C3054" s="91">
        <v>1188</v>
      </c>
    </row>
    <row r="3055" spans="2:3" x14ac:dyDescent="0.25">
      <c r="B3055" s="91" t="s">
        <v>1280</v>
      </c>
      <c r="C3055" s="91">
        <v>369</v>
      </c>
    </row>
    <row r="3056" spans="2:3" x14ac:dyDescent="0.25">
      <c r="B3056" s="91" t="s">
        <v>1855</v>
      </c>
      <c r="C3056" s="91">
        <v>296</v>
      </c>
    </row>
    <row r="3057" spans="2:3" x14ac:dyDescent="0.25">
      <c r="B3057" s="91" t="s">
        <v>2045</v>
      </c>
      <c r="C3057" s="91">
        <v>498</v>
      </c>
    </row>
    <row r="3058" spans="2:3" x14ac:dyDescent="0.25">
      <c r="B3058" s="91" t="s">
        <v>1899</v>
      </c>
      <c r="C3058" s="91">
        <v>1173</v>
      </c>
    </row>
    <row r="3059" spans="2:3" x14ac:dyDescent="0.25">
      <c r="B3059" s="91" t="s">
        <v>1415</v>
      </c>
      <c r="C3059" s="91">
        <v>774</v>
      </c>
    </row>
    <row r="3060" spans="2:3" x14ac:dyDescent="0.25">
      <c r="B3060" s="91" t="s">
        <v>1840</v>
      </c>
      <c r="C3060" s="91">
        <v>576</v>
      </c>
    </row>
    <row r="3061" spans="2:3" x14ac:dyDescent="0.25">
      <c r="B3061" s="91" t="s">
        <v>1755</v>
      </c>
      <c r="C3061" s="91">
        <v>573</v>
      </c>
    </row>
    <row r="3062" spans="2:3" x14ac:dyDescent="0.25">
      <c r="B3062" s="91" t="s">
        <v>1378</v>
      </c>
      <c r="C3062" s="91">
        <v>878</v>
      </c>
    </row>
    <row r="3063" spans="2:3" x14ac:dyDescent="0.25">
      <c r="B3063" s="91" t="s">
        <v>1971</v>
      </c>
      <c r="C3063" s="91">
        <v>1115</v>
      </c>
    </row>
    <row r="3064" spans="2:3" x14ac:dyDescent="0.25">
      <c r="B3064" s="91" t="s">
        <v>2168</v>
      </c>
      <c r="C3064" s="91">
        <v>332</v>
      </c>
    </row>
    <row r="3065" spans="2:3" x14ac:dyDescent="0.25">
      <c r="B3065" s="91" t="s">
        <v>1975</v>
      </c>
      <c r="C3065" s="91">
        <v>1019</v>
      </c>
    </row>
    <row r="3066" spans="2:3" x14ac:dyDescent="0.25">
      <c r="B3066" s="91" t="s">
        <v>2182</v>
      </c>
      <c r="C3066" s="91">
        <v>513</v>
      </c>
    </row>
    <row r="3067" spans="2:3" x14ac:dyDescent="0.25">
      <c r="B3067" s="91" t="s">
        <v>1676</v>
      </c>
      <c r="C3067" s="91">
        <v>529</v>
      </c>
    </row>
    <row r="3068" spans="2:3" x14ac:dyDescent="0.25">
      <c r="B3068" s="91" t="s">
        <v>1480</v>
      </c>
      <c r="C3068" s="91">
        <v>674</v>
      </c>
    </row>
    <row r="3069" spans="2:3" x14ac:dyDescent="0.25">
      <c r="B3069" s="91" t="s">
        <v>2183</v>
      </c>
      <c r="C3069" s="91">
        <v>284</v>
      </c>
    </row>
    <row r="3070" spans="2:3" x14ac:dyDescent="0.25">
      <c r="B3070" s="91" t="s">
        <v>1799</v>
      </c>
      <c r="C3070" s="91">
        <v>467</v>
      </c>
    </row>
    <row r="3071" spans="2:3" x14ac:dyDescent="0.25">
      <c r="B3071" s="91" t="s">
        <v>1303</v>
      </c>
      <c r="C3071" s="91">
        <v>814</v>
      </c>
    </row>
    <row r="3072" spans="2:3" x14ac:dyDescent="0.25">
      <c r="B3072" s="91" t="s">
        <v>1177</v>
      </c>
      <c r="C3072" s="91">
        <v>511</v>
      </c>
    </row>
    <row r="3073" spans="2:3" x14ac:dyDescent="0.25">
      <c r="B3073" s="91" t="s">
        <v>1686</v>
      </c>
      <c r="C3073" s="91">
        <v>926</v>
      </c>
    </row>
    <row r="3074" spans="2:3" x14ac:dyDescent="0.25">
      <c r="B3074" s="91" t="s">
        <v>1918</v>
      </c>
      <c r="C3074" s="91">
        <v>336</v>
      </c>
    </row>
    <row r="3075" spans="2:3" x14ac:dyDescent="0.25">
      <c r="B3075" s="91" t="s">
        <v>1690</v>
      </c>
      <c r="C3075" s="91">
        <v>819</v>
      </c>
    </row>
    <row r="3076" spans="2:3" x14ac:dyDescent="0.25">
      <c r="B3076" s="91" t="s">
        <v>2183</v>
      </c>
      <c r="C3076" s="91">
        <v>762</v>
      </c>
    </row>
    <row r="3077" spans="2:3" x14ac:dyDescent="0.25">
      <c r="B3077" s="91" t="s">
        <v>1606</v>
      </c>
      <c r="C3077" s="91">
        <v>319</v>
      </c>
    </row>
    <row r="3078" spans="2:3" x14ac:dyDescent="0.25">
      <c r="B3078" s="91" t="s">
        <v>1379</v>
      </c>
      <c r="C3078" s="91">
        <v>899</v>
      </c>
    </row>
    <row r="3079" spans="2:3" x14ac:dyDescent="0.25">
      <c r="B3079" s="91" t="s">
        <v>2034</v>
      </c>
      <c r="C3079" s="91">
        <v>305</v>
      </c>
    </row>
    <row r="3080" spans="2:3" x14ac:dyDescent="0.25">
      <c r="B3080" s="91" t="s">
        <v>1165</v>
      </c>
      <c r="C3080" s="91">
        <v>699</v>
      </c>
    </row>
    <row r="3081" spans="2:3" x14ac:dyDescent="0.25">
      <c r="B3081" s="91" t="s">
        <v>1981</v>
      </c>
      <c r="C3081" s="91">
        <v>1162</v>
      </c>
    </row>
    <row r="3082" spans="2:3" x14ac:dyDescent="0.25">
      <c r="B3082" s="91" t="s">
        <v>1442</v>
      </c>
      <c r="C3082" s="91">
        <v>463</v>
      </c>
    </row>
    <row r="3083" spans="2:3" x14ac:dyDescent="0.25">
      <c r="B3083" s="91" t="s">
        <v>2055</v>
      </c>
      <c r="C3083" s="91">
        <v>1016</v>
      </c>
    </row>
    <row r="3084" spans="2:3" x14ac:dyDescent="0.25">
      <c r="B3084" s="91" t="s">
        <v>1326</v>
      </c>
      <c r="C3084" s="91">
        <v>743</v>
      </c>
    </row>
    <row r="3085" spans="2:3" x14ac:dyDescent="0.25">
      <c r="B3085" s="91" t="s">
        <v>2034</v>
      </c>
      <c r="C3085" s="91">
        <v>696</v>
      </c>
    </row>
    <row r="3086" spans="2:3" x14ac:dyDescent="0.25">
      <c r="B3086" s="91" t="s">
        <v>1778</v>
      </c>
      <c r="C3086" s="91">
        <v>599</v>
      </c>
    </row>
    <row r="3087" spans="2:3" x14ac:dyDescent="0.25">
      <c r="B3087" s="91" t="s">
        <v>1399</v>
      </c>
      <c r="C3087" s="91">
        <v>695</v>
      </c>
    </row>
    <row r="3088" spans="2:3" x14ac:dyDescent="0.25">
      <c r="B3088" s="91" t="s">
        <v>2131</v>
      </c>
      <c r="C3088" s="91">
        <v>291</v>
      </c>
    </row>
    <row r="3089" spans="2:3" x14ac:dyDescent="0.25">
      <c r="B3089" s="91" t="s">
        <v>1529</v>
      </c>
      <c r="C3089" s="91">
        <v>1127</v>
      </c>
    </row>
    <row r="3090" spans="2:3" x14ac:dyDescent="0.25">
      <c r="B3090" s="91" t="s">
        <v>2184</v>
      </c>
      <c r="C3090" s="91">
        <v>755</v>
      </c>
    </row>
    <row r="3091" spans="2:3" x14ac:dyDescent="0.25">
      <c r="B3091" s="91" t="s">
        <v>1775</v>
      </c>
      <c r="C3091" s="91">
        <v>242</v>
      </c>
    </row>
    <row r="3092" spans="2:3" x14ac:dyDescent="0.25">
      <c r="B3092" s="91" t="s">
        <v>1455</v>
      </c>
      <c r="C3092" s="91">
        <v>975</v>
      </c>
    </row>
    <row r="3093" spans="2:3" x14ac:dyDescent="0.25">
      <c r="B3093" s="91" t="s">
        <v>1941</v>
      </c>
      <c r="C3093" s="91">
        <v>303</v>
      </c>
    </row>
    <row r="3094" spans="2:3" x14ac:dyDescent="0.25">
      <c r="B3094" s="91" t="s">
        <v>1691</v>
      </c>
      <c r="C3094" s="91">
        <v>1110</v>
      </c>
    </row>
    <row r="3095" spans="2:3" x14ac:dyDescent="0.25">
      <c r="B3095" s="91" t="s">
        <v>1172</v>
      </c>
      <c r="C3095" s="91">
        <v>466</v>
      </c>
    </row>
    <row r="3096" spans="2:3" x14ac:dyDescent="0.25">
      <c r="B3096" s="91" t="s">
        <v>1986</v>
      </c>
      <c r="C3096" s="91">
        <v>1171</v>
      </c>
    </row>
    <row r="3097" spans="2:3" x14ac:dyDescent="0.25">
      <c r="B3097" s="91" t="s">
        <v>2174</v>
      </c>
      <c r="C3097" s="91">
        <v>374</v>
      </c>
    </row>
    <row r="3098" spans="2:3" x14ac:dyDescent="0.25">
      <c r="B3098" s="91" t="s">
        <v>1348</v>
      </c>
      <c r="C3098" s="91">
        <v>244</v>
      </c>
    </row>
    <row r="3099" spans="2:3" x14ac:dyDescent="0.25">
      <c r="B3099" s="91" t="s">
        <v>2185</v>
      </c>
      <c r="C3099" s="91">
        <v>801</v>
      </c>
    </row>
    <row r="3100" spans="2:3" x14ac:dyDescent="0.25">
      <c r="B3100" s="91" t="s">
        <v>1644</v>
      </c>
      <c r="C3100" s="91">
        <v>953</v>
      </c>
    </row>
    <row r="3101" spans="2:3" x14ac:dyDescent="0.25">
      <c r="B3101" s="91" t="s">
        <v>1355</v>
      </c>
      <c r="C3101" s="91">
        <v>602</v>
      </c>
    </row>
    <row r="3102" spans="2:3" x14ac:dyDescent="0.25">
      <c r="B3102" s="91" t="s">
        <v>1945</v>
      </c>
      <c r="C3102" s="91">
        <v>673</v>
      </c>
    </row>
    <row r="3103" spans="2:3" x14ac:dyDescent="0.25">
      <c r="B3103" s="91" t="s">
        <v>1401</v>
      </c>
      <c r="C3103" s="91">
        <v>234</v>
      </c>
    </row>
    <row r="3104" spans="2:3" x14ac:dyDescent="0.25">
      <c r="B3104" s="91" t="s">
        <v>1320</v>
      </c>
      <c r="C3104" s="91">
        <v>759</v>
      </c>
    </row>
    <row r="3105" spans="2:3" x14ac:dyDescent="0.25">
      <c r="B3105" s="91" t="s">
        <v>1776</v>
      </c>
      <c r="C3105" s="91">
        <v>991</v>
      </c>
    </row>
    <row r="3106" spans="2:3" x14ac:dyDescent="0.25">
      <c r="B3106" s="91" t="s">
        <v>1399</v>
      </c>
      <c r="C3106" s="91">
        <v>232</v>
      </c>
    </row>
    <row r="3107" spans="2:3" x14ac:dyDescent="0.25">
      <c r="B3107" s="91" t="s">
        <v>2186</v>
      </c>
      <c r="C3107" s="91">
        <v>267</v>
      </c>
    </row>
    <row r="3108" spans="2:3" x14ac:dyDescent="0.25">
      <c r="B3108" s="91" t="s">
        <v>1877</v>
      </c>
      <c r="C3108" s="91">
        <v>1060</v>
      </c>
    </row>
    <row r="3109" spans="2:3" x14ac:dyDescent="0.25">
      <c r="B3109" s="91" t="s">
        <v>1980</v>
      </c>
      <c r="C3109" s="91">
        <v>1133</v>
      </c>
    </row>
    <row r="3110" spans="2:3" x14ac:dyDescent="0.25">
      <c r="B3110" s="91" t="s">
        <v>1375</v>
      </c>
      <c r="C3110" s="91">
        <v>363</v>
      </c>
    </row>
    <row r="3111" spans="2:3" x14ac:dyDescent="0.25">
      <c r="B3111" s="91" t="s">
        <v>2064</v>
      </c>
      <c r="C3111" s="91">
        <v>839</v>
      </c>
    </row>
    <row r="3112" spans="2:3" x14ac:dyDescent="0.25">
      <c r="B3112" s="91" t="s">
        <v>1211</v>
      </c>
      <c r="C3112" s="91">
        <v>1194</v>
      </c>
    </row>
    <row r="3113" spans="2:3" x14ac:dyDescent="0.25">
      <c r="B3113" s="91" t="s">
        <v>2095</v>
      </c>
      <c r="C3113" s="91">
        <v>258</v>
      </c>
    </row>
    <row r="3114" spans="2:3" x14ac:dyDescent="0.25">
      <c r="B3114" s="91" t="s">
        <v>1612</v>
      </c>
      <c r="C3114" s="91">
        <v>777</v>
      </c>
    </row>
    <row r="3115" spans="2:3" x14ac:dyDescent="0.25">
      <c r="B3115" s="91" t="s">
        <v>1478</v>
      </c>
      <c r="C3115" s="91">
        <v>450</v>
      </c>
    </row>
    <row r="3116" spans="2:3" x14ac:dyDescent="0.25">
      <c r="B3116" s="91" t="s">
        <v>1203</v>
      </c>
      <c r="C3116" s="91">
        <v>1196</v>
      </c>
    </row>
    <row r="3117" spans="2:3" x14ac:dyDescent="0.25">
      <c r="B3117" s="91" t="s">
        <v>1175</v>
      </c>
      <c r="C3117" s="91">
        <v>808</v>
      </c>
    </row>
    <row r="3118" spans="2:3" x14ac:dyDescent="0.25">
      <c r="B3118" s="91" t="s">
        <v>1743</v>
      </c>
      <c r="C3118" s="91">
        <v>490</v>
      </c>
    </row>
    <row r="3119" spans="2:3" x14ac:dyDescent="0.25">
      <c r="B3119" s="91" t="s">
        <v>2088</v>
      </c>
      <c r="C3119" s="91">
        <v>480</v>
      </c>
    </row>
    <row r="3120" spans="2:3" x14ac:dyDescent="0.25">
      <c r="B3120" s="91" t="s">
        <v>1252</v>
      </c>
      <c r="C3120" s="91">
        <v>865</v>
      </c>
    </row>
    <row r="3121" spans="2:3" x14ac:dyDescent="0.25">
      <c r="B3121" s="91" t="s">
        <v>1290</v>
      </c>
      <c r="C3121" s="91">
        <v>701</v>
      </c>
    </row>
    <row r="3122" spans="2:3" x14ac:dyDescent="0.25">
      <c r="B3122" s="91" t="s">
        <v>1595</v>
      </c>
      <c r="C3122" s="91">
        <v>493</v>
      </c>
    </row>
    <row r="3123" spans="2:3" x14ac:dyDescent="0.25">
      <c r="B3123" s="91" t="s">
        <v>1785</v>
      </c>
      <c r="C3123" s="91">
        <v>783</v>
      </c>
    </row>
    <row r="3124" spans="2:3" x14ac:dyDescent="0.25">
      <c r="B3124" s="91" t="s">
        <v>1150</v>
      </c>
      <c r="C3124" s="91">
        <v>885</v>
      </c>
    </row>
    <row r="3125" spans="2:3" x14ac:dyDescent="0.25">
      <c r="B3125" s="91" t="s">
        <v>2139</v>
      </c>
      <c r="C3125" s="91">
        <v>972</v>
      </c>
    </row>
    <row r="3126" spans="2:3" x14ac:dyDescent="0.25">
      <c r="B3126" s="91" t="s">
        <v>1667</v>
      </c>
      <c r="C3126" s="91">
        <v>1200</v>
      </c>
    </row>
    <row r="3127" spans="2:3" x14ac:dyDescent="0.25">
      <c r="B3127" s="91" t="s">
        <v>1542</v>
      </c>
      <c r="C3127" s="91">
        <v>1088</v>
      </c>
    </row>
    <row r="3128" spans="2:3" x14ac:dyDescent="0.25">
      <c r="B3128" s="91" t="s">
        <v>1313</v>
      </c>
      <c r="C3128" s="91">
        <v>1008</v>
      </c>
    </row>
    <row r="3129" spans="2:3" x14ac:dyDescent="0.25">
      <c r="B3129" s="91" t="s">
        <v>2060</v>
      </c>
      <c r="C3129" s="91">
        <v>986</v>
      </c>
    </row>
    <row r="3130" spans="2:3" x14ac:dyDescent="0.25">
      <c r="B3130" s="91" t="s">
        <v>2187</v>
      </c>
      <c r="C3130" s="91">
        <v>556</v>
      </c>
    </row>
    <row r="3131" spans="2:3" x14ac:dyDescent="0.25">
      <c r="B3131" s="91" t="s">
        <v>1992</v>
      </c>
      <c r="C3131" s="91">
        <v>513</v>
      </c>
    </row>
    <row r="3132" spans="2:3" x14ac:dyDescent="0.25">
      <c r="B3132" s="91" t="s">
        <v>1581</v>
      </c>
      <c r="C3132" s="91">
        <v>328</v>
      </c>
    </row>
    <row r="3133" spans="2:3" x14ac:dyDescent="0.25">
      <c r="B3133" s="91" t="s">
        <v>1470</v>
      </c>
      <c r="C3133" s="91">
        <v>846</v>
      </c>
    </row>
    <row r="3134" spans="2:3" x14ac:dyDescent="0.25">
      <c r="B3134" s="91" t="s">
        <v>1315</v>
      </c>
      <c r="C3134" s="91">
        <v>692</v>
      </c>
    </row>
    <row r="3135" spans="2:3" x14ac:dyDescent="0.25">
      <c r="B3135" s="91" t="s">
        <v>1893</v>
      </c>
      <c r="C3135" s="91">
        <v>746</v>
      </c>
    </row>
    <row r="3136" spans="2:3" x14ac:dyDescent="0.25">
      <c r="B3136" s="91" t="s">
        <v>1993</v>
      </c>
      <c r="C3136" s="91">
        <v>1200</v>
      </c>
    </row>
    <row r="3137" spans="2:3" x14ac:dyDescent="0.25">
      <c r="B3137" s="91" t="s">
        <v>2110</v>
      </c>
      <c r="C3137" s="91">
        <v>496</v>
      </c>
    </row>
    <row r="3138" spans="2:3" x14ac:dyDescent="0.25">
      <c r="B3138" s="91" t="s">
        <v>1488</v>
      </c>
      <c r="C3138" s="91">
        <v>918</v>
      </c>
    </row>
    <row r="3139" spans="2:3" x14ac:dyDescent="0.25">
      <c r="B3139" s="91" t="s">
        <v>1552</v>
      </c>
      <c r="C3139" s="91">
        <v>857</v>
      </c>
    </row>
    <row r="3140" spans="2:3" x14ac:dyDescent="0.25">
      <c r="B3140" s="91" t="s">
        <v>1776</v>
      </c>
      <c r="C3140" s="91">
        <v>737</v>
      </c>
    </row>
    <row r="3141" spans="2:3" x14ac:dyDescent="0.25">
      <c r="B3141" s="91" t="s">
        <v>1230</v>
      </c>
      <c r="C3141" s="91">
        <v>621</v>
      </c>
    </row>
    <row r="3142" spans="2:3" x14ac:dyDescent="0.25">
      <c r="B3142" s="91" t="s">
        <v>2188</v>
      </c>
      <c r="C3142" s="91">
        <v>898</v>
      </c>
    </row>
    <row r="3143" spans="2:3" x14ac:dyDescent="0.25">
      <c r="B3143" s="91" t="s">
        <v>1564</v>
      </c>
      <c r="C3143" s="91">
        <v>466</v>
      </c>
    </row>
    <row r="3144" spans="2:3" x14ac:dyDescent="0.25">
      <c r="B3144" s="91" t="s">
        <v>2103</v>
      </c>
      <c r="C3144" s="91">
        <v>971</v>
      </c>
    </row>
    <row r="3145" spans="2:3" x14ac:dyDescent="0.25">
      <c r="B3145" s="91" t="s">
        <v>2163</v>
      </c>
      <c r="C3145" s="91">
        <v>528</v>
      </c>
    </row>
    <row r="3146" spans="2:3" x14ac:dyDescent="0.25">
      <c r="B3146" s="91" t="s">
        <v>1193</v>
      </c>
      <c r="C3146" s="91">
        <v>954</v>
      </c>
    </row>
    <row r="3147" spans="2:3" x14ac:dyDescent="0.25">
      <c r="B3147" s="91" t="s">
        <v>1702</v>
      </c>
      <c r="C3147" s="91">
        <v>492</v>
      </c>
    </row>
    <row r="3148" spans="2:3" x14ac:dyDescent="0.25">
      <c r="B3148" s="91" t="s">
        <v>1348</v>
      </c>
      <c r="C3148" s="91">
        <v>818</v>
      </c>
    </row>
    <row r="3149" spans="2:3" x14ac:dyDescent="0.25">
      <c r="B3149" s="91" t="s">
        <v>2031</v>
      </c>
      <c r="C3149" s="91">
        <v>731</v>
      </c>
    </row>
    <row r="3150" spans="2:3" x14ac:dyDescent="0.25">
      <c r="B3150" s="91" t="s">
        <v>2189</v>
      </c>
      <c r="C3150" s="91">
        <v>445</v>
      </c>
    </row>
    <row r="3151" spans="2:3" x14ac:dyDescent="0.25">
      <c r="B3151" s="91" t="s">
        <v>1281</v>
      </c>
      <c r="C3151" s="91">
        <v>364</v>
      </c>
    </row>
    <row r="3152" spans="2:3" x14ac:dyDescent="0.25">
      <c r="B3152" s="91" t="s">
        <v>2190</v>
      </c>
      <c r="C3152" s="91">
        <v>793</v>
      </c>
    </row>
    <row r="3153" spans="2:3" x14ac:dyDescent="0.25">
      <c r="B3153" s="91" t="s">
        <v>1684</v>
      </c>
      <c r="C3153" s="91">
        <v>1227</v>
      </c>
    </row>
    <row r="3154" spans="2:3" x14ac:dyDescent="0.25">
      <c r="B3154" s="91" t="s">
        <v>1385</v>
      </c>
      <c r="C3154" s="91">
        <v>813</v>
      </c>
    </row>
    <row r="3155" spans="2:3" x14ac:dyDescent="0.25">
      <c r="B3155" s="91" t="s">
        <v>1507</v>
      </c>
      <c r="C3155" s="91">
        <v>522</v>
      </c>
    </row>
    <row r="3156" spans="2:3" x14ac:dyDescent="0.25">
      <c r="B3156" s="91" t="s">
        <v>1174</v>
      </c>
      <c r="C3156" s="91">
        <v>1188</v>
      </c>
    </row>
    <row r="3157" spans="2:3" x14ac:dyDescent="0.25">
      <c r="B3157" s="91" t="s">
        <v>1490</v>
      </c>
      <c r="C3157" s="91">
        <v>820</v>
      </c>
    </row>
    <row r="3158" spans="2:3" x14ac:dyDescent="0.25">
      <c r="B3158" s="91" t="s">
        <v>2065</v>
      </c>
      <c r="C3158" s="91">
        <v>547</v>
      </c>
    </row>
    <row r="3159" spans="2:3" x14ac:dyDescent="0.25">
      <c r="B3159" s="91" t="s">
        <v>1436</v>
      </c>
      <c r="C3159" s="91">
        <v>895</v>
      </c>
    </row>
    <row r="3160" spans="2:3" x14ac:dyDescent="0.25">
      <c r="B3160" s="91" t="s">
        <v>1865</v>
      </c>
      <c r="C3160" s="91">
        <v>1067</v>
      </c>
    </row>
    <row r="3161" spans="2:3" x14ac:dyDescent="0.25">
      <c r="B3161" s="91" t="s">
        <v>1665</v>
      </c>
      <c r="C3161" s="91">
        <v>538</v>
      </c>
    </row>
    <row r="3162" spans="2:3" x14ac:dyDescent="0.25">
      <c r="B3162" s="91" t="s">
        <v>1359</v>
      </c>
      <c r="C3162" s="91">
        <v>933</v>
      </c>
    </row>
    <row r="3163" spans="2:3" x14ac:dyDescent="0.25">
      <c r="B3163" s="91" t="s">
        <v>1445</v>
      </c>
      <c r="C3163" s="91">
        <v>874</v>
      </c>
    </row>
    <row r="3164" spans="2:3" x14ac:dyDescent="0.25">
      <c r="B3164" s="91" t="s">
        <v>1491</v>
      </c>
      <c r="C3164" s="91">
        <v>428</v>
      </c>
    </row>
    <row r="3165" spans="2:3" x14ac:dyDescent="0.25">
      <c r="B3165" s="91" t="s">
        <v>1607</v>
      </c>
      <c r="C3165" s="91">
        <v>463</v>
      </c>
    </row>
    <row r="3166" spans="2:3" x14ac:dyDescent="0.25">
      <c r="B3166" s="91" t="s">
        <v>1696</v>
      </c>
      <c r="C3166" s="91">
        <v>264</v>
      </c>
    </row>
    <row r="3167" spans="2:3" x14ac:dyDescent="0.25">
      <c r="B3167" s="91" t="s">
        <v>1658</v>
      </c>
      <c r="C3167" s="91">
        <v>724</v>
      </c>
    </row>
    <row r="3168" spans="2:3" x14ac:dyDescent="0.25">
      <c r="B3168" s="91" t="s">
        <v>2160</v>
      </c>
      <c r="C3168" s="91">
        <v>600</v>
      </c>
    </row>
    <row r="3169" spans="2:3" x14ac:dyDescent="0.25">
      <c r="B3169" s="91" t="s">
        <v>1374</v>
      </c>
      <c r="C3169" s="91">
        <v>434</v>
      </c>
    </row>
    <row r="3170" spans="2:3" x14ac:dyDescent="0.25">
      <c r="B3170" s="91" t="s">
        <v>2191</v>
      </c>
      <c r="C3170" s="91">
        <v>1102</v>
      </c>
    </row>
    <row r="3171" spans="2:3" x14ac:dyDescent="0.25">
      <c r="B3171" s="91" t="s">
        <v>1788</v>
      </c>
      <c r="C3171" s="91">
        <v>1007</v>
      </c>
    </row>
    <row r="3172" spans="2:3" x14ac:dyDescent="0.25">
      <c r="B3172" s="91" t="s">
        <v>2102</v>
      </c>
      <c r="C3172" s="91">
        <v>465</v>
      </c>
    </row>
    <row r="3173" spans="2:3" x14ac:dyDescent="0.25">
      <c r="B3173" s="91" t="s">
        <v>2018</v>
      </c>
      <c r="C3173" s="91">
        <v>866</v>
      </c>
    </row>
    <row r="3174" spans="2:3" x14ac:dyDescent="0.25">
      <c r="B3174" s="91" t="s">
        <v>1880</v>
      </c>
      <c r="C3174" s="91">
        <v>592</v>
      </c>
    </row>
    <row r="3175" spans="2:3" x14ac:dyDescent="0.25">
      <c r="B3175" s="91" t="s">
        <v>1568</v>
      </c>
      <c r="C3175" s="91">
        <v>395</v>
      </c>
    </row>
    <row r="3176" spans="2:3" x14ac:dyDescent="0.25">
      <c r="B3176" s="91" t="s">
        <v>2129</v>
      </c>
      <c r="C3176" s="91">
        <v>495</v>
      </c>
    </row>
    <row r="3177" spans="2:3" x14ac:dyDescent="0.25">
      <c r="B3177" s="91" t="s">
        <v>2030</v>
      </c>
      <c r="C3177" s="91">
        <v>1062</v>
      </c>
    </row>
    <row r="3178" spans="2:3" x14ac:dyDescent="0.25">
      <c r="B3178" s="91" t="s">
        <v>1320</v>
      </c>
      <c r="C3178" s="91">
        <v>638</v>
      </c>
    </row>
    <row r="3179" spans="2:3" x14ac:dyDescent="0.25">
      <c r="B3179" s="91" t="s">
        <v>2192</v>
      </c>
      <c r="C3179" s="91">
        <v>459</v>
      </c>
    </row>
    <row r="3180" spans="2:3" x14ac:dyDescent="0.25">
      <c r="B3180" s="91" t="s">
        <v>1405</v>
      </c>
      <c r="C3180" s="91">
        <v>878</v>
      </c>
    </row>
    <row r="3181" spans="2:3" x14ac:dyDescent="0.25">
      <c r="B3181" s="91" t="s">
        <v>1683</v>
      </c>
      <c r="C3181" s="91">
        <v>903</v>
      </c>
    </row>
    <row r="3182" spans="2:3" x14ac:dyDescent="0.25">
      <c r="B3182" s="91" t="s">
        <v>2193</v>
      </c>
      <c r="C3182" s="91">
        <v>1182</v>
      </c>
    </row>
    <row r="3183" spans="2:3" x14ac:dyDescent="0.25">
      <c r="B3183" s="91" t="s">
        <v>1817</v>
      </c>
      <c r="C3183" s="91">
        <v>397</v>
      </c>
    </row>
    <row r="3184" spans="2:3" x14ac:dyDescent="0.25">
      <c r="B3184" s="91" t="s">
        <v>2053</v>
      </c>
      <c r="C3184" s="91">
        <v>1123</v>
      </c>
    </row>
    <row r="3185" spans="2:3" x14ac:dyDescent="0.25">
      <c r="B3185" s="91" t="s">
        <v>2096</v>
      </c>
      <c r="C3185" s="91">
        <v>1034</v>
      </c>
    </row>
    <row r="3186" spans="2:3" x14ac:dyDescent="0.25">
      <c r="B3186" s="91" t="s">
        <v>1886</v>
      </c>
      <c r="C3186" s="91">
        <v>851</v>
      </c>
    </row>
    <row r="3187" spans="2:3" x14ac:dyDescent="0.25">
      <c r="B3187" s="91" t="s">
        <v>2194</v>
      </c>
      <c r="C3187" s="91">
        <v>905</v>
      </c>
    </row>
    <row r="3188" spans="2:3" x14ac:dyDescent="0.25">
      <c r="B3188" s="91" t="s">
        <v>1572</v>
      </c>
      <c r="C3188" s="91">
        <v>1045</v>
      </c>
    </row>
    <row r="3189" spans="2:3" x14ac:dyDescent="0.25">
      <c r="B3189" s="91" t="s">
        <v>1575</v>
      </c>
      <c r="C3189" s="91">
        <v>558</v>
      </c>
    </row>
    <row r="3190" spans="2:3" x14ac:dyDescent="0.25">
      <c r="B3190" s="91" t="s">
        <v>1490</v>
      </c>
      <c r="C3190" s="91">
        <v>775</v>
      </c>
    </row>
    <row r="3191" spans="2:3" x14ac:dyDescent="0.25">
      <c r="B3191" s="91" t="s">
        <v>1891</v>
      </c>
      <c r="C3191" s="91">
        <v>980</v>
      </c>
    </row>
    <row r="3192" spans="2:3" x14ac:dyDescent="0.25">
      <c r="B3192" s="91" t="s">
        <v>1642</v>
      </c>
      <c r="C3192" s="91">
        <v>1214</v>
      </c>
    </row>
    <row r="3193" spans="2:3" x14ac:dyDescent="0.25">
      <c r="B3193" s="91" t="s">
        <v>1736</v>
      </c>
      <c r="C3193" s="91">
        <v>1003</v>
      </c>
    </row>
    <row r="3194" spans="2:3" x14ac:dyDescent="0.25">
      <c r="B3194" s="91" t="s">
        <v>1189</v>
      </c>
      <c r="C3194" s="91">
        <v>858</v>
      </c>
    </row>
    <row r="3195" spans="2:3" x14ac:dyDescent="0.25">
      <c r="B3195" s="91" t="s">
        <v>1333</v>
      </c>
      <c r="C3195" s="91">
        <v>982</v>
      </c>
    </row>
    <row r="3196" spans="2:3" x14ac:dyDescent="0.25">
      <c r="B3196" s="91" t="s">
        <v>1292</v>
      </c>
      <c r="C3196" s="91">
        <v>1106</v>
      </c>
    </row>
    <row r="3197" spans="2:3" x14ac:dyDescent="0.25">
      <c r="B3197" s="91" t="s">
        <v>1727</v>
      </c>
      <c r="C3197" s="91">
        <v>881</v>
      </c>
    </row>
    <row r="3198" spans="2:3" x14ac:dyDescent="0.25">
      <c r="B3198" s="91" t="s">
        <v>2195</v>
      </c>
      <c r="C3198" s="91">
        <v>1018</v>
      </c>
    </row>
    <row r="3199" spans="2:3" x14ac:dyDescent="0.25">
      <c r="B3199" s="91" t="s">
        <v>1657</v>
      </c>
      <c r="C3199" s="91">
        <v>853</v>
      </c>
    </row>
    <row r="3200" spans="2:3" x14ac:dyDescent="0.25">
      <c r="B3200" s="91" t="s">
        <v>1884</v>
      </c>
      <c r="C3200" s="91">
        <v>1231</v>
      </c>
    </row>
    <row r="3201" spans="2:3" x14ac:dyDescent="0.25">
      <c r="B3201" s="91" t="s">
        <v>1922</v>
      </c>
      <c r="C3201" s="91">
        <v>887</v>
      </c>
    </row>
    <row r="3202" spans="2:3" x14ac:dyDescent="0.25">
      <c r="B3202" s="91" t="s">
        <v>1849</v>
      </c>
      <c r="C3202" s="91">
        <v>1214</v>
      </c>
    </row>
    <row r="3203" spans="2:3" x14ac:dyDescent="0.25">
      <c r="B3203" s="91" t="s">
        <v>1212</v>
      </c>
      <c r="C3203" s="91">
        <v>321</v>
      </c>
    </row>
    <row r="3204" spans="2:3" x14ac:dyDescent="0.25">
      <c r="B3204" s="91" t="s">
        <v>1321</v>
      </c>
      <c r="C3204" s="91">
        <v>1027</v>
      </c>
    </row>
    <row r="3205" spans="2:3" x14ac:dyDescent="0.25">
      <c r="B3205" s="91" t="s">
        <v>2195</v>
      </c>
      <c r="C3205" s="91">
        <v>548</v>
      </c>
    </row>
    <row r="3206" spans="2:3" x14ac:dyDescent="0.25">
      <c r="B3206" s="91" t="s">
        <v>1707</v>
      </c>
      <c r="C3206" s="91">
        <v>447</v>
      </c>
    </row>
    <row r="3207" spans="2:3" x14ac:dyDescent="0.25">
      <c r="B3207" s="91" t="s">
        <v>1942</v>
      </c>
      <c r="C3207" s="91">
        <v>457</v>
      </c>
    </row>
    <row r="3208" spans="2:3" x14ac:dyDescent="0.25">
      <c r="B3208" s="91" t="s">
        <v>1353</v>
      </c>
      <c r="C3208" s="91">
        <v>858</v>
      </c>
    </row>
    <row r="3209" spans="2:3" x14ac:dyDescent="0.25">
      <c r="B3209" s="91" t="s">
        <v>1747</v>
      </c>
      <c r="C3209" s="91">
        <v>794</v>
      </c>
    </row>
    <row r="3210" spans="2:3" x14ac:dyDescent="0.25">
      <c r="B3210" s="91" t="s">
        <v>1170</v>
      </c>
      <c r="C3210" s="91">
        <v>902</v>
      </c>
    </row>
    <row r="3211" spans="2:3" x14ac:dyDescent="0.25">
      <c r="B3211" s="91" t="s">
        <v>1794</v>
      </c>
      <c r="C3211" s="91">
        <v>1213</v>
      </c>
    </row>
    <row r="3212" spans="2:3" x14ac:dyDescent="0.25">
      <c r="B3212" s="91" t="s">
        <v>2060</v>
      </c>
      <c r="C3212" s="91">
        <v>1230</v>
      </c>
    </row>
    <row r="3213" spans="2:3" x14ac:dyDescent="0.25">
      <c r="B3213" s="91" t="s">
        <v>1615</v>
      </c>
      <c r="C3213" s="91">
        <v>364</v>
      </c>
    </row>
    <row r="3214" spans="2:3" x14ac:dyDescent="0.25">
      <c r="B3214" s="91" t="s">
        <v>1172</v>
      </c>
      <c r="C3214" s="91">
        <v>1134</v>
      </c>
    </row>
    <row r="3215" spans="2:3" x14ac:dyDescent="0.25">
      <c r="B3215" s="91" t="s">
        <v>1212</v>
      </c>
      <c r="C3215" s="91">
        <v>953</v>
      </c>
    </row>
    <row r="3216" spans="2:3" x14ac:dyDescent="0.25">
      <c r="B3216" s="91" t="s">
        <v>1902</v>
      </c>
      <c r="C3216" s="91">
        <v>495</v>
      </c>
    </row>
    <row r="3217" spans="2:3" x14ac:dyDescent="0.25">
      <c r="B3217" s="91" t="s">
        <v>1883</v>
      </c>
      <c r="C3217" s="91">
        <v>904</v>
      </c>
    </row>
    <row r="3218" spans="2:3" x14ac:dyDescent="0.25">
      <c r="B3218" s="91" t="s">
        <v>2196</v>
      </c>
      <c r="C3218" s="91">
        <v>543</v>
      </c>
    </row>
    <row r="3219" spans="2:3" x14ac:dyDescent="0.25">
      <c r="B3219" s="91" t="s">
        <v>1944</v>
      </c>
      <c r="C3219" s="91">
        <v>659</v>
      </c>
    </row>
    <row r="3220" spans="2:3" x14ac:dyDescent="0.25">
      <c r="B3220" s="91" t="s">
        <v>1666</v>
      </c>
      <c r="C3220" s="91">
        <v>777</v>
      </c>
    </row>
    <row r="3221" spans="2:3" x14ac:dyDescent="0.25">
      <c r="B3221" s="91" t="s">
        <v>1804</v>
      </c>
      <c r="C3221" s="91">
        <v>338</v>
      </c>
    </row>
    <row r="3222" spans="2:3" x14ac:dyDescent="0.25">
      <c r="B3222" s="91" t="s">
        <v>1155</v>
      </c>
      <c r="C3222" s="91">
        <v>691</v>
      </c>
    </row>
    <row r="3223" spans="2:3" x14ac:dyDescent="0.25">
      <c r="B3223" s="91" t="s">
        <v>1540</v>
      </c>
      <c r="C3223" s="91">
        <v>1165</v>
      </c>
    </row>
    <row r="3224" spans="2:3" x14ac:dyDescent="0.25">
      <c r="B3224" s="91" t="s">
        <v>2190</v>
      </c>
      <c r="C3224" s="91">
        <v>1193</v>
      </c>
    </row>
    <row r="3225" spans="2:3" x14ac:dyDescent="0.25">
      <c r="B3225" s="91" t="s">
        <v>1188</v>
      </c>
      <c r="C3225" s="91">
        <v>973</v>
      </c>
    </row>
    <row r="3226" spans="2:3" x14ac:dyDescent="0.25">
      <c r="B3226" s="91" t="s">
        <v>1527</v>
      </c>
      <c r="C3226" s="91">
        <v>737</v>
      </c>
    </row>
    <row r="3227" spans="2:3" x14ac:dyDescent="0.25">
      <c r="B3227" s="91" t="s">
        <v>2114</v>
      </c>
      <c r="C3227" s="91">
        <v>1072</v>
      </c>
    </row>
    <row r="3228" spans="2:3" x14ac:dyDescent="0.25">
      <c r="B3228" s="91" t="s">
        <v>2082</v>
      </c>
      <c r="C3228" s="91">
        <v>533</v>
      </c>
    </row>
    <row r="3229" spans="2:3" x14ac:dyDescent="0.25">
      <c r="B3229" s="91" t="s">
        <v>1331</v>
      </c>
      <c r="C3229" s="91">
        <v>878</v>
      </c>
    </row>
    <row r="3230" spans="2:3" x14ac:dyDescent="0.25">
      <c r="B3230" s="91" t="s">
        <v>1442</v>
      </c>
      <c r="C3230" s="91">
        <v>321</v>
      </c>
    </row>
    <row r="3231" spans="2:3" x14ac:dyDescent="0.25">
      <c r="B3231" s="91" t="s">
        <v>2050</v>
      </c>
      <c r="C3231" s="91">
        <v>991</v>
      </c>
    </row>
    <row r="3232" spans="2:3" x14ac:dyDescent="0.25">
      <c r="B3232" s="91" t="s">
        <v>2159</v>
      </c>
      <c r="C3232" s="91">
        <v>352</v>
      </c>
    </row>
    <row r="3233" spans="2:3" x14ac:dyDescent="0.25">
      <c r="B3233" s="91" t="s">
        <v>1455</v>
      </c>
      <c r="C3233" s="91">
        <v>1158</v>
      </c>
    </row>
    <row r="3234" spans="2:3" x14ac:dyDescent="0.25">
      <c r="B3234" s="91" t="s">
        <v>1438</v>
      </c>
      <c r="C3234" s="91">
        <v>576</v>
      </c>
    </row>
    <row r="3235" spans="2:3" x14ac:dyDescent="0.25">
      <c r="B3235" s="91" t="s">
        <v>2187</v>
      </c>
      <c r="C3235" s="91">
        <v>1063</v>
      </c>
    </row>
    <row r="3236" spans="2:3" x14ac:dyDescent="0.25">
      <c r="B3236" s="91" t="s">
        <v>1388</v>
      </c>
      <c r="C3236" s="91">
        <v>961</v>
      </c>
    </row>
    <row r="3237" spans="2:3" x14ac:dyDescent="0.25">
      <c r="B3237" s="91" t="s">
        <v>1937</v>
      </c>
      <c r="C3237" s="91">
        <v>1198</v>
      </c>
    </row>
    <row r="3238" spans="2:3" x14ac:dyDescent="0.25">
      <c r="B3238" s="91" t="s">
        <v>1439</v>
      </c>
      <c r="C3238" s="91">
        <v>898</v>
      </c>
    </row>
    <row r="3239" spans="2:3" x14ac:dyDescent="0.25">
      <c r="B3239" s="91" t="s">
        <v>1438</v>
      </c>
      <c r="C3239" s="91">
        <v>271</v>
      </c>
    </row>
    <row r="3240" spans="2:3" x14ac:dyDescent="0.25">
      <c r="B3240" s="91" t="s">
        <v>1638</v>
      </c>
      <c r="C3240" s="91">
        <v>300</v>
      </c>
    </row>
    <row r="3241" spans="2:3" x14ac:dyDescent="0.25">
      <c r="B3241" s="91" t="s">
        <v>1484</v>
      </c>
      <c r="C3241" s="91">
        <v>974</v>
      </c>
    </row>
    <row r="3242" spans="2:3" x14ac:dyDescent="0.25">
      <c r="B3242" s="91" t="s">
        <v>1843</v>
      </c>
      <c r="C3242" s="91">
        <v>736</v>
      </c>
    </row>
    <row r="3243" spans="2:3" x14ac:dyDescent="0.25">
      <c r="B3243" s="91" t="s">
        <v>2129</v>
      </c>
      <c r="C3243" s="91">
        <v>1055</v>
      </c>
    </row>
    <row r="3244" spans="2:3" x14ac:dyDescent="0.25">
      <c r="B3244" s="91" t="s">
        <v>1692</v>
      </c>
      <c r="C3244" s="91">
        <v>1221</v>
      </c>
    </row>
    <row r="3245" spans="2:3" x14ac:dyDescent="0.25">
      <c r="B3245" s="91" t="s">
        <v>1237</v>
      </c>
      <c r="C3245" s="91">
        <v>1090</v>
      </c>
    </row>
    <row r="3246" spans="2:3" x14ac:dyDescent="0.25">
      <c r="B3246" s="91" t="s">
        <v>1935</v>
      </c>
      <c r="C3246" s="91">
        <v>284</v>
      </c>
    </row>
    <row r="3247" spans="2:3" x14ac:dyDescent="0.25">
      <c r="B3247" s="91" t="s">
        <v>1770</v>
      </c>
      <c r="C3247" s="91">
        <v>738</v>
      </c>
    </row>
    <row r="3248" spans="2:3" x14ac:dyDescent="0.25">
      <c r="B3248" s="91" t="s">
        <v>2197</v>
      </c>
      <c r="C3248" s="91">
        <v>492</v>
      </c>
    </row>
    <row r="3249" spans="2:3" x14ac:dyDescent="0.25">
      <c r="B3249" s="91" t="s">
        <v>1614</v>
      </c>
      <c r="C3249" s="91">
        <v>446</v>
      </c>
    </row>
    <row r="3250" spans="2:3" x14ac:dyDescent="0.25">
      <c r="B3250" s="91" t="s">
        <v>2198</v>
      </c>
      <c r="C3250" s="91">
        <v>412</v>
      </c>
    </row>
    <row r="3251" spans="2:3" x14ac:dyDescent="0.25">
      <c r="B3251" s="91" t="s">
        <v>1684</v>
      </c>
      <c r="C3251" s="91">
        <v>836</v>
      </c>
    </row>
    <row r="3252" spans="2:3" x14ac:dyDescent="0.25">
      <c r="B3252" s="91" t="s">
        <v>1196</v>
      </c>
      <c r="C3252" s="91">
        <v>1022</v>
      </c>
    </row>
    <row r="3253" spans="2:3" x14ac:dyDescent="0.25">
      <c r="B3253" s="91" t="s">
        <v>1233</v>
      </c>
      <c r="C3253" s="91">
        <v>992</v>
      </c>
    </row>
    <row r="3254" spans="2:3" x14ac:dyDescent="0.25">
      <c r="B3254" s="91" t="s">
        <v>1628</v>
      </c>
      <c r="C3254" s="91">
        <v>879</v>
      </c>
    </row>
    <row r="3255" spans="2:3" x14ac:dyDescent="0.25">
      <c r="B3255" s="91" t="s">
        <v>1962</v>
      </c>
      <c r="C3255" s="91">
        <v>324</v>
      </c>
    </row>
    <row r="3256" spans="2:3" x14ac:dyDescent="0.25">
      <c r="B3256" s="91" t="s">
        <v>1164</v>
      </c>
      <c r="C3256" s="91">
        <v>328</v>
      </c>
    </row>
    <row r="3257" spans="2:3" x14ac:dyDescent="0.25">
      <c r="B3257" s="91" t="s">
        <v>1801</v>
      </c>
      <c r="C3257" s="91">
        <v>781</v>
      </c>
    </row>
    <row r="3258" spans="2:3" x14ac:dyDescent="0.25">
      <c r="B3258" s="91" t="s">
        <v>1649</v>
      </c>
      <c r="C3258" s="91">
        <v>1076</v>
      </c>
    </row>
    <row r="3259" spans="2:3" x14ac:dyDescent="0.25">
      <c r="B3259" s="91" t="s">
        <v>1349</v>
      </c>
      <c r="C3259" s="91">
        <v>1154</v>
      </c>
    </row>
    <row r="3260" spans="2:3" x14ac:dyDescent="0.25">
      <c r="B3260" s="91" t="s">
        <v>1159</v>
      </c>
      <c r="C3260" s="91">
        <v>1222</v>
      </c>
    </row>
    <row r="3261" spans="2:3" x14ac:dyDescent="0.25">
      <c r="B3261" s="91" t="s">
        <v>1324</v>
      </c>
      <c r="C3261" s="91">
        <v>461</v>
      </c>
    </row>
    <row r="3262" spans="2:3" x14ac:dyDescent="0.25">
      <c r="B3262" s="91" t="s">
        <v>2042</v>
      </c>
      <c r="C3262" s="91">
        <v>657</v>
      </c>
    </row>
    <row r="3263" spans="2:3" x14ac:dyDescent="0.25">
      <c r="B3263" s="91" t="s">
        <v>1905</v>
      </c>
      <c r="C3263" s="91">
        <v>559</v>
      </c>
    </row>
    <row r="3264" spans="2:3" x14ac:dyDescent="0.25">
      <c r="B3264" s="91" t="s">
        <v>1667</v>
      </c>
      <c r="C3264" s="91">
        <v>1171</v>
      </c>
    </row>
    <row r="3265" spans="2:3" x14ac:dyDescent="0.25">
      <c r="B3265" s="91" t="s">
        <v>1896</v>
      </c>
      <c r="C3265" s="91">
        <v>433</v>
      </c>
    </row>
    <row r="3266" spans="2:3" x14ac:dyDescent="0.25">
      <c r="B3266" s="91" t="s">
        <v>1539</v>
      </c>
      <c r="C3266" s="91">
        <v>605</v>
      </c>
    </row>
    <row r="3267" spans="2:3" x14ac:dyDescent="0.25">
      <c r="B3267" s="91" t="s">
        <v>1914</v>
      </c>
      <c r="C3267" s="91">
        <v>999</v>
      </c>
    </row>
    <row r="3268" spans="2:3" x14ac:dyDescent="0.25">
      <c r="B3268" s="91" t="s">
        <v>1200</v>
      </c>
      <c r="C3268" s="91">
        <v>411</v>
      </c>
    </row>
    <row r="3269" spans="2:3" x14ac:dyDescent="0.25">
      <c r="B3269" s="91" t="s">
        <v>1474</v>
      </c>
      <c r="C3269" s="91">
        <v>1208</v>
      </c>
    </row>
    <row r="3270" spans="2:3" x14ac:dyDescent="0.25">
      <c r="B3270" s="91" t="s">
        <v>2095</v>
      </c>
      <c r="C3270" s="91">
        <v>734</v>
      </c>
    </row>
    <row r="3271" spans="2:3" x14ac:dyDescent="0.25">
      <c r="B3271" s="91" t="s">
        <v>1977</v>
      </c>
      <c r="C3271" s="91">
        <v>957</v>
      </c>
    </row>
    <row r="3272" spans="2:3" x14ac:dyDescent="0.25">
      <c r="B3272" s="91" t="s">
        <v>1794</v>
      </c>
      <c r="C3272" s="91">
        <v>574</v>
      </c>
    </row>
    <row r="3273" spans="2:3" x14ac:dyDescent="0.25">
      <c r="B3273" s="91" t="s">
        <v>1478</v>
      </c>
      <c r="C3273" s="91">
        <v>943</v>
      </c>
    </row>
    <row r="3274" spans="2:3" x14ac:dyDescent="0.25">
      <c r="B3274" s="91" t="s">
        <v>1946</v>
      </c>
      <c r="C3274" s="91">
        <v>804</v>
      </c>
    </row>
    <row r="3275" spans="2:3" x14ac:dyDescent="0.25">
      <c r="B3275" s="91" t="s">
        <v>1996</v>
      </c>
      <c r="C3275" s="91">
        <v>1192</v>
      </c>
    </row>
    <row r="3276" spans="2:3" x14ac:dyDescent="0.25">
      <c r="B3276" s="91" t="s">
        <v>2067</v>
      </c>
      <c r="C3276" s="91">
        <v>460</v>
      </c>
    </row>
    <row r="3277" spans="2:3" x14ac:dyDescent="0.25">
      <c r="B3277" s="91" t="s">
        <v>1340</v>
      </c>
      <c r="C3277" s="91">
        <v>332</v>
      </c>
    </row>
    <row r="3278" spans="2:3" x14ac:dyDescent="0.25">
      <c r="B3278" s="91" t="s">
        <v>1302</v>
      </c>
      <c r="C3278" s="91">
        <v>1152</v>
      </c>
    </row>
    <row r="3279" spans="2:3" x14ac:dyDescent="0.25">
      <c r="B3279" s="91" t="s">
        <v>1513</v>
      </c>
      <c r="C3279" s="91">
        <v>1204</v>
      </c>
    </row>
    <row r="3280" spans="2:3" x14ac:dyDescent="0.25">
      <c r="B3280" s="91" t="s">
        <v>2112</v>
      </c>
      <c r="C3280" s="91">
        <v>455</v>
      </c>
    </row>
    <row r="3281" spans="2:3" x14ac:dyDescent="0.25">
      <c r="B3281" s="91" t="s">
        <v>1767</v>
      </c>
      <c r="C3281" s="91">
        <v>350</v>
      </c>
    </row>
    <row r="3282" spans="2:3" x14ac:dyDescent="0.25">
      <c r="B3282" s="91" t="s">
        <v>1419</v>
      </c>
      <c r="C3282" s="91">
        <v>858</v>
      </c>
    </row>
    <row r="3283" spans="2:3" x14ac:dyDescent="0.25">
      <c r="B3283" s="91" t="s">
        <v>2162</v>
      </c>
      <c r="C3283" s="91">
        <v>638</v>
      </c>
    </row>
    <row r="3284" spans="2:3" x14ac:dyDescent="0.25">
      <c r="B3284" s="91" t="s">
        <v>1223</v>
      </c>
      <c r="C3284" s="91">
        <v>1025</v>
      </c>
    </row>
    <row r="3285" spans="2:3" x14ac:dyDescent="0.25">
      <c r="B3285" s="91" t="s">
        <v>1317</v>
      </c>
      <c r="C3285" s="91">
        <v>449</v>
      </c>
    </row>
    <row r="3286" spans="2:3" x14ac:dyDescent="0.25">
      <c r="B3286" s="91" t="s">
        <v>1549</v>
      </c>
      <c r="C3286" s="91">
        <v>374</v>
      </c>
    </row>
    <row r="3287" spans="2:3" x14ac:dyDescent="0.25">
      <c r="B3287" s="91" t="s">
        <v>1268</v>
      </c>
      <c r="C3287" s="91">
        <v>290</v>
      </c>
    </row>
    <row r="3288" spans="2:3" x14ac:dyDescent="0.25">
      <c r="B3288" s="91" t="s">
        <v>1187</v>
      </c>
      <c r="C3288" s="91">
        <v>488</v>
      </c>
    </row>
    <row r="3289" spans="2:3" x14ac:dyDescent="0.25">
      <c r="B3289" s="91" t="s">
        <v>1795</v>
      </c>
      <c r="C3289" s="91">
        <v>666</v>
      </c>
    </row>
    <row r="3290" spans="2:3" x14ac:dyDescent="0.25">
      <c r="B3290" s="91" t="s">
        <v>1545</v>
      </c>
      <c r="C3290" s="91">
        <v>1190</v>
      </c>
    </row>
    <row r="3291" spans="2:3" x14ac:dyDescent="0.25">
      <c r="B3291" s="91" t="s">
        <v>1181</v>
      </c>
      <c r="C3291" s="91">
        <v>1025</v>
      </c>
    </row>
    <row r="3292" spans="2:3" x14ac:dyDescent="0.25">
      <c r="B3292" s="91" t="s">
        <v>2199</v>
      </c>
      <c r="C3292" s="91">
        <v>860</v>
      </c>
    </row>
    <row r="3293" spans="2:3" x14ac:dyDescent="0.25">
      <c r="B3293" s="91" t="s">
        <v>1658</v>
      </c>
      <c r="C3293" s="91">
        <v>266</v>
      </c>
    </row>
    <row r="3294" spans="2:3" x14ac:dyDescent="0.25">
      <c r="B3294" s="91" t="s">
        <v>1174</v>
      </c>
      <c r="C3294" s="91">
        <v>886</v>
      </c>
    </row>
    <row r="3295" spans="2:3" x14ac:dyDescent="0.25">
      <c r="B3295" s="91" t="s">
        <v>1679</v>
      </c>
      <c r="C3295" s="91">
        <v>1007</v>
      </c>
    </row>
    <row r="3296" spans="2:3" x14ac:dyDescent="0.25">
      <c r="B3296" s="91" t="s">
        <v>1546</v>
      </c>
      <c r="C3296" s="91">
        <v>1011</v>
      </c>
    </row>
    <row r="3297" spans="2:3" x14ac:dyDescent="0.25">
      <c r="B3297" s="91" t="s">
        <v>1886</v>
      </c>
      <c r="C3297" s="91">
        <v>495</v>
      </c>
    </row>
    <row r="3298" spans="2:3" x14ac:dyDescent="0.25">
      <c r="B3298" s="91" t="s">
        <v>1868</v>
      </c>
      <c r="C3298" s="91">
        <v>1128</v>
      </c>
    </row>
    <row r="3299" spans="2:3" x14ac:dyDescent="0.25">
      <c r="B3299" s="91" t="s">
        <v>2073</v>
      </c>
      <c r="C3299" s="91">
        <v>930</v>
      </c>
    </row>
    <row r="3300" spans="2:3" x14ac:dyDescent="0.25">
      <c r="B3300" s="91" t="s">
        <v>1814</v>
      </c>
      <c r="C3300" s="91">
        <v>1177</v>
      </c>
    </row>
    <row r="3301" spans="2:3" x14ac:dyDescent="0.25">
      <c r="B3301" s="91" t="s">
        <v>1244</v>
      </c>
      <c r="C3301" s="91">
        <v>261</v>
      </c>
    </row>
    <row r="3302" spans="2:3" x14ac:dyDescent="0.25">
      <c r="B3302" s="91" t="s">
        <v>1362</v>
      </c>
      <c r="C3302" s="91">
        <v>1216</v>
      </c>
    </row>
    <row r="3303" spans="2:3" x14ac:dyDescent="0.25">
      <c r="B3303" s="91" t="s">
        <v>1445</v>
      </c>
      <c r="C3303" s="91">
        <v>969</v>
      </c>
    </row>
    <row r="3304" spans="2:3" x14ac:dyDescent="0.25">
      <c r="B3304" s="91" t="s">
        <v>2173</v>
      </c>
      <c r="C3304" s="91">
        <v>465</v>
      </c>
    </row>
    <row r="3305" spans="2:3" x14ac:dyDescent="0.25">
      <c r="B3305" s="91" t="s">
        <v>1649</v>
      </c>
      <c r="C3305" s="91">
        <v>285</v>
      </c>
    </row>
    <row r="3306" spans="2:3" x14ac:dyDescent="0.25">
      <c r="B3306" s="91" t="s">
        <v>1300</v>
      </c>
      <c r="C3306" s="91">
        <v>962</v>
      </c>
    </row>
    <row r="3307" spans="2:3" x14ac:dyDescent="0.25">
      <c r="B3307" s="91" t="s">
        <v>1588</v>
      </c>
      <c r="C3307" s="91">
        <v>322</v>
      </c>
    </row>
    <row r="3308" spans="2:3" x14ac:dyDescent="0.25">
      <c r="B3308" s="91" t="s">
        <v>1296</v>
      </c>
      <c r="C3308" s="91">
        <v>877</v>
      </c>
    </row>
    <row r="3309" spans="2:3" x14ac:dyDescent="0.25">
      <c r="B3309" s="91" t="s">
        <v>1617</v>
      </c>
      <c r="C3309" s="91">
        <v>351</v>
      </c>
    </row>
    <row r="3310" spans="2:3" x14ac:dyDescent="0.25">
      <c r="B3310" s="91" t="s">
        <v>1761</v>
      </c>
      <c r="C3310" s="91">
        <v>366</v>
      </c>
    </row>
    <row r="3311" spans="2:3" x14ac:dyDescent="0.25">
      <c r="B3311" s="91" t="s">
        <v>1812</v>
      </c>
      <c r="C3311" s="91">
        <v>261</v>
      </c>
    </row>
    <row r="3312" spans="2:3" x14ac:dyDescent="0.25">
      <c r="B3312" s="91" t="s">
        <v>1196</v>
      </c>
      <c r="C3312" s="91">
        <v>372</v>
      </c>
    </row>
    <row r="3313" spans="2:3" x14ac:dyDescent="0.25">
      <c r="B3313" s="91" t="s">
        <v>1465</v>
      </c>
      <c r="C3313" s="91">
        <v>355</v>
      </c>
    </row>
    <row r="3314" spans="2:3" x14ac:dyDescent="0.25">
      <c r="B3314" s="91" t="s">
        <v>2150</v>
      </c>
      <c r="C3314" s="91">
        <v>741</v>
      </c>
    </row>
    <row r="3315" spans="2:3" x14ac:dyDescent="0.25">
      <c r="B3315" s="91" t="s">
        <v>1834</v>
      </c>
      <c r="C3315" s="91">
        <v>537</v>
      </c>
    </row>
    <row r="3316" spans="2:3" x14ac:dyDescent="0.25">
      <c r="B3316" s="91" t="s">
        <v>2117</v>
      </c>
      <c r="C3316" s="91">
        <v>498</v>
      </c>
    </row>
    <row r="3317" spans="2:3" x14ac:dyDescent="0.25">
      <c r="B3317" s="91" t="s">
        <v>1896</v>
      </c>
      <c r="C3317" s="91">
        <v>1019</v>
      </c>
    </row>
    <row r="3318" spans="2:3" x14ac:dyDescent="0.25">
      <c r="B3318" s="91" t="s">
        <v>2171</v>
      </c>
      <c r="C3318" s="91">
        <v>674</v>
      </c>
    </row>
    <row r="3319" spans="2:3" x14ac:dyDescent="0.25">
      <c r="B3319" s="91" t="s">
        <v>1203</v>
      </c>
      <c r="C3319" s="91">
        <v>774</v>
      </c>
    </row>
    <row r="3320" spans="2:3" x14ac:dyDescent="0.25">
      <c r="B3320" s="91" t="s">
        <v>1825</v>
      </c>
      <c r="C3320" s="91">
        <v>355</v>
      </c>
    </row>
    <row r="3321" spans="2:3" x14ac:dyDescent="0.25">
      <c r="B3321" s="91" t="s">
        <v>1548</v>
      </c>
      <c r="C3321" s="91">
        <v>454</v>
      </c>
    </row>
    <row r="3322" spans="2:3" x14ac:dyDescent="0.25">
      <c r="B3322" s="91" t="s">
        <v>2079</v>
      </c>
      <c r="C3322" s="91">
        <v>1060</v>
      </c>
    </row>
    <row r="3323" spans="2:3" x14ac:dyDescent="0.25">
      <c r="B3323" s="91" t="s">
        <v>1492</v>
      </c>
      <c r="C3323" s="91">
        <v>943</v>
      </c>
    </row>
    <row r="3324" spans="2:3" x14ac:dyDescent="0.25">
      <c r="B3324" s="91" t="s">
        <v>1870</v>
      </c>
      <c r="C3324" s="91">
        <v>693</v>
      </c>
    </row>
    <row r="3325" spans="2:3" x14ac:dyDescent="0.25">
      <c r="B3325" s="91" t="s">
        <v>1801</v>
      </c>
      <c r="C3325" s="91">
        <v>330</v>
      </c>
    </row>
    <row r="3326" spans="2:3" x14ac:dyDescent="0.25">
      <c r="B3326" s="91" t="s">
        <v>1417</v>
      </c>
      <c r="C3326" s="91">
        <v>265</v>
      </c>
    </row>
    <row r="3327" spans="2:3" x14ac:dyDescent="0.25">
      <c r="B3327" s="91" t="s">
        <v>1184</v>
      </c>
      <c r="C3327" s="91">
        <v>589</v>
      </c>
    </row>
    <row r="3328" spans="2:3" x14ac:dyDescent="0.25">
      <c r="B3328" s="91" t="s">
        <v>1504</v>
      </c>
      <c r="C3328" s="91">
        <v>671</v>
      </c>
    </row>
    <row r="3329" spans="2:3" x14ac:dyDescent="0.25">
      <c r="B3329" s="91" t="s">
        <v>1178</v>
      </c>
      <c r="C3329" s="91">
        <v>366</v>
      </c>
    </row>
    <row r="3330" spans="2:3" x14ac:dyDescent="0.25">
      <c r="B3330" s="91" t="s">
        <v>1773</v>
      </c>
      <c r="C3330" s="91">
        <v>824</v>
      </c>
    </row>
    <row r="3331" spans="2:3" x14ac:dyDescent="0.25">
      <c r="B3331" s="91" t="s">
        <v>1264</v>
      </c>
      <c r="C3331" s="91">
        <v>1218</v>
      </c>
    </row>
    <row r="3332" spans="2:3" x14ac:dyDescent="0.25">
      <c r="B3332" s="91" t="s">
        <v>1461</v>
      </c>
      <c r="C3332" s="91">
        <v>1190</v>
      </c>
    </row>
    <row r="3333" spans="2:3" x14ac:dyDescent="0.25">
      <c r="B3333" s="91" t="s">
        <v>2190</v>
      </c>
      <c r="C3333" s="91">
        <v>739</v>
      </c>
    </row>
    <row r="3334" spans="2:3" x14ac:dyDescent="0.25">
      <c r="B3334" s="91" t="s">
        <v>1412</v>
      </c>
      <c r="C3334" s="91">
        <v>552</v>
      </c>
    </row>
    <row r="3335" spans="2:3" x14ac:dyDescent="0.25">
      <c r="B3335" s="91" t="s">
        <v>1663</v>
      </c>
      <c r="C3335" s="91">
        <v>417</v>
      </c>
    </row>
    <row r="3336" spans="2:3" x14ac:dyDescent="0.25">
      <c r="B3336" s="91" t="s">
        <v>2175</v>
      </c>
      <c r="C3336" s="91">
        <v>617</v>
      </c>
    </row>
    <row r="3337" spans="2:3" x14ac:dyDescent="0.25">
      <c r="B3337" s="91" t="s">
        <v>1551</v>
      </c>
      <c r="C3337" s="91">
        <v>400</v>
      </c>
    </row>
    <row r="3338" spans="2:3" x14ac:dyDescent="0.25">
      <c r="B3338" s="91" t="s">
        <v>1436</v>
      </c>
      <c r="C3338" s="91">
        <v>382</v>
      </c>
    </row>
    <row r="3339" spans="2:3" x14ac:dyDescent="0.25">
      <c r="B3339" s="91" t="s">
        <v>1965</v>
      </c>
      <c r="C3339" s="91">
        <v>541</v>
      </c>
    </row>
    <row r="3340" spans="2:3" x14ac:dyDescent="0.25">
      <c r="B3340" s="91" t="s">
        <v>2147</v>
      </c>
      <c r="C3340" s="91">
        <v>248</v>
      </c>
    </row>
    <row r="3341" spans="2:3" x14ac:dyDescent="0.25">
      <c r="B3341" s="91" t="s">
        <v>1210</v>
      </c>
      <c r="C3341" s="91">
        <v>433</v>
      </c>
    </row>
    <row r="3342" spans="2:3" x14ac:dyDescent="0.25">
      <c r="B3342" s="91" t="s">
        <v>1717</v>
      </c>
      <c r="C3342" s="91">
        <v>553</v>
      </c>
    </row>
    <row r="3343" spans="2:3" x14ac:dyDescent="0.25">
      <c r="B3343" s="91" t="s">
        <v>1513</v>
      </c>
      <c r="C3343" s="91">
        <v>985</v>
      </c>
    </row>
    <row r="3344" spans="2:3" x14ac:dyDescent="0.25">
      <c r="B3344" s="91" t="s">
        <v>1908</v>
      </c>
      <c r="C3344" s="91">
        <v>575</v>
      </c>
    </row>
    <row r="3345" spans="2:3" x14ac:dyDescent="0.25">
      <c r="B3345" s="91" t="s">
        <v>1843</v>
      </c>
      <c r="C3345" s="91">
        <v>376</v>
      </c>
    </row>
    <row r="3346" spans="2:3" x14ac:dyDescent="0.25">
      <c r="B3346" s="91" t="s">
        <v>1611</v>
      </c>
      <c r="C3346" s="91">
        <v>1004</v>
      </c>
    </row>
    <row r="3347" spans="2:3" x14ac:dyDescent="0.25">
      <c r="B3347" s="91" t="s">
        <v>1843</v>
      </c>
      <c r="C3347" s="91">
        <v>608</v>
      </c>
    </row>
    <row r="3348" spans="2:3" x14ac:dyDescent="0.25">
      <c r="B3348" s="91" t="s">
        <v>2200</v>
      </c>
      <c r="C3348" s="91">
        <v>310</v>
      </c>
    </row>
    <row r="3349" spans="2:3" x14ac:dyDescent="0.25">
      <c r="B3349" s="91" t="s">
        <v>1517</v>
      </c>
      <c r="C3349" s="91">
        <v>864</v>
      </c>
    </row>
    <row r="3350" spans="2:3" x14ac:dyDescent="0.25">
      <c r="B3350" s="91" t="s">
        <v>1183</v>
      </c>
      <c r="C3350" s="91">
        <v>544</v>
      </c>
    </row>
    <row r="3351" spans="2:3" x14ac:dyDescent="0.25">
      <c r="B3351" s="91" t="s">
        <v>2044</v>
      </c>
      <c r="C3351" s="91">
        <v>366</v>
      </c>
    </row>
    <row r="3352" spans="2:3" x14ac:dyDescent="0.25">
      <c r="B3352" s="91" t="s">
        <v>1694</v>
      </c>
      <c r="C3352" s="91">
        <v>582</v>
      </c>
    </row>
    <row r="3353" spans="2:3" x14ac:dyDescent="0.25">
      <c r="B3353" s="91" t="s">
        <v>1813</v>
      </c>
      <c r="C3353" s="91">
        <v>567</v>
      </c>
    </row>
    <row r="3354" spans="2:3" x14ac:dyDescent="0.25">
      <c r="B3354" s="91" t="s">
        <v>1794</v>
      </c>
      <c r="C3354" s="91">
        <v>1084</v>
      </c>
    </row>
    <row r="3355" spans="2:3" x14ac:dyDescent="0.25">
      <c r="B3355" s="91" t="s">
        <v>1874</v>
      </c>
      <c r="C3355" s="91">
        <v>360</v>
      </c>
    </row>
    <row r="3356" spans="2:3" x14ac:dyDescent="0.25">
      <c r="B3356" s="91" t="s">
        <v>1324</v>
      </c>
      <c r="C3356" s="91">
        <v>890</v>
      </c>
    </row>
    <row r="3357" spans="2:3" x14ac:dyDescent="0.25">
      <c r="B3357" s="91" t="s">
        <v>1308</v>
      </c>
      <c r="C3357" s="91">
        <v>823</v>
      </c>
    </row>
    <row r="3358" spans="2:3" x14ac:dyDescent="0.25">
      <c r="B3358" s="91" t="s">
        <v>1982</v>
      </c>
      <c r="C3358" s="91">
        <v>435</v>
      </c>
    </row>
    <row r="3359" spans="2:3" x14ac:dyDescent="0.25">
      <c r="B3359" s="91" t="s">
        <v>1351</v>
      </c>
      <c r="C3359" s="91">
        <v>1203</v>
      </c>
    </row>
    <row r="3360" spans="2:3" x14ac:dyDescent="0.25">
      <c r="B3360" s="91" t="s">
        <v>1807</v>
      </c>
      <c r="C3360" s="91">
        <v>1058</v>
      </c>
    </row>
    <row r="3361" spans="2:3" x14ac:dyDescent="0.25">
      <c r="B3361" s="91" t="s">
        <v>1226</v>
      </c>
      <c r="C3361" s="91">
        <v>705</v>
      </c>
    </row>
    <row r="3362" spans="2:3" x14ac:dyDescent="0.25">
      <c r="B3362" s="91" t="s">
        <v>1808</v>
      </c>
      <c r="C3362" s="91">
        <v>1130</v>
      </c>
    </row>
    <row r="3363" spans="2:3" x14ac:dyDescent="0.25">
      <c r="B3363" s="91" t="s">
        <v>1399</v>
      </c>
      <c r="C3363" s="91">
        <v>565</v>
      </c>
    </row>
    <row r="3364" spans="2:3" x14ac:dyDescent="0.25">
      <c r="B3364" s="91" t="s">
        <v>2201</v>
      </c>
      <c r="C3364" s="91">
        <v>462</v>
      </c>
    </row>
    <row r="3365" spans="2:3" x14ac:dyDescent="0.25">
      <c r="B3365" s="91" t="s">
        <v>1166</v>
      </c>
      <c r="C3365" s="91">
        <v>1111</v>
      </c>
    </row>
    <row r="3366" spans="2:3" x14ac:dyDescent="0.25">
      <c r="B3366" s="91" t="s">
        <v>1830</v>
      </c>
      <c r="C3366" s="91">
        <v>993</v>
      </c>
    </row>
    <row r="3367" spans="2:3" x14ac:dyDescent="0.25">
      <c r="B3367" s="91" t="s">
        <v>1606</v>
      </c>
      <c r="C3367" s="91">
        <v>779</v>
      </c>
    </row>
    <row r="3368" spans="2:3" x14ac:dyDescent="0.25">
      <c r="B3368" s="91" t="s">
        <v>1805</v>
      </c>
      <c r="C3368" s="91">
        <v>540</v>
      </c>
    </row>
    <row r="3369" spans="2:3" x14ac:dyDescent="0.25">
      <c r="B3369" s="91" t="s">
        <v>2202</v>
      </c>
      <c r="C3369" s="91">
        <v>656</v>
      </c>
    </row>
    <row r="3370" spans="2:3" x14ac:dyDescent="0.25">
      <c r="B3370" s="91" t="s">
        <v>1734</v>
      </c>
      <c r="C3370" s="91">
        <v>693</v>
      </c>
    </row>
    <row r="3371" spans="2:3" x14ac:dyDescent="0.25">
      <c r="B3371" s="91" t="s">
        <v>2203</v>
      </c>
      <c r="C3371" s="91">
        <v>304</v>
      </c>
    </row>
    <row r="3372" spans="2:3" x14ac:dyDescent="0.25">
      <c r="B3372" s="91" t="s">
        <v>1620</v>
      </c>
      <c r="C3372" s="91">
        <v>948</v>
      </c>
    </row>
    <row r="3373" spans="2:3" x14ac:dyDescent="0.25">
      <c r="B3373" s="91" t="s">
        <v>1373</v>
      </c>
      <c r="C3373" s="91">
        <v>893</v>
      </c>
    </row>
    <row r="3374" spans="2:3" x14ac:dyDescent="0.25">
      <c r="B3374" s="91" t="s">
        <v>1253</v>
      </c>
      <c r="C3374" s="91">
        <v>1068</v>
      </c>
    </row>
    <row r="3375" spans="2:3" x14ac:dyDescent="0.25">
      <c r="B3375" s="91" t="s">
        <v>1958</v>
      </c>
      <c r="C3375" s="91">
        <v>699</v>
      </c>
    </row>
    <row r="3376" spans="2:3" x14ac:dyDescent="0.25">
      <c r="B3376" s="91" t="s">
        <v>2183</v>
      </c>
      <c r="C3376" s="91">
        <v>1195</v>
      </c>
    </row>
    <row r="3377" spans="2:3" x14ac:dyDescent="0.25">
      <c r="B3377" s="91" t="s">
        <v>1637</v>
      </c>
      <c r="C3377" s="91">
        <v>1115</v>
      </c>
    </row>
    <row r="3378" spans="2:3" x14ac:dyDescent="0.25">
      <c r="B3378" s="91" t="s">
        <v>1907</v>
      </c>
      <c r="C3378" s="91">
        <v>812</v>
      </c>
    </row>
    <row r="3379" spans="2:3" x14ac:dyDescent="0.25">
      <c r="B3379" s="91" t="s">
        <v>1833</v>
      </c>
      <c r="C3379" s="91">
        <v>500</v>
      </c>
    </row>
    <row r="3380" spans="2:3" x14ac:dyDescent="0.25">
      <c r="B3380" s="91" t="s">
        <v>1542</v>
      </c>
      <c r="C3380" s="91">
        <v>370</v>
      </c>
    </row>
    <row r="3381" spans="2:3" x14ac:dyDescent="0.25">
      <c r="B3381" s="91" t="s">
        <v>1722</v>
      </c>
      <c r="C3381" s="91">
        <v>827</v>
      </c>
    </row>
    <row r="3382" spans="2:3" x14ac:dyDescent="0.25">
      <c r="B3382" s="91" t="s">
        <v>1328</v>
      </c>
      <c r="C3382" s="91">
        <v>853</v>
      </c>
    </row>
    <row r="3383" spans="2:3" x14ac:dyDescent="0.25">
      <c r="B3383" s="91" t="s">
        <v>1985</v>
      </c>
      <c r="C3383" s="91">
        <v>928</v>
      </c>
    </row>
    <row r="3384" spans="2:3" x14ac:dyDescent="0.25">
      <c r="B3384" s="91" t="s">
        <v>1489</v>
      </c>
      <c r="C3384" s="91">
        <v>904</v>
      </c>
    </row>
    <row r="3385" spans="2:3" x14ac:dyDescent="0.25">
      <c r="B3385" s="91" t="s">
        <v>1751</v>
      </c>
      <c r="C3385" s="91">
        <v>846</v>
      </c>
    </row>
    <row r="3386" spans="2:3" x14ac:dyDescent="0.25">
      <c r="B3386" s="91" t="s">
        <v>1913</v>
      </c>
      <c r="C3386" s="91">
        <v>382</v>
      </c>
    </row>
    <row r="3387" spans="2:3" x14ac:dyDescent="0.25">
      <c r="B3387" s="91" t="s">
        <v>2176</v>
      </c>
      <c r="C3387" s="91">
        <v>520</v>
      </c>
    </row>
    <row r="3388" spans="2:3" x14ac:dyDescent="0.25">
      <c r="B3388" s="91" t="s">
        <v>1810</v>
      </c>
      <c r="C3388" s="91">
        <v>441</v>
      </c>
    </row>
    <row r="3389" spans="2:3" x14ac:dyDescent="0.25">
      <c r="B3389" s="91" t="s">
        <v>2188</v>
      </c>
      <c r="C3389" s="91">
        <v>1119</v>
      </c>
    </row>
    <row r="3390" spans="2:3" x14ac:dyDescent="0.25">
      <c r="B3390" s="91" t="s">
        <v>1591</v>
      </c>
      <c r="C3390" s="91">
        <v>459</v>
      </c>
    </row>
    <row r="3391" spans="2:3" x14ac:dyDescent="0.25">
      <c r="B3391" s="91" t="s">
        <v>2017</v>
      </c>
      <c r="C3391" s="91">
        <v>1187</v>
      </c>
    </row>
    <row r="3392" spans="2:3" x14ac:dyDescent="0.25">
      <c r="B3392" s="91" t="s">
        <v>1553</v>
      </c>
      <c r="C3392" s="91">
        <v>858</v>
      </c>
    </row>
    <row r="3393" spans="2:3" x14ac:dyDescent="0.25">
      <c r="B3393" s="91" t="s">
        <v>1809</v>
      </c>
      <c r="C3393" s="91">
        <v>496</v>
      </c>
    </row>
    <row r="3394" spans="2:3" x14ac:dyDescent="0.25">
      <c r="B3394" s="91" t="s">
        <v>1713</v>
      </c>
      <c r="C3394" s="91">
        <v>1137</v>
      </c>
    </row>
    <row r="3395" spans="2:3" x14ac:dyDescent="0.25">
      <c r="B3395" s="91" t="s">
        <v>1288</v>
      </c>
      <c r="C3395" s="91">
        <v>502</v>
      </c>
    </row>
    <row r="3396" spans="2:3" x14ac:dyDescent="0.25">
      <c r="B3396" s="91" t="s">
        <v>1568</v>
      </c>
      <c r="C3396" s="91">
        <v>627</v>
      </c>
    </row>
    <row r="3397" spans="2:3" x14ac:dyDescent="0.25">
      <c r="B3397" s="91" t="s">
        <v>1165</v>
      </c>
      <c r="C3397" s="91">
        <v>587</v>
      </c>
    </row>
    <row r="3398" spans="2:3" x14ac:dyDescent="0.25">
      <c r="B3398" s="91" t="s">
        <v>1918</v>
      </c>
      <c r="C3398" s="91">
        <v>912</v>
      </c>
    </row>
    <row r="3399" spans="2:3" x14ac:dyDescent="0.25">
      <c r="B3399" s="91" t="s">
        <v>1390</v>
      </c>
      <c r="C3399" s="91">
        <v>1230</v>
      </c>
    </row>
    <row r="3400" spans="2:3" x14ac:dyDescent="0.25">
      <c r="B3400" s="91" t="s">
        <v>1187</v>
      </c>
      <c r="C3400" s="91">
        <v>821</v>
      </c>
    </row>
    <row r="3401" spans="2:3" x14ac:dyDescent="0.25">
      <c r="B3401" s="91" t="s">
        <v>1461</v>
      </c>
      <c r="C3401" s="91">
        <v>378</v>
      </c>
    </row>
    <row r="3402" spans="2:3" x14ac:dyDescent="0.25">
      <c r="B3402" s="91" t="s">
        <v>1312</v>
      </c>
      <c r="C3402" s="91">
        <v>349</v>
      </c>
    </row>
    <row r="3403" spans="2:3" x14ac:dyDescent="0.25">
      <c r="B3403" s="91" t="s">
        <v>1894</v>
      </c>
      <c r="C3403" s="91">
        <v>290</v>
      </c>
    </row>
    <row r="3404" spans="2:3" x14ac:dyDescent="0.25">
      <c r="B3404" s="91" t="s">
        <v>1302</v>
      </c>
      <c r="C3404" s="91">
        <v>527</v>
      </c>
    </row>
    <row r="3405" spans="2:3" x14ac:dyDescent="0.25">
      <c r="B3405" s="91" t="s">
        <v>1155</v>
      </c>
      <c r="C3405" s="91">
        <v>247</v>
      </c>
    </row>
    <row r="3406" spans="2:3" x14ac:dyDescent="0.25">
      <c r="B3406" s="91" t="s">
        <v>1682</v>
      </c>
      <c r="C3406" s="91">
        <v>455</v>
      </c>
    </row>
    <row r="3407" spans="2:3" x14ac:dyDescent="0.25">
      <c r="B3407" s="91" t="s">
        <v>1383</v>
      </c>
      <c r="C3407" s="91">
        <v>968</v>
      </c>
    </row>
    <row r="3408" spans="2:3" x14ac:dyDescent="0.25">
      <c r="B3408" s="91" t="s">
        <v>1672</v>
      </c>
      <c r="C3408" s="91">
        <v>848</v>
      </c>
    </row>
    <row r="3409" spans="2:3" x14ac:dyDescent="0.25">
      <c r="B3409" s="91" t="s">
        <v>1950</v>
      </c>
      <c r="C3409" s="91">
        <v>416</v>
      </c>
    </row>
    <row r="3410" spans="2:3" x14ac:dyDescent="0.25">
      <c r="B3410" s="91" t="s">
        <v>1733</v>
      </c>
      <c r="C3410" s="91">
        <v>622</v>
      </c>
    </row>
    <row r="3411" spans="2:3" x14ac:dyDescent="0.25">
      <c r="B3411" s="91" t="s">
        <v>2053</v>
      </c>
      <c r="C3411" s="91">
        <v>1167</v>
      </c>
    </row>
    <row r="3412" spans="2:3" x14ac:dyDescent="0.25">
      <c r="B3412" s="91" t="s">
        <v>1805</v>
      </c>
      <c r="C3412" s="91">
        <v>233</v>
      </c>
    </row>
    <row r="3413" spans="2:3" x14ac:dyDescent="0.25">
      <c r="B3413" s="91" t="s">
        <v>1256</v>
      </c>
      <c r="C3413" s="91">
        <v>418</v>
      </c>
    </row>
    <row r="3414" spans="2:3" x14ac:dyDescent="0.25">
      <c r="B3414" s="91" t="s">
        <v>1827</v>
      </c>
      <c r="C3414" s="91">
        <v>666</v>
      </c>
    </row>
    <row r="3415" spans="2:3" x14ac:dyDescent="0.25">
      <c r="B3415" s="91" t="s">
        <v>1320</v>
      </c>
      <c r="C3415" s="91">
        <v>377</v>
      </c>
    </row>
    <row r="3416" spans="2:3" x14ac:dyDescent="0.25">
      <c r="B3416" s="91" t="s">
        <v>1553</v>
      </c>
      <c r="C3416" s="91">
        <v>1162</v>
      </c>
    </row>
    <row r="3417" spans="2:3" x14ac:dyDescent="0.25">
      <c r="B3417" s="91" t="s">
        <v>2189</v>
      </c>
      <c r="C3417" s="91">
        <v>1134</v>
      </c>
    </row>
    <row r="3418" spans="2:3" x14ac:dyDescent="0.25">
      <c r="B3418" s="91" t="s">
        <v>2099</v>
      </c>
      <c r="C3418" s="91">
        <v>924</v>
      </c>
    </row>
    <row r="3419" spans="2:3" x14ac:dyDescent="0.25">
      <c r="B3419" s="91" t="s">
        <v>1737</v>
      </c>
      <c r="C3419" s="91">
        <v>922</v>
      </c>
    </row>
    <row r="3420" spans="2:3" x14ac:dyDescent="0.25">
      <c r="B3420" s="91" t="s">
        <v>1524</v>
      </c>
      <c r="C3420" s="91">
        <v>321</v>
      </c>
    </row>
    <row r="3421" spans="2:3" x14ac:dyDescent="0.25">
      <c r="B3421" s="91" t="s">
        <v>1207</v>
      </c>
      <c r="C3421" s="91">
        <v>727</v>
      </c>
    </row>
    <row r="3422" spans="2:3" x14ac:dyDescent="0.25">
      <c r="B3422" s="91" t="s">
        <v>1222</v>
      </c>
      <c r="C3422" s="91">
        <v>885</v>
      </c>
    </row>
    <row r="3423" spans="2:3" x14ac:dyDescent="0.25">
      <c r="B3423" s="91" t="s">
        <v>1855</v>
      </c>
      <c r="C3423" s="91">
        <v>253</v>
      </c>
    </row>
    <row r="3424" spans="2:3" x14ac:dyDescent="0.25">
      <c r="B3424" s="91" t="s">
        <v>1949</v>
      </c>
      <c r="C3424" s="91">
        <v>407</v>
      </c>
    </row>
    <row r="3425" spans="2:3" x14ac:dyDescent="0.25">
      <c r="B3425" s="91" t="s">
        <v>1289</v>
      </c>
      <c r="C3425" s="91">
        <v>977</v>
      </c>
    </row>
    <row r="3426" spans="2:3" x14ac:dyDescent="0.25">
      <c r="B3426" s="91" t="s">
        <v>2204</v>
      </c>
      <c r="C3426" s="91">
        <v>645</v>
      </c>
    </row>
    <row r="3427" spans="2:3" x14ac:dyDescent="0.25">
      <c r="B3427" s="91" t="s">
        <v>1811</v>
      </c>
      <c r="C3427" s="91">
        <v>373</v>
      </c>
    </row>
    <row r="3428" spans="2:3" x14ac:dyDescent="0.25">
      <c r="B3428" s="91" t="s">
        <v>1324</v>
      </c>
      <c r="C3428" s="91">
        <v>407</v>
      </c>
    </row>
    <row r="3429" spans="2:3" x14ac:dyDescent="0.25">
      <c r="B3429" s="91" t="s">
        <v>1710</v>
      </c>
      <c r="C3429" s="91">
        <v>1016</v>
      </c>
    </row>
    <row r="3430" spans="2:3" x14ac:dyDescent="0.25">
      <c r="B3430" s="91" t="s">
        <v>1635</v>
      </c>
      <c r="C3430" s="91">
        <v>1161</v>
      </c>
    </row>
    <row r="3431" spans="2:3" x14ac:dyDescent="0.25">
      <c r="B3431" s="91" t="s">
        <v>2132</v>
      </c>
      <c r="C3431" s="91">
        <v>758</v>
      </c>
    </row>
    <row r="3432" spans="2:3" x14ac:dyDescent="0.25">
      <c r="B3432" s="91" t="s">
        <v>1265</v>
      </c>
      <c r="C3432" s="91">
        <v>420</v>
      </c>
    </row>
    <row r="3433" spans="2:3" x14ac:dyDescent="0.25">
      <c r="B3433" s="91" t="s">
        <v>1502</v>
      </c>
      <c r="C3433" s="91">
        <v>803</v>
      </c>
    </row>
    <row r="3434" spans="2:3" x14ac:dyDescent="0.25">
      <c r="B3434" s="91" t="s">
        <v>1484</v>
      </c>
      <c r="C3434" s="91">
        <v>860</v>
      </c>
    </row>
    <row r="3435" spans="2:3" x14ac:dyDescent="0.25">
      <c r="B3435" s="91" t="s">
        <v>1268</v>
      </c>
      <c r="C3435" s="91">
        <v>276</v>
      </c>
    </row>
    <row r="3436" spans="2:3" x14ac:dyDescent="0.25">
      <c r="B3436" s="91" t="s">
        <v>1358</v>
      </c>
      <c r="C3436" s="91">
        <v>450</v>
      </c>
    </row>
    <row r="3437" spans="2:3" x14ac:dyDescent="0.25">
      <c r="B3437" s="91" t="s">
        <v>1986</v>
      </c>
      <c r="C3437" s="91">
        <v>610</v>
      </c>
    </row>
    <row r="3438" spans="2:3" x14ac:dyDescent="0.25">
      <c r="B3438" s="91" t="s">
        <v>1894</v>
      </c>
      <c r="C3438" s="91">
        <v>553</v>
      </c>
    </row>
    <row r="3439" spans="2:3" x14ac:dyDescent="0.25">
      <c r="B3439" s="91" t="s">
        <v>1949</v>
      </c>
      <c r="C3439" s="91">
        <v>1201</v>
      </c>
    </row>
    <row r="3440" spans="2:3" x14ac:dyDescent="0.25">
      <c r="B3440" s="91" t="s">
        <v>1888</v>
      </c>
      <c r="C3440" s="91">
        <v>331</v>
      </c>
    </row>
    <row r="3441" spans="2:3" x14ac:dyDescent="0.25">
      <c r="B3441" s="91" t="s">
        <v>1430</v>
      </c>
      <c r="C3441" s="91">
        <v>854</v>
      </c>
    </row>
    <row r="3442" spans="2:3" x14ac:dyDescent="0.25">
      <c r="B3442" s="91" t="s">
        <v>1791</v>
      </c>
      <c r="C3442" s="91">
        <v>271</v>
      </c>
    </row>
    <row r="3443" spans="2:3" x14ac:dyDescent="0.25">
      <c r="B3443" s="91" t="s">
        <v>1557</v>
      </c>
      <c r="C3443" s="91">
        <v>1112</v>
      </c>
    </row>
    <row r="3444" spans="2:3" x14ac:dyDescent="0.25">
      <c r="B3444" s="91" t="s">
        <v>1383</v>
      </c>
      <c r="C3444" s="91">
        <v>800</v>
      </c>
    </row>
    <row r="3445" spans="2:3" x14ac:dyDescent="0.25">
      <c r="B3445" s="91" t="s">
        <v>2205</v>
      </c>
      <c r="C3445" s="91">
        <v>432</v>
      </c>
    </row>
    <row r="3446" spans="2:3" x14ac:dyDescent="0.25">
      <c r="B3446" s="91" t="s">
        <v>1910</v>
      </c>
      <c r="C3446" s="91">
        <v>611</v>
      </c>
    </row>
    <row r="3447" spans="2:3" x14ac:dyDescent="0.25">
      <c r="B3447" s="91" t="s">
        <v>1882</v>
      </c>
      <c r="C3447" s="91">
        <v>829</v>
      </c>
    </row>
    <row r="3448" spans="2:3" x14ac:dyDescent="0.25">
      <c r="B3448" s="91" t="s">
        <v>2153</v>
      </c>
      <c r="C3448" s="91">
        <v>359</v>
      </c>
    </row>
    <row r="3449" spans="2:3" x14ac:dyDescent="0.25">
      <c r="B3449" s="91" t="s">
        <v>2039</v>
      </c>
      <c r="C3449" s="91">
        <v>614</v>
      </c>
    </row>
    <row r="3450" spans="2:3" x14ac:dyDescent="0.25">
      <c r="B3450" s="91" t="s">
        <v>1210</v>
      </c>
      <c r="C3450" s="91">
        <v>483</v>
      </c>
    </row>
    <row r="3451" spans="2:3" x14ac:dyDescent="0.25">
      <c r="B3451" s="91" t="s">
        <v>1352</v>
      </c>
      <c r="C3451" s="91">
        <v>899</v>
      </c>
    </row>
    <row r="3452" spans="2:3" x14ac:dyDescent="0.25">
      <c r="B3452" s="91" t="s">
        <v>1619</v>
      </c>
      <c r="C3452" s="91">
        <v>560</v>
      </c>
    </row>
    <row r="3453" spans="2:3" x14ac:dyDescent="0.25">
      <c r="B3453" s="91" t="s">
        <v>1743</v>
      </c>
      <c r="C3453" s="91">
        <v>984</v>
      </c>
    </row>
    <row r="3454" spans="2:3" x14ac:dyDescent="0.25">
      <c r="B3454" s="91" t="s">
        <v>1629</v>
      </c>
      <c r="C3454" s="91">
        <v>961</v>
      </c>
    </row>
    <row r="3455" spans="2:3" x14ac:dyDescent="0.25">
      <c r="B3455" s="91" t="s">
        <v>1375</v>
      </c>
      <c r="C3455" s="91">
        <v>1183</v>
      </c>
    </row>
    <row r="3456" spans="2:3" x14ac:dyDescent="0.25">
      <c r="B3456" s="91" t="s">
        <v>1959</v>
      </c>
      <c r="C3456" s="91">
        <v>684</v>
      </c>
    </row>
    <row r="3457" spans="2:3" x14ac:dyDescent="0.25">
      <c r="B3457" s="91" t="s">
        <v>2103</v>
      </c>
      <c r="C3457" s="91">
        <v>724</v>
      </c>
    </row>
    <row r="3458" spans="2:3" x14ac:dyDescent="0.25">
      <c r="B3458" s="91" t="s">
        <v>2088</v>
      </c>
      <c r="C3458" s="91">
        <v>480</v>
      </c>
    </row>
    <row r="3459" spans="2:3" x14ac:dyDescent="0.25">
      <c r="B3459" s="91" t="s">
        <v>1420</v>
      </c>
      <c r="C3459" s="91">
        <v>329</v>
      </c>
    </row>
    <row r="3460" spans="2:3" x14ac:dyDescent="0.25">
      <c r="B3460" s="91" t="s">
        <v>1872</v>
      </c>
      <c r="C3460" s="91">
        <v>857</v>
      </c>
    </row>
    <row r="3461" spans="2:3" x14ac:dyDescent="0.25">
      <c r="B3461" s="91" t="s">
        <v>1399</v>
      </c>
      <c r="C3461" s="91">
        <v>1086</v>
      </c>
    </row>
    <row r="3462" spans="2:3" x14ac:dyDescent="0.25">
      <c r="B3462" s="91" t="s">
        <v>2136</v>
      </c>
      <c r="C3462" s="91">
        <v>604</v>
      </c>
    </row>
    <row r="3463" spans="2:3" x14ac:dyDescent="0.25">
      <c r="B3463" s="91" t="s">
        <v>2063</v>
      </c>
      <c r="C3463" s="91">
        <v>265</v>
      </c>
    </row>
    <row r="3464" spans="2:3" x14ac:dyDescent="0.25">
      <c r="B3464" s="91" t="s">
        <v>1975</v>
      </c>
      <c r="C3464" s="91">
        <v>1032</v>
      </c>
    </row>
    <row r="3465" spans="2:3" x14ac:dyDescent="0.25">
      <c r="B3465" s="91" t="s">
        <v>1487</v>
      </c>
      <c r="C3465" s="91">
        <v>916</v>
      </c>
    </row>
    <row r="3466" spans="2:3" x14ac:dyDescent="0.25">
      <c r="B3466" s="91" t="s">
        <v>1313</v>
      </c>
      <c r="C3466" s="91">
        <v>413</v>
      </c>
    </row>
    <row r="3467" spans="2:3" x14ac:dyDescent="0.25">
      <c r="B3467" s="91" t="s">
        <v>1167</v>
      </c>
      <c r="C3467" s="91">
        <v>431</v>
      </c>
    </row>
    <row r="3468" spans="2:3" x14ac:dyDescent="0.25">
      <c r="B3468" s="91" t="s">
        <v>1241</v>
      </c>
      <c r="C3468" s="91">
        <v>419</v>
      </c>
    </row>
    <row r="3469" spans="2:3" x14ac:dyDescent="0.25">
      <c r="B3469" s="91" t="s">
        <v>1621</v>
      </c>
      <c r="C3469" s="91">
        <v>509</v>
      </c>
    </row>
    <row r="3470" spans="2:3" x14ac:dyDescent="0.25">
      <c r="B3470" s="91" t="s">
        <v>1666</v>
      </c>
      <c r="C3470" s="91">
        <v>766</v>
      </c>
    </row>
    <row r="3471" spans="2:3" x14ac:dyDescent="0.25">
      <c r="B3471" s="91" t="s">
        <v>1645</v>
      </c>
      <c r="C3471" s="91">
        <v>832</v>
      </c>
    </row>
    <row r="3472" spans="2:3" x14ac:dyDescent="0.25">
      <c r="B3472" s="91" t="s">
        <v>1231</v>
      </c>
      <c r="C3472" s="91">
        <v>869</v>
      </c>
    </row>
    <row r="3473" spans="2:3" x14ac:dyDescent="0.25">
      <c r="B3473" s="91" t="s">
        <v>1157</v>
      </c>
      <c r="C3473" s="91">
        <v>603</v>
      </c>
    </row>
    <row r="3474" spans="2:3" x14ac:dyDescent="0.25">
      <c r="B3474" s="91" t="s">
        <v>1278</v>
      </c>
      <c r="C3474" s="91">
        <v>940</v>
      </c>
    </row>
    <row r="3475" spans="2:3" x14ac:dyDescent="0.25">
      <c r="B3475" s="91" t="s">
        <v>1398</v>
      </c>
      <c r="C3475" s="91">
        <v>402</v>
      </c>
    </row>
    <row r="3476" spans="2:3" x14ac:dyDescent="0.25">
      <c r="B3476" s="91" t="s">
        <v>1408</v>
      </c>
      <c r="C3476" s="91">
        <v>298</v>
      </c>
    </row>
    <row r="3477" spans="2:3" x14ac:dyDescent="0.25">
      <c r="B3477" s="91" t="s">
        <v>1487</v>
      </c>
      <c r="C3477" s="91">
        <v>402</v>
      </c>
    </row>
    <row r="3478" spans="2:3" x14ac:dyDescent="0.25">
      <c r="B3478" s="91" t="s">
        <v>1725</v>
      </c>
      <c r="C3478" s="91">
        <v>1171</v>
      </c>
    </row>
    <row r="3479" spans="2:3" x14ac:dyDescent="0.25">
      <c r="B3479" s="91" t="s">
        <v>1372</v>
      </c>
      <c r="C3479" s="91">
        <v>1228</v>
      </c>
    </row>
    <row r="3480" spans="2:3" x14ac:dyDescent="0.25">
      <c r="B3480" s="91" t="s">
        <v>1337</v>
      </c>
      <c r="C3480" s="91">
        <v>1109</v>
      </c>
    </row>
    <row r="3481" spans="2:3" x14ac:dyDescent="0.25">
      <c r="B3481" s="91" t="s">
        <v>1959</v>
      </c>
      <c r="C3481" s="91">
        <v>1099</v>
      </c>
    </row>
    <row r="3482" spans="2:3" x14ac:dyDescent="0.25">
      <c r="B3482" s="91" t="s">
        <v>1808</v>
      </c>
      <c r="C3482" s="91">
        <v>941</v>
      </c>
    </row>
    <row r="3483" spans="2:3" x14ac:dyDescent="0.25">
      <c r="B3483" s="91" t="s">
        <v>1303</v>
      </c>
      <c r="C3483" s="91">
        <v>949</v>
      </c>
    </row>
    <row r="3484" spans="2:3" x14ac:dyDescent="0.25">
      <c r="B3484" s="91" t="s">
        <v>2202</v>
      </c>
      <c r="C3484" s="91">
        <v>863</v>
      </c>
    </row>
    <row r="3485" spans="2:3" x14ac:dyDescent="0.25">
      <c r="B3485" s="91" t="s">
        <v>1232</v>
      </c>
      <c r="C3485" s="91">
        <v>805</v>
      </c>
    </row>
    <row r="3486" spans="2:3" x14ac:dyDescent="0.25">
      <c r="B3486" s="91" t="s">
        <v>1964</v>
      </c>
      <c r="C3486" s="91">
        <v>1190</v>
      </c>
    </row>
    <row r="3487" spans="2:3" x14ac:dyDescent="0.25">
      <c r="B3487" s="91" t="s">
        <v>1943</v>
      </c>
      <c r="C3487" s="91">
        <v>756</v>
      </c>
    </row>
    <row r="3488" spans="2:3" x14ac:dyDescent="0.25">
      <c r="B3488" s="91" t="s">
        <v>1631</v>
      </c>
      <c r="C3488" s="91">
        <v>623</v>
      </c>
    </row>
    <row r="3489" spans="2:3" x14ac:dyDescent="0.25">
      <c r="B3489" s="91" t="s">
        <v>2020</v>
      </c>
      <c r="C3489" s="91">
        <v>797</v>
      </c>
    </row>
    <row r="3490" spans="2:3" x14ac:dyDescent="0.25">
      <c r="B3490" s="91" t="s">
        <v>1236</v>
      </c>
      <c r="C3490" s="91">
        <v>931</v>
      </c>
    </row>
    <row r="3491" spans="2:3" x14ac:dyDescent="0.25">
      <c r="B3491" s="91" t="s">
        <v>1711</v>
      </c>
      <c r="C3491" s="91">
        <v>1004</v>
      </c>
    </row>
    <row r="3492" spans="2:3" x14ac:dyDescent="0.25">
      <c r="B3492" s="91" t="s">
        <v>2047</v>
      </c>
      <c r="C3492" s="91">
        <v>909</v>
      </c>
    </row>
    <row r="3493" spans="2:3" x14ac:dyDescent="0.25">
      <c r="B3493" s="91" t="s">
        <v>1403</v>
      </c>
      <c r="C3493" s="91">
        <v>773</v>
      </c>
    </row>
    <row r="3494" spans="2:3" x14ac:dyDescent="0.25">
      <c r="B3494" s="91" t="s">
        <v>2165</v>
      </c>
      <c r="C3494" s="91">
        <v>1156</v>
      </c>
    </row>
    <row r="3495" spans="2:3" x14ac:dyDescent="0.25">
      <c r="B3495" s="91" t="s">
        <v>1348</v>
      </c>
      <c r="C3495" s="91">
        <v>674</v>
      </c>
    </row>
    <row r="3496" spans="2:3" x14ac:dyDescent="0.25">
      <c r="B3496" s="91" t="s">
        <v>1622</v>
      </c>
      <c r="C3496" s="91">
        <v>432</v>
      </c>
    </row>
    <row r="3497" spans="2:3" x14ac:dyDescent="0.25">
      <c r="B3497" s="91" t="s">
        <v>1268</v>
      </c>
      <c r="C3497" s="91">
        <v>238</v>
      </c>
    </row>
    <row r="3498" spans="2:3" x14ac:dyDescent="0.25">
      <c r="B3498" s="91" t="s">
        <v>2008</v>
      </c>
      <c r="C3498" s="91">
        <v>727</v>
      </c>
    </row>
    <row r="3499" spans="2:3" x14ac:dyDescent="0.25">
      <c r="B3499" s="91" t="s">
        <v>1493</v>
      </c>
      <c r="C3499" s="91">
        <v>1168</v>
      </c>
    </row>
    <row r="3500" spans="2:3" x14ac:dyDescent="0.25">
      <c r="B3500" s="91" t="s">
        <v>1925</v>
      </c>
      <c r="C3500" s="91">
        <v>919</v>
      </c>
    </row>
    <row r="3501" spans="2:3" x14ac:dyDescent="0.25">
      <c r="B3501" s="91" t="s">
        <v>1676</v>
      </c>
      <c r="C3501" s="91">
        <v>782</v>
      </c>
    </row>
    <row r="3502" spans="2:3" x14ac:dyDescent="0.25">
      <c r="B3502" s="91" t="s">
        <v>1659</v>
      </c>
      <c r="C3502" s="91">
        <v>540</v>
      </c>
    </row>
    <row r="3503" spans="2:3" x14ac:dyDescent="0.25">
      <c r="B3503" s="91" t="s">
        <v>1488</v>
      </c>
      <c r="C3503" s="91">
        <v>889</v>
      </c>
    </row>
    <row r="3504" spans="2:3" x14ac:dyDescent="0.25">
      <c r="B3504" s="91" t="s">
        <v>2206</v>
      </c>
      <c r="C3504" s="91">
        <v>1197</v>
      </c>
    </row>
    <row r="3505" spans="2:3" x14ac:dyDescent="0.25">
      <c r="B3505" s="91" t="s">
        <v>1188</v>
      </c>
      <c r="C3505" s="91">
        <v>282</v>
      </c>
    </row>
    <row r="3506" spans="2:3" x14ac:dyDescent="0.25">
      <c r="B3506" s="91" t="s">
        <v>1156</v>
      </c>
      <c r="C3506" s="91">
        <v>328</v>
      </c>
    </row>
    <row r="3507" spans="2:3" x14ac:dyDescent="0.25">
      <c r="B3507" s="91" t="s">
        <v>1854</v>
      </c>
      <c r="C3507" s="91">
        <v>668</v>
      </c>
    </row>
    <row r="3508" spans="2:3" x14ac:dyDescent="0.25">
      <c r="B3508" s="91" t="s">
        <v>1465</v>
      </c>
      <c r="C3508" s="91">
        <v>333</v>
      </c>
    </row>
    <row r="3509" spans="2:3" x14ac:dyDescent="0.25">
      <c r="B3509" s="91" t="s">
        <v>1494</v>
      </c>
      <c r="C3509" s="91">
        <v>1072</v>
      </c>
    </row>
    <row r="3510" spans="2:3" x14ac:dyDescent="0.25">
      <c r="B3510" s="91" t="s">
        <v>1927</v>
      </c>
      <c r="C3510" s="91">
        <v>992</v>
      </c>
    </row>
    <row r="3511" spans="2:3" x14ac:dyDescent="0.25">
      <c r="B3511" s="91" t="s">
        <v>2124</v>
      </c>
      <c r="C3511" s="91">
        <v>279</v>
      </c>
    </row>
    <row r="3512" spans="2:3" x14ac:dyDescent="0.25">
      <c r="B3512" s="91" t="s">
        <v>1305</v>
      </c>
      <c r="C3512" s="91">
        <v>1097</v>
      </c>
    </row>
    <row r="3513" spans="2:3" x14ac:dyDescent="0.25">
      <c r="B3513" s="91" t="s">
        <v>2204</v>
      </c>
      <c r="C3513" s="91">
        <v>437</v>
      </c>
    </row>
    <row r="3514" spans="2:3" x14ac:dyDescent="0.25">
      <c r="B3514" s="91" t="s">
        <v>1442</v>
      </c>
      <c r="C3514" s="91">
        <v>935</v>
      </c>
    </row>
    <row r="3515" spans="2:3" x14ac:dyDescent="0.25">
      <c r="B3515" s="91" t="s">
        <v>1948</v>
      </c>
      <c r="C3515" s="91">
        <v>425</v>
      </c>
    </row>
    <row r="3516" spans="2:3" x14ac:dyDescent="0.25">
      <c r="B3516" s="91" t="s">
        <v>1614</v>
      </c>
      <c r="C3516" s="91">
        <v>1008</v>
      </c>
    </row>
    <row r="3517" spans="2:3" x14ac:dyDescent="0.25">
      <c r="B3517" s="91" t="s">
        <v>1713</v>
      </c>
      <c r="C3517" s="91">
        <v>427</v>
      </c>
    </row>
    <row r="3518" spans="2:3" x14ac:dyDescent="0.25">
      <c r="B3518" s="91" t="s">
        <v>1883</v>
      </c>
      <c r="C3518" s="91">
        <v>636</v>
      </c>
    </row>
    <row r="3519" spans="2:3" x14ac:dyDescent="0.25">
      <c r="B3519" s="91" t="s">
        <v>1562</v>
      </c>
      <c r="C3519" s="91">
        <v>1138</v>
      </c>
    </row>
    <row r="3520" spans="2:3" x14ac:dyDescent="0.25">
      <c r="B3520" s="91" t="s">
        <v>1848</v>
      </c>
      <c r="C3520" s="91">
        <v>996</v>
      </c>
    </row>
    <row r="3521" spans="2:3" x14ac:dyDescent="0.25">
      <c r="B3521" s="91" t="s">
        <v>1822</v>
      </c>
      <c r="C3521" s="91">
        <v>391</v>
      </c>
    </row>
    <row r="3522" spans="2:3" x14ac:dyDescent="0.25">
      <c r="B3522" s="91" t="s">
        <v>2070</v>
      </c>
      <c r="C3522" s="91">
        <v>651</v>
      </c>
    </row>
    <row r="3523" spans="2:3" x14ac:dyDescent="0.25">
      <c r="B3523" s="91" t="s">
        <v>1619</v>
      </c>
      <c r="C3523" s="91">
        <v>521</v>
      </c>
    </row>
    <row r="3524" spans="2:3" x14ac:dyDescent="0.25">
      <c r="B3524" s="91" t="s">
        <v>1173</v>
      </c>
      <c r="C3524" s="91">
        <v>358</v>
      </c>
    </row>
    <row r="3525" spans="2:3" x14ac:dyDescent="0.25">
      <c r="B3525" s="91" t="s">
        <v>1509</v>
      </c>
      <c r="C3525" s="91">
        <v>1129</v>
      </c>
    </row>
    <row r="3526" spans="2:3" x14ac:dyDescent="0.25">
      <c r="B3526" s="91" t="s">
        <v>1392</v>
      </c>
      <c r="C3526" s="91">
        <v>919</v>
      </c>
    </row>
    <row r="3527" spans="2:3" x14ac:dyDescent="0.25">
      <c r="B3527" s="91" t="s">
        <v>2203</v>
      </c>
      <c r="C3527" s="91">
        <v>781</v>
      </c>
    </row>
    <row r="3528" spans="2:3" x14ac:dyDescent="0.25">
      <c r="B3528" s="91" t="s">
        <v>2201</v>
      </c>
      <c r="C3528" s="91">
        <v>1094</v>
      </c>
    </row>
    <row r="3529" spans="2:3" x14ac:dyDescent="0.25">
      <c r="B3529" s="91" t="s">
        <v>1280</v>
      </c>
      <c r="C3529" s="91">
        <v>377</v>
      </c>
    </row>
    <row r="3530" spans="2:3" x14ac:dyDescent="0.25">
      <c r="B3530" s="91" t="s">
        <v>1196</v>
      </c>
      <c r="C3530" s="91">
        <v>554</v>
      </c>
    </row>
    <row r="3531" spans="2:3" x14ac:dyDescent="0.25">
      <c r="B3531" s="91" t="s">
        <v>1821</v>
      </c>
      <c r="C3531" s="91">
        <v>447</v>
      </c>
    </row>
    <row r="3532" spans="2:3" x14ac:dyDescent="0.25">
      <c r="B3532" s="91" t="s">
        <v>2062</v>
      </c>
      <c r="C3532" s="91">
        <v>1152</v>
      </c>
    </row>
    <row r="3533" spans="2:3" x14ac:dyDescent="0.25">
      <c r="B3533" s="91" t="s">
        <v>2207</v>
      </c>
      <c r="C3533" s="91">
        <v>569</v>
      </c>
    </row>
    <row r="3534" spans="2:3" x14ac:dyDescent="0.25">
      <c r="B3534" s="91" t="s">
        <v>1992</v>
      </c>
      <c r="C3534" s="91">
        <v>842</v>
      </c>
    </row>
    <row r="3535" spans="2:3" x14ac:dyDescent="0.25">
      <c r="B3535" s="91" t="s">
        <v>1332</v>
      </c>
      <c r="C3535" s="91">
        <v>261</v>
      </c>
    </row>
    <row r="3536" spans="2:3" x14ac:dyDescent="0.25">
      <c r="B3536" s="91" t="s">
        <v>1214</v>
      </c>
      <c r="C3536" s="91">
        <v>399</v>
      </c>
    </row>
    <row r="3537" spans="2:3" x14ac:dyDescent="0.25">
      <c r="B3537" s="91" t="s">
        <v>1291</v>
      </c>
      <c r="C3537" s="91">
        <v>551</v>
      </c>
    </row>
    <row r="3538" spans="2:3" x14ac:dyDescent="0.25">
      <c r="B3538" s="91" t="s">
        <v>1799</v>
      </c>
      <c r="C3538" s="91">
        <v>377</v>
      </c>
    </row>
    <row r="3539" spans="2:3" x14ac:dyDescent="0.25">
      <c r="B3539" s="91" t="s">
        <v>2208</v>
      </c>
      <c r="C3539" s="91">
        <v>317</v>
      </c>
    </row>
    <row r="3540" spans="2:3" x14ac:dyDescent="0.25">
      <c r="B3540" s="91" t="s">
        <v>1756</v>
      </c>
      <c r="C3540" s="91">
        <v>684</v>
      </c>
    </row>
    <row r="3541" spans="2:3" x14ac:dyDescent="0.25">
      <c r="B3541" s="91" t="s">
        <v>1515</v>
      </c>
      <c r="C3541" s="91">
        <v>566</v>
      </c>
    </row>
    <row r="3542" spans="2:3" x14ac:dyDescent="0.25">
      <c r="B3542" s="91" t="s">
        <v>2091</v>
      </c>
      <c r="C3542" s="91">
        <v>1221</v>
      </c>
    </row>
    <row r="3543" spans="2:3" x14ac:dyDescent="0.25">
      <c r="B3543" s="91" t="s">
        <v>1921</v>
      </c>
      <c r="C3543" s="91">
        <v>967</v>
      </c>
    </row>
    <row r="3544" spans="2:3" x14ac:dyDescent="0.25">
      <c r="B3544" s="91" t="s">
        <v>1273</v>
      </c>
      <c r="C3544" s="91">
        <v>1095</v>
      </c>
    </row>
    <row r="3545" spans="2:3" x14ac:dyDescent="0.25">
      <c r="B3545" s="91" t="s">
        <v>2209</v>
      </c>
      <c r="C3545" s="91">
        <v>428</v>
      </c>
    </row>
    <row r="3546" spans="2:3" x14ac:dyDescent="0.25">
      <c r="B3546" s="91" t="s">
        <v>1738</v>
      </c>
      <c r="C3546" s="91">
        <v>696</v>
      </c>
    </row>
    <row r="3547" spans="2:3" x14ac:dyDescent="0.25">
      <c r="B3547" s="91" t="s">
        <v>1266</v>
      </c>
      <c r="C3547" s="91">
        <v>853</v>
      </c>
    </row>
    <row r="3548" spans="2:3" x14ac:dyDescent="0.25">
      <c r="B3548" s="91" t="s">
        <v>1753</v>
      </c>
      <c r="C3548" s="91">
        <v>285</v>
      </c>
    </row>
    <row r="3549" spans="2:3" x14ac:dyDescent="0.25">
      <c r="B3549" s="91" t="s">
        <v>1747</v>
      </c>
      <c r="C3549" s="91">
        <v>1148</v>
      </c>
    </row>
    <row r="3550" spans="2:3" x14ac:dyDescent="0.25">
      <c r="B3550" s="91" t="s">
        <v>1416</v>
      </c>
      <c r="C3550" s="91">
        <v>618</v>
      </c>
    </row>
    <row r="3551" spans="2:3" x14ac:dyDescent="0.25">
      <c r="B3551" s="91" t="s">
        <v>1197</v>
      </c>
      <c r="C3551" s="91">
        <v>346</v>
      </c>
    </row>
    <row r="3552" spans="2:3" x14ac:dyDescent="0.25">
      <c r="B3552" s="91" t="s">
        <v>1762</v>
      </c>
      <c r="C3552" s="91">
        <v>1143</v>
      </c>
    </row>
    <row r="3553" spans="2:3" x14ac:dyDescent="0.25">
      <c r="B3553" s="91" t="s">
        <v>1939</v>
      </c>
      <c r="C3553" s="91">
        <v>576</v>
      </c>
    </row>
    <row r="3554" spans="2:3" x14ac:dyDescent="0.25">
      <c r="B3554" s="91" t="s">
        <v>1992</v>
      </c>
      <c r="C3554" s="91">
        <v>1169</v>
      </c>
    </row>
    <row r="3555" spans="2:3" x14ac:dyDescent="0.25">
      <c r="B3555" s="91" t="s">
        <v>1325</v>
      </c>
      <c r="C3555" s="91">
        <v>547</v>
      </c>
    </row>
    <row r="3556" spans="2:3" x14ac:dyDescent="0.25">
      <c r="B3556" s="91" t="s">
        <v>2008</v>
      </c>
      <c r="C3556" s="91">
        <v>1085</v>
      </c>
    </row>
    <row r="3557" spans="2:3" x14ac:dyDescent="0.25">
      <c r="B3557" s="91" t="s">
        <v>2142</v>
      </c>
      <c r="C3557" s="91">
        <v>1203</v>
      </c>
    </row>
    <row r="3558" spans="2:3" x14ac:dyDescent="0.25">
      <c r="B3558" s="91" t="s">
        <v>1771</v>
      </c>
      <c r="C3558" s="91">
        <v>782</v>
      </c>
    </row>
    <row r="3559" spans="2:3" x14ac:dyDescent="0.25">
      <c r="B3559" s="91" t="s">
        <v>2038</v>
      </c>
      <c r="C3559" s="91">
        <v>1145</v>
      </c>
    </row>
    <row r="3560" spans="2:3" x14ac:dyDescent="0.25">
      <c r="B3560" s="91" t="s">
        <v>2203</v>
      </c>
      <c r="C3560" s="91">
        <v>356</v>
      </c>
    </row>
    <row r="3561" spans="2:3" x14ac:dyDescent="0.25">
      <c r="B3561" s="91" t="s">
        <v>1430</v>
      </c>
      <c r="C3561" s="91">
        <v>924</v>
      </c>
    </row>
    <row r="3562" spans="2:3" x14ac:dyDescent="0.25">
      <c r="B3562" s="91" t="s">
        <v>1616</v>
      </c>
      <c r="C3562" s="91">
        <v>372</v>
      </c>
    </row>
    <row r="3563" spans="2:3" x14ac:dyDescent="0.25">
      <c r="B3563" s="91" t="s">
        <v>1829</v>
      </c>
      <c r="C3563" s="91">
        <v>1131</v>
      </c>
    </row>
    <row r="3564" spans="2:3" x14ac:dyDescent="0.25">
      <c r="B3564" s="91" t="s">
        <v>1940</v>
      </c>
      <c r="C3564" s="91">
        <v>871</v>
      </c>
    </row>
    <row r="3565" spans="2:3" x14ac:dyDescent="0.25">
      <c r="B3565" s="91" t="s">
        <v>1239</v>
      </c>
      <c r="C3565" s="91">
        <v>700</v>
      </c>
    </row>
    <row r="3566" spans="2:3" x14ac:dyDescent="0.25">
      <c r="B3566" s="91" t="s">
        <v>1698</v>
      </c>
      <c r="C3566" s="91">
        <v>864</v>
      </c>
    </row>
    <row r="3567" spans="2:3" x14ac:dyDescent="0.25">
      <c r="B3567" s="91" t="s">
        <v>1793</v>
      </c>
      <c r="C3567" s="91">
        <v>702</v>
      </c>
    </row>
    <row r="3568" spans="2:3" x14ac:dyDescent="0.25">
      <c r="B3568" s="91" t="s">
        <v>1185</v>
      </c>
      <c r="C3568" s="91">
        <v>532</v>
      </c>
    </row>
    <row r="3569" spans="2:3" x14ac:dyDescent="0.25">
      <c r="B3569" s="91" t="s">
        <v>2041</v>
      </c>
      <c r="C3569" s="91">
        <v>341</v>
      </c>
    </row>
    <row r="3570" spans="2:3" x14ac:dyDescent="0.25">
      <c r="B3570" s="91" t="s">
        <v>1218</v>
      </c>
      <c r="C3570" s="91">
        <v>360</v>
      </c>
    </row>
    <row r="3571" spans="2:3" x14ac:dyDescent="0.25">
      <c r="B3571" s="91" t="s">
        <v>1472</v>
      </c>
      <c r="C3571" s="91">
        <v>915</v>
      </c>
    </row>
    <row r="3572" spans="2:3" x14ac:dyDescent="0.25">
      <c r="B3572" s="91" t="s">
        <v>1165</v>
      </c>
      <c r="C3572" s="91">
        <v>541</v>
      </c>
    </row>
    <row r="3573" spans="2:3" x14ac:dyDescent="0.25">
      <c r="B3573" s="91" t="s">
        <v>1852</v>
      </c>
      <c r="C3573" s="91">
        <v>811</v>
      </c>
    </row>
    <row r="3574" spans="2:3" x14ac:dyDescent="0.25">
      <c r="B3574" s="91" t="s">
        <v>1302</v>
      </c>
      <c r="C3574" s="91">
        <v>504</v>
      </c>
    </row>
    <row r="3575" spans="2:3" x14ac:dyDescent="0.25">
      <c r="B3575" s="91" t="s">
        <v>1622</v>
      </c>
      <c r="C3575" s="91">
        <v>473</v>
      </c>
    </row>
    <row r="3576" spans="2:3" x14ac:dyDescent="0.25">
      <c r="B3576" s="91" t="s">
        <v>1478</v>
      </c>
      <c r="C3576" s="91">
        <v>880</v>
      </c>
    </row>
    <row r="3577" spans="2:3" x14ac:dyDescent="0.25">
      <c r="B3577" s="91" t="s">
        <v>1728</v>
      </c>
      <c r="C3577" s="91">
        <v>530</v>
      </c>
    </row>
    <row r="3578" spans="2:3" x14ac:dyDescent="0.25">
      <c r="B3578" s="91" t="s">
        <v>1565</v>
      </c>
      <c r="C3578" s="91">
        <v>941</v>
      </c>
    </row>
    <row r="3579" spans="2:3" x14ac:dyDescent="0.25">
      <c r="B3579" s="91" t="s">
        <v>1283</v>
      </c>
      <c r="C3579" s="91">
        <v>651</v>
      </c>
    </row>
    <row r="3580" spans="2:3" x14ac:dyDescent="0.25">
      <c r="B3580" s="91" t="s">
        <v>1999</v>
      </c>
      <c r="C3580" s="91">
        <v>363</v>
      </c>
    </row>
    <row r="3581" spans="2:3" x14ac:dyDescent="0.25">
      <c r="B3581" s="91" t="s">
        <v>2088</v>
      </c>
      <c r="C3581" s="91">
        <v>460</v>
      </c>
    </row>
    <row r="3582" spans="2:3" x14ac:dyDescent="0.25">
      <c r="B3582" s="91" t="s">
        <v>1191</v>
      </c>
      <c r="C3582" s="91">
        <v>377</v>
      </c>
    </row>
    <row r="3583" spans="2:3" x14ac:dyDescent="0.25">
      <c r="B3583" s="91" t="s">
        <v>1596</v>
      </c>
      <c r="C3583" s="91">
        <v>766</v>
      </c>
    </row>
    <row r="3584" spans="2:3" x14ac:dyDescent="0.25">
      <c r="B3584" s="91" t="s">
        <v>1897</v>
      </c>
      <c r="C3584" s="91">
        <v>1043</v>
      </c>
    </row>
    <row r="3585" spans="2:3" x14ac:dyDescent="0.25">
      <c r="B3585" s="91" t="s">
        <v>1325</v>
      </c>
      <c r="C3585" s="91">
        <v>1065</v>
      </c>
    </row>
    <row r="3586" spans="2:3" x14ac:dyDescent="0.25">
      <c r="B3586" s="91" t="s">
        <v>1235</v>
      </c>
      <c r="C3586" s="91">
        <v>774</v>
      </c>
    </row>
    <row r="3587" spans="2:3" x14ac:dyDescent="0.25">
      <c r="B3587" s="91" t="s">
        <v>1797</v>
      </c>
      <c r="C3587" s="91">
        <v>861</v>
      </c>
    </row>
    <row r="3588" spans="2:3" x14ac:dyDescent="0.25">
      <c r="B3588" s="91" t="s">
        <v>1798</v>
      </c>
      <c r="C3588" s="91">
        <v>838</v>
      </c>
    </row>
    <row r="3589" spans="2:3" x14ac:dyDescent="0.25">
      <c r="B3589" s="91" t="s">
        <v>1447</v>
      </c>
      <c r="C3589" s="91">
        <v>392</v>
      </c>
    </row>
    <row r="3590" spans="2:3" x14ac:dyDescent="0.25">
      <c r="B3590" s="91" t="s">
        <v>2175</v>
      </c>
      <c r="C3590" s="91">
        <v>1146</v>
      </c>
    </row>
    <row r="3591" spans="2:3" x14ac:dyDescent="0.25">
      <c r="B3591" s="91" t="s">
        <v>1437</v>
      </c>
      <c r="C3591" s="91">
        <v>335</v>
      </c>
    </row>
    <row r="3592" spans="2:3" x14ac:dyDescent="0.25">
      <c r="B3592" s="91" t="s">
        <v>2210</v>
      </c>
      <c r="C3592" s="91">
        <v>992</v>
      </c>
    </row>
    <row r="3593" spans="2:3" x14ac:dyDescent="0.25">
      <c r="B3593" s="91" t="s">
        <v>2211</v>
      </c>
      <c r="C3593" s="91">
        <v>671</v>
      </c>
    </row>
    <row r="3594" spans="2:3" x14ac:dyDescent="0.25">
      <c r="B3594" s="91" t="s">
        <v>1460</v>
      </c>
      <c r="C3594" s="91">
        <v>1037</v>
      </c>
    </row>
    <row r="3595" spans="2:3" x14ac:dyDescent="0.25">
      <c r="B3595" s="91" t="s">
        <v>1838</v>
      </c>
      <c r="C3595" s="91">
        <v>249</v>
      </c>
    </row>
    <row r="3596" spans="2:3" x14ac:dyDescent="0.25">
      <c r="B3596" s="91" t="s">
        <v>1150</v>
      </c>
      <c r="C3596" s="91">
        <v>1045</v>
      </c>
    </row>
    <row r="3597" spans="2:3" x14ac:dyDescent="0.25">
      <c r="B3597" s="91" t="s">
        <v>1344</v>
      </c>
      <c r="C3597" s="91">
        <v>1145</v>
      </c>
    </row>
    <row r="3598" spans="2:3" x14ac:dyDescent="0.25">
      <c r="B3598" s="91" t="s">
        <v>1338</v>
      </c>
      <c r="C3598" s="91">
        <v>342</v>
      </c>
    </row>
    <row r="3599" spans="2:3" x14ac:dyDescent="0.25">
      <c r="B3599" s="91" t="s">
        <v>1967</v>
      </c>
      <c r="C3599" s="91">
        <v>921</v>
      </c>
    </row>
    <row r="3600" spans="2:3" x14ac:dyDescent="0.25">
      <c r="B3600" s="91" t="s">
        <v>1396</v>
      </c>
      <c r="C3600" s="91">
        <v>1001</v>
      </c>
    </row>
    <row r="3601" spans="2:3" x14ac:dyDescent="0.25">
      <c r="B3601" s="91" t="s">
        <v>2204</v>
      </c>
      <c r="C3601" s="91">
        <v>933</v>
      </c>
    </row>
    <row r="3602" spans="2:3" x14ac:dyDescent="0.25">
      <c r="B3602" s="91" t="s">
        <v>2124</v>
      </c>
      <c r="C3602" s="91">
        <v>680</v>
      </c>
    </row>
    <row r="3603" spans="2:3" x14ac:dyDescent="0.25">
      <c r="B3603" s="91" t="s">
        <v>1719</v>
      </c>
      <c r="C3603" s="91">
        <v>931</v>
      </c>
    </row>
    <row r="3604" spans="2:3" x14ac:dyDescent="0.25">
      <c r="B3604" s="91" t="s">
        <v>1162</v>
      </c>
      <c r="C3604" s="91">
        <v>1209</v>
      </c>
    </row>
    <row r="3605" spans="2:3" x14ac:dyDescent="0.25">
      <c r="B3605" s="91" t="s">
        <v>2141</v>
      </c>
      <c r="C3605" s="91">
        <v>988</v>
      </c>
    </row>
    <row r="3606" spans="2:3" x14ac:dyDescent="0.25">
      <c r="B3606" s="91" t="s">
        <v>1221</v>
      </c>
      <c r="C3606" s="91">
        <v>263</v>
      </c>
    </row>
    <row r="3607" spans="2:3" x14ac:dyDescent="0.25">
      <c r="B3607" s="91" t="s">
        <v>1534</v>
      </c>
      <c r="C3607" s="91">
        <v>830</v>
      </c>
    </row>
    <row r="3608" spans="2:3" x14ac:dyDescent="0.25">
      <c r="B3608" s="91" t="s">
        <v>1454</v>
      </c>
      <c r="C3608" s="91">
        <v>739</v>
      </c>
    </row>
    <row r="3609" spans="2:3" x14ac:dyDescent="0.25">
      <c r="B3609" s="91" t="s">
        <v>1654</v>
      </c>
      <c r="C3609" s="91">
        <v>725</v>
      </c>
    </row>
    <row r="3610" spans="2:3" x14ac:dyDescent="0.25">
      <c r="B3610" s="91" t="s">
        <v>1907</v>
      </c>
      <c r="C3610" s="91">
        <v>1012</v>
      </c>
    </row>
    <row r="3611" spans="2:3" x14ac:dyDescent="0.25">
      <c r="B3611" s="91" t="s">
        <v>1353</v>
      </c>
      <c r="C3611" s="91">
        <v>245</v>
      </c>
    </row>
    <row r="3612" spans="2:3" x14ac:dyDescent="0.25">
      <c r="B3612" s="91" t="s">
        <v>1327</v>
      </c>
      <c r="C3612" s="91">
        <v>902</v>
      </c>
    </row>
    <row r="3613" spans="2:3" x14ac:dyDescent="0.25">
      <c r="B3613" s="91" t="s">
        <v>1722</v>
      </c>
      <c r="C3613" s="91">
        <v>256</v>
      </c>
    </row>
    <row r="3614" spans="2:3" x14ac:dyDescent="0.25">
      <c r="B3614" s="91" t="s">
        <v>1713</v>
      </c>
      <c r="C3614" s="91">
        <v>447</v>
      </c>
    </row>
    <row r="3615" spans="2:3" x14ac:dyDescent="0.25">
      <c r="B3615" s="91" t="s">
        <v>1175</v>
      </c>
      <c r="C3615" s="91">
        <v>927</v>
      </c>
    </row>
    <row r="3616" spans="2:3" x14ac:dyDescent="0.25">
      <c r="B3616" s="91" t="s">
        <v>2008</v>
      </c>
      <c r="C3616" s="91">
        <v>580</v>
      </c>
    </row>
    <row r="3617" spans="2:3" x14ac:dyDescent="0.25">
      <c r="B3617" s="91" t="s">
        <v>1602</v>
      </c>
      <c r="C3617" s="91">
        <v>558</v>
      </c>
    </row>
    <row r="3618" spans="2:3" x14ac:dyDescent="0.25">
      <c r="B3618" s="91" t="s">
        <v>2068</v>
      </c>
      <c r="C3618" s="91">
        <v>1030</v>
      </c>
    </row>
    <row r="3619" spans="2:3" x14ac:dyDescent="0.25">
      <c r="B3619" s="91" t="s">
        <v>2212</v>
      </c>
      <c r="C3619" s="91">
        <v>761</v>
      </c>
    </row>
    <row r="3620" spans="2:3" x14ac:dyDescent="0.25">
      <c r="B3620" s="91" t="s">
        <v>2141</v>
      </c>
      <c r="C3620" s="91">
        <v>502</v>
      </c>
    </row>
    <row r="3621" spans="2:3" x14ac:dyDescent="0.25">
      <c r="B3621" s="91" t="s">
        <v>2148</v>
      </c>
      <c r="C3621" s="91">
        <v>903</v>
      </c>
    </row>
    <row r="3622" spans="2:3" x14ac:dyDescent="0.25">
      <c r="B3622" s="91" t="s">
        <v>1831</v>
      </c>
      <c r="C3622" s="91">
        <v>941</v>
      </c>
    </row>
    <row r="3623" spans="2:3" x14ac:dyDescent="0.25">
      <c r="B3623" s="91" t="s">
        <v>1209</v>
      </c>
      <c r="C3623" s="91">
        <v>494</v>
      </c>
    </row>
    <row r="3624" spans="2:3" x14ac:dyDescent="0.25">
      <c r="B3624" s="91" t="s">
        <v>1997</v>
      </c>
      <c r="C3624" s="91">
        <v>325</v>
      </c>
    </row>
    <row r="3625" spans="2:3" x14ac:dyDescent="0.25">
      <c r="B3625" s="91" t="s">
        <v>2177</v>
      </c>
      <c r="C3625" s="91">
        <v>374</v>
      </c>
    </row>
    <row r="3626" spans="2:3" x14ac:dyDescent="0.25">
      <c r="B3626" s="91" t="s">
        <v>1528</v>
      </c>
      <c r="C3626" s="91">
        <v>679</v>
      </c>
    </row>
    <row r="3627" spans="2:3" x14ac:dyDescent="0.25">
      <c r="B3627" s="91" t="s">
        <v>1885</v>
      </c>
      <c r="C3627" s="91">
        <v>1058</v>
      </c>
    </row>
    <row r="3628" spans="2:3" x14ac:dyDescent="0.25">
      <c r="B3628" s="91" t="s">
        <v>1205</v>
      </c>
      <c r="C3628" s="91">
        <v>1035</v>
      </c>
    </row>
    <row r="3629" spans="2:3" x14ac:dyDescent="0.25">
      <c r="B3629" s="91" t="s">
        <v>2154</v>
      </c>
      <c r="C3629" s="91">
        <v>540</v>
      </c>
    </row>
    <row r="3630" spans="2:3" x14ac:dyDescent="0.25">
      <c r="B3630" s="91" t="s">
        <v>1612</v>
      </c>
      <c r="C3630" s="91">
        <v>1064</v>
      </c>
    </row>
    <row r="3631" spans="2:3" x14ac:dyDescent="0.25">
      <c r="B3631" s="91" t="s">
        <v>2170</v>
      </c>
      <c r="C3631" s="91">
        <v>326</v>
      </c>
    </row>
    <row r="3632" spans="2:3" x14ac:dyDescent="0.25">
      <c r="B3632" s="91" t="s">
        <v>1929</v>
      </c>
      <c r="C3632" s="91">
        <v>734</v>
      </c>
    </row>
    <row r="3633" spans="2:3" x14ac:dyDescent="0.25">
      <c r="B3633" s="91" t="s">
        <v>1516</v>
      </c>
      <c r="C3633" s="91">
        <v>1076</v>
      </c>
    </row>
    <row r="3634" spans="2:3" x14ac:dyDescent="0.25">
      <c r="B3634" s="91" t="s">
        <v>1946</v>
      </c>
      <c r="C3634" s="91">
        <v>647</v>
      </c>
    </row>
    <row r="3635" spans="2:3" x14ac:dyDescent="0.25">
      <c r="B3635" s="91" t="s">
        <v>1560</v>
      </c>
      <c r="C3635" s="91">
        <v>414</v>
      </c>
    </row>
    <row r="3636" spans="2:3" x14ac:dyDescent="0.25">
      <c r="B3636" s="91" t="s">
        <v>1769</v>
      </c>
      <c r="C3636" s="91">
        <v>444</v>
      </c>
    </row>
    <row r="3637" spans="2:3" x14ac:dyDescent="0.25">
      <c r="B3637" s="91" t="s">
        <v>1539</v>
      </c>
      <c r="C3637" s="91">
        <v>449</v>
      </c>
    </row>
    <row r="3638" spans="2:3" x14ac:dyDescent="0.25">
      <c r="B3638" s="91" t="s">
        <v>2082</v>
      </c>
      <c r="C3638" s="91">
        <v>1087</v>
      </c>
    </row>
    <row r="3639" spans="2:3" x14ac:dyDescent="0.25">
      <c r="B3639" s="91" t="s">
        <v>1285</v>
      </c>
      <c r="C3639" s="91">
        <v>573</v>
      </c>
    </row>
    <row r="3640" spans="2:3" x14ac:dyDescent="0.25">
      <c r="B3640" s="91" t="s">
        <v>1564</v>
      </c>
      <c r="C3640" s="91">
        <v>1138</v>
      </c>
    </row>
    <row r="3641" spans="2:3" x14ac:dyDescent="0.25">
      <c r="B3641" s="91" t="s">
        <v>1162</v>
      </c>
      <c r="C3641" s="91">
        <v>1106</v>
      </c>
    </row>
    <row r="3642" spans="2:3" x14ac:dyDescent="0.25">
      <c r="B3642" s="91" t="s">
        <v>1629</v>
      </c>
      <c r="C3642" s="91">
        <v>416</v>
      </c>
    </row>
    <row r="3643" spans="2:3" x14ac:dyDescent="0.25">
      <c r="B3643" s="91" t="s">
        <v>1472</v>
      </c>
      <c r="C3643" s="91">
        <v>1131</v>
      </c>
    </row>
    <row r="3644" spans="2:3" x14ac:dyDescent="0.25">
      <c r="B3644" s="91" t="s">
        <v>1572</v>
      </c>
      <c r="C3644" s="91">
        <v>481</v>
      </c>
    </row>
    <row r="3645" spans="2:3" x14ac:dyDescent="0.25">
      <c r="B3645" s="91" t="s">
        <v>1189</v>
      </c>
      <c r="C3645" s="91">
        <v>1165</v>
      </c>
    </row>
    <row r="3646" spans="2:3" x14ac:dyDescent="0.25">
      <c r="B3646" s="91" t="s">
        <v>1762</v>
      </c>
      <c r="C3646" s="91">
        <v>1012</v>
      </c>
    </row>
    <row r="3647" spans="2:3" x14ac:dyDescent="0.25">
      <c r="B3647" s="91" t="s">
        <v>1367</v>
      </c>
      <c r="C3647" s="91">
        <v>867</v>
      </c>
    </row>
    <row r="3648" spans="2:3" x14ac:dyDescent="0.25">
      <c r="B3648" s="91" t="s">
        <v>1207</v>
      </c>
      <c r="C3648" s="91">
        <v>1057</v>
      </c>
    </row>
    <row r="3649" spans="2:3" x14ac:dyDescent="0.25">
      <c r="B3649" s="91" t="s">
        <v>1236</v>
      </c>
      <c r="C3649" s="91">
        <v>1168</v>
      </c>
    </row>
    <row r="3650" spans="2:3" x14ac:dyDescent="0.25">
      <c r="B3650" s="91" t="s">
        <v>1653</v>
      </c>
      <c r="C3650" s="91">
        <v>300</v>
      </c>
    </row>
    <row r="3651" spans="2:3" x14ac:dyDescent="0.25">
      <c r="B3651" s="91" t="s">
        <v>1421</v>
      </c>
      <c r="C3651" s="91">
        <v>761</v>
      </c>
    </row>
    <row r="3652" spans="2:3" x14ac:dyDescent="0.25">
      <c r="B3652" s="91" t="s">
        <v>1420</v>
      </c>
      <c r="C3652" s="91">
        <v>947</v>
      </c>
    </row>
    <row r="3653" spans="2:3" x14ac:dyDescent="0.25">
      <c r="B3653" s="91" t="s">
        <v>1897</v>
      </c>
      <c r="C3653" s="91">
        <v>910</v>
      </c>
    </row>
    <row r="3654" spans="2:3" x14ac:dyDescent="0.25">
      <c r="B3654" s="91" t="s">
        <v>1460</v>
      </c>
      <c r="C3654" s="91">
        <v>639</v>
      </c>
    </row>
    <row r="3655" spans="2:3" x14ac:dyDescent="0.25">
      <c r="B3655" s="91" t="s">
        <v>1842</v>
      </c>
      <c r="C3655" s="91">
        <v>1020</v>
      </c>
    </row>
    <row r="3656" spans="2:3" x14ac:dyDescent="0.25">
      <c r="B3656" s="91" t="s">
        <v>1219</v>
      </c>
      <c r="C3656" s="91">
        <v>1117</v>
      </c>
    </row>
    <row r="3657" spans="2:3" x14ac:dyDescent="0.25">
      <c r="B3657" s="91" t="s">
        <v>1621</v>
      </c>
      <c r="C3657" s="91">
        <v>822</v>
      </c>
    </row>
    <row r="3658" spans="2:3" x14ac:dyDescent="0.25">
      <c r="B3658" s="91" t="s">
        <v>1795</v>
      </c>
      <c r="C3658" s="91">
        <v>1185</v>
      </c>
    </row>
    <row r="3659" spans="2:3" x14ac:dyDescent="0.25">
      <c r="B3659" s="91" t="s">
        <v>1998</v>
      </c>
      <c r="C3659" s="91">
        <v>698</v>
      </c>
    </row>
    <row r="3660" spans="2:3" x14ac:dyDescent="0.25">
      <c r="B3660" s="91" t="s">
        <v>1321</v>
      </c>
      <c r="C3660" s="91">
        <v>538</v>
      </c>
    </row>
    <row r="3661" spans="2:3" x14ac:dyDescent="0.25">
      <c r="B3661" s="91" t="s">
        <v>1968</v>
      </c>
      <c r="C3661" s="91">
        <v>890</v>
      </c>
    </row>
    <row r="3662" spans="2:3" x14ac:dyDescent="0.25">
      <c r="B3662" s="91" t="s">
        <v>1555</v>
      </c>
      <c r="C3662" s="91">
        <v>298</v>
      </c>
    </row>
    <row r="3663" spans="2:3" x14ac:dyDescent="0.25">
      <c r="B3663" s="91" t="s">
        <v>2097</v>
      </c>
      <c r="C3663" s="91">
        <v>912</v>
      </c>
    </row>
    <row r="3664" spans="2:3" x14ac:dyDescent="0.25">
      <c r="B3664" s="91" t="s">
        <v>2147</v>
      </c>
      <c r="C3664" s="91">
        <v>445</v>
      </c>
    </row>
    <row r="3665" spans="2:3" x14ac:dyDescent="0.25">
      <c r="B3665" s="91" t="s">
        <v>2165</v>
      </c>
      <c r="C3665" s="91">
        <v>534</v>
      </c>
    </row>
    <row r="3666" spans="2:3" x14ac:dyDescent="0.25">
      <c r="B3666" s="91" t="s">
        <v>1538</v>
      </c>
      <c r="C3666" s="91">
        <v>873</v>
      </c>
    </row>
    <row r="3667" spans="2:3" x14ac:dyDescent="0.25">
      <c r="B3667" s="91" t="s">
        <v>1399</v>
      </c>
      <c r="C3667" s="91">
        <v>1046</v>
      </c>
    </row>
    <row r="3668" spans="2:3" x14ac:dyDescent="0.25">
      <c r="B3668" s="91" t="s">
        <v>1308</v>
      </c>
      <c r="C3668" s="91">
        <v>295</v>
      </c>
    </row>
    <row r="3669" spans="2:3" x14ac:dyDescent="0.25">
      <c r="B3669" s="91" t="s">
        <v>1626</v>
      </c>
      <c r="C3669" s="91">
        <v>398</v>
      </c>
    </row>
    <row r="3670" spans="2:3" x14ac:dyDescent="0.25">
      <c r="B3670" s="91" t="s">
        <v>1180</v>
      </c>
      <c r="C3670" s="91">
        <v>1134</v>
      </c>
    </row>
    <row r="3671" spans="2:3" x14ac:dyDescent="0.25">
      <c r="B3671" s="91" t="s">
        <v>1699</v>
      </c>
      <c r="C3671" s="91">
        <v>635</v>
      </c>
    </row>
    <row r="3672" spans="2:3" x14ac:dyDescent="0.25">
      <c r="B3672" s="91" t="s">
        <v>2133</v>
      </c>
      <c r="C3672" s="91">
        <v>930</v>
      </c>
    </row>
    <row r="3673" spans="2:3" x14ac:dyDescent="0.25">
      <c r="B3673" s="91" t="s">
        <v>1491</v>
      </c>
      <c r="C3673" s="91">
        <v>995</v>
      </c>
    </row>
    <row r="3674" spans="2:3" x14ac:dyDescent="0.25">
      <c r="B3674" s="91" t="s">
        <v>1823</v>
      </c>
      <c r="C3674" s="91">
        <v>340</v>
      </c>
    </row>
    <row r="3675" spans="2:3" x14ac:dyDescent="0.25">
      <c r="B3675" s="91" t="s">
        <v>1155</v>
      </c>
      <c r="C3675" s="91">
        <v>541</v>
      </c>
    </row>
    <row r="3676" spans="2:3" x14ac:dyDescent="0.25">
      <c r="B3676" s="91" t="s">
        <v>2192</v>
      </c>
      <c r="C3676" s="91">
        <v>971</v>
      </c>
    </row>
    <row r="3677" spans="2:3" x14ac:dyDescent="0.25">
      <c r="B3677" s="91" t="s">
        <v>1852</v>
      </c>
      <c r="C3677" s="91">
        <v>396</v>
      </c>
    </row>
    <row r="3678" spans="2:3" x14ac:dyDescent="0.25">
      <c r="B3678" s="91" t="s">
        <v>2183</v>
      </c>
      <c r="C3678" s="91">
        <v>1215</v>
      </c>
    </row>
    <row r="3679" spans="2:3" x14ac:dyDescent="0.25">
      <c r="B3679" s="91" t="s">
        <v>1929</v>
      </c>
      <c r="C3679" s="91">
        <v>691</v>
      </c>
    </row>
    <row r="3680" spans="2:3" x14ac:dyDescent="0.25">
      <c r="B3680" s="91" t="s">
        <v>1441</v>
      </c>
      <c r="C3680" s="91">
        <v>561</v>
      </c>
    </row>
    <row r="3681" spans="2:3" x14ac:dyDescent="0.25">
      <c r="B3681" s="91" t="s">
        <v>2118</v>
      </c>
      <c r="C3681" s="91">
        <v>587</v>
      </c>
    </row>
    <row r="3682" spans="2:3" x14ac:dyDescent="0.25">
      <c r="B3682" s="91" t="s">
        <v>1813</v>
      </c>
      <c r="C3682" s="91">
        <v>315</v>
      </c>
    </row>
    <row r="3683" spans="2:3" x14ac:dyDescent="0.25">
      <c r="B3683" s="91" t="s">
        <v>1555</v>
      </c>
      <c r="C3683" s="91">
        <v>276</v>
      </c>
    </row>
    <row r="3684" spans="2:3" x14ac:dyDescent="0.25">
      <c r="B3684" s="91" t="s">
        <v>1931</v>
      </c>
      <c r="C3684" s="91">
        <v>394</v>
      </c>
    </row>
    <row r="3685" spans="2:3" x14ac:dyDescent="0.25">
      <c r="B3685" s="91" t="s">
        <v>1437</v>
      </c>
      <c r="C3685" s="91">
        <v>426</v>
      </c>
    </row>
    <row r="3686" spans="2:3" x14ac:dyDescent="0.25">
      <c r="B3686" s="91" t="s">
        <v>1243</v>
      </c>
      <c r="C3686" s="91">
        <v>234</v>
      </c>
    </row>
    <row r="3687" spans="2:3" x14ac:dyDescent="0.25">
      <c r="B3687" s="91" t="s">
        <v>1365</v>
      </c>
      <c r="C3687" s="91">
        <v>240</v>
      </c>
    </row>
    <row r="3688" spans="2:3" x14ac:dyDescent="0.25">
      <c r="B3688" s="91" t="s">
        <v>1273</v>
      </c>
      <c r="C3688" s="91">
        <v>383</v>
      </c>
    </row>
    <row r="3689" spans="2:3" x14ac:dyDescent="0.25">
      <c r="B3689" s="91" t="s">
        <v>2130</v>
      </c>
      <c r="C3689" s="91">
        <v>415</v>
      </c>
    </row>
    <row r="3690" spans="2:3" x14ac:dyDescent="0.25">
      <c r="B3690" s="91" t="s">
        <v>1194</v>
      </c>
      <c r="C3690" s="91">
        <v>579</v>
      </c>
    </row>
    <row r="3691" spans="2:3" x14ac:dyDescent="0.25">
      <c r="B3691" s="91" t="s">
        <v>1860</v>
      </c>
      <c r="C3691" s="91">
        <v>1027</v>
      </c>
    </row>
    <row r="3692" spans="2:3" x14ac:dyDescent="0.25">
      <c r="B3692" s="91" t="s">
        <v>1789</v>
      </c>
      <c r="C3692" s="91">
        <v>1182</v>
      </c>
    </row>
    <row r="3693" spans="2:3" x14ac:dyDescent="0.25">
      <c r="B3693" s="91" t="s">
        <v>1999</v>
      </c>
      <c r="C3693" s="91">
        <v>337</v>
      </c>
    </row>
    <row r="3694" spans="2:3" x14ac:dyDescent="0.25">
      <c r="B3694" s="91" t="s">
        <v>2140</v>
      </c>
      <c r="C3694" s="91">
        <v>1183</v>
      </c>
    </row>
    <row r="3695" spans="2:3" x14ac:dyDescent="0.25">
      <c r="B3695" s="91" t="s">
        <v>1344</v>
      </c>
      <c r="C3695" s="91">
        <v>1155</v>
      </c>
    </row>
    <row r="3696" spans="2:3" x14ac:dyDescent="0.25">
      <c r="B3696" s="91" t="s">
        <v>1900</v>
      </c>
      <c r="C3696" s="91">
        <v>365</v>
      </c>
    </row>
    <row r="3697" spans="2:3" x14ac:dyDescent="0.25">
      <c r="B3697" s="91" t="s">
        <v>1217</v>
      </c>
      <c r="C3697" s="91">
        <v>665</v>
      </c>
    </row>
    <row r="3698" spans="2:3" x14ac:dyDescent="0.25">
      <c r="B3698" s="91" t="s">
        <v>2170</v>
      </c>
      <c r="C3698" s="91">
        <v>378</v>
      </c>
    </row>
    <row r="3699" spans="2:3" x14ac:dyDescent="0.25">
      <c r="B3699" s="91" t="s">
        <v>1853</v>
      </c>
      <c r="C3699" s="91">
        <v>1095</v>
      </c>
    </row>
    <row r="3700" spans="2:3" x14ac:dyDescent="0.25">
      <c r="B3700" s="91" t="s">
        <v>2199</v>
      </c>
      <c r="C3700" s="91">
        <v>1001</v>
      </c>
    </row>
    <row r="3701" spans="2:3" x14ac:dyDescent="0.25">
      <c r="B3701" s="91" t="s">
        <v>1779</v>
      </c>
      <c r="C3701" s="91">
        <v>995</v>
      </c>
    </row>
    <row r="3702" spans="2:3" x14ac:dyDescent="0.25">
      <c r="B3702" s="91" t="s">
        <v>2213</v>
      </c>
      <c r="C3702" s="91">
        <v>540</v>
      </c>
    </row>
    <row r="3703" spans="2:3" x14ac:dyDescent="0.25">
      <c r="B3703" s="91" t="s">
        <v>2093</v>
      </c>
      <c r="C3703" s="91">
        <v>1123</v>
      </c>
    </row>
    <row r="3704" spans="2:3" x14ac:dyDescent="0.25">
      <c r="B3704" s="91" t="s">
        <v>1858</v>
      </c>
      <c r="C3704" s="91">
        <v>597</v>
      </c>
    </row>
    <row r="3705" spans="2:3" x14ac:dyDescent="0.25">
      <c r="B3705" s="91" t="s">
        <v>1852</v>
      </c>
      <c r="C3705" s="91">
        <v>387</v>
      </c>
    </row>
    <row r="3706" spans="2:3" x14ac:dyDescent="0.25">
      <c r="B3706" s="91" t="s">
        <v>1789</v>
      </c>
      <c r="C3706" s="91">
        <v>790</v>
      </c>
    </row>
    <row r="3707" spans="2:3" x14ac:dyDescent="0.25">
      <c r="B3707" s="91" t="s">
        <v>1872</v>
      </c>
      <c r="C3707" s="91">
        <v>786</v>
      </c>
    </row>
    <row r="3708" spans="2:3" x14ac:dyDescent="0.25">
      <c r="B3708" s="91" t="s">
        <v>2151</v>
      </c>
      <c r="C3708" s="91">
        <v>1162</v>
      </c>
    </row>
    <row r="3709" spans="2:3" x14ac:dyDescent="0.25">
      <c r="B3709" s="91" t="s">
        <v>2147</v>
      </c>
      <c r="C3709" s="91">
        <v>596</v>
      </c>
    </row>
    <row r="3710" spans="2:3" x14ac:dyDescent="0.25">
      <c r="B3710" s="91" t="s">
        <v>1620</v>
      </c>
      <c r="C3710" s="91">
        <v>823</v>
      </c>
    </row>
    <row r="3711" spans="2:3" x14ac:dyDescent="0.25">
      <c r="B3711" s="91" t="s">
        <v>1389</v>
      </c>
      <c r="C3711" s="91">
        <v>983</v>
      </c>
    </row>
    <row r="3712" spans="2:3" x14ac:dyDescent="0.25">
      <c r="B3712" s="91" t="s">
        <v>1915</v>
      </c>
      <c r="C3712" s="91">
        <v>254</v>
      </c>
    </row>
    <row r="3713" spans="2:3" x14ac:dyDescent="0.25">
      <c r="B3713" s="91" t="s">
        <v>1846</v>
      </c>
      <c r="C3713" s="91">
        <v>946</v>
      </c>
    </row>
    <row r="3714" spans="2:3" x14ac:dyDescent="0.25">
      <c r="B3714" s="91" t="s">
        <v>1571</v>
      </c>
      <c r="C3714" s="91">
        <v>762</v>
      </c>
    </row>
    <row r="3715" spans="2:3" x14ac:dyDescent="0.25">
      <c r="B3715" s="91" t="s">
        <v>1237</v>
      </c>
      <c r="C3715" s="91">
        <v>502</v>
      </c>
    </row>
    <row r="3716" spans="2:3" x14ac:dyDescent="0.25">
      <c r="B3716" s="91" t="s">
        <v>1844</v>
      </c>
      <c r="C3716" s="91">
        <v>1193</v>
      </c>
    </row>
    <row r="3717" spans="2:3" x14ac:dyDescent="0.25">
      <c r="B3717" s="91" t="s">
        <v>2035</v>
      </c>
      <c r="C3717" s="91">
        <v>756</v>
      </c>
    </row>
    <row r="3718" spans="2:3" x14ac:dyDescent="0.25">
      <c r="B3718" s="91" t="s">
        <v>1400</v>
      </c>
      <c r="C3718" s="91">
        <v>611</v>
      </c>
    </row>
    <row r="3719" spans="2:3" x14ac:dyDescent="0.25">
      <c r="B3719" s="91" t="s">
        <v>1896</v>
      </c>
      <c r="C3719" s="91">
        <v>667</v>
      </c>
    </row>
    <row r="3720" spans="2:3" x14ac:dyDescent="0.25">
      <c r="B3720" s="91" t="s">
        <v>1585</v>
      </c>
      <c r="C3720" s="91">
        <v>1126</v>
      </c>
    </row>
    <row r="3721" spans="2:3" x14ac:dyDescent="0.25">
      <c r="B3721" s="91" t="s">
        <v>1669</v>
      </c>
      <c r="C3721" s="91">
        <v>873</v>
      </c>
    </row>
    <row r="3722" spans="2:3" x14ac:dyDescent="0.25">
      <c r="B3722" s="91" t="s">
        <v>1416</v>
      </c>
      <c r="C3722" s="91">
        <v>849</v>
      </c>
    </row>
    <row r="3723" spans="2:3" x14ac:dyDescent="0.25">
      <c r="B3723" s="91" t="s">
        <v>1271</v>
      </c>
      <c r="C3723" s="91">
        <v>545</v>
      </c>
    </row>
    <row r="3724" spans="2:3" x14ac:dyDescent="0.25">
      <c r="B3724" s="91" t="s">
        <v>1611</v>
      </c>
      <c r="C3724" s="91">
        <v>358</v>
      </c>
    </row>
    <row r="3725" spans="2:3" x14ac:dyDescent="0.25">
      <c r="B3725" s="91" t="s">
        <v>2068</v>
      </c>
      <c r="C3725" s="91">
        <v>867</v>
      </c>
    </row>
    <row r="3726" spans="2:3" x14ac:dyDescent="0.25">
      <c r="B3726" s="91" t="s">
        <v>2190</v>
      </c>
      <c r="C3726" s="91">
        <v>519</v>
      </c>
    </row>
    <row r="3727" spans="2:3" x14ac:dyDescent="0.25">
      <c r="B3727" s="91" t="s">
        <v>1541</v>
      </c>
      <c r="C3727" s="91">
        <v>717</v>
      </c>
    </row>
    <row r="3728" spans="2:3" x14ac:dyDescent="0.25">
      <c r="B3728" s="91" t="s">
        <v>1248</v>
      </c>
      <c r="C3728" s="91">
        <v>1045</v>
      </c>
    </row>
    <row r="3729" spans="2:3" x14ac:dyDescent="0.25">
      <c r="B3729" s="91" t="s">
        <v>1546</v>
      </c>
      <c r="C3729" s="91">
        <v>1176</v>
      </c>
    </row>
    <row r="3730" spans="2:3" x14ac:dyDescent="0.25">
      <c r="B3730" s="91" t="s">
        <v>1548</v>
      </c>
      <c r="C3730" s="91">
        <v>238</v>
      </c>
    </row>
    <row r="3731" spans="2:3" x14ac:dyDescent="0.25">
      <c r="B3731" s="91" t="s">
        <v>1981</v>
      </c>
      <c r="C3731" s="91">
        <v>1115</v>
      </c>
    </row>
    <row r="3732" spans="2:3" x14ac:dyDescent="0.25">
      <c r="B3732" s="91" t="s">
        <v>1169</v>
      </c>
      <c r="C3732" s="91">
        <v>1044</v>
      </c>
    </row>
    <row r="3733" spans="2:3" x14ac:dyDescent="0.25">
      <c r="B3733" s="91" t="s">
        <v>2214</v>
      </c>
      <c r="C3733" s="91">
        <v>816</v>
      </c>
    </row>
    <row r="3734" spans="2:3" x14ac:dyDescent="0.25">
      <c r="B3734" s="91" t="s">
        <v>1871</v>
      </c>
      <c r="C3734" s="91">
        <v>358</v>
      </c>
    </row>
    <row r="3735" spans="2:3" x14ac:dyDescent="0.25">
      <c r="B3735" s="91" t="s">
        <v>2175</v>
      </c>
      <c r="C3735" s="91">
        <v>913</v>
      </c>
    </row>
    <row r="3736" spans="2:3" x14ac:dyDescent="0.25">
      <c r="B3736" s="91" t="s">
        <v>2099</v>
      </c>
      <c r="C3736" s="91">
        <v>688</v>
      </c>
    </row>
    <row r="3737" spans="2:3" x14ac:dyDescent="0.25">
      <c r="B3737" s="91" t="s">
        <v>1390</v>
      </c>
      <c r="C3737" s="91">
        <v>930</v>
      </c>
    </row>
    <row r="3738" spans="2:3" x14ac:dyDescent="0.25">
      <c r="B3738" s="91" t="s">
        <v>2141</v>
      </c>
      <c r="C3738" s="91">
        <v>381</v>
      </c>
    </row>
    <row r="3739" spans="2:3" x14ac:dyDescent="0.25">
      <c r="B3739" s="91" t="s">
        <v>1904</v>
      </c>
      <c r="C3739" s="91">
        <v>901</v>
      </c>
    </row>
    <row r="3740" spans="2:3" x14ac:dyDescent="0.25">
      <c r="B3740" s="91" t="s">
        <v>1174</v>
      </c>
      <c r="C3740" s="91">
        <v>867</v>
      </c>
    </row>
    <row r="3741" spans="2:3" x14ac:dyDescent="0.25">
      <c r="B3741" s="91" t="s">
        <v>1620</v>
      </c>
      <c r="C3741" s="91">
        <v>885</v>
      </c>
    </row>
    <row r="3742" spans="2:3" x14ac:dyDescent="0.25">
      <c r="B3742" s="91" t="s">
        <v>1921</v>
      </c>
      <c r="C3742" s="91">
        <v>964</v>
      </c>
    </row>
    <row r="3743" spans="2:3" x14ac:dyDescent="0.25">
      <c r="B3743" s="91" t="s">
        <v>1230</v>
      </c>
      <c r="C3743" s="91">
        <v>1096</v>
      </c>
    </row>
    <row r="3744" spans="2:3" x14ac:dyDescent="0.25">
      <c r="B3744" s="91" t="s">
        <v>1252</v>
      </c>
      <c r="C3744" s="91">
        <v>874</v>
      </c>
    </row>
    <row r="3745" spans="2:3" x14ac:dyDescent="0.25">
      <c r="B3745" s="91" t="s">
        <v>2030</v>
      </c>
      <c r="C3745" s="91">
        <v>1013</v>
      </c>
    </row>
    <row r="3746" spans="2:3" x14ac:dyDescent="0.25">
      <c r="B3746" s="91" t="s">
        <v>1842</v>
      </c>
      <c r="C3746" s="91">
        <v>1208</v>
      </c>
    </row>
    <row r="3747" spans="2:3" x14ac:dyDescent="0.25">
      <c r="B3747" s="91" t="s">
        <v>1954</v>
      </c>
      <c r="C3747" s="91">
        <v>940</v>
      </c>
    </row>
    <row r="3748" spans="2:3" x14ac:dyDescent="0.25">
      <c r="B3748" s="91" t="s">
        <v>2005</v>
      </c>
      <c r="C3748" s="91">
        <v>315</v>
      </c>
    </row>
    <row r="3749" spans="2:3" x14ac:dyDescent="0.25">
      <c r="B3749" s="91" t="s">
        <v>2005</v>
      </c>
      <c r="C3749" s="91">
        <v>501</v>
      </c>
    </row>
    <row r="3750" spans="2:3" x14ac:dyDescent="0.25">
      <c r="B3750" s="91" t="s">
        <v>1796</v>
      </c>
      <c r="C3750" s="91">
        <v>476</v>
      </c>
    </row>
    <row r="3751" spans="2:3" x14ac:dyDescent="0.25">
      <c r="B3751" s="91" t="s">
        <v>1575</v>
      </c>
      <c r="C3751" s="91">
        <v>944</v>
      </c>
    </row>
    <row r="3752" spans="2:3" x14ac:dyDescent="0.25">
      <c r="B3752" s="91" t="s">
        <v>1241</v>
      </c>
      <c r="C3752" s="91">
        <v>986</v>
      </c>
    </row>
    <row r="3753" spans="2:3" x14ac:dyDescent="0.25">
      <c r="B3753" s="91" t="s">
        <v>1439</v>
      </c>
      <c r="C3753" s="91">
        <v>489</v>
      </c>
    </row>
    <row r="3754" spans="2:3" x14ac:dyDescent="0.25">
      <c r="B3754" s="91" t="s">
        <v>1289</v>
      </c>
      <c r="C3754" s="91">
        <v>837</v>
      </c>
    </row>
    <row r="3755" spans="2:3" x14ac:dyDescent="0.25">
      <c r="B3755" s="91" t="s">
        <v>1241</v>
      </c>
      <c r="C3755" s="91">
        <v>344</v>
      </c>
    </row>
    <row r="3756" spans="2:3" x14ac:dyDescent="0.25">
      <c r="B3756" s="91" t="s">
        <v>1309</v>
      </c>
      <c r="C3756" s="91">
        <v>932</v>
      </c>
    </row>
    <row r="3757" spans="2:3" x14ac:dyDescent="0.25">
      <c r="B3757" s="91" t="s">
        <v>2040</v>
      </c>
      <c r="C3757" s="91">
        <v>568</v>
      </c>
    </row>
    <row r="3758" spans="2:3" x14ac:dyDescent="0.25">
      <c r="B3758" s="91" t="s">
        <v>1444</v>
      </c>
      <c r="C3758" s="91">
        <v>388</v>
      </c>
    </row>
    <row r="3759" spans="2:3" x14ac:dyDescent="0.25">
      <c r="B3759" s="91" t="s">
        <v>1975</v>
      </c>
      <c r="C3759" s="91">
        <v>287</v>
      </c>
    </row>
    <row r="3760" spans="2:3" x14ac:dyDescent="0.25">
      <c r="B3760" s="91" t="s">
        <v>1300</v>
      </c>
      <c r="C3760" s="91">
        <v>1093</v>
      </c>
    </row>
    <row r="3761" spans="2:3" x14ac:dyDescent="0.25">
      <c r="B3761" s="91" t="s">
        <v>1509</v>
      </c>
      <c r="C3761" s="91">
        <v>552</v>
      </c>
    </row>
    <row r="3762" spans="2:3" x14ac:dyDescent="0.25">
      <c r="B3762" s="91" t="s">
        <v>1494</v>
      </c>
      <c r="C3762" s="91">
        <v>1077</v>
      </c>
    </row>
    <row r="3763" spans="2:3" x14ac:dyDescent="0.25">
      <c r="B3763" s="91" t="s">
        <v>1484</v>
      </c>
      <c r="C3763" s="91">
        <v>391</v>
      </c>
    </row>
    <row r="3764" spans="2:3" x14ac:dyDescent="0.25">
      <c r="B3764" s="91" t="s">
        <v>1568</v>
      </c>
      <c r="C3764" s="91">
        <v>942</v>
      </c>
    </row>
    <row r="3765" spans="2:3" x14ac:dyDescent="0.25">
      <c r="B3765" s="91" t="s">
        <v>1642</v>
      </c>
      <c r="C3765" s="91">
        <v>542</v>
      </c>
    </row>
    <row r="3766" spans="2:3" x14ac:dyDescent="0.25">
      <c r="B3766" s="91" t="s">
        <v>1209</v>
      </c>
      <c r="C3766" s="91">
        <v>357</v>
      </c>
    </row>
    <row r="3767" spans="2:3" x14ac:dyDescent="0.25">
      <c r="B3767" s="91" t="s">
        <v>1603</v>
      </c>
      <c r="C3767" s="91">
        <v>1157</v>
      </c>
    </row>
    <row r="3768" spans="2:3" x14ac:dyDescent="0.25">
      <c r="B3768" s="91" t="s">
        <v>1999</v>
      </c>
      <c r="C3768" s="91">
        <v>766</v>
      </c>
    </row>
    <row r="3769" spans="2:3" x14ac:dyDescent="0.25">
      <c r="B3769" s="91" t="s">
        <v>2215</v>
      </c>
      <c r="C3769" s="91">
        <v>753</v>
      </c>
    </row>
    <row r="3770" spans="2:3" x14ac:dyDescent="0.25">
      <c r="B3770" s="91" t="s">
        <v>1406</v>
      </c>
      <c r="C3770" s="91">
        <v>417</v>
      </c>
    </row>
    <row r="3771" spans="2:3" x14ac:dyDescent="0.25">
      <c r="B3771" s="91" t="s">
        <v>1600</v>
      </c>
      <c r="C3771" s="91">
        <v>242</v>
      </c>
    </row>
    <row r="3772" spans="2:3" x14ac:dyDescent="0.25">
      <c r="B3772" s="91" t="s">
        <v>1392</v>
      </c>
      <c r="C3772" s="91">
        <v>568</v>
      </c>
    </row>
    <row r="3773" spans="2:3" x14ac:dyDescent="0.25">
      <c r="B3773" s="91" t="s">
        <v>1592</v>
      </c>
      <c r="C3773" s="91">
        <v>627</v>
      </c>
    </row>
    <row r="3774" spans="2:3" x14ac:dyDescent="0.25">
      <c r="B3774" s="91" t="s">
        <v>1917</v>
      </c>
      <c r="C3774" s="91">
        <v>690</v>
      </c>
    </row>
    <row r="3775" spans="2:3" x14ac:dyDescent="0.25">
      <c r="B3775" s="91" t="s">
        <v>1923</v>
      </c>
      <c r="C3775" s="91">
        <v>323</v>
      </c>
    </row>
    <row r="3776" spans="2:3" x14ac:dyDescent="0.25">
      <c r="B3776" s="91" t="s">
        <v>1645</v>
      </c>
      <c r="C3776" s="91">
        <v>802</v>
      </c>
    </row>
    <row r="3777" spans="2:3" x14ac:dyDescent="0.25">
      <c r="B3777" s="91" t="s">
        <v>1216</v>
      </c>
      <c r="C3777" s="91">
        <v>263</v>
      </c>
    </row>
    <row r="3778" spans="2:3" x14ac:dyDescent="0.25">
      <c r="B3778" s="91" t="s">
        <v>1177</v>
      </c>
      <c r="C3778" s="91">
        <v>784</v>
      </c>
    </row>
    <row r="3779" spans="2:3" x14ac:dyDescent="0.25">
      <c r="B3779" s="91" t="s">
        <v>2034</v>
      </c>
      <c r="C3779" s="91">
        <v>772</v>
      </c>
    </row>
    <row r="3780" spans="2:3" x14ac:dyDescent="0.25">
      <c r="B3780" s="91" t="s">
        <v>1804</v>
      </c>
      <c r="C3780" s="91">
        <v>1000</v>
      </c>
    </row>
    <row r="3781" spans="2:3" x14ac:dyDescent="0.25">
      <c r="B3781" s="91" t="s">
        <v>2049</v>
      </c>
      <c r="C3781" s="91">
        <v>596</v>
      </c>
    </row>
    <row r="3782" spans="2:3" x14ac:dyDescent="0.25">
      <c r="B3782" s="91" t="s">
        <v>2198</v>
      </c>
      <c r="C3782" s="91">
        <v>927</v>
      </c>
    </row>
    <row r="3783" spans="2:3" x14ac:dyDescent="0.25">
      <c r="B3783" s="91" t="s">
        <v>1345</v>
      </c>
      <c r="C3783" s="91">
        <v>790</v>
      </c>
    </row>
    <row r="3784" spans="2:3" x14ac:dyDescent="0.25">
      <c r="B3784" s="91" t="s">
        <v>2171</v>
      </c>
      <c r="C3784" s="91">
        <v>998</v>
      </c>
    </row>
    <row r="3785" spans="2:3" x14ac:dyDescent="0.25">
      <c r="B3785" s="91" t="s">
        <v>1805</v>
      </c>
      <c r="C3785" s="91">
        <v>1064</v>
      </c>
    </row>
    <row r="3786" spans="2:3" x14ac:dyDescent="0.25">
      <c r="B3786" s="91" t="s">
        <v>1697</v>
      </c>
      <c r="C3786" s="91">
        <v>777</v>
      </c>
    </row>
    <row r="3787" spans="2:3" x14ac:dyDescent="0.25">
      <c r="B3787" s="91" t="s">
        <v>1948</v>
      </c>
      <c r="C3787" s="91">
        <v>960</v>
      </c>
    </row>
    <row r="3788" spans="2:3" x14ac:dyDescent="0.25">
      <c r="B3788" s="91" t="s">
        <v>2083</v>
      </c>
      <c r="C3788" s="91">
        <v>1222</v>
      </c>
    </row>
    <row r="3789" spans="2:3" x14ac:dyDescent="0.25">
      <c r="B3789" s="91" t="s">
        <v>1879</v>
      </c>
      <c r="C3789" s="91">
        <v>1179</v>
      </c>
    </row>
    <row r="3790" spans="2:3" x14ac:dyDescent="0.25">
      <c r="B3790" s="91" t="s">
        <v>1797</v>
      </c>
      <c r="C3790" s="91">
        <v>1136</v>
      </c>
    </row>
    <row r="3791" spans="2:3" x14ac:dyDescent="0.25">
      <c r="B3791" s="91" t="s">
        <v>1850</v>
      </c>
      <c r="C3791" s="91">
        <v>470</v>
      </c>
    </row>
    <row r="3792" spans="2:3" x14ac:dyDescent="0.25">
      <c r="B3792" s="91" t="s">
        <v>1666</v>
      </c>
      <c r="C3792" s="91">
        <v>520</v>
      </c>
    </row>
    <row r="3793" spans="2:3" x14ac:dyDescent="0.25">
      <c r="B3793" s="91" t="s">
        <v>1997</v>
      </c>
      <c r="C3793" s="91">
        <v>1219</v>
      </c>
    </row>
    <row r="3794" spans="2:3" x14ac:dyDescent="0.25">
      <c r="B3794" s="91" t="s">
        <v>2164</v>
      </c>
      <c r="C3794" s="91">
        <v>1046</v>
      </c>
    </row>
    <row r="3795" spans="2:3" x14ac:dyDescent="0.25">
      <c r="B3795" s="91" t="s">
        <v>1326</v>
      </c>
      <c r="C3795" s="91">
        <v>888</v>
      </c>
    </row>
    <row r="3796" spans="2:3" x14ac:dyDescent="0.25">
      <c r="B3796" s="91" t="s">
        <v>1579</v>
      </c>
      <c r="C3796" s="91">
        <v>344</v>
      </c>
    </row>
    <row r="3797" spans="2:3" x14ac:dyDescent="0.25">
      <c r="B3797" s="91" t="s">
        <v>1311</v>
      </c>
      <c r="C3797" s="91">
        <v>604</v>
      </c>
    </row>
    <row r="3798" spans="2:3" x14ac:dyDescent="0.25">
      <c r="B3798" s="91" t="s">
        <v>2193</v>
      </c>
      <c r="C3798" s="91">
        <v>816</v>
      </c>
    </row>
    <row r="3799" spans="2:3" x14ac:dyDescent="0.25">
      <c r="B3799" s="91" t="s">
        <v>1939</v>
      </c>
      <c r="C3799" s="91">
        <v>762</v>
      </c>
    </row>
    <row r="3800" spans="2:3" x14ac:dyDescent="0.25">
      <c r="B3800" s="91" t="s">
        <v>1667</v>
      </c>
      <c r="C3800" s="91">
        <v>712</v>
      </c>
    </row>
    <row r="3801" spans="2:3" x14ac:dyDescent="0.25">
      <c r="B3801" s="91" t="s">
        <v>1886</v>
      </c>
      <c r="C3801" s="91">
        <v>1182</v>
      </c>
    </row>
    <row r="3802" spans="2:3" x14ac:dyDescent="0.25">
      <c r="B3802" s="91" t="s">
        <v>1887</v>
      </c>
      <c r="C3802" s="91">
        <v>1042</v>
      </c>
    </row>
    <row r="3803" spans="2:3" x14ac:dyDescent="0.25">
      <c r="B3803" s="91" t="s">
        <v>1517</v>
      </c>
      <c r="C3803" s="91">
        <v>570</v>
      </c>
    </row>
    <row r="3804" spans="2:3" x14ac:dyDescent="0.25">
      <c r="B3804" s="91" t="s">
        <v>2099</v>
      </c>
      <c r="C3804" s="91">
        <v>598</v>
      </c>
    </row>
    <row r="3805" spans="2:3" x14ac:dyDescent="0.25">
      <c r="B3805" s="91" t="s">
        <v>1338</v>
      </c>
      <c r="C3805" s="91">
        <v>383</v>
      </c>
    </row>
    <row r="3806" spans="2:3" x14ac:dyDescent="0.25">
      <c r="B3806" s="91" t="s">
        <v>1185</v>
      </c>
      <c r="C3806" s="91">
        <v>314</v>
      </c>
    </row>
    <row r="3807" spans="2:3" x14ac:dyDescent="0.25">
      <c r="B3807" s="91" t="s">
        <v>1523</v>
      </c>
      <c r="C3807" s="91">
        <v>281</v>
      </c>
    </row>
    <row r="3808" spans="2:3" x14ac:dyDescent="0.25">
      <c r="B3808" s="91" t="s">
        <v>1464</v>
      </c>
      <c r="C3808" s="91">
        <v>409</v>
      </c>
    </row>
    <row r="3809" spans="2:3" x14ac:dyDescent="0.25">
      <c r="B3809" s="91" t="s">
        <v>1542</v>
      </c>
      <c r="C3809" s="91">
        <v>1223</v>
      </c>
    </row>
    <row r="3810" spans="2:3" x14ac:dyDescent="0.25">
      <c r="B3810" s="91" t="s">
        <v>2152</v>
      </c>
      <c r="C3810" s="91">
        <v>936</v>
      </c>
    </row>
    <row r="3811" spans="2:3" x14ac:dyDescent="0.25">
      <c r="B3811" s="91" t="s">
        <v>1442</v>
      </c>
      <c r="C3811" s="91">
        <v>1087</v>
      </c>
    </row>
    <row r="3812" spans="2:3" x14ac:dyDescent="0.25">
      <c r="B3812" s="91" t="s">
        <v>2084</v>
      </c>
      <c r="C3812" s="91">
        <v>825</v>
      </c>
    </row>
    <row r="3813" spans="2:3" x14ac:dyDescent="0.25">
      <c r="B3813" s="91" t="s">
        <v>1323</v>
      </c>
      <c r="C3813" s="91">
        <v>483</v>
      </c>
    </row>
    <row r="3814" spans="2:3" x14ac:dyDescent="0.25">
      <c r="B3814" s="91" t="s">
        <v>2216</v>
      </c>
      <c r="C3814" s="91">
        <v>1083</v>
      </c>
    </row>
    <row r="3815" spans="2:3" x14ac:dyDescent="0.25">
      <c r="B3815" s="91" t="s">
        <v>2040</v>
      </c>
      <c r="C3815" s="91">
        <v>756</v>
      </c>
    </row>
    <row r="3816" spans="2:3" x14ac:dyDescent="0.25">
      <c r="B3816" s="91" t="s">
        <v>1748</v>
      </c>
      <c r="C3816" s="91">
        <v>665</v>
      </c>
    </row>
    <row r="3817" spans="2:3" x14ac:dyDescent="0.25">
      <c r="B3817" s="91" t="s">
        <v>1997</v>
      </c>
      <c r="C3817" s="91">
        <v>774</v>
      </c>
    </row>
    <row r="3818" spans="2:3" x14ac:dyDescent="0.25">
      <c r="B3818" s="91" t="s">
        <v>1697</v>
      </c>
      <c r="C3818" s="91">
        <v>562</v>
      </c>
    </row>
    <row r="3819" spans="2:3" x14ac:dyDescent="0.25">
      <c r="B3819" s="91" t="s">
        <v>1911</v>
      </c>
      <c r="C3819" s="91">
        <v>567</v>
      </c>
    </row>
    <row r="3820" spans="2:3" x14ac:dyDescent="0.25">
      <c r="B3820" s="91" t="s">
        <v>1600</v>
      </c>
      <c r="C3820" s="91">
        <v>434</v>
      </c>
    </row>
    <row r="3821" spans="2:3" x14ac:dyDescent="0.25">
      <c r="B3821" s="91" t="s">
        <v>2099</v>
      </c>
      <c r="C3821" s="91">
        <v>282</v>
      </c>
    </row>
    <row r="3822" spans="2:3" x14ac:dyDescent="0.25">
      <c r="B3822" s="91" t="s">
        <v>1478</v>
      </c>
      <c r="C3822" s="91">
        <v>1095</v>
      </c>
    </row>
    <row r="3823" spans="2:3" x14ac:dyDescent="0.25">
      <c r="B3823" s="91" t="s">
        <v>1393</v>
      </c>
      <c r="C3823" s="91">
        <v>896</v>
      </c>
    </row>
    <row r="3824" spans="2:3" x14ac:dyDescent="0.25">
      <c r="B3824" s="91" t="s">
        <v>1766</v>
      </c>
      <c r="C3824" s="91">
        <v>680</v>
      </c>
    </row>
    <row r="3825" spans="2:3" x14ac:dyDescent="0.25">
      <c r="B3825" s="91" t="s">
        <v>1854</v>
      </c>
      <c r="C3825" s="91">
        <v>805</v>
      </c>
    </row>
    <row r="3826" spans="2:3" x14ac:dyDescent="0.25">
      <c r="B3826" s="91" t="s">
        <v>1418</v>
      </c>
      <c r="C3826" s="91">
        <v>265</v>
      </c>
    </row>
    <row r="3827" spans="2:3" x14ac:dyDescent="0.25">
      <c r="B3827" s="91" t="s">
        <v>1606</v>
      </c>
      <c r="C3827" s="91">
        <v>271</v>
      </c>
    </row>
    <row r="3828" spans="2:3" x14ac:dyDescent="0.25">
      <c r="B3828" s="91" t="s">
        <v>1830</v>
      </c>
      <c r="C3828" s="91">
        <v>945</v>
      </c>
    </row>
    <row r="3829" spans="2:3" x14ac:dyDescent="0.25">
      <c r="B3829" s="91" t="s">
        <v>1722</v>
      </c>
      <c r="C3829" s="91">
        <v>1022</v>
      </c>
    </row>
    <row r="3830" spans="2:3" x14ac:dyDescent="0.25">
      <c r="B3830" s="91" t="s">
        <v>1766</v>
      </c>
      <c r="C3830" s="91">
        <v>684</v>
      </c>
    </row>
    <row r="3831" spans="2:3" x14ac:dyDescent="0.25">
      <c r="B3831" s="91" t="s">
        <v>1662</v>
      </c>
      <c r="C3831" s="91">
        <v>865</v>
      </c>
    </row>
    <row r="3832" spans="2:3" x14ac:dyDescent="0.25">
      <c r="B3832" s="91" t="s">
        <v>1412</v>
      </c>
      <c r="C3832" s="91">
        <v>1080</v>
      </c>
    </row>
    <row r="3833" spans="2:3" x14ac:dyDescent="0.25">
      <c r="B3833" s="91" t="s">
        <v>1624</v>
      </c>
      <c r="C3833" s="91">
        <v>972</v>
      </c>
    </row>
    <row r="3834" spans="2:3" x14ac:dyDescent="0.25">
      <c r="B3834" s="91" t="s">
        <v>2217</v>
      </c>
      <c r="C3834" s="91">
        <v>1095</v>
      </c>
    </row>
    <row r="3835" spans="2:3" x14ac:dyDescent="0.25">
      <c r="B3835" s="91" t="s">
        <v>1528</v>
      </c>
      <c r="C3835" s="91">
        <v>338</v>
      </c>
    </row>
    <row r="3836" spans="2:3" x14ac:dyDescent="0.25">
      <c r="B3836" s="91" t="s">
        <v>1875</v>
      </c>
      <c r="C3836" s="91">
        <v>680</v>
      </c>
    </row>
    <row r="3837" spans="2:3" x14ac:dyDescent="0.25">
      <c r="B3837" s="91" t="s">
        <v>1490</v>
      </c>
      <c r="C3837" s="91">
        <v>781</v>
      </c>
    </row>
    <row r="3838" spans="2:3" x14ac:dyDescent="0.25">
      <c r="B3838" s="91" t="s">
        <v>1190</v>
      </c>
      <c r="C3838" s="91">
        <v>378</v>
      </c>
    </row>
    <row r="3839" spans="2:3" x14ac:dyDescent="0.25">
      <c r="B3839" s="91" t="s">
        <v>1263</v>
      </c>
      <c r="C3839" s="91">
        <v>337</v>
      </c>
    </row>
    <row r="3840" spans="2:3" x14ac:dyDescent="0.25">
      <c r="B3840" s="91" t="s">
        <v>1948</v>
      </c>
      <c r="C3840" s="91">
        <v>647</v>
      </c>
    </row>
    <row r="3841" spans="2:3" x14ac:dyDescent="0.25">
      <c r="B3841" s="91" t="s">
        <v>1280</v>
      </c>
      <c r="C3841" s="91">
        <v>905</v>
      </c>
    </row>
    <row r="3842" spans="2:3" x14ac:dyDescent="0.25">
      <c r="B3842" s="91" t="s">
        <v>1776</v>
      </c>
      <c r="C3842" s="91">
        <v>774</v>
      </c>
    </row>
    <row r="3843" spans="2:3" x14ac:dyDescent="0.25">
      <c r="B3843" s="91" t="s">
        <v>1287</v>
      </c>
      <c r="C3843" s="91">
        <v>752</v>
      </c>
    </row>
    <row r="3844" spans="2:3" x14ac:dyDescent="0.25">
      <c r="B3844" s="91" t="s">
        <v>2196</v>
      </c>
      <c r="C3844" s="91">
        <v>1194</v>
      </c>
    </row>
    <row r="3845" spans="2:3" x14ac:dyDescent="0.25">
      <c r="B3845" s="91" t="s">
        <v>1547</v>
      </c>
      <c r="C3845" s="91">
        <v>626</v>
      </c>
    </row>
    <row r="3846" spans="2:3" x14ac:dyDescent="0.25">
      <c r="B3846" s="91" t="s">
        <v>1269</v>
      </c>
      <c r="C3846" s="91">
        <v>1068</v>
      </c>
    </row>
    <row r="3847" spans="2:3" x14ac:dyDescent="0.25">
      <c r="B3847" s="91" t="s">
        <v>1459</v>
      </c>
      <c r="C3847" s="91">
        <v>964</v>
      </c>
    </row>
    <row r="3848" spans="2:3" x14ac:dyDescent="0.25">
      <c r="B3848" s="91" t="s">
        <v>1850</v>
      </c>
      <c r="C3848" s="91">
        <v>398</v>
      </c>
    </row>
    <row r="3849" spans="2:3" x14ac:dyDescent="0.25">
      <c r="B3849" s="91" t="s">
        <v>1376</v>
      </c>
      <c r="C3849" s="91">
        <v>1006</v>
      </c>
    </row>
    <row r="3850" spans="2:3" x14ac:dyDescent="0.25">
      <c r="B3850" s="91" t="s">
        <v>1580</v>
      </c>
      <c r="C3850" s="91">
        <v>745</v>
      </c>
    </row>
    <row r="3851" spans="2:3" x14ac:dyDescent="0.25">
      <c r="B3851" s="91" t="s">
        <v>1760</v>
      </c>
      <c r="C3851" s="91">
        <v>1146</v>
      </c>
    </row>
    <row r="3852" spans="2:3" x14ac:dyDescent="0.25">
      <c r="B3852" s="91" t="s">
        <v>1186</v>
      </c>
      <c r="C3852" s="91">
        <v>521</v>
      </c>
    </row>
    <row r="3853" spans="2:3" x14ac:dyDescent="0.25">
      <c r="B3853" s="91" t="s">
        <v>2121</v>
      </c>
      <c r="C3853" s="91">
        <v>647</v>
      </c>
    </row>
    <row r="3854" spans="2:3" x14ac:dyDescent="0.25">
      <c r="B3854" s="91" t="s">
        <v>1615</v>
      </c>
      <c r="C3854" s="91">
        <v>984</v>
      </c>
    </row>
    <row r="3855" spans="2:3" x14ac:dyDescent="0.25">
      <c r="B3855" s="91" t="s">
        <v>1881</v>
      </c>
      <c r="C3855" s="91">
        <v>1024</v>
      </c>
    </row>
    <row r="3856" spans="2:3" x14ac:dyDescent="0.25">
      <c r="B3856" s="91" t="s">
        <v>1163</v>
      </c>
      <c r="C3856" s="91">
        <v>1047</v>
      </c>
    </row>
    <row r="3857" spans="2:3" x14ac:dyDescent="0.25">
      <c r="B3857" s="91" t="s">
        <v>1696</v>
      </c>
      <c r="C3857" s="91">
        <v>635</v>
      </c>
    </row>
    <row r="3858" spans="2:3" x14ac:dyDescent="0.25">
      <c r="B3858" s="91" t="s">
        <v>2073</v>
      </c>
      <c r="C3858" s="91">
        <v>1197</v>
      </c>
    </row>
    <row r="3859" spans="2:3" x14ac:dyDescent="0.25">
      <c r="B3859" s="91" t="s">
        <v>1724</v>
      </c>
      <c r="C3859" s="91">
        <v>532</v>
      </c>
    </row>
    <row r="3860" spans="2:3" x14ac:dyDescent="0.25">
      <c r="B3860" s="91" t="s">
        <v>1597</v>
      </c>
      <c r="C3860" s="91">
        <v>688</v>
      </c>
    </row>
    <row r="3861" spans="2:3" x14ac:dyDescent="0.25">
      <c r="B3861" s="91" t="s">
        <v>1184</v>
      </c>
      <c r="C3861" s="91">
        <v>824</v>
      </c>
    </row>
    <row r="3862" spans="2:3" x14ac:dyDescent="0.25">
      <c r="B3862" s="91" t="s">
        <v>1907</v>
      </c>
      <c r="C3862" s="91">
        <v>1191</v>
      </c>
    </row>
    <row r="3863" spans="2:3" x14ac:dyDescent="0.25">
      <c r="B3863" s="91" t="s">
        <v>1558</v>
      </c>
      <c r="C3863" s="91">
        <v>516</v>
      </c>
    </row>
    <row r="3864" spans="2:3" x14ac:dyDescent="0.25">
      <c r="B3864" s="91" t="s">
        <v>2206</v>
      </c>
      <c r="C3864" s="91">
        <v>1077</v>
      </c>
    </row>
    <row r="3865" spans="2:3" x14ac:dyDescent="0.25">
      <c r="B3865" s="91" t="s">
        <v>1829</v>
      </c>
      <c r="C3865" s="91">
        <v>1088</v>
      </c>
    </row>
    <row r="3866" spans="2:3" x14ac:dyDescent="0.25">
      <c r="B3866" s="91" t="s">
        <v>2203</v>
      </c>
      <c r="C3866" s="91">
        <v>242</v>
      </c>
    </row>
    <row r="3867" spans="2:3" x14ac:dyDescent="0.25">
      <c r="B3867" s="91" t="s">
        <v>1622</v>
      </c>
      <c r="C3867" s="91">
        <v>1115</v>
      </c>
    </row>
    <row r="3868" spans="2:3" x14ac:dyDescent="0.25">
      <c r="B3868" s="91" t="s">
        <v>2051</v>
      </c>
      <c r="C3868" s="91">
        <v>1001</v>
      </c>
    </row>
    <row r="3869" spans="2:3" x14ac:dyDescent="0.25">
      <c r="B3869" s="91" t="s">
        <v>1187</v>
      </c>
      <c r="C3869" s="91">
        <v>888</v>
      </c>
    </row>
    <row r="3870" spans="2:3" x14ac:dyDescent="0.25">
      <c r="B3870" s="91" t="s">
        <v>1632</v>
      </c>
      <c r="C3870" s="91">
        <v>1090</v>
      </c>
    </row>
    <row r="3871" spans="2:3" x14ac:dyDescent="0.25">
      <c r="B3871" s="91" t="s">
        <v>1337</v>
      </c>
      <c r="C3871" s="91">
        <v>637</v>
      </c>
    </row>
    <row r="3872" spans="2:3" x14ac:dyDescent="0.25">
      <c r="B3872" s="91" t="s">
        <v>2147</v>
      </c>
      <c r="C3872" s="91">
        <v>448</v>
      </c>
    </row>
    <row r="3873" spans="2:3" x14ac:dyDescent="0.25">
      <c r="B3873" s="91" t="s">
        <v>1847</v>
      </c>
      <c r="C3873" s="91">
        <v>1042</v>
      </c>
    </row>
    <row r="3874" spans="2:3" x14ac:dyDescent="0.25">
      <c r="B3874" s="91" t="s">
        <v>1407</v>
      </c>
      <c r="C3874" s="91">
        <v>450</v>
      </c>
    </row>
    <row r="3875" spans="2:3" x14ac:dyDescent="0.25">
      <c r="B3875" s="91" t="s">
        <v>1997</v>
      </c>
      <c r="C3875" s="91">
        <v>875</v>
      </c>
    </row>
    <row r="3876" spans="2:3" x14ac:dyDescent="0.25">
      <c r="B3876" s="91" t="s">
        <v>1845</v>
      </c>
      <c r="C3876" s="91">
        <v>707</v>
      </c>
    </row>
    <row r="3877" spans="2:3" x14ac:dyDescent="0.25">
      <c r="B3877" s="91" t="s">
        <v>1440</v>
      </c>
      <c r="C3877" s="91">
        <v>983</v>
      </c>
    </row>
    <row r="3878" spans="2:3" x14ac:dyDescent="0.25">
      <c r="B3878" s="91" t="s">
        <v>1392</v>
      </c>
      <c r="C3878" s="91">
        <v>787</v>
      </c>
    </row>
    <row r="3879" spans="2:3" x14ac:dyDescent="0.25">
      <c r="B3879" s="91" t="s">
        <v>1767</v>
      </c>
      <c r="C3879" s="91">
        <v>272</v>
      </c>
    </row>
    <row r="3880" spans="2:3" x14ac:dyDescent="0.25">
      <c r="B3880" s="91" t="s">
        <v>1640</v>
      </c>
      <c r="C3880" s="91">
        <v>727</v>
      </c>
    </row>
    <row r="3881" spans="2:3" x14ac:dyDescent="0.25">
      <c r="B3881" s="91" t="s">
        <v>1882</v>
      </c>
      <c r="C3881" s="91">
        <v>758</v>
      </c>
    </row>
    <row r="3882" spans="2:3" x14ac:dyDescent="0.25">
      <c r="B3882" s="91" t="s">
        <v>1198</v>
      </c>
      <c r="C3882" s="91">
        <v>1094</v>
      </c>
    </row>
    <row r="3883" spans="2:3" x14ac:dyDescent="0.25">
      <c r="B3883" s="91" t="s">
        <v>2127</v>
      </c>
      <c r="C3883" s="91">
        <v>867</v>
      </c>
    </row>
    <row r="3884" spans="2:3" x14ac:dyDescent="0.25">
      <c r="B3884" s="91" t="s">
        <v>1489</v>
      </c>
      <c r="C3884" s="91">
        <v>576</v>
      </c>
    </row>
    <row r="3885" spans="2:3" x14ac:dyDescent="0.25">
      <c r="B3885" s="91" t="s">
        <v>1796</v>
      </c>
      <c r="C3885" s="91">
        <v>960</v>
      </c>
    </row>
    <row r="3886" spans="2:3" x14ac:dyDescent="0.25">
      <c r="B3886" s="91" t="s">
        <v>1609</v>
      </c>
      <c r="C3886" s="91">
        <v>555</v>
      </c>
    </row>
    <row r="3887" spans="2:3" x14ac:dyDescent="0.25">
      <c r="B3887" s="91" t="s">
        <v>1573</v>
      </c>
      <c r="C3887" s="91">
        <v>1107</v>
      </c>
    </row>
    <row r="3888" spans="2:3" x14ac:dyDescent="0.25">
      <c r="B3888" s="91" t="s">
        <v>2218</v>
      </c>
      <c r="C3888" s="91">
        <v>1148</v>
      </c>
    </row>
    <row r="3889" spans="2:3" x14ac:dyDescent="0.25">
      <c r="B3889" s="91" t="s">
        <v>1871</v>
      </c>
      <c r="C3889" s="91">
        <v>345</v>
      </c>
    </row>
    <row r="3890" spans="2:3" x14ac:dyDescent="0.25">
      <c r="B3890" s="91" t="s">
        <v>1758</v>
      </c>
      <c r="C3890" s="91">
        <v>1217</v>
      </c>
    </row>
    <row r="3891" spans="2:3" x14ac:dyDescent="0.25">
      <c r="B3891" s="91" t="s">
        <v>1433</v>
      </c>
      <c r="C3891" s="91">
        <v>340</v>
      </c>
    </row>
    <row r="3892" spans="2:3" x14ac:dyDescent="0.25">
      <c r="B3892" s="91" t="s">
        <v>1569</v>
      </c>
      <c r="C3892" s="91">
        <v>341</v>
      </c>
    </row>
    <row r="3893" spans="2:3" x14ac:dyDescent="0.25">
      <c r="B3893" s="91" t="s">
        <v>1941</v>
      </c>
      <c r="C3893" s="91">
        <v>475</v>
      </c>
    </row>
    <row r="3894" spans="2:3" x14ac:dyDescent="0.25">
      <c r="B3894" s="91" t="s">
        <v>1438</v>
      </c>
      <c r="C3894" s="91">
        <v>292</v>
      </c>
    </row>
    <row r="3895" spans="2:3" x14ac:dyDescent="0.25">
      <c r="B3895" s="91" t="s">
        <v>1734</v>
      </c>
      <c r="C3895" s="91">
        <v>819</v>
      </c>
    </row>
    <row r="3896" spans="2:3" x14ac:dyDescent="0.25">
      <c r="B3896" s="91" t="s">
        <v>1861</v>
      </c>
      <c r="C3896" s="91">
        <v>1224</v>
      </c>
    </row>
    <row r="3897" spans="2:3" x14ac:dyDescent="0.25">
      <c r="B3897" s="91" t="s">
        <v>1451</v>
      </c>
      <c r="C3897" s="91">
        <v>304</v>
      </c>
    </row>
    <row r="3898" spans="2:3" x14ac:dyDescent="0.25">
      <c r="B3898" s="91" t="s">
        <v>1168</v>
      </c>
      <c r="C3898" s="91">
        <v>803</v>
      </c>
    </row>
    <row r="3899" spans="2:3" x14ac:dyDescent="0.25">
      <c r="B3899" s="91" t="s">
        <v>1862</v>
      </c>
      <c r="C3899" s="91">
        <v>418</v>
      </c>
    </row>
    <row r="3900" spans="2:3" x14ac:dyDescent="0.25">
      <c r="B3900" s="91" t="s">
        <v>1194</v>
      </c>
      <c r="C3900" s="91">
        <v>947</v>
      </c>
    </row>
    <row r="3901" spans="2:3" x14ac:dyDescent="0.25">
      <c r="B3901" s="91" t="s">
        <v>1628</v>
      </c>
      <c r="C3901" s="91">
        <v>381</v>
      </c>
    </row>
    <row r="3902" spans="2:3" x14ac:dyDescent="0.25">
      <c r="B3902" s="91" t="s">
        <v>2105</v>
      </c>
      <c r="C3902" s="91">
        <v>351</v>
      </c>
    </row>
    <row r="3903" spans="2:3" x14ac:dyDescent="0.25">
      <c r="B3903" s="91" t="s">
        <v>2025</v>
      </c>
      <c r="C3903" s="91">
        <v>775</v>
      </c>
    </row>
    <row r="3904" spans="2:3" x14ac:dyDescent="0.25">
      <c r="B3904" s="91" t="s">
        <v>1173</v>
      </c>
      <c r="C3904" s="91">
        <v>246</v>
      </c>
    </row>
    <row r="3905" spans="2:3" x14ac:dyDescent="0.25">
      <c r="B3905" s="91" t="s">
        <v>1234</v>
      </c>
      <c r="C3905" s="91">
        <v>833</v>
      </c>
    </row>
    <row r="3906" spans="2:3" x14ac:dyDescent="0.25">
      <c r="B3906" s="91" t="s">
        <v>1548</v>
      </c>
      <c r="C3906" s="91">
        <v>948</v>
      </c>
    </row>
    <row r="3907" spans="2:3" x14ac:dyDescent="0.25">
      <c r="B3907" s="91" t="s">
        <v>1594</v>
      </c>
      <c r="C3907" s="91">
        <v>821</v>
      </c>
    </row>
    <row r="3908" spans="2:3" x14ac:dyDescent="0.25">
      <c r="B3908" s="91" t="s">
        <v>1913</v>
      </c>
      <c r="C3908" s="91">
        <v>613</v>
      </c>
    </row>
    <row r="3909" spans="2:3" x14ac:dyDescent="0.25">
      <c r="B3909" s="91" t="s">
        <v>1294</v>
      </c>
      <c r="C3909" s="91">
        <v>432</v>
      </c>
    </row>
    <row r="3910" spans="2:3" x14ac:dyDescent="0.25">
      <c r="B3910" s="91" t="s">
        <v>1364</v>
      </c>
      <c r="C3910" s="91">
        <v>1116</v>
      </c>
    </row>
    <row r="3911" spans="2:3" x14ac:dyDescent="0.25">
      <c r="B3911" s="91" t="s">
        <v>1904</v>
      </c>
      <c r="C3911" s="91">
        <v>318</v>
      </c>
    </row>
    <row r="3912" spans="2:3" x14ac:dyDescent="0.25">
      <c r="B3912" s="91" t="s">
        <v>1336</v>
      </c>
      <c r="C3912" s="91">
        <v>372</v>
      </c>
    </row>
    <row r="3913" spans="2:3" x14ac:dyDescent="0.25">
      <c r="B3913" s="91" t="s">
        <v>2018</v>
      </c>
      <c r="C3913" s="91">
        <v>1005</v>
      </c>
    </row>
    <row r="3914" spans="2:3" x14ac:dyDescent="0.25">
      <c r="B3914" s="91" t="s">
        <v>2043</v>
      </c>
      <c r="C3914" s="91">
        <v>1039</v>
      </c>
    </row>
    <row r="3915" spans="2:3" x14ac:dyDescent="0.25">
      <c r="B3915" s="91" t="s">
        <v>1562</v>
      </c>
      <c r="C3915" s="91">
        <v>690</v>
      </c>
    </row>
    <row r="3916" spans="2:3" x14ac:dyDescent="0.25">
      <c r="B3916" s="91" t="s">
        <v>1459</v>
      </c>
      <c r="C3916" s="91">
        <v>833</v>
      </c>
    </row>
    <row r="3917" spans="2:3" x14ac:dyDescent="0.25">
      <c r="B3917" s="91" t="s">
        <v>1526</v>
      </c>
      <c r="C3917" s="91">
        <v>844</v>
      </c>
    </row>
    <row r="3918" spans="2:3" x14ac:dyDescent="0.25">
      <c r="B3918" s="91" t="s">
        <v>1629</v>
      </c>
      <c r="C3918" s="91">
        <v>1232</v>
      </c>
    </row>
    <row r="3919" spans="2:3" x14ac:dyDescent="0.25">
      <c r="B3919" s="91" t="s">
        <v>2004</v>
      </c>
      <c r="C3919" s="91">
        <v>839</v>
      </c>
    </row>
    <row r="3920" spans="2:3" x14ac:dyDescent="0.25">
      <c r="B3920" s="91" t="s">
        <v>2035</v>
      </c>
      <c r="C3920" s="91">
        <v>295</v>
      </c>
    </row>
    <row r="3921" spans="2:3" x14ac:dyDescent="0.25">
      <c r="B3921" s="91" t="s">
        <v>2078</v>
      </c>
      <c r="C3921" s="91">
        <v>951</v>
      </c>
    </row>
    <row r="3922" spans="2:3" x14ac:dyDescent="0.25">
      <c r="B3922" s="91" t="s">
        <v>2072</v>
      </c>
      <c r="C3922" s="91">
        <v>524</v>
      </c>
    </row>
    <row r="3923" spans="2:3" x14ac:dyDescent="0.25">
      <c r="B3923" s="91" t="s">
        <v>1718</v>
      </c>
      <c r="C3923" s="91">
        <v>484</v>
      </c>
    </row>
    <row r="3924" spans="2:3" x14ac:dyDescent="0.25">
      <c r="B3924" s="91" t="s">
        <v>2018</v>
      </c>
      <c r="C3924" s="91">
        <v>1054</v>
      </c>
    </row>
    <row r="3925" spans="2:3" x14ac:dyDescent="0.25">
      <c r="B3925" s="91" t="s">
        <v>2137</v>
      </c>
      <c r="C3925" s="91">
        <v>834</v>
      </c>
    </row>
    <row r="3926" spans="2:3" x14ac:dyDescent="0.25">
      <c r="B3926" s="91" t="s">
        <v>2012</v>
      </c>
      <c r="C3926" s="91">
        <v>1018</v>
      </c>
    </row>
    <row r="3927" spans="2:3" x14ac:dyDescent="0.25">
      <c r="B3927" s="91" t="s">
        <v>2046</v>
      </c>
      <c r="C3927" s="91">
        <v>623</v>
      </c>
    </row>
    <row r="3928" spans="2:3" x14ac:dyDescent="0.25">
      <c r="B3928" s="91" t="s">
        <v>1487</v>
      </c>
      <c r="C3928" s="91">
        <v>786</v>
      </c>
    </row>
    <row r="3929" spans="2:3" x14ac:dyDescent="0.25">
      <c r="B3929" s="91" t="s">
        <v>1467</v>
      </c>
      <c r="C3929" s="91">
        <v>1030</v>
      </c>
    </row>
    <row r="3930" spans="2:3" x14ac:dyDescent="0.25">
      <c r="B3930" s="91" t="s">
        <v>1426</v>
      </c>
      <c r="C3930" s="91">
        <v>852</v>
      </c>
    </row>
    <row r="3931" spans="2:3" x14ac:dyDescent="0.25">
      <c r="B3931" s="91" t="s">
        <v>2145</v>
      </c>
      <c r="C3931" s="91">
        <v>1185</v>
      </c>
    </row>
    <row r="3932" spans="2:3" x14ac:dyDescent="0.25">
      <c r="B3932" s="91" t="s">
        <v>1204</v>
      </c>
      <c r="C3932" s="91">
        <v>951</v>
      </c>
    </row>
    <row r="3933" spans="2:3" x14ac:dyDescent="0.25">
      <c r="B3933" s="91" t="s">
        <v>1665</v>
      </c>
      <c r="C3933" s="91">
        <v>899</v>
      </c>
    </row>
    <row r="3934" spans="2:3" x14ac:dyDescent="0.25">
      <c r="B3934" s="91" t="s">
        <v>1914</v>
      </c>
      <c r="C3934" s="91">
        <v>485</v>
      </c>
    </row>
    <row r="3935" spans="2:3" x14ac:dyDescent="0.25">
      <c r="B3935" s="91" t="s">
        <v>1390</v>
      </c>
      <c r="C3935" s="91">
        <v>249</v>
      </c>
    </row>
    <row r="3936" spans="2:3" x14ac:dyDescent="0.25">
      <c r="B3936" s="91" t="s">
        <v>1462</v>
      </c>
      <c r="C3936" s="91">
        <v>392</v>
      </c>
    </row>
    <row r="3937" spans="2:3" x14ac:dyDescent="0.25">
      <c r="B3937" s="91" t="s">
        <v>1623</v>
      </c>
      <c r="C3937" s="91">
        <v>1153</v>
      </c>
    </row>
    <row r="3938" spans="2:3" x14ac:dyDescent="0.25">
      <c r="B3938" s="91" t="s">
        <v>1699</v>
      </c>
      <c r="C3938" s="91">
        <v>870</v>
      </c>
    </row>
    <row r="3939" spans="2:3" x14ac:dyDescent="0.25">
      <c r="B3939" s="91" t="s">
        <v>1752</v>
      </c>
      <c r="C3939" s="91">
        <v>530</v>
      </c>
    </row>
    <row r="3940" spans="2:3" x14ac:dyDescent="0.25">
      <c r="B3940" s="91" t="s">
        <v>1209</v>
      </c>
      <c r="C3940" s="91">
        <v>836</v>
      </c>
    </row>
    <row r="3941" spans="2:3" x14ac:dyDescent="0.25">
      <c r="B3941" s="91" t="s">
        <v>2091</v>
      </c>
      <c r="C3941" s="91">
        <v>1191</v>
      </c>
    </row>
    <row r="3942" spans="2:3" x14ac:dyDescent="0.25">
      <c r="B3942" s="91" t="s">
        <v>1613</v>
      </c>
      <c r="C3942" s="91">
        <v>269</v>
      </c>
    </row>
    <row r="3943" spans="2:3" x14ac:dyDescent="0.25">
      <c r="B3943" s="91" t="s">
        <v>1403</v>
      </c>
      <c r="C3943" s="91">
        <v>966</v>
      </c>
    </row>
    <row r="3944" spans="2:3" x14ac:dyDescent="0.25">
      <c r="B3944" s="91" t="s">
        <v>1352</v>
      </c>
      <c r="C3944" s="91">
        <v>558</v>
      </c>
    </row>
    <row r="3945" spans="2:3" x14ac:dyDescent="0.25">
      <c r="B3945" s="91" t="s">
        <v>1940</v>
      </c>
      <c r="C3945" s="91">
        <v>609</v>
      </c>
    </row>
    <row r="3946" spans="2:3" x14ac:dyDescent="0.25">
      <c r="B3946" s="91" t="s">
        <v>1749</v>
      </c>
      <c r="C3946" s="91">
        <v>784</v>
      </c>
    </row>
    <row r="3947" spans="2:3" x14ac:dyDescent="0.25">
      <c r="B3947" s="91" t="s">
        <v>1312</v>
      </c>
      <c r="C3947" s="91">
        <v>442</v>
      </c>
    </row>
    <row r="3948" spans="2:3" x14ac:dyDescent="0.25">
      <c r="B3948" s="91" t="s">
        <v>1381</v>
      </c>
      <c r="C3948" s="91">
        <v>1103</v>
      </c>
    </row>
    <row r="3949" spans="2:3" x14ac:dyDescent="0.25">
      <c r="B3949" s="91" t="s">
        <v>1473</v>
      </c>
      <c r="C3949" s="91">
        <v>1151</v>
      </c>
    </row>
    <row r="3950" spans="2:3" x14ac:dyDescent="0.25">
      <c r="B3950" s="91" t="s">
        <v>1440</v>
      </c>
      <c r="C3950" s="91">
        <v>465</v>
      </c>
    </row>
    <row r="3951" spans="2:3" x14ac:dyDescent="0.25">
      <c r="B3951" s="91" t="s">
        <v>1484</v>
      </c>
      <c r="C3951" s="91">
        <v>1045</v>
      </c>
    </row>
    <row r="3952" spans="2:3" x14ac:dyDescent="0.25">
      <c r="B3952" s="91" t="s">
        <v>1756</v>
      </c>
      <c r="C3952" s="91">
        <v>1068</v>
      </c>
    </row>
    <row r="3953" spans="2:3" x14ac:dyDescent="0.25">
      <c r="B3953" s="91" t="s">
        <v>2025</v>
      </c>
      <c r="C3953" s="91">
        <v>343</v>
      </c>
    </row>
    <row r="3954" spans="2:3" x14ac:dyDescent="0.25">
      <c r="B3954" s="91" t="s">
        <v>1670</v>
      </c>
      <c r="C3954" s="91">
        <v>567</v>
      </c>
    </row>
    <row r="3955" spans="2:3" x14ac:dyDescent="0.25">
      <c r="B3955" s="91" t="s">
        <v>1604</v>
      </c>
      <c r="C3955" s="91">
        <v>1144</v>
      </c>
    </row>
    <row r="3956" spans="2:3" x14ac:dyDescent="0.25">
      <c r="B3956" s="91" t="s">
        <v>2045</v>
      </c>
      <c r="C3956" s="91">
        <v>308</v>
      </c>
    </row>
    <row r="3957" spans="2:3" x14ac:dyDescent="0.25">
      <c r="B3957" s="91" t="s">
        <v>1426</v>
      </c>
      <c r="C3957" s="91">
        <v>720</v>
      </c>
    </row>
    <row r="3958" spans="2:3" x14ac:dyDescent="0.25">
      <c r="B3958" s="91" t="s">
        <v>1613</v>
      </c>
      <c r="C3958" s="91">
        <v>732</v>
      </c>
    </row>
    <row r="3959" spans="2:3" x14ac:dyDescent="0.25">
      <c r="B3959" s="91" t="s">
        <v>1537</v>
      </c>
      <c r="C3959" s="91">
        <v>332</v>
      </c>
    </row>
    <row r="3960" spans="2:3" x14ac:dyDescent="0.25">
      <c r="B3960" s="91" t="s">
        <v>1342</v>
      </c>
      <c r="C3960" s="91">
        <v>804</v>
      </c>
    </row>
    <row r="3961" spans="2:3" x14ac:dyDescent="0.25">
      <c r="B3961" s="91" t="s">
        <v>2215</v>
      </c>
      <c r="C3961" s="91">
        <v>246</v>
      </c>
    </row>
    <row r="3962" spans="2:3" x14ac:dyDescent="0.25">
      <c r="B3962" s="91" t="s">
        <v>1838</v>
      </c>
      <c r="C3962" s="91">
        <v>564</v>
      </c>
    </row>
    <row r="3963" spans="2:3" x14ac:dyDescent="0.25">
      <c r="B3963" s="91" t="s">
        <v>1665</v>
      </c>
      <c r="C3963" s="91">
        <v>466</v>
      </c>
    </row>
    <row r="3964" spans="2:3" x14ac:dyDescent="0.25">
      <c r="B3964" s="91" t="s">
        <v>1450</v>
      </c>
      <c r="C3964" s="91">
        <v>260</v>
      </c>
    </row>
    <row r="3965" spans="2:3" x14ac:dyDescent="0.25">
      <c r="B3965" s="91" t="s">
        <v>1735</v>
      </c>
      <c r="C3965" s="91">
        <v>482</v>
      </c>
    </row>
    <row r="3966" spans="2:3" x14ac:dyDescent="0.25">
      <c r="B3966" s="91" t="s">
        <v>2218</v>
      </c>
      <c r="C3966" s="91">
        <v>472</v>
      </c>
    </row>
    <row r="3967" spans="2:3" x14ac:dyDescent="0.25">
      <c r="B3967" s="91" t="s">
        <v>1613</v>
      </c>
      <c r="C3967" s="91">
        <v>290</v>
      </c>
    </row>
    <row r="3968" spans="2:3" x14ac:dyDescent="0.25">
      <c r="B3968" s="91" t="s">
        <v>1260</v>
      </c>
      <c r="C3968" s="91">
        <v>452</v>
      </c>
    </row>
    <row r="3969" spans="2:3" x14ac:dyDescent="0.25">
      <c r="B3969" s="91" t="s">
        <v>1338</v>
      </c>
      <c r="C3969" s="91">
        <v>1142</v>
      </c>
    </row>
    <row r="3970" spans="2:3" x14ac:dyDescent="0.25">
      <c r="B3970" s="91" t="s">
        <v>1500</v>
      </c>
      <c r="C3970" s="91">
        <v>963</v>
      </c>
    </row>
    <row r="3971" spans="2:3" x14ac:dyDescent="0.25">
      <c r="B3971" s="91" t="s">
        <v>2103</v>
      </c>
      <c r="C3971" s="91">
        <v>1074</v>
      </c>
    </row>
    <row r="3972" spans="2:3" x14ac:dyDescent="0.25">
      <c r="B3972" s="91" t="s">
        <v>1286</v>
      </c>
      <c r="C3972" s="91">
        <v>1188</v>
      </c>
    </row>
    <row r="3973" spans="2:3" x14ac:dyDescent="0.25">
      <c r="B3973" s="91" t="s">
        <v>1962</v>
      </c>
      <c r="C3973" s="91">
        <v>476</v>
      </c>
    </row>
    <row r="3974" spans="2:3" x14ac:dyDescent="0.25">
      <c r="B3974" s="91" t="s">
        <v>1512</v>
      </c>
      <c r="C3974" s="91">
        <v>454</v>
      </c>
    </row>
    <row r="3975" spans="2:3" x14ac:dyDescent="0.25">
      <c r="B3975" s="91" t="s">
        <v>1617</v>
      </c>
      <c r="C3975" s="91">
        <v>748</v>
      </c>
    </row>
    <row r="3976" spans="2:3" x14ac:dyDescent="0.25">
      <c r="B3976" s="91" t="s">
        <v>2038</v>
      </c>
      <c r="C3976" s="91">
        <v>1114</v>
      </c>
    </row>
    <row r="3977" spans="2:3" x14ac:dyDescent="0.25">
      <c r="B3977" s="91" t="s">
        <v>2167</v>
      </c>
      <c r="C3977" s="91">
        <v>746</v>
      </c>
    </row>
    <row r="3978" spans="2:3" x14ac:dyDescent="0.25">
      <c r="B3978" s="91" t="s">
        <v>1502</v>
      </c>
      <c r="C3978" s="91">
        <v>1106</v>
      </c>
    </row>
    <row r="3979" spans="2:3" x14ac:dyDescent="0.25">
      <c r="B3979" s="91" t="s">
        <v>1157</v>
      </c>
      <c r="C3979" s="91">
        <v>1043</v>
      </c>
    </row>
    <row r="3980" spans="2:3" x14ac:dyDescent="0.25">
      <c r="B3980" s="91" t="s">
        <v>1570</v>
      </c>
      <c r="C3980" s="91">
        <v>1207</v>
      </c>
    </row>
    <row r="3981" spans="2:3" x14ac:dyDescent="0.25">
      <c r="B3981" s="91" t="s">
        <v>2112</v>
      </c>
      <c r="C3981" s="91">
        <v>402</v>
      </c>
    </row>
    <row r="3982" spans="2:3" x14ac:dyDescent="0.25">
      <c r="B3982" s="91" t="s">
        <v>1793</v>
      </c>
      <c r="C3982" s="91">
        <v>694</v>
      </c>
    </row>
    <row r="3983" spans="2:3" x14ac:dyDescent="0.25">
      <c r="B3983" s="91" t="s">
        <v>1969</v>
      </c>
      <c r="C3983" s="91">
        <v>898</v>
      </c>
    </row>
    <row r="3984" spans="2:3" x14ac:dyDescent="0.25">
      <c r="B3984" s="91" t="s">
        <v>1992</v>
      </c>
      <c r="C3984" s="91">
        <v>649</v>
      </c>
    </row>
    <row r="3985" spans="2:3" x14ac:dyDescent="0.25">
      <c r="B3985" s="91" t="s">
        <v>2026</v>
      </c>
      <c r="C3985" s="91">
        <v>271</v>
      </c>
    </row>
    <row r="3986" spans="2:3" x14ac:dyDescent="0.25">
      <c r="B3986" s="91" t="s">
        <v>2219</v>
      </c>
      <c r="C3986" s="91">
        <v>382</v>
      </c>
    </row>
    <row r="3987" spans="2:3" x14ac:dyDescent="0.25">
      <c r="B3987" s="91" t="s">
        <v>1271</v>
      </c>
      <c r="C3987" s="91">
        <v>574</v>
      </c>
    </row>
    <row r="3988" spans="2:3" x14ac:dyDescent="0.25">
      <c r="B3988" s="91" t="s">
        <v>1589</v>
      </c>
      <c r="C3988" s="91">
        <v>621</v>
      </c>
    </row>
    <row r="3989" spans="2:3" x14ac:dyDescent="0.25">
      <c r="B3989" s="91" t="s">
        <v>1204</v>
      </c>
      <c r="C3989" s="91">
        <v>830</v>
      </c>
    </row>
    <row r="3990" spans="2:3" x14ac:dyDescent="0.25">
      <c r="B3990" s="91" t="s">
        <v>2138</v>
      </c>
      <c r="C3990" s="91">
        <v>330</v>
      </c>
    </row>
    <row r="3991" spans="2:3" x14ac:dyDescent="0.25">
      <c r="B3991" s="91" t="s">
        <v>1739</v>
      </c>
      <c r="C3991" s="91">
        <v>427</v>
      </c>
    </row>
    <row r="3992" spans="2:3" x14ac:dyDescent="0.25">
      <c r="B3992" s="91" t="s">
        <v>2004</v>
      </c>
      <c r="C3992" s="91">
        <v>454</v>
      </c>
    </row>
    <row r="3993" spans="2:3" x14ac:dyDescent="0.25">
      <c r="B3993" s="91" t="s">
        <v>1851</v>
      </c>
      <c r="C3993" s="91">
        <v>232</v>
      </c>
    </row>
    <row r="3994" spans="2:3" x14ac:dyDescent="0.25">
      <c r="B3994" s="91" t="s">
        <v>1427</v>
      </c>
      <c r="C3994" s="91">
        <v>522</v>
      </c>
    </row>
    <row r="3995" spans="2:3" x14ac:dyDescent="0.25">
      <c r="B3995" s="91" t="s">
        <v>1551</v>
      </c>
      <c r="C3995" s="91">
        <v>464</v>
      </c>
    </row>
    <row r="3996" spans="2:3" x14ac:dyDescent="0.25">
      <c r="B3996" s="91" t="s">
        <v>2217</v>
      </c>
      <c r="C3996" s="91">
        <v>1072</v>
      </c>
    </row>
    <row r="3997" spans="2:3" x14ac:dyDescent="0.25">
      <c r="B3997" s="91" t="s">
        <v>1515</v>
      </c>
      <c r="C3997" s="91">
        <v>1020</v>
      </c>
    </row>
    <row r="3998" spans="2:3" x14ac:dyDescent="0.25">
      <c r="B3998" s="91" t="s">
        <v>1623</v>
      </c>
      <c r="C3998" s="91">
        <v>557</v>
      </c>
    </row>
    <row r="3999" spans="2:3" x14ac:dyDescent="0.25">
      <c r="B3999" s="91" t="s">
        <v>1197</v>
      </c>
      <c r="C3999" s="91">
        <v>541</v>
      </c>
    </row>
    <row r="4000" spans="2:3" x14ac:dyDescent="0.25">
      <c r="B4000" s="91" t="s">
        <v>1740</v>
      </c>
      <c r="C4000" s="91">
        <v>847</v>
      </c>
    </row>
    <row r="4001" spans="2:3" x14ac:dyDescent="0.25">
      <c r="B4001" s="91" t="s">
        <v>1434</v>
      </c>
      <c r="C4001" s="91">
        <v>1079</v>
      </c>
    </row>
    <row r="4002" spans="2:3" x14ac:dyDescent="0.25">
      <c r="B4002" s="91" t="s">
        <v>1736</v>
      </c>
      <c r="C4002" s="91">
        <v>588</v>
      </c>
    </row>
    <row r="4003" spans="2:3" x14ac:dyDescent="0.25">
      <c r="B4003" s="91" t="s">
        <v>1397</v>
      </c>
      <c r="C4003" s="91">
        <v>265</v>
      </c>
    </row>
    <row r="4004" spans="2:3" x14ac:dyDescent="0.25">
      <c r="B4004" s="91" t="s">
        <v>1757</v>
      </c>
      <c r="C4004" s="91">
        <v>307</v>
      </c>
    </row>
    <row r="4005" spans="2:3" x14ac:dyDescent="0.25">
      <c r="B4005" s="91" t="s">
        <v>1871</v>
      </c>
      <c r="C4005" s="91">
        <v>1136</v>
      </c>
    </row>
    <row r="4006" spans="2:3" x14ac:dyDescent="0.25">
      <c r="B4006" s="91" t="s">
        <v>1328</v>
      </c>
      <c r="C4006" s="91">
        <v>864</v>
      </c>
    </row>
    <row r="4007" spans="2:3" x14ac:dyDescent="0.25">
      <c r="B4007" s="91" t="s">
        <v>1322</v>
      </c>
      <c r="C4007" s="91">
        <v>546</v>
      </c>
    </row>
    <row r="4008" spans="2:3" x14ac:dyDescent="0.25">
      <c r="B4008" s="91" t="s">
        <v>2067</v>
      </c>
      <c r="C4008" s="91">
        <v>1195</v>
      </c>
    </row>
    <row r="4009" spans="2:3" x14ac:dyDescent="0.25">
      <c r="B4009" s="91" t="s">
        <v>1985</v>
      </c>
      <c r="C4009" s="91">
        <v>1187</v>
      </c>
    </row>
    <row r="4010" spans="2:3" x14ac:dyDescent="0.25">
      <c r="B4010" s="91" t="s">
        <v>1794</v>
      </c>
      <c r="C4010" s="91">
        <v>1227</v>
      </c>
    </row>
    <row r="4011" spans="2:3" x14ac:dyDescent="0.25">
      <c r="B4011" s="91" t="s">
        <v>1713</v>
      </c>
      <c r="C4011" s="91">
        <v>1175</v>
      </c>
    </row>
    <row r="4012" spans="2:3" x14ac:dyDescent="0.25">
      <c r="B4012" s="91" t="s">
        <v>1887</v>
      </c>
      <c r="C4012" s="91">
        <v>805</v>
      </c>
    </row>
    <row r="4013" spans="2:3" x14ac:dyDescent="0.25">
      <c r="B4013" s="91" t="s">
        <v>1719</v>
      </c>
      <c r="C4013" s="91">
        <v>745</v>
      </c>
    </row>
    <row r="4014" spans="2:3" x14ac:dyDescent="0.25">
      <c r="B4014" s="91" t="s">
        <v>1992</v>
      </c>
      <c r="C4014" s="91">
        <v>608</v>
      </c>
    </row>
    <row r="4015" spans="2:3" x14ac:dyDescent="0.25">
      <c r="B4015" s="91" t="s">
        <v>1660</v>
      </c>
      <c r="C4015" s="91">
        <v>623</v>
      </c>
    </row>
    <row r="4016" spans="2:3" x14ac:dyDescent="0.25">
      <c r="B4016" s="91" t="s">
        <v>1845</v>
      </c>
      <c r="C4016" s="91">
        <v>564</v>
      </c>
    </row>
    <row r="4017" spans="2:3" x14ac:dyDescent="0.25">
      <c r="B4017" s="91" t="s">
        <v>1277</v>
      </c>
      <c r="C4017" s="91">
        <v>939</v>
      </c>
    </row>
    <row r="4018" spans="2:3" x14ac:dyDescent="0.25">
      <c r="B4018" s="91" t="s">
        <v>1747</v>
      </c>
      <c r="C4018" s="91">
        <v>465</v>
      </c>
    </row>
    <row r="4019" spans="2:3" x14ac:dyDescent="0.25">
      <c r="B4019" s="91" t="s">
        <v>1790</v>
      </c>
      <c r="C4019" s="91">
        <v>342</v>
      </c>
    </row>
    <row r="4020" spans="2:3" x14ac:dyDescent="0.25">
      <c r="B4020" s="91" t="s">
        <v>2127</v>
      </c>
      <c r="C4020" s="91">
        <v>517</v>
      </c>
    </row>
    <row r="4021" spans="2:3" x14ac:dyDescent="0.25">
      <c r="B4021" s="91" t="s">
        <v>1218</v>
      </c>
      <c r="C4021" s="91">
        <v>851</v>
      </c>
    </row>
    <row r="4022" spans="2:3" x14ac:dyDescent="0.25">
      <c r="B4022" s="91" t="s">
        <v>1998</v>
      </c>
      <c r="C4022" s="91">
        <v>328</v>
      </c>
    </row>
    <row r="4023" spans="2:3" x14ac:dyDescent="0.25">
      <c r="B4023" s="91" t="s">
        <v>1777</v>
      </c>
      <c r="C4023" s="91">
        <v>1104</v>
      </c>
    </row>
    <row r="4024" spans="2:3" x14ac:dyDescent="0.25">
      <c r="B4024" s="91" t="s">
        <v>1983</v>
      </c>
      <c r="C4024" s="91">
        <v>1155</v>
      </c>
    </row>
    <row r="4025" spans="2:3" x14ac:dyDescent="0.25">
      <c r="B4025" s="91" t="s">
        <v>1813</v>
      </c>
      <c r="C4025" s="91">
        <v>618</v>
      </c>
    </row>
    <row r="4026" spans="2:3" x14ac:dyDescent="0.25">
      <c r="B4026" s="91" t="s">
        <v>1240</v>
      </c>
      <c r="C4026" s="91">
        <v>812</v>
      </c>
    </row>
    <row r="4027" spans="2:3" x14ac:dyDescent="0.25">
      <c r="B4027" s="91" t="s">
        <v>2074</v>
      </c>
      <c r="C4027" s="91">
        <v>696</v>
      </c>
    </row>
    <row r="4028" spans="2:3" x14ac:dyDescent="0.25">
      <c r="B4028" s="91" t="s">
        <v>2194</v>
      </c>
      <c r="C4028" s="91">
        <v>784</v>
      </c>
    </row>
    <row r="4029" spans="2:3" x14ac:dyDescent="0.25">
      <c r="B4029" s="91" t="s">
        <v>1573</v>
      </c>
      <c r="C4029" s="91">
        <v>979</v>
      </c>
    </row>
    <row r="4030" spans="2:3" x14ac:dyDescent="0.25">
      <c r="B4030" s="91" t="s">
        <v>1177</v>
      </c>
      <c r="C4030" s="91">
        <v>1136</v>
      </c>
    </row>
    <row r="4031" spans="2:3" x14ac:dyDescent="0.25">
      <c r="B4031" s="91" t="s">
        <v>2037</v>
      </c>
      <c r="C4031" s="91">
        <v>653</v>
      </c>
    </row>
    <row r="4032" spans="2:3" x14ac:dyDescent="0.25">
      <c r="B4032" s="91" t="s">
        <v>1856</v>
      </c>
      <c r="C4032" s="91">
        <v>483</v>
      </c>
    </row>
    <row r="4033" spans="2:3" x14ac:dyDescent="0.25">
      <c r="B4033" s="91" t="s">
        <v>1377</v>
      </c>
      <c r="C4033" s="91">
        <v>258</v>
      </c>
    </row>
    <row r="4034" spans="2:3" x14ac:dyDescent="0.25">
      <c r="B4034" s="91" t="s">
        <v>1678</v>
      </c>
      <c r="C4034" s="91">
        <v>881</v>
      </c>
    </row>
    <row r="4035" spans="2:3" x14ac:dyDescent="0.25">
      <c r="B4035" s="91" t="s">
        <v>2089</v>
      </c>
      <c r="C4035" s="91">
        <v>817</v>
      </c>
    </row>
    <row r="4036" spans="2:3" x14ac:dyDescent="0.25">
      <c r="B4036" s="91" t="s">
        <v>1978</v>
      </c>
      <c r="C4036" s="91">
        <v>1131</v>
      </c>
    </row>
    <row r="4037" spans="2:3" x14ac:dyDescent="0.25">
      <c r="B4037" s="91" t="s">
        <v>1757</v>
      </c>
      <c r="C4037" s="91">
        <v>338</v>
      </c>
    </row>
    <row r="4038" spans="2:3" x14ac:dyDescent="0.25">
      <c r="B4038" s="91" t="s">
        <v>1989</v>
      </c>
      <c r="C4038" s="91">
        <v>687</v>
      </c>
    </row>
    <row r="4039" spans="2:3" x14ac:dyDescent="0.25">
      <c r="B4039" s="91" t="s">
        <v>1223</v>
      </c>
      <c r="C4039" s="91">
        <v>915</v>
      </c>
    </row>
    <row r="4040" spans="2:3" x14ac:dyDescent="0.25">
      <c r="B4040" s="91" t="s">
        <v>1611</v>
      </c>
      <c r="C4040" s="91">
        <v>482</v>
      </c>
    </row>
    <row r="4041" spans="2:3" x14ac:dyDescent="0.25">
      <c r="B4041" s="91" t="s">
        <v>1407</v>
      </c>
      <c r="C4041" s="91">
        <v>1011</v>
      </c>
    </row>
    <row r="4042" spans="2:3" x14ac:dyDescent="0.25">
      <c r="B4042" s="91" t="s">
        <v>1842</v>
      </c>
      <c r="C4042" s="91">
        <v>1105</v>
      </c>
    </row>
    <row r="4043" spans="2:3" x14ac:dyDescent="0.25">
      <c r="B4043" s="91" t="s">
        <v>1433</v>
      </c>
      <c r="C4043" s="91">
        <v>973</v>
      </c>
    </row>
    <row r="4044" spans="2:3" x14ac:dyDescent="0.25">
      <c r="B4044" s="91" t="s">
        <v>1274</v>
      </c>
      <c r="C4044" s="91">
        <v>255</v>
      </c>
    </row>
    <row r="4045" spans="2:3" x14ac:dyDescent="0.25">
      <c r="B4045" s="91" t="s">
        <v>1268</v>
      </c>
      <c r="C4045" s="91">
        <v>564</v>
      </c>
    </row>
    <row r="4046" spans="2:3" x14ac:dyDescent="0.25">
      <c r="B4046" s="91" t="s">
        <v>1801</v>
      </c>
      <c r="C4046" s="91">
        <v>811</v>
      </c>
    </row>
    <row r="4047" spans="2:3" x14ac:dyDescent="0.25">
      <c r="B4047" s="91" t="s">
        <v>1865</v>
      </c>
      <c r="C4047" s="91">
        <v>759</v>
      </c>
    </row>
    <row r="4048" spans="2:3" x14ac:dyDescent="0.25">
      <c r="B4048" s="91" t="s">
        <v>2068</v>
      </c>
      <c r="C4048" s="91">
        <v>1104</v>
      </c>
    </row>
    <row r="4049" spans="2:3" x14ac:dyDescent="0.25">
      <c r="B4049" s="91" t="s">
        <v>1432</v>
      </c>
      <c r="C4049" s="91">
        <v>773</v>
      </c>
    </row>
    <row r="4050" spans="2:3" x14ac:dyDescent="0.25">
      <c r="B4050" s="91" t="s">
        <v>1442</v>
      </c>
      <c r="C4050" s="91">
        <v>392</v>
      </c>
    </row>
    <row r="4051" spans="2:3" x14ac:dyDescent="0.25">
      <c r="B4051" s="91" t="s">
        <v>2053</v>
      </c>
      <c r="C4051" s="91">
        <v>495</v>
      </c>
    </row>
    <row r="4052" spans="2:3" x14ac:dyDescent="0.25">
      <c r="B4052" s="91" t="s">
        <v>1824</v>
      </c>
      <c r="C4052" s="91">
        <v>537</v>
      </c>
    </row>
    <row r="4053" spans="2:3" x14ac:dyDescent="0.25">
      <c r="B4053" s="91" t="s">
        <v>1557</v>
      </c>
      <c r="C4053" s="91">
        <v>630</v>
      </c>
    </row>
    <row r="4054" spans="2:3" x14ac:dyDescent="0.25">
      <c r="B4054" s="91" t="s">
        <v>2122</v>
      </c>
      <c r="C4054" s="91">
        <v>343</v>
      </c>
    </row>
    <row r="4055" spans="2:3" x14ac:dyDescent="0.25">
      <c r="B4055" s="91" t="s">
        <v>2097</v>
      </c>
      <c r="C4055" s="91">
        <v>510</v>
      </c>
    </row>
    <row r="4056" spans="2:3" x14ac:dyDescent="0.25">
      <c r="B4056" s="91" t="s">
        <v>1324</v>
      </c>
      <c r="C4056" s="91">
        <v>854</v>
      </c>
    </row>
    <row r="4057" spans="2:3" x14ac:dyDescent="0.25">
      <c r="B4057" s="91" t="s">
        <v>1637</v>
      </c>
      <c r="C4057" s="91">
        <v>534</v>
      </c>
    </row>
    <row r="4058" spans="2:3" x14ac:dyDescent="0.25">
      <c r="B4058" s="91" t="s">
        <v>1363</v>
      </c>
      <c r="C4058" s="91">
        <v>855</v>
      </c>
    </row>
    <row r="4059" spans="2:3" x14ac:dyDescent="0.25">
      <c r="B4059" s="91" t="s">
        <v>1999</v>
      </c>
      <c r="C4059" s="91">
        <v>653</v>
      </c>
    </row>
    <row r="4060" spans="2:3" x14ac:dyDescent="0.25">
      <c r="B4060" s="91" t="s">
        <v>1657</v>
      </c>
      <c r="C4060" s="91">
        <v>1069</v>
      </c>
    </row>
    <row r="4061" spans="2:3" x14ac:dyDescent="0.25">
      <c r="B4061" s="91" t="s">
        <v>1288</v>
      </c>
      <c r="C4061" s="91">
        <v>1174</v>
      </c>
    </row>
    <row r="4062" spans="2:3" x14ac:dyDescent="0.25">
      <c r="B4062" s="91" t="s">
        <v>1238</v>
      </c>
      <c r="C4062" s="91">
        <v>328</v>
      </c>
    </row>
    <row r="4063" spans="2:3" x14ac:dyDescent="0.25">
      <c r="B4063" s="91" t="s">
        <v>1514</v>
      </c>
      <c r="C4063" s="91">
        <v>1089</v>
      </c>
    </row>
    <row r="4064" spans="2:3" x14ac:dyDescent="0.25">
      <c r="B4064" s="91" t="s">
        <v>1479</v>
      </c>
      <c r="C4064" s="91">
        <v>966</v>
      </c>
    </row>
    <row r="4065" spans="2:3" x14ac:dyDescent="0.25">
      <c r="B4065" s="91" t="s">
        <v>2070</v>
      </c>
      <c r="C4065" s="91">
        <v>1038</v>
      </c>
    </row>
    <row r="4066" spans="2:3" x14ac:dyDescent="0.25">
      <c r="B4066" s="91" t="s">
        <v>2220</v>
      </c>
      <c r="C4066" s="91">
        <v>312</v>
      </c>
    </row>
    <row r="4067" spans="2:3" x14ac:dyDescent="0.25">
      <c r="B4067" s="91" t="s">
        <v>1303</v>
      </c>
      <c r="C4067" s="91">
        <v>393</v>
      </c>
    </row>
    <row r="4068" spans="2:3" x14ac:dyDescent="0.25">
      <c r="B4068" s="91" t="s">
        <v>2157</v>
      </c>
      <c r="C4068" s="91">
        <v>951</v>
      </c>
    </row>
    <row r="4069" spans="2:3" x14ac:dyDescent="0.25">
      <c r="B4069" s="91" t="s">
        <v>1842</v>
      </c>
      <c r="C4069" s="91">
        <v>386</v>
      </c>
    </row>
    <row r="4070" spans="2:3" x14ac:dyDescent="0.25">
      <c r="B4070" s="91" t="s">
        <v>1439</v>
      </c>
      <c r="C4070" s="91">
        <v>427</v>
      </c>
    </row>
    <row r="4071" spans="2:3" x14ac:dyDescent="0.25">
      <c r="B4071" s="91" t="s">
        <v>1312</v>
      </c>
      <c r="C4071" s="91">
        <v>1001</v>
      </c>
    </row>
    <row r="4072" spans="2:3" x14ac:dyDescent="0.25">
      <c r="B4072" s="91" t="s">
        <v>1752</v>
      </c>
      <c r="C4072" s="91">
        <v>479</v>
      </c>
    </row>
    <row r="4073" spans="2:3" x14ac:dyDescent="0.25">
      <c r="B4073" s="91" t="s">
        <v>1392</v>
      </c>
      <c r="C4073" s="91">
        <v>761</v>
      </c>
    </row>
    <row r="4074" spans="2:3" x14ac:dyDescent="0.25">
      <c r="B4074" s="91" t="s">
        <v>1857</v>
      </c>
      <c r="C4074" s="91">
        <v>542</v>
      </c>
    </row>
    <row r="4075" spans="2:3" x14ac:dyDescent="0.25">
      <c r="B4075" s="91" t="s">
        <v>1316</v>
      </c>
      <c r="C4075" s="91">
        <v>1089</v>
      </c>
    </row>
    <row r="4076" spans="2:3" x14ac:dyDescent="0.25">
      <c r="B4076" s="91" t="s">
        <v>1636</v>
      </c>
      <c r="C4076" s="91">
        <v>772</v>
      </c>
    </row>
    <row r="4077" spans="2:3" x14ac:dyDescent="0.25">
      <c r="B4077" s="91" t="s">
        <v>1480</v>
      </c>
      <c r="C4077" s="91">
        <v>591</v>
      </c>
    </row>
    <row r="4078" spans="2:3" x14ac:dyDescent="0.25">
      <c r="B4078" s="91" t="s">
        <v>1408</v>
      </c>
      <c r="C4078" s="91">
        <v>724</v>
      </c>
    </row>
    <row r="4079" spans="2:3" x14ac:dyDescent="0.25">
      <c r="B4079" s="91" t="s">
        <v>1484</v>
      </c>
      <c r="C4079" s="91">
        <v>537</v>
      </c>
    </row>
    <row r="4080" spans="2:3" x14ac:dyDescent="0.25">
      <c r="B4080" s="91" t="s">
        <v>1935</v>
      </c>
      <c r="C4080" s="91">
        <v>1077</v>
      </c>
    </row>
    <row r="4081" spans="2:3" x14ac:dyDescent="0.25">
      <c r="B4081" s="91" t="s">
        <v>1614</v>
      </c>
      <c r="C4081" s="91">
        <v>937</v>
      </c>
    </row>
    <row r="4082" spans="2:3" x14ac:dyDescent="0.25">
      <c r="B4082" s="91" t="s">
        <v>1939</v>
      </c>
      <c r="C4082" s="91">
        <v>636</v>
      </c>
    </row>
    <row r="4083" spans="2:3" x14ac:dyDescent="0.25">
      <c r="B4083" s="91" t="s">
        <v>2174</v>
      </c>
      <c r="C4083" s="91">
        <v>1223</v>
      </c>
    </row>
    <row r="4084" spans="2:3" x14ac:dyDescent="0.25">
      <c r="B4084" s="91" t="s">
        <v>2095</v>
      </c>
      <c r="C4084" s="91">
        <v>523</v>
      </c>
    </row>
    <row r="4085" spans="2:3" x14ac:dyDescent="0.25">
      <c r="B4085" s="91" t="s">
        <v>1726</v>
      </c>
      <c r="C4085" s="91">
        <v>629</v>
      </c>
    </row>
    <row r="4086" spans="2:3" x14ac:dyDescent="0.25">
      <c r="B4086" s="91" t="s">
        <v>1330</v>
      </c>
      <c r="C4086" s="91">
        <v>600</v>
      </c>
    </row>
    <row r="4087" spans="2:3" x14ac:dyDescent="0.25">
      <c r="B4087" s="91" t="s">
        <v>1767</v>
      </c>
      <c r="C4087" s="91">
        <v>722</v>
      </c>
    </row>
    <row r="4088" spans="2:3" x14ac:dyDescent="0.25">
      <c r="B4088" s="91" t="s">
        <v>1896</v>
      </c>
      <c r="C4088" s="91">
        <v>459</v>
      </c>
    </row>
    <row r="4089" spans="2:3" x14ac:dyDescent="0.25">
      <c r="B4089" s="91" t="s">
        <v>1305</v>
      </c>
      <c r="C4089" s="91">
        <v>554</v>
      </c>
    </row>
    <row r="4090" spans="2:3" x14ac:dyDescent="0.25">
      <c r="B4090" s="91" t="s">
        <v>1408</v>
      </c>
      <c r="C4090" s="91">
        <v>435</v>
      </c>
    </row>
    <row r="4091" spans="2:3" x14ac:dyDescent="0.25">
      <c r="B4091" s="91" t="s">
        <v>1247</v>
      </c>
      <c r="C4091" s="91">
        <v>1226</v>
      </c>
    </row>
    <row r="4092" spans="2:3" x14ac:dyDescent="0.25">
      <c r="B4092" s="91" t="s">
        <v>2017</v>
      </c>
      <c r="C4092" s="91">
        <v>700</v>
      </c>
    </row>
    <row r="4093" spans="2:3" x14ac:dyDescent="0.25">
      <c r="B4093" s="91" t="s">
        <v>1620</v>
      </c>
      <c r="C4093" s="91">
        <v>806</v>
      </c>
    </row>
    <row r="4094" spans="2:3" x14ac:dyDescent="0.25">
      <c r="B4094" s="91" t="s">
        <v>1570</v>
      </c>
      <c r="C4094" s="91">
        <v>566</v>
      </c>
    </row>
    <row r="4095" spans="2:3" x14ac:dyDescent="0.25">
      <c r="B4095" s="91" t="s">
        <v>1159</v>
      </c>
      <c r="C4095" s="91">
        <v>458</v>
      </c>
    </row>
    <row r="4096" spans="2:3" x14ac:dyDescent="0.25">
      <c r="B4096" s="91" t="s">
        <v>2182</v>
      </c>
      <c r="C4096" s="91">
        <v>926</v>
      </c>
    </row>
    <row r="4097" spans="2:3" x14ac:dyDescent="0.25">
      <c r="B4097" s="91" t="s">
        <v>1618</v>
      </c>
      <c r="C4097" s="91">
        <v>683</v>
      </c>
    </row>
    <row r="4098" spans="2:3" x14ac:dyDescent="0.25">
      <c r="B4098" s="91" t="s">
        <v>1786</v>
      </c>
      <c r="C4098" s="91">
        <v>805</v>
      </c>
    </row>
    <row r="4099" spans="2:3" x14ac:dyDescent="0.25">
      <c r="B4099" s="91" t="s">
        <v>1589</v>
      </c>
      <c r="C4099" s="91">
        <v>1208</v>
      </c>
    </row>
    <row r="4100" spans="2:3" x14ac:dyDescent="0.25">
      <c r="B4100" s="91" t="s">
        <v>2045</v>
      </c>
      <c r="C4100" s="91">
        <v>332</v>
      </c>
    </row>
    <row r="4101" spans="2:3" x14ac:dyDescent="0.25">
      <c r="B4101" s="91" t="s">
        <v>1299</v>
      </c>
      <c r="C4101" s="91">
        <v>638</v>
      </c>
    </row>
    <row r="4102" spans="2:3" x14ac:dyDescent="0.25">
      <c r="B4102" s="91" t="s">
        <v>1278</v>
      </c>
      <c r="C4102" s="91">
        <v>981</v>
      </c>
    </row>
    <row r="4103" spans="2:3" x14ac:dyDescent="0.25">
      <c r="B4103" s="91" t="s">
        <v>1896</v>
      </c>
      <c r="C4103" s="91">
        <v>646</v>
      </c>
    </row>
    <row r="4104" spans="2:3" x14ac:dyDescent="0.25">
      <c r="B4104" s="91" t="s">
        <v>1935</v>
      </c>
      <c r="C4104" s="91">
        <v>300</v>
      </c>
    </row>
    <row r="4105" spans="2:3" x14ac:dyDescent="0.25">
      <c r="B4105" s="91" t="s">
        <v>1744</v>
      </c>
      <c r="C4105" s="91">
        <v>859</v>
      </c>
    </row>
    <row r="4106" spans="2:3" x14ac:dyDescent="0.25">
      <c r="B4106" s="91" t="s">
        <v>2035</v>
      </c>
      <c r="C4106" s="91">
        <v>498</v>
      </c>
    </row>
    <row r="4107" spans="2:3" x14ac:dyDescent="0.25">
      <c r="B4107" s="91" t="s">
        <v>1512</v>
      </c>
      <c r="C4107" s="91">
        <v>674</v>
      </c>
    </row>
    <row r="4108" spans="2:3" x14ac:dyDescent="0.25">
      <c r="B4108" s="91" t="s">
        <v>2145</v>
      </c>
      <c r="C4108" s="91">
        <v>453</v>
      </c>
    </row>
    <row r="4109" spans="2:3" x14ac:dyDescent="0.25">
      <c r="B4109" s="91" t="s">
        <v>1558</v>
      </c>
      <c r="C4109" s="91">
        <v>294</v>
      </c>
    </row>
    <row r="4110" spans="2:3" x14ac:dyDescent="0.25">
      <c r="B4110" s="91" t="s">
        <v>1630</v>
      </c>
      <c r="C4110" s="91">
        <v>344</v>
      </c>
    </row>
    <row r="4111" spans="2:3" x14ac:dyDescent="0.25">
      <c r="B4111" s="91" t="s">
        <v>1469</v>
      </c>
      <c r="C4111" s="91">
        <v>867</v>
      </c>
    </row>
    <row r="4112" spans="2:3" x14ac:dyDescent="0.25">
      <c r="B4112" s="91" t="s">
        <v>1236</v>
      </c>
      <c r="C4112" s="91">
        <v>384</v>
      </c>
    </row>
    <row r="4113" spans="2:3" x14ac:dyDescent="0.25">
      <c r="B4113" s="91" t="s">
        <v>1397</v>
      </c>
      <c r="C4113" s="91">
        <v>276</v>
      </c>
    </row>
    <row r="4114" spans="2:3" x14ac:dyDescent="0.25">
      <c r="B4114" s="91" t="s">
        <v>1264</v>
      </c>
      <c r="C4114" s="91">
        <v>1199</v>
      </c>
    </row>
    <row r="4115" spans="2:3" x14ac:dyDescent="0.25">
      <c r="B4115" s="91" t="s">
        <v>1158</v>
      </c>
      <c r="C4115" s="91">
        <v>841</v>
      </c>
    </row>
    <row r="4116" spans="2:3" x14ac:dyDescent="0.25">
      <c r="B4116" s="91" t="s">
        <v>1427</v>
      </c>
      <c r="C4116" s="91">
        <v>725</v>
      </c>
    </row>
    <row r="4117" spans="2:3" x14ac:dyDescent="0.25">
      <c r="B4117" s="91" t="s">
        <v>1825</v>
      </c>
      <c r="C4117" s="91">
        <v>596</v>
      </c>
    </row>
    <row r="4118" spans="2:3" x14ac:dyDescent="0.25">
      <c r="B4118" s="91" t="s">
        <v>2215</v>
      </c>
      <c r="C4118" s="91">
        <v>378</v>
      </c>
    </row>
    <row r="4119" spans="2:3" x14ac:dyDescent="0.25">
      <c r="B4119" s="91" t="s">
        <v>1615</v>
      </c>
      <c r="C4119" s="91">
        <v>965</v>
      </c>
    </row>
    <row r="4120" spans="2:3" x14ac:dyDescent="0.25">
      <c r="B4120" s="91" t="s">
        <v>1996</v>
      </c>
      <c r="C4120" s="91">
        <v>1060</v>
      </c>
    </row>
    <row r="4121" spans="2:3" x14ac:dyDescent="0.25">
      <c r="B4121" s="91" t="s">
        <v>1639</v>
      </c>
      <c r="C4121" s="91">
        <v>802</v>
      </c>
    </row>
    <row r="4122" spans="2:3" x14ac:dyDescent="0.25">
      <c r="B4122" s="91" t="s">
        <v>1726</v>
      </c>
      <c r="C4122" s="91">
        <v>715</v>
      </c>
    </row>
    <row r="4123" spans="2:3" x14ac:dyDescent="0.25">
      <c r="B4123" s="91" t="s">
        <v>1766</v>
      </c>
      <c r="C4123" s="91">
        <v>1210</v>
      </c>
    </row>
    <row r="4124" spans="2:3" x14ac:dyDescent="0.25">
      <c r="B4124" s="91" t="s">
        <v>2064</v>
      </c>
      <c r="C4124" s="91">
        <v>560</v>
      </c>
    </row>
    <row r="4125" spans="2:3" x14ac:dyDescent="0.25">
      <c r="B4125" s="91" t="s">
        <v>2199</v>
      </c>
      <c r="C4125" s="91">
        <v>1169</v>
      </c>
    </row>
    <row r="4126" spans="2:3" x14ac:dyDescent="0.25">
      <c r="B4126" s="91" t="s">
        <v>2060</v>
      </c>
      <c r="C4126" s="91">
        <v>429</v>
      </c>
    </row>
    <row r="4127" spans="2:3" x14ac:dyDescent="0.25">
      <c r="B4127" s="91" t="s">
        <v>2124</v>
      </c>
      <c r="C4127" s="91">
        <v>603</v>
      </c>
    </row>
    <row r="4128" spans="2:3" x14ac:dyDescent="0.25">
      <c r="B4128" s="91" t="s">
        <v>1498</v>
      </c>
      <c r="C4128" s="91">
        <v>1160</v>
      </c>
    </row>
    <row r="4129" spans="2:3" x14ac:dyDescent="0.25">
      <c r="B4129" s="91" t="s">
        <v>1885</v>
      </c>
      <c r="C4129" s="91">
        <v>511</v>
      </c>
    </row>
    <row r="4130" spans="2:3" x14ac:dyDescent="0.25">
      <c r="B4130" s="91" t="s">
        <v>1175</v>
      </c>
      <c r="C4130" s="91">
        <v>257</v>
      </c>
    </row>
    <row r="4131" spans="2:3" x14ac:dyDescent="0.25">
      <c r="B4131" s="91" t="s">
        <v>2110</v>
      </c>
      <c r="C4131" s="91">
        <v>931</v>
      </c>
    </row>
    <row r="4132" spans="2:3" x14ac:dyDescent="0.25">
      <c r="B4132" s="91" t="s">
        <v>1500</v>
      </c>
      <c r="C4132" s="91">
        <v>1049</v>
      </c>
    </row>
    <row r="4133" spans="2:3" x14ac:dyDescent="0.25">
      <c r="B4133" s="91" t="s">
        <v>1608</v>
      </c>
      <c r="C4133" s="91">
        <v>346</v>
      </c>
    </row>
    <row r="4134" spans="2:3" x14ac:dyDescent="0.25">
      <c r="B4134" s="91" t="s">
        <v>1256</v>
      </c>
      <c r="C4134" s="91">
        <v>999</v>
      </c>
    </row>
    <row r="4135" spans="2:3" x14ac:dyDescent="0.25">
      <c r="B4135" s="91" t="s">
        <v>1346</v>
      </c>
      <c r="C4135" s="91">
        <v>492</v>
      </c>
    </row>
    <row r="4136" spans="2:3" x14ac:dyDescent="0.25">
      <c r="B4136" s="91" t="s">
        <v>1337</v>
      </c>
      <c r="C4136" s="91">
        <v>829</v>
      </c>
    </row>
    <row r="4137" spans="2:3" x14ac:dyDescent="0.25">
      <c r="B4137" s="91" t="s">
        <v>1457</v>
      </c>
      <c r="C4137" s="91">
        <v>418</v>
      </c>
    </row>
    <row r="4138" spans="2:3" x14ac:dyDescent="0.25">
      <c r="B4138" s="91" t="s">
        <v>1356</v>
      </c>
      <c r="C4138" s="91">
        <v>932</v>
      </c>
    </row>
    <row r="4139" spans="2:3" x14ac:dyDescent="0.25">
      <c r="B4139" s="91" t="s">
        <v>1863</v>
      </c>
      <c r="C4139" s="91">
        <v>289</v>
      </c>
    </row>
    <row r="4140" spans="2:3" x14ac:dyDescent="0.25">
      <c r="B4140" s="91" t="s">
        <v>1832</v>
      </c>
      <c r="C4140" s="91">
        <v>810</v>
      </c>
    </row>
    <row r="4141" spans="2:3" x14ac:dyDescent="0.25">
      <c r="B4141" s="91" t="s">
        <v>1446</v>
      </c>
      <c r="C4141" s="91">
        <v>895</v>
      </c>
    </row>
    <row r="4142" spans="2:3" x14ac:dyDescent="0.25">
      <c r="B4142" s="91" t="s">
        <v>1182</v>
      </c>
      <c r="C4142" s="91">
        <v>815</v>
      </c>
    </row>
    <row r="4143" spans="2:3" x14ac:dyDescent="0.25">
      <c r="B4143" s="91" t="s">
        <v>2013</v>
      </c>
      <c r="C4143" s="91">
        <v>858</v>
      </c>
    </row>
    <row r="4144" spans="2:3" x14ac:dyDescent="0.25">
      <c r="B4144" s="91" t="s">
        <v>1583</v>
      </c>
      <c r="C4144" s="91">
        <v>1092</v>
      </c>
    </row>
    <row r="4145" spans="2:3" x14ac:dyDescent="0.25">
      <c r="B4145" s="91" t="s">
        <v>1640</v>
      </c>
      <c r="C4145" s="91">
        <v>418</v>
      </c>
    </row>
    <row r="4146" spans="2:3" x14ac:dyDescent="0.25">
      <c r="B4146" s="91" t="s">
        <v>2120</v>
      </c>
      <c r="C4146" s="91">
        <v>716</v>
      </c>
    </row>
    <row r="4147" spans="2:3" x14ac:dyDescent="0.25">
      <c r="B4147" s="91" t="s">
        <v>1422</v>
      </c>
      <c r="C4147" s="91">
        <v>239</v>
      </c>
    </row>
    <row r="4148" spans="2:3" x14ac:dyDescent="0.25">
      <c r="B4148" s="91" t="s">
        <v>1206</v>
      </c>
      <c r="C4148" s="91">
        <v>735</v>
      </c>
    </row>
    <row r="4149" spans="2:3" x14ac:dyDescent="0.25">
      <c r="B4149" s="91" t="s">
        <v>1958</v>
      </c>
      <c r="C4149" s="91">
        <v>329</v>
      </c>
    </row>
    <row r="4150" spans="2:3" x14ac:dyDescent="0.25">
      <c r="B4150" s="91" t="s">
        <v>1768</v>
      </c>
      <c r="C4150" s="91">
        <v>427</v>
      </c>
    </row>
    <row r="4151" spans="2:3" x14ac:dyDescent="0.25">
      <c r="B4151" s="91" t="s">
        <v>1794</v>
      </c>
      <c r="C4151" s="91">
        <v>913</v>
      </c>
    </row>
    <row r="4152" spans="2:3" x14ac:dyDescent="0.25">
      <c r="B4152" s="91" t="s">
        <v>1543</v>
      </c>
      <c r="C4152" s="91">
        <v>553</v>
      </c>
    </row>
    <row r="4153" spans="2:3" x14ac:dyDescent="0.25">
      <c r="B4153" s="91" t="s">
        <v>1726</v>
      </c>
      <c r="C4153" s="91">
        <v>297</v>
      </c>
    </row>
    <row r="4154" spans="2:3" x14ac:dyDescent="0.25">
      <c r="B4154" s="91" t="s">
        <v>1196</v>
      </c>
      <c r="C4154" s="91">
        <v>520</v>
      </c>
    </row>
    <row r="4155" spans="2:3" x14ac:dyDescent="0.25">
      <c r="B4155" s="91" t="s">
        <v>1786</v>
      </c>
      <c r="C4155" s="91">
        <v>536</v>
      </c>
    </row>
    <row r="4156" spans="2:3" x14ac:dyDescent="0.25">
      <c r="B4156" s="91" t="s">
        <v>1653</v>
      </c>
      <c r="C4156" s="91">
        <v>857</v>
      </c>
    </row>
    <row r="4157" spans="2:3" x14ac:dyDescent="0.25">
      <c r="B4157" s="91" t="s">
        <v>1860</v>
      </c>
      <c r="C4157" s="91">
        <v>600</v>
      </c>
    </row>
    <row r="4158" spans="2:3" x14ac:dyDescent="0.25">
      <c r="B4158" s="91" t="s">
        <v>1419</v>
      </c>
      <c r="C4158" s="91">
        <v>1060</v>
      </c>
    </row>
    <row r="4159" spans="2:3" x14ac:dyDescent="0.25">
      <c r="B4159" s="91" t="s">
        <v>1793</v>
      </c>
      <c r="C4159" s="91">
        <v>906</v>
      </c>
    </row>
    <row r="4160" spans="2:3" x14ac:dyDescent="0.25">
      <c r="B4160" s="91" t="s">
        <v>2121</v>
      </c>
      <c r="C4160" s="91">
        <v>1170</v>
      </c>
    </row>
    <row r="4161" spans="2:3" x14ac:dyDescent="0.25">
      <c r="B4161" s="91" t="s">
        <v>1249</v>
      </c>
      <c r="C4161" s="91">
        <v>802</v>
      </c>
    </row>
    <row r="4162" spans="2:3" x14ac:dyDescent="0.25">
      <c r="B4162" s="91" t="s">
        <v>1174</v>
      </c>
      <c r="C4162" s="91">
        <v>839</v>
      </c>
    </row>
    <row r="4163" spans="2:3" x14ac:dyDescent="0.25">
      <c r="B4163" s="91" t="s">
        <v>2062</v>
      </c>
      <c r="C4163" s="91">
        <v>247</v>
      </c>
    </row>
    <row r="4164" spans="2:3" x14ac:dyDescent="0.25">
      <c r="B4164" s="91" t="s">
        <v>1833</v>
      </c>
      <c r="C4164" s="91">
        <v>1133</v>
      </c>
    </row>
    <row r="4165" spans="2:3" x14ac:dyDescent="0.25">
      <c r="B4165" s="91" t="s">
        <v>2070</v>
      </c>
      <c r="C4165" s="91">
        <v>230</v>
      </c>
    </row>
    <row r="4166" spans="2:3" x14ac:dyDescent="0.25">
      <c r="B4166" s="91" t="s">
        <v>1715</v>
      </c>
      <c r="C4166" s="91">
        <v>450</v>
      </c>
    </row>
    <row r="4167" spans="2:3" x14ac:dyDescent="0.25">
      <c r="B4167" s="91" t="s">
        <v>1947</v>
      </c>
      <c r="C4167" s="91">
        <v>989</v>
      </c>
    </row>
    <row r="4168" spans="2:3" x14ac:dyDescent="0.25">
      <c r="B4168" s="91" t="s">
        <v>2204</v>
      </c>
      <c r="C4168" s="91">
        <v>670</v>
      </c>
    </row>
    <row r="4169" spans="2:3" x14ac:dyDescent="0.25">
      <c r="B4169" s="91" t="s">
        <v>1792</v>
      </c>
      <c r="C4169" s="91">
        <v>463</v>
      </c>
    </row>
    <row r="4170" spans="2:3" x14ac:dyDescent="0.25">
      <c r="B4170" s="91" t="s">
        <v>1360</v>
      </c>
      <c r="C4170" s="91">
        <v>373</v>
      </c>
    </row>
    <row r="4171" spans="2:3" x14ac:dyDescent="0.25">
      <c r="B4171" s="91" t="s">
        <v>2118</v>
      </c>
      <c r="C4171" s="91">
        <v>1200</v>
      </c>
    </row>
    <row r="4172" spans="2:3" x14ac:dyDescent="0.25">
      <c r="B4172" s="91" t="s">
        <v>1562</v>
      </c>
      <c r="C4172" s="91">
        <v>943</v>
      </c>
    </row>
    <row r="4173" spans="2:3" x14ac:dyDescent="0.25">
      <c r="B4173" s="91" t="s">
        <v>1874</v>
      </c>
      <c r="C4173" s="91">
        <v>349</v>
      </c>
    </row>
    <row r="4174" spans="2:3" x14ac:dyDescent="0.25">
      <c r="B4174" s="91" t="s">
        <v>1936</v>
      </c>
      <c r="C4174" s="91">
        <v>489</v>
      </c>
    </row>
    <row r="4175" spans="2:3" x14ac:dyDescent="0.25">
      <c r="B4175" s="91" t="s">
        <v>1524</v>
      </c>
      <c r="C4175" s="91">
        <v>511</v>
      </c>
    </row>
    <row r="4176" spans="2:3" x14ac:dyDescent="0.25">
      <c r="B4176" s="91" t="s">
        <v>1691</v>
      </c>
      <c r="C4176" s="91">
        <v>340</v>
      </c>
    </row>
    <row r="4177" spans="2:3" x14ac:dyDescent="0.25">
      <c r="B4177" s="91" t="s">
        <v>1166</v>
      </c>
      <c r="C4177" s="91">
        <v>1119</v>
      </c>
    </row>
    <row r="4178" spans="2:3" x14ac:dyDescent="0.25">
      <c r="B4178" s="91" t="s">
        <v>2028</v>
      </c>
      <c r="C4178" s="91">
        <v>668</v>
      </c>
    </row>
    <row r="4179" spans="2:3" x14ac:dyDescent="0.25">
      <c r="B4179" s="91" t="s">
        <v>1981</v>
      </c>
      <c r="C4179" s="91">
        <v>370</v>
      </c>
    </row>
    <row r="4180" spans="2:3" x14ac:dyDescent="0.25">
      <c r="B4180" s="91" t="s">
        <v>1866</v>
      </c>
      <c r="C4180" s="91">
        <v>432</v>
      </c>
    </row>
    <row r="4181" spans="2:3" x14ac:dyDescent="0.25">
      <c r="B4181" s="91" t="s">
        <v>1950</v>
      </c>
      <c r="C4181" s="91">
        <v>846</v>
      </c>
    </row>
    <row r="4182" spans="2:3" x14ac:dyDescent="0.25">
      <c r="B4182" s="91" t="s">
        <v>1974</v>
      </c>
      <c r="C4182" s="91">
        <v>1010</v>
      </c>
    </row>
    <row r="4183" spans="2:3" x14ac:dyDescent="0.25">
      <c r="B4183" s="91" t="s">
        <v>1230</v>
      </c>
      <c r="C4183" s="91">
        <v>999</v>
      </c>
    </row>
    <row r="4184" spans="2:3" x14ac:dyDescent="0.25">
      <c r="B4184" s="91" t="s">
        <v>2065</v>
      </c>
      <c r="C4184" s="91">
        <v>800</v>
      </c>
    </row>
    <row r="4185" spans="2:3" x14ac:dyDescent="0.25">
      <c r="B4185" s="91" t="s">
        <v>1722</v>
      </c>
      <c r="C4185" s="91">
        <v>413</v>
      </c>
    </row>
    <row r="4186" spans="2:3" x14ac:dyDescent="0.25">
      <c r="B4186" s="91" t="s">
        <v>1803</v>
      </c>
      <c r="C4186" s="91">
        <v>767</v>
      </c>
    </row>
    <row r="4187" spans="2:3" x14ac:dyDescent="0.25">
      <c r="B4187" s="91" t="s">
        <v>1228</v>
      </c>
      <c r="C4187" s="91">
        <v>918</v>
      </c>
    </row>
    <row r="4188" spans="2:3" x14ac:dyDescent="0.25">
      <c r="B4188" s="91" t="s">
        <v>1412</v>
      </c>
      <c r="C4188" s="91">
        <v>542</v>
      </c>
    </row>
    <row r="4189" spans="2:3" x14ac:dyDescent="0.25">
      <c r="B4189" s="91" t="s">
        <v>1281</v>
      </c>
      <c r="C4189" s="91">
        <v>1150</v>
      </c>
    </row>
    <row r="4190" spans="2:3" x14ac:dyDescent="0.25">
      <c r="B4190" s="91" t="s">
        <v>2161</v>
      </c>
      <c r="C4190" s="91">
        <v>635</v>
      </c>
    </row>
    <row r="4191" spans="2:3" x14ac:dyDescent="0.25">
      <c r="B4191" s="91" t="s">
        <v>1561</v>
      </c>
      <c r="C4191" s="91">
        <v>1155</v>
      </c>
    </row>
    <row r="4192" spans="2:3" x14ac:dyDescent="0.25">
      <c r="B4192" s="91" t="s">
        <v>1318</v>
      </c>
      <c r="C4192" s="91">
        <v>303</v>
      </c>
    </row>
    <row r="4193" spans="2:3" x14ac:dyDescent="0.25">
      <c r="B4193" s="91" t="s">
        <v>1588</v>
      </c>
      <c r="C4193" s="91">
        <v>1082</v>
      </c>
    </row>
    <row r="4194" spans="2:3" x14ac:dyDescent="0.25">
      <c r="B4194" s="91" t="s">
        <v>1982</v>
      </c>
      <c r="C4194" s="91">
        <v>606</v>
      </c>
    </row>
    <row r="4195" spans="2:3" x14ac:dyDescent="0.25">
      <c r="B4195" s="91" t="s">
        <v>1376</v>
      </c>
      <c r="C4195" s="91">
        <v>1022</v>
      </c>
    </row>
    <row r="4196" spans="2:3" x14ac:dyDescent="0.25">
      <c r="B4196" s="91" t="s">
        <v>1464</v>
      </c>
      <c r="C4196" s="91">
        <v>1118</v>
      </c>
    </row>
    <row r="4197" spans="2:3" x14ac:dyDescent="0.25">
      <c r="B4197" s="91" t="s">
        <v>2042</v>
      </c>
      <c r="C4197" s="91">
        <v>684</v>
      </c>
    </row>
    <row r="4198" spans="2:3" x14ac:dyDescent="0.25">
      <c r="B4198" s="91" t="s">
        <v>1506</v>
      </c>
      <c r="C4198" s="91">
        <v>309</v>
      </c>
    </row>
    <row r="4199" spans="2:3" x14ac:dyDescent="0.25">
      <c r="B4199" s="91" t="s">
        <v>1923</v>
      </c>
      <c r="C4199" s="91">
        <v>352</v>
      </c>
    </row>
    <row r="4200" spans="2:3" x14ac:dyDescent="0.25">
      <c r="B4200" s="91" t="s">
        <v>1973</v>
      </c>
      <c r="C4200" s="91">
        <v>914</v>
      </c>
    </row>
    <row r="4201" spans="2:3" x14ac:dyDescent="0.25">
      <c r="B4201" s="91" t="s">
        <v>2162</v>
      </c>
      <c r="C4201" s="91">
        <v>972</v>
      </c>
    </row>
    <row r="4202" spans="2:3" x14ac:dyDescent="0.25">
      <c r="B4202" s="91" t="s">
        <v>1374</v>
      </c>
      <c r="C4202" s="91">
        <v>884</v>
      </c>
    </row>
    <row r="4203" spans="2:3" x14ac:dyDescent="0.25">
      <c r="B4203" s="91" t="s">
        <v>1966</v>
      </c>
      <c r="C4203" s="91">
        <v>417</v>
      </c>
    </row>
    <row r="4204" spans="2:3" x14ac:dyDescent="0.25">
      <c r="B4204" s="91" t="s">
        <v>1234</v>
      </c>
      <c r="C4204" s="91">
        <v>287</v>
      </c>
    </row>
    <row r="4205" spans="2:3" x14ac:dyDescent="0.25">
      <c r="B4205" s="91" t="s">
        <v>1884</v>
      </c>
      <c r="C4205" s="91">
        <v>360</v>
      </c>
    </row>
    <row r="4206" spans="2:3" x14ac:dyDescent="0.25">
      <c r="B4206" s="91" t="s">
        <v>1153</v>
      </c>
      <c r="C4206" s="91">
        <v>566</v>
      </c>
    </row>
    <row r="4207" spans="2:3" x14ac:dyDescent="0.25">
      <c r="B4207" s="91" t="s">
        <v>1970</v>
      </c>
      <c r="C4207" s="91">
        <v>1178</v>
      </c>
    </row>
    <row r="4208" spans="2:3" x14ac:dyDescent="0.25">
      <c r="B4208" s="91" t="s">
        <v>1578</v>
      </c>
      <c r="C4208" s="91">
        <v>743</v>
      </c>
    </row>
    <row r="4209" spans="2:3" x14ac:dyDescent="0.25">
      <c r="B4209" s="91" t="s">
        <v>1813</v>
      </c>
      <c r="C4209" s="91">
        <v>1153</v>
      </c>
    </row>
    <row r="4210" spans="2:3" x14ac:dyDescent="0.25">
      <c r="B4210" s="91" t="s">
        <v>1375</v>
      </c>
      <c r="C4210" s="91">
        <v>1040</v>
      </c>
    </row>
    <row r="4211" spans="2:3" x14ac:dyDescent="0.25">
      <c r="B4211" s="91" t="s">
        <v>1386</v>
      </c>
      <c r="C4211" s="91">
        <v>1206</v>
      </c>
    </row>
    <row r="4212" spans="2:3" x14ac:dyDescent="0.25">
      <c r="B4212" s="91" t="s">
        <v>1691</v>
      </c>
      <c r="C4212" s="91">
        <v>683</v>
      </c>
    </row>
    <row r="4213" spans="2:3" x14ac:dyDescent="0.25">
      <c r="B4213" s="91" t="s">
        <v>2116</v>
      </c>
      <c r="C4213" s="91">
        <v>585</v>
      </c>
    </row>
    <row r="4214" spans="2:3" x14ac:dyDescent="0.25">
      <c r="B4214" s="91" t="s">
        <v>1575</v>
      </c>
      <c r="C4214" s="91">
        <v>523</v>
      </c>
    </row>
    <row r="4215" spans="2:3" x14ac:dyDescent="0.25">
      <c r="B4215" s="91" t="s">
        <v>1855</v>
      </c>
      <c r="C4215" s="91">
        <v>772</v>
      </c>
    </row>
    <row r="4216" spans="2:3" x14ac:dyDescent="0.25">
      <c r="B4216" s="91" t="s">
        <v>1814</v>
      </c>
      <c r="C4216" s="91">
        <v>486</v>
      </c>
    </row>
    <row r="4217" spans="2:3" x14ac:dyDescent="0.25">
      <c r="B4217" s="91" t="s">
        <v>1365</v>
      </c>
      <c r="C4217" s="91">
        <v>378</v>
      </c>
    </row>
    <row r="4218" spans="2:3" x14ac:dyDescent="0.25">
      <c r="B4218" s="91" t="s">
        <v>1890</v>
      </c>
      <c r="C4218" s="91">
        <v>537</v>
      </c>
    </row>
    <row r="4219" spans="2:3" x14ac:dyDescent="0.25">
      <c r="B4219" s="91" t="s">
        <v>2221</v>
      </c>
      <c r="C4219" s="91">
        <v>699</v>
      </c>
    </row>
    <row r="4220" spans="2:3" x14ac:dyDescent="0.25">
      <c r="B4220" s="91" t="s">
        <v>2061</v>
      </c>
      <c r="C4220" s="91">
        <v>1209</v>
      </c>
    </row>
    <row r="4221" spans="2:3" x14ac:dyDescent="0.25">
      <c r="B4221" s="91" t="s">
        <v>1263</v>
      </c>
      <c r="C4221" s="91">
        <v>347</v>
      </c>
    </row>
    <row r="4222" spans="2:3" x14ac:dyDescent="0.25">
      <c r="B4222" s="91" t="s">
        <v>1894</v>
      </c>
      <c r="C4222" s="91">
        <v>886</v>
      </c>
    </row>
    <row r="4223" spans="2:3" x14ac:dyDescent="0.25">
      <c r="B4223" s="91" t="s">
        <v>2160</v>
      </c>
      <c r="C4223" s="91">
        <v>818</v>
      </c>
    </row>
    <row r="4224" spans="2:3" x14ac:dyDescent="0.25">
      <c r="B4224" s="91" t="s">
        <v>2222</v>
      </c>
      <c r="C4224" s="91">
        <v>564</v>
      </c>
    </row>
    <row r="4225" spans="2:3" x14ac:dyDescent="0.25">
      <c r="B4225" s="91" t="s">
        <v>1440</v>
      </c>
      <c r="C4225" s="91">
        <v>418</v>
      </c>
    </row>
    <row r="4226" spans="2:3" x14ac:dyDescent="0.25">
      <c r="B4226" s="91" t="s">
        <v>1930</v>
      </c>
      <c r="C4226" s="91">
        <v>936</v>
      </c>
    </row>
    <row r="4227" spans="2:3" x14ac:dyDescent="0.25">
      <c r="B4227" s="91" t="s">
        <v>1462</v>
      </c>
      <c r="C4227" s="91">
        <v>255</v>
      </c>
    </row>
    <row r="4228" spans="2:3" x14ac:dyDescent="0.25">
      <c r="B4228" s="91" t="s">
        <v>1734</v>
      </c>
      <c r="C4228" s="91">
        <v>507</v>
      </c>
    </row>
    <row r="4229" spans="2:3" x14ac:dyDescent="0.25">
      <c r="B4229" s="91" t="s">
        <v>2187</v>
      </c>
      <c r="C4229" s="91">
        <v>513</v>
      </c>
    </row>
    <row r="4230" spans="2:3" x14ac:dyDescent="0.25">
      <c r="B4230" s="91" t="s">
        <v>1429</v>
      </c>
      <c r="C4230" s="91">
        <v>435</v>
      </c>
    </row>
    <row r="4231" spans="2:3" x14ac:dyDescent="0.25">
      <c r="B4231" s="91" t="s">
        <v>2223</v>
      </c>
      <c r="C4231" s="91">
        <v>314</v>
      </c>
    </row>
    <row r="4232" spans="2:3" x14ac:dyDescent="0.25">
      <c r="B4232" s="91" t="s">
        <v>2113</v>
      </c>
      <c r="C4232" s="91">
        <v>319</v>
      </c>
    </row>
    <row r="4233" spans="2:3" x14ac:dyDescent="0.25">
      <c r="B4233" s="91" t="s">
        <v>1247</v>
      </c>
      <c r="C4233" s="91">
        <v>922</v>
      </c>
    </row>
    <row r="4234" spans="2:3" x14ac:dyDescent="0.25">
      <c r="B4234" s="91" t="s">
        <v>2224</v>
      </c>
      <c r="C4234" s="91">
        <v>731</v>
      </c>
    </row>
    <row r="4235" spans="2:3" x14ac:dyDescent="0.25">
      <c r="B4235" s="91" t="s">
        <v>1665</v>
      </c>
      <c r="C4235" s="91">
        <v>551</v>
      </c>
    </row>
    <row r="4236" spans="2:3" x14ac:dyDescent="0.25">
      <c r="B4236" s="91" t="s">
        <v>1426</v>
      </c>
      <c r="C4236" s="91">
        <v>1094</v>
      </c>
    </row>
    <row r="4237" spans="2:3" x14ac:dyDescent="0.25">
      <c r="B4237" s="91" t="s">
        <v>1908</v>
      </c>
      <c r="C4237" s="91">
        <v>380</v>
      </c>
    </row>
    <row r="4238" spans="2:3" x14ac:dyDescent="0.25">
      <c r="B4238" s="91" t="s">
        <v>1995</v>
      </c>
      <c r="C4238" s="91">
        <v>330</v>
      </c>
    </row>
    <row r="4239" spans="2:3" x14ac:dyDescent="0.25">
      <c r="B4239" s="91" t="s">
        <v>2140</v>
      </c>
      <c r="C4239" s="91">
        <v>765</v>
      </c>
    </row>
    <row r="4240" spans="2:3" x14ac:dyDescent="0.25">
      <c r="B4240" s="91" t="s">
        <v>1469</v>
      </c>
      <c r="C4240" s="91">
        <v>487</v>
      </c>
    </row>
    <row r="4241" spans="2:3" x14ac:dyDescent="0.25">
      <c r="B4241" s="91" t="s">
        <v>1469</v>
      </c>
      <c r="C4241" s="91">
        <v>1034</v>
      </c>
    </row>
    <row r="4242" spans="2:3" x14ac:dyDescent="0.25">
      <c r="B4242" s="91" t="s">
        <v>1763</v>
      </c>
      <c r="C4242" s="91">
        <v>583</v>
      </c>
    </row>
    <row r="4243" spans="2:3" x14ac:dyDescent="0.25">
      <c r="B4243" s="91" t="s">
        <v>1894</v>
      </c>
      <c r="C4243" s="91">
        <v>815</v>
      </c>
    </row>
    <row r="4244" spans="2:3" x14ac:dyDescent="0.25">
      <c r="B4244" s="91" t="s">
        <v>1320</v>
      </c>
      <c r="C4244" s="91">
        <v>935</v>
      </c>
    </row>
    <row r="4245" spans="2:3" x14ac:dyDescent="0.25">
      <c r="B4245" s="91" t="s">
        <v>1761</v>
      </c>
      <c r="C4245" s="91">
        <v>1015</v>
      </c>
    </row>
    <row r="4246" spans="2:3" x14ac:dyDescent="0.25">
      <c r="B4246" s="91" t="s">
        <v>2049</v>
      </c>
      <c r="C4246" s="91">
        <v>727</v>
      </c>
    </row>
    <row r="4247" spans="2:3" x14ac:dyDescent="0.25">
      <c r="B4247" s="91" t="s">
        <v>1684</v>
      </c>
      <c r="C4247" s="91">
        <v>1070</v>
      </c>
    </row>
    <row r="4248" spans="2:3" x14ac:dyDescent="0.25">
      <c r="B4248" s="91" t="s">
        <v>1665</v>
      </c>
      <c r="C4248" s="91">
        <v>841</v>
      </c>
    </row>
    <row r="4249" spans="2:3" x14ac:dyDescent="0.25">
      <c r="B4249" s="91" t="s">
        <v>1949</v>
      </c>
      <c r="C4249" s="91">
        <v>791</v>
      </c>
    </row>
    <row r="4250" spans="2:3" x14ac:dyDescent="0.25">
      <c r="B4250" s="91" t="s">
        <v>1472</v>
      </c>
      <c r="C4250" s="91">
        <v>344</v>
      </c>
    </row>
    <row r="4251" spans="2:3" x14ac:dyDescent="0.25">
      <c r="B4251" s="91" t="s">
        <v>1850</v>
      </c>
      <c r="C4251" s="91">
        <v>436</v>
      </c>
    </row>
    <row r="4252" spans="2:3" x14ac:dyDescent="0.25">
      <c r="B4252" s="91" t="s">
        <v>2225</v>
      </c>
      <c r="C4252" s="91">
        <v>1116</v>
      </c>
    </row>
    <row r="4253" spans="2:3" x14ac:dyDescent="0.25">
      <c r="B4253" s="91" t="s">
        <v>1921</v>
      </c>
      <c r="C4253" s="91">
        <v>1032</v>
      </c>
    </row>
    <row r="4254" spans="2:3" x14ac:dyDescent="0.25">
      <c r="B4254" s="91" t="s">
        <v>2073</v>
      </c>
      <c r="C4254" s="91">
        <v>270</v>
      </c>
    </row>
    <row r="4255" spans="2:3" x14ac:dyDescent="0.25">
      <c r="B4255" s="91" t="s">
        <v>1198</v>
      </c>
      <c r="C4255" s="91">
        <v>936</v>
      </c>
    </row>
    <row r="4256" spans="2:3" x14ac:dyDescent="0.25">
      <c r="B4256" s="91" t="s">
        <v>1486</v>
      </c>
      <c r="C4256" s="91">
        <v>307</v>
      </c>
    </row>
    <row r="4257" spans="2:3" x14ac:dyDescent="0.25">
      <c r="B4257" s="91" t="s">
        <v>1344</v>
      </c>
      <c r="C4257" s="91">
        <v>327</v>
      </c>
    </row>
    <row r="4258" spans="2:3" x14ac:dyDescent="0.25">
      <c r="B4258" s="91" t="s">
        <v>1932</v>
      </c>
      <c r="C4258" s="91">
        <v>830</v>
      </c>
    </row>
    <row r="4259" spans="2:3" x14ac:dyDescent="0.25">
      <c r="B4259" s="91" t="s">
        <v>2226</v>
      </c>
      <c r="C4259" s="91">
        <v>607</v>
      </c>
    </row>
    <row r="4260" spans="2:3" x14ac:dyDescent="0.25">
      <c r="B4260" s="91" t="s">
        <v>2185</v>
      </c>
      <c r="C4260" s="91">
        <v>954</v>
      </c>
    </row>
    <row r="4261" spans="2:3" x14ac:dyDescent="0.25">
      <c r="B4261" s="91" t="s">
        <v>1433</v>
      </c>
      <c r="C4261" s="91">
        <v>385</v>
      </c>
    </row>
    <row r="4262" spans="2:3" x14ac:dyDescent="0.25">
      <c r="B4262" s="91" t="s">
        <v>1916</v>
      </c>
      <c r="C4262" s="91">
        <v>885</v>
      </c>
    </row>
    <row r="4263" spans="2:3" x14ac:dyDescent="0.25">
      <c r="B4263" s="91" t="s">
        <v>1610</v>
      </c>
      <c r="C4263" s="91">
        <v>1001</v>
      </c>
    </row>
    <row r="4264" spans="2:3" x14ac:dyDescent="0.25">
      <c r="B4264" s="91" t="s">
        <v>1714</v>
      </c>
      <c r="C4264" s="91">
        <v>558</v>
      </c>
    </row>
    <row r="4265" spans="2:3" x14ac:dyDescent="0.25">
      <c r="B4265" s="91" t="s">
        <v>1767</v>
      </c>
      <c r="C4265" s="91">
        <v>827</v>
      </c>
    </row>
    <row r="4266" spans="2:3" x14ac:dyDescent="0.25">
      <c r="B4266" s="91" t="s">
        <v>2222</v>
      </c>
      <c r="C4266" s="91">
        <v>368</v>
      </c>
    </row>
    <row r="4267" spans="2:3" x14ac:dyDescent="0.25">
      <c r="B4267" s="91" t="s">
        <v>1420</v>
      </c>
      <c r="C4267" s="91">
        <v>636</v>
      </c>
    </row>
    <row r="4268" spans="2:3" x14ac:dyDescent="0.25">
      <c r="B4268" s="91" t="s">
        <v>1798</v>
      </c>
      <c r="C4268" s="91">
        <v>1079</v>
      </c>
    </row>
    <row r="4269" spans="2:3" x14ac:dyDescent="0.25">
      <c r="B4269" s="91" t="s">
        <v>1420</v>
      </c>
      <c r="C4269" s="91">
        <v>972</v>
      </c>
    </row>
    <row r="4270" spans="2:3" x14ac:dyDescent="0.25">
      <c r="B4270" s="91" t="s">
        <v>2172</v>
      </c>
      <c r="C4270" s="91">
        <v>476</v>
      </c>
    </row>
    <row r="4271" spans="2:3" x14ac:dyDescent="0.25">
      <c r="B4271" s="91" t="s">
        <v>1835</v>
      </c>
      <c r="C4271" s="91">
        <v>432</v>
      </c>
    </row>
    <row r="4272" spans="2:3" x14ac:dyDescent="0.25">
      <c r="B4272" s="91" t="s">
        <v>1481</v>
      </c>
      <c r="C4272" s="91">
        <v>359</v>
      </c>
    </row>
    <row r="4273" spans="2:3" x14ac:dyDescent="0.25">
      <c r="B4273" s="91" t="s">
        <v>2036</v>
      </c>
      <c r="C4273" s="91">
        <v>955</v>
      </c>
    </row>
    <row r="4274" spans="2:3" x14ac:dyDescent="0.25">
      <c r="B4274" s="91" t="s">
        <v>2053</v>
      </c>
      <c r="C4274" s="91">
        <v>952</v>
      </c>
    </row>
    <row r="4275" spans="2:3" x14ac:dyDescent="0.25">
      <c r="B4275" s="91" t="s">
        <v>2132</v>
      </c>
      <c r="C4275" s="91">
        <v>918</v>
      </c>
    </row>
    <row r="4276" spans="2:3" x14ac:dyDescent="0.25">
      <c r="B4276" s="91" t="s">
        <v>1785</v>
      </c>
      <c r="C4276" s="91">
        <v>905</v>
      </c>
    </row>
    <row r="4277" spans="2:3" x14ac:dyDescent="0.25">
      <c r="B4277" s="91" t="s">
        <v>1439</v>
      </c>
      <c r="C4277" s="91">
        <v>387</v>
      </c>
    </row>
    <row r="4278" spans="2:3" x14ac:dyDescent="0.25">
      <c r="B4278" s="91" t="s">
        <v>2138</v>
      </c>
      <c r="C4278" s="91">
        <v>760</v>
      </c>
    </row>
    <row r="4279" spans="2:3" x14ac:dyDescent="0.25">
      <c r="B4279" s="91" t="s">
        <v>1965</v>
      </c>
      <c r="C4279" s="91">
        <v>1104</v>
      </c>
    </row>
    <row r="4280" spans="2:3" x14ac:dyDescent="0.25">
      <c r="B4280" s="91" t="s">
        <v>1474</v>
      </c>
      <c r="C4280" s="91">
        <v>532</v>
      </c>
    </row>
    <row r="4281" spans="2:3" x14ac:dyDescent="0.25">
      <c r="B4281" s="91" t="s">
        <v>1555</v>
      </c>
      <c r="C4281" s="91">
        <v>231</v>
      </c>
    </row>
    <row r="4282" spans="2:3" x14ac:dyDescent="0.25">
      <c r="B4282" s="91" t="s">
        <v>2086</v>
      </c>
      <c r="C4282" s="91">
        <v>790</v>
      </c>
    </row>
    <row r="4283" spans="2:3" x14ac:dyDescent="0.25">
      <c r="B4283" s="91" t="s">
        <v>1418</v>
      </c>
      <c r="C4283" s="91">
        <v>279</v>
      </c>
    </row>
    <row r="4284" spans="2:3" x14ac:dyDescent="0.25">
      <c r="B4284" s="91" t="s">
        <v>1544</v>
      </c>
      <c r="C4284" s="91">
        <v>1055</v>
      </c>
    </row>
    <row r="4285" spans="2:3" x14ac:dyDescent="0.25">
      <c r="B4285" s="91" t="s">
        <v>1536</v>
      </c>
      <c r="C4285" s="91">
        <v>258</v>
      </c>
    </row>
    <row r="4286" spans="2:3" x14ac:dyDescent="0.25">
      <c r="B4286" s="91" t="s">
        <v>1953</v>
      </c>
      <c r="C4286" s="91">
        <v>353</v>
      </c>
    </row>
    <row r="4287" spans="2:3" x14ac:dyDescent="0.25">
      <c r="B4287" s="91" t="s">
        <v>1248</v>
      </c>
      <c r="C4287" s="91">
        <v>802</v>
      </c>
    </row>
    <row r="4288" spans="2:3" x14ac:dyDescent="0.25">
      <c r="B4288" s="91" t="s">
        <v>1251</v>
      </c>
      <c r="C4288" s="91">
        <v>715</v>
      </c>
    </row>
    <row r="4289" spans="2:3" x14ac:dyDescent="0.25">
      <c r="B4289" s="91" t="s">
        <v>1676</v>
      </c>
      <c r="C4289" s="91">
        <v>780</v>
      </c>
    </row>
    <row r="4290" spans="2:3" x14ac:dyDescent="0.25">
      <c r="B4290" s="91" t="s">
        <v>1724</v>
      </c>
      <c r="C4290" s="91">
        <v>1191</v>
      </c>
    </row>
    <row r="4291" spans="2:3" x14ac:dyDescent="0.25">
      <c r="B4291" s="91" t="s">
        <v>1770</v>
      </c>
      <c r="C4291" s="91">
        <v>553</v>
      </c>
    </row>
    <row r="4292" spans="2:3" x14ac:dyDescent="0.25">
      <c r="B4292" s="91" t="s">
        <v>1358</v>
      </c>
      <c r="C4292" s="91">
        <v>1024</v>
      </c>
    </row>
    <row r="4293" spans="2:3" x14ac:dyDescent="0.25">
      <c r="B4293" s="91" t="s">
        <v>1484</v>
      </c>
      <c r="C4293" s="91">
        <v>254</v>
      </c>
    </row>
    <row r="4294" spans="2:3" x14ac:dyDescent="0.25">
      <c r="B4294" s="91" t="s">
        <v>1984</v>
      </c>
      <c r="C4294" s="91">
        <v>993</v>
      </c>
    </row>
    <row r="4295" spans="2:3" x14ac:dyDescent="0.25">
      <c r="B4295" s="91" t="s">
        <v>2192</v>
      </c>
      <c r="C4295" s="91">
        <v>754</v>
      </c>
    </row>
    <row r="4296" spans="2:3" x14ac:dyDescent="0.25">
      <c r="B4296" s="91" t="s">
        <v>2147</v>
      </c>
      <c r="C4296" s="91">
        <v>795</v>
      </c>
    </row>
    <row r="4297" spans="2:3" x14ac:dyDescent="0.25">
      <c r="B4297" s="91" t="s">
        <v>1224</v>
      </c>
      <c r="C4297" s="91">
        <v>1170</v>
      </c>
    </row>
    <row r="4298" spans="2:3" x14ac:dyDescent="0.25">
      <c r="B4298" s="91" t="s">
        <v>2177</v>
      </c>
      <c r="C4298" s="91">
        <v>1168</v>
      </c>
    </row>
    <row r="4299" spans="2:3" x14ac:dyDescent="0.25">
      <c r="B4299" s="91" t="s">
        <v>1397</v>
      </c>
      <c r="C4299" s="91">
        <v>270</v>
      </c>
    </row>
    <row r="4300" spans="2:3" x14ac:dyDescent="0.25">
      <c r="B4300" s="91" t="s">
        <v>1441</v>
      </c>
      <c r="C4300" s="91">
        <v>513</v>
      </c>
    </row>
    <row r="4301" spans="2:3" x14ac:dyDescent="0.25">
      <c r="B4301" s="91" t="s">
        <v>1934</v>
      </c>
      <c r="C4301" s="91">
        <v>348</v>
      </c>
    </row>
    <row r="4302" spans="2:3" x14ac:dyDescent="0.25">
      <c r="B4302" s="91" t="s">
        <v>2011</v>
      </c>
      <c r="C4302" s="91">
        <v>1082</v>
      </c>
    </row>
    <row r="4303" spans="2:3" x14ac:dyDescent="0.25">
      <c r="B4303" s="91" t="s">
        <v>2083</v>
      </c>
      <c r="C4303" s="91">
        <v>420</v>
      </c>
    </row>
    <row r="4304" spans="2:3" x14ac:dyDescent="0.25">
      <c r="B4304" s="91" t="s">
        <v>1650</v>
      </c>
      <c r="C4304" s="91">
        <v>753</v>
      </c>
    </row>
    <row r="4305" spans="2:3" x14ac:dyDescent="0.25">
      <c r="B4305" s="91" t="s">
        <v>2106</v>
      </c>
      <c r="C4305" s="91">
        <v>846</v>
      </c>
    </row>
    <row r="4306" spans="2:3" x14ac:dyDescent="0.25">
      <c r="B4306" s="91" t="s">
        <v>1729</v>
      </c>
      <c r="C4306" s="91">
        <v>1168</v>
      </c>
    </row>
    <row r="4307" spans="2:3" x14ac:dyDescent="0.25">
      <c r="B4307" s="91" t="s">
        <v>2164</v>
      </c>
      <c r="C4307" s="91">
        <v>922</v>
      </c>
    </row>
    <row r="4308" spans="2:3" x14ac:dyDescent="0.25">
      <c r="B4308" s="91" t="s">
        <v>2221</v>
      </c>
      <c r="C4308" s="91">
        <v>670</v>
      </c>
    </row>
    <row r="4309" spans="2:3" x14ac:dyDescent="0.25">
      <c r="B4309" s="91" t="s">
        <v>1696</v>
      </c>
      <c r="C4309" s="91">
        <v>245</v>
      </c>
    </row>
    <row r="4310" spans="2:3" x14ac:dyDescent="0.25">
      <c r="B4310" s="91" t="s">
        <v>2093</v>
      </c>
      <c r="C4310" s="91">
        <v>231</v>
      </c>
    </row>
    <row r="4311" spans="2:3" x14ac:dyDescent="0.25">
      <c r="B4311" s="91" t="s">
        <v>1691</v>
      </c>
      <c r="C4311" s="91">
        <v>473</v>
      </c>
    </row>
    <row r="4312" spans="2:3" x14ac:dyDescent="0.25">
      <c r="B4312" s="91" t="s">
        <v>1847</v>
      </c>
      <c r="C4312" s="91">
        <v>1101</v>
      </c>
    </row>
    <row r="4313" spans="2:3" x14ac:dyDescent="0.25">
      <c r="B4313" s="91" t="s">
        <v>2177</v>
      </c>
      <c r="C4313" s="91">
        <v>752</v>
      </c>
    </row>
    <row r="4314" spans="2:3" x14ac:dyDescent="0.25">
      <c r="B4314" s="91" t="s">
        <v>1903</v>
      </c>
      <c r="C4314" s="91">
        <v>455</v>
      </c>
    </row>
    <row r="4315" spans="2:3" x14ac:dyDescent="0.25">
      <c r="B4315" s="91" t="s">
        <v>1473</v>
      </c>
      <c r="C4315" s="91">
        <v>1003</v>
      </c>
    </row>
    <row r="4316" spans="2:3" x14ac:dyDescent="0.25">
      <c r="B4316" s="91" t="s">
        <v>1169</v>
      </c>
      <c r="C4316" s="91">
        <v>705</v>
      </c>
    </row>
    <row r="4317" spans="2:3" x14ac:dyDescent="0.25">
      <c r="B4317" s="91" t="s">
        <v>1579</v>
      </c>
      <c r="C4317" s="91">
        <v>732</v>
      </c>
    </row>
    <row r="4318" spans="2:3" x14ac:dyDescent="0.25">
      <c r="B4318" s="91" t="s">
        <v>1211</v>
      </c>
      <c r="C4318" s="91">
        <v>571</v>
      </c>
    </row>
    <row r="4319" spans="2:3" x14ac:dyDescent="0.25">
      <c r="B4319" s="91" t="s">
        <v>1453</v>
      </c>
      <c r="C4319" s="91">
        <v>272</v>
      </c>
    </row>
    <row r="4320" spans="2:3" x14ac:dyDescent="0.25">
      <c r="B4320" s="91" t="s">
        <v>2126</v>
      </c>
      <c r="C4320" s="91">
        <v>390</v>
      </c>
    </row>
    <row r="4321" spans="2:3" x14ac:dyDescent="0.25">
      <c r="B4321" s="91" t="s">
        <v>2158</v>
      </c>
      <c r="C4321" s="91">
        <v>401</v>
      </c>
    </row>
    <row r="4322" spans="2:3" x14ac:dyDescent="0.25">
      <c r="B4322" s="91" t="s">
        <v>1470</v>
      </c>
      <c r="C4322" s="91">
        <v>1093</v>
      </c>
    </row>
    <row r="4323" spans="2:3" x14ac:dyDescent="0.25">
      <c r="B4323" s="91" t="s">
        <v>1746</v>
      </c>
      <c r="C4323" s="91">
        <v>462</v>
      </c>
    </row>
    <row r="4324" spans="2:3" x14ac:dyDescent="0.25">
      <c r="B4324" s="91" t="s">
        <v>1290</v>
      </c>
      <c r="C4324" s="91">
        <v>303</v>
      </c>
    </row>
    <row r="4325" spans="2:3" x14ac:dyDescent="0.25">
      <c r="B4325" s="91" t="s">
        <v>1278</v>
      </c>
      <c r="C4325" s="91">
        <v>1083</v>
      </c>
    </row>
    <row r="4326" spans="2:3" x14ac:dyDescent="0.25">
      <c r="B4326" s="91" t="s">
        <v>1955</v>
      </c>
      <c r="C4326" s="91">
        <v>323</v>
      </c>
    </row>
    <row r="4327" spans="2:3" x14ac:dyDescent="0.25">
      <c r="B4327" s="91" t="s">
        <v>1490</v>
      </c>
      <c r="C4327" s="91">
        <v>982</v>
      </c>
    </row>
    <row r="4328" spans="2:3" x14ac:dyDescent="0.25">
      <c r="B4328" s="91" t="s">
        <v>2156</v>
      </c>
      <c r="C4328" s="91">
        <v>1099</v>
      </c>
    </row>
    <row r="4329" spans="2:3" x14ac:dyDescent="0.25">
      <c r="B4329" s="91" t="s">
        <v>1878</v>
      </c>
      <c r="C4329" s="91">
        <v>1096</v>
      </c>
    </row>
    <row r="4330" spans="2:3" x14ac:dyDescent="0.25">
      <c r="B4330" s="91" t="s">
        <v>1734</v>
      </c>
      <c r="C4330" s="91">
        <v>828</v>
      </c>
    </row>
    <row r="4331" spans="2:3" x14ac:dyDescent="0.25">
      <c r="B4331" s="91" t="s">
        <v>1868</v>
      </c>
      <c r="C4331" s="91">
        <v>232</v>
      </c>
    </row>
    <row r="4332" spans="2:3" x14ac:dyDescent="0.25">
      <c r="B4332" s="91" t="s">
        <v>1204</v>
      </c>
      <c r="C4332" s="91">
        <v>493</v>
      </c>
    </row>
    <row r="4333" spans="2:3" x14ac:dyDescent="0.25">
      <c r="B4333" s="91" t="s">
        <v>1787</v>
      </c>
      <c r="C4333" s="91">
        <v>265</v>
      </c>
    </row>
    <row r="4334" spans="2:3" x14ac:dyDescent="0.25">
      <c r="B4334" s="91" t="s">
        <v>1835</v>
      </c>
      <c r="C4334" s="91">
        <v>568</v>
      </c>
    </row>
    <row r="4335" spans="2:3" x14ac:dyDescent="0.25">
      <c r="B4335" s="91" t="s">
        <v>1259</v>
      </c>
      <c r="C4335" s="91">
        <v>622</v>
      </c>
    </row>
    <row r="4336" spans="2:3" x14ac:dyDescent="0.25">
      <c r="B4336" s="91" t="s">
        <v>1196</v>
      </c>
      <c r="C4336" s="91">
        <v>525</v>
      </c>
    </row>
    <row r="4337" spans="2:3" x14ac:dyDescent="0.25">
      <c r="B4337" s="91" t="s">
        <v>2227</v>
      </c>
      <c r="C4337" s="91">
        <v>787</v>
      </c>
    </row>
    <row r="4338" spans="2:3" x14ac:dyDescent="0.25">
      <c r="B4338" s="91" t="s">
        <v>2216</v>
      </c>
      <c r="C4338" s="91">
        <v>364</v>
      </c>
    </row>
    <row r="4339" spans="2:3" x14ac:dyDescent="0.25">
      <c r="B4339" s="91" t="s">
        <v>1812</v>
      </c>
      <c r="C4339" s="91">
        <v>971</v>
      </c>
    </row>
    <row r="4340" spans="2:3" x14ac:dyDescent="0.25">
      <c r="B4340" s="91" t="s">
        <v>1672</v>
      </c>
      <c r="C4340" s="91">
        <v>245</v>
      </c>
    </row>
    <row r="4341" spans="2:3" x14ac:dyDescent="0.25">
      <c r="B4341" s="91" t="s">
        <v>1322</v>
      </c>
      <c r="C4341" s="91">
        <v>546</v>
      </c>
    </row>
    <row r="4342" spans="2:3" x14ac:dyDescent="0.25">
      <c r="B4342" s="91" t="s">
        <v>1781</v>
      </c>
      <c r="C4342" s="91">
        <v>1108</v>
      </c>
    </row>
    <row r="4343" spans="2:3" x14ac:dyDescent="0.25">
      <c r="B4343" s="91" t="s">
        <v>2223</v>
      </c>
      <c r="C4343" s="91">
        <v>470</v>
      </c>
    </row>
    <row r="4344" spans="2:3" x14ac:dyDescent="0.25">
      <c r="B4344" s="91" t="s">
        <v>1857</v>
      </c>
      <c r="C4344" s="91">
        <v>542</v>
      </c>
    </row>
    <row r="4345" spans="2:3" x14ac:dyDescent="0.25">
      <c r="B4345" s="91" t="s">
        <v>2065</v>
      </c>
      <c r="C4345" s="91">
        <v>643</v>
      </c>
    </row>
    <row r="4346" spans="2:3" x14ac:dyDescent="0.25">
      <c r="B4346" s="91" t="s">
        <v>1895</v>
      </c>
      <c r="C4346" s="91">
        <v>1090</v>
      </c>
    </row>
    <row r="4347" spans="2:3" x14ac:dyDescent="0.25">
      <c r="B4347" s="91" t="s">
        <v>1358</v>
      </c>
      <c r="C4347" s="91">
        <v>853</v>
      </c>
    </row>
    <row r="4348" spans="2:3" x14ac:dyDescent="0.25">
      <c r="B4348" s="91" t="s">
        <v>2109</v>
      </c>
      <c r="C4348" s="91">
        <v>410</v>
      </c>
    </row>
    <row r="4349" spans="2:3" x14ac:dyDescent="0.25">
      <c r="B4349" s="91" t="s">
        <v>1426</v>
      </c>
      <c r="C4349" s="91">
        <v>1173</v>
      </c>
    </row>
    <row r="4350" spans="2:3" x14ac:dyDescent="0.25">
      <c r="B4350" s="91" t="s">
        <v>1836</v>
      </c>
      <c r="C4350" s="91">
        <v>788</v>
      </c>
    </row>
    <row r="4351" spans="2:3" x14ac:dyDescent="0.25">
      <c r="B4351" s="91" t="s">
        <v>1931</v>
      </c>
      <c r="C4351" s="91">
        <v>468</v>
      </c>
    </row>
    <row r="4352" spans="2:3" x14ac:dyDescent="0.25">
      <c r="B4352" s="91" t="s">
        <v>1299</v>
      </c>
      <c r="C4352" s="91">
        <v>595</v>
      </c>
    </row>
    <row r="4353" spans="2:3" x14ac:dyDescent="0.25">
      <c r="B4353" s="91" t="s">
        <v>1813</v>
      </c>
      <c r="C4353" s="91">
        <v>357</v>
      </c>
    </row>
    <row r="4354" spans="2:3" x14ac:dyDescent="0.25">
      <c r="B4354" s="91" t="s">
        <v>1440</v>
      </c>
      <c r="C4354" s="91">
        <v>983</v>
      </c>
    </row>
    <row r="4355" spans="2:3" x14ac:dyDescent="0.25">
      <c r="B4355" s="91" t="s">
        <v>1660</v>
      </c>
      <c r="C4355" s="91">
        <v>537</v>
      </c>
    </row>
    <row r="4356" spans="2:3" x14ac:dyDescent="0.25">
      <c r="B4356" s="91" t="s">
        <v>2049</v>
      </c>
      <c r="C4356" s="91">
        <v>489</v>
      </c>
    </row>
    <row r="4357" spans="2:3" x14ac:dyDescent="0.25">
      <c r="B4357" s="91" t="s">
        <v>1722</v>
      </c>
      <c r="C4357" s="91">
        <v>335</v>
      </c>
    </row>
    <row r="4358" spans="2:3" x14ac:dyDescent="0.25">
      <c r="B4358" s="91" t="s">
        <v>1305</v>
      </c>
      <c r="C4358" s="91">
        <v>789</v>
      </c>
    </row>
    <row r="4359" spans="2:3" x14ac:dyDescent="0.25">
      <c r="B4359" s="91" t="s">
        <v>1771</v>
      </c>
      <c r="C4359" s="91">
        <v>560</v>
      </c>
    </row>
    <row r="4360" spans="2:3" x14ac:dyDescent="0.25">
      <c r="B4360" s="91" t="s">
        <v>2228</v>
      </c>
      <c r="C4360" s="91">
        <v>1085</v>
      </c>
    </row>
    <row r="4361" spans="2:3" x14ac:dyDescent="0.25">
      <c r="B4361" s="91" t="s">
        <v>1259</v>
      </c>
      <c r="C4361" s="91">
        <v>789</v>
      </c>
    </row>
    <row r="4362" spans="2:3" x14ac:dyDescent="0.25">
      <c r="B4362" s="91" t="s">
        <v>1275</v>
      </c>
      <c r="C4362" s="91">
        <v>800</v>
      </c>
    </row>
    <row r="4363" spans="2:3" x14ac:dyDescent="0.25">
      <c r="B4363" s="91" t="s">
        <v>1641</v>
      </c>
      <c r="C4363" s="91">
        <v>867</v>
      </c>
    </row>
    <row r="4364" spans="2:3" x14ac:dyDescent="0.25">
      <c r="B4364" s="91" t="s">
        <v>1966</v>
      </c>
      <c r="C4364" s="91">
        <v>1216</v>
      </c>
    </row>
    <row r="4365" spans="2:3" x14ac:dyDescent="0.25">
      <c r="B4365" s="91" t="s">
        <v>1338</v>
      </c>
      <c r="C4365" s="91">
        <v>750</v>
      </c>
    </row>
    <row r="4366" spans="2:3" x14ac:dyDescent="0.25">
      <c r="B4366" s="91" t="s">
        <v>1816</v>
      </c>
      <c r="C4366" s="91">
        <v>1119</v>
      </c>
    </row>
    <row r="4367" spans="2:3" x14ac:dyDescent="0.25">
      <c r="B4367" s="91" t="s">
        <v>1289</v>
      </c>
      <c r="C4367" s="91">
        <v>1198</v>
      </c>
    </row>
    <row r="4368" spans="2:3" x14ac:dyDescent="0.25">
      <c r="B4368" s="91" t="s">
        <v>1161</v>
      </c>
      <c r="C4368" s="91">
        <v>668</v>
      </c>
    </row>
    <row r="4369" spans="2:3" x14ac:dyDescent="0.25">
      <c r="B4369" s="91" t="s">
        <v>1733</v>
      </c>
      <c r="C4369" s="91">
        <v>923</v>
      </c>
    </row>
    <row r="4370" spans="2:3" x14ac:dyDescent="0.25">
      <c r="B4370" s="91" t="s">
        <v>1780</v>
      </c>
      <c r="C4370" s="91">
        <v>497</v>
      </c>
    </row>
    <row r="4371" spans="2:3" x14ac:dyDescent="0.25">
      <c r="B4371" s="91" t="s">
        <v>1578</v>
      </c>
      <c r="C4371" s="91">
        <v>435</v>
      </c>
    </row>
    <row r="4372" spans="2:3" x14ac:dyDescent="0.25">
      <c r="B4372" s="91" t="s">
        <v>1406</v>
      </c>
      <c r="C4372" s="91">
        <v>801</v>
      </c>
    </row>
    <row r="4373" spans="2:3" x14ac:dyDescent="0.25">
      <c r="B4373" s="91" t="s">
        <v>1802</v>
      </c>
      <c r="C4373" s="91">
        <v>986</v>
      </c>
    </row>
    <row r="4374" spans="2:3" x14ac:dyDescent="0.25">
      <c r="B4374" s="91" t="s">
        <v>1372</v>
      </c>
      <c r="C4374" s="91">
        <v>482</v>
      </c>
    </row>
    <row r="4375" spans="2:3" x14ac:dyDescent="0.25">
      <c r="B4375" s="91" t="s">
        <v>1351</v>
      </c>
      <c r="C4375" s="91">
        <v>1133</v>
      </c>
    </row>
    <row r="4376" spans="2:3" x14ac:dyDescent="0.25">
      <c r="B4376" s="91" t="s">
        <v>1442</v>
      </c>
      <c r="C4376" s="91">
        <v>1200</v>
      </c>
    </row>
    <row r="4377" spans="2:3" x14ac:dyDescent="0.25">
      <c r="B4377" s="91" t="s">
        <v>1729</v>
      </c>
      <c r="C4377" s="91">
        <v>831</v>
      </c>
    </row>
    <row r="4378" spans="2:3" x14ac:dyDescent="0.25">
      <c r="B4378" s="91" t="s">
        <v>2125</v>
      </c>
      <c r="C4378" s="91">
        <v>310</v>
      </c>
    </row>
    <row r="4379" spans="2:3" x14ac:dyDescent="0.25">
      <c r="B4379" s="91" t="s">
        <v>1431</v>
      </c>
      <c r="C4379" s="91">
        <v>562</v>
      </c>
    </row>
    <row r="4380" spans="2:3" x14ac:dyDescent="0.25">
      <c r="B4380" s="91" t="s">
        <v>1469</v>
      </c>
      <c r="C4380" s="91">
        <v>562</v>
      </c>
    </row>
    <row r="4381" spans="2:3" x14ac:dyDescent="0.25">
      <c r="B4381" s="91" t="s">
        <v>1197</v>
      </c>
      <c r="C4381" s="91">
        <v>410</v>
      </c>
    </row>
    <row r="4382" spans="2:3" x14ac:dyDescent="0.25">
      <c r="B4382" s="91" t="s">
        <v>2229</v>
      </c>
      <c r="C4382" s="91">
        <v>874</v>
      </c>
    </row>
    <row r="4383" spans="2:3" x14ac:dyDescent="0.25">
      <c r="B4383" s="91" t="s">
        <v>1273</v>
      </c>
      <c r="C4383" s="91">
        <v>1186</v>
      </c>
    </row>
    <row r="4384" spans="2:3" x14ac:dyDescent="0.25">
      <c r="B4384" s="91" t="s">
        <v>1180</v>
      </c>
      <c r="C4384" s="91">
        <v>494</v>
      </c>
    </row>
    <row r="4385" spans="2:3" x14ac:dyDescent="0.25">
      <c r="B4385" s="91" t="s">
        <v>1161</v>
      </c>
      <c r="C4385" s="91">
        <v>1058</v>
      </c>
    </row>
    <row r="4386" spans="2:3" x14ac:dyDescent="0.25">
      <c r="B4386" s="91" t="s">
        <v>1679</v>
      </c>
      <c r="C4386" s="91">
        <v>1215</v>
      </c>
    </row>
    <row r="4387" spans="2:3" x14ac:dyDescent="0.25">
      <c r="B4387" s="91" t="s">
        <v>2153</v>
      </c>
      <c r="C4387" s="91">
        <v>668</v>
      </c>
    </row>
    <row r="4388" spans="2:3" x14ac:dyDescent="0.25">
      <c r="B4388" s="91" t="s">
        <v>2166</v>
      </c>
      <c r="C4388" s="91">
        <v>1200</v>
      </c>
    </row>
    <row r="4389" spans="2:3" x14ac:dyDescent="0.25">
      <c r="B4389" s="91" t="s">
        <v>1366</v>
      </c>
      <c r="C4389" s="91">
        <v>994</v>
      </c>
    </row>
    <row r="4390" spans="2:3" x14ac:dyDescent="0.25">
      <c r="B4390" s="91" t="s">
        <v>1852</v>
      </c>
      <c r="C4390" s="91">
        <v>824</v>
      </c>
    </row>
    <row r="4391" spans="2:3" x14ac:dyDescent="0.25">
      <c r="B4391" s="91" t="s">
        <v>2167</v>
      </c>
      <c r="C4391" s="91">
        <v>737</v>
      </c>
    </row>
    <row r="4392" spans="2:3" x14ac:dyDescent="0.25">
      <c r="B4392" s="91" t="s">
        <v>2046</v>
      </c>
      <c r="C4392" s="91">
        <v>853</v>
      </c>
    </row>
    <row r="4393" spans="2:3" x14ac:dyDescent="0.25">
      <c r="B4393" s="91" t="s">
        <v>1640</v>
      </c>
      <c r="C4393" s="91">
        <v>490</v>
      </c>
    </row>
    <row r="4394" spans="2:3" x14ac:dyDescent="0.25">
      <c r="B4394" s="91" t="s">
        <v>1545</v>
      </c>
      <c r="C4394" s="91">
        <v>851</v>
      </c>
    </row>
    <row r="4395" spans="2:3" x14ac:dyDescent="0.25">
      <c r="B4395" s="91" t="s">
        <v>1424</v>
      </c>
      <c r="C4395" s="91">
        <v>850</v>
      </c>
    </row>
    <row r="4396" spans="2:3" x14ac:dyDescent="0.25">
      <c r="B4396" s="91" t="s">
        <v>1573</v>
      </c>
      <c r="C4396" s="91">
        <v>905</v>
      </c>
    </row>
    <row r="4397" spans="2:3" x14ac:dyDescent="0.25">
      <c r="B4397" s="91" t="s">
        <v>1524</v>
      </c>
      <c r="C4397" s="91">
        <v>1143</v>
      </c>
    </row>
    <row r="4398" spans="2:3" x14ac:dyDescent="0.25">
      <c r="B4398" s="91" t="s">
        <v>2218</v>
      </c>
      <c r="C4398" s="91">
        <v>700</v>
      </c>
    </row>
    <row r="4399" spans="2:3" x14ac:dyDescent="0.25">
      <c r="B4399" s="91" t="s">
        <v>2200</v>
      </c>
      <c r="C4399" s="91">
        <v>773</v>
      </c>
    </row>
    <row r="4400" spans="2:3" x14ac:dyDescent="0.25">
      <c r="B4400" s="91" t="s">
        <v>1494</v>
      </c>
      <c r="C4400" s="91">
        <v>991</v>
      </c>
    </row>
    <row r="4401" spans="2:3" x14ac:dyDescent="0.25">
      <c r="B4401" s="91" t="s">
        <v>1257</v>
      </c>
      <c r="C4401" s="91">
        <v>1123</v>
      </c>
    </row>
    <row r="4402" spans="2:3" x14ac:dyDescent="0.25">
      <c r="B4402" s="91" t="s">
        <v>2080</v>
      </c>
      <c r="C4402" s="91">
        <v>948</v>
      </c>
    </row>
    <row r="4403" spans="2:3" x14ac:dyDescent="0.25">
      <c r="B4403" s="91" t="s">
        <v>1183</v>
      </c>
      <c r="C4403" s="91">
        <v>547</v>
      </c>
    </row>
    <row r="4404" spans="2:3" x14ac:dyDescent="0.25">
      <c r="B4404" s="91" t="s">
        <v>2060</v>
      </c>
      <c r="C4404" s="91">
        <v>853</v>
      </c>
    </row>
    <row r="4405" spans="2:3" x14ac:dyDescent="0.25">
      <c r="B4405" s="91" t="s">
        <v>1832</v>
      </c>
      <c r="C4405" s="91">
        <v>683</v>
      </c>
    </row>
    <row r="4406" spans="2:3" x14ac:dyDescent="0.25">
      <c r="B4406" s="91" t="s">
        <v>1276</v>
      </c>
      <c r="C4406" s="91">
        <v>722</v>
      </c>
    </row>
    <row r="4407" spans="2:3" x14ac:dyDescent="0.25">
      <c r="B4407" s="91" t="s">
        <v>1522</v>
      </c>
      <c r="C4407" s="91">
        <v>1164</v>
      </c>
    </row>
    <row r="4408" spans="2:3" x14ac:dyDescent="0.25">
      <c r="B4408" s="91" t="s">
        <v>1205</v>
      </c>
      <c r="C4408" s="91">
        <v>368</v>
      </c>
    </row>
    <row r="4409" spans="2:3" x14ac:dyDescent="0.25">
      <c r="B4409" s="91" t="s">
        <v>1606</v>
      </c>
      <c r="C4409" s="91">
        <v>774</v>
      </c>
    </row>
    <row r="4410" spans="2:3" x14ac:dyDescent="0.25">
      <c r="B4410" s="91" t="s">
        <v>2016</v>
      </c>
      <c r="C4410" s="91">
        <v>970</v>
      </c>
    </row>
    <row r="4411" spans="2:3" x14ac:dyDescent="0.25">
      <c r="B4411" s="91" t="s">
        <v>2230</v>
      </c>
      <c r="C4411" s="91">
        <v>586</v>
      </c>
    </row>
    <row r="4412" spans="2:3" x14ac:dyDescent="0.25">
      <c r="B4412" s="91" t="s">
        <v>2003</v>
      </c>
      <c r="C4412" s="91">
        <v>831</v>
      </c>
    </row>
    <row r="4413" spans="2:3" x14ac:dyDescent="0.25">
      <c r="B4413" s="91" t="s">
        <v>1499</v>
      </c>
      <c r="C4413" s="91">
        <v>438</v>
      </c>
    </row>
    <row r="4414" spans="2:3" x14ac:dyDescent="0.25">
      <c r="B4414" s="91" t="s">
        <v>2086</v>
      </c>
      <c r="C4414" s="91">
        <v>307</v>
      </c>
    </row>
    <row r="4415" spans="2:3" x14ac:dyDescent="0.25">
      <c r="B4415" s="91" t="s">
        <v>1925</v>
      </c>
      <c r="C4415" s="91">
        <v>610</v>
      </c>
    </row>
    <row r="4416" spans="2:3" x14ac:dyDescent="0.25">
      <c r="B4416" s="91" t="s">
        <v>1461</v>
      </c>
      <c r="C4416" s="91">
        <v>878</v>
      </c>
    </row>
    <row r="4417" spans="2:3" x14ac:dyDescent="0.25">
      <c r="B4417" s="91" t="s">
        <v>1763</v>
      </c>
      <c r="C4417" s="91">
        <v>880</v>
      </c>
    </row>
    <row r="4418" spans="2:3" x14ac:dyDescent="0.25">
      <c r="B4418" s="91" t="s">
        <v>1515</v>
      </c>
      <c r="C4418" s="91">
        <v>1151</v>
      </c>
    </row>
    <row r="4419" spans="2:3" x14ac:dyDescent="0.25">
      <c r="B4419" s="91" t="s">
        <v>1991</v>
      </c>
      <c r="C4419" s="91">
        <v>482</v>
      </c>
    </row>
    <row r="4420" spans="2:3" x14ac:dyDescent="0.25">
      <c r="B4420" s="91" t="s">
        <v>1220</v>
      </c>
      <c r="C4420" s="91">
        <v>444</v>
      </c>
    </row>
    <row r="4421" spans="2:3" x14ac:dyDescent="0.25">
      <c r="B4421" s="91" t="s">
        <v>1498</v>
      </c>
      <c r="C4421" s="91">
        <v>310</v>
      </c>
    </row>
    <row r="4422" spans="2:3" x14ac:dyDescent="0.25">
      <c r="B4422" s="91" t="s">
        <v>2094</v>
      </c>
      <c r="C4422" s="91">
        <v>462</v>
      </c>
    </row>
    <row r="4423" spans="2:3" x14ac:dyDescent="0.25">
      <c r="B4423" s="91" t="s">
        <v>1826</v>
      </c>
      <c r="C4423" s="91">
        <v>1117</v>
      </c>
    </row>
    <row r="4424" spans="2:3" x14ac:dyDescent="0.25">
      <c r="B4424" s="91" t="s">
        <v>1850</v>
      </c>
      <c r="C4424" s="91">
        <v>701</v>
      </c>
    </row>
    <row r="4425" spans="2:3" x14ac:dyDescent="0.25">
      <c r="B4425" s="91" t="s">
        <v>1171</v>
      </c>
      <c r="C4425" s="91">
        <v>433</v>
      </c>
    </row>
    <row r="4426" spans="2:3" x14ac:dyDescent="0.25">
      <c r="B4426" s="91" t="s">
        <v>1174</v>
      </c>
      <c r="C4426" s="91">
        <v>490</v>
      </c>
    </row>
    <row r="4427" spans="2:3" x14ac:dyDescent="0.25">
      <c r="B4427" s="91" t="s">
        <v>1546</v>
      </c>
      <c r="C4427" s="91">
        <v>600</v>
      </c>
    </row>
    <row r="4428" spans="2:3" x14ac:dyDescent="0.25">
      <c r="B4428" s="91" t="s">
        <v>1538</v>
      </c>
      <c r="C4428" s="91">
        <v>1006</v>
      </c>
    </row>
    <row r="4429" spans="2:3" x14ac:dyDescent="0.25">
      <c r="B4429" s="91" t="s">
        <v>1451</v>
      </c>
      <c r="C4429" s="91">
        <v>373</v>
      </c>
    </row>
    <row r="4430" spans="2:3" x14ac:dyDescent="0.25">
      <c r="B4430" s="91" t="s">
        <v>1320</v>
      </c>
      <c r="C4430" s="91">
        <v>1027</v>
      </c>
    </row>
    <row r="4431" spans="2:3" x14ac:dyDescent="0.25">
      <c r="B4431" s="91" t="s">
        <v>2146</v>
      </c>
      <c r="C4431" s="91">
        <v>776</v>
      </c>
    </row>
    <row r="4432" spans="2:3" x14ac:dyDescent="0.25">
      <c r="B4432" s="91" t="s">
        <v>1302</v>
      </c>
      <c r="C4432" s="91">
        <v>278</v>
      </c>
    </row>
    <row r="4433" spans="2:3" x14ac:dyDescent="0.25">
      <c r="B4433" s="91" t="s">
        <v>1806</v>
      </c>
      <c r="C4433" s="91">
        <v>402</v>
      </c>
    </row>
    <row r="4434" spans="2:3" x14ac:dyDescent="0.25">
      <c r="B4434" s="91" t="s">
        <v>1179</v>
      </c>
      <c r="C4434" s="91">
        <v>430</v>
      </c>
    </row>
    <row r="4435" spans="2:3" x14ac:dyDescent="0.25">
      <c r="B4435" s="91" t="s">
        <v>1645</v>
      </c>
      <c r="C4435" s="91">
        <v>344</v>
      </c>
    </row>
    <row r="4436" spans="2:3" x14ac:dyDescent="0.25">
      <c r="B4436" s="91" t="s">
        <v>1864</v>
      </c>
      <c r="C4436" s="91">
        <v>886</v>
      </c>
    </row>
    <row r="4437" spans="2:3" x14ac:dyDescent="0.25">
      <c r="B4437" s="91" t="s">
        <v>1380</v>
      </c>
      <c r="C4437" s="91">
        <v>1135</v>
      </c>
    </row>
    <row r="4438" spans="2:3" x14ac:dyDescent="0.25">
      <c r="B4438" s="91" t="s">
        <v>1281</v>
      </c>
      <c r="C4438" s="91">
        <v>715</v>
      </c>
    </row>
    <row r="4439" spans="2:3" x14ac:dyDescent="0.25">
      <c r="B4439" s="91" t="s">
        <v>1308</v>
      </c>
      <c r="C4439" s="91">
        <v>497</v>
      </c>
    </row>
    <row r="4440" spans="2:3" x14ac:dyDescent="0.25">
      <c r="B4440" s="91" t="s">
        <v>1886</v>
      </c>
      <c r="C4440" s="91">
        <v>909</v>
      </c>
    </row>
    <row r="4441" spans="2:3" x14ac:dyDescent="0.25">
      <c r="B4441" s="91" t="s">
        <v>1370</v>
      </c>
      <c r="C4441" s="91">
        <v>1121</v>
      </c>
    </row>
    <row r="4442" spans="2:3" x14ac:dyDescent="0.25">
      <c r="B4442" s="91" t="s">
        <v>1159</v>
      </c>
      <c r="C4442" s="91">
        <v>243</v>
      </c>
    </row>
    <row r="4443" spans="2:3" x14ac:dyDescent="0.25">
      <c r="B4443" s="91" t="s">
        <v>1989</v>
      </c>
      <c r="C4443" s="91">
        <v>674</v>
      </c>
    </row>
    <row r="4444" spans="2:3" x14ac:dyDescent="0.25">
      <c r="B4444" s="91" t="s">
        <v>1940</v>
      </c>
      <c r="C4444" s="91">
        <v>1084</v>
      </c>
    </row>
    <row r="4445" spans="2:3" x14ac:dyDescent="0.25">
      <c r="B4445" s="91" t="s">
        <v>2231</v>
      </c>
      <c r="C4445" s="91">
        <v>449</v>
      </c>
    </row>
    <row r="4446" spans="2:3" x14ac:dyDescent="0.25">
      <c r="B4446" s="91" t="s">
        <v>1243</v>
      </c>
      <c r="C4446" s="91">
        <v>805</v>
      </c>
    </row>
    <row r="4447" spans="2:3" x14ac:dyDescent="0.25">
      <c r="B4447" s="91" t="s">
        <v>1659</v>
      </c>
      <c r="C4447" s="91">
        <v>1187</v>
      </c>
    </row>
    <row r="4448" spans="2:3" x14ac:dyDescent="0.25">
      <c r="B4448" s="91" t="s">
        <v>1647</v>
      </c>
      <c r="C4448" s="91">
        <v>842</v>
      </c>
    </row>
    <row r="4449" spans="2:3" x14ac:dyDescent="0.25">
      <c r="B4449" s="91" t="s">
        <v>1773</v>
      </c>
      <c r="C4449" s="91">
        <v>441</v>
      </c>
    </row>
    <row r="4450" spans="2:3" x14ac:dyDescent="0.25">
      <c r="B4450" s="91" t="s">
        <v>2077</v>
      </c>
      <c r="C4450" s="91">
        <v>388</v>
      </c>
    </row>
    <row r="4451" spans="2:3" x14ac:dyDescent="0.25">
      <c r="B4451" s="91" t="s">
        <v>1167</v>
      </c>
      <c r="C4451" s="91">
        <v>312</v>
      </c>
    </row>
    <row r="4452" spans="2:3" x14ac:dyDescent="0.25">
      <c r="B4452" s="91" t="s">
        <v>1524</v>
      </c>
      <c r="C4452" s="91">
        <v>1123</v>
      </c>
    </row>
    <row r="4453" spans="2:3" x14ac:dyDescent="0.25">
      <c r="B4453" s="91" t="s">
        <v>2021</v>
      </c>
      <c r="C4453" s="91">
        <v>260</v>
      </c>
    </row>
    <row r="4454" spans="2:3" x14ac:dyDescent="0.25">
      <c r="B4454" s="91" t="s">
        <v>2110</v>
      </c>
      <c r="C4454" s="91">
        <v>748</v>
      </c>
    </row>
    <row r="4455" spans="2:3" x14ac:dyDescent="0.25">
      <c r="B4455" s="91" t="s">
        <v>1408</v>
      </c>
      <c r="C4455" s="91">
        <v>881</v>
      </c>
    </row>
    <row r="4456" spans="2:3" x14ac:dyDescent="0.25">
      <c r="B4456" s="91" t="s">
        <v>1155</v>
      </c>
      <c r="C4456" s="91">
        <v>613</v>
      </c>
    </row>
    <row r="4457" spans="2:3" x14ac:dyDescent="0.25">
      <c r="B4457" s="91" t="s">
        <v>1706</v>
      </c>
      <c r="C4457" s="91">
        <v>530</v>
      </c>
    </row>
    <row r="4458" spans="2:3" x14ac:dyDescent="0.25">
      <c r="B4458" s="91" t="s">
        <v>1897</v>
      </c>
      <c r="C4458" s="91">
        <v>1176</v>
      </c>
    </row>
    <row r="4459" spans="2:3" x14ac:dyDescent="0.25">
      <c r="B4459" s="91" t="s">
        <v>1972</v>
      </c>
      <c r="C4459" s="91">
        <v>1087</v>
      </c>
    </row>
    <row r="4460" spans="2:3" x14ac:dyDescent="0.25">
      <c r="B4460" s="91" t="s">
        <v>1472</v>
      </c>
      <c r="C4460" s="91">
        <v>763</v>
      </c>
    </row>
    <row r="4461" spans="2:3" x14ac:dyDescent="0.25">
      <c r="B4461" s="91" t="s">
        <v>1696</v>
      </c>
      <c r="C4461" s="91">
        <v>569</v>
      </c>
    </row>
    <row r="4462" spans="2:3" x14ac:dyDescent="0.25">
      <c r="B4462" s="91" t="s">
        <v>1950</v>
      </c>
      <c r="C4462" s="91">
        <v>1076</v>
      </c>
    </row>
    <row r="4463" spans="2:3" x14ac:dyDescent="0.25">
      <c r="B4463" s="91" t="s">
        <v>1957</v>
      </c>
      <c r="C4463" s="91">
        <v>383</v>
      </c>
    </row>
    <row r="4464" spans="2:3" x14ac:dyDescent="0.25">
      <c r="B4464" s="91" t="s">
        <v>1658</v>
      </c>
      <c r="C4464" s="91">
        <v>425</v>
      </c>
    </row>
    <row r="4465" spans="2:3" x14ac:dyDescent="0.25">
      <c r="B4465" s="91" t="s">
        <v>1171</v>
      </c>
      <c r="C4465" s="91">
        <v>567</v>
      </c>
    </row>
    <row r="4466" spans="2:3" x14ac:dyDescent="0.25">
      <c r="B4466" s="91" t="s">
        <v>1379</v>
      </c>
      <c r="C4466" s="91">
        <v>875</v>
      </c>
    </row>
    <row r="4467" spans="2:3" x14ac:dyDescent="0.25">
      <c r="B4467" s="91" t="s">
        <v>2075</v>
      </c>
      <c r="C4467" s="91">
        <v>723</v>
      </c>
    </row>
    <row r="4468" spans="2:3" x14ac:dyDescent="0.25">
      <c r="B4468" s="91" t="s">
        <v>1276</v>
      </c>
      <c r="C4468" s="91">
        <v>769</v>
      </c>
    </row>
    <row r="4469" spans="2:3" x14ac:dyDescent="0.25">
      <c r="B4469" s="91" t="s">
        <v>1895</v>
      </c>
      <c r="C4469" s="91">
        <v>553</v>
      </c>
    </row>
    <row r="4470" spans="2:3" x14ac:dyDescent="0.25">
      <c r="B4470" s="91" t="s">
        <v>2225</v>
      </c>
      <c r="C4470" s="91">
        <v>323</v>
      </c>
    </row>
    <row r="4471" spans="2:3" x14ac:dyDescent="0.25">
      <c r="B4471" s="91" t="s">
        <v>2207</v>
      </c>
      <c r="C4471" s="91">
        <v>898</v>
      </c>
    </row>
    <row r="4472" spans="2:3" x14ac:dyDescent="0.25">
      <c r="B4472" s="91" t="s">
        <v>1308</v>
      </c>
      <c r="C4472" s="91">
        <v>555</v>
      </c>
    </row>
    <row r="4473" spans="2:3" x14ac:dyDescent="0.25">
      <c r="B4473" s="91" t="s">
        <v>1437</v>
      </c>
      <c r="C4473" s="91">
        <v>241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3A9FB-96D7-440F-9804-FAA90AC5E7DA}">
  <sheetPr>
    <tabColor rgb="FF00B0F0"/>
  </sheetPr>
  <dimension ref="A1:E11"/>
  <sheetViews>
    <sheetView workbookViewId="0">
      <selection sqref="A1:E1"/>
    </sheetView>
  </sheetViews>
  <sheetFormatPr defaultRowHeight="12.75" x14ac:dyDescent="0.2"/>
  <cols>
    <col min="1" max="16384" width="9.140625" style="124"/>
  </cols>
  <sheetData>
    <row r="1" spans="1:5" ht="30" x14ac:dyDescent="0.2">
      <c r="A1" s="163" t="s">
        <v>0</v>
      </c>
      <c r="B1" s="163"/>
      <c r="C1" s="163"/>
      <c r="D1" s="163"/>
      <c r="E1" s="163"/>
    </row>
    <row r="2" spans="1:5" ht="20.25" x14ac:dyDescent="0.2">
      <c r="A2" s="164" t="s">
        <v>2408</v>
      </c>
      <c r="B2" s="164"/>
      <c r="C2" s="164"/>
      <c r="D2" s="164"/>
      <c r="E2" s="164"/>
    </row>
    <row r="4" spans="1:5" ht="15.75" x14ac:dyDescent="0.25">
      <c r="A4" s="125" t="s">
        <v>2409</v>
      </c>
      <c r="B4" s="125"/>
      <c r="C4" s="125" t="s">
        <v>2410</v>
      </c>
      <c r="D4" s="125"/>
    </row>
    <row r="5" spans="1:5" x14ac:dyDescent="0.2">
      <c r="A5" s="126" t="s">
        <v>2411</v>
      </c>
      <c r="C5" s="127">
        <v>0.23</v>
      </c>
    </row>
    <row r="6" spans="1:5" x14ac:dyDescent="0.2">
      <c r="A6" s="126" t="s">
        <v>1138</v>
      </c>
      <c r="C6" s="127">
        <v>0.25</v>
      </c>
    </row>
    <row r="7" spans="1:5" x14ac:dyDescent="0.2">
      <c r="A7" s="126" t="s">
        <v>2412</v>
      </c>
      <c r="C7" s="127">
        <v>0.12</v>
      </c>
    </row>
    <row r="8" spans="1:5" x14ac:dyDescent="0.2">
      <c r="A8" s="126" t="s">
        <v>2413</v>
      </c>
      <c r="C8" s="127">
        <v>0.1</v>
      </c>
    </row>
    <row r="9" spans="1:5" x14ac:dyDescent="0.2">
      <c r="A9" s="126" t="s">
        <v>2414</v>
      </c>
      <c r="C9" s="127">
        <v>0.3</v>
      </c>
    </row>
    <row r="10" spans="1:5" x14ac:dyDescent="0.2">
      <c r="A10" s="126"/>
      <c r="C10" s="127"/>
    </row>
    <row r="11" spans="1:5" x14ac:dyDescent="0.2">
      <c r="C11" s="127">
        <f>SUM(C5:C10)</f>
        <v>1</v>
      </c>
    </row>
  </sheetData>
  <mergeCells count="2">
    <mergeCell ref="A1:E1"/>
    <mergeCell ref="A2:E2"/>
  </mergeCell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H10004"/>
  <sheetViews>
    <sheetView workbookViewId="0"/>
  </sheetViews>
  <sheetFormatPr defaultRowHeight="15" x14ac:dyDescent="0.25"/>
  <cols>
    <col min="3" max="3" width="10.7109375" bestFit="1" customWidth="1"/>
    <col min="4" max="4" width="18.140625" bestFit="1" customWidth="1"/>
    <col min="5" max="5" width="14.140625" bestFit="1" customWidth="1"/>
  </cols>
  <sheetData>
    <row r="1" spans="1:8" ht="45" x14ac:dyDescent="0.25">
      <c r="A1" s="73" t="s">
        <v>1145</v>
      </c>
      <c r="B1" s="72"/>
      <c r="C1" s="72"/>
      <c r="D1" s="72"/>
      <c r="E1" s="72"/>
      <c r="F1" s="72"/>
      <c r="G1" s="72"/>
      <c r="H1" s="71"/>
    </row>
    <row r="4" spans="1:8" x14ac:dyDescent="0.25">
      <c r="A4" s="69"/>
      <c r="B4" s="69"/>
      <c r="C4" s="70" t="s">
        <v>722</v>
      </c>
      <c r="D4" s="70" t="s">
        <v>723</v>
      </c>
      <c r="E4" s="70" t="s">
        <v>2</v>
      </c>
      <c r="F4" s="70" t="s">
        <v>724</v>
      </c>
      <c r="G4" s="70" t="s">
        <v>725</v>
      </c>
      <c r="H4" s="69"/>
    </row>
    <row r="5" spans="1:8" x14ac:dyDescent="0.25">
      <c r="A5" s="69"/>
      <c r="B5" s="69"/>
      <c r="C5" s="74">
        <v>41517</v>
      </c>
      <c r="D5" s="69" t="s">
        <v>747</v>
      </c>
      <c r="E5" s="69" t="s">
        <v>727</v>
      </c>
      <c r="F5" s="69">
        <v>2</v>
      </c>
      <c r="G5" s="69">
        <v>300.89</v>
      </c>
      <c r="H5" s="69"/>
    </row>
    <row r="6" spans="1:8" x14ac:dyDescent="0.25">
      <c r="A6" s="69"/>
      <c r="B6" s="69"/>
      <c r="C6" s="74">
        <v>41970</v>
      </c>
      <c r="D6" s="69" t="s">
        <v>731</v>
      </c>
      <c r="E6" s="69" t="s">
        <v>730</v>
      </c>
      <c r="F6" s="69">
        <v>2</v>
      </c>
      <c r="G6" s="69">
        <v>77.42</v>
      </c>
      <c r="H6" s="69"/>
    </row>
    <row r="7" spans="1:8" x14ac:dyDescent="0.25">
      <c r="A7" s="69"/>
      <c r="B7" s="69"/>
      <c r="C7" s="74">
        <v>41585</v>
      </c>
      <c r="D7" s="69" t="s">
        <v>743</v>
      </c>
      <c r="E7" s="69" t="s">
        <v>732</v>
      </c>
      <c r="F7" s="69">
        <v>3</v>
      </c>
      <c r="G7" s="69">
        <v>220.52</v>
      </c>
      <c r="H7" s="69"/>
    </row>
    <row r="8" spans="1:8" x14ac:dyDescent="0.25">
      <c r="A8" s="69"/>
      <c r="B8" s="69"/>
      <c r="C8" s="74">
        <v>41792</v>
      </c>
      <c r="D8" s="69" t="s">
        <v>745</v>
      </c>
      <c r="E8" s="69" t="s">
        <v>734</v>
      </c>
      <c r="F8" s="69">
        <v>3</v>
      </c>
      <c r="G8" s="69">
        <v>299.91000000000003</v>
      </c>
      <c r="H8" s="69"/>
    </row>
    <row r="9" spans="1:8" x14ac:dyDescent="0.25">
      <c r="A9" s="69"/>
      <c r="B9" s="69"/>
      <c r="C9" s="74">
        <v>41487</v>
      </c>
      <c r="D9" s="69" t="s">
        <v>735</v>
      </c>
      <c r="E9" s="69" t="s">
        <v>736</v>
      </c>
      <c r="F9" s="69">
        <v>2</v>
      </c>
      <c r="G9" s="69">
        <v>88.16</v>
      </c>
      <c r="H9" s="69"/>
    </row>
    <row r="10" spans="1:8" x14ac:dyDescent="0.25">
      <c r="A10" s="69"/>
      <c r="B10" s="69"/>
      <c r="C10" s="74">
        <v>41957</v>
      </c>
      <c r="D10" s="69" t="s">
        <v>731</v>
      </c>
      <c r="E10" s="69" t="s">
        <v>738</v>
      </c>
      <c r="F10" s="69">
        <v>1</v>
      </c>
      <c r="G10" s="69">
        <v>28.52</v>
      </c>
      <c r="H10" s="69"/>
    </row>
    <row r="11" spans="1:8" x14ac:dyDescent="0.25">
      <c r="A11" s="69"/>
      <c r="B11" s="69"/>
      <c r="C11" s="74">
        <v>41591</v>
      </c>
      <c r="D11" s="69" t="s">
        <v>726</v>
      </c>
      <c r="E11" s="69" t="s">
        <v>740</v>
      </c>
      <c r="F11" s="69">
        <v>3</v>
      </c>
      <c r="G11" s="69">
        <v>199.01</v>
      </c>
      <c r="H11" s="69"/>
    </row>
    <row r="12" spans="1:8" x14ac:dyDescent="0.25">
      <c r="A12" s="69"/>
      <c r="B12" s="69"/>
      <c r="C12" s="74">
        <v>41947</v>
      </c>
      <c r="D12" s="69" t="s">
        <v>751</v>
      </c>
      <c r="E12" s="69" t="s">
        <v>736</v>
      </c>
      <c r="F12" s="69">
        <v>2</v>
      </c>
      <c r="G12" s="69">
        <v>89.97</v>
      </c>
      <c r="H12" s="69"/>
    </row>
    <row r="13" spans="1:8" x14ac:dyDescent="0.25">
      <c r="A13" s="69"/>
      <c r="B13" s="69"/>
      <c r="C13" s="74">
        <v>41969</v>
      </c>
      <c r="D13" s="69" t="s">
        <v>743</v>
      </c>
      <c r="E13" s="69" t="s">
        <v>742</v>
      </c>
      <c r="F13" s="69">
        <v>1</v>
      </c>
      <c r="G13" s="69">
        <v>21.82</v>
      </c>
      <c r="H13" s="69"/>
    </row>
    <row r="14" spans="1:8" x14ac:dyDescent="0.25">
      <c r="A14" s="69"/>
      <c r="B14" s="69"/>
      <c r="C14" s="74">
        <v>41828</v>
      </c>
      <c r="D14" s="69" t="s">
        <v>733</v>
      </c>
      <c r="E14" s="69" t="s">
        <v>744</v>
      </c>
      <c r="F14" s="69">
        <v>2</v>
      </c>
      <c r="G14" s="69">
        <v>97.02</v>
      </c>
      <c r="H14" s="69"/>
    </row>
    <row r="15" spans="1:8" x14ac:dyDescent="0.25">
      <c r="A15" s="69"/>
      <c r="B15" s="69"/>
      <c r="C15" s="74">
        <v>41979</v>
      </c>
      <c r="D15" s="69" t="s">
        <v>737</v>
      </c>
      <c r="E15" s="69" t="s">
        <v>734</v>
      </c>
      <c r="F15" s="69">
        <v>2</v>
      </c>
      <c r="G15" s="69">
        <v>133.29</v>
      </c>
      <c r="H15" s="69"/>
    </row>
    <row r="16" spans="1:8" x14ac:dyDescent="0.25">
      <c r="A16" s="69"/>
      <c r="B16" s="69"/>
      <c r="C16" s="74">
        <v>41622</v>
      </c>
      <c r="D16" s="69" t="s">
        <v>746</v>
      </c>
      <c r="E16" s="69" t="s">
        <v>740</v>
      </c>
      <c r="F16" s="69">
        <v>1</v>
      </c>
      <c r="G16" s="69">
        <v>23.5</v>
      </c>
      <c r="H16" s="69"/>
    </row>
    <row r="17" spans="3:7" x14ac:dyDescent="0.25">
      <c r="C17" s="74">
        <v>41609</v>
      </c>
      <c r="D17" s="69" t="s">
        <v>747</v>
      </c>
      <c r="E17" s="69" t="s">
        <v>736</v>
      </c>
      <c r="F17" s="69">
        <v>4</v>
      </c>
      <c r="G17" s="69">
        <v>356.25</v>
      </c>
    </row>
    <row r="18" spans="3:7" x14ac:dyDescent="0.25">
      <c r="C18" s="74">
        <v>41954</v>
      </c>
      <c r="D18" s="69" t="s">
        <v>749</v>
      </c>
      <c r="E18" s="69" t="s">
        <v>734</v>
      </c>
      <c r="F18" s="69">
        <v>2</v>
      </c>
      <c r="G18" s="69">
        <v>129.29</v>
      </c>
    </row>
    <row r="19" spans="3:7" x14ac:dyDescent="0.25">
      <c r="C19" s="74">
        <v>41711</v>
      </c>
      <c r="D19" s="69" t="s">
        <v>748</v>
      </c>
      <c r="E19" s="69" t="s">
        <v>730</v>
      </c>
      <c r="F19" s="69">
        <v>1</v>
      </c>
      <c r="G19" s="69">
        <v>19.95</v>
      </c>
    </row>
    <row r="20" spans="3:7" x14ac:dyDescent="0.25">
      <c r="C20" s="74">
        <v>41306</v>
      </c>
      <c r="D20" s="69" t="s">
        <v>748</v>
      </c>
      <c r="E20" s="69" t="s">
        <v>744</v>
      </c>
      <c r="F20" s="69">
        <v>1</v>
      </c>
      <c r="G20" s="69">
        <v>25</v>
      </c>
    </row>
    <row r="21" spans="3:7" x14ac:dyDescent="0.25">
      <c r="C21" s="74">
        <v>41284</v>
      </c>
      <c r="D21" s="69" t="s">
        <v>731</v>
      </c>
      <c r="E21" s="69" t="s">
        <v>727</v>
      </c>
      <c r="F21" s="69">
        <v>1</v>
      </c>
      <c r="G21" s="69">
        <v>79.95</v>
      </c>
    </row>
    <row r="22" spans="3:7" x14ac:dyDescent="0.25">
      <c r="C22" s="74">
        <v>41958</v>
      </c>
      <c r="D22" s="69" t="s">
        <v>731</v>
      </c>
      <c r="E22" s="69" t="s">
        <v>734</v>
      </c>
      <c r="F22" s="69">
        <v>9</v>
      </c>
      <c r="G22" s="69">
        <v>2754</v>
      </c>
    </row>
    <row r="23" spans="3:7" x14ac:dyDescent="0.25">
      <c r="C23" s="74">
        <v>41620</v>
      </c>
      <c r="D23" s="69" t="s">
        <v>741</v>
      </c>
      <c r="E23" s="69" t="s">
        <v>730</v>
      </c>
      <c r="F23" s="69">
        <v>1</v>
      </c>
      <c r="G23" s="69">
        <v>19.95</v>
      </c>
    </row>
    <row r="24" spans="3:7" x14ac:dyDescent="0.25">
      <c r="C24" s="74">
        <v>41965</v>
      </c>
      <c r="D24" s="69" t="s">
        <v>735</v>
      </c>
      <c r="E24" s="69" t="s">
        <v>736</v>
      </c>
      <c r="F24" s="69">
        <v>3</v>
      </c>
      <c r="G24" s="69">
        <v>196.36</v>
      </c>
    </row>
    <row r="25" spans="3:7" x14ac:dyDescent="0.25">
      <c r="C25" s="74">
        <v>41830</v>
      </c>
      <c r="D25" s="69" t="s">
        <v>745</v>
      </c>
      <c r="E25" s="69" t="s">
        <v>734</v>
      </c>
      <c r="F25" s="69">
        <v>3</v>
      </c>
      <c r="G25" s="69">
        <v>306</v>
      </c>
    </row>
    <row r="26" spans="3:7" x14ac:dyDescent="0.25">
      <c r="C26" s="74">
        <v>41635</v>
      </c>
      <c r="D26" s="69" t="s">
        <v>726</v>
      </c>
      <c r="E26" s="69" t="s">
        <v>734</v>
      </c>
      <c r="F26" s="69">
        <v>2</v>
      </c>
      <c r="G26" s="69">
        <v>130.61000000000001</v>
      </c>
    </row>
    <row r="27" spans="3:7" x14ac:dyDescent="0.25">
      <c r="C27" s="74">
        <v>41545</v>
      </c>
      <c r="D27" s="69" t="s">
        <v>743</v>
      </c>
      <c r="E27" s="69" t="s">
        <v>753</v>
      </c>
      <c r="F27" s="69">
        <v>1</v>
      </c>
      <c r="G27" s="69">
        <v>26.68</v>
      </c>
    </row>
    <row r="28" spans="3:7" x14ac:dyDescent="0.25">
      <c r="C28" s="74">
        <v>41579</v>
      </c>
      <c r="D28" s="69" t="s">
        <v>743</v>
      </c>
      <c r="E28" s="69" t="s">
        <v>736</v>
      </c>
      <c r="F28" s="69">
        <v>2</v>
      </c>
      <c r="G28" s="69">
        <v>86.37</v>
      </c>
    </row>
    <row r="29" spans="3:7" x14ac:dyDescent="0.25">
      <c r="C29" s="74">
        <v>41578</v>
      </c>
      <c r="D29" s="69" t="s">
        <v>745</v>
      </c>
      <c r="E29" s="69" t="s">
        <v>755</v>
      </c>
      <c r="F29" s="69">
        <v>24</v>
      </c>
      <c r="G29" s="69">
        <v>11498.76</v>
      </c>
    </row>
    <row r="30" spans="3:7" x14ac:dyDescent="0.25">
      <c r="C30" s="74">
        <v>41806</v>
      </c>
      <c r="D30" s="69" t="s">
        <v>747</v>
      </c>
      <c r="E30" s="69" t="s">
        <v>740</v>
      </c>
      <c r="F30" s="69">
        <v>2</v>
      </c>
      <c r="G30" s="69">
        <v>94</v>
      </c>
    </row>
    <row r="31" spans="3:7" x14ac:dyDescent="0.25">
      <c r="C31" s="74">
        <v>41599</v>
      </c>
      <c r="D31" s="69" t="s">
        <v>731</v>
      </c>
      <c r="E31" s="69" t="s">
        <v>744</v>
      </c>
      <c r="F31" s="69">
        <v>3</v>
      </c>
      <c r="G31" s="69">
        <v>213.91</v>
      </c>
    </row>
    <row r="32" spans="3:7" x14ac:dyDescent="0.25">
      <c r="C32" s="74">
        <v>41966</v>
      </c>
      <c r="D32" s="69" t="s">
        <v>731</v>
      </c>
      <c r="E32" s="69" t="s">
        <v>730</v>
      </c>
      <c r="F32" s="69">
        <v>3</v>
      </c>
      <c r="G32" s="69">
        <v>168.93</v>
      </c>
    </row>
    <row r="33" spans="3:7" x14ac:dyDescent="0.25">
      <c r="C33" s="74">
        <v>41299</v>
      </c>
      <c r="D33" s="69" t="s">
        <v>748</v>
      </c>
      <c r="E33" s="69" t="s">
        <v>744</v>
      </c>
      <c r="F33" s="69">
        <v>2</v>
      </c>
      <c r="G33" s="69">
        <v>100</v>
      </c>
    </row>
    <row r="34" spans="3:7" x14ac:dyDescent="0.25">
      <c r="C34" s="74">
        <v>41389</v>
      </c>
      <c r="D34" s="69" t="s">
        <v>747</v>
      </c>
      <c r="E34" s="69" t="s">
        <v>744</v>
      </c>
      <c r="F34" s="69">
        <v>1</v>
      </c>
      <c r="G34" s="69">
        <v>25</v>
      </c>
    </row>
    <row r="35" spans="3:7" x14ac:dyDescent="0.25">
      <c r="C35" s="74">
        <v>41952</v>
      </c>
      <c r="D35" s="69" t="s">
        <v>745</v>
      </c>
      <c r="E35" s="69" t="s">
        <v>755</v>
      </c>
      <c r="F35" s="69">
        <v>1</v>
      </c>
      <c r="G35" s="69">
        <v>19.760000000000002</v>
      </c>
    </row>
    <row r="36" spans="3:7" x14ac:dyDescent="0.25">
      <c r="C36" s="74">
        <v>41600</v>
      </c>
      <c r="D36" s="69" t="s">
        <v>747</v>
      </c>
      <c r="E36" s="69" t="s">
        <v>730</v>
      </c>
      <c r="F36" s="69">
        <v>3</v>
      </c>
      <c r="G36" s="69">
        <v>179.55</v>
      </c>
    </row>
    <row r="37" spans="3:7" x14ac:dyDescent="0.25">
      <c r="C37" s="74">
        <v>41613</v>
      </c>
      <c r="D37" s="69" t="s">
        <v>752</v>
      </c>
      <c r="E37" s="69" t="s">
        <v>738</v>
      </c>
      <c r="F37" s="69">
        <v>15</v>
      </c>
      <c r="G37" s="69">
        <v>6416.72</v>
      </c>
    </row>
    <row r="38" spans="3:7" x14ac:dyDescent="0.25">
      <c r="C38" s="74">
        <v>41959</v>
      </c>
      <c r="D38" s="69" t="s">
        <v>726</v>
      </c>
      <c r="E38" s="69" t="s">
        <v>730</v>
      </c>
      <c r="F38" s="69">
        <v>2</v>
      </c>
      <c r="G38" s="69">
        <v>78.209999999999994</v>
      </c>
    </row>
    <row r="39" spans="3:7" x14ac:dyDescent="0.25">
      <c r="C39" s="74">
        <v>41724</v>
      </c>
      <c r="D39" s="69" t="s">
        <v>745</v>
      </c>
      <c r="E39" s="69" t="s">
        <v>730</v>
      </c>
      <c r="F39" s="69">
        <v>3</v>
      </c>
      <c r="G39" s="69">
        <v>179.55</v>
      </c>
    </row>
    <row r="40" spans="3:7" x14ac:dyDescent="0.25">
      <c r="C40" s="74">
        <v>41637</v>
      </c>
      <c r="D40" s="69" t="s">
        <v>754</v>
      </c>
      <c r="E40" s="69" t="s">
        <v>753</v>
      </c>
      <c r="F40" s="69">
        <v>3</v>
      </c>
      <c r="G40" s="69">
        <v>242.59</v>
      </c>
    </row>
    <row r="41" spans="3:7" x14ac:dyDescent="0.25">
      <c r="C41" s="74">
        <v>41607</v>
      </c>
      <c r="D41" s="69" t="s">
        <v>743</v>
      </c>
      <c r="E41" s="69" t="s">
        <v>732</v>
      </c>
      <c r="F41" s="69">
        <v>3</v>
      </c>
      <c r="G41" s="69">
        <v>225</v>
      </c>
    </row>
    <row r="42" spans="3:7" x14ac:dyDescent="0.25">
      <c r="C42" s="74">
        <v>41442</v>
      </c>
      <c r="D42" s="69" t="s">
        <v>735</v>
      </c>
      <c r="E42" s="69" t="s">
        <v>755</v>
      </c>
      <c r="F42" s="69">
        <v>4</v>
      </c>
      <c r="G42" s="69">
        <v>336</v>
      </c>
    </row>
    <row r="43" spans="3:7" x14ac:dyDescent="0.25">
      <c r="C43" s="74">
        <v>41961</v>
      </c>
      <c r="D43" s="69" t="s">
        <v>748</v>
      </c>
      <c r="E43" s="69" t="s">
        <v>730</v>
      </c>
      <c r="F43" s="69">
        <v>3</v>
      </c>
      <c r="G43" s="69">
        <v>175.97</v>
      </c>
    </row>
    <row r="44" spans="3:7" x14ac:dyDescent="0.25">
      <c r="C44" s="74">
        <v>41963</v>
      </c>
      <c r="D44" s="69" t="s">
        <v>749</v>
      </c>
      <c r="E44" s="69" t="s">
        <v>736</v>
      </c>
      <c r="F44" s="69">
        <v>1</v>
      </c>
      <c r="G44" s="69">
        <v>22.27</v>
      </c>
    </row>
    <row r="45" spans="3:7" x14ac:dyDescent="0.25">
      <c r="C45" s="74">
        <v>41589</v>
      </c>
      <c r="D45" s="69" t="s">
        <v>752</v>
      </c>
      <c r="E45" s="69" t="s">
        <v>730</v>
      </c>
      <c r="F45" s="69">
        <v>3</v>
      </c>
      <c r="G45" s="69">
        <v>175.97</v>
      </c>
    </row>
    <row r="46" spans="3:7" x14ac:dyDescent="0.25">
      <c r="C46" s="74">
        <v>41631</v>
      </c>
      <c r="D46" s="69" t="s">
        <v>752</v>
      </c>
      <c r="E46" s="69" t="s">
        <v>755</v>
      </c>
      <c r="F46" s="69">
        <v>2</v>
      </c>
      <c r="G46" s="69">
        <v>82.33</v>
      </c>
    </row>
    <row r="47" spans="3:7" x14ac:dyDescent="0.25">
      <c r="C47" s="74">
        <v>41613</v>
      </c>
      <c r="D47" s="69" t="s">
        <v>731</v>
      </c>
      <c r="E47" s="69" t="s">
        <v>730</v>
      </c>
      <c r="F47" s="69">
        <v>2</v>
      </c>
      <c r="G47" s="69">
        <v>79.8</v>
      </c>
    </row>
    <row r="48" spans="3:7" x14ac:dyDescent="0.25">
      <c r="C48" s="74">
        <v>41614</v>
      </c>
      <c r="D48" s="69" t="s">
        <v>735</v>
      </c>
      <c r="E48" s="69" t="s">
        <v>730</v>
      </c>
      <c r="F48" s="69">
        <v>1</v>
      </c>
      <c r="G48" s="69">
        <v>18.96</v>
      </c>
    </row>
    <row r="49" spans="3:7" x14ac:dyDescent="0.25">
      <c r="C49" s="74">
        <v>41302</v>
      </c>
      <c r="D49" s="69" t="s">
        <v>739</v>
      </c>
      <c r="E49" s="69" t="s">
        <v>730</v>
      </c>
      <c r="F49" s="69">
        <v>2</v>
      </c>
      <c r="G49" s="69">
        <v>79.8</v>
      </c>
    </row>
    <row r="50" spans="3:7" x14ac:dyDescent="0.25">
      <c r="C50" s="74">
        <v>41609</v>
      </c>
      <c r="D50" s="69" t="s">
        <v>745</v>
      </c>
      <c r="E50" s="69" t="s">
        <v>738</v>
      </c>
      <c r="F50" s="69">
        <v>3</v>
      </c>
      <c r="G50" s="69">
        <v>259.31</v>
      </c>
    </row>
    <row r="51" spans="3:7" x14ac:dyDescent="0.25">
      <c r="C51" s="74">
        <v>41299</v>
      </c>
      <c r="D51" s="69" t="s">
        <v>739</v>
      </c>
      <c r="E51" s="69" t="s">
        <v>736</v>
      </c>
      <c r="F51" s="69">
        <v>1</v>
      </c>
      <c r="G51" s="69">
        <v>22.04</v>
      </c>
    </row>
    <row r="52" spans="3:7" x14ac:dyDescent="0.25">
      <c r="C52" s="74">
        <v>41747</v>
      </c>
      <c r="D52" s="69" t="s">
        <v>745</v>
      </c>
      <c r="E52" s="69" t="s">
        <v>732</v>
      </c>
      <c r="F52" s="69">
        <v>2</v>
      </c>
      <c r="G52" s="69">
        <v>97.02</v>
      </c>
    </row>
    <row r="53" spans="3:7" x14ac:dyDescent="0.25">
      <c r="C53" s="74">
        <v>41968</v>
      </c>
      <c r="D53" s="69" t="s">
        <v>743</v>
      </c>
      <c r="E53" s="69" t="s">
        <v>753</v>
      </c>
      <c r="F53" s="69">
        <v>3</v>
      </c>
      <c r="G53" s="69">
        <v>235.29</v>
      </c>
    </row>
    <row r="54" spans="3:7" x14ac:dyDescent="0.25">
      <c r="C54" s="74">
        <v>41336</v>
      </c>
      <c r="D54" s="69" t="s">
        <v>733</v>
      </c>
      <c r="E54" s="69" t="s">
        <v>744</v>
      </c>
      <c r="F54" s="69">
        <v>2</v>
      </c>
      <c r="G54" s="69">
        <v>100</v>
      </c>
    </row>
    <row r="55" spans="3:7" x14ac:dyDescent="0.25">
      <c r="C55" s="74">
        <v>41611</v>
      </c>
      <c r="D55" s="69" t="s">
        <v>745</v>
      </c>
      <c r="E55" s="69" t="s">
        <v>742</v>
      </c>
      <c r="F55" s="69">
        <v>2</v>
      </c>
      <c r="G55" s="69">
        <v>91.8</v>
      </c>
    </row>
    <row r="56" spans="3:7" x14ac:dyDescent="0.25">
      <c r="C56" s="74">
        <v>41580</v>
      </c>
      <c r="D56" s="69" t="s">
        <v>735</v>
      </c>
      <c r="E56" s="69" t="s">
        <v>736</v>
      </c>
      <c r="F56" s="69">
        <v>1</v>
      </c>
      <c r="G56" s="69">
        <v>22.95</v>
      </c>
    </row>
    <row r="57" spans="3:7" x14ac:dyDescent="0.25">
      <c r="C57" s="74">
        <v>41952</v>
      </c>
      <c r="D57" s="69" t="s">
        <v>743</v>
      </c>
      <c r="E57" s="69" t="s">
        <v>753</v>
      </c>
      <c r="F57" s="69">
        <v>1</v>
      </c>
      <c r="G57" s="69">
        <v>26.41</v>
      </c>
    </row>
    <row r="58" spans="3:7" x14ac:dyDescent="0.25">
      <c r="C58" s="74">
        <v>41594</v>
      </c>
      <c r="D58" s="69" t="s">
        <v>748</v>
      </c>
      <c r="E58" s="69" t="s">
        <v>732</v>
      </c>
      <c r="F58" s="69">
        <v>11</v>
      </c>
      <c r="G58" s="69">
        <v>3025</v>
      </c>
    </row>
    <row r="59" spans="3:7" x14ac:dyDescent="0.25">
      <c r="C59" s="74">
        <v>41587</v>
      </c>
      <c r="D59" s="69" t="s">
        <v>745</v>
      </c>
      <c r="E59" s="69" t="s">
        <v>734</v>
      </c>
      <c r="F59" s="69">
        <v>2</v>
      </c>
      <c r="G59" s="69">
        <v>136</v>
      </c>
    </row>
    <row r="60" spans="3:7" x14ac:dyDescent="0.25">
      <c r="C60" s="74">
        <v>41587</v>
      </c>
      <c r="D60" s="69" t="s">
        <v>745</v>
      </c>
      <c r="E60" s="69" t="s">
        <v>727</v>
      </c>
      <c r="F60" s="69">
        <v>2</v>
      </c>
      <c r="G60" s="69">
        <v>319.8</v>
      </c>
    </row>
    <row r="61" spans="3:7" x14ac:dyDescent="0.25">
      <c r="C61" s="74">
        <v>41613</v>
      </c>
      <c r="D61" s="69" t="s">
        <v>743</v>
      </c>
      <c r="E61" s="69" t="s">
        <v>730</v>
      </c>
      <c r="F61" s="69">
        <v>3</v>
      </c>
      <c r="G61" s="69">
        <v>179.55</v>
      </c>
    </row>
    <row r="62" spans="3:7" x14ac:dyDescent="0.25">
      <c r="C62" s="74">
        <v>41601</v>
      </c>
      <c r="D62" s="69" t="s">
        <v>743</v>
      </c>
      <c r="E62" s="69" t="s">
        <v>744</v>
      </c>
      <c r="F62" s="69">
        <v>2</v>
      </c>
      <c r="G62" s="69">
        <v>100</v>
      </c>
    </row>
    <row r="63" spans="3:7" x14ac:dyDescent="0.25">
      <c r="C63" s="74">
        <v>41989</v>
      </c>
      <c r="D63" s="69" t="s">
        <v>745</v>
      </c>
      <c r="E63" s="69" t="s">
        <v>753</v>
      </c>
      <c r="F63" s="69">
        <v>18</v>
      </c>
      <c r="G63" s="69">
        <v>8910</v>
      </c>
    </row>
    <row r="64" spans="3:7" x14ac:dyDescent="0.25">
      <c r="C64" s="74">
        <v>41997</v>
      </c>
      <c r="D64" s="69" t="s">
        <v>745</v>
      </c>
      <c r="E64" s="69" t="s">
        <v>734</v>
      </c>
      <c r="F64" s="69">
        <v>2</v>
      </c>
      <c r="G64" s="69">
        <v>136</v>
      </c>
    </row>
    <row r="65" spans="3:7" x14ac:dyDescent="0.25">
      <c r="C65" s="74">
        <v>41371</v>
      </c>
      <c r="D65" s="69" t="s">
        <v>748</v>
      </c>
      <c r="E65" s="69" t="s">
        <v>744</v>
      </c>
      <c r="F65" s="69">
        <v>15</v>
      </c>
      <c r="G65" s="69">
        <v>5402.25</v>
      </c>
    </row>
    <row r="66" spans="3:7" x14ac:dyDescent="0.25">
      <c r="C66" s="74">
        <v>41612</v>
      </c>
      <c r="D66" s="69" t="s">
        <v>750</v>
      </c>
      <c r="E66" s="69" t="s">
        <v>738</v>
      </c>
      <c r="F66" s="69">
        <v>1</v>
      </c>
      <c r="G66" s="69">
        <v>28.23</v>
      </c>
    </row>
    <row r="67" spans="3:7" x14ac:dyDescent="0.25">
      <c r="C67" s="74">
        <v>41850</v>
      </c>
      <c r="D67" s="69" t="s">
        <v>747</v>
      </c>
      <c r="E67" s="69" t="s">
        <v>742</v>
      </c>
      <c r="F67" s="69">
        <v>2</v>
      </c>
      <c r="G67" s="69">
        <v>88.16</v>
      </c>
    </row>
    <row r="68" spans="3:7" x14ac:dyDescent="0.25">
      <c r="C68" s="74">
        <v>41633</v>
      </c>
      <c r="D68" s="69" t="s">
        <v>735</v>
      </c>
      <c r="E68" s="69" t="s">
        <v>742</v>
      </c>
      <c r="F68" s="69">
        <v>1</v>
      </c>
      <c r="G68" s="69">
        <v>21.82</v>
      </c>
    </row>
    <row r="69" spans="3:7" x14ac:dyDescent="0.25">
      <c r="C69" s="74">
        <v>41972</v>
      </c>
      <c r="D69" s="69" t="s">
        <v>741</v>
      </c>
      <c r="E69" s="69" t="s">
        <v>744</v>
      </c>
      <c r="F69" s="69">
        <v>2</v>
      </c>
      <c r="G69" s="69">
        <v>98.01</v>
      </c>
    </row>
    <row r="70" spans="3:7" x14ac:dyDescent="0.25">
      <c r="C70" s="74">
        <v>41933</v>
      </c>
      <c r="D70" s="69" t="s">
        <v>748</v>
      </c>
      <c r="E70" s="69" t="s">
        <v>777</v>
      </c>
      <c r="F70" s="69">
        <v>3</v>
      </c>
      <c r="G70" s="69">
        <v>167.6</v>
      </c>
    </row>
    <row r="71" spans="3:7" x14ac:dyDescent="0.25">
      <c r="C71" s="74">
        <v>41527</v>
      </c>
      <c r="D71" s="69" t="s">
        <v>752</v>
      </c>
      <c r="E71" s="69" t="s">
        <v>755</v>
      </c>
      <c r="F71" s="69">
        <v>2</v>
      </c>
      <c r="G71" s="69">
        <v>84</v>
      </c>
    </row>
    <row r="72" spans="3:7" x14ac:dyDescent="0.25">
      <c r="C72" s="74">
        <v>41974</v>
      </c>
      <c r="D72" s="69" t="s">
        <v>745</v>
      </c>
      <c r="E72" s="69" t="s">
        <v>730</v>
      </c>
      <c r="F72" s="69">
        <v>2</v>
      </c>
      <c r="G72" s="69">
        <v>79.8</v>
      </c>
    </row>
    <row r="73" spans="3:7" x14ac:dyDescent="0.25">
      <c r="C73" s="74">
        <v>41960</v>
      </c>
      <c r="D73" s="69" t="s">
        <v>739</v>
      </c>
      <c r="E73" s="69" t="s">
        <v>742</v>
      </c>
      <c r="F73" s="69">
        <v>1</v>
      </c>
      <c r="G73" s="69">
        <v>22.95</v>
      </c>
    </row>
    <row r="74" spans="3:7" x14ac:dyDescent="0.25">
      <c r="C74" s="74">
        <v>41975</v>
      </c>
      <c r="D74" s="69" t="s">
        <v>745</v>
      </c>
      <c r="E74" s="69" t="s">
        <v>736</v>
      </c>
      <c r="F74" s="69">
        <v>4</v>
      </c>
      <c r="G74" s="69">
        <v>367.2</v>
      </c>
    </row>
    <row r="75" spans="3:7" x14ac:dyDescent="0.25">
      <c r="C75" s="74">
        <v>41973</v>
      </c>
      <c r="D75" s="69" t="s">
        <v>749</v>
      </c>
      <c r="E75" s="69" t="s">
        <v>742</v>
      </c>
      <c r="F75" s="69">
        <v>3</v>
      </c>
      <c r="G75" s="69">
        <v>202.44</v>
      </c>
    </row>
    <row r="76" spans="3:7" x14ac:dyDescent="0.25">
      <c r="C76" s="74">
        <v>41605</v>
      </c>
      <c r="D76" s="69" t="s">
        <v>751</v>
      </c>
      <c r="E76" s="69" t="s">
        <v>734</v>
      </c>
      <c r="F76" s="69">
        <v>2</v>
      </c>
      <c r="G76" s="69">
        <v>136</v>
      </c>
    </row>
    <row r="77" spans="3:7" x14ac:dyDescent="0.25">
      <c r="C77" s="74">
        <v>41597</v>
      </c>
      <c r="D77" s="69" t="s">
        <v>746</v>
      </c>
      <c r="E77" s="69" t="s">
        <v>744</v>
      </c>
      <c r="F77" s="69">
        <v>1</v>
      </c>
      <c r="G77" s="69">
        <v>24.01</v>
      </c>
    </row>
    <row r="78" spans="3:7" x14ac:dyDescent="0.25">
      <c r="C78" s="74">
        <v>41594</v>
      </c>
      <c r="D78" s="69" t="s">
        <v>733</v>
      </c>
      <c r="E78" s="69" t="s">
        <v>753</v>
      </c>
      <c r="F78" s="69">
        <v>2</v>
      </c>
      <c r="G78" s="69">
        <v>106.73</v>
      </c>
    </row>
    <row r="79" spans="3:7" x14ac:dyDescent="0.25">
      <c r="C79" s="74">
        <v>41990</v>
      </c>
      <c r="D79" s="69" t="s">
        <v>749</v>
      </c>
      <c r="E79" s="69" t="s">
        <v>740</v>
      </c>
      <c r="F79" s="69">
        <v>3</v>
      </c>
      <c r="G79" s="69">
        <v>211.5</v>
      </c>
    </row>
    <row r="80" spans="3:7" x14ac:dyDescent="0.25">
      <c r="C80" s="74">
        <v>41956</v>
      </c>
      <c r="D80" s="69" t="s">
        <v>735</v>
      </c>
      <c r="E80" s="69" t="s">
        <v>736</v>
      </c>
      <c r="F80" s="69">
        <v>1</v>
      </c>
      <c r="G80" s="69">
        <v>22.95</v>
      </c>
    </row>
    <row r="81" spans="3:7" x14ac:dyDescent="0.25">
      <c r="C81" s="74">
        <v>41986</v>
      </c>
      <c r="D81" s="69" t="s">
        <v>743</v>
      </c>
      <c r="E81" s="69" t="s">
        <v>736</v>
      </c>
      <c r="F81" s="69">
        <v>2</v>
      </c>
      <c r="G81" s="69">
        <v>91.8</v>
      </c>
    </row>
    <row r="82" spans="3:7" x14ac:dyDescent="0.25">
      <c r="C82" s="74">
        <v>41564</v>
      </c>
      <c r="D82" s="69" t="s">
        <v>731</v>
      </c>
      <c r="E82" s="69" t="s">
        <v>738</v>
      </c>
      <c r="F82" s="69">
        <v>7</v>
      </c>
      <c r="G82" s="69">
        <v>1383.12</v>
      </c>
    </row>
    <row r="83" spans="3:7" x14ac:dyDescent="0.25">
      <c r="C83" s="74">
        <v>41608</v>
      </c>
      <c r="D83" s="69" t="s">
        <v>743</v>
      </c>
      <c r="E83" s="69" t="s">
        <v>742</v>
      </c>
      <c r="F83" s="69">
        <v>3</v>
      </c>
      <c r="G83" s="69">
        <v>206.55</v>
      </c>
    </row>
    <row r="84" spans="3:7" x14ac:dyDescent="0.25">
      <c r="C84" s="74">
        <v>41636</v>
      </c>
      <c r="D84" s="69" t="s">
        <v>745</v>
      </c>
      <c r="E84" s="69" t="s">
        <v>753</v>
      </c>
      <c r="F84" s="69">
        <v>1</v>
      </c>
      <c r="G84" s="69">
        <v>27.5</v>
      </c>
    </row>
    <row r="85" spans="3:7" x14ac:dyDescent="0.25">
      <c r="C85" s="74">
        <v>41997</v>
      </c>
      <c r="D85" s="69" t="s">
        <v>750</v>
      </c>
      <c r="E85" s="69" t="s">
        <v>736</v>
      </c>
      <c r="F85" s="69">
        <v>25</v>
      </c>
      <c r="G85" s="69">
        <v>14343.75</v>
      </c>
    </row>
    <row r="86" spans="3:7" x14ac:dyDescent="0.25">
      <c r="C86" s="74">
        <v>41630</v>
      </c>
      <c r="D86" s="69" t="s">
        <v>745</v>
      </c>
      <c r="E86" s="69" t="s">
        <v>730</v>
      </c>
      <c r="F86" s="69">
        <v>20</v>
      </c>
      <c r="G86" s="69">
        <v>7980</v>
      </c>
    </row>
    <row r="87" spans="3:7" x14ac:dyDescent="0.25">
      <c r="C87" s="74">
        <v>41625</v>
      </c>
      <c r="D87" s="69" t="s">
        <v>735</v>
      </c>
      <c r="E87" s="69" t="s">
        <v>730</v>
      </c>
      <c r="F87" s="69">
        <v>2</v>
      </c>
      <c r="G87" s="69">
        <v>75.08</v>
      </c>
    </row>
    <row r="88" spans="3:7" x14ac:dyDescent="0.25">
      <c r="C88" s="74">
        <v>41614</v>
      </c>
      <c r="D88" s="69" t="s">
        <v>745</v>
      </c>
      <c r="E88" s="69" t="s">
        <v>734</v>
      </c>
      <c r="F88" s="69">
        <v>3</v>
      </c>
      <c r="G88" s="69">
        <v>306</v>
      </c>
    </row>
    <row r="89" spans="3:7" x14ac:dyDescent="0.25">
      <c r="C89" s="74">
        <v>41598</v>
      </c>
      <c r="D89" s="69" t="s">
        <v>743</v>
      </c>
      <c r="E89" s="69" t="s">
        <v>734</v>
      </c>
      <c r="F89" s="69">
        <v>1</v>
      </c>
      <c r="G89" s="69">
        <v>33.32</v>
      </c>
    </row>
    <row r="90" spans="3:7" x14ac:dyDescent="0.25">
      <c r="C90" s="74">
        <v>41295</v>
      </c>
      <c r="D90" s="69" t="s">
        <v>749</v>
      </c>
      <c r="E90" s="69" t="s">
        <v>734</v>
      </c>
      <c r="F90" s="69">
        <v>3</v>
      </c>
      <c r="G90" s="69">
        <v>296.89</v>
      </c>
    </row>
    <row r="91" spans="3:7" x14ac:dyDescent="0.25">
      <c r="C91" s="74">
        <v>41545</v>
      </c>
      <c r="D91" s="69" t="s">
        <v>752</v>
      </c>
      <c r="E91" s="69" t="s">
        <v>730</v>
      </c>
      <c r="F91" s="69">
        <v>3</v>
      </c>
      <c r="G91" s="69">
        <v>175.97</v>
      </c>
    </row>
    <row r="92" spans="3:7" x14ac:dyDescent="0.25">
      <c r="C92" s="74">
        <v>41989</v>
      </c>
      <c r="D92" s="69" t="s">
        <v>749</v>
      </c>
      <c r="E92" s="69" t="s">
        <v>732</v>
      </c>
      <c r="F92" s="69">
        <v>1</v>
      </c>
      <c r="G92" s="69">
        <v>23.77</v>
      </c>
    </row>
    <row r="93" spans="3:7" x14ac:dyDescent="0.25">
      <c r="C93" s="74">
        <v>41944</v>
      </c>
      <c r="D93" s="69" t="s">
        <v>741</v>
      </c>
      <c r="E93" s="69" t="s">
        <v>742</v>
      </c>
      <c r="F93" s="69">
        <v>3</v>
      </c>
      <c r="G93" s="69">
        <v>194.33</v>
      </c>
    </row>
    <row r="94" spans="3:7" x14ac:dyDescent="0.25">
      <c r="C94" s="74">
        <v>41544</v>
      </c>
      <c r="D94" s="69" t="s">
        <v>735</v>
      </c>
      <c r="E94" s="69" t="s">
        <v>734</v>
      </c>
      <c r="F94" s="69">
        <v>1</v>
      </c>
      <c r="G94" s="69">
        <v>34</v>
      </c>
    </row>
    <row r="95" spans="3:7" x14ac:dyDescent="0.25">
      <c r="C95" s="74">
        <v>41339</v>
      </c>
      <c r="D95" s="69" t="s">
        <v>743</v>
      </c>
      <c r="E95" s="69" t="s">
        <v>753</v>
      </c>
      <c r="F95" s="69">
        <v>21</v>
      </c>
      <c r="G95" s="69">
        <v>11766.46</v>
      </c>
    </row>
    <row r="96" spans="3:7" x14ac:dyDescent="0.25">
      <c r="C96" s="74">
        <v>41985</v>
      </c>
      <c r="D96" s="69" t="s">
        <v>735</v>
      </c>
      <c r="E96" s="69" t="s">
        <v>740</v>
      </c>
      <c r="F96" s="69">
        <v>2</v>
      </c>
      <c r="G96" s="69">
        <v>88.44</v>
      </c>
    </row>
    <row r="97" spans="3:7" x14ac:dyDescent="0.25">
      <c r="C97" s="74">
        <v>41489</v>
      </c>
      <c r="D97" s="69" t="s">
        <v>751</v>
      </c>
      <c r="E97" s="69" t="s">
        <v>744</v>
      </c>
      <c r="F97" s="69">
        <v>1</v>
      </c>
      <c r="G97" s="69">
        <v>25</v>
      </c>
    </row>
    <row r="98" spans="3:7" x14ac:dyDescent="0.25">
      <c r="C98" s="74">
        <v>41596</v>
      </c>
      <c r="D98" s="69" t="s">
        <v>749</v>
      </c>
      <c r="E98" s="69" t="s">
        <v>742</v>
      </c>
      <c r="F98" s="69">
        <v>3</v>
      </c>
      <c r="G98" s="69">
        <v>198.36</v>
      </c>
    </row>
    <row r="99" spans="3:7" x14ac:dyDescent="0.25">
      <c r="C99" s="74">
        <v>41616</v>
      </c>
      <c r="D99" s="69" t="s">
        <v>728</v>
      </c>
      <c r="E99" s="69" t="s">
        <v>742</v>
      </c>
      <c r="F99" s="69">
        <v>2</v>
      </c>
      <c r="G99" s="69">
        <v>88.16</v>
      </c>
    </row>
    <row r="100" spans="3:7" x14ac:dyDescent="0.25">
      <c r="C100" s="74">
        <v>41956</v>
      </c>
      <c r="D100" s="69" t="s">
        <v>735</v>
      </c>
      <c r="E100" s="69" t="s">
        <v>744</v>
      </c>
      <c r="F100" s="69">
        <v>2</v>
      </c>
      <c r="G100" s="69">
        <v>94.09</v>
      </c>
    </row>
    <row r="101" spans="3:7" x14ac:dyDescent="0.25">
      <c r="C101" s="74">
        <v>41832</v>
      </c>
      <c r="D101" s="69" t="s">
        <v>748</v>
      </c>
      <c r="E101" s="69" t="s">
        <v>734</v>
      </c>
      <c r="F101" s="69">
        <v>1</v>
      </c>
      <c r="G101" s="69">
        <v>33.32</v>
      </c>
    </row>
    <row r="102" spans="3:7" x14ac:dyDescent="0.25">
      <c r="C102" s="74">
        <v>41972</v>
      </c>
      <c r="D102" s="69" t="s">
        <v>746</v>
      </c>
      <c r="E102" s="69" t="s">
        <v>736</v>
      </c>
      <c r="F102" s="69">
        <v>3</v>
      </c>
      <c r="G102" s="69">
        <v>206.55</v>
      </c>
    </row>
    <row r="103" spans="3:7" x14ac:dyDescent="0.25">
      <c r="C103" s="74">
        <v>41971</v>
      </c>
      <c r="D103" s="69" t="s">
        <v>728</v>
      </c>
      <c r="E103" s="69" t="s">
        <v>736</v>
      </c>
      <c r="F103" s="69">
        <v>3</v>
      </c>
      <c r="G103" s="69">
        <v>194.33</v>
      </c>
    </row>
    <row r="104" spans="3:7" x14ac:dyDescent="0.25">
      <c r="C104" s="74">
        <v>41617</v>
      </c>
      <c r="D104" s="69" t="s">
        <v>745</v>
      </c>
      <c r="E104" s="69" t="s">
        <v>736</v>
      </c>
      <c r="F104" s="69">
        <v>3</v>
      </c>
      <c r="G104" s="69">
        <v>200.41</v>
      </c>
    </row>
    <row r="105" spans="3:7" x14ac:dyDescent="0.25">
      <c r="C105" s="74">
        <v>41838</v>
      </c>
      <c r="D105" s="69" t="s">
        <v>731</v>
      </c>
      <c r="E105" s="69" t="s">
        <v>732</v>
      </c>
      <c r="F105" s="69">
        <v>3</v>
      </c>
      <c r="G105" s="69">
        <v>225</v>
      </c>
    </row>
    <row r="106" spans="3:7" x14ac:dyDescent="0.25">
      <c r="C106" s="74">
        <v>41945</v>
      </c>
      <c r="D106" s="69" t="s">
        <v>749</v>
      </c>
      <c r="E106" s="69" t="s">
        <v>730</v>
      </c>
      <c r="F106" s="69">
        <v>2</v>
      </c>
      <c r="G106" s="69">
        <v>78.209999999999994</v>
      </c>
    </row>
    <row r="107" spans="3:7" x14ac:dyDescent="0.25">
      <c r="C107" s="74">
        <v>41961</v>
      </c>
      <c r="D107" s="69" t="s">
        <v>735</v>
      </c>
      <c r="E107" s="69" t="s">
        <v>730</v>
      </c>
      <c r="F107" s="69">
        <v>1</v>
      </c>
      <c r="G107" s="69">
        <v>19.55</v>
      </c>
    </row>
    <row r="108" spans="3:7" x14ac:dyDescent="0.25">
      <c r="C108" s="74">
        <v>41627</v>
      </c>
      <c r="D108" s="69" t="s">
        <v>737</v>
      </c>
      <c r="E108" s="69" t="s">
        <v>755</v>
      </c>
      <c r="F108" s="69">
        <v>3</v>
      </c>
      <c r="G108" s="69">
        <v>189</v>
      </c>
    </row>
    <row r="109" spans="3:7" x14ac:dyDescent="0.25">
      <c r="C109" s="74">
        <v>41617</v>
      </c>
      <c r="D109" s="69" t="s">
        <v>733</v>
      </c>
      <c r="E109" s="69" t="s">
        <v>744</v>
      </c>
      <c r="F109" s="69">
        <v>2</v>
      </c>
      <c r="G109" s="69">
        <v>95.06</v>
      </c>
    </row>
    <row r="110" spans="3:7" x14ac:dyDescent="0.25">
      <c r="C110" s="74">
        <v>41977</v>
      </c>
      <c r="D110" s="69" t="s">
        <v>745</v>
      </c>
      <c r="E110" s="69" t="s">
        <v>740</v>
      </c>
      <c r="F110" s="69">
        <v>3</v>
      </c>
      <c r="G110" s="69">
        <v>211.5</v>
      </c>
    </row>
    <row r="111" spans="3:7" x14ac:dyDescent="0.25">
      <c r="C111" s="74">
        <v>41982</v>
      </c>
      <c r="D111" s="69" t="s">
        <v>749</v>
      </c>
      <c r="E111" s="69" t="s">
        <v>753</v>
      </c>
      <c r="F111" s="69">
        <v>3</v>
      </c>
      <c r="G111" s="69">
        <v>240.12</v>
      </c>
    </row>
    <row r="112" spans="3:7" x14ac:dyDescent="0.25">
      <c r="C112" s="74">
        <v>41606</v>
      </c>
      <c r="D112" s="69" t="s">
        <v>745</v>
      </c>
      <c r="E112" s="69" t="s">
        <v>742</v>
      </c>
      <c r="F112" s="69">
        <v>3</v>
      </c>
      <c r="G112" s="69">
        <v>206.55</v>
      </c>
    </row>
    <row r="113" spans="3:7" x14ac:dyDescent="0.25">
      <c r="C113" s="74">
        <v>41591</v>
      </c>
      <c r="D113" s="69" t="s">
        <v>745</v>
      </c>
      <c r="E113" s="69" t="s">
        <v>738</v>
      </c>
      <c r="F113" s="69">
        <v>2</v>
      </c>
      <c r="G113" s="69">
        <v>120</v>
      </c>
    </row>
    <row r="114" spans="3:7" x14ac:dyDescent="0.25">
      <c r="C114" s="74">
        <v>41977</v>
      </c>
      <c r="D114" s="69" t="s">
        <v>748</v>
      </c>
      <c r="E114" s="69" t="s">
        <v>727</v>
      </c>
      <c r="F114" s="69">
        <v>2</v>
      </c>
      <c r="G114" s="69">
        <v>319.8</v>
      </c>
    </row>
    <row r="115" spans="3:7" x14ac:dyDescent="0.25">
      <c r="C115" s="74">
        <v>41799</v>
      </c>
      <c r="D115" s="69" t="s">
        <v>733</v>
      </c>
      <c r="E115" s="69" t="s">
        <v>734</v>
      </c>
      <c r="F115" s="69">
        <v>2</v>
      </c>
      <c r="G115" s="69">
        <v>130.61000000000001</v>
      </c>
    </row>
    <row r="116" spans="3:7" x14ac:dyDescent="0.25">
      <c r="C116" s="74">
        <v>41468</v>
      </c>
      <c r="D116" s="69" t="s">
        <v>748</v>
      </c>
      <c r="E116" s="69" t="s">
        <v>742</v>
      </c>
      <c r="F116" s="69">
        <v>1</v>
      </c>
      <c r="G116" s="69">
        <v>22.95</v>
      </c>
    </row>
    <row r="117" spans="3:7" x14ac:dyDescent="0.25">
      <c r="C117" s="74">
        <v>41584</v>
      </c>
      <c r="D117" s="69" t="s">
        <v>735</v>
      </c>
      <c r="E117" s="69" t="s">
        <v>730</v>
      </c>
      <c r="F117" s="69">
        <v>2</v>
      </c>
      <c r="G117" s="69">
        <v>79.8</v>
      </c>
    </row>
    <row r="118" spans="3:7" x14ac:dyDescent="0.25">
      <c r="C118" s="74">
        <v>41962</v>
      </c>
      <c r="D118" s="69" t="s">
        <v>750</v>
      </c>
      <c r="E118" s="69" t="s">
        <v>753</v>
      </c>
      <c r="F118" s="69">
        <v>3</v>
      </c>
      <c r="G118" s="69">
        <v>247.5</v>
      </c>
    </row>
    <row r="119" spans="3:7" x14ac:dyDescent="0.25">
      <c r="C119" s="74">
        <v>41992</v>
      </c>
      <c r="D119" s="69" t="s">
        <v>747</v>
      </c>
      <c r="E119" s="69" t="s">
        <v>740</v>
      </c>
      <c r="F119" s="69">
        <v>19</v>
      </c>
      <c r="G119" s="69">
        <v>8483.5</v>
      </c>
    </row>
    <row r="120" spans="3:7" x14ac:dyDescent="0.25">
      <c r="C120" s="74">
        <v>41964</v>
      </c>
      <c r="D120" s="69" t="s">
        <v>743</v>
      </c>
      <c r="E120" s="69" t="s">
        <v>732</v>
      </c>
      <c r="F120" s="69">
        <v>1</v>
      </c>
      <c r="G120" s="69">
        <v>24.5</v>
      </c>
    </row>
    <row r="121" spans="3:7" x14ac:dyDescent="0.25">
      <c r="C121" s="74">
        <v>42004</v>
      </c>
      <c r="D121" s="69" t="s">
        <v>737</v>
      </c>
      <c r="E121" s="69" t="s">
        <v>736</v>
      </c>
      <c r="F121" s="69">
        <v>3</v>
      </c>
      <c r="G121" s="69">
        <v>200.41</v>
      </c>
    </row>
    <row r="122" spans="3:7" x14ac:dyDescent="0.25">
      <c r="C122" s="74">
        <v>41588</v>
      </c>
      <c r="D122" s="69" t="s">
        <v>745</v>
      </c>
      <c r="E122" s="69" t="s">
        <v>744</v>
      </c>
      <c r="F122" s="69">
        <v>2</v>
      </c>
      <c r="G122" s="69">
        <v>100</v>
      </c>
    </row>
    <row r="123" spans="3:7" x14ac:dyDescent="0.25">
      <c r="C123" s="74">
        <v>41603</v>
      </c>
      <c r="D123" s="69" t="s">
        <v>750</v>
      </c>
      <c r="E123" s="69" t="s">
        <v>753</v>
      </c>
      <c r="F123" s="69">
        <v>3</v>
      </c>
      <c r="G123" s="69">
        <v>247.5</v>
      </c>
    </row>
    <row r="124" spans="3:7" x14ac:dyDescent="0.25">
      <c r="C124" s="74">
        <v>41990</v>
      </c>
      <c r="D124" s="69" t="s">
        <v>747</v>
      </c>
      <c r="E124" s="69" t="s">
        <v>740</v>
      </c>
      <c r="F124" s="69">
        <v>16</v>
      </c>
      <c r="G124" s="69">
        <v>6016</v>
      </c>
    </row>
    <row r="125" spans="3:7" x14ac:dyDescent="0.25">
      <c r="C125" s="74">
        <v>41589</v>
      </c>
      <c r="D125" s="69" t="s">
        <v>752</v>
      </c>
      <c r="E125" s="69" t="s">
        <v>755</v>
      </c>
      <c r="F125" s="69">
        <v>3</v>
      </c>
      <c r="G125" s="69">
        <v>189</v>
      </c>
    </row>
    <row r="126" spans="3:7" x14ac:dyDescent="0.25">
      <c r="C126" s="74">
        <v>41961</v>
      </c>
      <c r="D126" s="69" t="s">
        <v>735</v>
      </c>
      <c r="E126" s="69" t="s">
        <v>736</v>
      </c>
      <c r="F126" s="69">
        <v>2</v>
      </c>
      <c r="G126" s="69">
        <v>91.8</v>
      </c>
    </row>
    <row r="127" spans="3:7" x14ac:dyDescent="0.25">
      <c r="C127" s="74">
        <v>41986</v>
      </c>
      <c r="D127" s="69" t="s">
        <v>731</v>
      </c>
      <c r="E127" s="69" t="s">
        <v>742</v>
      </c>
      <c r="F127" s="69">
        <v>7</v>
      </c>
      <c r="G127" s="69">
        <v>1124.55</v>
      </c>
    </row>
    <row r="128" spans="3:7" x14ac:dyDescent="0.25">
      <c r="C128" s="74">
        <v>41618</v>
      </c>
      <c r="D128" s="69" t="s">
        <v>737</v>
      </c>
      <c r="E128" s="69" t="s">
        <v>736</v>
      </c>
      <c r="F128" s="69">
        <v>3</v>
      </c>
      <c r="G128" s="69">
        <v>194.33</v>
      </c>
    </row>
    <row r="129" spans="3:7" x14ac:dyDescent="0.25">
      <c r="C129" s="74">
        <v>41612</v>
      </c>
      <c r="D129" s="69" t="s">
        <v>745</v>
      </c>
      <c r="E129" s="69" t="s">
        <v>730</v>
      </c>
      <c r="F129" s="69">
        <v>1</v>
      </c>
      <c r="G129" s="69">
        <v>19.95</v>
      </c>
    </row>
    <row r="130" spans="3:7" x14ac:dyDescent="0.25">
      <c r="C130" s="74">
        <v>41583</v>
      </c>
      <c r="D130" s="69" t="s">
        <v>752</v>
      </c>
      <c r="E130" s="69" t="s">
        <v>742</v>
      </c>
      <c r="F130" s="69">
        <v>2</v>
      </c>
      <c r="G130" s="69">
        <v>91.8</v>
      </c>
    </row>
    <row r="131" spans="3:7" x14ac:dyDescent="0.25">
      <c r="C131" s="74">
        <v>41988</v>
      </c>
      <c r="D131" s="69" t="s">
        <v>735</v>
      </c>
      <c r="E131" s="69" t="s">
        <v>744</v>
      </c>
      <c r="F131" s="69">
        <v>2</v>
      </c>
      <c r="G131" s="69">
        <v>97.02</v>
      </c>
    </row>
    <row r="132" spans="3:7" x14ac:dyDescent="0.25">
      <c r="C132" s="74">
        <v>42000</v>
      </c>
      <c r="D132" s="69" t="s">
        <v>754</v>
      </c>
      <c r="E132" s="69" t="s">
        <v>742</v>
      </c>
      <c r="F132" s="69">
        <v>2</v>
      </c>
      <c r="G132" s="69">
        <v>91.8</v>
      </c>
    </row>
    <row r="133" spans="3:7" x14ac:dyDescent="0.25">
      <c r="C133" s="74">
        <v>41511</v>
      </c>
      <c r="D133" s="69" t="s">
        <v>750</v>
      </c>
      <c r="E133" s="69" t="s">
        <v>736</v>
      </c>
      <c r="F133" s="69">
        <v>3</v>
      </c>
      <c r="G133" s="69">
        <v>206.55</v>
      </c>
    </row>
    <row r="134" spans="3:7" x14ac:dyDescent="0.25">
      <c r="C134" s="74">
        <v>41995</v>
      </c>
      <c r="D134" s="69" t="s">
        <v>737</v>
      </c>
      <c r="E134" s="69" t="s">
        <v>736</v>
      </c>
      <c r="F134" s="69">
        <v>2</v>
      </c>
      <c r="G134" s="69">
        <v>91.8</v>
      </c>
    </row>
    <row r="135" spans="3:7" x14ac:dyDescent="0.25">
      <c r="C135" s="74">
        <v>41987</v>
      </c>
      <c r="D135" s="69" t="s">
        <v>748</v>
      </c>
      <c r="E135" s="69" t="s">
        <v>738</v>
      </c>
      <c r="F135" s="69">
        <v>1</v>
      </c>
      <c r="G135" s="69">
        <v>29.4</v>
      </c>
    </row>
    <row r="136" spans="3:7" x14ac:dyDescent="0.25">
      <c r="C136" s="74">
        <v>41992</v>
      </c>
      <c r="D136" s="69" t="s">
        <v>754</v>
      </c>
      <c r="E136" s="69" t="s">
        <v>740</v>
      </c>
      <c r="F136" s="69">
        <v>12</v>
      </c>
      <c r="G136" s="69">
        <v>3216.92</v>
      </c>
    </row>
    <row r="137" spans="3:7" x14ac:dyDescent="0.25">
      <c r="C137" s="74">
        <v>41531</v>
      </c>
      <c r="D137" s="69" t="s">
        <v>751</v>
      </c>
      <c r="E137" s="69" t="s">
        <v>755</v>
      </c>
      <c r="F137" s="69">
        <v>1</v>
      </c>
      <c r="G137" s="69">
        <v>19.97</v>
      </c>
    </row>
    <row r="138" spans="3:7" x14ac:dyDescent="0.25">
      <c r="C138" s="74">
        <v>41995</v>
      </c>
      <c r="D138" s="69" t="s">
        <v>748</v>
      </c>
      <c r="E138" s="69" t="s">
        <v>734</v>
      </c>
      <c r="F138" s="69">
        <v>3</v>
      </c>
      <c r="G138" s="69">
        <v>287.92</v>
      </c>
    </row>
    <row r="139" spans="3:7" x14ac:dyDescent="0.25">
      <c r="C139" s="74">
        <v>41592</v>
      </c>
      <c r="D139" s="69" t="s">
        <v>735</v>
      </c>
      <c r="E139" s="69" t="s">
        <v>740</v>
      </c>
      <c r="F139" s="69">
        <v>3</v>
      </c>
      <c r="G139" s="69">
        <v>211.5</v>
      </c>
    </row>
    <row r="140" spans="3:7" x14ac:dyDescent="0.25">
      <c r="C140" s="74">
        <v>41308</v>
      </c>
      <c r="D140" s="69" t="s">
        <v>737</v>
      </c>
      <c r="E140" s="69" t="s">
        <v>744</v>
      </c>
      <c r="F140" s="69">
        <v>1</v>
      </c>
      <c r="G140" s="69">
        <v>23.52</v>
      </c>
    </row>
    <row r="141" spans="3:7" x14ac:dyDescent="0.25">
      <c r="C141" s="74">
        <v>41612</v>
      </c>
      <c r="D141" s="69" t="s">
        <v>752</v>
      </c>
      <c r="E141" s="69" t="s">
        <v>738</v>
      </c>
      <c r="F141" s="69">
        <v>2</v>
      </c>
      <c r="G141" s="69">
        <v>114.08</v>
      </c>
    </row>
    <row r="142" spans="3:7" x14ac:dyDescent="0.25">
      <c r="C142" s="74">
        <v>41635</v>
      </c>
      <c r="D142" s="69" t="s">
        <v>748</v>
      </c>
      <c r="E142" s="69" t="s">
        <v>736</v>
      </c>
      <c r="F142" s="69">
        <v>1</v>
      </c>
      <c r="G142" s="69">
        <v>22.95</v>
      </c>
    </row>
    <row r="143" spans="3:7" x14ac:dyDescent="0.25">
      <c r="C143" s="74">
        <v>41605</v>
      </c>
      <c r="D143" s="69" t="s">
        <v>731</v>
      </c>
      <c r="E143" s="69" t="s">
        <v>730</v>
      </c>
      <c r="F143" s="69">
        <v>2</v>
      </c>
      <c r="G143" s="69">
        <v>75.86</v>
      </c>
    </row>
    <row r="144" spans="3:7" x14ac:dyDescent="0.25">
      <c r="C144" s="74">
        <v>41467</v>
      </c>
      <c r="D144" s="69" t="s">
        <v>735</v>
      </c>
      <c r="E144" s="69" t="s">
        <v>736</v>
      </c>
      <c r="F144" s="69">
        <v>2</v>
      </c>
      <c r="G144" s="69">
        <v>91.8</v>
      </c>
    </row>
    <row r="145" spans="3:7" x14ac:dyDescent="0.25">
      <c r="C145" s="74">
        <v>41953</v>
      </c>
      <c r="D145" s="69" t="s">
        <v>746</v>
      </c>
      <c r="E145" s="69" t="s">
        <v>734</v>
      </c>
      <c r="F145" s="69">
        <v>8</v>
      </c>
      <c r="G145" s="69">
        <v>2068.56</v>
      </c>
    </row>
    <row r="146" spans="3:7" x14ac:dyDescent="0.25">
      <c r="C146" s="74">
        <v>41303</v>
      </c>
      <c r="D146" s="69" t="s">
        <v>745</v>
      </c>
      <c r="E146" s="69" t="s">
        <v>744</v>
      </c>
      <c r="F146" s="69">
        <v>1</v>
      </c>
      <c r="G146" s="69">
        <v>24.26</v>
      </c>
    </row>
    <row r="147" spans="3:7" x14ac:dyDescent="0.25">
      <c r="C147" s="74">
        <v>41631</v>
      </c>
      <c r="D147" s="69" t="s">
        <v>731</v>
      </c>
      <c r="E147" s="69" t="s">
        <v>730</v>
      </c>
      <c r="F147" s="69">
        <v>1</v>
      </c>
      <c r="G147" s="69">
        <v>18.96</v>
      </c>
    </row>
    <row r="148" spans="3:7" x14ac:dyDescent="0.25">
      <c r="C148" s="74">
        <v>41854</v>
      </c>
      <c r="D148" s="69" t="s">
        <v>741</v>
      </c>
      <c r="E148" s="69" t="s">
        <v>734</v>
      </c>
      <c r="F148" s="69">
        <v>3</v>
      </c>
      <c r="G148" s="69">
        <v>293.88</v>
      </c>
    </row>
    <row r="149" spans="3:7" x14ac:dyDescent="0.25">
      <c r="C149" s="74">
        <v>41944</v>
      </c>
      <c r="D149" s="69" t="s">
        <v>728</v>
      </c>
      <c r="E149" s="69" t="s">
        <v>730</v>
      </c>
      <c r="F149" s="69">
        <v>1</v>
      </c>
      <c r="G149" s="69">
        <v>19.95</v>
      </c>
    </row>
    <row r="150" spans="3:7" x14ac:dyDescent="0.25">
      <c r="C150" s="74">
        <v>41994</v>
      </c>
      <c r="D150" s="69" t="s">
        <v>745</v>
      </c>
      <c r="E150" s="69" t="s">
        <v>742</v>
      </c>
      <c r="F150" s="69">
        <v>2</v>
      </c>
      <c r="G150" s="69">
        <v>89.06</v>
      </c>
    </row>
    <row r="151" spans="3:7" x14ac:dyDescent="0.25">
      <c r="C151" s="74">
        <v>41603</v>
      </c>
      <c r="D151" s="69" t="s">
        <v>750</v>
      </c>
      <c r="E151" s="69" t="s">
        <v>734</v>
      </c>
      <c r="F151" s="69">
        <v>4</v>
      </c>
      <c r="G151" s="69">
        <v>544</v>
      </c>
    </row>
    <row r="152" spans="3:7" x14ac:dyDescent="0.25">
      <c r="C152" s="74">
        <v>42003</v>
      </c>
      <c r="D152" s="69" t="s">
        <v>735</v>
      </c>
      <c r="E152" s="69" t="s">
        <v>740</v>
      </c>
      <c r="F152" s="69">
        <v>1</v>
      </c>
      <c r="G152" s="69">
        <v>23.04</v>
      </c>
    </row>
    <row r="153" spans="3:7" x14ac:dyDescent="0.25">
      <c r="C153" s="74">
        <v>41995</v>
      </c>
      <c r="D153" s="69" t="s">
        <v>746</v>
      </c>
      <c r="E153" s="69" t="s">
        <v>736</v>
      </c>
      <c r="F153" s="69">
        <v>2</v>
      </c>
      <c r="G153" s="69">
        <v>89.97</v>
      </c>
    </row>
    <row r="154" spans="3:7" x14ac:dyDescent="0.25">
      <c r="C154" s="74">
        <v>41638</v>
      </c>
      <c r="D154" s="69" t="s">
        <v>741</v>
      </c>
      <c r="E154" s="69" t="s">
        <v>742</v>
      </c>
      <c r="F154" s="69">
        <v>2</v>
      </c>
      <c r="G154" s="69">
        <v>86.37</v>
      </c>
    </row>
    <row r="155" spans="3:7" x14ac:dyDescent="0.25">
      <c r="C155" s="74">
        <v>41975</v>
      </c>
      <c r="D155" s="69" t="s">
        <v>731</v>
      </c>
      <c r="E155" s="69" t="s">
        <v>730</v>
      </c>
      <c r="F155" s="69">
        <v>2</v>
      </c>
      <c r="G155" s="69">
        <v>79.8</v>
      </c>
    </row>
    <row r="156" spans="3:7" x14ac:dyDescent="0.25">
      <c r="C156" s="74">
        <v>41560</v>
      </c>
      <c r="D156" s="69" t="s">
        <v>750</v>
      </c>
      <c r="E156" s="69" t="s">
        <v>730</v>
      </c>
      <c r="F156" s="69">
        <v>1</v>
      </c>
      <c r="G156" s="69">
        <v>19.95</v>
      </c>
    </row>
    <row r="157" spans="3:7" x14ac:dyDescent="0.25">
      <c r="C157" s="74">
        <v>41987</v>
      </c>
      <c r="D157" s="69" t="s">
        <v>735</v>
      </c>
      <c r="E157" s="69" t="s">
        <v>734</v>
      </c>
      <c r="F157" s="69">
        <v>5</v>
      </c>
      <c r="G157" s="69">
        <v>850</v>
      </c>
    </row>
    <row r="158" spans="3:7" x14ac:dyDescent="0.25">
      <c r="C158" s="74">
        <v>41635</v>
      </c>
      <c r="D158" s="69" t="s">
        <v>733</v>
      </c>
      <c r="E158" s="69" t="s">
        <v>734</v>
      </c>
      <c r="F158" s="69">
        <v>2</v>
      </c>
      <c r="G158" s="69">
        <v>136</v>
      </c>
    </row>
    <row r="159" spans="3:7" x14ac:dyDescent="0.25">
      <c r="C159" s="74">
        <v>41637</v>
      </c>
      <c r="D159" s="69" t="s">
        <v>735</v>
      </c>
      <c r="E159" s="69" t="s">
        <v>736</v>
      </c>
      <c r="F159" s="69">
        <v>1</v>
      </c>
      <c r="G159" s="69">
        <v>22.04</v>
      </c>
    </row>
    <row r="160" spans="3:7" x14ac:dyDescent="0.25">
      <c r="C160" s="74">
        <v>42004</v>
      </c>
      <c r="D160" s="69" t="s">
        <v>751</v>
      </c>
      <c r="E160" s="69" t="s">
        <v>742</v>
      </c>
      <c r="F160" s="69">
        <v>4</v>
      </c>
      <c r="G160" s="69">
        <v>367.2</v>
      </c>
    </row>
    <row r="161" spans="3:7" x14ac:dyDescent="0.25">
      <c r="C161" s="74">
        <v>41616</v>
      </c>
      <c r="D161" s="69" t="s">
        <v>745</v>
      </c>
      <c r="E161" s="69" t="s">
        <v>730</v>
      </c>
      <c r="F161" s="69">
        <v>3</v>
      </c>
      <c r="G161" s="69">
        <v>179.55</v>
      </c>
    </row>
    <row r="162" spans="3:7" x14ac:dyDescent="0.25">
      <c r="C162" s="74">
        <v>41601</v>
      </c>
      <c r="D162" s="69" t="s">
        <v>745</v>
      </c>
      <c r="E162" s="69" t="s">
        <v>734</v>
      </c>
      <c r="F162" s="69">
        <v>3</v>
      </c>
      <c r="G162" s="69">
        <v>306</v>
      </c>
    </row>
    <row r="163" spans="3:7" x14ac:dyDescent="0.25">
      <c r="C163" s="74">
        <v>41616</v>
      </c>
      <c r="D163" s="69" t="s">
        <v>749</v>
      </c>
      <c r="E163" s="69" t="s">
        <v>744</v>
      </c>
      <c r="F163" s="69">
        <v>14</v>
      </c>
      <c r="G163" s="69">
        <v>4900</v>
      </c>
    </row>
    <row r="164" spans="3:7" x14ac:dyDescent="0.25">
      <c r="C164" s="74">
        <v>41324</v>
      </c>
      <c r="D164" s="69" t="s">
        <v>749</v>
      </c>
      <c r="E164" s="69" t="s">
        <v>727</v>
      </c>
      <c r="F164" s="69">
        <v>4</v>
      </c>
      <c r="G164" s="69">
        <v>1279.2</v>
      </c>
    </row>
    <row r="165" spans="3:7" x14ac:dyDescent="0.25">
      <c r="C165" s="74">
        <v>41621</v>
      </c>
      <c r="D165" s="69" t="s">
        <v>735</v>
      </c>
      <c r="E165" s="69" t="s">
        <v>732</v>
      </c>
      <c r="F165" s="69">
        <v>1</v>
      </c>
      <c r="G165" s="69">
        <v>24.5</v>
      </c>
    </row>
    <row r="166" spans="3:7" x14ac:dyDescent="0.25">
      <c r="C166" s="74">
        <v>41303</v>
      </c>
      <c r="D166" s="69" t="s">
        <v>741</v>
      </c>
      <c r="E166" s="69" t="s">
        <v>744</v>
      </c>
      <c r="F166" s="69">
        <v>2</v>
      </c>
      <c r="G166" s="69">
        <v>100</v>
      </c>
    </row>
    <row r="167" spans="3:7" x14ac:dyDescent="0.25">
      <c r="C167" s="74">
        <v>41984</v>
      </c>
      <c r="D167" s="69" t="s">
        <v>731</v>
      </c>
      <c r="E167" s="69" t="s">
        <v>727</v>
      </c>
      <c r="F167" s="69">
        <v>2</v>
      </c>
      <c r="G167" s="69">
        <v>319.8</v>
      </c>
    </row>
    <row r="168" spans="3:7" x14ac:dyDescent="0.25">
      <c r="C168" s="74">
        <v>41613</v>
      </c>
      <c r="D168" s="69" t="s">
        <v>731</v>
      </c>
      <c r="E168" s="69" t="s">
        <v>736</v>
      </c>
      <c r="F168" s="69">
        <v>14</v>
      </c>
      <c r="G168" s="69">
        <v>4498.2</v>
      </c>
    </row>
    <row r="169" spans="3:7" x14ac:dyDescent="0.25">
      <c r="C169" s="74">
        <v>41358</v>
      </c>
      <c r="D169" s="69" t="s">
        <v>731</v>
      </c>
      <c r="E169" s="69" t="s">
        <v>734</v>
      </c>
      <c r="F169" s="69">
        <v>3</v>
      </c>
      <c r="G169" s="69">
        <v>296.89</v>
      </c>
    </row>
    <row r="170" spans="3:7" x14ac:dyDescent="0.25">
      <c r="C170" s="74">
        <v>41964</v>
      </c>
      <c r="D170" s="69" t="s">
        <v>741</v>
      </c>
      <c r="E170" s="69" t="s">
        <v>742</v>
      </c>
      <c r="F170" s="69">
        <v>4</v>
      </c>
      <c r="G170" s="69">
        <v>367.2</v>
      </c>
    </row>
    <row r="171" spans="3:7" x14ac:dyDescent="0.25">
      <c r="C171" s="74">
        <v>41618</v>
      </c>
      <c r="D171" s="69" t="s">
        <v>731</v>
      </c>
      <c r="E171" s="69" t="s">
        <v>753</v>
      </c>
      <c r="F171" s="69">
        <v>2</v>
      </c>
      <c r="G171" s="69">
        <v>110</v>
      </c>
    </row>
    <row r="172" spans="3:7" x14ac:dyDescent="0.25">
      <c r="C172" s="74">
        <v>41766</v>
      </c>
      <c r="D172" s="69" t="s">
        <v>751</v>
      </c>
      <c r="E172" s="69" t="s">
        <v>730</v>
      </c>
      <c r="F172" s="69">
        <v>2</v>
      </c>
      <c r="G172" s="69">
        <v>78.209999999999994</v>
      </c>
    </row>
    <row r="173" spans="3:7" x14ac:dyDescent="0.25">
      <c r="C173" s="74">
        <v>41608</v>
      </c>
      <c r="D173" s="69" t="s">
        <v>726</v>
      </c>
      <c r="E173" s="69" t="s">
        <v>730</v>
      </c>
      <c r="F173" s="69">
        <v>3</v>
      </c>
      <c r="G173" s="69">
        <v>179.55</v>
      </c>
    </row>
    <row r="174" spans="3:7" x14ac:dyDescent="0.25">
      <c r="C174" s="74">
        <v>41957</v>
      </c>
      <c r="D174" s="69" t="s">
        <v>749</v>
      </c>
      <c r="E174" s="69" t="s">
        <v>734</v>
      </c>
      <c r="F174" s="69">
        <v>2</v>
      </c>
      <c r="G174" s="69">
        <v>136</v>
      </c>
    </row>
    <row r="175" spans="3:7" x14ac:dyDescent="0.25">
      <c r="C175" s="74">
        <v>41956</v>
      </c>
      <c r="D175" s="69" t="s">
        <v>746</v>
      </c>
      <c r="E175" s="69" t="s">
        <v>730</v>
      </c>
      <c r="F175" s="69">
        <v>2</v>
      </c>
      <c r="G175" s="69">
        <v>79.8</v>
      </c>
    </row>
    <row r="176" spans="3:7" x14ac:dyDescent="0.25">
      <c r="C176" s="74">
        <v>42004</v>
      </c>
      <c r="D176" s="69" t="s">
        <v>743</v>
      </c>
      <c r="E176" s="69" t="s">
        <v>742</v>
      </c>
      <c r="F176" s="69">
        <v>2</v>
      </c>
      <c r="G176" s="69">
        <v>89.06</v>
      </c>
    </row>
    <row r="177" spans="3:7" x14ac:dyDescent="0.25">
      <c r="C177" s="74">
        <v>41381</v>
      </c>
      <c r="D177" s="69" t="s">
        <v>731</v>
      </c>
      <c r="E177" s="69" t="s">
        <v>730</v>
      </c>
      <c r="F177" s="69">
        <v>1</v>
      </c>
      <c r="G177" s="69">
        <v>19.95</v>
      </c>
    </row>
    <row r="178" spans="3:7" x14ac:dyDescent="0.25">
      <c r="C178" s="74">
        <v>41615</v>
      </c>
      <c r="D178" s="69" t="s">
        <v>739</v>
      </c>
      <c r="E178" s="69" t="s">
        <v>742</v>
      </c>
      <c r="F178" s="69">
        <v>5</v>
      </c>
      <c r="G178" s="69">
        <v>539.85</v>
      </c>
    </row>
    <row r="179" spans="3:7" x14ac:dyDescent="0.25">
      <c r="C179" s="74">
        <v>41970</v>
      </c>
      <c r="D179" s="69" t="s">
        <v>735</v>
      </c>
      <c r="E179" s="69" t="s">
        <v>738</v>
      </c>
      <c r="F179" s="69">
        <v>19</v>
      </c>
      <c r="G179" s="69">
        <v>10830</v>
      </c>
    </row>
    <row r="180" spans="3:7" x14ac:dyDescent="0.25">
      <c r="C180" s="74">
        <v>41696</v>
      </c>
      <c r="D180" s="69" t="s">
        <v>749</v>
      </c>
      <c r="E180" s="69" t="s">
        <v>734</v>
      </c>
      <c r="F180" s="69">
        <v>3</v>
      </c>
      <c r="G180" s="69">
        <v>293.88</v>
      </c>
    </row>
    <row r="181" spans="3:7" x14ac:dyDescent="0.25">
      <c r="C181" s="74">
        <v>41983</v>
      </c>
      <c r="D181" s="69" t="s">
        <v>745</v>
      </c>
      <c r="E181" s="69" t="s">
        <v>734</v>
      </c>
      <c r="F181" s="69">
        <v>2</v>
      </c>
      <c r="G181" s="69">
        <v>133.29</v>
      </c>
    </row>
    <row r="182" spans="3:7" x14ac:dyDescent="0.25">
      <c r="C182" s="74">
        <v>41629</v>
      </c>
      <c r="D182" s="69" t="s">
        <v>748</v>
      </c>
      <c r="E182" s="69" t="s">
        <v>734</v>
      </c>
      <c r="F182" s="69">
        <v>1</v>
      </c>
      <c r="G182" s="69">
        <v>34</v>
      </c>
    </row>
    <row r="183" spans="3:7" x14ac:dyDescent="0.25">
      <c r="C183" s="74">
        <v>41958</v>
      </c>
      <c r="D183" s="69" t="s">
        <v>746</v>
      </c>
      <c r="E183" s="69" t="s">
        <v>742</v>
      </c>
      <c r="F183" s="69">
        <v>3</v>
      </c>
      <c r="G183" s="69">
        <v>202.44</v>
      </c>
    </row>
    <row r="184" spans="3:7" x14ac:dyDescent="0.25">
      <c r="C184" s="74">
        <v>41588</v>
      </c>
      <c r="D184" s="69" t="s">
        <v>735</v>
      </c>
      <c r="E184" s="69" t="s">
        <v>736</v>
      </c>
      <c r="F184" s="69">
        <v>19</v>
      </c>
      <c r="G184" s="69">
        <v>7795.34</v>
      </c>
    </row>
    <row r="185" spans="3:7" x14ac:dyDescent="0.25">
      <c r="C185" s="74">
        <v>41593</v>
      </c>
      <c r="D185" s="69" t="s">
        <v>733</v>
      </c>
      <c r="E185" s="69" t="s">
        <v>755</v>
      </c>
      <c r="F185" s="69">
        <v>2</v>
      </c>
      <c r="G185" s="69">
        <v>80.67</v>
      </c>
    </row>
    <row r="186" spans="3:7" x14ac:dyDescent="0.25">
      <c r="C186" s="74">
        <v>41337</v>
      </c>
      <c r="D186" s="69" t="s">
        <v>745</v>
      </c>
      <c r="E186" s="69" t="s">
        <v>734</v>
      </c>
      <c r="F186" s="69">
        <v>2</v>
      </c>
      <c r="G186" s="69">
        <v>136</v>
      </c>
    </row>
    <row r="187" spans="3:7" x14ac:dyDescent="0.25">
      <c r="C187" s="74">
        <v>41668</v>
      </c>
      <c r="D187" s="69" t="s">
        <v>735</v>
      </c>
      <c r="E187" s="69" t="s">
        <v>734</v>
      </c>
      <c r="F187" s="69">
        <v>3</v>
      </c>
      <c r="G187" s="69">
        <v>306</v>
      </c>
    </row>
    <row r="188" spans="3:7" x14ac:dyDescent="0.25">
      <c r="C188" s="74">
        <v>41400</v>
      </c>
      <c r="D188" s="69" t="s">
        <v>739</v>
      </c>
      <c r="E188" s="69" t="s">
        <v>734</v>
      </c>
      <c r="F188" s="69">
        <v>4</v>
      </c>
      <c r="G188" s="69">
        <v>511.85</v>
      </c>
    </row>
    <row r="189" spans="3:7" x14ac:dyDescent="0.25">
      <c r="C189" s="74">
        <v>41734</v>
      </c>
      <c r="D189" s="69" t="s">
        <v>747</v>
      </c>
      <c r="E189" s="69" t="s">
        <v>744</v>
      </c>
      <c r="F189" s="69">
        <v>1</v>
      </c>
      <c r="G189" s="69">
        <v>25</v>
      </c>
    </row>
    <row r="190" spans="3:7" x14ac:dyDescent="0.25">
      <c r="C190" s="74">
        <v>41953</v>
      </c>
      <c r="D190" s="69" t="s">
        <v>726</v>
      </c>
      <c r="E190" s="69" t="s">
        <v>755</v>
      </c>
      <c r="F190" s="69">
        <v>11</v>
      </c>
      <c r="G190" s="69">
        <v>2415.59</v>
      </c>
    </row>
    <row r="191" spans="3:7" x14ac:dyDescent="0.25">
      <c r="C191" s="74">
        <v>41968</v>
      </c>
      <c r="D191" s="69" t="s">
        <v>743</v>
      </c>
      <c r="E191" s="69" t="s">
        <v>732</v>
      </c>
      <c r="F191" s="69">
        <v>2</v>
      </c>
      <c r="G191" s="69">
        <v>97.02</v>
      </c>
    </row>
    <row r="192" spans="3:7" x14ac:dyDescent="0.25">
      <c r="C192" s="74">
        <v>41825</v>
      </c>
      <c r="D192" s="69" t="s">
        <v>752</v>
      </c>
      <c r="E192" s="69" t="s">
        <v>744</v>
      </c>
      <c r="F192" s="69">
        <v>2</v>
      </c>
      <c r="G192" s="69">
        <v>94.09</v>
      </c>
    </row>
    <row r="193" spans="3:7" x14ac:dyDescent="0.25">
      <c r="C193" s="74">
        <v>41999</v>
      </c>
      <c r="D193" s="69" t="s">
        <v>735</v>
      </c>
      <c r="E193" s="69" t="s">
        <v>742</v>
      </c>
      <c r="F193" s="69">
        <v>2</v>
      </c>
      <c r="G193" s="69">
        <v>86.37</v>
      </c>
    </row>
    <row r="194" spans="3:7" x14ac:dyDescent="0.25">
      <c r="C194" s="74">
        <v>41739</v>
      </c>
      <c r="D194" s="69" t="s">
        <v>739</v>
      </c>
      <c r="E194" s="69" t="s">
        <v>744</v>
      </c>
      <c r="F194" s="69">
        <v>2</v>
      </c>
      <c r="G194" s="69">
        <v>95.06</v>
      </c>
    </row>
    <row r="195" spans="3:7" x14ac:dyDescent="0.25">
      <c r="C195" s="74">
        <v>41595</v>
      </c>
      <c r="D195" s="69" t="s">
        <v>751</v>
      </c>
      <c r="E195" s="69" t="s">
        <v>755</v>
      </c>
      <c r="F195" s="69">
        <v>1</v>
      </c>
      <c r="G195" s="69">
        <v>20.170000000000002</v>
      </c>
    </row>
    <row r="196" spans="3:7" x14ac:dyDescent="0.25">
      <c r="C196" s="74">
        <v>41977</v>
      </c>
      <c r="D196" s="69" t="s">
        <v>750</v>
      </c>
      <c r="E196" s="69" t="s">
        <v>744</v>
      </c>
      <c r="F196" s="69">
        <v>2</v>
      </c>
      <c r="G196" s="69">
        <v>100</v>
      </c>
    </row>
    <row r="197" spans="3:7" x14ac:dyDescent="0.25">
      <c r="C197" s="74">
        <v>41592</v>
      </c>
      <c r="D197" s="69" t="s">
        <v>748</v>
      </c>
      <c r="E197" s="69" t="s">
        <v>730</v>
      </c>
      <c r="F197" s="69">
        <v>5</v>
      </c>
      <c r="G197" s="69">
        <v>479.02</v>
      </c>
    </row>
    <row r="198" spans="3:7" x14ac:dyDescent="0.25">
      <c r="C198" s="74">
        <v>41619</v>
      </c>
      <c r="D198" s="69" t="s">
        <v>735</v>
      </c>
      <c r="E198" s="69" t="s">
        <v>744</v>
      </c>
      <c r="F198" s="69">
        <v>2</v>
      </c>
      <c r="G198" s="69">
        <v>95.06</v>
      </c>
    </row>
    <row r="199" spans="3:7" x14ac:dyDescent="0.25">
      <c r="C199" s="74">
        <v>41344</v>
      </c>
      <c r="D199" s="69" t="s">
        <v>747</v>
      </c>
      <c r="E199" s="69" t="s">
        <v>727</v>
      </c>
      <c r="F199" s="69">
        <v>1</v>
      </c>
      <c r="G199" s="69">
        <v>79.95</v>
      </c>
    </row>
    <row r="200" spans="3:7" x14ac:dyDescent="0.25">
      <c r="C200" s="74">
        <v>41968</v>
      </c>
      <c r="D200" s="69" t="s">
        <v>743</v>
      </c>
      <c r="E200" s="69" t="s">
        <v>734</v>
      </c>
      <c r="F200" s="69">
        <v>2</v>
      </c>
      <c r="G200" s="69">
        <v>133.29</v>
      </c>
    </row>
    <row r="201" spans="3:7" x14ac:dyDescent="0.25">
      <c r="C201" s="74">
        <v>41599</v>
      </c>
      <c r="D201" s="69" t="s">
        <v>752</v>
      </c>
      <c r="E201" s="69" t="s">
        <v>730</v>
      </c>
      <c r="F201" s="69">
        <v>3</v>
      </c>
      <c r="G201" s="69">
        <v>179.55</v>
      </c>
    </row>
    <row r="202" spans="3:7" x14ac:dyDescent="0.25">
      <c r="C202" s="74">
        <v>41337</v>
      </c>
      <c r="D202" s="69" t="s">
        <v>728</v>
      </c>
      <c r="E202" s="69" t="s">
        <v>730</v>
      </c>
      <c r="F202" s="69">
        <v>2</v>
      </c>
      <c r="G202" s="69">
        <v>79.8</v>
      </c>
    </row>
    <row r="203" spans="3:7" x14ac:dyDescent="0.25">
      <c r="C203" s="74">
        <v>41961</v>
      </c>
      <c r="D203" s="69" t="s">
        <v>745</v>
      </c>
      <c r="E203" s="69" t="s">
        <v>734</v>
      </c>
      <c r="F203" s="69">
        <v>2</v>
      </c>
      <c r="G203" s="69">
        <v>127.96</v>
      </c>
    </row>
    <row r="204" spans="3:7" x14ac:dyDescent="0.25">
      <c r="C204" s="74">
        <v>41616</v>
      </c>
      <c r="D204" s="69" t="s">
        <v>745</v>
      </c>
      <c r="E204" s="69" t="s">
        <v>730</v>
      </c>
      <c r="F204" s="69">
        <v>2</v>
      </c>
      <c r="G204" s="69">
        <v>78.209999999999994</v>
      </c>
    </row>
    <row r="205" spans="3:7" x14ac:dyDescent="0.25">
      <c r="C205" s="74">
        <v>41580</v>
      </c>
      <c r="D205" s="69" t="s">
        <v>737</v>
      </c>
      <c r="E205" s="69" t="s">
        <v>736</v>
      </c>
      <c r="F205" s="69">
        <v>3</v>
      </c>
      <c r="G205" s="69">
        <v>202.44</v>
      </c>
    </row>
    <row r="206" spans="3:7" x14ac:dyDescent="0.25">
      <c r="C206" s="74">
        <v>42001</v>
      </c>
      <c r="D206" s="69" t="s">
        <v>751</v>
      </c>
      <c r="E206" s="69" t="s">
        <v>734</v>
      </c>
      <c r="F206" s="69">
        <v>3</v>
      </c>
      <c r="G206" s="69">
        <v>290.89</v>
      </c>
    </row>
    <row r="207" spans="3:7" x14ac:dyDescent="0.25">
      <c r="C207" s="74">
        <v>41584</v>
      </c>
      <c r="D207" s="69" t="s">
        <v>745</v>
      </c>
      <c r="E207" s="69" t="s">
        <v>738</v>
      </c>
      <c r="F207" s="69">
        <v>1</v>
      </c>
      <c r="G207" s="69">
        <v>28.23</v>
      </c>
    </row>
    <row r="208" spans="3:7" x14ac:dyDescent="0.25">
      <c r="C208" s="74">
        <v>41995</v>
      </c>
      <c r="D208" s="69" t="s">
        <v>739</v>
      </c>
      <c r="E208" s="69" t="s">
        <v>744</v>
      </c>
      <c r="F208" s="69">
        <v>2</v>
      </c>
      <c r="G208" s="69">
        <v>95.06</v>
      </c>
    </row>
    <row r="209" spans="3:7" x14ac:dyDescent="0.25">
      <c r="C209" s="74">
        <v>41687</v>
      </c>
      <c r="D209" s="69" t="s">
        <v>752</v>
      </c>
      <c r="E209" s="69" t="s">
        <v>744</v>
      </c>
      <c r="F209" s="69">
        <v>3</v>
      </c>
      <c r="G209" s="69">
        <v>216.09</v>
      </c>
    </row>
    <row r="210" spans="3:7" x14ac:dyDescent="0.25">
      <c r="C210" s="74">
        <v>41857</v>
      </c>
      <c r="D210" s="69" t="s">
        <v>754</v>
      </c>
      <c r="E210" s="69" t="s">
        <v>734</v>
      </c>
      <c r="F210" s="69">
        <v>1</v>
      </c>
      <c r="G210" s="69">
        <v>34</v>
      </c>
    </row>
    <row r="211" spans="3:7" x14ac:dyDescent="0.25">
      <c r="C211" s="74">
        <v>41772</v>
      </c>
      <c r="D211" s="69" t="s">
        <v>733</v>
      </c>
      <c r="E211" s="69" t="s">
        <v>734</v>
      </c>
      <c r="F211" s="69">
        <v>22</v>
      </c>
      <c r="G211" s="69">
        <v>16128.53</v>
      </c>
    </row>
    <row r="212" spans="3:7" x14ac:dyDescent="0.25">
      <c r="C212" s="74">
        <v>41605</v>
      </c>
      <c r="D212" s="69" t="s">
        <v>745</v>
      </c>
      <c r="E212" s="69" t="s">
        <v>755</v>
      </c>
      <c r="F212" s="69">
        <v>2</v>
      </c>
      <c r="G212" s="69">
        <v>82.33</v>
      </c>
    </row>
    <row r="213" spans="3:7" x14ac:dyDescent="0.25">
      <c r="C213" s="74">
        <v>41962</v>
      </c>
      <c r="D213" s="69" t="s">
        <v>735</v>
      </c>
      <c r="E213" s="69" t="s">
        <v>742</v>
      </c>
      <c r="F213" s="69">
        <v>1</v>
      </c>
      <c r="G213" s="69">
        <v>22.95</v>
      </c>
    </row>
    <row r="214" spans="3:7" x14ac:dyDescent="0.25">
      <c r="C214" s="74">
        <v>41599</v>
      </c>
      <c r="D214" s="69" t="s">
        <v>748</v>
      </c>
      <c r="E214" s="69" t="s">
        <v>736</v>
      </c>
      <c r="F214" s="69">
        <v>19</v>
      </c>
      <c r="G214" s="69">
        <v>7875.9</v>
      </c>
    </row>
    <row r="215" spans="3:7" x14ac:dyDescent="0.25">
      <c r="C215" s="74">
        <v>41837</v>
      </c>
      <c r="D215" s="69" t="s">
        <v>733</v>
      </c>
      <c r="E215" s="69" t="s">
        <v>738</v>
      </c>
      <c r="F215" s="69">
        <v>2</v>
      </c>
      <c r="G215" s="69">
        <v>116.43</v>
      </c>
    </row>
    <row r="216" spans="3:7" x14ac:dyDescent="0.25">
      <c r="C216" s="74">
        <v>41624</v>
      </c>
      <c r="D216" s="69" t="s">
        <v>748</v>
      </c>
      <c r="E216" s="69" t="s">
        <v>734</v>
      </c>
      <c r="F216" s="69">
        <v>9</v>
      </c>
      <c r="G216" s="69">
        <v>2754</v>
      </c>
    </row>
    <row r="217" spans="3:7" x14ac:dyDescent="0.25">
      <c r="C217" s="74">
        <v>41590</v>
      </c>
      <c r="D217" s="69" t="s">
        <v>751</v>
      </c>
      <c r="E217" s="69" t="s">
        <v>738</v>
      </c>
      <c r="F217" s="69">
        <v>2</v>
      </c>
      <c r="G217" s="69">
        <v>120</v>
      </c>
    </row>
    <row r="218" spans="3:7" x14ac:dyDescent="0.25">
      <c r="C218" s="74">
        <v>41667</v>
      </c>
      <c r="D218" s="69" t="s">
        <v>741</v>
      </c>
      <c r="E218" s="69" t="s">
        <v>738</v>
      </c>
      <c r="F218" s="69">
        <v>4</v>
      </c>
      <c r="G218" s="69">
        <v>480</v>
      </c>
    </row>
    <row r="219" spans="3:7" x14ac:dyDescent="0.25">
      <c r="C219" s="74">
        <v>41601</v>
      </c>
      <c r="D219" s="69" t="s">
        <v>745</v>
      </c>
      <c r="E219" s="69" t="s">
        <v>734</v>
      </c>
      <c r="F219" s="69">
        <v>1</v>
      </c>
      <c r="G219" s="69">
        <v>32.65</v>
      </c>
    </row>
    <row r="220" spans="3:7" x14ac:dyDescent="0.25">
      <c r="C220" s="74">
        <v>41566</v>
      </c>
      <c r="D220" s="69" t="s">
        <v>751</v>
      </c>
      <c r="E220" s="69" t="s">
        <v>736</v>
      </c>
      <c r="F220" s="69">
        <v>1</v>
      </c>
      <c r="G220" s="69">
        <v>21.82</v>
      </c>
    </row>
    <row r="221" spans="3:7" x14ac:dyDescent="0.25">
      <c r="C221" s="74">
        <v>41944</v>
      </c>
      <c r="D221" s="69" t="s">
        <v>735</v>
      </c>
      <c r="E221" s="69" t="s">
        <v>777</v>
      </c>
      <c r="F221" s="69">
        <v>3</v>
      </c>
      <c r="G221" s="69">
        <v>164.23</v>
      </c>
    </row>
    <row r="222" spans="3:7" x14ac:dyDescent="0.25">
      <c r="C222" s="74">
        <v>41999</v>
      </c>
      <c r="D222" s="69" t="s">
        <v>752</v>
      </c>
      <c r="E222" s="69" t="s">
        <v>742</v>
      </c>
      <c r="F222" s="69">
        <v>2</v>
      </c>
      <c r="G222" s="69">
        <v>87.26</v>
      </c>
    </row>
    <row r="223" spans="3:7" x14ac:dyDescent="0.25">
      <c r="C223" s="74">
        <v>41549</v>
      </c>
      <c r="D223" s="69" t="s">
        <v>741</v>
      </c>
      <c r="E223" s="69" t="s">
        <v>740</v>
      </c>
      <c r="F223" s="69">
        <v>1</v>
      </c>
      <c r="G223" s="69">
        <v>23.5</v>
      </c>
    </row>
    <row r="224" spans="3:7" x14ac:dyDescent="0.25">
      <c r="C224" s="74">
        <v>41335</v>
      </c>
      <c r="D224" s="69" t="s">
        <v>750</v>
      </c>
      <c r="E224" s="69" t="s">
        <v>730</v>
      </c>
      <c r="F224" s="69">
        <v>1</v>
      </c>
      <c r="G224" s="69">
        <v>19.55</v>
      </c>
    </row>
    <row r="225" spans="3:7" x14ac:dyDescent="0.25">
      <c r="C225" s="74">
        <v>41588</v>
      </c>
      <c r="D225" s="69" t="s">
        <v>731</v>
      </c>
      <c r="E225" s="69" t="s">
        <v>734</v>
      </c>
      <c r="F225" s="69">
        <v>7</v>
      </c>
      <c r="G225" s="69">
        <v>1616.39</v>
      </c>
    </row>
    <row r="226" spans="3:7" x14ac:dyDescent="0.25">
      <c r="C226" s="74">
        <v>41947</v>
      </c>
      <c r="D226" s="69" t="s">
        <v>739</v>
      </c>
      <c r="E226" s="69" t="s">
        <v>742</v>
      </c>
      <c r="F226" s="69">
        <v>1</v>
      </c>
      <c r="G226" s="69">
        <v>22.49</v>
      </c>
    </row>
    <row r="227" spans="3:7" x14ac:dyDescent="0.25">
      <c r="C227" s="74">
        <v>41962</v>
      </c>
      <c r="D227" s="69" t="s">
        <v>743</v>
      </c>
      <c r="E227" s="69" t="s">
        <v>734</v>
      </c>
      <c r="F227" s="69">
        <v>2</v>
      </c>
      <c r="G227" s="69">
        <v>133.29</v>
      </c>
    </row>
    <row r="228" spans="3:7" x14ac:dyDescent="0.25">
      <c r="C228" s="74">
        <v>42001</v>
      </c>
      <c r="D228" s="69" t="s">
        <v>743</v>
      </c>
      <c r="E228" s="69" t="s">
        <v>734</v>
      </c>
      <c r="F228" s="69">
        <v>2</v>
      </c>
      <c r="G228" s="69">
        <v>136</v>
      </c>
    </row>
    <row r="229" spans="3:7" x14ac:dyDescent="0.25">
      <c r="C229" s="74">
        <v>41420</v>
      </c>
      <c r="D229" s="69" t="s">
        <v>731</v>
      </c>
      <c r="E229" s="69" t="s">
        <v>734</v>
      </c>
      <c r="F229" s="69">
        <v>2</v>
      </c>
      <c r="G229" s="69">
        <v>133.29</v>
      </c>
    </row>
    <row r="230" spans="3:7" x14ac:dyDescent="0.25">
      <c r="C230" s="74">
        <v>41956</v>
      </c>
      <c r="D230" s="69" t="s">
        <v>752</v>
      </c>
      <c r="E230" s="69" t="s">
        <v>730</v>
      </c>
      <c r="F230" s="69">
        <v>2</v>
      </c>
      <c r="G230" s="69">
        <v>79.8</v>
      </c>
    </row>
    <row r="231" spans="3:7" x14ac:dyDescent="0.25">
      <c r="C231" s="74">
        <v>41988</v>
      </c>
      <c r="D231" s="69" t="s">
        <v>750</v>
      </c>
      <c r="E231" s="69" t="s">
        <v>736</v>
      </c>
      <c r="F231" s="69">
        <v>3</v>
      </c>
      <c r="G231" s="69">
        <v>200.41</v>
      </c>
    </row>
    <row r="232" spans="3:7" x14ac:dyDescent="0.25">
      <c r="C232" s="74">
        <v>41959</v>
      </c>
      <c r="D232" s="69" t="s">
        <v>748</v>
      </c>
      <c r="E232" s="69" t="s">
        <v>742</v>
      </c>
      <c r="F232" s="69">
        <v>1</v>
      </c>
      <c r="G232" s="69">
        <v>22.95</v>
      </c>
    </row>
    <row r="233" spans="3:7" x14ac:dyDescent="0.25">
      <c r="C233" s="74">
        <v>41963</v>
      </c>
      <c r="D233" s="69" t="s">
        <v>745</v>
      </c>
      <c r="E233" s="69" t="s">
        <v>734</v>
      </c>
      <c r="F233" s="69">
        <v>2</v>
      </c>
      <c r="G233" s="69">
        <v>136</v>
      </c>
    </row>
    <row r="234" spans="3:7" x14ac:dyDescent="0.25">
      <c r="C234" s="74">
        <v>41526</v>
      </c>
      <c r="D234" s="69" t="s">
        <v>746</v>
      </c>
      <c r="E234" s="69" t="s">
        <v>755</v>
      </c>
      <c r="F234" s="69">
        <v>5</v>
      </c>
      <c r="G234" s="69">
        <v>525</v>
      </c>
    </row>
    <row r="235" spans="3:7" x14ac:dyDescent="0.25">
      <c r="C235" s="74">
        <v>41994</v>
      </c>
      <c r="D235" s="69" t="s">
        <v>731</v>
      </c>
      <c r="E235" s="69" t="s">
        <v>740</v>
      </c>
      <c r="F235" s="69">
        <v>8</v>
      </c>
      <c r="G235" s="69">
        <v>1504</v>
      </c>
    </row>
    <row r="236" spans="3:7" x14ac:dyDescent="0.25">
      <c r="C236" s="74">
        <v>41675</v>
      </c>
      <c r="D236" s="69" t="s">
        <v>751</v>
      </c>
      <c r="E236" s="69" t="s">
        <v>736</v>
      </c>
      <c r="F236" s="69">
        <v>3</v>
      </c>
      <c r="G236" s="69">
        <v>206.55</v>
      </c>
    </row>
    <row r="237" spans="3:7" x14ac:dyDescent="0.25">
      <c r="C237" s="74">
        <v>41585</v>
      </c>
      <c r="D237" s="69" t="s">
        <v>745</v>
      </c>
      <c r="E237" s="69" t="s">
        <v>732</v>
      </c>
      <c r="F237" s="69">
        <v>10</v>
      </c>
      <c r="G237" s="69">
        <v>2376.56</v>
      </c>
    </row>
    <row r="238" spans="3:7" x14ac:dyDescent="0.25">
      <c r="C238" s="74">
        <v>41619</v>
      </c>
      <c r="D238" s="69" t="s">
        <v>751</v>
      </c>
      <c r="E238" s="69" t="s">
        <v>736</v>
      </c>
      <c r="F238" s="69">
        <v>3</v>
      </c>
      <c r="G238" s="69">
        <v>206.55</v>
      </c>
    </row>
    <row r="239" spans="3:7" x14ac:dyDescent="0.25">
      <c r="C239" s="74">
        <v>41816</v>
      </c>
      <c r="D239" s="69" t="s">
        <v>751</v>
      </c>
      <c r="E239" s="69" t="s">
        <v>753</v>
      </c>
      <c r="F239" s="69">
        <v>2</v>
      </c>
      <c r="G239" s="69">
        <v>110</v>
      </c>
    </row>
    <row r="240" spans="3:7" x14ac:dyDescent="0.25">
      <c r="C240" s="74">
        <v>41622</v>
      </c>
      <c r="D240" s="69" t="s">
        <v>735</v>
      </c>
      <c r="E240" s="69" t="s">
        <v>734</v>
      </c>
      <c r="F240" s="69">
        <v>3</v>
      </c>
      <c r="G240" s="69">
        <v>299.91000000000003</v>
      </c>
    </row>
    <row r="241" spans="3:7" x14ac:dyDescent="0.25">
      <c r="C241" s="74">
        <v>41979</v>
      </c>
      <c r="D241" s="69" t="s">
        <v>754</v>
      </c>
      <c r="E241" s="69" t="s">
        <v>732</v>
      </c>
      <c r="F241" s="69">
        <v>4</v>
      </c>
      <c r="G241" s="69">
        <v>388.09</v>
      </c>
    </row>
    <row r="242" spans="3:7" x14ac:dyDescent="0.25">
      <c r="C242" s="74">
        <v>41607</v>
      </c>
      <c r="D242" s="69" t="s">
        <v>739</v>
      </c>
      <c r="E242" s="69" t="s">
        <v>727</v>
      </c>
      <c r="F242" s="69">
        <v>2</v>
      </c>
      <c r="G242" s="69">
        <v>319.8</v>
      </c>
    </row>
    <row r="243" spans="3:7" x14ac:dyDescent="0.25">
      <c r="C243" s="74">
        <v>41602</v>
      </c>
      <c r="D243" s="69" t="s">
        <v>751</v>
      </c>
      <c r="E243" s="69" t="s">
        <v>734</v>
      </c>
      <c r="F243" s="69">
        <v>2</v>
      </c>
      <c r="G243" s="69">
        <v>136</v>
      </c>
    </row>
    <row r="244" spans="3:7" x14ac:dyDescent="0.25">
      <c r="C244" s="74">
        <v>41638</v>
      </c>
      <c r="D244" s="69" t="s">
        <v>726</v>
      </c>
      <c r="E244" s="69" t="s">
        <v>736</v>
      </c>
      <c r="F244" s="69">
        <v>3</v>
      </c>
      <c r="G244" s="69">
        <v>206.55</v>
      </c>
    </row>
    <row r="245" spans="3:7" x14ac:dyDescent="0.25">
      <c r="C245" s="74">
        <v>41614</v>
      </c>
      <c r="D245" s="69" t="s">
        <v>747</v>
      </c>
      <c r="E245" s="69" t="s">
        <v>742</v>
      </c>
      <c r="F245" s="69">
        <v>2</v>
      </c>
      <c r="G245" s="69">
        <v>87.26</v>
      </c>
    </row>
    <row r="246" spans="3:7" x14ac:dyDescent="0.25">
      <c r="C246" s="74">
        <v>41601</v>
      </c>
      <c r="D246" s="69" t="s">
        <v>726</v>
      </c>
      <c r="E246" s="69" t="s">
        <v>732</v>
      </c>
      <c r="F246" s="69">
        <v>3</v>
      </c>
      <c r="G246" s="69">
        <v>216.09</v>
      </c>
    </row>
    <row r="247" spans="3:7" x14ac:dyDescent="0.25">
      <c r="C247" s="74">
        <v>41635</v>
      </c>
      <c r="D247" s="69" t="s">
        <v>739</v>
      </c>
      <c r="E247" s="69" t="s">
        <v>730</v>
      </c>
      <c r="F247" s="69">
        <v>2</v>
      </c>
      <c r="G247" s="69">
        <v>79.8</v>
      </c>
    </row>
    <row r="248" spans="3:7" x14ac:dyDescent="0.25">
      <c r="C248" s="74">
        <v>41708</v>
      </c>
      <c r="D248" s="69" t="s">
        <v>733</v>
      </c>
      <c r="E248" s="69" t="s">
        <v>755</v>
      </c>
      <c r="F248" s="69">
        <v>3</v>
      </c>
      <c r="G248" s="69">
        <v>189</v>
      </c>
    </row>
    <row r="249" spans="3:7" x14ac:dyDescent="0.25">
      <c r="C249" s="74">
        <v>41953</v>
      </c>
      <c r="D249" s="69" t="s">
        <v>745</v>
      </c>
      <c r="E249" s="69" t="s">
        <v>736</v>
      </c>
      <c r="F249" s="69">
        <v>18</v>
      </c>
      <c r="G249" s="69">
        <v>7141.38</v>
      </c>
    </row>
    <row r="250" spans="3:7" x14ac:dyDescent="0.25">
      <c r="C250" s="74">
        <v>41999</v>
      </c>
      <c r="D250" s="69" t="s">
        <v>745</v>
      </c>
      <c r="E250" s="69" t="s">
        <v>742</v>
      </c>
      <c r="F250" s="69">
        <v>2</v>
      </c>
      <c r="G250" s="69">
        <v>91.8</v>
      </c>
    </row>
    <row r="251" spans="3:7" x14ac:dyDescent="0.25">
      <c r="C251" s="74">
        <v>41618</v>
      </c>
      <c r="D251" s="69" t="s">
        <v>745</v>
      </c>
      <c r="E251" s="69" t="s">
        <v>755</v>
      </c>
      <c r="F251" s="69">
        <v>3</v>
      </c>
      <c r="G251" s="69">
        <v>181.52</v>
      </c>
    </row>
    <row r="252" spans="3:7" x14ac:dyDescent="0.25">
      <c r="C252" s="74">
        <v>41619</v>
      </c>
      <c r="D252" s="69" t="s">
        <v>752</v>
      </c>
      <c r="E252" s="69" t="s">
        <v>744</v>
      </c>
      <c r="F252" s="69">
        <v>2</v>
      </c>
      <c r="G252" s="69">
        <v>100</v>
      </c>
    </row>
    <row r="253" spans="3:7" x14ac:dyDescent="0.25">
      <c r="C253" s="74">
        <v>41347</v>
      </c>
      <c r="D253" s="69" t="s">
        <v>745</v>
      </c>
      <c r="E253" s="69" t="s">
        <v>730</v>
      </c>
      <c r="F253" s="69">
        <v>1</v>
      </c>
      <c r="G253" s="69">
        <v>19.95</v>
      </c>
    </row>
    <row r="254" spans="3:7" x14ac:dyDescent="0.25">
      <c r="C254" s="74">
        <v>41600</v>
      </c>
      <c r="D254" s="69" t="s">
        <v>733</v>
      </c>
      <c r="E254" s="69" t="s">
        <v>727</v>
      </c>
      <c r="F254" s="69">
        <v>3</v>
      </c>
      <c r="G254" s="69">
        <v>719.55</v>
      </c>
    </row>
    <row r="255" spans="3:7" x14ac:dyDescent="0.25">
      <c r="C255" s="74">
        <v>41944</v>
      </c>
      <c r="D255" s="69" t="s">
        <v>735</v>
      </c>
      <c r="E255" s="69" t="s">
        <v>736</v>
      </c>
      <c r="F255" s="69">
        <v>3</v>
      </c>
      <c r="G255" s="69">
        <v>206.55</v>
      </c>
    </row>
    <row r="256" spans="3:7" x14ac:dyDescent="0.25">
      <c r="C256" s="74">
        <v>41279</v>
      </c>
      <c r="D256" s="69" t="s">
        <v>752</v>
      </c>
      <c r="E256" s="69" t="s">
        <v>727</v>
      </c>
      <c r="F256" s="69">
        <v>4</v>
      </c>
      <c r="G256" s="69">
        <v>1279.2</v>
      </c>
    </row>
    <row r="257" spans="3:7" x14ac:dyDescent="0.25">
      <c r="C257" s="74">
        <v>41496</v>
      </c>
      <c r="D257" s="69" t="s">
        <v>731</v>
      </c>
      <c r="E257" s="69" t="s">
        <v>727</v>
      </c>
      <c r="F257" s="69">
        <v>3</v>
      </c>
      <c r="G257" s="69">
        <v>719.55</v>
      </c>
    </row>
    <row r="258" spans="3:7" x14ac:dyDescent="0.25">
      <c r="C258" s="74">
        <v>41632</v>
      </c>
      <c r="D258" s="69" t="s">
        <v>748</v>
      </c>
      <c r="E258" s="69" t="s">
        <v>734</v>
      </c>
      <c r="F258" s="69">
        <v>17</v>
      </c>
      <c r="G258" s="69">
        <v>9245.2800000000007</v>
      </c>
    </row>
    <row r="259" spans="3:7" x14ac:dyDescent="0.25">
      <c r="C259" s="74">
        <v>41607</v>
      </c>
      <c r="D259" s="69" t="s">
        <v>750</v>
      </c>
      <c r="E259" s="69" t="s">
        <v>730</v>
      </c>
      <c r="F259" s="69">
        <v>4</v>
      </c>
      <c r="G259" s="69">
        <v>319.2</v>
      </c>
    </row>
    <row r="260" spans="3:7" x14ac:dyDescent="0.25">
      <c r="C260" s="74">
        <v>41607</v>
      </c>
      <c r="D260" s="69" t="s">
        <v>735</v>
      </c>
      <c r="E260" s="69" t="s">
        <v>744</v>
      </c>
      <c r="F260" s="69">
        <v>3</v>
      </c>
      <c r="G260" s="69">
        <v>220.52</v>
      </c>
    </row>
    <row r="261" spans="3:7" x14ac:dyDescent="0.25">
      <c r="C261" s="74">
        <v>41964</v>
      </c>
      <c r="D261" s="69" t="s">
        <v>748</v>
      </c>
      <c r="E261" s="69" t="s">
        <v>732</v>
      </c>
      <c r="F261" s="69">
        <v>1</v>
      </c>
      <c r="G261" s="69">
        <v>24.01</v>
      </c>
    </row>
    <row r="262" spans="3:7" x14ac:dyDescent="0.25">
      <c r="C262" s="74">
        <v>41610</v>
      </c>
      <c r="D262" s="69" t="s">
        <v>745</v>
      </c>
      <c r="E262" s="69" t="s">
        <v>736</v>
      </c>
      <c r="F262" s="69">
        <v>3</v>
      </c>
      <c r="G262" s="69">
        <v>202.44</v>
      </c>
    </row>
    <row r="263" spans="3:7" x14ac:dyDescent="0.25">
      <c r="C263" s="74">
        <v>41588</v>
      </c>
      <c r="D263" s="69" t="s">
        <v>754</v>
      </c>
      <c r="E263" s="69" t="s">
        <v>777</v>
      </c>
      <c r="F263" s="69">
        <v>2</v>
      </c>
      <c r="G263" s="69">
        <v>73.739999999999995</v>
      </c>
    </row>
    <row r="264" spans="3:7" x14ac:dyDescent="0.25">
      <c r="C264" s="74">
        <v>41596</v>
      </c>
      <c r="D264" s="69" t="s">
        <v>728</v>
      </c>
      <c r="E264" s="69" t="s">
        <v>736</v>
      </c>
      <c r="F264" s="69">
        <v>3</v>
      </c>
      <c r="G264" s="69">
        <v>196.36</v>
      </c>
    </row>
    <row r="265" spans="3:7" x14ac:dyDescent="0.25">
      <c r="C265" s="74">
        <v>41633</v>
      </c>
      <c r="D265" s="69" t="s">
        <v>746</v>
      </c>
      <c r="E265" s="69" t="s">
        <v>736</v>
      </c>
      <c r="F265" s="69">
        <v>1</v>
      </c>
      <c r="G265" s="69">
        <v>22.95</v>
      </c>
    </row>
    <row r="266" spans="3:7" x14ac:dyDescent="0.25">
      <c r="C266" s="74">
        <v>41474</v>
      </c>
      <c r="D266" s="69" t="s">
        <v>733</v>
      </c>
      <c r="E266" s="69" t="s">
        <v>742</v>
      </c>
      <c r="F266" s="69">
        <v>3</v>
      </c>
      <c r="G266" s="69">
        <v>196.36</v>
      </c>
    </row>
    <row r="267" spans="3:7" x14ac:dyDescent="0.25">
      <c r="C267" s="74">
        <v>41608</v>
      </c>
      <c r="D267" s="69" t="s">
        <v>743</v>
      </c>
      <c r="E267" s="69" t="s">
        <v>734</v>
      </c>
      <c r="F267" s="69">
        <v>2</v>
      </c>
      <c r="G267" s="69">
        <v>136</v>
      </c>
    </row>
    <row r="268" spans="3:7" x14ac:dyDescent="0.25">
      <c r="C268" s="74">
        <v>41994</v>
      </c>
      <c r="D268" s="69" t="s">
        <v>733</v>
      </c>
      <c r="E268" s="69" t="s">
        <v>730</v>
      </c>
      <c r="F268" s="69">
        <v>2</v>
      </c>
      <c r="G268" s="69">
        <v>76.64</v>
      </c>
    </row>
    <row r="269" spans="3:7" x14ac:dyDescent="0.25">
      <c r="C269" s="74">
        <v>41962</v>
      </c>
      <c r="D269" s="69" t="s">
        <v>748</v>
      </c>
      <c r="E269" s="69" t="s">
        <v>730</v>
      </c>
      <c r="F269" s="69">
        <v>2</v>
      </c>
      <c r="G269" s="69">
        <v>79.8</v>
      </c>
    </row>
    <row r="270" spans="3:7" x14ac:dyDescent="0.25">
      <c r="C270" s="74">
        <v>41606</v>
      </c>
      <c r="D270" s="69" t="s">
        <v>752</v>
      </c>
      <c r="E270" s="69" t="s">
        <v>736</v>
      </c>
      <c r="F270" s="69">
        <v>2</v>
      </c>
      <c r="G270" s="69">
        <v>87.26</v>
      </c>
    </row>
    <row r="271" spans="3:7" x14ac:dyDescent="0.25">
      <c r="C271" s="74">
        <v>41945</v>
      </c>
      <c r="D271" s="69" t="s">
        <v>752</v>
      </c>
      <c r="E271" s="69" t="s">
        <v>742</v>
      </c>
      <c r="F271" s="69">
        <v>3</v>
      </c>
      <c r="G271" s="69">
        <v>200.41</v>
      </c>
    </row>
    <row r="272" spans="3:7" x14ac:dyDescent="0.25">
      <c r="C272" s="74">
        <v>42002</v>
      </c>
      <c r="D272" s="69" t="s">
        <v>735</v>
      </c>
      <c r="E272" s="69" t="s">
        <v>732</v>
      </c>
      <c r="F272" s="69">
        <v>3</v>
      </c>
      <c r="G272" s="69">
        <v>220.52</v>
      </c>
    </row>
    <row r="273" spans="3:7" x14ac:dyDescent="0.25">
      <c r="C273" s="74">
        <v>41951</v>
      </c>
      <c r="D273" s="69" t="s">
        <v>745</v>
      </c>
      <c r="E273" s="69" t="s">
        <v>742</v>
      </c>
      <c r="F273" s="69">
        <v>3</v>
      </c>
      <c r="G273" s="69">
        <v>206.55</v>
      </c>
    </row>
    <row r="274" spans="3:7" x14ac:dyDescent="0.25">
      <c r="C274" s="74">
        <v>41988</v>
      </c>
      <c r="D274" s="69" t="s">
        <v>754</v>
      </c>
      <c r="E274" s="69" t="s">
        <v>738</v>
      </c>
      <c r="F274" s="69">
        <v>3</v>
      </c>
      <c r="G274" s="69">
        <v>261.95999999999998</v>
      </c>
    </row>
    <row r="275" spans="3:7" x14ac:dyDescent="0.25">
      <c r="C275" s="74">
        <v>41635</v>
      </c>
      <c r="D275" s="69" t="s">
        <v>750</v>
      </c>
      <c r="E275" s="69" t="s">
        <v>734</v>
      </c>
      <c r="F275" s="69">
        <v>1</v>
      </c>
      <c r="G275" s="69">
        <v>32.32</v>
      </c>
    </row>
    <row r="276" spans="3:7" x14ac:dyDescent="0.25">
      <c r="C276" s="74">
        <v>41962</v>
      </c>
      <c r="D276" s="69" t="s">
        <v>747</v>
      </c>
      <c r="E276" s="69" t="s">
        <v>734</v>
      </c>
      <c r="F276" s="69">
        <v>12</v>
      </c>
      <c r="G276" s="69">
        <v>4896</v>
      </c>
    </row>
    <row r="277" spans="3:7" x14ac:dyDescent="0.25">
      <c r="C277" s="74">
        <v>41999</v>
      </c>
      <c r="D277" s="69" t="s">
        <v>739</v>
      </c>
      <c r="E277" s="69" t="s">
        <v>740</v>
      </c>
      <c r="F277" s="69">
        <v>3</v>
      </c>
      <c r="G277" s="69">
        <v>211.5</v>
      </c>
    </row>
    <row r="278" spans="3:7" x14ac:dyDescent="0.25">
      <c r="C278" s="74">
        <v>42002</v>
      </c>
      <c r="D278" s="69" t="s">
        <v>735</v>
      </c>
      <c r="E278" s="69" t="s">
        <v>755</v>
      </c>
      <c r="F278" s="69">
        <v>1</v>
      </c>
      <c r="G278" s="69">
        <v>19.760000000000002</v>
      </c>
    </row>
    <row r="279" spans="3:7" x14ac:dyDescent="0.25">
      <c r="C279" s="74">
        <v>41608</v>
      </c>
      <c r="D279" s="69" t="s">
        <v>747</v>
      </c>
      <c r="E279" s="69" t="s">
        <v>755</v>
      </c>
      <c r="F279" s="69">
        <v>2</v>
      </c>
      <c r="G279" s="69">
        <v>84</v>
      </c>
    </row>
    <row r="280" spans="3:7" x14ac:dyDescent="0.25">
      <c r="C280" s="74">
        <v>41597</v>
      </c>
      <c r="D280" s="69" t="s">
        <v>741</v>
      </c>
      <c r="E280" s="69" t="s">
        <v>734</v>
      </c>
      <c r="F280" s="69">
        <v>24</v>
      </c>
      <c r="G280" s="69">
        <v>19584</v>
      </c>
    </row>
    <row r="281" spans="3:7" x14ac:dyDescent="0.25">
      <c r="C281" s="74">
        <v>41599</v>
      </c>
      <c r="D281" s="69" t="s">
        <v>743</v>
      </c>
      <c r="E281" s="69" t="s">
        <v>740</v>
      </c>
      <c r="F281" s="69">
        <v>3</v>
      </c>
      <c r="G281" s="69">
        <v>211.5</v>
      </c>
    </row>
    <row r="282" spans="3:7" x14ac:dyDescent="0.25">
      <c r="C282" s="74">
        <v>41975</v>
      </c>
      <c r="D282" s="69" t="s">
        <v>754</v>
      </c>
      <c r="E282" s="69" t="s">
        <v>736</v>
      </c>
      <c r="F282" s="69">
        <v>3</v>
      </c>
      <c r="G282" s="69">
        <v>196.36</v>
      </c>
    </row>
    <row r="283" spans="3:7" x14ac:dyDescent="0.25">
      <c r="C283" s="74">
        <v>41944</v>
      </c>
      <c r="D283" s="69" t="s">
        <v>731</v>
      </c>
      <c r="E283" s="69" t="s">
        <v>734</v>
      </c>
      <c r="F283" s="69">
        <v>2</v>
      </c>
      <c r="G283" s="69">
        <v>136</v>
      </c>
    </row>
    <row r="284" spans="3:7" x14ac:dyDescent="0.25">
      <c r="C284" s="74">
        <v>41569</v>
      </c>
      <c r="D284" s="69" t="s">
        <v>735</v>
      </c>
      <c r="E284" s="69" t="s">
        <v>755</v>
      </c>
      <c r="F284" s="69">
        <v>2</v>
      </c>
      <c r="G284" s="69">
        <v>81.5</v>
      </c>
    </row>
    <row r="285" spans="3:7" x14ac:dyDescent="0.25">
      <c r="C285" s="74">
        <v>41957</v>
      </c>
      <c r="D285" s="69" t="s">
        <v>743</v>
      </c>
      <c r="E285" s="69" t="s">
        <v>742</v>
      </c>
      <c r="F285" s="69">
        <v>2</v>
      </c>
      <c r="G285" s="69">
        <v>86.37</v>
      </c>
    </row>
    <row r="286" spans="3:7" x14ac:dyDescent="0.25">
      <c r="C286" s="74">
        <v>41955</v>
      </c>
      <c r="D286" s="69" t="s">
        <v>745</v>
      </c>
      <c r="E286" s="69" t="s">
        <v>730</v>
      </c>
      <c r="F286" s="69">
        <v>3</v>
      </c>
      <c r="G286" s="69">
        <v>179.55</v>
      </c>
    </row>
    <row r="287" spans="3:7" x14ac:dyDescent="0.25">
      <c r="C287" s="74">
        <v>41985</v>
      </c>
      <c r="D287" s="69" t="s">
        <v>728</v>
      </c>
      <c r="E287" s="69" t="s">
        <v>730</v>
      </c>
      <c r="F287" s="69">
        <v>2</v>
      </c>
      <c r="G287" s="69">
        <v>75.08</v>
      </c>
    </row>
    <row r="288" spans="3:7" x14ac:dyDescent="0.25">
      <c r="C288" s="74">
        <v>41585</v>
      </c>
      <c r="D288" s="69" t="s">
        <v>739</v>
      </c>
      <c r="E288" s="69" t="s">
        <v>736</v>
      </c>
      <c r="F288" s="69">
        <v>1</v>
      </c>
      <c r="G288" s="69">
        <v>21.82</v>
      </c>
    </row>
    <row r="289" spans="3:7" x14ac:dyDescent="0.25">
      <c r="C289" s="74">
        <v>41633</v>
      </c>
      <c r="D289" s="69" t="s">
        <v>751</v>
      </c>
      <c r="E289" s="69" t="s">
        <v>742</v>
      </c>
      <c r="F289" s="69">
        <v>2</v>
      </c>
      <c r="G289" s="69">
        <v>91.8</v>
      </c>
    </row>
    <row r="290" spans="3:7" x14ac:dyDescent="0.25">
      <c r="C290" s="74">
        <v>41999</v>
      </c>
      <c r="D290" s="69" t="s">
        <v>735</v>
      </c>
      <c r="E290" s="69" t="s">
        <v>734</v>
      </c>
      <c r="F290" s="69">
        <v>3</v>
      </c>
      <c r="G290" s="69">
        <v>296.89</v>
      </c>
    </row>
    <row r="291" spans="3:7" x14ac:dyDescent="0.25">
      <c r="C291" s="74">
        <v>41954</v>
      </c>
      <c r="D291" s="69" t="s">
        <v>726</v>
      </c>
      <c r="E291" s="69" t="s">
        <v>742</v>
      </c>
      <c r="F291" s="69">
        <v>2</v>
      </c>
      <c r="G291" s="69">
        <v>86.37</v>
      </c>
    </row>
    <row r="292" spans="3:7" x14ac:dyDescent="0.25">
      <c r="C292" s="74">
        <v>41634</v>
      </c>
      <c r="D292" s="69" t="s">
        <v>747</v>
      </c>
      <c r="E292" s="69" t="s">
        <v>734</v>
      </c>
      <c r="F292" s="69">
        <v>2</v>
      </c>
      <c r="G292" s="69">
        <v>129.29</v>
      </c>
    </row>
    <row r="293" spans="3:7" x14ac:dyDescent="0.25">
      <c r="C293" s="74">
        <v>41372</v>
      </c>
      <c r="D293" s="69" t="s">
        <v>728</v>
      </c>
      <c r="E293" s="69" t="s">
        <v>742</v>
      </c>
      <c r="F293" s="69">
        <v>2</v>
      </c>
      <c r="G293" s="69">
        <v>91.8</v>
      </c>
    </row>
    <row r="294" spans="3:7" x14ac:dyDescent="0.25">
      <c r="C294" s="74">
        <v>41626</v>
      </c>
      <c r="D294" s="69" t="s">
        <v>737</v>
      </c>
      <c r="E294" s="69" t="s">
        <v>740</v>
      </c>
      <c r="F294" s="69">
        <v>2</v>
      </c>
      <c r="G294" s="69">
        <v>94</v>
      </c>
    </row>
    <row r="295" spans="3:7" x14ac:dyDescent="0.25">
      <c r="C295" s="74">
        <v>41521</v>
      </c>
      <c r="D295" s="69" t="s">
        <v>748</v>
      </c>
      <c r="E295" s="69" t="s">
        <v>734</v>
      </c>
      <c r="F295" s="69">
        <v>1</v>
      </c>
      <c r="G295" s="69">
        <v>31.99</v>
      </c>
    </row>
    <row r="296" spans="3:7" x14ac:dyDescent="0.25">
      <c r="C296" s="74">
        <v>42004</v>
      </c>
      <c r="D296" s="69" t="s">
        <v>745</v>
      </c>
      <c r="E296" s="69" t="s">
        <v>732</v>
      </c>
      <c r="F296" s="69">
        <v>3</v>
      </c>
      <c r="G296" s="69">
        <v>225</v>
      </c>
    </row>
    <row r="297" spans="3:7" x14ac:dyDescent="0.25">
      <c r="C297" s="74">
        <v>41957</v>
      </c>
      <c r="D297" s="69" t="s">
        <v>745</v>
      </c>
      <c r="E297" s="69" t="s">
        <v>744</v>
      </c>
      <c r="F297" s="69">
        <v>2</v>
      </c>
      <c r="G297" s="69">
        <v>96.04</v>
      </c>
    </row>
    <row r="298" spans="3:7" x14ac:dyDescent="0.25">
      <c r="C298" s="74">
        <v>41333</v>
      </c>
      <c r="D298" s="69" t="s">
        <v>745</v>
      </c>
      <c r="E298" s="69" t="s">
        <v>736</v>
      </c>
      <c r="F298" s="69">
        <v>2</v>
      </c>
      <c r="G298" s="69">
        <v>91.8</v>
      </c>
    </row>
    <row r="299" spans="3:7" x14ac:dyDescent="0.25">
      <c r="C299" s="74">
        <v>41581</v>
      </c>
      <c r="D299" s="69" t="s">
        <v>748</v>
      </c>
      <c r="E299" s="69" t="s">
        <v>738</v>
      </c>
      <c r="F299" s="69">
        <v>3</v>
      </c>
      <c r="G299" s="69">
        <v>270</v>
      </c>
    </row>
    <row r="300" spans="3:7" x14ac:dyDescent="0.25">
      <c r="C300" s="74">
        <v>41936</v>
      </c>
      <c r="D300" s="69" t="s">
        <v>751</v>
      </c>
      <c r="E300" s="69" t="s">
        <v>740</v>
      </c>
      <c r="F300" s="69">
        <v>2</v>
      </c>
      <c r="G300" s="69">
        <v>94</v>
      </c>
    </row>
    <row r="301" spans="3:7" x14ac:dyDescent="0.25">
      <c r="C301" s="74">
        <v>41631</v>
      </c>
      <c r="D301" s="69" t="s">
        <v>750</v>
      </c>
      <c r="E301" s="69" t="s">
        <v>738</v>
      </c>
      <c r="F301" s="69">
        <v>1</v>
      </c>
      <c r="G301" s="69">
        <v>29.11</v>
      </c>
    </row>
    <row r="302" spans="3:7" x14ac:dyDescent="0.25">
      <c r="C302" s="74">
        <v>41637</v>
      </c>
      <c r="D302" s="69" t="s">
        <v>731</v>
      </c>
      <c r="E302" s="69" t="s">
        <v>734</v>
      </c>
      <c r="F302" s="69">
        <v>1</v>
      </c>
      <c r="G302" s="69">
        <v>31.99</v>
      </c>
    </row>
    <row r="303" spans="3:7" x14ac:dyDescent="0.25">
      <c r="C303" s="74">
        <v>41871</v>
      </c>
      <c r="D303" s="69" t="s">
        <v>735</v>
      </c>
      <c r="E303" s="69" t="s">
        <v>744</v>
      </c>
      <c r="F303" s="69">
        <v>2</v>
      </c>
      <c r="G303" s="69">
        <v>98.01</v>
      </c>
    </row>
    <row r="304" spans="3:7" x14ac:dyDescent="0.25">
      <c r="C304" s="74">
        <v>41597</v>
      </c>
      <c r="D304" s="69" t="s">
        <v>745</v>
      </c>
      <c r="E304" s="69" t="s">
        <v>742</v>
      </c>
      <c r="F304" s="69">
        <v>2</v>
      </c>
      <c r="G304" s="69">
        <v>91.8</v>
      </c>
    </row>
    <row r="305" spans="3:7" x14ac:dyDescent="0.25">
      <c r="C305" s="74">
        <v>41978</v>
      </c>
      <c r="D305" s="69" t="s">
        <v>750</v>
      </c>
      <c r="E305" s="69" t="s">
        <v>744</v>
      </c>
      <c r="F305" s="69">
        <v>1</v>
      </c>
      <c r="G305" s="69">
        <v>25</v>
      </c>
    </row>
    <row r="306" spans="3:7" x14ac:dyDescent="0.25">
      <c r="C306" s="74">
        <v>41635</v>
      </c>
      <c r="D306" s="69" t="s">
        <v>743</v>
      </c>
      <c r="E306" s="69" t="s">
        <v>736</v>
      </c>
      <c r="F306" s="69">
        <v>1</v>
      </c>
      <c r="G306" s="69">
        <v>22.95</v>
      </c>
    </row>
    <row r="307" spans="3:7" x14ac:dyDescent="0.25">
      <c r="C307" s="74">
        <v>42004</v>
      </c>
      <c r="D307" s="69" t="s">
        <v>735</v>
      </c>
      <c r="E307" s="69" t="s">
        <v>742</v>
      </c>
      <c r="F307" s="69">
        <v>1</v>
      </c>
      <c r="G307" s="69">
        <v>21.59</v>
      </c>
    </row>
    <row r="308" spans="3:7" x14ac:dyDescent="0.25">
      <c r="C308" s="74">
        <v>41996</v>
      </c>
      <c r="D308" s="69" t="s">
        <v>743</v>
      </c>
      <c r="E308" s="69" t="s">
        <v>744</v>
      </c>
      <c r="F308" s="69">
        <v>3</v>
      </c>
      <c r="G308" s="69">
        <v>225</v>
      </c>
    </row>
    <row r="309" spans="3:7" x14ac:dyDescent="0.25">
      <c r="C309" s="74">
        <v>41996</v>
      </c>
      <c r="D309" s="69" t="s">
        <v>735</v>
      </c>
      <c r="E309" s="69" t="s">
        <v>736</v>
      </c>
      <c r="F309" s="69">
        <v>3</v>
      </c>
      <c r="G309" s="69">
        <v>196.36</v>
      </c>
    </row>
    <row r="310" spans="3:7" x14ac:dyDescent="0.25">
      <c r="C310" s="74">
        <v>41979</v>
      </c>
      <c r="D310" s="69" t="s">
        <v>752</v>
      </c>
      <c r="E310" s="69" t="s">
        <v>742</v>
      </c>
      <c r="F310" s="69">
        <v>1</v>
      </c>
      <c r="G310" s="69">
        <v>22.27</v>
      </c>
    </row>
    <row r="311" spans="3:7" x14ac:dyDescent="0.25">
      <c r="C311" s="74">
        <v>41596</v>
      </c>
      <c r="D311" s="69" t="s">
        <v>728</v>
      </c>
      <c r="E311" s="69" t="s">
        <v>742</v>
      </c>
      <c r="F311" s="69">
        <v>3</v>
      </c>
      <c r="G311" s="69">
        <v>206.55</v>
      </c>
    </row>
    <row r="312" spans="3:7" x14ac:dyDescent="0.25">
      <c r="C312" s="74">
        <v>41630</v>
      </c>
      <c r="D312" s="69" t="s">
        <v>754</v>
      </c>
      <c r="E312" s="69" t="s">
        <v>734</v>
      </c>
      <c r="F312" s="69">
        <v>1</v>
      </c>
      <c r="G312" s="69">
        <v>31.99</v>
      </c>
    </row>
    <row r="313" spans="3:7" x14ac:dyDescent="0.25">
      <c r="C313" s="74">
        <v>41632</v>
      </c>
      <c r="D313" s="69" t="s">
        <v>743</v>
      </c>
      <c r="E313" s="69" t="s">
        <v>736</v>
      </c>
      <c r="F313" s="69">
        <v>2</v>
      </c>
      <c r="G313" s="69">
        <v>91.8</v>
      </c>
    </row>
    <row r="314" spans="3:7" x14ac:dyDescent="0.25">
      <c r="C314" s="74">
        <v>41633</v>
      </c>
      <c r="D314" s="69" t="s">
        <v>741</v>
      </c>
      <c r="E314" s="69" t="s">
        <v>742</v>
      </c>
      <c r="F314" s="69">
        <v>1</v>
      </c>
      <c r="G314" s="69">
        <v>21.82</v>
      </c>
    </row>
    <row r="315" spans="3:7" x14ac:dyDescent="0.25">
      <c r="C315" s="74">
        <v>41400</v>
      </c>
      <c r="D315" s="69" t="s">
        <v>731</v>
      </c>
      <c r="E315" s="69" t="s">
        <v>734</v>
      </c>
      <c r="F315" s="69">
        <v>2</v>
      </c>
      <c r="G315" s="69">
        <v>129.29</v>
      </c>
    </row>
    <row r="316" spans="3:7" x14ac:dyDescent="0.25">
      <c r="C316" s="74">
        <v>41837</v>
      </c>
      <c r="D316" s="69" t="s">
        <v>741</v>
      </c>
      <c r="E316" s="69" t="s">
        <v>730</v>
      </c>
      <c r="F316" s="69">
        <v>1</v>
      </c>
      <c r="G316" s="69">
        <v>19.95</v>
      </c>
    </row>
    <row r="317" spans="3:7" x14ac:dyDescent="0.25">
      <c r="C317" s="74">
        <v>41602</v>
      </c>
      <c r="D317" s="69" t="s">
        <v>745</v>
      </c>
      <c r="E317" s="69" t="s">
        <v>740</v>
      </c>
      <c r="F317" s="69">
        <v>21</v>
      </c>
      <c r="G317" s="69">
        <v>9953.11</v>
      </c>
    </row>
    <row r="318" spans="3:7" x14ac:dyDescent="0.25">
      <c r="C318" s="74">
        <v>41601</v>
      </c>
      <c r="D318" s="69" t="s">
        <v>745</v>
      </c>
      <c r="E318" s="69" t="s">
        <v>736</v>
      </c>
      <c r="F318" s="69">
        <v>2</v>
      </c>
      <c r="G318" s="69">
        <v>86.37</v>
      </c>
    </row>
    <row r="319" spans="3:7" x14ac:dyDescent="0.25">
      <c r="C319" s="74">
        <v>41630</v>
      </c>
      <c r="D319" s="69" t="s">
        <v>733</v>
      </c>
      <c r="E319" s="69" t="s">
        <v>740</v>
      </c>
      <c r="F319" s="69">
        <v>4</v>
      </c>
      <c r="G319" s="69">
        <v>376</v>
      </c>
    </row>
    <row r="320" spans="3:7" x14ac:dyDescent="0.25">
      <c r="C320" s="74">
        <v>41579</v>
      </c>
      <c r="D320" s="69" t="s">
        <v>745</v>
      </c>
      <c r="E320" s="69" t="s">
        <v>730</v>
      </c>
      <c r="F320" s="69">
        <v>3</v>
      </c>
      <c r="G320" s="69">
        <v>179.55</v>
      </c>
    </row>
    <row r="321" spans="3:7" x14ac:dyDescent="0.25">
      <c r="C321" s="74">
        <v>41961</v>
      </c>
      <c r="D321" s="69" t="s">
        <v>733</v>
      </c>
      <c r="E321" s="69" t="s">
        <v>734</v>
      </c>
      <c r="F321" s="69">
        <v>2</v>
      </c>
      <c r="G321" s="69">
        <v>130.61000000000001</v>
      </c>
    </row>
    <row r="322" spans="3:7" x14ac:dyDescent="0.25">
      <c r="C322" s="74">
        <v>41701</v>
      </c>
      <c r="D322" s="69" t="s">
        <v>754</v>
      </c>
      <c r="E322" s="69" t="s">
        <v>730</v>
      </c>
      <c r="F322" s="69">
        <v>1</v>
      </c>
      <c r="G322" s="69">
        <v>19.55</v>
      </c>
    </row>
    <row r="323" spans="3:7" x14ac:dyDescent="0.25">
      <c r="C323" s="74">
        <v>41603</v>
      </c>
      <c r="D323" s="69" t="s">
        <v>731</v>
      </c>
      <c r="E323" s="69" t="s">
        <v>736</v>
      </c>
      <c r="F323" s="69">
        <v>1</v>
      </c>
      <c r="G323" s="69">
        <v>22.27</v>
      </c>
    </row>
    <row r="324" spans="3:7" x14ac:dyDescent="0.25">
      <c r="C324" s="74">
        <v>41594</v>
      </c>
      <c r="D324" s="69" t="s">
        <v>748</v>
      </c>
      <c r="E324" s="69" t="s">
        <v>734</v>
      </c>
      <c r="F324" s="69">
        <v>3</v>
      </c>
      <c r="G324" s="69">
        <v>306</v>
      </c>
    </row>
    <row r="325" spans="3:7" x14ac:dyDescent="0.25">
      <c r="C325" s="74">
        <v>41638</v>
      </c>
      <c r="D325" s="69" t="s">
        <v>749</v>
      </c>
      <c r="E325" s="69" t="s">
        <v>753</v>
      </c>
      <c r="F325" s="69">
        <v>2</v>
      </c>
      <c r="G325" s="69">
        <v>110</v>
      </c>
    </row>
    <row r="326" spans="3:7" x14ac:dyDescent="0.25">
      <c r="C326" s="74">
        <v>41608</v>
      </c>
      <c r="D326" s="69" t="s">
        <v>745</v>
      </c>
      <c r="E326" s="69" t="s">
        <v>732</v>
      </c>
      <c r="F326" s="69">
        <v>4</v>
      </c>
      <c r="G326" s="69">
        <v>384.16</v>
      </c>
    </row>
    <row r="327" spans="3:7" x14ac:dyDescent="0.25">
      <c r="C327" s="74">
        <v>41980</v>
      </c>
      <c r="D327" s="69" t="s">
        <v>752</v>
      </c>
      <c r="E327" s="69" t="s">
        <v>738</v>
      </c>
      <c r="F327" s="69">
        <v>2</v>
      </c>
      <c r="G327" s="69">
        <v>120</v>
      </c>
    </row>
    <row r="328" spans="3:7" x14ac:dyDescent="0.25">
      <c r="C328" s="74">
        <v>41638</v>
      </c>
      <c r="D328" s="69" t="s">
        <v>754</v>
      </c>
      <c r="E328" s="69" t="s">
        <v>755</v>
      </c>
      <c r="F328" s="69">
        <v>1</v>
      </c>
      <c r="G328" s="69">
        <v>19.760000000000002</v>
      </c>
    </row>
    <row r="329" spans="3:7" x14ac:dyDescent="0.25">
      <c r="C329" s="74">
        <v>41619</v>
      </c>
      <c r="D329" s="69" t="s">
        <v>746</v>
      </c>
      <c r="E329" s="69" t="s">
        <v>730</v>
      </c>
      <c r="F329" s="69">
        <v>4</v>
      </c>
      <c r="G329" s="69">
        <v>300.35000000000002</v>
      </c>
    </row>
    <row r="330" spans="3:7" x14ac:dyDescent="0.25">
      <c r="C330" s="74">
        <v>41948</v>
      </c>
      <c r="D330" s="69" t="s">
        <v>748</v>
      </c>
      <c r="E330" s="69" t="s">
        <v>777</v>
      </c>
      <c r="F330" s="69">
        <v>2</v>
      </c>
      <c r="G330" s="69">
        <v>76</v>
      </c>
    </row>
    <row r="331" spans="3:7" x14ac:dyDescent="0.25">
      <c r="C331" s="74">
        <v>41619</v>
      </c>
      <c r="D331" s="69" t="s">
        <v>743</v>
      </c>
      <c r="E331" s="69" t="s">
        <v>742</v>
      </c>
      <c r="F331" s="69">
        <v>2</v>
      </c>
      <c r="G331" s="69">
        <v>91.8</v>
      </c>
    </row>
    <row r="332" spans="3:7" x14ac:dyDescent="0.25">
      <c r="C332" s="74">
        <v>41380</v>
      </c>
      <c r="D332" s="69" t="s">
        <v>748</v>
      </c>
      <c r="E332" s="69" t="s">
        <v>755</v>
      </c>
      <c r="F332" s="69">
        <v>1</v>
      </c>
      <c r="G332" s="69">
        <v>20.170000000000002</v>
      </c>
    </row>
    <row r="333" spans="3:7" x14ac:dyDescent="0.25">
      <c r="C333" s="74">
        <v>41979</v>
      </c>
      <c r="D333" s="69" t="s">
        <v>726</v>
      </c>
      <c r="E333" s="69" t="s">
        <v>736</v>
      </c>
      <c r="F333" s="69">
        <v>1</v>
      </c>
      <c r="G333" s="69">
        <v>22.95</v>
      </c>
    </row>
    <row r="334" spans="3:7" x14ac:dyDescent="0.25">
      <c r="C334" s="74">
        <v>41962</v>
      </c>
      <c r="D334" s="69" t="s">
        <v>739</v>
      </c>
      <c r="E334" s="69" t="s">
        <v>730</v>
      </c>
      <c r="F334" s="69">
        <v>4</v>
      </c>
      <c r="G334" s="69">
        <v>319.2</v>
      </c>
    </row>
    <row r="335" spans="3:7" x14ac:dyDescent="0.25">
      <c r="C335" s="74">
        <v>41950</v>
      </c>
      <c r="D335" s="69" t="s">
        <v>743</v>
      </c>
      <c r="E335" s="69" t="s">
        <v>755</v>
      </c>
      <c r="F335" s="69">
        <v>13</v>
      </c>
      <c r="G335" s="69">
        <v>3443.39</v>
      </c>
    </row>
    <row r="336" spans="3:7" x14ac:dyDescent="0.25">
      <c r="C336" s="74">
        <v>41946</v>
      </c>
      <c r="D336" s="69" t="s">
        <v>743</v>
      </c>
      <c r="E336" s="69" t="s">
        <v>738</v>
      </c>
      <c r="F336" s="69">
        <v>25</v>
      </c>
      <c r="G336" s="69">
        <v>18750</v>
      </c>
    </row>
    <row r="337" spans="3:7" x14ac:dyDescent="0.25">
      <c r="C337" s="74">
        <v>41582</v>
      </c>
      <c r="D337" s="69" t="s">
        <v>741</v>
      </c>
      <c r="E337" s="69" t="s">
        <v>730</v>
      </c>
      <c r="F337" s="69">
        <v>2</v>
      </c>
      <c r="G337" s="69">
        <v>79.8</v>
      </c>
    </row>
    <row r="338" spans="3:7" x14ac:dyDescent="0.25">
      <c r="C338" s="74">
        <v>42003</v>
      </c>
      <c r="D338" s="69" t="s">
        <v>745</v>
      </c>
      <c r="E338" s="69" t="s">
        <v>738</v>
      </c>
      <c r="F338" s="69">
        <v>2</v>
      </c>
      <c r="G338" s="69">
        <v>115.25</v>
      </c>
    </row>
    <row r="339" spans="3:7" x14ac:dyDescent="0.25">
      <c r="C339" s="74">
        <v>41974</v>
      </c>
      <c r="D339" s="69" t="s">
        <v>751</v>
      </c>
      <c r="E339" s="69" t="s">
        <v>736</v>
      </c>
      <c r="F339" s="69">
        <v>2</v>
      </c>
      <c r="G339" s="69">
        <v>89.06</v>
      </c>
    </row>
    <row r="340" spans="3:7" x14ac:dyDescent="0.25">
      <c r="C340" s="74">
        <v>41861</v>
      </c>
      <c r="D340" s="69" t="s">
        <v>751</v>
      </c>
      <c r="E340" s="69" t="s">
        <v>740</v>
      </c>
      <c r="F340" s="69">
        <v>3</v>
      </c>
      <c r="G340" s="69">
        <v>211.5</v>
      </c>
    </row>
    <row r="341" spans="3:7" x14ac:dyDescent="0.25">
      <c r="C341" s="74">
        <v>41970</v>
      </c>
      <c r="D341" s="69" t="s">
        <v>754</v>
      </c>
      <c r="E341" s="69" t="s">
        <v>730</v>
      </c>
      <c r="F341" s="69">
        <v>2</v>
      </c>
      <c r="G341" s="69">
        <v>77.42</v>
      </c>
    </row>
    <row r="342" spans="3:7" x14ac:dyDescent="0.25">
      <c r="C342" s="74">
        <v>41950</v>
      </c>
      <c r="D342" s="69" t="s">
        <v>726</v>
      </c>
      <c r="E342" s="69" t="s">
        <v>755</v>
      </c>
      <c r="F342" s="69">
        <v>1</v>
      </c>
      <c r="G342" s="69">
        <v>20.38</v>
      </c>
    </row>
    <row r="343" spans="3:7" x14ac:dyDescent="0.25">
      <c r="C343" s="74">
        <v>41617</v>
      </c>
      <c r="D343" s="69" t="s">
        <v>752</v>
      </c>
      <c r="E343" s="69" t="s">
        <v>742</v>
      </c>
      <c r="F343" s="69">
        <v>2</v>
      </c>
      <c r="G343" s="69">
        <v>91.8</v>
      </c>
    </row>
    <row r="344" spans="3:7" x14ac:dyDescent="0.25">
      <c r="C344" s="74">
        <v>41412</v>
      </c>
      <c r="D344" s="69" t="s">
        <v>731</v>
      </c>
      <c r="E344" s="69" t="s">
        <v>736</v>
      </c>
      <c r="F344" s="69">
        <v>2</v>
      </c>
      <c r="G344" s="69">
        <v>89.06</v>
      </c>
    </row>
    <row r="345" spans="3:7" x14ac:dyDescent="0.25">
      <c r="C345" s="74">
        <v>41668</v>
      </c>
      <c r="D345" s="69" t="s">
        <v>748</v>
      </c>
      <c r="E345" s="69" t="s">
        <v>777</v>
      </c>
      <c r="F345" s="69">
        <v>2</v>
      </c>
      <c r="G345" s="69">
        <v>72.25</v>
      </c>
    </row>
    <row r="346" spans="3:7" x14ac:dyDescent="0.25">
      <c r="C346" s="74">
        <v>41981</v>
      </c>
      <c r="D346" s="69" t="s">
        <v>743</v>
      </c>
      <c r="E346" s="69" t="s">
        <v>734</v>
      </c>
      <c r="F346" s="69">
        <v>1</v>
      </c>
      <c r="G346" s="69">
        <v>32.65</v>
      </c>
    </row>
    <row r="347" spans="3:7" x14ac:dyDescent="0.25">
      <c r="C347" s="74">
        <v>42002</v>
      </c>
      <c r="D347" s="69" t="s">
        <v>733</v>
      </c>
      <c r="E347" s="69" t="s">
        <v>730</v>
      </c>
      <c r="F347" s="69">
        <v>3</v>
      </c>
      <c r="G347" s="69">
        <v>179.55</v>
      </c>
    </row>
    <row r="348" spans="3:7" x14ac:dyDescent="0.25">
      <c r="C348" s="74">
        <v>41737</v>
      </c>
      <c r="D348" s="69" t="s">
        <v>743</v>
      </c>
      <c r="E348" s="69" t="s">
        <v>736</v>
      </c>
      <c r="F348" s="69">
        <v>2</v>
      </c>
      <c r="G348" s="69">
        <v>91.8</v>
      </c>
    </row>
    <row r="349" spans="3:7" x14ac:dyDescent="0.25">
      <c r="C349" s="74">
        <v>41979</v>
      </c>
      <c r="D349" s="69" t="s">
        <v>741</v>
      </c>
      <c r="E349" s="69" t="s">
        <v>753</v>
      </c>
      <c r="F349" s="69">
        <v>2</v>
      </c>
      <c r="G349" s="69">
        <v>104.58</v>
      </c>
    </row>
    <row r="350" spans="3:7" x14ac:dyDescent="0.25">
      <c r="C350" s="74">
        <v>41806</v>
      </c>
      <c r="D350" s="69" t="s">
        <v>731</v>
      </c>
      <c r="E350" s="69" t="s">
        <v>738</v>
      </c>
      <c r="F350" s="69">
        <v>2</v>
      </c>
      <c r="G350" s="69">
        <v>116.43</v>
      </c>
    </row>
    <row r="351" spans="3:7" x14ac:dyDescent="0.25">
      <c r="C351" s="74">
        <v>41481</v>
      </c>
      <c r="D351" s="69" t="s">
        <v>748</v>
      </c>
      <c r="E351" s="69" t="s">
        <v>742</v>
      </c>
      <c r="F351" s="69">
        <v>2</v>
      </c>
      <c r="G351" s="69">
        <v>91.8</v>
      </c>
    </row>
    <row r="352" spans="3:7" x14ac:dyDescent="0.25">
      <c r="C352" s="74">
        <v>41949</v>
      </c>
      <c r="D352" s="69" t="s">
        <v>745</v>
      </c>
      <c r="E352" s="69" t="s">
        <v>742</v>
      </c>
      <c r="F352" s="69">
        <v>1</v>
      </c>
      <c r="G352" s="69">
        <v>21.59</v>
      </c>
    </row>
    <row r="353" spans="3:7" x14ac:dyDescent="0.25">
      <c r="C353" s="74">
        <v>41951</v>
      </c>
      <c r="D353" s="69" t="s">
        <v>751</v>
      </c>
      <c r="E353" s="69" t="s">
        <v>742</v>
      </c>
      <c r="F353" s="69">
        <v>2</v>
      </c>
      <c r="G353" s="69">
        <v>88.16</v>
      </c>
    </row>
    <row r="354" spans="3:7" x14ac:dyDescent="0.25">
      <c r="C354" s="74">
        <v>41602</v>
      </c>
      <c r="D354" s="69" t="s">
        <v>749</v>
      </c>
      <c r="E354" s="69" t="s">
        <v>755</v>
      </c>
      <c r="F354" s="69">
        <v>2</v>
      </c>
      <c r="G354" s="69">
        <v>84</v>
      </c>
    </row>
    <row r="355" spans="3:7" x14ac:dyDescent="0.25">
      <c r="C355" s="74">
        <v>41952</v>
      </c>
      <c r="D355" s="69" t="s">
        <v>735</v>
      </c>
      <c r="E355" s="69" t="s">
        <v>732</v>
      </c>
      <c r="F355" s="69">
        <v>3</v>
      </c>
      <c r="G355" s="69">
        <v>225</v>
      </c>
    </row>
    <row r="356" spans="3:7" x14ac:dyDescent="0.25">
      <c r="C356" s="74">
        <v>41611</v>
      </c>
      <c r="D356" s="69" t="s">
        <v>735</v>
      </c>
      <c r="E356" s="69" t="s">
        <v>744</v>
      </c>
      <c r="F356" s="69">
        <v>2</v>
      </c>
      <c r="G356" s="69">
        <v>100</v>
      </c>
    </row>
    <row r="357" spans="3:7" x14ac:dyDescent="0.25">
      <c r="C357" s="74">
        <v>41947</v>
      </c>
      <c r="D357" s="69" t="s">
        <v>728</v>
      </c>
      <c r="E357" s="69" t="s">
        <v>734</v>
      </c>
      <c r="F357" s="69">
        <v>2</v>
      </c>
      <c r="G357" s="69">
        <v>130.61000000000001</v>
      </c>
    </row>
    <row r="358" spans="3:7" x14ac:dyDescent="0.25">
      <c r="C358" s="74">
        <v>41637</v>
      </c>
      <c r="D358" s="69" t="s">
        <v>735</v>
      </c>
      <c r="E358" s="69" t="s">
        <v>732</v>
      </c>
      <c r="F358" s="69">
        <v>4</v>
      </c>
      <c r="G358" s="69">
        <v>400</v>
      </c>
    </row>
    <row r="359" spans="3:7" x14ac:dyDescent="0.25">
      <c r="C359" s="74">
        <v>41998</v>
      </c>
      <c r="D359" s="69" t="s">
        <v>735</v>
      </c>
      <c r="E359" s="69" t="s">
        <v>734</v>
      </c>
      <c r="F359" s="69">
        <v>1</v>
      </c>
      <c r="G359" s="69">
        <v>34</v>
      </c>
    </row>
    <row r="360" spans="3:7" x14ac:dyDescent="0.25">
      <c r="C360" s="74">
        <v>41580</v>
      </c>
      <c r="D360" s="69" t="s">
        <v>735</v>
      </c>
      <c r="E360" s="69" t="s">
        <v>744</v>
      </c>
      <c r="F360" s="69">
        <v>2</v>
      </c>
      <c r="G360" s="69">
        <v>100</v>
      </c>
    </row>
    <row r="361" spans="3:7" x14ac:dyDescent="0.25">
      <c r="C361" s="74">
        <v>41978</v>
      </c>
      <c r="D361" s="69" t="s">
        <v>745</v>
      </c>
      <c r="E361" s="69" t="s">
        <v>734</v>
      </c>
      <c r="F361" s="69">
        <v>14</v>
      </c>
      <c r="G361" s="69">
        <v>6465.58</v>
      </c>
    </row>
    <row r="362" spans="3:7" x14ac:dyDescent="0.25">
      <c r="C362" s="74">
        <v>41624</v>
      </c>
      <c r="D362" s="69" t="s">
        <v>749</v>
      </c>
      <c r="E362" s="69" t="s">
        <v>742</v>
      </c>
      <c r="F362" s="69">
        <v>2</v>
      </c>
      <c r="G362" s="69">
        <v>89.97</v>
      </c>
    </row>
    <row r="363" spans="3:7" x14ac:dyDescent="0.25">
      <c r="C363" s="74">
        <v>41593</v>
      </c>
      <c r="D363" s="69" t="s">
        <v>750</v>
      </c>
      <c r="E363" s="69" t="s">
        <v>736</v>
      </c>
      <c r="F363" s="69">
        <v>2</v>
      </c>
      <c r="G363" s="69">
        <v>89.06</v>
      </c>
    </row>
    <row r="364" spans="3:7" x14ac:dyDescent="0.25">
      <c r="C364" s="74">
        <v>41700</v>
      </c>
      <c r="D364" s="69" t="s">
        <v>735</v>
      </c>
      <c r="E364" s="69" t="s">
        <v>734</v>
      </c>
      <c r="F364" s="69">
        <v>2</v>
      </c>
      <c r="G364" s="69">
        <v>136</v>
      </c>
    </row>
    <row r="365" spans="3:7" x14ac:dyDescent="0.25">
      <c r="C365" s="74">
        <v>41600</v>
      </c>
      <c r="D365" s="69" t="s">
        <v>745</v>
      </c>
      <c r="E365" s="69" t="s">
        <v>736</v>
      </c>
      <c r="F365" s="69">
        <v>1</v>
      </c>
      <c r="G365" s="69">
        <v>21.82</v>
      </c>
    </row>
    <row r="366" spans="3:7" x14ac:dyDescent="0.25">
      <c r="C366" s="74">
        <v>41973</v>
      </c>
      <c r="D366" s="69" t="s">
        <v>748</v>
      </c>
      <c r="E366" s="69" t="s">
        <v>730</v>
      </c>
      <c r="F366" s="69">
        <v>2</v>
      </c>
      <c r="G366" s="69">
        <v>75.86</v>
      </c>
    </row>
    <row r="367" spans="3:7" x14ac:dyDescent="0.25">
      <c r="C367" s="74">
        <v>41586</v>
      </c>
      <c r="D367" s="69" t="s">
        <v>737</v>
      </c>
      <c r="E367" s="69" t="s">
        <v>732</v>
      </c>
      <c r="F367" s="69">
        <v>3</v>
      </c>
      <c r="G367" s="69">
        <v>225</v>
      </c>
    </row>
    <row r="368" spans="3:7" x14ac:dyDescent="0.25">
      <c r="C368" s="74">
        <v>41957</v>
      </c>
      <c r="D368" s="69" t="s">
        <v>731</v>
      </c>
      <c r="E368" s="69" t="s">
        <v>738</v>
      </c>
      <c r="F368" s="69">
        <v>3</v>
      </c>
      <c r="G368" s="69">
        <v>261.95999999999998</v>
      </c>
    </row>
    <row r="369" spans="3:7" x14ac:dyDescent="0.25">
      <c r="C369" s="74">
        <v>41621</v>
      </c>
      <c r="D369" s="69" t="s">
        <v>745</v>
      </c>
      <c r="E369" s="69" t="s">
        <v>730</v>
      </c>
      <c r="F369" s="69">
        <v>1</v>
      </c>
      <c r="G369" s="69">
        <v>19.95</v>
      </c>
    </row>
    <row r="370" spans="3:7" x14ac:dyDescent="0.25">
      <c r="C370" s="74">
        <v>41954</v>
      </c>
      <c r="D370" s="69" t="s">
        <v>733</v>
      </c>
      <c r="E370" s="69" t="s">
        <v>744</v>
      </c>
      <c r="F370" s="69">
        <v>1</v>
      </c>
      <c r="G370" s="69">
        <v>25</v>
      </c>
    </row>
    <row r="371" spans="3:7" x14ac:dyDescent="0.25">
      <c r="C371" s="74">
        <v>41603</v>
      </c>
      <c r="D371" s="69" t="s">
        <v>735</v>
      </c>
      <c r="E371" s="69" t="s">
        <v>727</v>
      </c>
      <c r="F371" s="69">
        <v>1</v>
      </c>
      <c r="G371" s="69">
        <v>79.95</v>
      </c>
    </row>
    <row r="372" spans="3:7" x14ac:dyDescent="0.25">
      <c r="C372" s="74">
        <v>41965</v>
      </c>
      <c r="D372" s="69" t="s">
        <v>731</v>
      </c>
      <c r="E372" s="69" t="s">
        <v>755</v>
      </c>
      <c r="F372" s="69">
        <v>3</v>
      </c>
      <c r="G372" s="69">
        <v>189</v>
      </c>
    </row>
    <row r="373" spans="3:7" x14ac:dyDescent="0.25">
      <c r="C373" s="74">
        <v>41597</v>
      </c>
      <c r="D373" s="69" t="s">
        <v>745</v>
      </c>
      <c r="E373" s="69" t="s">
        <v>742</v>
      </c>
      <c r="F373" s="69">
        <v>3</v>
      </c>
      <c r="G373" s="69">
        <v>200.41</v>
      </c>
    </row>
    <row r="374" spans="3:7" x14ac:dyDescent="0.25">
      <c r="C374" s="74">
        <v>41423</v>
      </c>
      <c r="D374" s="69" t="s">
        <v>751</v>
      </c>
      <c r="E374" s="69" t="s">
        <v>732</v>
      </c>
      <c r="F374" s="69">
        <v>2</v>
      </c>
      <c r="G374" s="69">
        <v>95.06</v>
      </c>
    </row>
    <row r="375" spans="3:7" x14ac:dyDescent="0.25">
      <c r="C375" s="74">
        <v>41589</v>
      </c>
      <c r="D375" s="69" t="s">
        <v>752</v>
      </c>
      <c r="E375" s="69" t="s">
        <v>742</v>
      </c>
      <c r="F375" s="69">
        <v>1</v>
      </c>
      <c r="G375" s="69">
        <v>22.95</v>
      </c>
    </row>
    <row r="376" spans="3:7" x14ac:dyDescent="0.25">
      <c r="C376" s="74">
        <v>41332</v>
      </c>
      <c r="D376" s="69" t="s">
        <v>731</v>
      </c>
      <c r="E376" s="69" t="s">
        <v>736</v>
      </c>
      <c r="F376" s="69">
        <v>1</v>
      </c>
      <c r="G376" s="69">
        <v>21.59</v>
      </c>
    </row>
    <row r="377" spans="3:7" x14ac:dyDescent="0.25">
      <c r="C377" s="74">
        <v>41420</v>
      </c>
      <c r="D377" s="69" t="s">
        <v>728</v>
      </c>
      <c r="E377" s="69" t="s">
        <v>742</v>
      </c>
      <c r="F377" s="69">
        <v>2</v>
      </c>
      <c r="G377" s="69">
        <v>91.8</v>
      </c>
    </row>
    <row r="378" spans="3:7" x14ac:dyDescent="0.25">
      <c r="C378" s="74">
        <v>41594</v>
      </c>
      <c r="D378" s="69" t="s">
        <v>747</v>
      </c>
      <c r="E378" s="69" t="s">
        <v>736</v>
      </c>
      <c r="F378" s="69">
        <v>14</v>
      </c>
      <c r="G378" s="69">
        <v>4498.2</v>
      </c>
    </row>
    <row r="379" spans="3:7" x14ac:dyDescent="0.25">
      <c r="C379" s="74">
        <v>41602</v>
      </c>
      <c r="D379" s="69" t="s">
        <v>747</v>
      </c>
      <c r="E379" s="69" t="s">
        <v>753</v>
      </c>
      <c r="F379" s="69">
        <v>2</v>
      </c>
      <c r="G379" s="69">
        <v>110</v>
      </c>
    </row>
    <row r="380" spans="3:7" x14ac:dyDescent="0.25">
      <c r="C380" s="74">
        <v>41555</v>
      </c>
      <c r="D380" s="69" t="s">
        <v>735</v>
      </c>
      <c r="E380" s="69" t="s">
        <v>742</v>
      </c>
      <c r="F380" s="69">
        <v>1</v>
      </c>
      <c r="G380" s="69">
        <v>22.27</v>
      </c>
    </row>
    <row r="381" spans="3:7" x14ac:dyDescent="0.25">
      <c r="C381" s="74">
        <v>41438</v>
      </c>
      <c r="D381" s="69" t="s">
        <v>731</v>
      </c>
      <c r="E381" s="69" t="s">
        <v>742</v>
      </c>
      <c r="F381" s="69">
        <v>2</v>
      </c>
      <c r="G381" s="69">
        <v>87.26</v>
      </c>
    </row>
    <row r="382" spans="3:7" x14ac:dyDescent="0.25">
      <c r="C382" s="74">
        <v>41634</v>
      </c>
      <c r="D382" s="69" t="s">
        <v>747</v>
      </c>
      <c r="E382" s="69" t="s">
        <v>755</v>
      </c>
      <c r="F382" s="69">
        <v>1</v>
      </c>
      <c r="G382" s="69">
        <v>19.97</v>
      </c>
    </row>
    <row r="383" spans="3:7" x14ac:dyDescent="0.25">
      <c r="C383" s="74">
        <v>41634</v>
      </c>
      <c r="D383" s="69" t="s">
        <v>745</v>
      </c>
      <c r="E383" s="69" t="s">
        <v>734</v>
      </c>
      <c r="F383" s="69">
        <v>1</v>
      </c>
      <c r="G383" s="69">
        <v>32.99</v>
      </c>
    </row>
    <row r="384" spans="3:7" x14ac:dyDescent="0.25">
      <c r="C384" s="74">
        <v>41614</v>
      </c>
      <c r="D384" s="69" t="s">
        <v>731</v>
      </c>
      <c r="E384" s="69" t="s">
        <v>742</v>
      </c>
      <c r="F384" s="69">
        <v>1</v>
      </c>
      <c r="G384" s="69">
        <v>22.27</v>
      </c>
    </row>
    <row r="385" spans="3:7" x14ac:dyDescent="0.25">
      <c r="C385" s="74">
        <v>41637</v>
      </c>
      <c r="D385" s="69" t="s">
        <v>731</v>
      </c>
      <c r="E385" s="69" t="s">
        <v>736</v>
      </c>
      <c r="F385" s="69">
        <v>2</v>
      </c>
      <c r="G385" s="69">
        <v>86.37</v>
      </c>
    </row>
    <row r="386" spans="3:7" x14ac:dyDescent="0.25">
      <c r="C386" s="74">
        <v>41973</v>
      </c>
      <c r="D386" s="69" t="s">
        <v>754</v>
      </c>
      <c r="E386" s="69" t="s">
        <v>730</v>
      </c>
      <c r="F386" s="69">
        <v>17</v>
      </c>
      <c r="G386" s="69">
        <v>5424.88</v>
      </c>
    </row>
    <row r="387" spans="3:7" x14ac:dyDescent="0.25">
      <c r="C387" s="74">
        <v>41956</v>
      </c>
      <c r="D387" s="69" t="s">
        <v>735</v>
      </c>
      <c r="E387" s="69" t="s">
        <v>742</v>
      </c>
      <c r="F387" s="69">
        <v>2</v>
      </c>
      <c r="G387" s="69">
        <v>91.8</v>
      </c>
    </row>
    <row r="388" spans="3:7" x14ac:dyDescent="0.25">
      <c r="C388" s="74">
        <v>41982</v>
      </c>
      <c r="D388" s="69" t="s">
        <v>746</v>
      </c>
      <c r="E388" s="69" t="s">
        <v>755</v>
      </c>
      <c r="F388" s="69">
        <v>4</v>
      </c>
      <c r="G388" s="69">
        <v>336</v>
      </c>
    </row>
    <row r="389" spans="3:7" x14ac:dyDescent="0.25">
      <c r="C389" s="74">
        <v>41622</v>
      </c>
      <c r="D389" s="69" t="s">
        <v>735</v>
      </c>
      <c r="E389" s="69" t="s">
        <v>734</v>
      </c>
      <c r="F389" s="69">
        <v>3</v>
      </c>
      <c r="G389" s="69">
        <v>306</v>
      </c>
    </row>
    <row r="390" spans="3:7" x14ac:dyDescent="0.25">
      <c r="C390" s="74">
        <v>41646</v>
      </c>
      <c r="D390" s="69" t="s">
        <v>728</v>
      </c>
      <c r="E390" s="69" t="s">
        <v>736</v>
      </c>
      <c r="F390" s="69">
        <v>2</v>
      </c>
      <c r="G390" s="69">
        <v>91.8</v>
      </c>
    </row>
    <row r="391" spans="3:7" x14ac:dyDescent="0.25">
      <c r="C391" s="74">
        <v>41605</v>
      </c>
      <c r="D391" s="69" t="s">
        <v>748</v>
      </c>
      <c r="E391" s="69" t="s">
        <v>730</v>
      </c>
      <c r="F391" s="69">
        <v>3</v>
      </c>
      <c r="G391" s="69">
        <v>179.55</v>
      </c>
    </row>
    <row r="392" spans="3:7" x14ac:dyDescent="0.25">
      <c r="C392" s="74">
        <v>41537</v>
      </c>
      <c r="D392" s="69" t="s">
        <v>752</v>
      </c>
      <c r="E392" s="69" t="s">
        <v>732</v>
      </c>
      <c r="F392" s="69">
        <v>1</v>
      </c>
      <c r="G392" s="69">
        <v>23.77</v>
      </c>
    </row>
    <row r="393" spans="3:7" x14ac:dyDescent="0.25">
      <c r="C393" s="74">
        <v>41585</v>
      </c>
      <c r="D393" s="69" t="s">
        <v>731</v>
      </c>
      <c r="E393" s="69" t="s">
        <v>727</v>
      </c>
      <c r="F393" s="69">
        <v>1</v>
      </c>
      <c r="G393" s="69">
        <v>77.569999999999993</v>
      </c>
    </row>
    <row r="394" spans="3:7" x14ac:dyDescent="0.25">
      <c r="C394" s="74">
        <v>41627</v>
      </c>
      <c r="D394" s="69" t="s">
        <v>731</v>
      </c>
      <c r="E394" s="69" t="s">
        <v>730</v>
      </c>
      <c r="F394" s="69">
        <v>15</v>
      </c>
      <c r="G394" s="69">
        <v>4488.75</v>
      </c>
    </row>
    <row r="395" spans="3:7" x14ac:dyDescent="0.25">
      <c r="C395" s="74">
        <v>41998</v>
      </c>
      <c r="D395" s="69" t="s">
        <v>751</v>
      </c>
      <c r="E395" s="69" t="s">
        <v>730</v>
      </c>
      <c r="F395" s="69">
        <v>3</v>
      </c>
      <c r="G395" s="69">
        <v>179.55</v>
      </c>
    </row>
    <row r="396" spans="3:7" x14ac:dyDescent="0.25">
      <c r="C396" s="74">
        <v>41588</v>
      </c>
      <c r="D396" s="69" t="s">
        <v>743</v>
      </c>
      <c r="E396" s="69" t="s">
        <v>727</v>
      </c>
      <c r="F396" s="69">
        <v>3</v>
      </c>
      <c r="G396" s="69">
        <v>677.01</v>
      </c>
    </row>
    <row r="397" spans="3:7" x14ac:dyDescent="0.25">
      <c r="C397" s="74">
        <v>41984</v>
      </c>
      <c r="D397" s="69" t="s">
        <v>735</v>
      </c>
      <c r="E397" s="69" t="s">
        <v>732</v>
      </c>
      <c r="F397" s="69">
        <v>1</v>
      </c>
      <c r="G397" s="69">
        <v>24.5</v>
      </c>
    </row>
    <row r="398" spans="3:7" x14ac:dyDescent="0.25">
      <c r="C398" s="74">
        <v>41700</v>
      </c>
      <c r="D398" s="69" t="s">
        <v>748</v>
      </c>
      <c r="E398" s="69" t="s">
        <v>730</v>
      </c>
      <c r="F398" s="69">
        <v>1</v>
      </c>
      <c r="G398" s="69">
        <v>18.77</v>
      </c>
    </row>
    <row r="399" spans="3:7" x14ac:dyDescent="0.25">
      <c r="C399" s="74">
        <v>41952</v>
      </c>
      <c r="D399" s="69" t="s">
        <v>747</v>
      </c>
      <c r="E399" s="69" t="s">
        <v>732</v>
      </c>
      <c r="F399" s="69">
        <v>2</v>
      </c>
      <c r="G399" s="69">
        <v>100</v>
      </c>
    </row>
    <row r="400" spans="3:7" x14ac:dyDescent="0.25">
      <c r="C400" s="74">
        <v>41587</v>
      </c>
      <c r="D400" s="69" t="s">
        <v>748</v>
      </c>
      <c r="E400" s="69" t="s">
        <v>742</v>
      </c>
      <c r="F400" s="69">
        <v>1</v>
      </c>
      <c r="G400" s="69">
        <v>22.04</v>
      </c>
    </row>
    <row r="401" spans="3:7" x14ac:dyDescent="0.25">
      <c r="C401" s="74">
        <v>41584</v>
      </c>
      <c r="D401" s="69" t="s">
        <v>750</v>
      </c>
      <c r="E401" s="69" t="s">
        <v>730</v>
      </c>
      <c r="F401" s="69">
        <v>3</v>
      </c>
      <c r="G401" s="69">
        <v>179.55</v>
      </c>
    </row>
    <row r="402" spans="3:7" x14ac:dyDescent="0.25">
      <c r="C402" s="74">
        <v>41876</v>
      </c>
      <c r="D402" s="69" t="s">
        <v>735</v>
      </c>
      <c r="E402" s="69" t="s">
        <v>734</v>
      </c>
      <c r="F402" s="69">
        <v>2</v>
      </c>
      <c r="G402" s="69">
        <v>136</v>
      </c>
    </row>
    <row r="403" spans="3:7" x14ac:dyDescent="0.25">
      <c r="C403" s="74">
        <v>41976</v>
      </c>
      <c r="D403" s="69" t="s">
        <v>745</v>
      </c>
      <c r="E403" s="69" t="s">
        <v>727</v>
      </c>
      <c r="F403" s="69">
        <v>3</v>
      </c>
      <c r="G403" s="69">
        <v>684.01</v>
      </c>
    </row>
    <row r="404" spans="3:7" x14ac:dyDescent="0.25">
      <c r="C404" s="74">
        <v>41759</v>
      </c>
      <c r="D404" s="69" t="s">
        <v>746</v>
      </c>
      <c r="E404" s="69" t="s">
        <v>738</v>
      </c>
      <c r="F404" s="69">
        <v>3</v>
      </c>
      <c r="G404" s="69">
        <v>270</v>
      </c>
    </row>
    <row r="405" spans="3:7" x14ac:dyDescent="0.25">
      <c r="C405" s="74">
        <v>41761</v>
      </c>
      <c r="D405" s="69" t="s">
        <v>754</v>
      </c>
      <c r="E405" s="69" t="s">
        <v>742</v>
      </c>
      <c r="F405" s="69">
        <v>1</v>
      </c>
      <c r="G405" s="69">
        <v>22.95</v>
      </c>
    </row>
    <row r="406" spans="3:7" x14ac:dyDescent="0.25">
      <c r="C406" s="74">
        <v>41975</v>
      </c>
      <c r="D406" s="69" t="s">
        <v>746</v>
      </c>
      <c r="E406" s="69" t="s">
        <v>740</v>
      </c>
      <c r="F406" s="69">
        <v>23</v>
      </c>
      <c r="G406" s="69">
        <v>12431.5</v>
      </c>
    </row>
    <row r="407" spans="3:7" x14ac:dyDescent="0.25">
      <c r="C407" s="74">
        <v>41981</v>
      </c>
      <c r="D407" s="69" t="s">
        <v>743</v>
      </c>
      <c r="E407" s="69" t="s">
        <v>734</v>
      </c>
      <c r="F407" s="69">
        <v>2</v>
      </c>
      <c r="G407" s="69">
        <v>129.29</v>
      </c>
    </row>
    <row r="408" spans="3:7" x14ac:dyDescent="0.25">
      <c r="C408" s="74">
        <v>41623</v>
      </c>
      <c r="D408" s="69" t="s">
        <v>750</v>
      </c>
      <c r="E408" s="69" t="s">
        <v>738</v>
      </c>
      <c r="F408" s="69">
        <v>1</v>
      </c>
      <c r="G408" s="69">
        <v>30</v>
      </c>
    </row>
    <row r="409" spans="3:7" x14ac:dyDescent="0.25">
      <c r="C409" s="74">
        <v>41604</v>
      </c>
      <c r="D409" s="69" t="s">
        <v>749</v>
      </c>
      <c r="E409" s="69" t="s">
        <v>742</v>
      </c>
      <c r="F409" s="69">
        <v>3</v>
      </c>
      <c r="G409" s="69">
        <v>206.55</v>
      </c>
    </row>
    <row r="410" spans="3:7" x14ac:dyDescent="0.25">
      <c r="C410" s="74">
        <v>41424</v>
      </c>
      <c r="D410" s="69" t="s">
        <v>741</v>
      </c>
      <c r="E410" s="69" t="s">
        <v>777</v>
      </c>
      <c r="F410" s="69">
        <v>2</v>
      </c>
      <c r="G410" s="69">
        <v>72.25</v>
      </c>
    </row>
    <row r="411" spans="3:7" x14ac:dyDescent="0.25">
      <c r="C411" s="74">
        <v>41601</v>
      </c>
      <c r="D411" s="69" t="s">
        <v>731</v>
      </c>
      <c r="E411" s="69" t="s">
        <v>730</v>
      </c>
      <c r="F411" s="69">
        <v>1</v>
      </c>
      <c r="G411" s="69">
        <v>19.36</v>
      </c>
    </row>
    <row r="412" spans="3:7" x14ac:dyDescent="0.25">
      <c r="C412" s="74">
        <v>42002</v>
      </c>
      <c r="D412" s="69" t="s">
        <v>752</v>
      </c>
      <c r="E412" s="69" t="s">
        <v>738</v>
      </c>
      <c r="F412" s="69">
        <v>2</v>
      </c>
      <c r="G412" s="69">
        <v>114.08</v>
      </c>
    </row>
    <row r="413" spans="3:7" x14ac:dyDescent="0.25">
      <c r="C413" s="74">
        <v>41997</v>
      </c>
      <c r="D413" s="69" t="s">
        <v>733</v>
      </c>
      <c r="E413" s="69" t="s">
        <v>730</v>
      </c>
      <c r="F413" s="69">
        <v>8</v>
      </c>
      <c r="G413" s="69">
        <v>1276.8</v>
      </c>
    </row>
    <row r="414" spans="3:7" x14ac:dyDescent="0.25">
      <c r="C414" s="74">
        <v>41611</v>
      </c>
      <c r="D414" s="69" t="s">
        <v>748</v>
      </c>
      <c r="E414" s="69" t="s">
        <v>732</v>
      </c>
      <c r="F414" s="69">
        <v>1</v>
      </c>
      <c r="G414" s="69">
        <v>24.26</v>
      </c>
    </row>
    <row r="415" spans="3:7" x14ac:dyDescent="0.25">
      <c r="C415" s="74">
        <v>41588</v>
      </c>
      <c r="D415" s="69" t="s">
        <v>748</v>
      </c>
      <c r="E415" s="69" t="s">
        <v>734</v>
      </c>
      <c r="F415" s="69">
        <v>3</v>
      </c>
      <c r="G415" s="69">
        <v>293.88</v>
      </c>
    </row>
    <row r="416" spans="3:7" x14ac:dyDescent="0.25">
      <c r="C416" s="74">
        <v>42000</v>
      </c>
      <c r="D416" s="69" t="s">
        <v>735</v>
      </c>
      <c r="E416" s="69" t="s">
        <v>742</v>
      </c>
      <c r="F416" s="69">
        <v>2</v>
      </c>
      <c r="G416" s="69">
        <v>89.06</v>
      </c>
    </row>
    <row r="417" spans="3:7" x14ac:dyDescent="0.25">
      <c r="C417" s="74">
        <v>41999</v>
      </c>
      <c r="D417" s="69" t="s">
        <v>735</v>
      </c>
      <c r="E417" s="69" t="s">
        <v>738</v>
      </c>
      <c r="F417" s="69">
        <v>3</v>
      </c>
      <c r="G417" s="69">
        <v>270</v>
      </c>
    </row>
    <row r="418" spans="3:7" x14ac:dyDescent="0.25">
      <c r="C418" s="74">
        <v>41601</v>
      </c>
      <c r="D418" s="69" t="s">
        <v>748</v>
      </c>
      <c r="E418" s="69" t="s">
        <v>742</v>
      </c>
      <c r="F418" s="69">
        <v>5</v>
      </c>
      <c r="G418" s="69">
        <v>573.75</v>
      </c>
    </row>
    <row r="419" spans="3:7" x14ac:dyDescent="0.25">
      <c r="C419" s="74">
        <v>41524</v>
      </c>
      <c r="D419" s="69" t="s">
        <v>726</v>
      </c>
      <c r="E419" s="69" t="s">
        <v>744</v>
      </c>
      <c r="F419" s="69">
        <v>22</v>
      </c>
      <c r="G419" s="69">
        <v>11502.56</v>
      </c>
    </row>
    <row r="420" spans="3:7" x14ac:dyDescent="0.25">
      <c r="C420" s="74">
        <v>41493</v>
      </c>
      <c r="D420" s="69" t="s">
        <v>726</v>
      </c>
      <c r="E420" s="69" t="s">
        <v>755</v>
      </c>
      <c r="F420" s="69">
        <v>2</v>
      </c>
      <c r="G420" s="69">
        <v>80.67</v>
      </c>
    </row>
    <row r="421" spans="3:7" x14ac:dyDescent="0.25">
      <c r="C421" s="74">
        <v>41750</v>
      </c>
      <c r="D421" s="69" t="s">
        <v>748</v>
      </c>
      <c r="E421" s="69" t="s">
        <v>742</v>
      </c>
      <c r="F421" s="69">
        <v>10</v>
      </c>
      <c r="G421" s="69">
        <v>2226.69</v>
      </c>
    </row>
    <row r="422" spans="3:7" x14ac:dyDescent="0.25">
      <c r="C422" s="74">
        <v>41978</v>
      </c>
      <c r="D422" s="69" t="s">
        <v>754</v>
      </c>
      <c r="E422" s="69" t="s">
        <v>744</v>
      </c>
      <c r="F422" s="69">
        <v>3</v>
      </c>
      <c r="G422" s="69">
        <v>225</v>
      </c>
    </row>
    <row r="423" spans="3:7" x14ac:dyDescent="0.25">
      <c r="C423" s="74">
        <v>41300</v>
      </c>
      <c r="D423" s="69" t="s">
        <v>739</v>
      </c>
      <c r="E423" s="69" t="s">
        <v>744</v>
      </c>
      <c r="F423" s="69">
        <v>2</v>
      </c>
      <c r="G423" s="69">
        <v>97.02</v>
      </c>
    </row>
    <row r="424" spans="3:7" x14ac:dyDescent="0.25">
      <c r="C424" s="74">
        <v>41585</v>
      </c>
      <c r="D424" s="69" t="s">
        <v>752</v>
      </c>
      <c r="E424" s="69" t="s">
        <v>730</v>
      </c>
      <c r="F424" s="69">
        <v>1</v>
      </c>
      <c r="G424" s="69">
        <v>19.95</v>
      </c>
    </row>
    <row r="425" spans="3:7" x14ac:dyDescent="0.25">
      <c r="C425" s="74">
        <v>41605</v>
      </c>
      <c r="D425" s="69" t="s">
        <v>749</v>
      </c>
      <c r="E425" s="69" t="s">
        <v>727</v>
      </c>
      <c r="F425" s="69">
        <v>3</v>
      </c>
      <c r="G425" s="69">
        <v>677.01</v>
      </c>
    </row>
    <row r="426" spans="3:7" x14ac:dyDescent="0.25">
      <c r="C426" s="74">
        <v>41386</v>
      </c>
      <c r="D426" s="69" t="s">
        <v>735</v>
      </c>
      <c r="E426" s="69" t="s">
        <v>777</v>
      </c>
      <c r="F426" s="69">
        <v>2</v>
      </c>
      <c r="G426" s="69">
        <v>71.510000000000005</v>
      </c>
    </row>
    <row r="427" spans="3:7" x14ac:dyDescent="0.25">
      <c r="C427" s="74">
        <v>41976</v>
      </c>
      <c r="D427" s="69" t="s">
        <v>750</v>
      </c>
      <c r="E427" s="69" t="s">
        <v>727</v>
      </c>
      <c r="F427" s="69">
        <v>11</v>
      </c>
      <c r="G427" s="69">
        <v>9673.9500000000007</v>
      </c>
    </row>
    <row r="428" spans="3:7" x14ac:dyDescent="0.25">
      <c r="C428" s="74">
        <v>41967</v>
      </c>
      <c r="D428" s="69" t="s">
        <v>741</v>
      </c>
      <c r="E428" s="69" t="s">
        <v>738</v>
      </c>
      <c r="F428" s="69">
        <v>3</v>
      </c>
      <c r="G428" s="69">
        <v>270</v>
      </c>
    </row>
    <row r="429" spans="3:7" x14ac:dyDescent="0.25">
      <c r="C429" s="74">
        <v>41988</v>
      </c>
      <c r="D429" s="69" t="s">
        <v>737</v>
      </c>
      <c r="E429" s="69" t="s">
        <v>730</v>
      </c>
      <c r="F429" s="69">
        <v>2</v>
      </c>
      <c r="G429" s="69">
        <v>75.86</v>
      </c>
    </row>
    <row r="430" spans="3:7" x14ac:dyDescent="0.25">
      <c r="C430" s="74">
        <v>41621</v>
      </c>
      <c r="D430" s="69" t="s">
        <v>747</v>
      </c>
      <c r="E430" s="69" t="s">
        <v>730</v>
      </c>
      <c r="F430" s="69">
        <v>3</v>
      </c>
      <c r="G430" s="69">
        <v>172.43</v>
      </c>
    </row>
    <row r="431" spans="3:7" x14ac:dyDescent="0.25">
      <c r="C431" s="74">
        <v>41973</v>
      </c>
      <c r="D431" s="69" t="s">
        <v>754</v>
      </c>
      <c r="E431" s="69" t="s">
        <v>755</v>
      </c>
      <c r="F431" s="69">
        <v>2</v>
      </c>
      <c r="G431" s="69">
        <v>80.67</v>
      </c>
    </row>
    <row r="432" spans="3:7" x14ac:dyDescent="0.25">
      <c r="C432" s="74">
        <v>41600</v>
      </c>
      <c r="D432" s="69" t="s">
        <v>748</v>
      </c>
      <c r="E432" s="69" t="s">
        <v>736</v>
      </c>
      <c r="F432" s="69">
        <v>14</v>
      </c>
      <c r="G432" s="69">
        <v>4276.1400000000003</v>
      </c>
    </row>
    <row r="433" spans="3:7" x14ac:dyDescent="0.25">
      <c r="C433" s="74">
        <v>41609</v>
      </c>
      <c r="D433" s="69" t="s">
        <v>751</v>
      </c>
      <c r="E433" s="69" t="s">
        <v>730</v>
      </c>
      <c r="F433" s="69">
        <v>1</v>
      </c>
      <c r="G433" s="69">
        <v>19.36</v>
      </c>
    </row>
    <row r="434" spans="3:7" x14ac:dyDescent="0.25">
      <c r="C434" s="74">
        <v>41311</v>
      </c>
      <c r="D434" s="69" t="s">
        <v>745</v>
      </c>
      <c r="E434" s="69" t="s">
        <v>734</v>
      </c>
      <c r="F434" s="69">
        <v>3</v>
      </c>
      <c r="G434" s="69">
        <v>299.91000000000003</v>
      </c>
    </row>
    <row r="435" spans="3:7" x14ac:dyDescent="0.25">
      <c r="C435" s="74">
        <v>41589</v>
      </c>
      <c r="D435" s="69" t="s">
        <v>747</v>
      </c>
      <c r="E435" s="69" t="s">
        <v>734</v>
      </c>
      <c r="F435" s="69">
        <v>1</v>
      </c>
      <c r="G435" s="69">
        <v>32.65</v>
      </c>
    </row>
    <row r="436" spans="3:7" x14ac:dyDescent="0.25">
      <c r="C436" s="74">
        <v>41623</v>
      </c>
      <c r="D436" s="69" t="s">
        <v>746</v>
      </c>
      <c r="E436" s="69" t="s">
        <v>742</v>
      </c>
      <c r="F436" s="69">
        <v>3</v>
      </c>
      <c r="G436" s="69">
        <v>198.36</v>
      </c>
    </row>
    <row r="437" spans="3:7" x14ac:dyDescent="0.25">
      <c r="C437" s="74">
        <v>41990</v>
      </c>
      <c r="D437" s="69" t="s">
        <v>741</v>
      </c>
      <c r="E437" s="69" t="s">
        <v>730</v>
      </c>
      <c r="F437" s="69">
        <v>3</v>
      </c>
      <c r="G437" s="69">
        <v>179.55</v>
      </c>
    </row>
    <row r="438" spans="3:7" x14ac:dyDescent="0.25">
      <c r="C438" s="74">
        <v>41599</v>
      </c>
      <c r="D438" s="69" t="s">
        <v>745</v>
      </c>
      <c r="E438" s="69" t="s">
        <v>736</v>
      </c>
      <c r="F438" s="69">
        <v>1</v>
      </c>
      <c r="G438" s="69">
        <v>22.95</v>
      </c>
    </row>
    <row r="439" spans="3:7" x14ac:dyDescent="0.25">
      <c r="C439" s="74">
        <v>41593</v>
      </c>
      <c r="D439" s="69" t="s">
        <v>754</v>
      </c>
      <c r="E439" s="69" t="s">
        <v>740</v>
      </c>
      <c r="F439" s="69">
        <v>2</v>
      </c>
      <c r="G439" s="69">
        <v>88.44</v>
      </c>
    </row>
    <row r="440" spans="3:7" x14ac:dyDescent="0.25">
      <c r="C440" s="74">
        <v>41613</v>
      </c>
      <c r="D440" s="69" t="s">
        <v>749</v>
      </c>
      <c r="E440" s="69" t="s">
        <v>755</v>
      </c>
      <c r="F440" s="69">
        <v>2</v>
      </c>
      <c r="G440" s="69">
        <v>84</v>
      </c>
    </row>
    <row r="441" spans="3:7" x14ac:dyDescent="0.25">
      <c r="C441" s="74">
        <v>41867</v>
      </c>
      <c r="D441" s="69" t="s">
        <v>749</v>
      </c>
      <c r="E441" s="69" t="s">
        <v>744</v>
      </c>
      <c r="F441" s="69">
        <v>2</v>
      </c>
      <c r="G441" s="69">
        <v>100</v>
      </c>
    </row>
    <row r="442" spans="3:7" x14ac:dyDescent="0.25">
      <c r="C442" s="74">
        <v>41633</v>
      </c>
      <c r="D442" s="69" t="s">
        <v>726</v>
      </c>
      <c r="E442" s="69" t="s">
        <v>732</v>
      </c>
      <c r="F442" s="69">
        <v>2</v>
      </c>
      <c r="G442" s="69">
        <v>100</v>
      </c>
    </row>
    <row r="443" spans="3:7" x14ac:dyDescent="0.25">
      <c r="C443" s="74">
        <v>41353</v>
      </c>
      <c r="D443" s="69" t="s">
        <v>743</v>
      </c>
      <c r="E443" s="69" t="s">
        <v>734</v>
      </c>
      <c r="F443" s="69">
        <v>1</v>
      </c>
      <c r="G443" s="69">
        <v>32.99</v>
      </c>
    </row>
    <row r="444" spans="3:7" x14ac:dyDescent="0.25">
      <c r="C444" s="74">
        <v>41331</v>
      </c>
      <c r="D444" s="69" t="s">
        <v>750</v>
      </c>
      <c r="E444" s="69" t="s">
        <v>732</v>
      </c>
      <c r="F444" s="69">
        <v>20</v>
      </c>
      <c r="G444" s="69">
        <v>10000</v>
      </c>
    </row>
    <row r="445" spans="3:7" x14ac:dyDescent="0.25">
      <c r="C445" s="74">
        <v>41962</v>
      </c>
      <c r="D445" s="69" t="s">
        <v>746</v>
      </c>
      <c r="E445" s="69" t="s">
        <v>736</v>
      </c>
      <c r="F445" s="69">
        <v>2</v>
      </c>
      <c r="G445" s="69">
        <v>89.06</v>
      </c>
    </row>
    <row r="446" spans="3:7" x14ac:dyDescent="0.25">
      <c r="C446" s="74">
        <v>41756</v>
      </c>
      <c r="D446" s="69" t="s">
        <v>750</v>
      </c>
      <c r="E446" s="69" t="s">
        <v>734</v>
      </c>
      <c r="F446" s="69">
        <v>2</v>
      </c>
      <c r="G446" s="69">
        <v>136</v>
      </c>
    </row>
    <row r="447" spans="3:7" x14ac:dyDescent="0.25">
      <c r="C447" s="74">
        <v>41412</v>
      </c>
      <c r="D447" s="69" t="s">
        <v>728</v>
      </c>
      <c r="E447" s="69" t="s">
        <v>755</v>
      </c>
      <c r="F447" s="69">
        <v>4</v>
      </c>
      <c r="G447" s="69">
        <v>326</v>
      </c>
    </row>
    <row r="448" spans="3:7" x14ac:dyDescent="0.25">
      <c r="C448" s="74">
        <v>41897</v>
      </c>
      <c r="D448" s="69" t="s">
        <v>735</v>
      </c>
      <c r="E448" s="69" t="s">
        <v>742</v>
      </c>
      <c r="F448" s="69">
        <v>3</v>
      </c>
      <c r="G448" s="69">
        <v>202.44</v>
      </c>
    </row>
    <row r="449" spans="3:7" x14ac:dyDescent="0.25">
      <c r="C449" s="74">
        <v>41635</v>
      </c>
      <c r="D449" s="69" t="s">
        <v>743</v>
      </c>
      <c r="E449" s="69" t="s">
        <v>736</v>
      </c>
      <c r="F449" s="69">
        <v>1</v>
      </c>
      <c r="G449" s="69">
        <v>21.82</v>
      </c>
    </row>
    <row r="450" spans="3:7" x14ac:dyDescent="0.25">
      <c r="C450" s="74">
        <v>41605</v>
      </c>
      <c r="D450" s="69" t="s">
        <v>731</v>
      </c>
      <c r="E450" s="69" t="s">
        <v>740</v>
      </c>
      <c r="F450" s="69">
        <v>2</v>
      </c>
      <c r="G450" s="69">
        <v>94</v>
      </c>
    </row>
    <row r="451" spans="3:7" x14ac:dyDescent="0.25">
      <c r="C451" s="74">
        <v>41628</v>
      </c>
      <c r="D451" s="69" t="s">
        <v>737</v>
      </c>
      <c r="E451" s="69" t="s">
        <v>740</v>
      </c>
      <c r="F451" s="69">
        <v>3</v>
      </c>
      <c r="G451" s="69">
        <v>207.31</v>
      </c>
    </row>
    <row r="452" spans="3:7" x14ac:dyDescent="0.25">
      <c r="C452" s="74">
        <v>41372</v>
      </c>
      <c r="D452" s="69" t="s">
        <v>748</v>
      </c>
      <c r="E452" s="69" t="s">
        <v>736</v>
      </c>
      <c r="F452" s="69">
        <v>1</v>
      </c>
      <c r="G452" s="69">
        <v>22.49</v>
      </c>
    </row>
    <row r="453" spans="3:7" x14ac:dyDescent="0.25">
      <c r="C453" s="74">
        <v>41997</v>
      </c>
      <c r="D453" s="69" t="s">
        <v>748</v>
      </c>
      <c r="E453" s="69" t="s">
        <v>738</v>
      </c>
      <c r="F453" s="69">
        <v>1</v>
      </c>
      <c r="G453" s="69">
        <v>30</v>
      </c>
    </row>
    <row r="454" spans="3:7" x14ac:dyDescent="0.25">
      <c r="C454" s="74">
        <v>41597</v>
      </c>
      <c r="D454" s="69" t="s">
        <v>745</v>
      </c>
      <c r="E454" s="69" t="s">
        <v>734</v>
      </c>
      <c r="F454" s="69">
        <v>4</v>
      </c>
      <c r="G454" s="69">
        <v>533.16999999999996</v>
      </c>
    </row>
    <row r="455" spans="3:7" x14ac:dyDescent="0.25">
      <c r="C455" s="74">
        <v>41607</v>
      </c>
      <c r="D455" s="69" t="s">
        <v>748</v>
      </c>
      <c r="E455" s="69" t="s">
        <v>742</v>
      </c>
      <c r="F455" s="69">
        <v>1</v>
      </c>
      <c r="G455" s="69">
        <v>22.95</v>
      </c>
    </row>
    <row r="456" spans="3:7" x14ac:dyDescent="0.25">
      <c r="C456" s="74">
        <v>41580</v>
      </c>
      <c r="D456" s="69" t="s">
        <v>735</v>
      </c>
      <c r="E456" s="69" t="s">
        <v>738</v>
      </c>
      <c r="F456" s="69">
        <v>8</v>
      </c>
      <c r="G456" s="69">
        <v>1843.97</v>
      </c>
    </row>
    <row r="457" spans="3:7" x14ac:dyDescent="0.25">
      <c r="C457" s="74">
        <v>41621</v>
      </c>
      <c r="D457" s="69" t="s">
        <v>726</v>
      </c>
      <c r="E457" s="69" t="s">
        <v>742</v>
      </c>
      <c r="F457" s="69">
        <v>2</v>
      </c>
      <c r="G457" s="69">
        <v>87.26</v>
      </c>
    </row>
    <row r="458" spans="3:7" x14ac:dyDescent="0.25">
      <c r="C458" s="74">
        <v>41844</v>
      </c>
      <c r="D458" s="69" t="s">
        <v>754</v>
      </c>
      <c r="E458" s="69" t="s">
        <v>744</v>
      </c>
      <c r="F458" s="69">
        <v>2</v>
      </c>
      <c r="G458" s="69">
        <v>96.04</v>
      </c>
    </row>
    <row r="459" spans="3:7" x14ac:dyDescent="0.25">
      <c r="C459" s="74">
        <v>41614</v>
      </c>
      <c r="D459" s="69" t="s">
        <v>731</v>
      </c>
      <c r="E459" s="69" t="s">
        <v>734</v>
      </c>
      <c r="F459" s="69">
        <v>1</v>
      </c>
      <c r="G459" s="69">
        <v>31.99</v>
      </c>
    </row>
    <row r="460" spans="3:7" x14ac:dyDescent="0.25">
      <c r="C460" s="74">
        <v>41421</v>
      </c>
      <c r="D460" s="69" t="s">
        <v>731</v>
      </c>
      <c r="E460" s="69" t="s">
        <v>744</v>
      </c>
      <c r="F460" s="69">
        <v>3</v>
      </c>
      <c r="G460" s="69">
        <v>225</v>
      </c>
    </row>
    <row r="461" spans="3:7" x14ac:dyDescent="0.25">
      <c r="C461" s="74">
        <v>41609</v>
      </c>
      <c r="D461" s="69" t="s">
        <v>751</v>
      </c>
      <c r="E461" s="69" t="s">
        <v>734</v>
      </c>
      <c r="F461" s="69">
        <v>2</v>
      </c>
      <c r="G461" s="69">
        <v>136</v>
      </c>
    </row>
    <row r="462" spans="3:7" x14ac:dyDescent="0.25">
      <c r="C462" s="74">
        <v>41631</v>
      </c>
      <c r="D462" s="69" t="s">
        <v>746</v>
      </c>
      <c r="E462" s="69" t="s">
        <v>744</v>
      </c>
      <c r="F462" s="69">
        <v>3</v>
      </c>
      <c r="G462" s="69">
        <v>225</v>
      </c>
    </row>
    <row r="463" spans="3:7" x14ac:dyDescent="0.25">
      <c r="C463" s="74">
        <v>41625</v>
      </c>
      <c r="D463" s="69" t="s">
        <v>745</v>
      </c>
      <c r="E463" s="69" t="s">
        <v>740</v>
      </c>
      <c r="F463" s="69">
        <v>22</v>
      </c>
      <c r="G463" s="69">
        <v>11147.66</v>
      </c>
    </row>
    <row r="464" spans="3:7" x14ac:dyDescent="0.25">
      <c r="C464" s="74">
        <v>41976</v>
      </c>
      <c r="D464" s="69" t="s">
        <v>748</v>
      </c>
      <c r="E464" s="69" t="s">
        <v>730</v>
      </c>
      <c r="F464" s="69">
        <v>3</v>
      </c>
      <c r="G464" s="69">
        <v>179.55</v>
      </c>
    </row>
    <row r="465" spans="3:7" x14ac:dyDescent="0.25">
      <c r="C465" s="74">
        <v>42000</v>
      </c>
      <c r="D465" s="69" t="s">
        <v>754</v>
      </c>
      <c r="E465" s="69" t="s">
        <v>734</v>
      </c>
      <c r="F465" s="69">
        <v>1</v>
      </c>
      <c r="G465" s="69">
        <v>34</v>
      </c>
    </row>
    <row r="466" spans="3:7" x14ac:dyDescent="0.25">
      <c r="C466" s="74">
        <v>41977</v>
      </c>
      <c r="D466" s="69" t="s">
        <v>748</v>
      </c>
      <c r="E466" s="69" t="s">
        <v>730</v>
      </c>
      <c r="F466" s="69">
        <v>1</v>
      </c>
      <c r="G466" s="69">
        <v>19.36</v>
      </c>
    </row>
    <row r="467" spans="3:7" x14ac:dyDescent="0.25">
      <c r="C467" s="74">
        <v>41968</v>
      </c>
      <c r="D467" s="69" t="s">
        <v>749</v>
      </c>
      <c r="E467" s="69" t="s">
        <v>730</v>
      </c>
      <c r="F467" s="69">
        <v>2</v>
      </c>
      <c r="G467" s="69">
        <v>79.8</v>
      </c>
    </row>
    <row r="468" spans="3:7" x14ac:dyDescent="0.25">
      <c r="C468" s="74">
        <v>41614</v>
      </c>
      <c r="D468" s="69" t="s">
        <v>739</v>
      </c>
      <c r="E468" s="69" t="s">
        <v>740</v>
      </c>
      <c r="F468" s="69">
        <v>2</v>
      </c>
      <c r="G468" s="69">
        <v>90.28</v>
      </c>
    </row>
    <row r="469" spans="3:7" x14ac:dyDescent="0.25">
      <c r="C469" s="74">
        <v>41599</v>
      </c>
      <c r="D469" s="69" t="s">
        <v>751</v>
      </c>
      <c r="E469" s="69" t="s">
        <v>730</v>
      </c>
      <c r="F469" s="69">
        <v>4</v>
      </c>
      <c r="G469" s="69">
        <v>319.2</v>
      </c>
    </row>
    <row r="470" spans="3:7" x14ac:dyDescent="0.25">
      <c r="C470" s="74">
        <v>41958</v>
      </c>
      <c r="D470" s="69" t="s">
        <v>748</v>
      </c>
      <c r="E470" s="69" t="s">
        <v>734</v>
      </c>
      <c r="F470" s="69">
        <v>3</v>
      </c>
      <c r="G470" s="69">
        <v>293.88</v>
      </c>
    </row>
    <row r="471" spans="3:7" x14ac:dyDescent="0.25">
      <c r="C471" s="74">
        <v>41698</v>
      </c>
      <c r="D471" s="69" t="s">
        <v>751</v>
      </c>
      <c r="E471" s="69" t="s">
        <v>727</v>
      </c>
      <c r="F471" s="69">
        <v>3</v>
      </c>
      <c r="G471" s="69">
        <v>719.55</v>
      </c>
    </row>
    <row r="472" spans="3:7" x14ac:dyDescent="0.25">
      <c r="C472" s="74">
        <v>41934</v>
      </c>
      <c r="D472" s="69" t="s">
        <v>741</v>
      </c>
      <c r="E472" s="69" t="s">
        <v>755</v>
      </c>
      <c r="F472" s="69">
        <v>3</v>
      </c>
      <c r="G472" s="69">
        <v>189</v>
      </c>
    </row>
    <row r="473" spans="3:7" x14ac:dyDescent="0.25">
      <c r="C473" s="74">
        <v>41974</v>
      </c>
      <c r="D473" s="69" t="s">
        <v>726</v>
      </c>
      <c r="E473" s="69" t="s">
        <v>734</v>
      </c>
      <c r="F473" s="69">
        <v>1</v>
      </c>
      <c r="G473" s="69">
        <v>32.99</v>
      </c>
    </row>
    <row r="474" spans="3:7" x14ac:dyDescent="0.25">
      <c r="C474" s="74">
        <v>41638</v>
      </c>
      <c r="D474" s="69" t="s">
        <v>726</v>
      </c>
      <c r="E474" s="69" t="s">
        <v>732</v>
      </c>
      <c r="F474" s="69">
        <v>1</v>
      </c>
      <c r="G474" s="69">
        <v>24.01</v>
      </c>
    </row>
    <row r="475" spans="3:7" x14ac:dyDescent="0.25">
      <c r="C475" s="74">
        <v>41547</v>
      </c>
      <c r="D475" s="69" t="s">
        <v>726</v>
      </c>
      <c r="E475" s="69" t="s">
        <v>734</v>
      </c>
      <c r="F475" s="69">
        <v>3</v>
      </c>
      <c r="G475" s="69">
        <v>306</v>
      </c>
    </row>
    <row r="476" spans="3:7" x14ac:dyDescent="0.25">
      <c r="C476" s="74">
        <v>41636</v>
      </c>
      <c r="D476" s="69" t="s">
        <v>745</v>
      </c>
      <c r="E476" s="69" t="s">
        <v>755</v>
      </c>
      <c r="F476" s="69">
        <v>3</v>
      </c>
      <c r="G476" s="69">
        <v>189</v>
      </c>
    </row>
    <row r="477" spans="3:7" x14ac:dyDescent="0.25">
      <c r="C477" s="74">
        <v>41560</v>
      </c>
      <c r="D477" s="69" t="s">
        <v>726</v>
      </c>
      <c r="E477" s="69" t="s">
        <v>734</v>
      </c>
      <c r="F477" s="69">
        <v>2</v>
      </c>
      <c r="G477" s="69">
        <v>131.94999999999999</v>
      </c>
    </row>
    <row r="478" spans="3:7" x14ac:dyDescent="0.25">
      <c r="C478" s="74">
        <v>41625</v>
      </c>
      <c r="D478" s="69" t="s">
        <v>745</v>
      </c>
      <c r="E478" s="69" t="s">
        <v>736</v>
      </c>
      <c r="F478" s="69">
        <v>1</v>
      </c>
      <c r="G478" s="69">
        <v>22.27</v>
      </c>
    </row>
    <row r="479" spans="3:7" x14ac:dyDescent="0.25">
      <c r="C479" s="74">
        <v>41968</v>
      </c>
      <c r="D479" s="69" t="s">
        <v>737</v>
      </c>
      <c r="E479" s="69" t="s">
        <v>738</v>
      </c>
      <c r="F479" s="69">
        <v>3</v>
      </c>
      <c r="G479" s="69">
        <v>264.63</v>
      </c>
    </row>
    <row r="480" spans="3:7" x14ac:dyDescent="0.25">
      <c r="C480" s="74">
        <v>41415</v>
      </c>
      <c r="D480" s="69" t="s">
        <v>746</v>
      </c>
      <c r="E480" s="69" t="s">
        <v>734</v>
      </c>
      <c r="F480" s="69">
        <v>3</v>
      </c>
      <c r="G480" s="69">
        <v>306</v>
      </c>
    </row>
    <row r="481" spans="3:7" x14ac:dyDescent="0.25">
      <c r="C481" s="74">
        <v>41596</v>
      </c>
      <c r="D481" s="69" t="s">
        <v>728</v>
      </c>
      <c r="E481" s="69" t="s">
        <v>742</v>
      </c>
      <c r="F481" s="69">
        <v>3</v>
      </c>
      <c r="G481" s="69">
        <v>200.41</v>
      </c>
    </row>
    <row r="482" spans="3:7" x14ac:dyDescent="0.25">
      <c r="C482" s="74">
        <v>41706</v>
      </c>
      <c r="D482" s="69" t="s">
        <v>745</v>
      </c>
      <c r="E482" s="69" t="s">
        <v>744</v>
      </c>
      <c r="F482" s="69">
        <v>3</v>
      </c>
      <c r="G482" s="69">
        <v>220.52</v>
      </c>
    </row>
    <row r="483" spans="3:7" x14ac:dyDescent="0.25">
      <c r="C483" s="74">
        <v>41660</v>
      </c>
      <c r="D483" s="69" t="s">
        <v>735</v>
      </c>
      <c r="E483" s="69" t="s">
        <v>744</v>
      </c>
      <c r="F483" s="69">
        <v>23</v>
      </c>
      <c r="G483" s="69">
        <v>12831.34</v>
      </c>
    </row>
    <row r="484" spans="3:7" x14ac:dyDescent="0.25">
      <c r="C484" s="74">
        <v>41471</v>
      </c>
      <c r="D484" s="69" t="s">
        <v>735</v>
      </c>
      <c r="E484" s="69" t="s">
        <v>742</v>
      </c>
      <c r="F484" s="69">
        <v>2</v>
      </c>
      <c r="G484" s="69">
        <v>91.8</v>
      </c>
    </row>
    <row r="485" spans="3:7" x14ac:dyDescent="0.25">
      <c r="C485" s="74">
        <v>41450</v>
      </c>
      <c r="D485" s="69" t="s">
        <v>743</v>
      </c>
      <c r="E485" s="69" t="s">
        <v>753</v>
      </c>
      <c r="F485" s="69">
        <v>4</v>
      </c>
      <c r="G485" s="69">
        <v>440</v>
      </c>
    </row>
    <row r="486" spans="3:7" x14ac:dyDescent="0.25">
      <c r="C486" s="74">
        <v>41999</v>
      </c>
      <c r="D486" s="69" t="s">
        <v>748</v>
      </c>
      <c r="E486" s="69" t="s">
        <v>777</v>
      </c>
      <c r="F486" s="69">
        <v>2</v>
      </c>
      <c r="G486" s="69">
        <v>73.739999999999995</v>
      </c>
    </row>
    <row r="487" spans="3:7" x14ac:dyDescent="0.25">
      <c r="C487" s="74">
        <v>41614</v>
      </c>
      <c r="D487" s="69" t="s">
        <v>745</v>
      </c>
      <c r="E487" s="69" t="s">
        <v>734</v>
      </c>
      <c r="F487" s="69">
        <v>3</v>
      </c>
      <c r="G487" s="69">
        <v>287.92</v>
      </c>
    </row>
    <row r="488" spans="3:7" x14ac:dyDescent="0.25">
      <c r="C488" s="74">
        <v>41999</v>
      </c>
      <c r="D488" s="69" t="s">
        <v>735</v>
      </c>
      <c r="E488" s="69" t="s">
        <v>742</v>
      </c>
      <c r="F488" s="69">
        <v>2</v>
      </c>
      <c r="G488" s="69">
        <v>91.8</v>
      </c>
    </row>
    <row r="489" spans="3:7" x14ac:dyDescent="0.25">
      <c r="C489" s="74">
        <v>41692</v>
      </c>
      <c r="D489" s="69" t="s">
        <v>748</v>
      </c>
      <c r="E489" s="69" t="s">
        <v>753</v>
      </c>
      <c r="F489" s="69">
        <v>1</v>
      </c>
      <c r="G489" s="69">
        <v>26.96</v>
      </c>
    </row>
    <row r="490" spans="3:7" x14ac:dyDescent="0.25">
      <c r="C490" s="74">
        <v>41976</v>
      </c>
      <c r="D490" s="69" t="s">
        <v>745</v>
      </c>
      <c r="E490" s="69" t="s">
        <v>730</v>
      </c>
      <c r="F490" s="69">
        <v>22</v>
      </c>
      <c r="G490" s="69">
        <v>9655.7999999999993</v>
      </c>
    </row>
    <row r="491" spans="3:7" x14ac:dyDescent="0.25">
      <c r="C491" s="74">
        <v>41601</v>
      </c>
      <c r="D491" s="69" t="s">
        <v>748</v>
      </c>
      <c r="E491" s="69" t="s">
        <v>734</v>
      </c>
      <c r="F491" s="69">
        <v>24</v>
      </c>
      <c r="G491" s="69">
        <v>19584</v>
      </c>
    </row>
    <row r="492" spans="3:7" x14ac:dyDescent="0.25">
      <c r="C492" s="74">
        <v>41616</v>
      </c>
      <c r="D492" s="69" t="s">
        <v>745</v>
      </c>
      <c r="E492" s="69" t="s">
        <v>732</v>
      </c>
      <c r="F492" s="69">
        <v>4</v>
      </c>
      <c r="G492" s="69">
        <v>400</v>
      </c>
    </row>
    <row r="493" spans="3:7" x14ac:dyDescent="0.25">
      <c r="C493" s="74">
        <v>41517</v>
      </c>
      <c r="D493" s="69" t="s">
        <v>747</v>
      </c>
      <c r="E493" s="69" t="s">
        <v>742</v>
      </c>
      <c r="F493" s="69">
        <v>11</v>
      </c>
      <c r="G493" s="69">
        <v>2776.95</v>
      </c>
    </row>
    <row r="494" spans="3:7" x14ac:dyDescent="0.25">
      <c r="C494" s="74">
        <v>41430</v>
      </c>
      <c r="D494" s="69" t="s">
        <v>741</v>
      </c>
      <c r="E494" s="69" t="s">
        <v>777</v>
      </c>
      <c r="F494" s="69">
        <v>2</v>
      </c>
      <c r="G494" s="69">
        <v>76</v>
      </c>
    </row>
    <row r="495" spans="3:7" x14ac:dyDescent="0.25">
      <c r="C495" s="74">
        <v>41981</v>
      </c>
      <c r="D495" s="69" t="s">
        <v>735</v>
      </c>
      <c r="E495" s="69" t="s">
        <v>734</v>
      </c>
      <c r="F495" s="69">
        <v>2</v>
      </c>
      <c r="G495" s="69">
        <v>136</v>
      </c>
    </row>
    <row r="496" spans="3:7" x14ac:dyDescent="0.25">
      <c r="C496" s="74">
        <v>41950</v>
      </c>
      <c r="D496" s="69" t="s">
        <v>746</v>
      </c>
      <c r="E496" s="69" t="s">
        <v>744</v>
      </c>
      <c r="F496" s="69">
        <v>2</v>
      </c>
      <c r="G496" s="69">
        <v>100</v>
      </c>
    </row>
    <row r="497" spans="3:7" x14ac:dyDescent="0.25">
      <c r="C497" s="74">
        <v>41584</v>
      </c>
      <c r="D497" s="69" t="s">
        <v>745</v>
      </c>
      <c r="E497" s="69" t="s">
        <v>753</v>
      </c>
      <c r="F497" s="69">
        <v>1</v>
      </c>
      <c r="G497" s="69">
        <v>25.88</v>
      </c>
    </row>
    <row r="498" spans="3:7" x14ac:dyDescent="0.25">
      <c r="C498" s="74">
        <v>41728</v>
      </c>
      <c r="D498" s="69" t="s">
        <v>748</v>
      </c>
      <c r="E498" s="69" t="s">
        <v>744</v>
      </c>
      <c r="F498" s="69">
        <v>3</v>
      </c>
      <c r="G498" s="69">
        <v>218.32</v>
      </c>
    </row>
    <row r="499" spans="3:7" x14ac:dyDescent="0.25">
      <c r="C499" s="74">
        <v>41948</v>
      </c>
      <c r="D499" s="69" t="s">
        <v>735</v>
      </c>
      <c r="E499" s="69" t="s">
        <v>744</v>
      </c>
      <c r="F499" s="69">
        <v>3</v>
      </c>
      <c r="G499" s="69">
        <v>218.32</v>
      </c>
    </row>
    <row r="500" spans="3:7" x14ac:dyDescent="0.25">
      <c r="C500" s="74">
        <v>41989</v>
      </c>
      <c r="D500" s="69" t="s">
        <v>735</v>
      </c>
      <c r="E500" s="69" t="s">
        <v>732</v>
      </c>
      <c r="F500" s="69">
        <v>2</v>
      </c>
      <c r="G500" s="69">
        <v>98.01</v>
      </c>
    </row>
    <row r="501" spans="3:7" x14ac:dyDescent="0.25">
      <c r="C501" s="74">
        <v>41613</v>
      </c>
      <c r="D501" s="69" t="s">
        <v>749</v>
      </c>
      <c r="E501" s="69" t="s">
        <v>736</v>
      </c>
      <c r="F501" s="69">
        <v>2</v>
      </c>
      <c r="G501" s="69">
        <v>88.16</v>
      </c>
    </row>
    <row r="502" spans="3:7" x14ac:dyDescent="0.25">
      <c r="C502" s="74">
        <v>41955</v>
      </c>
      <c r="D502" s="69" t="s">
        <v>748</v>
      </c>
      <c r="E502" s="69" t="s">
        <v>742</v>
      </c>
      <c r="F502" s="69">
        <v>6</v>
      </c>
      <c r="G502" s="69">
        <v>809.74</v>
      </c>
    </row>
    <row r="503" spans="3:7" x14ac:dyDescent="0.25">
      <c r="C503" s="74">
        <v>41585</v>
      </c>
      <c r="D503" s="69" t="s">
        <v>737</v>
      </c>
      <c r="E503" s="69" t="s">
        <v>755</v>
      </c>
      <c r="F503" s="69">
        <v>3</v>
      </c>
      <c r="G503" s="69">
        <v>181.52</v>
      </c>
    </row>
    <row r="504" spans="3:7" x14ac:dyDescent="0.25">
      <c r="C504" s="74">
        <v>41997</v>
      </c>
      <c r="D504" s="69" t="s">
        <v>733</v>
      </c>
      <c r="E504" s="69" t="s">
        <v>777</v>
      </c>
      <c r="F504" s="69">
        <v>2</v>
      </c>
      <c r="G504" s="69">
        <v>74.489999999999995</v>
      </c>
    </row>
    <row r="505" spans="3:7" x14ac:dyDescent="0.25">
      <c r="C505" s="74">
        <v>41951</v>
      </c>
      <c r="D505" s="69" t="s">
        <v>728</v>
      </c>
      <c r="E505" s="69" t="s">
        <v>738</v>
      </c>
      <c r="F505" s="69">
        <v>2</v>
      </c>
      <c r="G505" s="69">
        <v>114.08</v>
      </c>
    </row>
    <row r="506" spans="3:7" x14ac:dyDescent="0.25">
      <c r="C506" s="74">
        <v>41714</v>
      </c>
      <c r="D506" s="69" t="s">
        <v>737</v>
      </c>
      <c r="E506" s="69" t="s">
        <v>742</v>
      </c>
      <c r="F506" s="69">
        <v>4</v>
      </c>
      <c r="G506" s="69">
        <v>345.51</v>
      </c>
    </row>
    <row r="507" spans="3:7" x14ac:dyDescent="0.25">
      <c r="C507" s="74">
        <v>41617</v>
      </c>
      <c r="D507" s="69" t="s">
        <v>747</v>
      </c>
      <c r="E507" s="69" t="s">
        <v>753</v>
      </c>
      <c r="F507" s="69">
        <v>3</v>
      </c>
      <c r="G507" s="69">
        <v>240.12</v>
      </c>
    </row>
    <row r="508" spans="3:7" x14ac:dyDescent="0.25">
      <c r="C508" s="74">
        <v>41691</v>
      </c>
      <c r="D508" s="69" t="s">
        <v>745</v>
      </c>
      <c r="E508" s="69" t="s">
        <v>727</v>
      </c>
      <c r="F508" s="69">
        <v>2</v>
      </c>
      <c r="G508" s="69">
        <v>304.01</v>
      </c>
    </row>
    <row r="509" spans="3:7" x14ac:dyDescent="0.25">
      <c r="C509" s="74">
        <v>41674</v>
      </c>
      <c r="D509" s="69" t="s">
        <v>735</v>
      </c>
      <c r="E509" s="69" t="s">
        <v>730</v>
      </c>
      <c r="F509" s="69">
        <v>2</v>
      </c>
      <c r="G509" s="69">
        <v>75.86</v>
      </c>
    </row>
    <row r="510" spans="3:7" x14ac:dyDescent="0.25">
      <c r="C510" s="74">
        <v>41596</v>
      </c>
      <c r="D510" s="69" t="s">
        <v>749</v>
      </c>
      <c r="E510" s="69" t="s">
        <v>730</v>
      </c>
      <c r="F510" s="69">
        <v>1</v>
      </c>
      <c r="G510" s="69">
        <v>19.95</v>
      </c>
    </row>
    <row r="511" spans="3:7" x14ac:dyDescent="0.25">
      <c r="C511" s="74">
        <v>41295</v>
      </c>
      <c r="D511" s="69" t="s">
        <v>731</v>
      </c>
      <c r="E511" s="69" t="s">
        <v>742</v>
      </c>
      <c r="F511" s="69">
        <v>2</v>
      </c>
      <c r="G511" s="69">
        <v>86.37</v>
      </c>
    </row>
    <row r="512" spans="3:7" x14ac:dyDescent="0.25">
      <c r="C512" s="74">
        <v>41614</v>
      </c>
      <c r="D512" s="69" t="s">
        <v>731</v>
      </c>
      <c r="E512" s="69" t="s">
        <v>777</v>
      </c>
      <c r="F512" s="69">
        <v>2</v>
      </c>
      <c r="G512" s="69">
        <v>76</v>
      </c>
    </row>
    <row r="513" spans="3:7" x14ac:dyDescent="0.25">
      <c r="C513" s="74">
        <v>41978</v>
      </c>
      <c r="D513" s="69" t="s">
        <v>739</v>
      </c>
      <c r="E513" s="69" t="s">
        <v>740</v>
      </c>
      <c r="F513" s="69">
        <v>3</v>
      </c>
      <c r="G513" s="69">
        <v>211.5</v>
      </c>
    </row>
    <row r="514" spans="3:7" x14ac:dyDescent="0.25">
      <c r="C514" s="74">
        <v>41623</v>
      </c>
      <c r="D514" s="69" t="s">
        <v>743</v>
      </c>
      <c r="E514" s="69" t="s">
        <v>744</v>
      </c>
      <c r="F514" s="69">
        <v>4</v>
      </c>
      <c r="G514" s="69">
        <v>400</v>
      </c>
    </row>
    <row r="515" spans="3:7" x14ac:dyDescent="0.25">
      <c r="C515" s="74">
        <v>41979</v>
      </c>
      <c r="D515" s="69" t="s">
        <v>737</v>
      </c>
      <c r="E515" s="69" t="s">
        <v>740</v>
      </c>
      <c r="F515" s="69">
        <v>1</v>
      </c>
      <c r="G515" s="69">
        <v>22.57</v>
      </c>
    </row>
    <row r="516" spans="3:7" x14ac:dyDescent="0.25">
      <c r="C516" s="74">
        <v>41580</v>
      </c>
      <c r="D516" s="69" t="s">
        <v>747</v>
      </c>
      <c r="E516" s="69" t="s">
        <v>744</v>
      </c>
      <c r="F516" s="69">
        <v>3</v>
      </c>
      <c r="G516" s="69">
        <v>213.91</v>
      </c>
    </row>
    <row r="517" spans="3:7" x14ac:dyDescent="0.25">
      <c r="C517" s="74">
        <v>41636</v>
      </c>
      <c r="D517" s="69" t="s">
        <v>745</v>
      </c>
      <c r="E517" s="69" t="s">
        <v>744</v>
      </c>
      <c r="F517" s="69">
        <v>1</v>
      </c>
      <c r="G517" s="69">
        <v>25</v>
      </c>
    </row>
    <row r="518" spans="3:7" x14ac:dyDescent="0.25">
      <c r="C518" s="74">
        <v>41292</v>
      </c>
      <c r="D518" s="69" t="s">
        <v>743</v>
      </c>
      <c r="E518" s="69" t="s">
        <v>755</v>
      </c>
      <c r="F518" s="69">
        <v>3</v>
      </c>
      <c r="G518" s="69">
        <v>177.83</v>
      </c>
    </row>
    <row r="519" spans="3:7" x14ac:dyDescent="0.25">
      <c r="C519" s="74">
        <v>41613</v>
      </c>
      <c r="D519" s="69" t="s">
        <v>752</v>
      </c>
      <c r="E519" s="69" t="s">
        <v>744</v>
      </c>
      <c r="F519" s="69">
        <v>4</v>
      </c>
      <c r="G519" s="69">
        <v>400</v>
      </c>
    </row>
    <row r="520" spans="3:7" x14ac:dyDescent="0.25">
      <c r="C520" s="74">
        <v>41722</v>
      </c>
      <c r="D520" s="69" t="s">
        <v>731</v>
      </c>
      <c r="E520" s="69" t="s">
        <v>744</v>
      </c>
      <c r="F520" s="69">
        <v>2</v>
      </c>
      <c r="G520" s="69">
        <v>100</v>
      </c>
    </row>
    <row r="521" spans="3:7" x14ac:dyDescent="0.25">
      <c r="C521" s="74">
        <v>41313</v>
      </c>
      <c r="D521" s="69" t="s">
        <v>743</v>
      </c>
      <c r="E521" s="69" t="s">
        <v>734</v>
      </c>
      <c r="F521" s="69">
        <v>1</v>
      </c>
      <c r="G521" s="69">
        <v>32.65</v>
      </c>
    </row>
    <row r="522" spans="3:7" x14ac:dyDescent="0.25">
      <c r="C522" s="74">
        <v>41989</v>
      </c>
      <c r="D522" s="69" t="s">
        <v>743</v>
      </c>
      <c r="E522" s="69" t="s">
        <v>742</v>
      </c>
      <c r="F522" s="69">
        <v>1</v>
      </c>
      <c r="G522" s="69">
        <v>22.95</v>
      </c>
    </row>
    <row r="523" spans="3:7" x14ac:dyDescent="0.25">
      <c r="C523" s="74">
        <v>41979</v>
      </c>
      <c r="D523" s="69" t="s">
        <v>746</v>
      </c>
      <c r="E523" s="69" t="s">
        <v>738</v>
      </c>
      <c r="F523" s="69">
        <v>2</v>
      </c>
      <c r="G523" s="69">
        <v>115.25</v>
      </c>
    </row>
    <row r="524" spans="3:7" x14ac:dyDescent="0.25">
      <c r="C524" s="74">
        <v>41815</v>
      </c>
      <c r="D524" s="69" t="s">
        <v>737</v>
      </c>
      <c r="E524" s="69" t="s">
        <v>732</v>
      </c>
      <c r="F524" s="69">
        <v>3</v>
      </c>
      <c r="G524" s="69">
        <v>225</v>
      </c>
    </row>
    <row r="525" spans="3:7" x14ac:dyDescent="0.25">
      <c r="C525" s="74">
        <v>41703</v>
      </c>
      <c r="D525" s="69" t="s">
        <v>746</v>
      </c>
      <c r="E525" s="69" t="s">
        <v>734</v>
      </c>
      <c r="F525" s="69">
        <v>1</v>
      </c>
      <c r="G525" s="69">
        <v>31.99</v>
      </c>
    </row>
    <row r="526" spans="3:7" x14ac:dyDescent="0.25">
      <c r="C526" s="74">
        <v>41981</v>
      </c>
      <c r="D526" s="69" t="s">
        <v>739</v>
      </c>
      <c r="E526" s="69" t="s">
        <v>732</v>
      </c>
      <c r="F526" s="69">
        <v>2</v>
      </c>
      <c r="G526" s="69">
        <v>97.02</v>
      </c>
    </row>
    <row r="527" spans="3:7" x14ac:dyDescent="0.25">
      <c r="C527" s="74">
        <v>41624</v>
      </c>
      <c r="D527" s="69" t="s">
        <v>726</v>
      </c>
      <c r="E527" s="69" t="s">
        <v>753</v>
      </c>
      <c r="F527" s="69">
        <v>3</v>
      </c>
      <c r="G527" s="69">
        <v>247.5</v>
      </c>
    </row>
    <row r="528" spans="3:7" x14ac:dyDescent="0.25">
      <c r="C528" s="74">
        <v>41994</v>
      </c>
      <c r="D528" s="69" t="s">
        <v>750</v>
      </c>
      <c r="E528" s="69" t="s">
        <v>777</v>
      </c>
      <c r="F528" s="69">
        <v>3</v>
      </c>
      <c r="G528" s="69">
        <v>164.23</v>
      </c>
    </row>
    <row r="529" spans="3:7" x14ac:dyDescent="0.25">
      <c r="C529" s="74">
        <v>41635</v>
      </c>
      <c r="D529" s="69" t="s">
        <v>751</v>
      </c>
      <c r="E529" s="69" t="s">
        <v>732</v>
      </c>
      <c r="F529" s="69">
        <v>2</v>
      </c>
      <c r="G529" s="69">
        <v>94.09</v>
      </c>
    </row>
    <row r="530" spans="3:7" x14ac:dyDescent="0.25">
      <c r="C530" s="74">
        <v>41956</v>
      </c>
      <c r="D530" s="69" t="s">
        <v>743</v>
      </c>
      <c r="E530" s="69" t="s">
        <v>734</v>
      </c>
      <c r="F530" s="69">
        <v>4</v>
      </c>
      <c r="G530" s="69">
        <v>527.79999999999995</v>
      </c>
    </row>
    <row r="531" spans="3:7" x14ac:dyDescent="0.25">
      <c r="C531" s="74">
        <v>41592</v>
      </c>
      <c r="D531" s="69" t="s">
        <v>733</v>
      </c>
      <c r="E531" s="69" t="s">
        <v>736</v>
      </c>
      <c r="F531" s="69">
        <v>2</v>
      </c>
      <c r="G531" s="69">
        <v>87.26</v>
      </c>
    </row>
    <row r="532" spans="3:7" x14ac:dyDescent="0.25">
      <c r="C532" s="74">
        <v>41985</v>
      </c>
      <c r="D532" s="69" t="s">
        <v>747</v>
      </c>
      <c r="E532" s="69" t="s">
        <v>742</v>
      </c>
      <c r="F532" s="69">
        <v>2</v>
      </c>
      <c r="G532" s="69">
        <v>87.26</v>
      </c>
    </row>
    <row r="533" spans="3:7" x14ac:dyDescent="0.25">
      <c r="C533" s="74">
        <v>41603</v>
      </c>
      <c r="D533" s="69" t="s">
        <v>751</v>
      </c>
      <c r="E533" s="69" t="s">
        <v>736</v>
      </c>
      <c r="F533" s="69">
        <v>25</v>
      </c>
      <c r="G533" s="69">
        <v>13635.62</v>
      </c>
    </row>
    <row r="534" spans="3:7" x14ac:dyDescent="0.25">
      <c r="C534" s="74">
        <v>41720</v>
      </c>
      <c r="D534" s="69" t="s">
        <v>733</v>
      </c>
      <c r="E534" s="69" t="s">
        <v>753</v>
      </c>
      <c r="F534" s="69">
        <v>1</v>
      </c>
      <c r="G534" s="69">
        <v>26.68</v>
      </c>
    </row>
    <row r="535" spans="3:7" x14ac:dyDescent="0.25">
      <c r="C535" s="74">
        <v>41981</v>
      </c>
      <c r="D535" s="69" t="s">
        <v>735</v>
      </c>
      <c r="E535" s="69" t="s">
        <v>730</v>
      </c>
      <c r="F535" s="69">
        <v>2</v>
      </c>
      <c r="G535" s="69">
        <v>79.8</v>
      </c>
    </row>
    <row r="536" spans="3:7" x14ac:dyDescent="0.25">
      <c r="C536" s="74">
        <v>41477</v>
      </c>
      <c r="D536" s="69" t="s">
        <v>750</v>
      </c>
      <c r="E536" s="69" t="s">
        <v>742</v>
      </c>
      <c r="F536" s="69">
        <v>2</v>
      </c>
      <c r="G536" s="69">
        <v>87.26</v>
      </c>
    </row>
    <row r="537" spans="3:7" x14ac:dyDescent="0.25">
      <c r="C537" s="74">
        <v>41400</v>
      </c>
      <c r="D537" s="69" t="s">
        <v>743</v>
      </c>
      <c r="E537" s="69" t="s">
        <v>742</v>
      </c>
      <c r="F537" s="69">
        <v>2</v>
      </c>
      <c r="G537" s="69">
        <v>91.8</v>
      </c>
    </row>
    <row r="538" spans="3:7" x14ac:dyDescent="0.25">
      <c r="C538" s="74">
        <v>41495</v>
      </c>
      <c r="D538" s="69" t="s">
        <v>750</v>
      </c>
      <c r="E538" s="69" t="s">
        <v>742</v>
      </c>
      <c r="F538" s="69">
        <v>3</v>
      </c>
      <c r="G538" s="69">
        <v>206.55</v>
      </c>
    </row>
    <row r="539" spans="3:7" x14ac:dyDescent="0.25">
      <c r="C539" s="74">
        <v>41951</v>
      </c>
      <c r="D539" s="69" t="s">
        <v>737</v>
      </c>
      <c r="E539" s="69" t="s">
        <v>734</v>
      </c>
      <c r="F539" s="69">
        <v>20</v>
      </c>
      <c r="G539" s="69">
        <v>13600</v>
      </c>
    </row>
    <row r="540" spans="3:7" x14ac:dyDescent="0.25">
      <c r="C540" s="74">
        <v>41616</v>
      </c>
      <c r="D540" s="69" t="s">
        <v>735</v>
      </c>
      <c r="E540" s="69" t="s">
        <v>753</v>
      </c>
      <c r="F540" s="69">
        <v>3</v>
      </c>
      <c r="G540" s="69">
        <v>232.89</v>
      </c>
    </row>
    <row r="541" spans="3:7" x14ac:dyDescent="0.25">
      <c r="C541" s="74">
        <v>41945</v>
      </c>
      <c r="D541" s="69" t="s">
        <v>737</v>
      </c>
      <c r="E541" s="69" t="s">
        <v>736</v>
      </c>
      <c r="F541" s="69">
        <v>2</v>
      </c>
      <c r="G541" s="69">
        <v>91.8</v>
      </c>
    </row>
    <row r="542" spans="3:7" x14ac:dyDescent="0.25">
      <c r="C542" s="74">
        <v>41610</v>
      </c>
      <c r="D542" s="69" t="s">
        <v>745</v>
      </c>
      <c r="E542" s="69" t="s">
        <v>777</v>
      </c>
      <c r="F542" s="69">
        <v>2</v>
      </c>
      <c r="G542" s="69">
        <v>76</v>
      </c>
    </row>
    <row r="543" spans="3:7" x14ac:dyDescent="0.25">
      <c r="C543" s="74">
        <v>41768</v>
      </c>
      <c r="D543" s="69" t="s">
        <v>741</v>
      </c>
      <c r="E543" s="69" t="s">
        <v>730</v>
      </c>
      <c r="F543" s="69">
        <v>1</v>
      </c>
      <c r="G543" s="69">
        <v>19.16</v>
      </c>
    </row>
    <row r="544" spans="3:7" x14ac:dyDescent="0.25">
      <c r="C544" s="74">
        <v>41620</v>
      </c>
      <c r="D544" s="69" t="s">
        <v>751</v>
      </c>
      <c r="E544" s="69" t="s">
        <v>734</v>
      </c>
      <c r="F544" s="69">
        <v>3</v>
      </c>
      <c r="G544" s="69">
        <v>306</v>
      </c>
    </row>
    <row r="545" spans="3:7" x14ac:dyDescent="0.25">
      <c r="C545" s="74">
        <v>41629</v>
      </c>
      <c r="D545" s="69" t="s">
        <v>752</v>
      </c>
      <c r="E545" s="69" t="s">
        <v>755</v>
      </c>
      <c r="F545" s="69">
        <v>2</v>
      </c>
      <c r="G545" s="69">
        <v>79.849999999999994</v>
      </c>
    </row>
    <row r="546" spans="3:7" x14ac:dyDescent="0.25">
      <c r="C546" s="74">
        <v>41949</v>
      </c>
      <c r="D546" s="69" t="s">
        <v>749</v>
      </c>
      <c r="E546" s="69" t="s">
        <v>730</v>
      </c>
      <c r="F546" s="69">
        <v>1</v>
      </c>
      <c r="G546" s="69">
        <v>18.96</v>
      </c>
    </row>
    <row r="547" spans="3:7" x14ac:dyDescent="0.25">
      <c r="C547" s="74">
        <v>41540</v>
      </c>
      <c r="D547" s="69" t="s">
        <v>739</v>
      </c>
      <c r="E547" s="69" t="s">
        <v>727</v>
      </c>
      <c r="F547" s="69">
        <v>1</v>
      </c>
      <c r="G547" s="69">
        <v>78.36</v>
      </c>
    </row>
    <row r="548" spans="3:7" x14ac:dyDescent="0.25">
      <c r="C548" s="74">
        <v>41329</v>
      </c>
      <c r="D548" s="69" t="s">
        <v>743</v>
      </c>
      <c r="E548" s="69" t="s">
        <v>744</v>
      </c>
      <c r="F548" s="69">
        <v>1</v>
      </c>
      <c r="G548" s="69">
        <v>25</v>
      </c>
    </row>
    <row r="549" spans="3:7" x14ac:dyDescent="0.25">
      <c r="C549" s="74">
        <v>41987</v>
      </c>
      <c r="D549" s="69" t="s">
        <v>737</v>
      </c>
      <c r="E549" s="69" t="s">
        <v>734</v>
      </c>
      <c r="F549" s="69">
        <v>1</v>
      </c>
      <c r="G549" s="69">
        <v>34</v>
      </c>
    </row>
    <row r="550" spans="3:7" x14ac:dyDescent="0.25">
      <c r="C550" s="74">
        <v>41976</v>
      </c>
      <c r="D550" s="69" t="s">
        <v>737</v>
      </c>
      <c r="E550" s="69" t="s">
        <v>740</v>
      </c>
      <c r="F550" s="69">
        <v>12</v>
      </c>
      <c r="G550" s="69">
        <v>3249.99</v>
      </c>
    </row>
    <row r="551" spans="3:7" x14ac:dyDescent="0.25">
      <c r="C551" s="74">
        <v>41390</v>
      </c>
      <c r="D551" s="69" t="s">
        <v>741</v>
      </c>
      <c r="E551" s="69" t="s">
        <v>744</v>
      </c>
      <c r="F551" s="69">
        <v>2</v>
      </c>
      <c r="G551" s="69">
        <v>94.09</v>
      </c>
    </row>
    <row r="552" spans="3:7" x14ac:dyDescent="0.25">
      <c r="C552" s="74">
        <v>41346</v>
      </c>
      <c r="D552" s="69" t="s">
        <v>751</v>
      </c>
      <c r="E552" s="69" t="s">
        <v>744</v>
      </c>
      <c r="F552" s="69">
        <v>4</v>
      </c>
      <c r="G552" s="69">
        <v>400</v>
      </c>
    </row>
    <row r="553" spans="3:7" x14ac:dyDescent="0.25">
      <c r="C553" s="74">
        <v>41586</v>
      </c>
      <c r="D553" s="69" t="s">
        <v>746</v>
      </c>
      <c r="E553" s="69" t="s">
        <v>736</v>
      </c>
      <c r="F553" s="69">
        <v>1</v>
      </c>
      <c r="G553" s="69">
        <v>22.95</v>
      </c>
    </row>
    <row r="554" spans="3:7" x14ac:dyDescent="0.25">
      <c r="C554" s="74">
        <v>41582</v>
      </c>
      <c r="D554" s="69" t="s">
        <v>747</v>
      </c>
      <c r="E554" s="69" t="s">
        <v>736</v>
      </c>
      <c r="F554" s="69">
        <v>2</v>
      </c>
      <c r="G554" s="69">
        <v>89.97</v>
      </c>
    </row>
    <row r="555" spans="3:7" x14ac:dyDescent="0.25">
      <c r="C555" s="74">
        <v>41603</v>
      </c>
      <c r="D555" s="69" t="s">
        <v>739</v>
      </c>
      <c r="E555" s="69" t="s">
        <v>734</v>
      </c>
      <c r="F555" s="69">
        <v>1</v>
      </c>
      <c r="G555" s="69">
        <v>34</v>
      </c>
    </row>
    <row r="556" spans="3:7" x14ac:dyDescent="0.25">
      <c r="C556" s="74">
        <v>41276</v>
      </c>
      <c r="D556" s="69" t="s">
        <v>746</v>
      </c>
      <c r="E556" s="69" t="s">
        <v>734</v>
      </c>
      <c r="F556" s="69">
        <v>2</v>
      </c>
      <c r="G556" s="69">
        <v>127.96</v>
      </c>
    </row>
    <row r="557" spans="3:7" x14ac:dyDescent="0.25">
      <c r="C557" s="74">
        <v>41674</v>
      </c>
      <c r="D557" s="69" t="s">
        <v>737</v>
      </c>
      <c r="E557" s="69" t="s">
        <v>738</v>
      </c>
      <c r="F557" s="69">
        <v>1</v>
      </c>
      <c r="G557" s="69">
        <v>30</v>
      </c>
    </row>
    <row r="558" spans="3:7" x14ac:dyDescent="0.25">
      <c r="C558" s="74">
        <v>41587</v>
      </c>
      <c r="D558" s="69" t="s">
        <v>741</v>
      </c>
      <c r="E558" s="69" t="s">
        <v>730</v>
      </c>
      <c r="F558" s="69">
        <v>7</v>
      </c>
      <c r="G558" s="69">
        <v>977.55</v>
      </c>
    </row>
    <row r="559" spans="3:7" x14ac:dyDescent="0.25">
      <c r="C559" s="74">
        <v>41589</v>
      </c>
      <c r="D559" s="69" t="s">
        <v>745</v>
      </c>
      <c r="E559" s="69" t="s">
        <v>742</v>
      </c>
      <c r="F559" s="69">
        <v>2</v>
      </c>
      <c r="G559" s="69">
        <v>91.8</v>
      </c>
    </row>
    <row r="560" spans="3:7" x14ac:dyDescent="0.25">
      <c r="C560" s="74">
        <v>42002</v>
      </c>
      <c r="D560" s="69" t="s">
        <v>752</v>
      </c>
      <c r="E560" s="69" t="s">
        <v>734</v>
      </c>
      <c r="F560" s="69">
        <v>2</v>
      </c>
      <c r="G560" s="69">
        <v>129.29</v>
      </c>
    </row>
    <row r="561" spans="3:7" x14ac:dyDescent="0.25">
      <c r="C561" s="74">
        <v>41636</v>
      </c>
      <c r="D561" s="69" t="s">
        <v>731</v>
      </c>
      <c r="E561" s="69" t="s">
        <v>736</v>
      </c>
      <c r="F561" s="69">
        <v>2</v>
      </c>
      <c r="G561" s="69">
        <v>87.26</v>
      </c>
    </row>
    <row r="562" spans="3:7" x14ac:dyDescent="0.25">
      <c r="C562" s="74">
        <v>41595</v>
      </c>
      <c r="D562" s="69" t="s">
        <v>735</v>
      </c>
      <c r="E562" s="69" t="s">
        <v>730</v>
      </c>
      <c r="F562" s="69">
        <v>2</v>
      </c>
      <c r="G562" s="69">
        <v>76.64</v>
      </c>
    </row>
    <row r="563" spans="3:7" x14ac:dyDescent="0.25">
      <c r="C563" s="74">
        <v>41969</v>
      </c>
      <c r="D563" s="69" t="s">
        <v>741</v>
      </c>
      <c r="E563" s="69" t="s">
        <v>736</v>
      </c>
      <c r="F563" s="69">
        <v>2</v>
      </c>
      <c r="G563" s="69">
        <v>91.8</v>
      </c>
    </row>
    <row r="564" spans="3:7" x14ac:dyDescent="0.25">
      <c r="C564" s="74">
        <v>41947</v>
      </c>
      <c r="D564" s="69" t="s">
        <v>731</v>
      </c>
      <c r="E564" s="69" t="s">
        <v>736</v>
      </c>
      <c r="F564" s="69">
        <v>1</v>
      </c>
      <c r="G564" s="69">
        <v>22.95</v>
      </c>
    </row>
    <row r="565" spans="3:7" x14ac:dyDescent="0.25">
      <c r="C565" s="74">
        <v>41978</v>
      </c>
      <c r="D565" s="69" t="s">
        <v>752</v>
      </c>
      <c r="E565" s="69" t="s">
        <v>740</v>
      </c>
      <c r="F565" s="69">
        <v>1</v>
      </c>
      <c r="G565" s="69">
        <v>22.34</v>
      </c>
    </row>
    <row r="566" spans="3:7" x14ac:dyDescent="0.25">
      <c r="C566" s="74">
        <v>41606</v>
      </c>
      <c r="D566" s="69" t="s">
        <v>733</v>
      </c>
      <c r="E566" s="69" t="s">
        <v>742</v>
      </c>
      <c r="F566" s="69">
        <v>4</v>
      </c>
      <c r="G566" s="69">
        <v>367.2</v>
      </c>
    </row>
    <row r="567" spans="3:7" x14ac:dyDescent="0.25">
      <c r="C567" s="74">
        <v>41586</v>
      </c>
      <c r="D567" s="69" t="s">
        <v>752</v>
      </c>
      <c r="E567" s="69" t="s">
        <v>738</v>
      </c>
      <c r="F567" s="69">
        <v>3</v>
      </c>
      <c r="G567" s="69">
        <v>259.31</v>
      </c>
    </row>
    <row r="568" spans="3:7" x14ac:dyDescent="0.25">
      <c r="C568" s="74">
        <v>41982</v>
      </c>
      <c r="D568" s="69" t="s">
        <v>743</v>
      </c>
      <c r="E568" s="69" t="s">
        <v>742</v>
      </c>
      <c r="F568" s="69">
        <v>3</v>
      </c>
      <c r="G568" s="69">
        <v>200.41</v>
      </c>
    </row>
    <row r="569" spans="3:7" x14ac:dyDescent="0.25">
      <c r="C569" s="74">
        <v>41637</v>
      </c>
      <c r="D569" s="69" t="s">
        <v>733</v>
      </c>
      <c r="E569" s="69" t="s">
        <v>742</v>
      </c>
      <c r="F569" s="69">
        <v>2</v>
      </c>
      <c r="G569" s="69">
        <v>89.97</v>
      </c>
    </row>
    <row r="570" spans="3:7" x14ac:dyDescent="0.25">
      <c r="C570" s="74">
        <v>41619</v>
      </c>
      <c r="D570" s="69" t="s">
        <v>731</v>
      </c>
      <c r="E570" s="69" t="s">
        <v>734</v>
      </c>
      <c r="F570" s="69">
        <v>1</v>
      </c>
      <c r="G570" s="69">
        <v>34</v>
      </c>
    </row>
    <row r="571" spans="3:7" x14ac:dyDescent="0.25">
      <c r="C571" s="74">
        <v>41584</v>
      </c>
      <c r="D571" s="69" t="s">
        <v>739</v>
      </c>
      <c r="E571" s="69" t="s">
        <v>744</v>
      </c>
      <c r="F571" s="69">
        <v>3</v>
      </c>
      <c r="G571" s="69">
        <v>225</v>
      </c>
    </row>
    <row r="572" spans="3:7" x14ac:dyDescent="0.25">
      <c r="C572" s="74">
        <v>41980</v>
      </c>
      <c r="D572" s="69" t="s">
        <v>745</v>
      </c>
      <c r="E572" s="69" t="s">
        <v>753</v>
      </c>
      <c r="F572" s="69">
        <v>1</v>
      </c>
      <c r="G572" s="69">
        <v>27.5</v>
      </c>
    </row>
    <row r="573" spans="3:7" x14ac:dyDescent="0.25">
      <c r="C573" s="74">
        <v>41294</v>
      </c>
      <c r="D573" s="69" t="s">
        <v>743</v>
      </c>
      <c r="E573" s="69" t="s">
        <v>730</v>
      </c>
      <c r="F573" s="69">
        <v>1</v>
      </c>
      <c r="G573" s="69">
        <v>19.55</v>
      </c>
    </row>
    <row r="574" spans="3:7" x14ac:dyDescent="0.25">
      <c r="C574" s="74">
        <v>41637</v>
      </c>
      <c r="D574" s="69" t="s">
        <v>733</v>
      </c>
      <c r="E574" s="69" t="s">
        <v>738</v>
      </c>
      <c r="F574" s="69">
        <v>2</v>
      </c>
      <c r="G574" s="69">
        <v>116.43</v>
      </c>
    </row>
    <row r="575" spans="3:7" x14ac:dyDescent="0.25">
      <c r="C575" s="74">
        <v>41963</v>
      </c>
      <c r="D575" s="69" t="s">
        <v>735</v>
      </c>
      <c r="E575" s="69" t="s">
        <v>736</v>
      </c>
      <c r="F575" s="69">
        <v>3</v>
      </c>
      <c r="G575" s="69">
        <v>198.36</v>
      </c>
    </row>
    <row r="576" spans="3:7" x14ac:dyDescent="0.25">
      <c r="C576" s="74">
        <v>41631</v>
      </c>
      <c r="D576" s="69" t="s">
        <v>751</v>
      </c>
      <c r="E576" s="69" t="s">
        <v>742</v>
      </c>
      <c r="F576" s="69">
        <v>1</v>
      </c>
      <c r="G576" s="69">
        <v>21.59</v>
      </c>
    </row>
    <row r="577" spans="3:7" x14ac:dyDescent="0.25">
      <c r="C577" s="74">
        <v>41603</v>
      </c>
      <c r="D577" s="69" t="s">
        <v>731</v>
      </c>
      <c r="E577" s="69" t="s">
        <v>734</v>
      </c>
      <c r="F577" s="69">
        <v>2</v>
      </c>
      <c r="G577" s="69">
        <v>130.61000000000001</v>
      </c>
    </row>
    <row r="578" spans="3:7" x14ac:dyDescent="0.25">
      <c r="C578" s="74">
        <v>41775</v>
      </c>
      <c r="D578" s="69" t="s">
        <v>735</v>
      </c>
      <c r="E578" s="69" t="s">
        <v>742</v>
      </c>
      <c r="F578" s="69">
        <v>3</v>
      </c>
      <c r="G578" s="69">
        <v>206.55</v>
      </c>
    </row>
    <row r="579" spans="3:7" x14ac:dyDescent="0.25">
      <c r="C579" s="74">
        <v>41605</v>
      </c>
      <c r="D579" s="69" t="s">
        <v>728</v>
      </c>
      <c r="E579" s="69" t="s">
        <v>732</v>
      </c>
      <c r="F579" s="69">
        <v>2</v>
      </c>
      <c r="G579" s="69">
        <v>97.02</v>
      </c>
    </row>
    <row r="580" spans="3:7" x14ac:dyDescent="0.25">
      <c r="C580" s="74">
        <v>41904</v>
      </c>
      <c r="D580" s="69" t="s">
        <v>745</v>
      </c>
      <c r="E580" s="69" t="s">
        <v>727</v>
      </c>
      <c r="F580" s="69">
        <v>3</v>
      </c>
      <c r="G580" s="69">
        <v>719.55</v>
      </c>
    </row>
    <row r="581" spans="3:7" x14ac:dyDescent="0.25">
      <c r="C581" s="74">
        <v>41588</v>
      </c>
      <c r="D581" s="69" t="s">
        <v>728</v>
      </c>
      <c r="E581" s="69" t="s">
        <v>734</v>
      </c>
      <c r="F581" s="69">
        <v>2</v>
      </c>
      <c r="G581" s="69">
        <v>136</v>
      </c>
    </row>
    <row r="582" spans="3:7" x14ac:dyDescent="0.25">
      <c r="C582" s="74">
        <v>41414</v>
      </c>
      <c r="D582" s="69" t="s">
        <v>735</v>
      </c>
      <c r="E582" s="69" t="s">
        <v>727</v>
      </c>
      <c r="F582" s="69">
        <v>1</v>
      </c>
      <c r="G582" s="69">
        <v>78.36</v>
      </c>
    </row>
    <row r="583" spans="3:7" x14ac:dyDescent="0.25">
      <c r="C583" s="74">
        <v>41635</v>
      </c>
      <c r="D583" s="69" t="s">
        <v>754</v>
      </c>
      <c r="E583" s="69" t="s">
        <v>736</v>
      </c>
      <c r="F583" s="69">
        <v>23</v>
      </c>
      <c r="G583" s="69">
        <v>12140.55</v>
      </c>
    </row>
    <row r="584" spans="3:7" x14ac:dyDescent="0.25">
      <c r="C584" s="74">
        <v>41620</v>
      </c>
      <c r="D584" s="69" t="s">
        <v>733</v>
      </c>
      <c r="E584" s="69" t="s">
        <v>740</v>
      </c>
      <c r="F584" s="69">
        <v>2</v>
      </c>
      <c r="G584" s="69">
        <v>94</v>
      </c>
    </row>
    <row r="585" spans="3:7" x14ac:dyDescent="0.25">
      <c r="C585" s="74">
        <v>41755</v>
      </c>
      <c r="D585" s="69" t="s">
        <v>743</v>
      </c>
      <c r="E585" s="69" t="s">
        <v>755</v>
      </c>
      <c r="F585" s="69">
        <v>2</v>
      </c>
      <c r="G585" s="69">
        <v>79.849999999999994</v>
      </c>
    </row>
    <row r="586" spans="3:7" x14ac:dyDescent="0.25">
      <c r="C586" s="74">
        <v>41616</v>
      </c>
      <c r="D586" s="69" t="s">
        <v>741</v>
      </c>
      <c r="E586" s="69" t="s">
        <v>755</v>
      </c>
      <c r="F586" s="69">
        <v>3</v>
      </c>
      <c r="G586" s="69">
        <v>189</v>
      </c>
    </row>
    <row r="587" spans="3:7" x14ac:dyDescent="0.25">
      <c r="C587" s="74">
        <v>41615</v>
      </c>
      <c r="D587" s="69" t="s">
        <v>748</v>
      </c>
      <c r="E587" s="69" t="s">
        <v>732</v>
      </c>
      <c r="F587" s="69">
        <v>2</v>
      </c>
      <c r="G587" s="69">
        <v>100</v>
      </c>
    </row>
    <row r="588" spans="3:7" x14ac:dyDescent="0.25">
      <c r="C588" s="74">
        <v>41590</v>
      </c>
      <c r="D588" s="69" t="s">
        <v>745</v>
      </c>
      <c r="E588" s="69" t="s">
        <v>742</v>
      </c>
      <c r="F588" s="69">
        <v>1</v>
      </c>
      <c r="G588" s="69">
        <v>22.95</v>
      </c>
    </row>
    <row r="589" spans="3:7" x14ac:dyDescent="0.25">
      <c r="C589" s="74">
        <v>41627</v>
      </c>
      <c r="D589" s="69" t="s">
        <v>737</v>
      </c>
      <c r="E589" s="69" t="s">
        <v>736</v>
      </c>
      <c r="F589" s="69">
        <v>3</v>
      </c>
      <c r="G589" s="69">
        <v>206.55</v>
      </c>
    </row>
    <row r="590" spans="3:7" x14ac:dyDescent="0.25">
      <c r="C590" s="74">
        <v>41951</v>
      </c>
      <c r="D590" s="69" t="s">
        <v>749</v>
      </c>
      <c r="E590" s="69" t="s">
        <v>740</v>
      </c>
      <c r="F590" s="69">
        <v>3</v>
      </c>
      <c r="G590" s="69">
        <v>199.01</v>
      </c>
    </row>
    <row r="591" spans="3:7" x14ac:dyDescent="0.25">
      <c r="C591" s="74">
        <v>41989</v>
      </c>
      <c r="D591" s="69" t="s">
        <v>731</v>
      </c>
      <c r="E591" s="69" t="s">
        <v>738</v>
      </c>
      <c r="F591" s="69">
        <v>1</v>
      </c>
      <c r="G591" s="69">
        <v>30</v>
      </c>
    </row>
    <row r="592" spans="3:7" x14ac:dyDescent="0.25">
      <c r="C592" s="74">
        <v>41582</v>
      </c>
      <c r="D592" s="69" t="s">
        <v>741</v>
      </c>
      <c r="E592" s="69" t="s">
        <v>734</v>
      </c>
      <c r="F592" s="69">
        <v>24</v>
      </c>
      <c r="G592" s="69">
        <v>18808.47</v>
      </c>
    </row>
    <row r="593" spans="3:7" x14ac:dyDescent="0.25">
      <c r="C593" s="74">
        <v>41953</v>
      </c>
      <c r="D593" s="69" t="s">
        <v>737</v>
      </c>
      <c r="E593" s="69" t="s">
        <v>738</v>
      </c>
      <c r="F593" s="69">
        <v>1</v>
      </c>
      <c r="G593" s="69">
        <v>29.11</v>
      </c>
    </row>
    <row r="594" spans="3:7" x14ac:dyDescent="0.25">
      <c r="C594" s="74">
        <v>41602</v>
      </c>
      <c r="D594" s="69" t="s">
        <v>743</v>
      </c>
      <c r="E594" s="69" t="s">
        <v>732</v>
      </c>
      <c r="F594" s="69">
        <v>1</v>
      </c>
      <c r="G594" s="69">
        <v>25</v>
      </c>
    </row>
    <row r="595" spans="3:7" x14ac:dyDescent="0.25">
      <c r="C595" s="74">
        <v>41638</v>
      </c>
      <c r="D595" s="69" t="s">
        <v>743</v>
      </c>
      <c r="E595" s="69" t="s">
        <v>742</v>
      </c>
      <c r="F595" s="69">
        <v>2</v>
      </c>
      <c r="G595" s="69">
        <v>91.8</v>
      </c>
    </row>
    <row r="596" spans="3:7" x14ac:dyDescent="0.25">
      <c r="C596" s="74">
        <v>41638</v>
      </c>
      <c r="D596" s="69" t="s">
        <v>754</v>
      </c>
      <c r="E596" s="69" t="s">
        <v>736</v>
      </c>
      <c r="F596" s="69">
        <v>1</v>
      </c>
      <c r="G596" s="69">
        <v>22.04</v>
      </c>
    </row>
    <row r="597" spans="3:7" x14ac:dyDescent="0.25">
      <c r="C597" s="74">
        <v>41711</v>
      </c>
      <c r="D597" s="69" t="s">
        <v>743</v>
      </c>
      <c r="E597" s="69" t="s">
        <v>740</v>
      </c>
      <c r="F597" s="69">
        <v>2</v>
      </c>
      <c r="G597" s="69">
        <v>92.13</v>
      </c>
    </row>
    <row r="598" spans="3:7" x14ac:dyDescent="0.25">
      <c r="C598" s="74">
        <v>41400</v>
      </c>
      <c r="D598" s="69" t="s">
        <v>754</v>
      </c>
      <c r="E598" s="69" t="s">
        <v>730</v>
      </c>
      <c r="F598" s="69">
        <v>3</v>
      </c>
      <c r="G598" s="69">
        <v>179.55</v>
      </c>
    </row>
    <row r="599" spans="3:7" x14ac:dyDescent="0.25">
      <c r="C599" s="74">
        <v>41868</v>
      </c>
      <c r="D599" s="69" t="s">
        <v>748</v>
      </c>
      <c r="E599" s="69" t="s">
        <v>727</v>
      </c>
      <c r="F599" s="69">
        <v>2</v>
      </c>
      <c r="G599" s="69">
        <v>310.27999999999997</v>
      </c>
    </row>
    <row r="600" spans="3:7" x14ac:dyDescent="0.25">
      <c r="C600" s="74">
        <v>42001</v>
      </c>
      <c r="D600" s="69" t="s">
        <v>745</v>
      </c>
      <c r="E600" s="69" t="s">
        <v>753</v>
      </c>
      <c r="F600" s="69">
        <v>3</v>
      </c>
      <c r="G600" s="69">
        <v>247.5</v>
      </c>
    </row>
    <row r="601" spans="3:7" x14ac:dyDescent="0.25">
      <c r="C601" s="74">
        <v>41835</v>
      </c>
      <c r="D601" s="69" t="s">
        <v>749</v>
      </c>
      <c r="E601" s="69" t="s">
        <v>742</v>
      </c>
      <c r="F601" s="69">
        <v>3</v>
      </c>
      <c r="G601" s="69">
        <v>202.44</v>
      </c>
    </row>
    <row r="602" spans="3:7" x14ac:dyDescent="0.25">
      <c r="C602" s="74">
        <v>41397</v>
      </c>
      <c r="D602" s="69" t="s">
        <v>731</v>
      </c>
      <c r="E602" s="69" t="s">
        <v>738</v>
      </c>
      <c r="F602" s="69">
        <v>2</v>
      </c>
      <c r="G602" s="69">
        <v>116.43</v>
      </c>
    </row>
    <row r="603" spans="3:7" x14ac:dyDescent="0.25">
      <c r="C603" s="74">
        <v>41975</v>
      </c>
      <c r="D603" s="69" t="s">
        <v>746</v>
      </c>
      <c r="E603" s="69" t="s">
        <v>777</v>
      </c>
      <c r="F603" s="69">
        <v>3</v>
      </c>
      <c r="G603" s="69">
        <v>167.6</v>
      </c>
    </row>
    <row r="604" spans="3:7" x14ac:dyDescent="0.25">
      <c r="C604" s="74">
        <v>41979</v>
      </c>
      <c r="D604" s="69" t="s">
        <v>731</v>
      </c>
      <c r="E604" s="69" t="s">
        <v>727</v>
      </c>
      <c r="F604" s="69">
        <v>7</v>
      </c>
      <c r="G604" s="69">
        <v>3762.44</v>
      </c>
    </row>
    <row r="605" spans="3:7" x14ac:dyDescent="0.25">
      <c r="C605" s="74">
        <v>41637</v>
      </c>
      <c r="D605" s="69" t="s">
        <v>750</v>
      </c>
      <c r="E605" s="69" t="s">
        <v>744</v>
      </c>
      <c r="F605" s="69">
        <v>2</v>
      </c>
      <c r="G605" s="69">
        <v>98.01</v>
      </c>
    </row>
    <row r="606" spans="3:7" x14ac:dyDescent="0.25">
      <c r="C606" s="74">
        <v>41584</v>
      </c>
      <c r="D606" s="69" t="s">
        <v>735</v>
      </c>
      <c r="E606" s="69" t="s">
        <v>730</v>
      </c>
      <c r="F606" s="69">
        <v>3</v>
      </c>
      <c r="G606" s="69">
        <v>174.2</v>
      </c>
    </row>
    <row r="607" spans="3:7" x14ac:dyDescent="0.25">
      <c r="C607" s="74">
        <v>41966</v>
      </c>
      <c r="D607" s="69" t="s">
        <v>733</v>
      </c>
      <c r="E607" s="69" t="s">
        <v>742</v>
      </c>
      <c r="F607" s="69">
        <v>2</v>
      </c>
      <c r="G607" s="69">
        <v>88.16</v>
      </c>
    </row>
    <row r="608" spans="3:7" x14ac:dyDescent="0.25">
      <c r="C608" s="74">
        <v>41980</v>
      </c>
      <c r="D608" s="69" t="s">
        <v>750</v>
      </c>
      <c r="E608" s="69" t="s">
        <v>734</v>
      </c>
      <c r="F608" s="69">
        <v>2</v>
      </c>
      <c r="G608" s="69">
        <v>131.94999999999999</v>
      </c>
    </row>
    <row r="609" spans="3:7" x14ac:dyDescent="0.25">
      <c r="C609" s="74">
        <v>41989</v>
      </c>
      <c r="D609" s="69" t="s">
        <v>739</v>
      </c>
      <c r="E609" s="69" t="s">
        <v>732</v>
      </c>
      <c r="F609" s="69">
        <v>2</v>
      </c>
      <c r="G609" s="69">
        <v>98.01</v>
      </c>
    </row>
    <row r="610" spans="3:7" x14ac:dyDescent="0.25">
      <c r="C610" s="74">
        <v>41635</v>
      </c>
      <c r="D610" s="69" t="s">
        <v>735</v>
      </c>
      <c r="E610" s="69" t="s">
        <v>732</v>
      </c>
      <c r="F610" s="69">
        <v>2</v>
      </c>
      <c r="G610" s="69">
        <v>96.04</v>
      </c>
    </row>
    <row r="611" spans="3:7" x14ac:dyDescent="0.25">
      <c r="C611" s="74">
        <v>41975</v>
      </c>
      <c r="D611" s="69" t="s">
        <v>747</v>
      </c>
      <c r="E611" s="69" t="s">
        <v>736</v>
      </c>
      <c r="F611" s="69">
        <v>2</v>
      </c>
      <c r="G611" s="69">
        <v>87.26</v>
      </c>
    </row>
    <row r="612" spans="3:7" x14ac:dyDescent="0.25">
      <c r="C612" s="74">
        <v>41958</v>
      </c>
      <c r="D612" s="69" t="s">
        <v>751</v>
      </c>
      <c r="E612" s="69" t="s">
        <v>742</v>
      </c>
      <c r="F612" s="69">
        <v>2</v>
      </c>
      <c r="G612" s="69">
        <v>87.26</v>
      </c>
    </row>
    <row r="613" spans="3:7" x14ac:dyDescent="0.25">
      <c r="C613" s="74">
        <v>41622</v>
      </c>
      <c r="D613" s="69" t="s">
        <v>735</v>
      </c>
      <c r="E613" s="69" t="s">
        <v>777</v>
      </c>
      <c r="F613" s="69">
        <v>1</v>
      </c>
      <c r="G613" s="69">
        <v>18.25</v>
      </c>
    </row>
    <row r="614" spans="3:7" x14ac:dyDescent="0.25">
      <c r="C614" s="74">
        <v>41620</v>
      </c>
      <c r="D614" s="69" t="s">
        <v>748</v>
      </c>
      <c r="E614" s="69" t="s">
        <v>730</v>
      </c>
      <c r="F614" s="69">
        <v>4</v>
      </c>
      <c r="G614" s="69">
        <v>319.2</v>
      </c>
    </row>
    <row r="615" spans="3:7" x14ac:dyDescent="0.25">
      <c r="C615" s="74">
        <v>41999</v>
      </c>
      <c r="D615" s="69" t="s">
        <v>733</v>
      </c>
      <c r="E615" s="69" t="s">
        <v>742</v>
      </c>
      <c r="F615" s="69">
        <v>2</v>
      </c>
      <c r="G615" s="69">
        <v>86.37</v>
      </c>
    </row>
    <row r="616" spans="3:7" x14ac:dyDescent="0.25">
      <c r="C616" s="74">
        <v>41618</v>
      </c>
      <c r="D616" s="69" t="s">
        <v>743</v>
      </c>
      <c r="E616" s="69" t="s">
        <v>734</v>
      </c>
      <c r="F616" s="69">
        <v>3</v>
      </c>
      <c r="G616" s="69">
        <v>306</v>
      </c>
    </row>
    <row r="617" spans="3:7" x14ac:dyDescent="0.25">
      <c r="C617" s="74">
        <v>41478</v>
      </c>
      <c r="D617" s="69" t="s">
        <v>750</v>
      </c>
      <c r="E617" s="69" t="s">
        <v>732</v>
      </c>
      <c r="F617" s="69">
        <v>3</v>
      </c>
      <c r="G617" s="69">
        <v>225</v>
      </c>
    </row>
    <row r="618" spans="3:7" x14ac:dyDescent="0.25">
      <c r="C618" s="74">
        <v>41948</v>
      </c>
      <c r="D618" s="69" t="s">
        <v>746</v>
      </c>
      <c r="E618" s="69" t="s">
        <v>730</v>
      </c>
      <c r="F618" s="69">
        <v>2</v>
      </c>
      <c r="G618" s="69">
        <v>75.86</v>
      </c>
    </row>
    <row r="619" spans="3:7" x14ac:dyDescent="0.25">
      <c r="C619" s="74">
        <v>41663</v>
      </c>
      <c r="D619" s="69" t="s">
        <v>737</v>
      </c>
      <c r="E619" s="69" t="s">
        <v>734</v>
      </c>
      <c r="F619" s="69">
        <v>1</v>
      </c>
      <c r="G619" s="69">
        <v>34</v>
      </c>
    </row>
    <row r="620" spans="3:7" x14ac:dyDescent="0.25">
      <c r="C620" s="74">
        <v>41322</v>
      </c>
      <c r="D620" s="69" t="s">
        <v>735</v>
      </c>
      <c r="E620" s="69" t="s">
        <v>730</v>
      </c>
      <c r="F620" s="69">
        <v>18</v>
      </c>
      <c r="G620" s="69">
        <v>6207.87</v>
      </c>
    </row>
    <row r="621" spans="3:7" x14ac:dyDescent="0.25">
      <c r="C621" s="74">
        <v>41976</v>
      </c>
      <c r="D621" s="69" t="s">
        <v>737</v>
      </c>
      <c r="E621" s="69" t="s">
        <v>732</v>
      </c>
      <c r="F621" s="69">
        <v>1</v>
      </c>
      <c r="G621" s="69">
        <v>25</v>
      </c>
    </row>
    <row r="622" spans="3:7" x14ac:dyDescent="0.25">
      <c r="C622" s="74">
        <v>41958</v>
      </c>
      <c r="D622" s="69" t="s">
        <v>750</v>
      </c>
      <c r="E622" s="69" t="s">
        <v>734</v>
      </c>
      <c r="F622" s="69">
        <v>3</v>
      </c>
      <c r="G622" s="69">
        <v>306</v>
      </c>
    </row>
    <row r="623" spans="3:7" x14ac:dyDescent="0.25">
      <c r="C623" s="74">
        <v>41985</v>
      </c>
      <c r="D623" s="69" t="s">
        <v>735</v>
      </c>
      <c r="E623" s="69" t="s">
        <v>755</v>
      </c>
      <c r="F623" s="69">
        <v>2</v>
      </c>
      <c r="G623" s="69">
        <v>80.67</v>
      </c>
    </row>
    <row r="624" spans="3:7" x14ac:dyDescent="0.25">
      <c r="C624" s="74">
        <v>41612</v>
      </c>
      <c r="D624" s="69" t="s">
        <v>737</v>
      </c>
      <c r="E624" s="69" t="s">
        <v>755</v>
      </c>
      <c r="F624" s="69">
        <v>2</v>
      </c>
      <c r="G624" s="69">
        <v>79.849999999999994</v>
      </c>
    </row>
    <row r="625" spans="3:7" x14ac:dyDescent="0.25">
      <c r="C625" s="74">
        <v>42001</v>
      </c>
      <c r="D625" s="69" t="s">
        <v>737</v>
      </c>
      <c r="E625" s="69" t="s">
        <v>730</v>
      </c>
      <c r="F625" s="69">
        <v>3</v>
      </c>
      <c r="G625" s="69">
        <v>179.55</v>
      </c>
    </row>
    <row r="626" spans="3:7" x14ac:dyDescent="0.25">
      <c r="C626" s="74">
        <v>41977</v>
      </c>
      <c r="D626" s="69" t="s">
        <v>726</v>
      </c>
      <c r="E626" s="69" t="s">
        <v>734</v>
      </c>
      <c r="F626" s="69">
        <v>21</v>
      </c>
      <c r="G626" s="69">
        <v>14994</v>
      </c>
    </row>
    <row r="627" spans="3:7" x14ac:dyDescent="0.25">
      <c r="C627" s="74">
        <v>41542</v>
      </c>
      <c r="D627" s="69" t="s">
        <v>741</v>
      </c>
      <c r="E627" s="69" t="s">
        <v>732</v>
      </c>
      <c r="F627" s="69">
        <v>3</v>
      </c>
      <c r="G627" s="69">
        <v>218.32</v>
      </c>
    </row>
    <row r="628" spans="3:7" x14ac:dyDescent="0.25">
      <c r="C628" s="74">
        <v>41616</v>
      </c>
      <c r="D628" s="69" t="s">
        <v>745</v>
      </c>
      <c r="E628" s="69" t="s">
        <v>732</v>
      </c>
      <c r="F628" s="69">
        <v>2</v>
      </c>
      <c r="G628" s="69">
        <v>100</v>
      </c>
    </row>
    <row r="629" spans="3:7" x14ac:dyDescent="0.25">
      <c r="C629" s="74">
        <v>41610</v>
      </c>
      <c r="D629" s="69" t="s">
        <v>748</v>
      </c>
      <c r="E629" s="69" t="s">
        <v>742</v>
      </c>
      <c r="F629" s="69">
        <v>1</v>
      </c>
      <c r="G629" s="69">
        <v>22.95</v>
      </c>
    </row>
    <row r="630" spans="3:7" x14ac:dyDescent="0.25">
      <c r="C630" s="74">
        <v>41593</v>
      </c>
      <c r="D630" s="69" t="s">
        <v>726</v>
      </c>
      <c r="E630" s="69" t="s">
        <v>730</v>
      </c>
      <c r="F630" s="69">
        <v>2</v>
      </c>
      <c r="G630" s="69">
        <v>77.42</v>
      </c>
    </row>
    <row r="631" spans="3:7" x14ac:dyDescent="0.25">
      <c r="C631" s="74">
        <v>42003</v>
      </c>
      <c r="D631" s="69" t="s">
        <v>739</v>
      </c>
      <c r="E631" s="69" t="s">
        <v>740</v>
      </c>
      <c r="F631" s="69">
        <v>2</v>
      </c>
      <c r="G631" s="69">
        <v>94</v>
      </c>
    </row>
    <row r="632" spans="3:7" x14ac:dyDescent="0.25">
      <c r="C632" s="74">
        <v>41434</v>
      </c>
      <c r="D632" s="69" t="s">
        <v>728</v>
      </c>
      <c r="E632" s="69" t="s">
        <v>727</v>
      </c>
      <c r="F632" s="69">
        <v>3</v>
      </c>
      <c r="G632" s="69">
        <v>684.01</v>
      </c>
    </row>
    <row r="633" spans="3:7" x14ac:dyDescent="0.25">
      <c r="C633" s="74">
        <v>41627</v>
      </c>
      <c r="D633" s="69" t="s">
        <v>748</v>
      </c>
      <c r="E633" s="69" t="s">
        <v>736</v>
      </c>
      <c r="F633" s="69">
        <v>2</v>
      </c>
      <c r="G633" s="69">
        <v>91.8</v>
      </c>
    </row>
    <row r="634" spans="3:7" x14ac:dyDescent="0.25">
      <c r="C634" s="74">
        <v>41977</v>
      </c>
      <c r="D634" s="69" t="s">
        <v>735</v>
      </c>
      <c r="E634" s="69" t="s">
        <v>736</v>
      </c>
      <c r="F634" s="69">
        <v>2</v>
      </c>
      <c r="G634" s="69">
        <v>91.8</v>
      </c>
    </row>
    <row r="635" spans="3:7" x14ac:dyDescent="0.25">
      <c r="C635" s="74">
        <v>42000</v>
      </c>
      <c r="D635" s="69" t="s">
        <v>735</v>
      </c>
      <c r="E635" s="69" t="s">
        <v>738</v>
      </c>
      <c r="F635" s="69">
        <v>4</v>
      </c>
      <c r="G635" s="69">
        <v>451.63</v>
      </c>
    </row>
    <row r="636" spans="3:7" x14ac:dyDescent="0.25">
      <c r="C636" s="74">
        <v>41666</v>
      </c>
      <c r="D636" s="69" t="s">
        <v>737</v>
      </c>
      <c r="E636" s="69" t="s">
        <v>732</v>
      </c>
      <c r="F636" s="69">
        <v>2</v>
      </c>
      <c r="G636" s="69">
        <v>98.01</v>
      </c>
    </row>
    <row r="637" spans="3:7" x14ac:dyDescent="0.25">
      <c r="C637" s="74">
        <v>41516</v>
      </c>
      <c r="D637" s="69" t="s">
        <v>748</v>
      </c>
      <c r="E637" s="69" t="s">
        <v>742</v>
      </c>
      <c r="F637" s="69">
        <v>4</v>
      </c>
      <c r="G637" s="69">
        <v>367.2</v>
      </c>
    </row>
    <row r="638" spans="3:7" x14ac:dyDescent="0.25">
      <c r="C638" s="74">
        <v>41501</v>
      </c>
      <c r="D638" s="69" t="s">
        <v>752</v>
      </c>
      <c r="E638" s="69" t="s">
        <v>738</v>
      </c>
      <c r="F638" s="69">
        <v>2</v>
      </c>
      <c r="G638" s="69">
        <v>117.61</v>
      </c>
    </row>
    <row r="639" spans="3:7" x14ac:dyDescent="0.25">
      <c r="C639" s="74">
        <v>41584</v>
      </c>
      <c r="D639" s="69" t="s">
        <v>751</v>
      </c>
      <c r="E639" s="69" t="s">
        <v>753</v>
      </c>
      <c r="F639" s="69">
        <v>3</v>
      </c>
      <c r="G639" s="69">
        <v>235.29</v>
      </c>
    </row>
    <row r="640" spans="3:7" x14ac:dyDescent="0.25">
      <c r="C640" s="74">
        <v>41968</v>
      </c>
      <c r="D640" s="69" t="s">
        <v>751</v>
      </c>
      <c r="E640" s="69" t="s">
        <v>736</v>
      </c>
      <c r="F640" s="69">
        <v>2</v>
      </c>
      <c r="G640" s="69">
        <v>88.16</v>
      </c>
    </row>
    <row r="641" spans="3:7" x14ac:dyDescent="0.25">
      <c r="C641" s="74">
        <v>41329</v>
      </c>
      <c r="D641" s="69" t="s">
        <v>741</v>
      </c>
      <c r="E641" s="69" t="s">
        <v>744</v>
      </c>
      <c r="F641" s="69">
        <v>1</v>
      </c>
      <c r="G641" s="69">
        <v>25</v>
      </c>
    </row>
    <row r="642" spans="3:7" x14ac:dyDescent="0.25">
      <c r="C642" s="74">
        <v>41957</v>
      </c>
      <c r="D642" s="69" t="s">
        <v>754</v>
      </c>
      <c r="E642" s="69" t="s">
        <v>732</v>
      </c>
      <c r="F642" s="69">
        <v>2</v>
      </c>
      <c r="G642" s="69">
        <v>100</v>
      </c>
    </row>
    <row r="643" spans="3:7" x14ac:dyDescent="0.25">
      <c r="C643" s="74">
        <v>41633</v>
      </c>
      <c r="D643" s="69" t="s">
        <v>735</v>
      </c>
      <c r="E643" s="69" t="s">
        <v>744</v>
      </c>
      <c r="F643" s="69">
        <v>2</v>
      </c>
      <c r="G643" s="69">
        <v>100</v>
      </c>
    </row>
    <row r="644" spans="3:7" x14ac:dyDescent="0.25">
      <c r="C644" s="74">
        <v>41980</v>
      </c>
      <c r="D644" s="69" t="s">
        <v>745</v>
      </c>
      <c r="E644" s="69" t="s">
        <v>777</v>
      </c>
      <c r="F644" s="69">
        <v>4</v>
      </c>
      <c r="G644" s="69">
        <v>288.99</v>
      </c>
    </row>
    <row r="645" spans="3:7" x14ac:dyDescent="0.25">
      <c r="C645" s="74">
        <v>41279</v>
      </c>
      <c r="D645" s="69" t="s">
        <v>754</v>
      </c>
      <c r="E645" s="69" t="s">
        <v>736</v>
      </c>
      <c r="F645" s="69">
        <v>3</v>
      </c>
      <c r="G645" s="69">
        <v>200.41</v>
      </c>
    </row>
    <row r="646" spans="3:7" x14ac:dyDescent="0.25">
      <c r="C646" s="74">
        <v>41990</v>
      </c>
      <c r="D646" s="69" t="s">
        <v>743</v>
      </c>
      <c r="E646" s="69" t="s">
        <v>734</v>
      </c>
      <c r="F646" s="69">
        <v>3</v>
      </c>
      <c r="G646" s="69">
        <v>306</v>
      </c>
    </row>
    <row r="647" spans="3:7" x14ac:dyDescent="0.25">
      <c r="C647" s="74">
        <v>41586</v>
      </c>
      <c r="D647" s="69" t="s">
        <v>754</v>
      </c>
      <c r="E647" s="69" t="s">
        <v>734</v>
      </c>
      <c r="F647" s="69">
        <v>1</v>
      </c>
      <c r="G647" s="69">
        <v>32.65</v>
      </c>
    </row>
    <row r="648" spans="3:7" x14ac:dyDescent="0.25">
      <c r="C648" s="74">
        <v>41954</v>
      </c>
      <c r="D648" s="69" t="s">
        <v>731</v>
      </c>
      <c r="E648" s="69" t="s">
        <v>732</v>
      </c>
      <c r="F648" s="69">
        <v>1</v>
      </c>
      <c r="G648" s="69">
        <v>25</v>
      </c>
    </row>
    <row r="649" spans="3:7" x14ac:dyDescent="0.25">
      <c r="C649" s="74">
        <v>41918</v>
      </c>
      <c r="D649" s="69" t="s">
        <v>745</v>
      </c>
      <c r="E649" s="69" t="s">
        <v>736</v>
      </c>
      <c r="F649" s="69">
        <v>2</v>
      </c>
      <c r="G649" s="69">
        <v>91.8</v>
      </c>
    </row>
    <row r="650" spans="3:7" x14ac:dyDescent="0.25">
      <c r="C650" s="74">
        <v>41617</v>
      </c>
      <c r="D650" s="69" t="s">
        <v>726</v>
      </c>
      <c r="E650" s="69" t="s">
        <v>736</v>
      </c>
      <c r="F650" s="69">
        <v>3</v>
      </c>
      <c r="G650" s="69">
        <v>194.33</v>
      </c>
    </row>
    <row r="651" spans="3:7" x14ac:dyDescent="0.25">
      <c r="C651" s="74">
        <v>41612</v>
      </c>
      <c r="D651" s="69" t="s">
        <v>731</v>
      </c>
      <c r="E651" s="69" t="s">
        <v>740</v>
      </c>
      <c r="F651" s="69">
        <v>3</v>
      </c>
      <c r="G651" s="69">
        <v>211.5</v>
      </c>
    </row>
    <row r="652" spans="3:7" x14ac:dyDescent="0.25">
      <c r="C652" s="74">
        <v>41395</v>
      </c>
      <c r="D652" s="69" t="s">
        <v>749</v>
      </c>
      <c r="E652" s="69" t="s">
        <v>734</v>
      </c>
      <c r="F652" s="69">
        <v>2</v>
      </c>
      <c r="G652" s="69">
        <v>133.29</v>
      </c>
    </row>
    <row r="653" spans="3:7" x14ac:dyDescent="0.25">
      <c r="C653" s="74">
        <v>41471</v>
      </c>
      <c r="D653" s="69" t="s">
        <v>728</v>
      </c>
      <c r="E653" s="69" t="s">
        <v>755</v>
      </c>
      <c r="F653" s="69">
        <v>2</v>
      </c>
      <c r="G653" s="69">
        <v>84</v>
      </c>
    </row>
    <row r="654" spans="3:7" x14ac:dyDescent="0.25">
      <c r="C654" s="74">
        <v>41967</v>
      </c>
      <c r="D654" s="69" t="s">
        <v>752</v>
      </c>
      <c r="E654" s="69" t="s">
        <v>738</v>
      </c>
      <c r="F654" s="69">
        <v>3</v>
      </c>
      <c r="G654" s="69">
        <v>259.31</v>
      </c>
    </row>
    <row r="655" spans="3:7" x14ac:dyDescent="0.25">
      <c r="C655" s="74">
        <v>41799</v>
      </c>
      <c r="D655" s="69" t="s">
        <v>745</v>
      </c>
      <c r="E655" s="69" t="s">
        <v>742</v>
      </c>
      <c r="F655" s="69">
        <v>6</v>
      </c>
      <c r="G655" s="69">
        <v>777.38</v>
      </c>
    </row>
    <row r="656" spans="3:7" x14ac:dyDescent="0.25">
      <c r="C656" s="74">
        <v>41606</v>
      </c>
      <c r="D656" s="69" t="s">
        <v>749</v>
      </c>
      <c r="E656" s="69" t="s">
        <v>744</v>
      </c>
      <c r="F656" s="69">
        <v>2</v>
      </c>
      <c r="G656" s="69">
        <v>100</v>
      </c>
    </row>
    <row r="657" spans="3:7" x14ac:dyDescent="0.25">
      <c r="C657" s="74">
        <v>41601</v>
      </c>
      <c r="D657" s="69" t="s">
        <v>750</v>
      </c>
      <c r="E657" s="69" t="s">
        <v>738</v>
      </c>
      <c r="F657" s="69">
        <v>19</v>
      </c>
      <c r="G657" s="69">
        <v>10830</v>
      </c>
    </row>
    <row r="658" spans="3:7" x14ac:dyDescent="0.25">
      <c r="C658" s="74">
        <v>42003</v>
      </c>
      <c r="D658" s="69" t="s">
        <v>743</v>
      </c>
      <c r="E658" s="69" t="s">
        <v>744</v>
      </c>
      <c r="F658" s="69">
        <v>3</v>
      </c>
      <c r="G658" s="69">
        <v>225</v>
      </c>
    </row>
    <row r="659" spans="3:7" x14ac:dyDescent="0.25">
      <c r="C659" s="74">
        <v>42002</v>
      </c>
      <c r="D659" s="69" t="s">
        <v>731</v>
      </c>
      <c r="E659" s="69" t="s">
        <v>736</v>
      </c>
      <c r="F659" s="69">
        <v>4</v>
      </c>
      <c r="G659" s="69">
        <v>367.2</v>
      </c>
    </row>
    <row r="660" spans="3:7" x14ac:dyDescent="0.25">
      <c r="C660" s="74">
        <v>41967</v>
      </c>
      <c r="D660" s="69" t="s">
        <v>745</v>
      </c>
      <c r="E660" s="69" t="s">
        <v>730</v>
      </c>
      <c r="F660" s="69">
        <v>3</v>
      </c>
      <c r="G660" s="69">
        <v>179.55</v>
      </c>
    </row>
    <row r="661" spans="3:7" x14ac:dyDescent="0.25">
      <c r="C661" s="74">
        <v>41965</v>
      </c>
      <c r="D661" s="69" t="s">
        <v>743</v>
      </c>
      <c r="E661" s="69" t="s">
        <v>734</v>
      </c>
      <c r="F661" s="69">
        <v>2</v>
      </c>
      <c r="G661" s="69">
        <v>136</v>
      </c>
    </row>
    <row r="662" spans="3:7" x14ac:dyDescent="0.25">
      <c r="C662" s="74">
        <v>41993</v>
      </c>
      <c r="D662" s="69" t="s">
        <v>743</v>
      </c>
      <c r="E662" s="69" t="s">
        <v>734</v>
      </c>
      <c r="F662" s="69">
        <v>3</v>
      </c>
      <c r="G662" s="69">
        <v>306</v>
      </c>
    </row>
    <row r="663" spans="3:7" x14ac:dyDescent="0.25">
      <c r="C663" s="74">
        <v>41597</v>
      </c>
      <c r="D663" s="69" t="s">
        <v>735</v>
      </c>
      <c r="E663" s="69" t="s">
        <v>730</v>
      </c>
      <c r="F663" s="69">
        <v>3</v>
      </c>
      <c r="G663" s="69">
        <v>179.55</v>
      </c>
    </row>
    <row r="664" spans="3:7" x14ac:dyDescent="0.25">
      <c r="C664" s="74">
        <v>41430</v>
      </c>
      <c r="D664" s="69" t="s">
        <v>726</v>
      </c>
      <c r="E664" s="69" t="s">
        <v>777</v>
      </c>
      <c r="F664" s="69">
        <v>2</v>
      </c>
      <c r="G664" s="69">
        <v>71.510000000000005</v>
      </c>
    </row>
    <row r="665" spans="3:7" x14ac:dyDescent="0.25">
      <c r="C665" s="74">
        <v>41958</v>
      </c>
      <c r="D665" s="69" t="s">
        <v>726</v>
      </c>
      <c r="E665" s="69" t="s">
        <v>734</v>
      </c>
      <c r="F665" s="69">
        <v>3</v>
      </c>
      <c r="G665" s="69">
        <v>306</v>
      </c>
    </row>
    <row r="666" spans="3:7" x14ac:dyDescent="0.25">
      <c r="C666" s="74">
        <v>41617</v>
      </c>
      <c r="D666" s="69" t="s">
        <v>739</v>
      </c>
      <c r="E666" s="69" t="s">
        <v>740</v>
      </c>
      <c r="F666" s="69">
        <v>1</v>
      </c>
      <c r="G666" s="69">
        <v>22.34</v>
      </c>
    </row>
    <row r="667" spans="3:7" x14ac:dyDescent="0.25">
      <c r="C667" s="74">
        <v>41603</v>
      </c>
      <c r="D667" s="69" t="s">
        <v>735</v>
      </c>
      <c r="E667" s="69" t="s">
        <v>734</v>
      </c>
      <c r="F667" s="69">
        <v>3</v>
      </c>
      <c r="G667" s="69">
        <v>306</v>
      </c>
    </row>
    <row r="668" spans="3:7" x14ac:dyDescent="0.25">
      <c r="C668" s="74">
        <v>41627</v>
      </c>
      <c r="D668" s="69" t="s">
        <v>739</v>
      </c>
      <c r="E668" s="69" t="s">
        <v>744</v>
      </c>
      <c r="F668" s="69">
        <v>2</v>
      </c>
      <c r="G668" s="69">
        <v>98.01</v>
      </c>
    </row>
    <row r="669" spans="3:7" x14ac:dyDescent="0.25">
      <c r="C669" s="74">
        <v>41649</v>
      </c>
      <c r="D669" s="69" t="s">
        <v>752</v>
      </c>
      <c r="E669" s="69" t="s">
        <v>730</v>
      </c>
      <c r="F669" s="69">
        <v>1</v>
      </c>
      <c r="G669" s="69">
        <v>19.95</v>
      </c>
    </row>
    <row r="670" spans="3:7" x14ac:dyDescent="0.25">
      <c r="C670" s="74">
        <v>41965</v>
      </c>
      <c r="D670" s="69" t="s">
        <v>731</v>
      </c>
      <c r="E670" s="69" t="s">
        <v>736</v>
      </c>
      <c r="F670" s="69">
        <v>2</v>
      </c>
      <c r="G670" s="69">
        <v>89.97</v>
      </c>
    </row>
    <row r="671" spans="3:7" x14ac:dyDescent="0.25">
      <c r="C671" s="74">
        <v>41307</v>
      </c>
      <c r="D671" s="69" t="s">
        <v>739</v>
      </c>
      <c r="E671" s="69" t="s">
        <v>734</v>
      </c>
      <c r="F671" s="69">
        <v>1</v>
      </c>
      <c r="G671" s="69">
        <v>34</v>
      </c>
    </row>
    <row r="672" spans="3:7" x14ac:dyDescent="0.25">
      <c r="C672" s="74">
        <v>42004</v>
      </c>
      <c r="D672" s="69" t="s">
        <v>735</v>
      </c>
      <c r="E672" s="69" t="s">
        <v>730</v>
      </c>
      <c r="F672" s="69">
        <v>2</v>
      </c>
      <c r="G672" s="69">
        <v>79.8</v>
      </c>
    </row>
    <row r="673" spans="3:7" x14ac:dyDescent="0.25">
      <c r="C673" s="74">
        <v>41970</v>
      </c>
      <c r="D673" s="69" t="s">
        <v>751</v>
      </c>
      <c r="E673" s="69" t="s">
        <v>727</v>
      </c>
      <c r="F673" s="69">
        <v>3</v>
      </c>
      <c r="G673" s="69">
        <v>719.55</v>
      </c>
    </row>
    <row r="674" spans="3:7" x14ac:dyDescent="0.25">
      <c r="C674" s="74">
        <v>41957</v>
      </c>
      <c r="D674" s="69" t="s">
        <v>733</v>
      </c>
      <c r="E674" s="69" t="s">
        <v>736</v>
      </c>
      <c r="F674" s="69">
        <v>3</v>
      </c>
      <c r="G674" s="69">
        <v>206.55</v>
      </c>
    </row>
    <row r="675" spans="3:7" x14ac:dyDescent="0.25">
      <c r="C675" s="74">
        <v>41633</v>
      </c>
      <c r="D675" s="69" t="s">
        <v>750</v>
      </c>
      <c r="E675" s="69" t="s">
        <v>742</v>
      </c>
      <c r="F675" s="69">
        <v>3</v>
      </c>
      <c r="G675" s="69">
        <v>206.55</v>
      </c>
    </row>
    <row r="676" spans="3:7" x14ac:dyDescent="0.25">
      <c r="C676" s="74">
        <v>41582</v>
      </c>
      <c r="D676" s="69" t="s">
        <v>735</v>
      </c>
      <c r="E676" s="69" t="s">
        <v>744</v>
      </c>
      <c r="F676" s="69">
        <v>2</v>
      </c>
      <c r="G676" s="69">
        <v>98.01</v>
      </c>
    </row>
    <row r="677" spans="3:7" x14ac:dyDescent="0.25">
      <c r="C677" s="74">
        <v>41725</v>
      </c>
      <c r="D677" s="69" t="s">
        <v>750</v>
      </c>
      <c r="E677" s="69" t="s">
        <v>742</v>
      </c>
      <c r="F677" s="69">
        <v>2</v>
      </c>
      <c r="G677" s="69">
        <v>86.37</v>
      </c>
    </row>
    <row r="678" spans="3:7" x14ac:dyDescent="0.25">
      <c r="C678" s="74">
        <v>41753</v>
      </c>
      <c r="D678" s="69" t="s">
        <v>747</v>
      </c>
      <c r="E678" s="69" t="s">
        <v>732</v>
      </c>
      <c r="F678" s="69">
        <v>2</v>
      </c>
      <c r="G678" s="69">
        <v>100</v>
      </c>
    </row>
    <row r="679" spans="3:7" x14ac:dyDescent="0.25">
      <c r="C679" s="74">
        <v>41845</v>
      </c>
      <c r="D679" s="69" t="s">
        <v>750</v>
      </c>
      <c r="E679" s="69" t="s">
        <v>742</v>
      </c>
      <c r="F679" s="69">
        <v>1</v>
      </c>
      <c r="G679" s="69">
        <v>22.49</v>
      </c>
    </row>
    <row r="680" spans="3:7" x14ac:dyDescent="0.25">
      <c r="C680" s="74">
        <v>41635</v>
      </c>
      <c r="D680" s="69" t="s">
        <v>731</v>
      </c>
      <c r="E680" s="69" t="s">
        <v>736</v>
      </c>
      <c r="F680" s="69">
        <v>2</v>
      </c>
      <c r="G680" s="69">
        <v>89.97</v>
      </c>
    </row>
    <row r="681" spans="3:7" x14ac:dyDescent="0.25">
      <c r="C681" s="74">
        <v>41653</v>
      </c>
      <c r="D681" s="69" t="s">
        <v>752</v>
      </c>
      <c r="E681" s="69" t="s">
        <v>738</v>
      </c>
      <c r="F681" s="69">
        <v>2</v>
      </c>
      <c r="G681" s="69">
        <v>116.43</v>
      </c>
    </row>
    <row r="682" spans="3:7" x14ac:dyDescent="0.25">
      <c r="C682" s="74">
        <v>41955</v>
      </c>
      <c r="D682" s="69" t="s">
        <v>745</v>
      </c>
      <c r="E682" s="69" t="s">
        <v>736</v>
      </c>
      <c r="F682" s="69">
        <v>3</v>
      </c>
      <c r="G682" s="69">
        <v>206.55</v>
      </c>
    </row>
    <row r="683" spans="3:7" x14ac:dyDescent="0.25">
      <c r="C683" s="74">
        <v>41944</v>
      </c>
      <c r="D683" s="69" t="s">
        <v>747</v>
      </c>
      <c r="E683" s="69" t="s">
        <v>755</v>
      </c>
      <c r="F683" s="69">
        <v>3</v>
      </c>
      <c r="G683" s="69">
        <v>189</v>
      </c>
    </row>
    <row r="684" spans="3:7" x14ac:dyDescent="0.25">
      <c r="C684" s="74">
        <v>41611</v>
      </c>
      <c r="D684" s="69" t="s">
        <v>754</v>
      </c>
      <c r="E684" s="69" t="s">
        <v>755</v>
      </c>
      <c r="F684" s="69">
        <v>3</v>
      </c>
      <c r="G684" s="69">
        <v>189</v>
      </c>
    </row>
    <row r="685" spans="3:7" x14ac:dyDescent="0.25">
      <c r="C685" s="74">
        <v>42002</v>
      </c>
      <c r="D685" s="69" t="s">
        <v>748</v>
      </c>
      <c r="E685" s="69" t="s">
        <v>732</v>
      </c>
      <c r="F685" s="69">
        <v>1</v>
      </c>
      <c r="G685" s="69">
        <v>25</v>
      </c>
    </row>
    <row r="686" spans="3:7" x14ac:dyDescent="0.25">
      <c r="C686" s="74">
        <v>41637</v>
      </c>
      <c r="D686" s="69" t="s">
        <v>754</v>
      </c>
      <c r="E686" s="69" t="s">
        <v>753</v>
      </c>
      <c r="F686" s="69">
        <v>7</v>
      </c>
      <c r="G686" s="69">
        <v>1267.9000000000001</v>
      </c>
    </row>
    <row r="687" spans="3:7" x14ac:dyDescent="0.25">
      <c r="C687" s="74">
        <v>41695</v>
      </c>
      <c r="D687" s="69" t="s">
        <v>739</v>
      </c>
      <c r="E687" s="69" t="s">
        <v>734</v>
      </c>
      <c r="F687" s="69">
        <v>2</v>
      </c>
      <c r="G687" s="69">
        <v>130.61000000000001</v>
      </c>
    </row>
    <row r="688" spans="3:7" x14ac:dyDescent="0.25">
      <c r="C688" s="74">
        <v>41625</v>
      </c>
      <c r="D688" s="69" t="s">
        <v>751</v>
      </c>
      <c r="E688" s="69" t="s">
        <v>734</v>
      </c>
      <c r="F688" s="69">
        <v>1</v>
      </c>
      <c r="G688" s="69">
        <v>34</v>
      </c>
    </row>
    <row r="689" spans="3:7" x14ac:dyDescent="0.25">
      <c r="C689" s="74">
        <v>41618</v>
      </c>
      <c r="D689" s="69" t="s">
        <v>745</v>
      </c>
      <c r="E689" s="69" t="s">
        <v>734</v>
      </c>
      <c r="F689" s="69">
        <v>1</v>
      </c>
      <c r="G689" s="69">
        <v>33.32</v>
      </c>
    </row>
    <row r="690" spans="3:7" x14ac:dyDescent="0.25">
      <c r="C690" s="74">
        <v>41618</v>
      </c>
      <c r="D690" s="69" t="s">
        <v>735</v>
      </c>
      <c r="E690" s="69" t="s">
        <v>744</v>
      </c>
      <c r="F690" s="69">
        <v>2</v>
      </c>
      <c r="G690" s="69">
        <v>97.02</v>
      </c>
    </row>
    <row r="691" spans="3:7" x14ac:dyDescent="0.25">
      <c r="C691" s="74">
        <v>41948</v>
      </c>
      <c r="D691" s="69" t="s">
        <v>735</v>
      </c>
      <c r="E691" s="69" t="s">
        <v>740</v>
      </c>
      <c r="F691" s="69">
        <v>2</v>
      </c>
      <c r="G691" s="69">
        <v>94</v>
      </c>
    </row>
    <row r="692" spans="3:7" x14ac:dyDescent="0.25">
      <c r="C692" s="74">
        <v>41706</v>
      </c>
      <c r="D692" s="69" t="s">
        <v>748</v>
      </c>
      <c r="E692" s="69" t="s">
        <v>742</v>
      </c>
      <c r="F692" s="69">
        <v>2</v>
      </c>
      <c r="G692" s="69">
        <v>88.16</v>
      </c>
    </row>
    <row r="693" spans="3:7" x14ac:dyDescent="0.25">
      <c r="C693" s="74">
        <v>41965</v>
      </c>
      <c r="D693" s="69" t="s">
        <v>733</v>
      </c>
      <c r="E693" s="69" t="s">
        <v>736</v>
      </c>
      <c r="F693" s="69">
        <v>2</v>
      </c>
      <c r="G693" s="69">
        <v>91.8</v>
      </c>
    </row>
    <row r="694" spans="3:7" x14ac:dyDescent="0.25">
      <c r="C694" s="74">
        <v>41310</v>
      </c>
      <c r="D694" s="69" t="s">
        <v>752</v>
      </c>
      <c r="E694" s="69" t="s">
        <v>730</v>
      </c>
      <c r="F694" s="69">
        <v>3</v>
      </c>
      <c r="G694" s="69">
        <v>168.93</v>
      </c>
    </row>
    <row r="695" spans="3:7" x14ac:dyDescent="0.25">
      <c r="C695" s="74">
        <v>41415</v>
      </c>
      <c r="D695" s="69" t="s">
        <v>735</v>
      </c>
      <c r="E695" s="69" t="s">
        <v>736</v>
      </c>
      <c r="F695" s="69">
        <v>1</v>
      </c>
      <c r="G695" s="69">
        <v>22.95</v>
      </c>
    </row>
    <row r="696" spans="3:7" x14ac:dyDescent="0.25">
      <c r="C696" s="74">
        <v>41961</v>
      </c>
      <c r="D696" s="69" t="s">
        <v>728</v>
      </c>
      <c r="E696" s="69" t="s">
        <v>730</v>
      </c>
      <c r="F696" s="69">
        <v>9</v>
      </c>
      <c r="G696" s="69">
        <v>1567.86</v>
      </c>
    </row>
    <row r="697" spans="3:7" x14ac:dyDescent="0.25">
      <c r="C697" s="74">
        <v>41322</v>
      </c>
      <c r="D697" s="69" t="s">
        <v>754</v>
      </c>
      <c r="E697" s="69" t="s">
        <v>736</v>
      </c>
      <c r="F697" s="69">
        <v>2</v>
      </c>
      <c r="G697" s="69">
        <v>89.97</v>
      </c>
    </row>
    <row r="698" spans="3:7" x14ac:dyDescent="0.25">
      <c r="C698" s="74">
        <v>41632</v>
      </c>
      <c r="D698" s="69" t="s">
        <v>745</v>
      </c>
      <c r="E698" s="69" t="s">
        <v>736</v>
      </c>
      <c r="F698" s="69">
        <v>2</v>
      </c>
      <c r="G698" s="69">
        <v>87.26</v>
      </c>
    </row>
    <row r="699" spans="3:7" x14ac:dyDescent="0.25">
      <c r="C699" s="74">
        <v>41982</v>
      </c>
      <c r="D699" s="69" t="s">
        <v>726</v>
      </c>
      <c r="E699" s="69" t="s">
        <v>738</v>
      </c>
      <c r="F699" s="69">
        <v>3</v>
      </c>
      <c r="G699" s="69">
        <v>270</v>
      </c>
    </row>
    <row r="700" spans="3:7" x14ac:dyDescent="0.25">
      <c r="C700" s="74">
        <v>41585</v>
      </c>
      <c r="D700" s="69" t="s">
        <v>745</v>
      </c>
      <c r="E700" s="69" t="s">
        <v>740</v>
      </c>
      <c r="F700" s="69">
        <v>3</v>
      </c>
      <c r="G700" s="69">
        <v>211.5</v>
      </c>
    </row>
    <row r="701" spans="3:7" x14ac:dyDescent="0.25">
      <c r="C701" s="74">
        <v>41962</v>
      </c>
      <c r="D701" s="69" t="s">
        <v>745</v>
      </c>
      <c r="E701" s="69" t="s">
        <v>734</v>
      </c>
      <c r="F701" s="69">
        <v>1</v>
      </c>
      <c r="G701" s="69">
        <v>34</v>
      </c>
    </row>
    <row r="702" spans="3:7" x14ac:dyDescent="0.25">
      <c r="C702" s="74">
        <v>41976</v>
      </c>
      <c r="D702" s="69" t="s">
        <v>737</v>
      </c>
      <c r="E702" s="69" t="s">
        <v>736</v>
      </c>
      <c r="F702" s="69">
        <v>1</v>
      </c>
      <c r="G702" s="69">
        <v>21.59</v>
      </c>
    </row>
    <row r="703" spans="3:7" x14ac:dyDescent="0.25">
      <c r="C703" s="74">
        <v>41659</v>
      </c>
      <c r="D703" s="69" t="s">
        <v>735</v>
      </c>
      <c r="E703" s="69" t="s">
        <v>753</v>
      </c>
      <c r="F703" s="69">
        <v>23</v>
      </c>
      <c r="G703" s="69">
        <v>13687.85</v>
      </c>
    </row>
    <row r="704" spans="3:7" x14ac:dyDescent="0.25">
      <c r="C704" s="74">
        <v>41997</v>
      </c>
      <c r="D704" s="69" t="s">
        <v>746</v>
      </c>
      <c r="E704" s="69" t="s">
        <v>740</v>
      </c>
      <c r="F704" s="69">
        <v>2</v>
      </c>
      <c r="G704" s="69">
        <v>94</v>
      </c>
    </row>
    <row r="705" spans="3:7" x14ac:dyDescent="0.25">
      <c r="C705" s="74">
        <v>41485</v>
      </c>
      <c r="D705" s="69" t="s">
        <v>743</v>
      </c>
      <c r="E705" s="69" t="s">
        <v>734</v>
      </c>
      <c r="F705" s="69">
        <v>2</v>
      </c>
      <c r="G705" s="69">
        <v>133.29</v>
      </c>
    </row>
    <row r="706" spans="3:7" x14ac:dyDescent="0.25">
      <c r="C706" s="74">
        <v>41582</v>
      </c>
      <c r="D706" s="69" t="s">
        <v>748</v>
      </c>
      <c r="E706" s="69" t="s">
        <v>742</v>
      </c>
      <c r="F706" s="69">
        <v>2</v>
      </c>
      <c r="G706" s="69">
        <v>91.8</v>
      </c>
    </row>
    <row r="707" spans="3:7" x14ac:dyDescent="0.25">
      <c r="C707" s="74">
        <v>41978</v>
      </c>
      <c r="D707" s="69" t="s">
        <v>726</v>
      </c>
      <c r="E707" s="69" t="s">
        <v>742</v>
      </c>
      <c r="F707" s="69">
        <v>2</v>
      </c>
      <c r="G707" s="69">
        <v>88.16</v>
      </c>
    </row>
    <row r="708" spans="3:7" x14ac:dyDescent="0.25">
      <c r="C708" s="74">
        <v>41391</v>
      </c>
      <c r="D708" s="69" t="s">
        <v>735</v>
      </c>
      <c r="E708" s="69" t="s">
        <v>736</v>
      </c>
      <c r="F708" s="69">
        <v>1</v>
      </c>
      <c r="G708" s="69">
        <v>22.95</v>
      </c>
    </row>
    <row r="709" spans="3:7" x14ac:dyDescent="0.25">
      <c r="C709" s="74">
        <v>41970</v>
      </c>
      <c r="D709" s="69" t="s">
        <v>741</v>
      </c>
      <c r="E709" s="69" t="s">
        <v>755</v>
      </c>
      <c r="F709" s="69">
        <v>1</v>
      </c>
      <c r="G709" s="69">
        <v>21</v>
      </c>
    </row>
    <row r="710" spans="3:7" x14ac:dyDescent="0.25">
      <c r="C710" s="74">
        <v>41956</v>
      </c>
      <c r="D710" s="69" t="s">
        <v>731</v>
      </c>
      <c r="E710" s="69" t="s">
        <v>742</v>
      </c>
      <c r="F710" s="69">
        <v>2</v>
      </c>
      <c r="G710" s="69">
        <v>89.97</v>
      </c>
    </row>
    <row r="711" spans="3:7" x14ac:dyDescent="0.25">
      <c r="C711" s="74">
        <v>41638</v>
      </c>
      <c r="D711" s="69" t="s">
        <v>750</v>
      </c>
      <c r="E711" s="69" t="s">
        <v>742</v>
      </c>
      <c r="F711" s="69">
        <v>1</v>
      </c>
      <c r="G711" s="69">
        <v>21.59</v>
      </c>
    </row>
    <row r="712" spans="3:7" x14ac:dyDescent="0.25">
      <c r="C712" s="74">
        <v>41962</v>
      </c>
      <c r="D712" s="69" t="s">
        <v>735</v>
      </c>
      <c r="E712" s="69" t="s">
        <v>734</v>
      </c>
      <c r="F712" s="69">
        <v>3</v>
      </c>
      <c r="G712" s="69">
        <v>306</v>
      </c>
    </row>
    <row r="713" spans="3:7" x14ac:dyDescent="0.25">
      <c r="C713" s="74">
        <v>41587</v>
      </c>
      <c r="D713" s="69" t="s">
        <v>750</v>
      </c>
      <c r="E713" s="69" t="s">
        <v>727</v>
      </c>
      <c r="F713" s="69">
        <v>3</v>
      </c>
      <c r="G713" s="69">
        <v>719.55</v>
      </c>
    </row>
    <row r="714" spans="3:7" x14ac:dyDescent="0.25">
      <c r="C714" s="74">
        <v>41676</v>
      </c>
      <c r="D714" s="69" t="s">
        <v>743</v>
      </c>
      <c r="E714" s="69" t="s">
        <v>777</v>
      </c>
      <c r="F714" s="69">
        <v>5</v>
      </c>
      <c r="G714" s="69">
        <v>456.19</v>
      </c>
    </row>
    <row r="715" spans="3:7" x14ac:dyDescent="0.25">
      <c r="C715" s="74">
        <v>41944</v>
      </c>
      <c r="D715" s="69" t="s">
        <v>748</v>
      </c>
      <c r="E715" s="69" t="s">
        <v>734</v>
      </c>
      <c r="F715" s="69">
        <v>5</v>
      </c>
      <c r="G715" s="69">
        <v>816.34</v>
      </c>
    </row>
    <row r="716" spans="3:7" x14ac:dyDescent="0.25">
      <c r="C716" s="74">
        <v>41998</v>
      </c>
      <c r="D716" s="69" t="s">
        <v>747</v>
      </c>
      <c r="E716" s="69" t="s">
        <v>736</v>
      </c>
      <c r="F716" s="69">
        <v>3</v>
      </c>
      <c r="G716" s="69">
        <v>198.36</v>
      </c>
    </row>
    <row r="717" spans="3:7" x14ac:dyDescent="0.25">
      <c r="C717" s="74">
        <v>41608</v>
      </c>
      <c r="D717" s="69" t="s">
        <v>735</v>
      </c>
      <c r="E717" s="69" t="s">
        <v>742</v>
      </c>
      <c r="F717" s="69">
        <v>2</v>
      </c>
      <c r="G717" s="69">
        <v>86.37</v>
      </c>
    </row>
    <row r="718" spans="3:7" x14ac:dyDescent="0.25">
      <c r="C718" s="74">
        <v>41876</v>
      </c>
      <c r="D718" s="69" t="s">
        <v>735</v>
      </c>
      <c r="E718" s="69" t="s">
        <v>742</v>
      </c>
      <c r="F718" s="69">
        <v>3</v>
      </c>
      <c r="G718" s="69">
        <v>198.36</v>
      </c>
    </row>
    <row r="719" spans="3:7" x14ac:dyDescent="0.25">
      <c r="C719" s="74">
        <v>41638</v>
      </c>
      <c r="D719" s="69" t="s">
        <v>746</v>
      </c>
      <c r="E719" s="69" t="s">
        <v>777</v>
      </c>
      <c r="F719" s="69">
        <v>3</v>
      </c>
      <c r="G719" s="69">
        <v>160.88999999999999</v>
      </c>
    </row>
    <row r="720" spans="3:7" x14ac:dyDescent="0.25">
      <c r="C720" s="74">
        <v>41636</v>
      </c>
      <c r="D720" s="69" t="s">
        <v>743</v>
      </c>
      <c r="E720" s="69" t="s">
        <v>734</v>
      </c>
      <c r="F720" s="69">
        <v>2</v>
      </c>
      <c r="G720" s="69">
        <v>136</v>
      </c>
    </row>
    <row r="721" spans="3:7" x14ac:dyDescent="0.25">
      <c r="C721" s="74">
        <v>41589</v>
      </c>
      <c r="D721" s="69" t="s">
        <v>741</v>
      </c>
      <c r="E721" s="69" t="s">
        <v>742</v>
      </c>
      <c r="F721" s="69">
        <v>2</v>
      </c>
      <c r="G721" s="69">
        <v>88.16</v>
      </c>
    </row>
    <row r="722" spans="3:7" x14ac:dyDescent="0.25">
      <c r="C722" s="74">
        <v>41644</v>
      </c>
      <c r="D722" s="69" t="s">
        <v>735</v>
      </c>
      <c r="E722" s="69" t="s">
        <v>736</v>
      </c>
      <c r="F722" s="69">
        <v>1</v>
      </c>
      <c r="G722" s="69">
        <v>22.49</v>
      </c>
    </row>
    <row r="723" spans="3:7" x14ac:dyDescent="0.25">
      <c r="C723" s="74">
        <v>41988</v>
      </c>
      <c r="D723" s="69" t="s">
        <v>750</v>
      </c>
      <c r="E723" s="69" t="s">
        <v>736</v>
      </c>
      <c r="F723" s="69">
        <v>3</v>
      </c>
      <c r="G723" s="69">
        <v>200.41</v>
      </c>
    </row>
    <row r="724" spans="3:7" x14ac:dyDescent="0.25">
      <c r="C724" s="74">
        <v>41980</v>
      </c>
      <c r="D724" s="69" t="s">
        <v>731</v>
      </c>
      <c r="E724" s="69" t="s">
        <v>738</v>
      </c>
      <c r="F724" s="69">
        <v>3</v>
      </c>
      <c r="G724" s="69">
        <v>256.67</v>
      </c>
    </row>
    <row r="725" spans="3:7" x14ac:dyDescent="0.25">
      <c r="C725" s="74">
        <v>41987</v>
      </c>
      <c r="D725" s="69" t="s">
        <v>745</v>
      </c>
      <c r="E725" s="69" t="s">
        <v>734</v>
      </c>
      <c r="F725" s="69">
        <v>3</v>
      </c>
      <c r="G725" s="69">
        <v>287.92</v>
      </c>
    </row>
    <row r="726" spans="3:7" x14ac:dyDescent="0.25">
      <c r="C726" s="74">
        <v>41354</v>
      </c>
      <c r="D726" s="69" t="s">
        <v>731</v>
      </c>
      <c r="E726" s="69" t="s">
        <v>744</v>
      </c>
      <c r="F726" s="69">
        <v>1</v>
      </c>
      <c r="G726" s="69">
        <v>25</v>
      </c>
    </row>
    <row r="727" spans="3:7" x14ac:dyDescent="0.25">
      <c r="C727" s="74">
        <v>41981</v>
      </c>
      <c r="D727" s="69" t="s">
        <v>745</v>
      </c>
      <c r="E727" s="69" t="s">
        <v>755</v>
      </c>
      <c r="F727" s="69">
        <v>3</v>
      </c>
      <c r="G727" s="69">
        <v>185.24</v>
      </c>
    </row>
    <row r="728" spans="3:7" x14ac:dyDescent="0.25">
      <c r="C728" s="74">
        <v>41973</v>
      </c>
      <c r="D728" s="69" t="s">
        <v>735</v>
      </c>
      <c r="E728" s="69" t="s">
        <v>736</v>
      </c>
      <c r="F728" s="69">
        <v>15</v>
      </c>
      <c r="G728" s="69">
        <v>5163.75</v>
      </c>
    </row>
    <row r="729" spans="3:7" x14ac:dyDescent="0.25">
      <c r="C729" s="74">
        <v>41487</v>
      </c>
      <c r="D729" s="69" t="s">
        <v>751</v>
      </c>
      <c r="E729" s="69" t="s">
        <v>740</v>
      </c>
      <c r="F729" s="69">
        <v>1</v>
      </c>
      <c r="G729" s="69">
        <v>23.5</v>
      </c>
    </row>
    <row r="730" spans="3:7" x14ac:dyDescent="0.25">
      <c r="C730" s="74">
        <v>41962</v>
      </c>
      <c r="D730" s="69" t="s">
        <v>747</v>
      </c>
      <c r="E730" s="69" t="s">
        <v>730</v>
      </c>
      <c r="F730" s="69">
        <v>1</v>
      </c>
      <c r="G730" s="69">
        <v>19.16</v>
      </c>
    </row>
    <row r="731" spans="3:7" x14ac:dyDescent="0.25">
      <c r="C731" s="74">
        <v>41893</v>
      </c>
      <c r="D731" s="69" t="s">
        <v>733</v>
      </c>
      <c r="E731" s="69" t="s">
        <v>734</v>
      </c>
      <c r="F731" s="69">
        <v>2</v>
      </c>
      <c r="G731" s="69">
        <v>136</v>
      </c>
    </row>
    <row r="732" spans="3:7" x14ac:dyDescent="0.25">
      <c r="C732" s="74">
        <v>41783</v>
      </c>
      <c r="D732" s="69" t="s">
        <v>726</v>
      </c>
      <c r="E732" s="69" t="s">
        <v>742</v>
      </c>
      <c r="F732" s="69">
        <v>3</v>
      </c>
      <c r="G732" s="69">
        <v>206.55</v>
      </c>
    </row>
    <row r="733" spans="3:7" x14ac:dyDescent="0.25">
      <c r="C733" s="74">
        <v>41958</v>
      </c>
      <c r="D733" s="69" t="s">
        <v>748</v>
      </c>
      <c r="E733" s="69" t="s">
        <v>755</v>
      </c>
      <c r="F733" s="69">
        <v>2</v>
      </c>
      <c r="G733" s="69">
        <v>84</v>
      </c>
    </row>
    <row r="734" spans="3:7" x14ac:dyDescent="0.25">
      <c r="C734" s="74">
        <v>41951</v>
      </c>
      <c r="D734" s="69" t="s">
        <v>743</v>
      </c>
      <c r="E734" s="69" t="s">
        <v>732</v>
      </c>
      <c r="F734" s="69">
        <v>1</v>
      </c>
      <c r="G734" s="69">
        <v>24.26</v>
      </c>
    </row>
    <row r="735" spans="3:7" x14ac:dyDescent="0.25">
      <c r="C735" s="74">
        <v>41627</v>
      </c>
      <c r="D735" s="69" t="s">
        <v>748</v>
      </c>
      <c r="E735" s="69" t="s">
        <v>734</v>
      </c>
      <c r="F735" s="69">
        <v>2</v>
      </c>
      <c r="G735" s="69">
        <v>136</v>
      </c>
    </row>
    <row r="736" spans="3:7" x14ac:dyDescent="0.25">
      <c r="C736" s="74">
        <v>41394</v>
      </c>
      <c r="D736" s="69" t="s">
        <v>735</v>
      </c>
      <c r="E736" s="69" t="s">
        <v>740</v>
      </c>
      <c r="F736" s="69">
        <v>1</v>
      </c>
      <c r="G736" s="69">
        <v>23.5</v>
      </c>
    </row>
    <row r="737" spans="3:7" x14ac:dyDescent="0.25">
      <c r="C737" s="74">
        <v>41968</v>
      </c>
      <c r="D737" s="69" t="s">
        <v>751</v>
      </c>
      <c r="E737" s="69" t="s">
        <v>734</v>
      </c>
      <c r="F737" s="69">
        <v>3</v>
      </c>
      <c r="G737" s="69">
        <v>290.89</v>
      </c>
    </row>
    <row r="738" spans="3:7" x14ac:dyDescent="0.25">
      <c r="C738" s="74">
        <v>41999</v>
      </c>
      <c r="D738" s="69" t="s">
        <v>726</v>
      </c>
      <c r="E738" s="69" t="s">
        <v>755</v>
      </c>
      <c r="F738" s="69">
        <v>4</v>
      </c>
      <c r="G738" s="69">
        <v>336</v>
      </c>
    </row>
    <row r="739" spans="3:7" x14ac:dyDescent="0.25">
      <c r="C739" s="74">
        <v>41893</v>
      </c>
      <c r="D739" s="69" t="s">
        <v>743</v>
      </c>
      <c r="E739" s="69" t="s">
        <v>736</v>
      </c>
      <c r="F739" s="69">
        <v>1</v>
      </c>
      <c r="G739" s="69">
        <v>22.95</v>
      </c>
    </row>
    <row r="740" spans="3:7" x14ac:dyDescent="0.25">
      <c r="C740" s="74">
        <v>41587</v>
      </c>
      <c r="D740" s="69" t="s">
        <v>752</v>
      </c>
      <c r="E740" s="69" t="s">
        <v>736</v>
      </c>
      <c r="F740" s="69">
        <v>1</v>
      </c>
      <c r="G740" s="69">
        <v>22.95</v>
      </c>
    </row>
    <row r="741" spans="3:7" x14ac:dyDescent="0.25">
      <c r="C741" s="74">
        <v>41723</v>
      </c>
      <c r="D741" s="69" t="s">
        <v>747</v>
      </c>
      <c r="E741" s="69" t="s">
        <v>732</v>
      </c>
      <c r="F741" s="69">
        <v>2</v>
      </c>
      <c r="G741" s="69">
        <v>96.04</v>
      </c>
    </row>
    <row r="742" spans="3:7" x14ac:dyDescent="0.25">
      <c r="C742" s="74">
        <v>41611</v>
      </c>
      <c r="D742" s="69" t="s">
        <v>728</v>
      </c>
      <c r="E742" s="69" t="s">
        <v>736</v>
      </c>
      <c r="F742" s="69">
        <v>2</v>
      </c>
      <c r="G742" s="69">
        <v>91.8</v>
      </c>
    </row>
    <row r="743" spans="3:7" x14ac:dyDescent="0.25">
      <c r="C743" s="74">
        <v>41609</v>
      </c>
      <c r="D743" s="69" t="s">
        <v>751</v>
      </c>
      <c r="E743" s="69" t="s">
        <v>734</v>
      </c>
      <c r="F743" s="69">
        <v>3</v>
      </c>
      <c r="G743" s="69">
        <v>306</v>
      </c>
    </row>
    <row r="744" spans="3:7" x14ac:dyDescent="0.25">
      <c r="C744" s="74">
        <v>41579</v>
      </c>
      <c r="D744" s="69" t="s">
        <v>748</v>
      </c>
      <c r="E744" s="69" t="s">
        <v>730</v>
      </c>
      <c r="F744" s="69">
        <v>2</v>
      </c>
      <c r="G744" s="69">
        <v>75.08</v>
      </c>
    </row>
    <row r="745" spans="3:7" x14ac:dyDescent="0.25">
      <c r="C745" s="74">
        <v>41484</v>
      </c>
      <c r="D745" s="69" t="s">
        <v>733</v>
      </c>
      <c r="E745" s="69" t="s">
        <v>736</v>
      </c>
      <c r="F745" s="69">
        <v>8</v>
      </c>
      <c r="G745" s="69">
        <v>1468.8</v>
      </c>
    </row>
    <row r="746" spans="3:7" x14ac:dyDescent="0.25">
      <c r="C746" s="74">
        <v>41780</v>
      </c>
      <c r="D746" s="69" t="s">
        <v>741</v>
      </c>
      <c r="E746" s="69" t="s">
        <v>734</v>
      </c>
      <c r="F746" s="69">
        <v>6</v>
      </c>
      <c r="G746" s="69">
        <v>1175.53</v>
      </c>
    </row>
    <row r="747" spans="3:7" x14ac:dyDescent="0.25">
      <c r="C747" s="74">
        <v>41944</v>
      </c>
      <c r="D747" s="69" t="s">
        <v>731</v>
      </c>
      <c r="E747" s="69" t="s">
        <v>727</v>
      </c>
      <c r="F747" s="69">
        <v>2</v>
      </c>
      <c r="G747" s="69">
        <v>319.8</v>
      </c>
    </row>
    <row r="748" spans="3:7" x14ac:dyDescent="0.25">
      <c r="C748" s="74">
        <v>41643</v>
      </c>
      <c r="D748" s="69" t="s">
        <v>735</v>
      </c>
      <c r="E748" s="69" t="s">
        <v>736</v>
      </c>
      <c r="F748" s="69">
        <v>2</v>
      </c>
      <c r="G748" s="69">
        <v>89.97</v>
      </c>
    </row>
    <row r="749" spans="3:7" x14ac:dyDescent="0.25">
      <c r="C749" s="74">
        <v>41634</v>
      </c>
      <c r="D749" s="69" t="s">
        <v>741</v>
      </c>
      <c r="E749" s="69" t="s">
        <v>734</v>
      </c>
      <c r="F749" s="69">
        <v>3</v>
      </c>
      <c r="G749" s="69">
        <v>299.91000000000003</v>
      </c>
    </row>
    <row r="750" spans="3:7" x14ac:dyDescent="0.25">
      <c r="C750" s="74">
        <v>41991</v>
      </c>
      <c r="D750" s="69" t="s">
        <v>746</v>
      </c>
      <c r="E750" s="69" t="s">
        <v>734</v>
      </c>
      <c r="F750" s="69">
        <v>1</v>
      </c>
      <c r="G750" s="69">
        <v>31.99</v>
      </c>
    </row>
    <row r="751" spans="3:7" x14ac:dyDescent="0.25">
      <c r="C751" s="74">
        <v>41592</v>
      </c>
      <c r="D751" s="69" t="s">
        <v>741</v>
      </c>
      <c r="E751" s="69" t="s">
        <v>742</v>
      </c>
      <c r="F751" s="69">
        <v>2</v>
      </c>
      <c r="G751" s="69">
        <v>91.8</v>
      </c>
    </row>
    <row r="752" spans="3:7" x14ac:dyDescent="0.25">
      <c r="C752" s="74">
        <v>41565</v>
      </c>
      <c r="D752" s="69" t="s">
        <v>745</v>
      </c>
      <c r="E752" s="69" t="s">
        <v>738</v>
      </c>
      <c r="F752" s="69">
        <v>3</v>
      </c>
      <c r="G752" s="69">
        <v>261.95999999999998</v>
      </c>
    </row>
    <row r="753" spans="3:7" x14ac:dyDescent="0.25">
      <c r="C753" s="74">
        <v>41297</v>
      </c>
      <c r="D753" s="69" t="s">
        <v>728</v>
      </c>
      <c r="E753" s="69" t="s">
        <v>744</v>
      </c>
      <c r="F753" s="69">
        <v>2</v>
      </c>
      <c r="G753" s="69">
        <v>100</v>
      </c>
    </row>
    <row r="754" spans="3:7" x14ac:dyDescent="0.25">
      <c r="C754" s="74">
        <v>41847</v>
      </c>
      <c r="D754" s="69" t="s">
        <v>735</v>
      </c>
      <c r="E754" s="69" t="s">
        <v>736</v>
      </c>
      <c r="F754" s="69">
        <v>1</v>
      </c>
      <c r="G754" s="69">
        <v>22.95</v>
      </c>
    </row>
    <row r="755" spans="3:7" x14ac:dyDescent="0.25">
      <c r="C755" s="74">
        <v>42004</v>
      </c>
      <c r="D755" s="69" t="s">
        <v>731</v>
      </c>
      <c r="E755" s="69" t="s">
        <v>777</v>
      </c>
      <c r="F755" s="69">
        <v>3</v>
      </c>
      <c r="G755" s="69">
        <v>171</v>
      </c>
    </row>
    <row r="756" spans="3:7" x14ac:dyDescent="0.25">
      <c r="C756" s="74">
        <v>41638</v>
      </c>
      <c r="D756" s="69" t="s">
        <v>745</v>
      </c>
      <c r="E756" s="69" t="s">
        <v>742</v>
      </c>
      <c r="F756" s="69">
        <v>2</v>
      </c>
      <c r="G756" s="69">
        <v>91.8</v>
      </c>
    </row>
    <row r="757" spans="3:7" x14ac:dyDescent="0.25">
      <c r="C757" s="74">
        <v>41978</v>
      </c>
      <c r="D757" s="69" t="s">
        <v>737</v>
      </c>
      <c r="E757" s="69" t="s">
        <v>732</v>
      </c>
      <c r="F757" s="69">
        <v>2</v>
      </c>
      <c r="G757" s="69">
        <v>95.06</v>
      </c>
    </row>
    <row r="758" spans="3:7" x14ac:dyDescent="0.25">
      <c r="C758" s="74">
        <v>41630</v>
      </c>
      <c r="D758" s="69" t="s">
        <v>735</v>
      </c>
      <c r="E758" s="69" t="s">
        <v>730</v>
      </c>
      <c r="F758" s="69">
        <v>2</v>
      </c>
      <c r="G758" s="69">
        <v>75.08</v>
      </c>
    </row>
    <row r="759" spans="3:7" x14ac:dyDescent="0.25">
      <c r="C759" s="74">
        <v>41996</v>
      </c>
      <c r="D759" s="69" t="s">
        <v>731</v>
      </c>
      <c r="E759" s="69" t="s">
        <v>738</v>
      </c>
      <c r="F759" s="69">
        <v>3</v>
      </c>
      <c r="G759" s="69">
        <v>270</v>
      </c>
    </row>
    <row r="760" spans="3:7" x14ac:dyDescent="0.25">
      <c r="C760" s="74">
        <v>41808</v>
      </c>
      <c r="D760" s="69" t="s">
        <v>741</v>
      </c>
      <c r="E760" s="69" t="s">
        <v>777</v>
      </c>
      <c r="F760" s="69">
        <v>3</v>
      </c>
      <c r="G760" s="69">
        <v>171</v>
      </c>
    </row>
    <row r="761" spans="3:7" x14ac:dyDescent="0.25">
      <c r="C761" s="74">
        <v>41629</v>
      </c>
      <c r="D761" s="69" t="s">
        <v>741</v>
      </c>
      <c r="E761" s="69" t="s">
        <v>755</v>
      </c>
      <c r="F761" s="69">
        <v>3</v>
      </c>
      <c r="G761" s="69">
        <v>181.52</v>
      </c>
    </row>
    <row r="762" spans="3:7" x14ac:dyDescent="0.25">
      <c r="C762" s="74">
        <v>41630</v>
      </c>
      <c r="D762" s="69" t="s">
        <v>752</v>
      </c>
      <c r="E762" s="69" t="s">
        <v>736</v>
      </c>
      <c r="F762" s="69">
        <v>2</v>
      </c>
      <c r="G762" s="69">
        <v>91.8</v>
      </c>
    </row>
    <row r="763" spans="3:7" x14ac:dyDescent="0.25">
      <c r="C763" s="74">
        <v>41975</v>
      </c>
      <c r="D763" s="69" t="s">
        <v>750</v>
      </c>
      <c r="E763" s="69" t="s">
        <v>742</v>
      </c>
      <c r="F763" s="69">
        <v>3</v>
      </c>
      <c r="G763" s="69">
        <v>196.36</v>
      </c>
    </row>
    <row r="764" spans="3:7" x14ac:dyDescent="0.25">
      <c r="C764" s="74">
        <v>41589</v>
      </c>
      <c r="D764" s="69" t="s">
        <v>735</v>
      </c>
      <c r="E764" s="69" t="s">
        <v>744</v>
      </c>
      <c r="F764" s="69">
        <v>24</v>
      </c>
      <c r="G764" s="69">
        <v>13548.96</v>
      </c>
    </row>
    <row r="765" spans="3:7" x14ac:dyDescent="0.25">
      <c r="C765" s="74">
        <v>41942</v>
      </c>
      <c r="D765" s="69" t="s">
        <v>752</v>
      </c>
      <c r="E765" s="69" t="s">
        <v>740</v>
      </c>
      <c r="F765" s="69">
        <v>2</v>
      </c>
      <c r="G765" s="69">
        <v>94</v>
      </c>
    </row>
    <row r="766" spans="3:7" x14ac:dyDescent="0.25">
      <c r="C766" s="74">
        <v>41636</v>
      </c>
      <c r="D766" s="69" t="s">
        <v>748</v>
      </c>
      <c r="E766" s="69" t="s">
        <v>730</v>
      </c>
      <c r="F766" s="69">
        <v>1</v>
      </c>
      <c r="G766" s="69">
        <v>19.16</v>
      </c>
    </row>
    <row r="767" spans="3:7" x14ac:dyDescent="0.25">
      <c r="C767" s="74">
        <v>42003</v>
      </c>
      <c r="D767" s="69" t="s">
        <v>731</v>
      </c>
      <c r="E767" s="69" t="s">
        <v>734</v>
      </c>
      <c r="F767" s="69">
        <v>2</v>
      </c>
      <c r="G767" s="69">
        <v>136</v>
      </c>
    </row>
    <row r="768" spans="3:7" x14ac:dyDescent="0.25">
      <c r="C768" s="74">
        <v>41582</v>
      </c>
      <c r="D768" s="69" t="s">
        <v>728</v>
      </c>
      <c r="E768" s="69" t="s">
        <v>755</v>
      </c>
      <c r="F768" s="69">
        <v>3</v>
      </c>
      <c r="G768" s="69">
        <v>189</v>
      </c>
    </row>
    <row r="769" spans="3:7" x14ac:dyDescent="0.25">
      <c r="C769" s="74">
        <v>41591</v>
      </c>
      <c r="D769" s="69" t="s">
        <v>741</v>
      </c>
      <c r="E769" s="69" t="s">
        <v>734</v>
      </c>
      <c r="F769" s="69">
        <v>3</v>
      </c>
      <c r="G769" s="69">
        <v>290.89</v>
      </c>
    </row>
    <row r="770" spans="3:7" x14ac:dyDescent="0.25">
      <c r="C770" s="74">
        <v>41522</v>
      </c>
      <c r="D770" s="69" t="s">
        <v>739</v>
      </c>
      <c r="E770" s="69" t="s">
        <v>742</v>
      </c>
      <c r="F770" s="69">
        <v>4</v>
      </c>
      <c r="G770" s="69">
        <v>367.2</v>
      </c>
    </row>
    <row r="771" spans="3:7" x14ac:dyDescent="0.25">
      <c r="C771" s="74">
        <v>41981</v>
      </c>
      <c r="D771" s="69" t="s">
        <v>745</v>
      </c>
      <c r="E771" s="69" t="s">
        <v>740</v>
      </c>
      <c r="F771" s="69">
        <v>1</v>
      </c>
      <c r="G771" s="69">
        <v>23.5</v>
      </c>
    </row>
    <row r="772" spans="3:7" x14ac:dyDescent="0.25">
      <c r="C772" s="74">
        <v>41585</v>
      </c>
      <c r="D772" s="69" t="s">
        <v>749</v>
      </c>
      <c r="E772" s="69" t="s">
        <v>755</v>
      </c>
      <c r="F772" s="69">
        <v>2</v>
      </c>
      <c r="G772" s="69">
        <v>79.040000000000006</v>
      </c>
    </row>
    <row r="773" spans="3:7" x14ac:dyDescent="0.25">
      <c r="C773" s="74">
        <v>41973</v>
      </c>
      <c r="D773" s="69" t="s">
        <v>748</v>
      </c>
      <c r="E773" s="69" t="s">
        <v>753</v>
      </c>
      <c r="F773" s="69">
        <v>22</v>
      </c>
      <c r="G773" s="69">
        <v>12523.38</v>
      </c>
    </row>
    <row r="774" spans="3:7" x14ac:dyDescent="0.25">
      <c r="C774" s="74">
        <v>41595</v>
      </c>
      <c r="D774" s="69" t="s">
        <v>735</v>
      </c>
      <c r="E774" s="69" t="s">
        <v>730</v>
      </c>
      <c r="F774" s="69">
        <v>3</v>
      </c>
      <c r="G774" s="69">
        <v>174.2</v>
      </c>
    </row>
    <row r="775" spans="3:7" x14ac:dyDescent="0.25">
      <c r="C775" s="74">
        <v>41589</v>
      </c>
      <c r="D775" s="69" t="s">
        <v>743</v>
      </c>
      <c r="E775" s="69" t="s">
        <v>742</v>
      </c>
      <c r="F775" s="69">
        <v>1</v>
      </c>
      <c r="G775" s="69">
        <v>22.27</v>
      </c>
    </row>
    <row r="776" spans="3:7" x14ac:dyDescent="0.25">
      <c r="C776" s="74">
        <v>41616</v>
      </c>
      <c r="D776" s="69" t="s">
        <v>747</v>
      </c>
      <c r="E776" s="69" t="s">
        <v>734</v>
      </c>
      <c r="F776" s="69">
        <v>1</v>
      </c>
      <c r="G776" s="69">
        <v>32.99</v>
      </c>
    </row>
    <row r="777" spans="3:7" x14ac:dyDescent="0.25">
      <c r="C777" s="74">
        <v>41651</v>
      </c>
      <c r="D777" s="69" t="s">
        <v>731</v>
      </c>
      <c r="E777" s="69" t="s">
        <v>727</v>
      </c>
      <c r="F777" s="69">
        <v>2</v>
      </c>
      <c r="G777" s="69">
        <v>319.8</v>
      </c>
    </row>
    <row r="778" spans="3:7" x14ac:dyDescent="0.25">
      <c r="C778" s="74">
        <v>42000</v>
      </c>
      <c r="D778" s="69" t="s">
        <v>733</v>
      </c>
      <c r="E778" s="69" t="s">
        <v>744</v>
      </c>
      <c r="F778" s="69">
        <v>2</v>
      </c>
      <c r="G778" s="69">
        <v>96.04</v>
      </c>
    </row>
    <row r="779" spans="3:7" x14ac:dyDescent="0.25">
      <c r="C779" s="74">
        <v>41580</v>
      </c>
      <c r="D779" s="69" t="s">
        <v>751</v>
      </c>
      <c r="E779" s="69" t="s">
        <v>742</v>
      </c>
      <c r="F779" s="69">
        <v>2</v>
      </c>
      <c r="G779" s="69">
        <v>86.37</v>
      </c>
    </row>
    <row r="780" spans="3:7" x14ac:dyDescent="0.25">
      <c r="C780" s="74">
        <v>41990</v>
      </c>
      <c r="D780" s="69" t="s">
        <v>747</v>
      </c>
      <c r="E780" s="69" t="s">
        <v>732</v>
      </c>
      <c r="F780" s="69">
        <v>2</v>
      </c>
      <c r="G780" s="69">
        <v>100</v>
      </c>
    </row>
    <row r="781" spans="3:7" x14ac:dyDescent="0.25">
      <c r="C781" s="74">
        <v>41992</v>
      </c>
      <c r="D781" s="69" t="s">
        <v>745</v>
      </c>
      <c r="E781" s="69" t="s">
        <v>755</v>
      </c>
      <c r="F781" s="69">
        <v>1</v>
      </c>
      <c r="G781" s="69">
        <v>19.97</v>
      </c>
    </row>
    <row r="782" spans="3:7" x14ac:dyDescent="0.25">
      <c r="C782" s="74">
        <v>41620</v>
      </c>
      <c r="D782" s="69" t="s">
        <v>750</v>
      </c>
      <c r="E782" s="69" t="s">
        <v>755</v>
      </c>
      <c r="F782" s="69">
        <v>3</v>
      </c>
      <c r="G782" s="69">
        <v>189</v>
      </c>
    </row>
    <row r="783" spans="3:7" x14ac:dyDescent="0.25">
      <c r="C783" s="74">
        <v>41605</v>
      </c>
      <c r="D783" s="69" t="s">
        <v>735</v>
      </c>
      <c r="E783" s="69" t="s">
        <v>734</v>
      </c>
      <c r="F783" s="69">
        <v>2</v>
      </c>
      <c r="G783" s="69">
        <v>136</v>
      </c>
    </row>
    <row r="784" spans="3:7" x14ac:dyDescent="0.25">
      <c r="C784" s="74">
        <v>41583</v>
      </c>
      <c r="D784" s="69" t="s">
        <v>733</v>
      </c>
      <c r="E784" s="69" t="s">
        <v>744</v>
      </c>
      <c r="F784" s="69">
        <v>3</v>
      </c>
      <c r="G784" s="69">
        <v>213.91</v>
      </c>
    </row>
    <row r="785" spans="3:7" x14ac:dyDescent="0.25">
      <c r="C785" s="74">
        <v>41963</v>
      </c>
      <c r="D785" s="69" t="s">
        <v>733</v>
      </c>
      <c r="E785" s="69" t="s">
        <v>738</v>
      </c>
      <c r="F785" s="69">
        <v>1</v>
      </c>
      <c r="G785" s="69">
        <v>30</v>
      </c>
    </row>
    <row r="786" spans="3:7" x14ac:dyDescent="0.25">
      <c r="C786" s="74">
        <v>41971</v>
      </c>
      <c r="D786" s="69" t="s">
        <v>743</v>
      </c>
      <c r="E786" s="69" t="s">
        <v>742</v>
      </c>
      <c r="F786" s="69">
        <v>1</v>
      </c>
      <c r="G786" s="69">
        <v>22.49</v>
      </c>
    </row>
    <row r="787" spans="3:7" x14ac:dyDescent="0.25">
      <c r="C787" s="74">
        <v>42000</v>
      </c>
      <c r="D787" s="69" t="s">
        <v>728</v>
      </c>
      <c r="E787" s="69" t="s">
        <v>777</v>
      </c>
      <c r="F787" s="69">
        <v>4</v>
      </c>
      <c r="G787" s="69">
        <v>294.95</v>
      </c>
    </row>
    <row r="788" spans="3:7" x14ac:dyDescent="0.25">
      <c r="C788" s="74">
        <v>41625</v>
      </c>
      <c r="D788" s="69" t="s">
        <v>735</v>
      </c>
      <c r="E788" s="69" t="s">
        <v>742</v>
      </c>
      <c r="F788" s="69">
        <v>3</v>
      </c>
      <c r="G788" s="69">
        <v>200.41</v>
      </c>
    </row>
    <row r="789" spans="3:7" x14ac:dyDescent="0.25">
      <c r="C789" s="74">
        <v>41629</v>
      </c>
      <c r="D789" s="69" t="s">
        <v>752</v>
      </c>
      <c r="E789" s="69" t="s">
        <v>736</v>
      </c>
      <c r="F789" s="69">
        <v>3</v>
      </c>
      <c r="G789" s="69">
        <v>206.55</v>
      </c>
    </row>
    <row r="790" spans="3:7" x14ac:dyDescent="0.25">
      <c r="C790" s="74">
        <v>41627</v>
      </c>
      <c r="D790" s="69" t="s">
        <v>739</v>
      </c>
      <c r="E790" s="69" t="s">
        <v>744</v>
      </c>
      <c r="F790" s="69">
        <v>3</v>
      </c>
      <c r="G790" s="69">
        <v>213.91</v>
      </c>
    </row>
    <row r="791" spans="3:7" x14ac:dyDescent="0.25">
      <c r="C791" s="74">
        <v>41898</v>
      </c>
      <c r="D791" s="69" t="s">
        <v>750</v>
      </c>
      <c r="E791" s="69" t="s">
        <v>736</v>
      </c>
      <c r="F791" s="69">
        <v>2</v>
      </c>
      <c r="G791" s="69">
        <v>89.06</v>
      </c>
    </row>
    <row r="792" spans="3:7" x14ac:dyDescent="0.25">
      <c r="C792" s="74">
        <v>41976</v>
      </c>
      <c r="D792" s="69" t="s">
        <v>746</v>
      </c>
      <c r="E792" s="69" t="s">
        <v>730</v>
      </c>
      <c r="F792" s="69">
        <v>1</v>
      </c>
      <c r="G792" s="69">
        <v>19.36</v>
      </c>
    </row>
    <row r="793" spans="3:7" x14ac:dyDescent="0.25">
      <c r="C793" s="74">
        <v>41722</v>
      </c>
      <c r="D793" s="69" t="s">
        <v>739</v>
      </c>
      <c r="E793" s="69" t="s">
        <v>753</v>
      </c>
      <c r="F793" s="69">
        <v>2</v>
      </c>
      <c r="G793" s="69">
        <v>106.73</v>
      </c>
    </row>
    <row r="794" spans="3:7" x14ac:dyDescent="0.25">
      <c r="C794" s="74">
        <v>41630</v>
      </c>
      <c r="D794" s="69" t="s">
        <v>750</v>
      </c>
      <c r="E794" s="69" t="s">
        <v>744</v>
      </c>
      <c r="F794" s="69">
        <v>2</v>
      </c>
      <c r="G794" s="69">
        <v>95.06</v>
      </c>
    </row>
    <row r="795" spans="3:7" x14ac:dyDescent="0.25">
      <c r="C795" s="74">
        <v>41961</v>
      </c>
      <c r="D795" s="69" t="s">
        <v>748</v>
      </c>
      <c r="E795" s="69" t="s">
        <v>734</v>
      </c>
      <c r="F795" s="69">
        <v>2</v>
      </c>
      <c r="G795" s="69">
        <v>136</v>
      </c>
    </row>
    <row r="796" spans="3:7" x14ac:dyDescent="0.25">
      <c r="C796" s="74">
        <v>41609</v>
      </c>
      <c r="D796" s="69" t="s">
        <v>748</v>
      </c>
      <c r="E796" s="69" t="s">
        <v>742</v>
      </c>
      <c r="F796" s="69">
        <v>2</v>
      </c>
      <c r="G796" s="69">
        <v>89.97</v>
      </c>
    </row>
    <row r="797" spans="3:7" x14ac:dyDescent="0.25">
      <c r="C797" s="74">
        <v>41992</v>
      </c>
      <c r="D797" s="69" t="s">
        <v>748</v>
      </c>
      <c r="E797" s="69" t="s">
        <v>730</v>
      </c>
      <c r="F797" s="69">
        <v>5</v>
      </c>
      <c r="G797" s="69">
        <v>483.88</v>
      </c>
    </row>
    <row r="798" spans="3:7" x14ac:dyDescent="0.25">
      <c r="C798" s="74">
        <v>41638</v>
      </c>
      <c r="D798" s="69" t="s">
        <v>726</v>
      </c>
      <c r="E798" s="69" t="s">
        <v>738</v>
      </c>
      <c r="F798" s="69">
        <v>2</v>
      </c>
      <c r="G798" s="69">
        <v>116.43</v>
      </c>
    </row>
    <row r="799" spans="3:7" x14ac:dyDescent="0.25">
      <c r="C799" s="74">
        <v>41602</v>
      </c>
      <c r="D799" s="69" t="s">
        <v>745</v>
      </c>
      <c r="E799" s="69" t="s">
        <v>742</v>
      </c>
      <c r="F799" s="69">
        <v>3</v>
      </c>
      <c r="G799" s="69">
        <v>196.36</v>
      </c>
    </row>
    <row r="800" spans="3:7" x14ac:dyDescent="0.25">
      <c r="C800" s="74">
        <v>41629</v>
      </c>
      <c r="D800" s="69" t="s">
        <v>750</v>
      </c>
      <c r="E800" s="69" t="s">
        <v>734</v>
      </c>
      <c r="F800" s="69">
        <v>2</v>
      </c>
      <c r="G800" s="69">
        <v>136</v>
      </c>
    </row>
    <row r="801" spans="3:7" x14ac:dyDescent="0.25">
      <c r="C801" s="74">
        <v>41962</v>
      </c>
      <c r="D801" s="69" t="s">
        <v>728</v>
      </c>
      <c r="E801" s="69" t="s">
        <v>738</v>
      </c>
      <c r="F801" s="69">
        <v>3</v>
      </c>
      <c r="G801" s="69">
        <v>259.31</v>
      </c>
    </row>
    <row r="802" spans="3:7" x14ac:dyDescent="0.25">
      <c r="C802" s="74">
        <v>41950</v>
      </c>
      <c r="D802" s="69" t="s">
        <v>748</v>
      </c>
      <c r="E802" s="69" t="s">
        <v>742</v>
      </c>
      <c r="F802" s="69">
        <v>1</v>
      </c>
      <c r="G802" s="69">
        <v>22.27</v>
      </c>
    </row>
    <row r="803" spans="3:7" x14ac:dyDescent="0.25">
      <c r="C803" s="74">
        <v>41546</v>
      </c>
      <c r="D803" s="69" t="s">
        <v>746</v>
      </c>
      <c r="E803" s="69" t="s">
        <v>738</v>
      </c>
      <c r="F803" s="69">
        <v>2</v>
      </c>
      <c r="G803" s="69">
        <v>120</v>
      </c>
    </row>
    <row r="804" spans="3:7" x14ac:dyDescent="0.25">
      <c r="C804" s="74">
        <v>41603</v>
      </c>
      <c r="D804" s="69" t="s">
        <v>752</v>
      </c>
      <c r="E804" s="69" t="s">
        <v>736</v>
      </c>
      <c r="F804" s="69">
        <v>1</v>
      </c>
      <c r="G804" s="69">
        <v>22.49</v>
      </c>
    </row>
    <row r="805" spans="3:7" x14ac:dyDescent="0.25">
      <c r="C805" s="74">
        <v>41447</v>
      </c>
      <c r="D805" s="69" t="s">
        <v>745</v>
      </c>
      <c r="E805" s="69" t="s">
        <v>744</v>
      </c>
      <c r="F805" s="69">
        <v>2</v>
      </c>
      <c r="G805" s="69">
        <v>97.02</v>
      </c>
    </row>
    <row r="806" spans="3:7" x14ac:dyDescent="0.25">
      <c r="C806" s="74">
        <v>41969</v>
      </c>
      <c r="D806" s="69" t="s">
        <v>735</v>
      </c>
      <c r="E806" s="69" t="s">
        <v>744</v>
      </c>
      <c r="F806" s="69">
        <v>3</v>
      </c>
      <c r="G806" s="69">
        <v>218.32</v>
      </c>
    </row>
    <row r="807" spans="3:7" x14ac:dyDescent="0.25">
      <c r="C807" s="74">
        <v>41592</v>
      </c>
      <c r="D807" s="69" t="s">
        <v>748</v>
      </c>
      <c r="E807" s="69" t="s">
        <v>732</v>
      </c>
      <c r="F807" s="69">
        <v>13</v>
      </c>
      <c r="G807" s="69">
        <v>4225</v>
      </c>
    </row>
    <row r="808" spans="3:7" x14ac:dyDescent="0.25">
      <c r="C808" s="74">
        <v>41957</v>
      </c>
      <c r="D808" s="69" t="s">
        <v>745</v>
      </c>
      <c r="E808" s="69" t="s">
        <v>755</v>
      </c>
      <c r="F808" s="69">
        <v>2</v>
      </c>
      <c r="G808" s="69">
        <v>79.849999999999994</v>
      </c>
    </row>
    <row r="809" spans="3:7" x14ac:dyDescent="0.25">
      <c r="C809" s="74">
        <v>41990</v>
      </c>
      <c r="D809" s="69" t="s">
        <v>746</v>
      </c>
      <c r="E809" s="69" t="s">
        <v>742</v>
      </c>
      <c r="F809" s="69">
        <v>2</v>
      </c>
      <c r="G809" s="69">
        <v>88.16</v>
      </c>
    </row>
    <row r="810" spans="3:7" x14ac:dyDescent="0.25">
      <c r="C810" s="74">
        <v>41814</v>
      </c>
      <c r="D810" s="69" t="s">
        <v>741</v>
      </c>
      <c r="E810" s="69" t="s">
        <v>730</v>
      </c>
      <c r="F810" s="69">
        <v>2</v>
      </c>
      <c r="G810" s="69">
        <v>79.8</v>
      </c>
    </row>
    <row r="811" spans="3:7" x14ac:dyDescent="0.25">
      <c r="C811" s="74">
        <v>41604</v>
      </c>
      <c r="D811" s="69" t="s">
        <v>741</v>
      </c>
      <c r="E811" s="69" t="s">
        <v>736</v>
      </c>
      <c r="F811" s="69">
        <v>1</v>
      </c>
      <c r="G811" s="69">
        <v>21.59</v>
      </c>
    </row>
    <row r="812" spans="3:7" x14ac:dyDescent="0.25">
      <c r="C812" s="74">
        <v>41979</v>
      </c>
      <c r="D812" s="69" t="s">
        <v>748</v>
      </c>
      <c r="E812" s="69" t="s">
        <v>777</v>
      </c>
      <c r="F812" s="69">
        <v>2</v>
      </c>
      <c r="G812" s="69">
        <v>72.989999999999995</v>
      </c>
    </row>
    <row r="813" spans="3:7" x14ac:dyDescent="0.25">
      <c r="C813" s="74">
        <v>41959</v>
      </c>
      <c r="D813" s="69" t="s">
        <v>748</v>
      </c>
      <c r="E813" s="69" t="s">
        <v>744</v>
      </c>
      <c r="F813" s="69">
        <v>2</v>
      </c>
      <c r="G813" s="69">
        <v>100</v>
      </c>
    </row>
    <row r="814" spans="3:7" x14ac:dyDescent="0.25">
      <c r="C814" s="74">
        <v>41823</v>
      </c>
      <c r="D814" s="69" t="s">
        <v>751</v>
      </c>
      <c r="E814" s="69" t="s">
        <v>742</v>
      </c>
      <c r="F814" s="69">
        <v>1</v>
      </c>
      <c r="G814" s="69">
        <v>22.49</v>
      </c>
    </row>
    <row r="815" spans="3:7" x14ac:dyDescent="0.25">
      <c r="C815" s="74">
        <v>41481</v>
      </c>
      <c r="D815" s="69" t="s">
        <v>745</v>
      </c>
      <c r="E815" s="69" t="s">
        <v>740</v>
      </c>
      <c r="F815" s="69">
        <v>2</v>
      </c>
      <c r="G815" s="69">
        <v>89.37</v>
      </c>
    </row>
    <row r="816" spans="3:7" x14ac:dyDescent="0.25">
      <c r="C816" s="74">
        <v>41632</v>
      </c>
      <c r="D816" s="69" t="s">
        <v>735</v>
      </c>
      <c r="E816" s="69" t="s">
        <v>755</v>
      </c>
      <c r="F816" s="69">
        <v>1</v>
      </c>
      <c r="G816" s="69">
        <v>20.38</v>
      </c>
    </row>
    <row r="817" spans="3:7" x14ac:dyDescent="0.25">
      <c r="C817" s="74">
        <v>41511</v>
      </c>
      <c r="D817" s="69" t="s">
        <v>733</v>
      </c>
      <c r="E817" s="69" t="s">
        <v>727</v>
      </c>
      <c r="F817" s="69">
        <v>1</v>
      </c>
      <c r="G817" s="69">
        <v>79.95</v>
      </c>
    </row>
    <row r="818" spans="3:7" x14ac:dyDescent="0.25">
      <c r="C818" s="74">
        <v>41973</v>
      </c>
      <c r="D818" s="69" t="s">
        <v>735</v>
      </c>
      <c r="E818" s="69" t="s">
        <v>730</v>
      </c>
      <c r="F818" s="69">
        <v>1</v>
      </c>
      <c r="G818" s="69">
        <v>18.77</v>
      </c>
    </row>
    <row r="819" spans="3:7" x14ac:dyDescent="0.25">
      <c r="C819" s="74">
        <v>41328</v>
      </c>
      <c r="D819" s="69" t="s">
        <v>749</v>
      </c>
      <c r="E819" s="69" t="s">
        <v>777</v>
      </c>
      <c r="F819" s="69">
        <v>3</v>
      </c>
      <c r="G819" s="69">
        <v>160.88999999999999</v>
      </c>
    </row>
    <row r="820" spans="3:7" x14ac:dyDescent="0.25">
      <c r="C820" s="74">
        <v>41877</v>
      </c>
      <c r="D820" s="69" t="s">
        <v>743</v>
      </c>
      <c r="E820" s="69" t="s">
        <v>755</v>
      </c>
      <c r="F820" s="69">
        <v>1</v>
      </c>
      <c r="G820" s="69">
        <v>19.97</v>
      </c>
    </row>
    <row r="821" spans="3:7" x14ac:dyDescent="0.25">
      <c r="C821" s="74">
        <v>41988</v>
      </c>
      <c r="D821" s="69" t="s">
        <v>752</v>
      </c>
      <c r="E821" s="69" t="s">
        <v>734</v>
      </c>
      <c r="F821" s="69">
        <v>2</v>
      </c>
      <c r="G821" s="69">
        <v>131.94999999999999</v>
      </c>
    </row>
    <row r="822" spans="3:7" x14ac:dyDescent="0.25">
      <c r="C822" s="74">
        <v>41999</v>
      </c>
      <c r="D822" s="69" t="s">
        <v>735</v>
      </c>
      <c r="E822" s="69" t="s">
        <v>755</v>
      </c>
      <c r="F822" s="69">
        <v>2</v>
      </c>
      <c r="G822" s="69">
        <v>84</v>
      </c>
    </row>
    <row r="823" spans="3:7" x14ac:dyDescent="0.25">
      <c r="C823" s="74">
        <v>41964</v>
      </c>
      <c r="D823" s="69" t="s">
        <v>743</v>
      </c>
      <c r="E823" s="69" t="s">
        <v>777</v>
      </c>
      <c r="F823" s="69">
        <v>1</v>
      </c>
      <c r="G823" s="69">
        <v>19</v>
      </c>
    </row>
    <row r="824" spans="3:7" x14ac:dyDescent="0.25">
      <c r="C824" s="74">
        <v>41612</v>
      </c>
      <c r="D824" s="69" t="s">
        <v>754</v>
      </c>
      <c r="E824" s="69" t="s">
        <v>738</v>
      </c>
      <c r="F824" s="69">
        <v>1</v>
      </c>
      <c r="G824" s="69">
        <v>28.23</v>
      </c>
    </row>
    <row r="825" spans="3:7" x14ac:dyDescent="0.25">
      <c r="C825" s="74">
        <v>41601</v>
      </c>
      <c r="D825" s="69" t="s">
        <v>731</v>
      </c>
      <c r="E825" s="69" t="s">
        <v>730</v>
      </c>
      <c r="F825" s="69">
        <v>24</v>
      </c>
      <c r="G825" s="69">
        <v>11491.2</v>
      </c>
    </row>
    <row r="826" spans="3:7" x14ac:dyDescent="0.25">
      <c r="C826" s="74">
        <v>41687</v>
      </c>
      <c r="D826" s="69" t="s">
        <v>751</v>
      </c>
      <c r="E826" s="69" t="s">
        <v>738</v>
      </c>
      <c r="F826" s="69">
        <v>2</v>
      </c>
      <c r="G826" s="69">
        <v>120</v>
      </c>
    </row>
    <row r="827" spans="3:7" x14ac:dyDescent="0.25">
      <c r="C827" s="74">
        <v>41974</v>
      </c>
      <c r="D827" s="69" t="s">
        <v>754</v>
      </c>
      <c r="E827" s="69" t="s">
        <v>730</v>
      </c>
      <c r="F827" s="69">
        <v>3</v>
      </c>
      <c r="G827" s="69">
        <v>172.43</v>
      </c>
    </row>
    <row r="828" spans="3:7" x14ac:dyDescent="0.25">
      <c r="C828" s="74">
        <v>41628</v>
      </c>
      <c r="D828" s="69" t="s">
        <v>748</v>
      </c>
      <c r="E828" s="69" t="s">
        <v>744</v>
      </c>
      <c r="F828" s="69">
        <v>2</v>
      </c>
      <c r="G828" s="69">
        <v>100</v>
      </c>
    </row>
    <row r="829" spans="3:7" x14ac:dyDescent="0.25">
      <c r="C829" s="74">
        <v>41976</v>
      </c>
      <c r="D829" s="69" t="s">
        <v>743</v>
      </c>
      <c r="E829" s="69" t="s">
        <v>742</v>
      </c>
      <c r="F829" s="69">
        <v>2</v>
      </c>
      <c r="G829" s="69">
        <v>88.16</v>
      </c>
    </row>
    <row r="830" spans="3:7" x14ac:dyDescent="0.25">
      <c r="C830" s="74">
        <v>41534</v>
      </c>
      <c r="D830" s="69" t="s">
        <v>748</v>
      </c>
      <c r="E830" s="69" t="s">
        <v>742</v>
      </c>
      <c r="F830" s="69">
        <v>2</v>
      </c>
      <c r="G830" s="69">
        <v>88.16</v>
      </c>
    </row>
    <row r="831" spans="3:7" x14ac:dyDescent="0.25">
      <c r="C831" s="74">
        <v>41833</v>
      </c>
      <c r="D831" s="69" t="s">
        <v>728</v>
      </c>
      <c r="E831" s="69" t="s">
        <v>738</v>
      </c>
      <c r="F831" s="69">
        <v>3</v>
      </c>
      <c r="G831" s="69">
        <v>254.04</v>
      </c>
    </row>
    <row r="832" spans="3:7" x14ac:dyDescent="0.25">
      <c r="C832" s="74">
        <v>41456</v>
      </c>
      <c r="D832" s="69" t="s">
        <v>728</v>
      </c>
      <c r="E832" s="69" t="s">
        <v>736</v>
      </c>
      <c r="F832" s="69">
        <v>1</v>
      </c>
      <c r="G832" s="69">
        <v>22.95</v>
      </c>
    </row>
    <row r="833" spans="3:7" x14ac:dyDescent="0.25">
      <c r="C833" s="74">
        <v>42001</v>
      </c>
      <c r="D833" s="69" t="s">
        <v>750</v>
      </c>
      <c r="E833" s="69" t="s">
        <v>755</v>
      </c>
      <c r="F833" s="69">
        <v>3</v>
      </c>
      <c r="G833" s="69">
        <v>183.39</v>
      </c>
    </row>
    <row r="834" spans="3:7" x14ac:dyDescent="0.25">
      <c r="C834" s="74">
        <v>41491</v>
      </c>
      <c r="D834" s="69" t="s">
        <v>754</v>
      </c>
      <c r="E834" s="69" t="s">
        <v>727</v>
      </c>
      <c r="F834" s="69">
        <v>1</v>
      </c>
      <c r="G834" s="69">
        <v>77.569999999999993</v>
      </c>
    </row>
    <row r="835" spans="3:7" x14ac:dyDescent="0.25">
      <c r="C835" s="74">
        <v>41616</v>
      </c>
      <c r="D835" s="69" t="s">
        <v>750</v>
      </c>
      <c r="E835" s="69" t="s">
        <v>734</v>
      </c>
      <c r="F835" s="69">
        <v>3</v>
      </c>
      <c r="G835" s="69">
        <v>306</v>
      </c>
    </row>
    <row r="836" spans="3:7" x14ac:dyDescent="0.25">
      <c r="C836" s="74">
        <v>41977</v>
      </c>
      <c r="D836" s="69" t="s">
        <v>751</v>
      </c>
      <c r="E836" s="69" t="s">
        <v>777</v>
      </c>
      <c r="F836" s="69">
        <v>18</v>
      </c>
      <c r="G836" s="69">
        <v>6156</v>
      </c>
    </row>
    <row r="837" spans="3:7" x14ac:dyDescent="0.25">
      <c r="C837" s="74">
        <v>41956</v>
      </c>
      <c r="D837" s="69" t="s">
        <v>745</v>
      </c>
      <c r="E837" s="69" t="s">
        <v>730</v>
      </c>
      <c r="F837" s="69">
        <v>2</v>
      </c>
      <c r="G837" s="69">
        <v>79.8</v>
      </c>
    </row>
    <row r="838" spans="3:7" x14ac:dyDescent="0.25">
      <c r="C838" s="74">
        <v>41956</v>
      </c>
      <c r="D838" s="69" t="s">
        <v>748</v>
      </c>
      <c r="E838" s="69" t="s">
        <v>755</v>
      </c>
      <c r="F838" s="69">
        <v>2</v>
      </c>
      <c r="G838" s="69">
        <v>80.67</v>
      </c>
    </row>
    <row r="839" spans="3:7" x14ac:dyDescent="0.25">
      <c r="C839" s="74">
        <v>41633</v>
      </c>
      <c r="D839" s="69" t="s">
        <v>746</v>
      </c>
      <c r="E839" s="69" t="s">
        <v>777</v>
      </c>
      <c r="F839" s="69">
        <v>2</v>
      </c>
      <c r="G839" s="69">
        <v>72.25</v>
      </c>
    </row>
    <row r="840" spans="3:7" x14ac:dyDescent="0.25">
      <c r="C840" s="74">
        <v>41739</v>
      </c>
      <c r="D840" s="69" t="s">
        <v>750</v>
      </c>
      <c r="E840" s="69" t="s">
        <v>742</v>
      </c>
      <c r="F840" s="69">
        <v>2</v>
      </c>
      <c r="G840" s="69">
        <v>89.97</v>
      </c>
    </row>
    <row r="841" spans="3:7" x14ac:dyDescent="0.25">
      <c r="C841" s="74">
        <v>41803</v>
      </c>
      <c r="D841" s="69" t="s">
        <v>745</v>
      </c>
      <c r="E841" s="69" t="s">
        <v>755</v>
      </c>
      <c r="F841" s="69">
        <v>2</v>
      </c>
      <c r="G841" s="69">
        <v>79.040000000000006</v>
      </c>
    </row>
    <row r="842" spans="3:7" x14ac:dyDescent="0.25">
      <c r="C842" s="74">
        <v>41447</v>
      </c>
      <c r="D842" s="69" t="s">
        <v>746</v>
      </c>
      <c r="E842" s="69" t="s">
        <v>736</v>
      </c>
      <c r="F842" s="69">
        <v>2</v>
      </c>
      <c r="G842" s="69">
        <v>89.06</v>
      </c>
    </row>
    <row r="843" spans="3:7" x14ac:dyDescent="0.25">
      <c r="C843" s="74">
        <v>41594</v>
      </c>
      <c r="D843" s="69" t="s">
        <v>726</v>
      </c>
      <c r="E843" s="69" t="s">
        <v>734</v>
      </c>
      <c r="F843" s="69">
        <v>2</v>
      </c>
      <c r="G843" s="69">
        <v>136</v>
      </c>
    </row>
    <row r="844" spans="3:7" x14ac:dyDescent="0.25">
      <c r="C844" s="74">
        <v>41951</v>
      </c>
      <c r="D844" s="69" t="s">
        <v>746</v>
      </c>
      <c r="E844" s="69" t="s">
        <v>738</v>
      </c>
      <c r="F844" s="69">
        <v>3</v>
      </c>
      <c r="G844" s="69">
        <v>259.31</v>
      </c>
    </row>
    <row r="845" spans="3:7" x14ac:dyDescent="0.25">
      <c r="C845" s="74">
        <v>41975</v>
      </c>
      <c r="D845" s="69" t="s">
        <v>748</v>
      </c>
      <c r="E845" s="69" t="s">
        <v>730</v>
      </c>
      <c r="F845" s="69">
        <v>2</v>
      </c>
      <c r="G845" s="69">
        <v>79.8</v>
      </c>
    </row>
    <row r="846" spans="3:7" x14ac:dyDescent="0.25">
      <c r="C846" s="74">
        <v>41581</v>
      </c>
      <c r="D846" s="69" t="s">
        <v>751</v>
      </c>
      <c r="E846" s="69" t="s">
        <v>744</v>
      </c>
      <c r="F846" s="69">
        <v>2</v>
      </c>
      <c r="G846" s="69">
        <v>95.06</v>
      </c>
    </row>
    <row r="847" spans="3:7" x14ac:dyDescent="0.25">
      <c r="C847" s="74">
        <v>41991</v>
      </c>
      <c r="D847" s="69" t="s">
        <v>754</v>
      </c>
      <c r="E847" s="69" t="s">
        <v>740</v>
      </c>
      <c r="F847" s="69">
        <v>2</v>
      </c>
      <c r="G847" s="69">
        <v>94</v>
      </c>
    </row>
    <row r="848" spans="3:7" x14ac:dyDescent="0.25">
      <c r="C848" s="74">
        <v>41954</v>
      </c>
      <c r="D848" s="69" t="s">
        <v>735</v>
      </c>
      <c r="E848" s="69" t="s">
        <v>730</v>
      </c>
      <c r="F848" s="69">
        <v>3</v>
      </c>
      <c r="G848" s="69">
        <v>179.55</v>
      </c>
    </row>
    <row r="849" spans="3:7" x14ac:dyDescent="0.25">
      <c r="C849" s="74">
        <v>42000</v>
      </c>
      <c r="D849" s="69" t="s">
        <v>739</v>
      </c>
      <c r="E849" s="69" t="s">
        <v>736</v>
      </c>
      <c r="F849" s="69">
        <v>2</v>
      </c>
      <c r="G849" s="69">
        <v>91.8</v>
      </c>
    </row>
    <row r="850" spans="3:7" x14ac:dyDescent="0.25">
      <c r="C850" s="74">
        <v>41645</v>
      </c>
      <c r="D850" s="69" t="s">
        <v>735</v>
      </c>
      <c r="E850" s="69" t="s">
        <v>777</v>
      </c>
      <c r="F850" s="69">
        <v>2</v>
      </c>
      <c r="G850" s="69">
        <v>76</v>
      </c>
    </row>
    <row r="851" spans="3:7" x14ac:dyDescent="0.25">
      <c r="C851" s="74">
        <v>41595</v>
      </c>
      <c r="D851" s="69" t="s">
        <v>749</v>
      </c>
      <c r="E851" s="69" t="s">
        <v>740</v>
      </c>
      <c r="F851" s="69">
        <v>4</v>
      </c>
      <c r="G851" s="69">
        <v>361.11</v>
      </c>
    </row>
    <row r="852" spans="3:7" x14ac:dyDescent="0.25">
      <c r="C852" s="74">
        <v>41610</v>
      </c>
      <c r="D852" s="69" t="s">
        <v>748</v>
      </c>
      <c r="E852" s="69" t="s">
        <v>738</v>
      </c>
      <c r="F852" s="69">
        <v>1</v>
      </c>
      <c r="G852" s="69">
        <v>30</v>
      </c>
    </row>
    <row r="853" spans="3:7" x14ac:dyDescent="0.25">
      <c r="C853" s="74">
        <v>41983</v>
      </c>
      <c r="D853" s="69" t="s">
        <v>726</v>
      </c>
      <c r="E853" s="69" t="s">
        <v>736</v>
      </c>
      <c r="F853" s="69">
        <v>2</v>
      </c>
      <c r="G853" s="69">
        <v>86.37</v>
      </c>
    </row>
    <row r="854" spans="3:7" x14ac:dyDescent="0.25">
      <c r="C854" s="74">
        <v>41994</v>
      </c>
      <c r="D854" s="69" t="s">
        <v>745</v>
      </c>
      <c r="E854" s="69" t="s">
        <v>740</v>
      </c>
      <c r="F854" s="69">
        <v>3</v>
      </c>
      <c r="G854" s="69">
        <v>207.31</v>
      </c>
    </row>
    <row r="855" spans="3:7" x14ac:dyDescent="0.25">
      <c r="C855" s="74">
        <v>41613</v>
      </c>
      <c r="D855" s="69" t="s">
        <v>739</v>
      </c>
      <c r="E855" s="69" t="s">
        <v>744</v>
      </c>
      <c r="F855" s="69">
        <v>2</v>
      </c>
      <c r="G855" s="69">
        <v>97.02</v>
      </c>
    </row>
    <row r="856" spans="3:7" x14ac:dyDescent="0.25">
      <c r="C856" s="74">
        <v>41978</v>
      </c>
      <c r="D856" s="69" t="s">
        <v>731</v>
      </c>
      <c r="E856" s="69" t="s">
        <v>740</v>
      </c>
      <c r="F856" s="69">
        <v>7</v>
      </c>
      <c r="G856" s="69">
        <v>1105.9000000000001</v>
      </c>
    </row>
    <row r="857" spans="3:7" x14ac:dyDescent="0.25">
      <c r="C857" s="74">
        <v>41844</v>
      </c>
      <c r="D857" s="69" t="s">
        <v>731</v>
      </c>
      <c r="E857" s="69" t="s">
        <v>736</v>
      </c>
      <c r="F857" s="69">
        <v>2</v>
      </c>
      <c r="G857" s="69">
        <v>89.06</v>
      </c>
    </row>
    <row r="858" spans="3:7" x14ac:dyDescent="0.25">
      <c r="C858" s="74">
        <v>41433</v>
      </c>
      <c r="D858" s="69" t="s">
        <v>752</v>
      </c>
      <c r="E858" s="69" t="s">
        <v>734</v>
      </c>
      <c r="F858" s="69">
        <v>2</v>
      </c>
      <c r="G858" s="69">
        <v>133.29</v>
      </c>
    </row>
    <row r="859" spans="3:7" x14ac:dyDescent="0.25">
      <c r="C859" s="74">
        <v>41612</v>
      </c>
      <c r="D859" s="69" t="s">
        <v>735</v>
      </c>
      <c r="E859" s="69" t="s">
        <v>742</v>
      </c>
      <c r="F859" s="69">
        <v>3</v>
      </c>
      <c r="G859" s="69">
        <v>206.55</v>
      </c>
    </row>
    <row r="860" spans="3:7" x14ac:dyDescent="0.25">
      <c r="C860" s="74">
        <v>41617</v>
      </c>
      <c r="D860" s="69" t="s">
        <v>751</v>
      </c>
      <c r="E860" s="69" t="s">
        <v>736</v>
      </c>
      <c r="F860" s="69">
        <v>3</v>
      </c>
      <c r="G860" s="69">
        <v>200.41</v>
      </c>
    </row>
    <row r="861" spans="3:7" x14ac:dyDescent="0.25">
      <c r="C861" s="74">
        <v>41902</v>
      </c>
      <c r="D861" s="69" t="s">
        <v>735</v>
      </c>
      <c r="E861" s="69" t="s">
        <v>734</v>
      </c>
      <c r="F861" s="69">
        <v>1</v>
      </c>
      <c r="G861" s="69">
        <v>34</v>
      </c>
    </row>
    <row r="862" spans="3:7" x14ac:dyDescent="0.25">
      <c r="C862" s="74">
        <v>41595</v>
      </c>
      <c r="D862" s="69" t="s">
        <v>754</v>
      </c>
      <c r="E862" s="69" t="s">
        <v>736</v>
      </c>
      <c r="F862" s="69">
        <v>2</v>
      </c>
      <c r="G862" s="69">
        <v>88.16</v>
      </c>
    </row>
    <row r="863" spans="3:7" x14ac:dyDescent="0.25">
      <c r="C863" s="74">
        <v>41584</v>
      </c>
      <c r="D863" s="69" t="s">
        <v>746</v>
      </c>
      <c r="E863" s="69" t="s">
        <v>744</v>
      </c>
      <c r="F863" s="69">
        <v>4</v>
      </c>
      <c r="G863" s="69">
        <v>388.09</v>
      </c>
    </row>
    <row r="864" spans="3:7" x14ac:dyDescent="0.25">
      <c r="C864" s="74">
        <v>41622</v>
      </c>
      <c r="D864" s="69" t="s">
        <v>743</v>
      </c>
      <c r="E864" s="69" t="s">
        <v>742</v>
      </c>
      <c r="F864" s="69">
        <v>2</v>
      </c>
      <c r="G864" s="69">
        <v>87.26</v>
      </c>
    </row>
    <row r="865" spans="3:7" x14ac:dyDescent="0.25">
      <c r="C865" s="74">
        <v>41294</v>
      </c>
      <c r="D865" s="69" t="s">
        <v>748</v>
      </c>
      <c r="E865" s="69" t="s">
        <v>744</v>
      </c>
      <c r="F865" s="69">
        <v>3</v>
      </c>
      <c r="G865" s="69">
        <v>225</v>
      </c>
    </row>
    <row r="866" spans="3:7" x14ac:dyDescent="0.25">
      <c r="C866" s="74">
        <v>41999</v>
      </c>
      <c r="D866" s="69" t="s">
        <v>745</v>
      </c>
      <c r="E866" s="69" t="s">
        <v>742</v>
      </c>
      <c r="F866" s="69">
        <v>4</v>
      </c>
      <c r="G866" s="69">
        <v>359.88</v>
      </c>
    </row>
    <row r="867" spans="3:7" x14ac:dyDescent="0.25">
      <c r="C867" s="74">
        <v>41625</v>
      </c>
      <c r="D867" s="69" t="s">
        <v>743</v>
      </c>
      <c r="E867" s="69" t="s">
        <v>734</v>
      </c>
      <c r="F867" s="69">
        <v>2</v>
      </c>
      <c r="G867" s="69">
        <v>133.29</v>
      </c>
    </row>
    <row r="868" spans="3:7" x14ac:dyDescent="0.25">
      <c r="C868" s="74">
        <v>41994</v>
      </c>
      <c r="D868" s="69" t="s">
        <v>735</v>
      </c>
      <c r="E868" s="69" t="s">
        <v>734</v>
      </c>
      <c r="F868" s="69">
        <v>2</v>
      </c>
      <c r="G868" s="69">
        <v>136</v>
      </c>
    </row>
    <row r="869" spans="3:7" x14ac:dyDescent="0.25">
      <c r="C869" s="74">
        <v>41478</v>
      </c>
      <c r="D869" s="69" t="s">
        <v>745</v>
      </c>
      <c r="E869" s="69" t="s">
        <v>734</v>
      </c>
      <c r="F869" s="69">
        <v>3</v>
      </c>
      <c r="G869" s="69">
        <v>306</v>
      </c>
    </row>
    <row r="870" spans="3:7" x14ac:dyDescent="0.25">
      <c r="C870" s="74">
        <v>41988</v>
      </c>
      <c r="D870" s="69" t="s">
        <v>726</v>
      </c>
      <c r="E870" s="69" t="s">
        <v>755</v>
      </c>
      <c r="F870" s="69">
        <v>1</v>
      </c>
      <c r="G870" s="69">
        <v>19.760000000000002</v>
      </c>
    </row>
    <row r="871" spans="3:7" x14ac:dyDescent="0.25">
      <c r="C871" s="74">
        <v>41591</v>
      </c>
      <c r="D871" s="69" t="s">
        <v>743</v>
      </c>
      <c r="E871" s="69" t="s">
        <v>738</v>
      </c>
      <c r="F871" s="69">
        <v>2</v>
      </c>
      <c r="G871" s="69">
        <v>117.61</v>
      </c>
    </row>
    <row r="872" spans="3:7" x14ac:dyDescent="0.25">
      <c r="C872" s="74">
        <v>42003</v>
      </c>
      <c r="D872" s="69" t="s">
        <v>743</v>
      </c>
      <c r="E872" s="69" t="s">
        <v>730</v>
      </c>
      <c r="F872" s="69">
        <v>1</v>
      </c>
      <c r="G872" s="69">
        <v>19.55</v>
      </c>
    </row>
    <row r="873" spans="3:7" x14ac:dyDescent="0.25">
      <c r="C873" s="74">
        <v>41953</v>
      </c>
      <c r="D873" s="69" t="s">
        <v>743</v>
      </c>
      <c r="E873" s="69" t="s">
        <v>736</v>
      </c>
      <c r="F873" s="69">
        <v>1</v>
      </c>
      <c r="G873" s="69">
        <v>22.95</v>
      </c>
    </row>
    <row r="874" spans="3:7" x14ac:dyDescent="0.25">
      <c r="C874" s="74">
        <v>41886</v>
      </c>
      <c r="D874" s="69" t="s">
        <v>739</v>
      </c>
      <c r="E874" s="69" t="s">
        <v>740</v>
      </c>
      <c r="F874" s="69">
        <v>23</v>
      </c>
      <c r="G874" s="69">
        <v>11939.21</v>
      </c>
    </row>
    <row r="875" spans="3:7" x14ac:dyDescent="0.25">
      <c r="C875" s="74">
        <v>41402</v>
      </c>
      <c r="D875" s="69" t="s">
        <v>728</v>
      </c>
      <c r="E875" s="69" t="s">
        <v>736</v>
      </c>
      <c r="F875" s="69">
        <v>2</v>
      </c>
      <c r="G875" s="69">
        <v>88.16</v>
      </c>
    </row>
    <row r="876" spans="3:7" x14ac:dyDescent="0.25">
      <c r="C876" s="74">
        <v>41979</v>
      </c>
      <c r="D876" s="69" t="s">
        <v>750</v>
      </c>
      <c r="E876" s="69" t="s">
        <v>744</v>
      </c>
      <c r="F876" s="69">
        <v>2</v>
      </c>
      <c r="G876" s="69">
        <v>94.09</v>
      </c>
    </row>
    <row r="877" spans="3:7" x14ac:dyDescent="0.25">
      <c r="C877" s="74">
        <v>41996</v>
      </c>
      <c r="D877" s="69" t="s">
        <v>726</v>
      </c>
      <c r="E877" s="69" t="s">
        <v>730</v>
      </c>
      <c r="F877" s="69">
        <v>3</v>
      </c>
      <c r="G877" s="69">
        <v>179.55</v>
      </c>
    </row>
    <row r="878" spans="3:7" x14ac:dyDescent="0.25">
      <c r="C878" s="74">
        <v>41714</v>
      </c>
      <c r="D878" s="69" t="s">
        <v>748</v>
      </c>
      <c r="E878" s="69" t="s">
        <v>742</v>
      </c>
      <c r="F878" s="69">
        <v>2</v>
      </c>
      <c r="G878" s="69">
        <v>86.37</v>
      </c>
    </row>
    <row r="879" spans="3:7" x14ac:dyDescent="0.25">
      <c r="C879" s="74">
        <v>41601</v>
      </c>
      <c r="D879" s="69" t="s">
        <v>735</v>
      </c>
      <c r="E879" s="69" t="s">
        <v>738</v>
      </c>
      <c r="F879" s="69">
        <v>20</v>
      </c>
      <c r="G879" s="69">
        <v>11524.8</v>
      </c>
    </row>
    <row r="880" spans="3:7" x14ac:dyDescent="0.25">
      <c r="C880" s="74">
        <v>41382</v>
      </c>
      <c r="D880" s="69" t="s">
        <v>749</v>
      </c>
      <c r="E880" s="69" t="s">
        <v>755</v>
      </c>
      <c r="F880" s="69">
        <v>2</v>
      </c>
      <c r="G880" s="69">
        <v>80.67</v>
      </c>
    </row>
    <row r="881" spans="3:7" x14ac:dyDescent="0.25">
      <c r="C881" s="74">
        <v>41634</v>
      </c>
      <c r="D881" s="69" t="s">
        <v>741</v>
      </c>
      <c r="E881" s="69" t="s">
        <v>740</v>
      </c>
      <c r="F881" s="69">
        <v>3</v>
      </c>
      <c r="G881" s="69">
        <v>207.31</v>
      </c>
    </row>
    <row r="882" spans="3:7" x14ac:dyDescent="0.25">
      <c r="C882" s="74">
        <v>41969</v>
      </c>
      <c r="D882" s="69" t="s">
        <v>749</v>
      </c>
      <c r="E882" s="69" t="s">
        <v>730</v>
      </c>
      <c r="F882" s="69">
        <v>2</v>
      </c>
      <c r="G882" s="69">
        <v>77.42</v>
      </c>
    </row>
    <row r="883" spans="3:7" x14ac:dyDescent="0.25">
      <c r="C883" s="74">
        <v>41946</v>
      </c>
      <c r="D883" s="69" t="s">
        <v>745</v>
      </c>
      <c r="E883" s="69" t="s">
        <v>730</v>
      </c>
      <c r="F883" s="69">
        <v>2</v>
      </c>
      <c r="G883" s="69">
        <v>75.08</v>
      </c>
    </row>
    <row r="884" spans="3:7" x14ac:dyDescent="0.25">
      <c r="C884" s="74">
        <v>41689</v>
      </c>
      <c r="D884" s="69" t="s">
        <v>750</v>
      </c>
      <c r="E884" s="69" t="s">
        <v>734</v>
      </c>
      <c r="F884" s="69">
        <v>2</v>
      </c>
      <c r="G884" s="69">
        <v>130.61000000000001</v>
      </c>
    </row>
    <row r="885" spans="3:7" x14ac:dyDescent="0.25">
      <c r="C885" s="74">
        <v>41759</v>
      </c>
      <c r="D885" s="69" t="s">
        <v>746</v>
      </c>
      <c r="E885" s="69" t="s">
        <v>736</v>
      </c>
      <c r="F885" s="69">
        <v>1</v>
      </c>
      <c r="G885" s="69">
        <v>21.59</v>
      </c>
    </row>
    <row r="886" spans="3:7" x14ac:dyDescent="0.25">
      <c r="C886" s="74">
        <v>41615</v>
      </c>
      <c r="D886" s="69" t="s">
        <v>741</v>
      </c>
      <c r="E886" s="69" t="s">
        <v>755</v>
      </c>
      <c r="F886" s="69">
        <v>2</v>
      </c>
      <c r="G886" s="69">
        <v>79.849999999999994</v>
      </c>
    </row>
    <row r="887" spans="3:7" x14ac:dyDescent="0.25">
      <c r="C887" s="74">
        <v>41605</v>
      </c>
      <c r="D887" s="69" t="s">
        <v>735</v>
      </c>
      <c r="E887" s="69" t="s">
        <v>744</v>
      </c>
      <c r="F887" s="69">
        <v>2</v>
      </c>
      <c r="G887" s="69">
        <v>100</v>
      </c>
    </row>
    <row r="888" spans="3:7" x14ac:dyDescent="0.25">
      <c r="C888" s="74">
        <v>41954</v>
      </c>
      <c r="D888" s="69" t="s">
        <v>735</v>
      </c>
      <c r="E888" s="69" t="s">
        <v>732</v>
      </c>
      <c r="F888" s="69">
        <v>3</v>
      </c>
      <c r="G888" s="69">
        <v>213.91</v>
      </c>
    </row>
    <row r="889" spans="3:7" x14ac:dyDescent="0.25">
      <c r="C889" s="74">
        <v>41993</v>
      </c>
      <c r="D889" s="69" t="s">
        <v>728</v>
      </c>
      <c r="E889" s="69" t="s">
        <v>734</v>
      </c>
      <c r="F889" s="69">
        <v>4</v>
      </c>
      <c r="G889" s="69">
        <v>517.14</v>
      </c>
    </row>
    <row r="890" spans="3:7" x14ac:dyDescent="0.25">
      <c r="C890" s="74">
        <v>41617</v>
      </c>
      <c r="D890" s="69" t="s">
        <v>745</v>
      </c>
      <c r="E890" s="69" t="s">
        <v>727</v>
      </c>
      <c r="F890" s="69">
        <v>3</v>
      </c>
      <c r="G890" s="69">
        <v>719.55</v>
      </c>
    </row>
    <row r="891" spans="3:7" x14ac:dyDescent="0.25">
      <c r="C891" s="74">
        <v>41982</v>
      </c>
      <c r="D891" s="69" t="s">
        <v>733</v>
      </c>
      <c r="E891" s="69" t="s">
        <v>732</v>
      </c>
      <c r="F891" s="69">
        <v>1</v>
      </c>
      <c r="G891" s="69">
        <v>23.77</v>
      </c>
    </row>
    <row r="892" spans="3:7" x14ac:dyDescent="0.25">
      <c r="C892" s="74">
        <v>41612</v>
      </c>
      <c r="D892" s="69" t="s">
        <v>731</v>
      </c>
      <c r="E892" s="69" t="s">
        <v>736</v>
      </c>
      <c r="F892" s="69">
        <v>1</v>
      </c>
      <c r="G892" s="69">
        <v>22.95</v>
      </c>
    </row>
    <row r="893" spans="3:7" x14ac:dyDescent="0.25">
      <c r="C893" s="74">
        <v>41612</v>
      </c>
      <c r="D893" s="69" t="s">
        <v>735</v>
      </c>
      <c r="E893" s="69" t="s">
        <v>732</v>
      </c>
      <c r="F893" s="69">
        <v>2</v>
      </c>
      <c r="G893" s="69">
        <v>95.06</v>
      </c>
    </row>
    <row r="894" spans="3:7" x14ac:dyDescent="0.25">
      <c r="C894" s="74">
        <v>41629</v>
      </c>
      <c r="D894" s="69" t="s">
        <v>748</v>
      </c>
      <c r="E894" s="69" t="s">
        <v>727</v>
      </c>
      <c r="F894" s="69">
        <v>3</v>
      </c>
      <c r="G894" s="69">
        <v>677.01</v>
      </c>
    </row>
    <row r="895" spans="3:7" x14ac:dyDescent="0.25">
      <c r="C895" s="74">
        <v>41634</v>
      </c>
      <c r="D895" s="69" t="s">
        <v>739</v>
      </c>
      <c r="E895" s="69" t="s">
        <v>742</v>
      </c>
      <c r="F895" s="69">
        <v>19</v>
      </c>
      <c r="G895" s="69">
        <v>8284.9500000000007</v>
      </c>
    </row>
    <row r="896" spans="3:7" x14ac:dyDescent="0.25">
      <c r="C896" s="74">
        <v>41628</v>
      </c>
      <c r="D896" s="69" t="s">
        <v>746</v>
      </c>
      <c r="E896" s="69" t="s">
        <v>744</v>
      </c>
      <c r="F896" s="69">
        <v>1</v>
      </c>
      <c r="G896" s="69">
        <v>24.26</v>
      </c>
    </row>
    <row r="897" spans="3:7" x14ac:dyDescent="0.25">
      <c r="C897" s="74">
        <v>42003</v>
      </c>
      <c r="D897" s="69" t="s">
        <v>735</v>
      </c>
      <c r="E897" s="69" t="s">
        <v>736</v>
      </c>
      <c r="F897" s="69">
        <v>14</v>
      </c>
      <c r="G897" s="69">
        <v>4276.1400000000003</v>
      </c>
    </row>
    <row r="898" spans="3:7" x14ac:dyDescent="0.25">
      <c r="C898" s="74">
        <v>41991</v>
      </c>
      <c r="D898" s="69" t="s">
        <v>749</v>
      </c>
      <c r="E898" s="69" t="s">
        <v>730</v>
      </c>
      <c r="F898" s="69">
        <v>24</v>
      </c>
      <c r="G898" s="69">
        <v>11491.2</v>
      </c>
    </row>
    <row r="899" spans="3:7" x14ac:dyDescent="0.25">
      <c r="C899" s="74">
        <v>41635</v>
      </c>
      <c r="D899" s="69" t="s">
        <v>726</v>
      </c>
      <c r="E899" s="69" t="s">
        <v>736</v>
      </c>
      <c r="F899" s="69">
        <v>1</v>
      </c>
      <c r="G899" s="69">
        <v>22.95</v>
      </c>
    </row>
    <row r="900" spans="3:7" x14ac:dyDescent="0.25">
      <c r="C900" s="74">
        <v>41923</v>
      </c>
      <c r="D900" s="69" t="s">
        <v>731</v>
      </c>
      <c r="E900" s="69" t="s">
        <v>734</v>
      </c>
      <c r="F900" s="69">
        <v>3</v>
      </c>
      <c r="G900" s="69">
        <v>290.89</v>
      </c>
    </row>
    <row r="901" spans="3:7" x14ac:dyDescent="0.25">
      <c r="C901" s="74">
        <v>41377</v>
      </c>
      <c r="D901" s="69" t="s">
        <v>750</v>
      </c>
      <c r="E901" s="69" t="s">
        <v>753</v>
      </c>
      <c r="F901" s="69">
        <v>1</v>
      </c>
      <c r="G901" s="69">
        <v>26.96</v>
      </c>
    </row>
    <row r="902" spans="3:7" x14ac:dyDescent="0.25">
      <c r="C902" s="74">
        <v>41608</v>
      </c>
      <c r="D902" s="69" t="s">
        <v>735</v>
      </c>
      <c r="E902" s="69" t="s">
        <v>727</v>
      </c>
      <c r="F902" s="69">
        <v>11</v>
      </c>
      <c r="G902" s="69">
        <v>9673.9500000000007</v>
      </c>
    </row>
    <row r="903" spans="3:7" x14ac:dyDescent="0.25">
      <c r="C903" s="74">
        <v>41996</v>
      </c>
      <c r="D903" s="69" t="s">
        <v>746</v>
      </c>
      <c r="E903" s="69" t="s">
        <v>730</v>
      </c>
      <c r="F903" s="69">
        <v>2</v>
      </c>
      <c r="G903" s="69">
        <v>79.8</v>
      </c>
    </row>
    <row r="904" spans="3:7" x14ac:dyDescent="0.25">
      <c r="C904" s="74">
        <v>41590</v>
      </c>
      <c r="D904" s="69" t="s">
        <v>728</v>
      </c>
      <c r="E904" s="69" t="s">
        <v>736</v>
      </c>
      <c r="F904" s="69">
        <v>1</v>
      </c>
      <c r="G904" s="69">
        <v>21.59</v>
      </c>
    </row>
    <row r="905" spans="3:7" x14ac:dyDescent="0.25">
      <c r="C905" s="74">
        <v>41983</v>
      </c>
      <c r="D905" s="69" t="s">
        <v>754</v>
      </c>
      <c r="E905" s="69" t="s">
        <v>734</v>
      </c>
      <c r="F905" s="69">
        <v>2</v>
      </c>
      <c r="G905" s="69">
        <v>131.94999999999999</v>
      </c>
    </row>
    <row r="906" spans="3:7" x14ac:dyDescent="0.25">
      <c r="C906" s="74">
        <v>41285</v>
      </c>
      <c r="D906" s="69" t="s">
        <v>748</v>
      </c>
      <c r="E906" s="69" t="s">
        <v>736</v>
      </c>
      <c r="F906" s="69">
        <v>1</v>
      </c>
      <c r="G906" s="69">
        <v>22.95</v>
      </c>
    </row>
    <row r="907" spans="3:7" x14ac:dyDescent="0.25">
      <c r="C907" s="74">
        <v>42001</v>
      </c>
      <c r="D907" s="69" t="s">
        <v>754</v>
      </c>
      <c r="E907" s="69" t="s">
        <v>734</v>
      </c>
      <c r="F907" s="69">
        <v>8</v>
      </c>
      <c r="G907" s="69">
        <v>2176</v>
      </c>
    </row>
    <row r="908" spans="3:7" x14ac:dyDescent="0.25">
      <c r="C908" s="74">
        <v>41609</v>
      </c>
      <c r="D908" s="69" t="s">
        <v>731</v>
      </c>
      <c r="E908" s="69" t="s">
        <v>744</v>
      </c>
      <c r="F908" s="69">
        <v>1</v>
      </c>
      <c r="G908" s="69">
        <v>25</v>
      </c>
    </row>
    <row r="909" spans="3:7" x14ac:dyDescent="0.25">
      <c r="C909" s="74">
        <v>41609</v>
      </c>
      <c r="D909" s="69" t="s">
        <v>741</v>
      </c>
      <c r="E909" s="69" t="s">
        <v>727</v>
      </c>
      <c r="F909" s="69">
        <v>3</v>
      </c>
      <c r="G909" s="69">
        <v>719.55</v>
      </c>
    </row>
    <row r="910" spans="3:7" x14ac:dyDescent="0.25">
      <c r="C910" s="74">
        <v>41592</v>
      </c>
      <c r="D910" s="69" t="s">
        <v>754</v>
      </c>
      <c r="E910" s="69" t="s">
        <v>753</v>
      </c>
      <c r="F910" s="69">
        <v>18</v>
      </c>
      <c r="G910" s="69">
        <v>8910</v>
      </c>
    </row>
    <row r="911" spans="3:7" x14ac:dyDescent="0.25">
      <c r="C911" s="74">
        <v>41735</v>
      </c>
      <c r="D911" s="69" t="s">
        <v>739</v>
      </c>
      <c r="E911" s="69" t="s">
        <v>730</v>
      </c>
      <c r="F911" s="69">
        <v>1</v>
      </c>
      <c r="G911" s="69">
        <v>19.95</v>
      </c>
    </row>
    <row r="912" spans="3:7" x14ac:dyDescent="0.25">
      <c r="C912" s="74">
        <v>41593</v>
      </c>
      <c r="D912" s="69" t="s">
        <v>728</v>
      </c>
      <c r="E912" s="69" t="s">
        <v>755</v>
      </c>
      <c r="F912" s="69">
        <v>13</v>
      </c>
      <c r="G912" s="69">
        <v>3549</v>
      </c>
    </row>
    <row r="913" spans="3:7" x14ac:dyDescent="0.25">
      <c r="C913" s="74">
        <v>41587</v>
      </c>
      <c r="D913" s="69" t="s">
        <v>731</v>
      </c>
      <c r="E913" s="69" t="s">
        <v>740</v>
      </c>
      <c r="F913" s="69">
        <v>3</v>
      </c>
      <c r="G913" s="69">
        <v>211.5</v>
      </c>
    </row>
    <row r="914" spans="3:7" x14ac:dyDescent="0.25">
      <c r="C914" s="74">
        <v>41634</v>
      </c>
      <c r="D914" s="69" t="s">
        <v>745</v>
      </c>
      <c r="E914" s="69" t="s">
        <v>736</v>
      </c>
      <c r="F914" s="69">
        <v>2</v>
      </c>
      <c r="G914" s="69">
        <v>87.26</v>
      </c>
    </row>
    <row r="915" spans="3:7" x14ac:dyDescent="0.25">
      <c r="C915" s="74">
        <v>41583</v>
      </c>
      <c r="D915" s="69" t="s">
        <v>751</v>
      </c>
      <c r="E915" s="69" t="s">
        <v>755</v>
      </c>
      <c r="F915" s="69">
        <v>2</v>
      </c>
      <c r="G915" s="69">
        <v>84</v>
      </c>
    </row>
    <row r="916" spans="3:7" x14ac:dyDescent="0.25">
      <c r="C916" s="74">
        <v>41978</v>
      </c>
      <c r="D916" s="69" t="s">
        <v>743</v>
      </c>
      <c r="E916" s="69" t="s">
        <v>744</v>
      </c>
      <c r="F916" s="69">
        <v>2</v>
      </c>
      <c r="G916" s="69">
        <v>98.01</v>
      </c>
    </row>
    <row r="917" spans="3:7" x14ac:dyDescent="0.25">
      <c r="C917" s="74">
        <v>41958</v>
      </c>
      <c r="D917" s="69" t="s">
        <v>750</v>
      </c>
      <c r="E917" s="69" t="s">
        <v>734</v>
      </c>
      <c r="F917" s="69">
        <v>3</v>
      </c>
      <c r="G917" s="69">
        <v>306</v>
      </c>
    </row>
    <row r="918" spans="3:7" x14ac:dyDescent="0.25">
      <c r="C918" s="74">
        <v>41587</v>
      </c>
      <c r="D918" s="69" t="s">
        <v>748</v>
      </c>
      <c r="E918" s="69" t="s">
        <v>730</v>
      </c>
      <c r="F918" s="69">
        <v>1</v>
      </c>
      <c r="G918" s="69">
        <v>19.95</v>
      </c>
    </row>
    <row r="919" spans="3:7" x14ac:dyDescent="0.25">
      <c r="C919" s="74">
        <v>41992</v>
      </c>
      <c r="D919" s="69" t="s">
        <v>735</v>
      </c>
      <c r="E919" s="69" t="s">
        <v>742</v>
      </c>
      <c r="F919" s="69">
        <v>2</v>
      </c>
      <c r="G919" s="69">
        <v>89.06</v>
      </c>
    </row>
    <row r="920" spans="3:7" x14ac:dyDescent="0.25">
      <c r="C920" s="74">
        <v>42000</v>
      </c>
      <c r="D920" s="69" t="s">
        <v>745</v>
      </c>
      <c r="E920" s="69" t="s">
        <v>734</v>
      </c>
      <c r="F920" s="69">
        <v>16</v>
      </c>
      <c r="G920" s="69">
        <v>8704</v>
      </c>
    </row>
    <row r="921" spans="3:7" x14ac:dyDescent="0.25">
      <c r="C921" s="74">
        <v>41984</v>
      </c>
      <c r="D921" s="69" t="s">
        <v>731</v>
      </c>
      <c r="E921" s="69" t="s">
        <v>736</v>
      </c>
      <c r="F921" s="69">
        <v>3</v>
      </c>
      <c r="G921" s="69">
        <v>200.41</v>
      </c>
    </row>
    <row r="922" spans="3:7" x14ac:dyDescent="0.25">
      <c r="C922" s="74">
        <v>41961</v>
      </c>
      <c r="D922" s="69" t="s">
        <v>752</v>
      </c>
      <c r="E922" s="69" t="s">
        <v>734</v>
      </c>
      <c r="F922" s="69">
        <v>3</v>
      </c>
      <c r="G922" s="69">
        <v>306</v>
      </c>
    </row>
    <row r="923" spans="3:7" x14ac:dyDescent="0.25">
      <c r="C923" s="74">
        <v>41992</v>
      </c>
      <c r="D923" s="69" t="s">
        <v>748</v>
      </c>
      <c r="E923" s="69" t="s">
        <v>736</v>
      </c>
      <c r="F923" s="69">
        <v>1</v>
      </c>
      <c r="G923" s="69">
        <v>22.95</v>
      </c>
    </row>
    <row r="924" spans="3:7" x14ac:dyDescent="0.25">
      <c r="C924" s="74">
        <v>41981</v>
      </c>
      <c r="D924" s="69" t="s">
        <v>735</v>
      </c>
      <c r="E924" s="69" t="s">
        <v>738</v>
      </c>
      <c r="F924" s="69">
        <v>2</v>
      </c>
      <c r="G924" s="69">
        <v>112.91</v>
      </c>
    </row>
    <row r="925" spans="3:7" x14ac:dyDescent="0.25">
      <c r="C925" s="74">
        <v>41983</v>
      </c>
      <c r="D925" s="69" t="s">
        <v>743</v>
      </c>
      <c r="E925" s="69" t="s">
        <v>730</v>
      </c>
      <c r="F925" s="69">
        <v>1</v>
      </c>
      <c r="G925" s="69">
        <v>19.95</v>
      </c>
    </row>
    <row r="926" spans="3:7" x14ac:dyDescent="0.25">
      <c r="C926" s="74">
        <v>41970</v>
      </c>
      <c r="D926" s="69" t="s">
        <v>735</v>
      </c>
      <c r="E926" s="69" t="s">
        <v>742</v>
      </c>
      <c r="F926" s="69">
        <v>7</v>
      </c>
      <c r="G926" s="69">
        <v>1124.55</v>
      </c>
    </row>
    <row r="927" spans="3:7" x14ac:dyDescent="0.25">
      <c r="C927" s="74">
        <v>41684</v>
      </c>
      <c r="D927" s="69" t="s">
        <v>751</v>
      </c>
      <c r="E927" s="69" t="s">
        <v>777</v>
      </c>
      <c r="F927" s="69">
        <v>2</v>
      </c>
      <c r="G927" s="69">
        <v>76</v>
      </c>
    </row>
    <row r="928" spans="3:7" x14ac:dyDescent="0.25">
      <c r="C928" s="74">
        <v>41969</v>
      </c>
      <c r="D928" s="69" t="s">
        <v>745</v>
      </c>
      <c r="E928" s="69" t="s">
        <v>736</v>
      </c>
      <c r="F928" s="69">
        <v>2</v>
      </c>
      <c r="G928" s="69">
        <v>91.8</v>
      </c>
    </row>
    <row r="929" spans="3:7" x14ac:dyDescent="0.25">
      <c r="C929" s="74">
        <v>41767</v>
      </c>
      <c r="D929" s="69" t="s">
        <v>747</v>
      </c>
      <c r="E929" s="69" t="s">
        <v>736</v>
      </c>
      <c r="F929" s="69">
        <v>1</v>
      </c>
      <c r="G929" s="69">
        <v>21.59</v>
      </c>
    </row>
    <row r="930" spans="3:7" x14ac:dyDescent="0.25">
      <c r="C930" s="74">
        <v>41967</v>
      </c>
      <c r="D930" s="69" t="s">
        <v>737</v>
      </c>
      <c r="E930" s="69" t="s">
        <v>730</v>
      </c>
      <c r="F930" s="69">
        <v>23</v>
      </c>
      <c r="G930" s="69">
        <v>10239.379999999999</v>
      </c>
    </row>
    <row r="931" spans="3:7" x14ac:dyDescent="0.25">
      <c r="C931" s="74">
        <v>41589</v>
      </c>
      <c r="D931" s="69" t="s">
        <v>747</v>
      </c>
      <c r="E931" s="69" t="s">
        <v>727</v>
      </c>
      <c r="F931" s="69">
        <v>2</v>
      </c>
      <c r="G931" s="69">
        <v>319.8</v>
      </c>
    </row>
    <row r="932" spans="3:7" x14ac:dyDescent="0.25">
      <c r="C932" s="74">
        <v>42002</v>
      </c>
      <c r="D932" s="69" t="s">
        <v>754</v>
      </c>
      <c r="E932" s="69" t="s">
        <v>732</v>
      </c>
      <c r="F932" s="69">
        <v>2</v>
      </c>
      <c r="G932" s="69">
        <v>100</v>
      </c>
    </row>
    <row r="933" spans="3:7" x14ac:dyDescent="0.25">
      <c r="C933" s="74">
        <v>41604</v>
      </c>
      <c r="D933" s="69" t="s">
        <v>745</v>
      </c>
      <c r="E933" s="69" t="s">
        <v>740</v>
      </c>
      <c r="F933" s="69">
        <v>2</v>
      </c>
      <c r="G933" s="69">
        <v>94</v>
      </c>
    </row>
    <row r="934" spans="3:7" x14ac:dyDescent="0.25">
      <c r="C934" s="74">
        <v>41430</v>
      </c>
      <c r="D934" s="69" t="s">
        <v>751</v>
      </c>
      <c r="E934" s="69" t="s">
        <v>777</v>
      </c>
      <c r="F934" s="69">
        <v>1</v>
      </c>
      <c r="G934" s="69">
        <v>17.88</v>
      </c>
    </row>
    <row r="935" spans="3:7" x14ac:dyDescent="0.25">
      <c r="C935" s="74">
        <v>41995</v>
      </c>
      <c r="D935" s="69" t="s">
        <v>746</v>
      </c>
      <c r="E935" s="69" t="s">
        <v>736</v>
      </c>
      <c r="F935" s="69">
        <v>11</v>
      </c>
      <c r="G935" s="69">
        <v>2694.23</v>
      </c>
    </row>
    <row r="936" spans="3:7" x14ac:dyDescent="0.25">
      <c r="C936" s="74">
        <v>41587</v>
      </c>
      <c r="D936" s="69" t="s">
        <v>751</v>
      </c>
      <c r="E936" s="69" t="s">
        <v>738</v>
      </c>
      <c r="F936" s="69">
        <v>16</v>
      </c>
      <c r="G936" s="69">
        <v>7451.33</v>
      </c>
    </row>
    <row r="937" spans="3:7" x14ac:dyDescent="0.25">
      <c r="C937" s="74">
        <v>41304</v>
      </c>
      <c r="D937" s="69" t="s">
        <v>737</v>
      </c>
      <c r="E937" s="69" t="s">
        <v>734</v>
      </c>
      <c r="F937" s="69">
        <v>3</v>
      </c>
      <c r="G937" s="69">
        <v>299.91000000000003</v>
      </c>
    </row>
    <row r="938" spans="3:7" x14ac:dyDescent="0.25">
      <c r="C938" s="74">
        <v>41585</v>
      </c>
      <c r="D938" s="69" t="s">
        <v>733</v>
      </c>
      <c r="E938" s="69" t="s">
        <v>742</v>
      </c>
      <c r="F938" s="69">
        <v>3</v>
      </c>
      <c r="G938" s="69">
        <v>198.36</v>
      </c>
    </row>
    <row r="939" spans="3:7" x14ac:dyDescent="0.25">
      <c r="C939" s="74">
        <v>41397</v>
      </c>
      <c r="D939" s="69" t="s">
        <v>731</v>
      </c>
      <c r="E939" s="69" t="s">
        <v>742</v>
      </c>
      <c r="F939" s="69">
        <v>2</v>
      </c>
      <c r="G939" s="69">
        <v>88.16</v>
      </c>
    </row>
    <row r="940" spans="3:7" x14ac:dyDescent="0.25">
      <c r="C940" s="74">
        <v>41594</v>
      </c>
      <c r="D940" s="69" t="s">
        <v>733</v>
      </c>
      <c r="E940" s="69" t="s">
        <v>734</v>
      </c>
      <c r="F940" s="69">
        <v>3</v>
      </c>
      <c r="G940" s="69">
        <v>296.89</v>
      </c>
    </row>
    <row r="941" spans="3:7" x14ac:dyDescent="0.25">
      <c r="C941" s="74">
        <v>41391</v>
      </c>
      <c r="D941" s="69" t="s">
        <v>748</v>
      </c>
      <c r="E941" s="69" t="s">
        <v>740</v>
      </c>
      <c r="F941" s="69">
        <v>1</v>
      </c>
      <c r="G941" s="69">
        <v>22.57</v>
      </c>
    </row>
    <row r="942" spans="3:7" x14ac:dyDescent="0.25">
      <c r="C942" s="74">
        <v>41955</v>
      </c>
      <c r="D942" s="69" t="s">
        <v>746</v>
      </c>
      <c r="E942" s="69" t="s">
        <v>744</v>
      </c>
      <c r="F942" s="69">
        <v>4</v>
      </c>
      <c r="G942" s="69">
        <v>400</v>
      </c>
    </row>
    <row r="943" spans="3:7" x14ac:dyDescent="0.25">
      <c r="C943" s="74">
        <v>41620</v>
      </c>
      <c r="D943" s="69" t="s">
        <v>745</v>
      </c>
      <c r="E943" s="69" t="s">
        <v>730</v>
      </c>
      <c r="F943" s="69">
        <v>2</v>
      </c>
      <c r="G943" s="69">
        <v>79.8</v>
      </c>
    </row>
    <row r="944" spans="3:7" x14ac:dyDescent="0.25">
      <c r="C944" s="74">
        <v>41282</v>
      </c>
      <c r="D944" s="69" t="s">
        <v>748</v>
      </c>
      <c r="E944" s="69" t="s">
        <v>734</v>
      </c>
      <c r="F944" s="69">
        <v>3</v>
      </c>
      <c r="G944" s="69">
        <v>287.92</v>
      </c>
    </row>
    <row r="945" spans="3:7" x14ac:dyDescent="0.25">
      <c r="C945" s="74">
        <v>41964</v>
      </c>
      <c r="D945" s="69" t="s">
        <v>745</v>
      </c>
      <c r="E945" s="69" t="s">
        <v>742</v>
      </c>
      <c r="F945" s="69">
        <v>3</v>
      </c>
      <c r="G945" s="69">
        <v>198.36</v>
      </c>
    </row>
    <row r="946" spans="3:7" x14ac:dyDescent="0.25">
      <c r="C946" s="74">
        <v>41873</v>
      </c>
      <c r="D946" s="69" t="s">
        <v>750</v>
      </c>
      <c r="E946" s="69" t="s">
        <v>730</v>
      </c>
      <c r="F946" s="69">
        <v>2</v>
      </c>
      <c r="G946" s="69">
        <v>78.209999999999994</v>
      </c>
    </row>
    <row r="947" spans="3:7" x14ac:dyDescent="0.25">
      <c r="C947" s="74">
        <v>41548</v>
      </c>
      <c r="D947" s="69" t="s">
        <v>745</v>
      </c>
      <c r="E947" s="69" t="s">
        <v>734</v>
      </c>
      <c r="F947" s="69">
        <v>5</v>
      </c>
      <c r="G947" s="69">
        <v>833.09</v>
      </c>
    </row>
    <row r="948" spans="3:7" x14ac:dyDescent="0.25">
      <c r="C948" s="74">
        <v>42004</v>
      </c>
      <c r="D948" s="69" t="s">
        <v>746</v>
      </c>
      <c r="E948" s="69" t="s">
        <v>753</v>
      </c>
      <c r="F948" s="69">
        <v>2</v>
      </c>
      <c r="G948" s="69">
        <v>110</v>
      </c>
    </row>
    <row r="949" spans="3:7" x14ac:dyDescent="0.25">
      <c r="C949" s="74">
        <v>41458</v>
      </c>
      <c r="D949" s="69" t="s">
        <v>750</v>
      </c>
      <c r="E949" s="69" t="s">
        <v>738</v>
      </c>
      <c r="F949" s="69">
        <v>3</v>
      </c>
      <c r="G949" s="69">
        <v>256.67</v>
      </c>
    </row>
    <row r="950" spans="3:7" x14ac:dyDescent="0.25">
      <c r="C950" s="74">
        <v>41598</v>
      </c>
      <c r="D950" s="69" t="s">
        <v>733</v>
      </c>
      <c r="E950" s="69" t="s">
        <v>730</v>
      </c>
      <c r="F950" s="69">
        <v>2</v>
      </c>
      <c r="G950" s="69">
        <v>75.08</v>
      </c>
    </row>
    <row r="951" spans="3:7" x14ac:dyDescent="0.25">
      <c r="C951" s="74">
        <v>41538</v>
      </c>
      <c r="D951" s="69" t="s">
        <v>735</v>
      </c>
      <c r="E951" s="69" t="s">
        <v>740</v>
      </c>
      <c r="F951" s="69">
        <v>2</v>
      </c>
      <c r="G951" s="69">
        <v>90.28</v>
      </c>
    </row>
    <row r="952" spans="3:7" x14ac:dyDescent="0.25">
      <c r="C952" s="74">
        <v>41884</v>
      </c>
      <c r="D952" s="69" t="s">
        <v>735</v>
      </c>
      <c r="E952" s="69" t="s">
        <v>744</v>
      </c>
      <c r="F952" s="69">
        <v>2</v>
      </c>
      <c r="G952" s="69">
        <v>97.02</v>
      </c>
    </row>
    <row r="953" spans="3:7" x14ac:dyDescent="0.25">
      <c r="C953" s="74">
        <v>41674</v>
      </c>
      <c r="D953" s="69" t="s">
        <v>745</v>
      </c>
      <c r="E953" s="69" t="s">
        <v>753</v>
      </c>
      <c r="F953" s="69">
        <v>4</v>
      </c>
      <c r="G953" s="69">
        <v>440</v>
      </c>
    </row>
    <row r="954" spans="3:7" x14ac:dyDescent="0.25">
      <c r="C954" s="74">
        <v>41997</v>
      </c>
      <c r="D954" s="69" t="s">
        <v>750</v>
      </c>
      <c r="E954" s="69" t="s">
        <v>736</v>
      </c>
      <c r="F954" s="69">
        <v>17</v>
      </c>
      <c r="G954" s="69">
        <v>6369.95</v>
      </c>
    </row>
    <row r="955" spans="3:7" x14ac:dyDescent="0.25">
      <c r="C955" s="74">
        <v>41600</v>
      </c>
      <c r="D955" s="69" t="s">
        <v>745</v>
      </c>
      <c r="E955" s="69" t="s">
        <v>742</v>
      </c>
      <c r="F955" s="69">
        <v>2</v>
      </c>
      <c r="G955" s="69">
        <v>87.26</v>
      </c>
    </row>
    <row r="956" spans="3:7" x14ac:dyDescent="0.25">
      <c r="C956" s="74">
        <v>41596</v>
      </c>
      <c r="D956" s="69" t="s">
        <v>745</v>
      </c>
      <c r="E956" s="69" t="s">
        <v>736</v>
      </c>
      <c r="F956" s="69">
        <v>1</v>
      </c>
      <c r="G956" s="69">
        <v>22.49</v>
      </c>
    </row>
    <row r="957" spans="3:7" x14ac:dyDescent="0.25">
      <c r="C957" s="74">
        <v>41992</v>
      </c>
      <c r="D957" s="69" t="s">
        <v>737</v>
      </c>
      <c r="E957" s="69" t="s">
        <v>744</v>
      </c>
      <c r="F957" s="69">
        <v>1</v>
      </c>
      <c r="G957" s="69">
        <v>25</v>
      </c>
    </row>
    <row r="958" spans="3:7" x14ac:dyDescent="0.25">
      <c r="C958" s="74">
        <v>41616</v>
      </c>
      <c r="D958" s="69" t="s">
        <v>731</v>
      </c>
      <c r="E958" s="69" t="s">
        <v>742</v>
      </c>
      <c r="F958" s="69">
        <v>3</v>
      </c>
      <c r="G958" s="69">
        <v>206.55</v>
      </c>
    </row>
    <row r="959" spans="3:7" x14ac:dyDescent="0.25">
      <c r="C959" s="74">
        <v>42001</v>
      </c>
      <c r="D959" s="69" t="s">
        <v>731</v>
      </c>
      <c r="E959" s="69" t="s">
        <v>736</v>
      </c>
      <c r="F959" s="69">
        <v>24</v>
      </c>
      <c r="G959" s="69">
        <v>13219.2</v>
      </c>
    </row>
    <row r="960" spans="3:7" x14ac:dyDescent="0.25">
      <c r="C960" s="74">
        <v>41706</v>
      </c>
      <c r="D960" s="69" t="s">
        <v>748</v>
      </c>
      <c r="E960" s="69" t="s">
        <v>736</v>
      </c>
      <c r="F960" s="69">
        <v>2</v>
      </c>
      <c r="G960" s="69">
        <v>91.8</v>
      </c>
    </row>
    <row r="961" spans="3:7" x14ac:dyDescent="0.25">
      <c r="C961" s="74">
        <v>41962</v>
      </c>
      <c r="D961" s="69" t="s">
        <v>728</v>
      </c>
      <c r="E961" s="69" t="s">
        <v>730</v>
      </c>
      <c r="F961" s="69">
        <v>2</v>
      </c>
      <c r="G961" s="69">
        <v>79.8</v>
      </c>
    </row>
    <row r="962" spans="3:7" x14ac:dyDescent="0.25">
      <c r="C962" s="74">
        <v>41970</v>
      </c>
      <c r="D962" s="69" t="s">
        <v>739</v>
      </c>
      <c r="E962" s="69" t="s">
        <v>736</v>
      </c>
      <c r="F962" s="69">
        <v>1</v>
      </c>
      <c r="G962" s="69">
        <v>22.95</v>
      </c>
    </row>
    <row r="963" spans="3:7" x14ac:dyDescent="0.25">
      <c r="C963" s="74">
        <v>42003</v>
      </c>
      <c r="D963" s="69" t="s">
        <v>745</v>
      </c>
      <c r="E963" s="69" t="s">
        <v>734</v>
      </c>
      <c r="F963" s="69">
        <v>6</v>
      </c>
      <c r="G963" s="69">
        <v>1224</v>
      </c>
    </row>
    <row r="964" spans="3:7" x14ac:dyDescent="0.25">
      <c r="C964" s="74">
        <v>41601</v>
      </c>
      <c r="D964" s="69" t="s">
        <v>752</v>
      </c>
      <c r="E964" s="69" t="s">
        <v>736</v>
      </c>
      <c r="F964" s="69">
        <v>2</v>
      </c>
      <c r="G964" s="69">
        <v>87.26</v>
      </c>
    </row>
    <row r="965" spans="3:7" x14ac:dyDescent="0.25">
      <c r="C965" s="74">
        <v>41583</v>
      </c>
      <c r="D965" s="69" t="s">
        <v>743</v>
      </c>
      <c r="E965" s="69" t="s">
        <v>744</v>
      </c>
      <c r="F965" s="69">
        <v>17</v>
      </c>
      <c r="G965" s="69">
        <v>6868.35</v>
      </c>
    </row>
    <row r="966" spans="3:7" x14ac:dyDescent="0.25">
      <c r="C966" s="74">
        <v>41617</v>
      </c>
      <c r="D966" s="69" t="s">
        <v>745</v>
      </c>
      <c r="E966" s="69" t="s">
        <v>734</v>
      </c>
      <c r="F966" s="69">
        <v>17</v>
      </c>
      <c r="G966" s="69">
        <v>9826</v>
      </c>
    </row>
    <row r="967" spans="3:7" x14ac:dyDescent="0.25">
      <c r="C967" s="74">
        <v>41777</v>
      </c>
      <c r="D967" s="69" t="s">
        <v>728</v>
      </c>
      <c r="E967" s="69" t="s">
        <v>740</v>
      </c>
      <c r="F967" s="69">
        <v>1</v>
      </c>
      <c r="G967" s="69">
        <v>22.12</v>
      </c>
    </row>
    <row r="968" spans="3:7" x14ac:dyDescent="0.25">
      <c r="C968" s="74">
        <v>41987</v>
      </c>
      <c r="D968" s="69" t="s">
        <v>726</v>
      </c>
      <c r="E968" s="69" t="s">
        <v>742</v>
      </c>
      <c r="F968" s="69">
        <v>1</v>
      </c>
      <c r="G968" s="69">
        <v>22.49</v>
      </c>
    </row>
    <row r="969" spans="3:7" x14ac:dyDescent="0.25">
      <c r="C969" s="74">
        <v>41849</v>
      </c>
      <c r="D969" s="69" t="s">
        <v>752</v>
      </c>
      <c r="E969" s="69" t="s">
        <v>736</v>
      </c>
      <c r="F969" s="69">
        <v>2</v>
      </c>
      <c r="G969" s="69">
        <v>88.16</v>
      </c>
    </row>
    <row r="970" spans="3:7" x14ac:dyDescent="0.25">
      <c r="C970" s="74">
        <v>41967</v>
      </c>
      <c r="D970" s="69" t="s">
        <v>751</v>
      </c>
      <c r="E970" s="69" t="s">
        <v>730</v>
      </c>
      <c r="F970" s="69">
        <v>2</v>
      </c>
      <c r="G970" s="69">
        <v>79.8</v>
      </c>
    </row>
    <row r="971" spans="3:7" x14ac:dyDescent="0.25">
      <c r="C971" s="74">
        <v>41989</v>
      </c>
      <c r="D971" s="69" t="s">
        <v>751</v>
      </c>
      <c r="E971" s="69" t="s">
        <v>744</v>
      </c>
      <c r="F971" s="69">
        <v>3</v>
      </c>
      <c r="G971" s="69">
        <v>225</v>
      </c>
    </row>
    <row r="972" spans="3:7" x14ac:dyDescent="0.25">
      <c r="C972" s="74">
        <v>41636</v>
      </c>
      <c r="D972" s="69" t="s">
        <v>750</v>
      </c>
      <c r="E972" s="69" t="s">
        <v>730</v>
      </c>
      <c r="F972" s="69">
        <v>2</v>
      </c>
      <c r="G972" s="69">
        <v>76.64</v>
      </c>
    </row>
    <row r="973" spans="3:7" x14ac:dyDescent="0.25">
      <c r="C973" s="74">
        <v>41763</v>
      </c>
      <c r="D973" s="69" t="s">
        <v>748</v>
      </c>
      <c r="E973" s="69" t="s">
        <v>734</v>
      </c>
      <c r="F973" s="69">
        <v>3</v>
      </c>
      <c r="G973" s="69">
        <v>306</v>
      </c>
    </row>
    <row r="974" spans="3:7" x14ac:dyDescent="0.25">
      <c r="C974" s="74">
        <v>41350</v>
      </c>
      <c r="D974" s="69" t="s">
        <v>735</v>
      </c>
      <c r="E974" s="69" t="s">
        <v>740</v>
      </c>
      <c r="F974" s="69">
        <v>1</v>
      </c>
      <c r="G974" s="69">
        <v>22.12</v>
      </c>
    </row>
    <row r="975" spans="3:7" x14ac:dyDescent="0.25">
      <c r="C975" s="74">
        <v>41609</v>
      </c>
      <c r="D975" s="69" t="s">
        <v>739</v>
      </c>
      <c r="E975" s="69" t="s">
        <v>734</v>
      </c>
      <c r="F975" s="69">
        <v>3</v>
      </c>
      <c r="G975" s="69">
        <v>306</v>
      </c>
    </row>
    <row r="976" spans="3:7" x14ac:dyDescent="0.25">
      <c r="C976" s="74">
        <v>41613</v>
      </c>
      <c r="D976" s="69" t="s">
        <v>749</v>
      </c>
      <c r="E976" s="69" t="s">
        <v>744</v>
      </c>
      <c r="F976" s="69">
        <v>2</v>
      </c>
      <c r="G976" s="69">
        <v>100</v>
      </c>
    </row>
    <row r="977" spans="3:7" x14ac:dyDescent="0.25">
      <c r="C977" s="74">
        <v>41953</v>
      </c>
      <c r="D977" s="69" t="s">
        <v>731</v>
      </c>
      <c r="E977" s="69" t="s">
        <v>738</v>
      </c>
      <c r="F977" s="69">
        <v>3</v>
      </c>
      <c r="G977" s="69">
        <v>256.67</v>
      </c>
    </row>
    <row r="978" spans="3:7" x14ac:dyDescent="0.25">
      <c r="C978" s="74">
        <v>41964</v>
      </c>
      <c r="D978" s="69" t="s">
        <v>746</v>
      </c>
      <c r="E978" s="69" t="s">
        <v>734</v>
      </c>
      <c r="F978" s="69">
        <v>5</v>
      </c>
      <c r="G978" s="69">
        <v>850</v>
      </c>
    </row>
    <row r="979" spans="3:7" x14ac:dyDescent="0.25">
      <c r="C979" s="74">
        <v>41586</v>
      </c>
      <c r="D979" s="69" t="s">
        <v>735</v>
      </c>
      <c r="E979" s="69" t="s">
        <v>730</v>
      </c>
      <c r="F979" s="69">
        <v>2</v>
      </c>
      <c r="G979" s="69">
        <v>79.8</v>
      </c>
    </row>
    <row r="980" spans="3:7" x14ac:dyDescent="0.25">
      <c r="C980" s="74">
        <v>41589</v>
      </c>
      <c r="D980" s="69" t="s">
        <v>726</v>
      </c>
      <c r="E980" s="69" t="s">
        <v>730</v>
      </c>
      <c r="F980" s="69">
        <v>1</v>
      </c>
      <c r="G980" s="69">
        <v>19.95</v>
      </c>
    </row>
    <row r="981" spans="3:7" x14ac:dyDescent="0.25">
      <c r="C981" s="74">
        <v>41946</v>
      </c>
      <c r="D981" s="69" t="s">
        <v>754</v>
      </c>
      <c r="E981" s="69" t="s">
        <v>736</v>
      </c>
      <c r="F981" s="69">
        <v>5</v>
      </c>
      <c r="G981" s="69">
        <v>573.75</v>
      </c>
    </row>
    <row r="982" spans="3:7" x14ac:dyDescent="0.25">
      <c r="C982" s="74">
        <v>41621</v>
      </c>
      <c r="D982" s="69" t="s">
        <v>751</v>
      </c>
      <c r="E982" s="69" t="s">
        <v>736</v>
      </c>
      <c r="F982" s="69">
        <v>3</v>
      </c>
      <c r="G982" s="69">
        <v>194.33</v>
      </c>
    </row>
    <row r="983" spans="3:7" x14ac:dyDescent="0.25">
      <c r="C983" s="74">
        <v>41602</v>
      </c>
      <c r="D983" s="69" t="s">
        <v>745</v>
      </c>
      <c r="E983" s="69" t="s">
        <v>740</v>
      </c>
      <c r="F983" s="69">
        <v>3</v>
      </c>
      <c r="G983" s="69">
        <v>211.5</v>
      </c>
    </row>
    <row r="984" spans="3:7" x14ac:dyDescent="0.25">
      <c r="C984" s="74">
        <v>41617</v>
      </c>
      <c r="D984" s="69" t="s">
        <v>754</v>
      </c>
      <c r="E984" s="69" t="s">
        <v>734</v>
      </c>
      <c r="F984" s="69">
        <v>2</v>
      </c>
      <c r="G984" s="69">
        <v>133.29</v>
      </c>
    </row>
    <row r="985" spans="3:7" x14ac:dyDescent="0.25">
      <c r="C985" s="74">
        <v>41558</v>
      </c>
      <c r="D985" s="69" t="s">
        <v>748</v>
      </c>
      <c r="E985" s="69" t="s">
        <v>736</v>
      </c>
      <c r="F985" s="69">
        <v>1</v>
      </c>
      <c r="G985" s="69">
        <v>22.95</v>
      </c>
    </row>
    <row r="986" spans="3:7" x14ac:dyDescent="0.25">
      <c r="C986" s="74">
        <v>41296</v>
      </c>
      <c r="D986" s="69" t="s">
        <v>745</v>
      </c>
      <c r="E986" s="69" t="s">
        <v>730</v>
      </c>
      <c r="F986" s="69">
        <v>22</v>
      </c>
      <c r="G986" s="69">
        <v>9368.3700000000008</v>
      </c>
    </row>
    <row r="987" spans="3:7" x14ac:dyDescent="0.25">
      <c r="C987" s="74">
        <v>41636</v>
      </c>
      <c r="D987" s="69" t="s">
        <v>731</v>
      </c>
      <c r="E987" s="69" t="s">
        <v>730</v>
      </c>
      <c r="F987" s="69">
        <v>1</v>
      </c>
      <c r="G987" s="69">
        <v>19.95</v>
      </c>
    </row>
    <row r="988" spans="3:7" x14ac:dyDescent="0.25">
      <c r="C988" s="74">
        <v>41994</v>
      </c>
      <c r="D988" s="69" t="s">
        <v>748</v>
      </c>
      <c r="E988" s="69" t="s">
        <v>734</v>
      </c>
      <c r="F988" s="69">
        <v>9</v>
      </c>
      <c r="G988" s="69">
        <v>2644.94</v>
      </c>
    </row>
    <row r="989" spans="3:7" x14ac:dyDescent="0.25">
      <c r="C989" s="74">
        <v>41711</v>
      </c>
      <c r="D989" s="69" t="s">
        <v>747</v>
      </c>
      <c r="E989" s="69" t="s">
        <v>755</v>
      </c>
      <c r="F989" s="69">
        <v>2</v>
      </c>
      <c r="G989" s="69">
        <v>82.33</v>
      </c>
    </row>
    <row r="990" spans="3:7" x14ac:dyDescent="0.25">
      <c r="C990" s="74">
        <v>41590</v>
      </c>
      <c r="D990" s="69" t="s">
        <v>733</v>
      </c>
      <c r="E990" s="69" t="s">
        <v>744</v>
      </c>
      <c r="F990" s="69">
        <v>2</v>
      </c>
      <c r="G990" s="69">
        <v>100</v>
      </c>
    </row>
    <row r="991" spans="3:7" x14ac:dyDescent="0.25">
      <c r="C991" s="74">
        <v>41974</v>
      </c>
      <c r="D991" s="69" t="s">
        <v>748</v>
      </c>
      <c r="E991" s="69" t="s">
        <v>734</v>
      </c>
      <c r="F991" s="69">
        <v>1</v>
      </c>
      <c r="G991" s="69">
        <v>32.32</v>
      </c>
    </row>
    <row r="992" spans="3:7" x14ac:dyDescent="0.25">
      <c r="C992" s="74">
        <v>41949</v>
      </c>
      <c r="D992" s="69" t="s">
        <v>728</v>
      </c>
      <c r="E992" s="69" t="s">
        <v>734</v>
      </c>
      <c r="F992" s="69">
        <v>2</v>
      </c>
      <c r="G992" s="69">
        <v>133.29</v>
      </c>
    </row>
    <row r="993" spans="3:7" x14ac:dyDescent="0.25">
      <c r="C993" s="74">
        <v>41586</v>
      </c>
      <c r="D993" s="69" t="s">
        <v>752</v>
      </c>
      <c r="E993" s="69" t="s">
        <v>753</v>
      </c>
      <c r="F993" s="69">
        <v>2</v>
      </c>
      <c r="G993" s="69">
        <v>106.73</v>
      </c>
    </row>
    <row r="994" spans="3:7" x14ac:dyDescent="0.25">
      <c r="C994" s="74">
        <v>41590</v>
      </c>
      <c r="D994" s="69" t="s">
        <v>745</v>
      </c>
      <c r="E994" s="69" t="s">
        <v>742</v>
      </c>
      <c r="F994" s="69">
        <v>3</v>
      </c>
      <c r="G994" s="69">
        <v>206.55</v>
      </c>
    </row>
    <row r="995" spans="3:7" x14ac:dyDescent="0.25">
      <c r="C995" s="74">
        <v>41956</v>
      </c>
      <c r="D995" s="69" t="s">
        <v>731</v>
      </c>
      <c r="E995" s="69" t="s">
        <v>734</v>
      </c>
      <c r="F995" s="69">
        <v>1</v>
      </c>
      <c r="G995" s="69">
        <v>32.32</v>
      </c>
    </row>
    <row r="996" spans="3:7" x14ac:dyDescent="0.25">
      <c r="C996" s="74">
        <v>42004</v>
      </c>
      <c r="D996" s="69" t="s">
        <v>750</v>
      </c>
      <c r="E996" s="69" t="s">
        <v>740</v>
      </c>
      <c r="F996" s="69">
        <v>1</v>
      </c>
      <c r="G996" s="69">
        <v>23.5</v>
      </c>
    </row>
    <row r="997" spans="3:7" x14ac:dyDescent="0.25">
      <c r="C997" s="74">
        <v>41982</v>
      </c>
      <c r="D997" s="69" t="s">
        <v>743</v>
      </c>
      <c r="E997" s="69" t="s">
        <v>727</v>
      </c>
      <c r="F997" s="69">
        <v>2</v>
      </c>
      <c r="G997" s="69">
        <v>319.8</v>
      </c>
    </row>
    <row r="998" spans="3:7" x14ac:dyDescent="0.25">
      <c r="C998" s="74">
        <v>41344</v>
      </c>
      <c r="D998" s="69" t="s">
        <v>749</v>
      </c>
      <c r="E998" s="69" t="s">
        <v>777</v>
      </c>
      <c r="F998" s="69">
        <v>3</v>
      </c>
      <c r="G998" s="69">
        <v>171</v>
      </c>
    </row>
    <row r="999" spans="3:7" x14ac:dyDescent="0.25">
      <c r="C999" s="74">
        <v>41990</v>
      </c>
      <c r="D999" s="69" t="s">
        <v>752</v>
      </c>
      <c r="E999" s="69" t="s">
        <v>734</v>
      </c>
      <c r="F999" s="69">
        <v>2</v>
      </c>
      <c r="G999" s="69">
        <v>130.61000000000001</v>
      </c>
    </row>
    <row r="1000" spans="3:7" x14ac:dyDescent="0.25">
      <c r="C1000" s="74">
        <v>41372</v>
      </c>
      <c r="D1000" s="69" t="s">
        <v>741</v>
      </c>
      <c r="E1000" s="69" t="s">
        <v>732</v>
      </c>
      <c r="F1000" s="69">
        <v>3</v>
      </c>
      <c r="G1000" s="69">
        <v>216.09</v>
      </c>
    </row>
    <row r="1001" spans="3:7" x14ac:dyDescent="0.25">
      <c r="C1001" s="74">
        <v>41993</v>
      </c>
      <c r="D1001" s="69" t="s">
        <v>728</v>
      </c>
      <c r="E1001" s="69" t="s">
        <v>730</v>
      </c>
      <c r="F1001" s="69">
        <v>2</v>
      </c>
      <c r="G1001" s="69">
        <v>76.64</v>
      </c>
    </row>
    <row r="1002" spans="3:7" x14ac:dyDescent="0.25">
      <c r="C1002" s="74">
        <v>41628</v>
      </c>
      <c r="D1002" s="69" t="s">
        <v>746</v>
      </c>
      <c r="E1002" s="69" t="s">
        <v>734</v>
      </c>
      <c r="F1002" s="69">
        <v>2</v>
      </c>
      <c r="G1002" s="69">
        <v>136</v>
      </c>
    </row>
    <row r="1003" spans="3:7" x14ac:dyDescent="0.25">
      <c r="C1003" s="74">
        <v>41956</v>
      </c>
      <c r="D1003" s="69" t="s">
        <v>745</v>
      </c>
      <c r="E1003" s="69" t="s">
        <v>742</v>
      </c>
      <c r="F1003" s="69">
        <v>2</v>
      </c>
      <c r="G1003" s="69">
        <v>89.06</v>
      </c>
    </row>
    <row r="1004" spans="3:7" x14ac:dyDescent="0.25">
      <c r="C1004" s="74">
        <v>41955</v>
      </c>
      <c r="D1004" s="69" t="s">
        <v>735</v>
      </c>
      <c r="E1004" s="69" t="s">
        <v>742</v>
      </c>
      <c r="F1004" s="69">
        <v>1</v>
      </c>
      <c r="G1004" s="69">
        <v>21.59</v>
      </c>
    </row>
    <row r="1005" spans="3:7" x14ac:dyDescent="0.25">
      <c r="C1005" s="74">
        <v>41889</v>
      </c>
      <c r="D1005" s="69" t="s">
        <v>745</v>
      </c>
      <c r="E1005" s="69" t="s">
        <v>740</v>
      </c>
      <c r="F1005" s="69">
        <v>2</v>
      </c>
      <c r="G1005" s="69">
        <v>94</v>
      </c>
    </row>
    <row r="1006" spans="3:7" x14ac:dyDescent="0.25">
      <c r="C1006" s="74">
        <v>41991</v>
      </c>
      <c r="D1006" s="69" t="s">
        <v>741</v>
      </c>
      <c r="E1006" s="69" t="s">
        <v>730</v>
      </c>
      <c r="F1006" s="69">
        <v>1</v>
      </c>
      <c r="G1006" s="69">
        <v>19.95</v>
      </c>
    </row>
    <row r="1007" spans="3:7" x14ac:dyDescent="0.25">
      <c r="C1007" s="74">
        <v>41582</v>
      </c>
      <c r="D1007" s="69" t="s">
        <v>735</v>
      </c>
      <c r="E1007" s="69" t="s">
        <v>742</v>
      </c>
      <c r="F1007" s="69">
        <v>2</v>
      </c>
      <c r="G1007" s="69">
        <v>91.8</v>
      </c>
    </row>
    <row r="1008" spans="3:7" x14ac:dyDescent="0.25">
      <c r="C1008" s="74">
        <v>41354</v>
      </c>
      <c r="D1008" s="69" t="s">
        <v>745</v>
      </c>
      <c r="E1008" s="69" t="s">
        <v>755</v>
      </c>
      <c r="F1008" s="69">
        <v>4</v>
      </c>
      <c r="G1008" s="69">
        <v>319.41000000000003</v>
      </c>
    </row>
    <row r="1009" spans="3:7" x14ac:dyDescent="0.25">
      <c r="C1009" s="74">
        <v>41635</v>
      </c>
      <c r="D1009" s="69" t="s">
        <v>733</v>
      </c>
      <c r="E1009" s="69" t="s">
        <v>742</v>
      </c>
      <c r="F1009" s="69">
        <v>3</v>
      </c>
      <c r="G1009" s="69">
        <v>200.41</v>
      </c>
    </row>
    <row r="1010" spans="3:7" x14ac:dyDescent="0.25">
      <c r="C1010" s="74">
        <v>41622</v>
      </c>
      <c r="D1010" s="69" t="s">
        <v>735</v>
      </c>
      <c r="E1010" s="69" t="s">
        <v>744</v>
      </c>
      <c r="F1010" s="69">
        <v>3</v>
      </c>
      <c r="G1010" s="69">
        <v>225</v>
      </c>
    </row>
    <row r="1011" spans="3:7" x14ac:dyDescent="0.25">
      <c r="C1011" s="74">
        <v>41580</v>
      </c>
      <c r="D1011" s="69" t="s">
        <v>743</v>
      </c>
      <c r="E1011" s="69" t="s">
        <v>755</v>
      </c>
      <c r="F1011" s="69">
        <v>4</v>
      </c>
      <c r="G1011" s="69">
        <v>336</v>
      </c>
    </row>
    <row r="1012" spans="3:7" x14ac:dyDescent="0.25">
      <c r="C1012" s="74">
        <v>41320</v>
      </c>
      <c r="D1012" s="69" t="s">
        <v>743</v>
      </c>
      <c r="E1012" s="69" t="s">
        <v>753</v>
      </c>
      <c r="F1012" s="69">
        <v>2</v>
      </c>
      <c r="G1012" s="69">
        <v>105.64</v>
      </c>
    </row>
    <row r="1013" spans="3:7" x14ac:dyDescent="0.25">
      <c r="C1013" s="74">
        <v>41734</v>
      </c>
      <c r="D1013" s="69" t="s">
        <v>750</v>
      </c>
      <c r="E1013" s="69" t="s">
        <v>730</v>
      </c>
      <c r="F1013" s="69">
        <v>1</v>
      </c>
      <c r="G1013" s="69">
        <v>19.95</v>
      </c>
    </row>
    <row r="1014" spans="3:7" x14ac:dyDescent="0.25">
      <c r="C1014" s="74">
        <v>41856</v>
      </c>
      <c r="D1014" s="69" t="s">
        <v>745</v>
      </c>
      <c r="E1014" s="69" t="s">
        <v>744</v>
      </c>
      <c r="F1014" s="69">
        <v>1</v>
      </c>
      <c r="G1014" s="69">
        <v>25</v>
      </c>
    </row>
    <row r="1015" spans="3:7" x14ac:dyDescent="0.25">
      <c r="C1015" s="74">
        <v>41391</v>
      </c>
      <c r="D1015" s="69" t="s">
        <v>726</v>
      </c>
      <c r="E1015" s="69" t="s">
        <v>734</v>
      </c>
      <c r="F1015" s="69">
        <v>19</v>
      </c>
      <c r="G1015" s="69">
        <v>11667.97</v>
      </c>
    </row>
    <row r="1016" spans="3:7" x14ac:dyDescent="0.25">
      <c r="C1016" s="74">
        <v>41953</v>
      </c>
      <c r="D1016" s="69" t="s">
        <v>731</v>
      </c>
      <c r="E1016" s="69" t="s">
        <v>740</v>
      </c>
      <c r="F1016" s="69">
        <v>4</v>
      </c>
      <c r="G1016" s="69">
        <v>376</v>
      </c>
    </row>
    <row r="1017" spans="3:7" x14ac:dyDescent="0.25">
      <c r="C1017" s="74">
        <v>41778</v>
      </c>
      <c r="D1017" s="69" t="s">
        <v>731</v>
      </c>
      <c r="E1017" s="69" t="s">
        <v>742</v>
      </c>
      <c r="F1017" s="69">
        <v>1</v>
      </c>
      <c r="G1017" s="69">
        <v>22.95</v>
      </c>
    </row>
    <row r="1018" spans="3:7" x14ac:dyDescent="0.25">
      <c r="C1018" s="74">
        <v>41614</v>
      </c>
      <c r="D1018" s="69" t="s">
        <v>731</v>
      </c>
      <c r="E1018" s="69" t="s">
        <v>744</v>
      </c>
      <c r="F1018" s="69">
        <v>3</v>
      </c>
      <c r="G1018" s="69">
        <v>218.32</v>
      </c>
    </row>
    <row r="1019" spans="3:7" x14ac:dyDescent="0.25">
      <c r="C1019" s="74">
        <v>41981</v>
      </c>
      <c r="D1019" s="69" t="s">
        <v>726</v>
      </c>
      <c r="E1019" s="69" t="s">
        <v>734</v>
      </c>
      <c r="F1019" s="69">
        <v>1</v>
      </c>
      <c r="G1019" s="69">
        <v>33.32</v>
      </c>
    </row>
    <row r="1020" spans="3:7" x14ac:dyDescent="0.25">
      <c r="C1020" s="74">
        <v>42003</v>
      </c>
      <c r="D1020" s="69" t="s">
        <v>741</v>
      </c>
      <c r="E1020" s="69" t="s">
        <v>734</v>
      </c>
      <c r="F1020" s="69">
        <v>2</v>
      </c>
      <c r="G1020" s="69">
        <v>127.96</v>
      </c>
    </row>
    <row r="1021" spans="3:7" x14ac:dyDescent="0.25">
      <c r="C1021" s="74">
        <v>41982</v>
      </c>
      <c r="D1021" s="69" t="s">
        <v>748</v>
      </c>
      <c r="E1021" s="69" t="s">
        <v>742</v>
      </c>
      <c r="F1021" s="69">
        <v>19</v>
      </c>
      <c r="G1021" s="69">
        <v>7875.9</v>
      </c>
    </row>
    <row r="1022" spans="3:7" x14ac:dyDescent="0.25">
      <c r="C1022" s="74">
        <v>41761</v>
      </c>
      <c r="D1022" s="69" t="s">
        <v>745</v>
      </c>
      <c r="E1022" s="69" t="s">
        <v>734</v>
      </c>
      <c r="F1022" s="69">
        <v>1</v>
      </c>
      <c r="G1022" s="69">
        <v>34</v>
      </c>
    </row>
    <row r="1023" spans="3:7" x14ac:dyDescent="0.25">
      <c r="C1023" s="74">
        <v>41598</v>
      </c>
      <c r="D1023" s="69" t="s">
        <v>743</v>
      </c>
      <c r="E1023" s="69" t="s">
        <v>734</v>
      </c>
      <c r="F1023" s="69">
        <v>2</v>
      </c>
      <c r="G1023" s="69">
        <v>136</v>
      </c>
    </row>
    <row r="1024" spans="3:7" x14ac:dyDescent="0.25">
      <c r="C1024" s="74">
        <v>41669</v>
      </c>
      <c r="D1024" s="69" t="s">
        <v>743</v>
      </c>
      <c r="E1024" s="69" t="s">
        <v>732</v>
      </c>
      <c r="F1024" s="69">
        <v>1</v>
      </c>
      <c r="G1024" s="69">
        <v>24.26</v>
      </c>
    </row>
    <row r="1025" spans="3:7" x14ac:dyDescent="0.25">
      <c r="C1025" s="74">
        <v>41982</v>
      </c>
      <c r="D1025" s="69" t="s">
        <v>735</v>
      </c>
      <c r="E1025" s="69" t="s">
        <v>744</v>
      </c>
      <c r="F1025" s="69">
        <v>2</v>
      </c>
      <c r="G1025" s="69">
        <v>100</v>
      </c>
    </row>
    <row r="1026" spans="3:7" x14ac:dyDescent="0.25">
      <c r="C1026" s="74">
        <v>41611</v>
      </c>
      <c r="D1026" s="69" t="s">
        <v>731</v>
      </c>
      <c r="E1026" s="69" t="s">
        <v>742</v>
      </c>
      <c r="F1026" s="69">
        <v>2</v>
      </c>
      <c r="G1026" s="69">
        <v>91.8</v>
      </c>
    </row>
    <row r="1027" spans="3:7" x14ac:dyDescent="0.25">
      <c r="C1027" s="74">
        <v>41580</v>
      </c>
      <c r="D1027" s="69" t="s">
        <v>726</v>
      </c>
      <c r="E1027" s="69" t="s">
        <v>742</v>
      </c>
      <c r="F1027" s="69">
        <v>3</v>
      </c>
      <c r="G1027" s="69">
        <v>206.55</v>
      </c>
    </row>
    <row r="1028" spans="3:7" x14ac:dyDescent="0.25">
      <c r="C1028" s="74">
        <v>41966</v>
      </c>
      <c r="D1028" s="69" t="s">
        <v>735</v>
      </c>
      <c r="E1028" s="69" t="s">
        <v>732</v>
      </c>
      <c r="F1028" s="69">
        <v>2</v>
      </c>
      <c r="G1028" s="69">
        <v>95.06</v>
      </c>
    </row>
    <row r="1029" spans="3:7" x14ac:dyDescent="0.25">
      <c r="C1029" s="74">
        <v>41593</v>
      </c>
      <c r="D1029" s="69" t="s">
        <v>731</v>
      </c>
      <c r="E1029" s="69" t="s">
        <v>734</v>
      </c>
      <c r="F1029" s="69">
        <v>1</v>
      </c>
      <c r="G1029" s="69">
        <v>34</v>
      </c>
    </row>
    <row r="1030" spans="3:7" x14ac:dyDescent="0.25">
      <c r="C1030" s="74">
        <v>41555</v>
      </c>
      <c r="D1030" s="69" t="s">
        <v>735</v>
      </c>
      <c r="E1030" s="69" t="s">
        <v>742</v>
      </c>
      <c r="F1030" s="69">
        <v>10</v>
      </c>
      <c r="G1030" s="69">
        <v>2295</v>
      </c>
    </row>
    <row r="1031" spans="3:7" x14ac:dyDescent="0.25">
      <c r="C1031" s="74">
        <v>41665</v>
      </c>
      <c r="D1031" s="69" t="s">
        <v>743</v>
      </c>
      <c r="E1031" s="69" t="s">
        <v>736</v>
      </c>
      <c r="F1031" s="69">
        <v>1</v>
      </c>
      <c r="G1031" s="69">
        <v>21.59</v>
      </c>
    </row>
    <row r="1032" spans="3:7" x14ac:dyDescent="0.25">
      <c r="C1032" s="74">
        <v>41291</v>
      </c>
      <c r="D1032" s="69" t="s">
        <v>741</v>
      </c>
      <c r="E1032" s="69" t="s">
        <v>732</v>
      </c>
      <c r="F1032" s="69">
        <v>2</v>
      </c>
      <c r="G1032" s="69">
        <v>96.04</v>
      </c>
    </row>
    <row r="1033" spans="3:7" x14ac:dyDescent="0.25">
      <c r="C1033" s="74">
        <v>41626</v>
      </c>
      <c r="D1033" s="69" t="s">
        <v>737</v>
      </c>
      <c r="E1033" s="69" t="s">
        <v>727</v>
      </c>
      <c r="F1033" s="69">
        <v>3</v>
      </c>
      <c r="G1033" s="69">
        <v>691.05</v>
      </c>
    </row>
    <row r="1034" spans="3:7" x14ac:dyDescent="0.25">
      <c r="C1034" s="74">
        <v>41611</v>
      </c>
      <c r="D1034" s="69" t="s">
        <v>747</v>
      </c>
      <c r="E1034" s="69" t="s">
        <v>734</v>
      </c>
      <c r="F1034" s="69">
        <v>3</v>
      </c>
      <c r="G1034" s="69">
        <v>296.89</v>
      </c>
    </row>
    <row r="1035" spans="3:7" x14ac:dyDescent="0.25">
      <c r="C1035" s="74">
        <v>41999</v>
      </c>
      <c r="D1035" s="69" t="s">
        <v>743</v>
      </c>
      <c r="E1035" s="69" t="s">
        <v>740</v>
      </c>
      <c r="F1035" s="69">
        <v>2</v>
      </c>
      <c r="G1035" s="69">
        <v>89.37</v>
      </c>
    </row>
    <row r="1036" spans="3:7" x14ac:dyDescent="0.25">
      <c r="C1036" s="74">
        <v>41594</v>
      </c>
      <c r="D1036" s="69" t="s">
        <v>749</v>
      </c>
      <c r="E1036" s="69" t="s">
        <v>734</v>
      </c>
      <c r="F1036" s="69">
        <v>3</v>
      </c>
      <c r="G1036" s="69">
        <v>306</v>
      </c>
    </row>
    <row r="1037" spans="3:7" x14ac:dyDescent="0.25">
      <c r="C1037" s="74">
        <v>41638</v>
      </c>
      <c r="D1037" s="69" t="s">
        <v>748</v>
      </c>
      <c r="E1037" s="69" t="s">
        <v>734</v>
      </c>
      <c r="F1037" s="69">
        <v>3</v>
      </c>
      <c r="G1037" s="69">
        <v>299.91000000000003</v>
      </c>
    </row>
    <row r="1038" spans="3:7" x14ac:dyDescent="0.25">
      <c r="C1038" s="74">
        <v>41583</v>
      </c>
      <c r="D1038" s="69" t="s">
        <v>735</v>
      </c>
      <c r="E1038" s="69" t="s">
        <v>740</v>
      </c>
      <c r="F1038" s="69">
        <v>4</v>
      </c>
      <c r="G1038" s="69">
        <v>361.11</v>
      </c>
    </row>
    <row r="1039" spans="3:7" x14ac:dyDescent="0.25">
      <c r="C1039" s="74">
        <v>41584</v>
      </c>
      <c r="D1039" s="69" t="s">
        <v>748</v>
      </c>
      <c r="E1039" s="69" t="s">
        <v>744</v>
      </c>
      <c r="F1039" s="69">
        <v>1</v>
      </c>
      <c r="G1039" s="69">
        <v>25</v>
      </c>
    </row>
    <row r="1040" spans="3:7" x14ac:dyDescent="0.25">
      <c r="C1040" s="74">
        <v>41620</v>
      </c>
      <c r="D1040" s="69" t="s">
        <v>731</v>
      </c>
      <c r="E1040" s="69" t="s">
        <v>744</v>
      </c>
      <c r="F1040" s="69">
        <v>2</v>
      </c>
      <c r="G1040" s="69">
        <v>100</v>
      </c>
    </row>
    <row r="1041" spans="3:7" x14ac:dyDescent="0.25">
      <c r="C1041" s="74">
        <v>41576</v>
      </c>
      <c r="D1041" s="69" t="s">
        <v>743</v>
      </c>
      <c r="E1041" s="69" t="s">
        <v>732</v>
      </c>
      <c r="F1041" s="69">
        <v>22</v>
      </c>
      <c r="G1041" s="69">
        <v>11620.84</v>
      </c>
    </row>
    <row r="1042" spans="3:7" x14ac:dyDescent="0.25">
      <c r="C1042" s="74">
        <v>41629</v>
      </c>
      <c r="D1042" s="69" t="s">
        <v>751</v>
      </c>
      <c r="E1042" s="69" t="s">
        <v>742</v>
      </c>
      <c r="F1042" s="69">
        <v>3</v>
      </c>
      <c r="G1042" s="69">
        <v>200.41</v>
      </c>
    </row>
    <row r="1043" spans="3:7" x14ac:dyDescent="0.25">
      <c r="C1043" s="74">
        <v>41681</v>
      </c>
      <c r="D1043" s="69" t="s">
        <v>747</v>
      </c>
      <c r="E1043" s="69" t="s">
        <v>755</v>
      </c>
      <c r="F1043" s="69">
        <v>2</v>
      </c>
      <c r="G1043" s="69">
        <v>79.040000000000006</v>
      </c>
    </row>
    <row r="1044" spans="3:7" x14ac:dyDescent="0.25">
      <c r="C1044" s="74">
        <v>42000</v>
      </c>
      <c r="D1044" s="69" t="s">
        <v>750</v>
      </c>
      <c r="E1044" s="69" t="s">
        <v>744</v>
      </c>
      <c r="F1044" s="69">
        <v>3</v>
      </c>
      <c r="G1044" s="69">
        <v>225</v>
      </c>
    </row>
    <row r="1045" spans="3:7" x14ac:dyDescent="0.25">
      <c r="C1045" s="74">
        <v>41985</v>
      </c>
      <c r="D1045" s="69" t="s">
        <v>743</v>
      </c>
      <c r="E1045" s="69" t="s">
        <v>755</v>
      </c>
      <c r="F1045" s="69">
        <v>2</v>
      </c>
      <c r="G1045" s="69">
        <v>80.67</v>
      </c>
    </row>
    <row r="1046" spans="3:7" x14ac:dyDescent="0.25">
      <c r="C1046" s="74">
        <v>41614</v>
      </c>
      <c r="D1046" s="69" t="s">
        <v>745</v>
      </c>
      <c r="E1046" s="69" t="s">
        <v>744</v>
      </c>
      <c r="F1046" s="69">
        <v>25</v>
      </c>
      <c r="G1046" s="69">
        <v>15625</v>
      </c>
    </row>
    <row r="1047" spans="3:7" x14ac:dyDescent="0.25">
      <c r="C1047" s="74">
        <v>41997</v>
      </c>
      <c r="D1047" s="69" t="s">
        <v>737</v>
      </c>
      <c r="E1047" s="69" t="s">
        <v>732</v>
      </c>
      <c r="F1047" s="69">
        <v>2</v>
      </c>
      <c r="G1047" s="69">
        <v>96.04</v>
      </c>
    </row>
    <row r="1048" spans="3:7" x14ac:dyDescent="0.25">
      <c r="C1048" s="74">
        <v>41975</v>
      </c>
      <c r="D1048" s="69" t="s">
        <v>745</v>
      </c>
      <c r="E1048" s="69" t="s">
        <v>738</v>
      </c>
      <c r="F1048" s="69">
        <v>3</v>
      </c>
      <c r="G1048" s="69">
        <v>270</v>
      </c>
    </row>
    <row r="1049" spans="3:7" x14ac:dyDescent="0.25">
      <c r="C1049" s="74">
        <v>41973</v>
      </c>
      <c r="D1049" s="69" t="s">
        <v>752</v>
      </c>
      <c r="E1049" s="69" t="s">
        <v>753</v>
      </c>
      <c r="F1049" s="69">
        <v>12</v>
      </c>
      <c r="G1049" s="69">
        <v>3764.48</v>
      </c>
    </row>
    <row r="1050" spans="3:7" x14ac:dyDescent="0.25">
      <c r="C1050" s="74">
        <v>41932</v>
      </c>
      <c r="D1050" s="69" t="s">
        <v>747</v>
      </c>
      <c r="E1050" s="69" t="s">
        <v>727</v>
      </c>
      <c r="F1050" s="69">
        <v>2</v>
      </c>
      <c r="G1050" s="69">
        <v>319.8</v>
      </c>
    </row>
    <row r="1051" spans="3:7" x14ac:dyDescent="0.25">
      <c r="C1051" s="74">
        <v>41951</v>
      </c>
      <c r="D1051" s="69" t="s">
        <v>741</v>
      </c>
      <c r="E1051" s="69" t="s">
        <v>738</v>
      </c>
      <c r="F1051" s="69">
        <v>8</v>
      </c>
      <c r="G1051" s="69">
        <v>1825.2</v>
      </c>
    </row>
    <row r="1052" spans="3:7" x14ac:dyDescent="0.25">
      <c r="C1052" s="74">
        <v>41658</v>
      </c>
      <c r="D1052" s="69" t="s">
        <v>747</v>
      </c>
      <c r="E1052" s="69" t="s">
        <v>738</v>
      </c>
      <c r="F1052" s="69">
        <v>2</v>
      </c>
      <c r="G1052" s="69">
        <v>112.91</v>
      </c>
    </row>
    <row r="1053" spans="3:7" x14ac:dyDescent="0.25">
      <c r="C1053" s="74">
        <v>41993</v>
      </c>
      <c r="D1053" s="69" t="s">
        <v>731</v>
      </c>
      <c r="E1053" s="69" t="s">
        <v>744</v>
      </c>
      <c r="F1053" s="69">
        <v>3</v>
      </c>
      <c r="G1053" s="69">
        <v>225</v>
      </c>
    </row>
    <row r="1054" spans="3:7" x14ac:dyDescent="0.25">
      <c r="C1054" s="74">
        <v>41938</v>
      </c>
      <c r="D1054" s="69" t="s">
        <v>737</v>
      </c>
      <c r="E1054" s="69" t="s">
        <v>730</v>
      </c>
      <c r="F1054" s="69">
        <v>1</v>
      </c>
      <c r="G1054" s="69">
        <v>19.95</v>
      </c>
    </row>
    <row r="1055" spans="3:7" x14ac:dyDescent="0.25">
      <c r="C1055" s="74">
        <v>41413</v>
      </c>
      <c r="D1055" s="69" t="s">
        <v>726</v>
      </c>
      <c r="E1055" s="69" t="s">
        <v>744</v>
      </c>
      <c r="F1055" s="69">
        <v>2</v>
      </c>
      <c r="G1055" s="69">
        <v>96.04</v>
      </c>
    </row>
    <row r="1056" spans="3:7" x14ac:dyDescent="0.25">
      <c r="C1056" s="74">
        <v>41279</v>
      </c>
      <c r="D1056" s="69" t="s">
        <v>745</v>
      </c>
      <c r="E1056" s="69" t="s">
        <v>744</v>
      </c>
      <c r="F1056" s="69">
        <v>2</v>
      </c>
      <c r="G1056" s="69">
        <v>100</v>
      </c>
    </row>
    <row r="1057" spans="3:7" x14ac:dyDescent="0.25">
      <c r="C1057" s="74">
        <v>41413</v>
      </c>
      <c r="D1057" s="69" t="s">
        <v>745</v>
      </c>
      <c r="E1057" s="69" t="s">
        <v>742</v>
      </c>
      <c r="F1057" s="69">
        <v>1</v>
      </c>
      <c r="G1057" s="69">
        <v>22.49</v>
      </c>
    </row>
    <row r="1058" spans="3:7" x14ac:dyDescent="0.25">
      <c r="C1058" s="74">
        <v>41628</v>
      </c>
      <c r="D1058" s="69" t="s">
        <v>743</v>
      </c>
      <c r="E1058" s="69" t="s">
        <v>738</v>
      </c>
      <c r="F1058" s="69">
        <v>3</v>
      </c>
      <c r="G1058" s="69">
        <v>259.31</v>
      </c>
    </row>
    <row r="1059" spans="3:7" x14ac:dyDescent="0.25">
      <c r="C1059" s="74">
        <v>41719</v>
      </c>
      <c r="D1059" s="69" t="s">
        <v>749</v>
      </c>
      <c r="E1059" s="69" t="s">
        <v>732</v>
      </c>
      <c r="F1059" s="69">
        <v>2</v>
      </c>
      <c r="G1059" s="69">
        <v>100</v>
      </c>
    </row>
    <row r="1060" spans="3:7" x14ac:dyDescent="0.25">
      <c r="C1060" s="74">
        <v>41981</v>
      </c>
      <c r="D1060" s="69" t="s">
        <v>745</v>
      </c>
      <c r="E1060" s="69" t="s">
        <v>753</v>
      </c>
      <c r="F1060" s="69">
        <v>2</v>
      </c>
      <c r="G1060" s="69">
        <v>107.81</v>
      </c>
    </row>
    <row r="1061" spans="3:7" x14ac:dyDescent="0.25">
      <c r="C1061" s="74">
        <v>41616</v>
      </c>
      <c r="D1061" s="69" t="s">
        <v>745</v>
      </c>
      <c r="E1061" s="69" t="s">
        <v>740</v>
      </c>
      <c r="F1061" s="69">
        <v>2</v>
      </c>
      <c r="G1061" s="69">
        <v>94</v>
      </c>
    </row>
    <row r="1062" spans="3:7" x14ac:dyDescent="0.25">
      <c r="C1062" s="74">
        <v>41978</v>
      </c>
      <c r="D1062" s="69" t="s">
        <v>751</v>
      </c>
      <c r="E1062" s="69" t="s">
        <v>734</v>
      </c>
      <c r="F1062" s="69">
        <v>3</v>
      </c>
      <c r="G1062" s="69">
        <v>293.88</v>
      </c>
    </row>
    <row r="1063" spans="3:7" x14ac:dyDescent="0.25">
      <c r="C1063" s="74">
        <v>41986</v>
      </c>
      <c r="D1063" s="69" t="s">
        <v>726</v>
      </c>
      <c r="E1063" s="69" t="s">
        <v>732</v>
      </c>
      <c r="F1063" s="69">
        <v>3</v>
      </c>
      <c r="G1063" s="69">
        <v>216.09</v>
      </c>
    </row>
    <row r="1064" spans="3:7" x14ac:dyDescent="0.25">
      <c r="C1064" s="74">
        <v>41625</v>
      </c>
      <c r="D1064" s="69" t="s">
        <v>748</v>
      </c>
      <c r="E1064" s="69" t="s">
        <v>730</v>
      </c>
      <c r="F1064" s="69">
        <v>2</v>
      </c>
      <c r="G1064" s="69">
        <v>75.86</v>
      </c>
    </row>
    <row r="1065" spans="3:7" x14ac:dyDescent="0.25">
      <c r="C1065" s="74">
        <v>41631</v>
      </c>
      <c r="D1065" s="69" t="s">
        <v>751</v>
      </c>
      <c r="E1065" s="69" t="s">
        <v>732</v>
      </c>
      <c r="F1065" s="69">
        <v>3</v>
      </c>
      <c r="G1065" s="69">
        <v>220.52</v>
      </c>
    </row>
    <row r="1066" spans="3:7" x14ac:dyDescent="0.25">
      <c r="C1066" s="74">
        <v>41961</v>
      </c>
      <c r="D1066" s="69" t="s">
        <v>743</v>
      </c>
      <c r="E1066" s="69" t="s">
        <v>730</v>
      </c>
      <c r="F1066" s="69">
        <v>3</v>
      </c>
      <c r="G1066" s="69">
        <v>179.55</v>
      </c>
    </row>
    <row r="1067" spans="3:7" x14ac:dyDescent="0.25">
      <c r="C1067" s="74">
        <v>41638</v>
      </c>
      <c r="D1067" s="69" t="s">
        <v>739</v>
      </c>
      <c r="E1067" s="69" t="s">
        <v>738</v>
      </c>
      <c r="F1067" s="69">
        <v>1</v>
      </c>
      <c r="G1067" s="69">
        <v>28.81</v>
      </c>
    </row>
    <row r="1068" spans="3:7" x14ac:dyDescent="0.25">
      <c r="C1068" s="74">
        <v>41613</v>
      </c>
      <c r="D1068" s="69" t="s">
        <v>746</v>
      </c>
      <c r="E1068" s="69" t="s">
        <v>736</v>
      </c>
      <c r="F1068" s="69">
        <v>2</v>
      </c>
      <c r="G1068" s="69">
        <v>87.26</v>
      </c>
    </row>
    <row r="1069" spans="3:7" x14ac:dyDescent="0.25">
      <c r="C1069" s="74">
        <v>41974</v>
      </c>
      <c r="D1069" s="69" t="s">
        <v>752</v>
      </c>
      <c r="E1069" s="69" t="s">
        <v>736</v>
      </c>
      <c r="F1069" s="69">
        <v>2</v>
      </c>
      <c r="G1069" s="69">
        <v>91.8</v>
      </c>
    </row>
    <row r="1070" spans="3:7" x14ac:dyDescent="0.25">
      <c r="C1070" s="74">
        <v>41968</v>
      </c>
      <c r="D1070" s="69" t="s">
        <v>746</v>
      </c>
      <c r="E1070" s="69" t="s">
        <v>732</v>
      </c>
      <c r="F1070" s="69">
        <v>3</v>
      </c>
      <c r="G1070" s="69">
        <v>225</v>
      </c>
    </row>
    <row r="1071" spans="3:7" x14ac:dyDescent="0.25">
      <c r="C1071" s="74">
        <v>41942</v>
      </c>
      <c r="D1071" s="69" t="s">
        <v>750</v>
      </c>
      <c r="E1071" s="69" t="s">
        <v>744</v>
      </c>
      <c r="F1071" s="69">
        <v>3</v>
      </c>
      <c r="G1071" s="69">
        <v>225</v>
      </c>
    </row>
    <row r="1072" spans="3:7" x14ac:dyDescent="0.25">
      <c r="C1072" s="74">
        <v>41476</v>
      </c>
      <c r="D1072" s="69" t="s">
        <v>748</v>
      </c>
      <c r="E1072" s="69" t="s">
        <v>742</v>
      </c>
      <c r="F1072" s="69">
        <v>3</v>
      </c>
      <c r="G1072" s="69">
        <v>200.41</v>
      </c>
    </row>
    <row r="1073" spans="3:7" x14ac:dyDescent="0.25">
      <c r="C1073" s="74">
        <v>41684</v>
      </c>
      <c r="D1073" s="69" t="s">
        <v>737</v>
      </c>
      <c r="E1073" s="69" t="s">
        <v>730</v>
      </c>
      <c r="F1073" s="69">
        <v>3</v>
      </c>
      <c r="G1073" s="69">
        <v>179.55</v>
      </c>
    </row>
    <row r="1074" spans="3:7" x14ac:dyDescent="0.25">
      <c r="C1074" s="74">
        <v>41992</v>
      </c>
      <c r="D1074" s="69" t="s">
        <v>737</v>
      </c>
      <c r="E1074" s="69" t="s">
        <v>738</v>
      </c>
      <c r="F1074" s="69">
        <v>2</v>
      </c>
      <c r="G1074" s="69">
        <v>114.08</v>
      </c>
    </row>
    <row r="1075" spans="3:7" x14ac:dyDescent="0.25">
      <c r="C1075" s="74">
        <v>41627</v>
      </c>
      <c r="D1075" s="69" t="s">
        <v>745</v>
      </c>
      <c r="E1075" s="69" t="s">
        <v>744</v>
      </c>
      <c r="F1075" s="69">
        <v>3</v>
      </c>
      <c r="G1075" s="69">
        <v>225</v>
      </c>
    </row>
    <row r="1076" spans="3:7" x14ac:dyDescent="0.25">
      <c r="C1076" s="74">
        <v>41580</v>
      </c>
      <c r="D1076" s="69" t="s">
        <v>745</v>
      </c>
      <c r="E1076" s="69" t="s">
        <v>777</v>
      </c>
      <c r="F1076" s="69">
        <v>1</v>
      </c>
      <c r="G1076" s="69">
        <v>17.88</v>
      </c>
    </row>
    <row r="1077" spans="3:7" x14ac:dyDescent="0.25">
      <c r="C1077" s="74">
        <v>41358</v>
      </c>
      <c r="D1077" s="69" t="s">
        <v>749</v>
      </c>
      <c r="E1077" s="69" t="s">
        <v>732</v>
      </c>
      <c r="F1077" s="69">
        <v>3</v>
      </c>
      <c r="G1077" s="69">
        <v>216.09</v>
      </c>
    </row>
    <row r="1078" spans="3:7" x14ac:dyDescent="0.25">
      <c r="C1078" s="74">
        <v>41970</v>
      </c>
      <c r="D1078" s="69" t="s">
        <v>735</v>
      </c>
      <c r="E1078" s="69" t="s">
        <v>734</v>
      </c>
      <c r="F1078" s="69">
        <v>1</v>
      </c>
      <c r="G1078" s="69">
        <v>34</v>
      </c>
    </row>
    <row r="1079" spans="3:7" x14ac:dyDescent="0.25">
      <c r="C1079" s="74">
        <v>41953</v>
      </c>
      <c r="D1079" s="69" t="s">
        <v>735</v>
      </c>
      <c r="E1079" s="69" t="s">
        <v>734</v>
      </c>
      <c r="F1079" s="69">
        <v>3</v>
      </c>
      <c r="G1079" s="69">
        <v>296.89</v>
      </c>
    </row>
    <row r="1080" spans="3:7" x14ac:dyDescent="0.25">
      <c r="C1080" s="74">
        <v>41616</v>
      </c>
      <c r="D1080" s="69" t="s">
        <v>750</v>
      </c>
      <c r="E1080" s="69" t="s">
        <v>744</v>
      </c>
      <c r="F1080" s="69">
        <v>1</v>
      </c>
      <c r="G1080" s="69">
        <v>25</v>
      </c>
    </row>
    <row r="1081" spans="3:7" x14ac:dyDescent="0.25">
      <c r="C1081" s="74">
        <v>41968</v>
      </c>
      <c r="D1081" s="69" t="s">
        <v>731</v>
      </c>
      <c r="E1081" s="69" t="s">
        <v>744</v>
      </c>
      <c r="F1081" s="69">
        <v>3</v>
      </c>
      <c r="G1081" s="69">
        <v>216.09</v>
      </c>
    </row>
    <row r="1082" spans="3:7" x14ac:dyDescent="0.25">
      <c r="C1082" s="74">
        <v>41628</v>
      </c>
      <c r="D1082" s="69" t="s">
        <v>746</v>
      </c>
      <c r="E1082" s="69" t="s">
        <v>738</v>
      </c>
      <c r="F1082" s="69">
        <v>3</v>
      </c>
      <c r="G1082" s="69">
        <v>256.67</v>
      </c>
    </row>
    <row r="1083" spans="3:7" x14ac:dyDescent="0.25">
      <c r="C1083" s="74">
        <v>41623</v>
      </c>
      <c r="D1083" s="69" t="s">
        <v>747</v>
      </c>
      <c r="E1083" s="69" t="s">
        <v>730</v>
      </c>
      <c r="F1083" s="69">
        <v>1</v>
      </c>
      <c r="G1083" s="69">
        <v>19.55</v>
      </c>
    </row>
    <row r="1084" spans="3:7" x14ac:dyDescent="0.25">
      <c r="C1084" s="74">
        <v>41949</v>
      </c>
      <c r="D1084" s="69" t="s">
        <v>741</v>
      </c>
      <c r="E1084" s="69" t="s">
        <v>730</v>
      </c>
      <c r="F1084" s="69">
        <v>1</v>
      </c>
      <c r="G1084" s="69">
        <v>19.36</v>
      </c>
    </row>
    <row r="1085" spans="3:7" x14ac:dyDescent="0.25">
      <c r="C1085" s="74">
        <v>41592</v>
      </c>
      <c r="D1085" s="69" t="s">
        <v>733</v>
      </c>
      <c r="E1085" s="69" t="s">
        <v>740</v>
      </c>
      <c r="F1085" s="69">
        <v>3</v>
      </c>
      <c r="G1085" s="69">
        <v>205.2</v>
      </c>
    </row>
    <row r="1086" spans="3:7" x14ac:dyDescent="0.25">
      <c r="C1086" s="74">
        <v>41947</v>
      </c>
      <c r="D1086" s="69" t="s">
        <v>726</v>
      </c>
      <c r="E1086" s="69" t="s">
        <v>744</v>
      </c>
      <c r="F1086" s="69">
        <v>20</v>
      </c>
      <c r="G1086" s="69">
        <v>10000</v>
      </c>
    </row>
    <row r="1087" spans="3:7" x14ac:dyDescent="0.25">
      <c r="C1087" s="74">
        <v>41959</v>
      </c>
      <c r="D1087" s="69" t="s">
        <v>743</v>
      </c>
      <c r="E1087" s="69" t="s">
        <v>734</v>
      </c>
      <c r="F1087" s="69">
        <v>3</v>
      </c>
      <c r="G1087" s="69">
        <v>306</v>
      </c>
    </row>
    <row r="1088" spans="3:7" x14ac:dyDescent="0.25">
      <c r="C1088" s="74">
        <v>41835</v>
      </c>
      <c r="D1088" s="69" t="s">
        <v>751</v>
      </c>
      <c r="E1088" s="69" t="s">
        <v>744</v>
      </c>
      <c r="F1088" s="69">
        <v>1</v>
      </c>
      <c r="G1088" s="69">
        <v>24.5</v>
      </c>
    </row>
    <row r="1089" spans="3:7" x14ac:dyDescent="0.25">
      <c r="C1089" s="74">
        <v>41637</v>
      </c>
      <c r="D1089" s="69" t="s">
        <v>739</v>
      </c>
      <c r="E1089" s="69" t="s">
        <v>734</v>
      </c>
      <c r="F1089" s="69">
        <v>2</v>
      </c>
      <c r="G1089" s="69">
        <v>129.29</v>
      </c>
    </row>
    <row r="1090" spans="3:7" x14ac:dyDescent="0.25">
      <c r="C1090" s="74">
        <v>41683</v>
      </c>
      <c r="D1090" s="69" t="s">
        <v>741</v>
      </c>
      <c r="E1090" s="69" t="s">
        <v>734</v>
      </c>
      <c r="F1090" s="69">
        <v>2</v>
      </c>
      <c r="G1090" s="69">
        <v>131.94999999999999</v>
      </c>
    </row>
    <row r="1091" spans="3:7" x14ac:dyDescent="0.25">
      <c r="C1091" s="74">
        <v>41483</v>
      </c>
      <c r="D1091" s="69" t="s">
        <v>752</v>
      </c>
      <c r="E1091" s="69" t="s">
        <v>744</v>
      </c>
      <c r="F1091" s="69">
        <v>3</v>
      </c>
      <c r="G1091" s="69">
        <v>213.91</v>
      </c>
    </row>
    <row r="1092" spans="3:7" x14ac:dyDescent="0.25">
      <c r="C1092" s="74">
        <v>41971</v>
      </c>
      <c r="D1092" s="69" t="s">
        <v>746</v>
      </c>
      <c r="E1092" s="69" t="s">
        <v>734</v>
      </c>
      <c r="F1092" s="69">
        <v>2</v>
      </c>
      <c r="G1092" s="69">
        <v>129.29</v>
      </c>
    </row>
    <row r="1093" spans="3:7" x14ac:dyDescent="0.25">
      <c r="C1093" s="74">
        <v>41980</v>
      </c>
      <c r="D1093" s="69" t="s">
        <v>747</v>
      </c>
      <c r="E1093" s="69" t="s">
        <v>734</v>
      </c>
      <c r="F1093" s="69">
        <v>1</v>
      </c>
      <c r="G1093" s="69">
        <v>31.99</v>
      </c>
    </row>
    <row r="1094" spans="3:7" x14ac:dyDescent="0.25">
      <c r="C1094" s="74">
        <v>41612</v>
      </c>
      <c r="D1094" s="69" t="s">
        <v>751</v>
      </c>
      <c r="E1094" s="69" t="s">
        <v>744</v>
      </c>
      <c r="F1094" s="69">
        <v>1</v>
      </c>
      <c r="G1094" s="69">
        <v>24.26</v>
      </c>
    </row>
    <row r="1095" spans="3:7" x14ac:dyDescent="0.25">
      <c r="C1095" s="74">
        <v>41997</v>
      </c>
      <c r="D1095" s="69" t="s">
        <v>747</v>
      </c>
      <c r="E1095" s="69" t="s">
        <v>740</v>
      </c>
      <c r="F1095" s="69">
        <v>2</v>
      </c>
      <c r="G1095" s="69">
        <v>88.44</v>
      </c>
    </row>
    <row r="1096" spans="3:7" x14ac:dyDescent="0.25">
      <c r="C1096" s="74">
        <v>41954</v>
      </c>
      <c r="D1096" s="69" t="s">
        <v>748</v>
      </c>
      <c r="E1096" s="69" t="s">
        <v>755</v>
      </c>
      <c r="F1096" s="69">
        <v>2</v>
      </c>
      <c r="G1096" s="69">
        <v>79.849999999999994</v>
      </c>
    </row>
    <row r="1097" spans="3:7" x14ac:dyDescent="0.25">
      <c r="C1097" s="74">
        <v>41582</v>
      </c>
      <c r="D1097" s="69" t="s">
        <v>731</v>
      </c>
      <c r="E1097" s="69" t="s">
        <v>740</v>
      </c>
      <c r="F1097" s="69">
        <v>19</v>
      </c>
      <c r="G1097" s="69">
        <v>8230.86</v>
      </c>
    </row>
    <row r="1098" spans="3:7" x14ac:dyDescent="0.25">
      <c r="C1098" s="74">
        <v>41989</v>
      </c>
      <c r="D1098" s="69" t="s">
        <v>735</v>
      </c>
      <c r="E1098" s="69" t="s">
        <v>730</v>
      </c>
      <c r="F1098" s="69">
        <v>2</v>
      </c>
      <c r="G1098" s="69">
        <v>79.8</v>
      </c>
    </row>
    <row r="1099" spans="3:7" x14ac:dyDescent="0.25">
      <c r="C1099" s="74">
        <v>41955</v>
      </c>
      <c r="D1099" s="69" t="s">
        <v>745</v>
      </c>
      <c r="E1099" s="69" t="s">
        <v>732</v>
      </c>
      <c r="F1099" s="69">
        <v>2</v>
      </c>
      <c r="G1099" s="69">
        <v>94.09</v>
      </c>
    </row>
    <row r="1100" spans="3:7" x14ac:dyDescent="0.25">
      <c r="C1100" s="74">
        <v>41622</v>
      </c>
      <c r="D1100" s="69" t="s">
        <v>746</v>
      </c>
      <c r="E1100" s="69" t="s">
        <v>734</v>
      </c>
      <c r="F1100" s="69">
        <v>3</v>
      </c>
      <c r="G1100" s="69">
        <v>306</v>
      </c>
    </row>
    <row r="1101" spans="3:7" x14ac:dyDescent="0.25">
      <c r="C1101" s="74">
        <v>41597</v>
      </c>
      <c r="D1101" s="69" t="s">
        <v>754</v>
      </c>
      <c r="E1101" s="69" t="s">
        <v>736</v>
      </c>
      <c r="F1101" s="69">
        <v>4</v>
      </c>
      <c r="G1101" s="69">
        <v>367.2</v>
      </c>
    </row>
    <row r="1102" spans="3:7" x14ac:dyDescent="0.25">
      <c r="C1102" s="74">
        <v>41783</v>
      </c>
      <c r="D1102" s="69" t="s">
        <v>745</v>
      </c>
      <c r="E1102" s="69" t="s">
        <v>736</v>
      </c>
      <c r="F1102" s="69">
        <v>2</v>
      </c>
      <c r="G1102" s="69">
        <v>87.26</v>
      </c>
    </row>
    <row r="1103" spans="3:7" x14ac:dyDescent="0.25">
      <c r="C1103" s="74">
        <v>41635</v>
      </c>
      <c r="D1103" s="69" t="s">
        <v>731</v>
      </c>
      <c r="E1103" s="69" t="s">
        <v>730</v>
      </c>
      <c r="F1103" s="69">
        <v>2</v>
      </c>
      <c r="G1103" s="69">
        <v>79.8</v>
      </c>
    </row>
    <row r="1104" spans="3:7" x14ac:dyDescent="0.25">
      <c r="C1104" s="74">
        <v>41600</v>
      </c>
      <c r="D1104" s="69" t="s">
        <v>751</v>
      </c>
      <c r="E1104" s="69" t="s">
        <v>734</v>
      </c>
      <c r="F1104" s="69">
        <v>2</v>
      </c>
      <c r="G1104" s="69">
        <v>136</v>
      </c>
    </row>
    <row r="1105" spans="3:7" x14ac:dyDescent="0.25">
      <c r="C1105" s="74">
        <v>41985</v>
      </c>
      <c r="D1105" s="69" t="s">
        <v>737</v>
      </c>
      <c r="E1105" s="69" t="s">
        <v>732</v>
      </c>
      <c r="F1105" s="69">
        <v>3</v>
      </c>
      <c r="G1105" s="69">
        <v>213.91</v>
      </c>
    </row>
    <row r="1106" spans="3:7" x14ac:dyDescent="0.25">
      <c r="C1106" s="74">
        <v>41394</v>
      </c>
      <c r="D1106" s="69" t="s">
        <v>748</v>
      </c>
      <c r="E1106" s="69" t="s">
        <v>734</v>
      </c>
      <c r="F1106" s="69">
        <v>2</v>
      </c>
      <c r="G1106" s="69">
        <v>136</v>
      </c>
    </row>
    <row r="1107" spans="3:7" x14ac:dyDescent="0.25">
      <c r="C1107" s="74">
        <v>41607</v>
      </c>
      <c r="D1107" s="69" t="s">
        <v>737</v>
      </c>
      <c r="E1107" s="69" t="s">
        <v>740</v>
      </c>
      <c r="F1107" s="69">
        <v>2</v>
      </c>
      <c r="G1107" s="69">
        <v>94</v>
      </c>
    </row>
    <row r="1108" spans="3:7" x14ac:dyDescent="0.25">
      <c r="C1108" s="74">
        <v>41634</v>
      </c>
      <c r="D1108" s="69" t="s">
        <v>747</v>
      </c>
      <c r="E1108" s="69" t="s">
        <v>727</v>
      </c>
      <c r="F1108" s="69">
        <v>2</v>
      </c>
      <c r="G1108" s="69">
        <v>319.8</v>
      </c>
    </row>
    <row r="1109" spans="3:7" x14ac:dyDescent="0.25">
      <c r="C1109" s="74">
        <v>41320</v>
      </c>
      <c r="D1109" s="69" t="s">
        <v>735</v>
      </c>
      <c r="E1109" s="69" t="s">
        <v>744</v>
      </c>
      <c r="F1109" s="69">
        <v>3</v>
      </c>
      <c r="G1109" s="69">
        <v>211.7</v>
      </c>
    </row>
    <row r="1110" spans="3:7" x14ac:dyDescent="0.25">
      <c r="C1110" s="74">
        <v>41602</v>
      </c>
      <c r="D1110" s="69" t="s">
        <v>754</v>
      </c>
      <c r="E1110" s="69" t="s">
        <v>734</v>
      </c>
      <c r="F1110" s="69">
        <v>2</v>
      </c>
      <c r="G1110" s="69">
        <v>136</v>
      </c>
    </row>
    <row r="1111" spans="3:7" x14ac:dyDescent="0.25">
      <c r="C1111" s="74">
        <v>41384</v>
      </c>
      <c r="D1111" s="69" t="s">
        <v>733</v>
      </c>
      <c r="E1111" s="69" t="s">
        <v>736</v>
      </c>
      <c r="F1111" s="69">
        <v>1</v>
      </c>
      <c r="G1111" s="69">
        <v>22.95</v>
      </c>
    </row>
    <row r="1112" spans="3:7" x14ac:dyDescent="0.25">
      <c r="C1112" s="74">
        <v>41989</v>
      </c>
      <c r="D1112" s="69" t="s">
        <v>749</v>
      </c>
      <c r="E1112" s="69" t="s">
        <v>736</v>
      </c>
      <c r="F1112" s="69">
        <v>1</v>
      </c>
      <c r="G1112" s="69">
        <v>22.95</v>
      </c>
    </row>
    <row r="1113" spans="3:7" x14ac:dyDescent="0.25">
      <c r="C1113" s="74">
        <v>42003</v>
      </c>
      <c r="D1113" s="69" t="s">
        <v>741</v>
      </c>
      <c r="E1113" s="69" t="s">
        <v>744</v>
      </c>
      <c r="F1113" s="69">
        <v>3</v>
      </c>
      <c r="G1113" s="69">
        <v>220.52</v>
      </c>
    </row>
    <row r="1114" spans="3:7" x14ac:dyDescent="0.25">
      <c r="C1114" s="74">
        <v>41620</v>
      </c>
      <c r="D1114" s="69" t="s">
        <v>747</v>
      </c>
      <c r="E1114" s="69" t="s">
        <v>727</v>
      </c>
      <c r="F1114" s="69">
        <v>4</v>
      </c>
      <c r="G1114" s="69">
        <v>1279.2</v>
      </c>
    </row>
    <row r="1115" spans="3:7" x14ac:dyDescent="0.25">
      <c r="C1115" s="74">
        <v>41951</v>
      </c>
      <c r="D1115" s="69" t="s">
        <v>746</v>
      </c>
      <c r="E1115" s="69" t="s">
        <v>744</v>
      </c>
      <c r="F1115" s="69">
        <v>2</v>
      </c>
      <c r="G1115" s="69">
        <v>100</v>
      </c>
    </row>
    <row r="1116" spans="3:7" x14ac:dyDescent="0.25">
      <c r="C1116" s="74">
        <v>41630</v>
      </c>
      <c r="D1116" s="69" t="s">
        <v>741</v>
      </c>
      <c r="E1116" s="69" t="s">
        <v>742</v>
      </c>
      <c r="F1116" s="69">
        <v>1</v>
      </c>
      <c r="G1116" s="69">
        <v>22.49</v>
      </c>
    </row>
    <row r="1117" spans="3:7" x14ac:dyDescent="0.25">
      <c r="C1117" s="74">
        <v>41951</v>
      </c>
      <c r="D1117" s="69" t="s">
        <v>746</v>
      </c>
      <c r="E1117" s="69" t="s">
        <v>734</v>
      </c>
      <c r="F1117" s="69">
        <v>3</v>
      </c>
      <c r="G1117" s="69">
        <v>299.91000000000003</v>
      </c>
    </row>
    <row r="1118" spans="3:7" x14ac:dyDescent="0.25">
      <c r="C1118" s="74">
        <v>41979</v>
      </c>
      <c r="D1118" s="69" t="s">
        <v>748</v>
      </c>
      <c r="E1118" s="69" t="s">
        <v>742</v>
      </c>
      <c r="F1118" s="69">
        <v>2</v>
      </c>
      <c r="G1118" s="69">
        <v>87.26</v>
      </c>
    </row>
    <row r="1119" spans="3:7" x14ac:dyDescent="0.25">
      <c r="C1119" s="74">
        <v>41321</v>
      </c>
      <c r="D1119" s="69" t="s">
        <v>749</v>
      </c>
      <c r="E1119" s="69" t="s">
        <v>734</v>
      </c>
      <c r="F1119" s="69">
        <v>2</v>
      </c>
      <c r="G1119" s="69">
        <v>136</v>
      </c>
    </row>
    <row r="1120" spans="3:7" x14ac:dyDescent="0.25">
      <c r="C1120" s="74">
        <v>41979</v>
      </c>
      <c r="D1120" s="69" t="s">
        <v>754</v>
      </c>
      <c r="E1120" s="69" t="s">
        <v>727</v>
      </c>
      <c r="F1120" s="69">
        <v>2</v>
      </c>
      <c r="G1120" s="69">
        <v>310.27999999999997</v>
      </c>
    </row>
    <row r="1121" spans="3:7" x14ac:dyDescent="0.25">
      <c r="C1121" s="74">
        <v>41986</v>
      </c>
      <c r="D1121" s="69" t="s">
        <v>731</v>
      </c>
      <c r="E1121" s="69" t="s">
        <v>734</v>
      </c>
      <c r="F1121" s="69">
        <v>1</v>
      </c>
      <c r="G1121" s="69">
        <v>32.99</v>
      </c>
    </row>
    <row r="1122" spans="3:7" x14ac:dyDescent="0.25">
      <c r="C1122" s="74">
        <v>41635</v>
      </c>
      <c r="D1122" s="69" t="s">
        <v>731</v>
      </c>
      <c r="E1122" s="69" t="s">
        <v>730</v>
      </c>
      <c r="F1122" s="69">
        <v>1</v>
      </c>
      <c r="G1122" s="69">
        <v>19.95</v>
      </c>
    </row>
    <row r="1123" spans="3:7" x14ac:dyDescent="0.25">
      <c r="C1123" s="74">
        <v>41600</v>
      </c>
      <c r="D1123" s="69" t="s">
        <v>745</v>
      </c>
      <c r="E1123" s="69" t="s">
        <v>734</v>
      </c>
      <c r="F1123" s="69">
        <v>17</v>
      </c>
      <c r="G1123" s="69">
        <v>9826</v>
      </c>
    </row>
    <row r="1124" spans="3:7" x14ac:dyDescent="0.25">
      <c r="C1124" s="74">
        <v>41987</v>
      </c>
      <c r="D1124" s="69" t="s">
        <v>731</v>
      </c>
      <c r="E1124" s="69" t="s">
        <v>727</v>
      </c>
      <c r="F1124" s="69">
        <v>3</v>
      </c>
      <c r="G1124" s="69">
        <v>719.55</v>
      </c>
    </row>
    <row r="1125" spans="3:7" x14ac:dyDescent="0.25">
      <c r="C1125" s="74">
        <v>41960</v>
      </c>
      <c r="D1125" s="69" t="s">
        <v>741</v>
      </c>
      <c r="E1125" s="69" t="s">
        <v>736</v>
      </c>
      <c r="F1125" s="69">
        <v>3</v>
      </c>
      <c r="G1125" s="69">
        <v>198.36</v>
      </c>
    </row>
    <row r="1126" spans="3:7" x14ac:dyDescent="0.25">
      <c r="C1126" s="74">
        <v>41966</v>
      </c>
      <c r="D1126" s="69" t="s">
        <v>747</v>
      </c>
      <c r="E1126" s="69" t="s">
        <v>736</v>
      </c>
      <c r="F1126" s="69">
        <v>2</v>
      </c>
      <c r="G1126" s="69">
        <v>86.37</v>
      </c>
    </row>
    <row r="1127" spans="3:7" x14ac:dyDescent="0.25">
      <c r="C1127" s="74">
        <v>41610</v>
      </c>
      <c r="D1127" s="69" t="s">
        <v>735</v>
      </c>
      <c r="E1127" s="69" t="s">
        <v>734</v>
      </c>
      <c r="F1127" s="69">
        <v>2</v>
      </c>
      <c r="G1127" s="69">
        <v>136</v>
      </c>
    </row>
    <row r="1128" spans="3:7" x14ac:dyDescent="0.25">
      <c r="C1128" s="74">
        <v>41972</v>
      </c>
      <c r="D1128" s="69" t="s">
        <v>735</v>
      </c>
      <c r="E1128" s="69" t="s">
        <v>744</v>
      </c>
      <c r="F1128" s="69">
        <v>1</v>
      </c>
      <c r="G1128" s="69">
        <v>24.5</v>
      </c>
    </row>
    <row r="1129" spans="3:7" x14ac:dyDescent="0.25">
      <c r="C1129" s="74">
        <v>41608</v>
      </c>
      <c r="D1129" s="69" t="s">
        <v>741</v>
      </c>
      <c r="E1129" s="69" t="s">
        <v>738</v>
      </c>
      <c r="F1129" s="69">
        <v>1</v>
      </c>
      <c r="G1129" s="69">
        <v>28.52</v>
      </c>
    </row>
    <row r="1130" spans="3:7" x14ac:dyDescent="0.25">
      <c r="C1130" s="74">
        <v>42002</v>
      </c>
      <c r="D1130" s="69" t="s">
        <v>735</v>
      </c>
      <c r="E1130" s="69" t="s">
        <v>738</v>
      </c>
      <c r="F1130" s="69">
        <v>3</v>
      </c>
      <c r="G1130" s="69">
        <v>270</v>
      </c>
    </row>
    <row r="1131" spans="3:7" x14ac:dyDescent="0.25">
      <c r="C1131" s="74">
        <v>41308</v>
      </c>
      <c r="D1131" s="69" t="s">
        <v>739</v>
      </c>
      <c r="E1131" s="69" t="s">
        <v>755</v>
      </c>
      <c r="F1131" s="69">
        <v>2</v>
      </c>
      <c r="G1131" s="69">
        <v>84</v>
      </c>
    </row>
    <row r="1132" spans="3:7" x14ac:dyDescent="0.25">
      <c r="C1132" s="74">
        <v>41618</v>
      </c>
      <c r="D1132" s="69" t="s">
        <v>743</v>
      </c>
      <c r="E1132" s="69" t="s">
        <v>727</v>
      </c>
      <c r="F1132" s="69">
        <v>3</v>
      </c>
      <c r="G1132" s="69">
        <v>677.01</v>
      </c>
    </row>
    <row r="1133" spans="3:7" x14ac:dyDescent="0.25">
      <c r="C1133" s="74">
        <v>41968</v>
      </c>
      <c r="D1133" s="69" t="s">
        <v>745</v>
      </c>
      <c r="E1133" s="69" t="s">
        <v>730</v>
      </c>
      <c r="F1133" s="69">
        <v>2</v>
      </c>
      <c r="G1133" s="69">
        <v>79.8</v>
      </c>
    </row>
    <row r="1134" spans="3:7" x14ac:dyDescent="0.25">
      <c r="C1134" s="74">
        <v>41952</v>
      </c>
      <c r="D1134" s="69" t="s">
        <v>743</v>
      </c>
      <c r="E1134" s="69" t="s">
        <v>755</v>
      </c>
      <c r="F1134" s="69">
        <v>2</v>
      </c>
      <c r="G1134" s="69">
        <v>82.33</v>
      </c>
    </row>
    <row r="1135" spans="3:7" x14ac:dyDescent="0.25">
      <c r="C1135" s="74">
        <v>41631</v>
      </c>
      <c r="D1135" s="69" t="s">
        <v>728</v>
      </c>
      <c r="E1135" s="69" t="s">
        <v>744</v>
      </c>
      <c r="F1135" s="69">
        <v>2</v>
      </c>
      <c r="G1135" s="69">
        <v>97.02</v>
      </c>
    </row>
    <row r="1136" spans="3:7" x14ac:dyDescent="0.25">
      <c r="C1136" s="74">
        <v>41543</v>
      </c>
      <c r="D1136" s="69" t="s">
        <v>751</v>
      </c>
      <c r="E1136" s="69" t="s">
        <v>742</v>
      </c>
      <c r="F1136" s="69">
        <v>1</v>
      </c>
      <c r="G1136" s="69">
        <v>22.95</v>
      </c>
    </row>
    <row r="1137" spans="3:7" x14ac:dyDescent="0.25">
      <c r="C1137" s="74">
        <v>41974</v>
      </c>
      <c r="D1137" s="69" t="s">
        <v>748</v>
      </c>
      <c r="E1137" s="69" t="s">
        <v>755</v>
      </c>
      <c r="F1137" s="69">
        <v>3</v>
      </c>
      <c r="G1137" s="69">
        <v>189</v>
      </c>
    </row>
    <row r="1138" spans="3:7" x14ac:dyDescent="0.25">
      <c r="C1138" s="74">
        <v>41476</v>
      </c>
      <c r="D1138" s="69" t="s">
        <v>743</v>
      </c>
      <c r="E1138" s="69" t="s">
        <v>734</v>
      </c>
      <c r="F1138" s="69">
        <v>3</v>
      </c>
      <c r="G1138" s="69">
        <v>306</v>
      </c>
    </row>
    <row r="1139" spans="3:7" x14ac:dyDescent="0.25">
      <c r="C1139" s="74">
        <v>41972</v>
      </c>
      <c r="D1139" s="69" t="s">
        <v>745</v>
      </c>
      <c r="E1139" s="69" t="s">
        <v>744</v>
      </c>
      <c r="F1139" s="69">
        <v>1</v>
      </c>
      <c r="G1139" s="69">
        <v>25</v>
      </c>
    </row>
    <row r="1140" spans="3:7" x14ac:dyDescent="0.25">
      <c r="C1140" s="74">
        <v>41413</v>
      </c>
      <c r="D1140" s="69" t="s">
        <v>735</v>
      </c>
      <c r="E1140" s="69" t="s">
        <v>736</v>
      </c>
      <c r="F1140" s="69">
        <v>2</v>
      </c>
      <c r="G1140" s="69">
        <v>89.06</v>
      </c>
    </row>
    <row r="1141" spans="3:7" x14ac:dyDescent="0.25">
      <c r="C1141" s="74">
        <v>41964</v>
      </c>
      <c r="D1141" s="69" t="s">
        <v>751</v>
      </c>
      <c r="E1141" s="69" t="s">
        <v>730</v>
      </c>
      <c r="F1141" s="69">
        <v>5</v>
      </c>
      <c r="G1141" s="69">
        <v>488.81</v>
      </c>
    </row>
    <row r="1142" spans="3:7" x14ac:dyDescent="0.25">
      <c r="C1142" s="74">
        <v>41952</v>
      </c>
      <c r="D1142" s="69" t="s">
        <v>743</v>
      </c>
      <c r="E1142" s="69" t="s">
        <v>742</v>
      </c>
      <c r="F1142" s="69">
        <v>3</v>
      </c>
      <c r="G1142" s="69">
        <v>206.55</v>
      </c>
    </row>
    <row r="1143" spans="3:7" x14ac:dyDescent="0.25">
      <c r="C1143" s="74">
        <v>41951</v>
      </c>
      <c r="D1143" s="69" t="s">
        <v>746</v>
      </c>
      <c r="E1143" s="69" t="s">
        <v>734</v>
      </c>
      <c r="F1143" s="69">
        <v>1</v>
      </c>
      <c r="G1143" s="69">
        <v>34</v>
      </c>
    </row>
    <row r="1144" spans="3:7" x14ac:dyDescent="0.25">
      <c r="C1144" s="74">
        <v>41474</v>
      </c>
      <c r="D1144" s="69" t="s">
        <v>733</v>
      </c>
      <c r="E1144" s="69" t="s">
        <v>740</v>
      </c>
      <c r="F1144" s="69">
        <v>3</v>
      </c>
      <c r="G1144" s="69">
        <v>211.5</v>
      </c>
    </row>
    <row r="1145" spans="3:7" x14ac:dyDescent="0.25">
      <c r="C1145" s="74">
        <v>41314</v>
      </c>
      <c r="D1145" s="69" t="s">
        <v>747</v>
      </c>
      <c r="E1145" s="69" t="s">
        <v>777</v>
      </c>
      <c r="F1145" s="69">
        <v>2</v>
      </c>
      <c r="G1145" s="69">
        <v>76</v>
      </c>
    </row>
    <row r="1146" spans="3:7" x14ac:dyDescent="0.25">
      <c r="C1146" s="74">
        <v>41992</v>
      </c>
      <c r="D1146" s="69" t="s">
        <v>748</v>
      </c>
      <c r="E1146" s="69" t="s">
        <v>744</v>
      </c>
      <c r="F1146" s="69">
        <v>3</v>
      </c>
      <c r="G1146" s="69">
        <v>225</v>
      </c>
    </row>
    <row r="1147" spans="3:7" x14ac:dyDescent="0.25">
      <c r="C1147" s="74">
        <v>41624</v>
      </c>
      <c r="D1147" s="69" t="s">
        <v>737</v>
      </c>
      <c r="E1147" s="69" t="s">
        <v>730</v>
      </c>
      <c r="F1147" s="69">
        <v>2</v>
      </c>
      <c r="G1147" s="69">
        <v>78.209999999999994</v>
      </c>
    </row>
    <row r="1148" spans="3:7" x14ac:dyDescent="0.25">
      <c r="C1148" s="74">
        <v>41958</v>
      </c>
      <c r="D1148" s="69" t="s">
        <v>745</v>
      </c>
      <c r="E1148" s="69" t="s">
        <v>736</v>
      </c>
      <c r="F1148" s="69">
        <v>2</v>
      </c>
      <c r="G1148" s="69">
        <v>89.97</v>
      </c>
    </row>
    <row r="1149" spans="3:7" x14ac:dyDescent="0.25">
      <c r="C1149" s="74">
        <v>41592</v>
      </c>
      <c r="D1149" s="69" t="s">
        <v>735</v>
      </c>
      <c r="E1149" s="69" t="s">
        <v>734</v>
      </c>
      <c r="F1149" s="69">
        <v>2</v>
      </c>
      <c r="G1149" s="69">
        <v>136</v>
      </c>
    </row>
    <row r="1150" spans="3:7" x14ac:dyDescent="0.25">
      <c r="C1150" s="74">
        <v>41997</v>
      </c>
      <c r="D1150" s="69" t="s">
        <v>745</v>
      </c>
      <c r="E1150" s="69" t="s">
        <v>732</v>
      </c>
      <c r="F1150" s="69">
        <v>3</v>
      </c>
      <c r="G1150" s="69">
        <v>216.09</v>
      </c>
    </row>
    <row r="1151" spans="3:7" x14ac:dyDescent="0.25">
      <c r="C1151" s="74">
        <v>41601</v>
      </c>
      <c r="D1151" s="69" t="s">
        <v>754</v>
      </c>
      <c r="E1151" s="69" t="s">
        <v>734</v>
      </c>
      <c r="F1151" s="69">
        <v>5</v>
      </c>
      <c r="G1151" s="69">
        <v>850</v>
      </c>
    </row>
    <row r="1152" spans="3:7" x14ac:dyDescent="0.25">
      <c r="C1152" s="74">
        <v>41593</v>
      </c>
      <c r="D1152" s="69" t="s">
        <v>751</v>
      </c>
      <c r="E1152" s="69" t="s">
        <v>727</v>
      </c>
      <c r="F1152" s="69">
        <v>2</v>
      </c>
      <c r="G1152" s="69">
        <v>307.13</v>
      </c>
    </row>
    <row r="1153" spans="3:7" x14ac:dyDescent="0.25">
      <c r="C1153" s="74">
        <v>41622</v>
      </c>
      <c r="D1153" s="69" t="s">
        <v>748</v>
      </c>
      <c r="E1153" s="69" t="s">
        <v>744</v>
      </c>
      <c r="F1153" s="69">
        <v>3</v>
      </c>
      <c r="G1153" s="69">
        <v>225</v>
      </c>
    </row>
    <row r="1154" spans="3:7" x14ac:dyDescent="0.25">
      <c r="C1154" s="74">
        <v>41950</v>
      </c>
      <c r="D1154" s="69" t="s">
        <v>754</v>
      </c>
      <c r="E1154" s="69" t="s">
        <v>738</v>
      </c>
      <c r="F1154" s="69">
        <v>1</v>
      </c>
      <c r="G1154" s="69">
        <v>28.23</v>
      </c>
    </row>
    <row r="1155" spans="3:7" x14ac:dyDescent="0.25">
      <c r="C1155" s="74">
        <v>41635</v>
      </c>
      <c r="D1155" s="69" t="s">
        <v>745</v>
      </c>
      <c r="E1155" s="69" t="s">
        <v>744</v>
      </c>
      <c r="F1155" s="69">
        <v>2</v>
      </c>
      <c r="G1155" s="69">
        <v>100</v>
      </c>
    </row>
    <row r="1156" spans="3:7" x14ac:dyDescent="0.25">
      <c r="C1156" s="74">
        <v>41978</v>
      </c>
      <c r="D1156" s="69" t="s">
        <v>748</v>
      </c>
      <c r="E1156" s="69" t="s">
        <v>738</v>
      </c>
      <c r="F1156" s="69">
        <v>2</v>
      </c>
      <c r="G1156" s="69">
        <v>112.91</v>
      </c>
    </row>
    <row r="1157" spans="3:7" x14ac:dyDescent="0.25">
      <c r="C1157" s="74">
        <v>41990</v>
      </c>
      <c r="D1157" s="69" t="s">
        <v>726</v>
      </c>
      <c r="E1157" s="69" t="s">
        <v>734</v>
      </c>
      <c r="F1157" s="69">
        <v>3</v>
      </c>
      <c r="G1157" s="69">
        <v>296.89</v>
      </c>
    </row>
    <row r="1158" spans="3:7" x14ac:dyDescent="0.25">
      <c r="C1158" s="74">
        <v>41998</v>
      </c>
      <c r="D1158" s="69" t="s">
        <v>748</v>
      </c>
      <c r="E1158" s="69" t="s">
        <v>734</v>
      </c>
      <c r="F1158" s="69">
        <v>3</v>
      </c>
      <c r="G1158" s="69">
        <v>299.91000000000003</v>
      </c>
    </row>
    <row r="1159" spans="3:7" x14ac:dyDescent="0.25">
      <c r="C1159" s="74">
        <v>41533</v>
      </c>
      <c r="D1159" s="69" t="s">
        <v>750</v>
      </c>
      <c r="E1159" s="69" t="s">
        <v>755</v>
      </c>
      <c r="F1159" s="69">
        <v>3</v>
      </c>
      <c r="G1159" s="69">
        <v>185.24</v>
      </c>
    </row>
    <row r="1160" spans="3:7" x14ac:dyDescent="0.25">
      <c r="C1160" s="74">
        <v>41944</v>
      </c>
      <c r="D1160" s="69" t="s">
        <v>731</v>
      </c>
      <c r="E1160" s="69" t="s">
        <v>730</v>
      </c>
      <c r="F1160" s="69">
        <v>3</v>
      </c>
      <c r="G1160" s="69">
        <v>172.43</v>
      </c>
    </row>
    <row r="1161" spans="3:7" x14ac:dyDescent="0.25">
      <c r="C1161" s="74">
        <v>41543</v>
      </c>
      <c r="D1161" s="69" t="s">
        <v>735</v>
      </c>
      <c r="E1161" s="69" t="s">
        <v>777</v>
      </c>
      <c r="F1161" s="69">
        <v>1</v>
      </c>
      <c r="G1161" s="69">
        <v>19</v>
      </c>
    </row>
    <row r="1162" spans="3:7" x14ac:dyDescent="0.25">
      <c r="C1162" s="74">
        <v>41950</v>
      </c>
      <c r="D1162" s="69" t="s">
        <v>743</v>
      </c>
      <c r="E1162" s="69" t="s">
        <v>736</v>
      </c>
      <c r="F1162" s="69">
        <v>19</v>
      </c>
      <c r="G1162" s="69">
        <v>7956.88</v>
      </c>
    </row>
    <row r="1163" spans="3:7" x14ac:dyDescent="0.25">
      <c r="C1163" s="74">
        <v>41598</v>
      </c>
      <c r="D1163" s="69" t="s">
        <v>747</v>
      </c>
      <c r="E1163" s="69" t="s">
        <v>742</v>
      </c>
      <c r="F1163" s="69">
        <v>2</v>
      </c>
      <c r="G1163" s="69">
        <v>88.16</v>
      </c>
    </row>
    <row r="1164" spans="3:7" x14ac:dyDescent="0.25">
      <c r="C1164" s="74">
        <v>41606</v>
      </c>
      <c r="D1164" s="69" t="s">
        <v>741</v>
      </c>
      <c r="E1164" s="69" t="s">
        <v>738</v>
      </c>
      <c r="F1164" s="69">
        <v>14</v>
      </c>
      <c r="G1164" s="69">
        <v>5532.49</v>
      </c>
    </row>
    <row r="1165" spans="3:7" x14ac:dyDescent="0.25">
      <c r="C1165" s="74">
        <v>41638</v>
      </c>
      <c r="D1165" s="69" t="s">
        <v>754</v>
      </c>
      <c r="E1165" s="69" t="s">
        <v>738</v>
      </c>
      <c r="F1165" s="69">
        <v>4</v>
      </c>
      <c r="G1165" s="69">
        <v>480</v>
      </c>
    </row>
    <row r="1166" spans="3:7" x14ac:dyDescent="0.25">
      <c r="C1166" s="74">
        <v>41958</v>
      </c>
      <c r="D1166" s="69" t="s">
        <v>751</v>
      </c>
      <c r="E1166" s="69" t="s">
        <v>742</v>
      </c>
      <c r="F1166" s="69">
        <v>2</v>
      </c>
      <c r="G1166" s="69">
        <v>91.8</v>
      </c>
    </row>
    <row r="1167" spans="3:7" x14ac:dyDescent="0.25">
      <c r="C1167" s="74">
        <v>41994</v>
      </c>
      <c r="D1167" s="69" t="s">
        <v>745</v>
      </c>
      <c r="E1167" s="69" t="s">
        <v>730</v>
      </c>
      <c r="F1167" s="69">
        <v>3</v>
      </c>
      <c r="G1167" s="69">
        <v>175.97</v>
      </c>
    </row>
    <row r="1168" spans="3:7" x14ac:dyDescent="0.25">
      <c r="C1168" s="74">
        <v>41590</v>
      </c>
      <c r="D1168" s="69" t="s">
        <v>726</v>
      </c>
      <c r="E1168" s="69" t="s">
        <v>742</v>
      </c>
      <c r="F1168" s="69">
        <v>3</v>
      </c>
      <c r="G1168" s="69">
        <v>196.36</v>
      </c>
    </row>
    <row r="1169" spans="3:7" x14ac:dyDescent="0.25">
      <c r="C1169" s="74">
        <v>41970</v>
      </c>
      <c r="D1169" s="69" t="s">
        <v>746</v>
      </c>
      <c r="E1169" s="69" t="s">
        <v>736</v>
      </c>
      <c r="F1169" s="69">
        <v>2</v>
      </c>
      <c r="G1169" s="69">
        <v>91.8</v>
      </c>
    </row>
    <row r="1170" spans="3:7" x14ac:dyDescent="0.25">
      <c r="C1170" s="74">
        <v>41994</v>
      </c>
      <c r="D1170" s="69" t="s">
        <v>741</v>
      </c>
      <c r="E1170" s="69" t="s">
        <v>742</v>
      </c>
      <c r="F1170" s="69">
        <v>2</v>
      </c>
      <c r="G1170" s="69">
        <v>89.06</v>
      </c>
    </row>
    <row r="1171" spans="3:7" x14ac:dyDescent="0.25">
      <c r="C1171" s="74">
        <v>41996</v>
      </c>
      <c r="D1171" s="69" t="s">
        <v>750</v>
      </c>
      <c r="E1171" s="69" t="s">
        <v>736</v>
      </c>
      <c r="F1171" s="69">
        <v>1</v>
      </c>
      <c r="G1171" s="69">
        <v>22.04</v>
      </c>
    </row>
    <row r="1172" spans="3:7" x14ac:dyDescent="0.25">
      <c r="C1172" s="74">
        <v>41970</v>
      </c>
      <c r="D1172" s="69" t="s">
        <v>751</v>
      </c>
      <c r="E1172" s="69" t="s">
        <v>742</v>
      </c>
      <c r="F1172" s="69">
        <v>2</v>
      </c>
      <c r="G1172" s="69">
        <v>91.8</v>
      </c>
    </row>
    <row r="1173" spans="3:7" x14ac:dyDescent="0.25">
      <c r="C1173" s="74">
        <v>41604</v>
      </c>
      <c r="D1173" s="69" t="s">
        <v>748</v>
      </c>
      <c r="E1173" s="69" t="s">
        <v>755</v>
      </c>
      <c r="F1173" s="69">
        <v>1</v>
      </c>
      <c r="G1173" s="69">
        <v>21</v>
      </c>
    </row>
    <row r="1174" spans="3:7" x14ac:dyDescent="0.25">
      <c r="C1174" s="74">
        <v>41671</v>
      </c>
      <c r="D1174" s="69" t="s">
        <v>728</v>
      </c>
      <c r="E1174" s="69" t="s">
        <v>740</v>
      </c>
      <c r="F1174" s="69">
        <v>3</v>
      </c>
      <c r="G1174" s="69">
        <v>203.12</v>
      </c>
    </row>
    <row r="1175" spans="3:7" x14ac:dyDescent="0.25">
      <c r="C1175" s="74">
        <v>41614</v>
      </c>
      <c r="D1175" s="69" t="s">
        <v>743</v>
      </c>
      <c r="E1175" s="69" t="s">
        <v>732</v>
      </c>
      <c r="F1175" s="69">
        <v>3</v>
      </c>
      <c r="G1175" s="69">
        <v>225</v>
      </c>
    </row>
    <row r="1176" spans="3:7" x14ac:dyDescent="0.25">
      <c r="C1176" s="74">
        <v>41620</v>
      </c>
      <c r="D1176" s="69" t="s">
        <v>754</v>
      </c>
      <c r="E1176" s="69" t="s">
        <v>744</v>
      </c>
      <c r="F1176" s="69">
        <v>3</v>
      </c>
      <c r="G1176" s="69">
        <v>213.91</v>
      </c>
    </row>
    <row r="1177" spans="3:7" x14ac:dyDescent="0.25">
      <c r="C1177" s="74">
        <v>41597</v>
      </c>
      <c r="D1177" s="69" t="s">
        <v>733</v>
      </c>
      <c r="E1177" s="69" t="s">
        <v>753</v>
      </c>
      <c r="F1177" s="69">
        <v>1</v>
      </c>
      <c r="G1177" s="69">
        <v>27.5</v>
      </c>
    </row>
    <row r="1178" spans="3:7" x14ac:dyDescent="0.25">
      <c r="C1178" s="74">
        <v>41614</v>
      </c>
      <c r="D1178" s="69" t="s">
        <v>746</v>
      </c>
      <c r="E1178" s="69" t="s">
        <v>730</v>
      </c>
      <c r="F1178" s="69">
        <v>3</v>
      </c>
      <c r="G1178" s="69">
        <v>179.55</v>
      </c>
    </row>
    <row r="1179" spans="3:7" x14ac:dyDescent="0.25">
      <c r="C1179" s="74">
        <v>41989</v>
      </c>
      <c r="D1179" s="69" t="s">
        <v>728</v>
      </c>
      <c r="E1179" s="69" t="s">
        <v>742</v>
      </c>
      <c r="F1179" s="69">
        <v>1</v>
      </c>
      <c r="G1179" s="69">
        <v>22.49</v>
      </c>
    </row>
    <row r="1180" spans="3:7" x14ac:dyDescent="0.25">
      <c r="C1180" s="74">
        <v>41959</v>
      </c>
      <c r="D1180" s="69" t="s">
        <v>735</v>
      </c>
      <c r="E1180" s="69" t="s">
        <v>738</v>
      </c>
      <c r="F1180" s="69">
        <v>21</v>
      </c>
      <c r="G1180" s="69">
        <v>13230</v>
      </c>
    </row>
    <row r="1181" spans="3:7" x14ac:dyDescent="0.25">
      <c r="C1181" s="74">
        <v>41891</v>
      </c>
      <c r="D1181" s="69" t="s">
        <v>752</v>
      </c>
      <c r="E1181" s="69" t="s">
        <v>736</v>
      </c>
      <c r="F1181" s="69">
        <v>1</v>
      </c>
      <c r="G1181" s="69">
        <v>21.59</v>
      </c>
    </row>
    <row r="1182" spans="3:7" x14ac:dyDescent="0.25">
      <c r="C1182" s="74">
        <v>41583</v>
      </c>
      <c r="D1182" s="69" t="s">
        <v>745</v>
      </c>
      <c r="E1182" s="69" t="s">
        <v>736</v>
      </c>
      <c r="F1182" s="69">
        <v>3</v>
      </c>
      <c r="G1182" s="69">
        <v>206.55</v>
      </c>
    </row>
    <row r="1183" spans="3:7" x14ac:dyDescent="0.25">
      <c r="C1183" s="74">
        <v>41967</v>
      </c>
      <c r="D1183" s="69" t="s">
        <v>728</v>
      </c>
      <c r="E1183" s="69" t="s">
        <v>736</v>
      </c>
      <c r="F1183" s="69">
        <v>16</v>
      </c>
      <c r="G1183" s="69">
        <v>5758.32</v>
      </c>
    </row>
    <row r="1184" spans="3:7" x14ac:dyDescent="0.25">
      <c r="C1184" s="74">
        <v>41949</v>
      </c>
      <c r="D1184" s="69" t="s">
        <v>749</v>
      </c>
      <c r="E1184" s="69" t="s">
        <v>727</v>
      </c>
      <c r="F1184" s="69">
        <v>2</v>
      </c>
      <c r="G1184" s="69">
        <v>319.8</v>
      </c>
    </row>
    <row r="1185" spans="3:7" x14ac:dyDescent="0.25">
      <c r="C1185" s="74">
        <v>41613</v>
      </c>
      <c r="D1185" s="69" t="s">
        <v>749</v>
      </c>
      <c r="E1185" s="69" t="s">
        <v>734</v>
      </c>
      <c r="F1185" s="69">
        <v>2</v>
      </c>
      <c r="G1185" s="69">
        <v>136</v>
      </c>
    </row>
    <row r="1186" spans="3:7" x14ac:dyDescent="0.25">
      <c r="C1186" s="74">
        <v>41597</v>
      </c>
      <c r="D1186" s="69" t="s">
        <v>746</v>
      </c>
      <c r="E1186" s="69" t="s">
        <v>742</v>
      </c>
      <c r="F1186" s="69">
        <v>1</v>
      </c>
      <c r="G1186" s="69">
        <v>22.27</v>
      </c>
    </row>
    <row r="1187" spans="3:7" x14ac:dyDescent="0.25">
      <c r="C1187" s="74">
        <v>41599</v>
      </c>
      <c r="D1187" s="69" t="s">
        <v>747</v>
      </c>
      <c r="E1187" s="69" t="s">
        <v>736</v>
      </c>
      <c r="F1187" s="69">
        <v>3</v>
      </c>
      <c r="G1187" s="69">
        <v>202.44</v>
      </c>
    </row>
    <row r="1188" spans="3:7" x14ac:dyDescent="0.25">
      <c r="C1188" s="74">
        <v>41979</v>
      </c>
      <c r="D1188" s="69" t="s">
        <v>746</v>
      </c>
      <c r="E1188" s="69" t="s">
        <v>734</v>
      </c>
      <c r="F1188" s="69">
        <v>22</v>
      </c>
      <c r="G1188" s="69">
        <v>15643.49</v>
      </c>
    </row>
    <row r="1189" spans="3:7" x14ac:dyDescent="0.25">
      <c r="C1189" s="74">
        <v>41595</v>
      </c>
      <c r="D1189" s="69" t="s">
        <v>754</v>
      </c>
      <c r="E1189" s="69" t="s">
        <v>734</v>
      </c>
      <c r="F1189" s="69">
        <v>2</v>
      </c>
      <c r="G1189" s="69">
        <v>133.29</v>
      </c>
    </row>
    <row r="1190" spans="3:7" x14ac:dyDescent="0.25">
      <c r="C1190" s="74">
        <v>41625</v>
      </c>
      <c r="D1190" s="69" t="s">
        <v>743</v>
      </c>
      <c r="E1190" s="69" t="s">
        <v>738</v>
      </c>
      <c r="F1190" s="69">
        <v>3</v>
      </c>
      <c r="G1190" s="69">
        <v>256.67</v>
      </c>
    </row>
    <row r="1191" spans="3:7" x14ac:dyDescent="0.25">
      <c r="C1191" s="74">
        <v>41962</v>
      </c>
      <c r="D1191" s="69" t="s">
        <v>750</v>
      </c>
      <c r="E1191" s="69" t="s">
        <v>734</v>
      </c>
      <c r="F1191" s="69">
        <v>2</v>
      </c>
      <c r="G1191" s="69">
        <v>131.94999999999999</v>
      </c>
    </row>
    <row r="1192" spans="3:7" x14ac:dyDescent="0.25">
      <c r="C1192" s="74">
        <v>42002</v>
      </c>
      <c r="D1192" s="69" t="s">
        <v>735</v>
      </c>
      <c r="E1192" s="69" t="s">
        <v>744</v>
      </c>
      <c r="F1192" s="69">
        <v>3</v>
      </c>
      <c r="G1192" s="69">
        <v>225</v>
      </c>
    </row>
    <row r="1193" spans="3:7" x14ac:dyDescent="0.25">
      <c r="C1193" s="74">
        <v>41954</v>
      </c>
      <c r="D1193" s="69" t="s">
        <v>752</v>
      </c>
      <c r="E1193" s="69" t="s">
        <v>744</v>
      </c>
      <c r="F1193" s="69">
        <v>4</v>
      </c>
      <c r="G1193" s="69">
        <v>388.09</v>
      </c>
    </row>
    <row r="1194" spans="3:7" x14ac:dyDescent="0.25">
      <c r="C1194" s="74">
        <v>42001</v>
      </c>
      <c r="D1194" s="69" t="s">
        <v>746</v>
      </c>
      <c r="E1194" s="69" t="s">
        <v>738</v>
      </c>
      <c r="F1194" s="69">
        <v>2</v>
      </c>
      <c r="G1194" s="69">
        <v>115.25</v>
      </c>
    </row>
    <row r="1195" spans="3:7" x14ac:dyDescent="0.25">
      <c r="C1195" s="74">
        <v>41463</v>
      </c>
      <c r="D1195" s="69" t="s">
        <v>733</v>
      </c>
      <c r="E1195" s="69" t="s">
        <v>730</v>
      </c>
      <c r="F1195" s="69">
        <v>1</v>
      </c>
      <c r="G1195" s="69">
        <v>19.55</v>
      </c>
    </row>
    <row r="1196" spans="3:7" x14ac:dyDescent="0.25">
      <c r="C1196" s="74">
        <v>41580</v>
      </c>
      <c r="D1196" s="69" t="s">
        <v>748</v>
      </c>
      <c r="E1196" s="69" t="s">
        <v>755</v>
      </c>
      <c r="F1196" s="69">
        <v>2</v>
      </c>
      <c r="G1196" s="69">
        <v>79.040000000000006</v>
      </c>
    </row>
    <row r="1197" spans="3:7" x14ac:dyDescent="0.25">
      <c r="C1197" s="74">
        <v>41601</v>
      </c>
      <c r="D1197" s="69" t="s">
        <v>750</v>
      </c>
      <c r="E1197" s="69" t="s">
        <v>738</v>
      </c>
      <c r="F1197" s="69">
        <v>3</v>
      </c>
      <c r="G1197" s="69">
        <v>254.04</v>
      </c>
    </row>
    <row r="1198" spans="3:7" x14ac:dyDescent="0.25">
      <c r="C1198" s="74">
        <v>41994</v>
      </c>
      <c r="D1198" s="69" t="s">
        <v>731</v>
      </c>
      <c r="E1198" s="69" t="s">
        <v>734</v>
      </c>
      <c r="F1198" s="69">
        <v>3</v>
      </c>
      <c r="G1198" s="69">
        <v>306</v>
      </c>
    </row>
    <row r="1199" spans="3:7" x14ac:dyDescent="0.25">
      <c r="C1199" s="74">
        <v>41591</v>
      </c>
      <c r="D1199" s="69" t="s">
        <v>751</v>
      </c>
      <c r="E1199" s="69" t="s">
        <v>740</v>
      </c>
      <c r="F1199" s="69">
        <v>24</v>
      </c>
      <c r="G1199" s="69">
        <v>12736.02</v>
      </c>
    </row>
    <row r="1200" spans="3:7" x14ac:dyDescent="0.25">
      <c r="C1200" s="74">
        <v>41973</v>
      </c>
      <c r="D1200" s="69" t="s">
        <v>748</v>
      </c>
      <c r="E1200" s="69" t="s">
        <v>738</v>
      </c>
      <c r="F1200" s="69">
        <v>1</v>
      </c>
      <c r="G1200" s="69">
        <v>29.11</v>
      </c>
    </row>
    <row r="1201" spans="3:7" x14ac:dyDescent="0.25">
      <c r="C1201" s="74">
        <v>41976</v>
      </c>
      <c r="D1201" s="69" t="s">
        <v>747</v>
      </c>
      <c r="E1201" s="69" t="s">
        <v>742</v>
      </c>
      <c r="F1201" s="69">
        <v>3</v>
      </c>
      <c r="G1201" s="69">
        <v>194.33</v>
      </c>
    </row>
    <row r="1202" spans="3:7" x14ac:dyDescent="0.25">
      <c r="C1202" s="74">
        <v>41334</v>
      </c>
      <c r="D1202" s="69" t="s">
        <v>748</v>
      </c>
      <c r="E1202" s="69" t="s">
        <v>738</v>
      </c>
      <c r="F1202" s="69">
        <v>24</v>
      </c>
      <c r="G1202" s="69">
        <v>17280</v>
      </c>
    </row>
    <row r="1203" spans="3:7" x14ac:dyDescent="0.25">
      <c r="C1203" s="74">
        <v>41312</v>
      </c>
      <c r="D1203" s="69" t="s">
        <v>731</v>
      </c>
      <c r="E1203" s="69" t="s">
        <v>742</v>
      </c>
      <c r="F1203" s="69">
        <v>1</v>
      </c>
      <c r="G1203" s="69">
        <v>22.27</v>
      </c>
    </row>
    <row r="1204" spans="3:7" x14ac:dyDescent="0.25">
      <c r="C1204" s="74">
        <v>41978</v>
      </c>
      <c r="D1204" s="69" t="s">
        <v>751</v>
      </c>
      <c r="E1204" s="69" t="s">
        <v>742</v>
      </c>
      <c r="F1204" s="69">
        <v>2</v>
      </c>
      <c r="G1204" s="69">
        <v>89.97</v>
      </c>
    </row>
    <row r="1205" spans="3:7" x14ac:dyDescent="0.25">
      <c r="C1205" s="74">
        <v>41679</v>
      </c>
      <c r="D1205" s="69" t="s">
        <v>737</v>
      </c>
      <c r="E1205" s="69" t="s">
        <v>742</v>
      </c>
      <c r="F1205" s="69">
        <v>1</v>
      </c>
      <c r="G1205" s="69">
        <v>21.82</v>
      </c>
    </row>
    <row r="1206" spans="3:7" x14ac:dyDescent="0.25">
      <c r="C1206" s="74">
        <v>41613</v>
      </c>
      <c r="D1206" s="69" t="s">
        <v>749</v>
      </c>
      <c r="E1206" s="69" t="s">
        <v>727</v>
      </c>
      <c r="F1206" s="69">
        <v>2</v>
      </c>
      <c r="G1206" s="69">
        <v>313.43</v>
      </c>
    </row>
    <row r="1207" spans="3:7" x14ac:dyDescent="0.25">
      <c r="C1207" s="74">
        <v>41977</v>
      </c>
      <c r="D1207" s="69" t="s">
        <v>747</v>
      </c>
      <c r="E1207" s="69" t="s">
        <v>727</v>
      </c>
      <c r="F1207" s="69">
        <v>3</v>
      </c>
      <c r="G1207" s="69">
        <v>719.55</v>
      </c>
    </row>
    <row r="1208" spans="3:7" x14ac:dyDescent="0.25">
      <c r="C1208" s="74">
        <v>41948</v>
      </c>
      <c r="D1208" s="69" t="s">
        <v>747</v>
      </c>
      <c r="E1208" s="69" t="s">
        <v>736</v>
      </c>
      <c r="F1208" s="69">
        <v>2</v>
      </c>
      <c r="G1208" s="69">
        <v>88.16</v>
      </c>
    </row>
    <row r="1209" spans="3:7" x14ac:dyDescent="0.25">
      <c r="C1209" s="74">
        <v>41611</v>
      </c>
      <c r="D1209" s="69" t="s">
        <v>735</v>
      </c>
      <c r="E1209" s="69" t="s">
        <v>738</v>
      </c>
      <c r="F1209" s="69">
        <v>1</v>
      </c>
      <c r="G1209" s="69">
        <v>30</v>
      </c>
    </row>
    <row r="1210" spans="3:7" x14ac:dyDescent="0.25">
      <c r="C1210" s="74">
        <v>41949</v>
      </c>
      <c r="D1210" s="69" t="s">
        <v>731</v>
      </c>
      <c r="E1210" s="69" t="s">
        <v>727</v>
      </c>
      <c r="F1210" s="69">
        <v>3</v>
      </c>
      <c r="G1210" s="69">
        <v>719.55</v>
      </c>
    </row>
    <row r="1211" spans="3:7" x14ac:dyDescent="0.25">
      <c r="C1211" s="74">
        <v>41994</v>
      </c>
      <c r="D1211" s="69" t="s">
        <v>728</v>
      </c>
      <c r="E1211" s="69" t="s">
        <v>730</v>
      </c>
      <c r="F1211" s="69">
        <v>2</v>
      </c>
      <c r="G1211" s="69">
        <v>79.8</v>
      </c>
    </row>
    <row r="1212" spans="3:7" x14ac:dyDescent="0.25">
      <c r="C1212" s="74">
        <v>41623</v>
      </c>
      <c r="D1212" s="69" t="s">
        <v>741</v>
      </c>
      <c r="E1212" s="69" t="s">
        <v>730</v>
      </c>
      <c r="F1212" s="69">
        <v>3</v>
      </c>
      <c r="G1212" s="69">
        <v>168.93</v>
      </c>
    </row>
    <row r="1213" spans="3:7" x14ac:dyDescent="0.25">
      <c r="C1213" s="74">
        <v>41972</v>
      </c>
      <c r="D1213" s="69" t="s">
        <v>748</v>
      </c>
      <c r="E1213" s="69" t="s">
        <v>727</v>
      </c>
      <c r="F1213" s="69">
        <v>3</v>
      </c>
      <c r="G1213" s="69">
        <v>677.01</v>
      </c>
    </row>
    <row r="1214" spans="3:7" x14ac:dyDescent="0.25">
      <c r="C1214" s="74">
        <v>41549</v>
      </c>
      <c r="D1214" s="69" t="s">
        <v>733</v>
      </c>
      <c r="E1214" s="69" t="s">
        <v>736</v>
      </c>
      <c r="F1214" s="69">
        <v>2</v>
      </c>
      <c r="G1214" s="69">
        <v>88.16</v>
      </c>
    </row>
    <row r="1215" spans="3:7" x14ac:dyDescent="0.25">
      <c r="C1215" s="74">
        <v>41636</v>
      </c>
      <c r="D1215" s="69" t="s">
        <v>749</v>
      </c>
      <c r="E1215" s="69" t="s">
        <v>730</v>
      </c>
      <c r="F1215" s="69">
        <v>1</v>
      </c>
      <c r="G1215" s="69">
        <v>18.77</v>
      </c>
    </row>
    <row r="1216" spans="3:7" x14ac:dyDescent="0.25">
      <c r="C1216" s="74">
        <v>41333</v>
      </c>
      <c r="D1216" s="69" t="s">
        <v>745</v>
      </c>
      <c r="E1216" s="69" t="s">
        <v>734</v>
      </c>
      <c r="F1216" s="69">
        <v>2</v>
      </c>
      <c r="G1216" s="69">
        <v>133.29</v>
      </c>
    </row>
    <row r="1217" spans="3:7" x14ac:dyDescent="0.25">
      <c r="C1217" s="74">
        <v>41944</v>
      </c>
      <c r="D1217" s="69" t="s">
        <v>750</v>
      </c>
      <c r="E1217" s="69" t="s">
        <v>734</v>
      </c>
      <c r="F1217" s="69">
        <v>3</v>
      </c>
      <c r="G1217" s="69">
        <v>287.92</v>
      </c>
    </row>
    <row r="1218" spans="3:7" x14ac:dyDescent="0.25">
      <c r="C1218" s="74">
        <v>41948</v>
      </c>
      <c r="D1218" s="69" t="s">
        <v>735</v>
      </c>
      <c r="E1218" s="69" t="s">
        <v>736</v>
      </c>
      <c r="F1218" s="69">
        <v>2</v>
      </c>
      <c r="G1218" s="69">
        <v>91.8</v>
      </c>
    </row>
    <row r="1219" spans="3:7" x14ac:dyDescent="0.25">
      <c r="C1219" s="74">
        <v>41501</v>
      </c>
      <c r="D1219" s="69" t="s">
        <v>743</v>
      </c>
      <c r="E1219" s="69" t="s">
        <v>732</v>
      </c>
      <c r="F1219" s="69">
        <v>1</v>
      </c>
      <c r="G1219" s="69">
        <v>24.5</v>
      </c>
    </row>
    <row r="1220" spans="3:7" x14ac:dyDescent="0.25">
      <c r="C1220" s="74">
        <v>41625</v>
      </c>
      <c r="D1220" s="69" t="s">
        <v>745</v>
      </c>
      <c r="E1220" s="69" t="s">
        <v>736</v>
      </c>
      <c r="F1220" s="69">
        <v>14</v>
      </c>
      <c r="G1220" s="69">
        <v>4498.2</v>
      </c>
    </row>
    <row r="1221" spans="3:7" x14ac:dyDescent="0.25">
      <c r="C1221" s="74">
        <v>41605</v>
      </c>
      <c r="D1221" s="69" t="s">
        <v>743</v>
      </c>
      <c r="E1221" s="69" t="s">
        <v>734</v>
      </c>
      <c r="F1221" s="69">
        <v>6</v>
      </c>
      <c r="G1221" s="69">
        <v>1187.56</v>
      </c>
    </row>
    <row r="1222" spans="3:7" x14ac:dyDescent="0.25">
      <c r="C1222" s="74">
        <v>41518</v>
      </c>
      <c r="D1222" s="69" t="s">
        <v>726</v>
      </c>
      <c r="E1222" s="69" t="s">
        <v>742</v>
      </c>
      <c r="F1222" s="69">
        <v>24</v>
      </c>
      <c r="G1222" s="69">
        <v>13219.2</v>
      </c>
    </row>
    <row r="1223" spans="3:7" x14ac:dyDescent="0.25">
      <c r="C1223" s="74">
        <v>41523</v>
      </c>
      <c r="D1223" s="69" t="s">
        <v>745</v>
      </c>
      <c r="E1223" s="69" t="s">
        <v>732</v>
      </c>
      <c r="F1223" s="69">
        <v>2</v>
      </c>
      <c r="G1223" s="69">
        <v>96.04</v>
      </c>
    </row>
    <row r="1224" spans="3:7" x14ac:dyDescent="0.25">
      <c r="C1224" s="74">
        <v>41448</v>
      </c>
      <c r="D1224" s="69" t="s">
        <v>749</v>
      </c>
      <c r="E1224" s="69" t="s">
        <v>740</v>
      </c>
      <c r="F1224" s="69">
        <v>23</v>
      </c>
      <c r="G1224" s="69">
        <v>12431.5</v>
      </c>
    </row>
    <row r="1225" spans="3:7" x14ac:dyDescent="0.25">
      <c r="C1225" s="74">
        <v>41987</v>
      </c>
      <c r="D1225" s="69" t="s">
        <v>741</v>
      </c>
      <c r="E1225" s="69" t="s">
        <v>738</v>
      </c>
      <c r="F1225" s="69">
        <v>2</v>
      </c>
      <c r="G1225" s="69">
        <v>114.08</v>
      </c>
    </row>
    <row r="1226" spans="3:7" x14ac:dyDescent="0.25">
      <c r="C1226" s="74">
        <v>41941</v>
      </c>
      <c r="D1226" s="69" t="s">
        <v>747</v>
      </c>
      <c r="E1226" s="69" t="s">
        <v>740</v>
      </c>
      <c r="F1226" s="69">
        <v>1</v>
      </c>
      <c r="G1226" s="69">
        <v>23.5</v>
      </c>
    </row>
    <row r="1227" spans="3:7" x14ac:dyDescent="0.25">
      <c r="C1227" s="74">
        <v>41393</v>
      </c>
      <c r="D1227" s="69" t="s">
        <v>743</v>
      </c>
      <c r="E1227" s="69" t="s">
        <v>742</v>
      </c>
      <c r="F1227" s="69">
        <v>2</v>
      </c>
      <c r="G1227" s="69">
        <v>91.8</v>
      </c>
    </row>
    <row r="1228" spans="3:7" x14ac:dyDescent="0.25">
      <c r="C1228" s="74">
        <v>41981</v>
      </c>
      <c r="D1228" s="69" t="s">
        <v>743</v>
      </c>
      <c r="E1228" s="69" t="s">
        <v>742</v>
      </c>
      <c r="F1228" s="69">
        <v>3</v>
      </c>
      <c r="G1228" s="69">
        <v>194.33</v>
      </c>
    </row>
    <row r="1229" spans="3:7" x14ac:dyDescent="0.25">
      <c r="C1229" s="74">
        <v>41960</v>
      </c>
      <c r="D1229" s="69" t="s">
        <v>743</v>
      </c>
      <c r="E1229" s="69" t="s">
        <v>730</v>
      </c>
      <c r="F1229" s="69">
        <v>3</v>
      </c>
      <c r="G1229" s="69">
        <v>179.55</v>
      </c>
    </row>
    <row r="1230" spans="3:7" x14ac:dyDescent="0.25">
      <c r="C1230" s="74">
        <v>41607</v>
      </c>
      <c r="D1230" s="69" t="s">
        <v>733</v>
      </c>
      <c r="E1230" s="69" t="s">
        <v>732</v>
      </c>
      <c r="F1230" s="69">
        <v>2</v>
      </c>
      <c r="G1230" s="69">
        <v>100</v>
      </c>
    </row>
    <row r="1231" spans="3:7" x14ac:dyDescent="0.25">
      <c r="C1231" s="74">
        <v>41878</v>
      </c>
      <c r="D1231" s="69" t="s">
        <v>747</v>
      </c>
      <c r="E1231" s="69" t="s">
        <v>777</v>
      </c>
      <c r="F1231" s="69">
        <v>2</v>
      </c>
      <c r="G1231" s="69">
        <v>73.739999999999995</v>
      </c>
    </row>
    <row r="1232" spans="3:7" x14ac:dyDescent="0.25">
      <c r="C1232" s="74">
        <v>41301</v>
      </c>
      <c r="D1232" s="69" t="s">
        <v>751</v>
      </c>
      <c r="E1232" s="69" t="s">
        <v>734</v>
      </c>
      <c r="F1232" s="69">
        <v>20</v>
      </c>
      <c r="G1232" s="69">
        <v>12928.5</v>
      </c>
    </row>
    <row r="1233" spans="3:7" x14ac:dyDescent="0.25">
      <c r="C1233" s="74">
        <v>41579</v>
      </c>
      <c r="D1233" s="69" t="s">
        <v>754</v>
      </c>
      <c r="E1233" s="69" t="s">
        <v>742</v>
      </c>
      <c r="F1233" s="69">
        <v>1</v>
      </c>
      <c r="G1233" s="69">
        <v>22.04</v>
      </c>
    </row>
    <row r="1234" spans="3:7" x14ac:dyDescent="0.25">
      <c r="C1234" s="74">
        <v>41607</v>
      </c>
      <c r="D1234" s="69" t="s">
        <v>752</v>
      </c>
      <c r="E1234" s="69" t="s">
        <v>730</v>
      </c>
      <c r="F1234" s="69">
        <v>2</v>
      </c>
      <c r="G1234" s="69">
        <v>79.8</v>
      </c>
    </row>
    <row r="1235" spans="3:7" x14ac:dyDescent="0.25">
      <c r="C1235" s="74">
        <v>41978</v>
      </c>
      <c r="D1235" s="69" t="s">
        <v>737</v>
      </c>
      <c r="E1235" s="69" t="s">
        <v>736</v>
      </c>
      <c r="F1235" s="69">
        <v>2</v>
      </c>
      <c r="G1235" s="69">
        <v>91.8</v>
      </c>
    </row>
    <row r="1236" spans="3:7" x14ac:dyDescent="0.25">
      <c r="C1236" s="74">
        <v>41994</v>
      </c>
      <c r="D1236" s="69" t="s">
        <v>748</v>
      </c>
      <c r="E1236" s="69" t="s">
        <v>734</v>
      </c>
      <c r="F1236" s="69">
        <v>1</v>
      </c>
      <c r="G1236" s="69">
        <v>31.99</v>
      </c>
    </row>
    <row r="1237" spans="3:7" x14ac:dyDescent="0.25">
      <c r="C1237" s="74">
        <v>41621</v>
      </c>
      <c r="D1237" s="69" t="s">
        <v>752</v>
      </c>
      <c r="E1237" s="69" t="s">
        <v>738</v>
      </c>
      <c r="F1237" s="69">
        <v>2</v>
      </c>
      <c r="G1237" s="69">
        <v>114.08</v>
      </c>
    </row>
    <row r="1238" spans="3:7" x14ac:dyDescent="0.25">
      <c r="C1238" s="74">
        <v>41581</v>
      </c>
      <c r="D1238" s="69" t="s">
        <v>739</v>
      </c>
      <c r="E1238" s="69" t="s">
        <v>740</v>
      </c>
      <c r="F1238" s="69">
        <v>17</v>
      </c>
      <c r="G1238" s="69">
        <v>6656.43</v>
      </c>
    </row>
    <row r="1239" spans="3:7" x14ac:dyDescent="0.25">
      <c r="C1239" s="74">
        <v>41984</v>
      </c>
      <c r="D1239" s="69" t="s">
        <v>735</v>
      </c>
      <c r="E1239" s="69" t="s">
        <v>734</v>
      </c>
      <c r="F1239" s="69">
        <v>2</v>
      </c>
      <c r="G1239" s="69">
        <v>136</v>
      </c>
    </row>
    <row r="1240" spans="3:7" x14ac:dyDescent="0.25">
      <c r="C1240" s="74">
        <v>41842</v>
      </c>
      <c r="D1240" s="69" t="s">
        <v>747</v>
      </c>
      <c r="E1240" s="69" t="s">
        <v>736</v>
      </c>
      <c r="F1240" s="69">
        <v>2</v>
      </c>
      <c r="G1240" s="69">
        <v>89.06</v>
      </c>
    </row>
    <row r="1241" spans="3:7" x14ac:dyDescent="0.25">
      <c r="C1241" s="74">
        <v>41908</v>
      </c>
      <c r="D1241" s="69" t="s">
        <v>731</v>
      </c>
      <c r="E1241" s="69" t="s">
        <v>730</v>
      </c>
      <c r="F1241" s="69">
        <v>1</v>
      </c>
      <c r="G1241" s="69">
        <v>19.36</v>
      </c>
    </row>
    <row r="1242" spans="3:7" x14ac:dyDescent="0.25">
      <c r="C1242" s="74">
        <v>41584</v>
      </c>
      <c r="D1242" s="69" t="s">
        <v>745</v>
      </c>
      <c r="E1242" s="69" t="s">
        <v>744</v>
      </c>
      <c r="F1242" s="69">
        <v>2</v>
      </c>
      <c r="G1242" s="69">
        <v>95.06</v>
      </c>
    </row>
    <row r="1243" spans="3:7" x14ac:dyDescent="0.25">
      <c r="C1243" s="74">
        <v>41605</v>
      </c>
      <c r="D1243" s="69" t="s">
        <v>746</v>
      </c>
      <c r="E1243" s="69" t="s">
        <v>730</v>
      </c>
      <c r="F1243" s="69">
        <v>20</v>
      </c>
      <c r="G1243" s="69">
        <v>7980</v>
      </c>
    </row>
    <row r="1244" spans="3:7" x14ac:dyDescent="0.25">
      <c r="C1244" s="74">
        <v>41977</v>
      </c>
      <c r="D1244" s="69" t="s">
        <v>748</v>
      </c>
      <c r="E1244" s="69" t="s">
        <v>742</v>
      </c>
      <c r="F1244" s="69">
        <v>1</v>
      </c>
      <c r="G1244" s="69">
        <v>22.27</v>
      </c>
    </row>
    <row r="1245" spans="3:7" x14ac:dyDescent="0.25">
      <c r="C1245" s="74">
        <v>41689</v>
      </c>
      <c r="D1245" s="69" t="s">
        <v>735</v>
      </c>
      <c r="E1245" s="69" t="s">
        <v>730</v>
      </c>
      <c r="F1245" s="69">
        <v>2</v>
      </c>
      <c r="G1245" s="69">
        <v>75.86</v>
      </c>
    </row>
    <row r="1246" spans="3:7" x14ac:dyDescent="0.25">
      <c r="C1246" s="74">
        <v>41631</v>
      </c>
      <c r="D1246" s="69" t="s">
        <v>751</v>
      </c>
      <c r="E1246" s="69" t="s">
        <v>740</v>
      </c>
      <c r="F1246" s="69">
        <v>1</v>
      </c>
      <c r="G1246" s="69">
        <v>23.5</v>
      </c>
    </row>
    <row r="1247" spans="3:7" x14ac:dyDescent="0.25">
      <c r="C1247" s="74">
        <v>42003</v>
      </c>
      <c r="D1247" s="69" t="s">
        <v>741</v>
      </c>
      <c r="E1247" s="69" t="s">
        <v>734</v>
      </c>
      <c r="F1247" s="69">
        <v>2</v>
      </c>
      <c r="G1247" s="69">
        <v>133.29</v>
      </c>
    </row>
    <row r="1248" spans="3:7" x14ac:dyDescent="0.25">
      <c r="C1248" s="74">
        <v>41985</v>
      </c>
      <c r="D1248" s="69" t="s">
        <v>749</v>
      </c>
      <c r="E1248" s="69" t="s">
        <v>744</v>
      </c>
      <c r="F1248" s="69">
        <v>2</v>
      </c>
      <c r="G1248" s="69">
        <v>94.09</v>
      </c>
    </row>
    <row r="1249" spans="3:7" x14ac:dyDescent="0.25">
      <c r="C1249" s="74">
        <v>41621</v>
      </c>
      <c r="D1249" s="69" t="s">
        <v>746</v>
      </c>
      <c r="E1249" s="69" t="s">
        <v>755</v>
      </c>
      <c r="F1249" s="69">
        <v>3</v>
      </c>
      <c r="G1249" s="69">
        <v>189</v>
      </c>
    </row>
    <row r="1250" spans="3:7" x14ac:dyDescent="0.25">
      <c r="C1250" s="74">
        <v>42000</v>
      </c>
      <c r="D1250" s="69" t="s">
        <v>733</v>
      </c>
      <c r="E1250" s="69" t="s">
        <v>736</v>
      </c>
      <c r="F1250" s="69">
        <v>2</v>
      </c>
      <c r="G1250" s="69">
        <v>91.8</v>
      </c>
    </row>
    <row r="1251" spans="3:7" x14ac:dyDescent="0.25">
      <c r="C1251" s="74">
        <v>41582</v>
      </c>
      <c r="D1251" s="69" t="s">
        <v>735</v>
      </c>
      <c r="E1251" s="69" t="s">
        <v>744</v>
      </c>
      <c r="F1251" s="69">
        <v>8</v>
      </c>
      <c r="G1251" s="69">
        <v>1600</v>
      </c>
    </row>
    <row r="1252" spans="3:7" x14ac:dyDescent="0.25">
      <c r="C1252" s="74">
        <v>41981</v>
      </c>
      <c r="D1252" s="69" t="s">
        <v>750</v>
      </c>
      <c r="E1252" s="69" t="s">
        <v>736</v>
      </c>
      <c r="F1252" s="69">
        <v>3</v>
      </c>
      <c r="G1252" s="69">
        <v>206.55</v>
      </c>
    </row>
    <row r="1253" spans="3:7" x14ac:dyDescent="0.25">
      <c r="C1253" s="74">
        <v>41908</v>
      </c>
      <c r="D1253" s="69" t="s">
        <v>733</v>
      </c>
      <c r="E1253" s="69" t="s">
        <v>742</v>
      </c>
      <c r="F1253" s="69">
        <v>2</v>
      </c>
      <c r="G1253" s="69">
        <v>91.8</v>
      </c>
    </row>
    <row r="1254" spans="3:7" x14ac:dyDescent="0.25">
      <c r="C1254" s="74">
        <v>41960</v>
      </c>
      <c r="D1254" s="69" t="s">
        <v>733</v>
      </c>
      <c r="E1254" s="69" t="s">
        <v>736</v>
      </c>
      <c r="F1254" s="69">
        <v>1</v>
      </c>
      <c r="G1254" s="69">
        <v>22.04</v>
      </c>
    </row>
    <row r="1255" spans="3:7" x14ac:dyDescent="0.25">
      <c r="C1255" s="74">
        <v>41995</v>
      </c>
      <c r="D1255" s="69" t="s">
        <v>735</v>
      </c>
      <c r="E1255" s="69" t="s">
        <v>734</v>
      </c>
      <c r="F1255" s="69">
        <v>3</v>
      </c>
      <c r="G1255" s="69">
        <v>306</v>
      </c>
    </row>
    <row r="1256" spans="3:7" x14ac:dyDescent="0.25">
      <c r="C1256" s="74">
        <v>41470</v>
      </c>
      <c r="D1256" s="69" t="s">
        <v>733</v>
      </c>
      <c r="E1256" s="69" t="s">
        <v>736</v>
      </c>
      <c r="F1256" s="69">
        <v>1</v>
      </c>
      <c r="G1256" s="69">
        <v>22.95</v>
      </c>
    </row>
    <row r="1257" spans="3:7" x14ac:dyDescent="0.25">
      <c r="C1257" s="74">
        <v>41606</v>
      </c>
      <c r="D1257" s="69" t="s">
        <v>751</v>
      </c>
      <c r="E1257" s="69" t="s">
        <v>734</v>
      </c>
      <c r="F1257" s="69">
        <v>3</v>
      </c>
      <c r="G1257" s="69">
        <v>306</v>
      </c>
    </row>
    <row r="1258" spans="3:7" x14ac:dyDescent="0.25">
      <c r="C1258" s="74">
        <v>41944</v>
      </c>
      <c r="D1258" s="69" t="s">
        <v>748</v>
      </c>
      <c r="E1258" s="69" t="s">
        <v>755</v>
      </c>
      <c r="F1258" s="69">
        <v>4</v>
      </c>
      <c r="G1258" s="69">
        <v>329.31</v>
      </c>
    </row>
    <row r="1259" spans="3:7" x14ac:dyDescent="0.25">
      <c r="C1259" s="74">
        <v>41900</v>
      </c>
      <c r="D1259" s="69" t="s">
        <v>751</v>
      </c>
      <c r="E1259" s="69" t="s">
        <v>730</v>
      </c>
      <c r="F1259" s="69">
        <v>2</v>
      </c>
      <c r="G1259" s="69">
        <v>77.42</v>
      </c>
    </row>
    <row r="1260" spans="3:7" x14ac:dyDescent="0.25">
      <c r="C1260" s="74">
        <v>41361</v>
      </c>
      <c r="D1260" s="69" t="s">
        <v>728</v>
      </c>
      <c r="E1260" s="69" t="s">
        <v>736</v>
      </c>
      <c r="F1260" s="69">
        <v>20</v>
      </c>
      <c r="G1260" s="69">
        <v>8726.84</v>
      </c>
    </row>
    <row r="1261" spans="3:7" x14ac:dyDescent="0.25">
      <c r="C1261" s="74">
        <v>41630</v>
      </c>
      <c r="D1261" s="69" t="s">
        <v>745</v>
      </c>
      <c r="E1261" s="69" t="s">
        <v>755</v>
      </c>
      <c r="F1261" s="69">
        <v>3</v>
      </c>
      <c r="G1261" s="69">
        <v>183.39</v>
      </c>
    </row>
    <row r="1262" spans="3:7" x14ac:dyDescent="0.25">
      <c r="C1262" s="74">
        <v>41566</v>
      </c>
      <c r="D1262" s="69" t="s">
        <v>728</v>
      </c>
      <c r="E1262" s="69" t="s">
        <v>727</v>
      </c>
      <c r="F1262" s="69">
        <v>3</v>
      </c>
      <c r="G1262" s="69">
        <v>719.55</v>
      </c>
    </row>
    <row r="1263" spans="3:7" x14ac:dyDescent="0.25">
      <c r="C1263" s="74">
        <v>41817</v>
      </c>
      <c r="D1263" s="69" t="s">
        <v>750</v>
      </c>
      <c r="E1263" s="69" t="s">
        <v>744</v>
      </c>
      <c r="F1263" s="69">
        <v>2</v>
      </c>
      <c r="G1263" s="69">
        <v>100</v>
      </c>
    </row>
    <row r="1264" spans="3:7" x14ac:dyDescent="0.25">
      <c r="C1264" s="74">
        <v>41998</v>
      </c>
      <c r="D1264" s="69" t="s">
        <v>726</v>
      </c>
      <c r="E1264" s="69" t="s">
        <v>730</v>
      </c>
      <c r="F1264" s="69">
        <v>2</v>
      </c>
      <c r="G1264" s="69">
        <v>79.8</v>
      </c>
    </row>
    <row r="1265" spans="3:7" x14ac:dyDescent="0.25">
      <c r="C1265" s="74">
        <v>41968</v>
      </c>
      <c r="D1265" s="69" t="s">
        <v>752</v>
      </c>
      <c r="E1265" s="69" t="s">
        <v>736</v>
      </c>
      <c r="F1265" s="69">
        <v>3</v>
      </c>
      <c r="G1265" s="69">
        <v>198.36</v>
      </c>
    </row>
    <row r="1266" spans="3:7" x14ac:dyDescent="0.25">
      <c r="C1266" s="74">
        <v>41587</v>
      </c>
      <c r="D1266" s="69" t="s">
        <v>745</v>
      </c>
      <c r="E1266" s="69" t="s">
        <v>738</v>
      </c>
      <c r="F1266" s="69">
        <v>2</v>
      </c>
      <c r="G1266" s="69">
        <v>117.61</v>
      </c>
    </row>
    <row r="1267" spans="3:7" x14ac:dyDescent="0.25">
      <c r="C1267" s="74">
        <v>41908</v>
      </c>
      <c r="D1267" s="69" t="s">
        <v>735</v>
      </c>
      <c r="E1267" s="69" t="s">
        <v>734</v>
      </c>
      <c r="F1267" s="69">
        <v>4</v>
      </c>
      <c r="G1267" s="69">
        <v>544</v>
      </c>
    </row>
    <row r="1268" spans="3:7" x14ac:dyDescent="0.25">
      <c r="C1268" s="74">
        <v>42000</v>
      </c>
      <c r="D1268" s="69" t="s">
        <v>747</v>
      </c>
      <c r="E1268" s="69" t="s">
        <v>742</v>
      </c>
      <c r="F1268" s="69">
        <v>4</v>
      </c>
      <c r="G1268" s="69">
        <v>349.09</v>
      </c>
    </row>
    <row r="1269" spans="3:7" x14ac:dyDescent="0.25">
      <c r="C1269" s="74">
        <v>41604</v>
      </c>
      <c r="D1269" s="69" t="s">
        <v>743</v>
      </c>
      <c r="E1269" s="69" t="s">
        <v>730</v>
      </c>
      <c r="F1269" s="69">
        <v>3</v>
      </c>
      <c r="G1269" s="69">
        <v>179.55</v>
      </c>
    </row>
    <row r="1270" spans="3:7" x14ac:dyDescent="0.25">
      <c r="C1270" s="74">
        <v>41667</v>
      </c>
      <c r="D1270" s="69" t="s">
        <v>748</v>
      </c>
      <c r="E1270" s="69" t="s">
        <v>740</v>
      </c>
      <c r="F1270" s="69">
        <v>3</v>
      </c>
      <c r="G1270" s="69">
        <v>211.5</v>
      </c>
    </row>
    <row r="1271" spans="3:7" x14ac:dyDescent="0.25">
      <c r="C1271" s="74">
        <v>41970</v>
      </c>
      <c r="D1271" s="69" t="s">
        <v>735</v>
      </c>
      <c r="E1271" s="69" t="s">
        <v>732</v>
      </c>
      <c r="F1271" s="69">
        <v>1</v>
      </c>
      <c r="G1271" s="69">
        <v>24.26</v>
      </c>
    </row>
    <row r="1272" spans="3:7" x14ac:dyDescent="0.25">
      <c r="C1272" s="74">
        <v>41636</v>
      </c>
      <c r="D1272" s="69" t="s">
        <v>726</v>
      </c>
      <c r="E1272" s="69" t="s">
        <v>744</v>
      </c>
      <c r="F1272" s="69">
        <v>5</v>
      </c>
      <c r="G1272" s="69">
        <v>625</v>
      </c>
    </row>
    <row r="1273" spans="3:7" x14ac:dyDescent="0.25">
      <c r="C1273" s="74">
        <v>41633</v>
      </c>
      <c r="D1273" s="69" t="s">
        <v>749</v>
      </c>
      <c r="E1273" s="69" t="s">
        <v>744</v>
      </c>
      <c r="F1273" s="69">
        <v>1</v>
      </c>
      <c r="G1273" s="69">
        <v>25</v>
      </c>
    </row>
    <row r="1274" spans="3:7" x14ac:dyDescent="0.25">
      <c r="C1274" s="74">
        <v>41980</v>
      </c>
      <c r="D1274" s="69" t="s">
        <v>743</v>
      </c>
      <c r="E1274" s="69" t="s">
        <v>736</v>
      </c>
      <c r="F1274" s="69">
        <v>2</v>
      </c>
      <c r="G1274" s="69">
        <v>91.8</v>
      </c>
    </row>
    <row r="1275" spans="3:7" x14ac:dyDescent="0.25">
      <c r="C1275" s="74">
        <v>41918</v>
      </c>
      <c r="D1275" s="69" t="s">
        <v>748</v>
      </c>
      <c r="E1275" s="69" t="s">
        <v>734</v>
      </c>
      <c r="F1275" s="69">
        <v>1</v>
      </c>
      <c r="G1275" s="69">
        <v>32.32</v>
      </c>
    </row>
    <row r="1276" spans="3:7" x14ac:dyDescent="0.25">
      <c r="C1276" s="74">
        <v>41606</v>
      </c>
      <c r="D1276" s="69" t="s">
        <v>747</v>
      </c>
      <c r="E1276" s="69" t="s">
        <v>755</v>
      </c>
      <c r="F1276" s="69">
        <v>3</v>
      </c>
      <c r="G1276" s="69">
        <v>185.24</v>
      </c>
    </row>
    <row r="1277" spans="3:7" x14ac:dyDescent="0.25">
      <c r="C1277" s="74">
        <v>41629</v>
      </c>
      <c r="D1277" s="69" t="s">
        <v>743</v>
      </c>
      <c r="E1277" s="69" t="s">
        <v>744</v>
      </c>
      <c r="F1277" s="69">
        <v>1</v>
      </c>
      <c r="G1277" s="69">
        <v>23.77</v>
      </c>
    </row>
    <row r="1278" spans="3:7" x14ac:dyDescent="0.25">
      <c r="C1278" s="74">
        <v>41593</v>
      </c>
      <c r="D1278" s="69" t="s">
        <v>726</v>
      </c>
      <c r="E1278" s="69" t="s">
        <v>732</v>
      </c>
      <c r="F1278" s="69">
        <v>2</v>
      </c>
      <c r="G1278" s="69">
        <v>100</v>
      </c>
    </row>
    <row r="1279" spans="3:7" x14ac:dyDescent="0.25">
      <c r="C1279" s="74">
        <v>41291</v>
      </c>
      <c r="D1279" s="69" t="s">
        <v>743</v>
      </c>
      <c r="E1279" s="69" t="s">
        <v>744</v>
      </c>
      <c r="F1279" s="69">
        <v>3</v>
      </c>
      <c r="G1279" s="69">
        <v>225</v>
      </c>
    </row>
    <row r="1280" spans="3:7" x14ac:dyDescent="0.25">
      <c r="C1280" s="74">
        <v>41593</v>
      </c>
      <c r="D1280" s="69" t="s">
        <v>749</v>
      </c>
      <c r="E1280" s="69" t="s">
        <v>730</v>
      </c>
      <c r="F1280" s="69">
        <v>2</v>
      </c>
      <c r="G1280" s="69">
        <v>75.86</v>
      </c>
    </row>
    <row r="1281" spans="3:7" x14ac:dyDescent="0.25">
      <c r="C1281" s="74">
        <v>41937</v>
      </c>
      <c r="D1281" s="69" t="s">
        <v>735</v>
      </c>
      <c r="E1281" s="69" t="s">
        <v>736</v>
      </c>
      <c r="F1281" s="69">
        <v>2</v>
      </c>
      <c r="G1281" s="69">
        <v>89.06</v>
      </c>
    </row>
    <row r="1282" spans="3:7" x14ac:dyDescent="0.25">
      <c r="C1282" s="74">
        <v>41588</v>
      </c>
      <c r="D1282" s="69" t="s">
        <v>745</v>
      </c>
      <c r="E1282" s="69" t="s">
        <v>742</v>
      </c>
      <c r="F1282" s="69">
        <v>4</v>
      </c>
      <c r="G1282" s="69">
        <v>367.2</v>
      </c>
    </row>
    <row r="1283" spans="3:7" x14ac:dyDescent="0.25">
      <c r="C1283" s="74">
        <v>41774</v>
      </c>
      <c r="D1283" s="69" t="s">
        <v>737</v>
      </c>
      <c r="E1283" s="69" t="s">
        <v>730</v>
      </c>
      <c r="F1283" s="69">
        <v>1</v>
      </c>
      <c r="G1283" s="69">
        <v>19.95</v>
      </c>
    </row>
    <row r="1284" spans="3:7" x14ac:dyDescent="0.25">
      <c r="C1284" s="74">
        <v>41960</v>
      </c>
      <c r="D1284" s="69" t="s">
        <v>750</v>
      </c>
      <c r="E1284" s="69" t="s">
        <v>740</v>
      </c>
      <c r="F1284" s="69">
        <v>3</v>
      </c>
      <c r="G1284" s="69">
        <v>211.5</v>
      </c>
    </row>
    <row r="1285" spans="3:7" x14ac:dyDescent="0.25">
      <c r="C1285" s="74">
        <v>42000</v>
      </c>
      <c r="D1285" s="69" t="s">
        <v>750</v>
      </c>
      <c r="E1285" s="69" t="s">
        <v>742</v>
      </c>
      <c r="F1285" s="69">
        <v>3</v>
      </c>
      <c r="G1285" s="69">
        <v>196.36</v>
      </c>
    </row>
    <row r="1286" spans="3:7" x14ac:dyDescent="0.25">
      <c r="C1286" s="74">
        <v>41616</v>
      </c>
      <c r="D1286" s="69" t="s">
        <v>731</v>
      </c>
      <c r="E1286" s="69" t="s">
        <v>730</v>
      </c>
      <c r="F1286" s="69">
        <v>3</v>
      </c>
      <c r="G1286" s="69">
        <v>179.55</v>
      </c>
    </row>
    <row r="1287" spans="3:7" x14ac:dyDescent="0.25">
      <c r="C1287" s="74">
        <v>41634</v>
      </c>
      <c r="D1287" s="69" t="s">
        <v>726</v>
      </c>
      <c r="E1287" s="69" t="s">
        <v>738</v>
      </c>
      <c r="F1287" s="69">
        <v>4</v>
      </c>
      <c r="G1287" s="69">
        <v>480</v>
      </c>
    </row>
    <row r="1288" spans="3:7" x14ac:dyDescent="0.25">
      <c r="C1288" s="74">
        <v>41422</v>
      </c>
      <c r="D1288" s="69" t="s">
        <v>737</v>
      </c>
      <c r="E1288" s="69" t="s">
        <v>753</v>
      </c>
      <c r="F1288" s="69">
        <v>1</v>
      </c>
      <c r="G1288" s="69">
        <v>26.41</v>
      </c>
    </row>
    <row r="1289" spans="3:7" x14ac:dyDescent="0.25">
      <c r="C1289" s="74">
        <v>41651</v>
      </c>
      <c r="D1289" s="69" t="s">
        <v>731</v>
      </c>
      <c r="E1289" s="69" t="s">
        <v>736</v>
      </c>
      <c r="F1289" s="69">
        <v>3</v>
      </c>
      <c r="G1289" s="69">
        <v>198.36</v>
      </c>
    </row>
    <row r="1290" spans="3:7" x14ac:dyDescent="0.25">
      <c r="C1290" s="74">
        <v>41588</v>
      </c>
      <c r="D1290" s="69" t="s">
        <v>739</v>
      </c>
      <c r="E1290" s="69" t="s">
        <v>742</v>
      </c>
      <c r="F1290" s="69">
        <v>2</v>
      </c>
      <c r="G1290" s="69">
        <v>87.26</v>
      </c>
    </row>
    <row r="1291" spans="3:7" x14ac:dyDescent="0.25">
      <c r="C1291" s="74">
        <v>41340</v>
      </c>
      <c r="D1291" s="69" t="s">
        <v>754</v>
      </c>
      <c r="E1291" s="69" t="s">
        <v>742</v>
      </c>
      <c r="F1291" s="69">
        <v>2</v>
      </c>
      <c r="G1291" s="69">
        <v>91.8</v>
      </c>
    </row>
    <row r="1292" spans="3:7" x14ac:dyDescent="0.25">
      <c r="C1292" s="74">
        <v>41969</v>
      </c>
      <c r="D1292" s="69" t="s">
        <v>749</v>
      </c>
      <c r="E1292" s="69" t="s">
        <v>730</v>
      </c>
      <c r="F1292" s="69">
        <v>1</v>
      </c>
      <c r="G1292" s="69">
        <v>19.95</v>
      </c>
    </row>
    <row r="1293" spans="3:7" x14ac:dyDescent="0.25">
      <c r="C1293" s="74">
        <v>42002</v>
      </c>
      <c r="D1293" s="69" t="s">
        <v>747</v>
      </c>
      <c r="E1293" s="69" t="s">
        <v>742</v>
      </c>
      <c r="F1293" s="69">
        <v>2</v>
      </c>
      <c r="G1293" s="69">
        <v>89.06</v>
      </c>
    </row>
    <row r="1294" spans="3:7" x14ac:dyDescent="0.25">
      <c r="C1294" s="74">
        <v>41889</v>
      </c>
      <c r="D1294" s="69" t="s">
        <v>728</v>
      </c>
      <c r="E1294" s="69" t="s">
        <v>755</v>
      </c>
      <c r="F1294" s="69">
        <v>3</v>
      </c>
      <c r="G1294" s="69">
        <v>185.24</v>
      </c>
    </row>
    <row r="1295" spans="3:7" x14ac:dyDescent="0.25">
      <c r="C1295" s="74">
        <v>41595</v>
      </c>
      <c r="D1295" s="69" t="s">
        <v>735</v>
      </c>
      <c r="E1295" s="69" t="s">
        <v>738</v>
      </c>
      <c r="F1295" s="69">
        <v>3</v>
      </c>
      <c r="G1295" s="69">
        <v>270</v>
      </c>
    </row>
    <row r="1296" spans="3:7" x14ac:dyDescent="0.25">
      <c r="C1296" s="74">
        <v>41997</v>
      </c>
      <c r="D1296" s="69" t="s">
        <v>751</v>
      </c>
      <c r="E1296" s="69" t="s">
        <v>730</v>
      </c>
      <c r="F1296" s="69">
        <v>3</v>
      </c>
      <c r="G1296" s="69">
        <v>170.67</v>
      </c>
    </row>
    <row r="1297" spans="3:7" x14ac:dyDescent="0.25">
      <c r="C1297" s="74">
        <v>41997</v>
      </c>
      <c r="D1297" s="69" t="s">
        <v>735</v>
      </c>
      <c r="E1297" s="69" t="s">
        <v>734</v>
      </c>
      <c r="F1297" s="69">
        <v>2</v>
      </c>
      <c r="G1297" s="69">
        <v>136</v>
      </c>
    </row>
    <row r="1298" spans="3:7" x14ac:dyDescent="0.25">
      <c r="C1298" s="74">
        <v>41818</v>
      </c>
      <c r="D1298" s="69" t="s">
        <v>731</v>
      </c>
      <c r="E1298" s="69" t="s">
        <v>744</v>
      </c>
      <c r="F1298" s="69">
        <v>3</v>
      </c>
      <c r="G1298" s="69">
        <v>225</v>
      </c>
    </row>
    <row r="1299" spans="3:7" x14ac:dyDescent="0.25">
      <c r="C1299" s="74">
        <v>41606</v>
      </c>
      <c r="D1299" s="69" t="s">
        <v>749</v>
      </c>
      <c r="E1299" s="69" t="s">
        <v>730</v>
      </c>
      <c r="F1299" s="69">
        <v>2</v>
      </c>
      <c r="G1299" s="69">
        <v>79.8</v>
      </c>
    </row>
    <row r="1300" spans="3:7" x14ac:dyDescent="0.25">
      <c r="C1300" s="74">
        <v>41610</v>
      </c>
      <c r="D1300" s="69" t="s">
        <v>735</v>
      </c>
      <c r="E1300" s="69" t="s">
        <v>744</v>
      </c>
      <c r="F1300" s="69">
        <v>2</v>
      </c>
      <c r="G1300" s="69">
        <v>94.09</v>
      </c>
    </row>
    <row r="1301" spans="3:7" x14ac:dyDescent="0.25">
      <c r="C1301" s="74">
        <v>41603</v>
      </c>
      <c r="D1301" s="69" t="s">
        <v>739</v>
      </c>
      <c r="E1301" s="69" t="s">
        <v>736</v>
      </c>
      <c r="F1301" s="69">
        <v>2</v>
      </c>
      <c r="G1301" s="69">
        <v>88.16</v>
      </c>
    </row>
    <row r="1302" spans="3:7" x14ac:dyDescent="0.25">
      <c r="C1302" s="74">
        <v>41884</v>
      </c>
      <c r="D1302" s="69" t="s">
        <v>743</v>
      </c>
      <c r="E1302" s="69" t="s">
        <v>736</v>
      </c>
      <c r="F1302" s="69">
        <v>2</v>
      </c>
      <c r="G1302" s="69">
        <v>88.16</v>
      </c>
    </row>
    <row r="1303" spans="3:7" x14ac:dyDescent="0.25">
      <c r="C1303" s="74">
        <v>41962</v>
      </c>
      <c r="D1303" s="69" t="s">
        <v>745</v>
      </c>
      <c r="E1303" s="69" t="s">
        <v>777</v>
      </c>
      <c r="F1303" s="69">
        <v>2</v>
      </c>
      <c r="G1303" s="69">
        <v>76</v>
      </c>
    </row>
    <row r="1304" spans="3:7" x14ac:dyDescent="0.25">
      <c r="C1304" s="74">
        <v>41949</v>
      </c>
      <c r="D1304" s="69" t="s">
        <v>739</v>
      </c>
      <c r="E1304" s="69" t="s">
        <v>736</v>
      </c>
      <c r="F1304" s="69">
        <v>1</v>
      </c>
      <c r="G1304" s="69">
        <v>22.95</v>
      </c>
    </row>
    <row r="1305" spans="3:7" x14ac:dyDescent="0.25">
      <c r="C1305" s="74">
        <v>41619</v>
      </c>
      <c r="D1305" s="69" t="s">
        <v>748</v>
      </c>
      <c r="E1305" s="69" t="s">
        <v>736</v>
      </c>
      <c r="F1305" s="69">
        <v>3</v>
      </c>
      <c r="G1305" s="69">
        <v>206.55</v>
      </c>
    </row>
    <row r="1306" spans="3:7" x14ac:dyDescent="0.25">
      <c r="C1306" s="74">
        <v>41951</v>
      </c>
      <c r="D1306" s="69" t="s">
        <v>743</v>
      </c>
      <c r="E1306" s="69" t="s">
        <v>730</v>
      </c>
      <c r="F1306" s="69">
        <v>1</v>
      </c>
      <c r="G1306" s="69">
        <v>19.95</v>
      </c>
    </row>
    <row r="1307" spans="3:7" x14ac:dyDescent="0.25">
      <c r="C1307" s="74">
        <v>41627</v>
      </c>
      <c r="D1307" s="69" t="s">
        <v>733</v>
      </c>
      <c r="E1307" s="69" t="s">
        <v>730</v>
      </c>
      <c r="F1307" s="69">
        <v>1</v>
      </c>
      <c r="G1307" s="69">
        <v>19.95</v>
      </c>
    </row>
    <row r="1308" spans="3:7" x14ac:dyDescent="0.25">
      <c r="C1308" s="74">
        <v>41855</v>
      </c>
      <c r="D1308" s="69" t="s">
        <v>745</v>
      </c>
      <c r="E1308" s="69" t="s">
        <v>738</v>
      </c>
      <c r="F1308" s="69">
        <v>1</v>
      </c>
      <c r="G1308" s="69">
        <v>28.81</v>
      </c>
    </row>
    <row r="1309" spans="3:7" x14ac:dyDescent="0.25">
      <c r="C1309" s="74">
        <v>41984</v>
      </c>
      <c r="D1309" s="69" t="s">
        <v>726</v>
      </c>
      <c r="E1309" s="69" t="s">
        <v>730</v>
      </c>
      <c r="F1309" s="69">
        <v>3</v>
      </c>
      <c r="G1309" s="69">
        <v>179.55</v>
      </c>
    </row>
    <row r="1310" spans="3:7" x14ac:dyDescent="0.25">
      <c r="C1310" s="74">
        <v>41618</v>
      </c>
      <c r="D1310" s="69" t="s">
        <v>743</v>
      </c>
      <c r="E1310" s="69" t="s">
        <v>736</v>
      </c>
      <c r="F1310" s="69">
        <v>1</v>
      </c>
      <c r="G1310" s="69">
        <v>22.95</v>
      </c>
    </row>
    <row r="1311" spans="3:7" x14ac:dyDescent="0.25">
      <c r="C1311" s="74">
        <v>41894</v>
      </c>
      <c r="D1311" s="69" t="s">
        <v>735</v>
      </c>
      <c r="E1311" s="69" t="s">
        <v>730</v>
      </c>
      <c r="F1311" s="69">
        <v>1</v>
      </c>
      <c r="G1311" s="69">
        <v>18.96</v>
      </c>
    </row>
    <row r="1312" spans="3:7" x14ac:dyDescent="0.25">
      <c r="C1312" s="74">
        <v>42003</v>
      </c>
      <c r="D1312" s="69" t="s">
        <v>746</v>
      </c>
      <c r="E1312" s="69" t="s">
        <v>732</v>
      </c>
      <c r="F1312" s="69">
        <v>2</v>
      </c>
      <c r="G1312" s="69">
        <v>100</v>
      </c>
    </row>
    <row r="1313" spans="3:7" x14ac:dyDescent="0.25">
      <c r="C1313" s="74">
        <v>41980</v>
      </c>
      <c r="D1313" s="69" t="s">
        <v>751</v>
      </c>
      <c r="E1313" s="69" t="s">
        <v>738</v>
      </c>
      <c r="F1313" s="69">
        <v>2</v>
      </c>
      <c r="G1313" s="69">
        <v>120</v>
      </c>
    </row>
    <row r="1314" spans="3:7" x14ac:dyDescent="0.25">
      <c r="C1314" s="74">
        <v>41592</v>
      </c>
      <c r="D1314" s="69" t="s">
        <v>746</v>
      </c>
      <c r="E1314" s="69" t="s">
        <v>744</v>
      </c>
      <c r="F1314" s="69">
        <v>2</v>
      </c>
      <c r="G1314" s="69">
        <v>98.01</v>
      </c>
    </row>
    <row r="1315" spans="3:7" x14ac:dyDescent="0.25">
      <c r="C1315" s="74">
        <v>41627</v>
      </c>
      <c r="D1315" s="69" t="s">
        <v>749</v>
      </c>
      <c r="E1315" s="69" t="s">
        <v>727</v>
      </c>
      <c r="F1315" s="69">
        <v>3</v>
      </c>
      <c r="G1315" s="69">
        <v>719.55</v>
      </c>
    </row>
    <row r="1316" spans="3:7" x14ac:dyDescent="0.25">
      <c r="C1316" s="74">
        <v>41625</v>
      </c>
      <c r="D1316" s="69" t="s">
        <v>748</v>
      </c>
      <c r="E1316" s="69" t="s">
        <v>744</v>
      </c>
      <c r="F1316" s="69">
        <v>2</v>
      </c>
      <c r="G1316" s="69">
        <v>94.09</v>
      </c>
    </row>
    <row r="1317" spans="3:7" x14ac:dyDescent="0.25">
      <c r="C1317" s="74">
        <v>41993</v>
      </c>
      <c r="D1317" s="69" t="s">
        <v>737</v>
      </c>
      <c r="E1317" s="69" t="s">
        <v>736</v>
      </c>
      <c r="F1317" s="69">
        <v>2</v>
      </c>
      <c r="G1317" s="69">
        <v>91.8</v>
      </c>
    </row>
    <row r="1318" spans="3:7" x14ac:dyDescent="0.25">
      <c r="C1318" s="74">
        <v>41959</v>
      </c>
      <c r="D1318" s="69" t="s">
        <v>751</v>
      </c>
      <c r="E1318" s="69" t="s">
        <v>742</v>
      </c>
      <c r="F1318" s="69">
        <v>2</v>
      </c>
      <c r="G1318" s="69">
        <v>89.97</v>
      </c>
    </row>
    <row r="1319" spans="3:7" x14ac:dyDescent="0.25">
      <c r="C1319" s="74">
        <v>41608</v>
      </c>
      <c r="D1319" s="69" t="s">
        <v>754</v>
      </c>
      <c r="E1319" s="69" t="s">
        <v>734</v>
      </c>
      <c r="F1319" s="69">
        <v>1</v>
      </c>
      <c r="G1319" s="69">
        <v>34</v>
      </c>
    </row>
    <row r="1320" spans="3:7" x14ac:dyDescent="0.25">
      <c r="C1320" s="74">
        <v>41893</v>
      </c>
      <c r="D1320" s="69" t="s">
        <v>741</v>
      </c>
      <c r="E1320" s="69" t="s">
        <v>753</v>
      </c>
      <c r="F1320" s="69">
        <v>2</v>
      </c>
      <c r="G1320" s="69">
        <v>110</v>
      </c>
    </row>
    <row r="1321" spans="3:7" x14ac:dyDescent="0.25">
      <c r="C1321" s="74">
        <v>41983</v>
      </c>
      <c r="D1321" s="69" t="s">
        <v>752</v>
      </c>
      <c r="E1321" s="69" t="s">
        <v>734</v>
      </c>
      <c r="F1321" s="69">
        <v>1</v>
      </c>
      <c r="G1321" s="69">
        <v>32.32</v>
      </c>
    </row>
    <row r="1322" spans="3:7" x14ac:dyDescent="0.25">
      <c r="C1322" s="74">
        <v>41981</v>
      </c>
      <c r="D1322" s="69" t="s">
        <v>735</v>
      </c>
      <c r="E1322" s="69" t="s">
        <v>730</v>
      </c>
      <c r="F1322" s="69">
        <v>2</v>
      </c>
      <c r="G1322" s="69">
        <v>79.8</v>
      </c>
    </row>
    <row r="1323" spans="3:7" x14ac:dyDescent="0.25">
      <c r="C1323" s="74">
        <v>41557</v>
      </c>
      <c r="D1323" s="69" t="s">
        <v>743</v>
      </c>
      <c r="E1323" s="69" t="s">
        <v>742</v>
      </c>
      <c r="F1323" s="69">
        <v>2</v>
      </c>
      <c r="G1323" s="69">
        <v>91.8</v>
      </c>
    </row>
    <row r="1324" spans="3:7" x14ac:dyDescent="0.25">
      <c r="C1324" s="74">
        <v>41756</v>
      </c>
      <c r="D1324" s="69" t="s">
        <v>731</v>
      </c>
      <c r="E1324" s="69" t="s">
        <v>734</v>
      </c>
      <c r="F1324" s="69">
        <v>2</v>
      </c>
      <c r="G1324" s="69">
        <v>136</v>
      </c>
    </row>
    <row r="1325" spans="3:7" x14ac:dyDescent="0.25">
      <c r="C1325" s="74">
        <v>41629</v>
      </c>
      <c r="D1325" s="69" t="s">
        <v>735</v>
      </c>
      <c r="E1325" s="69" t="s">
        <v>740</v>
      </c>
      <c r="F1325" s="69">
        <v>1</v>
      </c>
      <c r="G1325" s="69">
        <v>22.57</v>
      </c>
    </row>
    <row r="1326" spans="3:7" x14ac:dyDescent="0.25">
      <c r="C1326" s="74">
        <v>41612</v>
      </c>
      <c r="D1326" s="69" t="s">
        <v>741</v>
      </c>
      <c r="E1326" s="69" t="s">
        <v>734</v>
      </c>
      <c r="F1326" s="69">
        <v>17</v>
      </c>
      <c r="G1326" s="69">
        <v>9826</v>
      </c>
    </row>
    <row r="1327" spans="3:7" x14ac:dyDescent="0.25">
      <c r="C1327" s="74">
        <v>41617</v>
      </c>
      <c r="D1327" s="69" t="s">
        <v>746</v>
      </c>
      <c r="E1327" s="69" t="s">
        <v>734</v>
      </c>
      <c r="F1327" s="69">
        <v>2</v>
      </c>
      <c r="G1327" s="69">
        <v>129.29</v>
      </c>
    </row>
    <row r="1328" spans="3:7" x14ac:dyDescent="0.25">
      <c r="C1328" s="74">
        <v>41786</v>
      </c>
      <c r="D1328" s="69" t="s">
        <v>743</v>
      </c>
      <c r="E1328" s="69" t="s">
        <v>736</v>
      </c>
      <c r="F1328" s="69">
        <v>3</v>
      </c>
      <c r="G1328" s="69">
        <v>196.36</v>
      </c>
    </row>
    <row r="1329" spans="3:7" x14ac:dyDescent="0.25">
      <c r="C1329" s="74">
        <v>41885</v>
      </c>
      <c r="D1329" s="69" t="s">
        <v>752</v>
      </c>
      <c r="E1329" s="69" t="s">
        <v>740</v>
      </c>
      <c r="F1329" s="69">
        <v>1</v>
      </c>
      <c r="G1329" s="69">
        <v>22.57</v>
      </c>
    </row>
    <row r="1330" spans="3:7" x14ac:dyDescent="0.25">
      <c r="C1330" s="74">
        <v>41722</v>
      </c>
      <c r="D1330" s="69" t="s">
        <v>750</v>
      </c>
      <c r="E1330" s="69" t="s">
        <v>734</v>
      </c>
      <c r="F1330" s="69">
        <v>1</v>
      </c>
      <c r="G1330" s="69">
        <v>32.65</v>
      </c>
    </row>
    <row r="1331" spans="3:7" x14ac:dyDescent="0.25">
      <c r="C1331" s="74">
        <v>41661</v>
      </c>
      <c r="D1331" s="69" t="s">
        <v>735</v>
      </c>
      <c r="E1331" s="69" t="s">
        <v>740</v>
      </c>
      <c r="F1331" s="69">
        <v>1</v>
      </c>
      <c r="G1331" s="69">
        <v>23.5</v>
      </c>
    </row>
    <row r="1332" spans="3:7" x14ac:dyDescent="0.25">
      <c r="C1332" s="74">
        <v>41901</v>
      </c>
      <c r="D1332" s="69" t="s">
        <v>731</v>
      </c>
      <c r="E1332" s="69" t="s">
        <v>734</v>
      </c>
      <c r="F1332" s="69">
        <v>2</v>
      </c>
      <c r="G1332" s="69">
        <v>130.61000000000001</v>
      </c>
    </row>
    <row r="1333" spans="3:7" x14ac:dyDescent="0.25">
      <c r="C1333" s="74">
        <v>41617</v>
      </c>
      <c r="D1333" s="69" t="s">
        <v>754</v>
      </c>
      <c r="E1333" s="69" t="s">
        <v>753</v>
      </c>
      <c r="F1333" s="69">
        <v>2</v>
      </c>
      <c r="G1333" s="69">
        <v>110</v>
      </c>
    </row>
    <row r="1334" spans="3:7" x14ac:dyDescent="0.25">
      <c r="C1334" s="74">
        <v>41384</v>
      </c>
      <c r="D1334" s="69" t="s">
        <v>752</v>
      </c>
      <c r="E1334" s="69" t="s">
        <v>755</v>
      </c>
      <c r="F1334" s="69">
        <v>1</v>
      </c>
      <c r="G1334" s="69">
        <v>19.760000000000002</v>
      </c>
    </row>
    <row r="1335" spans="3:7" x14ac:dyDescent="0.25">
      <c r="C1335" s="74">
        <v>41918</v>
      </c>
      <c r="D1335" s="69" t="s">
        <v>748</v>
      </c>
      <c r="E1335" s="69" t="s">
        <v>736</v>
      </c>
      <c r="F1335" s="69">
        <v>7</v>
      </c>
      <c r="G1335" s="69">
        <v>1102.1500000000001</v>
      </c>
    </row>
    <row r="1336" spans="3:7" x14ac:dyDescent="0.25">
      <c r="C1336" s="74">
        <v>41362</v>
      </c>
      <c r="D1336" s="69" t="s">
        <v>731</v>
      </c>
      <c r="E1336" s="69" t="s">
        <v>734</v>
      </c>
      <c r="F1336" s="69">
        <v>2</v>
      </c>
      <c r="G1336" s="69">
        <v>136</v>
      </c>
    </row>
    <row r="1337" spans="3:7" x14ac:dyDescent="0.25">
      <c r="C1337" s="74">
        <v>41980</v>
      </c>
      <c r="D1337" s="69" t="s">
        <v>731</v>
      </c>
      <c r="E1337" s="69" t="s">
        <v>744</v>
      </c>
      <c r="F1337" s="69">
        <v>3</v>
      </c>
      <c r="G1337" s="69">
        <v>220.52</v>
      </c>
    </row>
    <row r="1338" spans="3:7" x14ac:dyDescent="0.25">
      <c r="C1338" s="74">
        <v>41955</v>
      </c>
      <c r="D1338" s="69" t="s">
        <v>735</v>
      </c>
      <c r="E1338" s="69" t="s">
        <v>730</v>
      </c>
      <c r="F1338" s="69">
        <v>1</v>
      </c>
      <c r="G1338" s="69">
        <v>19.95</v>
      </c>
    </row>
    <row r="1339" spans="3:7" x14ac:dyDescent="0.25">
      <c r="C1339" s="74">
        <v>41636</v>
      </c>
      <c r="D1339" s="69" t="s">
        <v>731</v>
      </c>
      <c r="E1339" s="69" t="s">
        <v>738</v>
      </c>
      <c r="F1339" s="69">
        <v>2</v>
      </c>
      <c r="G1339" s="69">
        <v>112.91</v>
      </c>
    </row>
    <row r="1340" spans="3:7" x14ac:dyDescent="0.25">
      <c r="C1340" s="74">
        <v>42003</v>
      </c>
      <c r="D1340" s="69" t="s">
        <v>737</v>
      </c>
      <c r="E1340" s="69" t="s">
        <v>736</v>
      </c>
      <c r="F1340" s="69">
        <v>3</v>
      </c>
      <c r="G1340" s="69">
        <v>206.55</v>
      </c>
    </row>
    <row r="1341" spans="3:7" x14ac:dyDescent="0.25">
      <c r="C1341" s="74">
        <v>41566</v>
      </c>
      <c r="D1341" s="69" t="s">
        <v>731</v>
      </c>
      <c r="E1341" s="69" t="s">
        <v>755</v>
      </c>
      <c r="F1341" s="69">
        <v>2</v>
      </c>
      <c r="G1341" s="69">
        <v>84</v>
      </c>
    </row>
    <row r="1342" spans="3:7" x14ac:dyDescent="0.25">
      <c r="C1342" s="74">
        <v>41636</v>
      </c>
      <c r="D1342" s="69" t="s">
        <v>743</v>
      </c>
      <c r="E1342" s="69" t="s">
        <v>736</v>
      </c>
      <c r="F1342" s="69">
        <v>2</v>
      </c>
      <c r="G1342" s="69">
        <v>86.37</v>
      </c>
    </row>
    <row r="1343" spans="3:7" x14ac:dyDescent="0.25">
      <c r="C1343" s="74">
        <v>41610</v>
      </c>
      <c r="D1343" s="69" t="s">
        <v>752</v>
      </c>
      <c r="E1343" s="69" t="s">
        <v>730</v>
      </c>
      <c r="F1343" s="69">
        <v>4</v>
      </c>
      <c r="G1343" s="69">
        <v>303.45999999999998</v>
      </c>
    </row>
    <row r="1344" spans="3:7" x14ac:dyDescent="0.25">
      <c r="C1344" s="74">
        <v>41998</v>
      </c>
      <c r="D1344" s="69" t="s">
        <v>754</v>
      </c>
      <c r="E1344" s="69" t="s">
        <v>738</v>
      </c>
      <c r="F1344" s="69">
        <v>1</v>
      </c>
      <c r="G1344" s="69">
        <v>30</v>
      </c>
    </row>
    <row r="1345" spans="3:7" x14ac:dyDescent="0.25">
      <c r="C1345" s="74">
        <v>41380</v>
      </c>
      <c r="D1345" s="69" t="s">
        <v>731</v>
      </c>
      <c r="E1345" s="69" t="s">
        <v>730</v>
      </c>
      <c r="F1345" s="69">
        <v>2</v>
      </c>
      <c r="G1345" s="69">
        <v>75.86</v>
      </c>
    </row>
    <row r="1346" spans="3:7" x14ac:dyDescent="0.25">
      <c r="C1346" s="74">
        <v>41460</v>
      </c>
      <c r="D1346" s="69" t="s">
        <v>745</v>
      </c>
      <c r="E1346" s="69" t="s">
        <v>736</v>
      </c>
      <c r="F1346" s="69">
        <v>3</v>
      </c>
      <c r="G1346" s="69">
        <v>206.55</v>
      </c>
    </row>
    <row r="1347" spans="3:7" x14ac:dyDescent="0.25">
      <c r="C1347" s="74">
        <v>41979</v>
      </c>
      <c r="D1347" s="69" t="s">
        <v>745</v>
      </c>
      <c r="E1347" s="69" t="s">
        <v>744</v>
      </c>
      <c r="F1347" s="69">
        <v>3</v>
      </c>
      <c r="G1347" s="69">
        <v>218.32</v>
      </c>
    </row>
    <row r="1348" spans="3:7" x14ac:dyDescent="0.25">
      <c r="C1348" s="74">
        <v>41914</v>
      </c>
      <c r="D1348" s="69" t="s">
        <v>745</v>
      </c>
      <c r="E1348" s="69" t="s">
        <v>736</v>
      </c>
      <c r="F1348" s="69">
        <v>2</v>
      </c>
      <c r="G1348" s="69">
        <v>91.8</v>
      </c>
    </row>
    <row r="1349" spans="3:7" x14ac:dyDescent="0.25">
      <c r="C1349" s="74">
        <v>41591</v>
      </c>
      <c r="D1349" s="69" t="s">
        <v>751</v>
      </c>
      <c r="E1349" s="69" t="s">
        <v>734</v>
      </c>
      <c r="F1349" s="69">
        <v>2</v>
      </c>
      <c r="G1349" s="69">
        <v>136</v>
      </c>
    </row>
    <row r="1350" spans="3:7" x14ac:dyDescent="0.25">
      <c r="C1350" s="74">
        <v>41985</v>
      </c>
      <c r="D1350" s="69" t="s">
        <v>752</v>
      </c>
      <c r="E1350" s="69" t="s">
        <v>734</v>
      </c>
      <c r="F1350" s="69">
        <v>3</v>
      </c>
      <c r="G1350" s="69">
        <v>296.89</v>
      </c>
    </row>
    <row r="1351" spans="3:7" x14ac:dyDescent="0.25">
      <c r="C1351" s="74">
        <v>41956</v>
      </c>
      <c r="D1351" s="69" t="s">
        <v>745</v>
      </c>
      <c r="E1351" s="69" t="s">
        <v>738</v>
      </c>
      <c r="F1351" s="69">
        <v>3</v>
      </c>
      <c r="G1351" s="69">
        <v>259.31</v>
      </c>
    </row>
    <row r="1352" spans="3:7" x14ac:dyDescent="0.25">
      <c r="C1352" s="74">
        <v>41948</v>
      </c>
      <c r="D1352" s="69" t="s">
        <v>747</v>
      </c>
      <c r="E1352" s="69" t="s">
        <v>730</v>
      </c>
      <c r="F1352" s="69">
        <v>1</v>
      </c>
      <c r="G1352" s="69">
        <v>19.95</v>
      </c>
    </row>
    <row r="1353" spans="3:7" x14ac:dyDescent="0.25">
      <c r="C1353" s="74">
        <v>41617</v>
      </c>
      <c r="D1353" s="69" t="s">
        <v>735</v>
      </c>
      <c r="E1353" s="69" t="s">
        <v>738</v>
      </c>
      <c r="F1353" s="69">
        <v>19</v>
      </c>
      <c r="G1353" s="69">
        <v>10507.54</v>
      </c>
    </row>
    <row r="1354" spans="3:7" x14ac:dyDescent="0.25">
      <c r="C1354" s="74">
        <v>41598</v>
      </c>
      <c r="D1354" s="69" t="s">
        <v>731</v>
      </c>
      <c r="E1354" s="69" t="s">
        <v>755</v>
      </c>
      <c r="F1354" s="69">
        <v>2</v>
      </c>
      <c r="G1354" s="69">
        <v>84</v>
      </c>
    </row>
    <row r="1355" spans="3:7" x14ac:dyDescent="0.25">
      <c r="C1355" s="74">
        <v>41592</v>
      </c>
      <c r="D1355" s="69" t="s">
        <v>746</v>
      </c>
      <c r="E1355" s="69" t="s">
        <v>730</v>
      </c>
      <c r="F1355" s="69">
        <v>4</v>
      </c>
      <c r="G1355" s="69">
        <v>319.2</v>
      </c>
    </row>
    <row r="1356" spans="3:7" x14ac:dyDescent="0.25">
      <c r="C1356" s="74">
        <v>41998</v>
      </c>
      <c r="D1356" s="69" t="s">
        <v>747</v>
      </c>
      <c r="E1356" s="69" t="s">
        <v>738</v>
      </c>
      <c r="F1356" s="69">
        <v>1</v>
      </c>
      <c r="G1356" s="69">
        <v>30</v>
      </c>
    </row>
    <row r="1357" spans="3:7" x14ac:dyDescent="0.25">
      <c r="C1357" s="74">
        <v>42001</v>
      </c>
      <c r="D1357" s="69" t="s">
        <v>752</v>
      </c>
      <c r="E1357" s="69" t="s">
        <v>744</v>
      </c>
      <c r="F1357" s="69">
        <v>3</v>
      </c>
      <c r="G1357" s="69">
        <v>213.91</v>
      </c>
    </row>
    <row r="1358" spans="3:7" x14ac:dyDescent="0.25">
      <c r="C1358" s="74">
        <v>41959</v>
      </c>
      <c r="D1358" s="69" t="s">
        <v>752</v>
      </c>
      <c r="E1358" s="69" t="s">
        <v>727</v>
      </c>
      <c r="F1358" s="69">
        <v>22</v>
      </c>
      <c r="G1358" s="69">
        <v>38695.800000000003</v>
      </c>
    </row>
    <row r="1359" spans="3:7" x14ac:dyDescent="0.25">
      <c r="C1359" s="74">
        <v>41966</v>
      </c>
      <c r="D1359" s="69" t="s">
        <v>745</v>
      </c>
      <c r="E1359" s="69" t="s">
        <v>730</v>
      </c>
      <c r="F1359" s="69">
        <v>3</v>
      </c>
      <c r="G1359" s="69">
        <v>174.2</v>
      </c>
    </row>
    <row r="1360" spans="3:7" x14ac:dyDescent="0.25">
      <c r="C1360" s="74">
        <v>41493</v>
      </c>
      <c r="D1360" s="69" t="s">
        <v>748</v>
      </c>
      <c r="E1360" s="69" t="s">
        <v>777</v>
      </c>
      <c r="F1360" s="69">
        <v>2</v>
      </c>
      <c r="G1360" s="69">
        <v>73.739999999999995</v>
      </c>
    </row>
    <row r="1361" spans="3:7" x14ac:dyDescent="0.25">
      <c r="C1361" s="74">
        <v>41969</v>
      </c>
      <c r="D1361" s="69" t="s">
        <v>728</v>
      </c>
      <c r="E1361" s="69" t="s">
        <v>738</v>
      </c>
      <c r="F1361" s="69">
        <v>2</v>
      </c>
      <c r="G1361" s="69">
        <v>117.61</v>
      </c>
    </row>
    <row r="1362" spans="3:7" x14ac:dyDescent="0.25">
      <c r="C1362" s="74">
        <v>41583</v>
      </c>
      <c r="D1362" s="69" t="s">
        <v>731</v>
      </c>
      <c r="E1362" s="69" t="s">
        <v>753</v>
      </c>
      <c r="F1362" s="69">
        <v>3</v>
      </c>
      <c r="G1362" s="69">
        <v>247.5</v>
      </c>
    </row>
    <row r="1363" spans="3:7" x14ac:dyDescent="0.25">
      <c r="C1363" s="74">
        <v>41994</v>
      </c>
      <c r="D1363" s="69" t="s">
        <v>754</v>
      </c>
      <c r="E1363" s="69" t="s">
        <v>777</v>
      </c>
      <c r="F1363" s="69">
        <v>13</v>
      </c>
      <c r="G1363" s="69">
        <v>3083.84</v>
      </c>
    </row>
    <row r="1364" spans="3:7" x14ac:dyDescent="0.25">
      <c r="C1364" s="74">
        <v>41632</v>
      </c>
      <c r="D1364" s="69" t="s">
        <v>733</v>
      </c>
      <c r="E1364" s="69" t="s">
        <v>740</v>
      </c>
      <c r="F1364" s="69">
        <v>2</v>
      </c>
      <c r="G1364" s="69">
        <v>94</v>
      </c>
    </row>
    <row r="1365" spans="3:7" x14ac:dyDescent="0.25">
      <c r="C1365" s="74">
        <v>41998</v>
      </c>
      <c r="D1365" s="69" t="s">
        <v>750</v>
      </c>
      <c r="E1365" s="69" t="s">
        <v>734</v>
      </c>
      <c r="F1365" s="69">
        <v>3</v>
      </c>
      <c r="G1365" s="69">
        <v>287.92</v>
      </c>
    </row>
    <row r="1366" spans="3:7" x14ac:dyDescent="0.25">
      <c r="C1366" s="74">
        <v>41845</v>
      </c>
      <c r="D1366" s="69" t="s">
        <v>749</v>
      </c>
      <c r="E1366" s="69" t="s">
        <v>730</v>
      </c>
      <c r="F1366" s="69">
        <v>3</v>
      </c>
      <c r="G1366" s="69">
        <v>174.2</v>
      </c>
    </row>
    <row r="1367" spans="3:7" x14ac:dyDescent="0.25">
      <c r="C1367" s="74">
        <v>41579</v>
      </c>
      <c r="D1367" s="69" t="s">
        <v>745</v>
      </c>
      <c r="E1367" s="69" t="s">
        <v>734</v>
      </c>
      <c r="F1367" s="69">
        <v>2</v>
      </c>
      <c r="G1367" s="69">
        <v>129.29</v>
      </c>
    </row>
    <row r="1368" spans="3:7" x14ac:dyDescent="0.25">
      <c r="C1368" s="74">
        <v>41629</v>
      </c>
      <c r="D1368" s="69" t="s">
        <v>728</v>
      </c>
      <c r="E1368" s="69" t="s">
        <v>738</v>
      </c>
      <c r="F1368" s="69">
        <v>1</v>
      </c>
      <c r="G1368" s="69">
        <v>30</v>
      </c>
    </row>
    <row r="1369" spans="3:7" x14ac:dyDescent="0.25">
      <c r="C1369" s="74">
        <v>41579</v>
      </c>
      <c r="D1369" s="69" t="s">
        <v>743</v>
      </c>
      <c r="E1369" s="69" t="s">
        <v>730</v>
      </c>
      <c r="F1369" s="69">
        <v>2</v>
      </c>
      <c r="G1369" s="69">
        <v>75.08</v>
      </c>
    </row>
    <row r="1370" spans="3:7" x14ac:dyDescent="0.25">
      <c r="C1370" s="74">
        <v>41863</v>
      </c>
      <c r="D1370" s="69" t="s">
        <v>748</v>
      </c>
      <c r="E1370" s="69" t="s">
        <v>734</v>
      </c>
      <c r="F1370" s="69">
        <v>2</v>
      </c>
      <c r="G1370" s="69">
        <v>136</v>
      </c>
    </row>
    <row r="1371" spans="3:7" x14ac:dyDescent="0.25">
      <c r="C1371" s="74">
        <v>41585</v>
      </c>
      <c r="D1371" s="69" t="s">
        <v>731</v>
      </c>
      <c r="E1371" s="69" t="s">
        <v>753</v>
      </c>
      <c r="F1371" s="69">
        <v>1</v>
      </c>
      <c r="G1371" s="69">
        <v>27.5</v>
      </c>
    </row>
    <row r="1372" spans="3:7" x14ac:dyDescent="0.25">
      <c r="C1372" s="74">
        <v>41619</v>
      </c>
      <c r="D1372" s="69" t="s">
        <v>749</v>
      </c>
      <c r="E1372" s="69" t="s">
        <v>730</v>
      </c>
      <c r="F1372" s="69">
        <v>3</v>
      </c>
      <c r="G1372" s="69">
        <v>179.55</v>
      </c>
    </row>
    <row r="1373" spans="3:7" x14ac:dyDescent="0.25">
      <c r="C1373" s="74">
        <v>41782</v>
      </c>
      <c r="D1373" s="69" t="s">
        <v>745</v>
      </c>
      <c r="E1373" s="69" t="s">
        <v>755</v>
      </c>
      <c r="F1373" s="69">
        <v>3</v>
      </c>
      <c r="G1373" s="69">
        <v>179.68</v>
      </c>
    </row>
    <row r="1374" spans="3:7" x14ac:dyDescent="0.25">
      <c r="C1374" s="74">
        <v>41991</v>
      </c>
      <c r="D1374" s="69" t="s">
        <v>754</v>
      </c>
      <c r="E1374" s="69" t="s">
        <v>744</v>
      </c>
      <c r="F1374" s="69">
        <v>1</v>
      </c>
      <c r="G1374" s="69">
        <v>25</v>
      </c>
    </row>
    <row r="1375" spans="3:7" x14ac:dyDescent="0.25">
      <c r="C1375" s="74">
        <v>41608</v>
      </c>
      <c r="D1375" s="69" t="s">
        <v>739</v>
      </c>
      <c r="E1375" s="69" t="s">
        <v>742</v>
      </c>
      <c r="F1375" s="69">
        <v>2</v>
      </c>
      <c r="G1375" s="69">
        <v>91.8</v>
      </c>
    </row>
    <row r="1376" spans="3:7" x14ac:dyDescent="0.25">
      <c r="C1376" s="74">
        <v>41957</v>
      </c>
      <c r="D1376" s="69" t="s">
        <v>733</v>
      </c>
      <c r="E1376" s="69" t="s">
        <v>740</v>
      </c>
      <c r="F1376" s="69">
        <v>4</v>
      </c>
      <c r="G1376" s="69">
        <v>361.11</v>
      </c>
    </row>
    <row r="1377" spans="3:7" x14ac:dyDescent="0.25">
      <c r="C1377" s="74">
        <v>41600</v>
      </c>
      <c r="D1377" s="69" t="s">
        <v>728</v>
      </c>
      <c r="E1377" s="69" t="s">
        <v>738</v>
      </c>
      <c r="F1377" s="69">
        <v>2</v>
      </c>
      <c r="G1377" s="69">
        <v>116.43</v>
      </c>
    </row>
    <row r="1378" spans="3:7" x14ac:dyDescent="0.25">
      <c r="C1378" s="74">
        <v>41351</v>
      </c>
      <c r="D1378" s="69" t="s">
        <v>745</v>
      </c>
      <c r="E1378" s="69" t="s">
        <v>742</v>
      </c>
      <c r="F1378" s="69">
        <v>3</v>
      </c>
      <c r="G1378" s="69">
        <v>206.55</v>
      </c>
    </row>
    <row r="1379" spans="3:7" x14ac:dyDescent="0.25">
      <c r="C1379" s="74">
        <v>41835</v>
      </c>
      <c r="D1379" s="69" t="s">
        <v>731</v>
      </c>
      <c r="E1379" s="69" t="s">
        <v>753</v>
      </c>
      <c r="F1379" s="69">
        <v>14</v>
      </c>
      <c r="G1379" s="69">
        <v>5229.58</v>
      </c>
    </row>
    <row r="1380" spans="3:7" x14ac:dyDescent="0.25">
      <c r="C1380" s="74">
        <v>41623</v>
      </c>
      <c r="D1380" s="69" t="s">
        <v>748</v>
      </c>
      <c r="E1380" s="69" t="s">
        <v>738</v>
      </c>
      <c r="F1380" s="69">
        <v>2</v>
      </c>
      <c r="G1380" s="69">
        <v>116.43</v>
      </c>
    </row>
    <row r="1381" spans="3:7" x14ac:dyDescent="0.25">
      <c r="C1381" s="74">
        <v>41997</v>
      </c>
      <c r="D1381" s="69" t="s">
        <v>743</v>
      </c>
      <c r="E1381" s="69" t="s">
        <v>744</v>
      </c>
      <c r="F1381" s="69">
        <v>3</v>
      </c>
      <c r="G1381" s="69">
        <v>220.52</v>
      </c>
    </row>
    <row r="1382" spans="3:7" x14ac:dyDescent="0.25">
      <c r="C1382" s="74">
        <v>41863</v>
      </c>
      <c r="D1382" s="69" t="s">
        <v>745</v>
      </c>
      <c r="E1382" s="69" t="s">
        <v>732</v>
      </c>
      <c r="F1382" s="69">
        <v>1</v>
      </c>
      <c r="G1382" s="69">
        <v>25</v>
      </c>
    </row>
    <row r="1383" spans="3:7" x14ac:dyDescent="0.25">
      <c r="C1383" s="74">
        <v>41618</v>
      </c>
      <c r="D1383" s="69" t="s">
        <v>739</v>
      </c>
      <c r="E1383" s="69" t="s">
        <v>730</v>
      </c>
      <c r="F1383" s="69">
        <v>2</v>
      </c>
      <c r="G1383" s="69">
        <v>79.8</v>
      </c>
    </row>
    <row r="1384" spans="3:7" x14ac:dyDescent="0.25">
      <c r="C1384" s="74">
        <v>41978</v>
      </c>
      <c r="D1384" s="69" t="s">
        <v>749</v>
      </c>
      <c r="E1384" s="69" t="s">
        <v>730</v>
      </c>
      <c r="F1384" s="69">
        <v>2</v>
      </c>
      <c r="G1384" s="69">
        <v>77.42</v>
      </c>
    </row>
    <row r="1385" spans="3:7" x14ac:dyDescent="0.25">
      <c r="C1385" s="74">
        <v>41589</v>
      </c>
      <c r="D1385" s="69" t="s">
        <v>746</v>
      </c>
      <c r="E1385" s="69" t="s">
        <v>736</v>
      </c>
      <c r="F1385" s="69">
        <v>3</v>
      </c>
      <c r="G1385" s="69">
        <v>206.55</v>
      </c>
    </row>
    <row r="1386" spans="3:7" x14ac:dyDescent="0.25">
      <c r="C1386" s="74">
        <v>41952</v>
      </c>
      <c r="D1386" s="69" t="s">
        <v>746</v>
      </c>
      <c r="E1386" s="69" t="s">
        <v>730</v>
      </c>
      <c r="F1386" s="69">
        <v>2</v>
      </c>
      <c r="G1386" s="69">
        <v>79.8</v>
      </c>
    </row>
    <row r="1387" spans="3:7" x14ac:dyDescent="0.25">
      <c r="C1387" s="74">
        <v>41955</v>
      </c>
      <c r="D1387" s="69" t="s">
        <v>745</v>
      </c>
      <c r="E1387" s="69" t="s">
        <v>736</v>
      </c>
      <c r="F1387" s="69">
        <v>17</v>
      </c>
      <c r="G1387" s="69">
        <v>6435.1</v>
      </c>
    </row>
    <row r="1388" spans="3:7" x14ac:dyDescent="0.25">
      <c r="C1388" s="74">
        <v>42003</v>
      </c>
      <c r="D1388" s="69" t="s">
        <v>751</v>
      </c>
      <c r="E1388" s="69" t="s">
        <v>777</v>
      </c>
      <c r="F1388" s="69">
        <v>2</v>
      </c>
      <c r="G1388" s="69">
        <v>71.510000000000005</v>
      </c>
    </row>
    <row r="1389" spans="3:7" x14ac:dyDescent="0.25">
      <c r="C1389" s="74">
        <v>41599</v>
      </c>
      <c r="D1389" s="69" t="s">
        <v>728</v>
      </c>
      <c r="E1389" s="69" t="s">
        <v>738</v>
      </c>
      <c r="F1389" s="69">
        <v>1</v>
      </c>
      <c r="G1389" s="69">
        <v>29.4</v>
      </c>
    </row>
    <row r="1390" spans="3:7" x14ac:dyDescent="0.25">
      <c r="C1390" s="74">
        <v>41625</v>
      </c>
      <c r="D1390" s="69" t="s">
        <v>735</v>
      </c>
      <c r="E1390" s="69" t="s">
        <v>755</v>
      </c>
      <c r="F1390" s="69">
        <v>3</v>
      </c>
      <c r="G1390" s="69">
        <v>179.68</v>
      </c>
    </row>
    <row r="1391" spans="3:7" x14ac:dyDescent="0.25">
      <c r="C1391" s="74">
        <v>41358</v>
      </c>
      <c r="D1391" s="69" t="s">
        <v>745</v>
      </c>
      <c r="E1391" s="69" t="s">
        <v>742</v>
      </c>
      <c r="F1391" s="69">
        <v>2</v>
      </c>
      <c r="G1391" s="69">
        <v>87.26</v>
      </c>
    </row>
    <row r="1392" spans="3:7" x14ac:dyDescent="0.25">
      <c r="C1392" s="74">
        <v>41627</v>
      </c>
      <c r="D1392" s="69" t="s">
        <v>735</v>
      </c>
      <c r="E1392" s="69" t="s">
        <v>755</v>
      </c>
      <c r="F1392" s="69">
        <v>1</v>
      </c>
      <c r="G1392" s="69">
        <v>19.760000000000002</v>
      </c>
    </row>
    <row r="1393" spans="3:7" x14ac:dyDescent="0.25">
      <c r="C1393" s="74">
        <v>41906</v>
      </c>
      <c r="D1393" s="69" t="s">
        <v>735</v>
      </c>
      <c r="E1393" s="69" t="s">
        <v>734</v>
      </c>
      <c r="F1393" s="69">
        <v>2</v>
      </c>
      <c r="G1393" s="69">
        <v>131.94999999999999</v>
      </c>
    </row>
    <row r="1394" spans="3:7" x14ac:dyDescent="0.25">
      <c r="C1394" s="74">
        <v>41416</v>
      </c>
      <c r="D1394" s="69" t="s">
        <v>751</v>
      </c>
      <c r="E1394" s="69" t="s">
        <v>734</v>
      </c>
      <c r="F1394" s="69">
        <v>2</v>
      </c>
      <c r="G1394" s="69">
        <v>136</v>
      </c>
    </row>
    <row r="1395" spans="3:7" x14ac:dyDescent="0.25">
      <c r="C1395" s="74">
        <v>41989</v>
      </c>
      <c r="D1395" s="69" t="s">
        <v>752</v>
      </c>
      <c r="E1395" s="69" t="s">
        <v>742</v>
      </c>
      <c r="F1395" s="69">
        <v>1</v>
      </c>
      <c r="G1395" s="69">
        <v>22.95</v>
      </c>
    </row>
    <row r="1396" spans="3:7" x14ac:dyDescent="0.25">
      <c r="C1396" s="74">
        <v>41595</v>
      </c>
      <c r="D1396" s="69" t="s">
        <v>745</v>
      </c>
      <c r="E1396" s="69" t="s">
        <v>742</v>
      </c>
      <c r="F1396" s="69">
        <v>2</v>
      </c>
      <c r="G1396" s="69">
        <v>88.16</v>
      </c>
    </row>
    <row r="1397" spans="3:7" x14ac:dyDescent="0.25">
      <c r="C1397" s="74">
        <v>41966</v>
      </c>
      <c r="D1397" s="69" t="s">
        <v>746</v>
      </c>
      <c r="E1397" s="69" t="s">
        <v>755</v>
      </c>
      <c r="F1397" s="69">
        <v>3</v>
      </c>
      <c r="G1397" s="69">
        <v>189</v>
      </c>
    </row>
    <row r="1398" spans="3:7" x14ac:dyDescent="0.25">
      <c r="C1398" s="74">
        <v>41862</v>
      </c>
      <c r="D1398" s="69" t="s">
        <v>743</v>
      </c>
      <c r="E1398" s="69" t="s">
        <v>736</v>
      </c>
      <c r="F1398" s="69">
        <v>10</v>
      </c>
      <c r="G1398" s="69">
        <v>2249.38</v>
      </c>
    </row>
    <row r="1399" spans="3:7" x14ac:dyDescent="0.25">
      <c r="C1399" s="74">
        <v>41999</v>
      </c>
      <c r="D1399" s="69" t="s">
        <v>735</v>
      </c>
      <c r="E1399" s="69" t="s">
        <v>736</v>
      </c>
      <c r="F1399" s="69">
        <v>2</v>
      </c>
      <c r="G1399" s="69">
        <v>91.8</v>
      </c>
    </row>
    <row r="1400" spans="3:7" x14ac:dyDescent="0.25">
      <c r="C1400" s="74">
        <v>41958</v>
      </c>
      <c r="D1400" s="69" t="s">
        <v>751</v>
      </c>
      <c r="E1400" s="69" t="s">
        <v>730</v>
      </c>
      <c r="F1400" s="69">
        <v>2</v>
      </c>
      <c r="G1400" s="69">
        <v>76.64</v>
      </c>
    </row>
    <row r="1401" spans="3:7" x14ac:dyDescent="0.25">
      <c r="C1401" s="74">
        <v>41593</v>
      </c>
      <c r="D1401" s="69" t="s">
        <v>733</v>
      </c>
      <c r="E1401" s="69" t="s">
        <v>742</v>
      </c>
      <c r="F1401" s="69">
        <v>2</v>
      </c>
      <c r="G1401" s="69">
        <v>91.8</v>
      </c>
    </row>
    <row r="1402" spans="3:7" x14ac:dyDescent="0.25">
      <c r="C1402" s="74">
        <v>41395</v>
      </c>
      <c r="D1402" s="69" t="s">
        <v>728</v>
      </c>
      <c r="E1402" s="69" t="s">
        <v>742</v>
      </c>
      <c r="F1402" s="69">
        <v>3</v>
      </c>
      <c r="G1402" s="69">
        <v>206.55</v>
      </c>
    </row>
    <row r="1403" spans="3:7" x14ac:dyDescent="0.25">
      <c r="C1403" s="74">
        <v>41632</v>
      </c>
      <c r="D1403" s="69" t="s">
        <v>750</v>
      </c>
      <c r="E1403" s="69" t="s">
        <v>734</v>
      </c>
      <c r="F1403" s="69">
        <v>3</v>
      </c>
      <c r="G1403" s="69">
        <v>299.91000000000003</v>
      </c>
    </row>
    <row r="1404" spans="3:7" x14ac:dyDescent="0.25">
      <c r="C1404" s="74">
        <v>41987</v>
      </c>
      <c r="D1404" s="69" t="s">
        <v>751</v>
      </c>
      <c r="E1404" s="69" t="s">
        <v>734</v>
      </c>
      <c r="F1404" s="69">
        <v>3</v>
      </c>
      <c r="G1404" s="69">
        <v>306</v>
      </c>
    </row>
    <row r="1405" spans="3:7" x14ac:dyDescent="0.25">
      <c r="C1405" s="74">
        <v>41941</v>
      </c>
      <c r="D1405" s="69" t="s">
        <v>751</v>
      </c>
      <c r="E1405" s="69" t="s">
        <v>734</v>
      </c>
      <c r="F1405" s="69">
        <v>1</v>
      </c>
      <c r="G1405" s="69">
        <v>32.32</v>
      </c>
    </row>
    <row r="1406" spans="3:7" x14ac:dyDescent="0.25">
      <c r="C1406" s="74">
        <v>41626</v>
      </c>
      <c r="D1406" s="69" t="s">
        <v>739</v>
      </c>
      <c r="E1406" s="69" t="s">
        <v>742</v>
      </c>
      <c r="F1406" s="69">
        <v>1</v>
      </c>
      <c r="G1406" s="69">
        <v>22.49</v>
      </c>
    </row>
    <row r="1407" spans="3:7" x14ac:dyDescent="0.25">
      <c r="C1407" s="74">
        <v>41996</v>
      </c>
      <c r="D1407" s="69" t="s">
        <v>746</v>
      </c>
      <c r="E1407" s="69" t="s">
        <v>736</v>
      </c>
      <c r="F1407" s="69">
        <v>3</v>
      </c>
      <c r="G1407" s="69">
        <v>196.36</v>
      </c>
    </row>
    <row r="1408" spans="3:7" x14ac:dyDescent="0.25">
      <c r="C1408" s="74">
        <v>41612</v>
      </c>
      <c r="D1408" s="69" t="s">
        <v>743</v>
      </c>
      <c r="E1408" s="69" t="s">
        <v>755</v>
      </c>
      <c r="F1408" s="69">
        <v>3</v>
      </c>
      <c r="G1408" s="69">
        <v>185.24</v>
      </c>
    </row>
    <row r="1409" spans="3:7" x14ac:dyDescent="0.25">
      <c r="C1409" s="74">
        <v>41615</v>
      </c>
      <c r="D1409" s="69" t="s">
        <v>754</v>
      </c>
      <c r="E1409" s="69" t="s">
        <v>734</v>
      </c>
      <c r="F1409" s="69">
        <v>1</v>
      </c>
      <c r="G1409" s="69">
        <v>34</v>
      </c>
    </row>
    <row r="1410" spans="3:7" x14ac:dyDescent="0.25">
      <c r="C1410" s="74">
        <v>41406</v>
      </c>
      <c r="D1410" s="69" t="s">
        <v>748</v>
      </c>
      <c r="E1410" s="69" t="s">
        <v>777</v>
      </c>
      <c r="F1410" s="69">
        <v>1</v>
      </c>
      <c r="G1410" s="69">
        <v>18.62</v>
      </c>
    </row>
    <row r="1411" spans="3:7" x14ac:dyDescent="0.25">
      <c r="C1411" s="74">
        <v>41596</v>
      </c>
      <c r="D1411" s="69" t="s">
        <v>745</v>
      </c>
      <c r="E1411" s="69" t="s">
        <v>732</v>
      </c>
      <c r="F1411" s="69">
        <v>2</v>
      </c>
      <c r="G1411" s="69">
        <v>98.01</v>
      </c>
    </row>
    <row r="1412" spans="3:7" x14ac:dyDescent="0.25">
      <c r="C1412" s="74">
        <v>41964</v>
      </c>
      <c r="D1412" s="69" t="s">
        <v>735</v>
      </c>
      <c r="E1412" s="69" t="s">
        <v>730</v>
      </c>
      <c r="F1412" s="69">
        <v>2</v>
      </c>
      <c r="G1412" s="69">
        <v>79.8</v>
      </c>
    </row>
    <row r="1413" spans="3:7" x14ac:dyDescent="0.25">
      <c r="C1413" s="74">
        <v>41585</v>
      </c>
      <c r="D1413" s="69" t="s">
        <v>748</v>
      </c>
      <c r="E1413" s="69" t="s">
        <v>730</v>
      </c>
      <c r="F1413" s="69">
        <v>3</v>
      </c>
      <c r="G1413" s="69">
        <v>172.43</v>
      </c>
    </row>
    <row r="1414" spans="3:7" x14ac:dyDescent="0.25">
      <c r="C1414" s="74">
        <v>41991</v>
      </c>
      <c r="D1414" s="69" t="s">
        <v>749</v>
      </c>
      <c r="E1414" s="69" t="s">
        <v>777</v>
      </c>
      <c r="F1414" s="69">
        <v>17</v>
      </c>
      <c r="G1414" s="69">
        <v>5491</v>
      </c>
    </row>
    <row r="1415" spans="3:7" x14ac:dyDescent="0.25">
      <c r="C1415" s="74">
        <v>41608</v>
      </c>
      <c r="D1415" s="69" t="s">
        <v>748</v>
      </c>
      <c r="E1415" s="69" t="s">
        <v>744</v>
      </c>
      <c r="F1415" s="69">
        <v>21</v>
      </c>
      <c r="G1415" s="69">
        <v>11025</v>
      </c>
    </row>
    <row r="1416" spans="3:7" x14ac:dyDescent="0.25">
      <c r="C1416" s="74">
        <v>41829</v>
      </c>
      <c r="D1416" s="69" t="s">
        <v>748</v>
      </c>
      <c r="E1416" s="69" t="s">
        <v>742</v>
      </c>
      <c r="F1416" s="69">
        <v>2</v>
      </c>
      <c r="G1416" s="69">
        <v>91.8</v>
      </c>
    </row>
    <row r="1417" spans="3:7" x14ac:dyDescent="0.25">
      <c r="C1417" s="74">
        <v>41972</v>
      </c>
      <c r="D1417" s="69" t="s">
        <v>750</v>
      </c>
      <c r="E1417" s="69" t="s">
        <v>742</v>
      </c>
      <c r="F1417" s="69">
        <v>19</v>
      </c>
      <c r="G1417" s="69">
        <v>8284.9500000000007</v>
      </c>
    </row>
    <row r="1418" spans="3:7" x14ac:dyDescent="0.25">
      <c r="C1418" s="74">
        <v>41972</v>
      </c>
      <c r="D1418" s="69" t="s">
        <v>748</v>
      </c>
      <c r="E1418" s="69" t="s">
        <v>730</v>
      </c>
      <c r="F1418" s="69">
        <v>1</v>
      </c>
      <c r="G1418" s="69">
        <v>18.77</v>
      </c>
    </row>
    <row r="1419" spans="3:7" x14ac:dyDescent="0.25">
      <c r="C1419" s="74">
        <v>41776</v>
      </c>
      <c r="D1419" s="69" t="s">
        <v>748</v>
      </c>
      <c r="E1419" s="69" t="s">
        <v>738</v>
      </c>
      <c r="F1419" s="69">
        <v>1</v>
      </c>
      <c r="G1419" s="69">
        <v>28.52</v>
      </c>
    </row>
    <row r="1420" spans="3:7" x14ac:dyDescent="0.25">
      <c r="C1420" s="74">
        <v>41968</v>
      </c>
      <c r="D1420" s="69" t="s">
        <v>735</v>
      </c>
      <c r="E1420" s="69" t="s">
        <v>742</v>
      </c>
      <c r="F1420" s="69">
        <v>3</v>
      </c>
      <c r="G1420" s="69">
        <v>206.55</v>
      </c>
    </row>
    <row r="1421" spans="3:7" x14ac:dyDescent="0.25">
      <c r="C1421" s="74">
        <v>41637</v>
      </c>
      <c r="D1421" s="69" t="s">
        <v>750</v>
      </c>
      <c r="E1421" s="69" t="s">
        <v>742</v>
      </c>
      <c r="F1421" s="69">
        <v>2</v>
      </c>
      <c r="G1421" s="69">
        <v>87.26</v>
      </c>
    </row>
    <row r="1422" spans="3:7" x14ac:dyDescent="0.25">
      <c r="C1422" s="74">
        <v>41487</v>
      </c>
      <c r="D1422" s="69" t="s">
        <v>749</v>
      </c>
      <c r="E1422" s="69" t="s">
        <v>734</v>
      </c>
      <c r="F1422" s="69">
        <v>3</v>
      </c>
      <c r="G1422" s="69">
        <v>293.88</v>
      </c>
    </row>
    <row r="1423" spans="3:7" x14ac:dyDescent="0.25">
      <c r="C1423" s="74">
        <v>41518</v>
      </c>
      <c r="D1423" s="69" t="s">
        <v>754</v>
      </c>
      <c r="E1423" s="69" t="s">
        <v>734</v>
      </c>
      <c r="F1423" s="69">
        <v>4</v>
      </c>
      <c r="G1423" s="69">
        <v>511.85</v>
      </c>
    </row>
    <row r="1424" spans="3:7" x14ac:dyDescent="0.25">
      <c r="C1424" s="74">
        <v>41965</v>
      </c>
      <c r="D1424" s="69" t="s">
        <v>747</v>
      </c>
      <c r="E1424" s="69" t="s">
        <v>727</v>
      </c>
      <c r="F1424" s="69">
        <v>1</v>
      </c>
      <c r="G1424" s="69">
        <v>76</v>
      </c>
    </row>
    <row r="1425" spans="3:7" x14ac:dyDescent="0.25">
      <c r="C1425" s="74">
        <v>41549</v>
      </c>
      <c r="D1425" s="69" t="s">
        <v>735</v>
      </c>
      <c r="E1425" s="69" t="s">
        <v>742</v>
      </c>
      <c r="F1425" s="69">
        <v>2</v>
      </c>
      <c r="G1425" s="69">
        <v>91.8</v>
      </c>
    </row>
    <row r="1426" spans="3:7" x14ac:dyDescent="0.25">
      <c r="C1426" s="74">
        <v>41428</v>
      </c>
      <c r="D1426" s="69" t="s">
        <v>752</v>
      </c>
      <c r="E1426" s="69" t="s">
        <v>734</v>
      </c>
      <c r="F1426" s="69">
        <v>1</v>
      </c>
      <c r="G1426" s="69">
        <v>32.32</v>
      </c>
    </row>
    <row r="1427" spans="3:7" x14ac:dyDescent="0.25">
      <c r="C1427" s="74">
        <v>41887</v>
      </c>
      <c r="D1427" s="69" t="s">
        <v>728</v>
      </c>
      <c r="E1427" s="69" t="s">
        <v>753</v>
      </c>
      <c r="F1427" s="69">
        <v>3</v>
      </c>
      <c r="G1427" s="69">
        <v>242.59</v>
      </c>
    </row>
    <row r="1428" spans="3:7" x14ac:dyDescent="0.25">
      <c r="C1428" s="74">
        <v>41964</v>
      </c>
      <c r="D1428" s="69" t="s">
        <v>733</v>
      </c>
      <c r="E1428" s="69" t="s">
        <v>744</v>
      </c>
      <c r="F1428" s="69">
        <v>1</v>
      </c>
      <c r="G1428" s="69">
        <v>24.26</v>
      </c>
    </row>
    <row r="1429" spans="3:7" x14ac:dyDescent="0.25">
      <c r="C1429" s="74">
        <v>41408</v>
      </c>
      <c r="D1429" s="69" t="s">
        <v>747</v>
      </c>
      <c r="E1429" s="69" t="s">
        <v>738</v>
      </c>
      <c r="F1429" s="69">
        <v>1</v>
      </c>
      <c r="G1429" s="69">
        <v>28.23</v>
      </c>
    </row>
    <row r="1430" spans="3:7" x14ac:dyDescent="0.25">
      <c r="C1430" s="74">
        <v>41604</v>
      </c>
      <c r="D1430" s="69" t="s">
        <v>751</v>
      </c>
      <c r="E1430" s="69" t="s">
        <v>730</v>
      </c>
      <c r="F1430" s="69">
        <v>3</v>
      </c>
      <c r="G1430" s="69">
        <v>179.55</v>
      </c>
    </row>
    <row r="1431" spans="3:7" x14ac:dyDescent="0.25">
      <c r="C1431" s="74">
        <v>41586</v>
      </c>
      <c r="D1431" s="69" t="s">
        <v>735</v>
      </c>
      <c r="E1431" s="69" t="s">
        <v>744</v>
      </c>
      <c r="F1431" s="69">
        <v>2</v>
      </c>
      <c r="G1431" s="69">
        <v>100</v>
      </c>
    </row>
    <row r="1432" spans="3:7" x14ac:dyDescent="0.25">
      <c r="C1432" s="74">
        <v>41856</v>
      </c>
      <c r="D1432" s="69" t="s">
        <v>737</v>
      </c>
      <c r="E1432" s="69" t="s">
        <v>732</v>
      </c>
      <c r="F1432" s="69">
        <v>2</v>
      </c>
      <c r="G1432" s="69">
        <v>94.09</v>
      </c>
    </row>
    <row r="1433" spans="3:7" x14ac:dyDescent="0.25">
      <c r="C1433" s="74">
        <v>41600</v>
      </c>
      <c r="D1433" s="69" t="s">
        <v>731</v>
      </c>
      <c r="E1433" s="69" t="s">
        <v>730</v>
      </c>
      <c r="F1433" s="69">
        <v>4</v>
      </c>
      <c r="G1433" s="69">
        <v>312.83999999999997</v>
      </c>
    </row>
    <row r="1434" spans="3:7" x14ac:dyDescent="0.25">
      <c r="C1434" s="74">
        <v>41945</v>
      </c>
      <c r="D1434" s="69" t="s">
        <v>745</v>
      </c>
      <c r="E1434" s="69" t="s">
        <v>738</v>
      </c>
      <c r="F1434" s="69">
        <v>22</v>
      </c>
      <c r="G1434" s="69">
        <v>14520</v>
      </c>
    </row>
    <row r="1435" spans="3:7" x14ac:dyDescent="0.25">
      <c r="C1435" s="74">
        <v>41619</v>
      </c>
      <c r="D1435" s="69" t="s">
        <v>748</v>
      </c>
      <c r="E1435" s="69" t="s">
        <v>734</v>
      </c>
      <c r="F1435" s="69">
        <v>2</v>
      </c>
      <c r="G1435" s="69">
        <v>130.61000000000001</v>
      </c>
    </row>
    <row r="1436" spans="3:7" x14ac:dyDescent="0.25">
      <c r="C1436" s="74">
        <v>41529</v>
      </c>
      <c r="D1436" s="69" t="s">
        <v>747</v>
      </c>
      <c r="E1436" s="69" t="s">
        <v>738</v>
      </c>
      <c r="F1436" s="69">
        <v>1</v>
      </c>
      <c r="G1436" s="69">
        <v>29.4</v>
      </c>
    </row>
    <row r="1437" spans="3:7" x14ac:dyDescent="0.25">
      <c r="C1437" s="74">
        <v>41596</v>
      </c>
      <c r="D1437" s="69" t="s">
        <v>749</v>
      </c>
      <c r="E1437" s="69" t="s">
        <v>744</v>
      </c>
      <c r="F1437" s="69">
        <v>1</v>
      </c>
      <c r="G1437" s="69">
        <v>25</v>
      </c>
    </row>
    <row r="1438" spans="3:7" x14ac:dyDescent="0.25">
      <c r="C1438" s="74">
        <v>41874</v>
      </c>
      <c r="D1438" s="69" t="s">
        <v>745</v>
      </c>
      <c r="E1438" s="69" t="s">
        <v>742</v>
      </c>
      <c r="F1438" s="69">
        <v>3</v>
      </c>
      <c r="G1438" s="69">
        <v>206.55</v>
      </c>
    </row>
    <row r="1439" spans="3:7" x14ac:dyDescent="0.25">
      <c r="C1439" s="74">
        <v>42003</v>
      </c>
      <c r="D1439" s="69" t="s">
        <v>731</v>
      </c>
      <c r="E1439" s="69" t="s">
        <v>740</v>
      </c>
      <c r="F1439" s="69">
        <v>16</v>
      </c>
      <c r="G1439" s="69">
        <v>6016</v>
      </c>
    </row>
    <row r="1440" spans="3:7" x14ac:dyDescent="0.25">
      <c r="C1440" s="74">
        <v>41390</v>
      </c>
      <c r="D1440" s="69" t="s">
        <v>743</v>
      </c>
      <c r="E1440" s="69" t="s">
        <v>755</v>
      </c>
      <c r="F1440" s="69">
        <v>19</v>
      </c>
      <c r="G1440" s="69">
        <v>7132.96</v>
      </c>
    </row>
    <row r="1441" spans="3:7" x14ac:dyDescent="0.25">
      <c r="C1441" s="74">
        <v>41981</v>
      </c>
      <c r="D1441" s="69" t="s">
        <v>735</v>
      </c>
      <c r="E1441" s="69" t="s">
        <v>742</v>
      </c>
      <c r="F1441" s="69">
        <v>2</v>
      </c>
      <c r="G1441" s="69">
        <v>91.8</v>
      </c>
    </row>
    <row r="1442" spans="3:7" x14ac:dyDescent="0.25">
      <c r="C1442" s="74">
        <v>41317</v>
      </c>
      <c r="D1442" s="69" t="s">
        <v>746</v>
      </c>
      <c r="E1442" s="69" t="s">
        <v>777</v>
      </c>
      <c r="F1442" s="69">
        <v>1</v>
      </c>
      <c r="G1442" s="69">
        <v>18.440000000000001</v>
      </c>
    </row>
    <row r="1443" spans="3:7" x14ac:dyDescent="0.25">
      <c r="C1443" s="74">
        <v>41978</v>
      </c>
      <c r="D1443" s="69" t="s">
        <v>748</v>
      </c>
      <c r="E1443" s="69" t="s">
        <v>742</v>
      </c>
      <c r="F1443" s="69">
        <v>3</v>
      </c>
      <c r="G1443" s="69">
        <v>206.55</v>
      </c>
    </row>
    <row r="1444" spans="3:7" x14ac:dyDescent="0.25">
      <c r="C1444" s="74">
        <v>41579</v>
      </c>
      <c r="D1444" s="69" t="s">
        <v>737</v>
      </c>
      <c r="E1444" s="69" t="s">
        <v>738</v>
      </c>
      <c r="F1444" s="69">
        <v>1</v>
      </c>
      <c r="G1444" s="69">
        <v>29.4</v>
      </c>
    </row>
    <row r="1445" spans="3:7" x14ac:dyDescent="0.25">
      <c r="C1445" s="74">
        <v>41604</v>
      </c>
      <c r="D1445" s="69" t="s">
        <v>748</v>
      </c>
      <c r="E1445" s="69" t="s">
        <v>734</v>
      </c>
      <c r="F1445" s="69">
        <v>4</v>
      </c>
      <c r="G1445" s="69">
        <v>527.79999999999995</v>
      </c>
    </row>
    <row r="1446" spans="3:7" x14ac:dyDescent="0.25">
      <c r="C1446" s="74">
        <v>41603</v>
      </c>
      <c r="D1446" s="69" t="s">
        <v>741</v>
      </c>
      <c r="E1446" s="69" t="s">
        <v>736</v>
      </c>
      <c r="F1446" s="69">
        <v>2</v>
      </c>
      <c r="G1446" s="69">
        <v>91.8</v>
      </c>
    </row>
    <row r="1447" spans="3:7" x14ac:dyDescent="0.25">
      <c r="C1447" s="74">
        <v>41948</v>
      </c>
      <c r="D1447" s="69" t="s">
        <v>726</v>
      </c>
      <c r="E1447" s="69" t="s">
        <v>734</v>
      </c>
      <c r="F1447" s="69">
        <v>2</v>
      </c>
      <c r="G1447" s="69">
        <v>130.61000000000001</v>
      </c>
    </row>
    <row r="1448" spans="3:7" x14ac:dyDescent="0.25">
      <c r="C1448" s="74">
        <v>41879</v>
      </c>
      <c r="D1448" s="69" t="s">
        <v>745</v>
      </c>
      <c r="E1448" s="69" t="s">
        <v>734</v>
      </c>
      <c r="F1448" s="69">
        <v>3</v>
      </c>
      <c r="G1448" s="69">
        <v>293.88</v>
      </c>
    </row>
    <row r="1449" spans="3:7" x14ac:dyDescent="0.25">
      <c r="C1449" s="74">
        <v>41622</v>
      </c>
      <c r="D1449" s="69" t="s">
        <v>743</v>
      </c>
      <c r="E1449" s="69" t="s">
        <v>734</v>
      </c>
      <c r="F1449" s="69">
        <v>3</v>
      </c>
      <c r="G1449" s="69">
        <v>306</v>
      </c>
    </row>
    <row r="1450" spans="3:7" x14ac:dyDescent="0.25">
      <c r="C1450" s="74">
        <v>41754</v>
      </c>
      <c r="D1450" s="69" t="s">
        <v>745</v>
      </c>
      <c r="E1450" s="69" t="s">
        <v>744</v>
      </c>
      <c r="F1450" s="69">
        <v>3</v>
      </c>
      <c r="G1450" s="69">
        <v>225</v>
      </c>
    </row>
    <row r="1451" spans="3:7" x14ac:dyDescent="0.25">
      <c r="C1451" s="74">
        <v>41337</v>
      </c>
      <c r="D1451" s="69" t="s">
        <v>735</v>
      </c>
      <c r="E1451" s="69" t="s">
        <v>734</v>
      </c>
      <c r="F1451" s="69">
        <v>2</v>
      </c>
      <c r="G1451" s="69">
        <v>136</v>
      </c>
    </row>
    <row r="1452" spans="3:7" x14ac:dyDescent="0.25">
      <c r="C1452" s="74">
        <v>41594</v>
      </c>
      <c r="D1452" s="69" t="s">
        <v>735</v>
      </c>
      <c r="E1452" s="69" t="s">
        <v>730</v>
      </c>
      <c r="F1452" s="69">
        <v>4</v>
      </c>
      <c r="G1452" s="69">
        <v>300.35000000000002</v>
      </c>
    </row>
    <row r="1453" spans="3:7" x14ac:dyDescent="0.25">
      <c r="C1453" s="74">
        <v>41970</v>
      </c>
      <c r="D1453" s="69" t="s">
        <v>746</v>
      </c>
      <c r="E1453" s="69" t="s">
        <v>777</v>
      </c>
      <c r="F1453" s="69">
        <v>3</v>
      </c>
      <c r="G1453" s="69">
        <v>164.23</v>
      </c>
    </row>
    <row r="1454" spans="3:7" x14ac:dyDescent="0.25">
      <c r="C1454" s="74">
        <v>41966</v>
      </c>
      <c r="D1454" s="69" t="s">
        <v>751</v>
      </c>
      <c r="E1454" s="69" t="s">
        <v>742</v>
      </c>
      <c r="F1454" s="69">
        <v>2</v>
      </c>
      <c r="G1454" s="69">
        <v>89.97</v>
      </c>
    </row>
    <row r="1455" spans="3:7" x14ac:dyDescent="0.25">
      <c r="C1455" s="74">
        <v>41608</v>
      </c>
      <c r="D1455" s="69" t="s">
        <v>743</v>
      </c>
      <c r="E1455" s="69" t="s">
        <v>730</v>
      </c>
      <c r="F1455" s="69">
        <v>1</v>
      </c>
      <c r="G1455" s="69">
        <v>19.95</v>
      </c>
    </row>
    <row r="1456" spans="3:7" x14ac:dyDescent="0.25">
      <c r="C1456" s="74">
        <v>41848</v>
      </c>
      <c r="D1456" s="69" t="s">
        <v>726</v>
      </c>
      <c r="E1456" s="69" t="s">
        <v>734</v>
      </c>
      <c r="F1456" s="69">
        <v>2</v>
      </c>
      <c r="G1456" s="69">
        <v>129.29</v>
      </c>
    </row>
    <row r="1457" spans="3:7" x14ac:dyDescent="0.25">
      <c r="C1457" s="74">
        <v>41592</v>
      </c>
      <c r="D1457" s="69" t="s">
        <v>745</v>
      </c>
      <c r="E1457" s="69" t="s">
        <v>736</v>
      </c>
      <c r="F1457" s="69">
        <v>3</v>
      </c>
      <c r="G1457" s="69">
        <v>194.33</v>
      </c>
    </row>
    <row r="1458" spans="3:7" x14ac:dyDescent="0.25">
      <c r="C1458" s="74">
        <v>41470</v>
      </c>
      <c r="D1458" s="69" t="s">
        <v>752</v>
      </c>
      <c r="E1458" s="69" t="s">
        <v>727</v>
      </c>
      <c r="F1458" s="69">
        <v>1</v>
      </c>
      <c r="G1458" s="69">
        <v>79.95</v>
      </c>
    </row>
    <row r="1459" spans="3:7" x14ac:dyDescent="0.25">
      <c r="C1459" s="74">
        <v>41631</v>
      </c>
      <c r="D1459" s="69" t="s">
        <v>735</v>
      </c>
      <c r="E1459" s="69" t="s">
        <v>753</v>
      </c>
      <c r="F1459" s="69">
        <v>3</v>
      </c>
      <c r="G1459" s="69">
        <v>247.5</v>
      </c>
    </row>
    <row r="1460" spans="3:7" x14ac:dyDescent="0.25">
      <c r="C1460" s="74">
        <v>41998</v>
      </c>
      <c r="D1460" s="69" t="s">
        <v>733</v>
      </c>
      <c r="E1460" s="69" t="s">
        <v>755</v>
      </c>
      <c r="F1460" s="69">
        <v>1</v>
      </c>
      <c r="G1460" s="69">
        <v>21</v>
      </c>
    </row>
    <row r="1461" spans="3:7" x14ac:dyDescent="0.25">
      <c r="C1461" s="74">
        <v>41607</v>
      </c>
      <c r="D1461" s="69" t="s">
        <v>751</v>
      </c>
      <c r="E1461" s="69" t="s">
        <v>744</v>
      </c>
      <c r="F1461" s="69">
        <v>4</v>
      </c>
      <c r="G1461" s="69">
        <v>380.25</v>
      </c>
    </row>
    <row r="1462" spans="3:7" x14ac:dyDescent="0.25">
      <c r="C1462" s="74">
        <v>41605</v>
      </c>
      <c r="D1462" s="69" t="s">
        <v>749</v>
      </c>
      <c r="E1462" s="69" t="s">
        <v>734</v>
      </c>
      <c r="F1462" s="69">
        <v>4</v>
      </c>
      <c r="G1462" s="69">
        <v>544</v>
      </c>
    </row>
    <row r="1463" spans="3:7" x14ac:dyDescent="0.25">
      <c r="C1463" s="74">
        <v>41453</v>
      </c>
      <c r="D1463" s="69" t="s">
        <v>733</v>
      </c>
      <c r="E1463" s="69" t="s">
        <v>740</v>
      </c>
      <c r="F1463" s="69">
        <v>19</v>
      </c>
      <c r="G1463" s="69">
        <v>8483.5</v>
      </c>
    </row>
    <row r="1464" spans="3:7" x14ac:dyDescent="0.25">
      <c r="C1464" s="74">
        <v>42002</v>
      </c>
      <c r="D1464" s="69" t="s">
        <v>743</v>
      </c>
      <c r="E1464" s="69" t="s">
        <v>736</v>
      </c>
      <c r="F1464" s="69">
        <v>1</v>
      </c>
      <c r="G1464" s="69">
        <v>22.95</v>
      </c>
    </row>
    <row r="1465" spans="3:7" x14ac:dyDescent="0.25">
      <c r="C1465" s="74">
        <v>41629</v>
      </c>
      <c r="D1465" s="69" t="s">
        <v>751</v>
      </c>
      <c r="E1465" s="69" t="s">
        <v>740</v>
      </c>
      <c r="F1465" s="69">
        <v>4</v>
      </c>
      <c r="G1465" s="69">
        <v>364.8</v>
      </c>
    </row>
    <row r="1466" spans="3:7" x14ac:dyDescent="0.25">
      <c r="C1466" s="74">
        <v>41479</v>
      </c>
      <c r="D1466" s="69" t="s">
        <v>745</v>
      </c>
      <c r="E1466" s="69" t="s">
        <v>734</v>
      </c>
      <c r="F1466" s="69">
        <v>3</v>
      </c>
      <c r="G1466" s="69">
        <v>299.91000000000003</v>
      </c>
    </row>
    <row r="1467" spans="3:7" x14ac:dyDescent="0.25">
      <c r="C1467" s="74">
        <v>41976</v>
      </c>
      <c r="D1467" s="69" t="s">
        <v>749</v>
      </c>
      <c r="E1467" s="69" t="s">
        <v>742</v>
      </c>
      <c r="F1467" s="69">
        <v>2</v>
      </c>
      <c r="G1467" s="69">
        <v>91.8</v>
      </c>
    </row>
    <row r="1468" spans="3:7" x14ac:dyDescent="0.25">
      <c r="C1468" s="74">
        <v>41957</v>
      </c>
      <c r="D1468" s="69" t="s">
        <v>745</v>
      </c>
      <c r="E1468" s="69" t="s">
        <v>742</v>
      </c>
      <c r="F1468" s="69">
        <v>1</v>
      </c>
      <c r="G1468" s="69">
        <v>22.49</v>
      </c>
    </row>
    <row r="1469" spans="3:7" x14ac:dyDescent="0.25">
      <c r="C1469" s="74">
        <v>41975</v>
      </c>
      <c r="D1469" s="69" t="s">
        <v>726</v>
      </c>
      <c r="E1469" s="69" t="s">
        <v>730</v>
      </c>
      <c r="F1469" s="69">
        <v>2</v>
      </c>
      <c r="G1469" s="69">
        <v>75.86</v>
      </c>
    </row>
    <row r="1470" spans="3:7" x14ac:dyDescent="0.25">
      <c r="C1470" s="74">
        <v>41406</v>
      </c>
      <c r="D1470" s="69" t="s">
        <v>739</v>
      </c>
      <c r="E1470" s="69" t="s">
        <v>734</v>
      </c>
      <c r="F1470" s="69">
        <v>1</v>
      </c>
      <c r="G1470" s="69">
        <v>32.65</v>
      </c>
    </row>
    <row r="1471" spans="3:7" x14ac:dyDescent="0.25">
      <c r="C1471" s="74">
        <v>41285</v>
      </c>
      <c r="D1471" s="69" t="s">
        <v>748</v>
      </c>
      <c r="E1471" s="69" t="s">
        <v>753</v>
      </c>
      <c r="F1471" s="69">
        <v>19</v>
      </c>
      <c r="G1471" s="69">
        <v>9927.5</v>
      </c>
    </row>
    <row r="1472" spans="3:7" x14ac:dyDescent="0.25">
      <c r="C1472" s="74">
        <v>41968</v>
      </c>
      <c r="D1472" s="69" t="s">
        <v>748</v>
      </c>
      <c r="E1472" s="69" t="s">
        <v>736</v>
      </c>
      <c r="F1472" s="69">
        <v>3</v>
      </c>
      <c r="G1472" s="69">
        <v>202.44</v>
      </c>
    </row>
    <row r="1473" spans="3:7" x14ac:dyDescent="0.25">
      <c r="C1473" s="74">
        <v>41406</v>
      </c>
      <c r="D1473" s="69" t="s">
        <v>743</v>
      </c>
      <c r="E1473" s="69" t="s">
        <v>736</v>
      </c>
      <c r="F1473" s="69">
        <v>2</v>
      </c>
      <c r="G1473" s="69">
        <v>91.8</v>
      </c>
    </row>
    <row r="1474" spans="3:7" x14ac:dyDescent="0.25">
      <c r="C1474" s="74">
        <v>41720</v>
      </c>
      <c r="D1474" s="69" t="s">
        <v>745</v>
      </c>
      <c r="E1474" s="69" t="s">
        <v>730</v>
      </c>
      <c r="F1474" s="69">
        <v>1</v>
      </c>
      <c r="G1474" s="69">
        <v>18.96</v>
      </c>
    </row>
    <row r="1475" spans="3:7" x14ac:dyDescent="0.25">
      <c r="C1475" s="74">
        <v>41962</v>
      </c>
      <c r="D1475" s="69" t="s">
        <v>746</v>
      </c>
      <c r="E1475" s="69" t="s">
        <v>777</v>
      </c>
      <c r="F1475" s="69">
        <v>3</v>
      </c>
      <c r="G1475" s="69">
        <v>162.57</v>
      </c>
    </row>
    <row r="1476" spans="3:7" x14ac:dyDescent="0.25">
      <c r="C1476" s="74">
        <v>41979</v>
      </c>
      <c r="D1476" s="69" t="s">
        <v>735</v>
      </c>
      <c r="E1476" s="69" t="s">
        <v>730</v>
      </c>
      <c r="F1476" s="69">
        <v>8</v>
      </c>
      <c r="G1476" s="69">
        <v>1226.25</v>
      </c>
    </row>
    <row r="1477" spans="3:7" x14ac:dyDescent="0.25">
      <c r="C1477" s="74">
        <v>41967</v>
      </c>
      <c r="D1477" s="69" t="s">
        <v>749</v>
      </c>
      <c r="E1477" s="69" t="s">
        <v>734</v>
      </c>
      <c r="F1477" s="69">
        <v>4</v>
      </c>
      <c r="G1477" s="69">
        <v>522.46</v>
      </c>
    </row>
    <row r="1478" spans="3:7" x14ac:dyDescent="0.25">
      <c r="C1478" s="74">
        <v>42004</v>
      </c>
      <c r="D1478" s="69" t="s">
        <v>751</v>
      </c>
      <c r="E1478" s="69" t="s">
        <v>730</v>
      </c>
      <c r="F1478" s="69">
        <v>18</v>
      </c>
      <c r="G1478" s="69">
        <v>6144.61</v>
      </c>
    </row>
    <row r="1479" spans="3:7" x14ac:dyDescent="0.25">
      <c r="C1479" s="74">
        <v>41624</v>
      </c>
      <c r="D1479" s="69" t="s">
        <v>748</v>
      </c>
      <c r="E1479" s="69" t="s">
        <v>744</v>
      </c>
      <c r="F1479" s="69">
        <v>1</v>
      </c>
      <c r="G1479" s="69">
        <v>25</v>
      </c>
    </row>
    <row r="1480" spans="3:7" x14ac:dyDescent="0.25">
      <c r="C1480" s="74">
        <v>41730</v>
      </c>
      <c r="D1480" s="69" t="s">
        <v>739</v>
      </c>
      <c r="E1480" s="69" t="s">
        <v>732</v>
      </c>
      <c r="F1480" s="69">
        <v>2</v>
      </c>
      <c r="G1480" s="69">
        <v>97.02</v>
      </c>
    </row>
    <row r="1481" spans="3:7" x14ac:dyDescent="0.25">
      <c r="C1481" s="74">
        <v>41975</v>
      </c>
      <c r="D1481" s="69" t="s">
        <v>746</v>
      </c>
      <c r="E1481" s="69" t="s">
        <v>734</v>
      </c>
      <c r="F1481" s="69">
        <v>3</v>
      </c>
      <c r="G1481" s="69">
        <v>306</v>
      </c>
    </row>
    <row r="1482" spans="3:7" x14ac:dyDescent="0.25">
      <c r="C1482" s="74">
        <v>41618</v>
      </c>
      <c r="D1482" s="69" t="s">
        <v>749</v>
      </c>
      <c r="E1482" s="69" t="s">
        <v>734</v>
      </c>
      <c r="F1482" s="69">
        <v>2</v>
      </c>
      <c r="G1482" s="69">
        <v>136</v>
      </c>
    </row>
    <row r="1483" spans="3:7" x14ac:dyDescent="0.25">
      <c r="C1483" s="74">
        <v>41987</v>
      </c>
      <c r="D1483" s="69" t="s">
        <v>731</v>
      </c>
      <c r="E1483" s="69" t="s">
        <v>738</v>
      </c>
      <c r="F1483" s="69">
        <v>1</v>
      </c>
      <c r="G1483" s="69">
        <v>28.23</v>
      </c>
    </row>
    <row r="1484" spans="3:7" x14ac:dyDescent="0.25">
      <c r="C1484" s="74">
        <v>41984</v>
      </c>
      <c r="D1484" s="69" t="s">
        <v>748</v>
      </c>
      <c r="E1484" s="69" t="s">
        <v>740</v>
      </c>
      <c r="F1484" s="69">
        <v>1</v>
      </c>
      <c r="G1484" s="69">
        <v>22.12</v>
      </c>
    </row>
    <row r="1485" spans="3:7" x14ac:dyDescent="0.25">
      <c r="C1485" s="74">
        <v>41963</v>
      </c>
      <c r="D1485" s="69" t="s">
        <v>748</v>
      </c>
      <c r="E1485" s="69" t="s">
        <v>732</v>
      </c>
      <c r="F1485" s="69">
        <v>3</v>
      </c>
      <c r="G1485" s="69">
        <v>211.7</v>
      </c>
    </row>
    <row r="1486" spans="3:7" x14ac:dyDescent="0.25">
      <c r="C1486" s="74">
        <v>41944</v>
      </c>
      <c r="D1486" s="69" t="s">
        <v>741</v>
      </c>
      <c r="E1486" s="69" t="s">
        <v>744</v>
      </c>
      <c r="F1486" s="69">
        <v>3</v>
      </c>
      <c r="G1486" s="69">
        <v>225</v>
      </c>
    </row>
    <row r="1487" spans="3:7" x14ac:dyDescent="0.25">
      <c r="C1487" s="74">
        <v>41633</v>
      </c>
      <c r="D1487" s="69" t="s">
        <v>741</v>
      </c>
      <c r="E1487" s="69" t="s">
        <v>753</v>
      </c>
      <c r="F1487" s="69">
        <v>1</v>
      </c>
      <c r="G1487" s="69">
        <v>27.5</v>
      </c>
    </row>
    <row r="1488" spans="3:7" x14ac:dyDescent="0.25">
      <c r="C1488" s="74">
        <v>41992</v>
      </c>
      <c r="D1488" s="69" t="s">
        <v>743</v>
      </c>
      <c r="E1488" s="69" t="s">
        <v>755</v>
      </c>
      <c r="F1488" s="69">
        <v>1</v>
      </c>
      <c r="G1488" s="69">
        <v>19.760000000000002</v>
      </c>
    </row>
    <row r="1489" spans="3:7" x14ac:dyDescent="0.25">
      <c r="C1489" s="74">
        <v>41591</v>
      </c>
      <c r="D1489" s="69" t="s">
        <v>743</v>
      </c>
      <c r="E1489" s="69" t="s">
        <v>777</v>
      </c>
      <c r="F1489" s="69">
        <v>2</v>
      </c>
      <c r="G1489" s="69">
        <v>76</v>
      </c>
    </row>
    <row r="1490" spans="3:7" x14ac:dyDescent="0.25">
      <c r="C1490" s="74">
        <v>41603</v>
      </c>
      <c r="D1490" s="69" t="s">
        <v>735</v>
      </c>
      <c r="E1490" s="69" t="s">
        <v>755</v>
      </c>
      <c r="F1490" s="69">
        <v>2</v>
      </c>
      <c r="G1490" s="69">
        <v>84</v>
      </c>
    </row>
    <row r="1491" spans="3:7" x14ac:dyDescent="0.25">
      <c r="C1491" s="74">
        <v>41973</v>
      </c>
      <c r="D1491" s="69" t="s">
        <v>739</v>
      </c>
      <c r="E1491" s="69" t="s">
        <v>744</v>
      </c>
      <c r="F1491" s="69">
        <v>2</v>
      </c>
      <c r="G1491" s="69">
        <v>100</v>
      </c>
    </row>
    <row r="1492" spans="3:7" x14ac:dyDescent="0.25">
      <c r="C1492" s="74">
        <v>41397</v>
      </c>
      <c r="D1492" s="69" t="s">
        <v>745</v>
      </c>
      <c r="E1492" s="69" t="s">
        <v>755</v>
      </c>
      <c r="F1492" s="69">
        <v>3</v>
      </c>
      <c r="G1492" s="69">
        <v>181.52</v>
      </c>
    </row>
    <row r="1493" spans="3:7" x14ac:dyDescent="0.25">
      <c r="C1493" s="74">
        <v>41453</v>
      </c>
      <c r="D1493" s="69" t="s">
        <v>745</v>
      </c>
      <c r="E1493" s="69" t="s">
        <v>755</v>
      </c>
      <c r="F1493" s="69">
        <v>3</v>
      </c>
      <c r="G1493" s="69">
        <v>189</v>
      </c>
    </row>
    <row r="1494" spans="3:7" x14ac:dyDescent="0.25">
      <c r="C1494" s="74">
        <v>41587</v>
      </c>
      <c r="D1494" s="69" t="s">
        <v>737</v>
      </c>
      <c r="E1494" s="69" t="s">
        <v>736</v>
      </c>
      <c r="F1494" s="69">
        <v>3</v>
      </c>
      <c r="G1494" s="69">
        <v>198.36</v>
      </c>
    </row>
    <row r="1495" spans="3:7" x14ac:dyDescent="0.25">
      <c r="C1495" s="74">
        <v>42002</v>
      </c>
      <c r="D1495" s="69" t="s">
        <v>741</v>
      </c>
      <c r="E1495" s="69" t="s">
        <v>744</v>
      </c>
      <c r="F1495" s="69">
        <v>3</v>
      </c>
      <c r="G1495" s="69">
        <v>213.91</v>
      </c>
    </row>
    <row r="1496" spans="3:7" x14ac:dyDescent="0.25">
      <c r="C1496" s="74">
        <v>41831</v>
      </c>
      <c r="D1496" s="69" t="s">
        <v>745</v>
      </c>
      <c r="E1496" s="69" t="s">
        <v>734</v>
      </c>
      <c r="F1496" s="69">
        <v>2</v>
      </c>
      <c r="G1496" s="69">
        <v>136</v>
      </c>
    </row>
    <row r="1497" spans="3:7" x14ac:dyDescent="0.25">
      <c r="C1497" s="74">
        <v>41982</v>
      </c>
      <c r="D1497" s="69" t="s">
        <v>746</v>
      </c>
      <c r="E1497" s="69" t="s">
        <v>742</v>
      </c>
      <c r="F1497" s="69">
        <v>1</v>
      </c>
      <c r="G1497" s="69">
        <v>22.95</v>
      </c>
    </row>
    <row r="1498" spans="3:7" x14ac:dyDescent="0.25">
      <c r="C1498" s="74">
        <v>41636</v>
      </c>
      <c r="D1498" s="69" t="s">
        <v>752</v>
      </c>
      <c r="E1498" s="69" t="s">
        <v>777</v>
      </c>
      <c r="F1498" s="69">
        <v>3</v>
      </c>
      <c r="G1498" s="69">
        <v>171</v>
      </c>
    </row>
    <row r="1499" spans="3:7" x14ac:dyDescent="0.25">
      <c r="C1499" s="74">
        <v>41636</v>
      </c>
      <c r="D1499" s="69" t="s">
        <v>735</v>
      </c>
      <c r="E1499" s="69" t="s">
        <v>744</v>
      </c>
      <c r="F1499" s="69">
        <v>4</v>
      </c>
      <c r="G1499" s="69">
        <v>400</v>
      </c>
    </row>
    <row r="1500" spans="3:7" x14ac:dyDescent="0.25">
      <c r="C1500" s="74">
        <v>41636</v>
      </c>
      <c r="D1500" s="69" t="s">
        <v>728</v>
      </c>
      <c r="E1500" s="69" t="s">
        <v>736</v>
      </c>
      <c r="F1500" s="69">
        <v>3</v>
      </c>
      <c r="G1500" s="69">
        <v>206.55</v>
      </c>
    </row>
    <row r="1501" spans="3:7" x14ac:dyDescent="0.25">
      <c r="C1501" s="74">
        <v>41998</v>
      </c>
      <c r="D1501" s="69" t="s">
        <v>749</v>
      </c>
      <c r="E1501" s="69" t="s">
        <v>730</v>
      </c>
      <c r="F1501" s="69">
        <v>3</v>
      </c>
      <c r="G1501" s="69">
        <v>172.43</v>
      </c>
    </row>
    <row r="1502" spans="3:7" x14ac:dyDescent="0.25">
      <c r="C1502" s="74">
        <v>41600</v>
      </c>
      <c r="D1502" s="69" t="s">
        <v>743</v>
      </c>
      <c r="E1502" s="69" t="s">
        <v>727</v>
      </c>
      <c r="F1502" s="69">
        <v>2</v>
      </c>
      <c r="G1502" s="69">
        <v>307.13</v>
      </c>
    </row>
    <row r="1503" spans="3:7" x14ac:dyDescent="0.25">
      <c r="C1503" s="74">
        <v>41945</v>
      </c>
      <c r="D1503" s="69" t="s">
        <v>741</v>
      </c>
      <c r="E1503" s="69" t="s">
        <v>734</v>
      </c>
      <c r="F1503" s="69">
        <v>2</v>
      </c>
      <c r="G1503" s="69">
        <v>136</v>
      </c>
    </row>
    <row r="1504" spans="3:7" x14ac:dyDescent="0.25">
      <c r="C1504" s="74">
        <v>41955</v>
      </c>
      <c r="D1504" s="69" t="s">
        <v>745</v>
      </c>
      <c r="E1504" s="69" t="s">
        <v>753</v>
      </c>
      <c r="F1504" s="69">
        <v>1</v>
      </c>
      <c r="G1504" s="69">
        <v>26.68</v>
      </c>
    </row>
    <row r="1505" spans="3:7" x14ac:dyDescent="0.25">
      <c r="C1505" s="74">
        <v>41596</v>
      </c>
      <c r="D1505" s="69" t="s">
        <v>726</v>
      </c>
      <c r="E1505" s="69" t="s">
        <v>753</v>
      </c>
      <c r="F1505" s="69">
        <v>3</v>
      </c>
      <c r="G1505" s="69">
        <v>232.89</v>
      </c>
    </row>
    <row r="1506" spans="3:7" x14ac:dyDescent="0.25">
      <c r="C1506" s="74">
        <v>41592</v>
      </c>
      <c r="D1506" s="69" t="s">
        <v>746</v>
      </c>
      <c r="E1506" s="69" t="s">
        <v>730</v>
      </c>
      <c r="F1506" s="69">
        <v>3</v>
      </c>
      <c r="G1506" s="69">
        <v>172.43</v>
      </c>
    </row>
    <row r="1507" spans="3:7" x14ac:dyDescent="0.25">
      <c r="C1507" s="74">
        <v>41912</v>
      </c>
      <c r="D1507" s="69" t="s">
        <v>746</v>
      </c>
      <c r="E1507" s="69" t="s">
        <v>730</v>
      </c>
      <c r="F1507" s="69">
        <v>2</v>
      </c>
      <c r="G1507" s="69">
        <v>77.42</v>
      </c>
    </row>
    <row r="1508" spans="3:7" x14ac:dyDescent="0.25">
      <c r="C1508" s="74">
        <v>41595</v>
      </c>
      <c r="D1508" s="69" t="s">
        <v>750</v>
      </c>
      <c r="E1508" s="69" t="s">
        <v>736</v>
      </c>
      <c r="F1508" s="69">
        <v>1</v>
      </c>
      <c r="G1508" s="69">
        <v>22.95</v>
      </c>
    </row>
    <row r="1509" spans="3:7" x14ac:dyDescent="0.25">
      <c r="C1509" s="74">
        <v>41989</v>
      </c>
      <c r="D1509" s="69" t="s">
        <v>741</v>
      </c>
      <c r="E1509" s="69" t="s">
        <v>734</v>
      </c>
      <c r="F1509" s="69">
        <v>4</v>
      </c>
      <c r="G1509" s="69">
        <v>544</v>
      </c>
    </row>
    <row r="1510" spans="3:7" x14ac:dyDescent="0.25">
      <c r="C1510" s="74">
        <v>41947</v>
      </c>
      <c r="D1510" s="69" t="s">
        <v>735</v>
      </c>
      <c r="E1510" s="69" t="s">
        <v>727</v>
      </c>
      <c r="F1510" s="69">
        <v>2</v>
      </c>
      <c r="G1510" s="69">
        <v>304.01</v>
      </c>
    </row>
    <row r="1511" spans="3:7" x14ac:dyDescent="0.25">
      <c r="C1511" s="74">
        <v>41976</v>
      </c>
      <c r="D1511" s="69" t="s">
        <v>739</v>
      </c>
      <c r="E1511" s="69" t="s">
        <v>734</v>
      </c>
      <c r="F1511" s="69">
        <v>3</v>
      </c>
      <c r="G1511" s="69">
        <v>290.89</v>
      </c>
    </row>
    <row r="1512" spans="3:7" x14ac:dyDescent="0.25">
      <c r="C1512" s="74">
        <v>41979</v>
      </c>
      <c r="D1512" s="69" t="s">
        <v>728</v>
      </c>
      <c r="E1512" s="69" t="s">
        <v>732</v>
      </c>
      <c r="F1512" s="69">
        <v>3</v>
      </c>
      <c r="G1512" s="69">
        <v>216.09</v>
      </c>
    </row>
    <row r="1513" spans="3:7" x14ac:dyDescent="0.25">
      <c r="C1513" s="74">
        <v>41580</v>
      </c>
      <c r="D1513" s="69" t="s">
        <v>739</v>
      </c>
      <c r="E1513" s="69" t="s">
        <v>736</v>
      </c>
      <c r="F1513" s="69">
        <v>2</v>
      </c>
      <c r="G1513" s="69">
        <v>89.97</v>
      </c>
    </row>
    <row r="1514" spans="3:7" x14ac:dyDescent="0.25">
      <c r="C1514" s="74">
        <v>41401</v>
      </c>
      <c r="D1514" s="69" t="s">
        <v>745</v>
      </c>
      <c r="E1514" s="69" t="s">
        <v>734</v>
      </c>
      <c r="F1514" s="69">
        <v>2</v>
      </c>
      <c r="G1514" s="69">
        <v>136</v>
      </c>
    </row>
    <row r="1515" spans="3:7" x14ac:dyDescent="0.25">
      <c r="C1515" s="74">
        <v>41964</v>
      </c>
      <c r="D1515" s="69" t="s">
        <v>726</v>
      </c>
      <c r="E1515" s="69" t="s">
        <v>744</v>
      </c>
      <c r="F1515" s="69">
        <v>4</v>
      </c>
      <c r="G1515" s="69">
        <v>388.09</v>
      </c>
    </row>
    <row r="1516" spans="3:7" x14ac:dyDescent="0.25">
      <c r="C1516" s="74">
        <v>41715</v>
      </c>
      <c r="D1516" s="69" t="s">
        <v>745</v>
      </c>
      <c r="E1516" s="69" t="s">
        <v>742</v>
      </c>
      <c r="F1516" s="69">
        <v>2</v>
      </c>
      <c r="G1516" s="69">
        <v>87.26</v>
      </c>
    </row>
    <row r="1517" spans="3:7" x14ac:dyDescent="0.25">
      <c r="C1517" s="74">
        <v>41601</v>
      </c>
      <c r="D1517" s="69" t="s">
        <v>731</v>
      </c>
      <c r="E1517" s="69" t="s">
        <v>742</v>
      </c>
      <c r="F1517" s="69">
        <v>3</v>
      </c>
      <c r="G1517" s="69">
        <v>206.55</v>
      </c>
    </row>
    <row r="1518" spans="3:7" x14ac:dyDescent="0.25">
      <c r="C1518" s="74">
        <v>41807</v>
      </c>
      <c r="D1518" s="69" t="s">
        <v>737</v>
      </c>
      <c r="E1518" s="69" t="s">
        <v>734</v>
      </c>
      <c r="F1518" s="69">
        <v>17</v>
      </c>
      <c r="G1518" s="69">
        <v>9245.2800000000007</v>
      </c>
    </row>
    <row r="1519" spans="3:7" x14ac:dyDescent="0.25">
      <c r="C1519" s="74">
        <v>41627</v>
      </c>
      <c r="D1519" s="69" t="s">
        <v>735</v>
      </c>
      <c r="E1519" s="69" t="s">
        <v>742</v>
      </c>
      <c r="F1519" s="69">
        <v>2</v>
      </c>
      <c r="G1519" s="69">
        <v>87.26</v>
      </c>
    </row>
    <row r="1520" spans="3:7" x14ac:dyDescent="0.25">
      <c r="C1520" s="74">
        <v>42003</v>
      </c>
      <c r="D1520" s="69" t="s">
        <v>749</v>
      </c>
      <c r="E1520" s="69" t="s">
        <v>742</v>
      </c>
      <c r="F1520" s="69">
        <v>2</v>
      </c>
      <c r="G1520" s="69">
        <v>88.16</v>
      </c>
    </row>
    <row r="1521" spans="3:7" x14ac:dyDescent="0.25">
      <c r="C1521" s="74">
        <v>41981</v>
      </c>
      <c r="D1521" s="69" t="s">
        <v>726</v>
      </c>
      <c r="E1521" s="69" t="s">
        <v>732</v>
      </c>
      <c r="F1521" s="69">
        <v>5</v>
      </c>
      <c r="G1521" s="69">
        <v>612.55999999999995</v>
      </c>
    </row>
    <row r="1522" spans="3:7" x14ac:dyDescent="0.25">
      <c r="C1522" s="74">
        <v>41966</v>
      </c>
      <c r="D1522" s="69" t="s">
        <v>749</v>
      </c>
      <c r="E1522" s="69" t="s">
        <v>736</v>
      </c>
      <c r="F1522" s="69">
        <v>2</v>
      </c>
      <c r="G1522" s="69">
        <v>89.06</v>
      </c>
    </row>
    <row r="1523" spans="3:7" x14ac:dyDescent="0.25">
      <c r="C1523" s="74">
        <v>41969</v>
      </c>
      <c r="D1523" s="69" t="s">
        <v>754</v>
      </c>
      <c r="E1523" s="69" t="s">
        <v>727</v>
      </c>
      <c r="F1523" s="69">
        <v>2</v>
      </c>
      <c r="G1523" s="69">
        <v>304.01</v>
      </c>
    </row>
    <row r="1524" spans="3:7" x14ac:dyDescent="0.25">
      <c r="C1524" s="74">
        <v>41630</v>
      </c>
      <c r="D1524" s="69" t="s">
        <v>751</v>
      </c>
      <c r="E1524" s="69" t="s">
        <v>734</v>
      </c>
      <c r="F1524" s="69">
        <v>4</v>
      </c>
      <c r="G1524" s="69">
        <v>544</v>
      </c>
    </row>
    <row r="1525" spans="3:7" x14ac:dyDescent="0.25">
      <c r="C1525" s="74">
        <v>41951</v>
      </c>
      <c r="D1525" s="69" t="s">
        <v>735</v>
      </c>
      <c r="E1525" s="69" t="s">
        <v>734</v>
      </c>
      <c r="F1525" s="69">
        <v>1</v>
      </c>
      <c r="G1525" s="69">
        <v>32.65</v>
      </c>
    </row>
    <row r="1526" spans="3:7" x14ac:dyDescent="0.25">
      <c r="C1526" s="74">
        <v>41810</v>
      </c>
      <c r="D1526" s="69" t="s">
        <v>739</v>
      </c>
      <c r="E1526" s="69" t="s">
        <v>730</v>
      </c>
      <c r="F1526" s="69">
        <v>1</v>
      </c>
      <c r="G1526" s="69">
        <v>18.96</v>
      </c>
    </row>
    <row r="1527" spans="3:7" x14ac:dyDescent="0.25">
      <c r="C1527" s="74">
        <v>41730</v>
      </c>
      <c r="D1527" s="69" t="s">
        <v>750</v>
      </c>
      <c r="E1527" s="69" t="s">
        <v>734</v>
      </c>
      <c r="F1527" s="69">
        <v>2</v>
      </c>
      <c r="G1527" s="69">
        <v>136</v>
      </c>
    </row>
    <row r="1528" spans="3:7" x14ac:dyDescent="0.25">
      <c r="C1528" s="74">
        <v>41960</v>
      </c>
      <c r="D1528" s="69" t="s">
        <v>735</v>
      </c>
      <c r="E1528" s="69" t="s">
        <v>744</v>
      </c>
      <c r="F1528" s="69">
        <v>7</v>
      </c>
      <c r="G1528" s="69">
        <v>1200.6199999999999</v>
      </c>
    </row>
    <row r="1529" spans="3:7" x14ac:dyDescent="0.25">
      <c r="C1529" s="74">
        <v>41998</v>
      </c>
      <c r="D1529" s="69" t="s">
        <v>754</v>
      </c>
      <c r="E1529" s="69" t="s">
        <v>734</v>
      </c>
      <c r="F1529" s="69">
        <v>3</v>
      </c>
      <c r="G1529" s="69">
        <v>306</v>
      </c>
    </row>
    <row r="1530" spans="3:7" x14ac:dyDescent="0.25">
      <c r="C1530" s="74">
        <v>41694</v>
      </c>
      <c r="D1530" s="69" t="s">
        <v>745</v>
      </c>
      <c r="E1530" s="69" t="s">
        <v>744</v>
      </c>
      <c r="F1530" s="69">
        <v>1</v>
      </c>
      <c r="G1530" s="69">
        <v>24.26</v>
      </c>
    </row>
    <row r="1531" spans="3:7" x14ac:dyDescent="0.25">
      <c r="C1531" s="74">
        <v>41951</v>
      </c>
      <c r="D1531" s="69" t="s">
        <v>751</v>
      </c>
      <c r="E1531" s="69" t="s">
        <v>738</v>
      </c>
      <c r="F1531" s="69">
        <v>3</v>
      </c>
      <c r="G1531" s="69">
        <v>270</v>
      </c>
    </row>
    <row r="1532" spans="3:7" x14ac:dyDescent="0.25">
      <c r="C1532" s="74">
        <v>41625</v>
      </c>
      <c r="D1532" s="69" t="s">
        <v>743</v>
      </c>
      <c r="E1532" s="69" t="s">
        <v>744</v>
      </c>
      <c r="F1532" s="69">
        <v>1</v>
      </c>
      <c r="G1532" s="69">
        <v>25</v>
      </c>
    </row>
    <row r="1533" spans="3:7" x14ac:dyDescent="0.25">
      <c r="C1533" s="74">
        <v>41888</v>
      </c>
      <c r="D1533" s="69" t="s">
        <v>743</v>
      </c>
      <c r="E1533" s="69" t="s">
        <v>734</v>
      </c>
      <c r="F1533" s="69">
        <v>2</v>
      </c>
      <c r="G1533" s="69">
        <v>136</v>
      </c>
    </row>
    <row r="1534" spans="3:7" x14ac:dyDescent="0.25">
      <c r="C1534" s="74">
        <v>42001</v>
      </c>
      <c r="D1534" s="69" t="s">
        <v>733</v>
      </c>
      <c r="E1534" s="69" t="s">
        <v>744</v>
      </c>
      <c r="F1534" s="69">
        <v>1</v>
      </c>
      <c r="G1534" s="69">
        <v>23.77</v>
      </c>
    </row>
    <row r="1535" spans="3:7" x14ac:dyDescent="0.25">
      <c r="C1535" s="74">
        <v>41585</v>
      </c>
      <c r="D1535" s="69" t="s">
        <v>733</v>
      </c>
      <c r="E1535" s="69" t="s">
        <v>734</v>
      </c>
      <c r="F1535" s="69">
        <v>1</v>
      </c>
      <c r="G1535" s="69">
        <v>34</v>
      </c>
    </row>
    <row r="1536" spans="3:7" x14ac:dyDescent="0.25">
      <c r="C1536" s="74">
        <v>41997</v>
      </c>
      <c r="D1536" s="69" t="s">
        <v>743</v>
      </c>
      <c r="E1536" s="69" t="s">
        <v>732</v>
      </c>
      <c r="F1536" s="69">
        <v>2</v>
      </c>
      <c r="G1536" s="69">
        <v>96.04</v>
      </c>
    </row>
    <row r="1537" spans="3:7" x14ac:dyDescent="0.25">
      <c r="C1537" s="74">
        <v>41615</v>
      </c>
      <c r="D1537" s="69" t="s">
        <v>745</v>
      </c>
      <c r="E1537" s="69" t="s">
        <v>734</v>
      </c>
      <c r="F1537" s="69">
        <v>2</v>
      </c>
      <c r="G1537" s="69">
        <v>133.29</v>
      </c>
    </row>
    <row r="1538" spans="3:7" x14ac:dyDescent="0.25">
      <c r="C1538" s="74">
        <v>41635</v>
      </c>
      <c r="D1538" s="69" t="s">
        <v>748</v>
      </c>
      <c r="E1538" s="69" t="s">
        <v>777</v>
      </c>
      <c r="F1538" s="69">
        <v>2</v>
      </c>
      <c r="G1538" s="69">
        <v>76</v>
      </c>
    </row>
    <row r="1539" spans="3:7" x14ac:dyDescent="0.25">
      <c r="C1539" s="74">
        <v>41655</v>
      </c>
      <c r="D1539" s="69" t="s">
        <v>748</v>
      </c>
      <c r="E1539" s="69" t="s">
        <v>742</v>
      </c>
      <c r="F1539" s="69">
        <v>2</v>
      </c>
      <c r="G1539" s="69">
        <v>91.8</v>
      </c>
    </row>
    <row r="1540" spans="3:7" x14ac:dyDescent="0.25">
      <c r="C1540" s="74">
        <v>41966</v>
      </c>
      <c r="D1540" s="69" t="s">
        <v>735</v>
      </c>
      <c r="E1540" s="69" t="s">
        <v>727</v>
      </c>
      <c r="F1540" s="69">
        <v>1</v>
      </c>
      <c r="G1540" s="69">
        <v>79.95</v>
      </c>
    </row>
    <row r="1541" spans="3:7" x14ac:dyDescent="0.25">
      <c r="C1541" s="74">
        <v>41993</v>
      </c>
      <c r="D1541" s="69" t="s">
        <v>751</v>
      </c>
      <c r="E1541" s="69" t="s">
        <v>753</v>
      </c>
      <c r="F1541" s="69">
        <v>3</v>
      </c>
      <c r="G1541" s="69">
        <v>235.29</v>
      </c>
    </row>
    <row r="1542" spans="3:7" x14ac:dyDescent="0.25">
      <c r="C1542" s="74">
        <v>41986</v>
      </c>
      <c r="D1542" s="69" t="s">
        <v>735</v>
      </c>
      <c r="E1542" s="69" t="s">
        <v>734</v>
      </c>
      <c r="F1542" s="69">
        <v>2</v>
      </c>
      <c r="G1542" s="69">
        <v>127.96</v>
      </c>
    </row>
    <row r="1543" spans="3:7" x14ac:dyDescent="0.25">
      <c r="C1543" s="74">
        <v>41288</v>
      </c>
      <c r="D1543" s="69" t="s">
        <v>739</v>
      </c>
      <c r="E1543" s="69" t="s">
        <v>736</v>
      </c>
      <c r="F1543" s="69">
        <v>4</v>
      </c>
      <c r="G1543" s="69">
        <v>367.2</v>
      </c>
    </row>
    <row r="1544" spans="3:7" x14ac:dyDescent="0.25">
      <c r="C1544" s="74">
        <v>41709</v>
      </c>
      <c r="D1544" s="69" t="s">
        <v>735</v>
      </c>
      <c r="E1544" s="69" t="s">
        <v>734</v>
      </c>
      <c r="F1544" s="69">
        <v>4</v>
      </c>
      <c r="G1544" s="69">
        <v>544</v>
      </c>
    </row>
    <row r="1545" spans="3:7" x14ac:dyDescent="0.25">
      <c r="C1545" s="74">
        <v>41634</v>
      </c>
      <c r="D1545" s="69" t="s">
        <v>748</v>
      </c>
      <c r="E1545" s="69" t="s">
        <v>734</v>
      </c>
      <c r="F1545" s="69">
        <v>2</v>
      </c>
      <c r="G1545" s="69">
        <v>136</v>
      </c>
    </row>
    <row r="1546" spans="3:7" x14ac:dyDescent="0.25">
      <c r="C1546" s="74">
        <v>41352</v>
      </c>
      <c r="D1546" s="69" t="s">
        <v>735</v>
      </c>
      <c r="E1546" s="69" t="s">
        <v>730</v>
      </c>
      <c r="F1546" s="69">
        <v>1</v>
      </c>
      <c r="G1546" s="69">
        <v>19.95</v>
      </c>
    </row>
    <row r="1547" spans="3:7" x14ac:dyDescent="0.25">
      <c r="C1547" s="74">
        <v>41594</v>
      </c>
      <c r="D1547" s="69" t="s">
        <v>731</v>
      </c>
      <c r="E1547" s="69" t="s">
        <v>732</v>
      </c>
      <c r="F1547" s="69">
        <v>3</v>
      </c>
      <c r="G1547" s="69">
        <v>225</v>
      </c>
    </row>
    <row r="1548" spans="3:7" x14ac:dyDescent="0.25">
      <c r="C1548" s="74">
        <v>41994</v>
      </c>
      <c r="D1548" s="69" t="s">
        <v>733</v>
      </c>
      <c r="E1548" s="69" t="s">
        <v>742</v>
      </c>
      <c r="F1548" s="69">
        <v>2</v>
      </c>
      <c r="G1548" s="69">
        <v>91.8</v>
      </c>
    </row>
    <row r="1549" spans="3:7" x14ac:dyDescent="0.25">
      <c r="C1549" s="74">
        <v>41971</v>
      </c>
      <c r="D1549" s="69" t="s">
        <v>749</v>
      </c>
      <c r="E1549" s="69" t="s">
        <v>755</v>
      </c>
      <c r="F1549" s="69">
        <v>2</v>
      </c>
      <c r="G1549" s="69">
        <v>80.67</v>
      </c>
    </row>
    <row r="1550" spans="3:7" x14ac:dyDescent="0.25">
      <c r="C1550" s="74">
        <v>41961</v>
      </c>
      <c r="D1550" s="69" t="s">
        <v>726</v>
      </c>
      <c r="E1550" s="69" t="s">
        <v>744</v>
      </c>
      <c r="F1550" s="69">
        <v>3</v>
      </c>
      <c r="G1550" s="69">
        <v>225</v>
      </c>
    </row>
    <row r="1551" spans="3:7" x14ac:dyDescent="0.25">
      <c r="C1551" s="74">
        <v>41601</v>
      </c>
      <c r="D1551" s="69" t="s">
        <v>741</v>
      </c>
      <c r="E1551" s="69" t="s">
        <v>740</v>
      </c>
      <c r="F1551" s="69">
        <v>1</v>
      </c>
      <c r="G1551" s="69">
        <v>23.5</v>
      </c>
    </row>
    <row r="1552" spans="3:7" x14ac:dyDescent="0.25">
      <c r="C1552" s="74">
        <v>41527</v>
      </c>
      <c r="D1552" s="69" t="s">
        <v>748</v>
      </c>
      <c r="E1552" s="69" t="s">
        <v>738</v>
      </c>
      <c r="F1552" s="69">
        <v>4</v>
      </c>
      <c r="G1552" s="69">
        <v>480</v>
      </c>
    </row>
    <row r="1553" spans="3:7" x14ac:dyDescent="0.25">
      <c r="C1553" s="74">
        <v>41831</v>
      </c>
      <c r="D1553" s="69" t="s">
        <v>726</v>
      </c>
      <c r="E1553" s="69" t="s">
        <v>734</v>
      </c>
      <c r="F1553" s="69">
        <v>2</v>
      </c>
      <c r="G1553" s="69">
        <v>136</v>
      </c>
    </row>
    <row r="1554" spans="3:7" x14ac:dyDescent="0.25">
      <c r="C1554" s="74">
        <v>41961</v>
      </c>
      <c r="D1554" s="69" t="s">
        <v>747</v>
      </c>
      <c r="E1554" s="69" t="s">
        <v>742</v>
      </c>
      <c r="F1554" s="69">
        <v>2</v>
      </c>
      <c r="G1554" s="69">
        <v>89.97</v>
      </c>
    </row>
    <row r="1555" spans="3:7" x14ac:dyDescent="0.25">
      <c r="C1555" s="74">
        <v>41587</v>
      </c>
      <c r="D1555" s="69" t="s">
        <v>747</v>
      </c>
      <c r="E1555" s="69" t="s">
        <v>732</v>
      </c>
      <c r="F1555" s="69">
        <v>3</v>
      </c>
      <c r="G1555" s="69">
        <v>225</v>
      </c>
    </row>
    <row r="1556" spans="3:7" x14ac:dyDescent="0.25">
      <c r="C1556" s="74">
        <v>41723</v>
      </c>
      <c r="D1556" s="69" t="s">
        <v>749</v>
      </c>
      <c r="E1556" s="69" t="s">
        <v>734</v>
      </c>
      <c r="F1556" s="69">
        <v>2</v>
      </c>
      <c r="G1556" s="69">
        <v>133.29</v>
      </c>
    </row>
    <row r="1557" spans="3:7" x14ac:dyDescent="0.25">
      <c r="C1557" s="74">
        <v>41984</v>
      </c>
      <c r="D1557" s="69" t="s">
        <v>735</v>
      </c>
      <c r="E1557" s="69" t="s">
        <v>753</v>
      </c>
      <c r="F1557" s="69">
        <v>2</v>
      </c>
      <c r="G1557" s="69">
        <v>104.58</v>
      </c>
    </row>
    <row r="1558" spans="3:7" x14ac:dyDescent="0.25">
      <c r="C1558" s="74">
        <v>41975</v>
      </c>
      <c r="D1558" s="69" t="s">
        <v>746</v>
      </c>
      <c r="E1558" s="69" t="s">
        <v>736</v>
      </c>
      <c r="F1558" s="69">
        <v>2</v>
      </c>
      <c r="G1558" s="69">
        <v>91.8</v>
      </c>
    </row>
    <row r="1559" spans="3:7" x14ac:dyDescent="0.25">
      <c r="C1559" s="74">
        <v>41537</v>
      </c>
      <c r="D1559" s="69" t="s">
        <v>748</v>
      </c>
      <c r="E1559" s="69" t="s">
        <v>738</v>
      </c>
      <c r="F1559" s="69">
        <v>2</v>
      </c>
      <c r="G1559" s="69">
        <v>120</v>
      </c>
    </row>
    <row r="1560" spans="3:7" x14ac:dyDescent="0.25">
      <c r="C1560" s="74">
        <v>41487</v>
      </c>
      <c r="D1560" s="69" t="s">
        <v>747</v>
      </c>
      <c r="E1560" s="69" t="s">
        <v>732</v>
      </c>
      <c r="F1560" s="69">
        <v>3</v>
      </c>
      <c r="G1560" s="69">
        <v>220.52</v>
      </c>
    </row>
    <row r="1561" spans="3:7" x14ac:dyDescent="0.25">
      <c r="C1561" s="74">
        <v>41579</v>
      </c>
      <c r="D1561" s="69" t="s">
        <v>752</v>
      </c>
      <c r="E1561" s="69" t="s">
        <v>742</v>
      </c>
      <c r="F1561" s="69">
        <v>2</v>
      </c>
      <c r="G1561" s="69">
        <v>86.37</v>
      </c>
    </row>
    <row r="1562" spans="3:7" x14ac:dyDescent="0.25">
      <c r="C1562" s="74">
        <v>41685</v>
      </c>
      <c r="D1562" s="69" t="s">
        <v>741</v>
      </c>
      <c r="E1562" s="69" t="s">
        <v>738</v>
      </c>
      <c r="F1562" s="69">
        <v>4</v>
      </c>
      <c r="G1562" s="69">
        <v>480</v>
      </c>
    </row>
    <row r="1563" spans="3:7" x14ac:dyDescent="0.25">
      <c r="C1563" s="74">
        <v>41632</v>
      </c>
      <c r="D1563" s="69" t="s">
        <v>750</v>
      </c>
      <c r="E1563" s="69" t="s">
        <v>753</v>
      </c>
      <c r="F1563" s="69">
        <v>1</v>
      </c>
      <c r="G1563" s="69">
        <v>27.5</v>
      </c>
    </row>
    <row r="1564" spans="3:7" x14ac:dyDescent="0.25">
      <c r="C1564" s="74">
        <v>41961</v>
      </c>
      <c r="D1564" s="69" t="s">
        <v>726</v>
      </c>
      <c r="E1564" s="69" t="s">
        <v>736</v>
      </c>
      <c r="F1564" s="69">
        <v>24</v>
      </c>
      <c r="G1564" s="69">
        <v>13219.2</v>
      </c>
    </row>
    <row r="1565" spans="3:7" x14ac:dyDescent="0.25">
      <c r="C1565" s="74">
        <v>41624</v>
      </c>
      <c r="D1565" s="69" t="s">
        <v>735</v>
      </c>
      <c r="E1565" s="69" t="s">
        <v>738</v>
      </c>
      <c r="F1565" s="69">
        <v>3</v>
      </c>
      <c r="G1565" s="69">
        <v>256.67</v>
      </c>
    </row>
    <row r="1566" spans="3:7" x14ac:dyDescent="0.25">
      <c r="C1566" s="74">
        <v>41966</v>
      </c>
      <c r="D1566" s="69" t="s">
        <v>745</v>
      </c>
      <c r="E1566" s="69" t="s">
        <v>736</v>
      </c>
      <c r="F1566" s="69">
        <v>2</v>
      </c>
      <c r="G1566" s="69">
        <v>91.8</v>
      </c>
    </row>
    <row r="1567" spans="3:7" x14ac:dyDescent="0.25">
      <c r="C1567" s="74">
        <v>41626</v>
      </c>
      <c r="D1567" s="69" t="s">
        <v>739</v>
      </c>
      <c r="E1567" s="69" t="s">
        <v>732</v>
      </c>
      <c r="F1567" s="69">
        <v>17</v>
      </c>
      <c r="G1567" s="69">
        <v>7225</v>
      </c>
    </row>
    <row r="1568" spans="3:7" x14ac:dyDescent="0.25">
      <c r="C1568" s="74">
        <v>41599</v>
      </c>
      <c r="D1568" s="69" t="s">
        <v>746</v>
      </c>
      <c r="E1568" s="69" t="s">
        <v>744</v>
      </c>
      <c r="F1568" s="69">
        <v>2</v>
      </c>
      <c r="G1568" s="69">
        <v>95.06</v>
      </c>
    </row>
    <row r="1569" spans="3:7" x14ac:dyDescent="0.25">
      <c r="C1569" s="74">
        <v>41959</v>
      </c>
      <c r="D1569" s="69" t="s">
        <v>735</v>
      </c>
      <c r="E1569" s="69" t="s">
        <v>744</v>
      </c>
      <c r="F1569" s="69">
        <v>1</v>
      </c>
      <c r="G1569" s="69">
        <v>25</v>
      </c>
    </row>
    <row r="1570" spans="3:7" x14ac:dyDescent="0.25">
      <c r="C1570" s="74">
        <v>41959</v>
      </c>
      <c r="D1570" s="69" t="s">
        <v>745</v>
      </c>
      <c r="E1570" s="69" t="s">
        <v>742</v>
      </c>
      <c r="F1570" s="69">
        <v>1</v>
      </c>
      <c r="G1570" s="69">
        <v>22.04</v>
      </c>
    </row>
    <row r="1571" spans="3:7" x14ac:dyDescent="0.25">
      <c r="C1571" s="74">
        <v>41966</v>
      </c>
      <c r="D1571" s="69" t="s">
        <v>749</v>
      </c>
      <c r="E1571" s="69" t="s">
        <v>736</v>
      </c>
      <c r="F1571" s="69">
        <v>3</v>
      </c>
      <c r="G1571" s="69">
        <v>206.55</v>
      </c>
    </row>
    <row r="1572" spans="3:7" x14ac:dyDescent="0.25">
      <c r="C1572" s="74">
        <v>41589</v>
      </c>
      <c r="D1572" s="69" t="s">
        <v>749</v>
      </c>
      <c r="E1572" s="69" t="s">
        <v>777</v>
      </c>
      <c r="F1572" s="69">
        <v>2</v>
      </c>
      <c r="G1572" s="69">
        <v>72.25</v>
      </c>
    </row>
    <row r="1573" spans="3:7" x14ac:dyDescent="0.25">
      <c r="C1573" s="74">
        <v>41957</v>
      </c>
      <c r="D1573" s="69" t="s">
        <v>754</v>
      </c>
      <c r="E1573" s="69" t="s">
        <v>740</v>
      </c>
      <c r="F1573" s="69">
        <v>5</v>
      </c>
      <c r="G1573" s="69">
        <v>587.5</v>
      </c>
    </row>
    <row r="1574" spans="3:7" x14ac:dyDescent="0.25">
      <c r="C1574" s="74">
        <v>41935</v>
      </c>
      <c r="D1574" s="69" t="s">
        <v>728</v>
      </c>
      <c r="E1574" s="69" t="s">
        <v>738</v>
      </c>
      <c r="F1574" s="69">
        <v>3</v>
      </c>
      <c r="G1574" s="69">
        <v>270</v>
      </c>
    </row>
    <row r="1575" spans="3:7" x14ac:dyDescent="0.25">
      <c r="C1575" s="74">
        <v>42002</v>
      </c>
      <c r="D1575" s="69" t="s">
        <v>735</v>
      </c>
      <c r="E1575" s="69" t="s">
        <v>755</v>
      </c>
      <c r="F1575" s="69">
        <v>2</v>
      </c>
      <c r="G1575" s="69">
        <v>84</v>
      </c>
    </row>
    <row r="1576" spans="3:7" x14ac:dyDescent="0.25">
      <c r="C1576" s="74">
        <v>41371</v>
      </c>
      <c r="D1576" s="69" t="s">
        <v>735</v>
      </c>
      <c r="E1576" s="69" t="s">
        <v>734</v>
      </c>
      <c r="F1576" s="69">
        <v>3</v>
      </c>
      <c r="G1576" s="69">
        <v>290.89</v>
      </c>
    </row>
    <row r="1577" spans="3:7" x14ac:dyDescent="0.25">
      <c r="C1577" s="74">
        <v>41684</v>
      </c>
      <c r="D1577" s="69" t="s">
        <v>735</v>
      </c>
      <c r="E1577" s="69" t="s">
        <v>732</v>
      </c>
      <c r="F1577" s="69">
        <v>2</v>
      </c>
      <c r="G1577" s="69">
        <v>100</v>
      </c>
    </row>
    <row r="1578" spans="3:7" x14ac:dyDescent="0.25">
      <c r="C1578" s="74">
        <v>41631</v>
      </c>
      <c r="D1578" s="69" t="s">
        <v>754</v>
      </c>
      <c r="E1578" s="69" t="s">
        <v>755</v>
      </c>
      <c r="F1578" s="69">
        <v>3</v>
      </c>
      <c r="G1578" s="69">
        <v>177.83</v>
      </c>
    </row>
    <row r="1579" spans="3:7" x14ac:dyDescent="0.25">
      <c r="C1579" s="74">
        <v>41945</v>
      </c>
      <c r="D1579" s="69" t="s">
        <v>743</v>
      </c>
      <c r="E1579" s="69" t="s">
        <v>744</v>
      </c>
      <c r="F1579" s="69">
        <v>1</v>
      </c>
      <c r="G1579" s="69">
        <v>23.52</v>
      </c>
    </row>
    <row r="1580" spans="3:7" x14ac:dyDescent="0.25">
      <c r="C1580" s="74">
        <v>41598</v>
      </c>
      <c r="D1580" s="69" t="s">
        <v>748</v>
      </c>
      <c r="E1580" s="69" t="s">
        <v>738</v>
      </c>
      <c r="F1580" s="69">
        <v>2</v>
      </c>
      <c r="G1580" s="69">
        <v>114.08</v>
      </c>
    </row>
    <row r="1581" spans="3:7" x14ac:dyDescent="0.25">
      <c r="C1581" s="74">
        <v>41952</v>
      </c>
      <c r="D1581" s="69" t="s">
        <v>728</v>
      </c>
      <c r="E1581" s="69" t="s">
        <v>744</v>
      </c>
      <c r="F1581" s="69">
        <v>1</v>
      </c>
      <c r="G1581" s="69">
        <v>23.52</v>
      </c>
    </row>
    <row r="1582" spans="3:7" x14ac:dyDescent="0.25">
      <c r="C1582" s="74">
        <v>41597</v>
      </c>
      <c r="D1582" s="69" t="s">
        <v>743</v>
      </c>
      <c r="E1582" s="69" t="s">
        <v>744</v>
      </c>
      <c r="F1582" s="69">
        <v>1</v>
      </c>
      <c r="G1582" s="69">
        <v>23.77</v>
      </c>
    </row>
    <row r="1583" spans="3:7" x14ac:dyDescent="0.25">
      <c r="C1583" s="74">
        <v>41996</v>
      </c>
      <c r="D1583" s="69" t="s">
        <v>748</v>
      </c>
      <c r="E1583" s="69" t="s">
        <v>727</v>
      </c>
      <c r="F1583" s="69">
        <v>3</v>
      </c>
      <c r="G1583" s="69">
        <v>719.55</v>
      </c>
    </row>
    <row r="1584" spans="3:7" x14ac:dyDescent="0.25">
      <c r="C1584" s="74">
        <v>41626</v>
      </c>
      <c r="D1584" s="69" t="s">
        <v>731</v>
      </c>
      <c r="E1584" s="69" t="s">
        <v>740</v>
      </c>
      <c r="F1584" s="69">
        <v>4</v>
      </c>
      <c r="G1584" s="69">
        <v>376</v>
      </c>
    </row>
    <row r="1585" spans="3:7" x14ac:dyDescent="0.25">
      <c r="C1585" s="74">
        <v>41968</v>
      </c>
      <c r="D1585" s="69" t="s">
        <v>752</v>
      </c>
      <c r="E1585" s="69" t="s">
        <v>732</v>
      </c>
      <c r="F1585" s="69">
        <v>3</v>
      </c>
      <c r="G1585" s="69">
        <v>211.7</v>
      </c>
    </row>
    <row r="1586" spans="3:7" x14ac:dyDescent="0.25">
      <c r="C1586" s="74">
        <v>41843</v>
      </c>
      <c r="D1586" s="69" t="s">
        <v>746</v>
      </c>
      <c r="E1586" s="69" t="s">
        <v>734</v>
      </c>
      <c r="F1586" s="69">
        <v>3</v>
      </c>
      <c r="G1586" s="69">
        <v>306</v>
      </c>
    </row>
    <row r="1587" spans="3:7" x14ac:dyDescent="0.25">
      <c r="C1587" s="74">
        <v>41725</v>
      </c>
      <c r="D1587" s="69" t="s">
        <v>735</v>
      </c>
      <c r="E1587" s="69" t="s">
        <v>740</v>
      </c>
      <c r="F1587" s="69">
        <v>1</v>
      </c>
      <c r="G1587" s="69">
        <v>23.5</v>
      </c>
    </row>
    <row r="1588" spans="3:7" x14ac:dyDescent="0.25">
      <c r="C1588" s="74">
        <v>41412</v>
      </c>
      <c r="D1588" s="69" t="s">
        <v>731</v>
      </c>
      <c r="E1588" s="69" t="s">
        <v>730</v>
      </c>
      <c r="F1588" s="69">
        <v>2</v>
      </c>
      <c r="G1588" s="69">
        <v>75.86</v>
      </c>
    </row>
    <row r="1589" spans="3:7" x14ac:dyDescent="0.25">
      <c r="C1589" s="74">
        <v>41961</v>
      </c>
      <c r="D1589" s="69" t="s">
        <v>726</v>
      </c>
      <c r="E1589" s="69" t="s">
        <v>734</v>
      </c>
      <c r="F1589" s="69">
        <v>2</v>
      </c>
      <c r="G1589" s="69">
        <v>129.29</v>
      </c>
    </row>
    <row r="1590" spans="3:7" x14ac:dyDescent="0.25">
      <c r="C1590" s="74">
        <v>41956</v>
      </c>
      <c r="D1590" s="69" t="s">
        <v>750</v>
      </c>
      <c r="E1590" s="69" t="s">
        <v>744</v>
      </c>
      <c r="F1590" s="69">
        <v>3</v>
      </c>
      <c r="G1590" s="69">
        <v>225</v>
      </c>
    </row>
    <row r="1591" spans="3:7" x14ac:dyDescent="0.25">
      <c r="C1591" s="74">
        <v>41981</v>
      </c>
      <c r="D1591" s="69" t="s">
        <v>728</v>
      </c>
      <c r="E1591" s="69" t="s">
        <v>755</v>
      </c>
      <c r="F1591" s="69">
        <v>3</v>
      </c>
      <c r="G1591" s="69">
        <v>181.52</v>
      </c>
    </row>
    <row r="1592" spans="3:7" x14ac:dyDescent="0.25">
      <c r="C1592" s="74">
        <v>41986</v>
      </c>
      <c r="D1592" s="69" t="s">
        <v>739</v>
      </c>
      <c r="E1592" s="69" t="s">
        <v>730</v>
      </c>
      <c r="F1592" s="69">
        <v>10</v>
      </c>
      <c r="G1592" s="69">
        <v>1955.35</v>
      </c>
    </row>
    <row r="1593" spans="3:7" x14ac:dyDescent="0.25">
      <c r="C1593" s="74">
        <v>41637</v>
      </c>
      <c r="D1593" s="69" t="s">
        <v>731</v>
      </c>
      <c r="E1593" s="69" t="s">
        <v>744</v>
      </c>
      <c r="F1593" s="69">
        <v>2</v>
      </c>
      <c r="G1593" s="69">
        <v>98.01</v>
      </c>
    </row>
    <row r="1594" spans="3:7" x14ac:dyDescent="0.25">
      <c r="C1594" s="74">
        <v>41975</v>
      </c>
      <c r="D1594" s="69" t="s">
        <v>745</v>
      </c>
      <c r="E1594" s="69" t="s">
        <v>744</v>
      </c>
      <c r="F1594" s="69">
        <v>2</v>
      </c>
      <c r="G1594" s="69">
        <v>98.01</v>
      </c>
    </row>
    <row r="1595" spans="3:7" x14ac:dyDescent="0.25">
      <c r="C1595" s="74">
        <v>41597</v>
      </c>
      <c r="D1595" s="69" t="s">
        <v>747</v>
      </c>
      <c r="E1595" s="69" t="s">
        <v>736</v>
      </c>
      <c r="F1595" s="69">
        <v>3</v>
      </c>
      <c r="G1595" s="69">
        <v>198.36</v>
      </c>
    </row>
    <row r="1596" spans="3:7" x14ac:dyDescent="0.25">
      <c r="C1596" s="74">
        <v>41956</v>
      </c>
      <c r="D1596" s="69" t="s">
        <v>743</v>
      </c>
      <c r="E1596" s="69" t="s">
        <v>744</v>
      </c>
      <c r="F1596" s="69">
        <v>2</v>
      </c>
      <c r="G1596" s="69">
        <v>100</v>
      </c>
    </row>
    <row r="1597" spans="3:7" x14ac:dyDescent="0.25">
      <c r="C1597" s="74">
        <v>41948</v>
      </c>
      <c r="D1597" s="69" t="s">
        <v>749</v>
      </c>
      <c r="E1597" s="69" t="s">
        <v>734</v>
      </c>
      <c r="F1597" s="69">
        <v>2</v>
      </c>
      <c r="G1597" s="69">
        <v>133.29</v>
      </c>
    </row>
    <row r="1598" spans="3:7" x14ac:dyDescent="0.25">
      <c r="C1598" s="74">
        <v>41996</v>
      </c>
      <c r="D1598" s="69" t="s">
        <v>754</v>
      </c>
      <c r="E1598" s="69" t="s">
        <v>736</v>
      </c>
      <c r="F1598" s="69">
        <v>2</v>
      </c>
      <c r="G1598" s="69">
        <v>91.8</v>
      </c>
    </row>
    <row r="1599" spans="3:7" x14ac:dyDescent="0.25">
      <c r="C1599" s="74">
        <v>41351</v>
      </c>
      <c r="D1599" s="69" t="s">
        <v>749</v>
      </c>
      <c r="E1599" s="69" t="s">
        <v>753</v>
      </c>
      <c r="F1599" s="69">
        <v>1</v>
      </c>
      <c r="G1599" s="69">
        <v>27.5</v>
      </c>
    </row>
    <row r="1600" spans="3:7" x14ac:dyDescent="0.25">
      <c r="C1600" s="74">
        <v>41988</v>
      </c>
      <c r="D1600" s="69" t="s">
        <v>752</v>
      </c>
      <c r="E1600" s="69" t="s">
        <v>753</v>
      </c>
      <c r="F1600" s="69">
        <v>2</v>
      </c>
      <c r="G1600" s="69">
        <v>104.58</v>
      </c>
    </row>
    <row r="1601" spans="3:7" x14ac:dyDescent="0.25">
      <c r="C1601" s="74">
        <v>41588</v>
      </c>
      <c r="D1601" s="69" t="s">
        <v>747</v>
      </c>
      <c r="E1601" s="69" t="s">
        <v>753</v>
      </c>
      <c r="F1601" s="69">
        <v>3</v>
      </c>
      <c r="G1601" s="69">
        <v>232.89</v>
      </c>
    </row>
    <row r="1602" spans="3:7" x14ac:dyDescent="0.25">
      <c r="C1602" s="74">
        <v>41580</v>
      </c>
      <c r="D1602" s="69" t="s">
        <v>739</v>
      </c>
      <c r="E1602" s="69" t="s">
        <v>730</v>
      </c>
      <c r="F1602" s="69">
        <v>21</v>
      </c>
      <c r="G1602" s="69">
        <v>8536.08</v>
      </c>
    </row>
    <row r="1603" spans="3:7" x14ac:dyDescent="0.25">
      <c r="C1603" s="74">
        <v>41969</v>
      </c>
      <c r="D1603" s="69" t="s">
        <v>748</v>
      </c>
      <c r="E1603" s="69" t="s">
        <v>742</v>
      </c>
      <c r="F1603" s="69">
        <v>4</v>
      </c>
      <c r="G1603" s="69">
        <v>352.64</v>
      </c>
    </row>
    <row r="1604" spans="3:7" x14ac:dyDescent="0.25">
      <c r="C1604" s="74">
        <v>41627</v>
      </c>
      <c r="D1604" s="69" t="s">
        <v>749</v>
      </c>
      <c r="E1604" s="69" t="s">
        <v>742</v>
      </c>
      <c r="F1604" s="69">
        <v>2</v>
      </c>
      <c r="G1604" s="69">
        <v>91.8</v>
      </c>
    </row>
    <row r="1605" spans="3:7" x14ac:dyDescent="0.25">
      <c r="C1605" s="74">
        <v>42003</v>
      </c>
      <c r="D1605" s="69" t="s">
        <v>745</v>
      </c>
      <c r="E1605" s="69" t="s">
        <v>755</v>
      </c>
      <c r="F1605" s="69">
        <v>3</v>
      </c>
      <c r="G1605" s="69">
        <v>189</v>
      </c>
    </row>
    <row r="1606" spans="3:7" x14ac:dyDescent="0.25">
      <c r="C1606" s="74">
        <v>41583</v>
      </c>
      <c r="D1606" s="69" t="s">
        <v>750</v>
      </c>
      <c r="E1606" s="69" t="s">
        <v>736</v>
      </c>
      <c r="F1606" s="69">
        <v>1</v>
      </c>
      <c r="G1606" s="69">
        <v>22.04</v>
      </c>
    </row>
    <row r="1607" spans="3:7" x14ac:dyDescent="0.25">
      <c r="C1607" s="74">
        <v>41968</v>
      </c>
      <c r="D1607" s="69" t="s">
        <v>743</v>
      </c>
      <c r="E1607" s="69" t="s">
        <v>730</v>
      </c>
      <c r="F1607" s="69">
        <v>7</v>
      </c>
      <c r="G1607" s="69">
        <v>977.55</v>
      </c>
    </row>
    <row r="1608" spans="3:7" x14ac:dyDescent="0.25">
      <c r="C1608" s="74">
        <v>41627</v>
      </c>
      <c r="D1608" s="69" t="s">
        <v>749</v>
      </c>
      <c r="E1608" s="69" t="s">
        <v>730</v>
      </c>
      <c r="F1608" s="69">
        <v>1</v>
      </c>
      <c r="G1608" s="69">
        <v>18.77</v>
      </c>
    </row>
    <row r="1609" spans="3:7" x14ac:dyDescent="0.25">
      <c r="C1609" s="74">
        <v>41966</v>
      </c>
      <c r="D1609" s="69" t="s">
        <v>754</v>
      </c>
      <c r="E1609" s="69" t="s">
        <v>734</v>
      </c>
      <c r="F1609" s="69">
        <v>1</v>
      </c>
      <c r="G1609" s="69">
        <v>32.32</v>
      </c>
    </row>
    <row r="1610" spans="3:7" x14ac:dyDescent="0.25">
      <c r="C1610" s="74">
        <v>41998</v>
      </c>
      <c r="D1610" s="69" t="s">
        <v>748</v>
      </c>
      <c r="E1610" s="69" t="s">
        <v>734</v>
      </c>
      <c r="F1610" s="69">
        <v>3</v>
      </c>
      <c r="G1610" s="69">
        <v>306</v>
      </c>
    </row>
    <row r="1611" spans="3:7" x14ac:dyDescent="0.25">
      <c r="C1611" s="74">
        <v>41610</v>
      </c>
      <c r="D1611" s="69" t="s">
        <v>737</v>
      </c>
      <c r="E1611" s="69" t="s">
        <v>738</v>
      </c>
      <c r="F1611" s="69">
        <v>2</v>
      </c>
      <c r="G1611" s="69">
        <v>114.08</v>
      </c>
    </row>
    <row r="1612" spans="3:7" x14ac:dyDescent="0.25">
      <c r="C1612" s="74">
        <v>41980</v>
      </c>
      <c r="D1612" s="69" t="s">
        <v>749</v>
      </c>
      <c r="E1612" s="69" t="s">
        <v>777</v>
      </c>
      <c r="F1612" s="69">
        <v>2</v>
      </c>
      <c r="G1612" s="69">
        <v>76</v>
      </c>
    </row>
    <row r="1613" spans="3:7" x14ac:dyDescent="0.25">
      <c r="C1613" s="74">
        <v>41748</v>
      </c>
      <c r="D1613" s="69" t="s">
        <v>743</v>
      </c>
      <c r="E1613" s="69" t="s">
        <v>730</v>
      </c>
      <c r="F1613" s="69">
        <v>18</v>
      </c>
      <c r="G1613" s="69">
        <v>6144.61</v>
      </c>
    </row>
    <row r="1614" spans="3:7" x14ac:dyDescent="0.25">
      <c r="C1614" s="74">
        <v>41976</v>
      </c>
      <c r="D1614" s="69" t="s">
        <v>741</v>
      </c>
      <c r="E1614" s="69" t="s">
        <v>727</v>
      </c>
      <c r="F1614" s="69">
        <v>4</v>
      </c>
      <c r="G1614" s="69">
        <v>1203.6099999999999</v>
      </c>
    </row>
    <row r="1615" spans="3:7" x14ac:dyDescent="0.25">
      <c r="C1615" s="74">
        <v>41589</v>
      </c>
      <c r="D1615" s="69" t="s">
        <v>731</v>
      </c>
      <c r="E1615" s="69" t="s">
        <v>736</v>
      </c>
      <c r="F1615" s="69">
        <v>2</v>
      </c>
      <c r="G1615" s="69">
        <v>91.8</v>
      </c>
    </row>
    <row r="1616" spans="3:7" x14ac:dyDescent="0.25">
      <c r="C1616" s="74">
        <v>42000</v>
      </c>
      <c r="D1616" s="69" t="s">
        <v>746</v>
      </c>
      <c r="E1616" s="69" t="s">
        <v>742</v>
      </c>
      <c r="F1616" s="69">
        <v>1</v>
      </c>
      <c r="G1616" s="69">
        <v>21.82</v>
      </c>
    </row>
    <row r="1617" spans="3:7" x14ac:dyDescent="0.25">
      <c r="C1617" s="74">
        <v>41942</v>
      </c>
      <c r="D1617" s="69" t="s">
        <v>745</v>
      </c>
      <c r="E1617" s="69" t="s">
        <v>744</v>
      </c>
      <c r="F1617" s="69">
        <v>1</v>
      </c>
      <c r="G1617" s="69">
        <v>23.77</v>
      </c>
    </row>
    <row r="1618" spans="3:7" x14ac:dyDescent="0.25">
      <c r="C1618" s="74">
        <v>41996</v>
      </c>
      <c r="D1618" s="69" t="s">
        <v>745</v>
      </c>
      <c r="E1618" s="69" t="s">
        <v>734</v>
      </c>
      <c r="F1618" s="69">
        <v>2</v>
      </c>
      <c r="G1618" s="69">
        <v>130.61000000000001</v>
      </c>
    </row>
    <row r="1619" spans="3:7" x14ac:dyDescent="0.25">
      <c r="C1619" s="74">
        <v>41785</v>
      </c>
      <c r="D1619" s="69" t="s">
        <v>731</v>
      </c>
      <c r="E1619" s="69" t="s">
        <v>734</v>
      </c>
      <c r="F1619" s="69">
        <v>1</v>
      </c>
      <c r="G1619" s="69">
        <v>34</v>
      </c>
    </row>
    <row r="1620" spans="3:7" x14ac:dyDescent="0.25">
      <c r="C1620" s="74">
        <v>41583</v>
      </c>
      <c r="D1620" s="69" t="s">
        <v>735</v>
      </c>
      <c r="E1620" s="69" t="s">
        <v>744</v>
      </c>
      <c r="F1620" s="69">
        <v>2</v>
      </c>
      <c r="G1620" s="69">
        <v>95.06</v>
      </c>
    </row>
    <row r="1621" spans="3:7" x14ac:dyDescent="0.25">
      <c r="C1621" s="74">
        <v>41976</v>
      </c>
      <c r="D1621" s="69" t="s">
        <v>754</v>
      </c>
      <c r="E1621" s="69" t="s">
        <v>734</v>
      </c>
      <c r="F1621" s="69">
        <v>1</v>
      </c>
      <c r="G1621" s="69">
        <v>34</v>
      </c>
    </row>
    <row r="1622" spans="3:7" x14ac:dyDescent="0.25">
      <c r="C1622" s="74">
        <v>41590</v>
      </c>
      <c r="D1622" s="69" t="s">
        <v>751</v>
      </c>
      <c r="E1622" s="69" t="s">
        <v>755</v>
      </c>
      <c r="F1622" s="69">
        <v>2</v>
      </c>
      <c r="G1622" s="69">
        <v>84</v>
      </c>
    </row>
    <row r="1623" spans="3:7" x14ac:dyDescent="0.25">
      <c r="C1623" s="74">
        <v>42002</v>
      </c>
      <c r="D1623" s="69" t="s">
        <v>726</v>
      </c>
      <c r="E1623" s="69" t="s">
        <v>755</v>
      </c>
      <c r="F1623" s="69">
        <v>9</v>
      </c>
      <c r="G1623" s="69">
        <v>1701</v>
      </c>
    </row>
    <row r="1624" spans="3:7" x14ac:dyDescent="0.25">
      <c r="C1624" s="74">
        <v>41586</v>
      </c>
      <c r="D1624" s="69" t="s">
        <v>748</v>
      </c>
      <c r="E1624" s="69" t="s">
        <v>742</v>
      </c>
      <c r="F1624" s="69">
        <v>2</v>
      </c>
      <c r="G1624" s="69">
        <v>87.26</v>
      </c>
    </row>
    <row r="1625" spans="3:7" x14ac:dyDescent="0.25">
      <c r="C1625" s="74">
        <v>41592</v>
      </c>
      <c r="D1625" s="69" t="s">
        <v>743</v>
      </c>
      <c r="E1625" s="69" t="s">
        <v>744</v>
      </c>
      <c r="F1625" s="69">
        <v>3</v>
      </c>
      <c r="G1625" s="69">
        <v>225</v>
      </c>
    </row>
    <row r="1626" spans="3:7" x14ac:dyDescent="0.25">
      <c r="C1626" s="74">
        <v>41966</v>
      </c>
      <c r="D1626" s="69" t="s">
        <v>745</v>
      </c>
      <c r="E1626" s="69" t="s">
        <v>732</v>
      </c>
      <c r="F1626" s="69">
        <v>1</v>
      </c>
      <c r="G1626" s="69">
        <v>25</v>
      </c>
    </row>
    <row r="1627" spans="3:7" x14ac:dyDescent="0.25">
      <c r="C1627" s="74">
        <v>41615</v>
      </c>
      <c r="D1627" s="69" t="s">
        <v>731</v>
      </c>
      <c r="E1627" s="69" t="s">
        <v>740</v>
      </c>
      <c r="F1627" s="69">
        <v>3</v>
      </c>
      <c r="G1627" s="69">
        <v>205.2</v>
      </c>
    </row>
    <row r="1628" spans="3:7" x14ac:dyDescent="0.25">
      <c r="C1628" s="74">
        <v>41973</v>
      </c>
      <c r="D1628" s="69" t="s">
        <v>746</v>
      </c>
      <c r="E1628" s="69" t="s">
        <v>744</v>
      </c>
      <c r="F1628" s="69">
        <v>3</v>
      </c>
      <c r="G1628" s="69">
        <v>225</v>
      </c>
    </row>
    <row r="1629" spans="3:7" x14ac:dyDescent="0.25">
      <c r="C1629" s="74">
        <v>41631</v>
      </c>
      <c r="D1629" s="69" t="s">
        <v>733</v>
      </c>
      <c r="E1629" s="69" t="s">
        <v>727</v>
      </c>
      <c r="F1629" s="69">
        <v>2</v>
      </c>
      <c r="G1629" s="69">
        <v>307.13</v>
      </c>
    </row>
    <row r="1630" spans="3:7" x14ac:dyDescent="0.25">
      <c r="C1630" s="74">
        <v>41630</v>
      </c>
      <c r="D1630" s="69" t="s">
        <v>735</v>
      </c>
      <c r="E1630" s="69" t="s">
        <v>732</v>
      </c>
      <c r="F1630" s="69">
        <v>3</v>
      </c>
      <c r="G1630" s="69">
        <v>211.7</v>
      </c>
    </row>
    <row r="1631" spans="3:7" x14ac:dyDescent="0.25">
      <c r="C1631" s="74">
        <v>41961</v>
      </c>
      <c r="D1631" s="69" t="s">
        <v>746</v>
      </c>
      <c r="E1631" s="69" t="s">
        <v>730</v>
      </c>
      <c r="F1631" s="69">
        <v>1</v>
      </c>
      <c r="G1631" s="69">
        <v>19.95</v>
      </c>
    </row>
    <row r="1632" spans="3:7" x14ac:dyDescent="0.25">
      <c r="C1632" s="74">
        <v>41341</v>
      </c>
      <c r="D1632" s="69" t="s">
        <v>735</v>
      </c>
      <c r="E1632" s="69" t="s">
        <v>732</v>
      </c>
      <c r="F1632" s="69">
        <v>1</v>
      </c>
      <c r="G1632" s="69">
        <v>25</v>
      </c>
    </row>
    <row r="1633" spans="3:7" x14ac:dyDescent="0.25">
      <c r="C1633" s="74">
        <v>41632</v>
      </c>
      <c r="D1633" s="69" t="s">
        <v>728</v>
      </c>
      <c r="E1633" s="69" t="s">
        <v>736</v>
      </c>
      <c r="F1633" s="69">
        <v>2</v>
      </c>
      <c r="G1633" s="69">
        <v>89.97</v>
      </c>
    </row>
    <row r="1634" spans="3:7" x14ac:dyDescent="0.25">
      <c r="C1634" s="74">
        <v>41988</v>
      </c>
      <c r="D1634" s="69" t="s">
        <v>749</v>
      </c>
      <c r="E1634" s="69" t="s">
        <v>740</v>
      </c>
      <c r="F1634" s="69">
        <v>1</v>
      </c>
      <c r="G1634" s="69">
        <v>22.34</v>
      </c>
    </row>
    <row r="1635" spans="3:7" x14ac:dyDescent="0.25">
      <c r="C1635" s="74">
        <v>41594</v>
      </c>
      <c r="D1635" s="69" t="s">
        <v>752</v>
      </c>
      <c r="E1635" s="69" t="s">
        <v>730</v>
      </c>
      <c r="F1635" s="69">
        <v>18</v>
      </c>
      <c r="G1635" s="69">
        <v>6463.8</v>
      </c>
    </row>
    <row r="1636" spans="3:7" x14ac:dyDescent="0.25">
      <c r="C1636" s="74">
        <v>41579</v>
      </c>
      <c r="D1636" s="69" t="s">
        <v>750</v>
      </c>
      <c r="E1636" s="69" t="s">
        <v>730</v>
      </c>
      <c r="F1636" s="69">
        <v>1</v>
      </c>
      <c r="G1636" s="69">
        <v>19.36</v>
      </c>
    </row>
    <row r="1637" spans="3:7" x14ac:dyDescent="0.25">
      <c r="C1637" s="74">
        <v>41596</v>
      </c>
      <c r="D1637" s="69" t="s">
        <v>752</v>
      </c>
      <c r="E1637" s="69" t="s">
        <v>755</v>
      </c>
      <c r="F1637" s="69">
        <v>16</v>
      </c>
      <c r="G1637" s="69">
        <v>5058.28</v>
      </c>
    </row>
    <row r="1638" spans="3:7" x14ac:dyDescent="0.25">
      <c r="C1638" s="74">
        <v>41799</v>
      </c>
      <c r="D1638" s="69" t="s">
        <v>743</v>
      </c>
      <c r="E1638" s="69" t="s">
        <v>734</v>
      </c>
      <c r="F1638" s="69">
        <v>1</v>
      </c>
      <c r="G1638" s="69">
        <v>32.99</v>
      </c>
    </row>
    <row r="1639" spans="3:7" x14ac:dyDescent="0.25">
      <c r="C1639" s="74">
        <v>41799</v>
      </c>
      <c r="D1639" s="69" t="s">
        <v>750</v>
      </c>
      <c r="E1639" s="69" t="s">
        <v>736</v>
      </c>
      <c r="F1639" s="69">
        <v>2</v>
      </c>
      <c r="G1639" s="69">
        <v>89.06</v>
      </c>
    </row>
    <row r="1640" spans="3:7" x14ac:dyDescent="0.25">
      <c r="C1640" s="74">
        <v>41999</v>
      </c>
      <c r="D1640" s="69" t="s">
        <v>749</v>
      </c>
      <c r="E1640" s="69" t="s">
        <v>734</v>
      </c>
      <c r="F1640" s="69">
        <v>3</v>
      </c>
      <c r="G1640" s="69">
        <v>290.89</v>
      </c>
    </row>
    <row r="1641" spans="3:7" x14ac:dyDescent="0.25">
      <c r="C1641" s="74">
        <v>41613</v>
      </c>
      <c r="D1641" s="69" t="s">
        <v>745</v>
      </c>
      <c r="E1641" s="69" t="s">
        <v>736</v>
      </c>
      <c r="F1641" s="69">
        <v>2</v>
      </c>
      <c r="G1641" s="69">
        <v>91.8</v>
      </c>
    </row>
    <row r="1642" spans="3:7" x14ac:dyDescent="0.25">
      <c r="C1642" s="74">
        <v>41962</v>
      </c>
      <c r="D1642" s="69" t="s">
        <v>731</v>
      </c>
      <c r="E1642" s="69" t="s">
        <v>744</v>
      </c>
      <c r="F1642" s="69">
        <v>2</v>
      </c>
      <c r="G1642" s="69">
        <v>97.02</v>
      </c>
    </row>
    <row r="1643" spans="3:7" x14ac:dyDescent="0.25">
      <c r="C1643" s="74">
        <v>41973</v>
      </c>
      <c r="D1643" s="69" t="s">
        <v>745</v>
      </c>
      <c r="E1643" s="69" t="s">
        <v>730</v>
      </c>
      <c r="F1643" s="69">
        <v>4</v>
      </c>
      <c r="G1643" s="69">
        <v>319.2</v>
      </c>
    </row>
    <row r="1644" spans="3:7" x14ac:dyDescent="0.25">
      <c r="C1644" s="74">
        <v>41995</v>
      </c>
      <c r="D1644" s="69" t="s">
        <v>731</v>
      </c>
      <c r="E1644" s="69" t="s">
        <v>736</v>
      </c>
      <c r="F1644" s="69">
        <v>3</v>
      </c>
      <c r="G1644" s="69">
        <v>206.55</v>
      </c>
    </row>
    <row r="1645" spans="3:7" x14ac:dyDescent="0.25">
      <c r="C1645" s="74">
        <v>41827</v>
      </c>
      <c r="D1645" s="69" t="s">
        <v>748</v>
      </c>
      <c r="E1645" s="69" t="s">
        <v>736</v>
      </c>
      <c r="F1645" s="69">
        <v>23</v>
      </c>
      <c r="G1645" s="69">
        <v>12140.55</v>
      </c>
    </row>
    <row r="1646" spans="3:7" x14ac:dyDescent="0.25">
      <c r="C1646" s="74">
        <v>41944</v>
      </c>
      <c r="D1646" s="69" t="s">
        <v>731</v>
      </c>
      <c r="E1646" s="69" t="s">
        <v>744</v>
      </c>
      <c r="F1646" s="69">
        <v>3</v>
      </c>
      <c r="G1646" s="69">
        <v>218.32</v>
      </c>
    </row>
    <row r="1647" spans="3:7" x14ac:dyDescent="0.25">
      <c r="C1647" s="74">
        <v>41951</v>
      </c>
      <c r="D1647" s="69" t="s">
        <v>745</v>
      </c>
      <c r="E1647" s="69" t="s">
        <v>730</v>
      </c>
      <c r="F1647" s="69">
        <v>1</v>
      </c>
      <c r="G1647" s="69">
        <v>19.55</v>
      </c>
    </row>
    <row r="1648" spans="3:7" x14ac:dyDescent="0.25">
      <c r="C1648" s="74">
        <v>41478</v>
      </c>
      <c r="D1648" s="69" t="s">
        <v>726</v>
      </c>
      <c r="E1648" s="69" t="s">
        <v>740</v>
      </c>
      <c r="F1648" s="69">
        <v>2</v>
      </c>
      <c r="G1648" s="69">
        <v>90.28</v>
      </c>
    </row>
    <row r="1649" spans="3:7" x14ac:dyDescent="0.25">
      <c r="C1649" s="74">
        <v>41609</v>
      </c>
      <c r="D1649" s="69" t="s">
        <v>745</v>
      </c>
      <c r="E1649" s="69" t="s">
        <v>744</v>
      </c>
      <c r="F1649" s="69">
        <v>3</v>
      </c>
      <c r="G1649" s="69">
        <v>216.09</v>
      </c>
    </row>
    <row r="1650" spans="3:7" x14ac:dyDescent="0.25">
      <c r="C1650" s="74">
        <v>41970</v>
      </c>
      <c r="D1650" s="69" t="s">
        <v>726</v>
      </c>
      <c r="E1650" s="69" t="s">
        <v>740</v>
      </c>
      <c r="F1650" s="69">
        <v>1</v>
      </c>
      <c r="G1650" s="69">
        <v>23.5</v>
      </c>
    </row>
    <row r="1651" spans="3:7" x14ac:dyDescent="0.25">
      <c r="C1651" s="74">
        <v>41626</v>
      </c>
      <c r="D1651" s="69" t="s">
        <v>754</v>
      </c>
      <c r="E1651" s="69" t="s">
        <v>736</v>
      </c>
      <c r="F1651" s="69">
        <v>3</v>
      </c>
      <c r="G1651" s="69">
        <v>198.36</v>
      </c>
    </row>
    <row r="1652" spans="3:7" x14ac:dyDescent="0.25">
      <c r="C1652" s="74">
        <v>41993</v>
      </c>
      <c r="D1652" s="69" t="s">
        <v>745</v>
      </c>
      <c r="E1652" s="69" t="s">
        <v>738</v>
      </c>
      <c r="F1652" s="69">
        <v>1</v>
      </c>
      <c r="G1652" s="69">
        <v>28.23</v>
      </c>
    </row>
    <row r="1653" spans="3:7" x14ac:dyDescent="0.25">
      <c r="C1653" s="74">
        <v>41632</v>
      </c>
      <c r="D1653" s="69" t="s">
        <v>745</v>
      </c>
      <c r="E1653" s="69" t="s">
        <v>734</v>
      </c>
      <c r="F1653" s="69">
        <v>8</v>
      </c>
      <c r="G1653" s="69">
        <v>2176</v>
      </c>
    </row>
    <row r="1654" spans="3:7" x14ac:dyDescent="0.25">
      <c r="C1654" s="74">
        <v>41600</v>
      </c>
      <c r="D1654" s="69" t="s">
        <v>748</v>
      </c>
      <c r="E1654" s="69" t="s">
        <v>734</v>
      </c>
      <c r="F1654" s="69">
        <v>1</v>
      </c>
      <c r="G1654" s="69">
        <v>32.32</v>
      </c>
    </row>
    <row r="1655" spans="3:7" x14ac:dyDescent="0.25">
      <c r="C1655" s="74">
        <v>41635</v>
      </c>
      <c r="D1655" s="69" t="s">
        <v>735</v>
      </c>
      <c r="E1655" s="69" t="s">
        <v>744</v>
      </c>
      <c r="F1655" s="69">
        <v>3</v>
      </c>
      <c r="G1655" s="69">
        <v>220.52</v>
      </c>
    </row>
    <row r="1656" spans="3:7" x14ac:dyDescent="0.25">
      <c r="C1656" s="74">
        <v>41976</v>
      </c>
      <c r="D1656" s="69" t="s">
        <v>747</v>
      </c>
      <c r="E1656" s="69" t="s">
        <v>740</v>
      </c>
      <c r="F1656" s="69">
        <v>3</v>
      </c>
      <c r="G1656" s="69">
        <v>201.06</v>
      </c>
    </row>
    <row r="1657" spans="3:7" x14ac:dyDescent="0.25">
      <c r="C1657" s="74">
        <v>41966</v>
      </c>
      <c r="D1657" s="69" t="s">
        <v>739</v>
      </c>
      <c r="E1657" s="69" t="s">
        <v>742</v>
      </c>
      <c r="F1657" s="69">
        <v>2</v>
      </c>
      <c r="G1657" s="69">
        <v>88.16</v>
      </c>
    </row>
    <row r="1658" spans="3:7" x14ac:dyDescent="0.25">
      <c r="C1658" s="74">
        <v>41951</v>
      </c>
      <c r="D1658" s="69" t="s">
        <v>743</v>
      </c>
      <c r="E1658" s="69" t="s">
        <v>734</v>
      </c>
      <c r="F1658" s="69">
        <v>1</v>
      </c>
      <c r="G1658" s="69">
        <v>33.32</v>
      </c>
    </row>
    <row r="1659" spans="3:7" x14ac:dyDescent="0.25">
      <c r="C1659" s="74">
        <v>41948</v>
      </c>
      <c r="D1659" s="69" t="s">
        <v>737</v>
      </c>
      <c r="E1659" s="69" t="s">
        <v>777</v>
      </c>
      <c r="F1659" s="69">
        <v>2</v>
      </c>
      <c r="G1659" s="69">
        <v>73.739999999999995</v>
      </c>
    </row>
    <row r="1660" spans="3:7" x14ac:dyDescent="0.25">
      <c r="C1660" s="74">
        <v>41946</v>
      </c>
      <c r="D1660" s="69" t="s">
        <v>752</v>
      </c>
      <c r="E1660" s="69" t="s">
        <v>755</v>
      </c>
      <c r="F1660" s="69">
        <v>2</v>
      </c>
      <c r="G1660" s="69">
        <v>79.040000000000006</v>
      </c>
    </row>
    <row r="1661" spans="3:7" x14ac:dyDescent="0.25">
      <c r="C1661" s="74">
        <v>41586</v>
      </c>
      <c r="D1661" s="69" t="s">
        <v>733</v>
      </c>
      <c r="E1661" s="69" t="s">
        <v>740</v>
      </c>
      <c r="F1661" s="69">
        <v>1</v>
      </c>
      <c r="G1661" s="69">
        <v>22.57</v>
      </c>
    </row>
    <row r="1662" spans="3:7" x14ac:dyDescent="0.25">
      <c r="C1662" s="74">
        <v>41621</v>
      </c>
      <c r="D1662" s="69" t="s">
        <v>747</v>
      </c>
      <c r="E1662" s="69" t="s">
        <v>744</v>
      </c>
      <c r="F1662" s="69">
        <v>19</v>
      </c>
      <c r="G1662" s="69">
        <v>8756.3700000000008</v>
      </c>
    </row>
    <row r="1663" spans="3:7" x14ac:dyDescent="0.25">
      <c r="C1663" s="74">
        <v>41611</v>
      </c>
      <c r="D1663" s="69" t="s">
        <v>754</v>
      </c>
      <c r="E1663" s="69" t="s">
        <v>738</v>
      </c>
      <c r="F1663" s="69">
        <v>1</v>
      </c>
      <c r="G1663" s="69">
        <v>30</v>
      </c>
    </row>
    <row r="1664" spans="3:7" x14ac:dyDescent="0.25">
      <c r="C1664" s="74">
        <v>41579</v>
      </c>
      <c r="D1664" s="69" t="s">
        <v>741</v>
      </c>
      <c r="E1664" s="69" t="s">
        <v>742</v>
      </c>
      <c r="F1664" s="69">
        <v>2</v>
      </c>
      <c r="G1664" s="69">
        <v>91.8</v>
      </c>
    </row>
    <row r="1665" spans="3:7" x14ac:dyDescent="0.25">
      <c r="C1665" s="74">
        <v>41585</v>
      </c>
      <c r="D1665" s="69" t="s">
        <v>748</v>
      </c>
      <c r="E1665" s="69" t="s">
        <v>744</v>
      </c>
      <c r="F1665" s="69">
        <v>1</v>
      </c>
      <c r="G1665" s="69">
        <v>23.77</v>
      </c>
    </row>
    <row r="1666" spans="3:7" x14ac:dyDescent="0.25">
      <c r="C1666" s="74">
        <v>41950</v>
      </c>
      <c r="D1666" s="69" t="s">
        <v>751</v>
      </c>
      <c r="E1666" s="69" t="s">
        <v>744</v>
      </c>
      <c r="F1666" s="69">
        <v>2</v>
      </c>
      <c r="G1666" s="69">
        <v>95.06</v>
      </c>
    </row>
    <row r="1667" spans="3:7" x14ac:dyDescent="0.25">
      <c r="C1667" s="74">
        <v>41635</v>
      </c>
      <c r="D1667" s="69" t="s">
        <v>743</v>
      </c>
      <c r="E1667" s="69" t="s">
        <v>730</v>
      </c>
      <c r="F1667" s="69">
        <v>2</v>
      </c>
      <c r="G1667" s="69">
        <v>75.08</v>
      </c>
    </row>
    <row r="1668" spans="3:7" x14ac:dyDescent="0.25">
      <c r="C1668" s="74">
        <v>41957</v>
      </c>
      <c r="D1668" s="69" t="s">
        <v>731</v>
      </c>
      <c r="E1668" s="69" t="s">
        <v>736</v>
      </c>
      <c r="F1668" s="69">
        <v>2</v>
      </c>
      <c r="G1668" s="69">
        <v>87.26</v>
      </c>
    </row>
    <row r="1669" spans="3:7" x14ac:dyDescent="0.25">
      <c r="C1669" s="74">
        <v>41424</v>
      </c>
      <c r="D1669" s="69" t="s">
        <v>748</v>
      </c>
      <c r="E1669" s="69" t="s">
        <v>753</v>
      </c>
      <c r="F1669" s="69">
        <v>2</v>
      </c>
      <c r="G1669" s="69">
        <v>110</v>
      </c>
    </row>
    <row r="1670" spans="3:7" x14ac:dyDescent="0.25">
      <c r="C1670" s="74">
        <v>41994</v>
      </c>
      <c r="D1670" s="69" t="s">
        <v>745</v>
      </c>
      <c r="E1670" s="69" t="s">
        <v>738</v>
      </c>
      <c r="F1670" s="69">
        <v>2</v>
      </c>
      <c r="G1670" s="69">
        <v>117.61</v>
      </c>
    </row>
    <row r="1671" spans="3:7" x14ac:dyDescent="0.25">
      <c r="C1671" s="74">
        <v>41595</v>
      </c>
      <c r="D1671" s="69" t="s">
        <v>752</v>
      </c>
      <c r="E1671" s="69" t="s">
        <v>742</v>
      </c>
      <c r="F1671" s="69">
        <v>1</v>
      </c>
      <c r="G1671" s="69">
        <v>22.49</v>
      </c>
    </row>
    <row r="1672" spans="3:7" x14ac:dyDescent="0.25">
      <c r="C1672" s="74">
        <v>41996</v>
      </c>
      <c r="D1672" s="69" t="s">
        <v>726</v>
      </c>
      <c r="E1672" s="69" t="s">
        <v>742</v>
      </c>
      <c r="F1672" s="69">
        <v>2</v>
      </c>
      <c r="G1672" s="69">
        <v>89.97</v>
      </c>
    </row>
    <row r="1673" spans="3:7" x14ac:dyDescent="0.25">
      <c r="C1673" s="74">
        <v>41964</v>
      </c>
      <c r="D1673" s="69" t="s">
        <v>745</v>
      </c>
      <c r="E1673" s="69" t="s">
        <v>734</v>
      </c>
      <c r="F1673" s="69">
        <v>2</v>
      </c>
      <c r="G1673" s="69">
        <v>127.96</v>
      </c>
    </row>
    <row r="1674" spans="3:7" x14ac:dyDescent="0.25">
      <c r="C1674" s="74">
        <v>41958</v>
      </c>
      <c r="D1674" s="69" t="s">
        <v>743</v>
      </c>
      <c r="E1674" s="69" t="s">
        <v>755</v>
      </c>
      <c r="F1674" s="69">
        <v>2</v>
      </c>
      <c r="G1674" s="69">
        <v>84</v>
      </c>
    </row>
    <row r="1675" spans="3:7" x14ac:dyDescent="0.25">
      <c r="C1675" s="74">
        <v>41993</v>
      </c>
      <c r="D1675" s="69" t="s">
        <v>754</v>
      </c>
      <c r="E1675" s="69" t="s">
        <v>734</v>
      </c>
      <c r="F1675" s="69">
        <v>4</v>
      </c>
      <c r="G1675" s="69">
        <v>544</v>
      </c>
    </row>
    <row r="1676" spans="3:7" x14ac:dyDescent="0.25">
      <c r="C1676" s="74">
        <v>41965</v>
      </c>
      <c r="D1676" s="69" t="s">
        <v>745</v>
      </c>
      <c r="E1676" s="69" t="s">
        <v>740</v>
      </c>
      <c r="F1676" s="69">
        <v>1</v>
      </c>
      <c r="G1676" s="69">
        <v>22.8</v>
      </c>
    </row>
    <row r="1677" spans="3:7" x14ac:dyDescent="0.25">
      <c r="C1677" s="74">
        <v>41974</v>
      </c>
      <c r="D1677" s="69" t="s">
        <v>751</v>
      </c>
      <c r="E1677" s="69" t="s">
        <v>734</v>
      </c>
      <c r="F1677" s="69">
        <v>3</v>
      </c>
      <c r="G1677" s="69">
        <v>306</v>
      </c>
    </row>
    <row r="1678" spans="3:7" x14ac:dyDescent="0.25">
      <c r="C1678" s="74">
        <v>41951</v>
      </c>
      <c r="D1678" s="69" t="s">
        <v>733</v>
      </c>
      <c r="E1678" s="69" t="s">
        <v>734</v>
      </c>
      <c r="F1678" s="69">
        <v>1</v>
      </c>
      <c r="G1678" s="69">
        <v>34</v>
      </c>
    </row>
    <row r="1679" spans="3:7" x14ac:dyDescent="0.25">
      <c r="C1679" s="74">
        <v>41638</v>
      </c>
      <c r="D1679" s="69" t="s">
        <v>737</v>
      </c>
      <c r="E1679" s="69" t="s">
        <v>727</v>
      </c>
      <c r="F1679" s="69">
        <v>2</v>
      </c>
      <c r="G1679" s="69">
        <v>310.27999999999997</v>
      </c>
    </row>
    <row r="1680" spans="3:7" x14ac:dyDescent="0.25">
      <c r="C1680" s="74">
        <v>41840</v>
      </c>
      <c r="D1680" s="69" t="s">
        <v>750</v>
      </c>
      <c r="E1680" s="69" t="s">
        <v>730</v>
      </c>
      <c r="F1680" s="69">
        <v>1</v>
      </c>
      <c r="G1680" s="69">
        <v>18.96</v>
      </c>
    </row>
    <row r="1681" spans="3:7" x14ac:dyDescent="0.25">
      <c r="C1681" s="74">
        <v>41581</v>
      </c>
      <c r="D1681" s="69" t="s">
        <v>747</v>
      </c>
      <c r="E1681" s="69" t="s">
        <v>734</v>
      </c>
      <c r="F1681" s="69">
        <v>2</v>
      </c>
      <c r="G1681" s="69">
        <v>136</v>
      </c>
    </row>
    <row r="1682" spans="3:7" x14ac:dyDescent="0.25">
      <c r="C1682" s="74">
        <v>41395</v>
      </c>
      <c r="D1682" s="69" t="s">
        <v>752</v>
      </c>
      <c r="E1682" s="69" t="s">
        <v>744</v>
      </c>
      <c r="F1682" s="69">
        <v>3</v>
      </c>
      <c r="G1682" s="69">
        <v>225</v>
      </c>
    </row>
    <row r="1683" spans="3:7" x14ac:dyDescent="0.25">
      <c r="C1683" s="74">
        <v>41609</v>
      </c>
      <c r="D1683" s="69" t="s">
        <v>751</v>
      </c>
      <c r="E1683" s="69" t="s">
        <v>753</v>
      </c>
      <c r="F1683" s="69">
        <v>1</v>
      </c>
      <c r="G1683" s="69">
        <v>27.5</v>
      </c>
    </row>
    <row r="1684" spans="3:7" x14ac:dyDescent="0.25">
      <c r="C1684" s="74">
        <v>41439</v>
      </c>
      <c r="D1684" s="69" t="s">
        <v>748</v>
      </c>
      <c r="E1684" s="69" t="s">
        <v>734</v>
      </c>
      <c r="F1684" s="69">
        <v>3</v>
      </c>
      <c r="G1684" s="69">
        <v>306</v>
      </c>
    </row>
    <row r="1685" spans="3:7" x14ac:dyDescent="0.25">
      <c r="C1685" s="74">
        <v>41973</v>
      </c>
      <c r="D1685" s="69" t="s">
        <v>743</v>
      </c>
      <c r="E1685" s="69" t="s">
        <v>730</v>
      </c>
      <c r="F1685" s="69">
        <v>2</v>
      </c>
      <c r="G1685" s="69">
        <v>78.209999999999994</v>
      </c>
    </row>
    <row r="1686" spans="3:7" x14ac:dyDescent="0.25">
      <c r="C1686" s="74">
        <v>41634</v>
      </c>
      <c r="D1686" s="69" t="s">
        <v>728</v>
      </c>
      <c r="E1686" s="69" t="s">
        <v>742</v>
      </c>
      <c r="F1686" s="69">
        <v>3</v>
      </c>
      <c r="G1686" s="69">
        <v>206.55</v>
      </c>
    </row>
    <row r="1687" spans="3:7" x14ac:dyDescent="0.25">
      <c r="C1687" s="74">
        <v>41603</v>
      </c>
      <c r="D1687" s="69" t="s">
        <v>749</v>
      </c>
      <c r="E1687" s="69" t="s">
        <v>736</v>
      </c>
      <c r="F1687" s="69">
        <v>4</v>
      </c>
      <c r="G1687" s="69">
        <v>349.09</v>
      </c>
    </row>
    <row r="1688" spans="3:7" x14ac:dyDescent="0.25">
      <c r="C1688" s="74">
        <v>41957</v>
      </c>
      <c r="D1688" s="69" t="s">
        <v>737</v>
      </c>
      <c r="E1688" s="69" t="s">
        <v>730</v>
      </c>
      <c r="F1688" s="69">
        <v>2</v>
      </c>
      <c r="G1688" s="69">
        <v>79.8</v>
      </c>
    </row>
    <row r="1689" spans="3:7" x14ac:dyDescent="0.25">
      <c r="C1689" s="74">
        <v>41953</v>
      </c>
      <c r="D1689" s="69" t="s">
        <v>749</v>
      </c>
      <c r="E1689" s="69" t="s">
        <v>755</v>
      </c>
      <c r="F1689" s="69">
        <v>2</v>
      </c>
      <c r="G1689" s="69">
        <v>82.33</v>
      </c>
    </row>
    <row r="1690" spans="3:7" x14ac:dyDescent="0.25">
      <c r="C1690" s="74">
        <v>41594</v>
      </c>
      <c r="D1690" s="69" t="s">
        <v>737</v>
      </c>
      <c r="E1690" s="69" t="s">
        <v>744</v>
      </c>
      <c r="F1690" s="69">
        <v>3</v>
      </c>
      <c r="G1690" s="69">
        <v>213.91</v>
      </c>
    </row>
    <row r="1691" spans="3:7" x14ac:dyDescent="0.25">
      <c r="C1691" s="74">
        <v>41945</v>
      </c>
      <c r="D1691" s="69" t="s">
        <v>735</v>
      </c>
      <c r="E1691" s="69" t="s">
        <v>742</v>
      </c>
      <c r="F1691" s="69">
        <v>13</v>
      </c>
      <c r="G1691" s="69">
        <v>3878.55</v>
      </c>
    </row>
    <row r="1692" spans="3:7" x14ac:dyDescent="0.25">
      <c r="C1692" s="74">
        <v>41948</v>
      </c>
      <c r="D1692" s="69" t="s">
        <v>752</v>
      </c>
      <c r="E1692" s="69" t="s">
        <v>755</v>
      </c>
      <c r="F1692" s="69">
        <v>1</v>
      </c>
      <c r="G1692" s="69">
        <v>21</v>
      </c>
    </row>
    <row r="1693" spans="3:7" x14ac:dyDescent="0.25">
      <c r="C1693" s="74">
        <v>41580</v>
      </c>
      <c r="D1693" s="69" t="s">
        <v>746</v>
      </c>
      <c r="E1693" s="69" t="s">
        <v>734</v>
      </c>
      <c r="F1693" s="69">
        <v>3</v>
      </c>
      <c r="G1693" s="69">
        <v>306</v>
      </c>
    </row>
    <row r="1694" spans="3:7" x14ac:dyDescent="0.25">
      <c r="C1694" s="74">
        <v>41986</v>
      </c>
      <c r="D1694" s="69" t="s">
        <v>728</v>
      </c>
      <c r="E1694" s="69" t="s">
        <v>742</v>
      </c>
      <c r="F1694" s="69">
        <v>1</v>
      </c>
      <c r="G1694" s="69">
        <v>21.59</v>
      </c>
    </row>
    <row r="1695" spans="3:7" x14ac:dyDescent="0.25">
      <c r="C1695" s="74">
        <v>41581</v>
      </c>
      <c r="D1695" s="69" t="s">
        <v>751</v>
      </c>
      <c r="E1695" s="69" t="s">
        <v>742</v>
      </c>
      <c r="F1695" s="69">
        <v>3</v>
      </c>
      <c r="G1695" s="69">
        <v>198.36</v>
      </c>
    </row>
    <row r="1696" spans="3:7" x14ac:dyDescent="0.25">
      <c r="C1696" s="74">
        <v>41998</v>
      </c>
      <c r="D1696" s="69" t="s">
        <v>747</v>
      </c>
      <c r="E1696" s="69" t="s">
        <v>740</v>
      </c>
      <c r="F1696" s="69">
        <v>21</v>
      </c>
      <c r="G1696" s="69">
        <v>10363.5</v>
      </c>
    </row>
    <row r="1697" spans="3:7" x14ac:dyDescent="0.25">
      <c r="C1697" s="74">
        <v>41628</v>
      </c>
      <c r="D1697" s="69" t="s">
        <v>731</v>
      </c>
      <c r="E1697" s="69" t="s">
        <v>742</v>
      </c>
      <c r="F1697" s="69">
        <v>15</v>
      </c>
      <c r="G1697" s="69">
        <v>5010.05</v>
      </c>
    </row>
    <row r="1698" spans="3:7" x14ac:dyDescent="0.25">
      <c r="C1698" s="74">
        <v>41816</v>
      </c>
      <c r="D1698" s="69" t="s">
        <v>748</v>
      </c>
      <c r="E1698" s="69" t="s">
        <v>742</v>
      </c>
      <c r="F1698" s="69">
        <v>2</v>
      </c>
      <c r="G1698" s="69">
        <v>89.97</v>
      </c>
    </row>
    <row r="1699" spans="3:7" x14ac:dyDescent="0.25">
      <c r="C1699" s="74">
        <v>41590</v>
      </c>
      <c r="D1699" s="69" t="s">
        <v>743</v>
      </c>
      <c r="E1699" s="69" t="s">
        <v>744</v>
      </c>
      <c r="F1699" s="69">
        <v>1</v>
      </c>
      <c r="G1699" s="69">
        <v>24.5</v>
      </c>
    </row>
    <row r="1700" spans="3:7" x14ac:dyDescent="0.25">
      <c r="C1700" s="74">
        <v>41955</v>
      </c>
      <c r="D1700" s="69" t="s">
        <v>728</v>
      </c>
      <c r="E1700" s="69" t="s">
        <v>742</v>
      </c>
      <c r="F1700" s="69">
        <v>12</v>
      </c>
      <c r="G1700" s="69">
        <v>3304.8</v>
      </c>
    </row>
    <row r="1701" spans="3:7" x14ac:dyDescent="0.25">
      <c r="C1701" s="74">
        <v>41606</v>
      </c>
      <c r="D1701" s="69" t="s">
        <v>737</v>
      </c>
      <c r="E1701" s="69" t="s">
        <v>742</v>
      </c>
      <c r="F1701" s="69">
        <v>2</v>
      </c>
      <c r="G1701" s="69">
        <v>91.8</v>
      </c>
    </row>
    <row r="1702" spans="3:7" x14ac:dyDescent="0.25">
      <c r="C1702" s="74">
        <v>41818</v>
      </c>
      <c r="D1702" s="69" t="s">
        <v>745</v>
      </c>
      <c r="E1702" s="69" t="s">
        <v>740</v>
      </c>
      <c r="F1702" s="69">
        <v>1</v>
      </c>
      <c r="G1702" s="69">
        <v>23.5</v>
      </c>
    </row>
    <row r="1703" spans="3:7" x14ac:dyDescent="0.25">
      <c r="C1703" s="74">
        <v>41287</v>
      </c>
      <c r="D1703" s="69" t="s">
        <v>743</v>
      </c>
      <c r="E1703" s="69" t="s">
        <v>736</v>
      </c>
      <c r="F1703" s="69">
        <v>2</v>
      </c>
      <c r="G1703" s="69">
        <v>91.8</v>
      </c>
    </row>
    <row r="1704" spans="3:7" x14ac:dyDescent="0.25">
      <c r="C1704" s="74">
        <v>41621</v>
      </c>
      <c r="D1704" s="69" t="s">
        <v>745</v>
      </c>
      <c r="E1704" s="69" t="s">
        <v>734</v>
      </c>
      <c r="F1704" s="69">
        <v>3</v>
      </c>
      <c r="G1704" s="69">
        <v>306</v>
      </c>
    </row>
    <row r="1705" spans="3:7" x14ac:dyDescent="0.25">
      <c r="C1705" s="74">
        <v>41946</v>
      </c>
      <c r="D1705" s="69" t="s">
        <v>748</v>
      </c>
      <c r="E1705" s="69" t="s">
        <v>736</v>
      </c>
      <c r="F1705" s="69">
        <v>1</v>
      </c>
      <c r="G1705" s="69">
        <v>21.82</v>
      </c>
    </row>
    <row r="1706" spans="3:7" x14ac:dyDescent="0.25">
      <c r="C1706" s="74">
        <v>41629</v>
      </c>
      <c r="D1706" s="69" t="s">
        <v>743</v>
      </c>
      <c r="E1706" s="69" t="s">
        <v>742</v>
      </c>
      <c r="F1706" s="69">
        <v>2</v>
      </c>
      <c r="G1706" s="69">
        <v>89.06</v>
      </c>
    </row>
    <row r="1707" spans="3:7" x14ac:dyDescent="0.25">
      <c r="C1707" s="74">
        <v>41450</v>
      </c>
      <c r="D1707" s="69" t="s">
        <v>751</v>
      </c>
      <c r="E1707" s="69" t="s">
        <v>736</v>
      </c>
      <c r="F1707" s="69">
        <v>2</v>
      </c>
      <c r="G1707" s="69">
        <v>89.06</v>
      </c>
    </row>
    <row r="1708" spans="3:7" x14ac:dyDescent="0.25">
      <c r="C1708" s="74">
        <v>41412</v>
      </c>
      <c r="D1708" s="69" t="s">
        <v>739</v>
      </c>
      <c r="E1708" s="69" t="s">
        <v>740</v>
      </c>
      <c r="F1708" s="69">
        <v>3</v>
      </c>
      <c r="G1708" s="69">
        <v>205.2</v>
      </c>
    </row>
    <row r="1709" spans="3:7" x14ac:dyDescent="0.25">
      <c r="C1709" s="74">
        <v>41969</v>
      </c>
      <c r="D1709" s="69" t="s">
        <v>748</v>
      </c>
      <c r="E1709" s="69" t="s">
        <v>744</v>
      </c>
      <c r="F1709" s="69">
        <v>3</v>
      </c>
      <c r="G1709" s="69">
        <v>218.32</v>
      </c>
    </row>
    <row r="1710" spans="3:7" x14ac:dyDescent="0.25">
      <c r="C1710" s="74">
        <v>41626</v>
      </c>
      <c r="D1710" s="69" t="s">
        <v>745</v>
      </c>
      <c r="E1710" s="69" t="s">
        <v>730</v>
      </c>
      <c r="F1710" s="69">
        <v>1</v>
      </c>
      <c r="G1710" s="69">
        <v>19.95</v>
      </c>
    </row>
    <row r="1711" spans="3:7" x14ac:dyDescent="0.25">
      <c r="C1711" s="74">
        <v>41987</v>
      </c>
      <c r="D1711" s="69" t="s">
        <v>731</v>
      </c>
      <c r="E1711" s="69" t="s">
        <v>738</v>
      </c>
      <c r="F1711" s="69">
        <v>3</v>
      </c>
      <c r="G1711" s="69">
        <v>261.95999999999998</v>
      </c>
    </row>
    <row r="1712" spans="3:7" x14ac:dyDescent="0.25">
      <c r="C1712" s="74">
        <v>41964</v>
      </c>
      <c r="D1712" s="69" t="s">
        <v>735</v>
      </c>
      <c r="E1712" s="69" t="s">
        <v>738</v>
      </c>
      <c r="F1712" s="69">
        <v>1</v>
      </c>
      <c r="G1712" s="69">
        <v>29.11</v>
      </c>
    </row>
    <row r="1713" spans="3:7" x14ac:dyDescent="0.25">
      <c r="C1713" s="74">
        <v>41982</v>
      </c>
      <c r="D1713" s="69" t="s">
        <v>728</v>
      </c>
      <c r="E1713" s="69" t="s">
        <v>730</v>
      </c>
      <c r="F1713" s="69">
        <v>1</v>
      </c>
      <c r="G1713" s="69">
        <v>19.16</v>
      </c>
    </row>
    <row r="1714" spans="3:7" x14ac:dyDescent="0.25">
      <c r="C1714" s="74">
        <v>41637</v>
      </c>
      <c r="D1714" s="69" t="s">
        <v>748</v>
      </c>
      <c r="E1714" s="69" t="s">
        <v>736</v>
      </c>
      <c r="F1714" s="69">
        <v>3</v>
      </c>
      <c r="G1714" s="69">
        <v>206.55</v>
      </c>
    </row>
    <row r="1715" spans="3:7" x14ac:dyDescent="0.25">
      <c r="C1715" s="74">
        <v>41680</v>
      </c>
      <c r="D1715" s="69" t="s">
        <v>746</v>
      </c>
      <c r="E1715" s="69" t="s">
        <v>753</v>
      </c>
      <c r="F1715" s="69">
        <v>3</v>
      </c>
      <c r="G1715" s="69">
        <v>247.5</v>
      </c>
    </row>
    <row r="1716" spans="3:7" x14ac:dyDescent="0.25">
      <c r="C1716" s="74">
        <v>41906</v>
      </c>
      <c r="D1716" s="69" t="s">
        <v>754</v>
      </c>
      <c r="E1716" s="69" t="s">
        <v>732</v>
      </c>
      <c r="F1716" s="69">
        <v>2</v>
      </c>
      <c r="G1716" s="69">
        <v>95.06</v>
      </c>
    </row>
    <row r="1717" spans="3:7" x14ac:dyDescent="0.25">
      <c r="C1717" s="74">
        <v>41949</v>
      </c>
      <c r="D1717" s="69" t="s">
        <v>726</v>
      </c>
      <c r="E1717" s="69" t="s">
        <v>730</v>
      </c>
      <c r="F1717" s="69">
        <v>2</v>
      </c>
      <c r="G1717" s="69">
        <v>79.8</v>
      </c>
    </row>
    <row r="1718" spans="3:7" x14ac:dyDescent="0.25">
      <c r="C1718" s="74">
        <v>41986</v>
      </c>
      <c r="D1718" s="69" t="s">
        <v>751</v>
      </c>
      <c r="E1718" s="69" t="s">
        <v>730</v>
      </c>
      <c r="F1718" s="69">
        <v>2</v>
      </c>
      <c r="G1718" s="69">
        <v>75.86</v>
      </c>
    </row>
    <row r="1719" spans="3:7" x14ac:dyDescent="0.25">
      <c r="C1719" s="74">
        <v>41631</v>
      </c>
      <c r="D1719" s="69" t="s">
        <v>735</v>
      </c>
      <c r="E1719" s="69" t="s">
        <v>740</v>
      </c>
      <c r="F1719" s="69">
        <v>4</v>
      </c>
      <c r="G1719" s="69">
        <v>357.44</v>
      </c>
    </row>
    <row r="1720" spans="3:7" x14ac:dyDescent="0.25">
      <c r="C1720" s="74">
        <v>41597</v>
      </c>
      <c r="D1720" s="69" t="s">
        <v>745</v>
      </c>
      <c r="E1720" s="69" t="s">
        <v>740</v>
      </c>
      <c r="F1720" s="69">
        <v>3</v>
      </c>
      <c r="G1720" s="69">
        <v>211.5</v>
      </c>
    </row>
    <row r="1721" spans="3:7" x14ac:dyDescent="0.25">
      <c r="C1721" s="74">
        <v>41965</v>
      </c>
      <c r="D1721" s="69" t="s">
        <v>748</v>
      </c>
      <c r="E1721" s="69" t="s">
        <v>742</v>
      </c>
      <c r="F1721" s="69">
        <v>19</v>
      </c>
      <c r="G1721" s="69">
        <v>8284.9500000000007</v>
      </c>
    </row>
    <row r="1722" spans="3:7" x14ac:dyDescent="0.25">
      <c r="C1722" s="74">
        <v>41637</v>
      </c>
      <c r="D1722" s="69" t="s">
        <v>745</v>
      </c>
      <c r="E1722" s="69" t="s">
        <v>734</v>
      </c>
      <c r="F1722" s="69">
        <v>2</v>
      </c>
      <c r="G1722" s="69">
        <v>131.94999999999999</v>
      </c>
    </row>
    <row r="1723" spans="3:7" x14ac:dyDescent="0.25">
      <c r="C1723" s="74">
        <v>41629</v>
      </c>
      <c r="D1723" s="69" t="s">
        <v>735</v>
      </c>
      <c r="E1723" s="69" t="s">
        <v>738</v>
      </c>
      <c r="F1723" s="69">
        <v>2</v>
      </c>
      <c r="G1723" s="69">
        <v>116.43</v>
      </c>
    </row>
    <row r="1724" spans="3:7" x14ac:dyDescent="0.25">
      <c r="C1724" s="74">
        <v>41990</v>
      </c>
      <c r="D1724" s="69" t="s">
        <v>746</v>
      </c>
      <c r="E1724" s="69" t="s">
        <v>744</v>
      </c>
      <c r="F1724" s="69">
        <v>4</v>
      </c>
      <c r="G1724" s="69">
        <v>380.25</v>
      </c>
    </row>
    <row r="1725" spans="3:7" x14ac:dyDescent="0.25">
      <c r="C1725" s="74">
        <v>41603</v>
      </c>
      <c r="D1725" s="69" t="s">
        <v>737</v>
      </c>
      <c r="E1725" s="69" t="s">
        <v>742</v>
      </c>
      <c r="F1725" s="69">
        <v>22</v>
      </c>
      <c r="G1725" s="69">
        <v>11107.8</v>
      </c>
    </row>
    <row r="1726" spans="3:7" x14ac:dyDescent="0.25">
      <c r="C1726" s="74">
        <v>41511</v>
      </c>
      <c r="D1726" s="69" t="s">
        <v>745</v>
      </c>
      <c r="E1726" s="69" t="s">
        <v>740</v>
      </c>
      <c r="F1726" s="69">
        <v>2</v>
      </c>
      <c r="G1726" s="69">
        <v>91.21</v>
      </c>
    </row>
    <row r="1727" spans="3:7" x14ac:dyDescent="0.25">
      <c r="C1727" s="74">
        <v>41333</v>
      </c>
      <c r="D1727" s="69" t="s">
        <v>748</v>
      </c>
      <c r="E1727" s="69" t="s">
        <v>730</v>
      </c>
      <c r="F1727" s="69">
        <v>3</v>
      </c>
      <c r="G1727" s="69">
        <v>174.2</v>
      </c>
    </row>
    <row r="1728" spans="3:7" x14ac:dyDescent="0.25">
      <c r="C1728" s="74">
        <v>41980</v>
      </c>
      <c r="D1728" s="69" t="s">
        <v>743</v>
      </c>
      <c r="E1728" s="69" t="s">
        <v>753</v>
      </c>
      <c r="F1728" s="69">
        <v>3</v>
      </c>
      <c r="G1728" s="69">
        <v>242.59</v>
      </c>
    </row>
    <row r="1729" spans="3:7" x14ac:dyDescent="0.25">
      <c r="C1729" s="74">
        <v>41999</v>
      </c>
      <c r="D1729" s="69" t="s">
        <v>743</v>
      </c>
      <c r="E1729" s="69" t="s">
        <v>742</v>
      </c>
      <c r="F1729" s="69">
        <v>1</v>
      </c>
      <c r="G1729" s="69">
        <v>21.82</v>
      </c>
    </row>
    <row r="1730" spans="3:7" x14ac:dyDescent="0.25">
      <c r="C1730" s="74">
        <v>41286</v>
      </c>
      <c r="D1730" s="69" t="s">
        <v>731</v>
      </c>
      <c r="E1730" s="69" t="s">
        <v>740</v>
      </c>
      <c r="F1730" s="69">
        <v>2</v>
      </c>
      <c r="G1730" s="69">
        <v>88.44</v>
      </c>
    </row>
    <row r="1731" spans="3:7" x14ac:dyDescent="0.25">
      <c r="C1731" s="74">
        <v>41637</v>
      </c>
      <c r="D1731" s="69" t="s">
        <v>726</v>
      </c>
      <c r="E1731" s="69" t="s">
        <v>734</v>
      </c>
      <c r="F1731" s="69">
        <v>3</v>
      </c>
      <c r="G1731" s="69">
        <v>287.92</v>
      </c>
    </row>
    <row r="1732" spans="3:7" x14ac:dyDescent="0.25">
      <c r="C1732" s="74">
        <v>41950</v>
      </c>
      <c r="D1732" s="69" t="s">
        <v>726</v>
      </c>
      <c r="E1732" s="69" t="s">
        <v>738</v>
      </c>
      <c r="F1732" s="69">
        <v>2</v>
      </c>
      <c r="G1732" s="69">
        <v>114.08</v>
      </c>
    </row>
    <row r="1733" spans="3:7" x14ac:dyDescent="0.25">
      <c r="C1733" s="74">
        <v>41971</v>
      </c>
      <c r="D1733" s="69" t="s">
        <v>731</v>
      </c>
      <c r="E1733" s="69" t="s">
        <v>732</v>
      </c>
      <c r="F1733" s="69">
        <v>4</v>
      </c>
      <c r="G1733" s="69">
        <v>392.04</v>
      </c>
    </row>
    <row r="1734" spans="3:7" x14ac:dyDescent="0.25">
      <c r="C1734" s="74">
        <v>41994</v>
      </c>
      <c r="D1734" s="69" t="s">
        <v>737</v>
      </c>
      <c r="E1734" s="69" t="s">
        <v>755</v>
      </c>
      <c r="F1734" s="69">
        <v>2</v>
      </c>
      <c r="G1734" s="69">
        <v>82.33</v>
      </c>
    </row>
    <row r="1735" spans="3:7" x14ac:dyDescent="0.25">
      <c r="C1735" s="74">
        <v>41996</v>
      </c>
      <c r="D1735" s="69" t="s">
        <v>739</v>
      </c>
      <c r="E1735" s="69" t="s">
        <v>740</v>
      </c>
      <c r="F1735" s="69">
        <v>3</v>
      </c>
      <c r="G1735" s="69">
        <v>205.2</v>
      </c>
    </row>
    <row r="1736" spans="3:7" x14ac:dyDescent="0.25">
      <c r="C1736" s="74">
        <v>41977</v>
      </c>
      <c r="D1736" s="69" t="s">
        <v>745</v>
      </c>
      <c r="E1736" s="69" t="s">
        <v>755</v>
      </c>
      <c r="F1736" s="69">
        <v>2</v>
      </c>
      <c r="G1736" s="69">
        <v>82.33</v>
      </c>
    </row>
    <row r="1737" spans="3:7" x14ac:dyDescent="0.25">
      <c r="C1737" s="74">
        <v>41910</v>
      </c>
      <c r="D1737" s="69" t="s">
        <v>726</v>
      </c>
      <c r="E1737" s="69" t="s">
        <v>732</v>
      </c>
      <c r="F1737" s="69">
        <v>3</v>
      </c>
      <c r="G1737" s="69">
        <v>225</v>
      </c>
    </row>
    <row r="1738" spans="3:7" x14ac:dyDescent="0.25">
      <c r="C1738" s="74">
        <v>41988</v>
      </c>
      <c r="D1738" s="69" t="s">
        <v>726</v>
      </c>
      <c r="E1738" s="69" t="s">
        <v>738</v>
      </c>
      <c r="F1738" s="69">
        <v>3</v>
      </c>
      <c r="G1738" s="69">
        <v>256.67</v>
      </c>
    </row>
    <row r="1739" spans="3:7" x14ac:dyDescent="0.25">
      <c r="C1739" s="74">
        <v>41584</v>
      </c>
      <c r="D1739" s="69" t="s">
        <v>733</v>
      </c>
      <c r="E1739" s="69" t="s">
        <v>738</v>
      </c>
      <c r="F1739" s="69">
        <v>2</v>
      </c>
      <c r="G1739" s="69">
        <v>117.61</v>
      </c>
    </row>
    <row r="1740" spans="3:7" x14ac:dyDescent="0.25">
      <c r="C1740" s="74">
        <v>41971</v>
      </c>
      <c r="D1740" s="69" t="s">
        <v>733</v>
      </c>
      <c r="E1740" s="69" t="s">
        <v>734</v>
      </c>
      <c r="F1740" s="69">
        <v>2</v>
      </c>
      <c r="G1740" s="69">
        <v>136</v>
      </c>
    </row>
    <row r="1741" spans="3:7" x14ac:dyDescent="0.25">
      <c r="C1741" s="74">
        <v>41589</v>
      </c>
      <c r="D1741" s="69" t="s">
        <v>743</v>
      </c>
      <c r="E1741" s="69" t="s">
        <v>736</v>
      </c>
      <c r="F1741" s="69">
        <v>2</v>
      </c>
      <c r="G1741" s="69">
        <v>87.26</v>
      </c>
    </row>
    <row r="1742" spans="3:7" x14ac:dyDescent="0.25">
      <c r="C1742" s="74">
        <v>41579</v>
      </c>
      <c r="D1742" s="69" t="s">
        <v>745</v>
      </c>
      <c r="E1742" s="69" t="s">
        <v>744</v>
      </c>
      <c r="F1742" s="69">
        <v>2</v>
      </c>
      <c r="G1742" s="69">
        <v>95.06</v>
      </c>
    </row>
    <row r="1743" spans="3:7" x14ac:dyDescent="0.25">
      <c r="C1743" s="74">
        <v>41987</v>
      </c>
      <c r="D1743" s="69" t="s">
        <v>731</v>
      </c>
      <c r="E1743" s="69" t="s">
        <v>734</v>
      </c>
      <c r="F1743" s="69">
        <v>22</v>
      </c>
      <c r="G1743" s="69">
        <v>15483.45</v>
      </c>
    </row>
    <row r="1744" spans="3:7" x14ac:dyDescent="0.25">
      <c r="C1744" s="74">
        <v>41584</v>
      </c>
      <c r="D1744" s="69" t="s">
        <v>745</v>
      </c>
      <c r="E1744" s="69" t="s">
        <v>734</v>
      </c>
      <c r="F1744" s="69">
        <v>1</v>
      </c>
      <c r="G1744" s="69">
        <v>34</v>
      </c>
    </row>
    <row r="1745" spans="3:7" x14ac:dyDescent="0.25">
      <c r="C1745" s="74">
        <v>41956</v>
      </c>
      <c r="D1745" s="69" t="s">
        <v>751</v>
      </c>
      <c r="E1745" s="69" t="s">
        <v>738</v>
      </c>
      <c r="F1745" s="69">
        <v>3</v>
      </c>
      <c r="G1745" s="69">
        <v>254.04</v>
      </c>
    </row>
    <row r="1746" spans="3:7" x14ac:dyDescent="0.25">
      <c r="C1746" s="74">
        <v>41838</v>
      </c>
      <c r="D1746" s="69" t="s">
        <v>739</v>
      </c>
      <c r="E1746" s="69" t="s">
        <v>744</v>
      </c>
      <c r="F1746" s="69">
        <v>1</v>
      </c>
      <c r="G1746" s="69">
        <v>23.77</v>
      </c>
    </row>
    <row r="1747" spans="3:7" x14ac:dyDescent="0.25">
      <c r="C1747" s="74">
        <v>41881</v>
      </c>
      <c r="D1747" s="69" t="s">
        <v>726</v>
      </c>
      <c r="E1747" s="69" t="s">
        <v>736</v>
      </c>
      <c r="F1747" s="69">
        <v>3</v>
      </c>
      <c r="G1747" s="69">
        <v>206.55</v>
      </c>
    </row>
    <row r="1748" spans="3:7" x14ac:dyDescent="0.25">
      <c r="C1748" s="74">
        <v>41584</v>
      </c>
      <c r="D1748" s="69" t="s">
        <v>752</v>
      </c>
      <c r="E1748" s="69" t="s">
        <v>738</v>
      </c>
      <c r="F1748" s="69">
        <v>1</v>
      </c>
      <c r="G1748" s="69">
        <v>30</v>
      </c>
    </row>
    <row r="1749" spans="3:7" x14ac:dyDescent="0.25">
      <c r="C1749" s="74">
        <v>41892</v>
      </c>
      <c r="D1749" s="69" t="s">
        <v>726</v>
      </c>
      <c r="E1749" s="69" t="s">
        <v>736</v>
      </c>
      <c r="F1749" s="69">
        <v>2</v>
      </c>
      <c r="G1749" s="69">
        <v>86.37</v>
      </c>
    </row>
    <row r="1750" spans="3:7" x14ac:dyDescent="0.25">
      <c r="C1750" s="74">
        <v>41581</v>
      </c>
      <c r="D1750" s="69" t="s">
        <v>754</v>
      </c>
      <c r="E1750" s="69" t="s">
        <v>738</v>
      </c>
      <c r="F1750" s="69">
        <v>2</v>
      </c>
      <c r="G1750" s="69">
        <v>120</v>
      </c>
    </row>
    <row r="1751" spans="3:7" x14ac:dyDescent="0.25">
      <c r="C1751" s="74">
        <v>41962</v>
      </c>
      <c r="D1751" s="69" t="s">
        <v>752</v>
      </c>
      <c r="E1751" s="69" t="s">
        <v>730</v>
      </c>
      <c r="F1751" s="69">
        <v>2</v>
      </c>
      <c r="G1751" s="69">
        <v>76.64</v>
      </c>
    </row>
    <row r="1752" spans="3:7" x14ac:dyDescent="0.25">
      <c r="C1752" s="74">
        <v>41970</v>
      </c>
      <c r="D1752" s="69" t="s">
        <v>749</v>
      </c>
      <c r="E1752" s="69" t="s">
        <v>734</v>
      </c>
      <c r="F1752" s="69">
        <v>2</v>
      </c>
      <c r="G1752" s="69">
        <v>129.29</v>
      </c>
    </row>
    <row r="1753" spans="3:7" x14ac:dyDescent="0.25">
      <c r="C1753" s="74">
        <v>41995</v>
      </c>
      <c r="D1753" s="69" t="s">
        <v>751</v>
      </c>
      <c r="E1753" s="69" t="s">
        <v>734</v>
      </c>
      <c r="F1753" s="69">
        <v>1</v>
      </c>
      <c r="G1753" s="69">
        <v>34</v>
      </c>
    </row>
    <row r="1754" spans="3:7" x14ac:dyDescent="0.25">
      <c r="C1754" s="74">
        <v>41974</v>
      </c>
      <c r="D1754" s="69" t="s">
        <v>726</v>
      </c>
      <c r="E1754" s="69" t="s">
        <v>732</v>
      </c>
      <c r="F1754" s="69">
        <v>1</v>
      </c>
      <c r="G1754" s="69">
        <v>24.5</v>
      </c>
    </row>
    <row r="1755" spans="3:7" x14ac:dyDescent="0.25">
      <c r="C1755" s="74">
        <v>41952</v>
      </c>
      <c r="D1755" s="69" t="s">
        <v>745</v>
      </c>
      <c r="E1755" s="69" t="s">
        <v>734</v>
      </c>
      <c r="F1755" s="69">
        <v>1</v>
      </c>
      <c r="G1755" s="69">
        <v>32.65</v>
      </c>
    </row>
    <row r="1756" spans="3:7" x14ac:dyDescent="0.25">
      <c r="C1756" s="74">
        <v>41886</v>
      </c>
      <c r="D1756" s="69" t="s">
        <v>749</v>
      </c>
      <c r="E1756" s="69" t="s">
        <v>730</v>
      </c>
      <c r="F1756" s="69">
        <v>15</v>
      </c>
      <c r="G1756" s="69">
        <v>4488.75</v>
      </c>
    </row>
    <row r="1757" spans="3:7" x14ac:dyDescent="0.25">
      <c r="C1757" s="74">
        <v>41955</v>
      </c>
      <c r="D1757" s="69" t="s">
        <v>748</v>
      </c>
      <c r="E1757" s="69" t="s">
        <v>744</v>
      </c>
      <c r="F1757" s="69">
        <v>2</v>
      </c>
      <c r="G1757" s="69">
        <v>100</v>
      </c>
    </row>
    <row r="1758" spans="3:7" x14ac:dyDescent="0.25">
      <c r="C1758" s="74">
        <v>41652</v>
      </c>
      <c r="D1758" s="69" t="s">
        <v>731</v>
      </c>
      <c r="E1758" s="69" t="s">
        <v>736</v>
      </c>
      <c r="F1758" s="69">
        <v>2</v>
      </c>
      <c r="G1758" s="69">
        <v>87.26</v>
      </c>
    </row>
    <row r="1759" spans="3:7" x14ac:dyDescent="0.25">
      <c r="C1759" s="74">
        <v>41468</v>
      </c>
      <c r="D1759" s="69" t="s">
        <v>748</v>
      </c>
      <c r="E1759" s="69" t="s">
        <v>755</v>
      </c>
      <c r="F1759" s="69">
        <v>2</v>
      </c>
      <c r="G1759" s="69">
        <v>84</v>
      </c>
    </row>
    <row r="1760" spans="3:7" x14ac:dyDescent="0.25">
      <c r="C1760" s="74">
        <v>41579</v>
      </c>
      <c r="D1760" s="69" t="s">
        <v>746</v>
      </c>
      <c r="E1760" s="69" t="s">
        <v>744</v>
      </c>
      <c r="F1760" s="69">
        <v>1</v>
      </c>
      <c r="G1760" s="69">
        <v>24.5</v>
      </c>
    </row>
    <row r="1761" spans="3:7" x14ac:dyDescent="0.25">
      <c r="C1761" s="74">
        <v>41860</v>
      </c>
      <c r="D1761" s="69" t="s">
        <v>746</v>
      </c>
      <c r="E1761" s="69" t="s">
        <v>742</v>
      </c>
      <c r="F1761" s="69">
        <v>2</v>
      </c>
      <c r="G1761" s="69">
        <v>91.8</v>
      </c>
    </row>
    <row r="1762" spans="3:7" x14ac:dyDescent="0.25">
      <c r="C1762" s="74">
        <v>41973</v>
      </c>
      <c r="D1762" s="69" t="s">
        <v>733</v>
      </c>
      <c r="E1762" s="69" t="s">
        <v>734</v>
      </c>
      <c r="F1762" s="69">
        <v>2</v>
      </c>
      <c r="G1762" s="69">
        <v>136</v>
      </c>
    </row>
    <row r="1763" spans="3:7" x14ac:dyDescent="0.25">
      <c r="C1763" s="74">
        <v>41935</v>
      </c>
      <c r="D1763" s="69" t="s">
        <v>745</v>
      </c>
      <c r="E1763" s="69" t="s">
        <v>730</v>
      </c>
      <c r="F1763" s="69">
        <v>3</v>
      </c>
      <c r="G1763" s="69">
        <v>170.67</v>
      </c>
    </row>
    <row r="1764" spans="3:7" x14ac:dyDescent="0.25">
      <c r="C1764" s="74">
        <v>41635</v>
      </c>
      <c r="D1764" s="69" t="s">
        <v>737</v>
      </c>
      <c r="E1764" s="69" t="s">
        <v>740</v>
      </c>
      <c r="F1764" s="69">
        <v>3</v>
      </c>
      <c r="G1764" s="69">
        <v>203.12</v>
      </c>
    </row>
    <row r="1765" spans="3:7" x14ac:dyDescent="0.25">
      <c r="C1765" s="74">
        <v>41622</v>
      </c>
      <c r="D1765" s="69" t="s">
        <v>733</v>
      </c>
      <c r="E1765" s="69" t="s">
        <v>727</v>
      </c>
      <c r="F1765" s="69">
        <v>3</v>
      </c>
      <c r="G1765" s="69">
        <v>719.55</v>
      </c>
    </row>
    <row r="1766" spans="3:7" x14ac:dyDescent="0.25">
      <c r="C1766" s="74">
        <v>41946</v>
      </c>
      <c r="D1766" s="69" t="s">
        <v>743</v>
      </c>
      <c r="E1766" s="69" t="s">
        <v>736</v>
      </c>
      <c r="F1766" s="69">
        <v>1</v>
      </c>
      <c r="G1766" s="69">
        <v>22.95</v>
      </c>
    </row>
    <row r="1767" spans="3:7" x14ac:dyDescent="0.25">
      <c r="C1767" s="74">
        <v>41975</v>
      </c>
      <c r="D1767" s="69" t="s">
        <v>745</v>
      </c>
      <c r="E1767" s="69" t="s">
        <v>755</v>
      </c>
      <c r="F1767" s="69">
        <v>2</v>
      </c>
      <c r="G1767" s="69">
        <v>81.5</v>
      </c>
    </row>
    <row r="1768" spans="3:7" x14ac:dyDescent="0.25">
      <c r="C1768" s="74">
        <v>41620</v>
      </c>
      <c r="D1768" s="69" t="s">
        <v>741</v>
      </c>
      <c r="E1768" s="69" t="s">
        <v>744</v>
      </c>
      <c r="F1768" s="69">
        <v>3</v>
      </c>
      <c r="G1768" s="69">
        <v>225</v>
      </c>
    </row>
    <row r="1769" spans="3:7" x14ac:dyDescent="0.25">
      <c r="C1769" s="74">
        <v>41472</v>
      </c>
      <c r="D1769" s="69" t="s">
        <v>749</v>
      </c>
      <c r="E1769" s="69" t="s">
        <v>734</v>
      </c>
      <c r="F1769" s="69">
        <v>2</v>
      </c>
      <c r="G1769" s="69">
        <v>129.29</v>
      </c>
    </row>
    <row r="1770" spans="3:7" x14ac:dyDescent="0.25">
      <c r="C1770" s="74">
        <v>41997</v>
      </c>
      <c r="D1770" s="69" t="s">
        <v>745</v>
      </c>
      <c r="E1770" s="69" t="s">
        <v>734</v>
      </c>
      <c r="F1770" s="69">
        <v>1</v>
      </c>
      <c r="G1770" s="69">
        <v>32.65</v>
      </c>
    </row>
    <row r="1771" spans="3:7" x14ac:dyDescent="0.25">
      <c r="C1771" s="74">
        <v>41617</v>
      </c>
      <c r="D1771" s="69" t="s">
        <v>741</v>
      </c>
      <c r="E1771" s="69" t="s">
        <v>777</v>
      </c>
      <c r="F1771" s="69">
        <v>4</v>
      </c>
      <c r="G1771" s="69">
        <v>304</v>
      </c>
    </row>
    <row r="1772" spans="3:7" x14ac:dyDescent="0.25">
      <c r="C1772" s="74">
        <v>41688</v>
      </c>
      <c r="D1772" s="69" t="s">
        <v>728</v>
      </c>
      <c r="E1772" s="69" t="s">
        <v>734</v>
      </c>
      <c r="F1772" s="69">
        <v>15</v>
      </c>
      <c r="G1772" s="69">
        <v>7650</v>
      </c>
    </row>
    <row r="1773" spans="3:7" x14ac:dyDescent="0.25">
      <c r="C1773" s="74">
        <v>41688</v>
      </c>
      <c r="D1773" s="69" t="s">
        <v>751</v>
      </c>
      <c r="E1773" s="69" t="s">
        <v>755</v>
      </c>
      <c r="F1773" s="69">
        <v>3</v>
      </c>
      <c r="G1773" s="69">
        <v>189</v>
      </c>
    </row>
    <row r="1774" spans="3:7" x14ac:dyDescent="0.25">
      <c r="C1774" s="74">
        <v>41628</v>
      </c>
      <c r="D1774" s="69" t="s">
        <v>731</v>
      </c>
      <c r="E1774" s="69" t="s">
        <v>734</v>
      </c>
      <c r="F1774" s="69">
        <v>2</v>
      </c>
      <c r="G1774" s="69">
        <v>136</v>
      </c>
    </row>
    <row r="1775" spans="3:7" x14ac:dyDescent="0.25">
      <c r="C1775" s="74">
        <v>41621</v>
      </c>
      <c r="D1775" s="69" t="s">
        <v>743</v>
      </c>
      <c r="E1775" s="69" t="s">
        <v>742</v>
      </c>
      <c r="F1775" s="69">
        <v>3</v>
      </c>
      <c r="G1775" s="69">
        <v>194.33</v>
      </c>
    </row>
    <row r="1776" spans="3:7" x14ac:dyDescent="0.25">
      <c r="C1776" s="74">
        <v>41672</v>
      </c>
      <c r="D1776" s="69" t="s">
        <v>748</v>
      </c>
      <c r="E1776" s="69" t="s">
        <v>777</v>
      </c>
      <c r="F1776" s="69">
        <v>2</v>
      </c>
      <c r="G1776" s="69">
        <v>76</v>
      </c>
    </row>
    <row r="1777" spans="3:7" x14ac:dyDescent="0.25">
      <c r="C1777" s="74">
        <v>41961</v>
      </c>
      <c r="D1777" s="69" t="s">
        <v>750</v>
      </c>
      <c r="E1777" s="69" t="s">
        <v>740</v>
      </c>
      <c r="F1777" s="69">
        <v>2</v>
      </c>
      <c r="G1777" s="69">
        <v>94</v>
      </c>
    </row>
    <row r="1778" spans="3:7" x14ac:dyDescent="0.25">
      <c r="C1778" s="74">
        <v>41611</v>
      </c>
      <c r="D1778" s="69" t="s">
        <v>745</v>
      </c>
      <c r="E1778" s="69" t="s">
        <v>740</v>
      </c>
      <c r="F1778" s="69">
        <v>1</v>
      </c>
      <c r="G1778" s="69">
        <v>23.5</v>
      </c>
    </row>
    <row r="1779" spans="3:7" x14ac:dyDescent="0.25">
      <c r="C1779" s="74">
        <v>41608</v>
      </c>
      <c r="D1779" s="69" t="s">
        <v>750</v>
      </c>
      <c r="E1779" s="69" t="s">
        <v>736</v>
      </c>
      <c r="F1779" s="69">
        <v>4</v>
      </c>
      <c r="G1779" s="69">
        <v>367.2</v>
      </c>
    </row>
    <row r="1780" spans="3:7" x14ac:dyDescent="0.25">
      <c r="C1780" s="74">
        <v>42004</v>
      </c>
      <c r="D1780" s="69" t="s">
        <v>743</v>
      </c>
      <c r="E1780" s="69" t="s">
        <v>755</v>
      </c>
      <c r="F1780" s="69">
        <v>3</v>
      </c>
      <c r="G1780" s="69">
        <v>189</v>
      </c>
    </row>
    <row r="1781" spans="3:7" x14ac:dyDescent="0.25">
      <c r="C1781" s="74">
        <v>41944</v>
      </c>
      <c r="D1781" s="69" t="s">
        <v>745</v>
      </c>
      <c r="E1781" s="69" t="s">
        <v>736</v>
      </c>
      <c r="F1781" s="69">
        <v>3</v>
      </c>
      <c r="G1781" s="69">
        <v>200.41</v>
      </c>
    </row>
    <row r="1782" spans="3:7" x14ac:dyDescent="0.25">
      <c r="C1782" s="74">
        <v>41966</v>
      </c>
      <c r="D1782" s="69" t="s">
        <v>739</v>
      </c>
      <c r="E1782" s="69" t="s">
        <v>727</v>
      </c>
      <c r="F1782" s="69">
        <v>1</v>
      </c>
      <c r="G1782" s="69">
        <v>79.95</v>
      </c>
    </row>
    <row r="1783" spans="3:7" x14ac:dyDescent="0.25">
      <c r="C1783" s="74">
        <v>42001</v>
      </c>
      <c r="D1783" s="69" t="s">
        <v>741</v>
      </c>
      <c r="E1783" s="69" t="s">
        <v>742</v>
      </c>
      <c r="F1783" s="69">
        <v>2</v>
      </c>
      <c r="G1783" s="69">
        <v>91.8</v>
      </c>
    </row>
    <row r="1784" spans="3:7" x14ac:dyDescent="0.25">
      <c r="C1784" s="74">
        <v>41394</v>
      </c>
      <c r="D1784" s="69" t="s">
        <v>748</v>
      </c>
      <c r="E1784" s="69" t="s">
        <v>742</v>
      </c>
      <c r="F1784" s="69">
        <v>3</v>
      </c>
      <c r="G1784" s="69">
        <v>196.36</v>
      </c>
    </row>
    <row r="1785" spans="3:7" x14ac:dyDescent="0.25">
      <c r="C1785" s="74">
        <v>41809</v>
      </c>
      <c r="D1785" s="69" t="s">
        <v>731</v>
      </c>
      <c r="E1785" s="69" t="s">
        <v>742</v>
      </c>
      <c r="F1785" s="69">
        <v>1</v>
      </c>
      <c r="G1785" s="69">
        <v>21.59</v>
      </c>
    </row>
    <row r="1786" spans="3:7" x14ac:dyDescent="0.25">
      <c r="C1786" s="74">
        <v>41628</v>
      </c>
      <c r="D1786" s="69" t="s">
        <v>748</v>
      </c>
      <c r="E1786" s="69" t="s">
        <v>742</v>
      </c>
      <c r="F1786" s="69">
        <v>2</v>
      </c>
      <c r="G1786" s="69">
        <v>89.97</v>
      </c>
    </row>
    <row r="1787" spans="3:7" x14ac:dyDescent="0.25">
      <c r="C1787" s="74">
        <v>41317</v>
      </c>
      <c r="D1787" s="69" t="s">
        <v>754</v>
      </c>
      <c r="E1787" s="69" t="s">
        <v>734</v>
      </c>
      <c r="F1787" s="69">
        <v>4</v>
      </c>
      <c r="G1787" s="69">
        <v>533.16999999999996</v>
      </c>
    </row>
    <row r="1788" spans="3:7" x14ac:dyDescent="0.25">
      <c r="C1788" s="74">
        <v>41627</v>
      </c>
      <c r="D1788" s="69" t="s">
        <v>750</v>
      </c>
      <c r="E1788" s="69" t="s">
        <v>777</v>
      </c>
      <c r="F1788" s="69">
        <v>1</v>
      </c>
      <c r="G1788" s="69">
        <v>17.88</v>
      </c>
    </row>
    <row r="1789" spans="3:7" x14ac:dyDescent="0.25">
      <c r="C1789" s="74">
        <v>41608</v>
      </c>
      <c r="D1789" s="69" t="s">
        <v>735</v>
      </c>
      <c r="E1789" s="69" t="s">
        <v>753</v>
      </c>
      <c r="F1789" s="69">
        <v>1</v>
      </c>
      <c r="G1789" s="69">
        <v>27.5</v>
      </c>
    </row>
    <row r="1790" spans="3:7" x14ac:dyDescent="0.25">
      <c r="C1790" s="74">
        <v>42004</v>
      </c>
      <c r="D1790" s="69" t="s">
        <v>747</v>
      </c>
      <c r="E1790" s="69" t="s">
        <v>755</v>
      </c>
      <c r="F1790" s="69">
        <v>3</v>
      </c>
      <c r="G1790" s="69">
        <v>181.52</v>
      </c>
    </row>
    <row r="1791" spans="3:7" x14ac:dyDescent="0.25">
      <c r="C1791" s="74">
        <v>42003</v>
      </c>
      <c r="D1791" s="69" t="s">
        <v>749</v>
      </c>
      <c r="E1791" s="69" t="s">
        <v>730</v>
      </c>
      <c r="F1791" s="69">
        <v>3</v>
      </c>
      <c r="G1791" s="69">
        <v>170.67</v>
      </c>
    </row>
    <row r="1792" spans="3:7" x14ac:dyDescent="0.25">
      <c r="C1792" s="74">
        <v>41609</v>
      </c>
      <c r="D1792" s="69" t="s">
        <v>746</v>
      </c>
      <c r="E1792" s="69" t="s">
        <v>738</v>
      </c>
      <c r="F1792" s="69">
        <v>2</v>
      </c>
      <c r="G1792" s="69">
        <v>120</v>
      </c>
    </row>
    <row r="1793" spans="3:7" x14ac:dyDescent="0.25">
      <c r="C1793" s="74">
        <v>41349</v>
      </c>
      <c r="D1793" s="69" t="s">
        <v>743</v>
      </c>
      <c r="E1793" s="69" t="s">
        <v>734</v>
      </c>
      <c r="F1793" s="69">
        <v>1</v>
      </c>
      <c r="G1793" s="69">
        <v>34</v>
      </c>
    </row>
    <row r="1794" spans="3:7" x14ac:dyDescent="0.25">
      <c r="C1794" s="74">
        <v>41996</v>
      </c>
      <c r="D1794" s="69" t="s">
        <v>733</v>
      </c>
      <c r="E1794" s="69" t="s">
        <v>740</v>
      </c>
      <c r="F1794" s="69">
        <v>4</v>
      </c>
      <c r="G1794" s="69">
        <v>357.44</v>
      </c>
    </row>
    <row r="1795" spans="3:7" x14ac:dyDescent="0.25">
      <c r="C1795" s="74">
        <v>41967</v>
      </c>
      <c r="D1795" s="69" t="s">
        <v>728</v>
      </c>
      <c r="E1795" s="69" t="s">
        <v>738</v>
      </c>
      <c r="F1795" s="69">
        <v>2</v>
      </c>
      <c r="G1795" s="69">
        <v>112.91</v>
      </c>
    </row>
    <row r="1796" spans="3:7" x14ac:dyDescent="0.25">
      <c r="C1796" s="74">
        <v>41635</v>
      </c>
      <c r="D1796" s="69" t="s">
        <v>745</v>
      </c>
      <c r="E1796" s="69" t="s">
        <v>730</v>
      </c>
      <c r="F1796" s="69">
        <v>3</v>
      </c>
      <c r="G1796" s="69">
        <v>175.97</v>
      </c>
    </row>
    <row r="1797" spans="3:7" x14ac:dyDescent="0.25">
      <c r="C1797" s="74">
        <v>41633</v>
      </c>
      <c r="D1797" s="69" t="s">
        <v>748</v>
      </c>
      <c r="E1797" s="69" t="s">
        <v>736</v>
      </c>
      <c r="F1797" s="69">
        <v>1</v>
      </c>
      <c r="G1797" s="69">
        <v>22.27</v>
      </c>
    </row>
    <row r="1798" spans="3:7" x14ac:dyDescent="0.25">
      <c r="C1798" s="74">
        <v>41949</v>
      </c>
      <c r="D1798" s="69" t="s">
        <v>745</v>
      </c>
      <c r="E1798" s="69" t="s">
        <v>732</v>
      </c>
      <c r="F1798" s="69">
        <v>1</v>
      </c>
      <c r="G1798" s="69">
        <v>25</v>
      </c>
    </row>
    <row r="1799" spans="3:7" x14ac:dyDescent="0.25">
      <c r="C1799" s="74">
        <v>41608</v>
      </c>
      <c r="D1799" s="69" t="s">
        <v>743</v>
      </c>
      <c r="E1799" s="69" t="s">
        <v>732</v>
      </c>
      <c r="F1799" s="69">
        <v>4</v>
      </c>
      <c r="G1799" s="69">
        <v>400</v>
      </c>
    </row>
    <row r="1800" spans="3:7" x14ac:dyDescent="0.25">
      <c r="C1800" s="74">
        <v>41623</v>
      </c>
      <c r="D1800" s="69" t="s">
        <v>743</v>
      </c>
      <c r="E1800" s="69" t="s">
        <v>740</v>
      </c>
      <c r="F1800" s="69">
        <v>2</v>
      </c>
      <c r="G1800" s="69">
        <v>89.37</v>
      </c>
    </row>
    <row r="1801" spans="3:7" x14ac:dyDescent="0.25">
      <c r="C1801" s="74">
        <v>41983</v>
      </c>
      <c r="D1801" s="69" t="s">
        <v>746</v>
      </c>
      <c r="E1801" s="69" t="s">
        <v>744</v>
      </c>
      <c r="F1801" s="69">
        <v>3</v>
      </c>
      <c r="G1801" s="69">
        <v>211.7</v>
      </c>
    </row>
    <row r="1802" spans="3:7" x14ac:dyDescent="0.25">
      <c r="C1802" s="74">
        <v>41350</v>
      </c>
      <c r="D1802" s="69" t="s">
        <v>754</v>
      </c>
      <c r="E1802" s="69" t="s">
        <v>736</v>
      </c>
      <c r="F1802" s="69">
        <v>2</v>
      </c>
      <c r="G1802" s="69">
        <v>86.37</v>
      </c>
    </row>
    <row r="1803" spans="3:7" x14ac:dyDescent="0.25">
      <c r="C1803" s="74">
        <v>41616</v>
      </c>
      <c r="D1803" s="69" t="s">
        <v>739</v>
      </c>
      <c r="E1803" s="69" t="s">
        <v>736</v>
      </c>
      <c r="F1803" s="69">
        <v>19</v>
      </c>
      <c r="G1803" s="69">
        <v>8284.9500000000007</v>
      </c>
    </row>
    <row r="1804" spans="3:7" x14ac:dyDescent="0.25">
      <c r="C1804" s="74">
        <v>41966</v>
      </c>
      <c r="D1804" s="69" t="s">
        <v>743</v>
      </c>
      <c r="E1804" s="69" t="s">
        <v>738</v>
      </c>
      <c r="F1804" s="69">
        <v>1</v>
      </c>
      <c r="G1804" s="69">
        <v>29.4</v>
      </c>
    </row>
    <row r="1805" spans="3:7" x14ac:dyDescent="0.25">
      <c r="C1805" s="74">
        <v>41812</v>
      </c>
      <c r="D1805" s="69" t="s">
        <v>747</v>
      </c>
      <c r="E1805" s="69" t="s">
        <v>753</v>
      </c>
      <c r="F1805" s="69">
        <v>1</v>
      </c>
      <c r="G1805" s="69">
        <v>26.41</v>
      </c>
    </row>
    <row r="1806" spans="3:7" x14ac:dyDescent="0.25">
      <c r="C1806" s="74">
        <v>41823</v>
      </c>
      <c r="D1806" s="69" t="s">
        <v>737</v>
      </c>
      <c r="E1806" s="69" t="s">
        <v>730</v>
      </c>
      <c r="F1806" s="69">
        <v>1</v>
      </c>
      <c r="G1806" s="69">
        <v>18.96</v>
      </c>
    </row>
    <row r="1807" spans="3:7" x14ac:dyDescent="0.25">
      <c r="C1807" s="74">
        <v>41612</v>
      </c>
      <c r="D1807" s="69" t="s">
        <v>726</v>
      </c>
      <c r="E1807" s="69" t="s">
        <v>734</v>
      </c>
      <c r="F1807" s="69">
        <v>1</v>
      </c>
      <c r="G1807" s="69">
        <v>31.99</v>
      </c>
    </row>
    <row r="1808" spans="3:7" x14ac:dyDescent="0.25">
      <c r="C1808" s="74">
        <v>41580</v>
      </c>
      <c r="D1808" s="69" t="s">
        <v>739</v>
      </c>
      <c r="E1808" s="69" t="s">
        <v>734</v>
      </c>
      <c r="F1808" s="69">
        <v>4</v>
      </c>
      <c r="G1808" s="69">
        <v>544</v>
      </c>
    </row>
    <row r="1809" spans="3:7" x14ac:dyDescent="0.25">
      <c r="C1809" s="74">
        <v>41673</v>
      </c>
      <c r="D1809" s="69" t="s">
        <v>737</v>
      </c>
      <c r="E1809" s="69" t="s">
        <v>730</v>
      </c>
      <c r="F1809" s="69">
        <v>2</v>
      </c>
      <c r="G1809" s="69">
        <v>79.8</v>
      </c>
    </row>
    <row r="1810" spans="3:7" x14ac:dyDescent="0.25">
      <c r="C1810" s="74">
        <v>41971</v>
      </c>
      <c r="D1810" s="69" t="s">
        <v>735</v>
      </c>
      <c r="E1810" s="69" t="s">
        <v>744</v>
      </c>
      <c r="F1810" s="69">
        <v>3</v>
      </c>
      <c r="G1810" s="69">
        <v>213.91</v>
      </c>
    </row>
    <row r="1811" spans="3:7" x14ac:dyDescent="0.25">
      <c r="C1811" s="74">
        <v>41994</v>
      </c>
      <c r="D1811" s="69" t="s">
        <v>752</v>
      </c>
      <c r="E1811" s="69" t="s">
        <v>744</v>
      </c>
      <c r="F1811" s="69">
        <v>2</v>
      </c>
      <c r="G1811" s="69">
        <v>98.01</v>
      </c>
    </row>
    <row r="1812" spans="3:7" x14ac:dyDescent="0.25">
      <c r="C1812" s="74">
        <v>41441</v>
      </c>
      <c r="D1812" s="69" t="s">
        <v>741</v>
      </c>
      <c r="E1812" s="69" t="s">
        <v>732</v>
      </c>
      <c r="F1812" s="69">
        <v>1</v>
      </c>
      <c r="G1812" s="69">
        <v>24.01</v>
      </c>
    </row>
    <row r="1813" spans="3:7" x14ac:dyDescent="0.25">
      <c r="C1813" s="74">
        <v>41984</v>
      </c>
      <c r="D1813" s="69" t="s">
        <v>747</v>
      </c>
      <c r="E1813" s="69" t="s">
        <v>727</v>
      </c>
      <c r="F1813" s="69">
        <v>1</v>
      </c>
      <c r="G1813" s="69">
        <v>76.78</v>
      </c>
    </row>
    <row r="1814" spans="3:7" x14ac:dyDescent="0.25">
      <c r="C1814" s="74">
        <v>41989</v>
      </c>
      <c r="D1814" s="69" t="s">
        <v>741</v>
      </c>
      <c r="E1814" s="69" t="s">
        <v>734</v>
      </c>
      <c r="F1814" s="69">
        <v>2</v>
      </c>
      <c r="G1814" s="69">
        <v>129.29</v>
      </c>
    </row>
    <row r="1815" spans="3:7" x14ac:dyDescent="0.25">
      <c r="C1815" s="74">
        <v>41683</v>
      </c>
      <c r="D1815" s="69" t="s">
        <v>754</v>
      </c>
      <c r="E1815" s="69" t="s">
        <v>740</v>
      </c>
      <c r="F1815" s="69">
        <v>3</v>
      </c>
      <c r="G1815" s="69">
        <v>211.5</v>
      </c>
    </row>
    <row r="1816" spans="3:7" x14ac:dyDescent="0.25">
      <c r="C1816" s="74">
        <v>41670</v>
      </c>
      <c r="D1816" s="69" t="s">
        <v>745</v>
      </c>
      <c r="E1816" s="69" t="s">
        <v>727</v>
      </c>
      <c r="F1816" s="69">
        <v>7</v>
      </c>
      <c r="G1816" s="69">
        <v>3917.55</v>
      </c>
    </row>
    <row r="1817" spans="3:7" x14ac:dyDescent="0.25">
      <c r="C1817" s="74">
        <v>41698</v>
      </c>
      <c r="D1817" s="69" t="s">
        <v>731</v>
      </c>
      <c r="E1817" s="69" t="s">
        <v>736</v>
      </c>
      <c r="F1817" s="69">
        <v>1</v>
      </c>
      <c r="G1817" s="69">
        <v>22.04</v>
      </c>
    </row>
    <row r="1818" spans="3:7" x14ac:dyDescent="0.25">
      <c r="C1818" s="74">
        <v>41945</v>
      </c>
      <c r="D1818" s="69" t="s">
        <v>731</v>
      </c>
      <c r="E1818" s="69" t="s">
        <v>734</v>
      </c>
      <c r="F1818" s="69">
        <v>2</v>
      </c>
      <c r="G1818" s="69">
        <v>136</v>
      </c>
    </row>
    <row r="1819" spans="3:7" x14ac:dyDescent="0.25">
      <c r="C1819" s="74">
        <v>41604</v>
      </c>
      <c r="D1819" s="69" t="s">
        <v>739</v>
      </c>
      <c r="E1819" s="69" t="s">
        <v>736</v>
      </c>
      <c r="F1819" s="69">
        <v>2</v>
      </c>
      <c r="G1819" s="69">
        <v>89.97</v>
      </c>
    </row>
    <row r="1820" spans="3:7" x14ac:dyDescent="0.25">
      <c r="C1820" s="74">
        <v>41958</v>
      </c>
      <c r="D1820" s="69" t="s">
        <v>728</v>
      </c>
      <c r="E1820" s="69" t="s">
        <v>742</v>
      </c>
      <c r="F1820" s="69">
        <v>2</v>
      </c>
      <c r="G1820" s="69">
        <v>91.8</v>
      </c>
    </row>
    <row r="1821" spans="3:7" x14ac:dyDescent="0.25">
      <c r="C1821" s="74">
        <v>41608</v>
      </c>
      <c r="D1821" s="69" t="s">
        <v>748</v>
      </c>
      <c r="E1821" s="69" t="s">
        <v>738</v>
      </c>
      <c r="F1821" s="69">
        <v>3</v>
      </c>
      <c r="G1821" s="69">
        <v>270</v>
      </c>
    </row>
    <row r="1822" spans="3:7" x14ac:dyDescent="0.25">
      <c r="C1822" s="74">
        <v>41986</v>
      </c>
      <c r="D1822" s="69" t="s">
        <v>750</v>
      </c>
      <c r="E1822" s="69" t="s">
        <v>732</v>
      </c>
      <c r="F1822" s="69">
        <v>3</v>
      </c>
      <c r="G1822" s="69">
        <v>225</v>
      </c>
    </row>
    <row r="1823" spans="3:7" x14ac:dyDescent="0.25">
      <c r="C1823" s="74">
        <v>41971</v>
      </c>
      <c r="D1823" s="69" t="s">
        <v>743</v>
      </c>
      <c r="E1823" s="69" t="s">
        <v>755</v>
      </c>
      <c r="F1823" s="69">
        <v>2</v>
      </c>
      <c r="G1823" s="69">
        <v>82.33</v>
      </c>
    </row>
    <row r="1824" spans="3:7" x14ac:dyDescent="0.25">
      <c r="C1824" s="74">
        <v>41592</v>
      </c>
      <c r="D1824" s="69" t="s">
        <v>748</v>
      </c>
      <c r="E1824" s="69" t="s">
        <v>734</v>
      </c>
      <c r="F1824" s="69">
        <v>3</v>
      </c>
      <c r="G1824" s="69">
        <v>306</v>
      </c>
    </row>
    <row r="1825" spans="3:7" x14ac:dyDescent="0.25">
      <c r="C1825" s="74">
        <v>41968</v>
      </c>
      <c r="D1825" s="69" t="s">
        <v>743</v>
      </c>
      <c r="E1825" s="69" t="s">
        <v>740</v>
      </c>
      <c r="F1825" s="69">
        <v>10</v>
      </c>
      <c r="G1825" s="69">
        <v>2303.2399999999998</v>
      </c>
    </row>
    <row r="1826" spans="3:7" x14ac:dyDescent="0.25">
      <c r="C1826" s="74">
        <v>41909</v>
      </c>
      <c r="D1826" s="69" t="s">
        <v>751</v>
      </c>
      <c r="E1826" s="69" t="s">
        <v>742</v>
      </c>
      <c r="F1826" s="69">
        <v>2</v>
      </c>
      <c r="G1826" s="69">
        <v>91.8</v>
      </c>
    </row>
    <row r="1827" spans="3:7" x14ac:dyDescent="0.25">
      <c r="C1827" s="74">
        <v>41967</v>
      </c>
      <c r="D1827" s="69" t="s">
        <v>749</v>
      </c>
      <c r="E1827" s="69" t="s">
        <v>777</v>
      </c>
      <c r="F1827" s="69">
        <v>3</v>
      </c>
      <c r="G1827" s="69">
        <v>171</v>
      </c>
    </row>
    <row r="1828" spans="3:7" x14ac:dyDescent="0.25">
      <c r="C1828" s="74">
        <v>42003</v>
      </c>
      <c r="D1828" s="69" t="s">
        <v>748</v>
      </c>
      <c r="E1828" s="69" t="s">
        <v>738</v>
      </c>
      <c r="F1828" s="69">
        <v>3</v>
      </c>
      <c r="G1828" s="69">
        <v>261.95999999999998</v>
      </c>
    </row>
    <row r="1829" spans="3:7" x14ac:dyDescent="0.25">
      <c r="C1829" s="74">
        <v>41954</v>
      </c>
      <c r="D1829" s="69" t="s">
        <v>751</v>
      </c>
      <c r="E1829" s="69" t="s">
        <v>742</v>
      </c>
      <c r="F1829" s="69">
        <v>3</v>
      </c>
      <c r="G1829" s="69">
        <v>194.33</v>
      </c>
    </row>
    <row r="1830" spans="3:7" x14ac:dyDescent="0.25">
      <c r="C1830" s="74">
        <v>41593</v>
      </c>
      <c r="D1830" s="69" t="s">
        <v>749</v>
      </c>
      <c r="E1830" s="69" t="s">
        <v>753</v>
      </c>
      <c r="F1830" s="69">
        <v>3</v>
      </c>
      <c r="G1830" s="69">
        <v>237.7</v>
      </c>
    </row>
    <row r="1831" spans="3:7" x14ac:dyDescent="0.25">
      <c r="C1831" s="74">
        <v>41587</v>
      </c>
      <c r="D1831" s="69" t="s">
        <v>733</v>
      </c>
      <c r="E1831" s="69" t="s">
        <v>736</v>
      </c>
      <c r="F1831" s="69">
        <v>1</v>
      </c>
      <c r="G1831" s="69">
        <v>22.95</v>
      </c>
    </row>
    <row r="1832" spans="3:7" x14ac:dyDescent="0.25">
      <c r="C1832" s="74">
        <v>41946</v>
      </c>
      <c r="D1832" s="69" t="s">
        <v>748</v>
      </c>
      <c r="E1832" s="69" t="s">
        <v>742</v>
      </c>
      <c r="F1832" s="69">
        <v>3</v>
      </c>
      <c r="G1832" s="69">
        <v>194.33</v>
      </c>
    </row>
    <row r="1833" spans="3:7" x14ac:dyDescent="0.25">
      <c r="C1833" s="74">
        <v>41941</v>
      </c>
      <c r="D1833" s="69" t="s">
        <v>748</v>
      </c>
      <c r="E1833" s="69" t="s">
        <v>738</v>
      </c>
      <c r="F1833" s="69">
        <v>3</v>
      </c>
      <c r="G1833" s="69">
        <v>270</v>
      </c>
    </row>
    <row r="1834" spans="3:7" x14ac:dyDescent="0.25">
      <c r="C1834" s="74">
        <v>41990</v>
      </c>
      <c r="D1834" s="69" t="s">
        <v>746</v>
      </c>
      <c r="E1834" s="69" t="s">
        <v>736</v>
      </c>
      <c r="F1834" s="69">
        <v>2</v>
      </c>
      <c r="G1834" s="69">
        <v>89.06</v>
      </c>
    </row>
    <row r="1835" spans="3:7" x14ac:dyDescent="0.25">
      <c r="C1835" s="74">
        <v>41618</v>
      </c>
      <c r="D1835" s="69" t="s">
        <v>745</v>
      </c>
      <c r="E1835" s="69" t="s">
        <v>730</v>
      </c>
      <c r="F1835" s="69">
        <v>2</v>
      </c>
      <c r="G1835" s="69">
        <v>75.86</v>
      </c>
    </row>
    <row r="1836" spans="3:7" x14ac:dyDescent="0.25">
      <c r="C1836" s="74">
        <v>41600</v>
      </c>
      <c r="D1836" s="69" t="s">
        <v>737</v>
      </c>
      <c r="E1836" s="69" t="s">
        <v>742</v>
      </c>
      <c r="F1836" s="69">
        <v>3</v>
      </c>
      <c r="G1836" s="69">
        <v>206.55</v>
      </c>
    </row>
    <row r="1837" spans="3:7" x14ac:dyDescent="0.25">
      <c r="C1837" s="74">
        <v>41635</v>
      </c>
      <c r="D1837" s="69" t="s">
        <v>747</v>
      </c>
      <c r="E1837" s="69" t="s">
        <v>777</v>
      </c>
      <c r="F1837" s="69">
        <v>1</v>
      </c>
      <c r="G1837" s="69">
        <v>18.07</v>
      </c>
    </row>
    <row r="1838" spans="3:7" x14ac:dyDescent="0.25">
      <c r="C1838" s="74">
        <v>41612</v>
      </c>
      <c r="D1838" s="69" t="s">
        <v>745</v>
      </c>
      <c r="E1838" s="69" t="s">
        <v>742</v>
      </c>
      <c r="F1838" s="69">
        <v>2</v>
      </c>
      <c r="G1838" s="69">
        <v>91.8</v>
      </c>
    </row>
    <row r="1839" spans="3:7" x14ac:dyDescent="0.25">
      <c r="C1839" s="74">
        <v>41600</v>
      </c>
      <c r="D1839" s="69" t="s">
        <v>735</v>
      </c>
      <c r="E1839" s="69" t="s">
        <v>730</v>
      </c>
      <c r="F1839" s="69">
        <v>2</v>
      </c>
      <c r="G1839" s="69">
        <v>75.86</v>
      </c>
    </row>
    <row r="1840" spans="3:7" x14ac:dyDescent="0.25">
      <c r="C1840" s="74">
        <v>41834</v>
      </c>
      <c r="D1840" s="69" t="s">
        <v>731</v>
      </c>
      <c r="E1840" s="69" t="s">
        <v>730</v>
      </c>
      <c r="F1840" s="69">
        <v>2</v>
      </c>
      <c r="G1840" s="69">
        <v>79.8</v>
      </c>
    </row>
    <row r="1841" spans="3:7" x14ac:dyDescent="0.25">
      <c r="C1841" s="74">
        <v>41551</v>
      </c>
      <c r="D1841" s="69" t="s">
        <v>745</v>
      </c>
      <c r="E1841" s="69" t="s">
        <v>734</v>
      </c>
      <c r="F1841" s="69">
        <v>3</v>
      </c>
      <c r="G1841" s="69">
        <v>306</v>
      </c>
    </row>
    <row r="1842" spans="3:7" x14ac:dyDescent="0.25">
      <c r="C1842" s="74">
        <v>41634</v>
      </c>
      <c r="D1842" s="69" t="s">
        <v>739</v>
      </c>
      <c r="E1842" s="69" t="s">
        <v>777</v>
      </c>
      <c r="F1842" s="69">
        <v>3</v>
      </c>
      <c r="G1842" s="69">
        <v>167.6</v>
      </c>
    </row>
    <row r="1843" spans="3:7" x14ac:dyDescent="0.25">
      <c r="C1843" s="74">
        <v>41617</v>
      </c>
      <c r="D1843" s="69" t="s">
        <v>733</v>
      </c>
      <c r="E1843" s="69" t="s">
        <v>734</v>
      </c>
      <c r="F1843" s="69">
        <v>1</v>
      </c>
      <c r="G1843" s="69">
        <v>32.99</v>
      </c>
    </row>
    <row r="1844" spans="3:7" x14ac:dyDescent="0.25">
      <c r="C1844" s="74">
        <v>41984</v>
      </c>
      <c r="D1844" s="69" t="s">
        <v>751</v>
      </c>
      <c r="E1844" s="69" t="s">
        <v>740</v>
      </c>
      <c r="F1844" s="69">
        <v>2</v>
      </c>
      <c r="G1844" s="69">
        <v>88.44</v>
      </c>
    </row>
    <row r="1845" spans="3:7" x14ac:dyDescent="0.25">
      <c r="C1845" s="74">
        <v>41336</v>
      </c>
      <c r="D1845" s="69" t="s">
        <v>739</v>
      </c>
      <c r="E1845" s="69" t="s">
        <v>730</v>
      </c>
      <c r="F1845" s="69">
        <v>2</v>
      </c>
      <c r="G1845" s="69">
        <v>75.08</v>
      </c>
    </row>
    <row r="1846" spans="3:7" x14ac:dyDescent="0.25">
      <c r="C1846" s="74">
        <v>41406</v>
      </c>
      <c r="D1846" s="69" t="s">
        <v>752</v>
      </c>
      <c r="E1846" s="69" t="s">
        <v>734</v>
      </c>
      <c r="F1846" s="69">
        <v>2</v>
      </c>
      <c r="G1846" s="69">
        <v>131.94999999999999</v>
      </c>
    </row>
    <row r="1847" spans="3:7" x14ac:dyDescent="0.25">
      <c r="C1847" s="74">
        <v>41999</v>
      </c>
      <c r="D1847" s="69" t="s">
        <v>752</v>
      </c>
      <c r="E1847" s="69" t="s">
        <v>732</v>
      </c>
      <c r="F1847" s="69">
        <v>2</v>
      </c>
      <c r="G1847" s="69">
        <v>97.02</v>
      </c>
    </row>
    <row r="1848" spans="3:7" x14ac:dyDescent="0.25">
      <c r="C1848" s="74">
        <v>41771</v>
      </c>
      <c r="D1848" s="69" t="s">
        <v>745</v>
      </c>
      <c r="E1848" s="69" t="s">
        <v>734</v>
      </c>
      <c r="F1848" s="69">
        <v>4</v>
      </c>
      <c r="G1848" s="69">
        <v>522.46</v>
      </c>
    </row>
    <row r="1849" spans="3:7" x14ac:dyDescent="0.25">
      <c r="C1849" s="74">
        <v>41974</v>
      </c>
      <c r="D1849" s="69" t="s">
        <v>745</v>
      </c>
      <c r="E1849" s="69" t="s">
        <v>742</v>
      </c>
      <c r="F1849" s="69">
        <v>2</v>
      </c>
      <c r="G1849" s="69">
        <v>91.8</v>
      </c>
    </row>
    <row r="1850" spans="3:7" x14ac:dyDescent="0.25">
      <c r="C1850" s="74">
        <v>41414</v>
      </c>
      <c r="D1850" s="69" t="s">
        <v>743</v>
      </c>
      <c r="E1850" s="69" t="s">
        <v>734</v>
      </c>
      <c r="F1850" s="69">
        <v>2</v>
      </c>
      <c r="G1850" s="69">
        <v>136</v>
      </c>
    </row>
    <row r="1851" spans="3:7" x14ac:dyDescent="0.25">
      <c r="C1851" s="74">
        <v>41623</v>
      </c>
      <c r="D1851" s="69" t="s">
        <v>743</v>
      </c>
      <c r="E1851" s="69" t="s">
        <v>777</v>
      </c>
      <c r="F1851" s="69">
        <v>3</v>
      </c>
      <c r="G1851" s="69">
        <v>165.92</v>
      </c>
    </row>
    <row r="1852" spans="3:7" x14ac:dyDescent="0.25">
      <c r="C1852" s="74">
        <v>41875</v>
      </c>
      <c r="D1852" s="69" t="s">
        <v>743</v>
      </c>
      <c r="E1852" s="69" t="s">
        <v>744</v>
      </c>
      <c r="F1852" s="69">
        <v>1</v>
      </c>
      <c r="G1852" s="69">
        <v>25</v>
      </c>
    </row>
    <row r="1853" spans="3:7" x14ac:dyDescent="0.25">
      <c r="C1853" s="74">
        <v>41618</v>
      </c>
      <c r="D1853" s="69" t="s">
        <v>749</v>
      </c>
      <c r="E1853" s="69" t="s">
        <v>744</v>
      </c>
      <c r="F1853" s="69">
        <v>3</v>
      </c>
      <c r="G1853" s="69">
        <v>225</v>
      </c>
    </row>
    <row r="1854" spans="3:7" x14ac:dyDescent="0.25">
      <c r="C1854" s="74">
        <v>41525</v>
      </c>
      <c r="D1854" s="69" t="s">
        <v>735</v>
      </c>
      <c r="E1854" s="69" t="s">
        <v>742</v>
      </c>
      <c r="F1854" s="69">
        <v>1</v>
      </c>
      <c r="G1854" s="69">
        <v>22.95</v>
      </c>
    </row>
    <row r="1855" spans="3:7" x14ac:dyDescent="0.25">
      <c r="C1855" s="74">
        <v>41946</v>
      </c>
      <c r="D1855" s="69" t="s">
        <v>743</v>
      </c>
      <c r="E1855" s="69" t="s">
        <v>734</v>
      </c>
      <c r="F1855" s="69">
        <v>3</v>
      </c>
      <c r="G1855" s="69">
        <v>296.89</v>
      </c>
    </row>
    <row r="1856" spans="3:7" x14ac:dyDescent="0.25">
      <c r="C1856" s="74">
        <v>41617</v>
      </c>
      <c r="D1856" s="69" t="s">
        <v>733</v>
      </c>
      <c r="E1856" s="69" t="s">
        <v>734</v>
      </c>
      <c r="F1856" s="69">
        <v>1</v>
      </c>
      <c r="G1856" s="69">
        <v>32.99</v>
      </c>
    </row>
    <row r="1857" spans="3:7" x14ac:dyDescent="0.25">
      <c r="C1857" s="74">
        <v>41978</v>
      </c>
      <c r="D1857" s="69" t="s">
        <v>733</v>
      </c>
      <c r="E1857" s="69" t="s">
        <v>744</v>
      </c>
      <c r="F1857" s="69">
        <v>3</v>
      </c>
      <c r="G1857" s="69">
        <v>225</v>
      </c>
    </row>
    <row r="1858" spans="3:7" x14ac:dyDescent="0.25">
      <c r="C1858" s="74">
        <v>41624</v>
      </c>
      <c r="D1858" s="69" t="s">
        <v>750</v>
      </c>
      <c r="E1858" s="69" t="s">
        <v>744</v>
      </c>
      <c r="F1858" s="69">
        <v>2</v>
      </c>
      <c r="G1858" s="69">
        <v>100</v>
      </c>
    </row>
    <row r="1859" spans="3:7" x14ac:dyDescent="0.25">
      <c r="C1859" s="74">
        <v>41305</v>
      </c>
      <c r="D1859" s="69" t="s">
        <v>748</v>
      </c>
      <c r="E1859" s="69" t="s">
        <v>734</v>
      </c>
      <c r="F1859" s="69">
        <v>3</v>
      </c>
      <c r="G1859" s="69">
        <v>290.89</v>
      </c>
    </row>
    <row r="1860" spans="3:7" x14ac:dyDescent="0.25">
      <c r="C1860" s="74">
        <v>41512</v>
      </c>
      <c r="D1860" s="69" t="s">
        <v>754</v>
      </c>
      <c r="E1860" s="69" t="s">
        <v>730</v>
      </c>
      <c r="F1860" s="69">
        <v>2</v>
      </c>
      <c r="G1860" s="69">
        <v>75.08</v>
      </c>
    </row>
    <row r="1861" spans="3:7" x14ac:dyDescent="0.25">
      <c r="C1861" s="74">
        <v>41946</v>
      </c>
      <c r="D1861" s="69" t="s">
        <v>752</v>
      </c>
      <c r="E1861" s="69" t="s">
        <v>730</v>
      </c>
      <c r="F1861" s="69">
        <v>3</v>
      </c>
      <c r="G1861" s="69">
        <v>168.93</v>
      </c>
    </row>
    <row r="1862" spans="3:7" x14ac:dyDescent="0.25">
      <c r="C1862" s="74">
        <v>41591</v>
      </c>
      <c r="D1862" s="69" t="s">
        <v>733</v>
      </c>
      <c r="E1862" s="69" t="s">
        <v>742</v>
      </c>
      <c r="F1862" s="69">
        <v>1</v>
      </c>
      <c r="G1862" s="69">
        <v>22.95</v>
      </c>
    </row>
    <row r="1863" spans="3:7" x14ac:dyDescent="0.25">
      <c r="C1863" s="74">
        <v>41621</v>
      </c>
      <c r="D1863" s="69" t="s">
        <v>731</v>
      </c>
      <c r="E1863" s="69" t="s">
        <v>738</v>
      </c>
      <c r="F1863" s="69">
        <v>3</v>
      </c>
      <c r="G1863" s="69">
        <v>270</v>
      </c>
    </row>
    <row r="1864" spans="3:7" x14ac:dyDescent="0.25">
      <c r="C1864" s="74">
        <v>41962</v>
      </c>
      <c r="D1864" s="69" t="s">
        <v>752</v>
      </c>
      <c r="E1864" s="69" t="s">
        <v>736</v>
      </c>
      <c r="F1864" s="69">
        <v>3</v>
      </c>
      <c r="G1864" s="69">
        <v>206.55</v>
      </c>
    </row>
    <row r="1865" spans="3:7" x14ac:dyDescent="0.25">
      <c r="C1865" s="74">
        <v>41952</v>
      </c>
      <c r="D1865" s="69" t="s">
        <v>743</v>
      </c>
      <c r="E1865" s="69" t="s">
        <v>738</v>
      </c>
      <c r="F1865" s="69">
        <v>4</v>
      </c>
      <c r="G1865" s="69">
        <v>451.63</v>
      </c>
    </row>
    <row r="1866" spans="3:7" x14ac:dyDescent="0.25">
      <c r="C1866" s="74">
        <v>41437</v>
      </c>
      <c r="D1866" s="69" t="s">
        <v>741</v>
      </c>
      <c r="E1866" s="69" t="s">
        <v>734</v>
      </c>
      <c r="F1866" s="69">
        <v>2</v>
      </c>
      <c r="G1866" s="69">
        <v>136</v>
      </c>
    </row>
    <row r="1867" spans="3:7" x14ac:dyDescent="0.25">
      <c r="C1867" s="74">
        <v>41695</v>
      </c>
      <c r="D1867" s="69" t="s">
        <v>726</v>
      </c>
      <c r="E1867" s="69" t="s">
        <v>742</v>
      </c>
      <c r="F1867" s="69">
        <v>2</v>
      </c>
      <c r="G1867" s="69">
        <v>91.8</v>
      </c>
    </row>
    <row r="1868" spans="3:7" x14ac:dyDescent="0.25">
      <c r="C1868" s="74">
        <v>41594</v>
      </c>
      <c r="D1868" s="69" t="s">
        <v>748</v>
      </c>
      <c r="E1868" s="69" t="s">
        <v>753</v>
      </c>
      <c r="F1868" s="69">
        <v>2</v>
      </c>
      <c r="G1868" s="69">
        <v>110</v>
      </c>
    </row>
    <row r="1869" spans="3:7" x14ac:dyDescent="0.25">
      <c r="C1869" s="74">
        <v>41616</v>
      </c>
      <c r="D1869" s="69" t="s">
        <v>745</v>
      </c>
      <c r="E1869" s="69" t="s">
        <v>730</v>
      </c>
      <c r="F1869" s="69">
        <v>3</v>
      </c>
      <c r="G1869" s="69">
        <v>168.93</v>
      </c>
    </row>
    <row r="1870" spans="3:7" x14ac:dyDescent="0.25">
      <c r="C1870" s="74">
        <v>41753</v>
      </c>
      <c r="D1870" s="69" t="s">
        <v>726</v>
      </c>
      <c r="E1870" s="69" t="s">
        <v>742</v>
      </c>
      <c r="F1870" s="69">
        <v>3</v>
      </c>
      <c r="G1870" s="69">
        <v>206.55</v>
      </c>
    </row>
    <row r="1871" spans="3:7" x14ac:dyDescent="0.25">
      <c r="C1871" s="74">
        <v>41596</v>
      </c>
      <c r="D1871" s="69" t="s">
        <v>743</v>
      </c>
      <c r="E1871" s="69" t="s">
        <v>744</v>
      </c>
      <c r="F1871" s="69">
        <v>2</v>
      </c>
      <c r="G1871" s="69">
        <v>98.01</v>
      </c>
    </row>
    <row r="1872" spans="3:7" x14ac:dyDescent="0.25">
      <c r="C1872" s="74">
        <v>41592</v>
      </c>
      <c r="D1872" s="69" t="s">
        <v>748</v>
      </c>
      <c r="E1872" s="69" t="s">
        <v>734</v>
      </c>
      <c r="F1872" s="69">
        <v>3</v>
      </c>
      <c r="G1872" s="69">
        <v>287.92</v>
      </c>
    </row>
    <row r="1873" spans="3:7" x14ac:dyDescent="0.25">
      <c r="C1873" s="74">
        <v>41638</v>
      </c>
      <c r="D1873" s="69" t="s">
        <v>743</v>
      </c>
      <c r="E1873" s="69" t="s">
        <v>736</v>
      </c>
      <c r="F1873" s="69">
        <v>3</v>
      </c>
      <c r="G1873" s="69">
        <v>202.44</v>
      </c>
    </row>
    <row r="1874" spans="3:7" x14ac:dyDescent="0.25">
      <c r="C1874" s="74">
        <v>41622</v>
      </c>
      <c r="D1874" s="69" t="s">
        <v>754</v>
      </c>
      <c r="E1874" s="69" t="s">
        <v>744</v>
      </c>
      <c r="F1874" s="69">
        <v>3</v>
      </c>
      <c r="G1874" s="69">
        <v>213.91</v>
      </c>
    </row>
    <row r="1875" spans="3:7" x14ac:dyDescent="0.25">
      <c r="C1875" s="74">
        <v>41603</v>
      </c>
      <c r="D1875" s="69" t="s">
        <v>726</v>
      </c>
      <c r="E1875" s="69" t="s">
        <v>734</v>
      </c>
      <c r="F1875" s="69">
        <v>3</v>
      </c>
      <c r="G1875" s="69">
        <v>306</v>
      </c>
    </row>
    <row r="1876" spans="3:7" x14ac:dyDescent="0.25">
      <c r="C1876" s="74">
        <v>41621</v>
      </c>
      <c r="D1876" s="69" t="s">
        <v>726</v>
      </c>
      <c r="E1876" s="69" t="s">
        <v>732</v>
      </c>
      <c r="F1876" s="69">
        <v>2</v>
      </c>
      <c r="G1876" s="69">
        <v>98.01</v>
      </c>
    </row>
    <row r="1877" spans="3:7" x14ac:dyDescent="0.25">
      <c r="C1877" s="74">
        <v>41616</v>
      </c>
      <c r="D1877" s="69" t="s">
        <v>731</v>
      </c>
      <c r="E1877" s="69" t="s">
        <v>744</v>
      </c>
      <c r="F1877" s="69">
        <v>2</v>
      </c>
      <c r="G1877" s="69">
        <v>96.04</v>
      </c>
    </row>
    <row r="1878" spans="3:7" x14ac:dyDescent="0.25">
      <c r="C1878" s="74">
        <v>41983</v>
      </c>
      <c r="D1878" s="69" t="s">
        <v>748</v>
      </c>
      <c r="E1878" s="69" t="s">
        <v>734</v>
      </c>
      <c r="F1878" s="69">
        <v>17</v>
      </c>
      <c r="G1878" s="69">
        <v>9245.2800000000007</v>
      </c>
    </row>
    <row r="1879" spans="3:7" x14ac:dyDescent="0.25">
      <c r="C1879" s="74">
        <v>41873</v>
      </c>
      <c r="D1879" s="69" t="s">
        <v>728</v>
      </c>
      <c r="E1879" s="69" t="s">
        <v>734</v>
      </c>
      <c r="F1879" s="69">
        <v>3</v>
      </c>
      <c r="G1879" s="69">
        <v>306</v>
      </c>
    </row>
    <row r="1880" spans="3:7" x14ac:dyDescent="0.25">
      <c r="C1880" s="74">
        <v>41998</v>
      </c>
      <c r="D1880" s="69" t="s">
        <v>747</v>
      </c>
      <c r="E1880" s="69" t="s">
        <v>736</v>
      </c>
      <c r="F1880" s="69">
        <v>2</v>
      </c>
      <c r="G1880" s="69">
        <v>87.26</v>
      </c>
    </row>
    <row r="1881" spans="3:7" x14ac:dyDescent="0.25">
      <c r="C1881" s="74">
        <v>41646</v>
      </c>
      <c r="D1881" s="69" t="s">
        <v>731</v>
      </c>
      <c r="E1881" s="69" t="s">
        <v>755</v>
      </c>
      <c r="F1881" s="69">
        <v>2</v>
      </c>
      <c r="G1881" s="69">
        <v>80.67</v>
      </c>
    </row>
    <row r="1882" spans="3:7" x14ac:dyDescent="0.25">
      <c r="C1882" s="74">
        <v>41279</v>
      </c>
      <c r="D1882" s="69" t="s">
        <v>754</v>
      </c>
      <c r="E1882" s="69" t="s">
        <v>736</v>
      </c>
      <c r="F1882" s="69">
        <v>1</v>
      </c>
      <c r="G1882" s="69">
        <v>22.49</v>
      </c>
    </row>
    <row r="1883" spans="3:7" x14ac:dyDescent="0.25">
      <c r="C1883" s="74">
        <v>41971</v>
      </c>
      <c r="D1883" s="69" t="s">
        <v>728</v>
      </c>
      <c r="E1883" s="69" t="s">
        <v>742</v>
      </c>
      <c r="F1883" s="69">
        <v>23</v>
      </c>
      <c r="G1883" s="69">
        <v>11898.92</v>
      </c>
    </row>
    <row r="1884" spans="3:7" x14ac:dyDescent="0.25">
      <c r="C1884" s="74">
        <v>41608</v>
      </c>
      <c r="D1884" s="69" t="s">
        <v>754</v>
      </c>
      <c r="E1884" s="69" t="s">
        <v>742</v>
      </c>
      <c r="F1884" s="69">
        <v>21</v>
      </c>
      <c r="G1884" s="69">
        <v>10120.950000000001</v>
      </c>
    </row>
    <row r="1885" spans="3:7" x14ac:dyDescent="0.25">
      <c r="C1885" s="74">
        <v>41660</v>
      </c>
      <c r="D1885" s="69" t="s">
        <v>747</v>
      </c>
      <c r="E1885" s="69" t="s">
        <v>744</v>
      </c>
      <c r="F1885" s="69">
        <v>1</v>
      </c>
      <c r="G1885" s="69">
        <v>25</v>
      </c>
    </row>
    <row r="1886" spans="3:7" x14ac:dyDescent="0.25">
      <c r="C1886" s="74">
        <v>41598</v>
      </c>
      <c r="D1886" s="69" t="s">
        <v>728</v>
      </c>
      <c r="E1886" s="69" t="s">
        <v>744</v>
      </c>
      <c r="F1886" s="69">
        <v>1</v>
      </c>
      <c r="G1886" s="69">
        <v>25</v>
      </c>
    </row>
    <row r="1887" spans="3:7" x14ac:dyDescent="0.25">
      <c r="C1887" s="74">
        <v>41619</v>
      </c>
      <c r="D1887" s="69" t="s">
        <v>754</v>
      </c>
      <c r="E1887" s="69" t="s">
        <v>736</v>
      </c>
      <c r="F1887" s="69">
        <v>1</v>
      </c>
      <c r="G1887" s="69">
        <v>22.49</v>
      </c>
    </row>
    <row r="1888" spans="3:7" x14ac:dyDescent="0.25">
      <c r="C1888" s="74">
        <v>41617</v>
      </c>
      <c r="D1888" s="69" t="s">
        <v>743</v>
      </c>
      <c r="E1888" s="69" t="s">
        <v>734</v>
      </c>
      <c r="F1888" s="69">
        <v>2</v>
      </c>
      <c r="G1888" s="69">
        <v>127.96</v>
      </c>
    </row>
    <row r="1889" spans="3:7" x14ac:dyDescent="0.25">
      <c r="C1889" s="74">
        <v>41584</v>
      </c>
      <c r="D1889" s="69" t="s">
        <v>745</v>
      </c>
      <c r="E1889" s="69" t="s">
        <v>734</v>
      </c>
      <c r="F1889" s="69">
        <v>2</v>
      </c>
      <c r="G1889" s="69">
        <v>131.94999999999999</v>
      </c>
    </row>
    <row r="1890" spans="3:7" x14ac:dyDescent="0.25">
      <c r="C1890" s="74">
        <v>41827</v>
      </c>
      <c r="D1890" s="69" t="s">
        <v>745</v>
      </c>
      <c r="E1890" s="69" t="s">
        <v>734</v>
      </c>
      <c r="F1890" s="69">
        <v>2</v>
      </c>
      <c r="G1890" s="69">
        <v>136</v>
      </c>
    </row>
    <row r="1891" spans="3:7" x14ac:dyDescent="0.25">
      <c r="C1891" s="74">
        <v>41613</v>
      </c>
      <c r="D1891" s="69" t="s">
        <v>748</v>
      </c>
      <c r="E1891" s="69" t="s">
        <v>732</v>
      </c>
      <c r="F1891" s="69">
        <v>3</v>
      </c>
      <c r="G1891" s="69">
        <v>218.32</v>
      </c>
    </row>
    <row r="1892" spans="3:7" x14ac:dyDescent="0.25">
      <c r="C1892" s="74">
        <v>41895</v>
      </c>
      <c r="D1892" s="69" t="s">
        <v>743</v>
      </c>
      <c r="E1892" s="69" t="s">
        <v>736</v>
      </c>
      <c r="F1892" s="69">
        <v>1</v>
      </c>
      <c r="G1892" s="69">
        <v>22.49</v>
      </c>
    </row>
    <row r="1893" spans="3:7" x14ac:dyDescent="0.25">
      <c r="C1893" s="74">
        <v>41623</v>
      </c>
      <c r="D1893" s="69" t="s">
        <v>731</v>
      </c>
      <c r="E1893" s="69" t="s">
        <v>740</v>
      </c>
      <c r="F1893" s="69">
        <v>3</v>
      </c>
      <c r="G1893" s="69">
        <v>203.12</v>
      </c>
    </row>
    <row r="1894" spans="3:7" x14ac:dyDescent="0.25">
      <c r="C1894" s="74">
        <v>41612</v>
      </c>
      <c r="D1894" s="69" t="s">
        <v>743</v>
      </c>
      <c r="E1894" s="69" t="s">
        <v>740</v>
      </c>
      <c r="F1894" s="69">
        <v>2</v>
      </c>
      <c r="G1894" s="69">
        <v>92.13</v>
      </c>
    </row>
    <row r="1895" spans="3:7" x14ac:dyDescent="0.25">
      <c r="C1895" s="74">
        <v>41618</v>
      </c>
      <c r="D1895" s="69" t="s">
        <v>739</v>
      </c>
      <c r="E1895" s="69" t="s">
        <v>736</v>
      </c>
      <c r="F1895" s="69">
        <v>4</v>
      </c>
      <c r="G1895" s="69">
        <v>367.2</v>
      </c>
    </row>
    <row r="1896" spans="3:7" x14ac:dyDescent="0.25">
      <c r="C1896" s="74">
        <v>41625</v>
      </c>
      <c r="D1896" s="69" t="s">
        <v>747</v>
      </c>
      <c r="E1896" s="69" t="s">
        <v>734</v>
      </c>
      <c r="F1896" s="69">
        <v>4</v>
      </c>
      <c r="G1896" s="69">
        <v>533.16999999999996</v>
      </c>
    </row>
    <row r="1897" spans="3:7" x14ac:dyDescent="0.25">
      <c r="C1897" s="74">
        <v>41617</v>
      </c>
      <c r="D1897" s="69" t="s">
        <v>747</v>
      </c>
      <c r="E1897" s="69" t="s">
        <v>742</v>
      </c>
      <c r="F1897" s="69">
        <v>1</v>
      </c>
      <c r="G1897" s="69">
        <v>22.95</v>
      </c>
    </row>
    <row r="1898" spans="3:7" x14ac:dyDescent="0.25">
      <c r="C1898" s="74">
        <v>41963</v>
      </c>
      <c r="D1898" s="69" t="s">
        <v>743</v>
      </c>
      <c r="E1898" s="69" t="s">
        <v>744</v>
      </c>
      <c r="F1898" s="69">
        <v>1</v>
      </c>
      <c r="G1898" s="69">
        <v>24.26</v>
      </c>
    </row>
    <row r="1899" spans="3:7" x14ac:dyDescent="0.25">
      <c r="C1899" s="74">
        <v>42003</v>
      </c>
      <c r="D1899" s="69" t="s">
        <v>747</v>
      </c>
      <c r="E1899" s="69" t="s">
        <v>777</v>
      </c>
      <c r="F1899" s="69">
        <v>4</v>
      </c>
      <c r="G1899" s="69">
        <v>304</v>
      </c>
    </row>
    <row r="1900" spans="3:7" x14ac:dyDescent="0.25">
      <c r="C1900" s="74">
        <v>41955</v>
      </c>
      <c r="D1900" s="69" t="s">
        <v>728</v>
      </c>
      <c r="E1900" s="69" t="s">
        <v>736</v>
      </c>
      <c r="F1900" s="69">
        <v>3</v>
      </c>
      <c r="G1900" s="69">
        <v>200.41</v>
      </c>
    </row>
    <row r="1901" spans="3:7" x14ac:dyDescent="0.25">
      <c r="C1901" s="74">
        <v>41991</v>
      </c>
      <c r="D1901" s="69" t="s">
        <v>745</v>
      </c>
      <c r="E1901" s="69" t="s">
        <v>732</v>
      </c>
      <c r="F1901" s="69">
        <v>1</v>
      </c>
      <c r="G1901" s="69">
        <v>25</v>
      </c>
    </row>
    <row r="1902" spans="3:7" x14ac:dyDescent="0.25">
      <c r="C1902" s="74">
        <v>41988</v>
      </c>
      <c r="D1902" s="69" t="s">
        <v>743</v>
      </c>
      <c r="E1902" s="69" t="s">
        <v>742</v>
      </c>
      <c r="F1902" s="69">
        <v>4</v>
      </c>
      <c r="G1902" s="69">
        <v>359.88</v>
      </c>
    </row>
    <row r="1903" spans="3:7" x14ac:dyDescent="0.25">
      <c r="C1903" s="74">
        <v>41289</v>
      </c>
      <c r="D1903" s="69" t="s">
        <v>735</v>
      </c>
      <c r="E1903" s="69" t="s">
        <v>734</v>
      </c>
      <c r="F1903" s="69">
        <v>2</v>
      </c>
      <c r="G1903" s="69">
        <v>136</v>
      </c>
    </row>
    <row r="1904" spans="3:7" x14ac:dyDescent="0.25">
      <c r="C1904" s="74">
        <v>41766</v>
      </c>
      <c r="D1904" s="69" t="s">
        <v>739</v>
      </c>
      <c r="E1904" s="69" t="s">
        <v>736</v>
      </c>
      <c r="F1904" s="69">
        <v>4</v>
      </c>
      <c r="G1904" s="69">
        <v>349.09</v>
      </c>
    </row>
    <row r="1905" spans="3:7" x14ac:dyDescent="0.25">
      <c r="C1905" s="74">
        <v>41512</v>
      </c>
      <c r="D1905" s="69" t="s">
        <v>735</v>
      </c>
      <c r="E1905" s="69" t="s">
        <v>738</v>
      </c>
      <c r="F1905" s="69">
        <v>3</v>
      </c>
      <c r="G1905" s="69">
        <v>259.31</v>
      </c>
    </row>
    <row r="1906" spans="3:7" x14ac:dyDescent="0.25">
      <c r="C1906" s="74">
        <v>41547</v>
      </c>
      <c r="D1906" s="69" t="s">
        <v>731</v>
      </c>
      <c r="E1906" s="69" t="s">
        <v>734</v>
      </c>
      <c r="F1906" s="69">
        <v>2</v>
      </c>
      <c r="G1906" s="69">
        <v>136</v>
      </c>
    </row>
    <row r="1907" spans="3:7" x14ac:dyDescent="0.25">
      <c r="C1907" s="74">
        <v>41987</v>
      </c>
      <c r="D1907" s="69" t="s">
        <v>733</v>
      </c>
      <c r="E1907" s="69" t="s">
        <v>736</v>
      </c>
      <c r="F1907" s="69">
        <v>2</v>
      </c>
      <c r="G1907" s="69">
        <v>91.8</v>
      </c>
    </row>
    <row r="1908" spans="3:7" x14ac:dyDescent="0.25">
      <c r="C1908" s="74">
        <v>41990</v>
      </c>
      <c r="D1908" s="69" t="s">
        <v>743</v>
      </c>
      <c r="E1908" s="69" t="s">
        <v>777</v>
      </c>
      <c r="F1908" s="69">
        <v>3</v>
      </c>
      <c r="G1908" s="69">
        <v>164.23</v>
      </c>
    </row>
    <row r="1909" spans="3:7" x14ac:dyDescent="0.25">
      <c r="C1909" s="74">
        <v>41964</v>
      </c>
      <c r="D1909" s="69" t="s">
        <v>728</v>
      </c>
      <c r="E1909" s="69" t="s">
        <v>736</v>
      </c>
      <c r="F1909" s="69">
        <v>3</v>
      </c>
      <c r="G1909" s="69">
        <v>200.41</v>
      </c>
    </row>
    <row r="1910" spans="3:7" x14ac:dyDescent="0.25">
      <c r="C1910" s="74">
        <v>41394</v>
      </c>
      <c r="D1910" s="69" t="s">
        <v>747</v>
      </c>
      <c r="E1910" s="69" t="s">
        <v>732</v>
      </c>
      <c r="F1910" s="69">
        <v>3</v>
      </c>
      <c r="G1910" s="69">
        <v>225</v>
      </c>
    </row>
    <row r="1911" spans="3:7" x14ac:dyDescent="0.25">
      <c r="C1911" s="74">
        <v>41981</v>
      </c>
      <c r="D1911" s="69" t="s">
        <v>745</v>
      </c>
      <c r="E1911" s="69" t="s">
        <v>732</v>
      </c>
      <c r="F1911" s="69">
        <v>2</v>
      </c>
      <c r="G1911" s="69">
        <v>100</v>
      </c>
    </row>
    <row r="1912" spans="3:7" x14ac:dyDescent="0.25">
      <c r="C1912" s="74">
        <v>41622</v>
      </c>
      <c r="D1912" s="69" t="s">
        <v>745</v>
      </c>
      <c r="E1912" s="69" t="s">
        <v>734</v>
      </c>
      <c r="F1912" s="69">
        <v>3</v>
      </c>
      <c r="G1912" s="69">
        <v>296.89</v>
      </c>
    </row>
    <row r="1913" spans="3:7" x14ac:dyDescent="0.25">
      <c r="C1913" s="74">
        <v>41600</v>
      </c>
      <c r="D1913" s="69" t="s">
        <v>741</v>
      </c>
      <c r="E1913" s="69" t="s">
        <v>730</v>
      </c>
      <c r="F1913" s="69">
        <v>3</v>
      </c>
      <c r="G1913" s="69">
        <v>168.93</v>
      </c>
    </row>
    <row r="1914" spans="3:7" x14ac:dyDescent="0.25">
      <c r="C1914" s="74">
        <v>41944</v>
      </c>
      <c r="D1914" s="69" t="s">
        <v>748</v>
      </c>
      <c r="E1914" s="69" t="s">
        <v>734</v>
      </c>
      <c r="F1914" s="69">
        <v>2</v>
      </c>
      <c r="G1914" s="69">
        <v>130.61000000000001</v>
      </c>
    </row>
    <row r="1915" spans="3:7" x14ac:dyDescent="0.25">
      <c r="C1915" s="74">
        <v>41985</v>
      </c>
      <c r="D1915" s="69" t="s">
        <v>745</v>
      </c>
      <c r="E1915" s="69" t="s">
        <v>734</v>
      </c>
      <c r="F1915" s="69">
        <v>3</v>
      </c>
      <c r="G1915" s="69">
        <v>306</v>
      </c>
    </row>
    <row r="1916" spans="3:7" x14ac:dyDescent="0.25">
      <c r="C1916" s="74">
        <v>41593</v>
      </c>
      <c r="D1916" s="69" t="s">
        <v>752</v>
      </c>
      <c r="E1916" s="69" t="s">
        <v>738</v>
      </c>
      <c r="F1916" s="69">
        <v>2</v>
      </c>
      <c r="G1916" s="69">
        <v>120</v>
      </c>
    </row>
    <row r="1917" spans="3:7" x14ac:dyDescent="0.25">
      <c r="C1917" s="74">
        <v>41993</v>
      </c>
      <c r="D1917" s="69" t="s">
        <v>733</v>
      </c>
      <c r="E1917" s="69" t="s">
        <v>734</v>
      </c>
      <c r="F1917" s="69">
        <v>2</v>
      </c>
      <c r="G1917" s="69">
        <v>129.29</v>
      </c>
    </row>
    <row r="1918" spans="3:7" x14ac:dyDescent="0.25">
      <c r="C1918" s="74">
        <v>41625</v>
      </c>
      <c r="D1918" s="69" t="s">
        <v>737</v>
      </c>
      <c r="E1918" s="69" t="s">
        <v>755</v>
      </c>
      <c r="F1918" s="69">
        <v>1</v>
      </c>
      <c r="G1918" s="69">
        <v>21</v>
      </c>
    </row>
    <row r="1919" spans="3:7" x14ac:dyDescent="0.25">
      <c r="C1919" s="74">
        <v>41586</v>
      </c>
      <c r="D1919" s="69" t="s">
        <v>731</v>
      </c>
      <c r="E1919" s="69" t="s">
        <v>736</v>
      </c>
      <c r="F1919" s="69">
        <v>3</v>
      </c>
      <c r="G1919" s="69">
        <v>206.55</v>
      </c>
    </row>
    <row r="1920" spans="3:7" x14ac:dyDescent="0.25">
      <c r="C1920" s="74">
        <v>41971</v>
      </c>
      <c r="D1920" s="69" t="s">
        <v>731</v>
      </c>
      <c r="E1920" s="69" t="s">
        <v>740</v>
      </c>
      <c r="F1920" s="69">
        <v>2</v>
      </c>
      <c r="G1920" s="69">
        <v>94</v>
      </c>
    </row>
    <row r="1921" spans="3:7" x14ac:dyDescent="0.25">
      <c r="C1921" s="74">
        <v>41822</v>
      </c>
      <c r="D1921" s="69" t="s">
        <v>743</v>
      </c>
      <c r="E1921" s="69" t="s">
        <v>755</v>
      </c>
      <c r="F1921" s="69">
        <v>3</v>
      </c>
      <c r="G1921" s="69">
        <v>189</v>
      </c>
    </row>
    <row r="1922" spans="3:7" x14ac:dyDescent="0.25">
      <c r="C1922" s="74">
        <v>41966</v>
      </c>
      <c r="D1922" s="69" t="s">
        <v>754</v>
      </c>
      <c r="E1922" s="69" t="s">
        <v>740</v>
      </c>
      <c r="F1922" s="69">
        <v>2</v>
      </c>
      <c r="G1922" s="69">
        <v>90.28</v>
      </c>
    </row>
    <row r="1923" spans="3:7" x14ac:dyDescent="0.25">
      <c r="C1923" s="74">
        <v>41633</v>
      </c>
      <c r="D1923" s="69" t="s">
        <v>748</v>
      </c>
      <c r="E1923" s="69" t="s">
        <v>755</v>
      </c>
      <c r="F1923" s="69">
        <v>2</v>
      </c>
      <c r="G1923" s="69">
        <v>84</v>
      </c>
    </row>
    <row r="1924" spans="3:7" x14ac:dyDescent="0.25">
      <c r="C1924" s="74">
        <v>41610</v>
      </c>
      <c r="D1924" s="69" t="s">
        <v>731</v>
      </c>
      <c r="E1924" s="69" t="s">
        <v>742</v>
      </c>
      <c r="F1924" s="69">
        <v>3</v>
      </c>
      <c r="G1924" s="69">
        <v>194.33</v>
      </c>
    </row>
    <row r="1925" spans="3:7" x14ac:dyDescent="0.25">
      <c r="C1925" s="74">
        <v>41666</v>
      </c>
      <c r="D1925" s="69" t="s">
        <v>747</v>
      </c>
      <c r="E1925" s="69" t="s">
        <v>742</v>
      </c>
      <c r="F1925" s="69">
        <v>1</v>
      </c>
      <c r="G1925" s="69">
        <v>21.59</v>
      </c>
    </row>
    <row r="1926" spans="3:7" x14ac:dyDescent="0.25">
      <c r="C1926" s="74">
        <v>41965</v>
      </c>
      <c r="D1926" s="69" t="s">
        <v>731</v>
      </c>
      <c r="E1926" s="69" t="s">
        <v>744</v>
      </c>
      <c r="F1926" s="69">
        <v>2</v>
      </c>
      <c r="G1926" s="69">
        <v>100</v>
      </c>
    </row>
    <row r="1927" spans="3:7" x14ac:dyDescent="0.25">
      <c r="C1927" s="74">
        <v>41564</v>
      </c>
      <c r="D1927" s="69" t="s">
        <v>735</v>
      </c>
      <c r="E1927" s="69" t="s">
        <v>740</v>
      </c>
      <c r="F1927" s="69">
        <v>15</v>
      </c>
      <c r="G1927" s="69">
        <v>5026.47</v>
      </c>
    </row>
    <row r="1928" spans="3:7" x14ac:dyDescent="0.25">
      <c r="C1928" s="74">
        <v>41945</v>
      </c>
      <c r="D1928" s="69" t="s">
        <v>747</v>
      </c>
      <c r="E1928" s="69" t="s">
        <v>730</v>
      </c>
      <c r="F1928" s="69">
        <v>3</v>
      </c>
      <c r="G1928" s="69">
        <v>175.97</v>
      </c>
    </row>
    <row r="1929" spans="3:7" x14ac:dyDescent="0.25">
      <c r="C1929" s="74">
        <v>41626</v>
      </c>
      <c r="D1929" s="69" t="s">
        <v>745</v>
      </c>
      <c r="E1929" s="69" t="s">
        <v>732</v>
      </c>
      <c r="F1929" s="69">
        <v>2</v>
      </c>
      <c r="G1929" s="69">
        <v>97.02</v>
      </c>
    </row>
    <row r="1930" spans="3:7" x14ac:dyDescent="0.25">
      <c r="C1930" s="74">
        <v>41579</v>
      </c>
      <c r="D1930" s="69" t="s">
        <v>750</v>
      </c>
      <c r="E1930" s="69" t="s">
        <v>736</v>
      </c>
      <c r="F1930" s="69">
        <v>3</v>
      </c>
      <c r="G1930" s="69">
        <v>206.55</v>
      </c>
    </row>
    <row r="1931" spans="3:7" x14ac:dyDescent="0.25">
      <c r="C1931" s="74">
        <v>41498</v>
      </c>
      <c r="D1931" s="69" t="s">
        <v>731</v>
      </c>
      <c r="E1931" s="69" t="s">
        <v>732</v>
      </c>
      <c r="F1931" s="69">
        <v>3</v>
      </c>
      <c r="G1931" s="69">
        <v>225</v>
      </c>
    </row>
    <row r="1932" spans="3:7" x14ac:dyDescent="0.25">
      <c r="C1932" s="74">
        <v>41598</v>
      </c>
      <c r="D1932" s="69" t="s">
        <v>733</v>
      </c>
      <c r="E1932" s="69" t="s">
        <v>730</v>
      </c>
      <c r="F1932" s="69">
        <v>1</v>
      </c>
      <c r="G1932" s="69">
        <v>19.36</v>
      </c>
    </row>
    <row r="1933" spans="3:7" x14ac:dyDescent="0.25">
      <c r="C1933" s="74">
        <v>41697</v>
      </c>
      <c r="D1933" s="69" t="s">
        <v>735</v>
      </c>
      <c r="E1933" s="69" t="s">
        <v>730</v>
      </c>
      <c r="F1933" s="69">
        <v>10</v>
      </c>
      <c r="G1933" s="69">
        <v>1955.35</v>
      </c>
    </row>
    <row r="1934" spans="3:7" x14ac:dyDescent="0.25">
      <c r="C1934" s="74">
        <v>41893</v>
      </c>
      <c r="D1934" s="69" t="s">
        <v>739</v>
      </c>
      <c r="E1934" s="69" t="s">
        <v>732</v>
      </c>
      <c r="F1934" s="69">
        <v>3</v>
      </c>
      <c r="G1934" s="69">
        <v>211.7</v>
      </c>
    </row>
    <row r="1935" spans="3:7" x14ac:dyDescent="0.25">
      <c r="C1935" s="74">
        <v>41988</v>
      </c>
      <c r="D1935" s="69" t="s">
        <v>743</v>
      </c>
      <c r="E1935" s="69" t="s">
        <v>736</v>
      </c>
      <c r="F1935" s="69">
        <v>24</v>
      </c>
      <c r="G1935" s="69">
        <v>13219.2</v>
      </c>
    </row>
    <row r="1936" spans="3:7" x14ac:dyDescent="0.25">
      <c r="C1936" s="74">
        <v>41786</v>
      </c>
      <c r="D1936" s="69" t="s">
        <v>745</v>
      </c>
      <c r="E1936" s="69" t="s">
        <v>730</v>
      </c>
      <c r="F1936" s="69">
        <v>2</v>
      </c>
      <c r="G1936" s="69">
        <v>79.8</v>
      </c>
    </row>
    <row r="1937" spans="3:7" x14ac:dyDescent="0.25">
      <c r="C1937" s="74">
        <v>41432</v>
      </c>
      <c r="D1937" s="69" t="s">
        <v>743</v>
      </c>
      <c r="E1937" s="69" t="s">
        <v>742</v>
      </c>
      <c r="F1937" s="69">
        <v>1</v>
      </c>
      <c r="G1937" s="69">
        <v>22.27</v>
      </c>
    </row>
    <row r="1938" spans="3:7" x14ac:dyDescent="0.25">
      <c r="C1938" s="74">
        <v>41376</v>
      </c>
      <c r="D1938" s="69" t="s">
        <v>737</v>
      </c>
      <c r="E1938" s="69" t="s">
        <v>744</v>
      </c>
      <c r="F1938" s="69">
        <v>4</v>
      </c>
      <c r="G1938" s="69">
        <v>400</v>
      </c>
    </row>
    <row r="1939" spans="3:7" x14ac:dyDescent="0.25">
      <c r="C1939" s="74">
        <v>41636</v>
      </c>
      <c r="D1939" s="69" t="s">
        <v>735</v>
      </c>
      <c r="E1939" s="69" t="s">
        <v>736</v>
      </c>
      <c r="F1939" s="69">
        <v>2</v>
      </c>
      <c r="G1939" s="69">
        <v>87.26</v>
      </c>
    </row>
    <row r="1940" spans="3:7" x14ac:dyDescent="0.25">
      <c r="C1940" s="74">
        <v>41998</v>
      </c>
      <c r="D1940" s="69" t="s">
        <v>748</v>
      </c>
      <c r="E1940" s="69" t="s">
        <v>753</v>
      </c>
      <c r="F1940" s="69">
        <v>3</v>
      </c>
      <c r="G1940" s="69">
        <v>235.29</v>
      </c>
    </row>
    <row r="1941" spans="3:7" x14ac:dyDescent="0.25">
      <c r="C1941" s="74">
        <v>41998</v>
      </c>
      <c r="D1941" s="69" t="s">
        <v>747</v>
      </c>
      <c r="E1941" s="69" t="s">
        <v>742</v>
      </c>
      <c r="F1941" s="69">
        <v>2</v>
      </c>
      <c r="G1941" s="69">
        <v>89.97</v>
      </c>
    </row>
    <row r="1942" spans="3:7" x14ac:dyDescent="0.25">
      <c r="C1942" s="74">
        <v>41305</v>
      </c>
      <c r="D1942" s="69" t="s">
        <v>751</v>
      </c>
      <c r="E1942" s="69" t="s">
        <v>744</v>
      </c>
      <c r="F1942" s="69">
        <v>2</v>
      </c>
      <c r="G1942" s="69">
        <v>100</v>
      </c>
    </row>
    <row r="1943" spans="3:7" x14ac:dyDescent="0.25">
      <c r="C1943" s="74">
        <v>41704</v>
      </c>
      <c r="D1943" s="69" t="s">
        <v>731</v>
      </c>
      <c r="E1943" s="69" t="s">
        <v>740</v>
      </c>
      <c r="F1943" s="69">
        <v>1</v>
      </c>
      <c r="G1943" s="69">
        <v>22.12</v>
      </c>
    </row>
    <row r="1944" spans="3:7" x14ac:dyDescent="0.25">
      <c r="C1944" s="74">
        <v>41611</v>
      </c>
      <c r="D1944" s="69" t="s">
        <v>745</v>
      </c>
      <c r="E1944" s="69" t="s">
        <v>730</v>
      </c>
      <c r="F1944" s="69">
        <v>1</v>
      </c>
      <c r="G1944" s="69">
        <v>18.77</v>
      </c>
    </row>
    <row r="1945" spans="3:7" x14ac:dyDescent="0.25">
      <c r="C1945" s="74">
        <v>41631</v>
      </c>
      <c r="D1945" s="69" t="s">
        <v>752</v>
      </c>
      <c r="E1945" s="69" t="s">
        <v>753</v>
      </c>
      <c r="F1945" s="69">
        <v>2</v>
      </c>
      <c r="G1945" s="69">
        <v>104.58</v>
      </c>
    </row>
    <row r="1946" spans="3:7" x14ac:dyDescent="0.25">
      <c r="C1946" s="74">
        <v>41603</v>
      </c>
      <c r="D1946" s="69" t="s">
        <v>747</v>
      </c>
      <c r="E1946" s="69" t="s">
        <v>732</v>
      </c>
      <c r="F1946" s="69">
        <v>1</v>
      </c>
      <c r="G1946" s="69">
        <v>25</v>
      </c>
    </row>
    <row r="1947" spans="3:7" x14ac:dyDescent="0.25">
      <c r="C1947" s="74">
        <v>41596</v>
      </c>
      <c r="D1947" s="69" t="s">
        <v>745</v>
      </c>
      <c r="E1947" s="69" t="s">
        <v>730</v>
      </c>
      <c r="F1947" s="69">
        <v>3</v>
      </c>
      <c r="G1947" s="69">
        <v>179.55</v>
      </c>
    </row>
    <row r="1948" spans="3:7" x14ac:dyDescent="0.25">
      <c r="C1948" s="74">
        <v>41966</v>
      </c>
      <c r="D1948" s="69" t="s">
        <v>750</v>
      </c>
      <c r="E1948" s="69" t="s">
        <v>736</v>
      </c>
      <c r="F1948" s="69">
        <v>1</v>
      </c>
      <c r="G1948" s="69">
        <v>22.04</v>
      </c>
    </row>
    <row r="1949" spans="3:7" x14ac:dyDescent="0.25">
      <c r="C1949" s="74">
        <v>41616</v>
      </c>
      <c r="D1949" s="69" t="s">
        <v>737</v>
      </c>
      <c r="E1949" s="69" t="s">
        <v>732</v>
      </c>
      <c r="F1949" s="69">
        <v>2</v>
      </c>
      <c r="G1949" s="69">
        <v>100</v>
      </c>
    </row>
    <row r="1950" spans="3:7" x14ac:dyDescent="0.25">
      <c r="C1950" s="74">
        <v>41601</v>
      </c>
      <c r="D1950" s="69" t="s">
        <v>748</v>
      </c>
      <c r="E1950" s="69" t="s">
        <v>732</v>
      </c>
      <c r="F1950" s="69">
        <v>1</v>
      </c>
      <c r="G1950" s="69">
        <v>24.26</v>
      </c>
    </row>
    <row r="1951" spans="3:7" x14ac:dyDescent="0.25">
      <c r="C1951" s="74">
        <v>41998</v>
      </c>
      <c r="D1951" s="69" t="s">
        <v>735</v>
      </c>
      <c r="E1951" s="69" t="s">
        <v>730</v>
      </c>
      <c r="F1951" s="69">
        <v>2</v>
      </c>
      <c r="G1951" s="69">
        <v>76.64</v>
      </c>
    </row>
    <row r="1952" spans="3:7" x14ac:dyDescent="0.25">
      <c r="C1952" s="74">
        <v>41958</v>
      </c>
      <c r="D1952" s="69" t="s">
        <v>735</v>
      </c>
      <c r="E1952" s="69" t="s">
        <v>777</v>
      </c>
      <c r="F1952" s="69">
        <v>2</v>
      </c>
      <c r="G1952" s="69">
        <v>76</v>
      </c>
    </row>
    <row r="1953" spans="3:7" x14ac:dyDescent="0.25">
      <c r="C1953" s="74">
        <v>41528</v>
      </c>
      <c r="D1953" s="69" t="s">
        <v>745</v>
      </c>
      <c r="E1953" s="69" t="s">
        <v>742</v>
      </c>
      <c r="F1953" s="69">
        <v>2</v>
      </c>
      <c r="G1953" s="69">
        <v>91.8</v>
      </c>
    </row>
    <row r="1954" spans="3:7" x14ac:dyDescent="0.25">
      <c r="C1954" s="74">
        <v>42001</v>
      </c>
      <c r="D1954" s="69" t="s">
        <v>728</v>
      </c>
      <c r="E1954" s="69" t="s">
        <v>732</v>
      </c>
      <c r="F1954" s="69">
        <v>2</v>
      </c>
      <c r="G1954" s="69">
        <v>100</v>
      </c>
    </row>
    <row r="1955" spans="3:7" x14ac:dyDescent="0.25">
      <c r="C1955" s="74">
        <v>41980</v>
      </c>
      <c r="D1955" s="69" t="s">
        <v>754</v>
      </c>
      <c r="E1955" s="69" t="s">
        <v>730</v>
      </c>
      <c r="F1955" s="69">
        <v>1</v>
      </c>
      <c r="G1955" s="69">
        <v>19.16</v>
      </c>
    </row>
    <row r="1956" spans="3:7" x14ac:dyDescent="0.25">
      <c r="C1956" s="74">
        <v>41905</v>
      </c>
      <c r="D1956" s="69" t="s">
        <v>748</v>
      </c>
      <c r="E1956" s="69" t="s">
        <v>742</v>
      </c>
      <c r="F1956" s="69">
        <v>3</v>
      </c>
      <c r="G1956" s="69">
        <v>196.36</v>
      </c>
    </row>
    <row r="1957" spans="3:7" x14ac:dyDescent="0.25">
      <c r="C1957" s="74">
        <v>41926</v>
      </c>
      <c r="D1957" s="69" t="s">
        <v>747</v>
      </c>
      <c r="E1957" s="69" t="s">
        <v>740</v>
      </c>
      <c r="F1957" s="69">
        <v>3</v>
      </c>
      <c r="G1957" s="69">
        <v>201.06</v>
      </c>
    </row>
    <row r="1958" spans="3:7" x14ac:dyDescent="0.25">
      <c r="C1958" s="74">
        <v>41978</v>
      </c>
      <c r="D1958" s="69" t="s">
        <v>733</v>
      </c>
      <c r="E1958" s="69" t="s">
        <v>777</v>
      </c>
      <c r="F1958" s="69">
        <v>3</v>
      </c>
      <c r="G1958" s="69">
        <v>171</v>
      </c>
    </row>
    <row r="1959" spans="3:7" x14ac:dyDescent="0.25">
      <c r="C1959" s="74">
        <v>41970</v>
      </c>
      <c r="D1959" s="69" t="s">
        <v>745</v>
      </c>
      <c r="E1959" s="69" t="s">
        <v>734</v>
      </c>
      <c r="F1959" s="69">
        <v>2</v>
      </c>
      <c r="G1959" s="69">
        <v>129.29</v>
      </c>
    </row>
    <row r="1960" spans="3:7" x14ac:dyDescent="0.25">
      <c r="C1960" s="74">
        <v>41621</v>
      </c>
      <c r="D1960" s="69" t="s">
        <v>743</v>
      </c>
      <c r="E1960" s="69" t="s">
        <v>755</v>
      </c>
      <c r="F1960" s="69">
        <v>3</v>
      </c>
      <c r="G1960" s="69">
        <v>183.39</v>
      </c>
    </row>
    <row r="1961" spans="3:7" x14ac:dyDescent="0.25">
      <c r="C1961" s="74">
        <v>41973</v>
      </c>
      <c r="D1961" s="69" t="s">
        <v>745</v>
      </c>
      <c r="E1961" s="69" t="s">
        <v>730</v>
      </c>
      <c r="F1961" s="69">
        <v>1</v>
      </c>
      <c r="G1961" s="69">
        <v>18.77</v>
      </c>
    </row>
    <row r="1962" spans="3:7" x14ac:dyDescent="0.25">
      <c r="C1962" s="74">
        <v>41890</v>
      </c>
      <c r="D1962" s="69" t="s">
        <v>731</v>
      </c>
      <c r="E1962" s="69" t="s">
        <v>740</v>
      </c>
      <c r="F1962" s="69">
        <v>1</v>
      </c>
      <c r="G1962" s="69">
        <v>23.5</v>
      </c>
    </row>
    <row r="1963" spans="3:7" x14ac:dyDescent="0.25">
      <c r="C1963" s="74">
        <v>41597</v>
      </c>
      <c r="D1963" s="69" t="s">
        <v>754</v>
      </c>
      <c r="E1963" s="69" t="s">
        <v>755</v>
      </c>
      <c r="F1963" s="69">
        <v>4</v>
      </c>
      <c r="G1963" s="69">
        <v>336</v>
      </c>
    </row>
    <row r="1964" spans="3:7" x14ac:dyDescent="0.25">
      <c r="C1964" s="74">
        <v>41552</v>
      </c>
      <c r="D1964" s="69" t="s">
        <v>743</v>
      </c>
      <c r="E1964" s="69" t="s">
        <v>740</v>
      </c>
      <c r="F1964" s="69">
        <v>2</v>
      </c>
      <c r="G1964" s="69">
        <v>94</v>
      </c>
    </row>
    <row r="1965" spans="3:7" x14ac:dyDescent="0.25">
      <c r="C1965" s="74">
        <v>41987</v>
      </c>
      <c r="D1965" s="69" t="s">
        <v>748</v>
      </c>
      <c r="E1965" s="69" t="s">
        <v>738</v>
      </c>
      <c r="F1965" s="69">
        <v>3</v>
      </c>
      <c r="G1965" s="69">
        <v>259.31</v>
      </c>
    </row>
    <row r="1966" spans="3:7" x14ac:dyDescent="0.25">
      <c r="C1966" s="74">
        <v>41667</v>
      </c>
      <c r="D1966" s="69" t="s">
        <v>747</v>
      </c>
      <c r="E1966" s="69" t="s">
        <v>730</v>
      </c>
      <c r="F1966" s="69">
        <v>2</v>
      </c>
      <c r="G1966" s="69">
        <v>79.8</v>
      </c>
    </row>
    <row r="1967" spans="3:7" x14ac:dyDescent="0.25">
      <c r="C1967" s="74">
        <v>42001</v>
      </c>
      <c r="D1967" s="69" t="s">
        <v>752</v>
      </c>
      <c r="E1967" s="69" t="s">
        <v>730</v>
      </c>
      <c r="F1967" s="69">
        <v>13</v>
      </c>
      <c r="G1967" s="69">
        <v>3304.5</v>
      </c>
    </row>
    <row r="1968" spans="3:7" x14ac:dyDescent="0.25">
      <c r="C1968" s="74">
        <v>41691</v>
      </c>
      <c r="D1968" s="69" t="s">
        <v>735</v>
      </c>
      <c r="E1968" s="69" t="s">
        <v>727</v>
      </c>
      <c r="F1968" s="69">
        <v>3</v>
      </c>
      <c r="G1968" s="69">
        <v>719.55</v>
      </c>
    </row>
    <row r="1969" spans="3:7" x14ac:dyDescent="0.25">
      <c r="C1969" s="74">
        <v>41981</v>
      </c>
      <c r="D1969" s="69" t="s">
        <v>743</v>
      </c>
      <c r="E1969" s="69" t="s">
        <v>734</v>
      </c>
      <c r="F1969" s="69">
        <v>3</v>
      </c>
      <c r="G1969" s="69">
        <v>299.91000000000003</v>
      </c>
    </row>
    <row r="1970" spans="3:7" x14ac:dyDescent="0.25">
      <c r="C1970" s="74">
        <v>41530</v>
      </c>
      <c r="D1970" s="69" t="s">
        <v>748</v>
      </c>
      <c r="E1970" s="69" t="s">
        <v>734</v>
      </c>
      <c r="F1970" s="69">
        <v>2</v>
      </c>
      <c r="G1970" s="69">
        <v>131.94999999999999</v>
      </c>
    </row>
    <row r="1971" spans="3:7" x14ac:dyDescent="0.25">
      <c r="C1971" s="74">
        <v>41289</v>
      </c>
      <c r="D1971" s="69" t="s">
        <v>748</v>
      </c>
      <c r="E1971" s="69" t="s">
        <v>732</v>
      </c>
      <c r="F1971" s="69">
        <v>3</v>
      </c>
      <c r="G1971" s="69">
        <v>213.91</v>
      </c>
    </row>
    <row r="1972" spans="3:7" x14ac:dyDescent="0.25">
      <c r="C1972" s="74">
        <v>41588</v>
      </c>
      <c r="D1972" s="69" t="s">
        <v>748</v>
      </c>
      <c r="E1972" s="69" t="s">
        <v>730</v>
      </c>
      <c r="F1972" s="69">
        <v>2</v>
      </c>
      <c r="G1972" s="69">
        <v>76.64</v>
      </c>
    </row>
    <row r="1973" spans="3:7" x14ac:dyDescent="0.25">
      <c r="C1973" s="74">
        <v>41983</v>
      </c>
      <c r="D1973" s="69" t="s">
        <v>745</v>
      </c>
      <c r="E1973" s="69" t="s">
        <v>740</v>
      </c>
      <c r="F1973" s="69">
        <v>3</v>
      </c>
      <c r="G1973" s="69">
        <v>207.31</v>
      </c>
    </row>
    <row r="1974" spans="3:7" x14ac:dyDescent="0.25">
      <c r="C1974" s="74">
        <v>41968</v>
      </c>
      <c r="D1974" s="69" t="s">
        <v>731</v>
      </c>
      <c r="E1974" s="69" t="s">
        <v>740</v>
      </c>
      <c r="F1974" s="69">
        <v>3</v>
      </c>
      <c r="G1974" s="69">
        <v>211.5</v>
      </c>
    </row>
    <row r="1975" spans="3:7" x14ac:dyDescent="0.25">
      <c r="C1975" s="74">
        <v>41904</v>
      </c>
      <c r="D1975" s="69" t="s">
        <v>747</v>
      </c>
      <c r="E1975" s="69" t="s">
        <v>736</v>
      </c>
      <c r="F1975" s="69">
        <v>2</v>
      </c>
      <c r="G1975" s="69">
        <v>91.8</v>
      </c>
    </row>
    <row r="1976" spans="3:7" x14ac:dyDescent="0.25">
      <c r="C1976" s="74">
        <v>41582</v>
      </c>
      <c r="D1976" s="69" t="s">
        <v>754</v>
      </c>
      <c r="E1976" s="69" t="s">
        <v>742</v>
      </c>
      <c r="F1976" s="69">
        <v>3</v>
      </c>
      <c r="G1976" s="69">
        <v>206.55</v>
      </c>
    </row>
    <row r="1977" spans="3:7" x14ac:dyDescent="0.25">
      <c r="C1977" s="74">
        <v>41607</v>
      </c>
      <c r="D1977" s="69" t="s">
        <v>746</v>
      </c>
      <c r="E1977" s="69" t="s">
        <v>736</v>
      </c>
      <c r="F1977" s="69">
        <v>3</v>
      </c>
      <c r="G1977" s="69">
        <v>196.36</v>
      </c>
    </row>
    <row r="1978" spans="3:7" x14ac:dyDescent="0.25">
      <c r="C1978" s="74">
        <v>41947</v>
      </c>
      <c r="D1978" s="69" t="s">
        <v>739</v>
      </c>
      <c r="E1978" s="69" t="s">
        <v>734</v>
      </c>
      <c r="F1978" s="69">
        <v>2</v>
      </c>
      <c r="G1978" s="69">
        <v>136</v>
      </c>
    </row>
    <row r="1979" spans="3:7" x14ac:dyDescent="0.25">
      <c r="C1979" s="74">
        <v>41966</v>
      </c>
      <c r="D1979" s="69" t="s">
        <v>726</v>
      </c>
      <c r="E1979" s="69" t="s">
        <v>734</v>
      </c>
      <c r="F1979" s="69">
        <v>2</v>
      </c>
      <c r="G1979" s="69">
        <v>136</v>
      </c>
    </row>
    <row r="1980" spans="3:7" x14ac:dyDescent="0.25">
      <c r="C1980" s="74">
        <v>41866</v>
      </c>
      <c r="D1980" s="69" t="s">
        <v>749</v>
      </c>
      <c r="E1980" s="69" t="s">
        <v>730</v>
      </c>
      <c r="F1980" s="69">
        <v>2</v>
      </c>
      <c r="G1980" s="69">
        <v>75.08</v>
      </c>
    </row>
    <row r="1981" spans="3:7" x14ac:dyDescent="0.25">
      <c r="C1981" s="74">
        <v>41985</v>
      </c>
      <c r="D1981" s="69" t="s">
        <v>735</v>
      </c>
      <c r="E1981" s="69" t="s">
        <v>742</v>
      </c>
      <c r="F1981" s="69">
        <v>1</v>
      </c>
      <c r="G1981" s="69">
        <v>22.95</v>
      </c>
    </row>
    <row r="1982" spans="3:7" x14ac:dyDescent="0.25">
      <c r="C1982" s="74">
        <v>41420</v>
      </c>
      <c r="D1982" s="69" t="s">
        <v>745</v>
      </c>
      <c r="E1982" s="69" t="s">
        <v>738</v>
      </c>
      <c r="F1982" s="69">
        <v>2</v>
      </c>
      <c r="G1982" s="69">
        <v>120</v>
      </c>
    </row>
    <row r="1983" spans="3:7" x14ac:dyDescent="0.25">
      <c r="C1983" s="74">
        <v>41982</v>
      </c>
      <c r="D1983" s="69" t="s">
        <v>746</v>
      </c>
      <c r="E1983" s="69" t="s">
        <v>738</v>
      </c>
      <c r="F1983" s="69">
        <v>3</v>
      </c>
      <c r="G1983" s="69">
        <v>264.63</v>
      </c>
    </row>
    <row r="1984" spans="3:7" x14ac:dyDescent="0.25">
      <c r="C1984" s="74">
        <v>41582</v>
      </c>
      <c r="D1984" s="69" t="s">
        <v>750</v>
      </c>
      <c r="E1984" s="69" t="s">
        <v>753</v>
      </c>
      <c r="F1984" s="69">
        <v>3</v>
      </c>
      <c r="G1984" s="69">
        <v>232.89</v>
      </c>
    </row>
    <row r="1985" spans="3:7" x14ac:dyDescent="0.25">
      <c r="C1985" s="74">
        <v>41946</v>
      </c>
      <c r="D1985" s="69" t="s">
        <v>743</v>
      </c>
      <c r="E1985" s="69" t="s">
        <v>738</v>
      </c>
      <c r="F1985" s="69">
        <v>12</v>
      </c>
      <c r="G1985" s="69">
        <v>4320</v>
      </c>
    </row>
    <row r="1986" spans="3:7" x14ac:dyDescent="0.25">
      <c r="C1986" s="74">
        <v>41889</v>
      </c>
      <c r="D1986" s="69" t="s">
        <v>750</v>
      </c>
      <c r="E1986" s="69" t="s">
        <v>734</v>
      </c>
      <c r="F1986" s="69">
        <v>3</v>
      </c>
      <c r="G1986" s="69">
        <v>306</v>
      </c>
    </row>
    <row r="1987" spans="3:7" x14ac:dyDescent="0.25">
      <c r="C1987" s="74">
        <v>41582</v>
      </c>
      <c r="D1987" s="69" t="s">
        <v>748</v>
      </c>
      <c r="E1987" s="69" t="s">
        <v>738</v>
      </c>
      <c r="F1987" s="69">
        <v>2</v>
      </c>
      <c r="G1987" s="69">
        <v>120</v>
      </c>
    </row>
    <row r="1988" spans="3:7" x14ac:dyDescent="0.25">
      <c r="C1988" s="74">
        <v>41599</v>
      </c>
      <c r="D1988" s="69" t="s">
        <v>745</v>
      </c>
      <c r="E1988" s="69" t="s">
        <v>742</v>
      </c>
      <c r="F1988" s="69">
        <v>1</v>
      </c>
      <c r="G1988" s="69">
        <v>22.27</v>
      </c>
    </row>
    <row r="1989" spans="3:7" x14ac:dyDescent="0.25">
      <c r="C1989" s="74">
        <v>41973</v>
      </c>
      <c r="D1989" s="69" t="s">
        <v>748</v>
      </c>
      <c r="E1989" s="69" t="s">
        <v>753</v>
      </c>
      <c r="F1989" s="69">
        <v>11</v>
      </c>
      <c r="G1989" s="69">
        <v>3327.5</v>
      </c>
    </row>
    <row r="1990" spans="3:7" x14ac:dyDescent="0.25">
      <c r="C1990" s="74">
        <v>41950</v>
      </c>
      <c r="D1990" s="69" t="s">
        <v>751</v>
      </c>
      <c r="E1990" s="69" t="s">
        <v>734</v>
      </c>
      <c r="F1990" s="69">
        <v>1</v>
      </c>
      <c r="G1990" s="69">
        <v>34</v>
      </c>
    </row>
    <row r="1991" spans="3:7" x14ac:dyDescent="0.25">
      <c r="C1991" s="74">
        <v>41637</v>
      </c>
      <c r="D1991" s="69" t="s">
        <v>748</v>
      </c>
      <c r="E1991" s="69" t="s">
        <v>744</v>
      </c>
      <c r="F1991" s="69">
        <v>1</v>
      </c>
      <c r="G1991" s="69">
        <v>24.5</v>
      </c>
    </row>
    <row r="1992" spans="3:7" x14ac:dyDescent="0.25">
      <c r="C1992" s="74">
        <v>41912</v>
      </c>
      <c r="D1992" s="69" t="s">
        <v>745</v>
      </c>
      <c r="E1992" s="69" t="s">
        <v>742</v>
      </c>
      <c r="F1992" s="69">
        <v>3</v>
      </c>
      <c r="G1992" s="69">
        <v>198.36</v>
      </c>
    </row>
    <row r="1993" spans="3:7" x14ac:dyDescent="0.25">
      <c r="C1993" s="74">
        <v>41615</v>
      </c>
      <c r="D1993" s="69" t="s">
        <v>741</v>
      </c>
      <c r="E1993" s="69" t="s">
        <v>753</v>
      </c>
      <c r="F1993" s="69">
        <v>1</v>
      </c>
      <c r="G1993" s="69">
        <v>26.96</v>
      </c>
    </row>
    <row r="1994" spans="3:7" x14ac:dyDescent="0.25">
      <c r="C1994" s="74">
        <v>41592</v>
      </c>
      <c r="D1994" s="69" t="s">
        <v>733</v>
      </c>
      <c r="E1994" s="69" t="s">
        <v>742</v>
      </c>
      <c r="F1994" s="69">
        <v>1</v>
      </c>
      <c r="G1994" s="69">
        <v>22.95</v>
      </c>
    </row>
    <row r="1995" spans="3:7" x14ac:dyDescent="0.25">
      <c r="C1995" s="74">
        <v>41630</v>
      </c>
      <c r="D1995" s="69" t="s">
        <v>751</v>
      </c>
      <c r="E1995" s="69" t="s">
        <v>738</v>
      </c>
      <c r="F1995" s="69">
        <v>1</v>
      </c>
      <c r="G1995" s="69">
        <v>29.11</v>
      </c>
    </row>
    <row r="1996" spans="3:7" x14ac:dyDescent="0.25">
      <c r="C1996" s="74">
        <v>41977</v>
      </c>
      <c r="D1996" s="69" t="s">
        <v>737</v>
      </c>
      <c r="E1996" s="69" t="s">
        <v>730</v>
      </c>
      <c r="F1996" s="69">
        <v>3</v>
      </c>
      <c r="G1996" s="69">
        <v>172.43</v>
      </c>
    </row>
    <row r="1997" spans="3:7" x14ac:dyDescent="0.25">
      <c r="C1997" s="74">
        <v>41619</v>
      </c>
      <c r="D1997" s="69" t="s">
        <v>743</v>
      </c>
      <c r="E1997" s="69" t="s">
        <v>732</v>
      </c>
      <c r="F1997" s="69">
        <v>3</v>
      </c>
      <c r="G1997" s="69">
        <v>225</v>
      </c>
    </row>
    <row r="1998" spans="3:7" x14ac:dyDescent="0.25">
      <c r="C1998" s="74">
        <v>41932</v>
      </c>
      <c r="D1998" s="69" t="s">
        <v>749</v>
      </c>
      <c r="E1998" s="69" t="s">
        <v>727</v>
      </c>
      <c r="F1998" s="69">
        <v>1</v>
      </c>
      <c r="G1998" s="69">
        <v>78.36</v>
      </c>
    </row>
    <row r="1999" spans="3:7" x14ac:dyDescent="0.25">
      <c r="C1999" s="74">
        <v>41992</v>
      </c>
      <c r="D1999" s="69" t="s">
        <v>752</v>
      </c>
      <c r="E1999" s="69" t="s">
        <v>753</v>
      </c>
      <c r="F1999" s="69">
        <v>3</v>
      </c>
      <c r="G1999" s="69">
        <v>237.7</v>
      </c>
    </row>
    <row r="2000" spans="3:7" x14ac:dyDescent="0.25">
      <c r="C2000" s="74">
        <v>41954</v>
      </c>
      <c r="D2000" s="69" t="s">
        <v>743</v>
      </c>
      <c r="E2000" s="69" t="s">
        <v>734</v>
      </c>
      <c r="F2000" s="69">
        <v>4</v>
      </c>
      <c r="G2000" s="69">
        <v>544</v>
      </c>
    </row>
    <row r="2001" spans="3:7" x14ac:dyDescent="0.25">
      <c r="C2001" s="74">
        <v>41341</v>
      </c>
      <c r="D2001" s="69" t="s">
        <v>749</v>
      </c>
      <c r="E2001" s="69" t="s">
        <v>738</v>
      </c>
      <c r="F2001" s="69">
        <v>1</v>
      </c>
      <c r="G2001" s="69">
        <v>28.81</v>
      </c>
    </row>
    <row r="2002" spans="3:7" x14ac:dyDescent="0.25">
      <c r="C2002" s="74">
        <v>41962</v>
      </c>
      <c r="D2002" s="69" t="s">
        <v>748</v>
      </c>
      <c r="E2002" s="69" t="s">
        <v>730</v>
      </c>
      <c r="F2002" s="69">
        <v>2</v>
      </c>
      <c r="G2002" s="69">
        <v>75.86</v>
      </c>
    </row>
    <row r="2003" spans="3:7" x14ac:dyDescent="0.25">
      <c r="C2003" s="74">
        <v>42001</v>
      </c>
      <c r="D2003" s="69" t="s">
        <v>743</v>
      </c>
      <c r="E2003" s="69" t="s">
        <v>742</v>
      </c>
      <c r="F2003" s="69">
        <v>2</v>
      </c>
      <c r="G2003" s="69">
        <v>91.8</v>
      </c>
    </row>
    <row r="2004" spans="3:7" x14ac:dyDescent="0.25">
      <c r="C2004" s="74">
        <v>41984</v>
      </c>
      <c r="D2004" s="69" t="s">
        <v>751</v>
      </c>
      <c r="E2004" s="69" t="s">
        <v>736</v>
      </c>
      <c r="F2004" s="69">
        <v>23</v>
      </c>
      <c r="G2004" s="69">
        <v>11541.03</v>
      </c>
    </row>
    <row r="2005" spans="3:7" x14ac:dyDescent="0.25">
      <c r="C2005" s="74">
        <v>41928</v>
      </c>
      <c r="D2005" s="69" t="s">
        <v>747</v>
      </c>
      <c r="E2005" s="69" t="s">
        <v>730</v>
      </c>
      <c r="F2005" s="69">
        <v>3</v>
      </c>
      <c r="G2005" s="69">
        <v>175.97</v>
      </c>
    </row>
    <row r="2006" spans="3:7" x14ac:dyDescent="0.25">
      <c r="C2006" s="74">
        <v>41948</v>
      </c>
      <c r="D2006" s="69" t="s">
        <v>747</v>
      </c>
      <c r="E2006" s="69" t="s">
        <v>727</v>
      </c>
      <c r="F2006" s="69">
        <v>2</v>
      </c>
      <c r="G2006" s="69">
        <v>319.8</v>
      </c>
    </row>
    <row r="2007" spans="3:7" x14ac:dyDescent="0.25">
      <c r="C2007" s="74">
        <v>41995</v>
      </c>
      <c r="D2007" s="69" t="s">
        <v>754</v>
      </c>
      <c r="E2007" s="69" t="s">
        <v>734</v>
      </c>
      <c r="F2007" s="69">
        <v>3</v>
      </c>
      <c r="G2007" s="69">
        <v>299.91000000000003</v>
      </c>
    </row>
    <row r="2008" spans="3:7" x14ac:dyDescent="0.25">
      <c r="C2008" s="74">
        <v>41611</v>
      </c>
      <c r="D2008" s="69" t="s">
        <v>748</v>
      </c>
      <c r="E2008" s="69" t="s">
        <v>744</v>
      </c>
      <c r="F2008" s="69">
        <v>3</v>
      </c>
      <c r="G2008" s="69">
        <v>225</v>
      </c>
    </row>
    <row r="2009" spans="3:7" x14ac:dyDescent="0.25">
      <c r="C2009" s="74">
        <v>41980</v>
      </c>
      <c r="D2009" s="69" t="s">
        <v>731</v>
      </c>
      <c r="E2009" s="69" t="s">
        <v>740</v>
      </c>
      <c r="F2009" s="69">
        <v>1</v>
      </c>
      <c r="G2009" s="69">
        <v>23.04</v>
      </c>
    </row>
    <row r="2010" spans="3:7" x14ac:dyDescent="0.25">
      <c r="C2010" s="74">
        <v>41988</v>
      </c>
      <c r="D2010" s="69" t="s">
        <v>747</v>
      </c>
      <c r="E2010" s="69" t="s">
        <v>730</v>
      </c>
      <c r="F2010" s="69">
        <v>1</v>
      </c>
      <c r="G2010" s="69">
        <v>19.16</v>
      </c>
    </row>
    <row r="2011" spans="3:7" x14ac:dyDescent="0.25">
      <c r="C2011" s="74">
        <v>41621</v>
      </c>
      <c r="D2011" s="69" t="s">
        <v>754</v>
      </c>
      <c r="E2011" s="69" t="s">
        <v>736</v>
      </c>
      <c r="F2011" s="69">
        <v>3</v>
      </c>
      <c r="G2011" s="69">
        <v>194.33</v>
      </c>
    </row>
    <row r="2012" spans="3:7" x14ac:dyDescent="0.25">
      <c r="C2012" s="74">
        <v>41513</v>
      </c>
      <c r="D2012" s="69" t="s">
        <v>746</v>
      </c>
      <c r="E2012" s="69" t="s">
        <v>742</v>
      </c>
      <c r="F2012" s="69">
        <v>1</v>
      </c>
      <c r="G2012" s="69">
        <v>22.95</v>
      </c>
    </row>
    <row r="2013" spans="3:7" x14ac:dyDescent="0.25">
      <c r="C2013" s="74">
        <v>41954</v>
      </c>
      <c r="D2013" s="69" t="s">
        <v>746</v>
      </c>
      <c r="E2013" s="69" t="s">
        <v>742</v>
      </c>
      <c r="F2013" s="69">
        <v>1</v>
      </c>
      <c r="G2013" s="69">
        <v>21.59</v>
      </c>
    </row>
    <row r="2014" spans="3:7" x14ac:dyDescent="0.25">
      <c r="C2014" s="74">
        <v>41963</v>
      </c>
      <c r="D2014" s="69" t="s">
        <v>747</v>
      </c>
      <c r="E2014" s="69" t="s">
        <v>730</v>
      </c>
      <c r="F2014" s="69">
        <v>3</v>
      </c>
      <c r="G2014" s="69">
        <v>175.97</v>
      </c>
    </row>
    <row r="2015" spans="3:7" x14ac:dyDescent="0.25">
      <c r="C2015" s="74">
        <v>41692</v>
      </c>
      <c r="D2015" s="69" t="s">
        <v>748</v>
      </c>
      <c r="E2015" s="69" t="s">
        <v>742</v>
      </c>
      <c r="F2015" s="69">
        <v>2</v>
      </c>
      <c r="G2015" s="69">
        <v>91.8</v>
      </c>
    </row>
    <row r="2016" spans="3:7" x14ac:dyDescent="0.25">
      <c r="C2016" s="74">
        <v>41365</v>
      </c>
      <c r="D2016" s="69" t="s">
        <v>741</v>
      </c>
      <c r="E2016" s="69" t="s">
        <v>777</v>
      </c>
      <c r="F2016" s="69">
        <v>21</v>
      </c>
      <c r="G2016" s="69">
        <v>8129.62</v>
      </c>
    </row>
    <row r="2017" spans="3:7" x14ac:dyDescent="0.25">
      <c r="C2017" s="74">
        <v>41602</v>
      </c>
      <c r="D2017" s="69" t="s">
        <v>741</v>
      </c>
      <c r="E2017" s="69" t="s">
        <v>742</v>
      </c>
      <c r="F2017" s="69">
        <v>3</v>
      </c>
      <c r="G2017" s="69">
        <v>196.36</v>
      </c>
    </row>
    <row r="2018" spans="3:7" x14ac:dyDescent="0.25">
      <c r="C2018" s="74">
        <v>41620</v>
      </c>
      <c r="D2018" s="69" t="s">
        <v>739</v>
      </c>
      <c r="E2018" s="69" t="s">
        <v>730</v>
      </c>
      <c r="F2018" s="69">
        <v>1</v>
      </c>
      <c r="G2018" s="69">
        <v>19.95</v>
      </c>
    </row>
    <row r="2019" spans="3:7" x14ac:dyDescent="0.25">
      <c r="C2019" s="74">
        <v>41591</v>
      </c>
      <c r="D2019" s="69" t="s">
        <v>739</v>
      </c>
      <c r="E2019" s="69" t="s">
        <v>755</v>
      </c>
      <c r="F2019" s="69">
        <v>1</v>
      </c>
      <c r="G2019" s="69">
        <v>21</v>
      </c>
    </row>
    <row r="2020" spans="3:7" x14ac:dyDescent="0.25">
      <c r="C2020" s="74">
        <v>41585</v>
      </c>
      <c r="D2020" s="69" t="s">
        <v>745</v>
      </c>
      <c r="E2020" s="69" t="s">
        <v>740</v>
      </c>
      <c r="F2020" s="69">
        <v>3</v>
      </c>
      <c r="G2020" s="69">
        <v>211.5</v>
      </c>
    </row>
    <row r="2021" spans="3:7" x14ac:dyDescent="0.25">
      <c r="C2021" s="74">
        <v>41584</v>
      </c>
      <c r="D2021" s="69" t="s">
        <v>733</v>
      </c>
      <c r="E2021" s="69" t="s">
        <v>732</v>
      </c>
      <c r="F2021" s="69">
        <v>3</v>
      </c>
      <c r="G2021" s="69">
        <v>225</v>
      </c>
    </row>
    <row r="2022" spans="3:7" x14ac:dyDescent="0.25">
      <c r="C2022" s="74">
        <v>41994</v>
      </c>
      <c r="D2022" s="69" t="s">
        <v>746</v>
      </c>
      <c r="E2022" s="69" t="s">
        <v>727</v>
      </c>
      <c r="F2022" s="69">
        <v>1</v>
      </c>
      <c r="G2022" s="69">
        <v>77.569999999999993</v>
      </c>
    </row>
    <row r="2023" spans="3:7" x14ac:dyDescent="0.25">
      <c r="C2023" s="74">
        <v>41994</v>
      </c>
      <c r="D2023" s="69" t="s">
        <v>745</v>
      </c>
      <c r="E2023" s="69" t="s">
        <v>742</v>
      </c>
      <c r="F2023" s="69">
        <v>2</v>
      </c>
      <c r="G2023" s="69">
        <v>88.16</v>
      </c>
    </row>
    <row r="2024" spans="3:7" x14ac:dyDescent="0.25">
      <c r="C2024" s="74">
        <v>42002</v>
      </c>
      <c r="D2024" s="69" t="s">
        <v>748</v>
      </c>
      <c r="E2024" s="69" t="s">
        <v>755</v>
      </c>
      <c r="F2024" s="69">
        <v>1</v>
      </c>
      <c r="G2024" s="69">
        <v>19.760000000000002</v>
      </c>
    </row>
    <row r="2025" spans="3:7" x14ac:dyDescent="0.25">
      <c r="C2025" s="74">
        <v>41949</v>
      </c>
      <c r="D2025" s="69" t="s">
        <v>747</v>
      </c>
      <c r="E2025" s="69" t="s">
        <v>736</v>
      </c>
      <c r="F2025" s="69">
        <v>2</v>
      </c>
      <c r="G2025" s="69">
        <v>91.8</v>
      </c>
    </row>
    <row r="2026" spans="3:7" x14ac:dyDescent="0.25">
      <c r="C2026" s="74">
        <v>41994</v>
      </c>
      <c r="D2026" s="69" t="s">
        <v>735</v>
      </c>
      <c r="E2026" s="69" t="s">
        <v>734</v>
      </c>
      <c r="F2026" s="69">
        <v>12</v>
      </c>
      <c r="G2026" s="69">
        <v>4896</v>
      </c>
    </row>
    <row r="2027" spans="3:7" x14ac:dyDescent="0.25">
      <c r="C2027" s="74">
        <v>41602</v>
      </c>
      <c r="D2027" s="69" t="s">
        <v>746</v>
      </c>
      <c r="E2027" s="69" t="s">
        <v>736</v>
      </c>
      <c r="F2027" s="69">
        <v>3</v>
      </c>
      <c r="G2027" s="69">
        <v>206.55</v>
      </c>
    </row>
    <row r="2028" spans="3:7" x14ac:dyDescent="0.25">
      <c r="C2028" s="74">
        <v>41638</v>
      </c>
      <c r="D2028" s="69" t="s">
        <v>731</v>
      </c>
      <c r="E2028" s="69" t="s">
        <v>732</v>
      </c>
      <c r="F2028" s="69">
        <v>1</v>
      </c>
      <c r="G2028" s="69">
        <v>24.01</v>
      </c>
    </row>
    <row r="2029" spans="3:7" x14ac:dyDescent="0.25">
      <c r="C2029" s="74">
        <v>41621</v>
      </c>
      <c r="D2029" s="69" t="s">
        <v>737</v>
      </c>
      <c r="E2029" s="69" t="s">
        <v>736</v>
      </c>
      <c r="F2029" s="69">
        <v>2</v>
      </c>
      <c r="G2029" s="69">
        <v>88.16</v>
      </c>
    </row>
    <row r="2030" spans="3:7" x14ac:dyDescent="0.25">
      <c r="C2030" s="74">
        <v>41584</v>
      </c>
      <c r="D2030" s="69" t="s">
        <v>745</v>
      </c>
      <c r="E2030" s="69" t="s">
        <v>744</v>
      </c>
      <c r="F2030" s="69">
        <v>3</v>
      </c>
      <c r="G2030" s="69">
        <v>225</v>
      </c>
    </row>
    <row r="2031" spans="3:7" x14ac:dyDescent="0.25">
      <c r="C2031" s="74">
        <v>41966</v>
      </c>
      <c r="D2031" s="69" t="s">
        <v>748</v>
      </c>
      <c r="E2031" s="69" t="s">
        <v>740</v>
      </c>
      <c r="F2031" s="69">
        <v>22</v>
      </c>
      <c r="G2031" s="69">
        <v>11374</v>
      </c>
    </row>
    <row r="2032" spans="3:7" x14ac:dyDescent="0.25">
      <c r="C2032" s="74">
        <v>41988</v>
      </c>
      <c r="D2032" s="69" t="s">
        <v>743</v>
      </c>
      <c r="E2032" s="69" t="s">
        <v>730</v>
      </c>
      <c r="F2032" s="69">
        <v>3</v>
      </c>
      <c r="G2032" s="69">
        <v>179.55</v>
      </c>
    </row>
    <row r="2033" spans="3:7" x14ac:dyDescent="0.25">
      <c r="C2033" s="74">
        <v>41950</v>
      </c>
      <c r="D2033" s="69" t="s">
        <v>754</v>
      </c>
      <c r="E2033" s="69" t="s">
        <v>744</v>
      </c>
      <c r="F2033" s="69">
        <v>1</v>
      </c>
      <c r="G2033" s="69">
        <v>24.01</v>
      </c>
    </row>
    <row r="2034" spans="3:7" x14ac:dyDescent="0.25">
      <c r="C2034" s="74">
        <v>41972</v>
      </c>
      <c r="D2034" s="69" t="s">
        <v>746</v>
      </c>
      <c r="E2034" s="69" t="s">
        <v>734</v>
      </c>
      <c r="F2034" s="69">
        <v>2</v>
      </c>
      <c r="G2034" s="69">
        <v>136</v>
      </c>
    </row>
    <row r="2035" spans="3:7" x14ac:dyDescent="0.25">
      <c r="C2035" s="74">
        <v>41581</v>
      </c>
      <c r="D2035" s="69" t="s">
        <v>731</v>
      </c>
      <c r="E2035" s="69" t="s">
        <v>730</v>
      </c>
      <c r="F2035" s="69">
        <v>3</v>
      </c>
      <c r="G2035" s="69">
        <v>179.55</v>
      </c>
    </row>
    <row r="2036" spans="3:7" x14ac:dyDescent="0.25">
      <c r="C2036" s="74">
        <v>41305</v>
      </c>
      <c r="D2036" s="69" t="s">
        <v>748</v>
      </c>
      <c r="E2036" s="69" t="s">
        <v>742</v>
      </c>
      <c r="F2036" s="69">
        <v>2</v>
      </c>
      <c r="G2036" s="69">
        <v>86.37</v>
      </c>
    </row>
    <row r="2037" spans="3:7" x14ac:dyDescent="0.25">
      <c r="C2037" s="74">
        <v>41614</v>
      </c>
      <c r="D2037" s="69" t="s">
        <v>745</v>
      </c>
      <c r="E2037" s="69" t="s">
        <v>736</v>
      </c>
      <c r="F2037" s="69">
        <v>1</v>
      </c>
      <c r="G2037" s="69">
        <v>22.04</v>
      </c>
    </row>
    <row r="2038" spans="3:7" x14ac:dyDescent="0.25">
      <c r="C2038" s="74">
        <v>41305</v>
      </c>
      <c r="D2038" s="69" t="s">
        <v>741</v>
      </c>
      <c r="E2038" s="69" t="s">
        <v>742</v>
      </c>
      <c r="F2038" s="69">
        <v>2</v>
      </c>
      <c r="G2038" s="69">
        <v>86.37</v>
      </c>
    </row>
    <row r="2039" spans="3:7" x14ac:dyDescent="0.25">
      <c r="C2039" s="74">
        <v>41630</v>
      </c>
      <c r="D2039" s="69" t="s">
        <v>728</v>
      </c>
      <c r="E2039" s="69" t="s">
        <v>730</v>
      </c>
      <c r="F2039" s="69">
        <v>2</v>
      </c>
      <c r="G2039" s="69">
        <v>78.209999999999994</v>
      </c>
    </row>
    <row r="2040" spans="3:7" x14ac:dyDescent="0.25">
      <c r="C2040" s="74">
        <v>41999</v>
      </c>
      <c r="D2040" s="69" t="s">
        <v>728</v>
      </c>
      <c r="E2040" s="69" t="s">
        <v>744</v>
      </c>
      <c r="F2040" s="69">
        <v>2</v>
      </c>
      <c r="G2040" s="69">
        <v>100</v>
      </c>
    </row>
    <row r="2041" spans="3:7" x14ac:dyDescent="0.25">
      <c r="C2041" s="74">
        <v>41963</v>
      </c>
      <c r="D2041" s="69" t="s">
        <v>726</v>
      </c>
      <c r="E2041" s="69" t="s">
        <v>740</v>
      </c>
      <c r="F2041" s="69">
        <v>2</v>
      </c>
      <c r="G2041" s="69">
        <v>94</v>
      </c>
    </row>
    <row r="2042" spans="3:7" x14ac:dyDescent="0.25">
      <c r="C2042" s="74">
        <v>41585</v>
      </c>
      <c r="D2042" s="69" t="s">
        <v>745</v>
      </c>
      <c r="E2042" s="69" t="s">
        <v>730</v>
      </c>
      <c r="F2042" s="69">
        <v>4</v>
      </c>
      <c r="G2042" s="69">
        <v>303.45999999999998</v>
      </c>
    </row>
    <row r="2043" spans="3:7" x14ac:dyDescent="0.25">
      <c r="C2043" s="74">
        <v>41621</v>
      </c>
      <c r="D2043" s="69" t="s">
        <v>748</v>
      </c>
      <c r="E2043" s="69" t="s">
        <v>730</v>
      </c>
      <c r="F2043" s="69">
        <v>1</v>
      </c>
      <c r="G2043" s="69">
        <v>19.95</v>
      </c>
    </row>
    <row r="2044" spans="3:7" x14ac:dyDescent="0.25">
      <c r="C2044" s="74">
        <v>41582</v>
      </c>
      <c r="D2044" s="69" t="s">
        <v>751</v>
      </c>
      <c r="E2044" s="69" t="s">
        <v>744</v>
      </c>
      <c r="F2044" s="69">
        <v>1</v>
      </c>
      <c r="G2044" s="69">
        <v>24.01</v>
      </c>
    </row>
    <row r="2045" spans="3:7" x14ac:dyDescent="0.25">
      <c r="C2045" s="74">
        <v>41661</v>
      </c>
      <c r="D2045" s="69" t="s">
        <v>751</v>
      </c>
      <c r="E2045" s="69" t="s">
        <v>736</v>
      </c>
      <c r="F2045" s="69">
        <v>3</v>
      </c>
      <c r="G2045" s="69">
        <v>200.41</v>
      </c>
    </row>
    <row r="2046" spans="3:7" x14ac:dyDescent="0.25">
      <c r="C2046" s="74">
        <v>41991</v>
      </c>
      <c r="D2046" s="69" t="s">
        <v>733</v>
      </c>
      <c r="E2046" s="69" t="s">
        <v>777</v>
      </c>
      <c r="F2046" s="69">
        <v>2</v>
      </c>
      <c r="G2046" s="69">
        <v>73.739999999999995</v>
      </c>
    </row>
    <row r="2047" spans="3:7" x14ac:dyDescent="0.25">
      <c r="C2047" s="74">
        <v>42003</v>
      </c>
      <c r="D2047" s="69" t="s">
        <v>750</v>
      </c>
      <c r="E2047" s="69" t="s">
        <v>753</v>
      </c>
      <c r="F2047" s="69">
        <v>2</v>
      </c>
      <c r="G2047" s="69">
        <v>103.5</v>
      </c>
    </row>
    <row r="2048" spans="3:7" x14ac:dyDescent="0.25">
      <c r="C2048" s="74">
        <v>41636</v>
      </c>
      <c r="D2048" s="69" t="s">
        <v>731</v>
      </c>
      <c r="E2048" s="69" t="s">
        <v>736</v>
      </c>
      <c r="F2048" s="69">
        <v>3</v>
      </c>
      <c r="G2048" s="69">
        <v>202.44</v>
      </c>
    </row>
    <row r="2049" spans="3:7" x14ac:dyDescent="0.25">
      <c r="C2049" s="74">
        <v>41597</v>
      </c>
      <c r="D2049" s="69" t="s">
        <v>745</v>
      </c>
      <c r="E2049" s="69" t="s">
        <v>732</v>
      </c>
      <c r="F2049" s="69">
        <v>3</v>
      </c>
      <c r="G2049" s="69">
        <v>213.91</v>
      </c>
    </row>
    <row r="2050" spans="3:7" x14ac:dyDescent="0.25">
      <c r="C2050" s="74">
        <v>41698</v>
      </c>
      <c r="D2050" s="69" t="s">
        <v>735</v>
      </c>
      <c r="E2050" s="69" t="s">
        <v>742</v>
      </c>
      <c r="F2050" s="69">
        <v>2</v>
      </c>
      <c r="G2050" s="69">
        <v>91.8</v>
      </c>
    </row>
    <row r="2051" spans="3:7" x14ac:dyDescent="0.25">
      <c r="C2051" s="74">
        <v>41438</v>
      </c>
      <c r="D2051" s="69" t="s">
        <v>745</v>
      </c>
      <c r="E2051" s="69" t="s">
        <v>738</v>
      </c>
      <c r="F2051" s="69">
        <v>7</v>
      </c>
      <c r="G2051" s="69">
        <v>1397.42</v>
      </c>
    </row>
    <row r="2052" spans="3:7" x14ac:dyDescent="0.25">
      <c r="C2052" s="74">
        <v>41281</v>
      </c>
      <c r="D2052" s="69" t="s">
        <v>741</v>
      </c>
      <c r="E2052" s="69" t="s">
        <v>744</v>
      </c>
      <c r="F2052" s="69">
        <v>2</v>
      </c>
      <c r="G2052" s="69">
        <v>94.09</v>
      </c>
    </row>
    <row r="2053" spans="3:7" x14ac:dyDescent="0.25">
      <c r="C2053" s="74">
        <v>41359</v>
      </c>
      <c r="D2053" s="69" t="s">
        <v>754</v>
      </c>
      <c r="E2053" s="69" t="s">
        <v>730</v>
      </c>
      <c r="F2053" s="69">
        <v>3</v>
      </c>
      <c r="G2053" s="69">
        <v>179.55</v>
      </c>
    </row>
    <row r="2054" spans="3:7" x14ac:dyDescent="0.25">
      <c r="C2054" s="74">
        <v>41837</v>
      </c>
      <c r="D2054" s="69" t="s">
        <v>735</v>
      </c>
      <c r="E2054" s="69" t="s">
        <v>734</v>
      </c>
      <c r="F2054" s="69">
        <v>4</v>
      </c>
      <c r="G2054" s="69">
        <v>527.79999999999995</v>
      </c>
    </row>
    <row r="2055" spans="3:7" x14ac:dyDescent="0.25">
      <c r="C2055" s="74">
        <v>41997</v>
      </c>
      <c r="D2055" s="69" t="s">
        <v>735</v>
      </c>
      <c r="E2055" s="69" t="s">
        <v>730</v>
      </c>
      <c r="F2055" s="69">
        <v>7</v>
      </c>
      <c r="G2055" s="69">
        <v>919.77</v>
      </c>
    </row>
    <row r="2056" spans="3:7" x14ac:dyDescent="0.25">
      <c r="C2056" s="74">
        <v>41982</v>
      </c>
      <c r="D2056" s="69" t="s">
        <v>739</v>
      </c>
      <c r="E2056" s="69" t="s">
        <v>742</v>
      </c>
      <c r="F2056" s="69">
        <v>2</v>
      </c>
      <c r="G2056" s="69">
        <v>88.16</v>
      </c>
    </row>
    <row r="2057" spans="3:7" x14ac:dyDescent="0.25">
      <c r="C2057" s="74">
        <v>41952</v>
      </c>
      <c r="D2057" s="69" t="s">
        <v>754</v>
      </c>
      <c r="E2057" s="69" t="s">
        <v>730</v>
      </c>
      <c r="F2057" s="69">
        <v>1</v>
      </c>
      <c r="G2057" s="69">
        <v>19.16</v>
      </c>
    </row>
    <row r="2058" spans="3:7" x14ac:dyDescent="0.25">
      <c r="C2058" s="74">
        <v>41991</v>
      </c>
      <c r="D2058" s="69" t="s">
        <v>731</v>
      </c>
      <c r="E2058" s="69" t="s">
        <v>732</v>
      </c>
      <c r="F2058" s="69">
        <v>2</v>
      </c>
      <c r="G2058" s="69">
        <v>98.01</v>
      </c>
    </row>
    <row r="2059" spans="3:7" x14ac:dyDescent="0.25">
      <c r="C2059" s="74">
        <v>41631</v>
      </c>
      <c r="D2059" s="69" t="s">
        <v>735</v>
      </c>
      <c r="E2059" s="69" t="s">
        <v>736</v>
      </c>
      <c r="F2059" s="69">
        <v>2</v>
      </c>
      <c r="G2059" s="69">
        <v>91.8</v>
      </c>
    </row>
    <row r="2060" spans="3:7" x14ac:dyDescent="0.25">
      <c r="C2060" s="74">
        <v>41405</v>
      </c>
      <c r="D2060" s="69" t="s">
        <v>735</v>
      </c>
      <c r="E2060" s="69" t="s">
        <v>734</v>
      </c>
      <c r="F2060" s="69">
        <v>2</v>
      </c>
      <c r="G2060" s="69">
        <v>129.29</v>
      </c>
    </row>
    <row r="2061" spans="3:7" x14ac:dyDescent="0.25">
      <c r="C2061" s="74">
        <v>41580</v>
      </c>
      <c r="D2061" s="69" t="s">
        <v>745</v>
      </c>
      <c r="E2061" s="69" t="s">
        <v>742</v>
      </c>
      <c r="F2061" s="69">
        <v>2</v>
      </c>
      <c r="G2061" s="69">
        <v>91.8</v>
      </c>
    </row>
    <row r="2062" spans="3:7" x14ac:dyDescent="0.25">
      <c r="C2062" s="74">
        <v>41572</v>
      </c>
      <c r="D2062" s="69" t="s">
        <v>752</v>
      </c>
      <c r="E2062" s="69" t="s">
        <v>740</v>
      </c>
      <c r="F2062" s="69">
        <v>21</v>
      </c>
      <c r="G2062" s="69">
        <v>10054.98</v>
      </c>
    </row>
    <row r="2063" spans="3:7" x14ac:dyDescent="0.25">
      <c r="C2063" s="74">
        <v>41974</v>
      </c>
      <c r="D2063" s="69" t="s">
        <v>745</v>
      </c>
      <c r="E2063" s="69" t="s">
        <v>732</v>
      </c>
      <c r="F2063" s="69">
        <v>3</v>
      </c>
      <c r="G2063" s="69">
        <v>211.7</v>
      </c>
    </row>
    <row r="2064" spans="3:7" x14ac:dyDescent="0.25">
      <c r="C2064" s="74">
        <v>41959</v>
      </c>
      <c r="D2064" s="69" t="s">
        <v>746</v>
      </c>
      <c r="E2064" s="69" t="s">
        <v>736</v>
      </c>
      <c r="F2064" s="69">
        <v>2</v>
      </c>
      <c r="G2064" s="69">
        <v>91.8</v>
      </c>
    </row>
    <row r="2065" spans="3:7" x14ac:dyDescent="0.25">
      <c r="C2065" s="74">
        <v>41608</v>
      </c>
      <c r="D2065" s="69" t="s">
        <v>751</v>
      </c>
      <c r="E2065" s="69" t="s">
        <v>734</v>
      </c>
      <c r="F2065" s="69">
        <v>3</v>
      </c>
      <c r="G2065" s="69">
        <v>306</v>
      </c>
    </row>
    <row r="2066" spans="3:7" x14ac:dyDescent="0.25">
      <c r="C2066" s="74">
        <v>41989</v>
      </c>
      <c r="D2066" s="69" t="s">
        <v>752</v>
      </c>
      <c r="E2066" s="69" t="s">
        <v>742</v>
      </c>
      <c r="F2066" s="69">
        <v>1</v>
      </c>
      <c r="G2066" s="69">
        <v>22.49</v>
      </c>
    </row>
    <row r="2067" spans="3:7" x14ac:dyDescent="0.25">
      <c r="C2067" s="74">
        <v>41460</v>
      </c>
      <c r="D2067" s="69" t="s">
        <v>735</v>
      </c>
      <c r="E2067" s="69" t="s">
        <v>734</v>
      </c>
      <c r="F2067" s="69">
        <v>2</v>
      </c>
      <c r="G2067" s="69">
        <v>136</v>
      </c>
    </row>
    <row r="2068" spans="3:7" x14ac:dyDescent="0.25">
      <c r="C2068" s="74">
        <v>41948</v>
      </c>
      <c r="D2068" s="69" t="s">
        <v>733</v>
      </c>
      <c r="E2068" s="69" t="s">
        <v>727</v>
      </c>
      <c r="F2068" s="69">
        <v>2</v>
      </c>
      <c r="G2068" s="69">
        <v>319.8</v>
      </c>
    </row>
    <row r="2069" spans="3:7" x14ac:dyDescent="0.25">
      <c r="C2069" s="74">
        <v>41457</v>
      </c>
      <c r="D2069" s="69" t="s">
        <v>745</v>
      </c>
      <c r="E2069" s="69" t="s">
        <v>744</v>
      </c>
      <c r="F2069" s="69">
        <v>1</v>
      </c>
      <c r="G2069" s="69">
        <v>24.5</v>
      </c>
    </row>
    <row r="2070" spans="3:7" x14ac:dyDescent="0.25">
      <c r="C2070" s="74">
        <v>41281</v>
      </c>
      <c r="D2070" s="69" t="s">
        <v>726</v>
      </c>
      <c r="E2070" s="69" t="s">
        <v>755</v>
      </c>
      <c r="F2070" s="69">
        <v>1</v>
      </c>
      <c r="G2070" s="69">
        <v>21</v>
      </c>
    </row>
    <row r="2071" spans="3:7" x14ac:dyDescent="0.25">
      <c r="C2071" s="74">
        <v>41601</v>
      </c>
      <c r="D2071" s="69" t="s">
        <v>745</v>
      </c>
      <c r="E2071" s="69" t="s">
        <v>727</v>
      </c>
      <c r="F2071" s="69">
        <v>2</v>
      </c>
      <c r="G2071" s="69">
        <v>319.8</v>
      </c>
    </row>
    <row r="2072" spans="3:7" x14ac:dyDescent="0.25">
      <c r="C2072" s="74">
        <v>41944</v>
      </c>
      <c r="D2072" s="69" t="s">
        <v>751</v>
      </c>
      <c r="E2072" s="69" t="s">
        <v>740</v>
      </c>
      <c r="F2072" s="69">
        <v>22</v>
      </c>
      <c r="G2072" s="69">
        <v>10923.59</v>
      </c>
    </row>
    <row r="2073" spans="3:7" x14ac:dyDescent="0.25">
      <c r="C2073" s="74">
        <v>41985</v>
      </c>
      <c r="D2073" s="69" t="s">
        <v>754</v>
      </c>
      <c r="E2073" s="69" t="s">
        <v>744</v>
      </c>
      <c r="F2073" s="69">
        <v>1</v>
      </c>
      <c r="G2073" s="69">
        <v>24.5</v>
      </c>
    </row>
    <row r="2074" spans="3:7" x14ac:dyDescent="0.25">
      <c r="C2074" s="74">
        <v>41680</v>
      </c>
      <c r="D2074" s="69" t="s">
        <v>735</v>
      </c>
      <c r="E2074" s="69" t="s">
        <v>734</v>
      </c>
      <c r="F2074" s="69">
        <v>3</v>
      </c>
      <c r="G2074" s="69">
        <v>306</v>
      </c>
    </row>
    <row r="2075" spans="3:7" x14ac:dyDescent="0.25">
      <c r="C2075" s="74">
        <v>41636</v>
      </c>
      <c r="D2075" s="69" t="s">
        <v>735</v>
      </c>
      <c r="E2075" s="69" t="s">
        <v>744</v>
      </c>
      <c r="F2075" s="69">
        <v>3</v>
      </c>
      <c r="G2075" s="69">
        <v>216.09</v>
      </c>
    </row>
    <row r="2076" spans="3:7" x14ac:dyDescent="0.25">
      <c r="C2076" s="74">
        <v>41964</v>
      </c>
      <c r="D2076" s="69" t="s">
        <v>739</v>
      </c>
      <c r="E2076" s="69" t="s">
        <v>744</v>
      </c>
      <c r="F2076" s="69">
        <v>16</v>
      </c>
      <c r="G2076" s="69">
        <v>6021.76</v>
      </c>
    </row>
    <row r="2077" spans="3:7" x14ac:dyDescent="0.25">
      <c r="C2077" s="74">
        <v>41876</v>
      </c>
      <c r="D2077" s="69" t="s">
        <v>745</v>
      </c>
      <c r="E2077" s="69" t="s">
        <v>742</v>
      </c>
      <c r="F2077" s="69">
        <v>2</v>
      </c>
      <c r="G2077" s="69">
        <v>91.8</v>
      </c>
    </row>
    <row r="2078" spans="3:7" x14ac:dyDescent="0.25">
      <c r="C2078" s="74">
        <v>41471</v>
      </c>
      <c r="D2078" s="69" t="s">
        <v>726</v>
      </c>
      <c r="E2078" s="69" t="s">
        <v>740</v>
      </c>
      <c r="F2078" s="69">
        <v>2</v>
      </c>
      <c r="G2078" s="69">
        <v>94</v>
      </c>
    </row>
    <row r="2079" spans="3:7" x14ac:dyDescent="0.25">
      <c r="C2079" s="74">
        <v>41965</v>
      </c>
      <c r="D2079" s="69" t="s">
        <v>728</v>
      </c>
      <c r="E2079" s="69" t="s">
        <v>732</v>
      </c>
      <c r="F2079" s="69">
        <v>3</v>
      </c>
      <c r="G2079" s="69">
        <v>220.52</v>
      </c>
    </row>
    <row r="2080" spans="3:7" x14ac:dyDescent="0.25">
      <c r="C2080" s="74">
        <v>41354</v>
      </c>
      <c r="D2080" s="69" t="s">
        <v>749</v>
      </c>
      <c r="E2080" s="69" t="s">
        <v>732</v>
      </c>
      <c r="F2080" s="69">
        <v>13</v>
      </c>
      <c r="G2080" s="69">
        <v>3975.3</v>
      </c>
    </row>
    <row r="2081" spans="3:7" x14ac:dyDescent="0.25">
      <c r="C2081" s="74">
        <v>41624</v>
      </c>
      <c r="D2081" s="69" t="s">
        <v>731</v>
      </c>
      <c r="E2081" s="69" t="s">
        <v>730</v>
      </c>
      <c r="F2081" s="69">
        <v>3</v>
      </c>
      <c r="G2081" s="69">
        <v>174.2</v>
      </c>
    </row>
    <row r="2082" spans="3:7" x14ac:dyDescent="0.25">
      <c r="C2082" s="74">
        <v>41604</v>
      </c>
      <c r="D2082" s="69" t="s">
        <v>735</v>
      </c>
      <c r="E2082" s="69" t="s">
        <v>742</v>
      </c>
      <c r="F2082" s="69">
        <v>1</v>
      </c>
      <c r="G2082" s="69">
        <v>22.95</v>
      </c>
    </row>
    <row r="2083" spans="3:7" x14ac:dyDescent="0.25">
      <c r="C2083" s="74">
        <v>41598</v>
      </c>
      <c r="D2083" s="69" t="s">
        <v>743</v>
      </c>
      <c r="E2083" s="69" t="s">
        <v>736</v>
      </c>
      <c r="F2083" s="69">
        <v>1</v>
      </c>
      <c r="G2083" s="69">
        <v>22.95</v>
      </c>
    </row>
    <row r="2084" spans="3:7" x14ac:dyDescent="0.25">
      <c r="C2084" s="74">
        <v>41633</v>
      </c>
      <c r="D2084" s="69" t="s">
        <v>751</v>
      </c>
      <c r="E2084" s="69" t="s">
        <v>730</v>
      </c>
      <c r="F2084" s="69">
        <v>2</v>
      </c>
      <c r="G2084" s="69">
        <v>79.8</v>
      </c>
    </row>
    <row r="2085" spans="3:7" x14ac:dyDescent="0.25">
      <c r="C2085" s="74">
        <v>41331</v>
      </c>
      <c r="D2085" s="69" t="s">
        <v>750</v>
      </c>
      <c r="E2085" s="69" t="s">
        <v>755</v>
      </c>
      <c r="F2085" s="69">
        <v>1</v>
      </c>
      <c r="G2085" s="69">
        <v>21</v>
      </c>
    </row>
    <row r="2086" spans="3:7" x14ac:dyDescent="0.25">
      <c r="C2086" s="74">
        <v>41885</v>
      </c>
      <c r="D2086" s="69" t="s">
        <v>745</v>
      </c>
      <c r="E2086" s="69" t="s">
        <v>755</v>
      </c>
      <c r="F2086" s="69">
        <v>1</v>
      </c>
      <c r="G2086" s="69">
        <v>21</v>
      </c>
    </row>
    <row r="2087" spans="3:7" x14ac:dyDescent="0.25">
      <c r="C2087" s="74">
        <v>41289</v>
      </c>
      <c r="D2087" s="69" t="s">
        <v>754</v>
      </c>
      <c r="E2087" s="69" t="s">
        <v>734</v>
      </c>
      <c r="F2087" s="69">
        <v>1</v>
      </c>
      <c r="G2087" s="69">
        <v>32.32</v>
      </c>
    </row>
    <row r="2088" spans="3:7" x14ac:dyDescent="0.25">
      <c r="C2088" s="74">
        <v>41421</v>
      </c>
      <c r="D2088" s="69" t="s">
        <v>743</v>
      </c>
      <c r="E2088" s="69" t="s">
        <v>736</v>
      </c>
      <c r="F2088" s="69">
        <v>3</v>
      </c>
      <c r="G2088" s="69">
        <v>202.44</v>
      </c>
    </row>
    <row r="2089" spans="3:7" x14ac:dyDescent="0.25">
      <c r="C2089" s="74">
        <v>41412</v>
      </c>
      <c r="D2089" s="69" t="s">
        <v>735</v>
      </c>
      <c r="E2089" s="69" t="s">
        <v>730</v>
      </c>
      <c r="F2089" s="69">
        <v>1</v>
      </c>
      <c r="G2089" s="69">
        <v>19.16</v>
      </c>
    </row>
    <row r="2090" spans="3:7" x14ac:dyDescent="0.25">
      <c r="C2090" s="74">
        <v>41598</v>
      </c>
      <c r="D2090" s="69" t="s">
        <v>752</v>
      </c>
      <c r="E2090" s="69" t="s">
        <v>734</v>
      </c>
      <c r="F2090" s="69">
        <v>2</v>
      </c>
      <c r="G2090" s="69">
        <v>136</v>
      </c>
    </row>
    <row r="2091" spans="3:7" x14ac:dyDescent="0.25">
      <c r="C2091" s="74">
        <v>41637</v>
      </c>
      <c r="D2091" s="69" t="s">
        <v>737</v>
      </c>
      <c r="E2091" s="69" t="s">
        <v>736</v>
      </c>
      <c r="F2091" s="69">
        <v>2</v>
      </c>
      <c r="G2091" s="69">
        <v>87.26</v>
      </c>
    </row>
    <row r="2092" spans="3:7" x14ac:dyDescent="0.25">
      <c r="C2092" s="74">
        <v>42004</v>
      </c>
      <c r="D2092" s="69" t="s">
        <v>746</v>
      </c>
      <c r="E2092" s="69" t="s">
        <v>742</v>
      </c>
      <c r="F2092" s="69">
        <v>3</v>
      </c>
      <c r="G2092" s="69">
        <v>206.55</v>
      </c>
    </row>
    <row r="2093" spans="3:7" x14ac:dyDescent="0.25">
      <c r="C2093" s="74">
        <v>41952</v>
      </c>
      <c r="D2093" s="69" t="s">
        <v>746</v>
      </c>
      <c r="E2093" s="69" t="s">
        <v>734</v>
      </c>
      <c r="F2093" s="69">
        <v>2</v>
      </c>
      <c r="G2093" s="69">
        <v>129.29</v>
      </c>
    </row>
    <row r="2094" spans="3:7" x14ac:dyDescent="0.25">
      <c r="C2094" s="74">
        <v>41999</v>
      </c>
      <c r="D2094" s="69" t="s">
        <v>745</v>
      </c>
      <c r="E2094" s="69" t="s">
        <v>736</v>
      </c>
      <c r="F2094" s="69">
        <v>4</v>
      </c>
      <c r="G2094" s="69">
        <v>367.2</v>
      </c>
    </row>
    <row r="2095" spans="3:7" x14ac:dyDescent="0.25">
      <c r="C2095" s="74">
        <v>41605</v>
      </c>
      <c r="D2095" s="69" t="s">
        <v>735</v>
      </c>
      <c r="E2095" s="69" t="s">
        <v>736</v>
      </c>
      <c r="F2095" s="69">
        <v>2</v>
      </c>
      <c r="G2095" s="69">
        <v>91.8</v>
      </c>
    </row>
    <row r="2096" spans="3:7" x14ac:dyDescent="0.25">
      <c r="C2096" s="74">
        <v>41630</v>
      </c>
      <c r="D2096" s="69" t="s">
        <v>735</v>
      </c>
      <c r="E2096" s="69" t="s">
        <v>732</v>
      </c>
      <c r="F2096" s="69">
        <v>3</v>
      </c>
      <c r="G2096" s="69">
        <v>211.7</v>
      </c>
    </row>
    <row r="2097" spans="3:7" x14ac:dyDescent="0.25">
      <c r="C2097" s="74">
        <v>41952</v>
      </c>
      <c r="D2097" s="69" t="s">
        <v>750</v>
      </c>
      <c r="E2097" s="69" t="s">
        <v>730</v>
      </c>
      <c r="F2097" s="69">
        <v>1</v>
      </c>
      <c r="G2097" s="69">
        <v>19.55</v>
      </c>
    </row>
    <row r="2098" spans="3:7" x14ac:dyDescent="0.25">
      <c r="C2098" s="74">
        <v>41947</v>
      </c>
      <c r="D2098" s="69" t="s">
        <v>737</v>
      </c>
      <c r="E2098" s="69" t="s">
        <v>736</v>
      </c>
      <c r="F2098" s="69">
        <v>3</v>
      </c>
      <c r="G2098" s="69">
        <v>202.44</v>
      </c>
    </row>
    <row r="2099" spans="3:7" x14ac:dyDescent="0.25">
      <c r="C2099" s="74">
        <v>41986</v>
      </c>
      <c r="D2099" s="69" t="s">
        <v>748</v>
      </c>
      <c r="E2099" s="69" t="s">
        <v>753</v>
      </c>
      <c r="F2099" s="69">
        <v>1</v>
      </c>
      <c r="G2099" s="69">
        <v>25.88</v>
      </c>
    </row>
    <row r="2100" spans="3:7" x14ac:dyDescent="0.25">
      <c r="C2100" s="74">
        <v>41977</v>
      </c>
      <c r="D2100" s="69" t="s">
        <v>746</v>
      </c>
      <c r="E2100" s="69" t="s">
        <v>736</v>
      </c>
      <c r="F2100" s="69">
        <v>1</v>
      </c>
      <c r="G2100" s="69">
        <v>22.95</v>
      </c>
    </row>
    <row r="2101" spans="3:7" x14ac:dyDescent="0.25">
      <c r="C2101" s="74">
        <v>41618</v>
      </c>
      <c r="D2101" s="69" t="s">
        <v>745</v>
      </c>
      <c r="E2101" s="69" t="s">
        <v>734</v>
      </c>
      <c r="F2101" s="69">
        <v>2</v>
      </c>
      <c r="G2101" s="69">
        <v>133.29</v>
      </c>
    </row>
    <row r="2102" spans="3:7" x14ac:dyDescent="0.25">
      <c r="C2102" s="74">
        <v>41636</v>
      </c>
      <c r="D2102" s="69" t="s">
        <v>735</v>
      </c>
      <c r="E2102" s="69" t="s">
        <v>736</v>
      </c>
      <c r="F2102" s="69">
        <v>2</v>
      </c>
      <c r="G2102" s="69">
        <v>91.8</v>
      </c>
    </row>
    <row r="2103" spans="3:7" x14ac:dyDescent="0.25">
      <c r="C2103" s="74">
        <v>41947</v>
      </c>
      <c r="D2103" s="69" t="s">
        <v>750</v>
      </c>
      <c r="E2103" s="69" t="s">
        <v>742</v>
      </c>
      <c r="F2103" s="69">
        <v>1</v>
      </c>
      <c r="G2103" s="69">
        <v>22.04</v>
      </c>
    </row>
    <row r="2104" spans="3:7" x14ac:dyDescent="0.25">
      <c r="C2104" s="74">
        <v>41607</v>
      </c>
      <c r="D2104" s="69" t="s">
        <v>735</v>
      </c>
      <c r="E2104" s="69" t="s">
        <v>736</v>
      </c>
      <c r="F2104" s="69">
        <v>1</v>
      </c>
      <c r="G2104" s="69">
        <v>22.27</v>
      </c>
    </row>
    <row r="2105" spans="3:7" x14ac:dyDescent="0.25">
      <c r="C2105" s="74">
        <v>41947</v>
      </c>
      <c r="D2105" s="69" t="s">
        <v>743</v>
      </c>
      <c r="E2105" s="69" t="s">
        <v>730</v>
      </c>
      <c r="F2105" s="69">
        <v>2</v>
      </c>
      <c r="G2105" s="69">
        <v>77.42</v>
      </c>
    </row>
    <row r="2106" spans="3:7" x14ac:dyDescent="0.25">
      <c r="C2106" s="74">
        <v>41880</v>
      </c>
      <c r="D2106" s="69" t="s">
        <v>739</v>
      </c>
      <c r="E2106" s="69" t="s">
        <v>744</v>
      </c>
      <c r="F2106" s="69">
        <v>2</v>
      </c>
      <c r="G2106" s="69">
        <v>100</v>
      </c>
    </row>
    <row r="2107" spans="3:7" x14ac:dyDescent="0.25">
      <c r="C2107" s="74">
        <v>41749</v>
      </c>
      <c r="D2107" s="69" t="s">
        <v>754</v>
      </c>
      <c r="E2107" s="69" t="s">
        <v>744</v>
      </c>
      <c r="F2107" s="69">
        <v>2</v>
      </c>
      <c r="G2107" s="69">
        <v>95.06</v>
      </c>
    </row>
    <row r="2108" spans="3:7" x14ac:dyDescent="0.25">
      <c r="C2108" s="74">
        <v>41958</v>
      </c>
      <c r="D2108" s="69" t="s">
        <v>748</v>
      </c>
      <c r="E2108" s="69" t="s">
        <v>734</v>
      </c>
      <c r="F2108" s="69">
        <v>3</v>
      </c>
      <c r="G2108" s="69">
        <v>306</v>
      </c>
    </row>
    <row r="2109" spans="3:7" x14ac:dyDescent="0.25">
      <c r="C2109" s="74">
        <v>41960</v>
      </c>
      <c r="D2109" s="69" t="s">
        <v>745</v>
      </c>
      <c r="E2109" s="69" t="s">
        <v>734</v>
      </c>
      <c r="F2109" s="69">
        <v>4</v>
      </c>
      <c r="G2109" s="69">
        <v>511.85</v>
      </c>
    </row>
    <row r="2110" spans="3:7" x14ac:dyDescent="0.25">
      <c r="C2110" s="74">
        <v>41996</v>
      </c>
      <c r="D2110" s="69" t="s">
        <v>731</v>
      </c>
      <c r="E2110" s="69" t="s">
        <v>730</v>
      </c>
      <c r="F2110" s="69">
        <v>1</v>
      </c>
      <c r="G2110" s="69">
        <v>19.36</v>
      </c>
    </row>
    <row r="2111" spans="3:7" x14ac:dyDescent="0.25">
      <c r="C2111" s="74">
        <v>41363</v>
      </c>
      <c r="D2111" s="69" t="s">
        <v>737</v>
      </c>
      <c r="E2111" s="69" t="s">
        <v>734</v>
      </c>
      <c r="F2111" s="69">
        <v>3</v>
      </c>
      <c r="G2111" s="69">
        <v>293.88</v>
      </c>
    </row>
    <row r="2112" spans="3:7" x14ac:dyDescent="0.25">
      <c r="C2112" s="74">
        <v>41995</v>
      </c>
      <c r="D2112" s="69" t="s">
        <v>754</v>
      </c>
      <c r="E2112" s="69" t="s">
        <v>744</v>
      </c>
      <c r="F2112" s="69">
        <v>5</v>
      </c>
      <c r="G2112" s="69">
        <v>625</v>
      </c>
    </row>
    <row r="2113" spans="3:7" x14ac:dyDescent="0.25">
      <c r="C2113" s="74">
        <v>41596</v>
      </c>
      <c r="D2113" s="69" t="s">
        <v>726</v>
      </c>
      <c r="E2113" s="69" t="s">
        <v>732</v>
      </c>
      <c r="F2113" s="69">
        <v>3</v>
      </c>
      <c r="G2113" s="69">
        <v>225</v>
      </c>
    </row>
    <row r="2114" spans="3:7" x14ac:dyDescent="0.25">
      <c r="C2114" s="74">
        <v>41946</v>
      </c>
      <c r="D2114" s="69" t="s">
        <v>735</v>
      </c>
      <c r="E2114" s="69" t="s">
        <v>777</v>
      </c>
      <c r="F2114" s="69">
        <v>1</v>
      </c>
      <c r="G2114" s="69">
        <v>18.62</v>
      </c>
    </row>
    <row r="2115" spans="3:7" x14ac:dyDescent="0.25">
      <c r="C2115" s="74">
        <v>41976</v>
      </c>
      <c r="D2115" s="69" t="s">
        <v>731</v>
      </c>
      <c r="E2115" s="69" t="s">
        <v>734</v>
      </c>
      <c r="F2115" s="69">
        <v>2</v>
      </c>
      <c r="G2115" s="69">
        <v>129.29</v>
      </c>
    </row>
    <row r="2116" spans="3:7" x14ac:dyDescent="0.25">
      <c r="C2116" s="74">
        <v>41502</v>
      </c>
      <c r="D2116" s="69" t="s">
        <v>750</v>
      </c>
      <c r="E2116" s="69" t="s">
        <v>742</v>
      </c>
      <c r="F2116" s="69">
        <v>3</v>
      </c>
      <c r="G2116" s="69">
        <v>206.55</v>
      </c>
    </row>
    <row r="2117" spans="3:7" x14ac:dyDescent="0.25">
      <c r="C2117" s="74">
        <v>41996</v>
      </c>
      <c r="D2117" s="69" t="s">
        <v>745</v>
      </c>
      <c r="E2117" s="69" t="s">
        <v>732</v>
      </c>
      <c r="F2117" s="69">
        <v>1</v>
      </c>
      <c r="G2117" s="69">
        <v>23.52</v>
      </c>
    </row>
    <row r="2118" spans="3:7" x14ac:dyDescent="0.25">
      <c r="C2118" s="74">
        <v>42002</v>
      </c>
      <c r="D2118" s="69" t="s">
        <v>735</v>
      </c>
      <c r="E2118" s="69" t="s">
        <v>734</v>
      </c>
      <c r="F2118" s="69">
        <v>2</v>
      </c>
      <c r="G2118" s="69">
        <v>129.29</v>
      </c>
    </row>
    <row r="2119" spans="3:7" x14ac:dyDescent="0.25">
      <c r="C2119" s="74">
        <v>41542</v>
      </c>
      <c r="D2119" s="69" t="s">
        <v>751</v>
      </c>
      <c r="E2119" s="69" t="s">
        <v>730</v>
      </c>
      <c r="F2119" s="69">
        <v>3</v>
      </c>
      <c r="G2119" s="69">
        <v>174.2</v>
      </c>
    </row>
    <row r="2120" spans="3:7" x14ac:dyDescent="0.25">
      <c r="C2120" s="74">
        <v>41629</v>
      </c>
      <c r="D2120" s="69" t="s">
        <v>751</v>
      </c>
      <c r="E2120" s="69" t="s">
        <v>738</v>
      </c>
      <c r="F2120" s="69">
        <v>2</v>
      </c>
      <c r="G2120" s="69">
        <v>120</v>
      </c>
    </row>
    <row r="2121" spans="3:7" x14ac:dyDescent="0.25">
      <c r="C2121" s="74">
        <v>42000</v>
      </c>
      <c r="D2121" s="69" t="s">
        <v>741</v>
      </c>
      <c r="E2121" s="69" t="s">
        <v>736</v>
      </c>
      <c r="F2121" s="69">
        <v>2</v>
      </c>
      <c r="G2121" s="69">
        <v>86.37</v>
      </c>
    </row>
    <row r="2122" spans="3:7" x14ac:dyDescent="0.25">
      <c r="C2122" s="74">
        <v>41326</v>
      </c>
      <c r="D2122" s="69" t="s">
        <v>735</v>
      </c>
      <c r="E2122" s="69" t="s">
        <v>740</v>
      </c>
      <c r="F2122" s="69">
        <v>1</v>
      </c>
      <c r="G2122" s="69">
        <v>23.04</v>
      </c>
    </row>
    <row r="2123" spans="3:7" x14ac:dyDescent="0.25">
      <c r="C2123" s="74">
        <v>41957</v>
      </c>
      <c r="D2123" s="69" t="s">
        <v>731</v>
      </c>
      <c r="E2123" s="69" t="s">
        <v>742</v>
      </c>
      <c r="F2123" s="69">
        <v>1</v>
      </c>
      <c r="G2123" s="69">
        <v>22.27</v>
      </c>
    </row>
    <row r="2124" spans="3:7" x14ac:dyDescent="0.25">
      <c r="C2124" s="74">
        <v>41484</v>
      </c>
      <c r="D2124" s="69" t="s">
        <v>746</v>
      </c>
      <c r="E2124" s="69" t="s">
        <v>730</v>
      </c>
      <c r="F2124" s="69">
        <v>3</v>
      </c>
      <c r="G2124" s="69">
        <v>172.43</v>
      </c>
    </row>
    <row r="2125" spans="3:7" x14ac:dyDescent="0.25">
      <c r="C2125" s="74">
        <v>41941</v>
      </c>
      <c r="D2125" s="69" t="s">
        <v>745</v>
      </c>
      <c r="E2125" s="69" t="s">
        <v>742</v>
      </c>
      <c r="F2125" s="69">
        <v>1</v>
      </c>
      <c r="G2125" s="69">
        <v>22.95</v>
      </c>
    </row>
    <row r="2126" spans="3:7" x14ac:dyDescent="0.25">
      <c r="C2126" s="74">
        <v>42001</v>
      </c>
      <c r="D2126" s="69" t="s">
        <v>739</v>
      </c>
      <c r="E2126" s="69" t="s">
        <v>755</v>
      </c>
      <c r="F2126" s="69">
        <v>1</v>
      </c>
      <c r="G2126" s="69">
        <v>21</v>
      </c>
    </row>
    <row r="2127" spans="3:7" x14ac:dyDescent="0.25">
      <c r="C2127" s="74">
        <v>41966</v>
      </c>
      <c r="D2127" s="69" t="s">
        <v>749</v>
      </c>
      <c r="E2127" s="69" t="s">
        <v>742</v>
      </c>
      <c r="F2127" s="69">
        <v>2</v>
      </c>
      <c r="G2127" s="69">
        <v>86.37</v>
      </c>
    </row>
    <row r="2128" spans="3:7" x14ac:dyDescent="0.25">
      <c r="C2128" s="74">
        <v>41938</v>
      </c>
      <c r="D2128" s="69" t="s">
        <v>752</v>
      </c>
      <c r="E2128" s="69" t="s">
        <v>742</v>
      </c>
      <c r="F2128" s="69">
        <v>2</v>
      </c>
      <c r="G2128" s="69">
        <v>91.8</v>
      </c>
    </row>
    <row r="2129" spans="3:7" x14ac:dyDescent="0.25">
      <c r="C2129" s="74">
        <v>41976</v>
      </c>
      <c r="D2129" s="69" t="s">
        <v>735</v>
      </c>
      <c r="E2129" s="69" t="s">
        <v>730</v>
      </c>
      <c r="F2129" s="69">
        <v>2</v>
      </c>
      <c r="G2129" s="69">
        <v>79.8</v>
      </c>
    </row>
    <row r="2130" spans="3:7" x14ac:dyDescent="0.25">
      <c r="C2130" s="74">
        <v>41603</v>
      </c>
      <c r="D2130" s="69" t="s">
        <v>726</v>
      </c>
      <c r="E2130" s="69" t="s">
        <v>730</v>
      </c>
      <c r="F2130" s="69">
        <v>3</v>
      </c>
      <c r="G2130" s="69">
        <v>168.93</v>
      </c>
    </row>
    <row r="2131" spans="3:7" x14ac:dyDescent="0.25">
      <c r="C2131" s="74">
        <v>41598</v>
      </c>
      <c r="D2131" s="69" t="s">
        <v>748</v>
      </c>
      <c r="E2131" s="69" t="s">
        <v>753</v>
      </c>
      <c r="F2131" s="69">
        <v>8</v>
      </c>
      <c r="G2131" s="69">
        <v>1760</v>
      </c>
    </row>
    <row r="2132" spans="3:7" x14ac:dyDescent="0.25">
      <c r="C2132" s="74">
        <v>41633</v>
      </c>
      <c r="D2132" s="69" t="s">
        <v>754</v>
      </c>
      <c r="E2132" s="69" t="s">
        <v>753</v>
      </c>
      <c r="F2132" s="69">
        <v>2</v>
      </c>
      <c r="G2132" s="69">
        <v>106.73</v>
      </c>
    </row>
    <row r="2133" spans="3:7" x14ac:dyDescent="0.25">
      <c r="C2133" s="74">
        <v>41994</v>
      </c>
      <c r="D2133" s="69" t="s">
        <v>748</v>
      </c>
      <c r="E2133" s="69" t="s">
        <v>734</v>
      </c>
      <c r="F2133" s="69">
        <v>3</v>
      </c>
      <c r="G2133" s="69">
        <v>299.91000000000003</v>
      </c>
    </row>
    <row r="2134" spans="3:7" x14ac:dyDescent="0.25">
      <c r="C2134" s="74">
        <v>41449</v>
      </c>
      <c r="D2134" s="69" t="s">
        <v>750</v>
      </c>
      <c r="E2134" s="69" t="s">
        <v>730</v>
      </c>
      <c r="F2134" s="69">
        <v>3</v>
      </c>
      <c r="G2134" s="69">
        <v>170.67</v>
      </c>
    </row>
    <row r="2135" spans="3:7" x14ac:dyDescent="0.25">
      <c r="C2135" s="74">
        <v>41634</v>
      </c>
      <c r="D2135" s="69" t="s">
        <v>735</v>
      </c>
      <c r="E2135" s="69" t="s">
        <v>738</v>
      </c>
      <c r="F2135" s="69">
        <v>3</v>
      </c>
      <c r="G2135" s="69">
        <v>264.63</v>
      </c>
    </row>
    <row r="2136" spans="3:7" x14ac:dyDescent="0.25">
      <c r="C2136" s="74">
        <v>41956</v>
      </c>
      <c r="D2136" s="69" t="s">
        <v>743</v>
      </c>
      <c r="E2136" s="69" t="s">
        <v>742</v>
      </c>
      <c r="F2136" s="69">
        <v>3</v>
      </c>
      <c r="G2136" s="69">
        <v>200.41</v>
      </c>
    </row>
    <row r="2137" spans="3:7" x14ac:dyDescent="0.25">
      <c r="C2137" s="74">
        <v>41945</v>
      </c>
      <c r="D2137" s="69" t="s">
        <v>747</v>
      </c>
      <c r="E2137" s="69" t="s">
        <v>755</v>
      </c>
      <c r="F2137" s="69">
        <v>1</v>
      </c>
      <c r="G2137" s="69">
        <v>21</v>
      </c>
    </row>
    <row r="2138" spans="3:7" x14ac:dyDescent="0.25">
      <c r="C2138" s="74">
        <v>41599</v>
      </c>
      <c r="D2138" s="69" t="s">
        <v>752</v>
      </c>
      <c r="E2138" s="69" t="s">
        <v>732</v>
      </c>
      <c r="F2138" s="69">
        <v>2</v>
      </c>
      <c r="G2138" s="69">
        <v>95.06</v>
      </c>
    </row>
    <row r="2139" spans="3:7" x14ac:dyDescent="0.25">
      <c r="C2139" s="74">
        <v>41919</v>
      </c>
      <c r="D2139" s="69" t="s">
        <v>750</v>
      </c>
      <c r="E2139" s="69" t="s">
        <v>730</v>
      </c>
      <c r="F2139" s="69">
        <v>9</v>
      </c>
      <c r="G2139" s="69">
        <v>1615.95</v>
      </c>
    </row>
    <row r="2140" spans="3:7" x14ac:dyDescent="0.25">
      <c r="C2140" s="74">
        <v>41757</v>
      </c>
      <c r="D2140" s="69" t="s">
        <v>735</v>
      </c>
      <c r="E2140" s="69" t="s">
        <v>732</v>
      </c>
      <c r="F2140" s="69">
        <v>3</v>
      </c>
      <c r="G2140" s="69">
        <v>225</v>
      </c>
    </row>
    <row r="2141" spans="3:7" x14ac:dyDescent="0.25">
      <c r="C2141" s="74">
        <v>41598</v>
      </c>
      <c r="D2141" s="69" t="s">
        <v>726</v>
      </c>
      <c r="E2141" s="69" t="s">
        <v>736</v>
      </c>
      <c r="F2141" s="69">
        <v>2</v>
      </c>
      <c r="G2141" s="69">
        <v>87.26</v>
      </c>
    </row>
    <row r="2142" spans="3:7" x14ac:dyDescent="0.25">
      <c r="C2142" s="74">
        <v>41632</v>
      </c>
      <c r="D2142" s="69" t="s">
        <v>745</v>
      </c>
      <c r="E2142" s="69" t="s">
        <v>734</v>
      </c>
      <c r="F2142" s="69">
        <v>2</v>
      </c>
      <c r="G2142" s="69">
        <v>136</v>
      </c>
    </row>
    <row r="2143" spans="3:7" x14ac:dyDescent="0.25">
      <c r="C2143" s="74">
        <v>41583</v>
      </c>
      <c r="D2143" s="69" t="s">
        <v>748</v>
      </c>
      <c r="E2143" s="69" t="s">
        <v>742</v>
      </c>
      <c r="F2143" s="69">
        <v>2</v>
      </c>
      <c r="G2143" s="69">
        <v>89.06</v>
      </c>
    </row>
    <row r="2144" spans="3:7" x14ac:dyDescent="0.25">
      <c r="C2144" s="74">
        <v>41841</v>
      </c>
      <c r="D2144" s="69" t="s">
        <v>747</v>
      </c>
      <c r="E2144" s="69" t="s">
        <v>734</v>
      </c>
      <c r="F2144" s="69">
        <v>1</v>
      </c>
      <c r="G2144" s="69">
        <v>32.32</v>
      </c>
    </row>
    <row r="2145" spans="3:7" x14ac:dyDescent="0.25">
      <c r="C2145" s="74">
        <v>42001</v>
      </c>
      <c r="D2145" s="69" t="s">
        <v>741</v>
      </c>
      <c r="E2145" s="69" t="s">
        <v>732</v>
      </c>
      <c r="F2145" s="69">
        <v>2</v>
      </c>
      <c r="G2145" s="69">
        <v>100</v>
      </c>
    </row>
    <row r="2146" spans="3:7" x14ac:dyDescent="0.25">
      <c r="C2146" s="74">
        <v>41775</v>
      </c>
      <c r="D2146" s="69" t="s">
        <v>737</v>
      </c>
      <c r="E2146" s="69" t="s">
        <v>755</v>
      </c>
      <c r="F2146" s="69">
        <v>3</v>
      </c>
      <c r="G2146" s="69">
        <v>189</v>
      </c>
    </row>
    <row r="2147" spans="3:7" x14ac:dyDescent="0.25">
      <c r="C2147" s="74">
        <v>41320</v>
      </c>
      <c r="D2147" s="69" t="s">
        <v>747</v>
      </c>
      <c r="E2147" s="69" t="s">
        <v>736</v>
      </c>
      <c r="F2147" s="69">
        <v>2</v>
      </c>
      <c r="G2147" s="69">
        <v>91.8</v>
      </c>
    </row>
    <row r="2148" spans="3:7" x14ac:dyDescent="0.25">
      <c r="C2148" s="74">
        <v>41967</v>
      </c>
      <c r="D2148" s="69" t="s">
        <v>749</v>
      </c>
      <c r="E2148" s="69" t="s">
        <v>755</v>
      </c>
      <c r="F2148" s="69">
        <v>8</v>
      </c>
      <c r="G2148" s="69">
        <v>1264.57</v>
      </c>
    </row>
    <row r="2149" spans="3:7" x14ac:dyDescent="0.25">
      <c r="C2149" s="74">
        <v>41613</v>
      </c>
      <c r="D2149" s="69" t="s">
        <v>745</v>
      </c>
      <c r="E2149" s="69" t="s">
        <v>734</v>
      </c>
      <c r="F2149" s="69">
        <v>2</v>
      </c>
      <c r="G2149" s="69">
        <v>133.29</v>
      </c>
    </row>
    <row r="2150" spans="3:7" x14ac:dyDescent="0.25">
      <c r="C2150" s="74">
        <v>41654</v>
      </c>
      <c r="D2150" s="69" t="s">
        <v>748</v>
      </c>
      <c r="E2150" s="69" t="s">
        <v>736</v>
      </c>
      <c r="F2150" s="69">
        <v>3</v>
      </c>
      <c r="G2150" s="69">
        <v>206.55</v>
      </c>
    </row>
    <row r="2151" spans="3:7" x14ac:dyDescent="0.25">
      <c r="C2151" s="74">
        <v>41811</v>
      </c>
      <c r="D2151" s="69" t="s">
        <v>728</v>
      </c>
      <c r="E2151" s="69" t="s">
        <v>734</v>
      </c>
      <c r="F2151" s="69">
        <v>7</v>
      </c>
      <c r="G2151" s="69">
        <v>1666</v>
      </c>
    </row>
    <row r="2152" spans="3:7" x14ac:dyDescent="0.25">
      <c r="C2152" s="74">
        <v>41952</v>
      </c>
      <c r="D2152" s="69" t="s">
        <v>741</v>
      </c>
      <c r="E2152" s="69" t="s">
        <v>742</v>
      </c>
      <c r="F2152" s="69">
        <v>2</v>
      </c>
      <c r="G2152" s="69">
        <v>88.16</v>
      </c>
    </row>
    <row r="2153" spans="3:7" x14ac:dyDescent="0.25">
      <c r="C2153" s="74">
        <v>41494</v>
      </c>
      <c r="D2153" s="69" t="s">
        <v>745</v>
      </c>
      <c r="E2153" s="69" t="s">
        <v>755</v>
      </c>
      <c r="F2153" s="69">
        <v>3</v>
      </c>
      <c r="G2153" s="69">
        <v>189</v>
      </c>
    </row>
    <row r="2154" spans="3:7" x14ac:dyDescent="0.25">
      <c r="C2154" s="74">
        <v>41611</v>
      </c>
      <c r="D2154" s="69" t="s">
        <v>735</v>
      </c>
      <c r="E2154" s="69" t="s">
        <v>736</v>
      </c>
      <c r="F2154" s="69">
        <v>2</v>
      </c>
      <c r="G2154" s="69">
        <v>91.8</v>
      </c>
    </row>
    <row r="2155" spans="3:7" x14ac:dyDescent="0.25">
      <c r="C2155" s="74">
        <v>42000</v>
      </c>
      <c r="D2155" s="69" t="s">
        <v>728</v>
      </c>
      <c r="E2155" s="69" t="s">
        <v>730</v>
      </c>
      <c r="F2155" s="69">
        <v>4</v>
      </c>
      <c r="G2155" s="69">
        <v>300.35000000000002</v>
      </c>
    </row>
    <row r="2156" spans="3:7" x14ac:dyDescent="0.25">
      <c r="C2156" s="74">
        <v>41361</v>
      </c>
      <c r="D2156" s="69" t="s">
        <v>726</v>
      </c>
      <c r="E2156" s="69" t="s">
        <v>730</v>
      </c>
      <c r="F2156" s="69">
        <v>2</v>
      </c>
      <c r="G2156" s="69">
        <v>79.8</v>
      </c>
    </row>
    <row r="2157" spans="3:7" x14ac:dyDescent="0.25">
      <c r="C2157" s="74">
        <v>41980</v>
      </c>
      <c r="D2157" s="69" t="s">
        <v>745</v>
      </c>
      <c r="E2157" s="69" t="s">
        <v>740</v>
      </c>
      <c r="F2157" s="69">
        <v>1</v>
      </c>
      <c r="G2157" s="69">
        <v>22.57</v>
      </c>
    </row>
    <row r="2158" spans="3:7" x14ac:dyDescent="0.25">
      <c r="C2158" s="74">
        <v>41588</v>
      </c>
      <c r="D2158" s="69" t="s">
        <v>737</v>
      </c>
      <c r="E2158" s="69" t="s">
        <v>740</v>
      </c>
      <c r="F2158" s="69">
        <v>2</v>
      </c>
      <c r="G2158" s="69">
        <v>92.13</v>
      </c>
    </row>
    <row r="2159" spans="3:7" x14ac:dyDescent="0.25">
      <c r="C2159" s="74">
        <v>41286</v>
      </c>
      <c r="D2159" s="69" t="s">
        <v>741</v>
      </c>
      <c r="E2159" s="69" t="s">
        <v>742</v>
      </c>
      <c r="F2159" s="69">
        <v>1</v>
      </c>
      <c r="G2159" s="69">
        <v>22.04</v>
      </c>
    </row>
    <row r="2160" spans="3:7" x14ac:dyDescent="0.25">
      <c r="C2160" s="74">
        <v>42004</v>
      </c>
      <c r="D2160" s="69" t="s">
        <v>745</v>
      </c>
      <c r="E2160" s="69" t="s">
        <v>740</v>
      </c>
      <c r="F2160" s="69">
        <v>19</v>
      </c>
      <c r="G2160" s="69">
        <v>8314.77</v>
      </c>
    </row>
    <row r="2161" spans="3:7" x14ac:dyDescent="0.25">
      <c r="C2161" s="74">
        <v>41806</v>
      </c>
      <c r="D2161" s="69" t="s">
        <v>728</v>
      </c>
      <c r="E2161" s="69" t="s">
        <v>734</v>
      </c>
      <c r="F2161" s="69">
        <v>1</v>
      </c>
      <c r="G2161" s="69">
        <v>31.99</v>
      </c>
    </row>
    <row r="2162" spans="3:7" x14ac:dyDescent="0.25">
      <c r="C2162" s="74">
        <v>41626</v>
      </c>
      <c r="D2162" s="69" t="s">
        <v>748</v>
      </c>
      <c r="E2162" s="69" t="s">
        <v>742</v>
      </c>
      <c r="F2162" s="69">
        <v>2</v>
      </c>
      <c r="G2162" s="69">
        <v>89.97</v>
      </c>
    </row>
    <row r="2163" spans="3:7" x14ac:dyDescent="0.25">
      <c r="C2163" s="74">
        <v>41569</v>
      </c>
      <c r="D2163" s="69" t="s">
        <v>731</v>
      </c>
      <c r="E2163" s="69" t="s">
        <v>755</v>
      </c>
      <c r="F2163" s="69">
        <v>3</v>
      </c>
      <c r="G2163" s="69">
        <v>183.39</v>
      </c>
    </row>
    <row r="2164" spans="3:7" x14ac:dyDescent="0.25">
      <c r="C2164" s="74">
        <v>41634</v>
      </c>
      <c r="D2164" s="69" t="s">
        <v>754</v>
      </c>
      <c r="E2164" s="69" t="s">
        <v>730</v>
      </c>
      <c r="F2164" s="69">
        <v>2</v>
      </c>
      <c r="G2164" s="69">
        <v>75.08</v>
      </c>
    </row>
    <row r="2165" spans="3:7" x14ac:dyDescent="0.25">
      <c r="C2165" s="74">
        <v>41945</v>
      </c>
      <c r="D2165" s="69" t="s">
        <v>752</v>
      </c>
      <c r="E2165" s="69" t="s">
        <v>744</v>
      </c>
      <c r="F2165" s="69">
        <v>2</v>
      </c>
      <c r="G2165" s="69">
        <v>100</v>
      </c>
    </row>
    <row r="2166" spans="3:7" x14ac:dyDescent="0.25">
      <c r="C2166" s="74">
        <v>41390</v>
      </c>
      <c r="D2166" s="69" t="s">
        <v>754</v>
      </c>
      <c r="E2166" s="69" t="s">
        <v>732</v>
      </c>
      <c r="F2166" s="69">
        <v>3</v>
      </c>
      <c r="G2166" s="69">
        <v>225</v>
      </c>
    </row>
    <row r="2167" spans="3:7" x14ac:dyDescent="0.25">
      <c r="C2167" s="74">
        <v>41684</v>
      </c>
      <c r="D2167" s="69" t="s">
        <v>735</v>
      </c>
      <c r="E2167" s="69" t="s">
        <v>755</v>
      </c>
      <c r="F2167" s="69">
        <v>22</v>
      </c>
      <c r="G2167" s="69">
        <v>9662.15</v>
      </c>
    </row>
    <row r="2168" spans="3:7" x14ac:dyDescent="0.25">
      <c r="C2168" s="74">
        <v>41992</v>
      </c>
      <c r="D2168" s="69" t="s">
        <v>735</v>
      </c>
      <c r="E2168" s="69" t="s">
        <v>738</v>
      </c>
      <c r="F2168" s="69">
        <v>2</v>
      </c>
      <c r="G2168" s="69">
        <v>120</v>
      </c>
    </row>
    <row r="2169" spans="3:7" x14ac:dyDescent="0.25">
      <c r="C2169" s="74">
        <v>41504</v>
      </c>
      <c r="D2169" s="69" t="s">
        <v>751</v>
      </c>
      <c r="E2169" s="69" t="s">
        <v>732</v>
      </c>
      <c r="F2169" s="69">
        <v>1</v>
      </c>
      <c r="G2169" s="69">
        <v>25</v>
      </c>
    </row>
    <row r="2170" spans="3:7" x14ac:dyDescent="0.25">
      <c r="C2170" s="74">
        <v>41831</v>
      </c>
      <c r="D2170" s="69" t="s">
        <v>746</v>
      </c>
      <c r="E2170" s="69" t="s">
        <v>736</v>
      </c>
      <c r="F2170" s="69">
        <v>2</v>
      </c>
      <c r="G2170" s="69">
        <v>87.26</v>
      </c>
    </row>
    <row r="2171" spans="3:7" x14ac:dyDescent="0.25">
      <c r="C2171" s="74">
        <v>41963</v>
      </c>
      <c r="D2171" s="69" t="s">
        <v>750</v>
      </c>
      <c r="E2171" s="69" t="s">
        <v>730</v>
      </c>
      <c r="F2171" s="69">
        <v>4</v>
      </c>
      <c r="G2171" s="69">
        <v>303.45999999999998</v>
      </c>
    </row>
    <row r="2172" spans="3:7" x14ac:dyDescent="0.25">
      <c r="C2172" s="74">
        <v>41622</v>
      </c>
      <c r="D2172" s="69" t="s">
        <v>747</v>
      </c>
      <c r="E2172" s="69" t="s">
        <v>734</v>
      </c>
      <c r="F2172" s="69">
        <v>15</v>
      </c>
      <c r="G2172" s="69">
        <v>7650</v>
      </c>
    </row>
    <row r="2173" spans="3:7" x14ac:dyDescent="0.25">
      <c r="C2173" s="74">
        <v>41984</v>
      </c>
      <c r="D2173" s="69" t="s">
        <v>749</v>
      </c>
      <c r="E2173" s="69" t="s">
        <v>738</v>
      </c>
      <c r="F2173" s="69">
        <v>1</v>
      </c>
      <c r="G2173" s="69">
        <v>28.81</v>
      </c>
    </row>
    <row r="2174" spans="3:7" x14ac:dyDescent="0.25">
      <c r="C2174" s="74">
        <v>41978</v>
      </c>
      <c r="D2174" s="69" t="s">
        <v>735</v>
      </c>
      <c r="E2174" s="69" t="s">
        <v>755</v>
      </c>
      <c r="F2174" s="69">
        <v>1</v>
      </c>
      <c r="G2174" s="69">
        <v>20.38</v>
      </c>
    </row>
    <row r="2175" spans="3:7" x14ac:dyDescent="0.25">
      <c r="C2175" s="74">
        <v>41632</v>
      </c>
      <c r="D2175" s="69" t="s">
        <v>733</v>
      </c>
      <c r="E2175" s="69" t="s">
        <v>734</v>
      </c>
      <c r="F2175" s="69">
        <v>2</v>
      </c>
      <c r="G2175" s="69">
        <v>127.96</v>
      </c>
    </row>
    <row r="2176" spans="3:7" x14ac:dyDescent="0.25">
      <c r="C2176" s="74">
        <v>41964</v>
      </c>
      <c r="D2176" s="69" t="s">
        <v>743</v>
      </c>
      <c r="E2176" s="69" t="s">
        <v>734</v>
      </c>
      <c r="F2176" s="69">
        <v>2</v>
      </c>
      <c r="G2176" s="69">
        <v>130.61000000000001</v>
      </c>
    </row>
    <row r="2177" spans="3:7" x14ac:dyDescent="0.25">
      <c r="C2177" s="74">
        <v>41542</v>
      </c>
      <c r="D2177" s="69" t="s">
        <v>735</v>
      </c>
      <c r="E2177" s="69" t="s">
        <v>755</v>
      </c>
      <c r="F2177" s="69">
        <v>18</v>
      </c>
      <c r="G2177" s="69">
        <v>6534.56</v>
      </c>
    </row>
    <row r="2178" spans="3:7" x14ac:dyDescent="0.25">
      <c r="C2178" s="74">
        <v>41992</v>
      </c>
      <c r="D2178" s="69" t="s">
        <v>749</v>
      </c>
      <c r="E2178" s="69" t="s">
        <v>744</v>
      </c>
      <c r="F2178" s="69">
        <v>1</v>
      </c>
      <c r="G2178" s="69">
        <v>25</v>
      </c>
    </row>
    <row r="2179" spans="3:7" x14ac:dyDescent="0.25">
      <c r="C2179" s="74">
        <v>41801</v>
      </c>
      <c r="D2179" s="69" t="s">
        <v>746</v>
      </c>
      <c r="E2179" s="69" t="s">
        <v>734</v>
      </c>
      <c r="F2179" s="69">
        <v>3</v>
      </c>
      <c r="G2179" s="69">
        <v>293.88</v>
      </c>
    </row>
    <row r="2180" spans="3:7" x14ac:dyDescent="0.25">
      <c r="C2180" s="74">
        <v>42001</v>
      </c>
      <c r="D2180" s="69" t="s">
        <v>737</v>
      </c>
      <c r="E2180" s="69" t="s">
        <v>740</v>
      </c>
      <c r="F2180" s="69">
        <v>2</v>
      </c>
      <c r="G2180" s="69">
        <v>94</v>
      </c>
    </row>
    <row r="2181" spans="3:7" x14ac:dyDescent="0.25">
      <c r="C2181" s="74">
        <v>41603</v>
      </c>
      <c r="D2181" s="69" t="s">
        <v>741</v>
      </c>
      <c r="E2181" s="69" t="s">
        <v>736</v>
      </c>
      <c r="F2181" s="69">
        <v>2</v>
      </c>
      <c r="G2181" s="69">
        <v>86.37</v>
      </c>
    </row>
    <row r="2182" spans="3:7" x14ac:dyDescent="0.25">
      <c r="C2182" s="74">
        <v>41995</v>
      </c>
      <c r="D2182" s="69" t="s">
        <v>726</v>
      </c>
      <c r="E2182" s="69" t="s">
        <v>738</v>
      </c>
      <c r="F2182" s="69">
        <v>1</v>
      </c>
      <c r="G2182" s="69">
        <v>28.52</v>
      </c>
    </row>
    <row r="2183" spans="3:7" x14ac:dyDescent="0.25">
      <c r="C2183" s="74">
        <v>42000</v>
      </c>
      <c r="D2183" s="69" t="s">
        <v>748</v>
      </c>
      <c r="E2183" s="69" t="s">
        <v>742</v>
      </c>
      <c r="F2183" s="69">
        <v>14</v>
      </c>
      <c r="G2183" s="69">
        <v>4320.0200000000004</v>
      </c>
    </row>
    <row r="2184" spans="3:7" x14ac:dyDescent="0.25">
      <c r="C2184" s="74">
        <v>41311</v>
      </c>
      <c r="D2184" s="69" t="s">
        <v>728</v>
      </c>
      <c r="E2184" s="69" t="s">
        <v>727</v>
      </c>
      <c r="F2184" s="69">
        <v>2</v>
      </c>
      <c r="G2184" s="69">
        <v>319.8</v>
      </c>
    </row>
    <row r="2185" spans="3:7" x14ac:dyDescent="0.25">
      <c r="C2185" s="74">
        <v>41950</v>
      </c>
      <c r="D2185" s="69" t="s">
        <v>748</v>
      </c>
      <c r="E2185" s="69" t="s">
        <v>730</v>
      </c>
      <c r="F2185" s="69">
        <v>3</v>
      </c>
      <c r="G2185" s="69">
        <v>179.55</v>
      </c>
    </row>
    <row r="2186" spans="3:7" x14ac:dyDescent="0.25">
      <c r="C2186" s="74">
        <v>41983</v>
      </c>
      <c r="D2186" s="69" t="s">
        <v>748</v>
      </c>
      <c r="E2186" s="69" t="s">
        <v>734</v>
      </c>
      <c r="F2186" s="69">
        <v>3</v>
      </c>
      <c r="G2186" s="69">
        <v>296.89</v>
      </c>
    </row>
    <row r="2187" spans="3:7" x14ac:dyDescent="0.25">
      <c r="C2187" s="74">
        <v>41610</v>
      </c>
      <c r="D2187" s="69" t="s">
        <v>745</v>
      </c>
      <c r="E2187" s="69" t="s">
        <v>744</v>
      </c>
      <c r="F2187" s="69">
        <v>2</v>
      </c>
      <c r="G2187" s="69">
        <v>100</v>
      </c>
    </row>
    <row r="2188" spans="3:7" x14ac:dyDescent="0.25">
      <c r="C2188" s="74">
        <v>41780</v>
      </c>
      <c r="D2188" s="69" t="s">
        <v>747</v>
      </c>
      <c r="E2188" s="69" t="s">
        <v>734</v>
      </c>
      <c r="F2188" s="69">
        <v>2</v>
      </c>
      <c r="G2188" s="69">
        <v>129.29</v>
      </c>
    </row>
    <row r="2189" spans="3:7" x14ac:dyDescent="0.25">
      <c r="C2189" s="74">
        <v>41997</v>
      </c>
      <c r="D2189" s="69" t="s">
        <v>750</v>
      </c>
      <c r="E2189" s="69" t="s">
        <v>742</v>
      </c>
      <c r="F2189" s="69">
        <v>13</v>
      </c>
      <c r="G2189" s="69">
        <v>3763.01</v>
      </c>
    </row>
    <row r="2190" spans="3:7" x14ac:dyDescent="0.25">
      <c r="C2190" s="74">
        <v>41884</v>
      </c>
      <c r="D2190" s="69" t="s">
        <v>731</v>
      </c>
      <c r="E2190" s="69" t="s">
        <v>734</v>
      </c>
      <c r="F2190" s="69">
        <v>1</v>
      </c>
      <c r="G2190" s="69">
        <v>34</v>
      </c>
    </row>
    <row r="2191" spans="3:7" x14ac:dyDescent="0.25">
      <c r="C2191" s="74">
        <v>41611</v>
      </c>
      <c r="D2191" s="69" t="s">
        <v>743</v>
      </c>
      <c r="E2191" s="69" t="s">
        <v>734</v>
      </c>
      <c r="F2191" s="69">
        <v>3</v>
      </c>
      <c r="G2191" s="69">
        <v>296.89</v>
      </c>
    </row>
    <row r="2192" spans="3:7" x14ac:dyDescent="0.25">
      <c r="C2192" s="74">
        <v>41982</v>
      </c>
      <c r="D2192" s="69" t="s">
        <v>752</v>
      </c>
      <c r="E2192" s="69" t="s">
        <v>742</v>
      </c>
      <c r="F2192" s="69">
        <v>2</v>
      </c>
      <c r="G2192" s="69">
        <v>89.06</v>
      </c>
    </row>
    <row r="2193" spans="3:7" x14ac:dyDescent="0.25">
      <c r="C2193" s="74">
        <v>41491</v>
      </c>
      <c r="D2193" s="69" t="s">
        <v>741</v>
      </c>
      <c r="E2193" s="69" t="s">
        <v>755</v>
      </c>
      <c r="F2193" s="69">
        <v>2</v>
      </c>
      <c r="G2193" s="69">
        <v>79.040000000000006</v>
      </c>
    </row>
    <row r="2194" spans="3:7" x14ac:dyDescent="0.25">
      <c r="C2194" s="74">
        <v>41617</v>
      </c>
      <c r="D2194" s="69" t="s">
        <v>731</v>
      </c>
      <c r="E2194" s="69" t="s">
        <v>730</v>
      </c>
      <c r="F2194" s="69">
        <v>3</v>
      </c>
      <c r="G2194" s="69">
        <v>179.55</v>
      </c>
    </row>
    <row r="2195" spans="3:7" x14ac:dyDescent="0.25">
      <c r="C2195" s="74">
        <v>41600</v>
      </c>
      <c r="D2195" s="69" t="s">
        <v>743</v>
      </c>
      <c r="E2195" s="69" t="s">
        <v>730</v>
      </c>
      <c r="F2195" s="69">
        <v>2</v>
      </c>
      <c r="G2195" s="69">
        <v>79.8</v>
      </c>
    </row>
    <row r="2196" spans="3:7" x14ac:dyDescent="0.25">
      <c r="C2196" s="74">
        <v>41619</v>
      </c>
      <c r="D2196" s="69" t="s">
        <v>751</v>
      </c>
      <c r="E2196" s="69" t="s">
        <v>742</v>
      </c>
      <c r="F2196" s="69">
        <v>1</v>
      </c>
      <c r="G2196" s="69">
        <v>21.59</v>
      </c>
    </row>
    <row r="2197" spans="3:7" x14ac:dyDescent="0.25">
      <c r="C2197" s="74">
        <v>41470</v>
      </c>
      <c r="D2197" s="69" t="s">
        <v>737</v>
      </c>
      <c r="E2197" s="69" t="s">
        <v>730</v>
      </c>
      <c r="F2197" s="69">
        <v>3</v>
      </c>
      <c r="G2197" s="69">
        <v>179.55</v>
      </c>
    </row>
    <row r="2198" spans="3:7" x14ac:dyDescent="0.25">
      <c r="C2198" s="74">
        <v>41623</v>
      </c>
      <c r="D2198" s="69" t="s">
        <v>731</v>
      </c>
      <c r="E2198" s="69" t="s">
        <v>738</v>
      </c>
      <c r="F2198" s="69">
        <v>3</v>
      </c>
      <c r="G2198" s="69">
        <v>270</v>
      </c>
    </row>
    <row r="2199" spans="3:7" x14ac:dyDescent="0.25">
      <c r="C2199" s="74">
        <v>41412</v>
      </c>
      <c r="D2199" s="69" t="s">
        <v>743</v>
      </c>
      <c r="E2199" s="69" t="s">
        <v>736</v>
      </c>
      <c r="F2199" s="69">
        <v>2</v>
      </c>
      <c r="G2199" s="69">
        <v>91.8</v>
      </c>
    </row>
    <row r="2200" spans="3:7" x14ac:dyDescent="0.25">
      <c r="C2200" s="74">
        <v>42000</v>
      </c>
      <c r="D2200" s="69" t="s">
        <v>735</v>
      </c>
      <c r="E2200" s="69" t="s">
        <v>736</v>
      </c>
      <c r="F2200" s="69">
        <v>24</v>
      </c>
      <c r="G2200" s="69">
        <v>12825.65</v>
      </c>
    </row>
    <row r="2201" spans="3:7" x14ac:dyDescent="0.25">
      <c r="C2201" s="74">
        <v>41604</v>
      </c>
      <c r="D2201" s="69" t="s">
        <v>748</v>
      </c>
      <c r="E2201" s="69" t="s">
        <v>755</v>
      </c>
      <c r="F2201" s="69">
        <v>2</v>
      </c>
      <c r="G2201" s="69">
        <v>84</v>
      </c>
    </row>
    <row r="2202" spans="3:7" x14ac:dyDescent="0.25">
      <c r="C2202" s="74">
        <v>41978</v>
      </c>
      <c r="D2202" s="69" t="s">
        <v>754</v>
      </c>
      <c r="E2202" s="69" t="s">
        <v>730</v>
      </c>
      <c r="F2202" s="69">
        <v>2</v>
      </c>
      <c r="G2202" s="69">
        <v>78.209999999999994</v>
      </c>
    </row>
    <row r="2203" spans="3:7" x14ac:dyDescent="0.25">
      <c r="C2203" s="74">
        <v>41636</v>
      </c>
      <c r="D2203" s="69" t="s">
        <v>747</v>
      </c>
      <c r="E2203" s="69" t="s">
        <v>727</v>
      </c>
      <c r="F2203" s="69">
        <v>3</v>
      </c>
      <c r="G2203" s="69">
        <v>719.55</v>
      </c>
    </row>
    <row r="2204" spans="3:7" x14ac:dyDescent="0.25">
      <c r="C2204" s="74">
        <v>42001</v>
      </c>
      <c r="D2204" s="69" t="s">
        <v>745</v>
      </c>
      <c r="E2204" s="69" t="s">
        <v>732</v>
      </c>
      <c r="F2204" s="69">
        <v>3</v>
      </c>
      <c r="G2204" s="69">
        <v>211.7</v>
      </c>
    </row>
    <row r="2205" spans="3:7" x14ac:dyDescent="0.25">
      <c r="C2205" s="74">
        <v>41314</v>
      </c>
      <c r="D2205" s="69" t="s">
        <v>728</v>
      </c>
      <c r="E2205" s="69" t="s">
        <v>740</v>
      </c>
      <c r="F2205" s="69">
        <v>13</v>
      </c>
      <c r="G2205" s="69">
        <v>3775.38</v>
      </c>
    </row>
    <row r="2206" spans="3:7" x14ac:dyDescent="0.25">
      <c r="C2206" s="74">
        <v>41626</v>
      </c>
      <c r="D2206" s="69" t="s">
        <v>726</v>
      </c>
      <c r="E2206" s="69" t="s">
        <v>730</v>
      </c>
      <c r="F2206" s="69">
        <v>1</v>
      </c>
      <c r="G2206" s="69">
        <v>19.95</v>
      </c>
    </row>
    <row r="2207" spans="3:7" x14ac:dyDescent="0.25">
      <c r="C2207" s="74">
        <v>41954</v>
      </c>
      <c r="D2207" s="69" t="s">
        <v>743</v>
      </c>
      <c r="E2207" s="69" t="s">
        <v>736</v>
      </c>
      <c r="F2207" s="69">
        <v>4</v>
      </c>
      <c r="G2207" s="69">
        <v>359.88</v>
      </c>
    </row>
    <row r="2208" spans="3:7" x14ac:dyDescent="0.25">
      <c r="C2208" s="74">
        <v>41971</v>
      </c>
      <c r="D2208" s="69" t="s">
        <v>735</v>
      </c>
      <c r="E2208" s="69" t="s">
        <v>734</v>
      </c>
      <c r="F2208" s="69">
        <v>19</v>
      </c>
      <c r="G2208" s="69">
        <v>11787.95</v>
      </c>
    </row>
    <row r="2209" spans="3:7" x14ac:dyDescent="0.25">
      <c r="C2209" s="74">
        <v>41547</v>
      </c>
      <c r="D2209" s="69" t="s">
        <v>731</v>
      </c>
      <c r="E2209" s="69" t="s">
        <v>736</v>
      </c>
      <c r="F2209" s="69">
        <v>2</v>
      </c>
      <c r="G2209" s="69">
        <v>89.06</v>
      </c>
    </row>
    <row r="2210" spans="3:7" x14ac:dyDescent="0.25">
      <c r="C2210" s="74">
        <v>41988</v>
      </c>
      <c r="D2210" s="69" t="s">
        <v>748</v>
      </c>
      <c r="E2210" s="69" t="s">
        <v>730</v>
      </c>
      <c r="F2210" s="69">
        <v>2</v>
      </c>
      <c r="G2210" s="69">
        <v>79.8</v>
      </c>
    </row>
    <row r="2211" spans="3:7" x14ac:dyDescent="0.25">
      <c r="C2211" s="74">
        <v>41383</v>
      </c>
      <c r="D2211" s="69" t="s">
        <v>731</v>
      </c>
      <c r="E2211" s="69" t="s">
        <v>742</v>
      </c>
      <c r="F2211" s="69">
        <v>2</v>
      </c>
      <c r="G2211" s="69">
        <v>91.8</v>
      </c>
    </row>
    <row r="2212" spans="3:7" x14ac:dyDescent="0.25">
      <c r="C2212" s="74">
        <v>41631</v>
      </c>
      <c r="D2212" s="69" t="s">
        <v>731</v>
      </c>
      <c r="E2212" s="69" t="s">
        <v>730</v>
      </c>
      <c r="F2212" s="69">
        <v>1</v>
      </c>
      <c r="G2212" s="69">
        <v>19.95</v>
      </c>
    </row>
    <row r="2213" spans="3:7" x14ac:dyDescent="0.25">
      <c r="C2213" s="74">
        <v>41991</v>
      </c>
      <c r="D2213" s="69" t="s">
        <v>745</v>
      </c>
      <c r="E2213" s="69" t="s">
        <v>730</v>
      </c>
      <c r="F2213" s="69">
        <v>2</v>
      </c>
      <c r="G2213" s="69">
        <v>77.42</v>
      </c>
    </row>
    <row r="2214" spans="3:7" x14ac:dyDescent="0.25">
      <c r="C2214" s="74">
        <v>41294</v>
      </c>
      <c r="D2214" s="69" t="s">
        <v>750</v>
      </c>
      <c r="E2214" s="69" t="s">
        <v>738</v>
      </c>
      <c r="F2214" s="69">
        <v>21</v>
      </c>
      <c r="G2214" s="69">
        <v>13230</v>
      </c>
    </row>
    <row r="2215" spans="3:7" x14ac:dyDescent="0.25">
      <c r="C2215" s="74">
        <v>41676</v>
      </c>
      <c r="D2215" s="69" t="s">
        <v>752</v>
      </c>
      <c r="E2215" s="69" t="s">
        <v>740</v>
      </c>
      <c r="F2215" s="69">
        <v>2</v>
      </c>
      <c r="G2215" s="69">
        <v>90.28</v>
      </c>
    </row>
    <row r="2216" spans="3:7" x14ac:dyDescent="0.25">
      <c r="C2216" s="74">
        <v>41622</v>
      </c>
      <c r="D2216" s="69" t="s">
        <v>751</v>
      </c>
      <c r="E2216" s="69" t="s">
        <v>734</v>
      </c>
      <c r="F2216" s="69">
        <v>1</v>
      </c>
      <c r="G2216" s="69">
        <v>33.32</v>
      </c>
    </row>
    <row r="2217" spans="3:7" x14ac:dyDescent="0.25">
      <c r="C2217" s="74">
        <v>41978</v>
      </c>
      <c r="D2217" s="69" t="s">
        <v>743</v>
      </c>
      <c r="E2217" s="69" t="s">
        <v>740</v>
      </c>
      <c r="F2217" s="69">
        <v>2</v>
      </c>
      <c r="G2217" s="69">
        <v>88.44</v>
      </c>
    </row>
    <row r="2218" spans="3:7" x14ac:dyDescent="0.25">
      <c r="C2218" s="74">
        <v>41945</v>
      </c>
      <c r="D2218" s="69" t="s">
        <v>745</v>
      </c>
      <c r="E2218" s="69" t="s">
        <v>727</v>
      </c>
      <c r="F2218" s="69">
        <v>2</v>
      </c>
      <c r="G2218" s="69">
        <v>300.89</v>
      </c>
    </row>
    <row r="2219" spans="3:7" x14ac:dyDescent="0.25">
      <c r="C2219" s="74">
        <v>41598</v>
      </c>
      <c r="D2219" s="69" t="s">
        <v>733</v>
      </c>
      <c r="E2219" s="69" t="s">
        <v>744</v>
      </c>
      <c r="F2219" s="69">
        <v>2</v>
      </c>
      <c r="G2219" s="69">
        <v>100</v>
      </c>
    </row>
    <row r="2220" spans="3:7" x14ac:dyDescent="0.25">
      <c r="C2220" s="74">
        <v>41970</v>
      </c>
      <c r="D2220" s="69" t="s">
        <v>754</v>
      </c>
      <c r="E2220" s="69" t="s">
        <v>732</v>
      </c>
      <c r="F2220" s="69">
        <v>3</v>
      </c>
      <c r="G2220" s="69">
        <v>225</v>
      </c>
    </row>
    <row r="2221" spans="3:7" x14ac:dyDescent="0.25">
      <c r="C2221" s="74">
        <v>41628</v>
      </c>
      <c r="D2221" s="69" t="s">
        <v>735</v>
      </c>
      <c r="E2221" s="69" t="s">
        <v>736</v>
      </c>
      <c r="F2221" s="69">
        <v>1</v>
      </c>
      <c r="G2221" s="69">
        <v>22.95</v>
      </c>
    </row>
    <row r="2222" spans="3:7" x14ac:dyDescent="0.25">
      <c r="C2222" s="74">
        <v>41781</v>
      </c>
      <c r="D2222" s="69" t="s">
        <v>737</v>
      </c>
      <c r="E2222" s="69" t="s">
        <v>744</v>
      </c>
      <c r="F2222" s="69">
        <v>3</v>
      </c>
      <c r="G2222" s="69">
        <v>211.7</v>
      </c>
    </row>
    <row r="2223" spans="3:7" x14ac:dyDescent="0.25">
      <c r="C2223" s="74">
        <v>41952</v>
      </c>
      <c r="D2223" s="69" t="s">
        <v>743</v>
      </c>
      <c r="E2223" s="69" t="s">
        <v>736</v>
      </c>
      <c r="F2223" s="69">
        <v>2</v>
      </c>
      <c r="G2223" s="69">
        <v>91.8</v>
      </c>
    </row>
    <row r="2224" spans="3:7" x14ac:dyDescent="0.25">
      <c r="C2224" s="74">
        <v>41976</v>
      </c>
      <c r="D2224" s="69" t="s">
        <v>749</v>
      </c>
      <c r="E2224" s="69" t="s">
        <v>744</v>
      </c>
      <c r="F2224" s="69">
        <v>2</v>
      </c>
      <c r="G2224" s="69">
        <v>97.02</v>
      </c>
    </row>
    <row r="2225" spans="3:7" x14ac:dyDescent="0.25">
      <c r="C2225" s="74">
        <v>41975</v>
      </c>
      <c r="D2225" s="69" t="s">
        <v>746</v>
      </c>
      <c r="E2225" s="69" t="s">
        <v>738</v>
      </c>
      <c r="F2225" s="69">
        <v>2</v>
      </c>
      <c r="G2225" s="69">
        <v>120</v>
      </c>
    </row>
    <row r="2226" spans="3:7" x14ac:dyDescent="0.25">
      <c r="C2226" s="74">
        <v>41622</v>
      </c>
      <c r="D2226" s="69" t="s">
        <v>739</v>
      </c>
      <c r="E2226" s="69" t="s">
        <v>736</v>
      </c>
      <c r="F2226" s="69">
        <v>1</v>
      </c>
      <c r="G2226" s="69">
        <v>22.95</v>
      </c>
    </row>
    <row r="2227" spans="3:7" x14ac:dyDescent="0.25">
      <c r="C2227" s="74">
        <v>41614</v>
      </c>
      <c r="D2227" s="69" t="s">
        <v>748</v>
      </c>
      <c r="E2227" s="69" t="s">
        <v>736</v>
      </c>
      <c r="F2227" s="69">
        <v>1</v>
      </c>
      <c r="G2227" s="69">
        <v>22.49</v>
      </c>
    </row>
    <row r="2228" spans="3:7" x14ac:dyDescent="0.25">
      <c r="C2228" s="74">
        <v>41973</v>
      </c>
      <c r="D2228" s="69" t="s">
        <v>741</v>
      </c>
      <c r="E2228" s="69" t="s">
        <v>755</v>
      </c>
      <c r="F2228" s="69">
        <v>2</v>
      </c>
      <c r="G2228" s="69">
        <v>84</v>
      </c>
    </row>
    <row r="2229" spans="3:7" x14ac:dyDescent="0.25">
      <c r="C2229" s="74">
        <v>41931</v>
      </c>
      <c r="D2229" s="69" t="s">
        <v>726</v>
      </c>
      <c r="E2229" s="69" t="s">
        <v>730</v>
      </c>
      <c r="F2229" s="69">
        <v>2</v>
      </c>
      <c r="G2229" s="69">
        <v>78.209999999999994</v>
      </c>
    </row>
    <row r="2230" spans="3:7" x14ac:dyDescent="0.25">
      <c r="C2230" s="74">
        <v>41619</v>
      </c>
      <c r="D2230" s="69" t="s">
        <v>743</v>
      </c>
      <c r="E2230" s="69" t="s">
        <v>755</v>
      </c>
      <c r="F2230" s="69">
        <v>16</v>
      </c>
      <c r="G2230" s="69">
        <v>5376</v>
      </c>
    </row>
    <row r="2231" spans="3:7" x14ac:dyDescent="0.25">
      <c r="C2231" s="74">
        <v>41579</v>
      </c>
      <c r="D2231" s="69" t="s">
        <v>746</v>
      </c>
      <c r="E2231" s="69" t="s">
        <v>755</v>
      </c>
      <c r="F2231" s="69">
        <v>1</v>
      </c>
      <c r="G2231" s="69">
        <v>21</v>
      </c>
    </row>
    <row r="2232" spans="3:7" x14ac:dyDescent="0.25">
      <c r="C2232" s="74">
        <v>41952</v>
      </c>
      <c r="D2232" s="69" t="s">
        <v>747</v>
      </c>
      <c r="E2232" s="69" t="s">
        <v>727</v>
      </c>
      <c r="F2232" s="69">
        <v>2</v>
      </c>
      <c r="G2232" s="69">
        <v>319.8</v>
      </c>
    </row>
    <row r="2233" spans="3:7" x14ac:dyDescent="0.25">
      <c r="C2233" s="74">
        <v>41313</v>
      </c>
      <c r="D2233" s="69" t="s">
        <v>748</v>
      </c>
      <c r="E2233" s="69" t="s">
        <v>736</v>
      </c>
      <c r="F2233" s="69">
        <v>2</v>
      </c>
      <c r="G2233" s="69">
        <v>91.8</v>
      </c>
    </row>
    <row r="2234" spans="3:7" x14ac:dyDescent="0.25">
      <c r="C2234" s="74">
        <v>41949</v>
      </c>
      <c r="D2234" s="69" t="s">
        <v>750</v>
      </c>
      <c r="E2234" s="69" t="s">
        <v>753</v>
      </c>
      <c r="F2234" s="69">
        <v>3</v>
      </c>
      <c r="G2234" s="69">
        <v>240.12</v>
      </c>
    </row>
    <row r="2235" spans="3:7" x14ac:dyDescent="0.25">
      <c r="C2235" s="74">
        <v>41614</v>
      </c>
      <c r="D2235" s="69" t="s">
        <v>739</v>
      </c>
      <c r="E2235" s="69" t="s">
        <v>742</v>
      </c>
      <c r="F2235" s="69">
        <v>1</v>
      </c>
      <c r="G2235" s="69">
        <v>22.95</v>
      </c>
    </row>
    <row r="2236" spans="3:7" x14ac:dyDescent="0.25">
      <c r="C2236" s="74">
        <v>41835</v>
      </c>
      <c r="D2236" s="69" t="s">
        <v>731</v>
      </c>
      <c r="E2236" s="69" t="s">
        <v>753</v>
      </c>
      <c r="F2236" s="69">
        <v>2</v>
      </c>
      <c r="G2236" s="69">
        <v>110</v>
      </c>
    </row>
    <row r="2237" spans="3:7" x14ac:dyDescent="0.25">
      <c r="C2237" s="74">
        <v>41964</v>
      </c>
      <c r="D2237" s="69" t="s">
        <v>726</v>
      </c>
      <c r="E2237" s="69" t="s">
        <v>777</v>
      </c>
      <c r="F2237" s="69">
        <v>3</v>
      </c>
      <c r="G2237" s="69">
        <v>171</v>
      </c>
    </row>
    <row r="2238" spans="3:7" x14ac:dyDescent="0.25">
      <c r="C2238" s="74">
        <v>41582</v>
      </c>
      <c r="D2238" s="69" t="s">
        <v>748</v>
      </c>
      <c r="E2238" s="69" t="s">
        <v>730</v>
      </c>
      <c r="F2238" s="69">
        <v>3</v>
      </c>
      <c r="G2238" s="69">
        <v>170.67</v>
      </c>
    </row>
    <row r="2239" spans="3:7" x14ac:dyDescent="0.25">
      <c r="C2239" s="74">
        <v>41953</v>
      </c>
      <c r="D2239" s="69" t="s">
        <v>737</v>
      </c>
      <c r="E2239" s="69" t="s">
        <v>734</v>
      </c>
      <c r="F2239" s="69">
        <v>1</v>
      </c>
      <c r="G2239" s="69">
        <v>33.32</v>
      </c>
    </row>
    <row r="2240" spans="3:7" x14ac:dyDescent="0.25">
      <c r="C2240" s="74">
        <v>41600</v>
      </c>
      <c r="D2240" s="69" t="s">
        <v>751</v>
      </c>
      <c r="E2240" s="69" t="s">
        <v>734</v>
      </c>
      <c r="F2240" s="69">
        <v>1</v>
      </c>
      <c r="G2240" s="69">
        <v>32.65</v>
      </c>
    </row>
    <row r="2241" spans="3:7" x14ac:dyDescent="0.25">
      <c r="C2241" s="74">
        <v>41623</v>
      </c>
      <c r="D2241" s="69" t="s">
        <v>747</v>
      </c>
      <c r="E2241" s="69" t="s">
        <v>730</v>
      </c>
      <c r="F2241" s="69">
        <v>1</v>
      </c>
      <c r="G2241" s="69">
        <v>19.95</v>
      </c>
    </row>
    <row r="2242" spans="3:7" x14ac:dyDescent="0.25">
      <c r="C2242" s="74">
        <v>41467</v>
      </c>
      <c r="D2242" s="69" t="s">
        <v>731</v>
      </c>
      <c r="E2242" s="69" t="s">
        <v>730</v>
      </c>
      <c r="F2242" s="69">
        <v>3</v>
      </c>
      <c r="G2242" s="69">
        <v>179.55</v>
      </c>
    </row>
    <row r="2243" spans="3:7" x14ac:dyDescent="0.25">
      <c r="C2243" s="74">
        <v>41608</v>
      </c>
      <c r="D2243" s="69" t="s">
        <v>749</v>
      </c>
      <c r="E2243" s="69" t="s">
        <v>753</v>
      </c>
      <c r="F2243" s="69">
        <v>2</v>
      </c>
      <c r="G2243" s="69">
        <v>105.64</v>
      </c>
    </row>
    <row r="2244" spans="3:7" x14ac:dyDescent="0.25">
      <c r="C2244" s="74">
        <v>41613</v>
      </c>
      <c r="D2244" s="69" t="s">
        <v>745</v>
      </c>
      <c r="E2244" s="69" t="s">
        <v>744</v>
      </c>
      <c r="F2244" s="69">
        <v>3</v>
      </c>
      <c r="G2244" s="69">
        <v>225</v>
      </c>
    </row>
    <row r="2245" spans="3:7" x14ac:dyDescent="0.25">
      <c r="C2245" s="74">
        <v>41493</v>
      </c>
      <c r="D2245" s="69" t="s">
        <v>741</v>
      </c>
      <c r="E2245" s="69" t="s">
        <v>736</v>
      </c>
      <c r="F2245" s="69">
        <v>2</v>
      </c>
      <c r="G2245" s="69">
        <v>91.8</v>
      </c>
    </row>
    <row r="2246" spans="3:7" x14ac:dyDescent="0.25">
      <c r="C2246" s="74">
        <v>41946</v>
      </c>
      <c r="D2246" s="69" t="s">
        <v>745</v>
      </c>
      <c r="E2246" s="69" t="s">
        <v>727</v>
      </c>
      <c r="F2246" s="69">
        <v>1</v>
      </c>
      <c r="G2246" s="69">
        <v>79.95</v>
      </c>
    </row>
    <row r="2247" spans="3:7" x14ac:dyDescent="0.25">
      <c r="C2247" s="74">
        <v>41963</v>
      </c>
      <c r="D2247" s="69" t="s">
        <v>748</v>
      </c>
      <c r="E2247" s="69" t="s">
        <v>734</v>
      </c>
      <c r="F2247" s="69">
        <v>1</v>
      </c>
      <c r="G2247" s="69">
        <v>32.32</v>
      </c>
    </row>
    <row r="2248" spans="3:7" x14ac:dyDescent="0.25">
      <c r="C2248" s="74">
        <v>41592</v>
      </c>
      <c r="D2248" s="69" t="s">
        <v>726</v>
      </c>
      <c r="E2248" s="69" t="s">
        <v>742</v>
      </c>
      <c r="F2248" s="69">
        <v>2</v>
      </c>
      <c r="G2248" s="69">
        <v>87.26</v>
      </c>
    </row>
    <row r="2249" spans="3:7" x14ac:dyDescent="0.25">
      <c r="C2249" s="74">
        <v>41961</v>
      </c>
      <c r="D2249" s="69" t="s">
        <v>735</v>
      </c>
      <c r="E2249" s="69" t="s">
        <v>736</v>
      </c>
      <c r="F2249" s="69">
        <v>3</v>
      </c>
      <c r="G2249" s="69">
        <v>206.55</v>
      </c>
    </row>
    <row r="2250" spans="3:7" x14ac:dyDescent="0.25">
      <c r="C2250" s="74">
        <v>41624</v>
      </c>
      <c r="D2250" s="69" t="s">
        <v>747</v>
      </c>
      <c r="E2250" s="69" t="s">
        <v>738</v>
      </c>
      <c r="F2250" s="69">
        <v>2</v>
      </c>
      <c r="G2250" s="69">
        <v>117.61</v>
      </c>
    </row>
    <row r="2251" spans="3:7" x14ac:dyDescent="0.25">
      <c r="C2251" s="74">
        <v>41522</v>
      </c>
      <c r="D2251" s="69" t="s">
        <v>726</v>
      </c>
      <c r="E2251" s="69" t="s">
        <v>732</v>
      </c>
      <c r="F2251" s="69">
        <v>2</v>
      </c>
      <c r="G2251" s="69">
        <v>98.01</v>
      </c>
    </row>
    <row r="2252" spans="3:7" x14ac:dyDescent="0.25">
      <c r="C2252" s="74">
        <v>41991</v>
      </c>
      <c r="D2252" s="69" t="s">
        <v>739</v>
      </c>
      <c r="E2252" s="69" t="s">
        <v>732</v>
      </c>
      <c r="F2252" s="69">
        <v>2</v>
      </c>
      <c r="G2252" s="69">
        <v>97.02</v>
      </c>
    </row>
    <row r="2253" spans="3:7" x14ac:dyDescent="0.25">
      <c r="C2253" s="74">
        <v>41998</v>
      </c>
      <c r="D2253" s="69" t="s">
        <v>745</v>
      </c>
      <c r="E2253" s="69" t="s">
        <v>742</v>
      </c>
      <c r="F2253" s="69">
        <v>2</v>
      </c>
      <c r="G2253" s="69">
        <v>91.8</v>
      </c>
    </row>
    <row r="2254" spans="3:7" x14ac:dyDescent="0.25">
      <c r="C2254" s="74">
        <v>41951</v>
      </c>
      <c r="D2254" s="69" t="s">
        <v>728</v>
      </c>
      <c r="E2254" s="69" t="s">
        <v>753</v>
      </c>
      <c r="F2254" s="69">
        <v>2</v>
      </c>
      <c r="G2254" s="69">
        <v>103.5</v>
      </c>
    </row>
    <row r="2255" spans="3:7" x14ac:dyDescent="0.25">
      <c r="C2255" s="74">
        <v>41634</v>
      </c>
      <c r="D2255" s="69" t="s">
        <v>733</v>
      </c>
      <c r="E2255" s="69" t="s">
        <v>734</v>
      </c>
      <c r="F2255" s="69">
        <v>9</v>
      </c>
      <c r="G2255" s="69">
        <v>2672</v>
      </c>
    </row>
    <row r="2256" spans="3:7" x14ac:dyDescent="0.25">
      <c r="C2256" s="74">
        <v>41971</v>
      </c>
      <c r="D2256" s="69" t="s">
        <v>735</v>
      </c>
      <c r="E2256" s="69" t="s">
        <v>742</v>
      </c>
      <c r="F2256" s="69">
        <v>7</v>
      </c>
      <c r="G2256" s="69">
        <v>1058.0899999999999</v>
      </c>
    </row>
    <row r="2257" spans="3:7" x14ac:dyDescent="0.25">
      <c r="C2257" s="74">
        <v>41947</v>
      </c>
      <c r="D2257" s="69" t="s">
        <v>747</v>
      </c>
      <c r="E2257" s="69" t="s">
        <v>755</v>
      </c>
      <c r="F2257" s="69">
        <v>1</v>
      </c>
      <c r="G2257" s="69">
        <v>20.170000000000002</v>
      </c>
    </row>
    <row r="2258" spans="3:7" x14ac:dyDescent="0.25">
      <c r="C2258" s="74">
        <v>41603</v>
      </c>
      <c r="D2258" s="69" t="s">
        <v>743</v>
      </c>
      <c r="E2258" s="69" t="s">
        <v>734</v>
      </c>
      <c r="F2258" s="69">
        <v>2</v>
      </c>
      <c r="G2258" s="69">
        <v>129.29</v>
      </c>
    </row>
    <row r="2259" spans="3:7" x14ac:dyDescent="0.25">
      <c r="C2259" s="74">
        <v>41634</v>
      </c>
      <c r="D2259" s="69" t="s">
        <v>737</v>
      </c>
      <c r="E2259" s="69" t="s">
        <v>730</v>
      </c>
      <c r="F2259" s="69">
        <v>1</v>
      </c>
      <c r="G2259" s="69">
        <v>19.95</v>
      </c>
    </row>
    <row r="2260" spans="3:7" x14ac:dyDescent="0.25">
      <c r="C2260" s="74">
        <v>41959</v>
      </c>
      <c r="D2260" s="69" t="s">
        <v>739</v>
      </c>
      <c r="E2260" s="69" t="s">
        <v>744</v>
      </c>
      <c r="F2260" s="69">
        <v>9</v>
      </c>
      <c r="G2260" s="69">
        <v>2025</v>
      </c>
    </row>
    <row r="2261" spans="3:7" x14ac:dyDescent="0.25">
      <c r="C2261" s="74">
        <v>41368</v>
      </c>
      <c r="D2261" s="69" t="s">
        <v>741</v>
      </c>
      <c r="E2261" s="69" t="s">
        <v>734</v>
      </c>
      <c r="F2261" s="69">
        <v>23</v>
      </c>
      <c r="G2261" s="69">
        <v>17986</v>
      </c>
    </row>
    <row r="2262" spans="3:7" x14ac:dyDescent="0.25">
      <c r="C2262" s="74">
        <v>41563</v>
      </c>
      <c r="D2262" s="69" t="s">
        <v>751</v>
      </c>
      <c r="E2262" s="69" t="s">
        <v>736</v>
      </c>
      <c r="F2262" s="69">
        <v>2</v>
      </c>
      <c r="G2262" s="69">
        <v>86.37</v>
      </c>
    </row>
    <row r="2263" spans="3:7" x14ac:dyDescent="0.25">
      <c r="C2263" s="74">
        <v>41606</v>
      </c>
      <c r="D2263" s="69" t="s">
        <v>735</v>
      </c>
      <c r="E2263" s="69" t="s">
        <v>734</v>
      </c>
      <c r="F2263" s="69">
        <v>1</v>
      </c>
      <c r="G2263" s="69">
        <v>33.32</v>
      </c>
    </row>
    <row r="2264" spans="3:7" x14ac:dyDescent="0.25">
      <c r="C2264" s="74">
        <v>41700</v>
      </c>
      <c r="D2264" s="69" t="s">
        <v>735</v>
      </c>
      <c r="E2264" s="69" t="s">
        <v>755</v>
      </c>
      <c r="F2264" s="69">
        <v>2</v>
      </c>
      <c r="G2264" s="69">
        <v>81.5</v>
      </c>
    </row>
    <row r="2265" spans="3:7" x14ac:dyDescent="0.25">
      <c r="C2265" s="74">
        <v>41992</v>
      </c>
      <c r="D2265" s="69" t="s">
        <v>747</v>
      </c>
      <c r="E2265" s="69" t="s">
        <v>736</v>
      </c>
      <c r="F2265" s="69">
        <v>3</v>
      </c>
      <c r="G2265" s="69">
        <v>206.55</v>
      </c>
    </row>
    <row r="2266" spans="3:7" x14ac:dyDescent="0.25">
      <c r="C2266" s="74">
        <v>41990</v>
      </c>
      <c r="D2266" s="69" t="s">
        <v>743</v>
      </c>
      <c r="E2266" s="69" t="s">
        <v>777</v>
      </c>
      <c r="F2266" s="69">
        <v>3</v>
      </c>
      <c r="G2266" s="69">
        <v>171</v>
      </c>
    </row>
    <row r="2267" spans="3:7" x14ac:dyDescent="0.25">
      <c r="C2267" s="74">
        <v>41959</v>
      </c>
      <c r="D2267" s="69" t="s">
        <v>749</v>
      </c>
      <c r="E2267" s="69" t="s">
        <v>736</v>
      </c>
      <c r="F2267" s="69">
        <v>1</v>
      </c>
      <c r="G2267" s="69">
        <v>22.27</v>
      </c>
    </row>
    <row r="2268" spans="3:7" x14ac:dyDescent="0.25">
      <c r="C2268" s="74">
        <v>41996</v>
      </c>
      <c r="D2268" s="69" t="s">
        <v>745</v>
      </c>
      <c r="E2268" s="69" t="s">
        <v>738</v>
      </c>
      <c r="F2268" s="69">
        <v>3</v>
      </c>
      <c r="G2268" s="69">
        <v>259.31</v>
      </c>
    </row>
    <row r="2269" spans="3:7" x14ac:dyDescent="0.25">
      <c r="C2269" s="74">
        <v>41618</v>
      </c>
      <c r="D2269" s="69" t="s">
        <v>739</v>
      </c>
      <c r="E2269" s="69" t="s">
        <v>736</v>
      </c>
      <c r="F2269" s="69">
        <v>2</v>
      </c>
      <c r="G2269" s="69">
        <v>88.16</v>
      </c>
    </row>
    <row r="2270" spans="3:7" x14ac:dyDescent="0.25">
      <c r="C2270" s="74">
        <v>41855</v>
      </c>
      <c r="D2270" s="69" t="s">
        <v>743</v>
      </c>
      <c r="E2270" s="69" t="s">
        <v>727</v>
      </c>
      <c r="F2270" s="69">
        <v>3</v>
      </c>
      <c r="G2270" s="69">
        <v>719.55</v>
      </c>
    </row>
    <row r="2271" spans="3:7" x14ac:dyDescent="0.25">
      <c r="C2271" s="74">
        <v>41775</v>
      </c>
      <c r="D2271" s="69" t="s">
        <v>749</v>
      </c>
      <c r="E2271" s="69" t="s">
        <v>730</v>
      </c>
      <c r="F2271" s="69">
        <v>1</v>
      </c>
      <c r="G2271" s="69">
        <v>19.16</v>
      </c>
    </row>
    <row r="2272" spans="3:7" x14ac:dyDescent="0.25">
      <c r="C2272" s="74">
        <v>41974</v>
      </c>
      <c r="D2272" s="69" t="s">
        <v>735</v>
      </c>
      <c r="E2272" s="69" t="s">
        <v>732</v>
      </c>
      <c r="F2272" s="69">
        <v>1</v>
      </c>
      <c r="G2272" s="69">
        <v>24.01</v>
      </c>
    </row>
    <row r="2273" spans="3:7" x14ac:dyDescent="0.25">
      <c r="C2273" s="74">
        <v>42000</v>
      </c>
      <c r="D2273" s="69" t="s">
        <v>741</v>
      </c>
      <c r="E2273" s="69" t="s">
        <v>744</v>
      </c>
      <c r="F2273" s="69">
        <v>1</v>
      </c>
      <c r="G2273" s="69">
        <v>25</v>
      </c>
    </row>
    <row r="2274" spans="3:7" x14ac:dyDescent="0.25">
      <c r="C2274" s="74">
        <v>41513</v>
      </c>
      <c r="D2274" s="69" t="s">
        <v>735</v>
      </c>
      <c r="E2274" s="69" t="s">
        <v>740</v>
      </c>
      <c r="F2274" s="69">
        <v>3</v>
      </c>
      <c r="G2274" s="69">
        <v>211.5</v>
      </c>
    </row>
    <row r="2275" spans="3:7" x14ac:dyDescent="0.25">
      <c r="C2275" s="74">
        <v>41631</v>
      </c>
      <c r="D2275" s="69" t="s">
        <v>750</v>
      </c>
      <c r="E2275" s="69" t="s">
        <v>732</v>
      </c>
      <c r="F2275" s="69">
        <v>1</v>
      </c>
      <c r="G2275" s="69">
        <v>25</v>
      </c>
    </row>
    <row r="2276" spans="3:7" x14ac:dyDescent="0.25">
      <c r="C2276" s="74">
        <v>41977</v>
      </c>
      <c r="D2276" s="69" t="s">
        <v>754</v>
      </c>
      <c r="E2276" s="69" t="s">
        <v>736</v>
      </c>
      <c r="F2276" s="69">
        <v>1</v>
      </c>
      <c r="G2276" s="69">
        <v>22.27</v>
      </c>
    </row>
    <row r="2277" spans="3:7" x14ac:dyDescent="0.25">
      <c r="C2277" s="74">
        <v>41632</v>
      </c>
      <c r="D2277" s="69" t="s">
        <v>731</v>
      </c>
      <c r="E2277" s="69" t="s">
        <v>744</v>
      </c>
      <c r="F2277" s="69">
        <v>1</v>
      </c>
      <c r="G2277" s="69">
        <v>24.01</v>
      </c>
    </row>
    <row r="2278" spans="3:7" x14ac:dyDescent="0.25">
      <c r="C2278" s="74">
        <v>41389</v>
      </c>
      <c r="D2278" s="69" t="s">
        <v>748</v>
      </c>
      <c r="E2278" s="69" t="s">
        <v>744</v>
      </c>
      <c r="F2278" s="69">
        <v>1</v>
      </c>
      <c r="G2278" s="69">
        <v>23.52</v>
      </c>
    </row>
    <row r="2279" spans="3:7" x14ac:dyDescent="0.25">
      <c r="C2279" s="74">
        <v>41631</v>
      </c>
      <c r="D2279" s="69" t="s">
        <v>743</v>
      </c>
      <c r="E2279" s="69" t="s">
        <v>730</v>
      </c>
      <c r="F2279" s="69">
        <v>3</v>
      </c>
      <c r="G2279" s="69">
        <v>179.55</v>
      </c>
    </row>
    <row r="2280" spans="3:7" x14ac:dyDescent="0.25">
      <c r="C2280" s="74">
        <v>41983</v>
      </c>
      <c r="D2280" s="69" t="s">
        <v>752</v>
      </c>
      <c r="E2280" s="69" t="s">
        <v>736</v>
      </c>
      <c r="F2280" s="69">
        <v>1</v>
      </c>
      <c r="G2280" s="69">
        <v>22.95</v>
      </c>
    </row>
    <row r="2281" spans="3:7" x14ac:dyDescent="0.25">
      <c r="C2281" s="74">
        <v>41985</v>
      </c>
      <c r="D2281" s="69" t="s">
        <v>726</v>
      </c>
      <c r="E2281" s="69" t="s">
        <v>738</v>
      </c>
      <c r="F2281" s="69">
        <v>3</v>
      </c>
      <c r="G2281" s="69">
        <v>256.67</v>
      </c>
    </row>
    <row r="2282" spans="3:7" x14ac:dyDescent="0.25">
      <c r="C2282" s="74">
        <v>41979</v>
      </c>
      <c r="D2282" s="69" t="s">
        <v>737</v>
      </c>
      <c r="E2282" s="69" t="s">
        <v>734</v>
      </c>
      <c r="F2282" s="69">
        <v>12</v>
      </c>
      <c r="G2282" s="69">
        <v>4798.57</v>
      </c>
    </row>
    <row r="2283" spans="3:7" x14ac:dyDescent="0.25">
      <c r="C2283" s="74">
        <v>41616</v>
      </c>
      <c r="D2283" s="69" t="s">
        <v>747</v>
      </c>
      <c r="E2283" s="69" t="s">
        <v>742</v>
      </c>
      <c r="F2283" s="69">
        <v>2</v>
      </c>
      <c r="G2283" s="69">
        <v>91.8</v>
      </c>
    </row>
    <row r="2284" spans="3:7" x14ac:dyDescent="0.25">
      <c r="C2284" s="74">
        <v>41621</v>
      </c>
      <c r="D2284" s="69" t="s">
        <v>748</v>
      </c>
      <c r="E2284" s="69" t="s">
        <v>753</v>
      </c>
      <c r="F2284" s="69">
        <v>2</v>
      </c>
      <c r="G2284" s="69">
        <v>110</v>
      </c>
    </row>
    <row r="2285" spans="3:7" x14ac:dyDescent="0.25">
      <c r="C2285" s="74">
        <v>41633</v>
      </c>
      <c r="D2285" s="69" t="s">
        <v>731</v>
      </c>
      <c r="E2285" s="69" t="s">
        <v>742</v>
      </c>
      <c r="F2285" s="69">
        <v>3</v>
      </c>
      <c r="G2285" s="69">
        <v>196.36</v>
      </c>
    </row>
    <row r="2286" spans="3:7" x14ac:dyDescent="0.25">
      <c r="C2286" s="74">
        <v>41970</v>
      </c>
      <c r="D2286" s="69" t="s">
        <v>735</v>
      </c>
      <c r="E2286" s="69" t="s">
        <v>734</v>
      </c>
      <c r="F2286" s="69">
        <v>2</v>
      </c>
      <c r="G2286" s="69">
        <v>133.29</v>
      </c>
    </row>
    <row r="2287" spans="3:7" x14ac:dyDescent="0.25">
      <c r="C2287" s="74">
        <v>41592</v>
      </c>
      <c r="D2287" s="69" t="s">
        <v>731</v>
      </c>
      <c r="E2287" s="69" t="s">
        <v>744</v>
      </c>
      <c r="F2287" s="69">
        <v>2</v>
      </c>
      <c r="G2287" s="69">
        <v>96.04</v>
      </c>
    </row>
    <row r="2288" spans="3:7" x14ac:dyDescent="0.25">
      <c r="C2288" s="74">
        <v>41296</v>
      </c>
      <c r="D2288" s="69" t="s">
        <v>731</v>
      </c>
      <c r="E2288" s="69" t="s">
        <v>732</v>
      </c>
      <c r="F2288" s="69">
        <v>2</v>
      </c>
      <c r="G2288" s="69">
        <v>96.04</v>
      </c>
    </row>
    <row r="2289" spans="3:7" x14ac:dyDescent="0.25">
      <c r="C2289" s="74">
        <v>41635</v>
      </c>
      <c r="D2289" s="69" t="s">
        <v>750</v>
      </c>
      <c r="E2289" s="69" t="s">
        <v>736</v>
      </c>
      <c r="F2289" s="69">
        <v>2</v>
      </c>
      <c r="G2289" s="69">
        <v>91.8</v>
      </c>
    </row>
    <row r="2290" spans="3:7" x14ac:dyDescent="0.25">
      <c r="C2290" s="74">
        <v>41518</v>
      </c>
      <c r="D2290" s="69" t="s">
        <v>726</v>
      </c>
      <c r="E2290" s="69" t="s">
        <v>734</v>
      </c>
      <c r="F2290" s="69">
        <v>3</v>
      </c>
      <c r="G2290" s="69">
        <v>293.88</v>
      </c>
    </row>
    <row r="2291" spans="3:7" x14ac:dyDescent="0.25">
      <c r="C2291" s="74">
        <v>41988</v>
      </c>
      <c r="D2291" s="69" t="s">
        <v>754</v>
      </c>
      <c r="E2291" s="69" t="s">
        <v>730</v>
      </c>
      <c r="F2291" s="69">
        <v>5</v>
      </c>
      <c r="G2291" s="69">
        <v>479.02</v>
      </c>
    </row>
    <row r="2292" spans="3:7" x14ac:dyDescent="0.25">
      <c r="C2292" s="74">
        <v>41612</v>
      </c>
      <c r="D2292" s="69" t="s">
        <v>735</v>
      </c>
      <c r="E2292" s="69" t="s">
        <v>734</v>
      </c>
      <c r="F2292" s="69">
        <v>2</v>
      </c>
      <c r="G2292" s="69">
        <v>136</v>
      </c>
    </row>
    <row r="2293" spans="3:7" x14ac:dyDescent="0.25">
      <c r="C2293" s="74">
        <v>41945</v>
      </c>
      <c r="D2293" s="69" t="s">
        <v>750</v>
      </c>
      <c r="E2293" s="69" t="s">
        <v>777</v>
      </c>
      <c r="F2293" s="69">
        <v>11</v>
      </c>
      <c r="G2293" s="69">
        <v>2299</v>
      </c>
    </row>
    <row r="2294" spans="3:7" x14ac:dyDescent="0.25">
      <c r="C2294" s="74">
        <v>42003</v>
      </c>
      <c r="D2294" s="69" t="s">
        <v>746</v>
      </c>
      <c r="E2294" s="69" t="s">
        <v>755</v>
      </c>
      <c r="F2294" s="69">
        <v>2</v>
      </c>
      <c r="G2294" s="69">
        <v>80.67</v>
      </c>
    </row>
    <row r="2295" spans="3:7" x14ac:dyDescent="0.25">
      <c r="C2295" s="74">
        <v>41295</v>
      </c>
      <c r="D2295" s="69" t="s">
        <v>748</v>
      </c>
      <c r="E2295" s="69" t="s">
        <v>742</v>
      </c>
      <c r="F2295" s="69">
        <v>2</v>
      </c>
      <c r="G2295" s="69">
        <v>87.26</v>
      </c>
    </row>
    <row r="2296" spans="3:7" x14ac:dyDescent="0.25">
      <c r="C2296" s="74">
        <v>41584</v>
      </c>
      <c r="D2296" s="69" t="s">
        <v>735</v>
      </c>
      <c r="E2296" s="69" t="s">
        <v>734</v>
      </c>
      <c r="F2296" s="69">
        <v>2</v>
      </c>
      <c r="G2296" s="69">
        <v>136</v>
      </c>
    </row>
    <row r="2297" spans="3:7" x14ac:dyDescent="0.25">
      <c r="C2297" s="74">
        <v>41595</v>
      </c>
      <c r="D2297" s="69" t="s">
        <v>726</v>
      </c>
      <c r="E2297" s="69" t="s">
        <v>730</v>
      </c>
      <c r="F2297" s="69">
        <v>2</v>
      </c>
      <c r="G2297" s="69">
        <v>75.86</v>
      </c>
    </row>
    <row r="2298" spans="3:7" x14ac:dyDescent="0.25">
      <c r="C2298" s="74">
        <v>41957</v>
      </c>
      <c r="D2298" s="69" t="s">
        <v>741</v>
      </c>
      <c r="E2298" s="69" t="s">
        <v>732</v>
      </c>
      <c r="F2298" s="69">
        <v>2</v>
      </c>
      <c r="G2298" s="69">
        <v>96.04</v>
      </c>
    </row>
    <row r="2299" spans="3:7" x14ac:dyDescent="0.25">
      <c r="C2299" s="74">
        <v>41965</v>
      </c>
      <c r="D2299" s="69" t="s">
        <v>737</v>
      </c>
      <c r="E2299" s="69" t="s">
        <v>736</v>
      </c>
      <c r="F2299" s="69">
        <v>7</v>
      </c>
      <c r="G2299" s="69">
        <v>1091.06</v>
      </c>
    </row>
    <row r="2300" spans="3:7" x14ac:dyDescent="0.25">
      <c r="C2300" s="74">
        <v>41959</v>
      </c>
      <c r="D2300" s="69" t="s">
        <v>728</v>
      </c>
      <c r="E2300" s="69" t="s">
        <v>734</v>
      </c>
      <c r="F2300" s="69">
        <v>3</v>
      </c>
      <c r="G2300" s="69">
        <v>290.89</v>
      </c>
    </row>
    <row r="2301" spans="3:7" x14ac:dyDescent="0.25">
      <c r="C2301" s="74">
        <v>41957</v>
      </c>
      <c r="D2301" s="69" t="s">
        <v>741</v>
      </c>
      <c r="E2301" s="69" t="s">
        <v>734</v>
      </c>
      <c r="F2301" s="69">
        <v>1</v>
      </c>
      <c r="G2301" s="69">
        <v>31.99</v>
      </c>
    </row>
    <row r="2302" spans="3:7" x14ac:dyDescent="0.25">
      <c r="C2302" s="74">
        <v>41998</v>
      </c>
      <c r="D2302" s="69" t="s">
        <v>735</v>
      </c>
      <c r="E2302" s="69" t="s">
        <v>727</v>
      </c>
      <c r="F2302" s="69">
        <v>2</v>
      </c>
      <c r="G2302" s="69">
        <v>319.8</v>
      </c>
    </row>
    <row r="2303" spans="3:7" x14ac:dyDescent="0.25">
      <c r="C2303" s="74">
        <v>41624</v>
      </c>
      <c r="D2303" s="69" t="s">
        <v>754</v>
      </c>
      <c r="E2303" s="69" t="s">
        <v>730</v>
      </c>
      <c r="F2303" s="69">
        <v>3</v>
      </c>
      <c r="G2303" s="69">
        <v>170.67</v>
      </c>
    </row>
    <row r="2304" spans="3:7" x14ac:dyDescent="0.25">
      <c r="C2304" s="74">
        <v>41586</v>
      </c>
      <c r="D2304" s="69" t="s">
        <v>743</v>
      </c>
      <c r="E2304" s="69" t="s">
        <v>777</v>
      </c>
      <c r="F2304" s="69">
        <v>2</v>
      </c>
      <c r="G2304" s="69">
        <v>73.739999999999995</v>
      </c>
    </row>
    <row r="2305" spans="3:7" x14ac:dyDescent="0.25">
      <c r="C2305" s="74">
        <v>41986</v>
      </c>
      <c r="D2305" s="69" t="s">
        <v>754</v>
      </c>
      <c r="E2305" s="69" t="s">
        <v>744</v>
      </c>
      <c r="F2305" s="69">
        <v>3</v>
      </c>
      <c r="G2305" s="69">
        <v>225</v>
      </c>
    </row>
    <row r="2306" spans="3:7" x14ac:dyDescent="0.25">
      <c r="C2306" s="74">
        <v>41604</v>
      </c>
      <c r="D2306" s="69" t="s">
        <v>745</v>
      </c>
      <c r="E2306" s="69" t="s">
        <v>734</v>
      </c>
      <c r="F2306" s="69">
        <v>18</v>
      </c>
      <c r="G2306" s="69">
        <v>10472.09</v>
      </c>
    </row>
    <row r="2307" spans="3:7" x14ac:dyDescent="0.25">
      <c r="C2307" s="74">
        <v>41597</v>
      </c>
      <c r="D2307" s="69" t="s">
        <v>743</v>
      </c>
      <c r="E2307" s="69" t="s">
        <v>730</v>
      </c>
      <c r="F2307" s="69">
        <v>3</v>
      </c>
      <c r="G2307" s="69">
        <v>179.55</v>
      </c>
    </row>
    <row r="2308" spans="3:7" x14ac:dyDescent="0.25">
      <c r="C2308" s="74">
        <v>41638</v>
      </c>
      <c r="D2308" s="69" t="s">
        <v>748</v>
      </c>
      <c r="E2308" s="69" t="s">
        <v>734</v>
      </c>
      <c r="F2308" s="69">
        <v>2</v>
      </c>
      <c r="G2308" s="69">
        <v>133.29</v>
      </c>
    </row>
    <row r="2309" spans="3:7" x14ac:dyDescent="0.25">
      <c r="C2309" s="74">
        <v>41597</v>
      </c>
      <c r="D2309" s="69" t="s">
        <v>731</v>
      </c>
      <c r="E2309" s="69" t="s">
        <v>755</v>
      </c>
      <c r="F2309" s="69">
        <v>2</v>
      </c>
      <c r="G2309" s="69">
        <v>84</v>
      </c>
    </row>
    <row r="2310" spans="3:7" x14ac:dyDescent="0.25">
      <c r="C2310" s="74">
        <v>41441</v>
      </c>
      <c r="D2310" s="69" t="s">
        <v>731</v>
      </c>
      <c r="E2310" s="69" t="s">
        <v>744</v>
      </c>
      <c r="F2310" s="69">
        <v>4</v>
      </c>
      <c r="G2310" s="69">
        <v>388.09</v>
      </c>
    </row>
    <row r="2311" spans="3:7" x14ac:dyDescent="0.25">
      <c r="C2311" s="74">
        <v>41600</v>
      </c>
      <c r="D2311" s="69" t="s">
        <v>752</v>
      </c>
      <c r="E2311" s="69" t="s">
        <v>736</v>
      </c>
      <c r="F2311" s="69">
        <v>1</v>
      </c>
      <c r="G2311" s="69">
        <v>22.95</v>
      </c>
    </row>
    <row r="2312" spans="3:7" x14ac:dyDescent="0.25">
      <c r="C2312" s="74">
        <v>41753</v>
      </c>
      <c r="D2312" s="69" t="s">
        <v>743</v>
      </c>
      <c r="E2312" s="69" t="s">
        <v>755</v>
      </c>
      <c r="F2312" s="69">
        <v>2</v>
      </c>
      <c r="G2312" s="69">
        <v>84</v>
      </c>
    </row>
    <row r="2313" spans="3:7" x14ac:dyDescent="0.25">
      <c r="C2313" s="74">
        <v>41622</v>
      </c>
      <c r="D2313" s="69" t="s">
        <v>745</v>
      </c>
      <c r="E2313" s="69" t="s">
        <v>730</v>
      </c>
      <c r="F2313" s="69">
        <v>2</v>
      </c>
      <c r="G2313" s="69">
        <v>75.08</v>
      </c>
    </row>
    <row r="2314" spans="3:7" x14ac:dyDescent="0.25">
      <c r="C2314" s="74">
        <v>41611</v>
      </c>
      <c r="D2314" s="69" t="s">
        <v>726</v>
      </c>
      <c r="E2314" s="69" t="s">
        <v>738</v>
      </c>
      <c r="F2314" s="69">
        <v>2</v>
      </c>
      <c r="G2314" s="69">
        <v>120</v>
      </c>
    </row>
    <row r="2315" spans="3:7" x14ac:dyDescent="0.25">
      <c r="C2315" s="74">
        <v>41357</v>
      </c>
      <c r="D2315" s="69" t="s">
        <v>743</v>
      </c>
      <c r="E2315" s="69" t="s">
        <v>734</v>
      </c>
      <c r="F2315" s="69">
        <v>1</v>
      </c>
      <c r="G2315" s="69">
        <v>32.99</v>
      </c>
    </row>
    <row r="2316" spans="3:7" x14ac:dyDescent="0.25">
      <c r="C2316" s="74">
        <v>41959</v>
      </c>
      <c r="D2316" s="69" t="s">
        <v>751</v>
      </c>
      <c r="E2316" s="69" t="s">
        <v>755</v>
      </c>
      <c r="F2316" s="69">
        <v>3</v>
      </c>
      <c r="G2316" s="69">
        <v>179.68</v>
      </c>
    </row>
    <row r="2317" spans="3:7" x14ac:dyDescent="0.25">
      <c r="C2317" s="74">
        <v>41851</v>
      </c>
      <c r="D2317" s="69" t="s">
        <v>754</v>
      </c>
      <c r="E2317" s="69" t="s">
        <v>730</v>
      </c>
      <c r="F2317" s="69">
        <v>1</v>
      </c>
      <c r="G2317" s="69">
        <v>19.16</v>
      </c>
    </row>
    <row r="2318" spans="3:7" x14ac:dyDescent="0.25">
      <c r="C2318" s="74">
        <v>41608</v>
      </c>
      <c r="D2318" s="69" t="s">
        <v>749</v>
      </c>
      <c r="E2318" s="69" t="s">
        <v>755</v>
      </c>
      <c r="F2318" s="69">
        <v>2</v>
      </c>
      <c r="G2318" s="69">
        <v>84</v>
      </c>
    </row>
    <row r="2319" spans="3:7" x14ac:dyDescent="0.25">
      <c r="C2319" s="74">
        <v>41602</v>
      </c>
      <c r="D2319" s="69" t="s">
        <v>745</v>
      </c>
      <c r="E2319" s="69" t="s">
        <v>732</v>
      </c>
      <c r="F2319" s="69">
        <v>2</v>
      </c>
      <c r="G2319" s="69">
        <v>95.06</v>
      </c>
    </row>
    <row r="2320" spans="3:7" x14ac:dyDescent="0.25">
      <c r="C2320" s="74">
        <v>41319</v>
      </c>
      <c r="D2320" s="69" t="s">
        <v>726</v>
      </c>
      <c r="E2320" s="69" t="s">
        <v>738</v>
      </c>
      <c r="F2320" s="69">
        <v>3</v>
      </c>
      <c r="G2320" s="69">
        <v>256.67</v>
      </c>
    </row>
    <row r="2321" spans="3:7" x14ac:dyDescent="0.25">
      <c r="C2321" s="74">
        <v>41594</v>
      </c>
      <c r="D2321" s="69" t="s">
        <v>737</v>
      </c>
      <c r="E2321" s="69" t="s">
        <v>732</v>
      </c>
      <c r="F2321" s="69">
        <v>2</v>
      </c>
      <c r="G2321" s="69">
        <v>95.06</v>
      </c>
    </row>
    <row r="2322" spans="3:7" x14ac:dyDescent="0.25">
      <c r="C2322" s="74">
        <v>41401</v>
      </c>
      <c r="D2322" s="69" t="s">
        <v>745</v>
      </c>
      <c r="E2322" s="69" t="s">
        <v>734</v>
      </c>
      <c r="F2322" s="69">
        <v>1</v>
      </c>
      <c r="G2322" s="69">
        <v>34</v>
      </c>
    </row>
    <row r="2323" spans="3:7" x14ac:dyDescent="0.25">
      <c r="C2323" s="74">
        <v>41759</v>
      </c>
      <c r="D2323" s="69" t="s">
        <v>731</v>
      </c>
      <c r="E2323" s="69" t="s">
        <v>755</v>
      </c>
      <c r="F2323" s="69">
        <v>12</v>
      </c>
      <c r="G2323" s="69">
        <v>2963.82</v>
      </c>
    </row>
    <row r="2324" spans="3:7" x14ac:dyDescent="0.25">
      <c r="C2324" s="74">
        <v>41995</v>
      </c>
      <c r="D2324" s="69" t="s">
        <v>746</v>
      </c>
      <c r="E2324" s="69" t="s">
        <v>730</v>
      </c>
      <c r="F2324" s="69">
        <v>1</v>
      </c>
      <c r="G2324" s="69">
        <v>19.55</v>
      </c>
    </row>
    <row r="2325" spans="3:7" x14ac:dyDescent="0.25">
      <c r="C2325" s="74">
        <v>41610</v>
      </c>
      <c r="D2325" s="69" t="s">
        <v>737</v>
      </c>
      <c r="E2325" s="69" t="s">
        <v>742</v>
      </c>
      <c r="F2325" s="69">
        <v>1</v>
      </c>
      <c r="G2325" s="69">
        <v>21.82</v>
      </c>
    </row>
    <row r="2326" spans="3:7" x14ac:dyDescent="0.25">
      <c r="C2326" s="74">
        <v>42001</v>
      </c>
      <c r="D2326" s="69" t="s">
        <v>731</v>
      </c>
      <c r="E2326" s="69" t="s">
        <v>734</v>
      </c>
      <c r="F2326" s="69">
        <v>2</v>
      </c>
      <c r="G2326" s="69">
        <v>136</v>
      </c>
    </row>
    <row r="2327" spans="3:7" x14ac:dyDescent="0.25">
      <c r="C2327" s="74">
        <v>41343</v>
      </c>
      <c r="D2327" s="69" t="s">
        <v>748</v>
      </c>
      <c r="E2327" s="69" t="s">
        <v>734</v>
      </c>
      <c r="F2327" s="69">
        <v>11</v>
      </c>
      <c r="G2327" s="69">
        <v>4032.13</v>
      </c>
    </row>
    <row r="2328" spans="3:7" x14ac:dyDescent="0.25">
      <c r="C2328" s="74">
        <v>41384</v>
      </c>
      <c r="D2328" s="69" t="s">
        <v>743</v>
      </c>
      <c r="E2328" s="69" t="s">
        <v>753</v>
      </c>
      <c r="F2328" s="69">
        <v>4</v>
      </c>
      <c r="G2328" s="69">
        <v>431.24</v>
      </c>
    </row>
    <row r="2329" spans="3:7" x14ac:dyDescent="0.25">
      <c r="C2329" s="74">
        <v>41980</v>
      </c>
      <c r="D2329" s="69" t="s">
        <v>745</v>
      </c>
      <c r="E2329" s="69" t="s">
        <v>738</v>
      </c>
      <c r="F2329" s="69">
        <v>2</v>
      </c>
      <c r="G2329" s="69">
        <v>120</v>
      </c>
    </row>
    <row r="2330" spans="3:7" x14ac:dyDescent="0.25">
      <c r="C2330" s="74">
        <v>41584</v>
      </c>
      <c r="D2330" s="69" t="s">
        <v>731</v>
      </c>
      <c r="E2330" s="69" t="s">
        <v>753</v>
      </c>
      <c r="F2330" s="69">
        <v>2</v>
      </c>
      <c r="G2330" s="69">
        <v>103.5</v>
      </c>
    </row>
    <row r="2331" spans="3:7" x14ac:dyDescent="0.25">
      <c r="C2331" s="74">
        <v>42001</v>
      </c>
      <c r="D2331" s="69" t="s">
        <v>747</v>
      </c>
      <c r="E2331" s="69" t="s">
        <v>727</v>
      </c>
      <c r="F2331" s="69">
        <v>2</v>
      </c>
      <c r="G2331" s="69">
        <v>304.01</v>
      </c>
    </row>
    <row r="2332" spans="3:7" x14ac:dyDescent="0.25">
      <c r="C2332" s="74">
        <v>41636</v>
      </c>
      <c r="D2332" s="69" t="s">
        <v>752</v>
      </c>
      <c r="E2332" s="69" t="s">
        <v>736</v>
      </c>
      <c r="F2332" s="69">
        <v>3</v>
      </c>
      <c r="G2332" s="69">
        <v>206.55</v>
      </c>
    </row>
    <row r="2333" spans="3:7" x14ac:dyDescent="0.25">
      <c r="C2333" s="74">
        <v>41958</v>
      </c>
      <c r="D2333" s="69" t="s">
        <v>731</v>
      </c>
      <c r="E2333" s="69" t="s">
        <v>730</v>
      </c>
      <c r="F2333" s="69">
        <v>1</v>
      </c>
      <c r="G2333" s="69">
        <v>19.16</v>
      </c>
    </row>
    <row r="2334" spans="3:7" x14ac:dyDescent="0.25">
      <c r="C2334" s="74">
        <v>41983</v>
      </c>
      <c r="D2334" s="69" t="s">
        <v>735</v>
      </c>
      <c r="E2334" s="69" t="s">
        <v>732</v>
      </c>
      <c r="F2334" s="69">
        <v>3</v>
      </c>
      <c r="G2334" s="69">
        <v>220.52</v>
      </c>
    </row>
    <row r="2335" spans="3:7" x14ac:dyDescent="0.25">
      <c r="C2335" s="74">
        <v>41638</v>
      </c>
      <c r="D2335" s="69" t="s">
        <v>751</v>
      </c>
      <c r="E2335" s="69" t="s">
        <v>730</v>
      </c>
      <c r="F2335" s="69">
        <v>2</v>
      </c>
      <c r="G2335" s="69">
        <v>76.64</v>
      </c>
    </row>
    <row r="2336" spans="3:7" x14ac:dyDescent="0.25">
      <c r="C2336" s="74">
        <v>41869</v>
      </c>
      <c r="D2336" s="69" t="s">
        <v>741</v>
      </c>
      <c r="E2336" s="69" t="s">
        <v>736</v>
      </c>
      <c r="F2336" s="69">
        <v>1</v>
      </c>
      <c r="G2336" s="69">
        <v>22.04</v>
      </c>
    </row>
    <row r="2337" spans="3:7" x14ac:dyDescent="0.25">
      <c r="C2337" s="74">
        <v>41972</v>
      </c>
      <c r="D2337" s="69" t="s">
        <v>737</v>
      </c>
      <c r="E2337" s="69" t="s">
        <v>730</v>
      </c>
      <c r="F2337" s="69">
        <v>3</v>
      </c>
      <c r="G2337" s="69">
        <v>172.43</v>
      </c>
    </row>
    <row r="2338" spans="3:7" x14ac:dyDescent="0.25">
      <c r="C2338" s="74">
        <v>41811</v>
      </c>
      <c r="D2338" s="69" t="s">
        <v>746</v>
      </c>
      <c r="E2338" s="69" t="s">
        <v>755</v>
      </c>
      <c r="F2338" s="69">
        <v>2</v>
      </c>
      <c r="G2338" s="69">
        <v>84</v>
      </c>
    </row>
    <row r="2339" spans="3:7" x14ac:dyDescent="0.25">
      <c r="C2339" s="74">
        <v>41622</v>
      </c>
      <c r="D2339" s="69" t="s">
        <v>748</v>
      </c>
      <c r="E2339" s="69" t="s">
        <v>727</v>
      </c>
      <c r="F2339" s="69">
        <v>1</v>
      </c>
      <c r="G2339" s="69">
        <v>78.36</v>
      </c>
    </row>
    <row r="2340" spans="3:7" x14ac:dyDescent="0.25">
      <c r="C2340" s="74">
        <v>41682</v>
      </c>
      <c r="D2340" s="69" t="s">
        <v>728</v>
      </c>
      <c r="E2340" s="69" t="s">
        <v>736</v>
      </c>
      <c r="F2340" s="69">
        <v>2</v>
      </c>
      <c r="G2340" s="69">
        <v>91.8</v>
      </c>
    </row>
    <row r="2341" spans="3:7" x14ac:dyDescent="0.25">
      <c r="C2341" s="74">
        <v>41955</v>
      </c>
      <c r="D2341" s="69" t="s">
        <v>748</v>
      </c>
      <c r="E2341" s="69" t="s">
        <v>730</v>
      </c>
      <c r="F2341" s="69">
        <v>3</v>
      </c>
      <c r="G2341" s="69">
        <v>175.97</v>
      </c>
    </row>
    <row r="2342" spans="3:7" x14ac:dyDescent="0.25">
      <c r="C2342" s="74">
        <v>41973</v>
      </c>
      <c r="D2342" s="69" t="s">
        <v>733</v>
      </c>
      <c r="E2342" s="69" t="s">
        <v>744</v>
      </c>
      <c r="F2342" s="69">
        <v>1</v>
      </c>
      <c r="G2342" s="69">
        <v>25</v>
      </c>
    </row>
    <row r="2343" spans="3:7" x14ac:dyDescent="0.25">
      <c r="C2343" s="74">
        <v>41624</v>
      </c>
      <c r="D2343" s="69" t="s">
        <v>737</v>
      </c>
      <c r="E2343" s="69" t="s">
        <v>732</v>
      </c>
      <c r="F2343" s="69">
        <v>3</v>
      </c>
      <c r="G2343" s="69">
        <v>216.09</v>
      </c>
    </row>
    <row r="2344" spans="3:7" x14ac:dyDescent="0.25">
      <c r="C2344" s="74">
        <v>41995</v>
      </c>
      <c r="D2344" s="69" t="s">
        <v>741</v>
      </c>
      <c r="E2344" s="69" t="s">
        <v>744</v>
      </c>
      <c r="F2344" s="69">
        <v>2</v>
      </c>
      <c r="G2344" s="69">
        <v>100</v>
      </c>
    </row>
    <row r="2345" spans="3:7" x14ac:dyDescent="0.25">
      <c r="C2345" s="74">
        <v>41961</v>
      </c>
      <c r="D2345" s="69" t="s">
        <v>745</v>
      </c>
      <c r="E2345" s="69" t="s">
        <v>742</v>
      </c>
      <c r="F2345" s="69">
        <v>2</v>
      </c>
      <c r="G2345" s="69">
        <v>86.37</v>
      </c>
    </row>
    <row r="2346" spans="3:7" x14ac:dyDescent="0.25">
      <c r="C2346" s="74">
        <v>41941</v>
      </c>
      <c r="D2346" s="69" t="s">
        <v>735</v>
      </c>
      <c r="E2346" s="69" t="s">
        <v>755</v>
      </c>
      <c r="F2346" s="69">
        <v>2</v>
      </c>
      <c r="G2346" s="69">
        <v>79.849999999999994</v>
      </c>
    </row>
    <row r="2347" spans="3:7" x14ac:dyDescent="0.25">
      <c r="C2347" s="74">
        <v>41623</v>
      </c>
      <c r="D2347" s="69" t="s">
        <v>733</v>
      </c>
      <c r="E2347" s="69" t="s">
        <v>732</v>
      </c>
      <c r="F2347" s="69">
        <v>1</v>
      </c>
      <c r="G2347" s="69">
        <v>24.26</v>
      </c>
    </row>
    <row r="2348" spans="3:7" x14ac:dyDescent="0.25">
      <c r="C2348" s="74">
        <v>41997</v>
      </c>
      <c r="D2348" s="69" t="s">
        <v>741</v>
      </c>
      <c r="E2348" s="69" t="s">
        <v>732</v>
      </c>
      <c r="F2348" s="69">
        <v>3</v>
      </c>
      <c r="G2348" s="69">
        <v>225</v>
      </c>
    </row>
    <row r="2349" spans="3:7" x14ac:dyDescent="0.25">
      <c r="C2349" s="74">
        <v>41733</v>
      </c>
      <c r="D2349" s="69" t="s">
        <v>754</v>
      </c>
      <c r="E2349" s="69" t="s">
        <v>744</v>
      </c>
      <c r="F2349" s="69">
        <v>1</v>
      </c>
      <c r="G2349" s="69">
        <v>24.01</v>
      </c>
    </row>
    <row r="2350" spans="3:7" x14ac:dyDescent="0.25">
      <c r="C2350" s="74">
        <v>41583</v>
      </c>
      <c r="D2350" s="69" t="s">
        <v>731</v>
      </c>
      <c r="E2350" s="69" t="s">
        <v>734</v>
      </c>
      <c r="F2350" s="69">
        <v>2</v>
      </c>
      <c r="G2350" s="69">
        <v>136</v>
      </c>
    </row>
    <row r="2351" spans="3:7" x14ac:dyDescent="0.25">
      <c r="C2351" s="74">
        <v>41975</v>
      </c>
      <c r="D2351" s="69" t="s">
        <v>735</v>
      </c>
      <c r="E2351" s="69" t="s">
        <v>740</v>
      </c>
      <c r="F2351" s="69">
        <v>3</v>
      </c>
      <c r="G2351" s="69">
        <v>211.5</v>
      </c>
    </row>
    <row r="2352" spans="3:7" x14ac:dyDescent="0.25">
      <c r="C2352" s="74">
        <v>41586</v>
      </c>
      <c r="D2352" s="69" t="s">
        <v>745</v>
      </c>
      <c r="E2352" s="69" t="s">
        <v>738</v>
      </c>
      <c r="F2352" s="69">
        <v>3</v>
      </c>
      <c r="G2352" s="69">
        <v>270</v>
      </c>
    </row>
    <row r="2353" spans="3:7" x14ac:dyDescent="0.25">
      <c r="C2353" s="74">
        <v>41725</v>
      </c>
      <c r="D2353" s="69" t="s">
        <v>751</v>
      </c>
      <c r="E2353" s="69" t="s">
        <v>736</v>
      </c>
      <c r="F2353" s="69">
        <v>3</v>
      </c>
      <c r="G2353" s="69">
        <v>202.44</v>
      </c>
    </row>
    <row r="2354" spans="3:7" x14ac:dyDescent="0.25">
      <c r="C2354" s="74">
        <v>41678</v>
      </c>
      <c r="D2354" s="69" t="s">
        <v>735</v>
      </c>
      <c r="E2354" s="69" t="s">
        <v>744</v>
      </c>
      <c r="F2354" s="69">
        <v>1</v>
      </c>
      <c r="G2354" s="69">
        <v>25</v>
      </c>
    </row>
    <row r="2355" spans="3:7" x14ac:dyDescent="0.25">
      <c r="C2355" s="74">
        <v>41995</v>
      </c>
      <c r="D2355" s="69" t="s">
        <v>731</v>
      </c>
      <c r="E2355" s="69" t="s">
        <v>734</v>
      </c>
      <c r="F2355" s="69">
        <v>1</v>
      </c>
      <c r="G2355" s="69">
        <v>33.32</v>
      </c>
    </row>
    <row r="2356" spans="3:7" x14ac:dyDescent="0.25">
      <c r="C2356" s="74">
        <v>41492</v>
      </c>
      <c r="D2356" s="69" t="s">
        <v>751</v>
      </c>
      <c r="E2356" s="69" t="s">
        <v>742</v>
      </c>
      <c r="F2356" s="69">
        <v>4</v>
      </c>
      <c r="G2356" s="69">
        <v>349.09</v>
      </c>
    </row>
    <row r="2357" spans="3:7" x14ac:dyDescent="0.25">
      <c r="C2357" s="74">
        <v>41958</v>
      </c>
      <c r="D2357" s="69" t="s">
        <v>743</v>
      </c>
      <c r="E2357" s="69" t="s">
        <v>736</v>
      </c>
      <c r="F2357" s="69">
        <v>2</v>
      </c>
      <c r="G2357" s="69">
        <v>88.16</v>
      </c>
    </row>
    <row r="2358" spans="3:7" x14ac:dyDescent="0.25">
      <c r="C2358" s="74">
        <v>41785</v>
      </c>
      <c r="D2358" s="69" t="s">
        <v>726</v>
      </c>
      <c r="E2358" s="69" t="s">
        <v>730</v>
      </c>
      <c r="F2358" s="69">
        <v>2</v>
      </c>
      <c r="G2358" s="69">
        <v>77.42</v>
      </c>
    </row>
    <row r="2359" spans="3:7" x14ac:dyDescent="0.25">
      <c r="C2359" s="74">
        <v>41820</v>
      </c>
      <c r="D2359" s="69" t="s">
        <v>754</v>
      </c>
      <c r="E2359" s="69" t="s">
        <v>742</v>
      </c>
      <c r="F2359" s="69">
        <v>3</v>
      </c>
      <c r="G2359" s="69">
        <v>206.55</v>
      </c>
    </row>
    <row r="2360" spans="3:7" x14ac:dyDescent="0.25">
      <c r="C2360" s="74">
        <v>41649</v>
      </c>
      <c r="D2360" s="69" t="s">
        <v>745</v>
      </c>
      <c r="E2360" s="69" t="s">
        <v>738</v>
      </c>
      <c r="F2360" s="69">
        <v>3</v>
      </c>
      <c r="G2360" s="69">
        <v>270</v>
      </c>
    </row>
    <row r="2361" spans="3:7" x14ac:dyDescent="0.25">
      <c r="C2361" s="74">
        <v>41584</v>
      </c>
      <c r="D2361" s="69" t="s">
        <v>743</v>
      </c>
      <c r="E2361" s="69" t="s">
        <v>730</v>
      </c>
      <c r="F2361" s="69">
        <v>1</v>
      </c>
      <c r="G2361" s="69">
        <v>19.55</v>
      </c>
    </row>
    <row r="2362" spans="3:7" x14ac:dyDescent="0.25">
      <c r="C2362" s="74">
        <v>41556</v>
      </c>
      <c r="D2362" s="69" t="s">
        <v>741</v>
      </c>
      <c r="E2362" s="69" t="s">
        <v>738</v>
      </c>
      <c r="F2362" s="69">
        <v>25</v>
      </c>
      <c r="G2362" s="69">
        <v>18191.72</v>
      </c>
    </row>
    <row r="2363" spans="3:7" x14ac:dyDescent="0.25">
      <c r="C2363" s="74">
        <v>41589</v>
      </c>
      <c r="D2363" s="69" t="s">
        <v>726</v>
      </c>
      <c r="E2363" s="69" t="s">
        <v>755</v>
      </c>
      <c r="F2363" s="69">
        <v>1</v>
      </c>
      <c r="G2363" s="69">
        <v>21</v>
      </c>
    </row>
    <row r="2364" spans="3:7" x14ac:dyDescent="0.25">
      <c r="C2364" s="74">
        <v>41686</v>
      </c>
      <c r="D2364" s="69" t="s">
        <v>749</v>
      </c>
      <c r="E2364" s="69" t="s">
        <v>738</v>
      </c>
      <c r="F2364" s="69">
        <v>2</v>
      </c>
      <c r="G2364" s="69">
        <v>114.08</v>
      </c>
    </row>
    <row r="2365" spans="3:7" x14ac:dyDescent="0.25">
      <c r="C2365" s="74">
        <v>41618</v>
      </c>
      <c r="D2365" s="69" t="s">
        <v>728</v>
      </c>
      <c r="E2365" s="69" t="s">
        <v>734</v>
      </c>
      <c r="F2365" s="69">
        <v>8</v>
      </c>
      <c r="G2365" s="69">
        <v>2132.6999999999998</v>
      </c>
    </row>
    <row r="2366" spans="3:7" x14ac:dyDescent="0.25">
      <c r="C2366" s="74">
        <v>41638</v>
      </c>
      <c r="D2366" s="69" t="s">
        <v>735</v>
      </c>
      <c r="E2366" s="69" t="s">
        <v>740</v>
      </c>
      <c r="F2366" s="69">
        <v>3</v>
      </c>
      <c r="G2366" s="69">
        <v>211.5</v>
      </c>
    </row>
    <row r="2367" spans="3:7" x14ac:dyDescent="0.25">
      <c r="C2367" s="74">
        <v>41994</v>
      </c>
      <c r="D2367" s="69" t="s">
        <v>741</v>
      </c>
      <c r="E2367" s="69" t="s">
        <v>744</v>
      </c>
      <c r="F2367" s="69">
        <v>2</v>
      </c>
      <c r="G2367" s="69">
        <v>95.06</v>
      </c>
    </row>
    <row r="2368" spans="3:7" x14ac:dyDescent="0.25">
      <c r="C2368" s="74">
        <v>41634</v>
      </c>
      <c r="D2368" s="69" t="s">
        <v>749</v>
      </c>
      <c r="E2368" s="69" t="s">
        <v>755</v>
      </c>
      <c r="F2368" s="69">
        <v>2</v>
      </c>
      <c r="G2368" s="69">
        <v>79.849999999999994</v>
      </c>
    </row>
    <row r="2369" spans="3:7" x14ac:dyDescent="0.25">
      <c r="C2369" s="74">
        <v>41625</v>
      </c>
      <c r="D2369" s="69" t="s">
        <v>743</v>
      </c>
      <c r="E2369" s="69" t="s">
        <v>755</v>
      </c>
      <c r="F2369" s="69">
        <v>1</v>
      </c>
      <c r="G2369" s="69">
        <v>19.760000000000002</v>
      </c>
    </row>
    <row r="2370" spans="3:7" x14ac:dyDescent="0.25">
      <c r="C2370" s="74">
        <v>41817</v>
      </c>
      <c r="D2370" s="69" t="s">
        <v>731</v>
      </c>
      <c r="E2370" s="69" t="s">
        <v>736</v>
      </c>
      <c r="F2370" s="69">
        <v>1</v>
      </c>
      <c r="G2370" s="69">
        <v>22.95</v>
      </c>
    </row>
    <row r="2371" spans="3:7" x14ac:dyDescent="0.25">
      <c r="C2371" s="74">
        <v>41913</v>
      </c>
      <c r="D2371" s="69" t="s">
        <v>748</v>
      </c>
      <c r="E2371" s="69" t="s">
        <v>727</v>
      </c>
      <c r="F2371" s="69">
        <v>3</v>
      </c>
      <c r="G2371" s="69">
        <v>705.23</v>
      </c>
    </row>
    <row r="2372" spans="3:7" x14ac:dyDescent="0.25">
      <c r="C2372" s="74">
        <v>41589</v>
      </c>
      <c r="D2372" s="69" t="s">
        <v>748</v>
      </c>
      <c r="E2372" s="69" t="s">
        <v>736</v>
      </c>
      <c r="F2372" s="69">
        <v>1</v>
      </c>
      <c r="G2372" s="69">
        <v>21.82</v>
      </c>
    </row>
    <row r="2373" spans="3:7" x14ac:dyDescent="0.25">
      <c r="C2373" s="74">
        <v>41409</v>
      </c>
      <c r="D2373" s="69" t="s">
        <v>737</v>
      </c>
      <c r="E2373" s="69" t="s">
        <v>730</v>
      </c>
      <c r="F2373" s="69">
        <v>1</v>
      </c>
      <c r="G2373" s="69">
        <v>19.95</v>
      </c>
    </row>
    <row r="2374" spans="3:7" x14ac:dyDescent="0.25">
      <c r="C2374" s="74">
        <v>41964</v>
      </c>
      <c r="D2374" s="69" t="s">
        <v>726</v>
      </c>
      <c r="E2374" s="69" t="s">
        <v>736</v>
      </c>
      <c r="F2374" s="69">
        <v>2</v>
      </c>
      <c r="G2374" s="69">
        <v>91.8</v>
      </c>
    </row>
    <row r="2375" spans="3:7" x14ac:dyDescent="0.25">
      <c r="C2375" s="74">
        <v>41609</v>
      </c>
      <c r="D2375" s="69" t="s">
        <v>745</v>
      </c>
      <c r="E2375" s="69" t="s">
        <v>744</v>
      </c>
      <c r="F2375" s="69">
        <v>2</v>
      </c>
      <c r="G2375" s="69">
        <v>100</v>
      </c>
    </row>
    <row r="2376" spans="3:7" x14ac:dyDescent="0.25">
      <c r="C2376" s="74">
        <v>41634</v>
      </c>
      <c r="D2376" s="69" t="s">
        <v>735</v>
      </c>
      <c r="E2376" s="69" t="s">
        <v>730</v>
      </c>
      <c r="F2376" s="69">
        <v>18</v>
      </c>
      <c r="G2376" s="69">
        <v>6463.8</v>
      </c>
    </row>
    <row r="2377" spans="3:7" x14ac:dyDescent="0.25">
      <c r="C2377" s="74">
        <v>41616</v>
      </c>
      <c r="D2377" s="69" t="s">
        <v>726</v>
      </c>
      <c r="E2377" s="69" t="s">
        <v>734</v>
      </c>
      <c r="F2377" s="69">
        <v>1</v>
      </c>
      <c r="G2377" s="69">
        <v>32.99</v>
      </c>
    </row>
    <row r="2378" spans="3:7" x14ac:dyDescent="0.25">
      <c r="C2378" s="74">
        <v>41598</v>
      </c>
      <c r="D2378" s="69" t="s">
        <v>749</v>
      </c>
      <c r="E2378" s="69" t="s">
        <v>734</v>
      </c>
      <c r="F2378" s="69">
        <v>2</v>
      </c>
      <c r="G2378" s="69">
        <v>130.61000000000001</v>
      </c>
    </row>
    <row r="2379" spans="3:7" x14ac:dyDescent="0.25">
      <c r="C2379" s="74">
        <v>41595</v>
      </c>
      <c r="D2379" s="69" t="s">
        <v>731</v>
      </c>
      <c r="E2379" s="69" t="s">
        <v>730</v>
      </c>
      <c r="F2379" s="69">
        <v>3</v>
      </c>
      <c r="G2379" s="69">
        <v>179.55</v>
      </c>
    </row>
    <row r="2380" spans="3:7" x14ac:dyDescent="0.25">
      <c r="C2380" s="74">
        <v>41521</v>
      </c>
      <c r="D2380" s="69" t="s">
        <v>743</v>
      </c>
      <c r="E2380" s="69" t="s">
        <v>732</v>
      </c>
      <c r="F2380" s="69">
        <v>2</v>
      </c>
      <c r="G2380" s="69">
        <v>100</v>
      </c>
    </row>
    <row r="2381" spans="3:7" x14ac:dyDescent="0.25">
      <c r="C2381" s="74">
        <v>41581</v>
      </c>
      <c r="D2381" s="69" t="s">
        <v>735</v>
      </c>
      <c r="E2381" s="69" t="s">
        <v>736</v>
      </c>
      <c r="F2381" s="69">
        <v>23</v>
      </c>
      <c r="G2381" s="69">
        <v>12140.55</v>
      </c>
    </row>
    <row r="2382" spans="3:7" x14ac:dyDescent="0.25">
      <c r="C2382" s="74">
        <v>41787</v>
      </c>
      <c r="D2382" s="69" t="s">
        <v>733</v>
      </c>
      <c r="E2382" s="69" t="s">
        <v>736</v>
      </c>
      <c r="F2382" s="69">
        <v>1</v>
      </c>
      <c r="G2382" s="69">
        <v>22.95</v>
      </c>
    </row>
    <row r="2383" spans="3:7" x14ac:dyDescent="0.25">
      <c r="C2383" s="74">
        <v>41963</v>
      </c>
      <c r="D2383" s="69" t="s">
        <v>748</v>
      </c>
      <c r="E2383" s="69" t="s">
        <v>730</v>
      </c>
      <c r="F2383" s="69">
        <v>2</v>
      </c>
      <c r="G2383" s="69">
        <v>75.08</v>
      </c>
    </row>
    <row r="2384" spans="3:7" x14ac:dyDescent="0.25">
      <c r="C2384" s="74">
        <v>41991</v>
      </c>
      <c r="D2384" s="69" t="s">
        <v>743</v>
      </c>
      <c r="E2384" s="69" t="s">
        <v>744</v>
      </c>
      <c r="F2384" s="69">
        <v>2</v>
      </c>
      <c r="G2384" s="69">
        <v>100</v>
      </c>
    </row>
    <row r="2385" spans="3:7" x14ac:dyDescent="0.25">
      <c r="C2385" s="74">
        <v>41601</v>
      </c>
      <c r="D2385" s="69" t="s">
        <v>751</v>
      </c>
      <c r="E2385" s="69" t="s">
        <v>727</v>
      </c>
      <c r="F2385" s="69">
        <v>1</v>
      </c>
      <c r="G2385" s="69">
        <v>79.95</v>
      </c>
    </row>
    <row r="2386" spans="3:7" x14ac:dyDescent="0.25">
      <c r="C2386" s="74">
        <v>41698</v>
      </c>
      <c r="D2386" s="69" t="s">
        <v>754</v>
      </c>
      <c r="E2386" s="69" t="s">
        <v>753</v>
      </c>
      <c r="F2386" s="69">
        <v>1</v>
      </c>
      <c r="G2386" s="69">
        <v>27.5</v>
      </c>
    </row>
    <row r="2387" spans="3:7" x14ac:dyDescent="0.25">
      <c r="C2387" s="74">
        <v>41972</v>
      </c>
      <c r="D2387" s="69" t="s">
        <v>752</v>
      </c>
      <c r="E2387" s="69" t="s">
        <v>738</v>
      </c>
      <c r="F2387" s="69">
        <v>3</v>
      </c>
      <c r="G2387" s="69">
        <v>270</v>
      </c>
    </row>
    <row r="2388" spans="3:7" x14ac:dyDescent="0.25">
      <c r="C2388" s="74">
        <v>41928</v>
      </c>
      <c r="D2388" s="69" t="s">
        <v>745</v>
      </c>
      <c r="E2388" s="69" t="s">
        <v>755</v>
      </c>
      <c r="F2388" s="69">
        <v>3</v>
      </c>
      <c r="G2388" s="69">
        <v>177.83</v>
      </c>
    </row>
    <row r="2389" spans="3:7" x14ac:dyDescent="0.25">
      <c r="C2389" s="74">
        <v>41982</v>
      </c>
      <c r="D2389" s="69" t="s">
        <v>739</v>
      </c>
      <c r="E2389" s="69" t="s">
        <v>730</v>
      </c>
      <c r="F2389" s="69">
        <v>2</v>
      </c>
      <c r="G2389" s="69">
        <v>79.8</v>
      </c>
    </row>
    <row r="2390" spans="3:7" x14ac:dyDescent="0.25">
      <c r="C2390" s="74">
        <v>41959</v>
      </c>
      <c r="D2390" s="69" t="s">
        <v>735</v>
      </c>
      <c r="E2390" s="69" t="s">
        <v>736</v>
      </c>
      <c r="F2390" s="69">
        <v>4</v>
      </c>
      <c r="G2390" s="69">
        <v>356.25</v>
      </c>
    </row>
    <row r="2391" spans="3:7" x14ac:dyDescent="0.25">
      <c r="C2391" s="74">
        <v>41328</v>
      </c>
      <c r="D2391" s="69" t="s">
        <v>731</v>
      </c>
      <c r="E2391" s="69" t="s">
        <v>742</v>
      </c>
      <c r="F2391" s="69">
        <v>1</v>
      </c>
      <c r="G2391" s="69">
        <v>21.82</v>
      </c>
    </row>
    <row r="2392" spans="3:7" x14ac:dyDescent="0.25">
      <c r="C2392" s="74">
        <v>41608</v>
      </c>
      <c r="D2392" s="69" t="s">
        <v>739</v>
      </c>
      <c r="E2392" s="69" t="s">
        <v>744</v>
      </c>
      <c r="F2392" s="69">
        <v>15</v>
      </c>
      <c r="G2392" s="69">
        <v>5625</v>
      </c>
    </row>
    <row r="2393" spans="3:7" x14ac:dyDescent="0.25">
      <c r="C2393" s="74">
        <v>41619</v>
      </c>
      <c r="D2393" s="69" t="s">
        <v>751</v>
      </c>
      <c r="E2393" s="69" t="s">
        <v>734</v>
      </c>
      <c r="F2393" s="69">
        <v>2</v>
      </c>
      <c r="G2393" s="69">
        <v>133.29</v>
      </c>
    </row>
    <row r="2394" spans="3:7" x14ac:dyDescent="0.25">
      <c r="C2394" s="74">
        <v>41965</v>
      </c>
      <c r="D2394" s="69" t="s">
        <v>745</v>
      </c>
      <c r="E2394" s="69" t="s">
        <v>744</v>
      </c>
      <c r="F2394" s="69">
        <v>3</v>
      </c>
      <c r="G2394" s="69">
        <v>225</v>
      </c>
    </row>
    <row r="2395" spans="3:7" x14ac:dyDescent="0.25">
      <c r="C2395" s="74">
        <v>41636</v>
      </c>
      <c r="D2395" s="69" t="s">
        <v>746</v>
      </c>
      <c r="E2395" s="69" t="s">
        <v>732</v>
      </c>
      <c r="F2395" s="69">
        <v>11</v>
      </c>
      <c r="G2395" s="69">
        <v>3025</v>
      </c>
    </row>
    <row r="2396" spans="3:7" x14ac:dyDescent="0.25">
      <c r="C2396" s="74">
        <v>41715</v>
      </c>
      <c r="D2396" s="69" t="s">
        <v>737</v>
      </c>
      <c r="E2396" s="69" t="s">
        <v>736</v>
      </c>
      <c r="F2396" s="69">
        <v>2</v>
      </c>
      <c r="G2396" s="69">
        <v>91.8</v>
      </c>
    </row>
    <row r="2397" spans="3:7" x14ac:dyDescent="0.25">
      <c r="C2397" s="74">
        <v>41608</v>
      </c>
      <c r="D2397" s="69" t="s">
        <v>748</v>
      </c>
      <c r="E2397" s="69" t="s">
        <v>742</v>
      </c>
      <c r="F2397" s="69">
        <v>3</v>
      </c>
      <c r="G2397" s="69">
        <v>194.33</v>
      </c>
    </row>
    <row r="2398" spans="3:7" x14ac:dyDescent="0.25">
      <c r="C2398" s="74">
        <v>41568</v>
      </c>
      <c r="D2398" s="69" t="s">
        <v>751</v>
      </c>
      <c r="E2398" s="69" t="s">
        <v>742</v>
      </c>
      <c r="F2398" s="69">
        <v>2</v>
      </c>
      <c r="G2398" s="69">
        <v>89.97</v>
      </c>
    </row>
    <row r="2399" spans="3:7" x14ac:dyDescent="0.25">
      <c r="C2399" s="74">
        <v>41951</v>
      </c>
      <c r="D2399" s="69" t="s">
        <v>739</v>
      </c>
      <c r="E2399" s="69" t="s">
        <v>734</v>
      </c>
      <c r="F2399" s="69">
        <v>1</v>
      </c>
      <c r="G2399" s="69">
        <v>32.65</v>
      </c>
    </row>
    <row r="2400" spans="3:7" x14ac:dyDescent="0.25">
      <c r="C2400" s="74">
        <v>41909</v>
      </c>
      <c r="D2400" s="69" t="s">
        <v>737</v>
      </c>
      <c r="E2400" s="69" t="s">
        <v>744</v>
      </c>
      <c r="F2400" s="69">
        <v>1</v>
      </c>
      <c r="G2400" s="69">
        <v>25</v>
      </c>
    </row>
    <row r="2401" spans="3:7" x14ac:dyDescent="0.25">
      <c r="C2401" s="74">
        <v>41961</v>
      </c>
      <c r="D2401" s="69" t="s">
        <v>731</v>
      </c>
      <c r="E2401" s="69" t="s">
        <v>730</v>
      </c>
      <c r="F2401" s="69">
        <v>2</v>
      </c>
      <c r="G2401" s="69">
        <v>77.42</v>
      </c>
    </row>
    <row r="2402" spans="3:7" x14ac:dyDescent="0.25">
      <c r="C2402" s="74">
        <v>41584</v>
      </c>
      <c r="D2402" s="69" t="s">
        <v>735</v>
      </c>
      <c r="E2402" s="69" t="s">
        <v>744</v>
      </c>
      <c r="F2402" s="69">
        <v>2</v>
      </c>
      <c r="G2402" s="69">
        <v>100</v>
      </c>
    </row>
    <row r="2403" spans="3:7" x14ac:dyDescent="0.25">
      <c r="C2403" s="74">
        <v>41730</v>
      </c>
      <c r="D2403" s="69" t="s">
        <v>746</v>
      </c>
      <c r="E2403" s="69" t="s">
        <v>732</v>
      </c>
      <c r="F2403" s="69">
        <v>1</v>
      </c>
      <c r="G2403" s="69">
        <v>23.52</v>
      </c>
    </row>
    <row r="2404" spans="3:7" x14ac:dyDescent="0.25">
      <c r="C2404" s="74">
        <v>41605</v>
      </c>
      <c r="D2404" s="69" t="s">
        <v>743</v>
      </c>
      <c r="E2404" s="69" t="s">
        <v>727</v>
      </c>
      <c r="F2404" s="69">
        <v>2</v>
      </c>
      <c r="G2404" s="69">
        <v>310.27999999999997</v>
      </c>
    </row>
    <row r="2405" spans="3:7" x14ac:dyDescent="0.25">
      <c r="C2405" s="74">
        <v>41632</v>
      </c>
      <c r="D2405" s="69" t="s">
        <v>745</v>
      </c>
      <c r="E2405" s="69" t="s">
        <v>730</v>
      </c>
      <c r="F2405" s="69">
        <v>4</v>
      </c>
      <c r="G2405" s="69">
        <v>319.2</v>
      </c>
    </row>
    <row r="2406" spans="3:7" x14ac:dyDescent="0.25">
      <c r="C2406" s="74">
        <v>41309</v>
      </c>
      <c r="D2406" s="69" t="s">
        <v>733</v>
      </c>
      <c r="E2406" s="69" t="s">
        <v>730</v>
      </c>
      <c r="F2406" s="69">
        <v>3</v>
      </c>
      <c r="G2406" s="69">
        <v>179.55</v>
      </c>
    </row>
    <row r="2407" spans="3:7" x14ac:dyDescent="0.25">
      <c r="C2407" s="74">
        <v>41635</v>
      </c>
      <c r="D2407" s="69" t="s">
        <v>743</v>
      </c>
      <c r="E2407" s="69" t="s">
        <v>730</v>
      </c>
      <c r="F2407" s="69">
        <v>2</v>
      </c>
      <c r="G2407" s="69">
        <v>79.8</v>
      </c>
    </row>
    <row r="2408" spans="3:7" x14ac:dyDescent="0.25">
      <c r="C2408" s="74">
        <v>41961</v>
      </c>
      <c r="D2408" s="69" t="s">
        <v>748</v>
      </c>
      <c r="E2408" s="69" t="s">
        <v>744</v>
      </c>
      <c r="F2408" s="69">
        <v>3</v>
      </c>
      <c r="G2408" s="69">
        <v>220.52</v>
      </c>
    </row>
    <row r="2409" spans="3:7" x14ac:dyDescent="0.25">
      <c r="C2409" s="74">
        <v>41591</v>
      </c>
      <c r="D2409" s="69" t="s">
        <v>752</v>
      </c>
      <c r="E2409" s="69" t="s">
        <v>736</v>
      </c>
      <c r="F2409" s="69">
        <v>1</v>
      </c>
      <c r="G2409" s="69">
        <v>22.95</v>
      </c>
    </row>
    <row r="2410" spans="3:7" x14ac:dyDescent="0.25">
      <c r="C2410" s="74">
        <v>41962</v>
      </c>
      <c r="D2410" s="69" t="s">
        <v>726</v>
      </c>
      <c r="E2410" s="69" t="s">
        <v>734</v>
      </c>
      <c r="F2410" s="69">
        <v>2</v>
      </c>
      <c r="G2410" s="69">
        <v>127.96</v>
      </c>
    </row>
    <row r="2411" spans="3:7" x14ac:dyDescent="0.25">
      <c r="C2411" s="74">
        <v>41619</v>
      </c>
      <c r="D2411" s="69" t="s">
        <v>733</v>
      </c>
      <c r="E2411" s="69" t="s">
        <v>730</v>
      </c>
      <c r="F2411" s="69">
        <v>1</v>
      </c>
      <c r="G2411" s="69">
        <v>18.77</v>
      </c>
    </row>
    <row r="2412" spans="3:7" x14ac:dyDescent="0.25">
      <c r="C2412" s="74">
        <v>41998</v>
      </c>
      <c r="D2412" s="69" t="s">
        <v>733</v>
      </c>
      <c r="E2412" s="69" t="s">
        <v>734</v>
      </c>
      <c r="F2412" s="69">
        <v>2</v>
      </c>
      <c r="G2412" s="69">
        <v>131.94999999999999</v>
      </c>
    </row>
    <row r="2413" spans="3:7" x14ac:dyDescent="0.25">
      <c r="C2413" s="74">
        <v>41609</v>
      </c>
      <c r="D2413" s="69" t="s">
        <v>747</v>
      </c>
      <c r="E2413" s="69" t="s">
        <v>738</v>
      </c>
      <c r="F2413" s="69">
        <v>1</v>
      </c>
      <c r="G2413" s="69">
        <v>29.4</v>
      </c>
    </row>
    <row r="2414" spans="3:7" x14ac:dyDescent="0.25">
      <c r="C2414" s="74">
        <v>41944</v>
      </c>
      <c r="D2414" s="69" t="s">
        <v>750</v>
      </c>
      <c r="E2414" s="69" t="s">
        <v>736</v>
      </c>
      <c r="F2414" s="69">
        <v>3</v>
      </c>
      <c r="G2414" s="69">
        <v>206.55</v>
      </c>
    </row>
    <row r="2415" spans="3:7" x14ac:dyDescent="0.25">
      <c r="C2415" s="74">
        <v>41384</v>
      </c>
      <c r="D2415" s="69" t="s">
        <v>754</v>
      </c>
      <c r="E2415" s="69" t="s">
        <v>727</v>
      </c>
      <c r="F2415" s="69">
        <v>6</v>
      </c>
      <c r="G2415" s="69">
        <v>2820.91</v>
      </c>
    </row>
    <row r="2416" spans="3:7" x14ac:dyDescent="0.25">
      <c r="C2416" s="74">
        <v>41965</v>
      </c>
      <c r="D2416" s="69" t="s">
        <v>746</v>
      </c>
      <c r="E2416" s="69" t="s">
        <v>734</v>
      </c>
      <c r="F2416" s="69">
        <v>1</v>
      </c>
      <c r="G2416" s="69">
        <v>34</v>
      </c>
    </row>
    <row r="2417" spans="3:7" x14ac:dyDescent="0.25">
      <c r="C2417" s="74">
        <v>41630</v>
      </c>
      <c r="D2417" s="69" t="s">
        <v>745</v>
      </c>
      <c r="E2417" s="69" t="s">
        <v>755</v>
      </c>
      <c r="F2417" s="69">
        <v>1</v>
      </c>
      <c r="G2417" s="69">
        <v>21</v>
      </c>
    </row>
    <row r="2418" spans="3:7" x14ac:dyDescent="0.25">
      <c r="C2418" s="74">
        <v>41889</v>
      </c>
      <c r="D2418" s="69" t="s">
        <v>754</v>
      </c>
      <c r="E2418" s="69" t="s">
        <v>738</v>
      </c>
      <c r="F2418" s="69">
        <v>6</v>
      </c>
      <c r="G2418" s="69">
        <v>1047.8399999999999</v>
      </c>
    </row>
    <row r="2419" spans="3:7" x14ac:dyDescent="0.25">
      <c r="C2419" s="74">
        <v>41978</v>
      </c>
      <c r="D2419" s="69" t="s">
        <v>751</v>
      </c>
      <c r="E2419" s="69" t="s">
        <v>755</v>
      </c>
      <c r="F2419" s="69">
        <v>2</v>
      </c>
      <c r="G2419" s="69">
        <v>79.849999999999994</v>
      </c>
    </row>
    <row r="2420" spans="3:7" x14ac:dyDescent="0.25">
      <c r="C2420" s="74">
        <v>41999</v>
      </c>
      <c r="D2420" s="69" t="s">
        <v>743</v>
      </c>
      <c r="E2420" s="69" t="s">
        <v>742</v>
      </c>
      <c r="F2420" s="69">
        <v>3</v>
      </c>
      <c r="G2420" s="69">
        <v>206.55</v>
      </c>
    </row>
    <row r="2421" spans="3:7" x14ac:dyDescent="0.25">
      <c r="C2421" s="74">
        <v>41511</v>
      </c>
      <c r="D2421" s="69" t="s">
        <v>735</v>
      </c>
      <c r="E2421" s="69" t="s">
        <v>740</v>
      </c>
      <c r="F2421" s="69">
        <v>2</v>
      </c>
      <c r="G2421" s="69">
        <v>89.37</v>
      </c>
    </row>
    <row r="2422" spans="3:7" x14ac:dyDescent="0.25">
      <c r="C2422" s="74">
        <v>41599</v>
      </c>
      <c r="D2422" s="69" t="s">
        <v>745</v>
      </c>
      <c r="E2422" s="69" t="s">
        <v>734</v>
      </c>
      <c r="F2422" s="69">
        <v>2</v>
      </c>
      <c r="G2422" s="69">
        <v>130.61000000000001</v>
      </c>
    </row>
    <row r="2423" spans="3:7" x14ac:dyDescent="0.25">
      <c r="C2423" s="74">
        <v>41608</v>
      </c>
      <c r="D2423" s="69" t="s">
        <v>728</v>
      </c>
      <c r="E2423" s="69" t="s">
        <v>736</v>
      </c>
      <c r="F2423" s="69">
        <v>1</v>
      </c>
      <c r="G2423" s="69">
        <v>22.95</v>
      </c>
    </row>
    <row r="2424" spans="3:7" x14ac:dyDescent="0.25">
      <c r="C2424" s="74">
        <v>41963</v>
      </c>
      <c r="D2424" s="69" t="s">
        <v>737</v>
      </c>
      <c r="E2424" s="69" t="s">
        <v>742</v>
      </c>
      <c r="F2424" s="69">
        <v>3</v>
      </c>
      <c r="G2424" s="69">
        <v>198.36</v>
      </c>
    </row>
    <row r="2425" spans="3:7" x14ac:dyDescent="0.25">
      <c r="C2425" s="74">
        <v>41601</v>
      </c>
      <c r="D2425" s="69" t="s">
        <v>745</v>
      </c>
      <c r="E2425" s="69" t="s">
        <v>740</v>
      </c>
      <c r="F2425" s="69">
        <v>2</v>
      </c>
      <c r="G2425" s="69">
        <v>90.28</v>
      </c>
    </row>
    <row r="2426" spans="3:7" x14ac:dyDescent="0.25">
      <c r="C2426" s="74">
        <v>41610</v>
      </c>
      <c r="D2426" s="69" t="s">
        <v>748</v>
      </c>
      <c r="E2426" s="69" t="s">
        <v>742</v>
      </c>
      <c r="F2426" s="69">
        <v>1</v>
      </c>
      <c r="G2426" s="69">
        <v>22.27</v>
      </c>
    </row>
    <row r="2427" spans="3:7" x14ac:dyDescent="0.25">
      <c r="C2427" s="74">
        <v>41620</v>
      </c>
      <c r="D2427" s="69" t="s">
        <v>733</v>
      </c>
      <c r="E2427" s="69" t="s">
        <v>738</v>
      </c>
      <c r="F2427" s="69">
        <v>1</v>
      </c>
      <c r="G2427" s="69">
        <v>30</v>
      </c>
    </row>
    <row r="2428" spans="3:7" x14ac:dyDescent="0.25">
      <c r="C2428" s="74">
        <v>41456</v>
      </c>
      <c r="D2428" s="69" t="s">
        <v>745</v>
      </c>
      <c r="E2428" s="69" t="s">
        <v>738</v>
      </c>
      <c r="F2428" s="69">
        <v>1</v>
      </c>
      <c r="G2428" s="69">
        <v>30</v>
      </c>
    </row>
    <row r="2429" spans="3:7" x14ac:dyDescent="0.25">
      <c r="C2429" s="74">
        <v>41592</v>
      </c>
      <c r="D2429" s="69" t="s">
        <v>743</v>
      </c>
      <c r="E2429" s="69" t="s">
        <v>734</v>
      </c>
      <c r="F2429" s="69">
        <v>1</v>
      </c>
      <c r="G2429" s="69">
        <v>34</v>
      </c>
    </row>
    <row r="2430" spans="3:7" x14ac:dyDescent="0.25">
      <c r="C2430" s="74">
        <v>41958</v>
      </c>
      <c r="D2430" s="69" t="s">
        <v>735</v>
      </c>
      <c r="E2430" s="69" t="s">
        <v>742</v>
      </c>
      <c r="F2430" s="69">
        <v>2</v>
      </c>
      <c r="G2430" s="69">
        <v>88.16</v>
      </c>
    </row>
    <row r="2431" spans="3:7" x14ac:dyDescent="0.25">
      <c r="C2431" s="74">
        <v>41617</v>
      </c>
      <c r="D2431" s="69" t="s">
        <v>735</v>
      </c>
      <c r="E2431" s="69" t="s">
        <v>736</v>
      </c>
      <c r="F2431" s="69">
        <v>1</v>
      </c>
      <c r="G2431" s="69">
        <v>22.95</v>
      </c>
    </row>
    <row r="2432" spans="3:7" x14ac:dyDescent="0.25">
      <c r="C2432" s="74">
        <v>41623</v>
      </c>
      <c r="D2432" s="69" t="s">
        <v>745</v>
      </c>
      <c r="E2432" s="69" t="s">
        <v>740</v>
      </c>
      <c r="F2432" s="69">
        <v>1</v>
      </c>
      <c r="G2432" s="69">
        <v>23.5</v>
      </c>
    </row>
    <row r="2433" spans="3:7" x14ac:dyDescent="0.25">
      <c r="C2433" s="74">
        <v>42000</v>
      </c>
      <c r="D2433" s="69" t="s">
        <v>739</v>
      </c>
      <c r="E2433" s="69" t="s">
        <v>732</v>
      </c>
      <c r="F2433" s="69">
        <v>2</v>
      </c>
      <c r="G2433" s="69">
        <v>100</v>
      </c>
    </row>
    <row r="2434" spans="3:7" x14ac:dyDescent="0.25">
      <c r="C2434" s="74">
        <v>41606</v>
      </c>
      <c r="D2434" s="69" t="s">
        <v>747</v>
      </c>
      <c r="E2434" s="69" t="s">
        <v>730</v>
      </c>
      <c r="F2434" s="69">
        <v>2</v>
      </c>
      <c r="G2434" s="69">
        <v>75.08</v>
      </c>
    </row>
    <row r="2435" spans="3:7" x14ac:dyDescent="0.25">
      <c r="C2435" s="74">
        <v>41596</v>
      </c>
      <c r="D2435" s="69" t="s">
        <v>750</v>
      </c>
      <c r="E2435" s="69" t="s">
        <v>736</v>
      </c>
      <c r="F2435" s="69">
        <v>1</v>
      </c>
      <c r="G2435" s="69">
        <v>21.82</v>
      </c>
    </row>
    <row r="2436" spans="3:7" x14ac:dyDescent="0.25">
      <c r="C2436" s="74">
        <v>41620</v>
      </c>
      <c r="D2436" s="69" t="s">
        <v>735</v>
      </c>
      <c r="E2436" s="69" t="s">
        <v>732</v>
      </c>
      <c r="F2436" s="69">
        <v>4</v>
      </c>
      <c r="G2436" s="69">
        <v>400</v>
      </c>
    </row>
    <row r="2437" spans="3:7" x14ac:dyDescent="0.25">
      <c r="C2437" s="74">
        <v>41991</v>
      </c>
      <c r="D2437" s="69" t="s">
        <v>745</v>
      </c>
      <c r="E2437" s="69" t="s">
        <v>744</v>
      </c>
      <c r="F2437" s="69">
        <v>1</v>
      </c>
      <c r="G2437" s="69">
        <v>25</v>
      </c>
    </row>
    <row r="2438" spans="3:7" x14ac:dyDescent="0.25">
      <c r="C2438" s="74">
        <v>41351</v>
      </c>
      <c r="D2438" s="69" t="s">
        <v>748</v>
      </c>
      <c r="E2438" s="69" t="s">
        <v>736</v>
      </c>
      <c r="F2438" s="69">
        <v>1</v>
      </c>
      <c r="G2438" s="69">
        <v>21.82</v>
      </c>
    </row>
    <row r="2439" spans="3:7" x14ac:dyDescent="0.25">
      <c r="C2439" s="74">
        <v>41952</v>
      </c>
      <c r="D2439" s="69" t="s">
        <v>743</v>
      </c>
      <c r="E2439" s="69" t="s">
        <v>736</v>
      </c>
      <c r="F2439" s="69">
        <v>3</v>
      </c>
      <c r="G2439" s="69">
        <v>196.36</v>
      </c>
    </row>
    <row r="2440" spans="3:7" x14ac:dyDescent="0.25">
      <c r="C2440" s="74">
        <v>41600</v>
      </c>
      <c r="D2440" s="69" t="s">
        <v>735</v>
      </c>
      <c r="E2440" s="69" t="s">
        <v>734</v>
      </c>
      <c r="F2440" s="69">
        <v>2</v>
      </c>
      <c r="G2440" s="69">
        <v>129.29</v>
      </c>
    </row>
    <row r="2441" spans="3:7" x14ac:dyDescent="0.25">
      <c r="C2441" s="74">
        <v>41798</v>
      </c>
      <c r="D2441" s="69" t="s">
        <v>743</v>
      </c>
      <c r="E2441" s="69" t="s">
        <v>730</v>
      </c>
      <c r="F2441" s="69">
        <v>3</v>
      </c>
      <c r="G2441" s="69">
        <v>179.55</v>
      </c>
    </row>
    <row r="2442" spans="3:7" x14ac:dyDescent="0.25">
      <c r="C2442" s="74">
        <v>41950</v>
      </c>
      <c r="D2442" s="69" t="s">
        <v>748</v>
      </c>
      <c r="E2442" s="69" t="s">
        <v>732</v>
      </c>
      <c r="F2442" s="69">
        <v>17</v>
      </c>
      <c r="G2442" s="69">
        <v>6938.89</v>
      </c>
    </row>
    <row r="2443" spans="3:7" x14ac:dyDescent="0.25">
      <c r="C2443" s="74">
        <v>41951</v>
      </c>
      <c r="D2443" s="69" t="s">
        <v>751</v>
      </c>
      <c r="E2443" s="69" t="s">
        <v>736</v>
      </c>
      <c r="F2443" s="69">
        <v>3</v>
      </c>
      <c r="G2443" s="69">
        <v>198.36</v>
      </c>
    </row>
    <row r="2444" spans="3:7" x14ac:dyDescent="0.25">
      <c r="C2444" s="74">
        <v>41951</v>
      </c>
      <c r="D2444" s="69" t="s">
        <v>739</v>
      </c>
      <c r="E2444" s="69" t="s">
        <v>730</v>
      </c>
      <c r="F2444" s="69">
        <v>2</v>
      </c>
      <c r="G2444" s="69">
        <v>79.8</v>
      </c>
    </row>
    <row r="2445" spans="3:7" x14ac:dyDescent="0.25">
      <c r="C2445" s="74">
        <v>41988</v>
      </c>
      <c r="D2445" s="69" t="s">
        <v>739</v>
      </c>
      <c r="E2445" s="69" t="s">
        <v>755</v>
      </c>
      <c r="F2445" s="69">
        <v>2</v>
      </c>
      <c r="G2445" s="69">
        <v>82.33</v>
      </c>
    </row>
    <row r="2446" spans="3:7" x14ac:dyDescent="0.25">
      <c r="C2446" s="74">
        <v>41608</v>
      </c>
      <c r="D2446" s="69" t="s">
        <v>735</v>
      </c>
      <c r="E2446" s="69" t="s">
        <v>742</v>
      </c>
      <c r="F2446" s="69">
        <v>2</v>
      </c>
      <c r="G2446" s="69">
        <v>88.16</v>
      </c>
    </row>
    <row r="2447" spans="3:7" x14ac:dyDescent="0.25">
      <c r="C2447" s="74">
        <v>42001</v>
      </c>
      <c r="D2447" s="69" t="s">
        <v>754</v>
      </c>
      <c r="E2447" s="69" t="s">
        <v>742</v>
      </c>
      <c r="F2447" s="69">
        <v>3</v>
      </c>
      <c r="G2447" s="69">
        <v>206.55</v>
      </c>
    </row>
    <row r="2448" spans="3:7" x14ac:dyDescent="0.25">
      <c r="C2448" s="74">
        <v>41773</v>
      </c>
      <c r="D2448" s="69" t="s">
        <v>746</v>
      </c>
      <c r="E2448" s="69" t="s">
        <v>734</v>
      </c>
      <c r="F2448" s="69">
        <v>1</v>
      </c>
      <c r="G2448" s="69">
        <v>34</v>
      </c>
    </row>
    <row r="2449" spans="3:7" x14ac:dyDescent="0.25">
      <c r="C2449" s="74">
        <v>41558</v>
      </c>
      <c r="D2449" s="69" t="s">
        <v>752</v>
      </c>
      <c r="E2449" s="69" t="s">
        <v>738</v>
      </c>
      <c r="F2449" s="69">
        <v>3</v>
      </c>
      <c r="G2449" s="69">
        <v>256.67</v>
      </c>
    </row>
    <row r="2450" spans="3:7" x14ac:dyDescent="0.25">
      <c r="C2450" s="74">
        <v>41730</v>
      </c>
      <c r="D2450" s="69" t="s">
        <v>752</v>
      </c>
      <c r="E2450" s="69" t="s">
        <v>730</v>
      </c>
      <c r="F2450" s="69">
        <v>2</v>
      </c>
      <c r="G2450" s="69">
        <v>76.64</v>
      </c>
    </row>
    <row r="2451" spans="3:7" x14ac:dyDescent="0.25">
      <c r="C2451" s="74">
        <v>41883</v>
      </c>
      <c r="D2451" s="69" t="s">
        <v>739</v>
      </c>
      <c r="E2451" s="69" t="s">
        <v>742</v>
      </c>
      <c r="F2451" s="69">
        <v>1</v>
      </c>
      <c r="G2451" s="69">
        <v>22.49</v>
      </c>
    </row>
    <row r="2452" spans="3:7" x14ac:dyDescent="0.25">
      <c r="C2452" s="74">
        <v>41993</v>
      </c>
      <c r="D2452" s="69" t="s">
        <v>731</v>
      </c>
      <c r="E2452" s="69" t="s">
        <v>736</v>
      </c>
      <c r="F2452" s="69">
        <v>1</v>
      </c>
      <c r="G2452" s="69">
        <v>22.95</v>
      </c>
    </row>
    <row r="2453" spans="3:7" x14ac:dyDescent="0.25">
      <c r="C2453" s="74">
        <v>41635</v>
      </c>
      <c r="D2453" s="69" t="s">
        <v>745</v>
      </c>
      <c r="E2453" s="69" t="s">
        <v>732</v>
      </c>
      <c r="F2453" s="69">
        <v>1</v>
      </c>
      <c r="G2453" s="69">
        <v>25</v>
      </c>
    </row>
    <row r="2454" spans="3:7" x14ac:dyDescent="0.25">
      <c r="C2454" s="74">
        <v>41627</v>
      </c>
      <c r="D2454" s="69" t="s">
        <v>751</v>
      </c>
      <c r="E2454" s="69" t="s">
        <v>742</v>
      </c>
      <c r="F2454" s="69">
        <v>3</v>
      </c>
      <c r="G2454" s="69">
        <v>194.33</v>
      </c>
    </row>
    <row r="2455" spans="3:7" x14ac:dyDescent="0.25">
      <c r="C2455" s="74">
        <v>41994</v>
      </c>
      <c r="D2455" s="69" t="s">
        <v>735</v>
      </c>
      <c r="E2455" s="69" t="s">
        <v>736</v>
      </c>
      <c r="F2455" s="69">
        <v>1</v>
      </c>
      <c r="G2455" s="69">
        <v>22.95</v>
      </c>
    </row>
    <row r="2456" spans="3:7" x14ac:dyDescent="0.25">
      <c r="C2456" s="74">
        <v>41981</v>
      </c>
      <c r="D2456" s="69" t="s">
        <v>746</v>
      </c>
      <c r="E2456" s="69" t="s">
        <v>738</v>
      </c>
      <c r="F2456" s="69">
        <v>2</v>
      </c>
      <c r="G2456" s="69">
        <v>120</v>
      </c>
    </row>
    <row r="2457" spans="3:7" x14ac:dyDescent="0.25">
      <c r="C2457" s="74">
        <v>41637</v>
      </c>
      <c r="D2457" s="69" t="s">
        <v>749</v>
      </c>
      <c r="E2457" s="69" t="s">
        <v>744</v>
      </c>
      <c r="F2457" s="69">
        <v>9</v>
      </c>
      <c r="G2457" s="69">
        <v>1964.75</v>
      </c>
    </row>
    <row r="2458" spans="3:7" x14ac:dyDescent="0.25">
      <c r="C2458" s="74">
        <v>41984</v>
      </c>
      <c r="D2458" s="69" t="s">
        <v>728</v>
      </c>
      <c r="E2458" s="69" t="s">
        <v>755</v>
      </c>
      <c r="F2458" s="69">
        <v>1</v>
      </c>
      <c r="G2458" s="69">
        <v>19.97</v>
      </c>
    </row>
    <row r="2459" spans="3:7" x14ac:dyDescent="0.25">
      <c r="C2459" s="74">
        <v>41595</v>
      </c>
      <c r="D2459" s="69" t="s">
        <v>745</v>
      </c>
      <c r="E2459" s="69" t="s">
        <v>736</v>
      </c>
      <c r="F2459" s="69">
        <v>3</v>
      </c>
      <c r="G2459" s="69">
        <v>196.36</v>
      </c>
    </row>
    <row r="2460" spans="3:7" x14ac:dyDescent="0.25">
      <c r="C2460" s="74">
        <v>41582</v>
      </c>
      <c r="D2460" s="69" t="s">
        <v>748</v>
      </c>
      <c r="E2460" s="69" t="s">
        <v>742</v>
      </c>
      <c r="F2460" s="69">
        <v>23</v>
      </c>
      <c r="G2460" s="69">
        <v>11898.92</v>
      </c>
    </row>
    <row r="2461" spans="3:7" x14ac:dyDescent="0.25">
      <c r="C2461" s="74">
        <v>41472</v>
      </c>
      <c r="D2461" s="69" t="s">
        <v>754</v>
      </c>
      <c r="E2461" s="69" t="s">
        <v>736</v>
      </c>
      <c r="F2461" s="69">
        <v>17</v>
      </c>
      <c r="G2461" s="69">
        <v>6240.64</v>
      </c>
    </row>
    <row r="2462" spans="3:7" x14ac:dyDescent="0.25">
      <c r="C2462" s="74">
        <v>41423</v>
      </c>
      <c r="D2462" s="69" t="s">
        <v>749</v>
      </c>
      <c r="E2462" s="69" t="s">
        <v>734</v>
      </c>
      <c r="F2462" s="69">
        <v>1</v>
      </c>
      <c r="G2462" s="69">
        <v>32.99</v>
      </c>
    </row>
    <row r="2463" spans="3:7" x14ac:dyDescent="0.25">
      <c r="C2463" s="74">
        <v>41982</v>
      </c>
      <c r="D2463" s="69" t="s">
        <v>735</v>
      </c>
      <c r="E2463" s="69" t="s">
        <v>736</v>
      </c>
      <c r="F2463" s="69">
        <v>21</v>
      </c>
      <c r="G2463" s="69">
        <v>9621.2000000000007</v>
      </c>
    </row>
    <row r="2464" spans="3:7" x14ac:dyDescent="0.25">
      <c r="C2464" s="74">
        <v>41582</v>
      </c>
      <c r="D2464" s="69" t="s">
        <v>745</v>
      </c>
      <c r="E2464" s="69" t="s">
        <v>742</v>
      </c>
      <c r="F2464" s="69">
        <v>1</v>
      </c>
      <c r="G2464" s="69">
        <v>21.82</v>
      </c>
    </row>
    <row r="2465" spans="3:7" x14ac:dyDescent="0.25">
      <c r="C2465" s="74">
        <v>41603</v>
      </c>
      <c r="D2465" s="69" t="s">
        <v>735</v>
      </c>
      <c r="E2465" s="69" t="s">
        <v>742</v>
      </c>
      <c r="F2465" s="69">
        <v>2</v>
      </c>
      <c r="G2465" s="69">
        <v>89.97</v>
      </c>
    </row>
    <row r="2466" spans="3:7" x14ac:dyDescent="0.25">
      <c r="C2466" s="74">
        <v>41602</v>
      </c>
      <c r="D2466" s="69" t="s">
        <v>754</v>
      </c>
      <c r="E2466" s="69" t="s">
        <v>740</v>
      </c>
      <c r="F2466" s="69">
        <v>17</v>
      </c>
      <c r="G2466" s="69">
        <v>6791.5</v>
      </c>
    </row>
    <row r="2467" spans="3:7" x14ac:dyDescent="0.25">
      <c r="C2467" s="74">
        <v>41488</v>
      </c>
      <c r="D2467" s="69" t="s">
        <v>745</v>
      </c>
      <c r="E2467" s="69" t="s">
        <v>742</v>
      </c>
      <c r="F2467" s="69">
        <v>2</v>
      </c>
      <c r="G2467" s="69">
        <v>91.8</v>
      </c>
    </row>
    <row r="2468" spans="3:7" x14ac:dyDescent="0.25">
      <c r="C2468" s="74">
        <v>41984</v>
      </c>
      <c r="D2468" s="69" t="s">
        <v>731</v>
      </c>
      <c r="E2468" s="69" t="s">
        <v>740</v>
      </c>
      <c r="F2468" s="69">
        <v>1</v>
      </c>
      <c r="G2468" s="69">
        <v>23.5</v>
      </c>
    </row>
    <row r="2469" spans="3:7" x14ac:dyDescent="0.25">
      <c r="C2469" s="74">
        <v>41985</v>
      </c>
      <c r="D2469" s="69" t="s">
        <v>741</v>
      </c>
      <c r="E2469" s="69" t="s">
        <v>736</v>
      </c>
      <c r="F2469" s="69">
        <v>2</v>
      </c>
      <c r="G2469" s="69">
        <v>91.8</v>
      </c>
    </row>
    <row r="2470" spans="3:7" x14ac:dyDescent="0.25">
      <c r="C2470" s="74">
        <v>41588</v>
      </c>
      <c r="D2470" s="69" t="s">
        <v>726</v>
      </c>
      <c r="E2470" s="69" t="s">
        <v>753</v>
      </c>
      <c r="F2470" s="69">
        <v>1</v>
      </c>
      <c r="G2470" s="69">
        <v>27.5</v>
      </c>
    </row>
    <row r="2471" spans="3:7" x14ac:dyDescent="0.25">
      <c r="C2471" s="74">
        <v>41616</v>
      </c>
      <c r="D2471" s="69" t="s">
        <v>745</v>
      </c>
      <c r="E2471" s="69" t="s">
        <v>727</v>
      </c>
      <c r="F2471" s="69">
        <v>3</v>
      </c>
      <c r="G2471" s="69">
        <v>691.05</v>
      </c>
    </row>
    <row r="2472" spans="3:7" x14ac:dyDescent="0.25">
      <c r="C2472" s="74">
        <v>41524</v>
      </c>
      <c r="D2472" s="69" t="s">
        <v>747</v>
      </c>
      <c r="E2472" s="69" t="s">
        <v>744</v>
      </c>
      <c r="F2472" s="69">
        <v>1</v>
      </c>
      <c r="G2472" s="69">
        <v>25</v>
      </c>
    </row>
    <row r="2473" spans="3:7" x14ac:dyDescent="0.25">
      <c r="C2473" s="74">
        <v>41601</v>
      </c>
      <c r="D2473" s="69" t="s">
        <v>745</v>
      </c>
      <c r="E2473" s="69" t="s">
        <v>736</v>
      </c>
      <c r="F2473" s="69">
        <v>3</v>
      </c>
      <c r="G2473" s="69">
        <v>196.36</v>
      </c>
    </row>
    <row r="2474" spans="3:7" x14ac:dyDescent="0.25">
      <c r="C2474" s="74">
        <v>41623</v>
      </c>
      <c r="D2474" s="69" t="s">
        <v>741</v>
      </c>
      <c r="E2474" s="69" t="s">
        <v>755</v>
      </c>
      <c r="F2474" s="69">
        <v>6</v>
      </c>
      <c r="G2474" s="69">
        <v>740.96</v>
      </c>
    </row>
    <row r="2475" spans="3:7" x14ac:dyDescent="0.25">
      <c r="C2475" s="74">
        <v>41979</v>
      </c>
      <c r="D2475" s="69" t="s">
        <v>733</v>
      </c>
      <c r="E2475" s="69" t="s">
        <v>755</v>
      </c>
      <c r="F2475" s="69">
        <v>2</v>
      </c>
      <c r="G2475" s="69">
        <v>80.67</v>
      </c>
    </row>
    <row r="2476" spans="3:7" x14ac:dyDescent="0.25">
      <c r="C2476" s="74">
        <v>41368</v>
      </c>
      <c r="D2476" s="69" t="s">
        <v>743</v>
      </c>
      <c r="E2476" s="69" t="s">
        <v>734</v>
      </c>
      <c r="F2476" s="69">
        <v>1</v>
      </c>
      <c r="G2476" s="69">
        <v>32.32</v>
      </c>
    </row>
    <row r="2477" spans="3:7" x14ac:dyDescent="0.25">
      <c r="C2477" s="74">
        <v>41964</v>
      </c>
      <c r="D2477" s="69" t="s">
        <v>748</v>
      </c>
      <c r="E2477" s="69" t="s">
        <v>736</v>
      </c>
      <c r="F2477" s="69">
        <v>10</v>
      </c>
      <c r="G2477" s="69">
        <v>2204.12</v>
      </c>
    </row>
    <row r="2478" spans="3:7" x14ac:dyDescent="0.25">
      <c r="C2478" s="74">
        <v>41913</v>
      </c>
      <c r="D2478" s="69" t="s">
        <v>737</v>
      </c>
      <c r="E2478" s="69" t="s">
        <v>734</v>
      </c>
      <c r="F2478" s="69">
        <v>3</v>
      </c>
      <c r="G2478" s="69">
        <v>293.88</v>
      </c>
    </row>
    <row r="2479" spans="3:7" x14ac:dyDescent="0.25">
      <c r="C2479" s="74">
        <v>41625</v>
      </c>
      <c r="D2479" s="69" t="s">
        <v>731</v>
      </c>
      <c r="E2479" s="69" t="s">
        <v>742</v>
      </c>
      <c r="F2479" s="69">
        <v>2</v>
      </c>
      <c r="G2479" s="69">
        <v>91.8</v>
      </c>
    </row>
    <row r="2480" spans="3:7" x14ac:dyDescent="0.25">
      <c r="C2480" s="74">
        <v>41583</v>
      </c>
      <c r="D2480" s="69" t="s">
        <v>745</v>
      </c>
      <c r="E2480" s="69" t="s">
        <v>744</v>
      </c>
      <c r="F2480" s="69">
        <v>1</v>
      </c>
      <c r="G2480" s="69">
        <v>25</v>
      </c>
    </row>
    <row r="2481" spans="3:7" x14ac:dyDescent="0.25">
      <c r="C2481" s="74">
        <v>41529</v>
      </c>
      <c r="D2481" s="69" t="s">
        <v>735</v>
      </c>
      <c r="E2481" s="69" t="s">
        <v>727</v>
      </c>
      <c r="F2481" s="69">
        <v>3</v>
      </c>
      <c r="G2481" s="69">
        <v>677.01</v>
      </c>
    </row>
    <row r="2482" spans="3:7" x14ac:dyDescent="0.25">
      <c r="C2482" s="74">
        <v>41981</v>
      </c>
      <c r="D2482" s="69" t="s">
        <v>754</v>
      </c>
      <c r="E2482" s="69" t="s">
        <v>730</v>
      </c>
      <c r="F2482" s="69">
        <v>1</v>
      </c>
      <c r="G2482" s="69">
        <v>19.36</v>
      </c>
    </row>
    <row r="2483" spans="3:7" x14ac:dyDescent="0.25">
      <c r="C2483" s="74">
        <v>41946</v>
      </c>
      <c r="D2483" s="69" t="s">
        <v>735</v>
      </c>
      <c r="E2483" s="69" t="s">
        <v>736</v>
      </c>
      <c r="F2483" s="69">
        <v>3</v>
      </c>
      <c r="G2483" s="69">
        <v>206.55</v>
      </c>
    </row>
    <row r="2484" spans="3:7" x14ac:dyDescent="0.25">
      <c r="C2484" s="74">
        <v>42002</v>
      </c>
      <c r="D2484" s="69" t="s">
        <v>748</v>
      </c>
      <c r="E2484" s="69" t="s">
        <v>734</v>
      </c>
      <c r="F2484" s="69">
        <v>3</v>
      </c>
      <c r="G2484" s="69">
        <v>306</v>
      </c>
    </row>
    <row r="2485" spans="3:7" x14ac:dyDescent="0.25">
      <c r="C2485" s="74">
        <v>41983</v>
      </c>
      <c r="D2485" s="69" t="s">
        <v>735</v>
      </c>
      <c r="E2485" s="69" t="s">
        <v>734</v>
      </c>
      <c r="F2485" s="69">
        <v>3</v>
      </c>
      <c r="G2485" s="69">
        <v>293.88</v>
      </c>
    </row>
    <row r="2486" spans="3:7" x14ac:dyDescent="0.25">
      <c r="C2486" s="74">
        <v>41959</v>
      </c>
      <c r="D2486" s="69" t="s">
        <v>749</v>
      </c>
      <c r="E2486" s="69" t="s">
        <v>734</v>
      </c>
      <c r="F2486" s="69">
        <v>17</v>
      </c>
      <c r="G2486" s="69">
        <v>9533.43</v>
      </c>
    </row>
    <row r="2487" spans="3:7" x14ac:dyDescent="0.25">
      <c r="C2487" s="74">
        <v>41715</v>
      </c>
      <c r="D2487" s="69" t="s">
        <v>726</v>
      </c>
      <c r="E2487" s="69" t="s">
        <v>736</v>
      </c>
      <c r="F2487" s="69">
        <v>3</v>
      </c>
      <c r="G2487" s="69">
        <v>206.55</v>
      </c>
    </row>
    <row r="2488" spans="3:7" x14ac:dyDescent="0.25">
      <c r="C2488" s="74">
        <v>41581</v>
      </c>
      <c r="D2488" s="69" t="s">
        <v>750</v>
      </c>
      <c r="E2488" s="69" t="s">
        <v>736</v>
      </c>
      <c r="F2488" s="69">
        <v>3</v>
      </c>
      <c r="G2488" s="69">
        <v>202.44</v>
      </c>
    </row>
    <row r="2489" spans="3:7" x14ac:dyDescent="0.25">
      <c r="C2489" s="74">
        <v>41307</v>
      </c>
      <c r="D2489" s="69" t="s">
        <v>751</v>
      </c>
      <c r="E2489" s="69" t="s">
        <v>742</v>
      </c>
      <c r="F2489" s="69">
        <v>3</v>
      </c>
      <c r="G2489" s="69">
        <v>206.55</v>
      </c>
    </row>
    <row r="2490" spans="3:7" x14ac:dyDescent="0.25">
      <c r="C2490" s="74">
        <v>41630</v>
      </c>
      <c r="D2490" s="69" t="s">
        <v>754</v>
      </c>
      <c r="E2490" s="69" t="s">
        <v>732</v>
      </c>
      <c r="F2490" s="69">
        <v>13</v>
      </c>
      <c r="G2490" s="69">
        <v>4057.69</v>
      </c>
    </row>
    <row r="2491" spans="3:7" x14ac:dyDescent="0.25">
      <c r="C2491" s="74">
        <v>41612</v>
      </c>
      <c r="D2491" s="69" t="s">
        <v>745</v>
      </c>
      <c r="E2491" s="69" t="s">
        <v>744</v>
      </c>
      <c r="F2491" s="69">
        <v>2</v>
      </c>
      <c r="G2491" s="69">
        <v>100</v>
      </c>
    </row>
    <row r="2492" spans="3:7" x14ac:dyDescent="0.25">
      <c r="C2492" s="74">
        <v>41589</v>
      </c>
      <c r="D2492" s="69" t="s">
        <v>728</v>
      </c>
      <c r="E2492" s="69" t="s">
        <v>730</v>
      </c>
      <c r="F2492" s="69">
        <v>1</v>
      </c>
      <c r="G2492" s="69">
        <v>19.95</v>
      </c>
    </row>
    <row r="2493" spans="3:7" x14ac:dyDescent="0.25">
      <c r="C2493" s="74">
        <v>41952</v>
      </c>
      <c r="D2493" s="69" t="s">
        <v>739</v>
      </c>
      <c r="E2493" s="69" t="s">
        <v>730</v>
      </c>
      <c r="F2493" s="69">
        <v>3</v>
      </c>
      <c r="G2493" s="69">
        <v>172.43</v>
      </c>
    </row>
    <row r="2494" spans="3:7" x14ac:dyDescent="0.25">
      <c r="C2494" s="74">
        <v>41974</v>
      </c>
      <c r="D2494" s="69" t="s">
        <v>731</v>
      </c>
      <c r="E2494" s="69" t="s">
        <v>734</v>
      </c>
      <c r="F2494" s="69">
        <v>3</v>
      </c>
      <c r="G2494" s="69">
        <v>299.91000000000003</v>
      </c>
    </row>
    <row r="2495" spans="3:7" x14ac:dyDescent="0.25">
      <c r="C2495" s="74">
        <v>41992</v>
      </c>
      <c r="D2495" s="69" t="s">
        <v>745</v>
      </c>
      <c r="E2495" s="69" t="s">
        <v>730</v>
      </c>
      <c r="F2495" s="69">
        <v>8</v>
      </c>
      <c r="G2495" s="69">
        <v>1276.8</v>
      </c>
    </row>
    <row r="2496" spans="3:7" x14ac:dyDescent="0.25">
      <c r="C2496" s="74">
        <v>41960</v>
      </c>
      <c r="D2496" s="69" t="s">
        <v>735</v>
      </c>
      <c r="E2496" s="69" t="s">
        <v>742</v>
      </c>
      <c r="F2496" s="69">
        <v>3</v>
      </c>
      <c r="G2496" s="69">
        <v>206.55</v>
      </c>
    </row>
    <row r="2497" spans="3:7" x14ac:dyDescent="0.25">
      <c r="C2497" s="74">
        <v>41617</v>
      </c>
      <c r="D2497" s="69" t="s">
        <v>728</v>
      </c>
      <c r="E2497" s="69" t="s">
        <v>730</v>
      </c>
      <c r="F2497" s="69">
        <v>2</v>
      </c>
      <c r="G2497" s="69">
        <v>77.42</v>
      </c>
    </row>
    <row r="2498" spans="3:7" x14ac:dyDescent="0.25">
      <c r="C2498" s="74">
        <v>41966</v>
      </c>
      <c r="D2498" s="69" t="s">
        <v>731</v>
      </c>
      <c r="E2498" s="69" t="s">
        <v>730</v>
      </c>
      <c r="F2498" s="69">
        <v>3</v>
      </c>
      <c r="G2498" s="69">
        <v>168.93</v>
      </c>
    </row>
    <row r="2499" spans="3:7" x14ac:dyDescent="0.25">
      <c r="C2499" s="74">
        <v>41306</v>
      </c>
      <c r="D2499" s="69" t="s">
        <v>747</v>
      </c>
      <c r="E2499" s="69" t="s">
        <v>732</v>
      </c>
      <c r="F2499" s="69">
        <v>2</v>
      </c>
      <c r="G2499" s="69">
        <v>94.09</v>
      </c>
    </row>
    <row r="2500" spans="3:7" x14ac:dyDescent="0.25">
      <c r="C2500" s="74">
        <v>41425</v>
      </c>
      <c r="D2500" s="69" t="s">
        <v>745</v>
      </c>
      <c r="E2500" s="69" t="s">
        <v>736</v>
      </c>
      <c r="F2500" s="69">
        <v>3</v>
      </c>
      <c r="G2500" s="69">
        <v>206.55</v>
      </c>
    </row>
    <row r="2501" spans="3:7" x14ac:dyDescent="0.25">
      <c r="C2501" s="74">
        <v>42003</v>
      </c>
      <c r="D2501" s="69" t="s">
        <v>726</v>
      </c>
      <c r="E2501" s="69" t="s">
        <v>730</v>
      </c>
      <c r="F2501" s="69">
        <v>2</v>
      </c>
      <c r="G2501" s="69">
        <v>79.8</v>
      </c>
    </row>
    <row r="2502" spans="3:7" x14ac:dyDescent="0.25">
      <c r="C2502" s="74">
        <v>41862</v>
      </c>
      <c r="D2502" s="69" t="s">
        <v>741</v>
      </c>
      <c r="E2502" s="69" t="s">
        <v>755</v>
      </c>
      <c r="F2502" s="69">
        <v>4</v>
      </c>
      <c r="G2502" s="69">
        <v>326</v>
      </c>
    </row>
    <row r="2503" spans="3:7" x14ac:dyDescent="0.25">
      <c r="C2503" s="74">
        <v>41855</v>
      </c>
      <c r="D2503" s="69" t="s">
        <v>743</v>
      </c>
      <c r="E2503" s="69" t="s">
        <v>734</v>
      </c>
      <c r="F2503" s="69">
        <v>1</v>
      </c>
      <c r="G2503" s="69">
        <v>34</v>
      </c>
    </row>
    <row r="2504" spans="3:7" x14ac:dyDescent="0.25">
      <c r="C2504" s="74">
        <v>41822</v>
      </c>
      <c r="D2504" s="69" t="s">
        <v>748</v>
      </c>
      <c r="E2504" s="69" t="s">
        <v>734</v>
      </c>
      <c r="F2504" s="69">
        <v>2</v>
      </c>
      <c r="G2504" s="69">
        <v>136</v>
      </c>
    </row>
    <row r="2505" spans="3:7" x14ac:dyDescent="0.25">
      <c r="C2505" s="74">
        <v>41981</v>
      </c>
      <c r="D2505" s="69" t="s">
        <v>739</v>
      </c>
      <c r="E2505" s="69" t="s">
        <v>730</v>
      </c>
      <c r="F2505" s="69">
        <v>2</v>
      </c>
      <c r="G2505" s="69">
        <v>78.209999999999994</v>
      </c>
    </row>
    <row r="2506" spans="3:7" x14ac:dyDescent="0.25">
      <c r="C2506" s="74">
        <v>41863</v>
      </c>
      <c r="D2506" s="69" t="s">
        <v>731</v>
      </c>
      <c r="E2506" s="69" t="s">
        <v>755</v>
      </c>
      <c r="F2506" s="69">
        <v>2</v>
      </c>
      <c r="G2506" s="69">
        <v>84</v>
      </c>
    </row>
    <row r="2507" spans="3:7" x14ac:dyDescent="0.25">
      <c r="C2507" s="74">
        <v>41621</v>
      </c>
      <c r="D2507" s="69" t="s">
        <v>750</v>
      </c>
      <c r="E2507" s="69" t="s">
        <v>736</v>
      </c>
      <c r="F2507" s="69">
        <v>1</v>
      </c>
      <c r="G2507" s="69">
        <v>22.49</v>
      </c>
    </row>
    <row r="2508" spans="3:7" x14ac:dyDescent="0.25">
      <c r="C2508" s="74">
        <v>41971</v>
      </c>
      <c r="D2508" s="69" t="s">
        <v>749</v>
      </c>
      <c r="E2508" s="69" t="s">
        <v>730</v>
      </c>
      <c r="F2508" s="69">
        <v>3</v>
      </c>
      <c r="G2508" s="69">
        <v>179.55</v>
      </c>
    </row>
    <row r="2509" spans="3:7" x14ac:dyDescent="0.25">
      <c r="C2509" s="74">
        <v>42004</v>
      </c>
      <c r="D2509" s="69" t="s">
        <v>752</v>
      </c>
      <c r="E2509" s="69" t="s">
        <v>734</v>
      </c>
      <c r="F2509" s="69">
        <v>18</v>
      </c>
      <c r="G2509" s="69">
        <v>11016</v>
      </c>
    </row>
    <row r="2510" spans="3:7" x14ac:dyDescent="0.25">
      <c r="C2510" s="74">
        <v>41626</v>
      </c>
      <c r="D2510" s="69" t="s">
        <v>745</v>
      </c>
      <c r="E2510" s="69" t="s">
        <v>755</v>
      </c>
      <c r="F2510" s="69">
        <v>1</v>
      </c>
      <c r="G2510" s="69">
        <v>20.170000000000002</v>
      </c>
    </row>
    <row r="2511" spans="3:7" x14ac:dyDescent="0.25">
      <c r="C2511" s="74">
        <v>41893</v>
      </c>
      <c r="D2511" s="69" t="s">
        <v>743</v>
      </c>
      <c r="E2511" s="69" t="s">
        <v>732</v>
      </c>
      <c r="F2511" s="69">
        <v>2</v>
      </c>
      <c r="G2511" s="69">
        <v>96.04</v>
      </c>
    </row>
    <row r="2512" spans="3:7" x14ac:dyDescent="0.25">
      <c r="C2512" s="74">
        <v>41963</v>
      </c>
      <c r="D2512" s="69" t="s">
        <v>733</v>
      </c>
      <c r="E2512" s="69" t="s">
        <v>742</v>
      </c>
      <c r="F2512" s="69">
        <v>3</v>
      </c>
      <c r="G2512" s="69">
        <v>206.55</v>
      </c>
    </row>
    <row r="2513" spans="3:7" x14ac:dyDescent="0.25">
      <c r="C2513" s="74">
        <v>41586</v>
      </c>
      <c r="D2513" s="69" t="s">
        <v>745</v>
      </c>
      <c r="E2513" s="69" t="s">
        <v>755</v>
      </c>
      <c r="F2513" s="69">
        <v>3</v>
      </c>
      <c r="G2513" s="69">
        <v>189</v>
      </c>
    </row>
    <row r="2514" spans="3:7" x14ac:dyDescent="0.25">
      <c r="C2514" s="74">
        <v>41593</v>
      </c>
      <c r="D2514" s="69" t="s">
        <v>745</v>
      </c>
      <c r="E2514" s="69" t="s">
        <v>734</v>
      </c>
      <c r="F2514" s="69">
        <v>1</v>
      </c>
      <c r="G2514" s="69">
        <v>34</v>
      </c>
    </row>
    <row r="2515" spans="3:7" x14ac:dyDescent="0.25">
      <c r="C2515" s="74">
        <v>41672</v>
      </c>
      <c r="D2515" s="69" t="s">
        <v>743</v>
      </c>
      <c r="E2515" s="69" t="s">
        <v>736</v>
      </c>
      <c r="F2515" s="69">
        <v>19</v>
      </c>
      <c r="G2515" s="69">
        <v>8284.9500000000007</v>
      </c>
    </row>
    <row r="2516" spans="3:7" x14ac:dyDescent="0.25">
      <c r="C2516" s="74">
        <v>41615</v>
      </c>
      <c r="D2516" s="69" t="s">
        <v>731</v>
      </c>
      <c r="E2516" s="69" t="s">
        <v>744</v>
      </c>
      <c r="F2516" s="69">
        <v>3</v>
      </c>
      <c r="G2516" s="69">
        <v>225</v>
      </c>
    </row>
    <row r="2517" spans="3:7" x14ac:dyDescent="0.25">
      <c r="C2517" s="74">
        <v>41585</v>
      </c>
      <c r="D2517" s="69" t="s">
        <v>735</v>
      </c>
      <c r="E2517" s="69" t="s">
        <v>744</v>
      </c>
      <c r="F2517" s="69">
        <v>3</v>
      </c>
      <c r="G2517" s="69">
        <v>225</v>
      </c>
    </row>
    <row r="2518" spans="3:7" x14ac:dyDescent="0.25">
      <c r="C2518" s="74">
        <v>41991</v>
      </c>
      <c r="D2518" s="69" t="s">
        <v>741</v>
      </c>
      <c r="E2518" s="69" t="s">
        <v>742</v>
      </c>
      <c r="F2518" s="69">
        <v>1</v>
      </c>
      <c r="G2518" s="69">
        <v>22.95</v>
      </c>
    </row>
    <row r="2519" spans="3:7" x14ac:dyDescent="0.25">
      <c r="C2519" s="74">
        <v>41624</v>
      </c>
      <c r="D2519" s="69" t="s">
        <v>728</v>
      </c>
      <c r="E2519" s="69" t="s">
        <v>738</v>
      </c>
      <c r="F2519" s="69">
        <v>2</v>
      </c>
      <c r="G2519" s="69">
        <v>120</v>
      </c>
    </row>
    <row r="2520" spans="3:7" x14ac:dyDescent="0.25">
      <c r="C2520" s="74">
        <v>41608</v>
      </c>
      <c r="D2520" s="69" t="s">
        <v>743</v>
      </c>
      <c r="E2520" s="69" t="s">
        <v>730</v>
      </c>
      <c r="F2520" s="69">
        <v>11</v>
      </c>
      <c r="G2520" s="69">
        <v>2271.3200000000002</v>
      </c>
    </row>
    <row r="2521" spans="3:7" x14ac:dyDescent="0.25">
      <c r="C2521" s="74">
        <v>41628</v>
      </c>
      <c r="D2521" s="69" t="s">
        <v>745</v>
      </c>
      <c r="E2521" s="69" t="s">
        <v>734</v>
      </c>
      <c r="F2521" s="69">
        <v>3</v>
      </c>
      <c r="G2521" s="69">
        <v>306</v>
      </c>
    </row>
    <row r="2522" spans="3:7" x14ac:dyDescent="0.25">
      <c r="C2522" s="74">
        <v>41634</v>
      </c>
      <c r="D2522" s="69" t="s">
        <v>733</v>
      </c>
      <c r="E2522" s="69" t="s">
        <v>732</v>
      </c>
      <c r="F2522" s="69">
        <v>1</v>
      </c>
      <c r="G2522" s="69">
        <v>24.26</v>
      </c>
    </row>
    <row r="2523" spans="3:7" x14ac:dyDescent="0.25">
      <c r="C2523" s="74">
        <v>41580</v>
      </c>
      <c r="D2523" s="69" t="s">
        <v>743</v>
      </c>
      <c r="E2523" s="69" t="s">
        <v>777</v>
      </c>
      <c r="F2523" s="69">
        <v>3</v>
      </c>
      <c r="G2523" s="69">
        <v>164.23</v>
      </c>
    </row>
    <row r="2524" spans="3:7" x14ac:dyDescent="0.25">
      <c r="C2524" s="74">
        <v>41837</v>
      </c>
      <c r="D2524" s="69" t="s">
        <v>733</v>
      </c>
      <c r="E2524" s="69" t="s">
        <v>734</v>
      </c>
      <c r="F2524" s="69">
        <v>2</v>
      </c>
      <c r="G2524" s="69">
        <v>136</v>
      </c>
    </row>
    <row r="2525" spans="3:7" x14ac:dyDescent="0.25">
      <c r="C2525" s="74">
        <v>41898</v>
      </c>
      <c r="D2525" s="69" t="s">
        <v>747</v>
      </c>
      <c r="E2525" s="69" t="s">
        <v>744</v>
      </c>
      <c r="F2525" s="69">
        <v>2</v>
      </c>
      <c r="G2525" s="69">
        <v>94.09</v>
      </c>
    </row>
    <row r="2526" spans="3:7" x14ac:dyDescent="0.25">
      <c r="C2526" s="74">
        <v>41982</v>
      </c>
      <c r="D2526" s="69" t="s">
        <v>749</v>
      </c>
      <c r="E2526" s="69" t="s">
        <v>744</v>
      </c>
      <c r="F2526" s="69">
        <v>3</v>
      </c>
      <c r="G2526" s="69">
        <v>211.7</v>
      </c>
    </row>
    <row r="2527" spans="3:7" x14ac:dyDescent="0.25">
      <c r="C2527" s="74">
        <v>41952</v>
      </c>
      <c r="D2527" s="69" t="s">
        <v>749</v>
      </c>
      <c r="E2527" s="69" t="s">
        <v>742</v>
      </c>
      <c r="F2527" s="69">
        <v>2</v>
      </c>
      <c r="G2527" s="69">
        <v>88.16</v>
      </c>
    </row>
    <row r="2528" spans="3:7" x14ac:dyDescent="0.25">
      <c r="C2528" s="74">
        <v>41980</v>
      </c>
      <c r="D2528" s="69" t="s">
        <v>749</v>
      </c>
      <c r="E2528" s="69" t="s">
        <v>744</v>
      </c>
      <c r="F2528" s="69">
        <v>4</v>
      </c>
      <c r="G2528" s="69">
        <v>388.09</v>
      </c>
    </row>
    <row r="2529" spans="3:7" x14ac:dyDescent="0.25">
      <c r="C2529" s="74">
        <v>41960</v>
      </c>
      <c r="D2529" s="69" t="s">
        <v>745</v>
      </c>
      <c r="E2529" s="69" t="s">
        <v>727</v>
      </c>
      <c r="F2529" s="69">
        <v>1</v>
      </c>
      <c r="G2529" s="69">
        <v>79.95</v>
      </c>
    </row>
    <row r="2530" spans="3:7" x14ac:dyDescent="0.25">
      <c r="C2530" s="74">
        <v>41951</v>
      </c>
      <c r="D2530" s="69" t="s">
        <v>746</v>
      </c>
      <c r="E2530" s="69" t="s">
        <v>744</v>
      </c>
      <c r="F2530" s="69">
        <v>2</v>
      </c>
      <c r="G2530" s="69">
        <v>97.02</v>
      </c>
    </row>
    <row r="2531" spans="3:7" x14ac:dyDescent="0.25">
      <c r="C2531" s="74">
        <v>41983</v>
      </c>
      <c r="D2531" s="69" t="s">
        <v>752</v>
      </c>
      <c r="E2531" s="69" t="s">
        <v>736</v>
      </c>
      <c r="F2531" s="69">
        <v>1</v>
      </c>
      <c r="G2531" s="69">
        <v>22.49</v>
      </c>
    </row>
    <row r="2532" spans="3:7" x14ac:dyDescent="0.25">
      <c r="C2532" s="74">
        <v>41593</v>
      </c>
      <c r="D2532" s="69" t="s">
        <v>743</v>
      </c>
      <c r="E2532" s="69" t="s">
        <v>734</v>
      </c>
      <c r="F2532" s="69">
        <v>2</v>
      </c>
      <c r="G2532" s="69">
        <v>136</v>
      </c>
    </row>
    <row r="2533" spans="3:7" x14ac:dyDescent="0.25">
      <c r="C2533" s="74">
        <v>41590</v>
      </c>
      <c r="D2533" s="69" t="s">
        <v>751</v>
      </c>
      <c r="E2533" s="69" t="s">
        <v>730</v>
      </c>
      <c r="F2533" s="69">
        <v>22</v>
      </c>
      <c r="G2533" s="69">
        <v>9655.7999999999993</v>
      </c>
    </row>
    <row r="2534" spans="3:7" x14ac:dyDescent="0.25">
      <c r="C2534" s="74">
        <v>41598</v>
      </c>
      <c r="D2534" s="69" t="s">
        <v>731</v>
      </c>
      <c r="E2534" s="69" t="s">
        <v>732</v>
      </c>
      <c r="F2534" s="69">
        <v>3</v>
      </c>
      <c r="G2534" s="69">
        <v>216.09</v>
      </c>
    </row>
    <row r="2535" spans="3:7" x14ac:dyDescent="0.25">
      <c r="C2535" s="74">
        <v>41924</v>
      </c>
      <c r="D2535" s="69" t="s">
        <v>733</v>
      </c>
      <c r="E2535" s="69" t="s">
        <v>730</v>
      </c>
      <c r="F2535" s="69">
        <v>3</v>
      </c>
      <c r="G2535" s="69">
        <v>174.2</v>
      </c>
    </row>
    <row r="2536" spans="3:7" x14ac:dyDescent="0.25">
      <c r="C2536" s="74">
        <v>41994</v>
      </c>
      <c r="D2536" s="69" t="s">
        <v>754</v>
      </c>
      <c r="E2536" s="69" t="s">
        <v>732</v>
      </c>
      <c r="F2536" s="69">
        <v>2</v>
      </c>
      <c r="G2536" s="69">
        <v>95.06</v>
      </c>
    </row>
    <row r="2537" spans="3:7" x14ac:dyDescent="0.25">
      <c r="C2537" s="74">
        <v>41593</v>
      </c>
      <c r="D2537" s="69" t="s">
        <v>731</v>
      </c>
      <c r="E2537" s="69" t="s">
        <v>742</v>
      </c>
      <c r="F2537" s="69">
        <v>3</v>
      </c>
      <c r="G2537" s="69">
        <v>206.55</v>
      </c>
    </row>
    <row r="2538" spans="3:7" x14ac:dyDescent="0.25">
      <c r="C2538" s="74">
        <v>41982</v>
      </c>
      <c r="D2538" s="69" t="s">
        <v>745</v>
      </c>
      <c r="E2538" s="69" t="s">
        <v>742</v>
      </c>
      <c r="F2538" s="69">
        <v>2</v>
      </c>
      <c r="G2538" s="69">
        <v>91.8</v>
      </c>
    </row>
    <row r="2539" spans="3:7" x14ac:dyDescent="0.25">
      <c r="C2539" s="74">
        <v>41592</v>
      </c>
      <c r="D2539" s="69" t="s">
        <v>741</v>
      </c>
      <c r="E2539" s="69" t="s">
        <v>732</v>
      </c>
      <c r="F2539" s="69">
        <v>3</v>
      </c>
      <c r="G2539" s="69">
        <v>218.32</v>
      </c>
    </row>
    <row r="2540" spans="3:7" x14ac:dyDescent="0.25">
      <c r="C2540" s="74">
        <v>41630</v>
      </c>
      <c r="D2540" s="69" t="s">
        <v>735</v>
      </c>
      <c r="E2540" s="69" t="s">
        <v>732</v>
      </c>
      <c r="F2540" s="69">
        <v>3</v>
      </c>
      <c r="G2540" s="69">
        <v>216.09</v>
      </c>
    </row>
    <row r="2541" spans="3:7" x14ac:dyDescent="0.25">
      <c r="C2541" s="74">
        <v>41601</v>
      </c>
      <c r="D2541" s="69" t="s">
        <v>748</v>
      </c>
      <c r="E2541" s="69" t="s">
        <v>740</v>
      </c>
      <c r="F2541" s="69">
        <v>3</v>
      </c>
      <c r="G2541" s="69">
        <v>207.31</v>
      </c>
    </row>
    <row r="2542" spans="3:7" x14ac:dyDescent="0.25">
      <c r="C2542" s="74">
        <v>41479</v>
      </c>
      <c r="D2542" s="69" t="s">
        <v>741</v>
      </c>
      <c r="E2542" s="69" t="s">
        <v>742</v>
      </c>
      <c r="F2542" s="69">
        <v>2</v>
      </c>
      <c r="G2542" s="69">
        <v>91.8</v>
      </c>
    </row>
    <row r="2543" spans="3:7" x14ac:dyDescent="0.25">
      <c r="C2543" s="74">
        <v>41984</v>
      </c>
      <c r="D2543" s="69" t="s">
        <v>743</v>
      </c>
      <c r="E2543" s="69" t="s">
        <v>755</v>
      </c>
      <c r="F2543" s="69">
        <v>3</v>
      </c>
      <c r="G2543" s="69">
        <v>185.24</v>
      </c>
    </row>
    <row r="2544" spans="3:7" x14ac:dyDescent="0.25">
      <c r="C2544" s="74">
        <v>41600</v>
      </c>
      <c r="D2544" s="69" t="s">
        <v>746</v>
      </c>
      <c r="E2544" s="69" t="s">
        <v>734</v>
      </c>
      <c r="F2544" s="69">
        <v>3</v>
      </c>
      <c r="G2544" s="69">
        <v>306</v>
      </c>
    </row>
    <row r="2545" spans="3:7" x14ac:dyDescent="0.25">
      <c r="C2545" s="74">
        <v>41603</v>
      </c>
      <c r="D2545" s="69" t="s">
        <v>739</v>
      </c>
      <c r="E2545" s="69" t="s">
        <v>742</v>
      </c>
      <c r="F2545" s="69">
        <v>2</v>
      </c>
      <c r="G2545" s="69">
        <v>89.97</v>
      </c>
    </row>
    <row r="2546" spans="3:7" x14ac:dyDescent="0.25">
      <c r="C2546" s="74">
        <v>41637</v>
      </c>
      <c r="D2546" s="69" t="s">
        <v>745</v>
      </c>
      <c r="E2546" s="69" t="s">
        <v>734</v>
      </c>
      <c r="F2546" s="69">
        <v>3</v>
      </c>
      <c r="G2546" s="69">
        <v>299.91000000000003</v>
      </c>
    </row>
    <row r="2547" spans="3:7" x14ac:dyDescent="0.25">
      <c r="C2547" s="74">
        <v>41980</v>
      </c>
      <c r="D2547" s="69" t="s">
        <v>748</v>
      </c>
      <c r="E2547" s="69" t="s">
        <v>727</v>
      </c>
      <c r="F2547" s="69">
        <v>3</v>
      </c>
      <c r="G2547" s="69">
        <v>719.55</v>
      </c>
    </row>
    <row r="2548" spans="3:7" x14ac:dyDescent="0.25">
      <c r="C2548" s="74">
        <v>41949</v>
      </c>
      <c r="D2548" s="69" t="s">
        <v>737</v>
      </c>
      <c r="E2548" s="69" t="s">
        <v>732</v>
      </c>
      <c r="F2548" s="69">
        <v>1</v>
      </c>
      <c r="G2548" s="69">
        <v>25</v>
      </c>
    </row>
    <row r="2549" spans="3:7" x14ac:dyDescent="0.25">
      <c r="C2549" s="74">
        <v>41959</v>
      </c>
      <c r="D2549" s="69" t="s">
        <v>754</v>
      </c>
      <c r="E2549" s="69" t="s">
        <v>734</v>
      </c>
      <c r="F2549" s="69">
        <v>2</v>
      </c>
      <c r="G2549" s="69">
        <v>129.29</v>
      </c>
    </row>
    <row r="2550" spans="3:7" x14ac:dyDescent="0.25">
      <c r="C2550" s="74">
        <v>41969</v>
      </c>
      <c r="D2550" s="69" t="s">
        <v>751</v>
      </c>
      <c r="E2550" s="69" t="s">
        <v>753</v>
      </c>
      <c r="F2550" s="69">
        <v>2</v>
      </c>
      <c r="G2550" s="69">
        <v>110</v>
      </c>
    </row>
    <row r="2551" spans="3:7" x14ac:dyDescent="0.25">
      <c r="C2551" s="74">
        <v>41997</v>
      </c>
      <c r="D2551" s="69" t="s">
        <v>733</v>
      </c>
      <c r="E2551" s="69" t="s">
        <v>753</v>
      </c>
      <c r="F2551" s="69">
        <v>2</v>
      </c>
      <c r="G2551" s="69">
        <v>103.5</v>
      </c>
    </row>
    <row r="2552" spans="3:7" x14ac:dyDescent="0.25">
      <c r="C2552" s="74">
        <v>41605</v>
      </c>
      <c r="D2552" s="69" t="s">
        <v>751</v>
      </c>
      <c r="E2552" s="69" t="s">
        <v>734</v>
      </c>
      <c r="F2552" s="69">
        <v>3</v>
      </c>
      <c r="G2552" s="69">
        <v>290.89</v>
      </c>
    </row>
    <row r="2553" spans="3:7" x14ac:dyDescent="0.25">
      <c r="C2553" s="74">
        <v>41625</v>
      </c>
      <c r="D2553" s="69" t="s">
        <v>741</v>
      </c>
      <c r="E2553" s="69" t="s">
        <v>744</v>
      </c>
      <c r="F2553" s="69">
        <v>3</v>
      </c>
      <c r="G2553" s="69">
        <v>220.52</v>
      </c>
    </row>
    <row r="2554" spans="3:7" x14ac:dyDescent="0.25">
      <c r="C2554" s="74">
        <v>41297</v>
      </c>
      <c r="D2554" s="69" t="s">
        <v>726</v>
      </c>
      <c r="E2554" s="69" t="s">
        <v>732</v>
      </c>
      <c r="F2554" s="69">
        <v>2</v>
      </c>
      <c r="G2554" s="69">
        <v>100</v>
      </c>
    </row>
    <row r="2555" spans="3:7" x14ac:dyDescent="0.25">
      <c r="C2555" s="74">
        <v>41588</v>
      </c>
      <c r="D2555" s="69" t="s">
        <v>737</v>
      </c>
      <c r="E2555" s="69" t="s">
        <v>730</v>
      </c>
      <c r="F2555" s="69">
        <v>2</v>
      </c>
      <c r="G2555" s="69">
        <v>78.209999999999994</v>
      </c>
    </row>
    <row r="2556" spans="3:7" x14ac:dyDescent="0.25">
      <c r="C2556" s="74">
        <v>41730</v>
      </c>
      <c r="D2556" s="69" t="s">
        <v>751</v>
      </c>
      <c r="E2556" s="69" t="s">
        <v>742</v>
      </c>
      <c r="F2556" s="69">
        <v>3</v>
      </c>
      <c r="G2556" s="69">
        <v>196.36</v>
      </c>
    </row>
    <row r="2557" spans="3:7" x14ac:dyDescent="0.25">
      <c r="C2557" s="74">
        <v>41988</v>
      </c>
      <c r="D2557" s="69" t="s">
        <v>751</v>
      </c>
      <c r="E2557" s="69" t="s">
        <v>742</v>
      </c>
      <c r="F2557" s="69">
        <v>10</v>
      </c>
      <c r="G2557" s="69">
        <v>2181.66</v>
      </c>
    </row>
    <row r="2558" spans="3:7" x14ac:dyDescent="0.25">
      <c r="C2558" s="74">
        <v>41608</v>
      </c>
      <c r="D2558" s="69" t="s">
        <v>752</v>
      </c>
      <c r="E2558" s="69" t="s">
        <v>742</v>
      </c>
      <c r="F2558" s="69">
        <v>1</v>
      </c>
      <c r="G2558" s="69">
        <v>22.04</v>
      </c>
    </row>
    <row r="2559" spans="3:7" x14ac:dyDescent="0.25">
      <c r="C2559" s="74">
        <v>41994</v>
      </c>
      <c r="D2559" s="69" t="s">
        <v>735</v>
      </c>
      <c r="E2559" s="69" t="s">
        <v>742</v>
      </c>
      <c r="F2559" s="69">
        <v>1</v>
      </c>
      <c r="G2559" s="69">
        <v>22.95</v>
      </c>
    </row>
    <row r="2560" spans="3:7" x14ac:dyDescent="0.25">
      <c r="C2560" s="74">
        <v>41979</v>
      </c>
      <c r="D2560" s="69" t="s">
        <v>752</v>
      </c>
      <c r="E2560" s="69" t="s">
        <v>732</v>
      </c>
      <c r="F2560" s="69">
        <v>2</v>
      </c>
      <c r="G2560" s="69">
        <v>98.01</v>
      </c>
    </row>
    <row r="2561" spans="3:7" x14ac:dyDescent="0.25">
      <c r="C2561" s="74">
        <v>41983</v>
      </c>
      <c r="D2561" s="69" t="s">
        <v>745</v>
      </c>
      <c r="E2561" s="69" t="s">
        <v>730</v>
      </c>
      <c r="F2561" s="69">
        <v>1</v>
      </c>
      <c r="G2561" s="69">
        <v>19.95</v>
      </c>
    </row>
    <row r="2562" spans="3:7" x14ac:dyDescent="0.25">
      <c r="C2562" s="74">
        <v>41990</v>
      </c>
      <c r="D2562" s="69" t="s">
        <v>731</v>
      </c>
      <c r="E2562" s="69" t="s">
        <v>742</v>
      </c>
      <c r="F2562" s="69">
        <v>1</v>
      </c>
      <c r="G2562" s="69">
        <v>22.95</v>
      </c>
    </row>
    <row r="2563" spans="3:7" x14ac:dyDescent="0.25">
      <c r="C2563" s="74">
        <v>41966</v>
      </c>
      <c r="D2563" s="69" t="s">
        <v>743</v>
      </c>
      <c r="E2563" s="69" t="s">
        <v>742</v>
      </c>
      <c r="F2563" s="69">
        <v>1</v>
      </c>
      <c r="G2563" s="69">
        <v>22.04</v>
      </c>
    </row>
    <row r="2564" spans="3:7" x14ac:dyDescent="0.25">
      <c r="C2564" s="74">
        <v>41615</v>
      </c>
      <c r="D2564" s="69" t="s">
        <v>745</v>
      </c>
      <c r="E2564" s="69" t="s">
        <v>736</v>
      </c>
      <c r="F2564" s="69">
        <v>24</v>
      </c>
      <c r="G2564" s="69">
        <v>13219.2</v>
      </c>
    </row>
    <row r="2565" spans="3:7" x14ac:dyDescent="0.25">
      <c r="C2565" s="74">
        <v>41629</v>
      </c>
      <c r="D2565" s="69" t="s">
        <v>735</v>
      </c>
      <c r="E2565" s="69" t="s">
        <v>740</v>
      </c>
      <c r="F2565" s="69">
        <v>3</v>
      </c>
      <c r="G2565" s="69">
        <v>211.5</v>
      </c>
    </row>
    <row r="2566" spans="3:7" x14ac:dyDescent="0.25">
      <c r="C2566" s="74">
        <v>41608</v>
      </c>
      <c r="D2566" s="69" t="s">
        <v>748</v>
      </c>
      <c r="E2566" s="69" t="s">
        <v>727</v>
      </c>
      <c r="F2566" s="69">
        <v>3</v>
      </c>
      <c r="G2566" s="69">
        <v>698.12</v>
      </c>
    </row>
    <row r="2567" spans="3:7" x14ac:dyDescent="0.25">
      <c r="C2567" s="74">
        <v>41440</v>
      </c>
      <c r="D2567" s="69" t="s">
        <v>731</v>
      </c>
      <c r="E2567" s="69" t="s">
        <v>734</v>
      </c>
      <c r="F2567" s="69">
        <v>3</v>
      </c>
      <c r="G2567" s="69">
        <v>306</v>
      </c>
    </row>
    <row r="2568" spans="3:7" x14ac:dyDescent="0.25">
      <c r="C2568" s="74">
        <v>41600</v>
      </c>
      <c r="D2568" s="69" t="s">
        <v>726</v>
      </c>
      <c r="E2568" s="69" t="s">
        <v>742</v>
      </c>
      <c r="F2568" s="69">
        <v>3</v>
      </c>
      <c r="G2568" s="69">
        <v>200.41</v>
      </c>
    </row>
    <row r="2569" spans="3:7" x14ac:dyDescent="0.25">
      <c r="C2569" s="74">
        <v>41623</v>
      </c>
      <c r="D2569" s="69" t="s">
        <v>741</v>
      </c>
      <c r="E2569" s="69" t="s">
        <v>730</v>
      </c>
      <c r="F2569" s="69">
        <v>3</v>
      </c>
      <c r="G2569" s="69">
        <v>179.55</v>
      </c>
    </row>
    <row r="2570" spans="3:7" x14ac:dyDescent="0.25">
      <c r="C2570" s="74">
        <v>41585</v>
      </c>
      <c r="D2570" s="69" t="s">
        <v>735</v>
      </c>
      <c r="E2570" s="69" t="s">
        <v>730</v>
      </c>
      <c r="F2570" s="69">
        <v>2</v>
      </c>
      <c r="G2570" s="69">
        <v>79.8</v>
      </c>
    </row>
    <row r="2571" spans="3:7" x14ac:dyDescent="0.25">
      <c r="C2571" s="74">
        <v>41605</v>
      </c>
      <c r="D2571" s="69" t="s">
        <v>735</v>
      </c>
      <c r="E2571" s="69" t="s">
        <v>734</v>
      </c>
      <c r="F2571" s="69">
        <v>2</v>
      </c>
      <c r="G2571" s="69">
        <v>131.94999999999999</v>
      </c>
    </row>
    <row r="2572" spans="3:7" x14ac:dyDescent="0.25">
      <c r="C2572" s="74">
        <v>41599</v>
      </c>
      <c r="D2572" s="69" t="s">
        <v>752</v>
      </c>
      <c r="E2572" s="69" t="s">
        <v>740</v>
      </c>
      <c r="F2572" s="69">
        <v>2</v>
      </c>
      <c r="G2572" s="69">
        <v>91.21</v>
      </c>
    </row>
    <row r="2573" spans="3:7" x14ac:dyDescent="0.25">
      <c r="C2573" s="74">
        <v>41964</v>
      </c>
      <c r="D2573" s="69" t="s">
        <v>748</v>
      </c>
      <c r="E2573" s="69" t="s">
        <v>734</v>
      </c>
      <c r="F2573" s="69">
        <v>2</v>
      </c>
      <c r="G2573" s="69">
        <v>130.61000000000001</v>
      </c>
    </row>
    <row r="2574" spans="3:7" x14ac:dyDescent="0.25">
      <c r="C2574" s="74">
        <v>41594</v>
      </c>
      <c r="D2574" s="69" t="s">
        <v>745</v>
      </c>
      <c r="E2574" s="69" t="s">
        <v>753</v>
      </c>
      <c r="F2574" s="69">
        <v>3</v>
      </c>
      <c r="G2574" s="69">
        <v>247.5</v>
      </c>
    </row>
    <row r="2575" spans="3:7" x14ac:dyDescent="0.25">
      <c r="C2575" s="74">
        <v>41992</v>
      </c>
      <c r="D2575" s="69" t="s">
        <v>731</v>
      </c>
      <c r="E2575" s="69" t="s">
        <v>742</v>
      </c>
      <c r="F2575" s="69">
        <v>24</v>
      </c>
      <c r="G2575" s="69">
        <v>12695.63</v>
      </c>
    </row>
    <row r="2576" spans="3:7" x14ac:dyDescent="0.25">
      <c r="C2576" s="74">
        <v>41953</v>
      </c>
      <c r="D2576" s="69" t="s">
        <v>737</v>
      </c>
      <c r="E2576" s="69" t="s">
        <v>777</v>
      </c>
      <c r="F2576" s="69">
        <v>2</v>
      </c>
      <c r="G2576" s="69">
        <v>72.989999999999995</v>
      </c>
    </row>
    <row r="2577" spans="3:7" x14ac:dyDescent="0.25">
      <c r="C2577" s="74">
        <v>41760</v>
      </c>
      <c r="D2577" s="69" t="s">
        <v>739</v>
      </c>
      <c r="E2577" s="69" t="s">
        <v>742</v>
      </c>
      <c r="F2577" s="69">
        <v>3</v>
      </c>
      <c r="G2577" s="69">
        <v>200.41</v>
      </c>
    </row>
    <row r="2578" spans="3:7" x14ac:dyDescent="0.25">
      <c r="C2578" s="74">
        <v>41982</v>
      </c>
      <c r="D2578" s="69" t="s">
        <v>745</v>
      </c>
      <c r="E2578" s="69" t="s">
        <v>742</v>
      </c>
      <c r="F2578" s="69">
        <v>3</v>
      </c>
      <c r="G2578" s="69">
        <v>196.36</v>
      </c>
    </row>
    <row r="2579" spans="3:7" x14ac:dyDescent="0.25">
      <c r="C2579" s="74">
        <v>41321</v>
      </c>
      <c r="D2579" s="69" t="s">
        <v>735</v>
      </c>
      <c r="E2579" s="69" t="s">
        <v>732</v>
      </c>
      <c r="F2579" s="69">
        <v>3</v>
      </c>
      <c r="G2579" s="69">
        <v>220.52</v>
      </c>
    </row>
    <row r="2580" spans="3:7" x14ac:dyDescent="0.25">
      <c r="C2580" s="74">
        <v>41828</v>
      </c>
      <c r="D2580" s="69" t="s">
        <v>735</v>
      </c>
      <c r="E2580" s="69" t="s">
        <v>742</v>
      </c>
      <c r="F2580" s="69">
        <v>17</v>
      </c>
      <c r="G2580" s="69">
        <v>6369.95</v>
      </c>
    </row>
    <row r="2581" spans="3:7" x14ac:dyDescent="0.25">
      <c r="C2581" s="74">
        <v>41326</v>
      </c>
      <c r="D2581" s="69" t="s">
        <v>743</v>
      </c>
      <c r="E2581" s="69" t="s">
        <v>734</v>
      </c>
      <c r="F2581" s="69">
        <v>2</v>
      </c>
      <c r="G2581" s="69">
        <v>129.29</v>
      </c>
    </row>
    <row r="2582" spans="3:7" x14ac:dyDescent="0.25">
      <c r="C2582" s="74">
        <v>41603</v>
      </c>
      <c r="D2582" s="69" t="s">
        <v>731</v>
      </c>
      <c r="E2582" s="69" t="s">
        <v>740</v>
      </c>
      <c r="F2582" s="69">
        <v>3</v>
      </c>
      <c r="G2582" s="69">
        <v>211.5</v>
      </c>
    </row>
    <row r="2583" spans="3:7" x14ac:dyDescent="0.25">
      <c r="C2583" s="74">
        <v>41963</v>
      </c>
      <c r="D2583" s="69" t="s">
        <v>726</v>
      </c>
      <c r="E2583" s="69" t="s">
        <v>755</v>
      </c>
      <c r="F2583" s="69">
        <v>2</v>
      </c>
      <c r="G2583" s="69">
        <v>84</v>
      </c>
    </row>
    <row r="2584" spans="3:7" x14ac:dyDescent="0.25">
      <c r="C2584" s="74">
        <v>41939</v>
      </c>
      <c r="D2584" s="69" t="s">
        <v>731</v>
      </c>
      <c r="E2584" s="69" t="s">
        <v>732</v>
      </c>
      <c r="F2584" s="69">
        <v>16</v>
      </c>
      <c r="G2584" s="69">
        <v>6400</v>
      </c>
    </row>
    <row r="2585" spans="3:7" x14ac:dyDescent="0.25">
      <c r="C2585" s="74">
        <v>41386</v>
      </c>
      <c r="D2585" s="69" t="s">
        <v>733</v>
      </c>
      <c r="E2585" s="69" t="s">
        <v>730</v>
      </c>
      <c r="F2585" s="69">
        <v>3</v>
      </c>
      <c r="G2585" s="69">
        <v>179.55</v>
      </c>
    </row>
    <row r="2586" spans="3:7" x14ac:dyDescent="0.25">
      <c r="C2586" s="74">
        <v>41995</v>
      </c>
      <c r="D2586" s="69" t="s">
        <v>743</v>
      </c>
      <c r="E2586" s="69" t="s">
        <v>736</v>
      </c>
      <c r="F2586" s="69">
        <v>3</v>
      </c>
      <c r="G2586" s="69">
        <v>206.55</v>
      </c>
    </row>
    <row r="2587" spans="3:7" x14ac:dyDescent="0.25">
      <c r="C2587" s="74">
        <v>41959</v>
      </c>
      <c r="D2587" s="69" t="s">
        <v>731</v>
      </c>
      <c r="E2587" s="69" t="s">
        <v>730</v>
      </c>
      <c r="F2587" s="69">
        <v>2</v>
      </c>
      <c r="G2587" s="69">
        <v>75.86</v>
      </c>
    </row>
    <row r="2588" spans="3:7" x14ac:dyDescent="0.25">
      <c r="C2588" s="74">
        <v>41990</v>
      </c>
      <c r="D2588" s="69" t="s">
        <v>748</v>
      </c>
      <c r="E2588" s="69" t="s">
        <v>730</v>
      </c>
      <c r="F2588" s="69">
        <v>6</v>
      </c>
      <c r="G2588" s="69">
        <v>703.89</v>
      </c>
    </row>
    <row r="2589" spans="3:7" x14ac:dyDescent="0.25">
      <c r="C2589" s="74">
        <v>41984</v>
      </c>
      <c r="D2589" s="69" t="s">
        <v>728</v>
      </c>
      <c r="E2589" s="69" t="s">
        <v>732</v>
      </c>
      <c r="F2589" s="69">
        <v>2</v>
      </c>
      <c r="G2589" s="69">
        <v>95.06</v>
      </c>
    </row>
    <row r="2590" spans="3:7" x14ac:dyDescent="0.25">
      <c r="C2590" s="74">
        <v>41954</v>
      </c>
      <c r="D2590" s="69" t="s">
        <v>731</v>
      </c>
      <c r="E2590" s="69" t="s">
        <v>734</v>
      </c>
      <c r="F2590" s="69">
        <v>1</v>
      </c>
      <c r="G2590" s="69">
        <v>34</v>
      </c>
    </row>
    <row r="2591" spans="3:7" x14ac:dyDescent="0.25">
      <c r="C2591" s="74">
        <v>41804</v>
      </c>
      <c r="D2591" s="69" t="s">
        <v>751</v>
      </c>
      <c r="E2591" s="69" t="s">
        <v>744</v>
      </c>
      <c r="F2591" s="69">
        <v>3</v>
      </c>
      <c r="G2591" s="69">
        <v>213.91</v>
      </c>
    </row>
    <row r="2592" spans="3:7" x14ac:dyDescent="0.25">
      <c r="C2592" s="74">
        <v>42003</v>
      </c>
      <c r="D2592" s="69" t="s">
        <v>749</v>
      </c>
      <c r="E2592" s="69" t="s">
        <v>732</v>
      </c>
      <c r="F2592" s="69">
        <v>6</v>
      </c>
      <c r="G2592" s="69">
        <v>846.81</v>
      </c>
    </row>
    <row r="2593" spans="3:7" x14ac:dyDescent="0.25">
      <c r="C2593" s="74">
        <v>41633</v>
      </c>
      <c r="D2593" s="69" t="s">
        <v>735</v>
      </c>
      <c r="E2593" s="69" t="s">
        <v>742</v>
      </c>
      <c r="F2593" s="69">
        <v>3</v>
      </c>
      <c r="G2593" s="69">
        <v>206.55</v>
      </c>
    </row>
    <row r="2594" spans="3:7" x14ac:dyDescent="0.25">
      <c r="C2594" s="74">
        <v>41978</v>
      </c>
      <c r="D2594" s="69" t="s">
        <v>745</v>
      </c>
      <c r="E2594" s="69" t="s">
        <v>742</v>
      </c>
      <c r="F2594" s="69">
        <v>2</v>
      </c>
      <c r="G2594" s="69">
        <v>91.8</v>
      </c>
    </row>
    <row r="2595" spans="3:7" x14ac:dyDescent="0.25">
      <c r="C2595" s="74">
        <v>41597</v>
      </c>
      <c r="D2595" s="69" t="s">
        <v>749</v>
      </c>
      <c r="E2595" s="69" t="s">
        <v>744</v>
      </c>
      <c r="F2595" s="69">
        <v>1</v>
      </c>
      <c r="G2595" s="69">
        <v>24.01</v>
      </c>
    </row>
    <row r="2596" spans="3:7" x14ac:dyDescent="0.25">
      <c r="C2596" s="74">
        <v>41956</v>
      </c>
      <c r="D2596" s="69" t="s">
        <v>731</v>
      </c>
      <c r="E2596" s="69" t="s">
        <v>730</v>
      </c>
      <c r="F2596" s="69">
        <v>2</v>
      </c>
      <c r="G2596" s="69">
        <v>79.8</v>
      </c>
    </row>
    <row r="2597" spans="3:7" x14ac:dyDescent="0.25">
      <c r="C2597" s="74">
        <v>41634</v>
      </c>
      <c r="D2597" s="69" t="s">
        <v>733</v>
      </c>
      <c r="E2597" s="69" t="s">
        <v>755</v>
      </c>
      <c r="F2597" s="69">
        <v>3</v>
      </c>
      <c r="G2597" s="69">
        <v>189</v>
      </c>
    </row>
    <row r="2598" spans="3:7" x14ac:dyDescent="0.25">
      <c r="C2598" s="74">
        <v>41975</v>
      </c>
      <c r="D2598" s="69" t="s">
        <v>735</v>
      </c>
      <c r="E2598" s="69" t="s">
        <v>738</v>
      </c>
      <c r="F2598" s="69">
        <v>4</v>
      </c>
      <c r="G2598" s="69">
        <v>451.63</v>
      </c>
    </row>
    <row r="2599" spans="3:7" x14ac:dyDescent="0.25">
      <c r="C2599" s="74">
        <v>41667</v>
      </c>
      <c r="D2599" s="69" t="s">
        <v>751</v>
      </c>
      <c r="E2599" s="69" t="s">
        <v>738</v>
      </c>
      <c r="F2599" s="69">
        <v>3</v>
      </c>
      <c r="G2599" s="69">
        <v>254.04</v>
      </c>
    </row>
    <row r="2600" spans="3:7" x14ac:dyDescent="0.25">
      <c r="C2600" s="74">
        <v>42004</v>
      </c>
      <c r="D2600" s="69" t="s">
        <v>748</v>
      </c>
      <c r="E2600" s="69" t="s">
        <v>736</v>
      </c>
      <c r="F2600" s="69">
        <v>2</v>
      </c>
      <c r="G2600" s="69">
        <v>91.8</v>
      </c>
    </row>
    <row r="2601" spans="3:7" x14ac:dyDescent="0.25">
      <c r="C2601" s="74">
        <v>41616</v>
      </c>
      <c r="D2601" s="69" t="s">
        <v>735</v>
      </c>
      <c r="E2601" s="69" t="s">
        <v>742</v>
      </c>
      <c r="F2601" s="69">
        <v>2</v>
      </c>
      <c r="G2601" s="69">
        <v>91.8</v>
      </c>
    </row>
    <row r="2602" spans="3:7" x14ac:dyDescent="0.25">
      <c r="C2602" s="74">
        <v>41442</v>
      </c>
      <c r="D2602" s="69" t="s">
        <v>737</v>
      </c>
      <c r="E2602" s="69" t="s">
        <v>738</v>
      </c>
      <c r="F2602" s="69">
        <v>2</v>
      </c>
      <c r="G2602" s="69">
        <v>120</v>
      </c>
    </row>
    <row r="2603" spans="3:7" x14ac:dyDescent="0.25">
      <c r="C2603" s="74">
        <v>41964</v>
      </c>
      <c r="D2603" s="69" t="s">
        <v>741</v>
      </c>
      <c r="E2603" s="69" t="s">
        <v>734</v>
      </c>
      <c r="F2603" s="69">
        <v>19</v>
      </c>
      <c r="G2603" s="69">
        <v>12029.75</v>
      </c>
    </row>
    <row r="2604" spans="3:7" x14ac:dyDescent="0.25">
      <c r="C2604" s="74">
        <v>41580</v>
      </c>
      <c r="D2604" s="69" t="s">
        <v>733</v>
      </c>
      <c r="E2604" s="69" t="s">
        <v>742</v>
      </c>
      <c r="F2604" s="69">
        <v>3</v>
      </c>
      <c r="G2604" s="69">
        <v>198.36</v>
      </c>
    </row>
    <row r="2605" spans="3:7" x14ac:dyDescent="0.25">
      <c r="C2605" s="74">
        <v>41411</v>
      </c>
      <c r="D2605" s="69" t="s">
        <v>748</v>
      </c>
      <c r="E2605" s="69" t="s">
        <v>734</v>
      </c>
      <c r="F2605" s="69">
        <v>3</v>
      </c>
      <c r="G2605" s="69">
        <v>306</v>
      </c>
    </row>
    <row r="2606" spans="3:7" x14ac:dyDescent="0.25">
      <c r="C2606" s="74">
        <v>41794</v>
      </c>
      <c r="D2606" s="69" t="s">
        <v>743</v>
      </c>
      <c r="E2606" s="69" t="s">
        <v>734</v>
      </c>
      <c r="F2606" s="69">
        <v>1</v>
      </c>
      <c r="G2606" s="69">
        <v>32.65</v>
      </c>
    </row>
    <row r="2607" spans="3:7" x14ac:dyDescent="0.25">
      <c r="C2607" s="74">
        <v>41581</v>
      </c>
      <c r="D2607" s="69" t="s">
        <v>745</v>
      </c>
      <c r="E2607" s="69" t="s">
        <v>755</v>
      </c>
      <c r="F2607" s="69">
        <v>2</v>
      </c>
      <c r="G2607" s="69">
        <v>81.5</v>
      </c>
    </row>
    <row r="2608" spans="3:7" x14ac:dyDescent="0.25">
      <c r="C2608" s="74">
        <v>41583</v>
      </c>
      <c r="D2608" s="69" t="s">
        <v>751</v>
      </c>
      <c r="E2608" s="69" t="s">
        <v>734</v>
      </c>
      <c r="F2608" s="69">
        <v>1</v>
      </c>
      <c r="G2608" s="69">
        <v>34</v>
      </c>
    </row>
    <row r="2609" spans="3:7" x14ac:dyDescent="0.25">
      <c r="C2609" s="74">
        <v>41964</v>
      </c>
      <c r="D2609" s="69" t="s">
        <v>743</v>
      </c>
      <c r="E2609" s="69" t="s">
        <v>734</v>
      </c>
      <c r="F2609" s="69">
        <v>1</v>
      </c>
      <c r="G2609" s="69">
        <v>32.65</v>
      </c>
    </row>
    <row r="2610" spans="3:7" x14ac:dyDescent="0.25">
      <c r="C2610" s="74">
        <v>41851</v>
      </c>
      <c r="D2610" s="69" t="s">
        <v>743</v>
      </c>
      <c r="E2610" s="69" t="s">
        <v>734</v>
      </c>
      <c r="F2610" s="69">
        <v>2</v>
      </c>
      <c r="G2610" s="69">
        <v>136</v>
      </c>
    </row>
    <row r="2611" spans="3:7" x14ac:dyDescent="0.25">
      <c r="C2611" s="74">
        <v>41589</v>
      </c>
      <c r="D2611" s="69" t="s">
        <v>735</v>
      </c>
      <c r="E2611" s="69" t="s">
        <v>734</v>
      </c>
      <c r="F2611" s="69">
        <v>2</v>
      </c>
      <c r="G2611" s="69">
        <v>131.94999999999999</v>
      </c>
    </row>
    <row r="2612" spans="3:7" x14ac:dyDescent="0.25">
      <c r="C2612" s="74">
        <v>41927</v>
      </c>
      <c r="D2612" s="69" t="s">
        <v>748</v>
      </c>
      <c r="E2612" s="69" t="s">
        <v>736</v>
      </c>
      <c r="F2612" s="69">
        <v>3</v>
      </c>
      <c r="G2612" s="69">
        <v>206.55</v>
      </c>
    </row>
    <row r="2613" spans="3:7" x14ac:dyDescent="0.25">
      <c r="C2613" s="74">
        <v>41638</v>
      </c>
      <c r="D2613" s="69" t="s">
        <v>737</v>
      </c>
      <c r="E2613" s="69" t="s">
        <v>736</v>
      </c>
      <c r="F2613" s="69">
        <v>3</v>
      </c>
      <c r="G2613" s="69">
        <v>206.55</v>
      </c>
    </row>
    <row r="2614" spans="3:7" x14ac:dyDescent="0.25">
      <c r="C2614" s="74">
        <v>41993</v>
      </c>
      <c r="D2614" s="69" t="s">
        <v>731</v>
      </c>
      <c r="E2614" s="69" t="s">
        <v>753</v>
      </c>
      <c r="F2614" s="69">
        <v>3</v>
      </c>
      <c r="G2614" s="69">
        <v>242.59</v>
      </c>
    </row>
    <row r="2615" spans="3:7" x14ac:dyDescent="0.25">
      <c r="C2615" s="74">
        <v>41561</v>
      </c>
      <c r="D2615" s="69" t="s">
        <v>726</v>
      </c>
      <c r="E2615" s="69" t="s">
        <v>755</v>
      </c>
      <c r="F2615" s="69">
        <v>1</v>
      </c>
      <c r="G2615" s="69">
        <v>20.38</v>
      </c>
    </row>
    <row r="2616" spans="3:7" x14ac:dyDescent="0.25">
      <c r="C2616" s="74">
        <v>41583</v>
      </c>
      <c r="D2616" s="69" t="s">
        <v>743</v>
      </c>
      <c r="E2616" s="69" t="s">
        <v>734</v>
      </c>
      <c r="F2616" s="69">
        <v>1</v>
      </c>
      <c r="G2616" s="69">
        <v>32.32</v>
      </c>
    </row>
    <row r="2617" spans="3:7" x14ac:dyDescent="0.25">
      <c r="C2617" s="74">
        <v>41600</v>
      </c>
      <c r="D2617" s="69" t="s">
        <v>745</v>
      </c>
      <c r="E2617" s="69" t="s">
        <v>734</v>
      </c>
      <c r="F2617" s="69">
        <v>2</v>
      </c>
      <c r="G2617" s="69">
        <v>131.94999999999999</v>
      </c>
    </row>
    <row r="2618" spans="3:7" x14ac:dyDescent="0.25">
      <c r="C2618" s="74">
        <v>41593</v>
      </c>
      <c r="D2618" s="69" t="s">
        <v>754</v>
      </c>
      <c r="E2618" s="69" t="s">
        <v>732</v>
      </c>
      <c r="F2618" s="69">
        <v>4</v>
      </c>
      <c r="G2618" s="69">
        <v>400</v>
      </c>
    </row>
    <row r="2619" spans="3:7" x14ac:dyDescent="0.25">
      <c r="C2619" s="74">
        <v>41617</v>
      </c>
      <c r="D2619" s="69" t="s">
        <v>745</v>
      </c>
      <c r="E2619" s="69" t="s">
        <v>738</v>
      </c>
      <c r="F2619" s="69">
        <v>21</v>
      </c>
      <c r="G2619" s="69">
        <v>13230</v>
      </c>
    </row>
    <row r="2620" spans="3:7" x14ac:dyDescent="0.25">
      <c r="C2620" s="74">
        <v>41589</v>
      </c>
      <c r="D2620" s="69" t="s">
        <v>748</v>
      </c>
      <c r="E2620" s="69" t="s">
        <v>755</v>
      </c>
      <c r="F2620" s="69">
        <v>2</v>
      </c>
      <c r="G2620" s="69">
        <v>84</v>
      </c>
    </row>
    <row r="2621" spans="3:7" x14ac:dyDescent="0.25">
      <c r="C2621" s="74">
        <v>41759</v>
      </c>
      <c r="D2621" s="69" t="s">
        <v>752</v>
      </c>
      <c r="E2621" s="69" t="s">
        <v>734</v>
      </c>
      <c r="F2621" s="69">
        <v>1</v>
      </c>
      <c r="G2621" s="69">
        <v>32.99</v>
      </c>
    </row>
    <row r="2622" spans="3:7" x14ac:dyDescent="0.25">
      <c r="C2622" s="74">
        <v>41619</v>
      </c>
      <c r="D2622" s="69" t="s">
        <v>737</v>
      </c>
      <c r="E2622" s="69" t="s">
        <v>744</v>
      </c>
      <c r="F2622" s="69">
        <v>3</v>
      </c>
      <c r="G2622" s="69">
        <v>211.7</v>
      </c>
    </row>
    <row r="2623" spans="3:7" x14ac:dyDescent="0.25">
      <c r="C2623" s="74">
        <v>41974</v>
      </c>
      <c r="D2623" s="69" t="s">
        <v>748</v>
      </c>
      <c r="E2623" s="69" t="s">
        <v>744</v>
      </c>
      <c r="F2623" s="69">
        <v>3</v>
      </c>
      <c r="G2623" s="69">
        <v>218.32</v>
      </c>
    </row>
    <row r="2624" spans="3:7" x14ac:dyDescent="0.25">
      <c r="C2624" s="74">
        <v>42000</v>
      </c>
      <c r="D2624" s="69" t="s">
        <v>745</v>
      </c>
      <c r="E2624" s="69" t="s">
        <v>744</v>
      </c>
      <c r="F2624" s="69">
        <v>3</v>
      </c>
      <c r="G2624" s="69">
        <v>225</v>
      </c>
    </row>
    <row r="2625" spans="3:7" x14ac:dyDescent="0.25">
      <c r="C2625" s="74">
        <v>41515</v>
      </c>
      <c r="D2625" s="69" t="s">
        <v>731</v>
      </c>
      <c r="E2625" s="69" t="s">
        <v>742</v>
      </c>
      <c r="F2625" s="69">
        <v>2</v>
      </c>
      <c r="G2625" s="69">
        <v>91.8</v>
      </c>
    </row>
    <row r="2626" spans="3:7" x14ac:dyDescent="0.25">
      <c r="C2626" s="74">
        <v>41987</v>
      </c>
      <c r="D2626" s="69" t="s">
        <v>745</v>
      </c>
      <c r="E2626" s="69" t="s">
        <v>742</v>
      </c>
      <c r="F2626" s="69">
        <v>1</v>
      </c>
      <c r="G2626" s="69">
        <v>22.95</v>
      </c>
    </row>
    <row r="2627" spans="3:7" x14ac:dyDescent="0.25">
      <c r="C2627" s="74">
        <v>41610</v>
      </c>
      <c r="D2627" s="69" t="s">
        <v>749</v>
      </c>
      <c r="E2627" s="69" t="s">
        <v>732</v>
      </c>
      <c r="F2627" s="69">
        <v>2</v>
      </c>
      <c r="G2627" s="69">
        <v>97.02</v>
      </c>
    </row>
    <row r="2628" spans="3:7" x14ac:dyDescent="0.25">
      <c r="C2628" s="74">
        <v>41977</v>
      </c>
      <c r="D2628" s="69" t="s">
        <v>745</v>
      </c>
      <c r="E2628" s="69" t="s">
        <v>734</v>
      </c>
      <c r="F2628" s="69">
        <v>1</v>
      </c>
      <c r="G2628" s="69">
        <v>32.65</v>
      </c>
    </row>
    <row r="2629" spans="3:7" x14ac:dyDescent="0.25">
      <c r="C2629" s="74">
        <v>41948</v>
      </c>
      <c r="D2629" s="69" t="s">
        <v>735</v>
      </c>
      <c r="E2629" s="69" t="s">
        <v>730</v>
      </c>
      <c r="F2629" s="69">
        <v>4</v>
      </c>
      <c r="G2629" s="69">
        <v>319.2</v>
      </c>
    </row>
    <row r="2630" spans="3:7" x14ac:dyDescent="0.25">
      <c r="C2630" s="74">
        <v>41829</v>
      </c>
      <c r="D2630" s="69" t="s">
        <v>751</v>
      </c>
      <c r="E2630" s="69" t="s">
        <v>734</v>
      </c>
      <c r="F2630" s="69">
        <v>2</v>
      </c>
      <c r="G2630" s="69">
        <v>127.96</v>
      </c>
    </row>
    <row r="2631" spans="3:7" x14ac:dyDescent="0.25">
      <c r="C2631" s="74">
        <v>41589</v>
      </c>
      <c r="D2631" s="69" t="s">
        <v>750</v>
      </c>
      <c r="E2631" s="69" t="s">
        <v>736</v>
      </c>
      <c r="F2631" s="69">
        <v>2</v>
      </c>
      <c r="G2631" s="69">
        <v>88.16</v>
      </c>
    </row>
    <row r="2632" spans="3:7" x14ac:dyDescent="0.25">
      <c r="C2632" s="74">
        <v>41619</v>
      </c>
      <c r="D2632" s="69" t="s">
        <v>743</v>
      </c>
      <c r="E2632" s="69" t="s">
        <v>755</v>
      </c>
      <c r="F2632" s="69">
        <v>2</v>
      </c>
      <c r="G2632" s="69">
        <v>82.33</v>
      </c>
    </row>
    <row r="2633" spans="3:7" x14ac:dyDescent="0.25">
      <c r="C2633" s="74">
        <v>41996</v>
      </c>
      <c r="D2633" s="69" t="s">
        <v>745</v>
      </c>
      <c r="E2633" s="69" t="s">
        <v>730</v>
      </c>
      <c r="F2633" s="69">
        <v>2</v>
      </c>
      <c r="G2633" s="69">
        <v>79.8</v>
      </c>
    </row>
    <row r="2634" spans="3:7" x14ac:dyDescent="0.25">
      <c r="C2634" s="74">
        <v>41997</v>
      </c>
      <c r="D2634" s="69" t="s">
        <v>751</v>
      </c>
      <c r="E2634" s="69" t="s">
        <v>744</v>
      </c>
      <c r="F2634" s="69">
        <v>3</v>
      </c>
      <c r="G2634" s="69">
        <v>225</v>
      </c>
    </row>
    <row r="2635" spans="3:7" x14ac:dyDescent="0.25">
      <c r="C2635" s="74">
        <v>41585</v>
      </c>
      <c r="D2635" s="69" t="s">
        <v>741</v>
      </c>
      <c r="E2635" s="69" t="s">
        <v>744</v>
      </c>
      <c r="F2635" s="69">
        <v>1</v>
      </c>
      <c r="G2635" s="69">
        <v>25</v>
      </c>
    </row>
    <row r="2636" spans="3:7" x14ac:dyDescent="0.25">
      <c r="C2636" s="74">
        <v>41812</v>
      </c>
      <c r="D2636" s="69" t="s">
        <v>743</v>
      </c>
      <c r="E2636" s="69" t="s">
        <v>753</v>
      </c>
      <c r="F2636" s="69">
        <v>2</v>
      </c>
      <c r="G2636" s="69">
        <v>104.58</v>
      </c>
    </row>
    <row r="2637" spans="3:7" x14ac:dyDescent="0.25">
      <c r="C2637" s="74">
        <v>41947</v>
      </c>
      <c r="D2637" s="69" t="s">
        <v>750</v>
      </c>
      <c r="E2637" s="69" t="s">
        <v>736</v>
      </c>
      <c r="F2637" s="69">
        <v>2</v>
      </c>
      <c r="G2637" s="69">
        <v>91.8</v>
      </c>
    </row>
    <row r="2638" spans="3:7" x14ac:dyDescent="0.25">
      <c r="C2638" s="74">
        <v>41959</v>
      </c>
      <c r="D2638" s="69" t="s">
        <v>726</v>
      </c>
      <c r="E2638" s="69" t="s">
        <v>736</v>
      </c>
      <c r="F2638" s="69">
        <v>3</v>
      </c>
      <c r="G2638" s="69">
        <v>206.55</v>
      </c>
    </row>
    <row r="2639" spans="3:7" x14ac:dyDescent="0.25">
      <c r="C2639" s="74">
        <v>41982</v>
      </c>
      <c r="D2639" s="69" t="s">
        <v>726</v>
      </c>
      <c r="E2639" s="69" t="s">
        <v>730</v>
      </c>
      <c r="F2639" s="69">
        <v>2</v>
      </c>
      <c r="G2639" s="69">
        <v>76.64</v>
      </c>
    </row>
    <row r="2640" spans="3:7" x14ac:dyDescent="0.25">
      <c r="C2640" s="74">
        <v>41958</v>
      </c>
      <c r="D2640" s="69" t="s">
        <v>754</v>
      </c>
      <c r="E2640" s="69" t="s">
        <v>736</v>
      </c>
      <c r="F2640" s="69">
        <v>2</v>
      </c>
      <c r="G2640" s="69">
        <v>86.37</v>
      </c>
    </row>
    <row r="2641" spans="3:7" x14ac:dyDescent="0.25">
      <c r="C2641" s="74">
        <v>41293</v>
      </c>
      <c r="D2641" s="69" t="s">
        <v>752</v>
      </c>
      <c r="E2641" s="69" t="s">
        <v>738</v>
      </c>
      <c r="F2641" s="69">
        <v>3</v>
      </c>
      <c r="G2641" s="69">
        <v>259.31</v>
      </c>
    </row>
    <row r="2642" spans="3:7" x14ac:dyDescent="0.25">
      <c r="C2642" s="74">
        <v>41559</v>
      </c>
      <c r="D2642" s="69" t="s">
        <v>739</v>
      </c>
      <c r="E2642" s="69" t="s">
        <v>734</v>
      </c>
      <c r="F2642" s="69">
        <v>3</v>
      </c>
      <c r="G2642" s="69">
        <v>306</v>
      </c>
    </row>
    <row r="2643" spans="3:7" x14ac:dyDescent="0.25">
      <c r="C2643" s="74">
        <v>41955</v>
      </c>
      <c r="D2643" s="69" t="s">
        <v>748</v>
      </c>
      <c r="E2643" s="69" t="s">
        <v>736</v>
      </c>
      <c r="F2643" s="69">
        <v>1</v>
      </c>
      <c r="G2643" s="69">
        <v>22.95</v>
      </c>
    </row>
    <row r="2644" spans="3:7" x14ac:dyDescent="0.25">
      <c r="C2644" s="74">
        <v>41981</v>
      </c>
      <c r="D2644" s="69" t="s">
        <v>754</v>
      </c>
      <c r="E2644" s="69" t="s">
        <v>738</v>
      </c>
      <c r="F2644" s="69">
        <v>3</v>
      </c>
      <c r="G2644" s="69">
        <v>254.04</v>
      </c>
    </row>
    <row r="2645" spans="3:7" x14ac:dyDescent="0.25">
      <c r="C2645" s="74">
        <v>41966</v>
      </c>
      <c r="D2645" s="69" t="s">
        <v>745</v>
      </c>
      <c r="E2645" s="69" t="s">
        <v>777</v>
      </c>
      <c r="F2645" s="69">
        <v>11</v>
      </c>
      <c r="G2645" s="69">
        <v>2299</v>
      </c>
    </row>
    <row r="2646" spans="3:7" x14ac:dyDescent="0.25">
      <c r="C2646" s="74">
        <v>41584</v>
      </c>
      <c r="D2646" s="69" t="s">
        <v>746</v>
      </c>
      <c r="E2646" s="69" t="s">
        <v>734</v>
      </c>
      <c r="F2646" s="69">
        <v>1</v>
      </c>
      <c r="G2646" s="69">
        <v>34</v>
      </c>
    </row>
    <row r="2647" spans="3:7" x14ac:dyDescent="0.25">
      <c r="C2647" s="74">
        <v>41657</v>
      </c>
      <c r="D2647" s="69" t="s">
        <v>745</v>
      </c>
      <c r="E2647" s="69" t="s">
        <v>742</v>
      </c>
      <c r="F2647" s="69">
        <v>14</v>
      </c>
      <c r="G2647" s="69">
        <v>4498.2</v>
      </c>
    </row>
    <row r="2648" spans="3:7" x14ac:dyDescent="0.25">
      <c r="C2648" s="74">
        <v>41844</v>
      </c>
      <c r="D2648" s="69" t="s">
        <v>731</v>
      </c>
      <c r="E2648" s="69" t="s">
        <v>753</v>
      </c>
      <c r="F2648" s="69">
        <v>1</v>
      </c>
      <c r="G2648" s="69">
        <v>26.14</v>
      </c>
    </row>
    <row r="2649" spans="3:7" x14ac:dyDescent="0.25">
      <c r="C2649" s="74">
        <v>41955</v>
      </c>
      <c r="D2649" s="69" t="s">
        <v>746</v>
      </c>
      <c r="E2649" s="69" t="s">
        <v>736</v>
      </c>
      <c r="F2649" s="69">
        <v>3</v>
      </c>
      <c r="G2649" s="69">
        <v>202.44</v>
      </c>
    </row>
    <row r="2650" spans="3:7" x14ac:dyDescent="0.25">
      <c r="C2650" s="74">
        <v>41966</v>
      </c>
      <c r="D2650" s="69" t="s">
        <v>752</v>
      </c>
      <c r="E2650" s="69" t="s">
        <v>742</v>
      </c>
      <c r="F2650" s="69">
        <v>1</v>
      </c>
      <c r="G2650" s="69">
        <v>22.27</v>
      </c>
    </row>
    <row r="2651" spans="3:7" x14ac:dyDescent="0.25">
      <c r="C2651" s="74">
        <v>41969</v>
      </c>
      <c r="D2651" s="69" t="s">
        <v>752</v>
      </c>
      <c r="E2651" s="69" t="s">
        <v>777</v>
      </c>
      <c r="F2651" s="69">
        <v>1</v>
      </c>
      <c r="G2651" s="69">
        <v>18.25</v>
      </c>
    </row>
    <row r="2652" spans="3:7" x14ac:dyDescent="0.25">
      <c r="C2652" s="74">
        <v>41672</v>
      </c>
      <c r="D2652" s="69" t="s">
        <v>748</v>
      </c>
      <c r="E2652" s="69" t="s">
        <v>734</v>
      </c>
      <c r="F2652" s="69">
        <v>1</v>
      </c>
      <c r="G2652" s="69">
        <v>32.99</v>
      </c>
    </row>
    <row r="2653" spans="3:7" x14ac:dyDescent="0.25">
      <c r="C2653" s="74">
        <v>41981</v>
      </c>
      <c r="D2653" s="69" t="s">
        <v>726</v>
      </c>
      <c r="E2653" s="69" t="s">
        <v>734</v>
      </c>
      <c r="F2653" s="69">
        <v>3</v>
      </c>
      <c r="G2653" s="69">
        <v>306</v>
      </c>
    </row>
    <row r="2654" spans="3:7" x14ac:dyDescent="0.25">
      <c r="C2654" s="74">
        <v>41322</v>
      </c>
      <c r="D2654" s="69" t="s">
        <v>746</v>
      </c>
      <c r="E2654" s="69" t="s">
        <v>730</v>
      </c>
      <c r="F2654" s="69">
        <v>3</v>
      </c>
      <c r="G2654" s="69">
        <v>170.67</v>
      </c>
    </row>
    <row r="2655" spans="3:7" x14ac:dyDescent="0.25">
      <c r="C2655" s="74">
        <v>41916</v>
      </c>
      <c r="D2655" s="69" t="s">
        <v>743</v>
      </c>
      <c r="E2655" s="69" t="s">
        <v>742</v>
      </c>
      <c r="F2655" s="69">
        <v>2</v>
      </c>
      <c r="G2655" s="69">
        <v>89.97</v>
      </c>
    </row>
    <row r="2656" spans="3:7" x14ac:dyDescent="0.25">
      <c r="C2656" s="74">
        <v>41688</v>
      </c>
      <c r="D2656" s="69" t="s">
        <v>752</v>
      </c>
      <c r="E2656" s="69" t="s">
        <v>734</v>
      </c>
      <c r="F2656" s="69">
        <v>3</v>
      </c>
      <c r="G2656" s="69">
        <v>299.91000000000003</v>
      </c>
    </row>
    <row r="2657" spans="3:7" x14ac:dyDescent="0.25">
      <c r="C2657" s="74">
        <v>41812</v>
      </c>
      <c r="D2657" s="69" t="s">
        <v>747</v>
      </c>
      <c r="E2657" s="69" t="s">
        <v>740</v>
      </c>
      <c r="F2657" s="69">
        <v>3</v>
      </c>
      <c r="G2657" s="69">
        <v>211.5</v>
      </c>
    </row>
    <row r="2658" spans="3:7" x14ac:dyDescent="0.25">
      <c r="C2658" s="74">
        <v>41969</v>
      </c>
      <c r="D2658" s="69" t="s">
        <v>728</v>
      </c>
      <c r="E2658" s="69" t="s">
        <v>744</v>
      </c>
      <c r="F2658" s="69">
        <v>1</v>
      </c>
      <c r="G2658" s="69">
        <v>25</v>
      </c>
    </row>
    <row r="2659" spans="3:7" x14ac:dyDescent="0.25">
      <c r="C2659" s="74">
        <v>41599</v>
      </c>
      <c r="D2659" s="69" t="s">
        <v>728</v>
      </c>
      <c r="E2659" s="69" t="s">
        <v>742</v>
      </c>
      <c r="F2659" s="69">
        <v>1</v>
      </c>
      <c r="G2659" s="69">
        <v>21.82</v>
      </c>
    </row>
    <row r="2660" spans="3:7" x14ac:dyDescent="0.25">
      <c r="C2660" s="74">
        <v>41866</v>
      </c>
      <c r="D2660" s="69" t="s">
        <v>747</v>
      </c>
      <c r="E2660" s="69" t="s">
        <v>732</v>
      </c>
      <c r="F2660" s="69">
        <v>1</v>
      </c>
      <c r="G2660" s="69">
        <v>24.5</v>
      </c>
    </row>
    <row r="2661" spans="3:7" x14ac:dyDescent="0.25">
      <c r="C2661" s="74">
        <v>41971</v>
      </c>
      <c r="D2661" s="69" t="s">
        <v>748</v>
      </c>
      <c r="E2661" s="69" t="s">
        <v>744</v>
      </c>
      <c r="F2661" s="69">
        <v>1</v>
      </c>
      <c r="G2661" s="69">
        <v>23.77</v>
      </c>
    </row>
    <row r="2662" spans="3:7" x14ac:dyDescent="0.25">
      <c r="C2662" s="74">
        <v>41604</v>
      </c>
      <c r="D2662" s="69" t="s">
        <v>731</v>
      </c>
      <c r="E2662" s="69" t="s">
        <v>742</v>
      </c>
      <c r="F2662" s="69">
        <v>3</v>
      </c>
      <c r="G2662" s="69">
        <v>206.55</v>
      </c>
    </row>
    <row r="2663" spans="3:7" x14ac:dyDescent="0.25">
      <c r="C2663" s="74">
        <v>42003</v>
      </c>
      <c r="D2663" s="69" t="s">
        <v>737</v>
      </c>
      <c r="E2663" s="69" t="s">
        <v>730</v>
      </c>
      <c r="F2663" s="69">
        <v>2</v>
      </c>
      <c r="G2663" s="69">
        <v>79.8</v>
      </c>
    </row>
    <row r="2664" spans="3:7" x14ac:dyDescent="0.25">
      <c r="C2664" s="74">
        <v>41609</v>
      </c>
      <c r="D2664" s="69" t="s">
        <v>746</v>
      </c>
      <c r="E2664" s="69" t="s">
        <v>734</v>
      </c>
      <c r="F2664" s="69">
        <v>12</v>
      </c>
      <c r="G2664" s="69">
        <v>4606.6499999999996</v>
      </c>
    </row>
    <row r="2665" spans="3:7" x14ac:dyDescent="0.25">
      <c r="C2665" s="74">
        <v>41608</v>
      </c>
      <c r="D2665" s="69" t="s">
        <v>752</v>
      </c>
      <c r="E2665" s="69" t="s">
        <v>734</v>
      </c>
      <c r="F2665" s="69">
        <v>2</v>
      </c>
      <c r="G2665" s="69">
        <v>130.61000000000001</v>
      </c>
    </row>
    <row r="2666" spans="3:7" x14ac:dyDescent="0.25">
      <c r="C2666" s="74">
        <v>41603</v>
      </c>
      <c r="D2666" s="69" t="s">
        <v>743</v>
      </c>
      <c r="E2666" s="69" t="s">
        <v>744</v>
      </c>
      <c r="F2666" s="69">
        <v>20</v>
      </c>
      <c r="G2666" s="69">
        <v>9409</v>
      </c>
    </row>
    <row r="2667" spans="3:7" x14ac:dyDescent="0.25">
      <c r="C2667" s="74">
        <v>41459</v>
      </c>
      <c r="D2667" s="69" t="s">
        <v>737</v>
      </c>
      <c r="E2667" s="69" t="s">
        <v>732</v>
      </c>
      <c r="F2667" s="69">
        <v>2</v>
      </c>
      <c r="G2667" s="69">
        <v>94.09</v>
      </c>
    </row>
    <row r="2668" spans="3:7" x14ac:dyDescent="0.25">
      <c r="C2668" s="74">
        <v>41973</v>
      </c>
      <c r="D2668" s="69" t="s">
        <v>739</v>
      </c>
      <c r="E2668" s="69" t="s">
        <v>753</v>
      </c>
      <c r="F2668" s="69">
        <v>1</v>
      </c>
      <c r="G2668" s="69">
        <v>26.96</v>
      </c>
    </row>
    <row r="2669" spans="3:7" x14ac:dyDescent="0.25">
      <c r="C2669" s="74">
        <v>41711</v>
      </c>
      <c r="D2669" s="69" t="s">
        <v>737</v>
      </c>
      <c r="E2669" s="69" t="s">
        <v>734</v>
      </c>
      <c r="F2669" s="69">
        <v>1</v>
      </c>
      <c r="G2669" s="69">
        <v>32.32</v>
      </c>
    </row>
    <row r="2670" spans="3:7" x14ac:dyDescent="0.25">
      <c r="C2670" s="74">
        <v>41544</v>
      </c>
      <c r="D2670" s="69" t="s">
        <v>745</v>
      </c>
      <c r="E2670" s="69" t="s">
        <v>742</v>
      </c>
      <c r="F2670" s="69">
        <v>1</v>
      </c>
      <c r="G2670" s="69">
        <v>22.95</v>
      </c>
    </row>
    <row r="2671" spans="3:7" x14ac:dyDescent="0.25">
      <c r="C2671" s="74">
        <v>41593</v>
      </c>
      <c r="D2671" s="69" t="s">
        <v>747</v>
      </c>
      <c r="E2671" s="69" t="s">
        <v>740</v>
      </c>
      <c r="F2671" s="69">
        <v>1</v>
      </c>
      <c r="G2671" s="69">
        <v>23.5</v>
      </c>
    </row>
    <row r="2672" spans="3:7" x14ac:dyDescent="0.25">
      <c r="C2672" s="74">
        <v>41995</v>
      </c>
      <c r="D2672" s="69" t="s">
        <v>754</v>
      </c>
      <c r="E2672" s="69" t="s">
        <v>730</v>
      </c>
      <c r="F2672" s="69">
        <v>2</v>
      </c>
      <c r="G2672" s="69">
        <v>76.64</v>
      </c>
    </row>
    <row r="2673" spans="3:7" x14ac:dyDescent="0.25">
      <c r="C2673" s="74">
        <v>41600</v>
      </c>
      <c r="D2673" s="69" t="s">
        <v>735</v>
      </c>
      <c r="E2673" s="69" t="s">
        <v>736</v>
      </c>
      <c r="F2673" s="69">
        <v>2</v>
      </c>
      <c r="G2673" s="69">
        <v>91.8</v>
      </c>
    </row>
    <row r="2674" spans="3:7" x14ac:dyDescent="0.25">
      <c r="C2674" s="74">
        <v>41487</v>
      </c>
      <c r="D2674" s="69" t="s">
        <v>743</v>
      </c>
      <c r="E2674" s="69" t="s">
        <v>734</v>
      </c>
      <c r="F2674" s="69">
        <v>13</v>
      </c>
      <c r="G2674" s="69">
        <v>5518.46</v>
      </c>
    </row>
    <row r="2675" spans="3:7" x14ac:dyDescent="0.25">
      <c r="C2675" s="74">
        <v>41951</v>
      </c>
      <c r="D2675" s="69" t="s">
        <v>746</v>
      </c>
      <c r="E2675" s="69" t="s">
        <v>742</v>
      </c>
      <c r="F2675" s="69">
        <v>22</v>
      </c>
      <c r="G2675" s="69">
        <v>10667.89</v>
      </c>
    </row>
    <row r="2676" spans="3:7" x14ac:dyDescent="0.25">
      <c r="C2676" s="74">
        <v>41625</v>
      </c>
      <c r="D2676" s="69" t="s">
        <v>746</v>
      </c>
      <c r="E2676" s="69" t="s">
        <v>755</v>
      </c>
      <c r="F2676" s="69">
        <v>2</v>
      </c>
      <c r="G2676" s="69">
        <v>80.67</v>
      </c>
    </row>
    <row r="2677" spans="3:7" x14ac:dyDescent="0.25">
      <c r="C2677" s="74">
        <v>41988</v>
      </c>
      <c r="D2677" s="69" t="s">
        <v>745</v>
      </c>
      <c r="E2677" s="69" t="s">
        <v>732</v>
      </c>
      <c r="F2677" s="69">
        <v>2</v>
      </c>
      <c r="G2677" s="69">
        <v>94.09</v>
      </c>
    </row>
    <row r="2678" spans="3:7" x14ac:dyDescent="0.25">
      <c r="C2678" s="74">
        <v>41610</v>
      </c>
      <c r="D2678" s="69" t="s">
        <v>748</v>
      </c>
      <c r="E2678" s="69" t="s">
        <v>742</v>
      </c>
      <c r="F2678" s="69">
        <v>1</v>
      </c>
      <c r="G2678" s="69">
        <v>22.95</v>
      </c>
    </row>
    <row r="2679" spans="3:7" x14ac:dyDescent="0.25">
      <c r="C2679" s="74">
        <v>42002</v>
      </c>
      <c r="D2679" s="69" t="s">
        <v>743</v>
      </c>
      <c r="E2679" s="69" t="s">
        <v>730</v>
      </c>
      <c r="F2679" s="69">
        <v>1</v>
      </c>
      <c r="G2679" s="69">
        <v>19.95</v>
      </c>
    </row>
    <row r="2680" spans="3:7" x14ac:dyDescent="0.25">
      <c r="C2680" s="74">
        <v>41981</v>
      </c>
      <c r="D2680" s="69" t="s">
        <v>728</v>
      </c>
      <c r="E2680" s="69" t="s">
        <v>738</v>
      </c>
      <c r="F2680" s="69">
        <v>1</v>
      </c>
      <c r="G2680" s="69">
        <v>28.23</v>
      </c>
    </row>
    <row r="2681" spans="3:7" x14ac:dyDescent="0.25">
      <c r="C2681" s="74">
        <v>41716</v>
      </c>
      <c r="D2681" s="69" t="s">
        <v>735</v>
      </c>
      <c r="E2681" s="69" t="s">
        <v>732</v>
      </c>
      <c r="F2681" s="69">
        <v>2</v>
      </c>
      <c r="G2681" s="69">
        <v>100</v>
      </c>
    </row>
    <row r="2682" spans="3:7" x14ac:dyDescent="0.25">
      <c r="C2682" s="74">
        <v>41992</v>
      </c>
      <c r="D2682" s="69" t="s">
        <v>749</v>
      </c>
      <c r="E2682" s="69" t="s">
        <v>736</v>
      </c>
      <c r="F2682" s="69">
        <v>3</v>
      </c>
      <c r="G2682" s="69">
        <v>198.36</v>
      </c>
    </row>
    <row r="2683" spans="3:7" x14ac:dyDescent="0.25">
      <c r="C2683" s="74">
        <v>41613</v>
      </c>
      <c r="D2683" s="69" t="s">
        <v>743</v>
      </c>
      <c r="E2683" s="69" t="s">
        <v>736</v>
      </c>
      <c r="F2683" s="69">
        <v>2</v>
      </c>
      <c r="G2683" s="69">
        <v>89.97</v>
      </c>
    </row>
    <row r="2684" spans="3:7" x14ac:dyDescent="0.25">
      <c r="C2684" s="74">
        <v>41954</v>
      </c>
      <c r="D2684" s="69" t="s">
        <v>752</v>
      </c>
      <c r="E2684" s="69" t="s">
        <v>730</v>
      </c>
      <c r="F2684" s="69">
        <v>1</v>
      </c>
      <c r="G2684" s="69">
        <v>19.16</v>
      </c>
    </row>
    <row r="2685" spans="3:7" x14ac:dyDescent="0.25">
      <c r="C2685" s="74">
        <v>41614</v>
      </c>
      <c r="D2685" s="69" t="s">
        <v>739</v>
      </c>
      <c r="E2685" s="69" t="s">
        <v>753</v>
      </c>
      <c r="F2685" s="69">
        <v>2</v>
      </c>
      <c r="G2685" s="69">
        <v>107.81</v>
      </c>
    </row>
    <row r="2686" spans="3:7" x14ac:dyDescent="0.25">
      <c r="C2686" s="74">
        <v>41462</v>
      </c>
      <c r="D2686" s="69" t="s">
        <v>746</v>
      </c>
      <c r="E2686" s="69" t="s">
        <v>736</v>
      </c>
      <c r="F2686" s="69">
        <v>2</v>
      </c>
      <c r="G2686" s="69">
        <v>89.97</v>
      </c>
    </row>
    <row r="2687" spans="3:7" x14ac:dyDescent="0.25">
      <c r="C2687" s="74">
        <v>41625</v>
      </c>
      <c r="D2687" s="69" t="s">
        <v>754</v>
      </c>
      <c r="E2687" s="69" t="s">
        <v>732</v>
      </c>
      <c r="F2687" s="69">
        <v>3</v>
      </c>
      <c r="G2687" s="69">
        <v>225</v>
      </c>
    </row>
    <row r="2688" spans="3:7" x14ac:dyDescent="0.25">
      <c r="C2688" s="74">
        <v>41432</v>
      </c>
      <c r="D2688" s="69" t="s">
        <v>733</v>
      </c>
      <c r="E2688" s="69" t="s">
        <v>744</v>
      </c>
      <c r="F2688" s="69">
        <v>2</v>
      </c>
      <c r="G2688" s="69">
        <v>97.02</v>
      </c>
    </row>
    <row r="2689" spans="3:7" x14ac:dyDescent="0.25">
      <c r="C2689" s="74">
        <v>41432</v>
      </c>
      <c r="D2689" s="69" t="s">
        <v>728</v>
      </c>
      <c r="E2689" s="69" t="s">
        <v>730</v>
      </c>
      <c r="F2689" s="69">
        <v>3</v>
      </c>
      <c r="G2689" s="69">
        <v>174.2</v>
      </c>
    </row>
    <row r="2690" spans="3:7" x14ac:dyDescent="0.25">
      <c r="C2690" s="74">
        <v>41953</v>
      </c>
      <c r="D2690" s="69" t="s">
        <v>735</v>
      </c>
      <c r="E2690" s="69" t="s">
        <v>734</v>
      </c>
      <c r="F2690" s="69">
        <v>3</v>
      </c>
      <c r="G2690" s="69">
        <v>306</v>
      </c>
    </row>
    <row r="2691" spans="3:7" x14ac:dyDescent="0.25">
      <c r="C2691" s="74">
        <v>41607</v>
      </c>
      <c r="D2691" s="69" t="s">
        <v>733</v>
      </c>
      <c r="E2691" s="69" t="s">
        <v>755</v>
      </c>
      <c r="F2691" s="69">
        <v>2</v>
      </c>
      <c r="G2691" s="69">
        <v>84</v>
      </c>
    </row>
    <row r="2692" spans="3:7" x14ac:dyDescent="0.25">
      <c r="C2692" s="74">
        <v>41829</v>
      </c>
      <c r="D2692" s="69" t="s">
        <v>739</v>
      </c>
      <c r="E2692" s="69" t="s">
        <v>734</v>
      </c>
      <c r="F2692" s="69">
        <v>1</v>
      </c>
      <c r="G2692" s="69">
        <v>33.32</v>
      </c>
    </row>
    <row r="2693" spans="3:7" x14ac:dyDescent="0.25">
      <c r="C2693" s="74">
        <v>41933</v>
      </c>
      <c r="D2693" s="69" t="s">
        <v>750</v>
      </c>
      <c r="E2693" s="69" t="s">
        <v>734</v>
      </c>
      <c r="F2693" s="69">
        <v>3</v>
      </c>
      <c r="G2693" s="69">
        <v>306</v>
      </c>
    </row>
    <row r="2694" spans="3:7" x14ac:dyDescent="0.25">
      <c r="C2694" s="74">
        <v>41589</v>
      </c>
      <c r="D2694" s="69" t="s">
        <v>750</v>
      </c>
      <c r="E2694" s="69" t="s">
        <v>744</v>
      </c>
      <c r="F2694" s="69">
        <v>3</v>
      </c>
      <c r="G2694" s="69">
        <v>220.52</v>
      </c>
    </row>
    <row r="2695" spans="3:7" x14ac:dyDescent="0.25">
      <c r="C2695" s="74">
        <v>41604</v>
      </c>
      <c r="D2695" s="69" t="s">
        <v>745</v>
      </c>
      <c r="E2695" s="69" t="s">
        <v>736</v>
      </c>
      <c r="F2695" s="69">
        <v>2</v>
      </c>
      <c r="G2695" s="69">
        <v>91.8</v>
      </c>
    </row>
    <row r="2696" spans="3:7" x14ac:dyDescent="0.25">
      <c r="C2696" s="74">
        <v>41613</v>
      </c>
      <c r="D2696" s="69" t="s">
        <v>743</v>
      </c>
      <c r="E2696" s="69" t="s">
        <v>730</v>
      </c>
      <c r="F2696" s="69">
        <v>2</v>
      </c>
      <c r="G2696" s="69">
        <v>77.42</v>
      </c>
    </row>
    <row r="2697" spans="3:7" x14ac:dyDescent="0.25">
      <c r="C2697" s="74">
        <v>41593</v>
      </c>
      <c r="D2697" s="69" t="s">
        <v>743</v>
      </c>
      <c r="E2697" s="69" t="s">
        <v>730</v>
      </c>
      <c r="F2697" s="69">
        <v>3</v>
      </c>
      <c r="G2697" s="69">
        <v>179.55</v>
      </c>
    </row>
    <row r="2698" spans="3:7" x14ac:dyDescent="0.25">
      <c r="C2698" s="74">
        <v>41992</v>
      </c>
      <c r="D2698" s="69" t="s">
        <v>746</v>
      </c>
      <c r="E2698" s="69" t="s">
        <v>753</v>
      </c>
      <c r="F2698" s="69">
        <v>1</v>
      </c>
      <c r="G2698" s="69">
        <v>27.5</v>
      </c>
    </row>
    <row r="2699" spans="3:7" x14ac:dyDescent="0.25">
      <c r="C2699" s="74">
        <v>41783</v>
      </c>
      <c r="D2699" s="69" t="s">
        <v>748</v>
      </c>
      <c r="E2699" s="69" t="s">
        <v>755</v>
      </c>
      <c r="F2699" s="69">
        <v>2</v>
      </c>
      <c r="G2699" s="69">
        <v>80.67</v>
      </c>
    </row>
    <row r="2700" spans="3:7" x14ac:dyDescent="0.25">
      <c r="C2700" s="74">
        <v>41592</v>
      </c>
      <c r="D2700" s="69" t="s">
        <v>752</v>
      </c>
      <c r="E2700" s="69" t="s">
        <v>777</v>
      </c>
      <c r="F2700" s="69">
        <v>2</v>
      </c>
      <c r="G2700" s="69">
        <v>72.989999999999995</v>
      </c>
    </row>
    <row r="2701" spans="3:7" x14ac:dyDescent="0.25">
      <c r="C2701" s="74">
        <v>41465</v>
      </c>
      <c r="D2701" s="69" t="s">
        <v>735</v>
      </c>
      <c r="E2701" s="69" t="s">
        <v>740</v>
      </c>
      <c r="F2701" s="69">
        <v>22</v>
      </c>
      <c r="G2701" s="69">
        <v>11374</v>
      </c>
    </row>
    <row r="2702" spans="3:7" x14ac:dyDescent="0.25">
      <c r="C2702" s="74">
        <v>41999</v>
      </c>
      <c r="D2702" s="69" t="s">
        <v>747</v>
      </c>
      <c r="E2702" s="69" t="s">
        <v>732</v>
      </c>
      <c r="F2702" s="69">
        <v>3</v>
      </c>
      <c r="G2702" s="69">
        <v>218.32</v>
      </c>
    </row>
    <row r="2703" spans="3:7" x14ac:dyDescent="0.25">
      <c r="C2703" s="74">
        <v>41970</v>
      </c>
      <c r="D2703" s="69" t="s">
        <v>737</v>
      </c>
      <c r="E2703" s="69" t="s">
        <v>744</v>
      </c>
      <c r="F2703" s="69">
        <v>3</v>
      </c>
      <c r="G2703" s="69">
        <v>225</v>
      </c>
    </row>
    <row r="2704" spans="3:7" x14ac:dyDescent="0.25">
      <c r="C2704" s="74">
        <v>41575</v>
      </c>
      <c r="D2704" s="69" t="s">
        <v>731</v>
      </c>
      <c r="E2704" s="69" t="s">
        <v>730</v>
      </c>
      <c r="F2704" s="69">
        <v>20</v>
      </c>
      <c r="G2704" s="69">
        <v>7821.2</v>
      </c>
    </row>
    <row r="2705" spans="3:7" x14ac:dyDescent="0.25">
      <c r="C2705" s="74">
        <v>41967</v>
      </c>
      <c r="D2705" s="69" t="s">
        <v>731</v>
      </c>
      <c r="E2705" s="69" t="s">
        <v>744</v>
      </c>
      <c r="F2705" s="69">
        <v>2</v>
      </c>
      <c r="G2705" s="69">
        <v>100</v>
      </c>
    </row>
    <row r="2706" spans="3:7" x14ac:dyDescent="0.25">
      <c r="C2706" s="74">
        <v>41985</v>
      </c>
      <c r="D2706" s="69" t="s">
        <v>750</v>
      </c>
      <c r="E2706" s="69" t="s">
        <v>738</v>
      </c>
      <c r="F2706" s="69">
        <v>2</v>
      </c>
      <c r="G2706" s="69">
        <v>117.61</v>
      </c>
    </row>
    <row r="2707" spans="3:7" x14ac:dyDescent="0.25">
      <c r="C2707" s="74">
        <v>41607</v>
      </c>
      <c r="D2707" s="69" t="s">
        <v>750</v>
      </c>
      <c r="E2707" s="69" t="s">
        <v>744</v>
      </c>
      <c r="F2707" s="69">
        <v>3</v>
      </c>
      <c r="G2707" s="69">
        <v>225</v>
      </c>
    </row>
    <row r="2708" spans="3:7" x14ac:dyDescent="0.25">
      <c r="C2708" s="74">
        <v>41962</v>
      </c>
      <c r="D2708" s="69" t="s">
        <v>743</v>
      </c>
      <c r="E2708" s="69" t="s">
        <v>755</v>
      </c>
      <c r="F2708" s="69">
        <v>1</v>
      </c>
      <c r="G2708" s="69">
        <v>19.760000000000002</v>
      </c>
    </row>
    <row r="2709" spans="3:7" x14ac:dyDescent="0.25">
      <c r="C2709" s="74">
        <v>41766</v>
      </c>
      <c r="D2709" s="69" t="s">
        <v>735</v>
      </c>
      <c r="E2709" s="69" t="s">
        <v>740</v>
      </c>
      <c r="F2709" s="69">
        <v>2</v>
      </c>
      <c r="G2709" s="69">
        <v>89.37</v>
      </c>
    </row>
    <row r="2710" spans="3:7" x14ac:dyDescent="0.25">
      <c r="C2710" s="74">
        <v>41614</v>
      </c>
      <c r="D2710" s="69" t="s">
        <v>735</v>
      </c>
      <c r="E2710" s="69" t="s">
        <v>734</v>
      </c>
      <c r="F2710" s="69">
        <v>1</v>
      </c>
      <c r="G2710" s="69">
        <v>32.99</v>
      </c>
    </row>
    <row r="2711" spans="3:7" x14ac:dyDescent="0.25">
      <c r="C2711" s="74">
        <v>41585</v>
      </c>
      <c r="D2711" s="69" t="s">
        <v>743</v>
      </c>
      <c r="E2711" s="69" t="s">
        <v>730</v>
      </c>
      <c r="F2711" s="69">
        <v>3</v>
      </c>
      <c r="G2711" s="69">
        <v>179.55</v>
      </c>
    </row>
    <row r="2712" spans="3:7" x14ac:dyDescent="0.25">
      <c r="C2712" s="74">
        <v>41647</v>
      </c>
      <c r="D2712" s="69" t="s">
        <v>728</v>
      </c>
      <c r="E2712" s="69" t="s">
        <v>740</v>
      </c>
      <c r="F2712" s="69">
        <v>2</v>
      </c>
      <c r="G2712" s="69">
        <v>90.28</v>
      </c>
    </row>
    <row r="2713" spans="3:7" x14ac:dyDescent="0.25">
      <c r="C2713" s="74">
        <v>41972</v>
      </c>
      <c r="D2713" s="69" t="s">
        <v>747</v>
      </c>
      <c r="E2713" s="69" t="s">
        <v>736</v>
      </c>
      <c r="F2713" s="69">
        <v>10</v>
      </c>
      <c r="G2713" s="69">
        <v>2295</v>
      </c>
    </row>
    <row r="2714" spans="3:7" x14ac:dyDescent="0.25">
      <c r="C2714" s="74">
        <v>41898</v>
      </c>
      <c r="D2714" s="69" t="s">
        <v>731</v>
      </c>
      <c r="E2714" s="69" t="s">
        <v>734</v>
      </c>
      <c r="F2714" s="69">
        <v>2</v>
      </c>
      <c r="G2714" s="69">
        <v>130.61000000000001</v>
      </c>
    </row>
    <row r="2715" spans="3:7" x14ac:dyDescent="0.25">
      <c r="C2715" s="74">
        <v>41569</v>
      </c>
      <c r="D2715" s="69" t="s">
        <v>746</v>
      </c>
      <c r="E2715" s="69" t="s">
        <v>742</v>
      </c>
      <c r="F2715" s="69">
        <v>1</v>
      </c>
      <c r="G2715" s="69">
        <v>22.95</v>
      </c>
    </row>
    <row r="2716" spans="3:7" x14ac:dyDescent="0.25">
      <c r="C2716" s="74">
        <v>41976</v>
      </c>
      <c r="D2716" s="69" t="s">
        <v>739</v>
      </c>
      <c r="E2716" s="69" t="s">
        <v>755</v>
      </c>
      <c r="F2716" s="69">
        <v>3</v>
      </c>
      <c r="G2716" s="69">
        <v>189</v>
      </c>
    </row>
    <row r="2717" spans="3:7" x14ac:dyDescent="0.25">
      <c r="C2717" s="74">
        <v>41952</v>
      </c>
      <c r="D2717" s="69" t="s">
        <v>735</v>
      </c>
      <c r="E2717" s="69" t="s">
        <v>742</v>
      </c>
      <c r="F2717" s="69">
        <v>2</v>
      </c>
      <c r="G2717" s="69">
        <v>87.26</v>
      </c>
    </row>
    <row r="2718" spans="3:7" x14ac:dyDescent="0.25">
      <c r="C2718" s="74">
        <v>41981</v>
      </c>
      <c r="D2718" s="69" t="s">
        <v>751</v>
      </c>
      <c r="E2718" s="69" t="s">
        <v>742</v>
      </c>
      <c r="F2718" s="69">
        <v>3</v>
      </c>
      <c r="G2718" s="69">
        <v>206.55</v>
      </c>
    </row>
    <row r="2719" spans="3:7" x14ac:dyDescent="0.25">
      <c r="C2719" s="74">
        <v>41600</v>
      </c>
      <c r="D2719" s="69" t="s">
        <v>747</v>
      </c>
      <c r="E2719" s="69" t="s">
        <v>738</v>
      </c>
      <c r="F2719" s="69">
        <v>2</v>
      </c>
      <c r="G2719" s="69">
        <v>114.08</v>
      </c>
    </row>
    <row r="2720" spans="3:7" x14ac:dyDescent="0.25">
      <c r="C2720" s="74">
        <v>41871</v>
      </c>
      <c r="D2720" s="69" t="s">
        <v>735</v>
      </c>
      <c r="E2720" s="69" t="s">
        <v>777</v>
      </c>
      <c r="F2720" s="69">
        <v>2</v>
      </c>
      <c r="G2720" s="69">
        <v>76</v>
      </c>
    </row>
    <row r="2721" spans="3:7" x14ac:dyDescent="0.25">
      <c r="C2721" s="74">
        <v>41947</v>
      </c>
      <c r="D2721" s="69" t="s">
        <v>750</v>
      </c>
      <c r="E2721" s="69" t="s">
        <v>738</v>
      </c>
      <c r="F2721" s="69">
        <v>2</v>
      </c>
      <c r="G2721" s="69">
        <v>120</v>
      </c>
    </row>
    <row r="2722" spans="3:7" x14ac:dyDescent="0.25">
      <c r="C2722" s="74">
        <v>41540</v>
      </c>
      <c r="D2722" s="69" t="s">
        <v>731</v>
      </c>
      <c r="E2722" s="69" t="s">
        <v>730</v>
      </c>
      <c r="F2722" s="69">
        <v>1</v>
      </c>
      <c r="G2722" s="69">
        <v>19.95</v>
      </c>
    </row>
    <row r="2723" spans="3:7" x14ac:dyDescent="0.25">
      <c r="C2723" s="74">
        <v>41629</v>
      </c>
      <c r="D2723" s="69" t="s">
        <v>735</v>
      </c>
      <c r="E2723" s="69" t="s">
        <v>777</v>
      </c>
      <c r="F2723" s="69">
        <v>2</v>
      </c>
      <c r="G2723" s="69">
        <v>73.739999999999995</v>
      </c>
    </row>
    <row r="2724" spans="3:7" x14ac:dyDescent="0.25">
      <c r="C2724" s="74">
        <v>41599</v>
      </c>
      <c r="D2724" s="69" t="s">
        <v>746</v>
      </c>
      <c r="E2724" s="69" t="s">
        <v>755</v>
      </c>
      <c r="F2724" s="69">
        <v>2</v>
      </c>
      <c r="G2724" s="69">
        <v>79.849999999999994</v>
      </c>
    </row>
    <row r="2725" spans="3:7" x14ac:dyDescent="0.25">
      <c r="C2725" s="74">
        <v>41979</v>
      </c>
      <c r="D2725" s="69" t="s">
        <v>735</v>
      </c>
      <c r="E2725" s="69" t="s">
        <v>734</v>
      </c>
      <c r="F2725" s="69">
        <v>1</v>
      </c>
      <c r="G2725" s="69">
        <v>34</v>
      </c>
    </row>
    <row r="2726" spans="3:7" x14ac:dyDescent="0.25">
      <c r="C2726" s="74">
        <v>41605</v>
      </c>
      <c r="D2726" s="69" t="s">
        <v>731</v>
      </c>
      <c r="E2726" s="69" t="s">
        <v>744</v>
      </c>
      <c r="F2726" s="69">
        <v>3</v>
      </c>
      <c r="G2726" s="69">
        <v>225</v>
      </c>
    </row>
    <row r="2727" spans="3:7" x14ac:dyDescent="0.25">
      <c r="C2727" s="74">
        <v>41991</v>
      </c>
      <c r="D2727" s="69" t="s">
        <v>752</v>
      </c>
      <c r="E2727" s="69" t="s">
        <v>744</v>
      </c>
      <c r="F2727" s="69">
        <v>3</v>
      </c>
      <c r="G2727" s="69">
        <v>225</v>
      </c>
    </row>
    <row r="2728" spans="3:7" x14ac:dyDescent="0.25">
      <c r="C2728" s="74">
        <v>41873</v>
      </c>
      <c r="D2728" s="69" t="s">
        <v>737</v>
      </c>
      <c r="E2728" s="69" t="s">
        <v>738</v>
      </c>
      <c r="F2728" s="69">
        <v>2</v>
      </c>
      <c r="G2728" s="69">
        <v>115.25</v>
      </c>
    </row>
    <row r="2729" spans="3:7" x14ac:dyDescent="0.25">
      <c r="C2729" s="74">
        <v>41966</v>
      </c>
      <c r="D2729" s="69" t="s">
        <v>752</v>
      </c>
      <c r="E2729" s="69" t="s">
        <v>744</v>
      </c>
      <c r="F2729" s="69">
        <v>3</v>
      </c>
      <c r="G2729" s="69">
        <v>220.52</v>
      </c>
    </row>
    <row r="2730" spans="3:7" x14ac:dyDescent="0.25">
      <c r="C2730" s="74">
        <v>41960</v>
      </c>
      <c r="D2730" s="69" t="s">
        <v>743</v>
      </c>
      <c r="E2730" s="69" t="s">
        <v>744</v>
      </c>
      <c r="F2730" s="69">
        <v>4</v>
      </c>
      <c r="G2730" s="69">
        <v>388.09</v>
      </c>
    </row>
    <row r="2731" spans="3:7" x14ac:dyDescent="0.25">
      <c r="C2731" s="74">
        <v>41947</v>
      </c>
      <c r="D2731" s="69" t="s">
        <v>733</v>
      </c>
      <c r="E2731" s="69" t="s">
        <v>742</v>
      </c>
      <c r="F2731" s="69">
        <v>3</v>
      </c>
      <c r="G2731" s="69">
        <v>206.55</v>
      </c>
    </row>
    <row r="2732" spans="3:7" x14ac:dyDescent="0.25">
      <c r="C2732" s="74">
        <v>41637</v>
      </c>
      <c r="D2732" s="69" t="s">
        <v>743</v>
      </c>
      <c r="E2732" s="69" t="s">
        <v>730</v>
      </c>
      <c r="F2732" s="69">
        <v>2</v>
      </c>
      <c r="G2732" s="69">
        <v>75.86</v>
      </c>
    </row>
    <row r="2733" spans="3:7" x14ac:dyDescent="0.25">
      <c r="C2733" s="74">
        <v>41615</v>
      </c>
      <c r="D2733" s="69" t="s">
        <v>735</v>
      </c>
      <c r="E2733" s="69" t="s">
        <v>742</v>
      </c>
      <c r="F2733" s="69">
        <v>2</v>
      </c>
      <c r="G2733" s="69">
        <v>89.06</v>
      </c>
    </row>
    <row r="2734" spans="3:7" x14ac:dyDescent="0.25">
      <c r="C2734" s="74">
        <v>41621</v>
      </c>
      <c r="D2734" s="69" t="s">
        <v>737</v>
      </c>
      <c r="E2734" s="69" t="s">
        <v>732</v>
      </c>
      <c r="F2734" s="69">
        <v>3</v>
      </c>
      <c r="G2734" s="69">
        <v>216.09</v>
      </c>
    </row>
    <row r="2735" spans="3:7" x14ac:dyDescent="0.25">
      <c r="C2735" s="74">
        <v>41632</v>
      </c>
      <c r="D2735" s="69" t="s">
        <v>751</v>
      </c>
      <c r="E2735" s="69" t="s">
        <v>736</v>
      </c>
      <c r="F2735" s="69">
        <v>3</v>
      </c>
      <c r="G2735" s="69">
        <v>196.36</v>
      </c>
    </row>
    <row r="2736" spans="3:7" x14ac:dyDescent="0.25">
      <c r="C2736" s="74">
        <v>41886</v>
      </c>
      <c r="D2736" s="69" t="s">
        <v>741</v>
      </c>
      <c r="E2736" s="69" t="s">
        <v>730</v>
      </c>
      <c r="F2736" s="69">
        <v>3</v>
      </c>
      <c r="G2736" s="69">
        <v>168.93</v>
      </c>
    </row>
    <row r="2737" spans="3:7" x14ac:dyDescent="0.25">
      <c r="C2737" s="74">
        <v>41662</v>
      </c>
      <c r="D2737" s="69" t="s">
        <v>731</v>
      </c>
      <c r="E2737" s="69" t="s">
        <v>742</v>
      </c>
      <c r="F2737" s="69">
        <v>2</v>
      </c>
      <c r="G2737" s="69">
        <v>89.97</v>
      </c>
    </row>
    <row r="2738" spans="3:7" x14ac:dyDescent="0.25">
      <c r="C2738" s="74">
        <v>41594</v>
      </c>
      <c r="D2738" s="69" t="s">
        <v>733</v>
      </c>
      <c r="E2738" s="69" t="s">
        <v>736</v>
      </c>
      <c r="F2738" s="69">
        <v>1</v>
      </c>
      <c r="G2738" s="69">
        <v>22.95</v>
      </c>
    </row>
    <row r="2739" spans="3:7" x14ac:dyDescent="0.25">
      <c r="C2739" s="74">
        <v>41593</v>
      </c>
      <c r="D2739" s="69" t="s">
        <v>754</v>
      </c>
      <c r="E2739" s="69" t="s">
        <v>736</v>
      </c>
      <c r="F2739" s="69">
        <v>3</v>
      </c>
      <c r="G2739" s="69">
        <v>206.55</v>
      </c>
    </row>
    <row r="2740" spans="3:7" x14ac:dyDescent="0.25">
      <c r="C2740" s="74">
        <v>41837</v>
      </c>
      <c r="D2740" s="69" t="s">
        <v>728</v>
      </c>
      <c r="E2740" s="69" t="s">
        <v>740</v>
      </c>
      <c r="F2740" s="69">
        <v>2</v>
      </c>
      <c r="G2740" s="69">
        <v>88.44</v>
      </c>
    </row>
    <row r="2741" spans="3:7" x14ac:dyDescent="0.25">
      <c r="C2741" s="74">
        <v>41637</v>
      </c>
      <c r="D2741" s="69" t="s">
        <v>749</v>
      </c>
      <c r="E2741" s="69" t="s">
        <v>777</v>
      </c>
      <c r="F2741" s="69">
        <v>2</v>
      </c>
      <c r="G2741" s="69">
        <v>72.989999999999995</v>
      </c>
    </row>
    <row r="2742" spans="3:7" x14ac:dyDescent="0.25">
      <c r="C2742" s="74">
        <v>42000</v>
      </c>
      <c r="D2742" s="69" t="s">
        <v>743</v>
      </c>
      <c r="E2742" s="69" t="s">
        <v>736</v>
      </c>
      <c r="F2742" s="69">
        <v>24</v>
      </c>
      <c r="G2742" s="69">
        <v>12438.04</v>
      </c>
    </row>
    <row r="2743" spans="3:7" x14ac:dyDescent="0.25">
      <c r="C2743" s="74">
        <v>41469</v>
      </c>
      <c r="D2743" s="69" t="s">
        <v>754</v>
      </c>
      <c r="E2743" s="69" t="s">
        <v>734</v>
      </c>
      <c r="F2743" s="69">
        <v>13</v>
      </c>
      <c r="G2743" s="69">
        <v>5631.65</v>
      </c>
    </row>
    <row r="2744" spans="3:7" x14ac:dyDescent="0.25">
      <c r="C2744" s="74">
        <v>41594</v>
      </c>
      <c r="D2744" s="69" t="s">
        <v>748</v>
      </c>
      <c r="E2744" s="69" t="s">
        <v>734</v>
      </c>
      <c r="F2744" s="69">
        <v>3</v>
      </c>
      <c r="G2744" s="69">
        <v>296.89</v>
      </c>
    </row>
    <row r="2745" spans="3:7" x14ac:dyDescent="0.25">
      <c r="C2745" s="74">
        <v>41625</v>
      </c>
      <c r="D2745" s="69" t="s">
        <v>726</v>
      </c>
      <c r="E2745" s="69" t="s">
        <v>742</v>
      </c>
      <c r="F2745" s="69">
        <v>3</v>
      </c>
      <c r="G2745" s="69">
        <v>200.41</v>
      </c>
    </row>
    <row r="2746" spans="3:7" x14ac:dyDescent="0.25">
      <c r="C2746" s="74">
        <v>41611</v>
      </c>
      <c r="D2746" s="69" t="s">
        <v>739</v>
      </c>
      <c r="E2746" s="69" t="s">
        <v>734</v>
      </c>
      <c r="F2746" s="69">
        <v>1</v>
      </c>
      <c r="G2746" s="69">
        <v>32.65</v>
      </c>
    </row>
    <row r="2747" spans="3:7" x14ac:dyDescent="0.25">
      <c r="C2747" s="74">
        <v>41978</v>
      </c>
      <c r="D2747" s="69" t="s">
        <v>741</v>
      </c>
      <c r="E2747" s="69" t="s">
        <v>730</v>
      </c>
      <c r="F2747" s="69">
        <v>3</v>
      </c>
      <c r="G2747" s="69">
        <v>175.97</v>
      </c>
    </row>
    <row r="2748" spans="3:7" x14ac:dyDescent="0.25">
      <c r="C2748" s="74">
        <v>41739</v>
      </c>
      <c r="D2748" s="69" t="s">
        <v>749</v>
      </c>
      <c r="E2748" s="69" t="s">
        <v>740</v>
      </c>
      <c r="F2748" s="69">
        <v>2</v>
      </c>
      <c r="G2748" s="69">
        <v>92.13</v>
      </c>
    </row>
    <row r="2749" spans="3:7" x14ac:dyDescent="0.25">
      <c r="C2749" s="74">
        <v>41982</v>
      </c>
      <c r="D2749" s="69" t="s">
        <v>731</v>
      </c>
      <c r="E2749" s="69" t="s">
        <v>734</v>
      </c>
      <c r="F2749" s="69">
        <v>1</v>
      </c>
      <c r="G2749" s="69">
        <v>34</v>
      </c>
    </row>
    <row r="2750" spans="3:7" x14ac:dyDescent="0.25">
      <c r="C2750" s="74">
        <v>41593</v>
      </c>
      <c r="D2750" s="69" t="s">
        <v>737</v>
      </c>
      <c r="E2750" s="69" t="s">
        <v>755</v>
      </c>
      <c r="F2750" s="69">
        <v>3</v>
      </c>
      <c r="G2750" s="69">
        <v>183.39</v>
      </c>
    </row>
    <row r="2751" spans="3:7" x14ac:dyDescent="0.25">
      <c r="C2751" s="74">
        <v>41997</v>
      </c>
      <c r="D2751" s="69" t="s">
        <v>747</v>
      </c>
      <c r="E2751" s="69" t="s">
        <v>736</v>
      </c>
      <c r="F2751" s="69">
        <v>3</v>
      </c>
      <c r="G2751" s="69">
        <v>194.33</v>
      </c>
    </row>
    <row r="2752" spans="3:7" x14ac:dyDescent="0.25">
      <c r="C2752" s="74">
        <v>41960</v>
      </c>
      <c r="D2752" s="69" t="s">
        <v>739</v>
      </c>
      <c r="E2752" s="69" t="s">
        <v>732</v>
      </c>
      <c r="F2752" s="69">
        <v>8</v>
      </c>
      <c r="G2752" s="69">
        <v>1600</v>
      </c>
    </row>
    <row r="2753" spans="3:7" x14ac:dyDescent="0.25">
      <c r="C2753" s="74">
        <v>41295</v>
      </c>
      <c r="D2753" s="69" t="s">
        <v>747</v>
      </c>
      <c r="E2753" s="69" t="s">
        <v>734</v>
      </c>
      <c r="F2753" s="69">
        <v>3</v>
      </c>
      <c r="G2753" s="69">
        <v>299.91000000000003</v>
      </c>
    </row>
    <row r="2754" spans="3:7" x14ac:dyDescent="0.25">
      <c r="C2754" s="74">
        <v>41620</v>
      </c>
      <c r="D2754" s="69" t="s">
        <v>752</v>
      </c>
      <c r="E2754" s="69" t="s">
        <v>734</v>
      </c>
      <c r="F2754" s="69">
        <v>1</v>
      </c>
      <c r="G2754" s="69">
        <v>32.65</v>
      </c>
    </row>
    <row r="2755" spans="3:7" x14ac:dyDescent="0.25">
      <c r="C2755" s="74">
        <v>41852</v>
      </c>
      <c r="D2755" s="69" t="s">
        <v>751</v>
      </c>
      <c r="E2755" s="69" t="s">
        <v>730</v>
      </c>
      <c r="F2755" s="69">
        <v>3</v>
      </c>
      <c r="G2755" s="69">
        <v>179.55</v>
      </c>
    </row>
    <row r="2756" spans="3:7" x14ac:dyDescent="0.25">
      <c r="C2756" s="74">
        <v>41616</v>
      </c>
      <c r="D2756" s="69" t="s">
        <v>737</v>
      </c>
      <c r="E2756" s="69" t="s">
        <v>734</v>
      </c>
      <c r="F2756" s="69">
        <v>2</v>
      </c>
      <c r="G2756" s="69">
        <v>130.61000000000001</v>
      </c>
    </row>
    <row r="2757" spans="3:7" x14ac:dyDescent="0.25">
      <c r="C2757" s="74">
        <v>41615</v>
      </c>
      <c r="D2757" s="69" t="s">
        <v>750</v>
      </c>
      <c r="E2757" s="69" t="s">
        <v>738</v>
      </c>
      <c r="F2757" s="69">
        <v>4</v>
      </c>
      <c r="G2757" s="69">
        <v>480</v>
      </c>
    </row>
    <row r="2758" spans="3:7" x14ac:dyDescent="0.25">
      <c r="C2758" s="74">
        <v>41947</v>
      </c>
      <c r="D2758" s="69" t="s">
        <v>735</v>
      </c>
      <c r="E2758" s="69" t="s">
        <v>753</v>
      </c>
      <c r="F2758" s="69">
        <v>3</v>
      </c>
      <c r="G2758" s="69">
        <v>247.5</v>
      </c>
    </row>
    <row r="2759" spans="3:7" x14ac:dyDescent="0.25">
      <c r="C2759" s="74">
        <v>41593</v>
      </c>
      <c r="D2759" s="69" t="s">
        <v>748</v>
      </c>
      <c r="E2759" s="69" t="s">
        <v>742</v>
      </c>
      <c r="F2759" s="69">
        <v>2</v>
      </c>
      <c r="G2759" s="69">
        <v>91.8</v>
      </c>
    </row>
    <row r="2760" spans="3:7" x14ac:dyDescent="0.25">
      <c r="C2760" s="74">
        <v>41988</v>
      </c>
      <c r="D2760" s="69" t="s">
        <v>752</v>
      </c>
      <c r="E2760" s="69" t="s">
        <v>736</v>
      </c>
      <c r="F2760" s="69">
        <v>22</v>
      </c>
      <c r="G2760" s="69">
        <v>11107.8</v>
      </c>
    </row>
    <row r="2761" spans="3:7" x14ac:dyDescent="0.25">
      <c r="C2761" s="74">
        <v>41589</v>
      </c>
      <c r="D2761" s="69" t="s">
        <v>748</v>
      </c>
      <c r="E2761" s="69" t="s">
        <v>730</v>
      </c>
      <c r="F2761" s="69">
        <v>3</v>
      </c>
      <c r="G2761" s="69">
        <v>179.55</v>
      </c>
    </row>
    <row r="2762" spans="3:7" x14ac:dyDescent="0.25">
      <c r="C2762" s="74">
        <v>41403</v>
      </c>
      <c r="D2762" s="69" t="s">
        <v>749</v>
      </c>
      <c r="E2762" s="69" t="s">
        <v>736</v>
      </c>
      <c r="F2762" s="69">
        <v>3</v>
      </c>
      <c r="G2762" s="69">
        <v>196.36</v>
      </c>
    </row>
    <row r="2763" spans="3:7" x14ac:dyDescent="0.25">
      <c r="C2763" s="74">
        <v>41608</v>
      </c>
      <c r="D2763" s="69" t="s">
        <v>739</v>
      </c>
      <c r="E2763" s="69" t="s">
        <v>740</v>
      </c>
      <c r="F2763" s="69">
        <v>1</v>
      </c>
      <c r="G2763" s="69">
        <v>22.57</v>
      </c>
    </row>
    <row r="2764" spans="3:7" x14ac:dyDescent="0.25">
      <c r="C2764" s="74">
        <v>41487</v>
      </c>
      <c r="D2764" s="69" t="s">
        <v>747</v>
      </c>
      <c r="E2764" s="69" t="s">
        <v>734</v>
      </c>
      <c r="F2764" s="69">
        <v>3</v>
      </c>
      <c r="G2764" s="69">
        <v>293.88</v>
      </c>
    </row>
    <row r="2765" spans="3:7" x14ac:dyDescent="0.25">
      <c r="C2765" s="74">
        <v>41355</v>
      </c>
      <c r="D2765" s="69" t="s">
        <v>741</v>
      </c>
      <c r="E2765" s="69" t="s">
        <v>777</v>
      </c>
      <c r="F2765" s="69">
        <v>1</v>
      </c>
      <c r="G2765" s="69">
        <v>18.25</v>
      </c>
    </row>
    <row r="2766" spans="3:7" x14ac:dyDescent="0.25">
      <c r="C2766" s="74">
        <v>41626</v>
      </c>
      <c r="D2766" s="69" t="s">
        <v>735</v>
      </c>
      <c r="E2766" s="69" t="s">
        <v>730</v>
      </c>
      <c r="F2766" s="69">
        <v>2</v>
      </c>
      <c r="G2766" s="69">
        <v>75.08</v>
      </c>
    </row>
    <row r="2767" spans="3:7" x14ac:dyDescent="0.25">
      <c r="C2767" s="74">
        <v>41949</v>
      </c>
      <c r="D2767" s="69" t="s">
        <v>737</v>
      </c>
      <c r="E2767" s="69" t="s">
        <v>744</v>
      </c>
      <c r="F2767" s="69">
        <v>3</v>
      </c>
      <c r="G2767" s="69">
        <v>225</v>
      </c>
    </row>
    <row r="2768" spans="3:7" x14ac:dyDescent="0.25">
      <c r="C2768" s="74">
        <v>41984</v>
      </c>
      <c r="D2768" s="69" t="s">
        <v>735</v>
      </c>
      <c r="E2768" s="69" t="s">
        <v>738</v>
      </c>
      <c r="F2768" s="69">
        <v>2</v>
      </c>
      <c r="G2768" s="69">
        <v>112.91</v>
      </c>
    </row>
    <row r="2769" spans="3:7" x14ac:dyDescent="0.25">
      <c r="C2769" s="74">
        <v>41589</v>
      </c>
      <c r="D2769" s="69" t="s">
        <v>747</v>
      </c>
      <c r="E2769" s="69" t="s">
        <v>730</v>
      </c>
      <c r="F2769" s="69">
        <v>1</v>
      </c>
      <c r="G2769" s="69">
        <v>19.36</v>
      </c>
    </row>
    <row r="2770" spans="3:7" x14ac:dyDescent="0.25">
      <c r="C2770" s="74">
        <v>41628</v>
      </c>
      <c r="D2770" s="69" t="s">
        <v>746</v>
      </c>
      <c r="E2770" s="69" t="s">
        <v>738</v>
      </c>
      <c r="F2770" s="69">
        <v>2</v>
      </c>
      <c r="G2770" s="69">
        <v>112.91</v>
      </c>
    </row>
    <row r="2771" spans="3:7" x14ac:dyDescent="0.25">
      <c r="C2771" s="74">
        <v>41512</v>
      </c>
      <c r="D2771" s="69" t="s">
        <v>750</v>
      </c>
      <c r="E2771" s="69" t="s">
        <v>730</v>
      </c>
      <c r="F2771" s="69">
        <v>1</v>
      </c>
      <c r="G2771" s="69">
        <v>18.77</v>
      </c>
    </row>
    <row r="2772" spans="3:7" x14ac:dyDescent="0.25">
      <c r="C2772" s="74">
        <v>41613</v>
      </c>
      <c r="D2772" s="69" t="s">
        <v>743</v>
      </c>
      <c r="E2772" s="69" t="s">
        <v>744</v>
      </c>
      <c r="F2772" s="69">
        <v>1</v>
      </c>
      <c r="G2772" s="69">
        <v>24.5</v>
      </c>
    </row>
    <row r="2773" spans="3:7" x14ac:dyDescent="0.25">
      <c r="C2773" s="74">
        <v>41614</v>
      </c>
      <c r="D2773" s="69" t="s">
        <v>741</v>
      </c>
      <c r="E2773" s="69" t="s">
        <v>730</v>
      </c>
      <c r="F2773" s="69">
        <v>3</v>
      </c>
      <c r="G2773" s="69">
        <v>179.55</v>
      </c>
    </row>
    <row r="2774" spans="3:7" x14ac:dyDescent="0.25">
      <c r="C2774" s="74">
        <v>41598</v>
      </c>
      <c r="D2774" s="69" t="s">
        <v>735</v>
      </c>
      <c r="E2774" s="69" t="s">
        <v>734</v>
      </c>
      <c r="F2774" s="69">
        <v>16</v>
      </c>
      <c r="G2774" s="69">
        <v>8704</v>
      </c>
    </row>
    <row r="2775" spans="3:7" x14ac:dyDescent="0.25">
      <c r="C2775" s="74">
        <v>41613</v>
      </c>
      <c r="D2775" s="69" t="s">
        <v>746</v>
      </c>
      <c r="E2775" s="69" t="s">
        <v>734</v>
      </c>
      <c r="F2775" s="69">
        <v>3</v>
      </c>
      <c r="G2775" s="69">
        <v>306</v>
      </c>
    </row>
    <row r="2776" spans="3:7" x14ac:dyDescent="0.25">
      <c r="C2776" s="74">
        <v>41596</v>
      </c>
      <c r="D2776" s="69" t="s">
        <v>752</v>
      </c>
      <c r="E2776" s="69" t="s">
        <v>732</v>
      </c>
      <c r="F2776" s="69">
        <v>1</v>
      </c>
      <c r="G2776" s="69">
        <v>25</v>
      </c>
    </row>
    <row r="2777" spans="3:7" x14ac:dyDescent="0.25">
      <c r="C2777" s="74">
        <v>41417</v>
      </c>
      <c r="D2777" s="69" t="s">
        <v>735</v>
      </c>
      <c r="E2777" s="69" t="s">
        <v>736</v>
      </c>
      <c r="F2777" s="69">
        <v>3</v>
      </c>
      <c r="G2777" s="69">
        <v>202.44</v>
      </c>
    </row>
    <row r="2778" spans="3:7" x14ac:dyDescent="0.25">
      <c r="C2778" s="74">
        <v>41586</v>
      </c>
      <c r="D2778" s="69" t="s">
        <v>731</v>
      </c>
      <c r="E2778" s="69" t="s">
        <v>736</v>
      </c>
      <c r="F2778" s="69">
        <v>2</v>
      </c>
      <c r="G2778" s="69">
        <v>91.8</v>
      </c>
    </row>
    <row r="2779" spans="3:7" x14ac:dyDescent="0.25">
      <c r="C2779" s="74">
        <v>41585</v>
      </c>
      <c r="D2779" s="69" t="s">
        <v>739</v>
      </c>
      <c r="E2779" s="69" t="s">
        <v>734</v>
      </c>
      <c r="F2779" s="69">
        <v>1</v>
      </c>
      <c r="G2779" s="69">
        <v>32.32</v>
      </c>
    </row>
    <row r="2780" spans="3:7" x14ac:dyDescent="0.25">
      <c r="C2780" s="74">
        <v>41956</v>
      </c>
      <c r="D2780" s="69" t="s">
        <v>748</v>
      </c>
      <c r="E2780" s="69" t="s">
        <v>742</v>
      </c>
      <c r="F2780" s="69">
        <v>3</v>
      </c>
      <c r="G2780" s="69">
        <v>206.55</v>
      </c>
    </row>
    <row r="2781" spans="3:7" x14ac:dyDescent="0.25">
      <c r="C2781" s="74">
        <v>42004</v>
      </c>
      <c r="D2781" s="69" t="s">
        <v>741</v>
      </c>
      <c r="E2781" s="69" t="s">
        <v>730</v>
      </c>
      <c r="F2781" s="69">
        <v>1</v>
      </c>
      <c r="G2781" s="69">
        <v>19.95</v>
      </c>
    </row>
    <row r="2782" spans="3:7" x14ac:dyDescent="0.25">
      <c r="C2782" s="74">
        <v>41782</v>
      </c>
      <c r="D2782" s="69" t="s">
        <v>749</v>
      </c>
      <c r="E2782" s="69" t="s">
        <v>744</v>
      </c>
      <c r="F2782" s="69">
        <v>3</v>
      </c>
      <c r="G2782" s="69">
        <v>216.09</v>
      </c>
    </row>
    <row r="2783" spans="3:7" x14ac:dyDescent="0.25">
      <c r="C2783" s="74">
        <v>41618</v>
      </c>
      <c r="D2783" s="69" t="s">
        <v>750</v>
      </c>
      <c r="E2783" s="69" t="s">
        <v>736</v>
      </c>
      <c r="F2783" s="69">
        <v>1</v>
      </c>
      <c r="G2783" s="69">
        <v>21.59</v>
      </c>
    </row>
    <row r="2784" spans="3:7" x14ac:dyDescent="0.25">
      <c r="C2784" s="74">
        <v>41415</v>
      </c>
      <c r="D2784" s="69" t="s">
        <v>745</v>
      </c>
      <c r="E2784" s="69" t="s">
        <v>734</v>
      </c>
      <c r="F2784" s="69">
        <v>2</v>
      </c>
      <c r="G2784" s="69">
        <v>136</v>
      </c>
    </row>
    <row r="2785" spans="3:7" x14ac:dyDescent="0.25">
      <c r="C2785" s="74">
        <v>41592</v>
      </c>
      <c r="D2785" s="69" t="s">
        <v>728</v>
      </c>
      <c r="E2785" s="69" t="s">
        <v>736</v>
      </c>
      <c r="F2785" s="69">
        <v>1</v>
      </c>
      <c r="G2785" s="69">
        <v>22.95</v>
      </c>
    </row>
    <row r="2786" spans="3:7" x14ac:dyDescent="0.25">
      <c r="C2786" s="74">
        <v>41954</v>
      </c>
      <c r="D2786" s="69" t="s">
        <v>735</v>
      </c>
      <c r="E2786" s="69" t="s">
        <v>727</v>
      </c>
      <c r="F2786" s="69">
        <v>2</v>
      </c>
      <c r="G2786" s="69">
        <v>307.13</v>
      </c>
    </row>
    <row r="2787" spans="3:7" x14ac:dyDescent="0.25">
      <c r="C2787" s="74">
        <v>41374</v>
      </c>
      <c r="D2787" s="69" t="s">
        <v>749</v>
      </c>
      <c r="E2787" s="69" t="s">
        <v>740</v>
      </c>
      <c r="F2787" s="69">
        <v>2</v>
      </c>
      <c r="G2787" s="69">
        <v>92.13</v>
      </c>
    </row>
    <row r="2788" spans="3:7" x14ac:dyDescent="0.25">
      <c r="C2788" s="74">
        <v>41608</v>
      </c>
      <c r="D2788" s="69" t="s">
        <v>731</v>
      </c>
      <c r="E2788" s="69" t="s">
        <v>736</v>
      </c>
      <c r="F2788" s="69">
        <v>1</v>
      </c>
      <c r="G2788" s="69">
        <v>22.49</v>
      </c>
    </row>
    <row r="2789" spans="3:7" x14ac:dyDescent="0.25">
      <c r="C2789" s="74">
        <v>41944</v>
      </c>
      <c r="D2789" s="69" t="s">
        <v>754</v>
      </c>
      <c r="E2789" s="69" t="s">
        <v>744</v>
      </c>
      <c r="F2789" s="69">
        <v>3</v>
      </c>
      <c r="G2789" s="69">
        <v>225</v>
      </c>
    </row>
    <row r="2790" spans="3:7" x14ac:dyDescent="0.25">
      <c r="C2790" s="74">
        <v>41582</v>
      </c>
      <c r="D2790" s="69" t="s">
        <v>735</v>
      </c>
      <c r="E2790" s="69" t="s">
        <v>740</v>
      </c>
      <c r="F2790" s="69">
        <v>2</v>
      </c>
      <c r="G2790" s="69">
        <v>94</v>
      </c>
    </row>
    <row r="2791" spans="3:7" x14ac:dyDescent="0.25">
      <c r="C2791" s="74">
        <v>41815</v>
      </c>
      <c r="D2791" s="69" t="s">
        <v>735</v>
      </c>
      <c r="E2791" s="69" t="s">
        <v>755</v>
      </c>
      <c r="F2791" s="69">
        <v>3</v>
      </c>
      <c r="G2791" s="69">
        <v>183.39</v>
      </c>
    </row>
    <row r="2792" spans="3:7" x14ac:dyDescent="0.25">
      <c r="C2792" s="74">
        <v>41625</v>
      </c>
      <c r="D2792" s="69" t="s">
        <v>726</v>
      </c>
      <c r="E2792" s="69" t="s">
        <v>744</v>
      </c>
      <c r="F2792" s="69">
        <v>2</v>
      </c>
      <c r="G2792" s="69">
        <v>95.06</v>
      </c>
    </row>
    <row r="2793" spans="3:7" x14ac:dyDescent="0.25">
      <c r="C2793" s="74">
        <v>41983</v>
      </c>
      <c r="D2793" s="69" t="s">
        <v>743</v>
      </c>
      <c r="E2793" s="69" t="s">
        <v>742</v>
      </c>
      <c r="F2793" s="69">
        <v>3</v>
      </c>
      <c r="G2793" s="69">
        <v>202.44</v>
      </c>
    </row>
    <row r="2794" spans="3:7" x14ac:dyDescent="0.25">
      <c r="C2794" s="74">
        <v>41998</v>
      </c>
      <c r="D2794" s="69" t="s">
        <v>750</v>
      </c>
      <c r="E2794" s="69" t="s">
        <v>753</v>
      </c>
      <c r="F2794" s="69">
        <v>2</v>
      </c>
      <c r="G2794" s="69">
        <v>105.64</v>
      </c>
    </row>
    <row r="2795" spans="3:7" x14ac:dyDescent="0.25">
      <c r="C2795" s="74">
        <v>41392</v>
      </c>
      <c r="D2795" s="69" t="s">
        <v>749</v>
      </c>
      <c r="E2795" s="69" t="s">
        <v>736</v>
      </c>
      <c r="F2795" s="69">
        <v>3</v>
      </c>
      <c r="G2795" s="69">
        <v>198.36</v>
      </c>
    </row>
    <row r="2796" spans="3:7" x14ac:dyDescent="0.25">
      <c r="C2796" s="74">
        <v>41956</v>
      </c>
      <c r="D2796" s="69" t="s">
        <v>737</v>
      </c>
      <c r="E2796" s="69" t="s">
        <v>744</v>
      </c>
      <c r="F2796" s="69">
        <v>3</v>
      </c>
      <c r="G2796" s="69">
        <v>211.7</v>
      </c>
    </row>
    <row r="2797" spans="3:7" x14ac:dyDescent="0.25">
      <c r="C2797" s="74">
        <v>41628</v>
      </c>
      <c r="D2797" s="69" t="s">
        <v>751</v>
      </c>
      <c r="E2797" s="69" t="s">
        <v>736</v>
      </c>
      <c r="F2797" s="69">
        <v>4</v>
      </c>
      <c r="G2797" s="69">
        <v>345.51</v>
      </c>
    </row>
    <row r="2798" spans="3:7" x14ac:dyDescent="0.25">
      <c r="C2798" s="74">
        <v>41584</v>
      </c>
      <c r="D2798" s="69" t="s">
        <v>737</v>
      </c>
      <c r="E2798" s="69" t="s">
        <v>742</v>
      </c>
      <c r="F2798" s="69">
        <v>2</v>
      </c>
      <c r="G2798" s="69">
        <v>86.37</v>
      </c>
    </row>
    <row r="2799" spans="3:7" x14ac:dyDescent="0.25">
      <c r="C2799" s="74">
        <v>41990</v>
      </c>
      <c r="D2799" s="69" t="s">
        <v>726</v>
      </c>
      <c r="E2799" s="69" t="s">
        <v>734</v>
      </c>
      <c r="F2799" s="69">
        <v>15</v>
      </c>
      <c r="G2799" s="69">
        <v>7650</v>
      </c>
    </row>
    <row r="2800" spans="3:7" x14ac:dyDescent="0.25">
      <c r="C2800" s="74">
        <v>41610</v>
      </c>
      <c r="D2800" s="69" t="s">
        <v>748</v>
      </c>
      <c r="E2800" s="69" t="s">
        <v>777</v>
      </c>
      <c r="F2800" s="69">
        <v>2</v>
      </c>
      <c r="G2800" s="69">
        <v>76</v>
      </c>
    </row>
    <row r="2801" spans="3:7" x14ac:dyDescent="0.25">
      <c r="C2801" s="74">
        <v>41684</v>
      </c>
      <c r="D2801" s="69" t="s">
        <v>733</v>
      </c>
      <c r="E2801" s="69" t="s">
        <v>734</v>
      </c>
      <c r="F2801" s="69">
        <v>3</v>
      </c>
      <c r="G2801" s="69">
        <v>306</v>
      </c>
    </row>
    <row r="2802" spans="3:7" x14ac:dyDescent="0.25">
      <c r="C2802" s="74">
        <v>41978</v>
      </c>
      <c r="D2802" s="69" t="s">
        <v>731</v>
      </c>
      <c r="E2802" s="69" t="s">
        <v>734</v>
      </c>
      <c r="F2802" s="69">
        <v>2</v>
      </c>
      <c r="G2802" s="69">
        <v>127.96</v>
      </c>
    </row>
    <row r="2803" spans="3:7" x14ac:dyDescent="0.25">
      <c r="C2803" s="74">
        <v>41952</v>
      </c>
      <c r="D2803" s="69" t="s">
        <v>748</v>
      </c>
      <c r="E2803" s="69" t="s">
        <v>732</v>
      </c>
      <c r="F2803" s="69">
        <v>3</v>
      </c>
      <c r="G2803" s="69">
        <v>220.52</v>
      </c>
    </row>
    <row r="2804" spans="3:7" x14ac:dyDescent="0.25">
      <c r="C2804" s="74">
        <v>41343</v>
      </c>
      <c r="D2804" s="69" t="s">
        <v>733</v>
      </c>
      <c r="E2804" s="69" t="s">
        <v>740</v>
      </c>
      <c r="F2804" s="69">
        <v>2</v>
      </c>
      <c r="G2804" s="69">
        <v>92.13</v>
      </c>
    </row>
    <row r="2805" spans="3:7" x14ac:dyDescent="0.25">
      <c r="C2805" s="74">
        <v>41972</v>
      </c>
      <c r="D2805" s="69" t="s">
        <v>754</v>
      </c>
      <c r="E2805" s="69" t="s">
        <v>744</v>
      </c>
      <c r="F2805" s="69">
        <v>2</v>
      </c>
      <c r="G2805" s="69">
        <v>100</v>
      </c>
    </row>
    <row r="2806" spans="3:7" x14ac:dyDescent="0.25">
      <c r="C2806" s="74">
        <v>41877</v>
      </c>
      <c r="D2806" s="69" t="s">
        <v>731</v>
      </c>
      <c r="E2806" s="69" t="s">
        <v>734</v>
      </c>
      <c r="F2806" s="69">
        <v>3</v>
      </c>
      <c r="G2806" s="69">
        <v>299.91000000000003</v>
      </c>
    </row>
    <row r="2807" spans="3:7" x14ac:dyDescent="0.25">
      <c r="C2807" s="74">
        <v>41989</v>
      </c>
      <c r="D2807" s="69" t="s">
        <v>743</v>
      </c>
      <c r="E2807" s="69" t="s">
        <v>732</v>
      </c>
      <c r="F2807" s="69">
        <v>1</v>
      </c>
      <c r="G2807" s="69">
        <v>25</v>
      </c>
    </row>
    <row r="2808" spans="3:7" x14ac:dyDescent="0.25">
      <c r="C2808" s="74">
        <v>41426</v>
      </c>
      <c r="D2808" s="69" t="s">
        <v>745</v>
      </c>
      <c r="E2808" s="69" t="s">
        <v>740</v>
      </c>
      <c r="F2808" s="69">
        <v>7</v>
      </c>
      <c r="G2808" s="69">
        <v>1128.6199999999999</v>
      </c>
    </row>
    <row r="2809" spans="3:7" x14ac:dyDescent="0.25">
      <c r="C2809" s="74">
        <v>41632</v>
      </c>
      <c r="D2809" s="69" t="s">
        <v>741</v>
      </c>
      <c r="E2809" s="69" t="s">
        <v>755</v>
      </c>
      <c r="F2809" s="69">
        <v>3</v>
      </c>
      <c r="G2809" s="69">
        <v>189</v>
      </c>
    </row>
    <row r="2810" spans="3:7" x14ac:dyDescent="0.25">
      <c r="C2810" s="74">
        <v>41656</v>
      </c>
      <c r="D2810" s="69" t="s">
        <v>737</v>
      </c>
      <c r="E2810" s="69" t="s">
        <v>734</v>
      </c>
      <c r="F2810" s="69">
        <v>2</v>
      </c>
      <c r="G2810" s="69">
        <v>129.29</v>
      </c>
    </row>
    <row r="2811" spans="3:7" x14ac:dyDescent="0.25">
      <c r="C2811" s="74">
        <v>41884</v>
      </c>
      <c r="D2811" s="69" t="s">
        <v>745</v>
      </c>
      <c r="E2811" s="69" t="s">
        <v>753</v>
      </c>
      <c r="F2811" s="69">
        <v>2</v>
      </c>
      <c r="G2811" s="69">
        <v>110</v>
      </c>
    </row>
    <row r="2812" spans="3:7" x14ac:dyDescent="0.25">
      <c r="C2812" s="74">
        <v>41609</v>
      </c>
      <c r="D2812" s="69" t="s">
        <v>748</v>
      </c>
      <c r="E2812" s="69" t="s">
        <v>742</v>
      </c>
      <c r="F2812" s="69">
        <v>2</v>
      </c>
      <c r="G2812" s="69">
        <v>89.97</v>
      </c>
    </row>
    <row r="2813" spans="3:7" x14ac:dyDescent="0.25">
      <c r="C2813" s="74">
        <v>41636</v>
      </c>
      <c r="D2813" s="69" t="s">
        <v>735</v>
      </c>
      <c r="E2813" s="69" t="s">
        <v>736</v>
      </c>
      <c r="F2813" s="69">
        <v>3</v>
      </c>
      <c r="G2813" s="69">
        <v>194.33</v>
      </c>
    </row>
    <row r="2814" spans="3:7" x14ac:dyDescent="0.25">
      <c r="C2814" s="74">
        <v>41998</v>
      </c>
      <c r="D2814" s="69" t="s">
        <v>747</v>
      </c>
      <c r="E2814" s="69" t="s">
        <v>730</v>
      </c>
      <c r="F2814" s="69">
        <v>3</v>
      </c>
      <c r="G2814" s="69">
        <v>179.55</v>
      </c>
    </row>
    <row r="2815" spans="3:7" x14ac:dyDescent="0.25">
      <c r="C2815" s="74">
        <v>41947</v>
      </c>
      <c r="D2815" s="69" t="s">
        <v>747</v>
      </c>
      <c r="E2815" s="69" t="s">
        <v>736</v>
      </c>
      <c r="F2815" s="69">
        <v>2</v>
      </c>
      <c r="G2815" s="69">
        <v>87.26</v>
      </c>
    </row>
    <row r="2816" spans="3:7" x14ac:dyDescent="0.25">
      <c r="C2816" s="74">
        <v>41997</v>
      </c>
      <c r="D2816" s="69" t="s">
        <v>726</v>
      </c>
      <c r="E2816" s="69" t="s">
        <v>736</v>
      </c>
      <c r="F2816" s="69">
        <v>2</v>
      </c>
      <c r="G2816" s="69">
        <v>89.97</v>
      </c>
    </row>
    <row r="2817" spans="3:7" x14ac:dyDescent="0.25">
      <c r="C2817" s="74">
        <v>41506</v>
      </c>
      <c r="D2817" s="69" t="s">
        <v>750</v>
      </c>
      <c r="E2817" s="69" t="s">
        <v>742</v>
      </c>
      <c r="F2817" s="69">
        <v>1</v>
      </c>
      <c r="G2817" s="69">
        <v>22.49</v>
      </c>
    </row>
    <row r="2818" spans="3:7" x14ac:dyDescent="0.25">
      <c r="C2818" s="74">
        <v>41380</v>
      </c>
      <c r="D2818" s="69" t="s">
        <v>728</v>
      </c>
      <c r="E2818" s="69" t="s">
        <v>738</v>
      </c>
      <c r="F2818" s="69">
        <v>3</v>
      </c>
      <c r="G2818" s="69">
        <v>256.67</v>
      </c>
    </row>
    <row r="2819" spans="3:7" x14ac:dyDescent="0.25">
      <c r="C2819" s="74">
        <v>41621</v>
      </c>
      <c r="D2819" s="69" t="s">
        <v>728</v>
      </c>
      <c r="E2819" s="69" t="s">
        <v>777</v>
      </c>
      <c r="F2819" s="69">
        <v>2</v>
      </c>
      <c r="G2819" s="69">
        <v>71.510000000000005</v>
      </c>
    </row>
    <row r="2820" spans="3:7" x14ac:dyDescent="0.25">
      <c r="C2820" s="74">
        <v>41969</v>
      </c>
      <c r="D2820" s="69" t="s">
        <v>748</v>
      </c>
      <c r="E2820" s="69" t="s">
        <v>742</v>
      </c>
      <c r="F2820" s="69">
        <v>3</v>
      </c>
      <c r="G2820" s="69">
        <v>202.44</v>
      </c>
    </row>
    <row r="2821" spans="3:7" x14ac:dyDescent="0.25">
      <c r="C2821" s="74">
        <v>41620</v>
      </c>
      <c r="D2821" s="69" t="s">
        <v>749</v>
      </c>
      <c r="E2821" s="69" t="s">
        <v>732</v>
      </c>
      <c r="F2821" s="69">
        <v>1</v>
      </c>
      <c r="G2821" s="69">
        <v>25</v>
      </c>
    </row>
    <row r="2822" spans="3:7" x14ac:dyDescent="0.25">
      <c r="C2822" s="74">
        <v>41963</v>
      </c>
      <c r="D2822" s="69" t="s">
        <v>743</v>
      </c>
      <c r="E2822" s="69" t="s">
        <v>730</v>
      </c>
      <c r="F2822" s="69">
        <v>1</v>
      </c>
      <c r="G2822" s="69">
        <v>19.55</v>
      </c>
    </row>
    <row r="2823" spans="3:7" x14ac:dyDescent="0.25">
      <c r="C2823" s="74">
        <v>41983</v>
      </c>
      <c r="D2823" s="69" t="s">
        <v>745</v>
      </c>
      <c r="E2823" s="69" t="s">
        <v>734</v>
      </c>
      <c r="F2823" s="69">
        <v>2</v>
      </c>
      <c r="G2823" s="69">
        <v>127.96</v>
      </c>
    </row>
    <row r="2824" spans="3:7" x14ac:dyDescent="0.25">
      <c r="C2824" s="74">
        <v>41438</v>
      </c>
      <c r="D2824" s="69" t="s">
        <v>735</v>
      </c>
      <c r="E2824" s="69" t="s">
        <v>753</v>
      </c>
      <c r="F2824" s="69">
        <v>14</v>
      </c>
      <c r="G2824" s="69">
        <v>5123.9399999999996</v>
      </c>
    </row>
    <row r="2825" spans="3:7" x14ac:dyDescent="0.25">
      <c r="C2825" s="74">
        <v>41559</v>
      </c>
      <c r="D2825" s="69" t="s">
        <v>743</v>
      </c>
      <c r="E2825" s="69" t="s">
        <v>734</v>
      </c>
      <c r="F2825" s="69">
        <v>3</v>
      </c>
      <c r="G2825" s="69">
        <v>293.88</v>
      </c>
    </row>
    <row r="2826" spans="3:7" x14ac:dyDescent="0.25">
      <c r="C2826" s="74">
        <v>41961</v>
      </c>
      <c r="D2826" s="69" t="s">
        <v>754</v>
      </c>
      <c r="E2826" s="69" t="s">
        <v>730</v>
      </c>
      <c r="F2826" s="69">
        <v>3</v>
      </c>
      <c r="G2826" s="69">
        <v>179.55</v>
      </c>
    </row>
    <row r="2827" spans="3:7" x14ac:dyDescent="0.25">
      <c r="C2827" s="74">
        <v>41952</v>
      </c>
      <c r="D2827" s="69" t="s">
        <v>749</v>
      </c>
      <c r="E2827" s="69" t="s">
        <v>734</v>
      </c>
      <c r="F2827" s="69">
        <v>3</v>
      </c>
      <c r="G2827" s="69">
        <v>299.91000000000003</v>
      </c>
    </row>
    <row r="2828" spans="3:7" x14ac:dyDescent="0.25">
      <c r="C2828" s="74">
        <v>41629</v>
      </c>
      <c r="D2828" s="69" t="s">
        <v>735</v>
      </c>
      <c r="E2828" s="69" t="s">
        <v>730</v>
      </c>
      <c r="F2828" s="69">
        <v>3</v>
      </c>
      <c r="G2828" s="69">
        <v>172.43</v>
      </c>
    </row>
    <row r="2829" spans="3:7" x14ac:dyDescent="0.25">
      <c r="C2829" s="74">
        <v>41961</v>
      </c>
      <c r="D2829" s="69" t="s">
        <v>731</v>
      </c>
      <c r="E2829" s="69" t="s">
        <v>730</v>
      </c>
      <c r="F2829" s="69">
        <v>3</v>
      </c>
      <c r="G2829" s="69">
        <v>168.93</v>
      </c>
    </row>
    <row r="2830" spans="3:7" x14ac:dyDescent="0.25">
      <c r="C2830" s="74">
        <v>41512</v>
      </c>
      <c r="D2830" s="69" t="s">
        <v>745</v>
      </c>
      <c r="E2830" s="69" t="s">
        <v>742</v>
      </c>
      <c r="F2830" s="69">
        <v>2</v>
      </c>
      <c r="G2830" s="69">
        <v>91.8</v>
      </c>
    </row>
    <row r="2831" spans="3:7" x14ac:dyDescent="0.25">
      <c r="C2831" s="74">
        <v>41615</v>
      </c>
      <c r="D2831" s="69" t="s">
        <v>726</v>
      </c>
      <c r="E2831" s="69" t="s">
        <v>755</v>
      </c>
      <c r="F2831" s="69">
        <v>1</v>
      </c>
      <c r="G2831" s="69">
        <v>21</v>
      </c>
    </row>
    <row r="2832" spans="3:7" x14ac:dyDescent="0.25">
      <c r="C2832" s="74">
        <v>41430</v>
      </c>
      <c r="D2832" s="69" t="s">
        <v>743</v>
      </c>
      <c r="E2832" s="69" t="s">
        <v>736</v>
      </c>
      <c r="F2832" s="69">
        <v>2</v>
      </c>
      <c r="G2832" s="69">
        <v>86.37</v>
      </c>
    </row>
    <row r="2833" spans="3:7" x14ac:dyDescent="0.25">
      <c r="C2833" s="74">
        <v>41947</v>
      </c>
      <c r="D2833" s="69" t="s">
        <v>750</v>
      </c>
      <c r="E2833" s="69" t="s">
        <v>740</v>
      </c>
      <c r="F2833" s="69">
        <v>3</v>
      </c>
      <c r="G2833" s="69">
        <v>211.5</v>
      </c>
    </row>
    <row r="2834" spans="3:7" x14ac:dyDescent="0.25">
      <c r="C2834" s="74">
        <v>41947</v>
      </c>
      <c r="D2834" s="69" t="s">
        <v>746</v>
      </c>
      <c r="E2834" s="69" t="s">
        <v>736</v>
      </c>
      <c r="F2834" s="69">
        <v>3</v>
      </c>
      <c r="G2834" s="69">
        <v>202.44</v>
      </c>
    </row>
    <row r="2835" spans="3:7" x14ac:dyDescent="0.25">
      <c r="C2835" s="74">
        <v>41863</v>
      </c>
      <c r="D2835" s="69" t="s">
        <v>735</v>
      </c>
      <c r="E2835" s="69" t="s">
        <v>742</v>
      </c>
      <c r="F2835" s="69">
        <v>2</v>
      </c>
      <c r="G2835" s="69">
        <v>89.97</v>
      </c>
    </row>
    <row r="2836" spans="3:7" x14ac:dyDescent="0.25">
      <c r="C2836" s="74">
        <v>41992</v>
      </c>
      <c r="D2836" s="69" t="s">
        <v>731</v>
      </c>
      <c r="E2836" s="69" t="s">
        <v>742</v>
      </c>
      <c r="F2836" s="69">
        <v>2</v>
      </c>
      <c r="G2836" s="69">
        <v>91.8</v>
      </c>
    </row>
    <row r="2837" spans="3:7" x14ac:dyDescent="0.25">
      <c r="C2837" s="74">
        <v>41948</v>
      </c>
      <c r="D2837" s="69" t="s">
        <v>745</v>
      </c>
      <c r="E2837" s="69" t="s">
        <v>755</v>
      </c>
      <c r="F2837" s="69">
        <v>3</v>
      </c>
      <c r="G2837" s="69">
        <v>181.52</v>
      </c>
    </row>
    <row r="2838" spans="3:7" x14ac:dyDescent="0.25">
      <c r="C2838" s="74">
        <v>41619</v>
      </c>
      <c r="D2838" s="69" t="s">
        <v>731</v>
      </c>
      <c r="E2838" s="69" t="s">
        <v>740</v>
      </c>
      <c r="F2838" s="69">
        <v>16</v>
      </c>
      <c r="G2838" s="69">
        <v>6016</v>
      </c>
    </row>
    <row r="2839" spans="3:7" x14ac:dyDescent="0.25">
      <c r="C2839" s="74">
        <v>41994</v>
      </c>
      <c r="D2839" s="69" t="s">
        <v>748</v>
      </c>
      <c r="E2839" s="69" t="s">
        <v>738</v>
      </c>
      <c r="F2839" s="69">
        <v>2</v>
      </c>
      <c r="G2839" s="69">
        <v>117.61</v>
      </c>
    </row>
    <row r="2840" spans="3:7" x14ac:dyDescent="0.25">
      <c r="C2840" s="74">
        <v>41950</v>
      </c>
      <c r="D2840" s="69" t="s">
        <v>731</v>
      </c>
      <c r="E2840" s="69" t="s">
        <v>742</v>
      </c>
      <c r="F2840" s="69">
        <v>2</v>
      </c>
      <c r="G2840" s="69">
        <v>91.8</v>
      </c>
    </row>
    <row r="2841" spans="3:7" x14ac:dyDescent="0.25">
      <c r="C2841" s="74">
        <v>41630</v>
      </c>
      <c r="D2841" s="69" t="s">
        <v>751</v>
      </c>
      <c r="E2841" s="69" t="s">
        <v>753</v>
      </c>
      <c r="F2841" s="69">
        <v>2</v>
      </c>
      <c r="G2841" s="69">
        <v>104.58</v>
      </c>
    </row>
    <row r="2842" spans="3:7" x14ac:dyDescent="0.25">
      <c r="C2842" s="74">
        <v>41983</v>
      </c>
      <c r="D2842" s="69" t="s">
        <v>748</v>
      </c>
      <c r="E2842" s="69" t="s">
        <v>734</v>
      </c>
      <c r="F2842" s="69">
        <v>2</v>
      </c>
      <c r="G2842" s="69">
        <v>136</v>
      </c>
    </row>
    <row r="2843" spans="3:7" x14ac:dyDescent="0.25">
      <c r="C2843" s="74">
        <v>41605</v>
      </c>
      <c r="D2843" s="69" t="s">
        <v>748</v>
      </c>
      <c r="E2843" s="69" t="s">
        <v>742</v>
      </c>
      <c r="F2843" s="69">
        <v>2</v>
      </c>
      <c r="G2843" s="69">
        <v>91.8</v>
      </c>
    </row>
    <row r="2844" spans="3:7" x14ac:dyDescent="0.25">
      <c r="C2844" s="74">
        <v>41613</v>
      </c>
      <c r="D2844" s="69" t="s">
        <v>737</v>
      </c>
      <c r="E2844" s="69" t="s">
        <v>738</v>
      </c>
      <c r="F2844" s="69">
        <v>1</v>
      </c>
      <c r="G2844" s="69">
        <v>30</v>
      </c>
    </row>
    <row r="2845" spans="3:7" x14ac:dyDescent="0.25">
      <c r="C2845" s="74">
        <v>41631</v>
      </c>
      <c r="D2845" s="69" t="s">
        <v>741</v>
      </c>
      <c r="E2845" s="69" t="s">
        <v>736</v>
      </c>
      <c r="F2845" s="69">
        <v>2</v>
      </c>
      <c r="G2845" s="69">
        <v>89.97</v>
      </c>
    </row>
    <row r="2846" spans="3:7" x14ac:dyDescent="0.25">
      <c r="C2846" s="74">
        <v>41990</v>
      </c>
      <c r="D2846" s="69" t="s">
        <v>743</v>
      </c>
      <c r="E2846" s="69" t="s">
        <v>753</v>
      </c>
      <c r="F2846" s="69">
        <v>3</v>
      </c>
      <c r="G2846" s="69">
        <v>247.5</v>
      </c>
    </row>
    <row r="2847" spans="3:7" x14ac:dyDescent="0.25">
      <c r="C2847" s="74">
        <v>41742</v>
      </c>
      <c r="D2847" s="69" t="s">
        <v>728</v>
      </c>
      <c r="E2847" s="69" t="s">
        <v>732</v>
      </c>
      <c r="F2847" s="69">
        <v>1</v>
      </c>
      <c r="G2847" s="69">
        <v>24.5</v>
      </c>
    </row>
    <row r="2848" spans="3:7" x14ac:dyDescent="0.25">
      <c r="C2848" s="74">
        <v>41618</v>
      </c>
      <c r="D2848" s="69" t="s">
        <v>733</v>
      </c>
      <c r="E2848" s="69" t="s">
        <v>755</v>
      </c>
      <c r="F2848" s="69">
        <v>2</v>
      </c>
      <c r="G2848" s="69">
        <v>84</v>
      </c>
    </row>
    <row r="2849" spans="3:7" x14ac:dyDescent="0.25">
      <c r="C2849" s="74">
        <v>41579</v>
      </c>
      <c r="D2849" s="69" t="s">
        <v>743</v>
      </c>
      <c r="E2849" s="69" t="s">
        <v>742</v>
      </c>
      <c r="F2849" s="69">
        <v>14</v>
      </c>
      <c r="G2849" s="69">
        <v>4498.2</v>
      </c>
    </row>
    <row r="2850" spans="3:7" x14ac:dyDescent="0.25">
      <c r="C2850" s="74">
        <v>41867</v>
      </c>
      <c r="D2850" s="69" t="s">
        <v>748</v>
      </c>
      <c r="E2850" s="69" t="s">
        <v>755</v>
      </c>
      <c r="F2850" s="69">
        <v>12</v>
      </c>
      <c r="G2850" s="69">
        <v>3024</v>
      </c>
    </row>
    <row r="2851" spans="3:7" x14ac:dyDescent="0.25">
      <c r="C2851" s="74">
        <v>41839</v>
      </c>
      <c r="D2851" s="69" t="s">
        <v>737</v>
      </c>
      <c r="E2851" s="69" t="s">
        <v>742</v>
      </c>
      <c r="F2851" s="69">
        <v>1</v>
      </c>
      <c r="G2851" s="69">
        <v>22.95</v>
      </c>
    </row>
    <row r="2852" spans="3:7" x14ac:dyDescent="0.25">
      <c r="C2852" s="74">
        <v>41683</v>
      </c>
      <c r="D2852" s="69" t="s">
        <v>750</v>
      </c>
      <c r="E2852" s="69" t="s">
        <v>777</v>
      </c>
      <c r="F2852" s="69">
        <v>2</v>
      </c>
      <c r="G2852" s="69">
        <v>76</v>
      </c>
    </row>
    <row r="2853" spans="3:7" x14ac:dyDescent="0.25">
      <c r="C2853" s="74">
        <v>41992</v>
      </c>
      <c r="D2853" s="69" t="s">
        <v>745</v>
      </c>
      <c r="E2853" s="69" t="s">
        <v>738</v>
      </c>
      <c r="F2853" s="69">
        <v>1</v>
      </c>
      <c r="G2853" s="69">
        <v>30</v>
      </c>
    </row>
    <row r="2854" spans="3:7" x14ac:dyDescent="0.25">
      <c r="C2854" s="74">
        <v>41627</v>
      </c>
      <c r="D2854" s="69" t="s">
        <v>754</v>
      </c>
      <c r="E2854" s="69" t="s">
        <v>740</v>
      </c>
      <c r="F2854" s="69">
        <v>3</v>
      </c>
      <c r="G2854" s="69">
        <v>211.5</v>
      </c>
    </row>
    <row r="2855" spans="3:7" x14ac:dyDescent="0.25">
      <c r="C2855" s="74">
        <v>41944</v>
      </c>
      <c r="D2855" s="69" t="s">
        <v>735</v>
      </c>
      <c r="E2855" s="69" t="s">
        <v>744</v>
      </c>
      <c r="F2855" s="69">
        <v>2</v>
      </c>
      <c r="G2855" s="69">
        <v>100</v>
      </c>
    </row>
    <row r="2856" spans="3:7" x14ac:dyDescent="0.25">
      <c r="C2856" s="74">
        <v>41598</v>
      </c>
      <c r="D2856" s="69" t="s">
        <v>733</v>
      </c>
      <c r="E2856" s="69" t="s">
        <v>732</v>
      </c>
      <c r="F2856" s="69">
        <v>4</v>
      </c>
      <c r="G2856" s="69">
        <v>400</v>
      </c>
    </row>
    <row r="2857" spans="3:7" x14ac:dyDescent="0.25">
      <c r="C2857" s="74">
        <v>41592</v>
      </c>
      <c r="D2857" s="69" t="s">
        <v>735</v>
      </c>
      <c r="E2857" s="69" t="s">
        <v>744</v>
      </c>
      <c r="F2857" s="69">
        <v>3</v>
      </c>
      <c r="G2857" s="69">
        <v>216.09</v>
      </c>
    </row>
    <row r="2858" spans="3:7" x14ac:dyDescent="0.25">
      <c r="C2858" s="74">
        <v>41898</v>
      </c>
      <c r="D2858" s="69" t="s">
        <v>749</v>
      </c>
      <c r="E2858" s="69" t="s">
        <v>736</v>
      </c>
      <c r="F2858" s="69">
        <v>2</v>
      </c>
      <c r="G2858" s="69">
        <v>91.8</v>
      </c>
    </row>
    <row r="2859" spans="3:7" x14ac:dyDescent="0.25">
      <c r="C2859" s="74">
        <v>41629</v>
      </c>
      <c r="D2859" s="69" t="s">
        <v>749</v>
      </c>
      <c r="E2859" s="69" t="s">
        <v>753</v>
      </c>
      <c r="F2859" s="69">
        <v>1</v>
      </c>
      <c r="G2859" s="69">
        <v>27.5</v>
      </c>
    </row>
    <row r="2860" spans="3:7" x14ac:dyDescent="0.25">
      <c r="C2860" s="74">
        <v>41901</v>
      </c>
      <c r="D2860" s="69" t="s">
        <v>735</v>
      </c>
      <c r="E2860" s="69" t="s">
        <v>732</v>
      </c>
      <c r="F2860" s="69">
        <v>2</v>
      </c>
      <c r="G2860" s="69">
        <v>100</v>
      </c>
    </row>
    <row r="2861" spans="3:7" x14ac:dyDescent="0.25">
      <c r="C2861" s="74">
        <v>41615</v>
      </c>
      <c r="D2861" s="69" t="s">
        <v>735</v>
      </c>
      <c r="E2861" s="69" t="s">
        <v>732</v>
      </c>
      <c r="F2861" s="69">
        <v>3</v>
      </c>
      <c r="G2861" s="69">
        <v>220.52</v>
      </c>
    </row>
    <row r="2862" spans="3:7" x14ac:dyDescent="0.25">
      <c r="C2862" s="74">
        <v>41633</v>
      </c>
      <c r="D2862" s="69" t="s">
        <v>733</v>
      </c>
      <c r="E2862" s="69" t="s">
        <v>755</v>
      </c>
      <c r="F2862" s="69">
        <v>2</v>
      </c>
      <c r="G2862" s="69">
        <v>84</v>
      </c>
    </row>
    <row r="2863" spans="3:7" x14ac:dyDescent="0.25">
      <c r="C2863" s="74">
        <v>41963</v>
      </c>
      <c r="D2863" s="69" t="s">
        <v>752</v>
      </c>
      <c r="E2863" s="69" t="s">
        <v>734</v>
      </c>
      <c r="F2863" s="69">
        <v>2</v>
      </c>
      <c r="G2863" s="69">
        <v>129.29</v>
      </c>
    </row>
    <row r="2864" spans="3:7" x14ac:dyDescent="0.25">
      <c r="C2864" s="74">
        <v>41589</v>
      </c>
      <c r="D2864" s="69" t="s">
        <v>743</v>
      </c>
      <c r="E2864" s="69" t="s">
        <v>755</v>
      </c>
      <c r="F2864" s="69">
        <v>2</v>
      </c>
      <c r="G2864" s="69">
        <v>84</v>
      </c>
    </row>
    <row r="2865" spans="3:7" x14ac:dyDescent="0.25">
      <c r="C2865" s="74">
        <v>41801</v>
      </c>
      <c r="D2865" s="69" t="s">
        <v>747</v>
      </c>
      <c r="E2865" s="69" t="s">
        <v>744</v>
      </c>
      <c r="F2865" s="69">
        <v>1</v>
      </c>
      <c r="G2865" s="69">
        <v>24.26</v>
      </c>
    </row>
    <row r="2866" spans="3:7" x14ac:dyDescent="0.25">
      <c r="C2866" s="74">
        <v>41634</v>
      </c>
      <c r="D2866" s="69" t="s">
        <v>741</v>
      </c>
      <c r="E2866" s="69" t="s">
        <v>736</v>
      </c>
      <c r="F2866" s="69">
        <v>2</v>
      </c>
      <c r="G2866" s="69">
        <v>86.37</v>
      </c>
    </row>
    <row r="2867" spans="3:7" x14ac:dyDescent="0.25">
      <c r="C2867" s="74">
        <v>41836</v>
      </c>
      <c r="D2867" s="69" t="s">
        <v>735</v>
      </c>
      <c r="E2867" s="69" t="s">
        <v>730</v>
      </c>
      <c r="F2867" s="69">
        <v>3</v>
      </c>
      <c r="G2867" s="69">
        <v>168.93</v>
      </c>
    </row>
    <row r="2868" spans="3:7" x14ac:dyDescent="0.25">
      <c r="C2868" s="74">
        <v>41582</v>
      </c>
      <c r="D2868" s="69" t="s">
        <v>733</v>
      </c>
      <c r="E2868" s="69" t="s">
        <v>744</v>
      </c>
      <c r="F2868" s="69">
        <v>2</v>
      </c>
      <c r="G2868" s="69">
        <v>100</v>
      </c>
    </row>
    <row r="2869" spans="3:7" x14ac:dyDescent="0.25">
      <c r="C2869" s="74">
        <v>41949</v>
      </c>
      <c r="D2869" s="69" t="s">
        <v>745</v>
      </c>
      <c r="E2869" s="69" t="s">
        <v>736</v>
      </c>
      <c r="F2869" s="69">
        <v>3</v>
      </c>
      <c r="G2869" s="69">
        <v>196.36</v>
      </c>
    </row>
    <row r="2870" spans="3:7" x14ac:dyDescent="0.25">
      <c r="C2870" s="74">
        <v>41988</v>
      </c>
      <c r="D2870" s="69" t="s">
        <v>745</v>
      </c>
      <c r="E2870" s="69" t="s">
        <v>738</v>
      </c>
      <c r="F2870" s="69">
        <v>3</v>
      </c>
      <c r="G2870" s="69">
        <v>264.63</v>
      </c>
    </row>
    <row r="2871" spans="3:7" x14ac:dyDescent="0.25">
      <c r="C2871" s="74">
        <v>41954</v>
      </c>
      <c r="D2871" s="69" t="s">
        <v>728</v>
      </c>
      <c r="E2871" s="69" t="s">
        <v>736</v>
      </c>
      <c r="F2871" s="69">
        <v>3</v>
      </c>
      <c r="G2871" s="69">
        <v>202.44</v>
      </c>
    </row>
    <row r="2872" spans="3:7" x14ac:dyDescent="0.25">
      <c r="C2872" s="74">
        <v>41730</v>
      </c>
      <c r="D2872" s="69" t="s">
        <v>735</v>
      </c>
      <c r="E2872" s="69" t="s">
        <v>744</v>
      </c>
      <c r="F2872" s="69">
        <v>3</v>
      </c>
      <c r="G2872" s="69">
        <v>225</v>
      </c>
    </row>
    <row r="2873" spans="3:7" x14ac:dyDescent="0.25">
      <c r="C2873" s="74">
        <v>41313</v>
      </c>
      <c r="D2873" s="69" t="s">
        <v>747</v>
      </c>
      <c r="E2873" s="69" t="s">
        <v>727</v>
      </c>
      <c r="F2873" s="69">
        <v>12</v>
      </c>
      <c r="G2873" s="69">
        <v>11056.87</v>
      </c>
    </row>
    <row r="2874" spans="3:7" x14ac:dyDescent="0.25">
      <c r="C2874" s="74">
        <v>41977</v>
      </c>
      <c r="D2874" s="69" t="s">
        <v>743</v>
      </c>
      <c r="E2874" s="69" t="s">
        <v>742</v>
      </c>
      <c r="F2874" s="69">
        <v>19</v>
      </c>
      <c r="G2874" s="69">
        <v>7875.9</v>
      </c>
    </row>
    <row r="2875" spans="3:7" x14ac:dyDescent="0.25">
      <c r="C2875" s="74">
        <v>41948</v>
      </c>
      <c r="D2875" s="69" t="s">
        <v>731</v>
      </c>
      <c r="E2875" s="69" t="s">
        <v>740</v>
      </c>
      <c r="F2875" s="69">
        <v>3</v>
      </c>
      <c r="G2875" s="69">
        <v>207.31</v>
      </c>
    </row>
    <row r="2876" spans="3:7" x14ac:dyDescent="0.25">
      <c r="C2876" s="74">
        <v>41376</v>
      </c>
      <c r="D2876" s="69" t="s">
        <v>735</v>
      </c>
      <c r="E2876" s="69" t="s">
        <v>736</v>
      </c>
      <c r="F2876" s="69">
        <v>5</v>
      </c>
      <c r="G2876" s="69">
        <v>539.85</v>
      </c>
    </row>
    <row r="2877" spans="3:7" x14ac:dyDescent="0.25">
      <c r="C2877" s="74">
        <v>41798</v>
      </c>
      <c r="D2877" s="69" t="s">
        <v>735</v>
      </c>
      <c r="E2877" s="69" t="s">
        <v>730</v>
      </c>
      <c r="F2877" s="69">
        <v>1</v>
      </c>
      <c r="G2877" s="69">
        <v>19.55</v>
      </c>
    </row>
    <row r="2878" spans="3:7" x14ac:dyDescent="0.25">
      <c r="C2878" s="74">
        <v>41837</v>
      </c>
      <c r="D2878" s="69" t="s">
        <v>735</v>
      </c>
      <c r="E2878" s="69" t="s">
        <v>744</v>
      </c>
      <c r="F2878" s="69">
        <v>2</v>
      </c>
      <c r="G2878" s="69">
        <v>100</v>
      </c>
    </row>
    <row r="2879" spans="3:7" x14ac:dyDescent="0.25">
      <c r="C2879" s="74">
        <v>41333</v>
      </c>
      <c r="D2879" s="69" t="s">
        <v>739</v>
      </c>
      <c r="E2879" s="69" t="s">
        <v>738</v>
      </c>
      <c r="F2879" s="69">
        <v>24</v>
      </c>
      <c r="G2879" s="69">
        <v>17280</v>
      </c>
    </row>
    <row r="2880" spans="3:7" x14ac:dyDescent="0.25">
      <c r="C2880" s="74">
        <v>41764</v>
      </c>
      <c r="D2880" s="69" t="s">
        <v>728</v>
      </c>
      <c r="E2880" s="69" t="s">
        <v>753</v>
      </c>
      <c r="F2880" s="69">
        <v>2</v>
      </c>
      <c r="G2880" s="69">
        <v>104.58</v>
      </c>
    </row>
    <row r="2881" spans="3:7" x14ac:dyDescent="0.25">
      <c r="C2881" s="74">
        <v>41634</v>
      </c>
      <c r="D2881" s="69" t="s">
        <v>735</v>
      </c>
      <c r="E2881" s="69" t="s">
        <v>755</v>
      </c>
      <c r="F2881" s="69">
        <v>18</v>
      </c>
      <c r="G2881" s="69">
        <v>6668.6</v>
      </c>
    </row>
    <row r="2882" spans="3:7" x14ac:dyDescent="0.25">
      <c r="C2882" s="74">
        <v>41594</v>
      </c>
      <c r="D2882" s="69" t="s">
        <v>735</v>
      </c>
      <c r="E2882" s="69" t="s">
        <v>742</v>
      </c>
      <c r="F2882" s="69">
        <v>2</v>
      </c>
      <c r="G2882" s="69">
        <v>86.37</v>
      </c>
    </row>
    <row r="2883" spans="3:7" x14ac:dyDescent="0.25">
      <c r="C2883" s="74">
        <v>41394</v>
      </c>
      <c r="D2883" s="69" t="s">
        <v>747</v>
      </c>
      <c r="E2883" s="69" t="s">
        <v>740</v>
      </c>
      <c r="F2883" s="69">
        <v>3</v>
      </c>
      <c r="G2883" s="69">
        <v>211.5</v>
      </c>
    </row>
    <row r="2884" spans="3:7" x14ac:dyDescent="0.25">
      <c r="C2884" s="74">
        <v>41820</v>
      </c>
      <c r="D2884" s="69" t="s">
        <v>743</v>
      </c>
      <c r="E2884" s="69" t="s">
        <v>730</v>
      </c>
      <c r="F2884" s="69">
        <v>1</v>
      </c>
      <c r="G2884" s="69">
        <v>19.16</v>
      </c>
    </row>
    <row r="2885" spans="3:7" x14ac:dyDescent="0.25">
      <c r="C2885" s="74">
        <v>41622</v>
      </c>
      <c r="D2885" s="69" t="s">
        <v>752</v>
      </c>
      <c r="E2885" s="69" t="s">
        <v>742</v>
      </c>
      <c r="F2885" s="69">
        <v>2</v>
      </c>
      <c r="G2885" s="69">
        <v>88.16</v>
      </c>
    </row>
    <row r="2886" spans="3:7" x14ac:dyDescent="0.25">
      <c r="C2886" s="74">
        <v>41598</v>
      </c>
      <c r="D2886" s="69" t="s">
        <v>748</v>
      </c>
      <c r="E2886" s="69" t="s">
        <v>744</v>
      </c>
      <c r="F2886" s="69">
        <v>7</v>
      </c>
      <c r="G2886" s="69">
        <v>1225</v>
      </c>
    </row>
    <row r="2887" spans="3:7" x14ac:dyDescent="0.25">
      <c r="C2887" s="74">
        <v>41343</v>
      </c>
      <c r="D2887" s="69" t="s">
        <v>731</v>
      </c>
      <c r="E2887" s="69" t="s">
        <v>738</v>
      </c>
      <c r="F2887" s="69">
        <v>3</v>
      </c>
      <c r="G2887" s="69">
        <v>261.95999999999998</v>
      </c>
    </row>
    <row r="2888" spans="3:7" x14ac:dyDescent="0.25">
      <c r="C2888" s="74">
        <v>41960</v>
      </c>
      <c r="D2888" s="69" t="s">
        <v>754</v>
      </c>
      <c r="E2888" s="69" t="s">
        <v>732</v>
      </c>
      <c r="F2888" s="69">
        <v>2</v>
      </c>
      <c r="G2888" s="69">
        <v>100</v>
      </c>
    </row>
    <row r="2889" spans="3:7" x14ac:dyDescent="0.25">
      <c r="C2889" s="74">
        <v>41586</v>
      </c>
      <c r="D2889" s="69" t="s">
        <v>735</v>
      </c>
      <c r="E2889" s="69" t="s">
        <v>736</v>
      </c>
      <c r="F2889" s="69">
        <v>1</v>
      </c>
      <c r="G2889" s="69">
        <v>22.49</v>
      </c>
    </row>
    <row r="2890" spans="3:7" x14ac:dyDescent="0.25">
      <c r="C2890" s="74">
        <v>41629</v>
      </c>
      <c r="D2890" s="69" t="s">
        <v>748</v>
      </c>
      <c r="E2890" s="69" t="s">
        <v>740</v>
      </c>
      <c r="F2890" s="69">
        <v>21</v>
      </c>
      <c r="G2890" s="69">
        <v>10157.370000000001</v>
      </c>
    </row>
    <row r="2891" spans="3:7" x14ac:dyDescent="0.25">
      <c r="C2891" s="74">
        <v>41373</v>
      </c>
      <c r="D2891" s="69" t="s">
        <v>745</v>
      </c>
      <c r="E2891" s="69" t="s">
        <v>753</v>
      </c>
      <c r="F2891" s="69">
        <v>1</v>
      </c>
      <c r="G2891" s="69">
        <v>27.5</v>
      </c>
    </row>
    <row r="2892" spans="3:7" x14ac:dyDescent="0.25">
      <c r="C2892" s="74">
        <v>41604</v>
      </c>
      <c r="D2892" s="69" t="s">
        <v>751</v>
      </c>
      <c r="E2892" s="69" t="s">
        <v>736</v>
      </c>
      <c r="F2892" s="69">
        <v>2</v>
      </c>
      <c r="G2892" s="69">
        <v>91.8</v>
      </c>
    </row>
    <row r="2893" spans="3:7" x14ac:dyDescent="0.25">
      <c r="C2893" s="74">
        <v>41604</v>
      </c>
      <c r="D2893" s="69" t="s">
        <v>735</v>
      </c>
      <c r="E2893" s="69" t="s">
        <v>734</v>
      </c>
      <c r="F2893" s="69">
        <v>3</v>
      </c>
      <c r="G2893" s="69">
        <v>306</v>
      </c>
    </row>
    <row r="2894" spans="3:7" x14ac:dyDescent="0.25">
      <c r="C2894" s="74">
        <v>41954</v>
      </c>
      <c r="D2894" s="69" t="s">
        <v>739</v>
      </c>
      <c r="E2894" s="69" t="s">
        <v>730</v>
      </c>
      <c r="F2894" s="69">
        <v>3</v>
      </c>
      <c r="G2894" s="69">
        <v>179.55</v>
      </c>
    </row>
    <row r="2895" spans="3:7" x14ac:dyDescent="0.25">
      <c r="C2895" s="74">
        <v>41963</v>
      </c>
      <c r="D2895" s="69" t="s">
        <v>741</v>
      </c>
      <c r="E2895" s="69" t="s">
        <v>734</v>
      </c>
      <c r="F2895" s="69">
        <v>2</v>
      </c>
      <c r="G2895" s="69">
        <v>136</v>
      </c>
    </row>
    <row r="2896" spans="3:7" x14ac:dyDescent="0.25">
      <c r="C2896" s="74">
        <v>41616</v>
      </c>
      <c r="D2896" s="69" t="s">
        <v>726</v>
      </c>
      <c r="E2896" s="69" t="s">
        <v>732</v>
      </c>
      <c r="F2896" s="69">
        <v>3</v>
      </c>
      <c r="G2896" s="69">
        <v>225</v>
      </c>
    </row>
    <row r="2897" spans="3:7" x14ac:dyDescent="0.25">
      <c r="C2897" s="74">
        <v>41627</v>
      </c>
      <c r="D2897" s="69" t="s">
        <v>745</v>
      </c>
      <c r="E2897" s="69" t="s">
        <v>734</v>
      </c>
      <c r="F2897" s="69">
        <v>2</v>
      </c>
      <c r="G2897" s="69">
        <v>127.96</v>
      </c>
    </row>
    <row r="2898" spans="3:7" x14ac:dyDescent="0.25">
      <c r="C2898" s="74">
        <v>41636</v>
      </c>
      <c r="D2898" s="69" t="s">
        <v>739</v>
      </c>
      <c r="E2898" s="69" t="s">
        <v>736</v>
      </c>
      <c r="F2898" s="69">
        <v>3</v>
      </c>
      <c r="G2898" s="69">
        <v>206.55</v>
      </c>
    </row>
    <row r="2899" spans="3:7" x14ac:dyDescent="0.25">
      <c r="C2899" s="74">
        <v>41316</v>
      </c>
      <c r="D2899" s="69" t="s">
        <v>754</v>
      </c>
      <c r="E2899" s="69" t="s">
        <v>740</v>
      </c>
      <c r="F2899" s="69">
        <v>3</v>
      </c>
      <c r="G2899" s="69">
        <v>203.12</v>
      </c>
    </row>
    <row r="2900" spans="3:7" x14ac:dyDescent="0.25">
      <c r="C2900" s="74">
        <v>41744</v>
      </c>
      <c r="D2900" s="69" t="s">
        <v>741</v>
      </c>
      <c r="E2900" s="69" t="s">
        <v>742</v>
      </c>
      <c r="F2900" s="69">
        <v>21</v>
      </c>
      <c r="G2900" s="69">
        <v>9621.2000000000007</v>
      </c>
    </row>
    <row r="2901" spans="3:7" x14ac:dyDescent="0.25">
      <c r="C2901" s="74">
        <v>41957</v>
      </c>
      <c r="D2901" s="69" t="s">
        <v>754</v>
      </c>
      <c r="E2901" s="69" t="s">
        <v>734</v>
      </c>
      <c r="F2901" s="69">
        <v>2</v>
      </c>
      <c r="G2901" s="69">
        <v>131.94999999999999</v>
      </c>
    </row>
    <row r="2902" spans="3:7" x14ac:dyDescent="0.25">
      <c r="C2902" s="74">
        <v>41608</v>
      </c>
      <c r="D2902" s="69" t="s">
        <v>735</v>
      </c>
      <c r="E2902" s="69" t="s">
        <v>742</v>
      </c>
      <c r="F2902" s="69">
        <v>3</v>
      </c>
      <c r="G2902" s="69">
        <v>198.36</v>
      </c>
    </row>
    <row r="2903" spans="3:7" x14ac:dyDescent="0.25">
      <c r="C2903" s="74">
        <v>41593</v>
      </c>
      <c r="D2903" s="69" t="s">
        <v>728</v>
      </c>
      <c r="E2903" s="69" t="s">
        <v>730</v>
      </c>
      <c r="F2903" s="69">
        <v>3</v>
      </c>
      <c r="G2903" s="69">
        <v>172.43</v>
      </c>
    </row>
    <row r="2904" spans="3:7" x14ac:dyDescent="0.25">
      <c r="C2904" s="74">
        <v>41508</v>
      </c>
      <c r="D2904" s="69" t="s">
        <v>726</v>
      </c>
      <c r="E2904" s="69" t="s">
        <v>738</v>
      </c>
      <c r="F2904" s="69">
        <v>2</v>
      </c>
      <c r="G2904" s="69">
        <v>120</v>
      </c>
    </row>
    <row r="2905" spans="3:7" x14ac:dyDescent="0.25">
      <c r="C2905" s="74">
        <v>41626</v>
      </c>
      <c r="D2905" s="69" t="s">
        <v>754</v>
      </c>
      <c r="E2905" s="69" t="s">
        <v>736</v>
      </c>
      <c r="F2905" s="69">
        <v>7</v>
      </c>
      <c r="G2905" s="69">
        <v>1124.55</v>
      </c>
    </row>
    <row r="2906" spans="3:7" x14ac:dyDescent="0.25">
      <c r="C2906" s="74">
        <v>41585</v>
      </c>
      <c r="D2906" s="69" t="s">
        <v>726</v>
      </c>
      <c r="E2906" s="69" t="s">
        <v>744</v>
      </c>
      <c r="F2906" s="69">
        <v>3</v>
      </c>
      <c r="G2906" s="69">
        <v>218.32</v>
      </c>
    </row>
    <row r="2907" spans="3:7" x14ac:dyDescent="0.25">
      <c r="C2907" s="74">
        <v>41969</v>
      </c>
      <c r="D2907" s="69" t="s">
        <v>745</v>
      </c>
      <c r="E2907" s="69" t="s">
        <v>732</v>
      </c>
      <c r="F2907" s="69">
        <v>3</v>
      </c>
      <c r="G2907" s="69">
        <v>225</v>
      </c>
    </row>
    <row r="2908" spans="3:7" x14ac:dyDescent="0.25">
      <c r="C2908" s="74">
        <v>41967</v>
      </c>
      <c r="D2908" s="69" t="s">
        <v>737</v>
      </c>
      <c r="E2908" s="69" t="s">
        <v>742</v>
      </c>
      <c r="F2908" s="69">
        <v>3</v>
      </c>
      <c r="G2908" s="69">
        <v>206.55</v>
      </c>
    </row>
    <row r="2909" spans="3:7" x14ac:dyDescent="0.25">
      <c r="C2909" s="74">
        <v>41969</v>
      </c>
      <c r="D2909" s="69" t="s">
        <v>748</v>
      </c>
      <c r="E2909" s="69" t="s">
        <v>734</v>
      </c>
      <c r="F2909" s="69">
        <v>2</v>
      </c>
      <c r="G2909" s="69">
        <v>130.61000000000001</v>
      </c>
    </row>
    <row r="2910" spans="3:7" x14ac:dyDescent="0.25">
      <c r="C2910" s="74">
        <v>41911</v>
      </c>
      <c r="D2910" s="69" t="s">
        <v>728</v>
      </c>
      <c r="E2910" s="69" t="s">
        <v>738</v>
      </c>
      <c r="F2910" s="69">
        <v>2</v>
      </c>
      <c r="G2910" s="69">
        <v>114.08</v>
      </c>
    </row>
    <row r="2911" spans="3:7" x14ac:dyDescent="0.25">
      <c r="C2911" s="74">
        <v>41977</v>
      </c>
      <c r="D2911" s="69" t="s">
        <v>745</v>
      </c>
      <c r="E2911" s="69" t="s">
        <v>734</v>
      </c>
      <c r="F2911" s="69">
        <v>1</v>
      </c>
      <c r="G2911" s="69">
        <v>32.99</v>
      </c>
    </row>
    <row r="2912" spans="3:7" x14ac:dyDescent="0.25">
      <c r="C2912" s="74">
        <v>41577</v>
      </c>
      <c r="D2912" s="69" t="s">
        <v>748</v>
      </c>
      <c r="E2912" s="69" t="s">
        <v>738</v>
      </c>
      <c r="F2912" s="69">
        <v>2</v>
      </c>
      <c r="G2912" s="69">
        <v>120</v>
      </c>
    </row>
    <row r="2913" spans="3:7" x14ac:dyDescent="0.25">
      <c r="C2913" s="74">
        <v>41626</v>
      </c>
      <c r="D2913" s="69" t="s">
        <v>735</v>
      </c>
      <c r="E2913" s="69" t="s">
        <v>740</v>
      </c>
      <c r="F2913" s="69">
        <v>2</v>
      </c>
      <c r="G2913" s="69">
        <v>92.13</v>
      </c>
    </row>
    <row r="2914" spans="3:7" x14ac:dyDescent="0.25">
      <c r="C2914" s="74">
        <v>41988</v>
      </c>
      <c r="D2914" s="69" t="s">
        <v>731</v>
      </c>
      <c r="E2914" s="69" t="s">
        <v>727</v>
      </c>
      <c r="F2914" s="69">
        <v>1</v>
      </c>
      <c r="G2914" s="69">
        <v>79.95</v>
      </c>
    </row>
    <row r="2915" spans="3:7" x14ac:dyDescent="0.25">
      <c r="C2915" s="74">
        <v>41598</v>
      </c>
      <c r="D2915" s="69" t="s">
        <v>752</v>
      </c>
      <c r="E2915" s="69" t="s">
        <v>730</v>
      </c>
      <c r="F2915" s="69">
        <v>1</v>
      </c>
      <c r="G2915" s="69">
        <v>19.36</v>
      </c>
    </row>
    <row r="2916" spans="3:7" x14ac:dyDescent="0.25">
      <c r="C2916" s="74">
        <v>41607</v>
      </c>
      <c r="D2916" s="69" t="s">
        <v>728</v>
      </c>
      <c r="E2916" s="69" t="s">
        <v>755</v>
      </c>
      <c r="F2916" s="69">
        <v>1</v>
      </c>
      <c r="G2916" s="69">
        <v>20.58</v>
      </c>
    </row>
    <row r="2917" spans="3:7" x14ac:dyDescent="0.25">
      <c r="C2917" s="74">
        <v>41726</v>
      </c>
      <c r="D2917" s="69" t="s">
        <v>751</v>
      </c>
      <c r="E2917" s="69" t="s">
        <v>742</v>
      </c>
      <c r="F2917" s="69">
        <v>1</v>
      </c>
      <c r="G2917" s="69">
        <v>22.27</v>
      </c>
    </row>
    <row r="2918" spans="3:7" x14ac:dyDescent="0.25">
      <c r="C2918" s="74">
        <v>41596</v>
      </c>
      <c r="D2918" s="69" t="s">
        <v>735</v>
      </c>
      <c r="E2918" s="69" t="s">
        <v>755</v>
      </c>
      <c r="F2918" s="69">
        <v>3</v>
      </c>
      <c r="G2918" s="69">
        <v>189</v>
      </c>
    </row>
    <row r="2919" spans="3:7" x14ac:dyDescent="0.25">
      <c r="C2919" s="74">
        <v>41639</v>
      </c>
      <c r="D2919" s="69" t="s">
        <v>726</v>
      </c>
      <c r="E2919" s="69" t="s">
        <v>740</v>
      </c>
      <c r="F2919" s="69">
        <v>1</v>
      </c>
      <c r="G2919" s="69">
        <v>22.12</v>
      </c>
    </row>
    <row r="2920" spans="3:7" x14ac:dyDescent="0.25">
      <c r="C2920" s="74">
        <v>41409</v>
      </c>
      <c r="D2920" s="69" t="s">
        <v>746</v>
      </c>
      <c r="E2920" s="69" t="s">
        <v>727</v>
      </c>
      <c r="F2920" s="69">
        <v>1</v>
      </c>
      <c r="G2920" s="69">
        <v>77.569999999999993</v>
      </c>
    </row>
    <row r="2921" spans="3:7" x14ac:dyDescent="0.25">
      <c r="C2921" s="74">
        <v>41597</v>
      </c>
      <c r="D2921" s="69" t="s">
        <v>741</v>
      </c>
      <c r="E2921" s="69" t="s">
        <v>736</v>
      </c>
      <c r="F2921" s="69">
        <v>3</v>
      </c>
      <c r="G2921" s="69">
        <v>206.55</v>
      </c>
    </row>
    <row r="2922" spans="3:7" x14ac:dyDescent="0.25">
      <c r="C2922" s="74">
        <v>41600</v>
      </c>
      <c r="D2922" s="69" t="s">
        <v>735</v>
      </c>
      <c r="E2922" s="69" t="s">
        <v>738</v>
      </c>
      <c r="F2922" s="69">
        <v>2</v>
      </c>
      <c r="G2922" s="69">
        <v>120</v>
      </c>
    </row>
    <row r="2923" spans="3:7" x14ac:dyDescent="0.25">
      <c r="C2923" s="74">
        <v>41331</v>
      </c>
      <c r="D2923" s="69" t="s">
        <v>754</v>
      </c>
      <c r="E2923" s="69" t="s">
        <v>753</v>
      </c>
      <c r="F2923" s="69">
        <v>2</v>
      </c>
      <c r="G2923" s="69">
        <v>105.64</v>
      </c>
    </row>
    <row r="2924" spans="3:7" x14ac:dyDescent="0.25">
      <c r="C2924" s="74">
        <v>42001</v>
      </c>
      <c r="D2924" s="69" t="s">
        <v>748</v>
      </c>
      <c r="E2924" s="69" t="s">
        <v>734</v>
      </c>
      <c r="F2924" s="69">
        <v>3</v>
      </c>
      <c r="G2924" s="69">
        <v>287.92</v>
      </c>
    </row>
    <row r="2925" spans="3:7" x14ac:dyDescent="0.25">
      <c r="C2925" s="74">
        <v>41788</v>
      </c>
      <c r="D2925" s="69" t="s">
        <v>741</v>
      </c>
      <c r="E2925" s="69" t="s">
        <v>738</v>
      </c>
      <c r="F2925" s="69">
        <v>15</v>
      </c>
      <c r="G2925" s="69">
        <v>6549.02</v>
      </c>
    </row>
    <row r="2926" spans="3:7" x14ac:dyDescent="0.25">
      <c r="C2926" s="74">
        <v>41313</v>
      </c>
      <c r="D2926" s="69" t="s">
        <v>733</v>
      </c>
      <c r="E2926" s="69" t="s">
        <v>744</v>
      </c>
      <c r="F2926" s="69">
        <v>1</v>
      </c>
      <c r="G2926" s="69">
        <v>24.26</v>
      </c>
    </row>
    <row r="2927" spans="3:7" x14ac:dyDescent="0.25">
      <c r="C2927" s="74">
        <v>41575</v>
      </c>
      <c r="D2927" s="69" t="s">
        <v>735</v>
      </c>
      <c r="E2927" s="69" t="s">
        <v>777</v>
      </c>
      <c r="F2927" s="69">
        <v>1</v>
      </c>
      <c r="G2927" s="69">
        <v>19</v>
      </c>
    </row>
    <row r="2928" spans="3:7" x14ac:dyDescent="0.25">
      <c r="C2928" s="74">
        <v>41796</v>
      </c>
      <c r="D2928" s="69" t="s">
        <v>745</v>
      </c>
      <c r="E2928" s="69" t="s">
        <v>734</v>
      </c>
      <c r="F2928" s="69">
        <v>1</v>
      </c>
      <c r="G2928" s="69">
        <v>34</v>
      </c>
    </row>
    <row r="2929" spans="3:7" x14ac:dyDescent="0.25">
      <c r="C2929" s="74">
        <v>41476</v>
      </c>
      <c r="D2929" s="69" t="s">
        <v>748</v>
      </c>
      <c r="E2929" s="69" t="s">
        <v>742</v>
      </c>
      <c r="F2929" s="69">
        <v>18</v>
      </c>
      <c r="G2929" s="69">
        <v>7435.8</v>
      </c>
    </row>
    <row r="2930" spans="3:7" x14ac:dyDescent="0.25">
      <c r="C2930" s="74">
        <v>41755</v>
      </c>
      <c r="D2930" s="69" t="s">
        <v>735</v>
      </c>
      <c r="E2930" s="69" t="s">
        <v>740</v>
      </c>
      <c r="F2930" s="69">
        <v>3</v>
      </c>
      <c r="G2930" s="69">
        <v>199.01</v>
      </c>
    </row>
    <row r="2931" spans="3:7" x14ac:dyDescent="0.25">
      <c r="C2931" s="74">
        <v>41599</v>
      </c>
      <c r="D2931" s="69" t="s">
        <v>733</v>
      </c>
      <c r="E2931" s="69" t="s">
        <v>734</v>
      </c>
      <c r="F2931" s="69">
        <v>1</v>
      </c>
      <c r="G2931" s="69">
        <v>32.99</v>
      </c>
    </row>
    <row r="2932" spans="3:7" x14ac:dyDescent="0.25">
      <c r="C2932" s="74">
        <v>41996</v>
      </c>
      <c r="D2932" s="69" t="s">
        <v>731</v>
      </c>
      <c r="E2932" s="69" t="s">
        <v>734</v>
      </c>
      <c r="F2932" s="69">
        <v>2</v>
      </c>
      <c r="G2932" s="69">
        <v>127.96</v>
      </c>
    </row>
    <row r="2933" spans="3:7" x14ac:dyDescent="0.25">
      <c r="C2933" s="74">
        <v>41540</v>
      </c>
      <c r="D2933" s="69" t="s">
        <v>741</v>
      </c>
      <c r="E2933" s="69" t="s">
        <v>744</v>
      </c>
      <c r="F2933" s="69">
        <v>1</v>
      </c>
      <c r="G2933" s="69">
        <v>24.26</v>
      </c>
    </row>
    <row r="2934" spans="3:7" x14ac:dyDescent="0.25">
      <c r="C2934" s="74">
        <v>41968</v>
      </c>
      <c r="D2934" s="69" t="s">
        <v>737</v>
      </c>
      <c r="E2934" s="69" t="s">
        <v>742</v>
      </c>
      <c r="F2934" s="69">
        <v>3</v>
      </c>
      <c r="G2934" s="69">
        <v>202.44</v>
      </c>
    </row>
    <row r="2935" spans="3:7" x14ac:dyDescent="0.25">
      <c r="C2935" s="74">
        <v>41966</v>
      </c>
      <c r="D2935" s="69" t="s">
        <v>726</v>
      </c>
      <c r="E2935" s="69" t="s">
        <v>755</v>
      </c>
      <c r="F2935" s="69">
        <v>3</v>
      </c>
      <c r="G2935" s="69">
        <v>189</v>
      </c>
    </row>
    <row r="2936" spans="3:7" x14ac:dyDescent="0.25">
      <c r="C2936" s="74">
        <v>41991</v>
      </c>
      <c r="D2936" s="69" t="s">
        <v>749</v>
      </c>
      <c r="E2936" s="69" t="s">
        <v>744</v>
      </c>
      <c r="F2936" s="69">
        <v>1</v>
      </c>
      <c r="G2936" s="69">
        <v>25</v>
      </c>
    </row>
    <row r="2937" spans="3:7" x14ac:dyDescent="0.25">
      <c r="C2937" s="74">
        <v>41951</v>
      </c>
      <c r="D2937" s="69" t="s">
        <v>754</v>
      </c>
      <c r="E2937" s="69" t="s">
        <v>744</v>
      </c>
      <c r="F2937" s="69">
        <v>2</v>
      </c>
      <c r="G2937" s="69">
        <v>100</v>
      </c>
    </row>
    <row r="2938" spans="3:7" x14ac:dyDescent="0.25">
      <c r="C2938" s="74">
        <v>41968</v>
      </c>
      <c r="D2938" s="69" t="s">
        <v>739</v>
      </c>
      <c r="E2938" s="69" t="s">
        <v>734</v>
      </c>
      <c r="F2938" s="69">
        <v>3</v>
      </c>
      <c r="G2938" s="69">
        <v>290.89</v>
      </c>
    </row>
    <row r="2939" spans="3:7" x14ac:dyDescent="0.25">
      <c r="C2939" s="74">
        <v>41618</v>
      </c>
      <c r="D2939" s="69" t="s">
        <v>752</v>
      </c>
      <c r="E2939" s="69" t="s">
        <v>736</v>
      </c>
      <c r="F2939" s="69">
        <v>2</v>
      </c>
      <c r="G2939" s="69">
        <v>87.26</v>
      </c>
    </row>
    <row r="2940" spans="3:7" x14ac:dyDescent="0.25">
      <c r="C2940" s="74">
        <v>41627</v>
      </c>
      <c r="D2940" s="69" t="s">
        <v>743</v>
      </c>
      <c r="E2940" s="69" t="s">
        <v>777</v>
      </c>
      <c r="F2940" s="69">
        <v>15</v>
      </c>
      <c r="G2940" s="69">
        <v>4022.35</v>
      </c>
    </row>
    <row r="2941" spans="3:7" x14ac:dyDescent="0.25">
      <c r="C2941" s="74">
        <v>41599</v>
      </c>
      <c r="D2941" s="69" t="s">
        <v>735</v>
      </c>
      <c r="E2941" s="69" t="s">
        <v>730</v>
      </c>
      <c r="F2941" s="69">
        <v>2</v>
      </c>
      <c r="G2941" s="69">
        <v>79.8</v>
      </c>
    </row>
    <row r="2942" spans="3:7" x14ac:dyDescent="0.25">
      <c r="C2942" s="74">
        <v>41314</v>
      </c>
      <c r="D2942" s="69" t="s">
        <v>731</v>
      </c>
      <c r="E2942" s="69" t="s">
        <v>744</v>
      </c>
      <c r="F2942" s="69">
        <v>2</v>
      </c>
      <c r="G2942" s="69">
        <v>100</v>
      </c>
    </row>
    <row r="2943" spans="3:7" x14ac:dyDescent="0.25">
      <c r="C2943" s="74">
        <v>41744</v>
      </c>
      <c r="D2943" s="69" t="s">
        <v>743</v>
      </c>
      <c r="E2943" s="69" t="s">
        <v>755</v>
      </c>
      <c r="F2943" s="69">
        <v>2</v>
      </c>
      <c r="G2943" s="69">
        <v>84</v>
      </c>
    </row>
    <row r="2944" spans="3:7" x14ac:dyDescent="0.25">
      <c r="C2944" s="74">
        <v>41841</v>
      </c>
      <c r="D2944" s="69" t="s">
        <v>731</v>
      </c>
      <c r="E2944" s="69" t="s">
        <v>730</v>
      </c>
      <c r="F2944" s="69">
        <v>2</v>
      </c>
      <c r="G2944" s="69">
        <v>76.64</v>
      </c>
    </row>
    <row r="2945" spans="3:7" x14ac:dyDescent="0.25">
      <c r="C2945" s="74">
        <v>41963</v>
      </c>
      <c r="D2945" s="69" t="s">
        <v>748</v>
      </c>
      <c r="E2945" s="69" t="s">
        <v>742</v>
      </c>
      <c r="F2945" s="69">
        <v>1</v>
      </c>
      <c r="G2945" s="69">
        <v>22.95</v>
      </c>
    </row>
    <row r="2946" spans="3:7" x14ac:dyDescent="0.25">
      <c r="C2946" s="74">
        <v>41972</v>
      </c>
      <c r="D2946" s="69" t="s">
        <v>750</v>
      </c>
      <c r="E2946" s="69" t="s">
        <v>742</v>
      </c>
      <c r="F2946" s="69">
        <v>1</v>
      </c>
      <c r="G2946" s="69">
        <v>21.59</v>
      </c>
    </row>
    <row r="2947" spans="3:7" x14ac:dyDescent="0.25">
      <c r="C2947" s="74">
        <v>41902</v>
      </c>
      <c r="D2947" s="69" t="s">
        <v>748</v>
      </c>
      <c r="E2947" s="69" t="s">
        <v>755</v>
      </c>
      <c r="F2947" s="69">
        <v>3</v>
      </c>
      <c r="G2947" s="69">
        <v>181.52</v>
      </c>
    </row>
    <row r="2948" spans="3:7" x14ac:dyDescent="0.25">
      <c r="C2948" s="74">
        <v>41911</v>
      </c>
      <c r="D2948" s="69" t="s">
        <v>731</v>
      </c>
      <c r="E2948" s="69" t="s">
        <v>740</v>
      </c>
      <c r="F2948" s="69">
        <v>1</v>
      </c>
      <c r="G2948" s="69">
        <v>23.5</v>
      </c>
    </row>
    <row r="2949" spans="3:7" x14ac:dyDescent="0.25">
      <c r="C2949" s="74">
        <v>41633</v>
      </c>
      <c r="D2949" s="69" t="s">
        <v>750</v>
      </c>
      <c r="E2949" s="69" t="s">
        <v>738</v>
      </c>
      <c r="F2949" s="69">
        <v>3</v>
      </c>
      <c r="G2949" s="69">
        <v>254.04</v>
      </c>
    </row>
    <row r="2950" spans="3:7" x14ac:dyDescent="0.25">
      <c r="C2950" s="74">
        <v>41690</v>
      </c>
      <c r="D2950" s="69" t="s">
        <v>749</v>
      </c>
      <c r="E2950" s="69" t="s">
        <v>777</v>
      </c>
      <c r="F2950" s="69">
        <v>2</v>
      </c>
      <c r="G2950" s="69">
        <v>76</v>
      </c>
    </row>
    <row r="2951" spans="3:7" x14ac:dyDescent="0.25">
      <c r="C2951" s="74">
        <v>41710</v>
      </c>
      <c r="D2951" s="69" t="s">
        <v>751</v>
      </c>
      <c r="E2951" s="69" t="s">
        <v>732</v>
      </c>
      <c r="F2951" s="69">
        <v>3</v>
      </c>
      <c r="G2951" s="69">
        <v>225</v>
      </c>
    </row>
    <row r="2952" spans="3:7" x14ac:dyDescent="0.25">
      <c r="C2952" s="74">
        <v>41961</v>
      </c>
      <c r="D2952" s="69" t="s">
        <v>733</v>
      </c>
      <c r="E2952" s="69" t="s">
        <v>730</v>
      </c>
      <c r="F2952" s="69">
        <v>2</v>
      </c>
      <c r="G2952" s="69">
        <v>79.8</v>
      </c>
    </row>
    <row r="2953" spans="3:7" x14ac:dyDescent="0.25">
      <c r="C2953" s="74">
        <v>41968</v>
      </c>
      <c r="D2953" s="69" t="s">
        <v>741</v>
      </c>
      <c r="E2953" s="69" t="s">
        <v>734</v>
      </c>
      <c r="F2953" s="69">
        <v>2</v>
      </c>
      <c r="G2953" s="69">
        <v>129.29</v>
      </c>
    </row>
    <row r="2954" spans="3:7" x14ac:dyDescent="0.25">
      <c r="C2954" s="74">
        <v>41606</v>
      </c>
      <c r="D2954" s="69" t="s">
        <v>735</v>
      </c>
      <c r="E2954" s="69" t="s">
        <v>732</v>
      </c>
      <c r="F2954" s="69">
        <v>2</v>
      </c>
      <c r="G2954" s="69">
        <v>94.09</v>
      </c>
    </row>
    <row r="2955" spans="3:7" x14ac:dyDescent="0.25">
      <c r="C2955" s="74">
        <v>41670</v>
      </c>
      <c r="D2955" s="69" t="s">
        <v>735</v>
      </c>
      <c r="E2955" s="69" t="s">
        <v>755</v>
      </c>
      <c r="F2955" s="69">
        <v>3</v>
      </c>
      <c r="G2955" s="69">
        <v>185.24</v>
      </c>
    </row>
    <row r="2956" spans="3:7" x14ac:dyDescent="0.25">
      <c r="C2956" s="74">
        <v>41427</v>
      </c>
      <c r="D2956" s="69" t="s">
        <v>735</v>
      </c>
      <c r="E2956" s="69" t="s">
        <v>740</v>
      </c>
      <c r="F2956" s="69">
        <v>25</v>
      </c>
      <c r="G2956" s="69">
        <v>14250.24</v>
      </c>
    </row>
    <row r="2957" spans="3:7" x14ac:dyDescent="0.25">
      <c r="C2957" s="74">
        <v>41514</v>
      </c>
      <c r="D2957" s="69" t="s">
        <v>745</v>
      </c>
      <c r="E2957" s="69" t="s">
        <v>734</v>
      </c>
      <c r="F2957" s="69">
        <v>3</v>
      </c>
      <c r="G2957" s="69">
        <v>299.91000000000003</v>
      </c>
    </row>
    <row r="2958" spans="3:7" x14ac:dyDescent="0.25">
      <c r="C2958" s="74">
        <v>41286</v>
      </c>
      <c r="D2958" s="69" t="s">
        <v>748</v>
      </c>
      <c r="E2958" s="69" t="s">
        <v>755</v>
      </c>
      <c r="F2958" s="69">
        <v>1</v>
      </c>
      <c r="G2958" s="69">
        <v>19.97</v>
      </c>
    </row>
    <row r="2959" spans="3:7" x14ac:dyDescent="0.25">
      <c r="C2959" s="74">
        <v>41616</v>
      </c>
      <c r="D2959" s="69" t="s">
        <v>733</v>
      </c>
      <c r="E2959" s="69" t="s">
        <v>740</v>
      </c>
      <c r="F2959" s="69">
        <v>3</v>
      </c>
      <c r="G2959" s="69">
        <v>211.5</v>
      </c>
    </row>
    <row r="2960" spans="3:7" x14ac:dyDescent="0.25">
      <c r="C2960" s="74">
        <v>41998</v>
      </c>
      <c r="D2960" s="69" t="s">
        <v>731</v>
      </c>
      <c r="E2960" s="69" t="s">
        <v>744</v>
      </c>
      <c r="F2960" s="69">
        <v>7</v>
      </c>
      <c r="G2960" s="69">
        <v>1164.55</v>
      </c>
    </row>
    <row r="2961" spans="3:7" x14ac:dyDescent="0.25">
      <c r="C2961" s="74">
        <v>41963</v>
      </c>
      <c r="D2961" s="69" t="s">
        <v>731</v>
      </c>
      <c r="E2961" s="69" t="s">
        <v>730</v>
      </c>
      <c r="F2961" s="69">
        <v>3</v>
      </c>
      <c r="G2961" s="69">
        <v>179.55</v>
      </c>
    </row>
    <row r="2962" spans="3:7" x14ac:dyDescent="0.25">
      <c r="C2962" s="74">
        <v>41985</v>
      </c>
      <c r="D2962" s="69" t="s">
        <v>737</v>
      </c>
      <c r="E2962" s="69" t="s">
        <v>740</v>
      </c>
      <c r="F2962" s="69">
        <v>3</v>
      </c>
      <c r="G2962" s="69">
        <v>211.5</v>
      </c>
    </row>
    <row r="2963" spans="3:7" x14ac:dyDescent="0.25">
      <c r="C2963" s="74">
        <v>41421</v>
      </c>
      <c r="D2963" s="69" t="s">
        <v>749</v>
      </c>
      <c r="E2963" s="69" t="s">
        <v>734</v>
      </c>
      <c r="F2963" s="69">
        <v>1</v>
      </c>
      <c r="G2963" s="69">
        <v>31.99</v>
      </c>
    </row>
    <row r="2964" spans="3:7" x14ac:dyDescent="0.25">
      <c r="C2964" s="74">
        <v>42004</v>
      </c>
      <c r="D2964" s="69" t="s">
        <v>751</v>
      </c>
      <c r="E2964" s="69" t="s">
        <v>734</v>
      </c>
      <c r="F2964" s="69">
        <v>3</v>
      </c>
      <c r="G2964" s="69">
        <v>306</v>
      </c>
    </row>
    <row r="2965" spans="3:7" x14ac:dyDescent="0.25">
      <c r="C2965" s="74">
        <v>41976</v>
      </c>
      <c r="D2965" s="69" t="s">
        <v>737</v>
      </c>
      <c r="E2965" s="69" t="s">
        <v>742</v>
      </c>
      <c r="F2965" s="69">
        <v>3</v>
      </c>
      <c r="G2965" s="69">
        <v>194.33</v>
      </c>
    </row>
    <row r="2966" spans="3:7" x14ac:dyDescent="0.25">
      <c r="C2966" s="74">
        <v>41965</v>
      </c>
      <c r="D2966" s="69" t="s">
        <v>752</v>
      </c>
      <c r="E2966" s="69" t="s">
        <v>730</v>
      </c>
      <c r="F2966" s="69">
        <v>19</v>
      </c>
      <c r="G2966" s="69">
        <v>7201.95</v>
      </c>
    </row>
    <row r="2967" spans="3:7" x14ac:dyDescent="0.25">
      <c r="C2967" s="74">
        <v>41991</v>
      </c>
      <c r="D2967" s="69" t="s">
        <v>747</v>
      </c>
      <c r="E2967" s="69" t="s">
        <v>730</v>
      </c>
      <c r="F2967" s="69">
        <v>1</v>
      </c>
      <c r="G2967" s="69">
        <v>18.96</v>
      </c>
    </row>
    <row r="2968" spans="3:7" x14ac:dyDescent="0.25">
      <c r="C2968" s="74">
        <v>42000</v>
      </c>
      <c r="D2968" s="69" t="s">
        <v>752</v>
      </c>
      <c r="E2968" s="69" t="s">
        <v>736</v>
      </c>
      <c r="F2968" s="69">
        <v>2</v>
      </c>
      <c r="G2968" s="69">
        <v>91.8</v>
      </c>
    </row>
    <row r="2969" spans="3:7" x14ac:dyDescent="0.25">
      <c r="C2969" s="74">
        <v>41909</v>
      </c>
      <c r="D2969" s="69" t="s">
        <v>743</v>
      </c>
      <c r="E2969" s="69" t="s">
        <v>734</v>
      </c>
      <c r="F2969" s="69">
        <v>2</v>
      </c>
      <c r="G2969" s="69">
        <v>133.29</v>
      </c>
    </row>
    <row r="2970" spans="3:7" x14ac:dyDescent="0.25">
      <c r="C2970" s="74">
        <v>41287</v>
      </c>
      <c r="D2970" s="69" t="s">
        <v>728</v>
      </c>
      <c r="E2970" s="69" t="s">
        <v>744</v>
      </c>
      <c r="F2970" s="69">
        <v>4</v>
      </c>
      <c r="G2970" s="69">
        <v>388.09</v>
      </c>
    </row>
    <row r="2971" spans="3:7" x14ac:dyDescent="0.25">
      <c r="C2971" s="74">
        <v>41593</v>
      </c>
      <c r="D2971" s="69" t="s">
        <v>733</v>
      </c>
      <c r="E2971" s="69" t="s">
        <v>742</v>
      </c>
      <c r="F2971" s="69">
        <v>3</v>
      </c>
      <c r="G2971" s="69">
        <v>202.44</v>
      </c>
    </row>
    <row r="2972" spans="3:7" x14ac:dyDescent="0.25">
      <c r="C2972" s="74">
        <v>41587</v>
      </c>
      <c r="D2972" s="69" t="s">
        <v>745</v>
      </c>
      <c r="E2972" s="69" t="s">
        <v>744</v>
      </c>
      <c r="F2972" s="69">
        <v>3</v>
      </c>
      <c r="G2972" s="69">
        <v>218.32</v>
      </c>
    </row>
    <row r="2973" spans="3:7" x14ac:dyDescent="0.25">
      <c r="C2973" s="74">
        <v>41489</v>
      </c>
      <c r="D2973" s="69" t="s">
        <v>745</v>
      </c>
      <c r="E2973" s="69" t="s">
        <v>734</v>
      </c>
      <c r="F2973" s="69">
        <v>3</v>
      </c>
      <c r="G2973" s="69">
        <v>290.89</v>
      </c>
    </row>
    <row r="2974" spans="3:7" x14ac:dyDescent="0.25">
      <c r="C2974" s="74">
        <v>41777</v>
      </c>
      <c r="D2974" s="69" t="s">
        <v>749</v>
      </c>
      <c r="E2974" s="69" t="s">
        <v>736</v>
      </c>
      <c r="F2974" s="69">
        <v>1</v>
      </c>
      <c r="G2974" s="69">
        <v>22.04</v>
      </c>
    </row>
    <row r="2975" spans="3:7" x14ac:dyDescent="0.25">
      <c r="C2975" s="74">
        <v>41816</v>
      </c>
      <c r="D2975" s="69" t="s">
        <v>733</v>
      </c>
      <c r="E2975" s="69" t="s">
        <v>734</v>
      </c>
      <c r="F2975" s="69">
        <v>4</v>
      </c>
      <c r="G2975" s="69">
        <v>544</v>
      </c>
    </row>
    <row r="2976" spans="3:7" x14ac:dyDescent="0.25">
      <c r="C2976" s="74">
        <v>41833</v>
      </c>
      <c r="D2976" s="69" t="s">
        <v>733</v>
      </c>
      <c r="E2976" s="69" t="s">
        <v>730</v>
      </c>
      <c r="F2976" s="69">
        <v>11</v>
      </c>
      <c r="G2976" s="69">
        <v>2271.3200000000002</v>
      </c>
    </row>
    <row r="2977" spans="3:7" x14ac:dyDescent="0.25">
      <c r="C2977" s="74">
        <v>41989</v>
      </c>
      <c r="D2977" s="69" t="s">
        <v>735</v>
      </c>
      <c r="E2977" s="69" t="s">
        <v>738</v>
      </c>
      <c r="F2977" s="69">
        <v>3</v>
      </c>
      <c r="G2977" s="69">
        <v>270</v>
      </c>
    </row>
    <row r="2978" spans="3:7" x14ac:dyDescent="0.25">
      <c r="C2978" s="74">
        <v>41752</v>
      </c>
      <c r="D2978" s="69" t="s">
        <v>748</v>
      </c>
      <c r="E2978" s="69" t="s">
        <v>736</v>
      </c>
      <c r="F2978" s="69">
        <v>2</v>
      </c>
      <c r="G2978" s="69">
        <v>91.8</v>
      </c>
    </row>
    <row r="2979" spans="3:7" x14ac:dyDescent="0.25">
      <c r="C2979" s="74">
        <v>41948</v>
      </c>
      <c r="D2979" s="69" t="s">
        <v>735</v>
      </c>
      <c r="E2979" s="69" t="s">
        <v>740</v>
      </c>
      <c r="F2979" s="69">
        <v>2</v>
      </c>
      <c r="G2979" s="69">
        <v>89.37</v>
      </c>
    </row>
    <row r="2980" spans="3:7" x14ac:dyDescent="0.25">
      <c r="C2980" s="74">
        <v>41630</v>
      </c>
      <c r="D2980" s="69" t="s">
        <v>746</v>
      </c>
      <c r="E2980" s="69" t="s">
        <v>732</v>
      </c>
      <c r="F2980" s="69">
        <v>2</v>
      </c>
      <c r="G2980" s="69">
        <v>100</v>
      </c>
    </row>
    <row r="2981" spans="3:7" x14ac:dyDescent="0.25">
      <c r="C2981" s="74">
        <v>41633</v>
      </c>
      <c r="D2981" s="69" t="s">
        <v>747</v>
      </c>
      <c r="E2981" s="69" t="s">
        <v>734</v>
      </c>
      <c r="F2981" s="69">
        <v>1</v>
      </c>
      <c r="G2981" s="69">
        <v>33.32</v>
      </c>
    </row>
    <row r="2982" spans="3:7" x14ac:dyDescent="0.25">
      <c r="C2982" s="74">
        <v>41599</v>
      </c>
      <c r="D2982" s="69" t="s">
        <v>726</v>
      </c>
      <c r="E2982" s="69" t="s">
        <v>736</v>
      </c>
      <c r="F2982" s="69">
        <v>1</v>
      </c>
      <c r="G2982" s="69">
        <v>21.59</v>
      </c>
    </row>
    <row r="2983" spans="3:7" x14ac:dyDescent="0.25">
      <c r="C2983" s="74">
        <v>41999</v>
      </c>
      <c r="D2983" s="69" t="s">
        <v>743</v>
      </c>
      <c r="E2983" s="69" t="s">
        <v>730</v>
      </c>
      <c r="F2983" s="69">
        <v>2</v>
      </c>
      <c r="G2983" s="69">
        <v>75.08</v>
      </c>
    </row>
    <row r="2984" spans="3:7" x14ac:dyDescent="0.25">
      <c r="C2984" s="74">
        <v>41611</v>
      </c>
      <c r="D2984" s="69" t="s">
        <v>731</v>
      </c>
      <c r="E2984" s="69" t="s">
        <v>738</v>
      </c>
      <c r="F2984" s="69">
        <v>3</v>
      </c>
      <c r="G2984" s="69">
        <v>264.63</v>
      </c>
    </row>
    <row r="2985" spans="3:7" x14ac:dyDescent="0.25">
      <c r="C2985" s="74">
        <v>41944</v>
      </c>
      <c r="D2985" s="69" t="s">
        <v>726</v>
      </c>
      <c r="E2985" s="69" t="s">
        <v>740</v>
      </c>
      <c r="F2985" s="69">
        <v>2</v>
      </c>
      <c r="G2985" s="69">
        <v>91.21</v>
      </c>
    </row>
    <row r="2986" spans="3:7" x14ac:dyDescent="0.25">
      <c r="C2986" s="74">
        <v>41888</v>
      </c>
      <c r="D2986" s="69" t="s">
        <v>735</v>
      </c>
      <c r="E2986" s="69" t="s">
        <v>738</v>
      </c>
      <c r="F2986" s="69">
        <v>3</v>
      </c>
      <c r="G2986" s="69">
        <v>261.95999999999998</v>
      </c>
    </row>
    <row r="2987" spans="3:7" x14ac:dyDescent="0.25">
      <c r="C2987" s="74">
        <v>41592</v>
      </c>
      <c r="D2987" s="69" t="s">
        <v>747</v>
      </c>
      <c r="E2987" s="69" t="s">
        <v>727</v>
      </c>
      <c r="F2987" s="69">
        <v>3</v>
      </c>
      <c r="G2987" s="69">
        <v>698.12</v>
      </c>
    </row>
    <row r="2988" spans="3:7" x14ac:dyDescent="0.25">
      <c r="C2988" s="74">
        <v>41997</v>
      </c>
      <c r="D2988" s="69" t="s">
        <v>747</v>
      </c>
      <c r="E2988" s="69" t="s">
        <v>738</v>
      </c>
      <c r="F2988" s="69">
        <v>1</v>
      </c>
      <c r="G2988" s="69">
        <v>30</v>
      </c>
    </row>
    <row r="2989" spans="3:7" x14ac:dyDescent="0.25">
      <c r="C2989" s="74">
        <v>41582</v>
      </c>
      <c r="D2989" s="69" t="s">
        <v>739</v>
      </c>
      <c r="E2989" s="69" t="s">
        <v>744</v>
      </c>
      <c r="F2989" s="69">
        <v>2</v>
      </c>
      <c r="G2989" s="69">
        <v>100</v>
      </c>
    </row>
    <row r="2990" spans="3:7" x14ac:dyDescent="0.25">
      <c r="C2990" s="74">
        <v>41583</v>
      </c>
      <c r="D2990" s="69" t="s">
        <v>749</v>
      </c>
      <c r="E2990" s="69" t="s">
        <v>742</v>
      </c>
      <c r="F2990" s="69">
        <v>1</v>
      </c>
      <c r="G2990" s="69">
        <v>21.59</v>
      </c>
    </row>
    <row r="2991" spans="3:7" x14ac:dyDescent="0.25">
      <c r="C2991" s="74">
        <v>41989</v>
      </c>
      <c r="D2991" s="69" t="s">
        <v>735</v>
      </c>
      <c r="E2991" s="69" t="s">
        <v>738</v>
      </c>
      <c r="F2991" s="69">
        <v>4</v>
      </c>
      <c r="G2991" s="69">
        <v>480</v>
      </c>
    </row>
    <row r="2992" spans="3:7" x14ac:dyDescent="0.25">
      <c r="C2992" s="74">
        <v>41614</v>
      </c>
      <c r="D2992" s="69" t="s">
        <v>739</v>
      </c>
      <c r="E2992" s="69" t="s">
        <v>742</v>
      </c>
      <c r="F2992" s="69">
        <v>1</v>
      </c>
      <c r="G2992" s="69">
        <v>21.59</v>
      </c>
    </row>
    <row r="2993" spans="3:7" x14ac:dyDescent="0.25">
      <c r="C2993" s="74">
        <v>41315</v>
      </c>
      <c r="D2993" s="69" t="s">
        <v>735</v>
      </c>
      <c r="E2993" s="69" t="s">
        <v>753</v>
      </c>
      <c r="F2993" s="69">
        <v>3</v>
      </c>
      <c r="G2993" s="69">
        <v>240.12</v>
      </c>
    </row>
    <row r="2994" spans="3:7" x14ac:dyDescent="0.25">
      <c r="C2994" s="74">
        <v>41651</v>
      </c>
      <c r="D2994" s="69" t="s">
        <v>743</v>
      </c>
      <c r="E2994" s="69" t="s">
        <v>744</v>
      </c>
      <c r="F2994" s="69">
        <v>2</v>
      </c>
      <c r="G2994" s="69">
        <v>95.06</v>
      </c>
    </row>
    <row r="2995" spans="3:7" x14ac:dyDescent="0.25">
      <c r="C2995" s="74">
        <v>41364</v>
      </c>
      <c r="D2995" s="69" t="s">
        <v>745</v>
      </c>
      <c r="E2995" s="69" t="s">
        <v>740</v>
      </c>
      <c r="F2995" s="69">
        <v>3</v>
      </c>
      <c r="G2995" s="69">
        <v>211.5</v>
      </c>
    </row>
    <row r="2996" spans="3:7" x14ac:dyDescent="0.25">
      <c r="C2996" s="74">
        <v>41475</v>
      </c>
      <c r="D2996" s="69" t="s">
        <v>743</v>
      </c>
      <c r="E2996" s="69" t="s">
        <v>740</v>
      </c>
      <c r="F2996" s="69">
        <v>16</v>
      </c>
      <c r="G2996" s="69">
        <v>6016</v>
      </c>
    </row>
    <row r="2997" spans="3:7" x14ac:dyDescent="0.25">
      <c r="C2997" s="74">
        <v>41429</v>
      </c>
      <c r="D2997" s="69" t="s">
        <v>749</v>
      </c>
      <c r="E2997" s="69" t="s">
        <v>740</v>
      </c>
      <c r="F2997" s="69">
        <v>3</v>
      </c>
      <c r="G2997" s="69">
        <v>211.5</v>
      </c>
    </row>
    <row r="2998" spans="3:7" x14ac:dyDescent="0.25">
      <c r="C2998" s="74">
        <v>41637</v>
      </c>
      <c r="D2998" s="69" t="s">
        <v>748</v>
      </c>
      <c r="E2998" s="69" t="s">
        <v>736</v>
      </c>
      <c r="F2998" s="69">
        <v>2</v>
      </c>
      <c r="G2998" s="69">
        <v>89.06</v>
      </c>
    </row>
    <row r="2999" spans="3:7" x14ac:dyDescent="0.25">
      <c r="C2999" s="74">
        <v>41583</v>
      </c>
      <c r="D2999" s="69" t="s">
        <v>750</v>
      </c>
      <c r="E2999" s="69" t="s">
        <v>736</v>
      </c>
      <c r="F2999" s="69">
        <v>2</v>
      </c>
      <c r="G2999" s="69">
        <v>86.37</v>
      </c>
    </row>
    <row r="3000" spans="3:7" x14ac:dyDescent="0.25">
      <c r="C3000" s="74">
        <v>41490</v>
      </c>
      <c r="D3000" s="69" t="s">
        <v>752</v>
      </c>
      <c r="E3000" s="69" t="s">
        <v>736</v>
      </c>
      <c r="F3000" s="69">
        <v>2</v>
      </c>
      <c r="G3000" s="69">
        <v>89.06</v>
      </c>
    </row>
    <row r="3001" spans="3:7" x14ac:dyDescent="0.25">
      <c r="C3001" s="74">
        <v>41980</v>
      </c>
      <c r="D3001" s="69" t="s">
        <v>745</v>
      </c>
      <c r="E3001" s="69" t="s">
        <v>744</v>
      </c>
      <c r="F3001" s="69">
        <v>2</v>
      </c>
      <c r="G3001" s="69">
        <v>100</v>
      </c>
    </row>
    <row r="3002" spans="3:7" x14ac:dyDescent="0.25">
      <c r="C3002" s="74">
        <v>41996</v>
      </c>
      <c r="D3002" s="69" t="s">
        <v>743</v>
      </c>
      <c r="E3002" s="69" t="s">
        <v>742</v>
      </c>
      <c r="F3002" s="69">
        <v>24</v>
      </c>
      <c r="G3002" s="69">
        <v>12956.09</v>
      </c>
    </row>
    <row r="3003" spans="3:7" x14ac:dyDescent="0.25">
      <c r="C3003" s="74">
        <v>41636</v>
      </c>
      <c r="D3003" s="69" t="s">
        <v>751</v>
      </c>
      <c r="E3003" s="69" t="s">
        <v>736</v>
      </c>
      <c r="F3003" s="69">
        <v>3</v>
      </c>
      <c r="G3003" s="69">
        <v>206.55</v>
      </c>
    </row>
    <row r="3004" spans="3:7" x14ac:dyDescent="0.25">
      <c r="C3004" s="74">
        <v>41606</v>
      </c>
      <c r="D3004" s="69" t="s">
        <v>745</v>
      </c>
      <c r="E3004" s="69" t="s">
        <v>734</v>
      </c>
      <c r="F3004" s="69">
        <v>1</v>
      </c>
      <c r="G3004" s="69">
        <v>33.32</v>
      </c>
    </row>
    <row r="3005" spans="3:7" x14ac:dyDescent="0.25">
      <c r="C3005" s="74">
        <v>41925</v>
      </c>
      <c r="D3005" s="69" t="s">
        <v>752</v>
      </c>
      <c r="E3005" s="69" t="s">
        <v>732</v>
      </c>
      <c r="F3005" s="69">
        <v>1</v>
      </c>
      <c r="G3005" s="69">
        <v>24.01</v>
      </c>
    </row>
    <row r="3006" spans="3:7" x14ac:dyDescent="0.25">
      <c r="C3006" s="74">
        <v>41415</v>
      </c>
      <c r="D3006" s="69" t="s">
        <v>731</v>
      </c>
      <c r="E3006" s="69" t="s">
        <v>734</v>
      </c>
      <c r="F3006" s="69">
        <v>3</v>
      </c>
      <c r="G3006" s="69">
        <v>290.89</v>
      </c>
    </row>
    <row r="3007" spans="3:7" x14ac:dyDescent="0.25">
      <c r="C3007" s="74">
        <v>41622</v>
      </c>
      <c r="D3007" s="69" t="s">
        <v>751</v>
      </c>
      <c r="E3007" s="69" t="s">
        <v>736</v>
      </c>
      <c r="F3007" s="69">
        <v>1</v>
      </c>
      <c r="G3007" s="69">
        <v>22.49</v>
      </c>
    </row>
    <row r="3008" spans="3:7" x14ac:dyDescent="0.25">
      <c r="C3008" s="74">
        <v>41625</v>
      </c>
      <c r="D3008" s="69" t="s">
        <v>735</v>
      </c>
      <c r="E3008" s="69" t="s">
        <v>736</v>
      </c>
      <c r="F3008" s="69">
        <v>2</v>
      </c>
      <c r="G3008" s="69">
        <v>87.26</v>
      </c>
    </row>
    <row r="3009" spans="3:7" x14ac:dyDescent="0.25">
      <c r="C3009" s="74">
        <v>41599</v>
      </c>
      <c r="D3009" s="69" t="s">
        <v>752</v>
      </c>
      <c r="E3009" s="69" t="s">
        <v>744</v>
      </c>
      <c r="F3009" s="69">
        <v>3</v>
      </c>
      <c r="G3009" s="69">
        <v>225</v>
      </c>
    </row>
    <row r="3010" spans="3:7" x14ac:dyDescent="0.25">
      <c r="C3010" s="74">
        <v>41957</v>
      </c>
      <c r="D3010" s="69" t="s">
        <v>737</v>
      </c>
      <c r="E3010" s="69" t="s">
        <v>740</v>
      </c>
      <c r="F3010" s="69">
        <v>3</v>
      </c>
      <c r="G3010" s="69">
        <v>211.5</v>
      </c>
    </row>
    <row r="3011" spans="3:7" x14ac:dyDescent="0.25">
      <c r="C3011" s="74">
        <v>41848</v>
      </c>
      <c r="D3011" s="69" t="s">
        <v>752</v>
      </c>
      <c r="E3011" s="69" t="s">
        <v>736</v>
      </c>
      <c r="F3011" s="69">
        <v>3</v>
      </c>
      <c r="G3011" s="69">
        <v>194.33</v>
      </c>
    </row>
    <row r="3012" spans="3:7" x14ac:dyDescent="0.25">
      <c r="C3012" s="74">
        <v>41544</v>
      </c>
      <c r="D3012" s="69" t="s">
        <v>745</v>
      </c>
      <c r="E3012" s="69" t="s">
        <v>734</v>
      </c>
      <c r="F3012" s="69">
        <v>2</v>
      </c>
      <c r="G3012" s="69">
        <v>136</v>
      </c>
    </row>
    <row r="3013" spans="3:7" x14ac:dyDescent="0.25">
      <c r="C3013" s="74">
        <v>42000</v>
      </c>
      <c r="D3013" s="69" t="s">
        <v>750</v>
      </c>
      <c r="E3013" s="69" t="s">
        <v>730</v>
      </c>
      <c r="F3013" s="69">
        <v>3</v>
      </c>
      <c r="G3013" s="69">
        <v>179.55</v>
      </c>
    </row>
    <row r="3014" spans="3:7" x14ac:dyDescent="0.25">
      <c r="C3014" s="74">
        <v>41542</v>
      </c>
      <c r="D3014" s="69" t="s">
        <v>743</v>
      </c>
      <c r="E3014" s="69" t="s">
        <v>734</v>
      </c>
      <c r="F3014" s="69">
        <v>2</v>
      </c>
      <c r="G3014" s="69">
        <v>133.29</v>
      </c>
    </row>
    <row r="3015" spans="3:7" x14ac:dyDescent="0.25">
      <c r="C3015" s="74">
        <v>41616</v>
      </c>
      <c r="D3015" s="69" t="s">
        <v>747</v>
      </c>
      <c r="E3015" s="69" t="s">
        <v>734</v>
      </c>
      <c r="F3015" s="69">
        <v>2</v>
      </c>
      <c r="G3015" s="69">
        <v>136</v>
      </c>
    </row>
    <row r="3016" spans="3:7" x14ac:dyDescent="0.25">
      <c r="C3016" s="74">
        <v>41823</v>
      </c>
      <c r="D3016" s="69" t="s">
        <v>754</v>
      </c>
      <c r="E3016" s="69" t="s">
        <v>734</v>
      </c>
      <c r="F3016" s="69">
        <v>2</v>
      </c>
      <c r="G3016" s="69">
        <v>136</v>
      </c>
    </row>
    <row r="3017" spans="3:7" x14ac:dyDescent="0.25">
      <c r="C3017" s="74">
        <v>41996</v>
      </c>
      <c r="D3017" s="69" t="s">
        <v>748</v>
      </c>
      <c r="E3017" s="69" t="s">
        <v>738</v>
      </c>
      <c r="F3017" s="69">
        <v>2</v>
      </c>
      <c r="G3017" s="69">
        <v>116.43</v>
      </c>
    </row>
    <row r="3018" spans="3:7" x14ac:dyDescent="0.25">
      <c r="C3018" s="74">
        <v>41624</v>
      </c>
      <c r="D3018" s="69" t="s">
        <v>747</v>
      </c>
      <c r="E3018" s="69" t="s">
        <v>742</v>
      </c>
      <c r="F3018" s="69">
        <v>6</v>
      </c>
      <c r="G3018" s="69">
        <v>826.2</v>
      </c>
    </row>
    <row r="3019" spans="3:7" x14ac:dyDescent="0.25">
      <c r="C3019" s="74">
        <v>41611</v>
      </c>
      <c r="D3019" s="69" t="s">
        <v>752</v>
      </c>
      <c r="E3019" s="69" t="s">
        <v>727</v>
      </c>
      <c r="F3019" s="69">
        <v>1</v>
      </c>
      <c r="G3019" s="69">
        <v>76</v>
      </c>
    </row>
    <row r="3020" spans="3:7" x14ac:dyDescent="0.25">
      <c r="C3020" s="74">
        <v>41986</v>
      </c>
      <c r="D3020" s="69" t="s">
        <v>751</v>
      </c>
      <c r="E3020" s="69" t="s">
        <v>734</v>
      </c>
      <c r="F3020" s="69">
        <v>3</v>
      </c>
      <c r="G3020" s="69">
        <v>293.88</v>
      </c>
    </row>
    <row r="3021" spans="3:7" x14ac:dyDescent="0.25">
      <c r="C3021" s="74">
        <v>41979</v>
      </c>
      <c r="D3021" s="69" t="s">
        <v>735</v>
      </c>
      <c r="E3021" s="69" t="s">
        <v>744</v>
      </c>
      <c r="F3021" s="69">
        <v>1</v>
      </c>
      <c r="G3021" s="69">
        <v>25</v>
      </c>
    </row>
    <row r="3022" spans="3:7" x14ac:dyDescent="0.25">
      <c r="C3022" s="74">
        <v>41986</v>
      </c>
      <c r="D3022" s="69" t="s">
        <v>741</v>
      </c>
      <c r="E3022" s="69" t="s">
        <v>732</v>
      </c>
      <c r="F3022" s="69">
        <v>2</v>
      </c>
      <c r="G3022" s="69">
        <v>94.09</v>
      </c>
    </row>
    <row r="3023" spans="3:7" x14ac:dyDescent="0.25">
      <c r="C3023" s="74">
        <v>41819</v>
      </c>
      <c r="D3023" s="69" t="s">
        <v>741</v>
      </c>
      <c r="E3023" s="69" t="s">
        <v>744</v>
      </c>
      <c r="F3023" s="69">
        <v>2</v>
      </c>
      <c r="G3023" s="69">
        <v>100</v>
      </c>
    </row>
    <row r="3024" spans="3:7" x14ac:dyDescent="0.25">
      <c r="C3024" s="74">
        <v>41990</v>
      </c>
      <c r="D3024" s="69" t="s">
        <v>745</v>
      </c>
      <c r="E3024" s="69" t="s">
        <v>730</v>
      </c>
      <c r="F3024" s="69">
        <v>2</v>
      </c>
      <c r="G3024" s="69">
        <v>79.8</v>
      </c>
    </row>
    <row r="3025" spans="3:7" x14ac:dyDescent="0.25">
      <c r="C3025" s="74">
        <v>41601</v>
      </c>
      <c r="D3025" s="69" t="s">
        <v>743</v>
      </c>
      <c r="E3025" s="69" t="s">
        <v>740</v>
      </c>
      <c r="F3025" s="69">
        <v>2</v>
      </c>
      <c r="G3025" s="69">
        <v>94</v>
      </c>
    </row>
    <row r="3026" spans="3:7" x14ac:dyDescent="0.25">
      <c r="C3026" s="74">
        <v>41604</v>
      </c>
      <c r="D3026" s="69" t="s">
        <v>735</v>
      </c>
      <c r="E3026" s="69" t="s">
        <v>734</v>
      </c>
      <c r="F3026" s="69">
        <v>3</v>
      </c>
      <c r="G3026" s="69">
        <v>287.92</v>
      </c>
    </row>
    <row r="3027" spans="3:7" x14ac:dyDescent="0.25">
      <c r="C3027" s="74">
        <v>41587</v>
      </c>
      <c r="D3027" s="69" t="s">
        <v>754</v>
      </c>
      <c r="E3027" s="69" t="s">
        <v>755</v>
      </c>
      <c r="F3027" s="69">
        <v>2</v>
      </c>
      <c r="G3027" s="69">
        <v>84</v>
      </c>
    </row>
    <row r="3028" spans="3:7" x14ac:dyDescent="0.25">
      <c r="C3028" s="74">
        <v>41637</v>
      </c>
      <c r="D3028" s="69" t="s">
        <v>737</v>
      </c>
      <c r="E3028" s="69" t="s">
        <v>740</v>
      </c>
      <c r="F3028" s="69">
        <v>3</v>
      </c>
      <c r="G3028" s="69">
        <v>199.01</v>
      </c>
    </row>
    <row r="3029" spans="3:7" x14ac:dyDescent="0.25">
      <c r="C3029" s="74">
        <v>41981</v>
      </c>
      <c r="D3029" s="69" t="s">
        <v>726</v>
      </c>
      <c r="E3029" s="69" t="s">
        <v>744</v>
      </c>
      <c r="F3029" s="69">
        <v>2</v>
      </c>
      <c r="G3029" s="69">
        <v>95.06</v>
      </c>
    </row>
    <row r="3030" spans="3:7" x14ac:dyDescent="0.25">
      <c r="C3030" s="74">
        <v>41488</v>
      </c>
      <c r="D3030" s="69" t="s">
        <v>745</v>
      </c>
      <c r="E3030" s="69" t="s">
        <v>744</v>
      </c>
      <c r="F3030" s="69">
        <v>2</v>
      </c>
      <c r="G3030" s="69">
        <v>100</v>
      </c>
    </row>
    <row r="3031" spans="3:7" x14ac:dyDescent="0.25">
      <c r="C3031" s="74">
        <v>41870</v>
      </c>
      <c r="D3031" s="69" t="s">
        <v>745</v>
      </c>
      <c r="E3031" s="69" t="s">
        <v>730</v>
      </c>
      <c r="F3031" s="69">
        <v>1</v>
      </c>
      <c r="G3031" s="69">
        <v>19.95</v>
      </c>
    </row>
    <row r="3032" spans="3:7" x14ac:dyDescent="0.25">
      <c r="C3032" s="74">
        <v>41596</v>
      </c>
      <c r="D3032" s="69" t="s">
        <v>747</v>
      </c>
      <c r="E3032" s="69" t="s">
        <v>730</v>
      </c>
      <c r="F3032" s="69">
        <v>1</v>
      </c>
      <c r="G3032" s="69">
        <v>19.95</v>
      </c>
    </row>
    <row r="3033" spans="3:7" x14ac:dyDescent="0.25">
      <c r="C3033" s="74">
        <v>41615</v>
      </c>
      <c r="D3033" s="69" t="s">
        <v>741</v>
      </c>
      <c r="E3033" s="69" t="s">
        <v>740</v>
      </c>
      <c r="F3033" s="69">
        <v>1</v>
      </c>
      <c r="G3033" s="69">
        <v>22.12</v>
      </c>
    </row>
    <row r="3034" spans="3:7" x14ac:dyDescent="0.25">
      <c r="C3034" s="74">
        <v>41594</v>
      </c>
      <c r="D3034" s="69" t="s">
        <v>751</v>
      </c>
      <c r="E3034" s="69" t="s">
        <v>744</v>
      </c>
      <c r="F3034" s="69">
        <v>3</v>
      </c>
      <c r="G3034" s="69">
        <v>225</v>
      </c>
    </row>
    <row r="3035" spans="3:7" x14ac:dyDescent="0.25">
      <c r="C3035" s="74">
        <v>41818</v>
      </c>
      <c r="D3035" s="69" t="s">
        <v>748</v>
      </c>
      <c r="E3035" s="69" t="s">
        <v>732</v>
      </c>
      <c r="F3035" s="69">
        <v>2</v>
      </c>
      <c r="G3035" s="69">
        <v>96.04</v>
      </c>
    </row>
    <row r="3036" spans="3:7" x14ac:dyDescent="0.25">
      <c r="C3036" s="74">
        <v>41605</v>
      </c>
      <c r="D3036" s="69" t="s">
        <v>745</v>
      </c>
      <c r="E3036" s="69" t="s">
        <v>744</v>
      </c>
      <c r="F3036" s="69">
        <v>1</v>
      </c>
      <c r="G3036" s="69">
        <v>25</v>
      </c>
    </row>
    <row r="3037" spans="3:7" x14ac:dyDescent="0.25">
      <c r="C3037" s="74">
        <v>41612</v>
      </c>
      <c r="D3037" s="69" t="s">
        <v>743</v>
      </c>
      <c r="E3037" s="69" t="s">
        <v>736</v>
      </c>
      <c r="F3037" s="69">
        <v>3</v>
      </c>
      <c r="G3037" s="69">
        <v>198.36</v>
      </c>
    </row>
    <row r="3038" spans="3:7" x14ac:dyDescent="0.25">
      <c r="C3038" s="74">
        <v>41955</v>
      </c>
      <c r="D3038" s="69" t="s">
        <v>751</v>
      </c>
      <c r="E3038" s="69" t="s">
        <v>740</v>
      </c>
      <c r="F3038" s="69">
        <v>4</v>
      </c>
      <c r="G3038" s="69">
        <v>353.78</v>
      </c>
    </row>
    <row r="3039" spans="3:7" x14ac:dyDescent="0.25">
      <c r="C3039" s="74">
        <v>41967</v>
      </c>
      <c r="D3039" s="69" t="s">
        <v>747</v>
      </c>
      <c r="E3039" s="69" t="s">
        <v>730</v>
      </c>
      <c r="F3039" s="69">
        <v>1</v>
      </c>
      <c r="G3039" s="69">
        <v>19.95</v>
      </c>
    </row>
    <row r="3040" spans="3:7" x14ac:dyDescent="0.25">
      <c r="C3040" s="74">
        <v>41587</v>
      </c>
      <c r="D3040" s="69" t="s">
        <v>748</v>
      </c>
      <c r="E3040" s="69" t="s">
        <v>740</v>
      </c>
      <c r="F3040" s="69">
        <v>2</v>
      </c>
      <c r="G3040" s="69">
        <v>92.13</v>
      </c>
    </row>
    <row r="3041" spans="3:7" x14ac:dyDescent="0.25">
      <c r="C3041" s="74">
        <v>41659</v>
      </c>
      <c r="D3041" s="69" t="s">
        <v>728</v>
      </c>
      <c r="E3041" s="69" t="s">
        <v>777</v>
      </c>
      <c r="F3041" s="69">
        <v>2</v>
      </c>
      <c r="G3041" s="69">
        <v>76</v>
      </c>
    </row>
    <row r="3042" spans="3:7" x14ac:dyDescent="0.25">
      <c r="C3042" s="74">
        <v>41592</v>
      </c>
      <c r="D3042" s="69" t="s">
        <v>741</v>
      </c>
      <c r="E3042" s="69" t="s">
        <v>740</v>
      </c>
      <c r="F3042" s="69">
        <v>2</v>
      </c>
      <c r="G3042" s="69">
        <v>92.13</v>
      </c>
    </row>
    <row r="3043" spans="3:7" x14ac:dyDescent="0.25">
      <c r="C3043" s="74">
        <v>41610</v>
      </c>
      <c r="D3043" s="69" t="s">
        <v>726</v>
      </c>
      <c r="E3043" s="69" t="s">
        <v>734</v>
      </c>
      <c r="F3043" s="69">
        <v>2</v>
      </c>
      <c r="G3043" s="69">
        <v>129.29</v>
      </c>
    </row>
    <row r="3044" spans="3:7" x14ac:dyDescent="0.25">
      <c r="C3044" s="74">
        <v>41973</v>
      </c>
      <c r="D3044" s="69" t="s">
        <v>751</v>
      </c>
      <c r="E3044" s="69" t="s">
        <v>734</v>
      </c>
      <c r="F3044" s="69">
        <v>1</v>
      </c>
      <c r="G3044" s="69">
        <v>32.65</v>
      </c>
    </row>
    <row r="3045" spans="3:7" x14ac:dyDescent="0.25">
      <c r="C3045" s="74">
        <v>41972</v>
      </c>
      <c r="D3045" s="69" t="s">
        <v>743</v>
      </c>
      <c r="E3045" s="69" t="s">
        <v>777</v>
      </c>
      <c r="F3045" s="69">
        <v>2</v>
      </c>
      <c r="G3045" s="69">
        <v>74.489999999999995</v>
      </c>
    </row>
    <row r="3046" spans="3:7" x14ac:dyDescent="0.25">
      <c r="C3046" s="74">
        <v>41899</v>
      </c>
      <c r="D3046" s="69" t="s">
        <v>750</v>
      </c>
      <c r="E3046" s="69" t="s">
        <v>730</v>
      </c>
      <c r="F3046" s="69">
        <v>3</v>
      </c>
      <c r="G3046" s="69">
        <v>179.55</v>
      </c>
    </row>
    <row r="3047" spans="3:7" x14ac:dyDescent="0.25">
      <c r="C3047" s="74">
        <v>41693</v>
      </c>
      <c r="D3047" s="69" t="s">
        <v>743</v>
      </c>
      <c r="E3047" s="69" t="s">
        <v>730</v>
      </c>
      <c r="F3047" s="69">
        <v>2</v>
      </c>
      <c r="G3047" s="69">
        <v>75.86</v>
      </c>
    </row>
    <row r="3048" spans="3:7" x14ac:dyDescent="0.25">
      <c r="C3048" s="74">
        <v>41615</v>
      </c>
      <c r="D3048" s="69" t="s">
        <v>747</v>
      </c>
      <c r="E3048" s="69" t="s">
        <v>732</v>
      </c>
      <c r="F3048" s="69">
        <v>1</v>
      </c>
      <c r="G3048" s="69">
        <v>25</v>
      </c>
    </row>
    <row r="3049" spans="3:7" x14ac:dyDescent="0.25">
      <c r="C3049" s="74">
        <v>41978</v>
      </c>
      <c r="D3049" s="69" t="s">
        <v>747</v>
      </c>
      <c r="E3049" s="69" t="s">
        <v>736</v>
      </c>
      <c r="F3049" s="69">
        <v>2</v>
      </c>
      <c r="G3049" s="69">
        <v>91.8</v>
      </c>
    </row>
    <row r="3050" spans="3:7" x14ac:dyDescent="0.25">
      <c r="C3050" s="74">
        <v>41671</v>
      </c>
      <c r="D3050" s="69" t="s">
        <v>728</v>
      </c>
      <c r="E3050" s="69" t="s">
        <v>753</v>
      </c>
      <c r="F3050" s="69">
        <v>3</v>
      </c>
      <c r="G3050" s="69">
        <v>247.5</v>
      </c>
    </row>
    <row r="3051" spans="3:7" x14ac:dyDescent="0.25">
      <c r="C3051" s="74">
        <v>41615</v>
      </c>
      <c r="D3051" s="69" t="s">
        <v>748</v>
      </c>
      <c r="E3051" s="69" t="s">
        <v>740</v>
      </c>
      <c r="F3051" s="69">
        <v>3</v>
      </c>
      <c r="G3051" s="69">
        <v>205.2</v>
      </c>
    </row>
    <row r="3052" spans="3:7" x14ac:dyDescent="0.25">
      <c r="C3052" s="74">
        <v>41950</v>
      </c>
      <c r="D3052" s="69" t="s">
        <v>728</v>
      </c>
      <c r="E3052" s="69" t="s">
        <v>738</v>
      </c>
      <c r="F3052" s="69">
        <v>2</v>
      </c>
      <c r="G3052" s="69">
        <v>120</v>
      </c>
    </row>
    <row r="3053" spans="3:7" x14ac:dyDescent="0.25">
      <c r="C3053" s="74">
        <v>41619</v>
      </c>
      <c r="D3053" s="69" t="s">
        <v>745</v>
      </c>
      <c r="E3053" s="69" t="s">
        <v>730</v>
      </c>
      <c r="F3053" s="69">
        <v>1</v>
      </c>
      <c r="G3053" s="69">
        <v>19.36</v>
      </c>
    </row>
    <row r="3054" spans="3:7" x14ac:dyDescent="0.25">
      <c r="C3054" s="74">
        <v>41517</v>
      </c>
      <c r="D3054" s="69" t="s">
        <v>741</v>
      </c>
      <c r="E3054" s="69" t="s">
        <v>734</v>
      </c>
      <c r="F3054" s="69">
        <v>1</v>
      </c>
      <c r="G3054" s="69">
        <v>32.32</v>
      </c>
    </row>
    <row r="3055" spans="3:7" x14ac:dyDescent="0.25">
      <c r="C3055" s="74">
        <v>41801</v>
      </c>
      <c r="D3055" s="69" t="s">
        <v>733</v>
      </c>
      <c r="E3055" s="69" t="s">
        <v>744</v>
      </c>
      <c r="F3055" s="69">
        <v>3</v>
      </c>
      <c r="G3055" s="69">
        <v>218.32</v>
      </c>
    </row>
    <row r="3056" spans="3:7" x14ac:dyDescent="0.25">
      <c r="C3056" s="74">
        <v>42001</v>
      </c>
      <c r="D3056" s="69" t="s">
        <v>735</v>
      </c>
      <c r="E3056" s="69" t="s">
        <v>740</v>
      </c>
      <c r="F3056" s="69">
        <v>3</v>
      </c>
      <c r="G3056" s="69">
        <v>205.2</v>
      </c>
    </row>
    <row r="3057" spans="3:7" x14ac:dyDescent="0.25">
      <c r="C3057" s="74">
        <v>41958</v>
      </c>
      <c r="D3057" s="69" t="s">
        <v>743</v>
      </c>
      <c r="E3057" s="69" t="s">
        <v>742</v>
      </c>
      <c r="F3057" s="69">
        <v>2</v>
      </c>
      <c r="G3057" s="69">
        <v>91.8</v>
      </c>
    </row>
    <row r="3058" spans="3:7" x14ac:dyDescent="0.25">
      <c r="C3058" s="74">
        <v>41978</v>
      </c>
      <c r="D3058" s="69" t="s">
        <v>728</v>
      </c>
      <c r="E3058" s="69" t="s">
        <v>736</v>
      </c>
      <c r="F3058" s="69">
        <v>3</v>
      </c>
      <c r="G3058" s="69">
        <v>206.55</v>
      </c>
    </row>
    <row r="3059" spans="3:7" x14ac:dyDescent="0.25">
      <c r="C3059" s="74">
        <v>41329</v>
      </c>
      <c r="D3059" s="69" t="s">
        <v>726</v>
      </c>
      <c r="E3059" s="69" t="s">
        <v>730</v>
      </c>
      <c r="F3059" s="69">
        <v>3</v>
      </c>
      <c r="G3059" s="69">
        <v>179.55</v>
      </c>
    </row>
    <row r="3060" spans="3:7" x14ac:dyDescent="0.25">
      <c r="C3060" s="74">
        <v>41965</v>
      </c>
      <c r="D3060" s="69" t="s">
        <v>751</v>
      </c>
      <c r="E3060" s="69" t="s">
        <v>736</v>
      </c>
      <c r="F3060" s="69">
        <v>1</v>
      </c>
      <c r="G3060" s="69">
        <v>22.49</v>
      </c>
    </row>
    <row r="3061" spans="3:7" x14ac:dyDescent="0.25">
      <c r="C3061" s="74">
        <v>41960</v>
      </c>
      <c r="D3061" s="69" t="s">
        <v>743</v>
      </c>
      <c r="E3061" s="69" t="s">
        <v>732</v>
      </c>
      <c r="F3061" s="69">
        <v>2</v>
      </c>
      <c r="G3061" s="69">
        <v>97.02</v>
      </c>
    </row>
    <row r="3062" spans="3:7" x14ac:dyDescent="0.25">
      <c r="C3062" s="74">
        <v>41959</v>
      </c>
      <c r="D3062" s="69" t="s">
        <v>743</v>
      </c>
      <c r="E3062" s="69" t="s">
        <v>734</v>
      </c>
      <c r="F3062" s="69">
        <v>4</v>
      </c>
      <c r="G3062" s="69">
        <v>511.85</v>
      </c>
    </row>
    <row r="3063" spans="3:7" x14ac:dyDescent="0.25">
      <c r="C3063" s="74">
        <v>41688</v>
      </c>
      <c r="D3063" s="69" t="s">
        <v>737</v>
      </c>
      <c r="E3063" s="69" t="s">
        <v>736</v>
      </c>
      <c r="F3063" s="69">
        <v>1</v>
      </c>
      <c r="G3063" s="69">
        <v>22.95</v>
      </c>
    </row>
    <row r="3064" spans="3:7" x14ac:dyDescent="0.25">
      <c r="C3064" s="74">
        <v>41619</v>
      </c>
      <c r="D3064" s="69" t="s">
        <v>748</v>
      </c>
      <c r="E3064" s="69" t="s">
        <v>753</v>
      </c>
      <c r="F3064" s="69">
        <v>4</v>
      </c>
      <c r="G3064" s="69">
        <v>440</v>
      </c>
    </row>
    <row r="3065" spans="3:7" x14ac:dyDescent="0.25">
      <c r="C3065" s="74">
        <v>41688</v>
      </c>
      <c r="D3065" s="69" t="s">
        <v>752</v>
      </c>
      <c r="E3065" s="69" t="s">
        <v>736</v>
      </c>
      <c r="F3065" s="69">
        <v>1</v>
      </c>
      <c r="G3065" s="69">
        <v>22.27</v>
      </c>
    </row>
    <row r="3066" spans="3:7" x14ac:dyDescent="0.25">
      <c r="C3066" s="74">
        <v>41995</v>
      </c>
      <c r="D3066" s="69" t="s">
        <v>735</v>
      </c>
      <c r="E3066" s="69" t="s">
        <v>742</v>
      </c>
      <c r="F3066" s="69">
        <v>2</v>
      </c>
      <c r="G3066" s="69">
        <v>89.06</v>
      </c>
    </row>
    <row r="3067" spans="3:7" x14ac:dyDescent="0.25">
      <c r="C3067" s="74">
        <v>41955</v>
      </c>
      <c r="D3067" s="69" t="s">
        <v>745</v>
      </c>
      <c r="E3067" s="69" t="s">
        <v>744</v>
      </c>
      <c r="F3067" s="69">
        <v>18</v>
      </c>
      <c r="G3067" s="69">
        <v>8100</v>
      </c>
    </row>
    <row r="3068" spans="3:7" x14ac:dyDescent="0.25">
      <c r="C3068" s="74">
        <v>42003</v>
      </c>
      <c r="D3068" s="69" t="s">
        <v>743</v>
      </c>
      <c r="E3068" s="69" t="s">
        <v>734</v>
      </c>
      <c r="F3068" s="69">
        <v>2</v>
      </c>
      <c r="G3068" s="69">
        <v>136</v>
      </c>
    </row>
    <row r="3069" spans="3:7" x14ac:dyDescent="0.25">
      <c r="C3069" s="74">
        <v>41630</v>
      </c>
      <c r="D3069" s="69" t="s">
        <v>750</v>
      </c>
      <c r="E3069" s="69" t="s">
        <v>732</v>
      </c>
      <c r="F3069" s="69">
        <v>3</v>
      </c>
      <c r="G3069" s="69">
        <v>211.7</v>
      </c>
    </row>
    <row r="3070" spans="3:7" x14ac:dyDescent="0.25">
      <c r="C3070" s="74">
        <v>41638</v>
      </c>
      <c r="D3070" s="69" t="s">
        <v>731</v>
      </c>
      <c r="E3070" s="69" t="s">
        <v>730</v>
      </c>
      <c r="F3070" s="69">
        <v>1</v>
      </c>
      <c r="G3070" s="69">
        <v>19.95</v>
      </c>
    </row>
    <row r="3071" spans="3:7" x14ac:dyDescent="0.25">
      <c r="C3071" s="74">
        <v>41805</v>
      </c>
      <c r="D3071" s="69" t="s">
        <v>726</v>
      </c>
      <c r="E3071" s="69" t="s">
        <v>736</v>
      </c>
      <c r="F3071" s="69">
        <v>1</v>
      </c>
      <c r="G3071" s="69">
        <v>22.95</v>
      </c>
    </row>
    <row r="3072" spans="3:7" x14ac:dyDescent="0.25">
      <c r="C3072" s="74">
        <v>41386</v>
      </c>
      <c r="D3072" s="69" t="s">
        <v>745</v>
      </c>
      <c r="E3072" s="69" t="s">
        <v>732</v>
      </c>
      <c r="F3072" s="69">
        <v>2</v>
      </c>
      <c r="G3072" s="69">
        <v>98.01</v>
      </c>
    </row>
    <row r="3073" spans="3:7" x14ac:dyDescent="0.25">
      <c r="C3073" s="74">
        <v>41984</v>
      </c>
      <c r="D3073" s="69" t="s">
        <v>735</v>
      </c>
      <c r="E3073" s="69" t="s">
        <v>730</v>
      </c>
      <c r="F3073" s="69">
        <v>7</v>
      </c>
      <c r="G3073" s="69">
        <v>977.55</v>
      </c>
    </row>
    <row r="3074" spans="3:7" x14ac:dyDescent="0.25">
      <c r="C3074" s="74">
        <v>41613</v>
      </c>
      <c r="D3074" s="69" t="s">
        <v>748</v>
      </c>
      <c r="E3074" s="69" t="s">
        <v>734</v>
      </c>
      <c r="F3074" s="69">
        <v>2</v>
      </c>
      <c r="G3074" s="69">
        <v>136</v>
      </c>
    </row>
    <row r="3075" spans="3:7" x14ac:dyDescent="0.25">
      <c r="C3075" s="74">
        <v>41629</v>
      </c>
      <c r="D3075" s="69" t="s">
        <v>748</v>
      </c>
      <c r="E3075" s="69" t="s">
        <v>738</v>
      </c>
      <c r="F3075" s="69">
        <v>2</v>
      </c>
      <c r="G3075" s="69">
        <v>120</v>
      </c>
    </row>
    <row r="3076" spans="3:7" x14ac:dyDescent="0.25">
      <c r="C3076" s="74">
        <v>41980</v>
      </c>
      <c r="D3076" s="69" t="s">
        <v>754</v>
      </c>
      <c r="E3076" s="69" t="s">
        <v>740</v>
      </c>
      <c r="F3076" s="69">
        <v>4</v>
      </c>
      <c r="G3076" s="69">
        <v>364.8</v>
      </c>
    </row>
    <row r="3077" spans="3:7" x14ac:dyDescent="0.25">
      <c r="C3077" s="74">
        <v>41416</v>
      </c>
      <c r="D3077" s="69" t="s">
        <v>743</v>
      </c>
      <c r="E3077" s="69" t="s">
        <v>736</v>
      </c>
      <c r="F3077" s="69">
        <v>3</v>
      </c>
      <c r="G3077" s="69">
        <v>200.41</v>
      </c>
    </row>
    <row r="3078" spans="3:7" x14ac:dyDescent="0.25">
      <c r="C3078" s="74">
        <v>41962</v>
      </c>
      <c r="D3078" s="69" t="s">
        <v>743</v>
      </c>
      <c r="E3078" s="69" t="s">
        <v>734</v>
      </c>
      <c r="F3078" s="69">
        <v>1</v>
      </c>
      <c r="G3078" s="69">
        <v>34</v>
      </c>
    </row>
    <row r="3079" spans="3:7" x14ac:dyDescent="0.25">
      <c r="C3079" s="74">
        <v>41594</v>
      </c>
      <c r="D3079" s="69" t="s">
        <v>726</v>
      </c>
      <c r="E3079" s="69" t="s">
        <v>753</v>
      </c>
      <c r="F3079" s="69">
        <v>12</v>
      </c>
      <c r="G3079" s="69">
        <v>3764.48</v>
      </c>
    </row>
    <row r="3080" spans="3:7" x14ac:dyDescent="0.25">
      <c r="C3080" s="74">
        <v>41610</v>
      </c>
      <c r="D3080" s="69" t="s">
        <v>733</v>
      </c>
      <c r="E3080" s="69" t="s">
        <v>734</v>
      </c>
      <c r="F3080" s="69">
        <v>2</v>
      </c>
      <c r="G3080" s="69">
        <v>127.96</v>
      </c>
    </row>
    <row r="3081" spans="3:7" x14ac:dyDescent="0.25">
      <c r="C3081" s="74">
        <v>41691</v>
      </c>
      <c r="D3081" s="69" t="s">
        <v>745</v>
      </c>
      <c r="E3081" s="69" t="s">
        <v>740</v>
      </c>
      <c r="F3081" s="69">
        <v>4</v>
      </c>
      <c r="G3081" s="69">
        <v>353.78</v>
      </c>
    </row>
    <row r="3082" spans="3:7" x14ac:dyDescent="0.25">
      <c r="C3082" s="74">
        <v>41982</v>
      </c>
      <c r="D3082" s="69" t="s">
        <v>735</v>
      </c>
      <c r="E3082" s="69" t="s">
        <v>730</v>
      </c>
      <c r="F3082" s="69">
        <v>1</v>
      </c>
      <c r="G3082" s="69">
        <v>19.95</v>
      </c>
    </row>
    <row r="3083" spans="3:7" x14ac:dyDescent="0.25">
      <c r="C3083" s="74">
        <v>41601</v>
      </c>
      <c r="D3083" s="69" t="s">
        <v>735</v>
      </c>
      <c r="E3083" s="69" t="s">
        <v>734</v>
      </c>
      <c r="F3083" s="69">
        <v>2</v>
      </c>
      <c r="G3083" s="69">
        <v>129.29</v>
      </c>
    </row>
    <row r="3084" spans="3:7" x14ac:dyDescent="0.25">
      <c r="C3084" s="74">
        <v>41835</v>
      </c>
      <c r="D3084" s="69" t="s">
        <v>735</v>
      </c>
      <c r="E3084" s="69" t="s">
        <v>740</v>
      </c>
      <c r="F3084" s="69">
        <v>2</v>
      </c>
      <c r="G3084" s="69">
        <v>94</v>
      </c>
    </row>
    <row r="3085" spans="3:7" x14ac:dyDescent="0.25">
      <c r="C3085" s="74">
        <v>41982</v>
      </c>
      <c r="D3085" s="69" t="s">
        <v>754</v>
      </c>
      <c r="E3085" s="69" t="s">
        <v>742</v>
      </c>
      <c r="F3085" s="69">
        <v>3</v>
      </c>
      <c r="G3085" s="69">
        <v>206.55</v>
      </c>
    </row>
    <row r="3086" spans="3:7" x14ac:dyDescent="0.25">
      <c r="C3086" s="74">
        <v>41523</v>
      </c>
      <c r="D3086" s="69" t="s">
        <v>754</v>
      </c>
      <c r="E3086" s="69" t="s">
        <v>732</v>
      </c>
      <c r="F3086" s="69">
        <v>1</v>
      </c>
      <c r="G3086" s="69">
        <v>24.26</v>
      </c>
    </row>
    <row r="3087" spans="3:7" x14ac:dyDescent="0.25">
      <c r="C3087" s="74">
        <v>41612</v>
      </c>
      <c r="D3087" s="69" t="s">
        <v>731</v>
      </c>
      <c r="E3087" s="69" t="s">
        <v>744</v>
      </c>
      <c r="F3087" s="69">
        <v>1</v>
      </c>
      <c r="G3087" s="69">
        <v>25</v>
      </c>
    </row>
    <row r="3088" spans="3:7" x14ac:dyDescent="0.25">
      <c r="C3088" s="74">
        <v>41840</v>
      </c>
      <c r="D3088" s="69" t="s">
        <v>735</v>
      </c>
      <c r="E3088" s="69" t="s">
        <v>742</v>
      </c>
      <c r="F3088" s="69">
        <v>3</v>
      </c>
      <c r="G3088" s="69">
        <v>194.33</v>
      </c>
    </row>
    <row r="3089" spans="3:7" x14ac:dyDescent="0.25">
      <c r="C3089" s="74">
        <v>41586</v>
      </c>
      <c r="D3089" s="69" t="s">
        <v>745</v>
      </c>
      <c r="E3089" s="69" t="s">
        <v>738</v>
      </c>
      <c r="F3089" s="69">
        <v>2</v>
      </c>
      <c r="G3089" s="69">
        <v>120</v>
      </c>
    </row>
    <row r="3090" spans="3:7" x14ac:dyDescent="0.25">
      <c r="C3090" s="74">
        <v>41963</v>
      </c>
      <c r="D3090" s="69" t="s">
        <v>737</v>
      </c>
      <c r="E3090" s="69" t="s">
        <v>742</v>
      </c>
      <c r="F3090" s="69">
        <v>1</v>
      </c>
      <c r="G3090" s="69">
        <v>22.95</v>
      </c>
    </row>
    <row r="3091" spans="3:7" x14ac:dyDescent="0.25">
      <c r="C3091" s="74">
        <v>41634</v>
      </c>
      <c r="D3091" s="69" t="s">
        <v>726</v>
      </c>
      <c r="E3091" s="69" t="s">
        <v>732</v>
      </c>
      <c r="F3091" s="69">
        <v>11</v>
      </c>
      <c r="G3091" s="69">
        <v>3025</v>
      </c>
    </row>
    <row r="3092" spans="3:7" x14ac:dyDescent="0.25">
      <c r="C3092" s="74">
        <v>41495</v>
      </c>
      <c r="D3092" s="69" t="s">
        <v>743</v>
      </c>
      <c r="E3092" s="69" t="s">
        <v>730</v>
      </c>
      <c r="F3092" s="69">
        <v>2</v>
      </c>
      <c r="G3092" s="69">
        <v>78.209999999999994</v>
      </c>
    </row>
    <row r="3093" spans="3:7" x14ac:dyDescent="0.25">
      <c r="C3093" s="74">
        <v>41955</v>
      </c>
      <c r="D3093" s="69" t="s">
        <v>748</v>
      </c>
      <c r="E3093" s="69" t="s">
        <v>727</v>
      </c>
      <c r="F3093" s="69">
        <v>1</v>
      </c>
      <c r="G3093" s="69">
        <v>76.78</v>
      </c>
    </row>
    <row r="3094" spans="3:7" x14ac:dyDescent="0.25">
      <c r="C3094" s="74">
        <v>41950</v>
      </c>
      <c r="D3094" s="69" t="s">
        <v>726</v>
      </c>
      <c r="E3094" s="69" t="s">
        <v>744</v>
      </c>
      <c r="F3094" s="69">
        <v>2</v>
      </c>
      <c r="G3094" s="69">
        <v>100</v>
      </c>
    </row>
    <row r="3095" spans="3:7" x14ac:dyDescent="0.25">
      <c r="C3095" s="74">
        <v>41967</v>
      </c>
      <c r="D3095" s="69" t="s">
        <v>731</v>
      </c>
      <c r="E3095" s="69" t="s">
        <v>736</v>
      </c>
      <c r="F3095" s="69">
        <v>1</v>
      </c>
      <c r="G3095" s="69">
        <v>22.95</v>
      </c>
    </row>
    <row r="3096" spans="3:7" x14ac:dyDescent="0.25">
      <c r="C3096" s="74">
        <v>42003</v>
      </c>
      <c r="D3096" s="69" t="s">
        <v>752</v>
      </c>
      <c r="E3096" s="69" t="s">
        <v>755</v>
      </c>
      <c r="F3096" s="69">
        <v>2</v>
      </c>
      <c r="G3096" s="69">
        <v>84</v>
      </c>
    </row>
    <row r="3097" spans="3:7" x14ac:dyDescent="0.25">
      <c r="C3097" s="74">
        <v>41983</v>
      </c>
      <c r="D3097" s="69" t="s">
        <v>749</v>
      </c>
      <c r="E3097" s="69" t="s">
        <v>736</v>
      </c>
      <c r="F3097" s="69">
        <v>3</v>
      </c>
      <c r="G3097" s="69">
        <v>200.41</v>
      </c>
    </row>
    <row r="3098" spans="3:7" x14ac:dyDescent="0.25">
      <c r="C3098" s="74">
        <v>41605</v>
      </c>
      <c r="D3098" s="69" t="s">
        <v>735</v>
      </c>
      <c r="E3098" s="69" t="s">
        <v>740</v>
      </c>
      <c r="F3098" s="69">
        <v>2</v>
      </c>
      <c r="G3098" s="69">
        <v>91.21</v>
      </c>
    </row>
    <row r="3099" spans="3:7" x14ac:dyDescent="0.25">
      <c r="C3099" s="74">
        <v>41622</v>
      </c>
      <c r="D3099" s="69" t="s">
        <v>754</v>
      </c>
      <c r="E3099" s="69" t="s">
        <v>755</v>
      </c>
      <c r="F3099" s="69">
        <v>11</v>
      </c>
      <c r="G3099" s="69">
        <v>2465.4</v>
      </c>
    </row>
    <row r="3100" spans="3:7" x14ac:dyDescent="0.25">
      <c r="C3100" s="74">
        <v>41595</v>
      </c>
      <c r="D3100" s="69" t="s">
        <v>743</v>
      </c>
      <c r="E3100" s="69" t="s">
        <v>732</v>
      </c>
      <c r="F3100" s="69">
        <v>3</v>
      </c>
      <c r="G3100" s="69">
        <v>225</v>
      </c>
    </row>
    <row r="3101" spans="3:7" x14ac:dyDescent="0.25">
      <c r="C3101" s="74">
        <v>41973</v>
      </c>
      <c r="D3101" s="69" t="s">
        <v>735</v>
      </c>
      <c r="E3101" s="69" t="s">
        <v>730</v>
      </c>
      <c r="F3101" s="69">
        <v>2</v>
      </c>
      <c r="G3101" s="69">
        <v>79.8</v>
      </c>
    </row>
    <row r="3102" spans="3:7" x14ac:dyDescent="0.25">
      <c r="C3102" s="74">
        <v>41897</v>
      </c>
      <c r="D3102" s="69" t="s">
        <v>754</v>
      </c>
      <c r="E3102" s="69" t="s">
        <v>744</v>
      </c>
      <c r="F3102" s="69">
        <v>2</v>
      </c>
      <c r="G3102" s="69">
        <v>100</v>
      </c>
    </row>
    <row r="3103" spans="3:7" x14ac:dyDescent="0.25">
      <c r="C3103" s="74">
        <v>41341</v>
      </c>
      <c r="D3103" s="69" t="s">
        <v>726</v>
      </c>
      <c r="E3103" s="69" t="s">
        <v>738</v>
      </c>
      <c r="F3103" s="69">
        <v>4</v>
      </c>
      <c r="G3103" s="69">
        <v>480</v>
      </c>
    </row>
    <row r="3104" spans="3:7" x14ac:dyDescent="0.25">
      <c r="C3104" s="74">
        <v>41944</v>
      </c>
      <c r="D3104" s="69" t="s">
        <v>745</v>
      </c>
      <c r="E3104" s="69" t="s">
        <v>736</v>
      </c>
      <c r="F3104" s="69">
        <v>2</v>
      </c>
      <c r="G3104" s="69">
        <v>91.8</v>
      </c>
    </row>
    <row r="3105" spans="3:7" x14ac:dyDescent="0.25">
      <c r="C3105" s="74">
        <v>41729</v>
      </c>
      <c r="D3105" s="69" t="s">
        <v>754</v>
      </c>
      <c r="E3105" s="69" t="s">
        <v>736</v>
      </c>
      <c r="F3105" s="69">
        <v>2</v>
      </c>
      <c r="G3105" s="69">
        <v>91.8</v>
      </c>
    </row>
    <row r="3106" spans="3:7" x14ac:dyDescent="0.25">
      <c r="C3106" s="74">
        <v>41622</v>
      </c>
      <c r="D3106" s="69" t="s">
        <v>746</v>
      </c>
      <c r="E3106" s="69" t="s">
        <v>734</v>
      </c>
      <c r="F3106" s="69">
        <v>3</v>
      </c>
      <c r="G3106" s="69">
        <v>306</v>
      </c>
    </row>
    <row r="3107" spans="3:7" x14ac:dyDescent="0.25">
      <c r="C3107" s="74">
        <v>41909</v>
      </c>
      <c r="D3107" s="69" t="s">
        <v>745</v>
      </c>
      <c r="E3107" s="69" t="s">
        <v>744</v>
      </c>
      <c r="F3107" s="69">
        <v>4</v>
      </c>
      <c r="G3107" s="69">
        <v>400</v>
      </c>
    </row>
    <row r="3108" spans="3:7" x14ac:dyDescent="0.25">
      <c r="C3108" s="74">
        <v>42003</v>
      </c>
      <c r="D3108" s="69" t="s">
        <v>743</v>
      </c>
      <c r="E3108" s="69" t="s">
        <v>734</v>
      </c>
      <c r="F3108" s="69">
        <v>3</v>
      </c>
      <c r="G3108" s="69">
        <v>287.92</v>
      </c>
    </row>
    <row r="3109" spans="3:7" x14ac:dyDescent="0.25">
      <c r="C3109" s="74">
        <v>41966</v>
      </c>
      <c r="D3109" s="69" t="s">
        <v>745</v>
      </c>
      <c r="E3109" s="69" t="s">
        <v>730</v>
      </c>
      <c r="F3109" s="69">
        <v>1</v>
      </c>
      <c r="G3109" s="69">
        <v>19.95</v>
      </c>
    </row>
    <row r="3110" spans="3:7" x14ac:dyDescent="0.25">
      <c r="C3110" s="74">
        <v>41615</v>
      </c>
      <c r="D3110" s="69" t="s">
        <v>737</v>
      </c>
      <c r="E3110" s="69" t="s">
        <v>732</v>
      </c>
      <c r="F3110" s="69">
        <v>2</v>
      </c>
      <c r="G3110" s="69">
        <v>100</v>
      </c>
    </row>
    <row r="3111" spans="3:7" x14ac:dyDescent="0.25">
      <c r="C3111" s="74">
        <v>41621</v>
      </c>
      <c r="D3111" s="69" t="s">
        <v>733</v>
      </c>
      <c r="E3111" s="69" t="s">
        <v>744</v>
      </c>
      <c r="F3111" s="69">
        <v>1</v>
      </c>
      <c r="G3111" s="69">
        <v>24.26</v>
      </c>
    </row>
    <row r="3112" spans="3:7" x14ac:dyDescent="0.25">
      <c r="C3112" s="74">
        <v>41610</v>
      </c>
      <c r="D3112" s="69" t="s">
        <v>752</v>
      </c>
      <c r="E3112" s="69" t="s">
        <v>736</v>
      </c>
      <c r="F3112" s="69">
        <v>3</v>
      </c>
      <c r="G3112" s="69">
        <v>206.55</v>
      </c>
    </row>
    <row r="3113" spans="3:7" x14ac:dyDescent="0.25">
      <c r="C3113" s="74">
        <v>41665</v>
      </c>
      <c r="D3113" s="69" t="s">
        <v>747</v>
      </c>
      <c r="E3113" s="69" t="s">
        <v>732</v>
      </c>
      <c r="F3113" s="69">
        <v>2</v>
      </c>
      <c r="G3113" s="69">
        <v>97.02</v>
      </c>
    </row>
    <row r="3114" spans="3:7" x14ac:dyDescent="0.25">
      <c r="C3114" s="74">
        <v>41529</v>
      </c>
      <c r="D3114" s="69" t="s">
        <v>743</v>
      </c>
      <c r="E3114" s="69" t="s">
        <v>734</v>
      </c>
      <c r="F3114" s="69">
        <v>12</v>
      </c>
      <c r="G3114" s="69">
        <v>4606.6499999999996</v>
      </c>
    </row>
    <row r="3115" spans="3:7" x14ac:dyDescent="0.25">
      <c r="C3115" s="74">
        <v>41623</v>
      </c>
      <c r="D3115" s="69" t="s">
        <v>750</v>
      </c>
      <c r="E3115" s="69" t="s">
        <v>744</v>
      </c>
      <c r="F3115" s="69">
        <v>1</v>
      </c>
      <c r="G3115" s="69">
        <v>25</v>
      </c>
    </row>
    <row r="3116" spans="3:7" x14ac:dyDescent="0.25">
      <c r="C3116" s="74">
        <v>41555</v>
      </c>
      <c r="D3116" s="69" t="s">
        <v>728</v>
      </c>
      <c r="E3116" s="69" t="s">
        <v>753</v>
      </c>
      <c r="F3116" s="69">
        <v>3</v>
      </c>
      <c r="G3116" s="69">
        <v>237.7</v>
      </c>
    </row>
    <row r="3117" spans="3:7" x14ac:dyDescent="0.25">
      <c r="C3117" s="74">
        <v>41590</v>
      </c>
      <c r="D3117" s="69" t="s">
        <v>752</v>
      </c>
      <c r="E3117" s="69" t="s">
        <v>730</v>
      </c>
      <c r="F3117" s="69">
        <v>2</v>
      </c>
      <c r="G3117" s="69">
        <v>75.08</v>
      </c>
    </row>
    <row r="3118" spans="3:7" x14ac:dyDescent="0.25">
      <c r="C3118" s="74">
        <v>41995</v>
      </c>
      <c r="D3118" s="69" t="s">
        <v>741</v>
      </c>
      <c r="E3118" s="69" t="s">
        <v>738</v>
      </c>
      <c r="F3118" s="69">
        <v>2</v>
      </c>
      <c r="G3118" s="69">
        <v>117.61</v>
      </c>
    </row>
    <row r="3119" spans="3:7" x14ac:dyDescent="0.25">
      <c r="C3119" s="74">
        <v>41579</v>
      </c>
      <c r="D3119" s="69" t="s">
        <v>735</v>
      </c>
      <c r="E3119" s="69" t="s">
        <v>777</v>
      </c>
      <c r="F3119" s="69">
        <v>2</v>
      </c>
      <c r="G3119" s="69">
        <v>72.25</v>
      </c>
    </row>
    <row r="3120" spans="3:7" x14ac:dyDescent="0.25">
      <c r="C3120" s="74">
        <v>41580</v>
      </c>
      <c r="D3120" s="69" t="s">
        <v>754</v>
      </c>
      <c r="E3120" s="69" t="s">
        <v>734</v>
      </c>
      <c r="F3120" s="69">
        <v>3</v>
      </c>
      <c r="G3120" s="69">
        <v>306</v>
      </c>
    </row>
    <row r="3121" spans="3:7" x14ac:dyDescent="0.25">
      <c r="C3121" s="74">
        <v>41956</v>
      </c>
      <c r="D3121" s="69" t="s">
        <v>748</v>
      </c>
      <c r="E3121" s="69" t="s">
        <v>738</v>
      </c>
      <c r="F3121" s="69">
        <v>2</v>
      </c>
      <c r="G3121" s="69">
        <v>120</v>
      </c>
    </row>
    <row r="3122" spans="3:7" x14ac:dyDescent="0.25">
      <c r="C3122" s="74">
        <v>41951</v>
      </c>
      <c r="D3122" s="69" t="s">
        <v>737</v>
      </c>
      <c r="E3122" s="69" t="s">
        <v>742</v>
      </c>
      <c r="F3122" s="69">
        <v>3</v>
      </c>
      <c r="G3122" s="69">
        <v>206.55</v>
      </c>
    </row>
    <row r="3123" spans="3:7" x14ac:dyDescent="0.25">
      <c r="C3123" s="74">
        <v>41866</v>
      </c>
      <c r="D3123" s="69" t="s">
        <v>752</v>
      </c>
      <c r="E3123" s="69" t="s">
        <v>732</v>
      </c>
      <c r="F3123" s="69">
        <v>2</v>
      </c>
      <c r="G3123" s="69">
        <v>97.02</v>
      </c>
    </row>
    <row r="3124" spans="3:7" x14ac:dyDescent="0.25">
      <c r="C3124" s="74">
        <v>41974</v>
      </c>
      <c r="D3124" s="69" t="s">
        <v>743</v>
      </c>
      <c r="E3124" s="69" t="s">
        <v>740</v>
      </c>
      <c r="F3124" s="69">
        <v>4</v>
      </c>
      <c r="G3124" s="69">
        <v>353.78</v>
      </c>
    </row>
    <row r="3125" spans="3:7" x14ac:dyDescent="0.25">
      <c r="C3125" s="74">
        <v>42004</v>
      </c>
      <c r="D3125" s="69" t="s">
        <v>743</v>
      </c>
      <c r="E3125" s="69" t="s">
        <v>730</v>
      </c>
      <c r="F3125" s="69">
        <v>2</v>
      </c>
      <c r="G3125" s="69">
        <v>75.86</v>
      </c>
    </row>
    <row r="3126" spans="3:7" x14ac:dyDescent="0.25">
      <c r="C3126" s="74">
        <v>42000</v>
      </c>
      <c r="D3126" s="69" t="s">
        <v>728</v>
      </c>
      <c r="E3126" s="69" t="s">
        <v>740</v>
      </c>
      <c r="F3126" s="69">
        <v>3</v>
      </c>
      <c r="G3126" s="69">
        <v>211.5</v>
      </c>
    </row>
    <row r="3127" spans="3:7" x14ac:dyDescent="0.25">
      <c r="C3127" s="74">
        <v>41596</v>
      </c>
      <c r="D3127" s="69" t="s">
        <v>735</v>
      </c>
      <c r="E3127" s="69" t="s">
        <v>727</v>
      </c>
      <c r="F3127" s="69">
        <v>1</v>
      </c>
      <c r="G3127" s="69">
        <v>76.78</v>
      </c>
    </row>
    <row r="3128" spans="3:7" x14ac:dyDescent="0.25">
      <c r="C3128" s="74">
        <v>41965</v>
      </c>
      <c r="D3128" s="69" t="s">
        <v>743</v>
      </c>
      <c r="E3128" s="69" t="s">
        <v>740</v>
      </c>
      <c r="F3128" s="69">
        <v>2</v>
      </c>
      <c r="G3128" s="69">
        <v>90.28</v>
      </c>
    </row>
    <row r="3129" spans="3:7" x14ac:dyDescent="0.25">
      <c r="C3129" s="74">
        <v>41989</v>
      </c>
      <c r="D3129" s="69" t="s">
        <v>752</v>
      </c>
      <c r="E3129" s="69" t="s">
        <v>736</v>
      </c>
      <c r="F3129" s="69">
        <v>3</v>
      </c>
      <c r="G3129" s="69">
        <v>194.33</v>
      </c>
    </row>
    <row r="3130" spans="3:7" x14ac:dyDescent="0.25">
      <c r="C3130" s="74">
        <v>41963</v>
      </c>
      <c r="D3130" s="69" t="s">
        <v>746</v>
      </c>
      <c r="E3130" s="69" t="s">
        <v>738</v>
      </c>
      <c r="F3130" s="69">
        <v>14</v>
      </c>
      <c r="G3130" s="69">
        <v>5762.99</v>
      </c>
    </row>
    <row r="3131" spans="3:7" x14ac:dyDescent="0.25">
      <c r="C3131" s="74">
        <v>41684</v>
      </c>
      <c r="D3131" s="69" t="s">
        <v>739</v>
      </c>
      <c r="E3131" s="69" t="s">
        <v>736</v>
      </c>
      <c r="F3131" s="69">
        <v>1</v>
      </c>
      <c r="G3131" s="69">
        <v>22.27</v>
      </c>
    </row>
    <row r="3132" spans="3:7" x14ac:dyDescent="0.25">
      <c r="C3132" s="74">
        <v>41631</v>
      </c>
      <c r="D3132" s="69" t="s">
        <v>745</v>
      </c>
      <c r="E3132" s="69" t="s">
        <v>734</v>
      </c>
      <c r="F3132" s="69">
        <v>2</v>
      </c>
      <c r="G3132" s="69">
        <v>127.96</v>
      </c>
    </row>
    <row r="3133" spans="3:7" x14ac:dyDescent="0.25">
      <c r="C3133" s="74">
        <v>41616</v>
      </c>
      <c r="D3133" s="69" t="s">
        <v>751</v>
      </c>
      <c r="E3133" s="69" t="s">
        <v>742</v>
      </c>
      <c r="F3133" s="69">
        <v>3</v>
      </c>
      <c r="G3133" s="69">
        <v>202.44</v>
      </c>
    </row>
    <row r="3134" spans="3:7" x14ac:dyDescent="0.25">
      <c r="C3134" s="74">
        <v>42002</v>
      </c>
      <c r="D3134" s="69" t="s">
        <v>743</v>
      </c>
      <c r="E3134" s="69" t="s">
        <v>734</v>
      </c>
      <c r="F3134" s="69">
        <v>2</v>
      </c>
      <c r="G3134" s="69">
        <v>129.29</v>
      </c>
    </row>
    <row r="3135" spans="3:7" x14ac:dyDescent="0.25">
      <c r="C3135" s="74">
        <v>41595</v>
      </c>
      <c r="D3135" s="69" t="s">
        <v>728</v>
      </c>
      <c r="E3135" s="69" t="s">
        <v>730</v>
      </c>
      <c r="F3135" s="69">
        <v>3</v>
      </c>
      <c r="G3135" s="69">
        <v>179.55</v>
      </c>
    </row>
    <row r="3136" spans="3:7" x14ac:dyDescent="0.25">
      <c r="C3136" s="74">
        <v>41627</v>
      </c>
      <c r="D3136" s="69" t="s">
        <v>728</v>
      </c>
      <c r="E3136" s="69" t="s">
        <v>732</v>
      </c>
      <c r="F3136" s="69">
        <v>1</v>
      </c>
      <c r="G3136" s="69">
        <v>23.77</v>
      </c>
    </row>
    <row r="3137" spans="3:7" x14ac:dyDescent="0.25">
      <c r="C3137" s="74">
        <v>41898</v>
      </c>
      <c r="D3137" s="69" t="s">
        <v>745</v>
      </c>
      <c r="E3137" s="69" t="s">
        <v>730</v>
      </c>
      <c r="F3137" s="69">
        <v>2</v>
      </c>
      <c r="G3137" s="69">
        <v>75.86</v>
      </c>
    </row>
    <row r="3138" spans="3:7" x14ac:dyDescent="0.25">
      <c r="C3138" s="74">
        <v>41949</v>
      </c>
      <c r="D3138" s="69" t="s">
        <v>737</v>
      </c>
      <c r="E3138" s="69" t="s">
        <v>738</v>
      </c>
      <c r="F3138" s="69">
        <v>3</v>
      </c>
      <c r="G3138" s="69">
        <v>256.67</v>
      </c>
    </row>
    <row r="3139" spans="3:7" x14ac:dyDescent="0.25">
      <c r="C3139" s="74">
        <v>41611</v>
      </c>
      <c r="D3139" s="69" t="s">
        <v>733</v>
      </c>
      <c r="E3139" s="69" t="s">
        <v>734</v>
      </c>
      <c r="F3139" s="69">
        <v>1</v>
      </c>
      <c r="G3139" s="69">
        <v>32.99</v>
      </c>
    </row>
    <row r="3140" spans="3:7" x14ac:dyDescent="0.25">
      <c r="C3140" s="74">
        <v>41596</v>
      </c>
      <c r="D3140" s="69" t="s">
        <v>743</v>
      </c>
      <c r="E3140" s="69" t="s">
        <v>738</v>
      </c>
      <c r="F3140" s="69">
        <v>4</v>
      </c>
      <c r="G3140" s="69">
        <v>456.3</v>
      </c>
    </row>
    <row r="3141" spans="3:7" x14ac:dyDescent="0.25">
      <c r="C3141" s="74">
        <v>41579</v>
      </c>
      <c r="D3141" s="69" t="s">
        <v>747</v>
      </c>
      <c r="E3141" s="69" t="s">
        <v>730</v>
      </c>
      <c r="F3141" s="69">
        <v>2</v>
      </c>
      <c r="G3141" s="69">
        <v>79.8</v>
      </c>
    </row>
    <row r="3142" spans="3:7" x14ac:dyDescent="0.25">
      <c r="C3142" s="74">
        <v>41525</v>
      </c>
      <c r="D3142" s="69" t="s">
        <v>739</v>
      </c>
      <c r="E3142" s="69" t="s">
        <v>742</v>
      </c>
      <c r="F3142" s="69">
        <v>1</v>
      </c>
      <c r="G3142" s="69">
        <v>21.82</v>
      </c>
    </row>
    <row r="3143" spans="3:7" x14ac:dyDescent="0.25">
      <c r="C3143" s="74">
        <v>41620</v>
      </c>
      <c r="D3143" s="69" t="s">
        <v>747</v>
      </c>
      <c r="E3143" s="69" t="s">
        <v>734</v>
      </c>
      <c r="F3143" s="69">
        <v>3</v>
      </c>
      <c r="G3143" s="69">
        <v>306</v>
      </c>
    </row>
    <row r="3144" spans="3:7" x14ac:dyDescent="0.25">
      <c r="C3144" s="74">
        <v>41616</v>
      </c>
      <c r="D3144" s="69" t="s">
        <v>748</v>
      </c>
      <c r="E3144" s="69" t="s">
        <v>727</v>
      </c>
      <c r="F3144" s="69">
        <v>3</v>
      </c>
      <c r="G3144" s="69">
        <v>719.55</v>
      </c>
    </row>
    <row r="3145" spans="3:7" x14ac:dyDescent="0.25">
      <c r="C3145" s="74">
        <v>41615</v>
      </c>
      <c r="D3145" s="69" t="s">
        <v>737</v>
      </c>
      <c r="E3145" s="69" t="s">
        <v>777</v>
      </c>
      <c r="F3145" s="69">
        <v>3</v>
      </c>
      <c r="G3145" s="69">
        <v>171</v>
      </c>
    </row>
    <row r="3146" spans="3:7" x14ac:dyDescent="0.25">
      <c r="C3146" s="74">
        <v>41526</v>
      </c>
      <c r="D3146" s="69" t="s">
        <v>743</v>
      </c>
      <c r="E3146" s="69" t="s">
        <v>742</v>
      </c>
      <c r="F3146" s="69">
        <v>3</v>
      </c>
      <c r="G3146" s="69">
        <v>206.55</v>
      </c>
    </row>
    <row r="3147" spans="3:7" x14ac:dyDescent="0.25">
      <c r="C3147" s="74">
        <v>41992</v>
      </c>
      <c r="D3147" s="69" t="s">
        <v>741</v>
      </c>
      <c r="E3147" s="69" t="s">
        <v>734</v>
      </c>
      <c r="F3147" s="69">
        <v>2</v>
      </c>
      <c r="G3147" s="69">
        <v>136</v>
      </c>
    </row>
    <row r="3148" spans="3:7" x14ac:dyDescent="0.25">
      <c r="C3148" s="74">
        <v>42000</v>
      </c>
      <c r="D3148" s="69" t="s">
        <v>741</v>
      </c>
      <c r="E3148" s="69" t="s">
        <v>736</v>
      </c>
      <c r="F3148" s="69">
        <v>2</v>
      </c>
      <c r="G3148" s="69">
        <v>86.37</v>
      </c>
    </row>
    <row r="3149" spans="3:7" x14ac:dyDescent="0.25">
      <c r="C3149" s="74">
        <v>41946</v>
      </c>
      <c r="D3149" s="69" t="s">
        <v>750</v>
      </c>
      <c r="E3149" s="69" t="s">
        <v>755</v>
      </c>
      <c r="F3149" s="69">
        <v>3</v>
      </c>
      <c r="G3149" s="69">
        <v>189</v>
      </c>
    </row>
    <row r="3150" spans="3:7" x14ac:dyDescent="0.25">
      <c r="C3150" s="74">
        <v>41990</v>
      </c>
      <c r="D3150" s="69" t="s">
        <v>748</v>
      </c>
      <c r="E3150" s="69" t="s">
        <v>742</v>
      </c>
      <c r="F3150" s="69">
        <v>2</v>
      </c>
      <c r="G3150" s="69">
        <v>91.8</v>
      </c>
    </row>
    <row r="3151" spans="3:7" x14ac:dyDescent="0.25">
      <c r="C3151" s="74">
        <v>41600</v>
      </c>
      <c r="D3151" s="69" t="s">
        <v>733</v>
      </c>
      <c r="E3151" s="69" t="s">
        <v>740</v>
      </c>
      <c r="F3151" s="69">
        <v>3</v>
      </c>
      <c r="G3151" s="69">
        <v>211.5</v>
      </c>
    </row>
    <row r="3152" spans="3:7" x14ac:dyDescent="0.25">
      <c r="C3152" s="74">
        <v>41334</v>
      </c>
      <c r="D3152" s="69" t="s">
        <v>731</v>
      </c>
      <c r="E3152" s="69" t="s">
        <v>734</v>
      </c>
      <c r="F3152" s="69">
        <v>1</v>
      </c>
      <c r="G3152" s="69">
        <v>34</v>
      </c>
    </row>
    <row r="3153" spans="3:7" x14ac:dyDescent="0.25">
      <c r="C3153" s="74">
        <v>41613</v>
      </c>
      <c r="D3153" s="69" t="s">
        <v>745</v>
      </c>
      <c r="E3153" s="69" t="s">
        <v>736</v>
      </c>
      <c r="F3153" s="69">
        <v>4</v>
      </c>
      <c r="G3153" s="69">
        <v>356.25</v>
      </c>
    </row>
    <row r="3154" spans="3:7" x14ac:dyDescent="0.25">
      <c r="C3154" s="74">
        <v>41612</v>
      </c>
      <c r="D3154" s="69" t="s">
        <v>754</v>
      </c>
      <c r="E3154" s="69" t="s">
        <v>734</v>
      </c>
      <c r="F3154" s="69">
        <v>3</v>
      </c>
      <c r="G3154" s="69">
        <v>306</v>
      </c>
    </row>
    <row r="3155" spans="3:7" x14ac:dyDescent="0.25">
      <c r="C3155" s="74">
        <v>41758</v>
      </c>
      <c r="D3155" s="69" t="s">
        <v>733</v>
      </c>
      <c r="E3155" s="69" t="s">
        <v>734</v>
      </c>
      <c r="F3155" s="69">
        <v>1</v>
      </c>
      <c r="G3155" s="69">
        <v>33.32</v>
      </c>
    </row>
    <row r="3156" spans="3:7" x14ac:dyDescent="0.25">
      <c r="C3156" s="74">
        <v>41603</v>
      </c>
      <c r="D3156" s="69" t="s">
        <v>743</v>
      </c>
      <c r="E3156" s="69" t="s">
        <v>753</v>
      </c>
      <c r="F3156" s="69">
        <v>2</v>
      </c>
      <c r="G3156" s="69">
        <v>110</v>
      </c>
    </row>
    <row r="3157" spans="3:7" x14ac:dyDescent="0.25">
      <c r="C3157" s="74">
        <v>41998</v>
      </c>
      <c r="D3157" s="69" t="s">
        <v>748</v>
      </c>
      <c r="E3157" s="69" t="s">
        <v>742</v>
      </c>
      <c r="F3157" s="69">
        <v>4</v>
      </c>
      <c r="G3157" s="69">
        <v>367.2</v>
      </c>
    </row>
    <row r="3158" spans="3:7" x14ac:dyDescent="0.25">
      <c r="C3158" s="74">
        <v>41591</v>
      </c>
      <c r="D3158" s="69" t="s">
        <v>743</v>
      </c>
      <c r="E3158" s="69" t="s">
        <v>742</v>
      </c>
      <c r="F3158" s="69">
        <v>1</v>
      </c>
      <c r="G3158" s="69">
        <v>22.04</v>
      </c>
    </row>
    <row r="3159" spans="3:7" x14ac:dyDescent="0.25">
      <c r="C3159" s="74">
        <v>41589</v>
      </c>
      <c r="D3159" s="69" t="s">
        <v>728</v>
      </c>
      <c r="E3159" s="69" t="s">
        <v>755</v>
      </c>
      <c r="F3159" s="69">
        <v>3</v>
      </c>
      <c r="G3159" s="69">
        <v>185.24</v>
      </c>
    </row>
    <row r="3160" spans="3:7" x14ac:dyDescent="0.25">
      <c r="C3160" s="74">
        <v>41924</v>
      </c>
      <c r="D3160" s="69" t="s">
        <v>735</v>
      </c>
      <c r="E3160" s="69" t="s">
        <v>744</v>
      </c>
      <c r="F3160" s="69">
        <v>2</v>
      </c>
      <c r="G3160" s="69">
        <v>100</v>
      </c>
    </row>
    <row r="3161" spans="3:7" x14ac:dyDescent="0.25">
      <c r="C3161" s="74">
        <v>41423</v>
      </c>
      <c r="D3161" s="69" t="s">
        <v>746</v>
      </c>
      <c r="E3161" s="69" t="s">
        <v>738</v>
      </c>
      <c r="F3161" s="69">
        <v>3</v>
      </c>
      <c r="G3161" s="69">
        <v>259.31</v>
      </c>
    </row>
    <row r="3162" spans="3:7" x14ac:dyDescent="0.25">
      <c r="C3162" s="74">
        <v>41976</v>
      </c>
      <c r="D3162" s="69" t="s">
        <v>748</v>
      </c>
      <c r="E3162" s="69" t="s">
        <v>730</v>
      </c>
      <c r="F3162" s="69">
        <v>2</v>
      </c>
      <c r="G3162" s="69">
        <v>75.08</v>
      </c>
    </row>
    <row r="3163" spans="3:7" x14ac:dyDescent="0.25">
      <c r="C3163" s="74">
        <v>41964</v>
      </c>
      <c r="D3163" s="69" t="s">
        <v>750</v>
      </c>
      <c r="E3163" s="69" t="s">
        <v>742</v>
      </c>
      <c r="F3163" s="69">
        <v>14</v>
      </c>
      <c r="G3163" s="69">
        <v>4364.26</v>
      </c>
    </row>
    <row r="3164" spans="3:7" x14ac:dyDescent="0.25">
      <c r="C3164" s="74">
        <v>41632</v>
      </c>
      <c r="D3164" s="69" t="s">
        <v>726</v>
      </c>
      <c r="E3164" s="69" t="s">
        <v>730</v>
      </c>
      <c r="F3164" s="69">
        <v>1</v>
      </c>
      <c r="G3164" s="69">
        <v>19.16</v>
      </c>
    </row>
    <row r="3165" spans="3:7" x14ac:dyDescent="0.25">
      <c r="C3165" s="74">
        <v>41618</v>
      </c>
      <c r="D3165" s="69" t="s">
        <v>737</v>
      </c>
      <c r="E3165" s="69" t="s">
        <v>738</v>
      </c>
      <c r="F3165" s="69">
        <v>25</v>
      </c>
      <c r="G3165" s="69">
        <v>18191.72</v>
      </c>
    </row>
    <row r="3166" spans="3:7" x14ac:dyDescent="0.25">
      <c r="C3166" s="74">
        <v>41992</v>
      </c>
      <c r="D3166" s="69" t="s">
        <v>726</v>
      </c>
      <c r="E3166" s="69" t="s">
        <v>744</v>
      </c>
      <c r="F3166" s="69">
        <v>3</v>
      </c>
      <c r="G3166" s="69">
        <v>216.09</v>
      </c>
    </row>
    <row r="3167" spans="3:7" x14ac:dyDescent="0.25">
      <c r="C3167" s="74">
        <v>41945</v>
      </c>
      <c r="D3167" s="69" t="s">
        <v>739</v>
      </c>
      <c r="E3167" s="69" t="s">
        <v>734</v>
      </c>
      <c r="F3167" s="69">
        <v>3</v>
      </c>
      <c r="G3167" s="69">
        <v>306</v>
      </c>
    </row>
    <row r="3168" spans="3:7" x14ac:dyDescent="0.25">
      <c r="C3168" s="74">
        <v>41624</v>
      </c>
      <c r="D3168" s="69" t="s">
        <v>749</v>
      </c>
      <c r="E3168" s="69" t="s">
        <v>732</v>
      </c>
      <c r="F3168" s="69">
        <v>2</v>
      </c>
      <c r="G3168" s="69">
        <v>100</v>
      </c>
    </row>
    <row r="3169" spans="3:7" x14ac:dyDescent="0.25">
      <c r="C3169" s="74">
        <v>41976</v>
      </c>
      <c r="D3169" s="69" t="s">
        <v>735</v>
      </c>
      <c r="E3169" s="69" t="s">
        <v>730</v>
      </c>
      <c r="F3169" s="69">
        <v>4</v>
      </c>
      <c r="G3169" s="69">
        <v>312.83999999999997</v>
      </c>
    </row>
    <row r="3170" spans="3:7" x14ac:dyDescent="0.25">
      <c r="C3170" s="74">
        <v>41579</v>
      </c>
      <c r="D3170" s="69" t="s">
        <v>749</v>
      </c>
      <c r="E3170" s="69" t="s">
        <v>727</v>
      </c>
      <c r="F3170" s="69">
        <v>2</v>
      </c>
      <c r="G3170" s="69">
        <v>307.13</v>
      </c>
    </row>
    <row r="3171" spans="3:7" x14ac:dyDescent="0.25">
      <c r="C3171" s="74">
        <v>41623</v>
      </c>
      <c r="D3171" s="69" t="s">
        <v>749</v>
      </c>
      <c r="E3171" s="69" t="s">
        <v>732</v>
      </c>
      <c r="F3171" s="69">
        <v>2</v>
      </c>
      <c r="G3171" s="69">
        <v>100</v>
      </c>
    </row>
    <row r="3172" spans="3:7" x14ac:dyDescent="0.25">
      <c r="C3172" s="74">
        <v>41611</v>
      </c>
      <c r="D3172" s="69" t="s">
        <v>733</v>
      </c>
      <c r="E3172" s="69" t="s">
        <v>734</v>
      </c>
      <c r="F3172" s="69">
        <v>3</v>
      </c>
      <c r="G3172" s="69">
        <v>306</v>
      </c>
    </row>
    <row r="3173" spans="3:7" x14ac:dyDescent="0.25">
      <c r="C3173" s="74">
        <v>41629</v>
      </c>
      <c r="D3173" s="69" t="s">
        <v>748</v>
      </c>
      <c r="E3173" s="69" t="s">
        <v>738</v>
      </c>
      <c r="F3173" s="69">
        <v>3</v>
      </c>
      <c r="G3173" s="69">
        <v>270</v>
      </c>
    </row>
    <row r="3174" spans="3:7" x14ac:dyDescent="0.25">
      <c r="C3174" s="74">
        <v>41996</v>
      </c>
      <c r="D3174" s="69" t="s">
        <v>741</v>
      </c>
      <c r="E3174" s="69" t="s">
        <v>732</v>
      </c>
      <c r="F3174" s="69">
        <v>15</v>
      </c>
      <c r="G3174" s="69">
        <v>5347.34</v>
      </c>
    </row>
    <row r="3175" spans="3:7" x14ac:dyDescent="0.25">
      <c r="C3175" s="74">
        <v>41961</v>
      </c>
      <c r="D3175" s="69" t="s">
        <v>748</v>
      </c>
      <c r="E3175" s="69" t="s">
        <v>742</v>
      </c>
      <c r="F3175" s="69">
        <v>1</v>
      </c>
      <c r="G3175" s="69">
        <v>22.95</v>
      </c>
    </row>
    <row r="3176" spans="3:7" x14ac:dyDescent="0.25">
      <c r="C3176" s="74">
        <v>41981</v>
      </c>
      <c r="D3176" s="69" t="s">
        <v>731</v>
      </c>
      <c r="E3176" s="69" t="s">
        <v>734</v>
      </c>
      <c r="F3176" s="69">
        <v>2</v>
      </c>
      <c r="G3176" s="69">
        <v>136</v>
      </c>
    </row>
    <row r="3177" spans="3:7" x14ac:dyDescent="0.25">
      <c r="C3177" s="74">
        <v>41765</v>
      </c>
      <c r="D3177" s="69" t="s">
        <v>751</v>
      </c>
      <c r="E3177" s="69" t="s">
        <v>734</v>
      </c>
      <c r="F3177" s="69">
        <v>12</v>
      </c>
      <c r="G3177" s="69">
        <v>4702.12</v>
      </c>
    </row>
    <row r="3178" spans="3:7" x14ac:dyDescent="0.25">
      <c r="C3178" s="74">
        <v>41279</v>
      </c>
      <c r="D3178" s="69" t="s">
        <v>752</v>
      </c>
      <c r="E3178" s="69" t="s">
        <v>734</v>
      </c>
      <c r="F3178" s="69">
        <v>19</v>
      </c>
      <c r="G3178" s="69">
        <v>12274</v>
      </c>
    </row>
    <row r="3179" spans="3:7" x14ac:dyDescent="0.25">
      <c r="C3179" s="74">
        <v>41971</v>
      </c>
      <c r="D3179" s="69" t="s">
        <v>747</v>
      </c>
      <c r="E3179" s="69" t="s">
        <v>742</v>
      </c>
      <c r="F3179" s="69">
        <v>4</v>
      </c>
      <c r="G3179" s="69">
        <v>359.88</v>
      </c>
    </row>
    <row r="3180" spans="3:7" x14ac:dyDescent="0.25">
      <c r="C3180" s="74">
        <v>41963</v>
      </c>
      <c r="D3180" s="69" t="s">
        <v>747</v>
      </c>
      <c r="E3180" s="69" t="s">
        <v>730</v>
      </c>
      <c r="F3180" s="69">
        <v>1</v>
      </c>
      <c r="G3180" s="69">
        <v>19.36</v>
      </c>
    </row>
    <row r="3181" spans="3:7" x14ac:dyDescent="0.25">
      <c r="C3181" s="74">
        <v>41971</v>
      </c>
      <c r="D3181" s="69" t="s">
        <v>726</v>
      </c>
      <c r="E3181" s="69" t="s">
        <v>740</v>
      </c>
      <c r="F3181" s="69">
        <v>2</v>
      </c>
      <c r="G3181" s="69">
        <v>91.21</v>
      </c>
    </row>
    <row r="3182" spans="3:7" x14ac:dyDescent="0.25">
      <c r="C3182" s="74">
        <v>41904</v>
      </c>
      <c r="D3182" s="69" t="s">
        <v>745</v>
      </c>
      <c r="E3182" s="69" t="s">
        <v>755</v>
      </c>
      <c r="F3182" s="69">
        <v>2</v>
      </c>
      <c r="G3182" s="69">
        <v>80.67</v>
      </c>
    </row>
    <row r="3183" spans="3:7" x14ac:dyDescent="0.25">
      <c r="C3183" s="74">
        <v>41598</v>
      </c>
      <c r="D3183" s="69" t="s">
        <v>750</v>
      </c>
      <c r="E3183" s="69" t="s">
        <v>744</v>
      </c>
      <c r="F3183" s="69">
        <v>1</v>
      </c>
      <c r="G3183" s="69">
        <v>25</v>
      </c>
    </row>
    <row r="3184" spans="3:7" x14ac:dyDescent="0.25">
      <c r="C3184" s="74">
        <v>41472</v>
      </c>
      <c r="D3184" s="69" t="s">
        <v>737</v>
      </c>
      <c r="E3184" s="69" t="s">
        <v>736</v>
      </c>
      <c r="F3184" s="69">
        <v>1</v>
      </c>
      <c r="G3184" s="69">
        <v>22.49</v>
      </c>
    </row>
    <row r="3185" spans="3:7" x14ac:dyDescent="0.25">
      <c r="C3185" s="74">
        <v>41964</v>
      </c>
      <c r="D3185" s="69" t="s">
        <v>747</v>
      </c>
      <c r="E3185" s="69" t="s">
        <v>755</v>
      </c>
      <c r="F3185" s="69">
        <v>1</v>
      </c>
      <c r="G3185" s="69">
        <v>20.170000000000002</v>
      </c>
    </row>
    <row r="3186" spans="3:7" x14ac:dyDescent="0.25">
      <c r="C3186" s="74">
        <v>41973</v>
      </c>
      <c r="D3186" s="69" t="s">
        <v>735</v>
      </c>
      <c r="E3186" s="69" t="s">
        <v>744</v>
      </c>
      <c r="F3186" s="69">
        <v>2</v>
      </c>
      <c r="G3186" s="69">
        <v>100</v>
      </c>
    </row>
    <row r="3187" spans="3:7" x14ac:dyDescent="0.25">
      <c r="C3187" s="74">
        <v>41971</v>
      </c>
      <c r="D3187" s="69" t="s">
        <v>745</v>
      </c>
      <c r="E3187" s="69" t="s">
        <v>736</v>
      </c>
      <c r="F3187" s="69">
        <v>2</v>
      </c>
      <c r="G3187" s="69">
        <v>91.8</v>
      </c>
    </row>
    <row r="3188" spans="3:7" x14ac:dyDescent="0.25">
      <c r="C3188" s="74">
        <v>41959</v>
      </c>
      <c r="D3188" s="69" t="s">
        <v>749</v>
      </c>
      <c r="E3188" s="69" t="s">
        <v>742</v>
      </c>
      <c r="F3188" s="69">
        <v>2</v>
      </c>
      <c r="G3188" s="69">
        <v>86.37</v>
      </c>
    </row>
    <row r="3189" spans="3:7" x14ac:dyDescent="0.25">
      <c r="C3189" s="74">
        <v>41369</v>
      </c>
      <c r="D3189" s="69" t="s">
        <v>741</v>
      </c>
      <c r="E3189" s="69" t="s">
        <v>734</v>
      </c>
      <c r="F3189" s="69">
        <v>1</v>
      </c>
      <c r="G3189" s="69">
        <v>34</v>
      </c>
    </row>
    <row r="3190" spans="3:7" x14ac:dyDescent="0.25">
      <c r="C3190" s="74">
        <v>41438</v>
      </c>
      <c r="D3190" s="69" t="s">
        <v>743</v>
      </c>
      <c r="E3190" s="69" t="s">
        <v>738</v>
      </c>
      <c r="F3190" s="69">
        <v>1</v>
      </c>
      <c r="G3190" s="69">
        <v>30</v>
      </c>
    </row>
    <row r="3191" spans="3:7" x14ac:dyDescent="0.25">
      <c r="C3191" s="74">
        <v>41300</v>
      </c>
      <c r="D3191" s="69" t="s">
        <v>751</v>
      </c>
      <c r="E3191" s="69" t="s">
        <v>742</v>
      </c>
      <c r="F3191" s="69">
        <v>2</v>
      </c>
      <c r="G3191" s="69">
        <v>91.8</v>
      </c>
    </row>
    <row r="3192" spans="3:7" x14ac:dyDescent="0.25">
      <c r="C3192" s="74">
        <v>41944</v>
      </c>
      <c r="D3192" s="69" t="s">
        <v>735</v>
      </c>
      <c r="E3192" s="69" t="s">
        <v>744</v>
      </c>
      <c r="F3192" s="69">
        <v>1</v>
      </c>
      <c r="G3192" s="69">
        <v>25</v>
      </c>
    </row>
    <row r="3193" spans="3:7" x14ac:dyDescent="0.25">
      <c r="C3193" s="74">
        <v>41612</v>
      </c>
      <c r="D3193" s="69" t="s">
        <v>748</v>
      </c>
      <c r="E3193" s="69" t="s">
        <v>755</v>
      </c>
      <c r="F3193" s="69">
        <v>12</v>
      </c>
      <c r="G3193" s="69">
        <v>3024</v>
      </c>
    </row>
    <row r="3194" spans="3:7" x14ac:dyDescent="0.25">
      <c r="C3194" s="74">
        <v>41957</v>
      </c>
      <c r="D3194" s="69" t="s">
        <v>754</v>
      </c>
      <c r="E3194" s="69" t="s">
        <v>736</v>
      </c>
      <c r="F3194" s="69">
        <v>2</v>
      </c>
      <c r="G3194" s="69">
        <v>91.8</v>
      </c>
    </row>
    <row r="3195" spans="3:7" x14ac:dyDescent="0.25">
      <c r="C3195" s="74">
        <v>41953</v>
      </c>
      <c r="D3195" s="69" t="s">
        <v>754</v>
      </c>
      <c r="E3195" s="69" t="s">
        <v>734</v>
      </c>
      <c r="F3195" s="69">
        <v>1</v>
      </c>
      <c r="G3195" s="69">
        <v>31.99</v>
      </c>
    </row>
    <row r="3196" spans="3:7" x14ac:dyDescent="0.25">
      <c r="C3196" s="74">
        <v>41473</v>
      </c>
      <c r="D3196" s="69" t="s">
        <v>726</v>
      </c>
      <c r="E3196" s="69" t="s">
        <v>734</v>
      </c>
      <c r="F3196" s="69">
        <v>2</v>
      </c>
      <c r="G3196" s="69">
        <v>131.94999999999999</v>
      </c>
    </row>
    <row r="3197" spans="3:7" x14ac:dyDescent="0.25">
      <c r="C3197" s="74">
        <v>41344</v>
      </c>
      <c r="D3197" s="69" t="s">
        <v>731</v>
      </c>
      <c r="E3197" s="69" t="s">
        <v>736</v>
      </c>
      <c r="F3197" s="69">
        <v>2</v>
      </c>
      <c r="G3197" s="69">
        <v>87.26</v>
      </c>
    </row>
    <row r="3198" spans="3:7" x14ac:dyDescent="0.25">
      <c r="C3198" s="74">
        <v>41604</v>
      </c>
      <c r="D3198" s="69" t="s">
        <v>735</v>
      </c>
      <c r="E3198" s="69" t="s">
        <v>738</v>
      </c>
      <c r="F3198" s="69">
        <v>2</v>
      </c>
      <c r="G3198" s="69">
        <v>120</v>
      </c>
    </row>
    <row r="3199" spans="3:7" x14ac:dyDescent="0.25">
      <c r="C3199" s="74">
        <v>41944</v>
      </c>
      <c r="D3199" s="69" t="s">
        <v>748</v>
      </c>
      <c r="E3199" s="69" t="s">
        <v>740</v>
      </c>
      <c r="F3199" s="69">
        <v>17</v>
      </c>
      <c r="G3199" s="69">
        <v>6589.32</v>
      </c>
    </row>
    <row r="3200" spans="3:7" x14ac:dyDescent="0.25">
      <c r="C3200" s="74">
        <v>41598</v>
      </c>
      <c r="D3200" s="69" t="s">
        <v>745</v>
      </c>
      <c r="E3200" s="69" t="s">
        <v>742</v>
      </c>
      <c r="F3200" s="69">
        <v>3</v>
      </c>
      <c r="G3200" s="69">
        <v>202.44</v>
      </c>
    </row>
    <row r="3201" spans="3:7" x14ac:dyDescent="0.25">
      <c r="C3201" s="74">
        <v>41771</v>
      </c>
      <c r="D3201" s="69" t="s">
        <v>743</v>
      </c>
      <c r="E3201" s="69" t="s">
        <v>732</v>
      </c>
      <c r="F3201" s="69">
        <v>2</v>
      </c>
      <c r="G3201" s="69">
        <v>95.06</v>
      </c>
    </row>
    <row r="3202" spans="3:7" x14ac:dyDescent="0.25">
      <c r="C3202" s="74">
        <v>41870</v>
      </c>
      <c r="D3202" s="69" t="s">
        <v>737</v>
      </c>
      <c r="E3202" s="69" t="s">
        <v>734</v>
      </c>
      <c r="F3202" s="69">
        <v>3</v>
      </c>
      <c r="G3202" s="69">
        <v>299.91000000000003</v>
      </c>
    </row>
    <row r="3203" spans="3:7" x14ac:dyDescent="0.25">
      <c r="C3203" s="74">
        <v>41627</v>
      </c>
      <c r="D3203" s="69" t="s">
        <v>733</v>
      </c>
      <c r="E3203" s="69" t="s">
        <v>734</v>
      </c>
      <c r="F3203" s="69">
        <v>1</v>
      </c>
      <c r="G3203" s="69">
        <v>34</v>
      </c>
    </row>
    <row r="3204" spans="3:7" x14ac:dyDescent="0.25">
      <c r="C3204" s="74">
        <v>41343</v>
      </c>
      <c r="D3204" s="69" t="s">
        <v>747</v>
      </c>
      <c r="E3204" s="69" t="s">
        <v>736</v>
      </c>
      <c r="F3204" s="69">
        <v>1</v>
      </c>
      <c r="G3204" s="69">
        <v>22.04</v>
      </c>
    </row>
    <row r="3205" spans="3:7" x14ac:dyDescent="0.25">
      <c r="C3205" s="74">
        <v>41980</v>
      </c>
      <c r="D3205" s="69" t="s">
        <v>745</v>
      </c>
      <c r="E3205" s="69" t="s">
        <v>742</v>
      </c>
      <c r="F3205" s="69">
        <v>1</v>
      </c>
      <c r="G3205" s="69">
        <v>22.95</v>
      </c>
    </row>
    <row r="3206" spans="3:7" x14ac:dyDescent="0.25">
      <c r="C3206" s="74">
        <v>41611</v>
      </c>
      <c r="D3206" s="69" t="s">
        <v>741</v>
      </c>
      <c r="E3206" s="69" t="s">
        <v>732</v>
      </c>
      <c r="F3206" s="69">
        <v>2</v>
      </c>
      <c r="G3206" s="69">
        <v>100</v>
      </c>
    </row>
    <row r="3207" spans="3:7" x14ac:dyDescent="0.25">
      <c r="C3207" s="74">
        <v>41355</v>
      </c>
      <c r="D3207" s="69" t="s">
        <v>733</v>
      </c>
      <c r="E3207" s="69" t="s">
        <v>742</v>
      </c>
      <c r="F3207" s="69">
        <v>1</v>
      </c>
      <c r="G3207" s="69">
        <v>22.95</v>
      </c>
    </row>
    <row r="3208" spans="3:7" x14ac:dyDescent="0.25">
      <c r="C3208" s="74">
        <v>41617</v>
      </c>
      <c r="D3208" s="69" t="s">
        <v>751</v>
      </c>
      <c r="E3208" s="69" t="s">
        <v>730</v>
      </c>
      <c r="F3208" s="69">
        <v>3</v>
      </c>
      <c r="G3208" s="69">
        <v>179.55</v>
      </c>
    </row>
    <row r="3209" spans="3:7" x14ac:dyDescent="0.25">
      <c r="C3209" s="74">
        <v>41608</v>
      </c>
      <c r="D3209" s="69" t="s">
        <v>748</v>
      </c>
      <c r="E3209" s="69" t="s">
        <v>734</v>
      </c>
      <c r="F3209" s="69">
        <v>2</v>
      </c>
      <c r="G3209" s="69">
        <v>130.61000000000001</v>
      </c>
    </row>
    <row r="3210" spans="3:7" x14ac:dyDescent="0.25">
      <c r="C3210" s="74">
        <v>41968</v>
      </c>
      <c r="D3210" s="69" t="s">
        <v>745</v>
      </c>
      <c r="E3210" s="69" t="s">
        <v>736</v>
      </c>
      <c r="F3210" s="69">
        <v>18</v>
      </c>
      <c r="G3210" s="69">
        <v>7287.85</v>
      </c>
    </row>
    <row r="3211" spans="3:7" x14ac:dyDescent="0.25">
      <c r="C3211" s="74">
        <v>41987</v>
      </c>
      <c r="D3211" s="69" t="s">
        <v>741</v>
      </c>
      <c r="E3211" s="69" t="s">
        <v>740</v>
      </c>
      <c r="F3211" s="69">
        <v>1</v>
      </c>
      <c r="G3211" s="69">
        <v>23.5</v>
      </c>
    </row>
    <row r="3212" spans="3:7" x14ac:dyDescent="0.25">
      <c r="C3212" s="74">
        <v>41618</v>
      </c>
      <c r="D3212" s="69" t="s">
        <v>741</v>
      </c>
      <c r="E3212" s="69" t="s">
        <v>730</v>
      </c>
      <c r="F3212" s="69">
        <v>1</v>
      </c>
      <c r="G3212" s="69">
        <v>19.16</v>
      </c>
    </row>
    <row r="3213" spans="3:7" x14ac:dyDescent="0.25">
      <c r="C3213" s="74">
        <v>41979</v>
      </c>
      <c r="D3213" s="69" t="s">
        <v>754</v>
      </c>
      <c r="E3213" s="69" t="s">
        <v>730</v>
      </c>
      <c r="F3213" s="69">
        <v>2</v>
      </c>
      <c r="G3213" s="69">
        <v>79.8</v>
      </c>
    </row>
    <row r="3214" spans="3:7" x14ac:dyDescent="0.25">
      <c r="C3214" s="74">
        <v>41617</v>
      </c>
      <c r="D3214" s="69" t="s">
        <v>735</v>
      </c>
      <c r="E3214" s="69" t="s">
        <v>734</v>
      </c>
      <c r="F3214" s="69">
        <v>3</v>
      </c>
      <c r="G3214" s="69">
        <v>299.91000000000003</v>
      </c>
    </row>
    <row r="3215" spans="3:7" x14ac:dyDescent="0.25">
      <c r="C3215" s="74">
        <v>41839</v>
      </c>
      <c r="D3215" s="69" t="s">
        <v>735</v>
      </c>
      <c r="E3215" s="69" t="s">
        <v>730</v>
      </c>
      <c r="F3215" s="69">
        <v>3</v>
      </c>
      <c r="G3215" s="69">
        <v>179.55</v>
      </c>
    </row>
    <row r="3216" spans="3:7" x14ac:dyDescent="0.25">
      <c r="C3216" s="74">
        <v>41945</v>
      </c>
      <c r="D3216" s="69" t="s">
        <v>747</v>
      </c>
      <c r="E3216" s="69" t="s">
        <v>742</v>
      </c>
      <c r="F3216" s="69">
        <v>3</v>
      </c>
      <c r="G3216" s="69">
        <v>206.55</v>
      </c>
    </row>
    <row r="3217" spans="3:7" x14ac:dyDescent="0.25">
      <c r="C3217" s="74">
        <v>41954</v>
      </c>
      <c r="D3217" s="69" t="s">
        <v>748</v>
      </c>
      <c r="E3217" s="69" t="s">
        <v>755</v>
      </c>
      <c r="F3217" s="69">
        <v>1</v>
      </c>
      <c r="G3217" s="69">
        <v>20.58</v>
      </c>
    </row>
    <row r="3218" spans="3:7" x14ac:dyDescent="0.25">
      <c r="C3218" s="74">
        <v>41967</v>
      </c>
      <c r="D3218" s="69" t="s">
        <v>741</v>
      </c>
      <c r="E3218" s="69" t="s">
        <v>744</v>
      </c>
      <c r="F3218" s="69">
        <v>3</v>
      </c>
      <c r="G3218" s="69">
        <v>225</v>
      </c>
    </row>
    <row r="3219" spans="3:7" x14ac:dyDescent="0.25">
      <c r="C3219" s="74">
        <v>41601</v>
      </c>
      <c r="D3219" s="69" t="s">
        <v>745</v>
      </c>
      <c r="E3219" s="69" t="s">
        <v>738</v>
      </c>
      <c r="F3219" s="69">
        <v>1</v>
      </c>
      <c r="G3219" s="69">
        <v>30</v>
      </c>
    </row>
    <row r="3220" spans="3:7" x14ac:dyDescent="0.25">
      <c r="C3220" s="74">
        <v>41630</v>
      </c>
      <c r="D3220" s="69" t="s">
        <v>737</v>
      </c>
      <c r="E3220" s="69" t="s">
        <v>734</v>
      </c>
      <c r="F3220" s="69">
        <v>1</v>
      </c>
      <c r="G3220" s="69">
        <v>34</v>
      </c>
    </row>
    <row r="3221" spans="3:7" x14ac:dyDescent="0.25">
      <c r="C3221" s="74">
        <v>41945</v>
      </c>
      <c r="D3221" s="69" t="s">
        <v>735</v>
      </c>
      <c r="E3221" s="69" t="s">
        <v>730</v>
      </c>
      <c r="F3221" s="69">
        <v>1</v>
      </c>
      <c r="G3221" s="69">
        <v>18.96</v>
      </c>
    </row>
    <row r="3222" spans="3:7" x14ac:dyDescent="0.25">
      <c r="C3222" s="74">
        <v>41591</v>
      </c>
      <c r="D3222" s="69" t="s">
        <v>731</v>
      </c>
      <c r="E3222" s="69" t="s">
        <v>742</v>
      </c>
      <c r="F3222" s="69">
        <v>3</v>
      </c>
      <c r="G3222" s="69">
        <v>198.36</v>
      </c>
    </row>
    <row r="3223" spans="3:7" x14ac:dyDescent="0.25">
      <c r="C3223" s="74">
        <v>41984</v>
      </c>
      <c r="D3223" s="69" t="s">
        <v>743</v>
      </c>
      <c r="E3223" s="69" t="s">
        <v>732</v>
      </c>
      <c r="F3223" s="69">
        <v>2</v>
      </c>
      <c r="G3223" s="69">
        <v>95.06</v>
      </c>
    </row>
    <row r="3224" spans="3:7" x14ac:dyDescent="0.25">
      <c r="C3224" s="74">
        <v>41989</v>
      </c>
      <c r="D3224" s="69" t="s">
        <v>752</v>
      </c>
      <c r="E3224" s="69" t="s">
        <v>730</v>
      </c>
      <c r="F3224" s="69">
        <v>6</v>
      </c>
      <c r="G3224" s="69">
        <v>718.2</v>
      </c>
    </row>
    <row r="3225" spans="3:7" x14ac:dyDescent="0.25">
      <c r="C3225" s="74">
        <v>41979</v>
      </c>
      <c r="D3225" s="69" t="s">
        <v>745</v>
      </c>
      <c r="E3225" s="69" t="s">
        <v>730</v>
      </c>
      <c r="F3225" s="69">
        <v>13</v>
      </c>
      <c r="G3225" s="69">
        <v>3371.55</v>
      </c>
    </row>
    <row r="3226" spans="3:7" x14ac:dyDescent="0.25">
      <c r="C3226" s="74">
        <v>41953</v>
      </c>
      <c r="D3226" s="69" t="s">
        <v>750</v>
      </c>
      <c r="E3226" s="69" t="s">
        <v>730</v>
      </c>
      <c r="F3226" s="69">
        <v>1</v>
      </c>
      <c r="G3226" s="69">
        <v>19.55</v>
      </c>
    </row>
    <row r="3227" spans="3:7" x14ac:dyDescent="0.25">
      <c r="C3227" s="74">
        <v>41582</v>
      </c>
      <c r="D3227" s="69" t="s">
        <v>745</v>
      </c>
      <c r="E3227" s="69" t="s">
        <v>740</v>
      </c>
      <c r="F3227" s="69">
        <v>2</v>
      </c>
      <c r="G3227" s="69">
        <v>94</v>
      </c>
    </row>
    <row r="3228" spans="3:7" x14ac:dyDescent="0.25">
      <c r="C3228" s="74">
        <v>41845</v>
      </c>
      <c r="D3228" s="69" t="s">
        <v>745</v>
      </c>
      <c r="E3228" s="69" t="s">
        <v>738</v>
      </c>
      <c r="F3228" s="69">
        <v>2</v>
      </c>
      <c r="G3228" s="69">
        <v>116.43</v>
      </c>
    </row>
    <row r="3229" spans="3:7" x14ac:dyDescent="0.25">
      <c r="C3229" s="74">
        <v>41446</v>
      </c>
      <c r="D3229" s="69" t="s">
        <v>750</v>
      </c>
      <c r="E3229" s="69" t="s">
        <v>740</v>
      </c>
      <c r="F3229" s="69">
        <v>3</v>
      </c>
      <c r="G3229" s="69">
        <v>199.01</v>
      </c>
    </row>
    <row r="3230" spans="3:7" x14ac:dyDescent="0.25">
      <c r="C3230" s="74">
        <v>41614</v>
      </c>
      <c r="D3230" s="69" t="s">
        <v>739</v>
      </c>
      <c r="E3230" s="69" t="s">
        <v>742</v>
      </c>
      <c r="F3230" s="69">
        <v>1</v>
      </c>
      <c r="G3230" s="69">
        <v>22.95</v>
      </c>
    </row>
    <row r="3231" spans="3:7" x14ac:dyDescent="0.25">
      <c r="C3231" s="74">
        <v>41980</v>
      </c>
      <c r="D3231" s="69" t="s">
        <v>743</v>
      </c>
      <c r="E3231" s="69" t="s">
        <v>740</v>
      </c>
      <c r="F3231" s="69">
        <v>2</v>
      </c>
      <c r="G3231" s="69">
        <v>94</v>
      </c>
    </row>
    <row r="3232" spans="3:7" x14ac:dyDescent="0.25">
      <c r="C3232" s="74">
        <v>41946</v>
      </c>
      <c r="D3232" s="69" t="s">
        <v>745</v>
      </c>
      <c r="E3232" s="69" t="s">
        <v>742</v>
      </c>
      <c r="F3232" s="69">
        <v>3</v>
      </c>
      <c r="G3232" s="69">
        <v>194.33</v>
      </c>
    </row>
    <row r="3233" spans="3:7" x14ac:dyDescent="0.25">
      <c r="C3233" s="74">
        <v>41962</v>
      </c>
      <c r="D3233" s="69" t="s">
        <v>752</v>
      </c>
      <c r="E3233" s="69" t="s">
        <v>732</v>
      </c>
      <c r="F3233" s="69">
        <v>1</v>
      </c>
      <c r="G3233" s="69">
        <v>25</v>
      </c>
    </row>
    <row r="3234" spans="3:7" x14ac:dyDescent="0.25">
      <c r="C3234" s="74">
        <v>41433</v>
      </c>
      <c r="D3234" s="69" t="s">
        <v>754</v>
      </c>
      <c r="E3234" s="69" t="s">
        <v>730</v>
      </c>
      <c r="F3234" s="69">
        <v>9</v>
      </c>
      <c r="G3234" s="69">
        <v>1615.95</v>
      </c>
    </row>
    <row r="3235" spans="3:7" x14ac:dyDescent="0.25">
      <c r="C3235" s="74">
        <v>41969</v>
      </c>
      <c r="D3235" s="69" t="s">
        <v>745</v>
      </c>
      <c r="E3235" s="69" t="s">
        <v>734</v>
      </c>
      <c r="F3235" s="69">
        <v>1</v>
      </c>
      <c r="G3235" s="69">
        <v>31.99</v>
      </c>
    </row>
    <row r="3236" spans="3:7" x14ac:dyDescent="0.25">
      <c r="C3236" s="74">
        <v>41994</v>
      </c>
      <c r="D3236" s="69" t="s">
        <v>735</v>
      </c>
      <c r="E3236" s="69" t="s">
        <v>742</v>
      </c>
      <c r="F3236" s="69">
        <v>3</v>
      </c>
      <c r="G3236" s="69">
        <v>200.41</v>
      </c>
    </row>
    <row r="3237" spans="3:7" x14ac:dyDescent="0.25">
      <c r="C3237" s="74">
        <v>41988</v>
      </c>
      <c r="D3237" s="69" t="s">
        <v>745</v>
      </c>
      <c r="E3237" s="69" t="s">
        <v>734</v>
      </c>
      <c r="F3237" s="69">
        <v>1</v>
      </c>
      <c r="G3237" s="69">
        <v>34</v>
      </c>
    </row>
    <row r="3238" spans="3:7" x14ac:dyDescent="0.25">
      <c r="C3238" s="74">
        <v>41965</v>
      </c>
      <c r="D3238" s="69" t="s">
        <v>726</v>
      </c>
      <c r="E3238" s="69" t="s">
        <v>742</v>
      </c>
      <c r="F3238" s="69">
        <v>3</v>
      </c>
      <c r="G3238" s="69">
        <v>200.41</v>
      </c>
    </row>
    <row r="3239" spans="3:7" x14ac:dyDescent="0.25">
      <c r="C3239" s="74">
        <v>41622</v>
      </c>
      <c r="D3239" s="69" t="s">
        <v>731</v>
      </c>
      <c r="E3239" s="69" t="s">
        <v>736</v>
      </c>
      <c r="F3239" s="69">
        <v>2</v>
      </c>
      <c r="G3239" s="69">
        <v>91.8</v>
      </c>
    </row>
    <row r="3240" spans="3:7" x14ac:dyDescent="0.25">
      <c r="C3240" s="74">
        <v>41588</v>
      </c>
      <c r="D3240" s="69" t="s">
        <v>746</v>
      </c>
      <c r="E3240" s="69" t="s">
        <v>736</v>
      </c>
      <c r="F3240" s="69">
        <v>4</v>
      </c>
      <c r="G3240" s="69">
        <v>367.2</v>
      </c>
    </row>
    <row r="3241" spans="3:7" x14ac:dyDescent="0.25">
      <c r="C3241" s="74">
        <v>41507</v>
      </c>
      <c r="D3241" s="69" t="s">
        <v>748</v>
      </c>
      <c r="E3241" s="69" t="s">
        <v>732</v>
      </c>
      <c r="F3241" s="69">
        <v>2</v>
      </c>
      <c r="G3241" s="69">
        <v>100</v>
      </c>
    </row>
    <row r="3242" spans="3:7" x14ac:dyDescent="0.25">
      <c r="C3242" s="74">
        <v>41587</v>
      </c>
      <c r="D3242" s="69" t="s">
        <v>751</v>
      </c>
      <c r="E3242" s="69" t="s">
        <v>736</v>
      </c>
      <c r="F3242" s="69">
        <v>3</v>
      </c>
      <c r="G3242" s="69">
        <v>198.36</v>
      </c>
    </row>
    <row r="3243" spans="3:7" x14ac:dyDescent="0.25">
      <c r="C3243" s="74">
        <v>41599</v>
      </c>
      <c r="D3243" s="69" t="s">
        <v>726</v>
      </c>
      <c r="E3243" s="69" t="s">
        <v>734</v>
      </c>
      <c r="F3243" s="69">
        <v>1</v>
      </c>
      <c r="G3243" s="69">
        <v>34</v>
      </c>
    </row>
    <row r="3244" spans="3:7" x14ac:dyDescent="0.25">
      <c r="C3244" s="74">
        <v>41602</v>
      </c>
      <c r="D3244" s="69" t="s">
        <v>747</v>
      </c>
      <c r="E3244" s="69" t="s">
        <v>755</v>
      </c>
      <c r="F3244" s="69">
        <v>3</v>
      </c>
      <c r="G3244" s="69">
        <v>179.68</v>
      </c>
    </row>
    <row r="3245" spans="3:7" x14ac:dyDescent="0.25">
      <c r="C3245" s="74">
        <v>41998</v>
      </c>
      <c r="D3245" s="69" t="s">
        <v>745</v>
      </c>
      <c r="E3245" s="69" t="s">
        <v>740</v>
      </c>
      <c r="F3245" s="69">
        <v>4</v>
      </c>
      <c r="G3245" s="69">
        <v>376</v>
      </c>
    </row>
    <row r="3246" spans="3:7" x14ac:dyDescent="0.25">
      <c r="C3246" s="74">
        <v>41947</v>
      </c>
      <c r="D3246" s="69" t="s">
        <v>748</v>
      </c>
      <c r="E3246" s="69" t="s">
        <v>755</v>
      </c>
      <c r="F3246" s="69">
        <v>1</v>
      </c>
      <c r="G3246" s="69">
        <v>20.170000000000002</v>
      </c>
    </row>
    <row r="3247" spans="3:7" x14ac:dyDescent="0.25">
      <c r="C3247" s="74">
        <v>41837</v>
      </c>
      <c r="D3247" s="69" t="s">
        <v>754</v>
      </c>
      <c r="E3247" s="69" t="s">
        <v>742</v>
      </c>
      <c r="F3247" s="69">
        <v>2</v>
      </c>
      <c r="G3247" s="69">
        <v>86.37</v>
      </c>
    </row>
    <row r="3248" spans="3:7" x14ac:dyDescent="0.25">
      <c r="C3248" s="74">
        <v>41966</v>
      </c>
      <c r="D3248" s="69" t="s">
        <v>745</v>
      </c>
      <c r="E3248" s="69" t="s">
        <v>734</v>
      </c>
      <c r="F3248" s="69">
        <v>3</v>
      </c>
      <c r="G3248" s="69">
        <v>293.88</v>
      </c>
    </row>
    <row r="3249" spans="3:7" x14ac:dyDescent="0.25">
      <c r="C3249" s="74">
        <v>41946</v>
      </c>
      <c r="D3249" s="69" t="s">
        <v>745</v>
      </c>
      <c r="E3249" s="69" t="s">
        <v>736</v>
      </c>
      <c r="F3249" s="69">
        <v>3</v>
      </c>
      <c r="G3249" s="69">
        <v>196.36</v>
      </c>
    </row>
    <row r="3250" spans="3:7" x14ac:dyDescent="0.25">
      <c r="C3250" s="74">
        <v>41607</v>
      </c>
      <c r="D3250" s="69" t="s">
        <v>749</v>
      </c>
      <c r="E3250" s="69" t="s">
        <v>744</v>
      </c>
      <c r="F3250" s="69">
        <v>3</v>
      </c>
      <c r="G3250" s="69">
        <v>218.32</v>
      </c>
    </row>
    <row r="3251" spans="3:7" x14ac:dyDescent="0.25">
      <c r="C3251" s="74">
        <v>41994</v>
      </c>
      <c r="D3251" s="69" t="s">
        <v>739</v>
      </c>
      <c r="E3251" s="69" t="s">
        <v>744</v>
      </c>
      <c r="F3251" s="69">
        <v>2</v>
      </c>
      <c r="G3251" s="69">
        <v>100</v>
      </c>
    </row>
    <row r="3252" spans="3:7" x14ac:dyDescent="0.25">
      <c r="C3252" s="74">
        <v>41962</v>
      </c>
      <c r="D3252" s="69" t="s">
        <v>728</v>
      </c>
      <c r="E3252" s="69" t="s">
        <v>755</v>
      </c>
      <c r="F3252" s="69">
        <v>2</v>
      </c>
      <c r="G3252" s="69">
        <v>81.5</v>
      </c>
    </row>
    <row r="3253" spans="3:7" x14ac:dyDescent="0.25">
      <c r="C3253" s="74">
        <v>41608</v>
      </c>
      <c r="D3253" s="69" t="s">
        <v>745</v>
      </c>
      <c r="E3253" s="69" t="s">
        <v>734</v>
      </c>
      <c r="F3253" s="69">
        <v>2</v>
      </c>
      <c r="G3253" s="69">
        <v>133.29</v>
      </c>
    </row>
    <row r="3254" spans="3:7" x14ac:dyDescent="0.25">
      <c r="C3254" s="74">
        <v>41620</v>
      </c>
      <c r="D3254" s="69" t="s">
        <v>749</v>
      </c>
      <c r="E3254" s="69" t="s">
        <v>744</v>
      </c>
      <c r="F3254" s="69">
        <v>3</v>
      </c>
      <c r="G3254" s="69">
        <v>218.32</v>
      </c>
    </row>
    <row r="3255" spans="3:7" x14ac:dyDescent="0.25">
      <c r="C3255" s="74">
        <v>41613</v>
      </c>
      <c r="D3255" s="69" t="s">
        <v>733</v>
      </c>
      <c r="E3255" s="69" t="s">
        <v>734</v>
      </c>
      <c r="F3255" s="69">
        <v>3</v>
      </c>
      <c r="G3255" s="69">
        <v>306</v>
      </c>
    </row>
    <row r="3256" spans="3:7" x14ac:dyDescent="0.25">
      <c r="C3256" s="74">
        <v>41595</v>
      </c>
      <c r="D3256" s="69" t="s">
        <v>747</v>
      </c>
      <c r="E3256" s="69" t="s">
        <v>732</v>
      </c>
      <c r="F3256" s="69">
        <v>1</v>
      </c>
      <c r="G3256" s="69">
        <v>25</v>
      </c>
    </row>
    <row r="3257" spans="3:7" x14ac:dyDescent="0.25">
      <c r="C3257" s="74">
        <v>41932</v>
      </c>
      <c r="D3257" s="69" t="s">
        <v>739</v>
      </c>
      <c r="E3257" s="69" t="s">
        <v>732</v>
      </c>
      <c r="F3257" s="69">
        <v>3</v>
      </c>
      <c r="G3257" s="69">
        <v>216.09</v>
      </c>
    </row>
    <row r="3258" spans="3:7" x14ac:dyDescent="0.25">
      <c r="C3258" s="74">
        <v>41345</v>
      </c>
      <c r="D3258" s="69" t="s">
        <v>731</v>
      </c>
      <c r="E3258" s="69" t="s">
        <v>730</v>
      </c>
      <c r="F3258" s="69">
        <v>3</v>
      </c>
      <c r="G3258" s="69">
        <v>168.93</v>
      </c>
    </row>
    <row r="3259" spans="3:7" x14ac:dyDescent="0.25">
      <c r="C3259" s="74">
        <v>41994</v>
      </c>
      <c r="D3259" s="69" t="s">
        <v>751</v>
      </c>
      <c r="E3259" s="69" t="s">
        <v>730</v>
      </c>
      <c r="F3259" s="69">
        <v>2</v>
      </c>
      <c r="G3259" s="69">
        <v>75.08</v>
      </c>
    </row>
    <row r="3260" spans="3:7" x14ac:dyDescent="0.25">
      <c r="C3260" s="74">
        <v>41602</v>
      </c>
      <c r="D3260" s="69" t="s">
        <v>735</v>
      </c>
      <c r="E3260" s="69" t="s">
        <v>742</v>
      </c>
      <c r="F3260" s="69">
        <v>1</v>
      </c>
      <c r="G3260" s="69">
        <v>22.04</v>
      </c>
    </row>
    <row r="3261" spans="3:7" x14ac:dyDescent="0.25">
      <c r="C3261" s="74">
        <v>41600</v>
      </c>
      <c r="D3261" s="69" t="s">
        <v>728</v>
      </c>
      <c r="E3261" s="69" t="s">
        <v>730</v>
      </c>
      <c r="F3261" s="69">
        <v>3</v>
      </c>
      <c r="G3261" s="69">
        <v>179.55</v>
      </c>
    </row>
    <row r="3262" spans="3:7" x14ac:dyDescent="0.25">
      <c r="C3262" s="74">
        <v>41882</v>
      </c>
      <c r="D3262" s="69" t="s">
        <v>749</v>
      </c>
      <c r="E3262" s="69" t="s">
        <v>777</v>
      </c>
      <c r="F3262" s="69">
        <v>1</v>
      </c>
      <c r="G3262" s="69">
        <v>18.62</v>
      </c>
    </row>
    <row r="3263" spans="3:7" x14ac:dyDescent="0.25">
      <c r="C3263" s="74">
        <v>41585</v>
      </c>
      <c r="D3263" s="69" t="s">
        <v>754</v>
      </c>
      <c r="E3263" s="69" t="s">
        <v>730</v>
      </c>
      <c r="F3263" s="69">
        <v>1</v>
      </c>
      <c r="G3263" s="69">
        <v>18.77</v>
      </c>
    </row>
    <row r="3264" spans="3:7" x14ac:dyDescent="0.25">
      <c r="C3264" s="74">
        <v>41278</v>
      </c>
      <c r="D3264" s="69" t="s">
        <v>743</v>
      </c>
      <c r="E3264" s="69" t="s">
        <v>742</v>
      </c>
      <c r="F3264" s="69">
        <v>15</v>
      </c>
      <c r="G3264" s="69">
        <v>4959.34</v>
      </c>
    </row>
    <row r="3265" spans="3:7" x14ac:dyDescent="0.25">
      <c r="C3265" s="74">
        <v>41611</v>
      </c>
      <c r="D3265" s="69" t="s">
        <v>743</v>
      </c>
      <c r="E3265" s="69" t="s">
        <v>730</v>
      </c>
      <c r="F3265" s="69">
        <v>2</v>
      </c>
      <c r="G3265" s="69">
        <v>79.8</v>
      </c>
    </row>
    <row r="3266" spans="3:7" x14ac:dyDescent="0.25">
      <c r="C3266" s="74">
        <v>41990</v>
      </c>
      <c r="D3266" s="69" t="s">
        <v>743</v>
      </c>
      <c r="E3266" s="69" t="s">
        <v>744</v>
      </c>
      <c r="F3266" s="69">
        <v>2</v>
      </c>
      <c r="G3266" s="69">
        <v>100</v>
      </c>
    </row>
    <row r="3267" spans="3:7" x14ac:dyDescent="0.25">
      <c r="C3267" s="74">
        <v>41560</v>
      </c>
      <c r="D3267" s="69" t="s">
        <v>747</v>
      </c>
      <c r="E3267" s="69" t="s">
        <v>734</v>
      </c>
      <c r="F3267" s="69">
        <v>2</v>
      </c>
      <c r="G3267" s="69">
        <v>127.96</v>
      </c>
    </row>
    <row r="3268" spans="3:7" x14ac:dyDescent="0.25">
      <c r="C3268" s="74">
        <v>41947</v>
      </c>
      <c r="D3268" s="69" t="s">
        <v>750</v>
      </c>
      <c r="E3268" s="69" t="s">
        <v>753</v>
      </c>
      <c r="F3268" s="69">
        <v>14</v>
      </c>
      <c r="G3268" s="69">
        <v>5390</v>
      </c>
    </row>
    <row r="3269" spans="3:7" x14ac:dyDescent="0.25">
      <c r="C3269" s="74">
        <v>41634</v>
      </c>
      <c r="D3269" s="69" t="s">
        <v>747</v>
      </c>
      <c r="E3269" s="69" t="s">
        <v>736</v>
      </c>
      <c r="F3269" s="69">
        <v>16</v>
      </c>
      <c r="G3269" s="69">
        <v>5585.11</v>
      </c>
    </row>
    <row r="3270" spans="3:7" x14ac:dyDescent="0.25">
      <c r="C3270" s="74">
        <v>41982</v>
      </c>
      <c r="D3270" s="69" t="s">
        <v>739</v>
      </c>
      <c r="E3270" s="69" t="s">
        <v>755</v>
      </c>
      <c r="F3270" s="69">
        <v>1</v>
      </c>
      <c r="G3270" s="69">
        <v>21</v>
      </c>
    </row>
    <row r="3271" spans="3:7" x14ac:dyDescent="0.25">
      <c r="C3271" s="74">
        <v>41603</v>
      </c>
      <c r="D3271" s="69" t="s">
        <v>735</v>
      </c>
      <c r="E3271" s="69" t="s">
        <v>755</v>
      </c>
      <c r="F3271" s="69">
        <v>4</v>
      </c>
      <c r="G3271" s="69">
        <v>336</v>
      </c>
    </row>
    <row r="3272" spans="3:7" x14ac:dyDescent="0.25">
      <c r="C3272" s="74">
        <v>41680</v>
      </c>
      <c r="D3272" s="69" t="s">
        <v>737</v>
      </c>
      <c r="E3272" s="69" t="s">
        <v>744</v>
      </c>
      <c r="F3272" s="69">
        <v>2</v>
      </c>
      <c r="G3272" s="69">
        <v>100</v>
      </c>
    </row>
    <row r="3273" spans="3:7" x14ac:dyDescent="0.25">
      <c r="C3273" s="74">
        <v>41989</v>
      </c>
      <c r="D3273" s="69" t="s">
        <v>741</v>
      </c>
      <c r="E3273" s="69" t="s">
        <v>755</v>
      </c>
      <c r="F3273" s="69">
        <v>2</v>
      </c>
      <c r="G3273" s="69">
        <v>84</v>
      </c>
    </row>
    <row r="3274" spans="3:7" x14ac:dyDescent="0.25">
      <c r="C3274" s="74">
        <v>41633</v>
      </c>
      <c r="D3274" s="69" t="s">
        <v>745</v>
      </c>
      <c r="E3274" s="69" t="s">
        <v>742</v>
      </c>
      <c r="F3274" s="69">
        <v>2</v>
      </c>
      <c r="G3274" s="69">
        <v>91.8</v>
      </c>
    </row>
    <row r="3275" spans="3:7" x14ac:dyDescent="0.25">
      <c r="C3275" s="74">
        <v>41402</v>
      </c>
      <c r="D3275" s="69" t="s">
        <v>754</v>
      </c>
      <c r="E3275" s="69" t="s">
        <v>734</v>
      </c>
      <c r="F3275" s="69">
        <v>2</v>
      </c>
      <c r="G3275" s="69">
        <v>131.94999999999999</v>
      </c>
    </row>
    <row r="3276" spans="3:7" x14ac:dyDescent="0.25">
      <c r="C3276" s="74">
        <v>41981</v>
      </c>
      <c r="D3276" s="69" t="s">
        <v>745</v>
      </c>
      <c r="E3276" s="69" t="s">
        <v>727</v>
      </c>
      <c r="F3276" s="69">
        <v>2</v>
      </c>
      <c r="G3276" s="69">
        <v>319.8</v>
      </c>
    </row>
    <row r="3277" spans="3:7" x14ac:dyDescent="0.25">
      <c r="C3277" s="74">
        <v>41903</v>
      </c>
      <c r="D3277" s="69" t="s">
        <v>733</v>
      </c>
      <c r="E3277" s="69" t="s">
        <v>736</v>
      </c>
      <c r="F3277" s="69">
        <v>19</v>
      </c>
      <c r="G3277" s="69">
        <v>8284.9500000000007</v>
      </c>
    </row>
    <row r="3278" spans="3:7" x14ac:dyDescent="0.25">
      <c r="C3278" s="74">
        <v>41944</v>
      </c>
      <c r="D3278" s="69" t="s">
        <v>754</v>
      </c>
      <c r="E3278" s="69" t="s">
        <v>734</v>
      </c>
      <c r="F3278" s="69">
        <v>3</v>
      </c>
      <c r="G3278" s="69">
        <v>306</v>
      </c>
    </row>
    <row r="3279" spans="3:7" x14ac:dyDescent="0.25">
      <c r="C3279" s="74">
        <v>41976</v>
      </c>
      <c r="D3279" s="69" t="s">
        <v>743</v>
      </c>
      <c r="E3279" s="69" t="s">
        <v>734</v>
      </c>
      <c r="F3279" s="69">
        <v>2</v>
      </c>
      <c r="G3279" s="69">
        <v>130.61000000000001</v>
      </c>
    </row>
    <row r="3280" spans="3:7" x14ac:dyDescent="0.25">
      <c r="C3280" s="74">
        <v>41646</v>
      </c>
      <c r="D3280" s="69" t="s">
        <v>733</v>
      </c>
      <c r="E3280" s="69" t="s">
        <v>736</v>
      </c>
      <c r="F3280" s="69">
        <v>23</v>
      </c>
      <c r="G3280" s="69">
        <v>11898.92</v>
      </c>
    </row>
    <row r="3281" spans="3:7" x14ac:dyDescent="0.25">
      <c r="C3281" s="74">
        <v>41967</v>
      </c>
      <c r="D3281" s="69" t="s">
        <v>739</v>
      </c>
      <c r="E3281" s="69" t="s">
        <v>736</v>
      </c>
      <c r="F3281" s="69">
        <v>1</v>
      </c>
      <c r="G3281" s="69">
        <v>21.59</v>
      </c>
    </row>
    <row r="3282" spans="3:7" x14ac:dyDescent="0.25">
      <c r="C3282" s="74">
        <v>41364</v>
      </c>
      <c r="D3282" s="69" t="s">
        <v>731</v>
      </c>
      <c r="E3282" s="69" t="s">
        <v>736</v>
      </c>
      <c r="F3282" s="69">
        <v>3</v>
      </c>
      <c r="G3282" s="69">
        <v>206.55</v>
      </c>
    </row>
    <row r="3283" spans="3:7" x14ac:dyDescent="0.25">
      <c r="C3283" s="74">
        <v>42004</v>
      </c>
      <c r="D3283" s="69" t="s">
        <v>745</v>
      </c>
      <c r="E3283" s="69" t="s">
        <v>742</v>
      </c>
      <c r="F3283" s="69">
        <v>3</v>
      </c>
      <c r="G3283" s="69">
        <v>196.36</v>
      </c>
    </row>
    <row r="3284" spans="3:7" x14ac:dyDescent="0.25">
      <c r="C3284" s="74">
        <v>41591</v>
      </c>
      <c r="D3284" s="69" t="s">
        <v>749</v>
      </c>
      <c r="E3284" s="69" t="s">
        <v>732</v>
      </c>
      <c r="F3284" s="69">
        <v>1</v>
      </c>
      <c r="G3284" s="69">
        <v>25</v>
      </c>
    </row>
    <row r="3285" spans="3:7" x14ac:dyDescent="0.25">
      <c r="C3285" s="74">
        <v>41349</v>
      </c>
      <c r="D3285" s="69" t="s">
        <v>735</v>
      </c>
      <c r="E3285" s="69" t="s">
        <v>734</v>
      </c>
      <c r="F3285" s="69">
        <v>1</v>
      </c>
      <c r="G3285" s="69">
        <v>34</v>
      </c>
    </row>
    <row r="3286" spans="3:7" x14ac:dyDescent="0.25">
      <c r="C3286" s="74">
        <v>41999</v>
      </c>
      <c r="D3286" s="69" t="s">
        <v>752</v>
      </c>
      <c r="E3286" s="69" t="s">
        <v>742</v>
      </c>
      <c r="F3286" s="69">
        <v>2</v>
      </c>
      <c r="G3286" s="69">
        <v>86.37</v>
      </c>
    </row>
    <row r="3287" spans="3:7" x14ac:dyDescent="0.25">
      <c r="C3287" s="74">
        <v>41627</v>
      </c>
      <c r="D3287" s="69" t="s">
        <v>743</v>
      </c>
      <c r="E3287" s="69" t="s">
        <v>755</v>
      </c>
      <c r="F3287" s="69">
        <v>3</v>
      </c>
      <c r="G3287" s="69">
        <v>189</v>
      </c>
    </row>
    <row r="3288" spans="3:7" x14ac:dyDescent="0.25">
      <c r="C3288" s="74">
        <v>41439</v>
      </c>
      <c r="D3288" s="69" t="s">
        <v>731</v>
      </c>
      <c r="E3288" s="69" t="s">
        <v>742</v>
      </c>
      <c r="F3288" s="69">
        <v>2</v>
      </c>
      <c r="G3288" s="69">
        <v>91.8</v>
      </c>
    </row>
    <row r="3289" spans="3:7" x14ac:dyDescent="0.25">
      <c r="C3289" s="74">
        <v>41628</v>
      </c>
      <c r="D3289" s="69" t="s">
        <v>752</v>
      </c>
      <c r="E3289" s="69" t="s">
        <v>740</v>
      </c>
      <c r="F3289" s="69">
        <v>2</v>
      </c>
      <c r="G3289" s="69">
        <v>94</v>
      </c>
    </row>
    <row r="3290" spans="3:7" x14ac:dyDescent="0.25">
      <c r="C3290" s="74">
        <v>41344</v>
      </c>
      <c r="D3290" s="69" t="s">
        <v>726</v>
      </c>
      <c r="E3290" s="69" t="s">
        <v>734</v>
      </c>
      <c r="F3290" s="69">
        <v>1</v>
      </c>
      <c r="G3290" s="69">
        <v>34</v>
      </c>
    </row>
    <row r="3291" spans="3:7" x14ac:dyDescent="0.25">
      <c r="C3291" s="74">
        <v>41973</v>
      </c>
      <c r="D3291" s="69" t="s">
        <v>745</v>
      </c>
      <c r="E3291" s="69" t="s">
        <v>742</v>
      </c>
      <c r="F3291" s="69">
        <v>2</v>
      </c>
      <c r="G3291" s="69">
        <v>91.8</v>
      </c>
    </row>
    <row r="3292" spans="3:7" x14ac:dyDescent="0.25">
      <c r="C3292" s="74">
        <v>41599</v>
      </c>
      <c r="D3292" s="69" t="s">
        <v>752</v>
      </c>
      <c r="E3292" s="69" t="s">
        <v>742</v>
      </c>
      <c r="F3292" s="69">
        <v>1</v>
      </c>
      <c r="G3292" s="69">
        <v>22.95</v>
      </c>
    </row>
    <row r="3293" spans="3:7" x14ac:dyDescent="0.25">
      <c r="C3293" s="74">
        <v>41588</v>
      </c>
      <c r="D3293" s="69" t="s">
        <v>735</v>
      </c>
      <c r="E3293" s="69" t="s">
        <v>734</v>
      </c>
      <c r="F3293" s="69">
        <v>2</v>
      </c>
      <c r="G3293" s="69">
        <v>136</v>
      </c>
    </row>
    <row r="3294" spans="3:7" x14ac:dyDescent="0.25">
      <c r="C3294" s="74">
        <v>41605</v>
      </c>
      <c r="D3294" s="69" t="s">
        <v>750</v>
      </c>
      <c r="E3294" s="69" t="s">
        <v>730</v>
      </c>
      <c r="F3294" s="69">
        <v>2</v>
      </c>
      <c r="G3294" s="69">
        <v>79.8</v>
      </c>
    </row>
    <row r="3295" spans="3:7" x14ac:dyDescent="0.25">
      <c r="C3295" s="74">
        <v>41971</v>
      </c>
      <c r="D3295" s="69" t="s">
        <v>745</v>
      </c>
      <c r="E3295" s="69" t="s">
        <v>734</v>
      </c>
      <c r="F3295" s="69">
        <v>2</v>
      </c>
      <c r="G3295" s="69">
        <v>136</v>
      </c>
    </row>
    <row r="3296" spans="3:7" x14ac:dyDescent="0.25">
      <c r="C3296" s="74">
        <v>41777</v>
      </c>
      <c r="D3296" s="69" t="s">
        <v>745</v>
      </c>
      <c r="E3296" s="69" t="s">
        <v>755</v>
      </c>
      <c r="F3296" s="69">
        <v>2</v>
      </c>
      <c r="G3296" s="69">
        <v>84</v>
      </c>
    </row>
    <row r="3297" spans="3:7" x14ac:dyDescent="0.25">
      <c r="C3297" s="74">
        <v>41982</v>
      </c>
      <c r="D3297" s="69" t="s">
        <v>735</v>
      </c>
      <c r="E3297" s="69" t="s">
        <v>755</v>
      </c>
      <c r="F3297" s="69">
        <v>11</v>
      </c>
      <c r="G3297" s="69">
        <v>2541</v>
      </c>
    </row>
    <row r="3298" spans="3:7" x14ac:dyDescent="0.25">
      <c r="C3298" s="74">
        <v>41584</v>
      </c>
      <c r="D3298" s="69" t="s">
        <v>735</v>
      </c>
      <c r="E3298" s="69" t="s">
        <v>727</v>
      </c>
      <c r="F3298" s="69">
        <v>1</v>
      </c>
      <c r="G3298" s="69">
        <v>76.78</v>
      </c>
    </row>
    <row r="3299" spans="3:7" x14ac:dyDescent="0.25">
      <c r="C3299" s="74">
        <v>41723</v>
      </c>
      <c r="D3299" s="69" t="s">
        <v>745</v>
      </c>
      <c r="E3299" s="69" t="s">
        <v>736</v>
      </c>
      <c r="F3299" s="69">
        <v>2</v>
      </c>
      <c r="G3299" s="69">
        <v>86.37</v>
      </c>
    </row>
    <row r="3300" spans="3:7" x14ac:dyDescent="0.25">
      <c r="C3300" s="74">
        <v>41977</v>
      </c>
      <c r="D3300" s="69" t="s">
        <v>741</v>
      </c>
      <c r="E3300" s="69" t="s">
        <v>736</v>
      </c>
      <c r="F3300" s="69">
        <v>3</v>
      </c>
      <c r="G3300" s="69">
        <v>194.33</v>
      </c>
    </row>
    <row r="3301" spans="3:7" x14ac:dyDescent="0.25">
      <c r="C3301" s="74">
        <v>41993</v>
      </c>
      <c r="D3301" s="69" t="s">
        <v>735</v>
      </c>
      <c r="E3301" s="69" t="s">
        <v>777</v>
      </c>
      <c r="F3301" s="69">
        <v>3</v>
      </c>
      <c r="G3301" s="69">
        <v>164.23</v>
      </c>
    </row>
    <row r="3302" spans="3:7" x14ac:dyDescent="0.25">
      <c r="C3302" s="74">
        <v>41981</v>
      </c>
      <c r="D3302" s="69" t="s">
        <v>726</v>
      </c>
      <c r="E3302" s="69" t="s">
        <v>734</v>
      </c>
      <c r="F3302" s="69">
        <v>1</v>
      </c>
      <c r="G3302" s="69">
        <v>32.99</v>
      </c>
    </row>
    <row r="3303" spans="3:7" x14ac:dyDescent="0.25">
      <c r="C3303" s="74">
        <v>41632</v>
      </c>
      <c r="D3303" s="69" t="s">
        <v>743</v>
      </c>
      <c r="E3303" s="69" t="s">
        <v>742</v>
      </c>
      <c r="F3303" s="69">
        <v>1</v>
      </c>
      <c r="G3303" s="69">
        <v>22.95</v>
      </c>
    </row>
    <row r="3304" spans="3:7" x14ac:dyDescent="0.25">
      <c r="C3304" s="74">
        <v>41952</v>
      </c>
      <c r="D3304" s="69" t="s">
        <v>745</v>
      </c>
      <c r="E3304" s="69" t="s">
        <v>744</v>
      </c>
      <c r="F3304" s="69">
        <v>2</v>
      </c>
      <c r="G3304" s="69">
        <v>100</v>
      </c>
    </row>
    <row r="3305" spans="3:7" x14ac:dyDescent="0.25">
      <c r="C3305" s="74">
        <v>41585</v>
      </c>
      <c r="D3305" s="69" t="s">
        <v>747</v>
      </c>
      <c r="E3305" s="69" t="s">
        <v>736</v>
      </c>
      <c r="F3305" s="69">
        <v>3</v>
      </c>
      <c r="G3305" s="69">
        <v>200.41</v>
      </c>
    </row>
    <row r="3306" spans="3:7" x14ac:dyDescent="0.25">
      <c r="C3306" s="74">
        <v>41948</v>
      </c>
      <c r="D3306" s="69" t="s">
        <v>748</v>
      </c>
      <c r="E3306" s="69" t="s">
        <v>730</v>
      </c>
      <c r="F3306" s="69">
        <v>2</v>
      </c>
      <c r="G3306" s="69">
        <v>79.8</v>
      </c>
    </row>
    <row r="3307" spans="3:7" x14ac:dyDescent="0.25">
      <c r="C3307" s="74">
        <v>41594</v>
      </c>
      <c r="D3307" s="69" t="s">
        <v>751</v>
      </c>
      <c r="E3307" s="69" t="s">
        <v>730</v>
      </c>
      <c r="F3307" s="69">
        <v>16</v>
      </c>
      <c r="G3307" s="69">
        <v>4905.0200000000004</v>
      </c>
    </row>
    <row r="3308" spans="3:7" x14ac:dyDescent="0.25">
      <c r="C3308" s="74">
        <v>41998</v>
      </c>
      <c r="D3308" s="69" t="s">
        <v>735</v>
      </c>
      <c r="E3308" s="69" t="s">
        <v>730</v>
      </c>
      <c r="F3308" s="69">
        <v>4</v>
      </c>
      <c r="G3308" s="69">
        <v>312.83999999999997</v>
      </c>
    </row>
    <row r="3309" spans="3:7" x14ac:dyDescent="0.25">
      <c r="C3309" s="74">
        <v>41686</v>
      </c>
      <c r="D3309" s="69" t="s">
        <v>750</v>
      </c>
      <c r="E3309" s="69" t="s">
        <v>744</v>
      </c>
      <c r="F3309" s="69">
        <v>1</v>
      </c>
      <c r="G3309" s="69">
        <v>24.01</v>
      </c>
    </row>
    <row r="3310" spans="3:7" x14ac:dyDescent="0.25">
      <c r="C3310" s="74">
        <v>41616</v>
      </c>
      <c r="D3310" s="69" t="s">
        <v>731</v>
      </c>
      <c r="E3310" s="69" t="s">
        <v>730</v>
      </c>
      <c r="F3310" s="69">
        <v>2</v>
      </c>
      <c r="G3310" s="69">
        <v>78.209999999999994</v>
      </c>
    </row>
    <row r="3311" spans="3:7" x14ac:dyDescent="0.25">
      <c r="C3311" s="74">
        <v>41820</v>
      </c>
      <c r="D3311" s="69" t="s">
        <v>741</v>
      </c>
      <c r="E3311" s="69" t="s">
        <v>736</v>
      </c>
      <c r="F3311" s="69">
        <v>2</v>
      </c>
      <c r="G3311" s="69">
        <v>91.8</v>
      </c>
    </row>
    <row r="3312" spans="3:7" x14ac:dyDescent="0.25">
      <c r="C3312" s="74">
        <v>41579</v>
      </c>
      <c r="D3312" s="69" t="s">
        <v>731</v>
      </c>
      <c r="E3312" s="69" t="s">
        <v>730</v>
      </c>
      <c r="F3312" s="69">
        <v>2</v>
      </c>
      <c r="G3312" s="69">
        <v>78.209999999999994</v>
      </c>
    </row>
    <row r="3313" spans="3:7" x14ac:dyDescent="0.25">
      <c r="C3313" s="74">
        <v>41676</v>
      </c>
      <c r="D3313" s="69" t="s">
        <v>745</v>
      </c>
      <c r="E3313" s="69" t="s">
        <v>730</v>
      </c>
      <c r="F3313" s="69">
        <v>3</v>
      </c>
      <c r="G3313" s="69">
        <v>179.55</v>
      </c>
    </row>
    <row r="3314" spans="3:7" x14ac:dyDescent="0.25">
      <c r="C3314" s="74">
        <v>41947</v>
      </c>
      <c r="D3314" s="69" t="s">
        <v>743</v>
      </c>
      <c r="E3314" s="69" t="s">
        <v>727</v>
      </c>
      <c r="F3314" s="69">
        <v>3</v>
      </c>
      <c r="G3314" s="69">
        <v>705.23</v>
      </c>
    </row>
    <row r="3315" spans="3:7" x14ac:dyDescent="0.25">
      <c r="C3315" s="74">
        <v>41957</v>
      </c>
      <c r="D3315" s="69" t="s">
        <v>747</v>
      </c>
      <c r="E3315" s="69" t="s">
        <v>732</v>
      </c>
      <c r="F3315" s="69">
        <v>23</v>
      </c>
      <c r="G3315" s="69">
        <v>12572.13</v>
      </c>
    </row>
    <row r="3316" spans="3:7" x14ac:dyDescent="0.25">
      <c r="C3316" s="74">
        <v>41617</v>
      </c>
      <c r="D3316" s="69" t="s">
        <v>751</v>
      </c>
      <c r="E3316" s="69" t="s">
        <v>740</v>
      </c>
      <c r="F3316" s="69">
        <v>3</v>
      </c>
      <c r="G3316" s="69">
        <v>211.5</v>
      </c>
    </row>
    <row r="3317" spans="3:7" x14ac:dyDescent="0.25">
      <c r="C3317" s="74">
        <v>41971</v>
      </c>
      <c r="D3317" s="69" t="s">
        <v>747</v>
      </c>
      <c r="E3317" s="69" t="s">
        <v>740</v>
      </c>
      <c r="F3317" s="69">
        <v>3</v>
      </c>
      <c r="G3317" s="69">
        <v>205.2</v>
      </c>
    </row>
    <row r="3318" spans="3:7" x14ac:dyDescent="0.25">
      <c r="C3318" s="74">
        <v>41950</v>
      </c>
      <c r="D3318" s="69" t="s">
        <v>749</v>
      </c>
      <c r="E3318" s="69" t="s">
        <v>736</v>
      </c>
      <c r="F3318" s="69">
        <v>2</v>
      </c>
      <c r="G3318" s="69">
        <v>91.8</v>
      </c>
    </row>
    <row r="3319" spans="3:7" x14ac:dyDescent="0.25">
      <c r="C3319" s="74">
        <v>41606</v>
      </c>
      <c r="D3319" s="69" t="s">
        <v>737</v>
      </c>
      <c r="E3319" s="69" t="s">
        <v>742</v>
      </c>
      <c r="F3319" s="69">
        <v>3</v>
      </c>
      <c r="G3319" s="69">
        <v>206.55</v>
      </c>
    </row>
    <row r="3320" spans="3:7" x14ac:dyDescent="0.25">
      <c r="C3320" s="74">
        <v>41531</v>
      </c>
      <c r="D3320" s="69" t="s">
        <v>735</v>
      </c>
      <c r="E3320" s="69" t="s">
        <v>734</v>
      </c>
      <c r="F3320" s="69">
        <v>2</v>
      </c>
      <c r="G3320" s="69">
        <v>136</v>
      </c>
    </row>
    <row r="3321" spans="3:7" x14ac:dyDescent="0.25">
      <c r="C3321" s="74">
        <v>41600</v>
      </c>
      <c r="D3321" s="69" t="s">
        <v>745</v>
      </c>
      <c r="E3321" s="69" t="s">
        <v>742</v>
      </c>
      <c r="F3321" s="69">
        <v>3</v>
      </c>
      <c r="G3321" s="69">
        <v>194.33</v>
      </c>
    </row>
    <row r="3322" spans="3:7" x14ac:dyDescent="0.25">
      <c r="C3322" s="74">
        <v>41948</v>
      </c>
      <c r="D3322" s="69" t="s">
        <v>745</v>
      </c>
      <c r="E3322" s="69" t="s">
        <v>730</v>
      </c>
      <c r="F3322" s="69">
        <v>1</v>
      </c>
      <c r="G3322" s="69">
        <v>19.55</v>
      </c>
    </row>
    <row r="3323" spans="3:7" x14ac:dyDescent="0.25">
      <c r="C3323" s="74">
        <v>41614</v>
      </c>
      <c r="D3323" s="69" t="s">
        <v>746</v>
      </c>
      <c r="E3323" s="69" t="s">
        <v>744</v>
      </c>
      <c r="F3323" s="69">
        <v>21</v>
      </c>
      <c r="G3323" s="69">
        <v>10480.74</v>
      </c>
    </row>
    <row r="3324" spans="3:7" x14ac:dyDescent="0.25">
      <c r="C3324" s="74">
        <v>41987</v>
      </c>
      <c r="D3324" s="69" t="s">
        <v>746</v>
      </c>
      <c r="E3324" s="69" t="s">
        <v>734</v>
      </c>
      <c r="F3324" s="69">
        <v>2</v>
      </c>
      <c r="G3324" s="69">
        <v>131.94999999999999</v>
      </c>
    </row>
    <row r="3325" spans="3:7" x14ac:dyDescent="0.25">
      <c r="C3325" s="74">
        <v>41724</v>
      </c>
      <c r="D3325" s="69" t="s">
        <v>728</v>
      </c>
      <c r="E3325" s="69" t="s">
        <v>742</v>
      </c>
      <c r="F3325" s="69">
        <v>2</v>
      </c>
      <c r="G3325" s="69">
        <v>91.8</v>
      </c>
    </row>
    <row r="3326" spans="3:7" x14ac:dyDescent="0.25">
      <c r="C3326" s="74">
        <v>41392</v>
      </c>
      <c r="D3326" s="69" t="s">
        <v>737</v>
      </c>
      <c r="E3326" s="69" t="s">
        <v>736</v>
      </c>
      <c r="F3326" s="69">
        <v>3</v>
      </c>
      <c r="G3326" s="69">
        <v>206.55</v>
      </c>
    </row>
    <row r="3327" spans="3:7" x14ac:dyDescent="0.25">
      <c r="C3327" s="74">
        <v>41944</v>
      </c>
      <c r="D3327" s="69" t="s">
        <v>737</v>
      </c>
      <c r="E3327" s="69" t="s">
        <v>744</v>
      </c>
      <c r="F3327" s="69">
        <v>2</v>
      </c>
      <c r="G3327" s="69">
        <v>94.09</v>
      </c>
    </row>
    <row r="3328" spans="3:7" x14ac:dyDescent="0.25">
      <c r="C3328" s="74">
        <v>41978</v>
      </c>
      <c r="D3328" s="69" t="s">
        <v>743</v>
      </c>
      <c r="E3328" s="69" t="s">
        <v>755</v>
      </c>
      <c r="F3328" s="69">
        <v>3</v>
      </c>
      <c r="G3328" s="69">
        <v>189</v>
      </c>
    </row>
    <row r="3329" spans="3:7" x14ac:dyDescent="0.25">
      <c r="C3329" s="74">
        <v>41593</v>
      </c>
      <c r="D3329" s="69" t="s">
        <v>731</v>
      </c>
      <c r="E3329" s="69" t="s">
        <v>742</v>
      </c>
      <c r="F3329" s="69">
        <v>2</v>
      </c>
      <c r="G3329" s="69">
        <v>89.97</v>
      </c>
    </row>
    <row r="3330" spans="3:7" x14ac:dyDescent="0.25">
      <c r="C3330" s="74">
        <v>41589</v>
      </c>
      <c r="D3330" s="69" t="s">
        <v>739</v>
      </c>
      <c r="E3330" s="69" t="s">
        <v>734</v>
      </c>
      <c r="F3330" s="69">
        <v>1</v>
      </c>
      <c r="G3330" s="69">
        <v>32.32</v>
      </c>
    </row>
    <row r="3331" spans="3:7" x14ac:dyDescent="0.25">
      <c r="C3331" s="74">
        <v>41959</v>
      </c>
      <c r="D3331" s="69" t="s">
        <v>748</v>
      </c>
      <c r="E3331" s="69" t="s">
        <v>755</v>
      </c>
      <c r="F3331" s="69">
        <v>6</v>
      </c>
      <c r="G3331" s="69">
        <v>740.96</v>
      </c>
    </row>
    <row r="3332" spans="3:7" x14ac:dyDescent="0.25">
      <c r="C3332" s="74">
        <v>41985</v>
      </c>
      <c r="D3332" s="69" t="s">
        <v>745</v>
      </c>
      <c r="E3332" s="69" t="s">
        <v>730</v>
      </c>
      <c r="F3332" s="69">
        <v>1</v>
      </c>
      <c r="G3332" s="69">
        <v>19.36</v>
      </c>
    </row>
    <row r="3333" spans="3:7" x14ac:dyDescent="0.25">
      <c r="C3333" s="74">
        <v>41831</v>
      </c>
      <c r="D3333" s="69" t="s">
        <v>754</v>
      </c>
      <c r="E3333" s="69" t="s">
        <v>755</v>
      </c>
      <c r="F3333" s="69">
        <v>1</v>
      </c>
      <c r="G3333" s="69">
        <v>19.760000000000002</v>
      </c>
    </row>
    <row r="3334" spans="3:7" x14ac:dyDescent="0.25">
      <c r="C3334" s="74">
        <v>41549</v>
      </c>
      <c r="D3334" s="69" t="s">
        <v>731</v>
      </c>
      <c r="E3334" s="69" t="s">
        <v>742</v>
      </c>
      <c r="F3334" s="69">
        <v>22</v>
      </c>
      <c r="G3334" s="69">
        <v>11107.8</v>
      </c>
    </row>
    <row r="3335" spans="3:7" x14ac:dyDescent="0.25">
      <c r="C3335" s="74">
        <v>41610</v>
      </c>
      <c r="D3335" s="69" t="s">
        <v>731</v>
      </c>
      <c r="E3335" s="69" t="s">
        <v>734</v>
      </c>
      <c r="F3335" s="69">
        <v>23</v>
      </c>
      <c r="G3335" s="69">
        <v>17450.47</v>
      </c>
    </row>
    <row r="3336" spans="3:7" x14ac:dyDescent="0.25">
      <c r="C3336" s="74">
        <v>41964</v>
      </c>
      <c r="D3336" s="69" t="s">
        <v>745</v>
      </c>
      <c r="E3336" s="69" t="s">
        <v>744</v>
      </c>
      <c r="F3336" s="69">
        <v>2</v>
      </c>
      <c r="G3336" s="69">
        <v>95.06</v>
      </c>
    </row>
    <row r="3337" spans="3:7" x14ac:dyDescent="0.25">
      <c r="C3337" s="74">
        <v>41408</v>
      </c>
      <c r="D3337" s="69" t="s">
        <v>745</v>
      </c>
      <c r="E3337" s="69" t="s">
        <v>730</v>
      </c>
      <c r="F3337" s="69">
        <v>3</v>
      </c>
      <c r="G3337" s="69">
        <v>179.55</v>
      </c>
    </row>
    <row r="3338" spans="3:7" x14ac:dyDescent="0.25">
      <c r="C3338" s="74">
        <v>41606</v>
      </c>
      <c r="D3338" s="69" t="s">
        <v>735</v>
      </c>
      <c r="E3338" s="69" t="s">
        <v>732</v>
      </c>
      <c r="F3338" s="69">
        <v>2</v>
      </c>
      <c r="G3338" s="69">
        <v>98.01</v>
      </c>
    </row>
    <row r="3339" spans="3:7" x14ac:dyDescent="0.25">
      <c r="C3339" s="74">
        <v>41276</v>
      </c>
      <c r="D3339" s="69" t="s">
        <v>743</v>
      </c>
      <c r="E3339" s="69" t="s">
        <v>732</v>
      </c>
      <c r="F3339" s="69">
        <v>1</v>
      </c>
      <c r="G3339" s="69">
        <v>24.26</v>
      </c>
    </row>
    <row r="3340" spans="3:7" x14ac:dyDescent="0.25">
      <c r="C3340" s="74">
        <v>41593</v>
      </c>
      <c r="D3340" s="69" t="s">
        <v>745</v>
      </c>
      <c r="E3340" s="69" t="s">
        <v>736</v>
      </c>
      <c r="F3340" s="69">
        <v>2</v>
      </c>
      <c r="G3340" s="69">
        <v>87.26</v>
      </c>
    </row>
    <row r="3341" spans="3:7" x14ac:dyDescent="0.25">
      <c r="C3341" s="74">
        <v>41404</v>
      </c>
      <c r="D3341" s="69" t="s">
        <v>731</v>
      </c>
      <c r="E3341" s="69" t="s">
        <v>736</v>
      </c>
      <c r="F3341" s="69">
        <v>2</v>
      </c>
      <c r="G3341" s="69">
        <v>87.26</v>
      </c>
    </row>
    <row r="3342" spans="3:7" x14ac:dyDescent="0.25">
      <c r="C3342" s="74">
        <v>41614</v>
      </c>
      <c r="D3342" s="69" t="s">
        <v>746</v>
      </c>
      <c r="E3342" s="69" t="s">
        <v>742</v>
      </c>
      <c r="F3342" s="69">
        <v>1</v>
      </c>
      <c r="G3342" s="69">
        <v>22.95</v>
      </c>
    </row>
    <row r="3343" spans="3:7" x14ac:dyDescent="0.25">
      <c r="C3343" s="74">
        <v>41618</v>
      </c>
      <c r="D3343" s="69" t="s">
        <v>752</v>
      </c>
      <c r="E3343" s="69" t="s">
        <v>736</v>
      </c>
      <c r="F3343" s="69">
        <v>2</v>
      </c>
      <c r="G3343" s="69">
        <v>91.8</v>
      </c>
    </row>
    <row r="3344" spans="3:7" x14ac:dyDescent="0.25">
      <c r="C3344" s="74">
        <v>41598</v>
      </c>
      <c r="D3344" s="69" t="s">
        <v>748</v>
      </c>
      <c r="E3344" s="69" t="s">
        <v>753</v>
      </c>
      <c r="F3344" s="69">
        <v>24</v>
      </c>
      <c r="G3344" s="69">
        <v>15368.36</v>
      </c>
    </row>
    <row r="3345" spans="3:7" x14ac:dyDescent="0.25">
      <c r="C3345" s="74">
        <v>41609</v>
      </c>
      <c r="D3345" s="69" t="s">
        <v>748</v>
      </c>
      <c r="E3345" s="69" t="s">
        <v>753</v>
      </c>
      <c r="F3345" s="69">
        <v>1</v>
      </c>
      <c r="G3345" s="69">
        <v>25.88</v>
      </c>
    </row>
    <row r="3346" spans="3:7" x14ac:dyDescent="0.25">
      <c r="C3346" s="74">
        <v>41606</v>
      </c>
      <c r="D3346" s="69" t="s">
        <v>745</v>
      </c>
      <c r="E3346" s="69" t="s">
        <v>742</v>
      </c>
      <c r="F3346" s="69">
        <v>4</v>
      </c>
      <c r="G3346" s="69">
        <v>359.88</v>
      </c>
    </row>
    <row r="3347" spans="3:7" x14ac:dyDescent="0.25">
      <c r="C3347" s="74">
        <v>41997</v>
      </c>
      <c r="D3347" s="69" t="s">
        <v>745</v>
      </c>
      <c r="E3347" s="69" t="s">
        <v>736</v>
      </c>
      <c r="F3347" s="69">
        <v>2</v>
      </c>
      <c r="G3347" s="69">
        <v>89.97</v>
      </c>
    </row>
    <row r="3348" spans="3:7" x14ac:dyDescent="0.25">
      <c r="C3348" s="74">
        <v>41974</v>
      </c>
      <c r="D3348" s="69" t="s">
        <v>750</v>
      </c>
      <c r="E3348" s="69" t="s">
        <v>736</v>
      </c>
      <c r="F3348" s="69">
        <v>3</v>
      </c>
      <c r="G3348" s="69">
        <v>206.55</v>
      </c>
    </row>
    <row r="3349" spans="3:7" x14ac:dyDescent="0.25">
      <c r="C3349" s="74">
        <v>41955</v>
      </c>
      <c r="D3349" s="69" t="s">
        <v>751</v>
      </c>
      <c r="E3349" s="69" t="s">
        <v>730</v>
      </c>
      <c r="F3349" s="69">
        <v>15</v>
      </c>
      <c r="G3349" s="69">
        <v>4267.1400000000003</v>
      </c>
    </row>
    <row r="3350" spans="3:7" x14ac:dyDescent="0.25">
      <c r="C3350" s="74">
        <v>41986</v>
      </c>
      <c r="D3350" s="69" t="s">
        <v>737</v>
      </c>
      <c r="E3350" s="69" t="s">
        <v>736</v>
      </c>
      <c r="F3350" s="69">
        <v>2</v>
      </c>
      <c r="G3350" s="69">
        <v>86.37</v>
      </c>
    </row>
    <row r="3351" spans="3:7" x14ac:dyDescent="0.25">
      <c r="C3351" s="74">
        <v>41618</v>
      </c>
      <c r="D3351" s="69" t="s">
        <v>745</v>
      </c>
      <c r="E3351" s="69" t="s">
        <v>742</v>
      </c>
      <c r="F3351" s="69">
        <v>2</v>
      </c>
      <c r="G3351" s="69">
        <v>91.8</v>
      </c>
    </row>
    <row r="3352" spans="3:7" x14ac:dyDescent="0.25">
      <c r="C3352" s="74">
        <v>41567</v>
      </c>
      <c r="D3352" s="69" t="s">
        <v>743</v>
      </c>
      <c r="E3352" s="69" t="s">
        <v>742</v>
      </c>
      <c r="F3352" s="69">
        <v>2</v>
      </c>
      <c r="G3352" s="69">
        <v>89.06</v>
      </c>
    </row>
    <row r="3353" spans="3:7" x14ac:dyDescent="0.25">
      <c r="C3353" s="74">
        <v>41851</v>
      </c>
      <c r="D3353" s="69" t="s">
        <v>739</v>
      </c>
      <c r="E3353" s="69" t="s">
        <v>736</v>
      </c>
      <c r="F3353" s="69">
        <v>3</v>
      </c>
      <c r="G3353" s="69">
        <v>198.36</v>
      </c>
    </row>
    <row r="3354" spans="3:7" x14ac:dyDescent="0.25">
      <c r="C3354" s="74">
        <v>41968</v>
      </c>
      <c r="D3354" s="69" t="s">
        <v>735</v>
      </c>
      <c r="E3354" s="69" t="s">
        <v>736</v>
      </c>
      <c r="F3354" s="69">
        <v>3</v>
      </c>
      <c r="G3354" s="69">
        <v>202.44</v>
      </c>
    </row>
    <row r="3355" spans="3:7" x14ac:dyDescent="0.25">
      <c r="C3355" s="74">
        <v>41614</v>
      </c>
      <c r="D3355" s="69" t="s">
        <v>754</v>
      </c>
      <c r="E3355" s="69" t="s">
        <v>740</v>
      </c>
      <c r="F3355" s="69">
        <v>2</v>
      </c>
      <c r="G3355" s="69">
        <v>91.21</v>
      </c>
    </row>
    <row r="3356" spans="3:7" x14ac:dyDescent="0.25">
      <c r="C3356" s="74">
        <v>41946</v>
      </c>
      <c r="D3356" s="69" t="s">
        <v>726</v>
      </c>
      <c r="E3356" s="69" t="s">
        <v>777</v>
      </c>
      <c r="F3356" s="69">
        <v>3</v>
      </c>
      <c r="G3356" s="69">
        <v>171</v>
      </c>
    </row>
    <row r="3357" spans="3:7" x14ac:dyDescent="0.25">
      <c r="C3357" s="74">
        <v>41944</v>
      </c>
      <c r="D3357" s="69" t="s">
        <v>737</v>
      </c>
      <c r="E3357" s="69" t="s">
        <v>755</v>
      </c>
      <c r="F3357" s="69">
        <v>3</v>
      </c>
      <c r="G3357" s="69">
        <v>185.24</v>
      </c>
    </row>
    <row r="3358" spans="3:7" x14ac:dyDescent="0.25">
      <c r="C3358" s="74">
        <v>41887</v>
      </c>
      <c r="D3358" s="69" t="s">
        <v>733</v>
      </c>
      <c r="E3358" s="69" t="s">
        <v>730</v>
      </c>
      <c r="F3358" s="69">
        <v>2</v>
      </c>
      <c r="G3358" s="69">
        <v>79.8</v>
      </c>
    </row>
    <row r="3359" spans="3:7" x14ac:dyDescent="0.25">
      <c r="C3359" s="74">
        <v>41628</v>
      </c>
      <c r="D3359" s="69" t="s">
        <v>731</v>
      </c>
      <c r="E3359" s="69" t="s">
        <v>738</v>
      </c>
      <c r="F3359" s="69">
        <v>2</v>
      </c>
      <c r="G3359" s="69">
        <v>114.08</v>
      </c>
    </row>
    <row r="3360" spans="3:7" x14ac:dyDescent="0.25">
      <c r="C3360" s="74">
        <v>41954</v>
      </c>
      <c r="D3360" s="69" t="s">
        <v>745</v>
      </c>
      <c r="E3360" s="69" t="s">
        <v>730</v>
      </c>
      <c r="F3360" s="69">
        <v>3</v>
      </c>
      <c r="G3360" s="69">
        <v>179.55</v>
      </c>
    </row>
    <row r="3361" spans="3:7" x14ac:dyDescent="0.25">
      <c r="C3361" s="74">
        <v>41580</v>
      </c>
      <c r="D3361" s="69" t="s">
        <v>745</v>
      </c>
      <c r="E3361" s="69" t="s">
        <v>727</v>
      </c>
      <c r="F3361" s="69">
        <v>1</v>
      </c>
      <c r="G3361" s="69">
        <v>76</v>
      </c>
    </row>
    <row r="3362" spans="3:7" x14ac:dyDescent="0.25">
      <c r="C3362" s="74">
        <v>41338</v>
      </c>
      <c r="D3362" s="69" t="s">
        <v>745</v>
      </c>
      <c r="E3362" s="69" t="s">
        <v>734</v>
      </c>
      <c r="F3362" s="69">
        <v>2</v>
      </c>
      <c r="G3362" s="69">
        <v>131.94999999999999</v>
      </c>
    </row>
    <row r="3363" spans="3:7" x14ac:dyDescent="0.25">
      <c r="C3363" s="74">
        <v>41586</v>
      </c>
      <c r="D3363" s="69" t="s">
        <v>728</v>
      </c>
      <c r="E3363" s="69" t="s">
        <v>755</v>
      </c>
      <c r="F3363" s="69">
        <v>2</v>
      </c>
      <c r="G3363" s="69">
        <v>81.5</v>
      </c>
    </row>
    <row r="3364" spans="3:7" x14ac:dyDescent="0.25">
      <c r="C3364" s="74">
        <v>41601</v>
      </c>
      <c r="D3364" s="69" t="s">
        <v>746</v>
      </c>
      <c r="E3364" s="69" t="s">
        <v>732</v>
      </c>
      <c r="F3364" s="69">
        <v>2</v>
      </c>
      <c r="G3364" s="69">
        <v>100</v>
      </c>
    </row>
    <row r="3365" spans="3:7" x14ac:dyDescent="0.25">
      <c r="C3365" s="74">
        <v>41976</v>
      </c>
      <c r="D3365" s="69" t="s">
        <v>731</v>
      </c>
      <c r="E3365" s="69" t="s">
        <v>734</v>
      </c>
      <c r="F3365" s="69">
        <v>2</v>
      </c>
      <c r="G3365" s="69">
        <v>133.29</v>
      </c>
    </row>
    <row r="3366" spans="3:7" x14ac:dyDescent="0.25">
      <c r="C3366" s="74">
        <v>41977</v>
      </c>
      <c r="D3366" s="69" t="s">
        <v>750</v>
      </c>
      <c r="E3366" s="69" t="s">
        <v>730</v>
      </c>
      <c r="F3366" s="69">
        <v>3</v>
      </c>
      <c r="G3366" s="69">
        <v>170.67</v>
      </c>
    </row>
    <row r="3367" spans="3:7" x14ac:dyDescent="0.25">
      <c r="C3367" s="74">
        <v>41562</v>
      </c>
      <c r="D3367" s="69" t="s">
        <v>735</v>
      </c>
      <c r="E3367" s="69" t="s">
        <v>742</v>
      </c>
      <c r="F3367" s="69">
        <v>1</v>
      </c>
      <c r="G3367" s="69">
        <v>21.82</v>
      </c>
    </row>
    <row r="3368" spans="3:7" x14ac:dyDescent="0.25">
      <c r="C3368" s="74">
        <v>41620</v>
      </c>
      <c r="D3368" s="69" t="s">
        <v>743</v>
      </c>
      <c r="E3368" s="69" t="s">
        <v>742</v>
      </c>
      <c r="F3368" s="69">
        <v>2</v>
      </c>
      <c r="G3368" s="69">
        <v>88.16</v>
      </c>
    </row>
    <row r="3369" spans="3:7" x14ac:dyDescent="0.25">
      <c r="C3369" s="74">
        <v>41904</v>
      </c>
      <c r="D3369" s="69" t="s">
        <v>748</v>
      </c>
      <c r="E3369" s="69" t="s">
        <v>742</v>
      </c>
      <c r="F3369" s="69">
        <v>3</v>
      </c>
      <c r="G3369" s="69">
        <v>198.36</v>
      </c>
    </row>
    <row r="3370" spans="3:7" x14ac:dyDescent="0.25">
      <c r="C3370" s="74">
        <v>41276</v>
      </c>
      <c r="D3370" s="69" t="s">
        <v>750</v>
      </c>
      <c r="E3370" s="69" t="s">
        <v>732</v>
      </c>
      <c r="F3370" s="69">
        <v>2</v>
      </c>
      <c r="G3370" s="69">
        <v>100</v>
      </c>
    </row>
    <row r="3371" spans="3:7" x14ac:dyDescent="0.25">
      <c r="C3371" s="74">
        <v>41960</v>
      </c>
      <c r="D3371" s="69" t="s">
        <v>745</v>
      </c>
      <c r="E3371" s="69" t="s">
        <v>742</v>
      </c>
      <c r="F3371" s="69">
        <v>1</v>
      </c>
      <c r="G3371" s="69">
        <v>22.04</v>
      </c>
    </row>
    <row r="3372" spans="3:7" x14ac:dyDescent="0.25">
      <c r="C3372" s="74">
        <v>41947</v>
      </c>
      <c r="D3372" s="69" t="s">
        <v>735</v>
      </c>
      <c r="E3372" s="69" t="s">
        <v>736</v>
      </c>
      <c r="F3372" s="69">
        <v>3</v>
      </c>
      <c r="G3372" s="69">
        <v>206.55</v>
      </c>
    </row>
    <row r="3373" spans="3:7" x14ac:dyDescent="0.25">
      <c r="C3373" s="74">
        <v>41620</v>
      </c>
      <c r="D3373" s="69" t="s">
        <v>743</v>
      </c>
      <c r="E3373" s="69" t="s">
        <v>734</v>
      </c>
      <c r="F3373" s="69">
        <v>3</v>
      </c>
      <c r="G3373" s="69">
        <v>287.92</v>
      </c>
    </row>
    <row r="3374" spans="3:7" x14ac:dyDescent="0.25">
      <c r="C3374" s="74">
        <v>41764</v>
      </c>
      <c r="D3374" s="69" t="s">
        <v>739</v>
      </c>
      <c r="E3374" s="69" t="s">
        <v>732</v>
      </c>
      <c r="F3374" s="69">
        <v>2</v>
      </c>
      <c r="G3374" s="69">
        <v>100</v>
      </c>
    </row>
    <row r="3375" spans="3:7" x14ac:dyDescent="0.25">
      <c r="C3375" s="74">
        <v>41844</v>
      </c>
      <c r="D3375" s="69" t="s">
        <v>743</v>
      </c>
      <c r="E3375" s="69" t="s">
        <v>742</v>
      </c>
      <c r="F3375" s="69">
        <v>2</v>
      </c>
      <c r="G3375" s="69">
        <v>86.37</v>
      </c>
    </row>
    <row r="3376" spans="3:7" x14ac:dyDescent="0.25">
      <c r="C3376" s="74">
        <v>41610</v>
      </c>
      <c r="D3376" s="69" t="s">
        <v>752</v>
      </c>
      <c r="E3376" s="69" t="s">
        <v>742</v>
      </c>
      <c r="F3376" s="69">
        <v>3</v>
      </c>
      <c r="G3376" s="69">
        <v>194.33</v>
      </c>
    </row>
    <row r="3377" spans="3:7" x14ac:dyDescent="0.25">
      <c r="C3377" s="74">
        <v>41919</v>
      </c>
      <c r="D3377" s="69" t="s">
        <v>735</v>
      </c>
      <c r="E3377" s="69" t="s">
        <v>736</v>
      </c>
      <c r="F3377" s="69">
        <v>1</v>
      </c>
      <c r="G3377" s="69">
        <v>22.95</v>
      </c>
    </row>
    <row r="3378" spans="3:7" x14ac:dyDescent="0.25">
      <c r="C3378" s="74">
        <v>41633</v>
      </c>
      <c r="D3378" s="69" t="s">
        <v>735</v>
      </c>
      <c r="E3378" s="69" t="s">
        <v>730</v>
      </c>
      <c r="F3378" s="69">
        <v>2</v>
      </c>
      <c r="G3378" s="69">
        <v>76.64</v>
      </c>
    </row>
    <row r="3379" spans="3:7" x14ac:dyDescent="0.25">
      <c r="C3379" s="74">
        <v>41333</v>
      </c>
      <c r="D3379" s="69" t="s">
        <v>741</v>
      </c>
      <c r="E3379" s="69" t="s">
        <v>755</v>
      </c>
      <c r="F3379" s="69">
        <v>1</v>
      </c>
      <c r="G3379" s="69">
        <v>21</v>
      </c>
    </row>
    <row r="3380" spans="3:7" x14ac:dyDescent="0.25">
      <c r="C3380" s="74">
        <v>41968</v>
      </c>
      <c r="D3380" s="69" t="s">
        <v>749</v>
      </c>
      <c r="E3380" s="69" t="s">
        <v>734</v>
      </c>
      <c r="F3380" s="69">
        <v>4</v>
      </c>
      <c r="G3380" s="69">
        <v>527.79999999999995</v>
      </c>
    </row>
    <row r="3381" spans="3:7" x14ac:dyDescent="0.25">
      <c r="C3381" s="74">
        <v>41318</v>
      </c>
      <c r="D3381" s="69" t="s">
        <v>739</v>
      </c>
      <c r="E3381" s="69" t="s">
        <v>736</v>
      </c>
      <c r="F3381" s="69">
        <v>1</v>
      </c>
      <c r="G3381" s="69">
        <v>21.59</v>
      </c>
    </row>
    <row r="3382" spans="3:7" x14ac:dyDescent="0.25">
      <c r="C3382" s="74">
        <v>41993</v>
      </c>
      <c r="D3382" s="69" t="s">
        <v>751</v>
      </c>
      <c r="E3382" s="69" t="s">
        <v>742</v>
      </c>
      <c r="F3382" s="69">
        <v>1</v>
      </c>
      <c r="G3382" s="69">
        <v>21.82</v>
      </c>
    </row>
    <row r="3383" spans="3:7" x14ac:dyDescent="0.25">
      <c r="C3383" s="74">
        <v>41600</v>
      </c>
      <c r="D3383" s="69" t="s">
        <v>735</v>
      </c>
      <c r="E3383" s="69" t="s">
        <v>753</v>
      </c>
      <c r="F3383" s="69">
        <v>2</v>
      </c>
      <c r="G3383" s="69">
        <v>110</v>
      </c>
    </row>
    <row r="3384" spans="3:7" x14ac:dyDescent="0.25">
      <c r="C3384" s="74">
        <v>41625</v>
      </c>
      <c r="D3384" s="69" t="s">
        <v>735</v>
      </c>
      <c r="E3384" s="69" t="s">
        <v>738</v>
      </c>
      <c r="F3384" s="69">
        <v>11</v>
      </c>
      <c r="G3384" s="69">
        <v>3415.47</v>
      </c>
    </row>
    <row r="3385" spans="3:7" x14ac:dyDescent="0.25">
      <c r="C3385" s="74">
        <v>41971</v>
      </c>
      <c r="D3385" s="69" t="s">
        <v>748</v>
      </c>
      <c r="E3385" s="69" t="s">
        <v>730</v>
      </c>
      <c r="F3385" s="69">
        <v>2</v>
      </c>
      <c r="G3385" s="69">
        <v>79.8</v>
      </c>
    </row>
    <row r="3386" spans="3:7" x14ac:dyDescent="0.25">
      <c r="C3386" s="74">
        <v>41626</v>
      </c>
      <c r="D3386" s="69" t="s">
        <v>745</v>
      </c>
      <c r="E3386" s="69" t="s">
        <v>734</v>
      </c>
      <c r="F3386" s="69">
        <v>2</v>
      </c>
      <c r="G3386" s="69">
        <v>131.94999999999999</v>
      </c>
    </row>
    <row r="3387" spans="3:7" x14ac:dyDescent="0.25">
      <c r="C3387" s="74">
        <v>41997</v>
      </c>
      <c r="D3387" s="69" t="s">
        <v>735</v>
      </c>
      <c r="E3387" s="69" t="s">
        <v>755</v>
      </c>
      <c r="F3387" s="69">
        <v>3</v>
      </c>
      <c r="G3387" s="69">
        <v>177.83</v>
      </c>
    </row>
    <row r="3388" spans="3:7" x14ac:dyDescent="0.25">
      <c r="C3388" s="74">
        <v>41594</v>
      </c>
      <c r="D3388" s="69" t="s">
        <v>743</v>
      </c>
      <c r="E3388" s="69" t="s">
        <v>744</v>
      </c>
      <c r="F3388" s="69">
        <v>3</v>
      </c>
      <c r="G3388" s="69">
        <v>225</v>
      </c>
    </row>
    <row r="3389" spans="3:7" x14ac:dyDescent="0.25">
      <c r="C3389" s="74">
        <v>41509</v>
      </c>
      <c r="D3389" s="69" t="s">
        <v>737</v>
      </c>
      <c r="E3389" s="69" t="s">
        <v>730</v>
      </c>
      <c r="F3389" s="69">
        <v>2</v>
      </c>
      <c r="G3389" s="69">
        <v>77.42</v>
      </c>
    </row>
    <row r="3390" spans="3:7" x14ac:dyDescent="0.25">
      <c r="C3390" s="74">
        <v>41625</v>
      </c>
      <c r="D3390" s="69" t="s">
        <v>743</v>
      </c>
      <c r="E3390" s="69" t="s">
        <v>744</v>
      </c>
      <c r="F3390" s="69">
        <v>1</v>
      </c>
      <c r="G3390" s="69">
        <v>25</v>
      </c>
    </row>
    <row r="3391" spans="3:7" x14ac:dyDescent="0.25">
      <c r="C3391" s="74">
        <v>41690</v>
      </c>
      <c r="D3391" s="69" t="s">
        <v>745</v>
      </c>
      <c r="E3391" s="69" t="s">
        <v>730</v>
      </c>
      <c r="F3391" s="69">
        <v>3</v>
      </c>
      <c r="G3391" s="69">
        <v>168.93</v>
      </c>
    </row>
    <row r="3392" spans="3:7" x14ac:dyDescent="0.25">
      <c r="C3392" s="74">
        <v>41993</v>
      </c>
      <c r="D3392" s="69" t="s">
        <v>754</v>
      </c>
      <c r="E3392" s="69" t="s">
        <v>736</v>
      </c>
      <c r="F3392" s="69">
        <v>1</v>
      </c>
      <c r="G3392" s="69">
        <v>21.59</v>
      </c>
    </row>
    <row r="3393" spans="3:7" x14ac:dyDescent="0.25">
      <c r="C3393" s="74">
        <v>41947</v>
      </c>
      <c r="D3393" s="69" t="s">
        <v>746</v>
      </c>
      <c r="E3393" s="69" t="s">
        <v>730</v>
      </c>
      <c r="F3393" s="69">
        <v>14</v>
      </c>
      <c r="G3393" s="69">
        <v>3717.17</v>
      </c>
    </row>
    <row r="3394" spans="3:7" x14ac:dyDescent="0.25">
      <c r="C3394" s="74">
        <v>41981</v>
      </c>
      <c r="D3394" s="69" t="s">
        <v>731</v>
      </c>
      <c r="E3394" s="69" t="s">
        <v>730</v>
      </c>
      <c r="F3394" s="69">
        <v>3</v>
      </c>
      <c r="G3394" s="69">
        <v>170.67</v>
      </c>
    </row>
    <row r="3395" spans="3:7" x14ac:dyDescent="0.25">
      <c r="C3395" s="74">
        <v>41479</v>
      </c>
      <c r="D3395" s="69" t="s">
        <v>754</v>
      </c>
      <c r="E3395" s="69" t="s">
        <v>734</v>
      </c>
      <c r="F3395" s="69">
        <v>1</v>
      </c>
      <c r="G3395" s="69">
        <v>34</v>
      </c>
    </row>
    <row r="3396" spans="3:7" x14ac:dyDescent="0.25">
      <c r="C3396" s="74">
        <v>41317</v>
      </c>
      <c r="D3396" s="69" t="s">
        <v>751</v>
      </c>
      <c r="E3396" s="69" t="s">
        <v>753</v>
      </c>
      <c r="F3396" s="69">
        <v>1</v>
      </c>
      <c r="G3396" s="69">
        <v>26.68</v>
      </c>
    </row>
    <row r="3397" spans="3:7" x14ac:dyDescent="0.25">
      <c r="C3397" s="74">
        <v>41981</v>
      </c>
      <c r="D3397" s="69" t="s">
        <v>741</v>
      </c>
      <c r="E3397" s="69" t="s">
        <v>755</v>
      </c>
      <c r="F3397" s="69">
        <v>2</v>
      </c>
      <c r="G3397" s="69">
        <v>84</v>
      </c>
    </row>
    <row r="3398" spans="3:7" x14ac:dyDescent="0.25">
      <c r="C3398" s="74">
        <v>41626</v>
      </c>
      <c r="D3398" s="69" t="s">
        <v>739</v>
      </c>
      <c r="E3398" s="69" t="s">
        <v>730</v>
      </c>
      <c r="F3398" s="69">
        <v>2</v>
      </c>
      <c r="G3398" s="69">
        <v>79.8</v>
      </c>
    </row>
    <row r="3399" spans="3:7" x14ac:dyDescent="0.25">
      <c r="C3399" s="74">
        <v>41987</v>
      </c>
      <c r="D3399" s="69" t="s">
        <v>737</v>
      </c>
      <c r="E3399" s="69" t="s">
        <v>730</v>
      </c>
      <c r="F3399" s="69">
        <v>1</v>
      </c>
      <c r="G3399" s="69">
        <v>18.77</v>
      </c>
    </row>
    <row r="3400" spans="3:7" x14ac:dyDescent="0.25">
      <c r="C3400" s="74">
        <v>41589</v>
      </c>
      <c r="D3400" s="69" t="s">
        <v>735</v>
      </c>
      <c r="E3400" s="69" t="s">
        <v>738</v>
      </c>
      <c r="F3400" s="69">
        <v>2</v>
      </c>
      <c r="G3400" s="69">
        <v>120</v>
      </c>
    </row>
    <row r="3401" spans="3:7" x14ac:dyDescent="0.25">
      <c r="C3401" s="74">
        <v>41886</v>
      </c>
      <c r="D3401" s="69" t="s">
        <v>735</v>
      </c>
      <c r="E3401" s="69" t="s">
        <v>744</v>
      </c>
      <c r="F3401" s="69">
        <v>2</v>
      </c>
      <c r="G3401" s="69">
        <v>98.01</v>
      </c>
    </row>
    <row r="3402" spans="3:7" x14ac:dyDescent="0.25">
      <c r="C3402" s="74">
        <v>41586</v>
      </c>
      <c r="D3402" s="69" t="s">
        <v>735</v>
      </c>
      <c r="E3402" s="69" t="s">
        <v>730</v>
      </c>
      <c r="F3402" s="69">
        <v>1</v>
      </c>
      <c r="G3402" s="69">
        <v>19.95</v>
      </c>
    </row>
    <row r="3403" spans="3:7" x14ac:dyDescent="0.25">
      <c r="C3403" s="74">
        <v>41624</v>
      </c>
      <c r="D3403" s="69" t="s">
        <v>754</v>
      </c>
      <c r="E3403" s="69" t="s">
        <v>736</v>
      </c>
      <c r="F3403" s="69">
        <v>1</v>
      </c>
      <c r="G3403" s="69">
        <v>22.95</v>
      </c>
    </row>
    <row r="3404" spans="3:7" x14ac:dyDescent="0.25">
      <c r="C3404" s="74">
        <v>41584</v>
      </c>
      <c r="D3404" s="69" t="s">
        <v>748</v>
      </c>
      <c r="E3404" s="69" t="s">
        <v>738</v>
      </c>
      <c r="F3404" s="69">
        <v>4</v>
      </c>
      <c r="G3404" s="69">
        <v>480</v>
      </c>
    </row>
    <row r="3405" spans="3:7" x14ac:dyDescent="0.25">
      <c r="C3405" s="74">
        <v>41945</v>
      </c>
      <c r="D3405" s="69" t="s">
        <v>747</v>
      </c>
      <c r="E3405" s="69" t="s">
        <v>730</v>
      </c>
      <c r="F3405" s="69">
        <v>1</v>
      </c>
      <c r="G3405" s="69">
        <v>19.95</v>
      </c>
    </row>
    <row r="3406" spans="3:7" x14ac:dyDescent="0.25">
      <c r="C3406" s="74">
        <v>41983</v>
      </c>
      <c r="D3406" s="69" t="s">
        <v>745</v>
      </c>
      <c r="E3406" s="69" t="s">
        <v>730</v>
      </c>
      <c r="F3406" s="69">
        <v>2</v>
      </c>
      <c r="G3406" s="69">
        <v>79.8</v>
      </c>
    </row>
    <row r="3407" spans="3:7" x14ac:dyDescent="0.25">
      <c r="C3407" s="74">
        <v>41615</v>
      </c>
      <c r="D3407" s="69" t="s">
        <v>735</v>
      </c>
      <c r="E3407" s="69" t="s">
        <v>744</v>
      </c>
      <c r="F3407" s="69">
        <v>2</v>
      </c>
      <c r="G3407" s="69">
        <v>94.09</v>
      </c>
    </row>
    <row r="3408" spans="3:7" x14ac:dyDescent="0.25">
      <c r="C3408" s="74">
        <v>41991</v>
      </c>
      <c r="D3408" s="69" t="s">
        <v>749</v>
      </c>
      <c r="E3408" s="69" t="s">
        <v>755</v>
      </c>
      <c r="F3408" s="69">
        <v>3</v>
      </c>
      <c r="G3408" s="69">
        <v>185.24</v>
      </c>
    </row>
    <row r="3409" spans="3:7" x14ac:dyDescent="0.25">
      <c r="C3409" s="74">
        <v>41620</v>
      </c>
      <c r="D3409" s="69" t="s">
        <v>748</v>
      </c>
      <c r="E3409" s="69" t="s">
        <v>738</v>
      </c>
      <c r="F3409" s="69">
        <v>8</v>
      </c>
      <c r="G3409" s="69">
        <v>1920</v>
      </c>
    </row>
    <row r="3410" spans="3:7" x14ac:dyDescent="0.25">
      <c r="C3410" s="74">
        <v>41692</v>
      </c>
      <c r="D3410" s="69" t="s">
        <v>746</v>
      </c>
      <c r="E3410" s="69" t="s">
        <v>738</v>
      </c>
      <c r="F3410" s="69">
        <v>1</v>
      </c>
      <c r="G3410" s="69">
        <v>29.11</v>
      </c>
    </row>
    <row r="3411" spans="3:7" x14ac:dyDescent="0.25">
      <c r="C3411" s="74">
        <v>41952</v>
      </c>
      <c r="D3411" s="69" t="s">
        <v>749</v>
      </c>
      <c r="E3411" s="69" t="s">
        <v>742</v>
      </c>
      <c r="F3411" s="69">
        <v>1</v>
      </c>
      <c r="G3411" s="69">
        <v>22.27</v>
      </c>
    </row>
    <row r="3412" spans="3:7" x14ac:dyDescent="0.25">
      <c r="C3412" s="74">
        <v>41947</v>
      </c>
      <c r="D3412" s="69" t="s">
        <v>731</v>
      </c>
      <c r="E3412" s="69" t="s">
        <v>753</v>
      </c>
      <c r="F3412" s="69">
        <v>2</v>
      </c>
      <c r="G3412" s="69">
        <v>110</v>
      </c>
    </row>
    <row r="3413" spans="3:7" x14ac:dyDescent="0.25">
      <c r="C3413" s="74">
        <v>41825</v>
      </c>
      <c r="D3413" s="69" t="s">
        <v>735</v>
      </c>
      <c r="E3413" s="69" t="s">
        <v>777</v>
      </c>
      <c r="F3413" s="69">
        <v>2</v>
      </c>
      <c r="G3413" s="69">
        <v>72.25</v>
      </c>
    </row>
    <row r="3414" spans="3:7" x14ac:dyDescent="0.25">
      <c r="C3414" s="74">
        <v>41874</v>
      </c>
      <c r="D3414" s="69" t="s">
        <v>748</v>
      </c>
      <c r="E3414" s="69" t="s">
        <v>730</v>
      </c>
      <c r="F3414" s="69">
        <v>2</v>
      </c>
      <c r="G3414" s="69">
        <v>79.8</v>
      </c>
    </row>
    <row r="3415" spans="3:7" x14ac:dyDescent="0.25">
      <c r="C3415" s="74">
        <v>41618</v>
      </c>
      <c r="D3415" s="69" t="s">
        <v>735</v>
      </c>
      <c r="E3415" s="69" t="s">
        <v>732</v>
      </c>
      <c r="F3415" s="69">
        <v>3</v>
      </c>
      <c r="G3415" s="69">
        <v>216.09</v>
      </c>
    </row>
    <row r="3416" spans="3:7" x14ac:dyDescent="0.25">
      <c r="C3416" s="74">
        <v>41584</v>
      </c>
      <c r="D3416" s="69" t="s">
        <v>743</v>
      </c>
      <c r="E3416" s="69" t="s">
        <v>734</v>
      </c>
      <c r="F3416" s="69">
        <v>2</v>
      </c>
      <c r="G3416" s="69">
        <v>136</v>
      </c>
    </row>
    <row r="3417" spans="3:7" x14ac:dyDescent="0.25">
      <c r="C3417" s="74">
        <v>41991</v>
      </c>
      <c r="D3417" s="69" t="s">
        <v>731</v>
      </c>
      <c r="E3417" s="69" t="s">
        <v>742</v>
      </c>
      <c r="F3417" s="69">
        <v>1</v>
      </c>
      <c r="G3417" s="69">
        <v>21.82</v>
      </c>
    </row>
    <row r="3418" spans="3:7" x14ac:dyDescent="0.25">
      <c r="C3418" s="74">
        <v>41975</v>
      </c>
      <c r="D3418" s="69" t="s">
        <v>733</v>
      </c>
      <c r="E3418" s="69" t="s">
        <v>742</v>
      </c>
      <c r="F3418" s="69">
        <v>2</v>
      </c>
      <c r="G3418" s="69">
        <v>89.06</v>
      </c>
    </row>
    <row r="3419" spans="3:7" x14ac:dyDescent="0.25">
      <c r="C3419" s="74">
        <v>41999</v>
      </c>
      <c r="D3419" s="69" t="s">
        <v>743</v>
      </c>
      <c r="E3419" s="69" t="s">
        <v>734</v>
      </c>
      <c r="F3419" s="69">
        <v>2</v>
      </c>
      <c r="G3419" s="69">
        <v>136</v>
      </c>
    </row>
    <row r="3420" spans="3:7" x14ac:dyDescent="0.25">
      <c r="C3420" s="74">
        <v>41615</v>
      </c>
      <c r="D3420" s="69" t="s">
        <v>748</v>
      </c>
      <c r="E3420" s="69" t="s">
        <v>742</v>
      </c>
      <c r="F3420" s="69">
        <v>2</v>
      </c>
      <c r="G3420" s="69">
        <v>88.16</v>
      </c>
    </row>
    <row r="3421" spans="3:7" x14ac:dyDescent="0.25">
      <c r="C3421" s="74">
        <v>42004</v>
      </c>
      <c r="D3421" s="69" t="s">
        <v>741</v>
      </c>
      <c r="E3421" s="69" t="s">
        <v>730</v>
      </c>
      <c r="F3421" s="69">
        <v>3</v>
      </c>
      <c r="G3421" s="69">
        <v>179.55</v>
      </c>
    </row>
    <row r="3422" spans="3:7" x14ac:dyDescent="0.25">
      <c r="C3422" s="74">
        <v>41358</v>
      </c>
      <c r="D3422" s="69" t="s">
        <v>726</v>
      </c>
      <c r="E3422" s="69" t="s">
        <v>744</v>
      </c>
      <c r="F3422" s="69">
        <v>2</v>
      </c>
      <c r="G3422" s="69">
        <v>95.06</v>
      </c>
    </row>
    <row r="3423" spans="3:7" x14ac:dyDescent="0.25">
      <c r="C3423" s="74">
        <v>41975</v>
      </c>
      <c r="D3423" s="69" t="s">
        <v>754</v>
      </c>
      <c r="E3423" s="69" t="s">
        <v>727</v>
      </c>
      <c r="F3423" s="69">
        <v>4</v>
      </c>
      <c r="G3423" s="69">
        <v>1216.06</v>
      </c>
    </row>
    <row r="3424" spans="3:7" x14ac:dyDescent="0.25">
      <c r="C3424" s="74">
        <v>41604</v>
      </c>
      <c r="D3424" s="69" t="s">
        <v>745</v>
      </c>
      <c r="E3424" s="69" t="s">
        <v>736</v>
      </c>
      <c r="F3424" s="69">
        <v>1</v>
      </c>
      <c r="G3424" s="69">
        <v>22.95</v>
      </c>
    </row>
    <row r="3425" spans="3:7" x14ac:dyDescent="0.25">
      <c r="C3425" s="74">
        <v>41994</v>
      </c>
      <c r="D3425" s="69" t="s">
        <v>728</v>
      </c>
      <c r="E3425" s="69" t="s">
        <v>734</v>
      </c>
      <c r="F3425" s="69">
        <v>2</v>
      </c>
      <c r="G3425" s="69">
        <v>131.94999999999999</v>
      </c>
    </row>
    <row r="3426" spans="3:7" x14ac:dyDescent="0.25">
      <c r="C3426" s="74">
        <v>41993</v>
      </c>
      <c r="D3426" s="69" t="s">
        <v>728</v>
      </c>
      <c r="E3426" s="69" t="s">
        <v>742</v>
      </c>
      <c r="F3426" s="69">
        <v>3</v>
      </c>
      <c r="G3426" s="69">
        <v>202.44</v>
      </c>
    </row>
    <row r="3427" spans="3:7" x14ac:dyDescent="0.25">
      <c r="C3427" s="74">
        <v>41484</v>
      </c>
      <c r="D3427" s="69" t="s">
        <v>746</v>
      </c>
      <c r="E3427" s="69" t="s">
        <v>732</v>
      </c>
      <c r="F3427" s="69">
        <v>3</v>
      </c>
      <c r="G3427" s="69">
        <v>218.32</v>
      </c>
    </row>
    <row r="3428" spans="3:7" x14ac:dyDescent="0.25">
      <c r="C3428" s="74">
        <v>41590</v>
      </c>
      <c r="D3428" s="69" t="s">
        <v>751</v>
      </c>
      <c r="E3428" s="69" t="s">
        <v>730</v>
      </c>
      <c r="F3428" s="69">
        <v>3</v>
      </c>
      <c r="G3428" s="69">
        <v>172.43</v>
      </c>
    </row>
    <row r="3429" spans="3:7" x14ac:dyDescent="0.25">
      <c r="C3429" s="74">
        <v>41599</v>
      </c>
      <c r="D3429" s="69" t="s">
        <v>750</v>
      </c>
      <c r="E3429" s="69" t="s">
        <v>734</v>
      </c>
      <c r="F3429" s="69">
        <v>1</v>
      </c>
      <c r="G3429" s="69">
        <v>33.32</v>
      </c>
    </row>
    <row r="3430" spans="3:7" x14ac:dyDescent="0.25">
      <c r="C3430" s="74">
        <v>41959</v>
      </c>
      <c r="D3430" s="69" t="s">
        <v>737</v>
      </c>
      <c r="E3430" s="69" t="s">
        <v>742</v>
      </c>
      <c r="F3430" s="69">
        <v>20</v>
      </c>
      <c r="G3430" s="69">
        <v>8816.4699999999993</v>
      </c>
    </row>
    <row r="3431" spans="3:7" x14ac:dyDescent="0.25">
      <c r="C3431" s="74">
        <v>41432</v>
      </c>
      <c r="D3431" s="69" t="s">
        <v>733</v>
      </c>
      <c r="E3431" s="69" t="s">
        <v>740</v>
      </c>
      <c r="F3431" s="69">
        <v>2</v>
      </c>
      <c r="G3431" s="69">
        <v>89.37</v>
      </c>
    </row>
    <row r="3432" spans="3:7" x14ac:dyDescent="0.25">
      <c r="C3432" s="74">
        <v>41997</v>
      </c>
      <c r="D3432" s="69" t="s">
        <v>752</v>
      </c>
      <c r="E3432" s="69" t="s">
        <v>734</v>
      </c>
      <c r="F3432" s="69">
        <v>3</v>
      </c>
      <c r="G3432" s="69">
        <v>306</v>
      </c>
    </row>
    <row r="3433" spans="3:7" x14ac:dyDescent="0.25">
      <c r="C3433" s="74">
        <v>41607</v>
      </c>
      <c r="D3433" s="69" t="s">
        <v>741</v>
      </c>
      <c r="E3433" s="69" t="s">
        <v>736</v>
      </c>
      <c r="F3433" s="69">
        <v>3</v>
      </c>
      <c r="G3433" s="69">
        <v>202.44</v>
      </c>
    </row>
    <row r="3434" spans="3:7" x14ac:dyDescent="0.25">
      <c r="C3434" s="74">
        <v>41908</v>
      </c>
      <c r="D3434" s="69" t="s">
        <v>752</v>
      </c>
      <c r="E3434" s="69" t="s">
        <v>742</v>
      </c>
      <c r="F3434" s="69">
        <v>1</v>
      </c>
      <c r="G3434" s="69">
        <v>22.27</v>
      </c>
    </row>
    <row r="3435" spans="3:7" x14ac:dyDescent="0.25">
      <c r="C3435" s="74">
        <v>41985</v>
      </c>
      <c r="D3435" s="69" t="s">
        <v>746</v>
      </c>
      <c r="E3435" s="69" t="s">
        <v>730</v>
      </c>
      <c r="F3435" s="69">
        <v>3</v>
      </c>
      <c r="G3435" s="69">
        <v>174.2</v>
      </c>
    </row>
    <row r="3436" spans="3:7" x14ac:dyDescent="0.25">
      <c r="C3436" s="74">
        <v>41638</v>
      </c>
      <c r="D3436" s="69" t="s">
        <v>735</v>
      </c>
      <c r="E3436" s="69" t="s">
        <v>732</v>
      </c>
      <c r="F3436" s="69">
        <v>3</v>
      </c>
      <c r="G3436" s="69">
        <v>225</v>
      </c>
    </row>
    <row r="3437" spans="3:7" x14ac:dyDescent="0.25">
      <c r="C3437" s="74">
        <v>41995</v>
      </c>
      <c r="D3437" s="69" t="s">
        <v>743</v>
      </c>
      <c r="E3437" s="69" t="s">
        <v>742</v>
      </c>
      <c r="F3437" s="69">
        <v>7</v>
      </c>
      <c r="G3437" s="69">
        <v>1124.55</v>
      </c>
    </row>
    <row r="3438" spans="3:7" x14ac:dyDescent="0.25">
      <c r="C3438" s="74">
        <v>41902</v>
      </c>
      <c r="D3438" s="69" t="s">
        <v>751</v>
      </c>
      <c r="E3438" s="69" t="s">
        <v>744</v>
      </c>
      <c r="F3438" s="69">
        <v>1</v>
      </c>
      <c r="G3438" s="69">
        <v>24.5</v>
      </c>
    </row>
    <row r="3439" spans="3:7" x14ac:dyDescent="0.25">
      <c r="C3439" s="74">
        <v>41621</v>
      </c>
      <c r="D3439" s="69" t="s">
        <v>726</v>
      </c>
      <c r="E3439" s="69" t="s">
        <v>734</v>
      </c>
      <c r="F3439" s="69">
        <v>9</v>
      </c>
      <c r="G3439" s="69">
        <v>2699.2</v>
      </c>
    </row>
    <row r="3440" spans="3:7" x14ac:dyDescent="0.25">
      <c r="C3440" s="74">
        <v>42002</v>
      </c>
      <c r="D3440" s="69" t="s">
        <v>749</v>
      </c>
      <c r="E3440" s="69" t="s">
        <v>734</v>
      </c>
      <c r="F3440" s="69">
        <v>1</v>
      </c>
      <c r="G3440" s="69">
        <v>33.32</v>
      </c>
    </row>
    <row r="3441" spans="3:7" x14ac:dyDescent="0.25">
      <c r="C3441" s="74">
        <v>41348</v>
      </c>
      <c r="D3441" s="69" t="s">
        <v>748</v>
      </c>
      <c r="E3441" s="69" t="s">
        <v>736</v>
      </c>
      <c r="F3441" s="69">
        <v>8</v>
      </c>
      <c r="G3441" s="69">
        <v>1381.98</v>
      </c>
    </row>
    <row r="3442" spans="3:7" x14ac:dyDescent="0.25">
      <c r="C3442" s="74">
        <v>41579</v>
      </c>
      <c r="D3442" s="69" t="s">
        <v>735</v>
      </c>
      <c r="E3442" s="69" t="s">
        <v>740</v>
      </c>
      <c r="F3442" s="69">
        <v>1</v>
      </c>
      <c r="G3442" s="69">
        <v>22.8</v>
      </c>
    </row>
    <row r="3443" spans="3:7" x14ac:dyDescent="0.25">
      <c r="C3443" s="74">
        <v>41877</v>
      </c>
      <c r="D3443" s="69" t="s">
        <v>739</v>
      </c>
      <c r="E3443" s="69" t="s">
        <v>738</v>
      </c>
      <c r="F3443" s="69">
        <v>3</v>
      </c>
      <c r="G3443" s="69">
        <v>270</v>
      </c>
    </row>
    <row r="3444" spans="3:7" x14ac:dyDescent="0.25">
      <c r="C3444" s="74">
        <v>41982</v>
      </c>
      <c r="D3444" s="69" t="s">
        <v>739</v>
      </c>
      <c r="E3444" s="69" t="s">
        <v>736</v>
      </c>
      <c r="F3444" s="69">
        <v>2</v>
      </c>
      <c r="G3444" s="69">
        <v>89.06</v>
      </c>
    </row>
    <row r="3445" spans="3:7" x14ac:dyDescent="0.25">
      <c r="C3445" s="74">
        <v>41965</v>
      </c>
      <c r="D3445" s="69" t="s">
        <v>746</v>
      </c>
      <c r="E3445" s="69" t="s">
        <v>744</v>
      </c>
      <c r="F3445" s="69">
        <v>2</v>
      </c>
      <c r="G3445" s="69">
        <v>100</v>
      </c>
    </row>
    <row r="3446" spans="3:7" x14ac:dyDescent="0.25">
      <c r="C3446" s="74">
        <v>41987</v>
      </c>
      <c r="D3446" s="69" t="s">
        <v>735</v>
      </c>
      <c r="E3446" s="69" t="s">
        <v>734</v>
      </c>
      <c r="F3446" s="69">
        <v>3</v>
      </c>
      <c r="G3446" s="69">
        <v>287.92</v>
      </c>
    </row>
    <row r="3447" spans="3:7" x14ac:dyDescent="0.25">
      <c r="C3447" s="74">
        <v>41961</v>
      </c>
      <c r="D3447" s="69" t="s">
        <v>743</v>
      </c>
      <c r="E3447" s="69" t="s">
        <v>734</v>
      </c>
      <c r="F3447" s="69">
        <v>3</v>
      </c>
      <c r="G3447" s="69">
        <v>290.89</v>
      </c>
    </row>
    <row r="3448" spans="3:7" x14ac:dyDescent="0.25">
      <c r="C3448" s="74">
        <v>41961</v>
      </c>
      <c r="D3448" s="69" t="s">
        <v>745</v>
      </c>
      <c r="E3448" s="69" t="s">
        <v>755</v>
      </c>
      <c r="F3448" s="69">
        <v>3</v>
      </c>
      <c r="G3448" s="69">
        <v>189</v>
      </c>
    </row>
    <row r="3449" spans="3:7" x14ac:dyDescent="0.25">
      <c r="C3449" s="74">
        <v>41598</v>
      </c>
      <c r="D3449" s="69" t="s">
        <v>743</v>
      </c>
      <c r="E3449" s="69" t="s">
        <v>742</v>
      </c>
      <c r="F3449" s="69">
        <v>6</v>
      </c>
      <c r="G3449" s="69">
        <v>777.38</v>
      </c>
    </row>
    <row r="3450" spans="3:7" x14ac:dyDescent="0.25">
      <c r="C3450" s="74">
        <v>41954</v>
      </c>
      <c r="D3450" s="69" t="s">
        <v>743</v>
      </c>
      <c r="E3450" s="69" t="s">
        <v>744</v>
      </c>
      <c r="F3450" s="69">
        <v>2</v>
      </c>
      <c r="G3450" s="69">
        <v>98.01</v>
      </c>
    </row>
    <row r="3451" spans="3:7" x14ac:dyDescent="0.25">
      <c r="C3451" s="74">
        <v>42000</v>
      </c>
      <c r="D3451" s="69" t="s">
        <v>735</v>
      </c>
      <c r="E3451" s="69" t="s">
        <v>732</v>
      </c>
      <c r="F3451" s="69">
        <v>2</v>
      </c>
      <c r="G3451" s="69">
        <v>96.04</v>
      </c>
    </row>
    <row r="3452" spans="3:7" x14ac:dyDescent="0.25">
      <c r="C3452" s="74">
        <v>41581</v>
      </c>
      <c r="D3452" s="69" t="s">
        <v>735</v>
      </c>
      <c r="E3452" s="69" t="s">
        <v>742</v>
      </c>
      <c r="F3452" s="69">
        <v>3</v>
      </c>
      <c r="G3452" s="69">
        <v>202.44</v>
      </c>
    </row>
    <row r="3453" spans="3:7" x14ac:dyDescent="0.25">
      <c r="C3453" s="74">
        <v>41975</v>
      </c>
      <c r="D3453" s="69" t="s">
        <v>747</v>
      </c>
      <c r="E3453" s="69" t="s">
        <v>744</v>
      </c>
      <c r="F3453" s="69">
        <v>3</v>
      </c>
      <c r="G3453" s="69">
        <v>225</v>
      </c>
    </row>
    <row r="3454" spans="3:7" x14ac:dyDescent="0.25">
      <c r="C3454" s="74">
        <v>41947</v>
      </c>
      <c r="D3454" s="69" t="s">
        <v>750</v>
      </c>
      <c r="E3454" s="69" t="s">
        <v>777</v>
      </c>
      <c r="F3454" s="69">
        <v>3</v>
      </c>
      <c r="G3454" s="69">
        <v>165.92</v>
      </c>
    </row>
    <row r="3455" spans="3:7" x14ac:dyDescent="0.25">
      <c r="C3455" s="74">
        <v>41619</v>
      </c>
      <c r="D3455" s="69" t="s">
        <v>746</v>
      </c>
      <c r="E3455" s="69" t="s">
        <v>755</v>
      </c>
      <c r="F3455" s="69">
        <v>2</v>
      </c>
      <c r="G3455" s="69">
        <v>79.040000000000006</v>
      </c>
    </row>
    <row r="3456" spans="3:7" x14ac:dyDescent="0.25">
      <c r="C3456" s="74">
        <v>42000</v>
      </c>
      <c r="D3456" s="69" t="s">
        <v>739</v>
      </c>
      <c r="E3456" s="69" t="s">
        <v>753</v>
      </c>
      <c r="F3456" s="69">
        <v>1</v>
      </c>
      <c r="G3456" s="69">
        <v>27.5</v>
      </c>
    </row>
    <row r="3457" spans="3:7" x14ac:dyDescent="0.25">
      <c r="C3457" s="74">
        <v>41804</v>
      </c>
      <c r="D3457" s="69" t="s">
        <v>728</v>
      </c>
      <c r="E3457" s="69" t="s">
        <v>734</v>
      </c>
      <c r="F3457" s="69">
        <v>2</v>
      </c>
      <c r="G3457" s="69">
        <v>131.94999999999999</v>
      </c>
    </row>
    <row r="3458" spans="3:7" x14ac:dyDescent="0.25">
      <c r="C3458" s="74">
        <v>41514</v>
      </c>
      <c r="D3458" s="69" t="s">
        <v>745</v>
      </c>
      <c r="E3458" s="69" t="s">
        <v>734</v>
      </c>
      <c r="F3458" s="69">
        <v>3</v>
      </c>
      <c r="G3458" s="69">
        <v>299.91000000000003</v>
      </c>
    </row>
    <row r="3459" spans="3:7" x14ac:dyDescent="0.25">
      <c r="C3459" s="74">
        <v>41628</v>
      </c>
      <c r="D3459" s="69" t="s">
        <v>749</v>
      </c>
      <c r="E3459" s="69" t="s">
        <v>742</v>
      </c>
      <c r="F3459" s="69">
        <v>3</v>
      </c>
      <c r="G3459" s="69">
        <v>206.55</v>
      </c>
    </row>
    <row r="3460" spans="3:7" x14ac:dyDescent="0.25">
      <c r="C3460" s="74">
        <v>41955</v>
      </c>
      <c r="D3460" s="69" t="s">
        <v>735</v>
      </c>
      <c r="E3460" s="69" t="s">
        <v>740</v>
      </c>
      <c r="F3460" s="69">
        <v>2</v>
      </c>
      <c r="G3460" s="69">
        <v>89.37</v>
      </c>
    </row>
    <row r="3461" spans="3:7" x14ac:dyDescent="0.25">
      <c r="C3461" s="74">
        <v>41866</v>
      </c>
      <c r="D3461" s="69" t="s">
        <v>748</v>
      </c>
      <c r="E3461" s="69" t="s">
        <v>755</v>
      </c>
      <c r="F3461" s="69">
        <v>1</v>
      </c>
      <c r="G3461" s="69">
        <v>19.760000000000002</v>
      </c>
    </row>
    <row r="3462" spans="3:7" x14ac:dyDescent="0.25">
      <c r="C3462" s="74">
        <v>41605</v>
      </c>
      <c r="D3462" s="69" t="s">
        <v>748</v>
      </c>
      <c r="E3462" s="69" t="s">
        <v>738</v>
      </c>
      <c r="F3462" s="69">
        <v>13</v>
      </c>
      <c r="G3462" s="69">
        <v>4869.2299999999996</v>
      </c>
    </row>
    <row r="3463" spans="3:7" x14ac:dyDescent="0.25">
      <c r="C3463" s="74">
        <v>41958</v>
      </c>
      <c r="D3463" s="69" t="s">
        <v>731</v>
      </c>
      <c r="E3463" s="69" t="s">
        <v>736</v>
      </c>
      <c r="F3463" s="69">
        <v>2</v>
      </c>
      <c r="G3463" s="69">
        <v>91.8</v>
      </c>
    </row>
    <row r="3464" spans="3:7" x14ac:dyDescent="0.25">
      <c r="C3464" s="74">
        <v>41627</v>
      </c>
      <c r="D3464" s="69" t="s">
        <v>735</v>
      </c>
      <c r="E3464" s="69" t="s">
        <v>744</v>
      </c>
      <c r="F3464" s="69">
        <v>2</v>
      </c>
      <c r="G3464" s="69">
        <v>97.02</v>
      </c>
    </row>
    <row r="3465" spans="3:7" x14ac:dyDescent="0.25">
      <c r="C3465" s="74">
        <v>41954</v>
      </c>
      <c r="D3465" s="69" t="s">
        <v>745</v>
      </c>
      <c r="E3465" s="69" t="s">
        <v>736</v>
      </c>
      <c r="F3465" s="69">
        <v>3</v>
      </c>
      <c r="G3465" s="69">
        <v>206.55</v>
      </c>
    </row>
    <row r="3466" spans="3:7" x14ac:dyDescent="0.25">
      <c r="C3466" s="74">
        <v>41952</v>
      </c>
      <c r="D3466" s="69" t="s">
        <v>739</v>
      </c>
      <c r="E3466" s="69" t="s">
        <v>738</v>
      </c>
      <c r="F3466" s="69">
        <v>3</v>
      </c>
      <c r="G3466" s="69">
        <v>254.04</v>
      </c>
    </row>
    <row r="3467" spans="3:7" x14ac:dyDescent="0.25">
      <c r="C3467" s="74">
        <v>41988</v>
      </c>
      <c r="D3467" s="69" t="s">
        <v>735</v>
      </c>
      <c r="E3467" s="69" t="s">
        <v>730</v>
      </c>
      <c r="F3467" s="69">
        <v>2</v>
      </c>
      <c r="G3467" s="69">
        <v>79.8</v>
      </c>
    </row>
    <row r="3468" spans="3:7" x14ac:dyDescent="0.25">
      <c r="C3468" s="74">
        <v>41790</v>
      </c>
      <c r="D3468" s="69" t="s">
        <v>750</v>
      </c>
      <c r="E3468" s="69" t="s">
        <v>736</v>
      </c>
      <c r="F3468" s="69">
        <v>1</v>
      </c>
      <c r="G3468" s="69">
        <v>22.49</v>
      </c>
    </row>
    <row r="3469" spans="3:7" x14ac:dyDescent="0.25">
      <c r="C3469" s="74">
        <v>42003</v>
      </c>
      <c r="D3469" s="69" t="s">
        <v>745</v>
      </c>
      <c r="E3469" s="69" t="s">
        <v>753</v>
      </c>
      <c r="F3469" s="69">
        <v>24</v>
      </c>
      <c r="G3469" s="69">
        <v>15057.9</v>
      </c>
    </row>
    <row r="3470" spans="3:7" x14ac:dyDescent="0.25">
      <c r="C3470" s="74">
        <v>41977</v>
      </c>
      <c r="D3470" s="69" t="s">
        <v>748</v>
      </c>
      <c r="E3470" s="69" t="s">
        <v>755</v>
      </c>
      <c r="F3470" s="69">
        <v>1</v>
      </c>
      <c r="G3470" s="69">
        <v>20.58</v>
      </c>
    </row>
    <row r="3471" spans="3:7" x14ac:dyDescent="0.25">
      <c r="C3471" s="74">
        <v>41586</v>
      </c>
      <c r="D3471" s="69" t="s">
        <v>726</v>
      </c>
      <c r="E3471" s="69" t="s">
        <v>740</v>
      </c>
      <c r="F3471" s="69">
        <v>3</v>
      </c>
      <c r="G3471" s="69">
        <v>205.2</v>
      </c>
    </row>
    <row r="3472" spans="3:7" x14ac:dyDescent="0.25">
      <c r="C3472" s="74">
        <v>41311</v>
      </c>
      <c r="D3472" s="69" t="s">
        <v>741</v>
      </c>
      <c r="E3472" s="69" t="s">
        <v>734</v>
      </c>
      <c r="F3472" s="69">
        <v>1</v>
      </c>
      <c r="G3472" s="69">
        <v>32.65</v>
      </c>
    </row>
    <row r="3473" spans="3:7" x14ac:dyDescent="0.25">
      <c r="C3473" s="74">
        <v>41613</v>
      </c>
      <c r="D3473" s="69" t="s">
        <v>731</v>
      </c>
      <c r="E3473" s="69" t="s">
        <v>730</v>
      </c>
      <c r="F3473" s="69">
        <v>3</v>
      </c>
      <c r="G3473" s="69">
        <v>179.55</v>
      </c>
    </row>
    <row r="3474" spans="3:7" x14ac:dyDescent="0.25">
      <c r="C3474" s="74">
        <v>41959</v>
      </c>
      <c r="D3474" s="69" t="s">
        <v>735</v>
      </c>
      <c r="E3474" s="69" t="s">
        <v>736</v>
      </c>
      <c r="F3474" s="69">
        <v>2</v>
      </c>
      <c r="G3474" s="69">
        <v>91.8</v>
      </c>
    </row>
    <row r="3475" spans="3:7" x14ac:dyDescent="0.25">
      <c r="C3475" s="74">
        <v>41601</v>
      </c>
      <c r="D3475" s="69" t="s">
        <v>754</v>
      </c>
      <c r="E3475" s="69" t="s">
        <v>727</v>
      </c>
      <c r="F3475" s="69">
        <v>3</v>
      </c>
      <c r="G3475" s="69">
        <v>684.01</v>
      </c>
    </row>
    <row r="3476" spans="3:7" x14ac:dyDescent="0.25">
      <c r="C3476" s="74">
        <v>41407</v>
      </c>
      <c r="D3476" s="69" t="s">
        <v>735</v>
      </c>
      <c r="E3476" s="69" t="s">
        <v>734</v>
      </c>
      <c r="F3476" s="69">
        <v>2</v>
      </c>
      <c r="G3476" s="69">
        <v>136</v>
      </c>
    </row>
    <row r="3477" spans="3:7" x14ac:dyDescent="0.25">
      <c r="C3477" s="74">
        <v>41705</v>
      </c>
      <c r="D3477" s="69" t="s">
        <v>751</v>
      </c>
      <c r="E3477" s="69" t="s">
        <v>730</v>
      </c>
      <c r="F3477" s="69">
        <v>3</v>
      </c>
      <c r="G3477" s="69">
        <v>172.43</v>
      </c>
    </row>
    <row r="3478" spans="3:7" x14ac:dyDescent="0.25">
      <c r="C3478" s="74">
        <v>41592</v>
      </c>
      <c r="D3478" s="69" t="s">
        <v>746</v>
      </c>
      <c r="E3478" s="69" t="s">
        <v>730</v>
      </c>
      <c r="F3478" s="69">
        <v>3</v>
      </c>
      <c r="G3478" s="69">
        <v>174.2</v>
      </c>
    </row>
    <row r="3479" spans="3:7" x14ac:dyDescent="0.25">
      <c r="C3479" s="74">
        <v>41958</v>
      </c>
      <c r="D3479" s="69" t="s">
        <v>735</v>
      </c>
      <c r="E3479" s="69" t="s">
        <v>744</v>
      </c>
      <c r="F3479" s="69">
        <v>2</v>
      </c>
      <c r="G3479" s="69">
        <v>100</v>
      </c>
    </row>
    <row r="3480" spans="3:7" x14ac:dyDescent="0.25">
      <c r="C3480" s="74">
        <v>41923</v>
      </c>
      <c r="D3480" s="69" t="s">
        <v>746</v>
      </c>
      <c r="E3480" s="69" t="s">
        <v>730</v>
      </c>
      <c r="F3480" s="69">
        <v>3</v>
      </c>
      <c r="G3480" s="69">
        <v>179.55</v>
      </c>
    </row>
    <row r="3481" spans="3:7" x14ac:dyDescent="0.25">
      <c r="C3481" s="74">
        <v>41623</v>
      </c>
      <c r="D3481" s="69" t="s">
        <v>741</v>
      </c>
      <c r="E3481" s="69" t="s">
        <v>738</v>
      </c>
      <c r="F3481" s="69">
        <v>3</v>
      </c>
      <c r="G3481" s="69">
        <v>264.63</v>
      </c>
    </row>
    <row r="3482" spans="3:7" x14ac:dyDescent="0.25">
      <c r="C3482" s="74">
        <v>41581</v>
      </c>
      <c r="D3482" s="69" t="s">
        <v>750</v>
      </c>
      <c r="E3482" s="69" t="s">
        <v>736</v>
      </c>
      <c r="F3482" s="69">
        <v>2</v>
      </c>
      <c r="G3482" s="69">
        <v>88.16</v>
      </c>
    </row>
    <row r="3483" spans="3:7" x14ac:dyDescent="0.25">
      <c r="C3483" s="74">
        <v>41980</v>
      </c>
      <c r="D3483" s="69" t="s">
        <v>741</v>
      </c>
      <c r="E3483" s="69" t="s">
        <v>736</v>
      </c>
      <c r="F3483" s="69">
        <v>3</v>
      </c>
      <c r="G3483" s="69">
        <v>194.33</v>
      </c>
    </row>
    <row r="3484" spans="3:7" x14ac:dyDescent="0.25">
      <c r="C3484" s="74">
        <v>41794</v>
      </c>
      <c r="D3484" s="69" t="s">
        <v>735</v>
      </c>
      <c r="E3484" s="69" t="s">
        <v>732</v>
      </c>
      <c r="F3484" s="69">
        <v>3</v>
      </c>
      <c r="G3484" s="69">
        <v>213.91</v>
      </c>
    </row>
    <row r="3485" spans="3:7" x14ac:dyDescent="0.25">
      <c r="C3485" s="74">
        <v>41948</v>
      </c>
      <c r="D3485" s="69" t="s">
        <v>735</v>
      </c>
      <c r="E3485" s="69" t="s">
        <v>742</v>
      </c>
      <c r="F3485" s="69">
        <v>2</v>
      </c>
      <c r="G3485" s="69">
        <v>91.8</v>
      </c>
    </row>
    <row r="3486" spans="3:7" x14ac:dyDescent="0.25">
      <c r="C3486" s="74">
        <v>41620</v>
      </c>
      <c r="D3486" s="69" t="s">
        <v>731</v>
      </c>
      <c r="E3486" s="69" t="s">
        <v>738</v>
      </c>
      <c r="F3486" s="69">
        <v>17</v>
      </c>
      <c r="G3486" s="69">
        <v>8670</v>
      </c>
    </row>
    <row r="3487" spans="3:7" x14ac:dyDescent="0.25">
      <c r="C3487" s="74">
        <v>41965</v>
      </c>
      <c r="D3487" s="69" t="s">
        <v>739</v>
      </c>
      <c r="E3487" s="69" t="s">
        <v>744</v>
      </c>
      <c r="F3487" s="69">
        <v>3</v>
      </c>
      <c r="G3487" s="69">
        <v>225</v>
      </c>
    </row>
    <row r="3488" spans="3:7" x14ac:dyDescent="0.25">
      <c r="C3488" s="74">
        <v>41281</v>
      </c>
      <c r="D3488" s="69" t="s">
        <v>743</v>
      </c>
      <c r="E3488" s="69" t="s">
        <v>744</v>
      </c>
      <c r="F3488" s="69">
        <v>2</v>
      </c>
      <c r="G3488" s="69">
        <v>97.02</v>
      </c>
    </row>
    <row r="3489" spans="3:7" x14ac:dyDescent="0.25">
      <c r="C3489" s="74">
        <v>41994</v>
      </c>
      <c r="D3489" s="69" t="s">
        <v>750</v>
      </c>
      <c r="E3489" s="69" t="s">
        <v>734</v>
      </c>
      <c r="F3489" s="69">
        <v>2</v>
      </c>
      <c r="G3489" s="69">
        <v>129.29</v>
      </c>
    </row>
    <row r="3490" spans="3:7" x14ac:dyDescent="0.25">
      <c r="C3490" s="74">
        <v>41734</v>
      </c>
      <c r="D3490" s="69" t="s">
        <v>739</v>
      </c>
      <c r="E3490" s="69" t="s">
        <v>742</v>
      </c>
      <c r="F3490" s="69">
        <v>1</v>
      </c>
      <c r="G3490" s="69">
        <v>22.04</v>
      </c>
    </row>
    <row r="3491" spans="3:7" x14ac:dyDescent="0.25">
      <c r="C3491" s="74">
        <v>41781</v>
      </c>
      <c r="D3491" s="69" t="s">
        <v>748</v>
      </c>
      <c r="E3491" s="69" t="s">
        <v>730</v>
      </c>
      <c r="F3491" s="69">
        <v>15</v>
      </c>
      <c r="G3491" s="69">
        <v>4223.43</v>
      </c>
    </row>
    <row r="3492" spans="3:7" x14ac:dyDescent="0.25">
      <c r="C3492" s="74">
        <v>41994</v>
      </c>
      <c r="D3492" s="69" t="s">
        <v>728</v>
      </c>
      <c r="E3492" s="69" t="s">
        <v>755</v>
      </c>
      <c r="F3492" s="69">
        <v>3</v>
      </c>
      <c r="G3492" s="69">
        <v>183.39</v>
      </c>
    </row>
    <row r="3493" spans="3:7" x14ac:dyDescent="0.25">
      <c r="C3493" s="74">
        <v>41455</v>
      </c>
      <c r="D3493" s="69" t="s">
        <v>743</v>
      </c>
      <c r="E3493" s="69" t="s">
        <v>738</v>
      </c>
      <c r="F3493" s="69">
        <v>2</v>
      </c>
      <c r="G3493" s="69">
        <v>120</v>
      </c>
    </row>
    <row r="3494" spans="3:7" x14ac:dyDescent="0.25">
      <c r="C3494" s="74">
        <v>41627</v>
      </c>
      <c r="D3494" s="69" t="s">
        <v>728</v>
      </c>
      <c r="E3494" s="69" t="s">
        <v>738</v>
      </c>
      <c r="F3494" s="69">
        <v>1</v>
      </c>
      <c r="G3494" s="69">
        <v>30</v>
      </c>
    </row>
    <row r="3495" spans="3:7" x14ac:dyDescent="0.25">
      <c r="C3495" s="74">
        <v>41978</v>
      </c>
      <c r="D3495" s="69" t="s">
        <v>746</v>
      </c>
      <c r="E3495" s="69" t="s">
        <v>730</v>
      </c>
      <c r="F3495" s="69">
        <v>8</v>
      </c>
      <c r="G3495" s="69">
        <v>1201.33</v>
      </c>
    </row>
    <row r="3496" spans="3:7" x14ac:dyDescent="0.25">
      <c r="C3496" s="74">
        <v>41981</v>
      </c>
      <c r="D3496" s="69" t="s">
        <v>750</v>
      </c>
      <c r="E3496" s="69" t="s">
        <v>730</v>
      </c>
      <c r="F3496" s="69">
        <v>1</v>
      </c>
      <c r="G3496" s="69">
        <v>18.77</v>
      </c>
    </row>
    <row r="3497" spans="3:7" x14ac:dyDescent="0.25">
      <c r="C3497" s="74">
        <v>41966</v>
      </c>
      <c r="D3497" s="69" t="s">
        <v>752</v>
      </c>
      <c r="E3497" s="69" t="s">
        <v>744</v>
      </c>
      <c r="F3497" s="69">
        <v>1</v>
      </c>
      <c r="G3497" s="69">
        <v>23.52</v>
      </c>
    </row>
    <row r="3498" spans="3:7" x14ac:dyDescent="0.25">
      <c r="C3498" s="74">
        <v>41612</v>
      </c>
      <c r="D3498" s="69" t="s">
        <v>726</v>
      </c>
      <c r="E3498" s="69" t="s">
        <v>753</v>
      </c>
      <c r="F3498" s="69">
        <v>2</v>
      </c>
      <c r="G3498" s="69">
        <v>106.73</v>
      </c>
    </row>
    <row r="3499" spans="3:7" x14ac:dyDescent="0.25">
      <c r="C3499" s="74">
        <v>41966</v>
      </c>
      <c r="D3499" s="69" t="s">
        <v>752</v>
      </c>
      <c r="E3499" s="69" t="s">
        <v>742</v>
      </c>
      <c r="F3499" s="69">
        <v>1</v>
      </c>
      <c r="G3499" s="69">
        <v>22.95</v>
      </c>
    </row>
    <row r="3500" spans="3:7" x14ac:dyDescent="0.25">
      <c r="C3500" s="74">
        <v>41631</v>
      </c>
      <c r="D3500" s="69" t="s">
        <v>750</v>
      </c>
      <c r="E3500" s="69" t="s">
        <v>740</v>
      </c>
      <c r="F3500" s="69">
        <v>1</v>
      </c>
      <c r="G3500" s="69">
        <v>23.5</v>
      </c>
    </row>
    <row r="3501" spans="3:7" x14ac:dyDescent="0.25">
      <c r="C3501" s="74">
        <v>41631</v>
      </c>
      <c r="D3501" s="69" t="s">
        <v>733</v>
      </c>
      <c r="E3501" s="69" t="s">
        <v>734</v>
      </c>
      <c r="F3501" s="69">
        <v>3</v>
      </c>
      <c r="G3501" s="69">
        <v>306</v>
      </c>
    </row>
    <row r="3502" spans="3:7" x14ac:dyDescent="0.25">
      <c r="C3502" s="74">
        <v>41621</v>
      </c>
      <c r="D3502" s="69" t="s">
        <v>750</v>
      </c>
      <c r="E3502" s="69" t="s">
        <v>738</v>
      </c>
      <c r="F3502" s="69">
        <v>11</v>
      </c>
      <c r="G3502" s="69">
        <v>3450.77</v>
      </c>
    </row>
    <row r="3503" spans="3:7" x14ac:dyDescent="0.25">
      <c r="C3503" s="74">
        <v>41583</v>
      </c>
      <c r="D3503" s="69" t="s">
        <v>749</v>
      </c>
      <c r="E3503" s="69" t="s">
        <v>755</v>
      </c>
      <c r="F3503" s="69">
        <v>3</v>
      </c>
      <c r="G3503" s="69">
        <v>189</v>
      </c>
    </row>
    <row r="3504" spans="3:7" x14ac:dyDescent="0.25">
      <c r="C3504" s="74">
        <v>41376</v>
      </c>
      <c r="D3504" s="69" t="s">
        <v>735</v>
      </c>
      <c r="E3504" s="69" t="s">
        <v>736</v>
      </c>
      <c r="F3504" s="69">
        <v>3</v>
      </c>
      <c r="G3504" s="69">
        <v>198.36</v>
      </c>
    </row>
    <row r="3505" spans="3:7" x14ac:dyDescent="0.25">
      <c r="C3505" s="74">
        <v>41586</v>
      </c>
      <c r="D3505" s="69" t="s">
        <v>745</v>
      </c>
      <c r="E3505" s="69" t="s">
        <v>730</v>
      </c>
      <c r="F3505" s="69">
        <v>3</v>
      </c>
      <c r="G3505" s="69">
        <v>172.43</v>
      </c>
    </row>
    <row r="3506" spans="3:7" x14ac:dyDescent="0.25">
      <c r="C3506" s="74">
        <v>41285</v>
      </c>
      <c r="D3506" s="69" t="s">
        <v>735</v>
      </c>
      <c r="E3506" s="69" t="s">
        <v>732</v>
      </c>
      <c r="F3506" s="69">
        <v>2</v>
      </c>
      <c r="G3506" s="69">
        <v>96.04</v>
      </c>
    </row>
    <row r="3507" spans="3:7" x14ac:dyDescent="0.25">
      <c r="C3507" s="74">
        <v>41975</v>
      </c>
      <c r="D3507" s="69" t="s">
        <v>750</v>
      </c>
      <c r="E3507" s="69" t="s">
        <v>734</v>
      </c>
      <c r="F3507" s="69">
        <v>4</v>
      </c>
      <c r="G3507" s="69">
        <v>511.85</v>
      </c>
    </row>
    <row r="3508" spans="3:7" x14ac:dyDescent="0.25">
      <c r="C3508" s="74">
        <v>41638</v>
      </c>
      <c r="D3508" s="69" t="s">
        <v>746</v>
      </c>
      <c r="E3508" s="69" t="s">
        <v>727</v>
      </c>
      <c r="F3508" s="69">
        <v>2</v>
      </c>
      <c r="G3508" s="69">
        <v>304.01</v>
      </c>
    </row>
    <row r="3509" spans="3:7" x14ac:dyDescent="0.25">
      <c r="C3509" s="74">
        <v>41988</v>
      </c>
      <c r="D3509" s="69" t="s">
        <v>745</v>
      </c>
      <c r="E3509" s="69" t="s">
        <v>736</v>
      </c>
      <c r="F3509" s="69">
        <v>3</v>
      </c>
      <c r="G3509" s="69">
        <v>206.55</v>
      </c>
    </row>
    <row r="3510" spans="3:7" x14ac:dyDescent="0.25">
      <c r="C3510" s="74">
        <v>41602</v>
      </c>
      <c r="D3510" s="69" t="s">
        <v>754</v>
      </c>
      <c r="E3510" s="69" t="s">
        <v>742</v>
      </c>
      <c r="F3510" s="69">
        <v>3</v>
      </c>
      <c r="G3510" s="69">
        <v>200.41</v>
      </c>
    </row>
    <row r="3511" spans="3:7" x14ac:dyDescent="0.25">
      <c r="C3511" s="74">
        <v>41990</v>
      </c>
      <c r="D3511" s="69" t="s">
        <v>752</v>
      </c>
      <c r="E3511" s="69" t="s">
        <v>742</v>
      </c>
      <c r="F3511" s="69">
        <v>17</v>
      </c>
      <c r="G3511" s="69">
        <v>6632.55</v>
      </c>
    </row>
    <row r="3512" spans="3:7" x14ac:dyDescent="0.25">
      <c r="C3512" s="74">
        <v>41622</v>
      </c>
      <c r="D3512" s="69" t="s">
        <v>748</v>
      </c>
      <c r="E3512" s="69" t="s">
        <v>736</v>
      </c>
      <c r="F3512" s="69">
        <v>2</v>
      </c>
      <c r="G3512" s="69">
        <v>89.97</v>
      </c>
    </row>
    <row r="3513" spans="3:7" x14ac:dyDescent="0.25">
      <c r="C3513" s="74">
        <v>41361</v>
      </c>
      <c r="D3513" s="69" t="s">
        <v>747</v>
      </c>
      <c r="E3513" s="69" t="s">
        <v>744</v>
      </c>
      <c r="F3513" s="69">
        <v>1</v>
      </c>
      <c r="G3513" s="69">
        <v>25</v>
      </c>
    </row>
    <row r="3514" spans="3:7" x14ac:dyDescent="0.25">
      <c r="C3514" s="74">
        <v>41965</v>
      </c>
      <c r="D3514" s="69" t="s">
        <v>745</v>
      </c>
      <c r="E3514" s="69" t="s">
        <v>734</v>
      </c>
      <c r="F3514" s="69">
        <v>4</v>
      </c>
      <c r="G3514" s="69">
        <v>511.85</v>
      </c>
    </row>
    <row r="3515" spans="3:7" x14ac:dyDescent="0.25">
      <c r="C3515" s="74">
        <v>41978</v>
      </c>
      <c r="D3515" s="69" t="s">
        <v>743</v>
      </c>
      <c r="E3515" s="69" t="s">
        <v>744</v>
      </c>
      <c r="F3515" s="69">
        <v>3</v>
      </c>
      <c r="G3515" s="69">
        <v>225</v>
      </c>
    </row>
    <row r="3516" spans="3:7" x14ac:dyDescent="0.25">
      <c r="C3516" s="74">
        <v>41619</v>
      </c>
      <c r="D3516" s="69" t="s">
        <v>739</v>
      </c>
      <c r="E3516" s="69" t="s">
        <v>738</v>
      </c>
      <c r="F3516" s="69">
        <v>3</v>
      </c>
      <c r="G3516" s="69">
        <v>256.67</v>
      </c>
    </row>
    <row r="3517" spans="3:7" x14ac:dyDescent="0.25">
      <c r="C3517" s="74">
        <v>41378</v>
      </c>
      <c r="D3517" s="69" t="s">
        <v>726</v>
      </c>
      <c r="E3517" s="69" t="s">
        <v>740</v>
      </c>
      <c r="F3517" s="69">
        <v>2</v>
      </c>
      <c r="G3517" s="69">
        <v>94</v>
      </c>
    </row>
    <row r="3518" spans="3:7" x14ac:dyDescent="0.25">
      <c r="C3518" s="74">
        <v>41971</v>
      </c>
      <c r="D3518" s="69" t="s">
        <v>735</v>
      </c>
      <c r="E3518" s="69" t="s">
        <v>734</v>
      </c>
      <c r="F3518" s="69">
        <v>1</v>
      </c>
      <c r="G3518" s="69">
        <v>34</v>
      </c>
    </row>
    <row r="3519" spans="3:7" x14ac:dyDescent="0.25">
      <c r="C3519" s="74">
        <v>41594</v>
      </c>
      <c r="D3519" s="69" t="s">
        <v>731</v>
      </c>
      <c r="E3519" s="69" t="s">
        <v>738</v>
      </c>
      <c r="F3519" s="69">
        <v>3</v>
      </c>
      <c r="G3519" s="69">
        <v>261.95999999999998</v>
      </c>
    </row>
    <row r="3520" spans="3:7" x14ac:dyDescent="0.25">
      <c r="C3520" s="74">
        <v>41948</v>
      </c>
      <c r="D3520" s="69" t="s">
        <v>745</v>
      </c>
      <c r="E3520" s="69" t="s">
        <v>755</v>
      </c>
      <c r="F3520" s="69">
        <v>1</v>
      </c>
      <c r="G3520" s="69">
        <v>21</v>
      </c>
    </row>
    <row r="3521" spans="3:7" x14ac:dyDescent="0.25">
      <c r="C3521" s="74">
        <v>41511</v>
      </c>
      <c r="D3521" s="69" t="s">
        <v>751</v>
      </c>
      <c r="E3521" s="69" t="s">
        <v>730</v>
      </c>
      <c r="F3521" s="69">
        <v>1</v>
      </c>
      <c r="G3521" s="69">
        <v>18.77</v>
      </c>
    </row>
    <row r="3522" spans="3:7" x14ac:dyDescent="0.25">
      <c r="C3522" s="74">
        <v>41538</v>
      </c>
      <c r="D3522" s="69" t="s">
        <v>746</v>
      </c>
      <c r="E3522" s="69" t="s">
        <v>730</v>
      </c>
      <c r="F3522" s="69">
        <v>3</v>
      </c>
      <c r="G3522" s="69">
        <v>172.43</v>
      </c>
    </row>
    <row r="3523" spans="3:7" x14ac:dyDescent="0.25">
      <c r="C3523" s="74">
        <v>41691</v>
      </c>
      <c r="D3523" s="69" t="s">
        <v>745</v>
      </c>
      <c r="E3523" s="69" t="s">
        <v>734</v>
      </c>
      <c r="F3523" s="69">
        <v>3</v>
      </c>
      <c r="G3523" s="69">
        <v>290.89</v>
      </c>
    </row>
    <row r="3524" spans="3:7" x14ac:dyDescent="0.25">
      <c r="C3524" s="74">
        <v>41986</v>
      </c>
      <c r="D3524" s="69" t="s">
        <v>737</v>
      </c>
      <c r="E3524" s="69" t="s">
        <v>730</v>
      </c>
      <c r="F3524" s="69">
        <v>2</v>
      </c>
      <c r="G3524" s="69">
        <v>79.8</v>
      </c>
    </row>
    <row r="3525" spans="3:7" x14ac:dyDescent="0.25">
      <c r="C3525" s="74">
        <v>41633</v>
      </c>
      <c r="D3525" s="69" t="s">
        <v>743</v>
      </c>
      <c r="E3525" s="69" t="s">
        <v>742</v>
      </c>
      <c r="F3525" s="69">
        <v>2</v>
      </c>
      <c r="G3525" s="69">
        <v>91.8</v>
      </c>
    </row>
    <row r="3526" spans="3:7" x14ac:dyDescent="0.25">
      <c r="C3526" s="74">
        <v>41959</v>
      </c>
      <c r="D3526" s="69" t="s">
        <v>754</v>
      </c>
      <c r="E3526" s="69" t="s">
        <v>736</v>
      </c>
      <c r="F3526" s="69">
        <v>3</v>
      </c>
      <c r="G3526" s="69">
        <v>202.44</v>
      </c>
    </row>
    <row r="3527" spans="3:7" x14ac:dyDescent="0.25">
      <c r="C3527" s="74">
        <v>41959</v>
      </c>
      <c r="D3527" s="69" t="s">
        <v>746</v>
      </c>
      <c r="E3527" s="69" t="s">
        <v>730</v>
      </c>
      <c r="F3527" s="69">
        <v>4</v>
      </c>
      <c r="G3527" s="69">
        <v>312.83999999999997</v>
      </c>
    </row>
    <row r="3528" spans="3:7" x14ac:dyDescent="0.25">
      <c r="C3528" s="74">
        <v>41968</v>
      </c>
      <c r="D3528" s="69" t="s">
        <v>751</v>
      </c>
      <c r="E3528" s="69" t="s">
        <v>730</v>
      </c>
      <c r="F3528" s="69">
        <v>1</v>
      </c>
      <c r="G3528" s="69">
        <v>18.77</v>
      </c>
    </row>
    <row r="3529" spans="3:7" x14ac:dyDescent="0.25">
      <c r="C3529" s="74">
        <v>41369</v>
      </c>
      <c r="D3529" s="69" t="s">
        <v>745</v>
      </c>
      <c r="E3529" s="69" t="s">
        <v>730</v>
      </c>
      <c r="F3529" s="69">
        <v>1</v>
      </c>
      <c r="G3529" s="69">
        <v>19.95</v>
      </c>
    </row>
    <row r="3530" spans="3:7" x14ac:dyDescent="0.25">
      <c r="C3530" s="74">
        <v>41553</v>
      </c>
      <c r="D3530" s="69" t="s">
        <v>733</v>
      </c>
      <c r="E3530" s="69" t="s">
        <v>730</v>
      </c>
      <c r="F3530" s="69">
        <v>3</v>
      </c>
      <c r="G3530" s="69">
        <v>175.97</v>
      </c>
    </row>
    <row r="3531" spans="3:7" x14ac:dyDescent="0.25">
      <c r="C3531" s="74">
        <v>41964</v>
      </c>
      <c r="D3531" s="69" t="s">
        <v>733</v>
      </c>
      <c r="E3531" s="69" t="s">
        <v>730</v>
      </c>
      <c r="F3531" s="69">
        <v>1</v>
      </c>
      <c r="G3531" s="69">
        <v>19.36</v>
      </c>
    </row>
    <row r="3532" spans="3:7" x14ac:dyDescent="0.25">
      <c r="C3532" s="74">
        <v>41580</v>
      </c>
      <c r="D3532" s="69" t="s">
        <v>739</v>
      </c>
      <c r="E3532" s="69" t="s">
        <v>744</v>
      </c>
      <c r="F3532" s="69">
        <v>2</v>
      </c>
      <c r="G3532" s="69">
        <v>100</v>
      </c>
    </row>
    <row r="3533" spans="3:7" x14ac:dyDescent="0.25">
      <c r="C3533" s="74">
        <v>41601</v>
      </c>
      <c r="D3533" s="69" t="s">
        <v>745</v>
      </c>
      <c r="E3533" s="69" t="s">
        <v>744</v>
      </c>
      <c r="F3533" s="69">
        <v>2</v>
      </c>
      <c r="G3533" s="69">
        <v>98.01</v>
      </c>
    </row>
    <row r="3534" spans="3:7" x14ac:dyDescent="0.25">
      <c r="C3534" s="74">
        <v>41981</v>
      </c>
      <c r="D3534" s="69" t="s">
        <v>743</v>
      </c>
      <c r="E3534" s="69" t="s">
        <v>727</v>
      </c>
      <c r="F3534" s="69">
        <v>23</v>
      </c>
      <c r="G3534" s="69">
        <v>42293.55</v>
      </c>
    </row>
    <row r="3535" spans="3:7" x14ac:dyDescent="0.25">
      <c r="C3535" s="74">
        <v>41691</v>
      </c>
      <c r="D3535" s="69" t="s">
        <v>735</v>
      </c>
      <c r="E3535" s="69" t="s">
        <v>730</v>
      </c>
      <c r="F3535" s="69">
        <v>2</v>
      </c>
      <c r="G3535" s="69">
        <v>79.8</v>
      </c>
    </row>
    <row r="3536" spans="3:7" x14ac:dyDescent="0.25">
      <c r="C3536" s="74">
        <v>41638</v>
      </c>
      <c r="D3536" s="69" t="s">
        <v>752</v>
      </c>
      <c r="E3536" s="69" t="s">
        <v>736</v>
      </c>
      <c r="F3536" s="69">
        <v>3</v>
      </c>
      <c r="G3536" s="69">
        <v>206.55</v>
      </c>
    </row>
    <row r="3537" spans="3:7" x14ac:dyDescent="0.25">
      <c r="C3537" s="74">
        <v>41959</v>
      </c>
      <c r="D3537" s="69" t="s">
        <v>735</v>
      </c>
      <c r="E3537" s="69" t="s">
        <v>742</v>
      </c>
      <c r="F3537" s="69">
        <v>1</v>
      </c>
      <c r="G3537" s="69">
        <v>22.49</v>
      </c>
    </row>
    <row r="3538" spans="3:7" x14ac:dyDescent="0.25">
      <c r="C3538" s="74">
        <v>41633</v>
      </c>
      <c r="D3538" s="69" t="s">
        <v>743</v>
      </c>
      <c r="E3538" s="69" t="s">
        <v>734</v>
      </c>
      <c r="F3538" s="69">
        <v>3</v>
      </c>
      <c r="G3538" s="69">
        <v>296.89</v>
      </c>
    </row>
    <row r="3539" spans="3:7" x14ac:dyDescent="0.25">
      <c r="C3539" s="74">
        <v>42000</v>
      </c>
      <c r="D3539" s="69" t="s">
        <v>750</v>
      </c>
      <c r="E3539" s="69" t="s">
        <v>744</v>
      </c>
      <c r="F3539" s="69">
        <v>3</v>
      </c>
      <c r="G3539" s="69">
        <v>225</v>
      </c>
    </row>
    <row r="3540" spans="3:7" x14ac:dyDescent="0.25">
      <c r="C3540" s="74">
        <v>41821</v>
      </c>
      <c r="D3540" s="69" t="s">
        <v>735</v>
      </c>
      <c r="E3540" s="69" t="s">
        <v>732</v>
      </c>
      <c r="F3540" s="69">
        <v>2</v>
      </c>
      <c r="G3540" s="69">
        <v>96.04</v>
      </c>
    </row>
    <row r="3541" spans="3:7" x14ac:dyDescent="0.25">
      <c r="C3541" s="74">
        <v>41988</v>
      </c>
      <c r="D3541" s="69" t="s">
        <v>746</v>
      </c>
      <c r="E3541" s="69" t="s">
        <v>744</v>
      </c>
      <c r="F3541" s="69">
        <v>1</v>
      </c>
      <c r="G3541" s="69">
        <v>25</v>
      </c>
    </row>
    <row r="3542" spans="3:7" x14ac:dyDescent="0.25">
      <c r="C3542" s="74">
        <v>41633</v>
      </c>
      <c r="D3542" s="69" t="s">
        <v>739</v>
      </c>
      <c r="E3542" s="69" t="s">
        <v>738</v>
      </c>
      <c r="F3542" s="69">
        <v>2</v>
      </c>
      <c r="G3542" s="69">
        <v>120</v>
      </c>
    </row>
    <row r="3543" spans="3:7" x14ac:dyDescent="0.25">
      <c r="C3543" s="74">
        <v>41619</v>
      </c>
      <c r="D3543" s="69" t="s">
        <v>735</v>
      </c>
      <c r="E3543" s="69" t="s">
        <v>742</v>
      </c>
      <c r="F3543" s="69">
        <v>2</v>
      </c>
      <c r="G3543" s="69">
        <v>91.8</v>
      </c>
    </row>
    <row r="3544" spans="3:7" x14ac:dyDescent="0.25">
      <c r="C3544" s="74">
        <v>41615</v>
      </c>
      <c r="D3544" s="69" t="s">
        <v>745</v>
      </c>
      <c r="E3544" s="69" t="s">
        <v>734</v>
      </c>
      <c r="F3544" s="69">
        <v>1</v>
      </c>
      <c r="G3544" s="69">
        <v>33.32</v>
      </c>
    </row>
    <row r="3545" spans="3:7" x14ac:dyDescent="0.25">
      <c r="C3545" s="74">
        <v>41476</v>
      </c>
      <c r="D3545" s="69" t="s">
        <v>731</v>
      </c>
      <c r="E3545" s="69" t="s">
        <v>734</v>
      </c>
      <c r="F3545" s="69">
        <v>2</v>
      </c>
      <c r="G3545" s="69">
        <v>127.96</v>
      </c>
    </row>
    <row r="3546" spans="3:7" x14ac:dyDescent="0.25">
      <c r="C3546" s="74">
        <v>41614</v>
      </c>
      <c r="D3546" s="69" t="s">
        <v>735</v>
      </c>
      <c r="E3546" s="69" t="s">
        <v>744</v>
      </c>
      <c r="F3546" s="69">
        <v>2</v>
      </c>
      <c r="G3546" s="69">
        <v>94.09</v>
      </c>
    </row>
    <row r="3547" spans="3:7" x14ac:dyDescent="0.25">
      <c r="C3547" s="74">
        <v>41586</v>
      </c>
      <c r="D3547" s="69" t="s">
        <v>748</v>
      </c>
      <c r="E3547" s="69" t="s">
        <v>734</v>
      </c>
      <c r="F3547" s="69">
        <v>3</v>
      </c>
      <c r="G3547" s="69">
        <v>296.89</v>
      </c>
    </row>
    <row r="3548" spans="3:7" x14ac:dyDescent="0.25">
      <c r="C3548" s="74">
        <v>41961</v>
      </c>
      <c r="D3548" s="69" t="s">
        <v>748</v>
      </c>
      <c r="E3548" s="69" t="s">
        <v>755</v>
      </c>
      <c r="F3548" s="69">
        <v>13</v>
      </c>
      <c r="G3548" s="69">
        <v>3373.83</v>
      </c>
    </row>
    <row r="3549" spans="3:7" x14ac:dyDescent="0.25">
      <c r="C3549" s="74">
        <v>41788</v>
      </c>
      <c r="D3549" s="69" t="s">
        <v>735</v>
      </c>
      <c r="E3549" s="69" t="s">
        <v>734</v>
      </c>
      <c r="F3549" s="69">
        <v>2</v>
      </c>
      <c r="G3549" s="69">
        <v>136</v>
      </c>
    </row>
    <row r="3550" spans="3:7" x14ac:dyDescent="0.25">
      <c r="C3550" s="74">
        <v>41623</v>
      </c>
      <c r="D3550" s="69" t="s">
        <v>752</v>
      </c>
      <c r="E3550" s="69" t="s">
        <v>736</v>
      </c>
      <c r="F3550" s="69">
        <v>1</v>
      </c>
      <c r="G3550" s="69">
        <v>21.82</v>
      </c>
    </row>
    <row r="3551" spans="3:7" x14ac:dyDescent="0.25">
      <c r="C3551" s="74">
        <v>41605</v>
      </c>
      <c r="D3551" s="69" t="s">
        <v>751</v>
      </c>
      <c r="E3551" s="69" t="s">
        <v>740</v>
      </c>
      <c r="F3551" s="69">
        <v>10</v>
      </c>
      <c r="G3551" s="69">
        <v>2256.94</v>
      </c>
    </row>
    <row r="3552" spans="3:7" x14ac:dyDescent="0.25">
      <c r="C3552" s="74">
        <v>41638</v>
      </c>
      <c r="D3552" s="69" t="s">
        <v>728</v>
      </c>
      <c r="E3552" s="69" t="s">
        <v>777</v>
      </c>
      <c r="F3552" s="69">
        <v>1</v>
      </c>
      <c r="G3552" s="69">
        <v>19</v>
      </c>
    </row>
    <row r="3553" spans="3:7" x14ac:dyDescent="0.25">
      <c r="C3553" s="74">
        <v>41634</v>
      </c>
      <c r="D3553" s="69" t="s">
        <v>748</v>
      </c>
      <c r="E3553" s="69" t="s">
        <v>734</v>
      </c>
      <c r="F3553" s="69">
        <v>3</v>
      </c>
      <c r="G3553" s="69">
        <v>296.89</v>
      </c>
    </row>
    <row r="3554" spans="3:7" x14ac:dyDescent="0.25">
      <c r="C3554" s="74">
        <v>41580</v>
      </c>
      <c r="D3554" s="69" t="s">
        <v>745</v>
      </c>
      <c r="E3554" s="69" t="s">
        <v>732</v>
      </c>
      <c r="F3554" s="69">
        <v>3</v>
      </c>
      <c r="G3554" s="69">
        <v>211.7</v>
      </c>
    </row>
    <row r="3555" spans="3:7" x14ac:dyDescent="0.25">
      <c r="C3555" s="74">
        <v>41983</v>
      </c>
      <c r="D3555" s="69" t="s">
        <v>739</v>
      </c>
      <c r="E3555" s="69" t="s">
        <v>755</v>
      </c>
      <c r="F3555" s="69">
        <v>24</v>
      </c>
      <c r="G3555" s="69">
        <v>12096</v>
      </c>
    </row>
    <row r="3556" spans="3:7" x14ac:dyDescent="0.25">
      <c r="C3556" s="74">
        <v>41974</v>
      </c>
      <c r="D3556" s="69" t="s">
        <v>735</v>
      </c>
      <c r="E3556" s="69" t="s">
        <v>732</v>
      </c>
      <c r="F3556" s="69">
        <v>4</v>
      </c>
      <c r="G3556" s="69">
        <v>380.25</v>
      </c>
    </row>
    <row r="3557" spans="3:7" x14ac:dyDescent="0.25">
      <c r="C3557" s="74">
        <v>41582</v>
      </c>
      <c r="D3557" s="69" t="s">
        <v>737</v>
      </c>
      <c r="E3557" s="69" t="s">
        <v>732</v>
      </c>
      <c r="F3557" s="69">
        <v>2</v>
      </c>
      <c r="G3557" s="69">
        <v>100</v>
      </c>
    </row>
    <row r="3558" spans="3:7" x14ac:dyDescent="0.25">
      <c r="C3558" s="74">
        <v>41403</v>
      </c>
      <c r="D3558" s="69" t="s">
        <v>754</v>
      </c>
      <c r="E3558" s="69" t="s">
        <v>736</v>
      </c>
      <c r="F3558" s="69">
        <v>2</v>
      </c>
      <c r="G3558" s="69">
        <v>91.8</v>
      </c>
    </row>
    <row r="3559" spans="3:7" x14ac:dyDescent="0.25">
      <c r="C3559" s="74">
        <v>41828</v>
      </c>
      <c r="D3559" s="69" t="s">
        <v>743</v>
      </c>
      <c r="E3559" s="69" t="s">
        <v>740</v>
      </c>
      <c r="F3559" s="69">
        <v>1</v>
      </c>
      <c r="G3559" s="69">
        <v>23.5</v>
      </c>
    </row>
    <row r="3560" spans="3:7" x14ac:dyDescent="0.25">
      <c r="C3560" s="74">
        <v>41997</v>
      </c>
      <c r="D3560" s="69" t="s">
        <v>751</v>
      </c>
      <c r="E3560" s="69" t="s">
        <v>740</v>
      </c>
      <c r="F3560" s="69">
        <v>2</v>
      </c>
      <c r="G3560" s="69">
        <v>94</v>
      </c>
    </row>
    <row r="3561" spans="3:7" x14ac:dyDescent="0.25">
      <c r="C3561" s="74">
        <v>41636</v>
      </c>
      <c r="D3561" s="69" t="s">
        <v>750</v>
      </c>
      <c r="E3561" s="69" t="s">
        <v>730</v>
      </c>
      <c r="F3561" s="69">
        <v>2</v>
      </c>
      <c r="G3561" s="69">
        <v>79.8</v>
      </c>
    </row>
    <row r="3562" spans="3:7" x14ac:dyDescent="0.25">
      <c r="C3562" s="74">
        <v>41586</v>
      </c>
      <c r="D3562" s="69" t="s">
        <v>726</v>
      </c>
      <c r="E3562" s="69" t="s">
        <v>734</v>
      </c>
      <c r="F3562" s="69">
        <v>2</v>
      </c>
      <c r="G3562" s="69">
        <v>133.29</v>
      </c>
    </row>
    <row r="3563" spans="3:7" x14ac:dyDescent="0.25">
      <c r="C3563" s="74">
        <v>41622</v>
      </c>
      <c r="D3563" s="69" t="s">
        <v>749</v>
      </c>
      <c r="E3563" s="69" t="s">
        <v>777</v>
      </c>
      <c r="F3563" s="69">
        <v>2</v>
      </c>
      <c r="G3563" s="69">
        <v>71.510000000000005</v>
      </c>
    </row>
    <row r="3564" spans="3:7" x14ac:dyDescent="0.25">
      <c r="C3564" s="74">
        <v>41587</v>
      </c>
      <c r="D3564" s="69" t="s">
        <v>726</v>
      </c>
      <c r="E3564" s="69" t="s">
        <v>734</v>
      </c>
      <c r="F3564" s="69">
        <v>2</v>
      </c>
      <c r="G3564" s="69">
        <v>136</v>
      </c>
    </row>
    <row r="3565" spans="3:7" x14ac:dyDescent="0.25">
      <c r="C3565" s="74">
        <v>41377</v>
      </c>
      <c r="D3565" s="69" t="s">
        <v>735</v>
      </c>
      <c r="E3565" s="69" t="s">
        <v>744</v>
      </c>
      <c r="F3565" s="69">
        <v>19</v>
      </c>
      <c r="G3565" s="69">
        <v>9025</v>
      </c>
    </row>
    <row r="3566" spans="3:7" x14ac:dyDescent="0.25">
      <c r="C3566" s="74">
        <v>41589</v>
      </c>
      <c r="D3566" s="69" t="s">
        <v>748</v>
      </c>
      <c r="E3566" s="69" t="s">
        <v>740</v>
      </c>
      <c r="F3566" s="69">
        <v>3</v>
      </c>
      <c r="G3566" s="69">
        <v>205.2</v>
      </c>
    </row>
    <row r="3567" spans="3:7" x14ac:dyDescent="0.25">
      <c r="C3567" s="74">
        <v>41614</v>
      </c>
      <c r="D3567" s="69" t="s">
        <v>737</v>
      </c>
      <c r="E3567" s="69" t="s">
        <v>734</v>
      </c>
      <c r="F3567" s="69">
        <v>3</v>
      </c>
      <c r="G3567" s="69">
        <v>290.89</v>
      </c>
    </row>
    <row r="3568" spans="3:7" x14ac:dyDescent="0.25">
      <c r="C3568" s="74">
        <v>41625</v>
      </c>
      <c r="D3568" s="69" t="s">
        <v>750</v>
      </c>
      <c r="E3568" s="69" t="s">
        <v>736</v>
      </c>
      <c r="F3568" s="69">
        <v>1</v>
      </c>
      <c r="G3568" s="69">
        <v>22.49</v>
      </c>
    </row>
    <row r="3569" spans="3:7" x14ac:dyDescent="0.25">
      <c r="C3569" s="74">
        <v>41820</v>
      </c>
      <c r="D3569" s="69" t="s">
        <v>745</v>
      </c>
      <c r="E3569" s="69" t="s">
        <v>740</v>
      </c>
      <c r="F3569" s="69">
        <v>3</v>
      </c>
      <c r="G3569" s="69">
        <v>211.5</v>
      </c>
    </row>
    <row r="3570" spans="3:7" x14ac:dyDescent="0.25">
      <c r="C3570" s="74">
        <v>41593</v>
      </c>
      <c r="D3570" s="69" t="s">
        <v>747</v>
      </c>
      <c r="E3570" s="69" t="s">
        <v>736</v>
      </c>
      <c r="F3570" s="69">
        <v>3</v>
      </c>
      <c r="G3570" s="69">
        <v>202.44</v>
      </c>
    </row>
    <row r="3571" spans="3:7" x14ac:dyDescent="0.25">
      <c r="C3571" s="74">
        <v>41615</v>
      </c>
      <c r="D3571" s="69" t="s">
        <v>735</v>
      </c>
      <c r="E3571" s="69" t="s">
        <v>734</v>
      </c>
      <c r="F3571" s="69">
        <v>3</v>
      </c>
      <c r="G3571" s="69">
        <v>306</v>
      </c>
    </row>
    <row r="3572" spans="3:7" x14ac:dyDescent="0.25">
      <c r="C3572" s="74">
        <v>41617</v>
      </c>
      <c r="D3572" s="69" t="s">
        <v>754</v>
      </c>
      <c r="E3572" s="69" t="s">
        <v>734</v>
      </c>
      <c r="F3572" s="69">
        <v>2</v>
      </c>
      <c r="G3572" s="69">
        <v>136</v>
      </c>
    </row>
    <row r="3573" spans="3:7" x14ac:dyDescent="0.25">
      <c r="C3573" s="74">
        <v>41752</v>
      </c>
      <c r="D3573" s="69" t="s">
        <v>750</v>
      </c>
      <c r="E3573" s="69" t="s">
        <v>734</v>
      </c>
      <c r="F3573" s="69">
        <v>3</v>
      </c>
      <c r="G3573" s="69">
        <v>306</v>
      </c>
    </row>
    <row r="3574" spans="3:7" x14ac:dyDescent="0.25">
      <c r="C3574" s="74">
        <v>41613</v>
      </c>
      <c r="D3574" s="69" t="s">
        <v>731</v>
      </c>
      <c r="E3574" s="69" t="s">
        <v>738</v>
      </c>
      <c r="F3574" s="69">
        <v>1</v>
      </c>
      <c r="G3574" s="69">
        <v>28.23</v>
      </c>
    </row>
    <row r="3575" spans="3:7" x14ac:dyDescent="0.25">
      <c r="C3575" s="74">
        <v>41956</v>
      </c>
      <c r="D3575" s="69" t="s">
        <v>748</v>
      </c>
      <c r="E3575" s="69" t="s">
        <v>730</v>
      </c>
      <c r="F3575" s="69">
        <v>2</v>
      </c>
      <c r="G3575" s="69">
        <v>79.8</v>
      </c>
    </row>
    <row r="3576" spans="3:7" x14ac:dyDescent="0.25">
      <c r="C3576" s="74">
        <v>41582</v>
      </c>
      <c r="D3576" s="69" t="s">
        <v>745</v>
      </c>
      <c r="E3576" s="69" t="s">
        <v>738</v>
      </c>
      <c r="F3576" s="69">
        <v>2</v>
      </c>
      <c r="G3576" s="69">
        <v>115.25</v>
      </c>
    </row>
    <row r="3577" spans="3:7" x14ac:dyDescent="0.25">
      <c r="C3577" s="74">
        <v>41618</v>
      </c>
      <c r="D3577" s="69" t="s">
        <v>743</v>
      </c>
      <c r="E3577" s="69" t="s">
        <v>734</v>
      </c>
      <c r="F3577" s="69">
        <v>3</v>
      </c>
      <c r="G3577" s="69">
        <v>306</v>
      </c>
    </row>
    <row r="3578" spans="3:7" x14ac:dyDescent="0.25">
      <c r="C3578" s="74">
        <v>41632</v>
      </c>
      <c r="D3578" s="69" t="s">
        <v>743</v>
      </c>
      <c r="E3578" s="69" t="s">
        <v>740</v>
      </c>
      <c r="F3578" s="69">
        <v>3</v>
      </c>
      <c r="G3578" s="69">
        <v>211.5</v>
      </c>
    </row>
    <row r="3579" spans="3:7" x14ac:dyDescent="0.25">
      <c r="C3579" s="74">
        <v>41287</v>
      </c>
      <c r="D3579" s="69" t="s">
        <v>746</v>
      </c>
      <c r="E3579" s="69" t="s">
        <v>730</v>
      </c>
      <c r="F3579" s="69">
        <v>3</v>
      </c>
      <c r="G3579" s="69">
        <v>179.55</v>
      </c>
    </row>
    <row r="3580" spans="3:7" x14ac:dyDescent="0.25">
      <c r="C3580" s="74">
        <v>41963</v>
      </c>
      <c r="D3580" s="69" t="s">
        <v>743</v>
      </c>
      <c r="E3580" s="69" t="s">
        <v>744</v>
      </c>
      <c r="F3580" s="69">
        <v>3</v>
      </c>
      <c r="G3580" s="69">
        <v>225</v>
      </c>
    </row>
    <row r="3581" spans="3:7" x14ac:dyDescent="0.25">
      <c r="C3581" s="74">
        <v>41988</v>
      </c>
      <c r="D3581" s="69" t="s">
        <v>733</v>
      </c>
      <c r="E3581" s="69" t="s">
        <v>732</v>
      </c>
      <c r="F3581" s="69">
        <v>14</v>
      </c>
      <c r="G3581" s="69">
        <v>4900</v>
      </c>
    </row>
    <row r="3582" spans="3:7" x14ac:dyDescent="0.25">
      <c r="C3582" s="74">
        <v>41598</v>
      </c>
      <c r="D3582" s="69" t="s">
        <v>746</v>
      </c>
      <c r="E3582" s="69" t="s">
        <v>730</v>
      </c>
      <c r="F3582" s="69">
        <v>3</v>
      </c>
      <c r="G3582" s="69">
        <v>179.55</v>
      </c>
    </row>
    <row r="3583" spans="3:7" x14ac:dyDescent="0.25">
      <c r="C3583" s="74">
        <v>41871</v>
      </c>
      <c r="D3583" s="69" t="s">
        <v>735</v>
      </c>
      <c r="E3583" s="69" t="s">
        <v>744</v>
      </c>
      <c r="F3583" s="69">
        <v>3</v>
      </c>
      <c r="G3583" s="69">
        <v>213.91</v>
      </c>
    </row>
    <row r="3584" spans="3:7" x14ac:dyDescent="0.25">
      <c r="C3584" s="74">
        <v>41948</v>
      </c>
      <c r="D3584" s="69" t="s">
        <v>733</v>
      </c>
      <c r="E3584" s="69" t="s">
        <v>740</v>
      </c>
      <c r="F3584" s="69">
        <v>2</v>
      </c>
      <c r="G3584" s="69">
        <v>94</v>
      </c>
    </row>
    <row r="3585" spans="3:7" x14ac:dyDescent="0.25">
      <c r="C3585" s="74">
        <v>41629</v>
      </c>
      <c r="D3585" s="69" t="s">
        <v>749</v>
      </c>
      <c r="E3585" s="69" t="s">
        <v>734</v>
      </c>
      <c r="F3585" s="69">
        <v>1</v>
      </c>
      <c r="G3585" s="69">
        <v>34</v>
      </c>
    </row>
    <row r="3586" spans="3:7" x14ac:dyDescent="0.25">
      <c r="C3586" s="74">
        <v>41952</v>
      </c>
      <c r="D3586" s="69" t="s">
        <v>750</v>
      </c>
      <c r="E3586" s="69" t="s">
        <v>734</v>
      </c>
      <c r="F3586" s="69">
        <v>1</v>
      </c>
      <c r="G3586" s="69">
        <v>34</v>
      </c>
    </row>
    <row r="3587" spans="3:7" x14ac:dyDescent="0.25">
      <c r="C3587" s="74">
        <v>41553</v>
      </c>
      <c r="D3587" s="69" t="s">
        <v>743</v>
      </c>
      <c r="E3587" s="69" t="s">
        <v>730</v>
      </c>
      <c r="F3587" s="69">
        <v>1</v>
      </c>
      <c r="G3587" s="69">
        <v>18.96</v>
      </c>
    </row>
    <row r="3588" spans="3:7" x14ac:dyDescent="0.25">
      <c r="C3588" s="74">
        <v>41951</v>
      </c>
      <c r="D3588" s="69" t="s">
        <v>726</v>
      </c>
      <c r="E3588" s="69" t="s">
        <v>742</v>
      </c>
      <c r="F3588" s="69">
        <v>2</v>
      </c>
      <c r="G3588" s="69">
        <v>91.8</v>
      </c>
    </row>
    <row r="3589" spans="3:7" x14ac:dyDescent="0.25">
      <c r="C3589" s="74">
        <v>41875</v>
      </c>
      <c r="D3589" s="69" t="s">
        <v>748</v>
      </c>
      <c r="E3589" s="69" t="s">
        <v>734</v>
      </c>
      <c r="F3589" s="69">
        <v>1</v>
      </c>
      <c r="G3589" s="69">
        <v>32.65</v>
      </c>
    </row>
    <row r="3590" spans="3:7" x14ac:dyDescent="0.25">
      <c r="C3590" s="74">
        <v>41628</v>
      </c>
      <c r="D3590" s="69" t="s">
        <v>752</v>
      </c>
      <c r="E3590" s="69" t="s">
        <v>732</v>
      </c>
      <c r="F3590" s="69">
        <v>1</v>
      </c>
      <c r="G3590" s="69">
        <v>24.01</v>
      </c>
    </row>
    <row r="3591" spans="3:7" x14ac:dyDescent="0.25">
      <c r="C3591" s="74">
        <v>41599</v>
      </c>
      <c r="D3591" s="69" t="s">
        <v>748</v>
      </c>
      <c r="E3591" s="69" t="s">
        <v>734</v>
      </c>
      <c r="F3591" s="69">
        <v>4</v>
      </c>
      <c r="G3591" s="69">
        <v>544</v>
      </c>
    </row>
    <row r="3592" spans="3:7" x14ac:dyDescent="0.25">
      <c r="C3592" s="74">
        <v>41584</v>
      </c>
      <c r="D3592" s="69" t="s">
        <v>750</v>
      </c>
      <c r="E3592" s="69" t="s">
        <v>738</v>
      </c>
      <c r="F3592" s="69">
        <v>3</v>
      </c>
      <c r="G3592" s="69">
        <v>270</v>
      </c>
    </row>
    <row r="3593" spans="3:7" x14ac:dyDescent="0.25">
      <c r="C3593" s="74">
        <v>41295</v>
      </c>
      <c r="D3593" s="69" t="s">
        <v>728</v>
      </c>
      <c r="E3593" s="69" t="s">
        <v>730</v>
      </c>
      <c r="F3593" s="69">
        <v>1</v>
      </c>
      <c r="G3593" s="69">
        <v>19.95</v>
      </c>
    </row>
    <row r="3594" spans="3:7" x14ac:dyDescent="0.25">
      <c r="C3594" s="74">
        <v>41582</v>
      </c>
      <c r="D3594" s="69" t="s">
        <v>743</v>
      </c>
      <c r="E3594" s="69" t="s">
        <v>753</v>
      </c>
      <c r="F3594" s="69">
        <v>3</v>
      </c>
      <c r="G3594" s="69">
        <v>247.5</v>
      </c>
    </row>
    <row r="3595" spans="3:7" x14ac:dyDescent="0.25">
      <c r="C3595" s="74">
        <v>41985</v>
      </c>
      <c r="D3595" s="69" t="s">
        <v>745</v>
      </c>
      <c r="E3595" s="69" t="s">
        <v>742</v>
      </c>
      <c r="F3595" s="69">
        <v>3</v>
      </c>
      <c r="G3595" s="69">
        <v>206.55</v>
      </c>
    </row>
    <row r="3596" spans="3:7" x14ac:dyDescent="0.25">
      <c r="C3596" s="74">
        <v>41951</v>
      </c>
      <c r="D3596" s="69" t="s">
        <v>737</v>
      </c>
      <c r="E3596" s="69" t="s">
        <v>734</v>
      </c>
      <c r="F3596" s="69">
        <v>1</v>
      </c>
      <c r="G3596" s="69">
        <v>32.99</v>
      </c>
    </row>
    <row r="3597" spans="3:7" x14ac:dyDescent="0.25">
      <c r="C3597" s="74">
        <v>41955</v>
      </c>
      <c r="D3597" s="69" t="s">
        <v>751</v>
      </c>
      <c r="E3597" s="69" t="s">
        <v>740</v>
      </c>
      <c r="F3597" s="69">
        <v>2</v>
      </c>
      <c r="G3597" s="69">
        <v>94</v>
      </c>
    </row>
    <row r="3598" spans="3:7" x14ac:dyDescent="0.25">
      <c r="C3598" s="74">
        <v>41584</v>
      </c>
      <c r="D3598" s="69" t="s">
        <v>748</v>
      </c>
      <c r="E3598" s="69" t="s">
        <v>732</v>
      </c>
      <c r="F3598" s="69">
        <v>2</v>
      </c>
      <c r="G3598" s="69">
        <v>100</v>
      </c>
    </row>
    <row r="3599" spans="3:7" x14ac:dyDescent="0.25">
      <c r="C3599" s="74">
        <v>41450</v>
      </c>
      <c r="D3599" s="69" t="s">
        <v>735</v>
      </c>
      <c r="E3599" s="69" t="s">
        <v>740</v>
      </c>
      <c r="F3599" s="69">
        <v>3</v>
      </c>
      <c r="G3599" s="69">
        <v>203.12</v>
      </c>
    </row>
    <row r="3600" spans="3:7" x14ac:dyDescent="0.25">
      <c r="C3600" s="74">
        <v>41635</v>
      </c>
      <c r="D3600" s="69" t="s">
        <v>749</v>
      </c>
      <c r="E3600" s="69" t="s">
        <v>777</v>
      </c>
      <c r="F3600" s="69">
        <v>1</v>
      </c>
      <c r="G3600" s="69">
        <v>18.440000000000001</v>
      </c>
    </row>
    <row r="3601" spans="3:7" x14ac:dyDescent="0.25">
      <c r="C3601" s="74">
        <v>41531</v>
      </c>
      <c r="D3601" s="69" t="s">
        <v>731</v>
      </c>
      <c r="E3601" s="69" t="s">
        <v>742</v>
      </c>
      <c r="F3601" s="69">
        <v>6</v>
      </c>
      <c r="G3601" s="69">
        <v>826.2</v>
      </c>
    </row>
    <row r="3602" spans="3:7" x14ac:dyDescent="0.25">
      <c r="C3602" s="74">
        <v>41981</v>
      </c>
      <c r="D3602" s="69" t="s">
        <v>735</v>
      </c>
      <c r="E3602" s="69" t="s">
        <v>742</v>
      </c>
      <c r="F3602" s="69">
        <v>3</v>
      </c>
      <c r="G3602" s="69">
        <v>206.55</v>
      </c>
    </row>
    <row r="3603" spans="3:7" x14ac:dyDescent="0.25">
      <c r="C3603" s="74">
        <v>41990</v>
      </c>
      <c r="D3603" s="69" t="s">
        <v>733</v>
      </c>
      <c r="E3603" s="69" t="s">
        <v>777</v>
      </c>
      <c r="F3603" s="69">
        <v>1</v>
      </c>
      <c r="G3603" s="69">
        <v>19</v>
      </c>
    </row>
    <row r="3604" spans="3:7" x14ac:dyDescent="0.25">
      <c r="C3604" s="74">
        <v>41604</v>
      </c>
      <c r="D3604" s="69" t="s">
        <v>735</v>
      </c>
      <c r="E3604" s="69" t="s">
        <v>744</v>
      </c>
      <c r="F3604" s="69">
        <v>1</v>
      </c>
      <c r="G3604" s="69">
        <v>25</v>
      </c>
    </row>
    <row r="3605" spans="3:7" x14ac:dyDescent="0.25">
      <c r="C3605" s="74">
        <v>41583</v>
      </c>
      <c r="D3605" s="69" t="s">
        <v>747</v>
      </c>
      <c r="E3605" s="69" t="s">
        <v>734</v>
      </c>
      <c r="F3605" s="69">
        <v>2</v>
      </c>
      <c r="G3605" s="69">
        <v>136</v>
      </c>
    </row>
    <row r="3606" spans="3:7" x14ac:dyDescent="0.25">
      <c r="C3606" s="74">
        <v>41980</v>
      </c>
      <c r="D3606" s="69" t="s">
        <v>746</v>
      </c>
      <c r="E3606" s="69" t="s">
        <v>727</v>
      </c>
      <c r="F3606" s="69">
        <v>1</v>
      </c>
      <c r="G3606" s="69">
        <v>76.78</v>
      </c>
    </row>
    <row r="3607" spans="3:7" x14ac:dyDescent="0.25">
      <c r="C3607" s="74">
        <v>41339</v>
      </c>
      <c r="D3607" s="69" t="s">
        <v>735</v>
      </c>
      <c r="E3607" s="69" t="s">
        <v>777</v>
      </c>
      <c r="F3607" s="69">
        <v>2</v>
      </c>
      <c r="G3607" s="69">
        <v>76</v>
      </c>
    </row>
    <row r="3608" spans="3:7" x14ac:dyDescent="0.25">
      <c r="C3608" s="74">
        <v>41981</v>
      </c>
      <c r="D3608" s="69" t="s">
        <v>731</v>
      </c>
      <c r="E3608" s="69" t="s">
        <v>742</v>
      </c>
      <c r="F3608" s="69">
        <v>3</v>
      </c>
      <c r="G3608" s="69">
        <v>206.55</v>
      </c>
    </row>
    <row r="3609" spans="3:7" x14ac:dyDescent="0.25">
      <c r="C3609" s="74">
        <v>41359</v>
      </c>
      <c r="D3609" s="69" t="s">
        <v>749</v>
      </c>
      <c r="E3609" s="69" t="s">
        <v>734</v>
      </c>
      <c r="F3609" s="69">
        <v>2</v>
      </c>
      <c r="G3609" s="69">
        <v>127.96</v>
      </c>
    </row>
    <row r="3610" spans="3:7" x14ac:dyDescent="0.25">
      <c r="C3610" s="74">
        <v>41360</v>
      </c>
      <c r="D3610" s="69" t="s">
        <v>735</v>
      </c>
      <c r="E3610" s="69" t="s">
        <v>744</v>
      </c>
      <c r="F3610" s="69">
        <v>2</v>
      </c>
      <c r="G3610" s="69">
        <v>94.09</v>
      </c>
    </row>
    <row r="3611" spans="3:7" x14ac:dyDescent="0.25">
      <c r="C3611" s="74">
        <v>41635</v>
      </c>
      <c r="D3611" s="69" t="s">
        <v>751</v>
      </c>
      <c r="E3611" s="69" t="s">
        <v>732</v>
      </c>
      <c r="F3611" s="69">
        <v>16</v>
      </c>
      <c r="G3611" s="69">
        <v>6084</v>
      </c>
    </row>
    <row r="3612" spans="3:7" x14ac:dyDescent="0.25">
      <c r="C3612" s="74">
        <v>41948</v>
      </c>
      <c r="D3612" s="69" t="s">
        <v>745</v>
      </c>
      <c r="E3612" s="69" t="s">
        <v>744</v>
      </c>
      <c r="F3612" s="69">
        <v>3</v>
      </c>
      <c r="G3612" s="69">
        <v>216.09</v>
      </c>
    </row>
    <row r="3613" spans="3:7" x14ac:dyDescent="0.25">
      <c r="C3613" s="74">
        <v>41950</v>
      </c>
      <c r="D3613" s="69" t="s">
        <v>726</v>
      </c>
      <c r="E3613" s="69" t="s">
        <v>730</v>
      </c>
      <c r="F3613" s="69">
        <v>2</v>
      </c>
      <c r="G3613" s="69">
        <v>79.8</v>
      </c>
    </row>
    <row r="3614" spans="3:7" x14ac:dyDescent="0.25">
      <c r="C3614" s="74">
        <v>41984</v>
      </c>
      <c r="D3614" s="69" t="s">
        <v>737</v>
      </c>
      <c r="E3614" s="69" t="s">
        <v>744</v>
      </c>
      <c r="F3614" s="69">
        <v>3</v>
      </c>
      <c r="G3614" s="69">
        <v>213.91</v>
      </c>
    </row>
    <row r="3615" spans="3:7" x14ac:dyDescent="0.25">
      <c r="C3615" s="74">
        <v>41989</v>
      </c>
      <c r="D3615" s="69" t="s">
        <v>746</v>
      </c>
      <c r="E3615" s="69" t="s">
        <v>730</v>
      </c>
      <c r="F3615" s="69">
        <v>1</v>
      </c>
      <c r="G3615" s="69">
        <v>18.77</v>
      </c>
    </row>
    <row r="3616" spans="3:7" x14ac:dyDescent="0.25">
      <c r="C3616" s="74">
        <v>41955</v>
      </c>
      <c r="D3616" s="69" t="s">
        <v>747</v>
      </c>
      <c r="E3616" s="69" t="s">
        <v>755</v>
      </c>
      <c r="F3616" s="69">
        <v>2</v>
      </c>
      <c r="G3616" s="69">
        <v>84</v>
      </c>
    </row>
    <row r="3617" spans="3:7" x14ac:dyDescent="0.25">
      <c r="C3617" s="74">
        <v>41913</v>
      </c>
      <c r="D3617" s="69" t="s">
        <v>739</v>
      </c>
      <c r="E3617" s="69" t="s">
        <v>755</v>
      </c>
      <c r="F3617" s="69">
        <v>3</v>
      </c>
      <c r="G3617" s="69">
        <v>189</v>
      </c>
    </row>
    <row r="3618" spans="3:7" x14ac:dyDescent="0.25">
      <c r="C3618" s="74">
        <v>42001</v>
      </c>
      <c r="D3618" s="69" t="s">
        <v>752</v>
      </c>
      <c r="E3618" s="69" t="s">
        <v>734</v>
      </c>
      <c r="F3618" s="69">
        <v>2</v>
      </c>
      <c r="G3618" s="69">
        <v>136</v>
      </c>
    </row>
    <row r="3619" spans="3:7" x14ac:dyDescent="0.25">
      <c r="C3619" s="74">
        <v>41614</v>
      </c>
      <c r="D3619" s="69" t="s">
        <v>754</v>
      </c>
      <c r="E3619" s="69" t="s">
        <v>730</v>
      </c>
      <c r="F3619" s="69">
        <v>2</v>
      </c>
      <c r="G3619" s="69">
        <v>77.42</v>
      </c>
    </row>
    <row r="3620" spans="3:7" x14ac:dyDescent="0.25">
      <c r="C3620" s="74">
        <v>41607</v>
      </c>
      <c r="D3620" s="69" t="s">
        <v>731</v>
      </c>
      <c r="E3620" s="69" t="s">
        <v>742</v>
      </c>
      <c r="F3620" s="69">
        <v>2</v>
      </c>
      <c r="G3620" s="69">
        <v>87.26</v>
      </c>
    </row>
    <row r="3621" spans="3:7" x14ac:dyDescent="0.25">
      <c r="C3621" s="74">
        <v>41632</v>
      </c>
      <c r="D3621" s="69" t="s">
        <v>745</v>
      </c>
      <c r="E3621" s="69" t="s">
        <v>744</v>
      </c>
      <c r="F3621" s="69">
        <v>3</v>
      </c>
      <c r="G3621" s="69">
        <v>216.09</v>
      </c>
    </row>
    <row r="3622" spans="3:7" x14ac:dyDescent="0.25">
      <c r="C3622" s="74">
        <v>41960</v>
      </c>
      <c r="D3622" s="69" t="s">
        <v>750</v>
      </c>
      <c r="E3622" s="69" t="s">
        <v>734</v>
      </c>
      <c r="F3622" s="69">
        <v>2</v>
      </c>
      <c r="G3622" s="69">
        <v>136</v>
      </c>
    </row>
    <row r="3623" spans="3:7" x14ac:dyDescent="0.25">
      <c r="C3623" s="74">
        <v>41606</v>
      </c>
      <c r="D3623" s="69" t="s">
        <v>726</v>
      </c>
      <c r="E3623" s="69" t="s">
        <v>777</v>
      </c>
      <c r="F3623" s="69">
        <v>3</v>
      </c>
      <c r="G3623" s="69">
        <v>171</v>
      </c>
    </row>
    <row r="3624" spans="3:7" x14ac:dyDescent="0.25">
      <c r="C3624" s="74">
        <v>41994</v>
      </c>
      <c r="D3624" s="69" t="s">
        <v>747</v>
      </c>
      <c r="E3624" s="69" t="s">
        <v>755</v>
      </c>
      <c r="F3624" s="69">
        <v>2</v>
      </c>
      <c r="G3624" s="69">
        <v>84</v>
      </c>
    </row>
    <row r="3625" spans="3:7" x14ac:dyDescent="0.25">
      <c r="C3625" s="74">
        <v>41664</v>
      </c>
      <c r="D3625" s="69" t="s">
        <v>752</v>
      </c>
      <c r="E3625" s="69" t="s">
        <v>740</v>
      </c>
      <c r="F3625" s="69">
        <v>2</v>
      </c>
      <c r="G3625" s="69">
        <v>89.37</v>
      </c>
    </row>
    <row r="3626" spans="3:7" x14ac:dyDescent="0.25">
      <c r="C3626" s="74">
        <v>41973</v>
      </c>
      <c r="D3626" s="69" t="s">
        <v>731</v>
      </c>
      <c r="E3626" s="69" t="s">
        <v>727</v>
      </c>
      <c r="F3626" s="69">
        <v>1</v>
      </c>
      <c r="G3626" s="69">
        <v>79.95</v>
      </c>
    </row>
    <row r="3627" spans="3:7" x14ac:dyDescent="0.25">
      <c r="C3627" s="74">
        <v>41952</v>
      </c>
      <c r="D3627" s="69" t="s">
        <v>746</v>
      </c>
      <c r="E3627" s="69" t="s">
        <v>732</v>
      </c>
      <c r="F3627" s="69">
        <v>20</v>
      </c>
      <c r="G3627" s="69">
        <v>9604</v>
      </c>
    </row>
    <row r="3628" spans="3:7" x14ac:dyDescent="0.25">
      <c r="C3628" s="74">
        <v>41593</v>
      </c>
      <c r="D3628" s="69" t="s">
        <v>735</v>
      </c>
      <c r="E3628" s="69" t="s">
        <v>727</v>
      </c>
      <c r="F3628" s="69">
        <v>2</v>
      </c>
      <c r="G3628" s="69">
        <v>304.01</v>
      </c>
    </row>
    <row r="3629" spans="3:7" x14ac:dyDescent="0.25">
      <c r="C3629" s="74">
        <v>41811</v>
      </c>
      <c r="D3629" s="69" t="s">
        <v>748</v>
      </c>
      <c r="E3629" s="69" t="s">
        <v>730</v>
      </c>
      <c r="F3629" s="69">
        <v>20</v>
      </c>
      <c r="G3629" s="69">
        <v>7980</v>
      </c>
    </row>
    <row r="3630" spans="3:7" x14ac:dyDescent="0.25">
      <c r="C3630" s="74">
        <v>41789</v>
      </c>
      <c r="D3630" s="69" t="s">
        <v>747</v>
      </c>
      <c r="E3630" s="69" t="s">
        <v>736</v>
      </c>
      <c r="F3630" s="69">
        <v>2</v>
      </c>
      <c r="G3630" s="69">
        <v>89.06</v>
      </c>
    </row>
    <row r="3631" spans="3:7" x14ac:dyDescent="0.25">
      <c r="C3631" s="74">
        <v>41991</v>
      </c>
      <c r="D3631" s="69" t="s">
        <v>741</v>
      </c>
      <c r="E3631" s="69" t="s">
        <v>742</v>
      </c>
      <c r="F3631" s="69">
        <v>2</v>
      </c>
      <c r="G3631" s="69">
        <v>91.8</v>
      </c>
    </row>
    <row r="3632" spans="3:7" x14ac:dyDescent="0.25">
      <c r="C3632" s="74">
        <v>41945</v>
      </c>
      <c r="D3632" s="69" t="s">
        <v>745</v>
      </c>
      <c r="E3632" s="69" t="s">
        <v>777</v>
      </c>
      <c r="F3632" s="69">
        <v>20</v>
      </c>
      <c r="G3632" s="69">
        <v>7600</v>
      </c>
    </row>
    <row r="3633" spans="3:7" x14ac:dyDescent="0.25">
      <c r="C3633" s="74">
        <v>41629</v>
      </c>
      <c r="D3633" s="69" t="s">
        <v>743</v>
      </c>
      <c r="E3633" s="69" t="s">
        <v>742</v>
      </c>
      <c r="F3633" s="69">
        <v>2</v>
      </c>
      <c r="G3633" s="69">
        <v>91.8</v>
      </c>
    </row>
    <row r="3634" spans="3:7" x14ac:dyDescent="0.25">
      <c r="C3634" s="74">
        <v>41995</v>
      </c>
      <c r="D3634" s="69" t="s">
        <v>739</v>
      </c>
      <c r="E3634" s="69" t="s">
        <v>734</v>
      </c>
      <c r="F3634" s="69">
        <v>1</v>
      </c>
      <c r="G3634" s="69">
        <v>34</v>
      </c>
    </row>
    <row r="3635" spans="3:7" x14ac:dyDescent="0.25">
      <c r="C3635" s="74">
        <v>41635</v>
      </c>
      <c r="D3635" s="69" t="s">
        <v>751</v>
      </c>
      <c r="E3635" s="69" t="s">
        <v>753</v>
      </c>
      <c r="F3635" s="69">
        <v>3</v>
      </c>
      <c r="G3635" s="69">
        <v>247.5</v>
      </c>
    </row>
    <row r="3636" spans="3:7" x14ac:dyDescent="0.25">
      <c r="C3636" s="74">
        <v>41998</v>
      </c>
      <c r="D3636" s="69" t="s">
        <v>754</v>
      </c>
      <c r="E3636" s="69" t="s">
        <v>730</v>
      </c>
      <c r="F3636" s="69">
        <v>3</v>
      </c>
      <c r="G3636" s="69">
        <v>179.55</v>
      </c>
    </row>
    <row r="3637" spans="3:7" x14ac:dyDescent="0.25">
      <c r="C3637" s="74">
        <v>41633</v>
      </c>
      <c r="D3637" s="69" t="s">
        <v>745</v>
      </c>
      <c r="E3637" s="69" t="s">
        <v>742</v>
      </c>
      <c r="F3637" s="69">
        <v>1</v>
      </c>
      <c r="G3637" s="69">
        <v>22.95</v>
      </c>
    </row>
    <row r="3638" spans="3:7" x14ac:dyDescent="0.25">
      <c r="C3638" s="74">
        <v>41358</v>
      </c>
      <c r="D3638" s="69" t="s">
        <v>737</v>
      </c>
      <c r="E3638" s="69" t="s">
        <v>744</v>
      </c>
      <c r="F3638" s="69">
        <v>3</v>
      </c>
      <c r="G3638" s="69">
        <v>213.91</v>
      </c>
    </row>
    <row r="3639" spans="3:7" x14ac:dyDescent="0.25">
      <c r="C3639" s="74">
        <v>41632</v>
      </c>
      <c r="D3639" s="69" t="s">
        <v>746</v>
      </c>
      <c r="E3639" s="69" t="s">
        <v>734</v>
      </c>
      <c r="F3639" s="69">
        <v>3</v>
      </c>
      <c r="G3639" s="69">
        <v>290.89</v>
      </c>
    </row>
    <row r="3640" spans="3:7" x14ac:dyDescent="0.25">
      <c r="C3640" s="74">
        <v>41934</v>
      </c>
      <c r="D3640" s="69" t="s">
        <v>743</v>
      </c>
      <c r="E3640" s="69" t="s">
        <v>727</v>
      </c>
      <c r="F3640" s="69">
        <v>18</v>
      </c>
      <c r="G3640" s="69">
        <v>25903.8</v>
      </c>
    </row>
    <row r="3641" spans="3:7" x14ac:dyDescent="0.25">
      <c r="C3641" s="74">
        <v>41572</v>
      </c>
      <c r="D3641" s="69" t="s">
        <v>748</v>
      </c>
      <c r="E3641" s="69" t="s">
        <v>755</v>
      </c>
      <c r="F3641" s="69">
        <v>9</v>
      </c>
      <c r="G3641" s="69">
        <v>1701</v>
      </c>
    </row>
    <row r="3642" spans="3:7" x14ac:dyDescent="0.25">
      <c r="C3642" s="74">
        <v>41582</v>
      </c>
      <c r="D3642" s="69" t="s">
        <v>750</v>
      </c>
      <c r="E3642" s="69" t="s">
        <v>727</v>
      </c>
      <c r="F3642" s="69">
        <v>2</v>
      </c>
      <c r="G3642" s="69">
        <v>319.8</v>
      </c>
    </row>
    <row r="3643" spans="3:7" x14ac:dyDescent="0.25">
      <c r="C3643" s="74">
        <v>41970</v>
      </c>
      <c r="D3643" s="69" t="s">
        <v>728</v>
      </c>
      <c r="E3643" s="69" t="s">
        <v>732</v>
      </c>
      <c r="F3643" s="69">
        <v>3</v>
      </c>
      <c r="G3643" s="69">
        <v>213.91</v>
      </c>
    </row>
    <row r="3644" spans="3:7" x14ac:dyDescent="0.25">
      <c r="C3644" s="74">
        <v>41625</v>
      </c>
      <c r="D3644" s="69" t="s">
        <v>745</v>
      </c>
      <c r="E3644" s="69" t="s">
        <v>755</v>
      </c>
      <c r="F3644" s="69">
        <v>6</v>
      </c>
      <c r="G3644" s="69">
        <v>756</v>
      </c>
    </row>
    <row r="3645" spans="3:7" x14ac:dyDescent="0.25">
      <c r="C3645" s="74">
        <v>41974</v>
      </c>
      <c r="D3645" s="69" t="s">
        <v>751</v>
      </c>
      <c r="E3645" s="69" t="s">
        <v>736</v>
      </c>
      <c r="F3645" s="69">
        <v>3</v>
      </c>
      <c r="G3645" s="69">
        <v>206.55</v>
      </c>
    </row>
    <row r="3646" spans="3:7" x14ac:dyDescent="0.25">
      <c r="C3646" s="74">
        <v>41945</v>
      </c>
      <c r="D3646" s="69" t="s">
        <v>748</v>
      </c>
      <c r="E3646" s="69" t="s">
        <v>738</v>
      </c>
      <c r="F3646" s="69">
        <v>16</v>
      </c>
      <c r="G3646" s="69">
        <v>7680</v>
      </c>
    </row>
    <row r="3647" spans="3:7" x14ac:dyDescent="0.25">
      <c r="C3647" s="74">
        <v>41626</v>
      </c>
      <c r="D3647" s="69" t="s">
        <v>728</v>
      </c>
      <c r="E3647" s="69" t="s">
        <v>777</v>
      </c>
      <c r="F3647" s="69">
        <v>3</v>
      </c>
      <c r="G3647" s="69">
        <v>160.88999999999999</v>
      </c>
    </row>
    <row r="3648" spans="3:7" x14ac:dyDescent="0.25">
      <c r="C3648" s="74">
        <v>41584</v>
      </c>
      <c r="D3648" s="69" t="s">
        <v>750</v>
      </c>
      <c r="E3648" s="69" t="s">
        <v>742</v>
      </c>
      <c r="F3648" s="69">
        <v>2</v>
      </c>
      <c r="G3648" s="69">
        <v>87.26</v>
      </c>
    </row>
    <row r="3649" spans="3:7" x14ac:dyDescent="0.25">
      <c r="C3649" s="74">
        <v>41610</v>
      </c>
      <c r="D3649" s="69" t="s">
        <v>739</v>
      </c>
      <c r="E3649" s="69" t="s">
        <v>777</v>
      </c>
      <c r="F3649" s="69">
        <v>2</v>
      </c>
      <c r="G3649" s="69">
        <v>71.510000000000005</v>
      </c>
    </row>
    <row r="3650" spans="3:7" x14ac:dyDescent="0.25">
      <c r="C3650" s="74">
        <v>41945</v>
      </c>
      <c r="D3650" s="69" t="s">
        <v>733</v>
      </c>
      <c r="E3650" s="69" t="s">
        <v>744</v>
      </c>
      <c r="F3650" s="69">
        <v>4</v>
      </c>
      <c r="G3650" s="69">
        <v>376.36</v>
      </c>
    </row>
    <row r="3651" spans="3:7" x14ac:dyDescent="0.25">
      <c r="C3651" s="74">
        <v>41662</v>
      </c>
      <c r="D3651" s="69" t="s">
        <v>743</v>
      </c>
      <c r="E3651" s="69" t="s">
        <v>740</v>
      </c>
      <c r="F3651" s="69">
        <v>15</v>
      </c>
      <c r="G3651" s="69">
        <v>5287.5</v>
      </c>
    </row>
    <row r="3652" spans="3:7" x14ac:dyDescent="0.25">
      <c r="C3652" s="74">
        <v>41986</v>
      </c>
      <c r="D3652" s="69" t="s">
        <v>749</v>
      </c>
      <c r="E3652" s="69" t="s">
        <v>753</v>
      </c>
      <c r="F3652" s="69">
        <v>19</v>
      </c>
      <c r="G3652" s="69">
        <v>9340.8799999999992</v>
      </c>
    </row>
    <row r="3653" spans="3:7" x14ac:dyDescent="0.25">
      <c r="C3653" s="74">
        <v>41964</v>
      </c>
      <c r="D3653" s="69" t="s">
        <v>735</v>
      </c>
      <c r="E3653" s="69" t="s">
        <v>744</v>
      </c>
      <c r="F3653" s="69">
        <v>2</v>
      </c>
      <c r="G3653" s="69">
        <v>94.09</v>
      </c>
    </row>
    <row r="3654" spans="3:7" x14ac:dyDescent="0.25">
      <c r="C3654" s="74">
        <v>41873</v>
      </c>
      <c r="D3654" s="69" t="s">
        <v>754</v>
      </c>
      <c r="E3654" s="69" t="s">
        <v>730</v>
      </c>
      <c r="F3654" s="69">
        <v>4</v>
      </c>
      <c r="G3654" s="69">
        <v>319.2</v>
      </c>
    </row>
    <row r="3655" spans="3:7" x14ac:dyDescent="0.25">
      <c r="C3655" s="74">
        <v>41821</v>
      </c>
      <c r="D3655" s="69" t="s">
        <v>743</v>
      </c>
      <c r="E3655" s="69" t="s">
        <v>734</v>
      </c>
      <c r="F3655" s="69">
        <v>3</v>
      </c>
      <c r="G3655" s="69">
        <v>306</v>
      </c>
    </row>
    <row r="3656" spans="3:7" x14ac:dyDescent="0.25">
      <c r="C3656" s="74">
        <v>41979</v>
      </c>
      <c r="D3656" s="69" t="s">
        <v>752</v>
      </c>
      <c r="E3656" s="69" t="s">
        <v>744</v>
      </c>
      <c r="F3656" s="69">
        <v>2</v>
      </c>
      <c r="G3656" s="69">
        <v>98.01</v>
      </c>
    </row>
    <row r="3657" spans="3:7" x14ac:dyDescent="0.25">
      <c r="C3657" s="74">
        <v>41721</v>
      </c>
      <c r="D3657" s="69" t="s">
        <v>748</v>
      </c>
      <c r="E3657" s="69" t="s">
        <v>740</v>
      </c>
      <c r="F3657" s="69">
        <v>1</v>
      </c>
      <c r="G3657" s="69">
        <v>22.8</v>
      </c>
    </row>
    <row r="3658" spans="3:7" x14ac:dyDescent="0.25">
      <c r="C3658" s="74">
        <v>41612</v>
      </c>
      <c r="D3658" s="69" t="s">
        <v>731</v>
      </c>
      <c r="E3658" s="69" t="s">
        <v>744</v>
      </c>
      <c r="F3658" s="69">
        <v>3</v>
      </c>
      <c r="G3658" s="69">
        <v>225</v>
      </c>
    </row>
    <row r="3659" spans="3:7" x14ac:dyDescent="0.25">
      <c r="C3659" s="74">
        <v>41626</v>
      </c>
      <c r="D3659" s="69" t="s">
        <v>749</v>
      </c>
      <c r="E3659" s="69" t="s">
        <v>736</v>
      </c>
      <c r="F3659" s="69">
        <v>1</v>
      </c>
      <c r="G3659" s="69">
        <v>22.04</v>
      </c>
    </row>
    <row r="3660" spans="3:7" x14ac:dyDescent="0.25">
      <c r="C3660" s="74">
        <v>41973</v>
      </c>
      <c r="D3660" s="69" t="s">
        <v>751</v>
      </c>
      <c r="E3660" s="69" t="s">
        <v>734</v>
      </c>
      <c r="F3660" s="69">
        <v>3</v>
      </c>
      <c r="G3660" s="69">
        <v>293.88</v>
      </c>
    </row>
    <row r="3661" spans="3:7" x14ac:dyDescent="0.25">
      <c r="C3661" s="74">
        <v>41978</v>
      </c>
      <c r="D3661" s="69" t="s">
        <v>749</v>
      </c>
      <c r="E3661" s="69" t="s">
        <v>736</v>
      </c>
      <c r="F3661" s="69">
        <v>3</v>
      </c>
      <c r="G3661" s="69">
        <v>206.55</v>
      </c>
    </row>
    <row r="3662" spans="3:7" x14ac:dyDescent="0.25">
      <c r="C3662" s="74">
        <v>41579</v>
      </c>
      <c r="D3662" s="69" t="s">
        <v>735</v>
      </c>
      <c r="E3662" s="69" t="s">
        <v>734</v>
      </c>
      <c r="F3662" s="69">
        <v>4</v>
      </c>
      <c r="G3662" s="69">
        <v>544</v>
      </c>
    </row>
    <row r="3663" spans="3:7" x14ac:dyDescent="0.25">
      <c r="C3663" s="74">
        <v>41969</v>
      </c>
      <c r="D3663" s="69" t="s">
        <v>754</v>
      </c>
      <c r="E3663" s="69" t="s">
        <v>734</v>
      </c>
      <c r="F3663" s="69">
        <v>1</v>
      </c>
      <c r="G3663" s="69">
        <v>34</v>
      </c>
    </row>
    <row r="3664" spans="3:7" x14ac:dyDescent="0.25">
      <c r="C3664" s="74">
        <v>41766</v>
      </c>
      <c r="D3664" s="69" t="s">
        <v>731</v>
      </c>
      <c r="E3664" s="69" t="s">
        <v>740</v>
      </c>
      <c r="F3664" s="69">
        <v>1</v>
      </c>
      <c r="G3664" s="69">
        <v>22.8</v>
      </c>
    </row>
    <row r="3665" spans="3:7" x14ac:dyDescent="0.25">
      <c r="C3665" s="74">
        <v>41761</v>
      </c>
      <c r="D3665" s="69" t="s">
        <v>747</v>
      </c>
      <c r="E3665" s="69" t="s">
        <v>738</v>
      </c>
      <c r="F3665" s="69">
        <v>3</v>
      </c>
      <c r="G3665" s="69">
        <v>254.04</v>
      </c>
    </row>
    <row r="3666" spans="3:7" x14ac:dyDescent="0.25">
      <c r="C3666" s="74">
        <v>41374</v>
      </c>
      <c r="D3666" s="69" t="s">
        <v>739</v>
      </c>
      <c r="E3666" s="69" t="s">
        <v>736</v>
      </c>
      <c r="F3666" s="69">
        <v>2</v>
      </c>
      <c r="G3666" s="69">
        <v>89.06</v>
      </c>
    </row>
    <row r="3667" spans="3:7" x14ac:dyDescent="0.25">
      <c r="C3667" s="74">
        <v>41580</v>
      </c>
      <c r="D3667" s="69" t="s">
        <v>745</v>
      </c>
      <c r="E3667" s="69" t="s">
        <v>730</v>
      </c>
      <c r="F3667" s="69">
        <v>2</v>
      </c>
      <c r="G3667" s="69">
        <v>75.08</v>
      </c>
    </row>
    <row r="3668" spans="3:7" x14ac:dyDescent="0.25">
      <c r="C3668" s="74">
        <v>41982</v>
      </c>
      <c r="D3668" s="69" t="s">
        <v>743</v>
      </c>
      <c r="E3668" s="69" t="s">
        <v>738</v>
      </c>
      <c r="F3668" s="69">
        <v>2</v>
      </c>
      <c r="G3668" s="69">
        <v>116.43</v>
      </c>
    </row>
    <row r="3669" spans="3:7" x14ac:dyDescent="0.25">
      <c r="C3669" s="74">
        <v>41969</v>
      </c>
      <c r="D3669" s="69" t="s">
        <v>745</v>
      </c>
      <c r="E3669" s="69" t="s">
        <v>730</v>
      </c>
      <c r="F3669" s="69">
        <v>3</v>
      </c>
      <c r="G3669" s="69">
        <v>168.93</v>
      </c>
    </row>
    <row r="3670" spans="3:7" x14ac:dyDescent="0.25">
      <c r="C3670" s="74">
        <v>41620</v>
      </c>
      <c r="D3670" s="69" t="s">
        <v>733</v>
      </c>
      <c r="E3670" s="69" t="s">
        <v>736</v>
      </c>
      <c r="F3670" s="69">
        <v>2</v>
      </c>
      <c r="G3670" s="69">
        <v>91.8</v>
      </c>
    </row>
    <row r="3671" spans="3:7" x14ac:dyDescent="0.25">
      <c r="C3671" s="74">
        <v>41946</v>
      </c>
      <c r="D3671" s="69" t="s">
        <v>739</v>
      </c>
      <c r="E3671" s="69" t="s">
        <v>736</v>
      </c>
      <c r="F3671" s="69">
        <v>3</v>
      </c>
      <c r="G3671" s="69">
        <v>206.55</v>
      </c>
    </row>
    <row r="3672" spans="3:7" x14ac:dyDescent="0.25">
      <c r="C3672" s="74">
        <v>41876</v>
      </c>
      <c r="D3672" s="69" t="s">
        <v>741</v>
      </c>
      <c r="E3672" s="69" t="s">
        <v>734</v>
      </c>
      <c r="F3672" s="69">
        <v>3</v>
      </c>
      <c r="G3672" s="69">
        <v>290.89</v>
      </c>
    </row>
    <row r="3673" spans="3:7" x14ac:dyDescent="0.25">
      <c r="C3673" s="74">
        <v>41628</v>
      </c>
      <c r="D3673" s="69" t="s">
        <v>751</v>
      </c>
      <c r="E3673" s="69" t="s">
        <v>740</v>
      </c>
      <c r="F3673" s="69">
        <v>3</v>
      </c>
      <c r="G3673" s="69">
        <v>205.2</v>
      </c>
    </row>
    <row r="3674" spans="3:7" x14ac:dyDescent="0.25">
      <c r="C3674" s="74">
        <v>41662</v>
      </c>
      <c r="D3674" s="69" t="s">
        <v>731</v>
      </c>
      <c r="E3674" s="69" t="s">
        <v>732</v>
      </c>
      <c r="F3674" s="69">
        <v>13</v>
      </c>
      <c r="G3674" s="69">
        <v>4016.45</v>
      </c>
    </row>
    <row r="3675" spans="3:7" x14ac:dyDescent="0.25">
      <c r="C3675" s="74">
        <v>41942</v>
      </c>
      <c r="D3675" s="69" t="s">
        <v>726</v>
      </c>
      <c r="E3675" s="69" t="s">
        <v>736</v>
      </c>
      <c r="F3675" s="69">
        <v>3</v>
      </c>
      <c r="G3675" s="69">
        <v>206.55</v>
      </c>
    </row>
    <row r="3676" spans="3:7" x14ac:dyDescent="0.25">
      <c r="C3676" s="74">
        <v>41982</v>
      </c>
      <c r="D3676" s="69" t="s">
        <v>746</v>
      </c>
      <c r="E3676" s="69" t="s">
        <v>755</v>
      </c>
      <c r="F3676" s="69">
        <v>2</v>
      </c>
      <c r="G3676" s="69">
        <v>84</v>
      </c>
    </row>
    <row r="3677" spans="3:7" x14ac:dyDescent="0.25">
      <c r="C3677" s="74">
        <v>41609</v>
      </c>
      <c r="D3677" s="69" t="s">
        <v>743</v>
      </c>
      <c r="E3677" s="69" t="s">
        <v>736</v>
      </c>
      <c r="F3677" s="69">
        <v>2</v>
      </c>
      <c r="G3677" s="69">
        <v>91.8</v>
      </c>
    </row>
    <row r="3678" spans="3:7" x14ac:dyDescent="0.25">
      <c r="C3678" s="74">
        <v>41348</v>
      </c>
      <c r="D3678" s="69" t="s">
        <v>735</v>
      </c>
      <c r="E3678" s="69" t="s">
        <v>734</v>
      </c>
      <c r="F3678" s="69">
        <v>2</v>
      </c>
      <c r="G3678" s="69">
        <v>127.96</v>
      </c>
    </row>
    <row r="3679" spans="3:7" x14ac:dyDescent="0.25">
      <c r="C3679" s="74">
        <v>41990</v>
      </c>
      <c r="D3679" s="69" t="s">
        <v>748</v>
      </c>
      <c r="E3679" s="69" t="s">
        <v>736</v>
      </c>
      <c r="F3679" s="69">
        <v>2</v>
      </c>
      <c r="G3679" s="69">
        <v>91.8</v>
      </c>
    </row>
    <row r="3680" spans="3:7" x14ac:dyDescent="0.25">
      <c r="C3680" s="74">
        <v>41300</v>
      </c>
      <c r="D3680" s="69" t="s">
        <v>750</v>
      </c>
      <c r="E3680" s="69" t="s">
        <v>742</v>
      </c>
      <c r="F3680" s="69">
        <v>1</v>
      </c>
      <c r="G3680" s="69">
        <v>21.59</v>
      </c>
    </row>
    <row r="3681" spans="3:7" x14ac:dyDescent="0.25">
      <c r="C3681" s="74">
        <v>41596</v>
      </c>
      <c r="D3681" s="69" t="s">
        <v>733</v>
      </c>
      <c r="E3681" s="69" t="s">
        <v>734</v>
      </c>
      <c r="F3681" s="69">
        <v>2</v>
      </c>
      <c r="G3681" s="69">
        <v>136</v>
      </c>
    </row>
    <row r="3682" spans="3:7" x14ac:dyDescent="0.25">
      <c r="C3682" s="74">
        <v>41591</v>
      </c>
      <c r="D3682" s="69" t="s">
        <v>745</v>
      </c>
      <c r="E3682" s="69" t="s">
        <v>777</v>
      </c>
      <c r="F3682" s="69">
        <v>10</v>
      </c>
      <c r="G3682" s="69">
        <v>1900</v>
      </c>
    </row>
    <row r="3683" spans="3:7" x14ac:dyDescent="0.25">
      <c r="C3683" s="74">
        <v>41588</v>
      </c>
      <c r="D3683" s="69" t="s">
        <v>741</v>
      </c>
      <c r="E3683" s="69" t="s">
        <v>777</v>
      </c>
      <c r="F3683" s="69">
        <v>1</v>
      </c>
      <c r="G3683" s="69">
        <v>18.62</v>
      </c>
    </row>
    <row r="3684" spans="3:7" x14ac:dyDescent="0.25">
      <c r="C3684" s="74">
        <v>41598</v>
      </c>
      <c r="D3684" s="69" t="s">
        <v>752</v>
      </c>
      <c r="E3684" s="69" t="s">
        <v>742</v>
      </c>
      <c r="F3684" s="69">
        <v>2</v>
      </c>
      <c r="G3684" s="69">
        <v>91.8</v>
      </c>
    </row>
    <row r="3685" spans="3:7" x14ac:dyDescent="0.25">
      <c r="C3685" s="74">
        <v>41632</v>
      </c>
      <c r="D3685" s="69" t="s">
        <v>750</v>
      </c>
      <c r="E3685" s="69" t="s">
        <v>777</v>
      </c>
      <c r="F3685" s="69">
        <v>3</v>
      </c>
      <c r="G3685" s="69">
        <v>171</v>
      </c>
    </row>
    <row r="3686" spans="3:7" x14ac:dyDescent="0.25">
      <c r="C3686" s="74">
        <v>41341</v>
      </c>
      <c r="D3686" s="69" t="s">
        <v>745</v>
      </c>
      <c r="E3686" s="69" t="s">
        <v>744</v>
      </c>
      <c r="F3686" s="69">
        <v>3</v>
      </c>
      <c r="G3686" s="69">
        <v>225</v>
      </c>
    </row>
    <row r="3687" spans="3:7" x14ac:dyDescent="0.25">
      <c r="C3687" s="74">
        <v>41965</v>
      </c>
      <c r="D3687" s="69" t="s">
        <v>737</v>
      </c>
      <c r="E3687" s="69" t="s">
        <v>755</v>
      </c>
      <c r="F3687" s="69">
        <v>1</v>
      </c>
      <c r="G3687" s="69">
        <v>19.760000000000002</v>
      </c>
    </row>
    <row r="3688" spans="3:7" x14ac:dyDescent="0.25">
      <c r="C3688" s="74">
        <v>41887</v>
      </c>
      <c r="D3688" s="69" t="s">
        <v>750</v>
      </c>
      <c r="E3688" s="69" t="s">
        <v>732</v>
      </c>
      <c r="F3688" s="69">
        <v>1</v>
      </c>
      <c r="G3688" s="69">
        <v>24.26</v>
      </c>
    </row>
    <row r="3689" spans="3:7" x14ac:dyDescent="0.25">
      <c r="C3689" s="74">
        <v>41580</v>
      </c>
      <c r="D3689" s="69" t="s">
        <v>751</v>
      </c>
      <c r="E3689" s="69" t="s">
        <v>730</v>
      </c>
      <c r="F3689" s="69">
        <v>9</v>
      </c>
      <c r="G3689" s="69">
        <v>1551.97</v>
      </c>
    </row>
    <row r="3690" spans="3:7" x14ac:dyDescent="0.25">
      <c r="C3690" s="74">
        <v>42001</v>
      </c>
      <c r="D3690" s="69" t="s">
        <v>745</v>
      </c>
      <c r="E3690" s="69" t="s">
        <v>730</v>
      </c>
      <c r="F3690" s="69">
        <v>15</v>
      </c>
      <c r="G3690" s="69">
        <v>4488.75</v>
      </c>
    </row>
    <row r="3691" spans="3:7" x14ac:dyDescent="0.25">
      <c r="C3691" s="74">
        <v>41987</v>
      </c>
      <c r="D3691" s="69" t="s">
        <v>749</v>
      </c>
      <c r="E3691" s="69" t="s">
        <v>742</v>
      </c>
      <c r="F3691" s="69">
        <v>4</v>
      </c>
      <c r="G3691" s="69">
        <v>367.2</v>
      </c>
    </row>
    <row r="3692" spans="3:7" x14ac:dyDescent="0.25">
      <c r="C3692" s="74">
        <v>41771</v>
      </c>
      <c r="D3692" s="69" t="s">
        <v>739</v>
      </c>
      <c r="E3692" s="69" t="s">
        <v>734</v>
      </c>
      <c r="F3692" s="69">
        <v>2</v>
      </c>
      <c r="G3692" s="69">
        <v>127.96</v>
      </c>
    </row>
    <row r="3693" spans="3:7" x14ac:dyDescent="0.25">
      <c r="C3693" s="74">
        <v>42004</v>
      </c>
      <c r="D3693" s="69" t="s">
        <v>731</v>
      </c>
      <c r="E3693" s="69" t="s">
        <v>736</v>
      </c>
      <c r="F3693" s="69">
        <v>22</v>
      </c>
      <c r="G3693" s="69">
        <v>10451.27</v>
      </c>
    </row>
    <row r="3694" spans="3:7" x14ac:dyDescent="0.25">
      <c r="C3694" s="74">
        <v>41592</v>
      </c>
      <c r="D3694" s="69" t="s">
        <v>735</v>
      </c>
      <c r="E3694" s="69" t="s">
        <v>742</v>
      </c>
      <c r="F3694" s="69">
        <v>3</v>
      </c>
      <c r="G3694" s="69">
        <v>206.55</v>
      </c>
    </row>
    <row r="3695" spans="3:7" x14ac:dyDescent="0.25">
      <c r="C3695" s="74">
        <v>42004</v>
      </c>
      <c r="D3695" s="69" t="s">
        <v>735</v>
      </c>
      <c r="E3695" s="69" t="s">
        <v>744</v>
      </c>
      <c r="F3695" s="69">
        <v>3</v>
      </c>
      <c r="G3695" s="69">
        <v>218.32</v>
      </c>
    </row>
    <row r="3696" spans="3:7" x14ac:dyDescent="0.25">
      <c r="C3696" s="74">
        <v>41955</v>
      </c>
      <c r="D3696" s="69" t="s">
        <v>735</v>
      </c>
      <c r="E3696" s="69" t="s">
        <v>753</v>
      </c>
      <c r="F3696" s="69">
        <v>2</v>
      </c>
      <c r="G3696" s="69">
        <v>110</v>
      </c>
    </row>
    <row r="3697" spans="3:7" x14ac:dyDescent="0.25">
      <c r="C3697" s="74">
        <v>41597</v>
      </c>
      <c r="D3697" s="69" t="s">
        <v>733</v>
      </c>
      <c r="E3697" s="69" t="s">
        <v>730</v>
      </c>
      <c r="F3697" s="69">
        <v>2</v>
      </c>
      <c r="G3697" s="69">
        <v>77.42</v>
      </c>
    </row>
    <row r="3698" spans="3:7" x14ac:dyDescent="0.25">
      <c r="C3698" s="74">
        <v>41834</v>
      </c>
      <c r="D3698" s="69" t="s">
        <v>751</v>
      </c>
      <c r="E3698" s="69" t="s">
        <v>738</v>
      </c>
      <c r="F3698" s="69">
        <v>1</v>
      </c>
      <c r="G3698" s="69">
        <v>30</v>
      </c>
    </row>
    <row r="3699" spans="3:7" x14ac:dyDescent="0.25">
      <c r="C3699" s="74">
        <v>41582</v>
      </c>
      <c r="D3699" s="69" t="s">
        <v>748</v>
      </c>
      <c r="E3699" s="69" t="s">
        <v>736</v>
      </c>
      <c r="F3699" s="69">
        <v>2</v>
      </c>
      <c r="G3699" s="69">
        <v>91.8</v>
      </c>
    </row>
    <row r="3700" spans="3:7" x14ac:dyDescent="0.25">
      <c r="C3700" s="74">
        <v>41974</v>
      </c>
      <c r="D3700" s="69" t="s">
        <v>745</v>
      </c>
      <c r="E3700" s="69" t="s">
        <v>734</v>
      </c>
      <c r="F3700" s="69">
        <v>1</v>
      </c>
      <c r="G3700" s="69">
        <v>34</v>
      </c>
    </row>
    <row r="3701" spans="3:7" x14ac:dyDescent="0.25">
      <c r="C3701" s="74">
        <v>41958</v>
      </c>
      <c r="D3701" s="69" t="s">
        <v>746</v>
      </c>
      <c r="E3701" s="69" t="s">
        <v>734</v>
      </c>
      <c r="F3701" s="69">
        <v>2</v>
      </c>
      <c r="G3701" s="69">
        <v>131.94999999999999</v>
      </c>
    </row>
    <row r="3702" spans="3:7" x14ac:dyDescent="0.25">
      <c r="C3702" s="74">
        <v>41457</v>
      </c>
      <c r="D3702" s="69" t="s">
        <v>731</v>
      </c>
      <c r="E3702" s="69" t="s">
        <v>730</v>
      </c>
      <c r="F3702" s="69">
        <v>3</v>
      </c>
      <c r="G3702" s="69">
        <v>172.43</v>
      </c>
    </row>
    <row r="3703" spans="3:7" x14ac:dyDescent="0.25">
      <c r="C3703" s="74">
        <v>41536</v>
      </c>
      <c r="D3703" s="69" t="s">
        <v>731</v>
      </c>
      <c r="E3703" s="69" t="s">
        <v>744</v>
      </c>
      <c r="F3703" s="69">
        <v>1</v>
      </c>
      <c r="G3703" s="69">
        <v>24.26</v>
      </c>
    </row>
    <row r="3704" spans="3:7" x14ac:dyDescent="0.25">
      <c r="C3704" s="74">
        <v>41785</v>
      </c>
      <c r="D3704" s="69" t="s">
        <v>743</v>
      </c>
      <c r="E3704" s="69" t="s">
        <v>738</v>
      </c>
      <c r="F3704" s="69">
        <v>3</v>
      </c>
      <c r="G3704" s="69">
        <v>256.67</v>
      </c>
    </row>
    <row r="3705" spans="3:7" x14ac:dyDescent="0.25">
      <c r="C3705" s="74">
        <v>41615</v>
      </c>
      <c r="D3705" s="69" t="s">
        <v>751</v>
      </c>
      <c r="E3705" s="69" t="s">
        <v>777</v>
      </c>
      <c r="F3705" s="69">
        <v>4</v>
      </c>
      <c r="G3705" s="69">
        <v>304</v>
      </c>
    </row>
    <row r="3706" spans="3:7" x14ac:dyDescent="0.25">
      <c r="C3706" s="74">
        <v>41968</v>
      </c>
      <c r="D3706" s="69" t="s">
        <v>726</v>
      </c>
      <c r="E3706" s="69" t="s">
        <v>736</v>
      </c>
      <c r="F3706" s="69">
        <v>3</v>
      </c>
      <c r="G3706" s="69">
        <v>198.36</v>
      </c>
    </row>
    <row r="3707" spans="3:7" x14ac:dyDescent="0.25">
      <c r="C3707" s="74">
        <v>41617</v>
      </c>
      <c r="D3707" s="69" t="s">
        <v>737</v>
      </c>
      <c r="E3707" s="69" t="s">
        <v>727</v>
      </c>
      <c r="F3707" s="69">
        <v>3</v>
      </c>
      <c r="G3707" s="69">
        <v>684.01</v>
      </c>
    </row>
    <row r="3708" spans="3:7" x14ac:dyDescent="0.25">
      <c r="C3708" s="74">
        <v>41619</v>
      </c>
      <c r="D3708" s="69" t="s">
        <v>741</v>
      </c>
      <c r="E3708" s="69" t="s">
        <v>755</v>
      </c>
      <c r="F3708" s="69">
        <v>1</v>
      </c>
      <c r="G3708" s="69">
        <v>21</v>
      </c>
    </row>
    <row r="3709" spans="3:7" x14ac:dyDescent="0.25">
      <c r="C3709" s="74">
        <v>41357</v>
      </c>
      <c r="D3709" s="69" t="s">
        <v>747</v>
      </c>
      <c r="E3709" s="69" t="s">
        <v>732</v>
      </c>
      <c r="F3709" s="69">
        <v>2</v>
      </c>
      <c r="G3709" s="69">
        <v>95.06</v>
      </c>
    </row>
    <row r="3710" spans="3:7" x14ac:dyDescent="0.25">
      <c r="C3710" s="74">
        <v>41688</v>
      </c>
      <c r="D3710" s="69" t="s">
        <v>745</v>
      </c>
      <c r="E3710" s="69" t="s">
        <v>740</v>
      </c>
      <c r="F3710" s="69">
        <v>1</v>
      </c>
      <c r="G3710" s="69">
        <v>22.8</v>
      </c>
    </row>
    <row r="3711" spans="3:7" x14ac:dyDescent="0.25">
      <c r="C3711" s="74">
        <v>41970</v>
      </c>
      <c r="D3711" s="69" t="s">
        <v>735</v>
      </c>
      <c r="E3711" s="69" t="s">
        <v>755</v>
      </c>
      <c r="F3711" s="69">
        <v>1</v>
      </c>
      <c r="G3711" s="69">
        <v>19.760000000000002</v>
      </c>
    </row>
    <row r="3712" spans="3:7" x14ac:dyDescent="0.25">
      <c r="C3712" s="74">
        <v>41957</v>
      </c>
      <c r="D3712" s="69" t="s">
        <v>748</v>
      </c>
      <c r="E3712" s="69" t="s">
        <v>736</v>
      </c>
      <c r="F3712" s="69">
        <v>3</v>
      </c>
      <c r="G3712" s="69">
        <v>202.44</v>
      </c>
    </row>
    <row r="3713" spans="3:7" x14ac:dyDescent="0.25">
      <c r="C3713" s="74">
        <v>41977</v>
      </c>
      <c r="D3713" s="69" t="s">
        <v>728</v>
      </c>
      <c r="E3713" s="69" t="s">
        <v>738</v>
      </c>
      <c r="F3713" s="69">
        <v>2</v>
      </c>
      <c r="G3713" s="69">
        <v>120</v>
      </c>
    </row>
    <row r="3714" spans="3:7" x14ac:dyDescent="0.25">
      <c r="C3714" s="74">
        <v>41614</v>
      </c>
      <c r="D3714" s="69" t="s">
        <v>731</v>
      </c>
      <c r="E3714" s="69" t="s">
        <v>736</v>
      </c>
      <c r="F3714" s="69">
        <v>1</v>
      </c>
      <c r="G3714" s="69">
        <v>21.82</v>
      </c>
    </row>
    <row r="3715" spans="3:7" x14ac:dyDescent="0.25">
      <c r="C3715" s="74">
        <v>41976</v>
      </c>
      <c r="D3715" s="69" t="s">
        <v>731</v>
      </c>
      <c r="E3715" s="69" t="s">
        <v>753</v>
      </c>
      <c r="F3715" s="69">
        <v>2</v>
      </c>
      <c r="G3715" s="69">
        <v>104.58</v>
      </c>
    </row>
    <row r="3716" spans="3:7" x14ac:dyDescent="0.25">
      <c r="C3716" s="74">
        <v>41321</v>
      </c>
      <c r="D3716" s="69" t="s">
        <v>745</v>
      </c>
      <c r="E3716" s="69" t="s">
        <v>755</v>
      </c>
      <c r="F3716" s="69">
        <v>3</v>
      </c>
      <c r="G3716" s="69">
        <v>189</v>
      </c>
    </row>
    <row r="3717" spans="3:7" x14ac:dyDescent="0.25">
      <c r="C3717" s="74">
        <v>41983</v>
      </c>
      <c r="D3717" s="69" t="s">
        <v>737</v>
      </c>
      <c r="E3717" s="69" t="s">
        <v>730</v>
      </c>
      <c r="F3717" s="69">
        <v>4</v>
      </c>
      <c r="G3717" s="69">
        <v>319.2</v>
      </c>
    </row>
    <row r="3718" spans="3:7" x14ac:dyDescent="0.25">
      <c r="C3718" s="74">
        <v>41586</v>
      </c>
      <c r="D3718" s="69" t="s">
        <v>735</v>
      </c>
      <c r="E3718" s="69" t="s">
        <v>732</v>
      </c>
      <c r="F3718" s="69">
        <v>1</v>
      </c>
      <c r="G3718" s="69">
        <v>25</v>
      </c>
    </row>
    <row r="3719" spans="3:7" x14ac:dyDescent="0.25">
      <c r="C3719" s="74">
        <v>41753</v>
      </c>
      <c r="D3719" s="69" t="s">
        <v>745</v>
      </c>
      <c r="E3719" s="69" t="s">
        <v>740</v>
      </c>
      <c r="F3719" s="69">
        <v>1</v>
      </c>
      <c r="G3719" s="69">
        <v>22.12</v>
      </c>
    </row>
    <row r="3720" spans="3:7" x14ac:dyDescent="0.25">
      <c r="C3720" s="74">
        <v>41966</v>
      </c>
      <c r="D3720" s="69" t="s">
        <v>728</v>
      </c>
      <c r="E3720" s="69" t="s">
        <v>738</v>
      </c>
      <c r="F3720" s="69">
        <v>1</v>
      </c>
      <c r="G3720" s="69">
        <v>28.52</v>
      </c>
    </row>
    <row r="3721" spans="3:7" x14ac:dyDescent="0.25">
      <c r="C3721" s="74">
        <v>41998</v>
      </c>
      <c r="D3721" s="69" t="s">
        <v>751</v>
      </c>
      <c r="E3721" s="69" t="s">
        <v>730</v>
      </c>
      <c r="F3721" s="69">
        <v>1</v>
      </c>
      <c r="G3721" s="69">
        <v>19.95</v>
      </c>
    </row>
    <row r="3722" spans="3:7" x14ac:dyDescent="0.25">
      <c r="C3722" s="74">
        <v>41988</v>
      </c>
      <c r="D3722" s="69" t="s">
        <v>737</v>
      </c>
      <c r="E3722" s="69" t="s">
        <v>734</v>
      </c>
      <c r="F3722" s="69">
        <v>1</v>
      </c>
      <c r="G3722" s="69">
        <v>33.32</v>
      </c>
    </row>
    <row r="3723" spans="3:7" x14ac:dyDescent="0.25">
      <c r="C3723" s="74">
        <v>41999</v>
      </c>
      <c r="D3723" s="69" t="s">
        <v>735</v>
      </c>
      <c r="E3723" s="69" t="s">
        <v>734</v>
      </c>
      <c r="F3723" s="69">
        <v>2</v>
      </c>
      <c r="G3723" s="69">
        <v>131.94999999999999</v>
      </c>
    </row>
    <row r="3724" spans="3:7" x14ac:dyDescent="0.25">
      <c r="C3724" s="74">
        <v>41545</v>
      </c>
      <c r="D3724" s="69" t="s">
        <v>726</v>
      </c>
      <c r="E3724" s="69" t="s">
        <v>742</v>
      </c>
      <c r="F3724" s="69">
        <v>3</v>
      </c>
      <c r="G3724" s="69">
        <v>206.55</v>
      </c>
    </row>
    <row r="3725" spans="3:7" x14ac:dyDescent="0.25">
      <c r="C3725" s="74">
        <v>41624</v>
      </c>
      <c r="D3725" s="69" t="s">
        <v>731</v>
      </c>
      <c r="E3725" s="69" t="s">
        <v>736</v>
      </c>
      <c r="F3725" s="69">
        <v>3</v>
      </c>
      <c r="G3725" s="69">
        <v>194.33</v>
      </c>
    </row>
    <row r="3726" spans="3:7" x14ac:dyDescent="0.25">
      <c r="C3726" s="74">
        <v>41597</v>
      </c>
      <c r="D3726" s="69" t="s">
        <v>749</v>
      </c>
      <c r="E3726" s="69" t="s">
        <v>742</v>
      </c>
      <c r="F3726" s="69">
        <v>2</v>
      </c>
      <c r="G3726" s="69">
        <v>87.26</v>
      </c>
    </row>
    <row r="3727" spans="3:7" x14ac:dyDescent="0.25">
      <c r="C3727" s="74">
        <v>41591</v>
      </c>
      <c r="D3727" s="69" t="s">
        <v>748</v>
      </c>
      <c r="E3727" s="69" t="s">
        <v>736</v>
      </c>
      <c r="F3727" s="69">
        <v>3</v>
      </c>
      <c r="G3727" s="69">
        <v>198.36</v>
      </c>
    </row>
    <row r="3728" spans="3:7" x14ac:dyDescent="0.25">
      <c r="C3728" s="74">
        <v>41783</v>
      </c>
      <c r="D3728" s="69" t="s">
        <v>735</v>
      </c>
      <c r="E3728" s="69" t="s">
        <v>730</v>
      </c>
      <c r="F3728" s="69">
        <v>1</v>
      </c>
      <c r="G3728" s="69">
        <v>19.95</v>
      </c>
    </row>
    <row r="3729" spans="3:7" x14ac:dyDescent="0.25">
      <c r="C3729" s="74">
        <v>41534</v>
      </c>
      <c r="D3729" s="69" t="s">
        <v>733</v>
      </c>
      <c r="E3729" s="69" t="s">
        <v>744</v>
      </c>
      <c r="F3729" s="69">
        <v>3</v>
      </c>
      <c r="G3729" s="69">
        <v>211.7</v>
      </c>
    </row>
    <row r="3730" spans="3:7" x14ac:dyDescent="0.25">
      <c r="C3730" s="74">
        <v>41968</v>
      </c>
      <c r="D3730" s="69" t="s">
        <v>743</v>
      </c>
      <c r="E3730" s="69" t="s">
        <v>736</v>
      </c>
      <c r="F3730" s="69">
        <v>2</v>
      </c>
      <c r="G3730" s="69">
        <v>88.16</v>
      </c>
    </row>
    <row r="3731" spans="3:7" x14ac:dyDescent="0.25">
      <c r="C3731" s="74">
        <v>41581</v>
      </c>
      <c r="D3731" s="69" t="s">
        <v>745</v>
      </c>
      <c r="E3731" s="69" t="s">
        <v>753</v>
      </c>
      <c r="F3731" s="69">
        <v>1</v>
      </c>
      <c r="G3731" s="69">
        <v>27.5</v>
      </c>
    </row>
    <row r="3732" spans="3:7" x14ac:dyDescent="0.25">
      <c r="C3732" s="74">
        <v>41489</v>
      </c>
      <c r="D3732" s="69" t="s">
        <v>752</v>
      </c>
      <c r="E3732" s="69" t="s">
        <v>730</v>
      </c>
      <c r="F3732" s="69">
        <v>1</v>
      </c>
      <c r="G3732" s="69">
        <v>18.96</v>
      </c>
    </row>
    <row r="3733" spans="3:7" x14ac:dyDescent="0.25">
      <c r="C3733" s="74">
        <v>41389</v>
      </c>
      <c r="D3733" s="69" t="s">
        <v>754</v>
      </c>
      <c r="E3733" s="69" t="s">
        <v>740</v>
      </c>
      <c r="F3733" s="69">
        <v>3</v>
      </c>
      <c r="G3733" s="69">
        <v>207.31</v>
      </c>
    </row>
    <row r="3734" spans="3:7" x14ac:dyDescent="0.25">
      <c r="C3734" s="74">
        <v>41967</v>
      </c>
      <c r="D3734" s="69" t="s">
        <v>750</v>
      </c>
      <c r="E3734" s="69" t="s">
        <v>744</v>
      </c>
      <c r="F3734" s="69">
        <v>3</v>
      </c>
      <c r="G3734" s="69">
        <v>225</v>
      </c>
    </row>
    <row r="3735" spans="3:7" x14ac:dyDescent="0.25">
      <c r="C3735" s="74">
        <v>41348</v>
      </c>
      <c r="D3735" s="69" t="s">
        <v>728</v>
      </c>
      <c r="E3735" s="69" t="s">
        <v>734</v>
      </c>
      <c r="F3735" s="69">
        <v>4</v>
      </c>
      <c r="G3735" s="69">
        <v>544</v>
      </c>
    </row>
    <row r="3736" spans="3:7" x14ac:dyDescent="0.25">
      <c r="C3736" s="74">
        <v>41880</v>
      </c>
      <c r="D3736" s="69" t="s">
        <v>747</v>
      </c>
      <c r="E3736" s="69" t="s">
        <v>742</v>
      </c>
      <c r="F3736" s="69">
        <v>3</v>
      </c>
      <c r="G3736" s="69">
        <v>200.41</v>
      </c>
    </row>
    <row r="3737" spans="3:7" x14ac:dyDescent="0.25">
      <c r="C3737" s="74">
        <v>41946</v>
      </c>
      <c r="D3737" s="69" t="s">
        <v>735</v>
      </c>
      <c r="E3737" s="69" t="s">
        <v>734</v>
      </c>
      <c r="F3737" s="69">
        <v>2</v>
      </c>
      <c r="G3737" s="69">
        <v>133.29</v>
      </c>
    </row>
    <row r="3738" spans="3:7" x14ac:dyDescent="0.25">
      <c r="C3738" s="74">
        <v>41915</v>
      </c>
      <c r="D3738" s="69" t="s">
        <v>748</v>
      </c>
      <c r="E3738" s="69" t="s">
        <v>734</v>
      </c>
      <c r="F3738" s="69">
        <v>2</v>
      </c>
      <c r="G3738" s="69">
        <v>133.29</v>
      </c>
    </row>
    <row r="3739" spans="3:7" x14ac:dyDescent="0.25">
      <c r="C3739" s="74">
        <v>41782</v>
      </c>
      <c r="D3739" s="69" t="s">
        <v>745</v>
      </c>
      <c r="E3739" s="69" t="s">
        <v>734</v>
      </c>
      <c r="F3739" s="69">
        <v>4</v>
      </c>
      <c r="G3739" s="69">
        <v>544</v>
      </c>
    </row>
    <row r="3740" spans="3:7" x14ac:dyDescent="0.25">
      <c r="C3740" s="74">
        <v>41967</v>
      </c>
      <c r="D3740" s="69" t="s">
        <v>735</v>
      </c>
      <c r="E3740" s="69" t="s">
        <v>730</v>
      </c>
      <c r="F3740" s="69">
        <v>22</v>
      </c>
      <c r="G3740" s="69">
        <v>9179.1</v>
      </c>
    </row>
    <row r="3741" spans="3:7" x14ac:dyDescent="0.25">
      <c r="C3741" s="74">
        <v>41630</v>
      </c>
      <c r="D3741" s="69" t="s">
        <v>750</v>
      </c>
      <c r="E3741" s="69" t="s">
        <v>744</v>
      </c>
      <c r="F3741" s="69">
        <v>3</v>
      </c>
      <c r="G3741" s="69">
        <v>225</v>
      </c>
    </row>
    <row r="3742" spans="3:7" x14ac:dyDescent="0.25">
      <c r="C3742" s="74">
        <v>41278</v>
      </c>
      <c r="D3742" s="69" t="s">
        <v>741</v>
      </c>
      <c r="E3742" s="69" t="s">
        <v>744</v>
      </c>
      <c r="F3742" s="69">
        <v>2</v>
      </c>
      <c r="G3742" s="69">
        <v>98.01</v>
      </c>
    </row>
    <row r="3743" spans="3:7" x14ac:dyDescent="0.25">
      <c r="C3743" s="74">
        <v>41701</v>
      </c>
      <c r="D3743" s="69" t="s">
        <v>749</v>
      </c>
      <c r="E3743" s="69" t="s">
        <v>730</v>
      </c>
      <c r="F3743" s="69">
        <v>2</v>
      </c>
      <c r="G3743" s="69">
        <v>79.8</v>
      </c>
    </row>
    <row r="3744" spans="3:7" x14ac:dyDescent="0.25">
      <c r="C3744" s="74">
        <v>41327</v>
      </c>
      <c r="D3744" s="69" t="s">
        <v>731</v>
      </c>
      <c r="E3744" s="69" t="s">
        <v>755</v>
      </c>
      <c r="F3744" s="69">
        <v>16</v>
      </c>
      <c r="G3744" s="69">
        <v>5215.93</v>
      </c>
    </row>
    <row r="3745" spans="3:7" x14ac:dyDescent="0.25">
      <c r="C3745" s="74">
        <v>41490</v>
      </c>
      <c r="D3745" s="69" t="s">
        <v>733</v>
      </c>
      <c r="E3745" s="69" t="s">
        <v>755</v>
      </c>
      <c r="F3745" s="69">
        <v>2</v>
      </c>
      <c r="G3745" s="69">
        <v>81.5</v>
      </c>
    </row>
    <row r="3746" spans="3:7" x14ac:dyDescent="0.25">
      <c r="C3746" s="74">
        <v>41615</v>
      </c>
      <c r="D3746" s="69" t="s">
        <v>747</v>
      </c>
      <c r="E3746" s="69" t="s">
        <v>736</v>
      </c>
      <c r="F3746" s="69">
        <v>2</v>
      </c>
      <c r="G3746" s="69">
        <v>91.8</v>
      </c>
    </row>
    <row r="3747" spans="3:7" x14ac:dyDescent="0.25">
      <c r="C3747" s="74">
        <v>41951</v>
      </c>
      <c r="D3747" s="69" t="s">
        <v>733</v>
      </c>
      <c r="E3747" s="69" t="s">
        <v>730</v>
      </c>
      <c r="F3747" s="69">
        <v>2</v>
      </c>
      <c r="G3747" s="69">
        <v>75.08</v>
      </c>
    </row>
    <row r="3748" spans="3:7" x14ac:dyDescent="0.25">
      <c r="C3748" s="74">
        <v>41613</v>
      </c>
      <c r="D3748" s="69" t="s">
        <v>731</v>
      </c>
      <c r="E3748" s="69" t="s">
        <v>734</v>
      </c>
      <c r="F3748" s="69">
        <v>3</v>
      </c>
      <c r="G3748" s="69">
        <v>306</v>
      </c>
    </row>
    <row r="3749" spans="3:7" x14ac:dyDescent="0.25">
      <c r="C3749" s="74">
        <v>41989</v>
      </c>
      <c r="D3749" s="69" t="s">
        <v>750</v>
      </c>
      <c r="E3749" s="69" t="s">
        <v>730</v>
      </c>
      <c r="F3749" s="69">
        <v>2</v>
      </c>
      <c r="G3749" s="69">
        <v>79.8</v>
      </c>
    </row>
    <row r="3750" spans="3:7" x14ac:dyDescent="0.25">
      <c r="C3750" s="74">
        <v>41595</v>
      </c>
      <c r="D3750" s="69" t="s">
        <v>743</v>
      </c>
      <c r="E3750" s="69" t="s">
        <v>736</v>
      </c>
      <c r="F3750" s="69">
        <v>2</v>
      </c>
      <c r="G3750" s="69">
        <v>86.37</v>
      </c>
    </row>
    <row r="3751" spans="3:7" x14ac:dyDescent="0.25">
      <c r="C3751" s="74">
        <v>41994</v>
      </c>
      <c r="D3751" s="69" t="s">
        <v>735</v>
      </c>
      <c r="E3751" s="69" t="s">
        <v>742</v>
      </c>
      <c r="F3751" s="69">
        <v>3</v>
      </c>
      <c r="G3751" s="69">
        <v>202.44</v>
      </c>
    </row>
    <row r="3752" spans="3:7" x14ac:dyDescent="0.25">
      <c r="C3752" s="74">
        <v>41351</v>
      </c>
      <c r="D3752" s="69" t="s">
        <v>735</v>
      </c>
      <c r="E3752" s="69" t="s">
        <v>740</v>
      </c>
      <c r="F3752" s="69">
        <v>2</v>
      </c>
      <c r="G3752" s="69">
        <v>94</v>
      </c>
    </row>
    <row r="3753" spans="3:7" x14ac:dyDescent="0.25">
      <c r="C3753" s="74">
        <v>41638</v>
      </c>
      <c r="D3753" s="69" t="s">
        <v>743</v>
      </c>
      <c r="E3753" s="69" t="s">
        <v>753</v>
      </c>
      <c r="F3753" s="69">
        <v>2</v>
      </c>
      <c r="G3753" s="69">
        <v>106.73</v>
      </c>
    </row>
    <row r="3754" spans="3:7" x14ac:dyDescent="0.25">
      <c r="C3754" s="74">
        <v>41868</v>
      </c>
      <c r="D3754" s="69" t="s">
        <v>735</v>
      </c>
      <c r="E3754" s="69" t="s">
        <v>744</v>
      </c>
      <c r="F3754" s="69">
        <v>3</v>
      </c>
      <c r="G3754" s="69">
        <v>225</v>
      </c>
    </row>
    <row r="3755" spans="3:7" x14ac:dyDescent="0.25">
      <c r="C3755" s="74">
        <v>41631</v>
      </c>
      <c r="D3755" s="69" t="s">
        <v>745</v>
      </c>
      <c r="E3755" s="69" t="s">
        <v>727</v>
      </c>
      <c r="F3755" s="69">
        <v>2</v>
      </c>
      <c r="G3755" s="69">
        <v>319.8</v>
      </c>
    </row>
    <row r="3756" spans="3:7" x14ac:dyDescent="0.25">
      <c r="C3756" s="74">
        <v>41972</v>
      </c>
      <c r="D3756" s="69" t="s">
        <v>739</v>
      </c>
      <c r="E3756" s="69" t="s">
        <v>730</v>
      </c>
      <c r="F3756" s="69">
        <v>2</v>
      </c>
      <c r="G3756" s="69">
        <v>79.8</v>
      </c>
    </row>
    <row r="3757" spans="3:7" x14ac:dyDescent="0.25">
      <c r="C3757" s="74">
        <v>41952</v>
      </c>
      <c r="D3757" s="69" t="s">
        <v>741</v>
      </c>
      <c r="E3757" s="69" t="s">
        <v>730</v>
      </c>
      <c r="F3757" s="69">
        <v>2</v>
      </c>
      <c r="G3757" s="69">
        <v>79.8</v>
      </c>
    </row>
    <row r="3758" spans="3:7" x14ac:dyDescent="0.25">
      <c r="C3758" s="74">
        <v>41995</v>
      </c>
      <c r="D3758" s="69" t="s">
        <v>751</v>
      </c>
      <c r="E3758" s="69" t="s">
        <v>730</v>
      </c>
      <c r="F3758" s="69">
        <v>2</v>
      </c>
      <c r="G3758" s="69">
        <v>79.8</v>
      </c>
    </row>
    <row r="3759" spans="3:7" x14ac:dyDescent="0.25">
      <c r="C3759" s="74">
        <v>41948</v>
      </c>
      <c r="D3759" s="69" t="s">
        <v>739</v>
      </c>
      <c r="E3759" s="69" t="s">
        <v>738</v>
      </c>
      <c r="F3759" s="69">
        <v>2</v>
      </c>
      <c r="G3759" s="69">
        <v>120</v>
      </c>
    </row>
    <row r="3760" spans="3:7" x14ac:dyDescent="0.25">
      <c r="C3760" s="74">
        <v>41585</v>
      </c>
      <c r="D3760" s="69" t="s">
        <v>745</v>
      </c>
      <c r="E3760" s="69" t="s">
        <v>734</v>
      </c>
      <c r="F3760" s="69">
        <v>3</v>
      </c>
      <c r="G3760" s="69">
        <v>306</v>
      </c>
    </row>
    <row r="3761" spans="3:7" x14ac:dyDescent="0.25">
      <c r="C3761" s="74">
        <v>41975</v>
      </c>
      <c r="D3761" s="69" t="s">
        <v>731</v>
      </c>
      <c r="E3761" s="69" t="s">
        <v>734</v>
      </c>
      <c r="F3761" s="69">
        <v>3</v>
      </c>
      <c r="G3761" s="69">
        <v>306</v>
      </c>
    </row>
    <row r="3762" spans="3:7" x14ac:dyDescent="0.25">
      <c r="C3762" s="74">
        <v>41412</v>
      </c>
      <c r="D3762" s="69" t="s">
        <v>752</v>
      </c>
      <c r="E3762" s="69" t="s">
        <v>736</v>
      </c>
      <c r="F3762" s="69">
        <v>2</v>
      </c>
      <c r="G3762" s="69">
        <v>87.26</v>
      </c>
    </row>
    <row r="3763" spans="3:7" x14ac:dyDescent="0.25">
      <c r="C3763" s="74">
        <v>41582</v>
      </c>
      <c r="D3763" s="69" t="s">
        <v>726</v>
      </c>
      <c r="E3763" s="69" t="s">
        <v>734</v>
      </c>
      <c r="F3763" s="69">
        <v>2</v>
      </c>
      <c r="G3763" s="69">
        <v>136</v>
      </c>
    </row>
    <row r="3764" spans="3:7" x14ac:dyDescent="0.25">
      <c r="C3764" s="74">
        <v>41658</v>
      </c>
      <c r="D3764" s="69" t="s">
        <v>747</v>
      </c>
      <c r="E3764" s="69" t="s">
        <v>730</v>
      </c>
      <c r="F3764" s="69">
        <v>1</v>
      </c>
      <c r="G3764" s="69">
        <v>19.95</v>
      </c>
    </row>
    <row r="3765" spans="3:7" x14ac:dyDescent="0.25">
      <c r="C3765" s="74">
        <v>41946</v>
      </c>
      <c r="D3765" s="69" t="s">
        <v>745</v>
      </c>
      <c r="E3765" s="69" t="s">
        <v>734</v>
      </c>
      <c r="F3765" s="69">
        <v>2</v>
      </c>
      <c r="G3765" s="69">
        <v>127.96</v>
      </c>
    </row>
    <row r="3766" spans="3:7" x14ac:dyDescent="0.25">
      <c r="C3766" s="74">
        <v>41465</v>
      </c>
      <c r="D3766" s="69" t="s">
        <v>735</v>
      </c>
      <c r="E3766" s="69" t="s">
        <v>744</v>
      </c>
      <c r="F3766" s="69">
        <v>25</v>
      </c>
      <c r="G3766" s="69">
        <v>15625</v>
      </c>
    </row>
    <row r="3767" spans="3:7" x14ac:dyDescent="0.25">
      <c r="C3767" s="74">
        <v>41973</v>
      </c>
      <c r="D3767" s="69" t="s">
        <v>754</v>
      </c>
      <c r="E3767" s="69" t="s">
        <v>736</v>
      </c>
      <c r="F3767" s="69">
        <v>2</v>
      </c>
      <c r="G3767" s="69">
        <v>86.37</v>
      </c>
    </row>
    <row r="3768" spans="3:7" x14ac:dyDescent="0.25">
      <c r="C3768" s="74">
        <v>41622</v>
      </c>
      <c r="D3768" s="69" t="s">
        <v>749</v>
      </c>
      <c r="E3768" s="69" t="s">
        <v>732</v>
      </c>
      <c r="F3768" s="69">
        <v>2</v>
      </c>
      <c r="G3768" s="69">
        <v>94.09</v>
      </c>
    </row>
    <row r="3769" spans="3:7" x14ac:dyDescent="0.25">
      <c r="C3769" s="74">
        <v>41410</v>
      </c>
      <c r="D3769" s="69" t="s">
        <v>743</v>
      </c>
      <c r="E3769" s="69" t="s">
        <v>727</v>
      </c>
      <c r="F3769" s="69">
        <v>2</v>
      </c>
      <c r="G3769" s="69">
        <v>310.27999999999997</v>
      </c>
    </row>
    <row r="3770" spans="3:7" x14ac:dyDescent="0.25">
      <c r="C3770" s="74">
        <v>41684</v>
      </c>
      <c r="D3770" s="69" t="s">
        <v>726</v>
      </c>
      <c r="E3770" s="69" t="s">
        <v>727</v>
      </c>
      <c r="F3770" s="69">
        <v>2</v>
      </c>
      <c r="G3770" s="69">
        <v>307.13</v>
      </c>
    </row>
    <row r="3771" spans="3:7" x14ac:dyDescent="0.25">
      <c r="C3771" s="74">
        <v>41662</v>
      </c>
      <c r="D3771" s="69" t="s">
        <v>726</v>
      </c>
      <c r="E3771" s="69" t="s">
        <v>730</v>
      </c>
      <c r="F3771" s="69">
        <v>3</v>
      </c>
      <c r="G3771" s="69">
        <v>179.55</v>
      </c>
    </row>
    <row r="3772" spans="3:7" x14ac:dyDescent="0.25">
      <c r="C3772" s="74">
        <v>41596</v>
      </c>
      <c r="D3772" s="69" t="s">
        <v>731</v>
      </c>
      <c r="E3772" s="69" t="s">
        <v>734</v>
      </c>
      <c r="F3772" s="69">
        <v>3</v>
      </c>
      <c r="G3772" s="69">
        <v>290.89</v>
      </c>
    </row>
    <row r="3773" spans="3:7" x14ac:dyDescent="0.25">
      <c r="C3773" s="74">
        <v>41998</v>
      </c>
      <c r="D3773" s="69" t="s">
        <v>731</v>
      </c>
      <c r="E3773" s="69" t="s">
        <v>730</v>
      </c>
      <c r="F3773" s="69">
        <v>4</v>
      </c>
      <c r="G3773" s="69">
        <v>319.2</v>
      </c>
    </row>
    <row r="3774" spans="3:7" x14ac:dyDescent="0.25">
      <c r="C3774" s="74">
        <v>41457</v>
      </c>
      <c r="D3774" s="69" t="s">
        <v>735</v>
      </c>
      <c r="E3774" s="69" t="s">
        <v>740</v>
      </c>
      <c r="F3774" s="69">
        <v>1</v>
      </c>
      <c r="G3774" s="69">
        <v>23.5</v>
      </c>
    </row>
    <row r="3775" spans="3:7" x14ac:dyDescent="0.25">
      <c r="C3775" s="74">
        <v>42002</v>
      </c>
      <c r="D3775" s="69" t="s">
        <v>750</v>
      </c>
      <c r="E3775" s="69" t="s">
        <v>736</v>
      </c>
      <c r="F3775" s="69">
        <v>2</v>
      </c>
      <c r="G3775" s="69">
        <v>86.37</v>
      </c>
    </row>
    <row r="3776" spans="3:7" x14ac:dyDescent="0.25">
      <c r="C3776" s="74">
        <v>41623</v>
      </c>
      <c r="D3776" s="69" t="s">
        <v>748</v>
      </c>
      <c r="E3776" s="69" t="s">
        <v>742</v>
      </c>
      <c r="F3776" s="69">
        <v>23</v>
      </c>
      <c r="G3776" s="69">
        <v>12140.55</v>
      </c>
    </row>
    <row r="3777" spans="3:7" x14ac:dyDescent="0.25">
      <c r="C3777" s="74">
        <v>41958</v>
      </c>
      <c r="D3777" s="69" t="s">
        <v>746</v>
      </c>
      <c r="E3777" s="69" t="s">
        <v>734</v>
      </c>
      <c r="F3777" s="69">
        <v>3</v>
      </c>
      <c r="G3777" s="69">
        <v>306</v>
      </c>
    </row>
    <row r="3778" spans="3:7" x14ac:dyDescent="0.25">
      <c r="C3778" s="74">
        <v>41610</v>
      </c>
      <c r="D3778" s="69" t="s">
        <v>748</v>
      </c>
      <c r="E3778" s="69" t="s">
        <v>738</v>
      </c>
      <c r="F3778" s="69">
        <v>2</v>
      </c>
      <c r="G3778" s="69">
        <v>114.08</v>
      </c>
    </row>
    <row r="3779" spans="3:7" x14ac:dyDescent="0.25">
      <c r="C3779" s="74">
        <v>41581</v>
      </c>
      <c r="D3779" s="69" t="s">
        <v>733</v>
      </c>
      <c r="E3779" s="69" t="s">
        <v>738</v>
      </c>
      <c r="F3779" s="69">
        <v>2</v>
      </c>
      <c r="G3779" s="69">
        <v>120</v>
      </c>
    </row>
    <row r="3780" spans="3:7" x14ac:dyDescent="0.25">
      <c r="C3780" s="74">
        <v>41500</v>
      </c>
      <c r="D3780" s="69" t="s">
        <v>754</v>
      </c>
      <c r="E3780" s="69" t="s">
        <v>755</v>
      </c>
      <c r="F3780" s="69">
        <v>2</v>
      </c>
      <c r="G3780" s="69">
        <v>80.67</v>
      </c>
    </row>
    <row r="3781" spans="3:7" x14ac:dyDescent="0.25">
      <c r="C3781" s="74">
        <v>41750</v>
      </c>
      <c r="D3781" s="69" t="s">
        <v>745</v>
      </c>
      <c r="E3781" s="69" t="s">
        <v>744</v>
      </c>
      <c r="F3781" s="69">
        <v>16</v>
      </c>
      <c r="G3781" s="69">
        <v>6400</v>
      </c>
    </row>
    <row r="3782" spans="3:7" x14ac:dyDescent="0.25">
      <c r="C3782" s="74">
        <v>41984</v>
      </c>
      <c r="D3782" s="69" t="s">
        <v>748</v>
      </c>
      <c r="E3782" s="69" t="s">
        <v>755</v>
      </c>
      <c r="F3782" s="69">
        <v>14</v>
      </c>
      <c r="G3782" s="69">
        <v>3993.45</v>
      </c>
    </row>
    <row r="3783" spans="3:7" x14ac:dyDescent="0.25">
      <c r="C3783" s="74">
        <v>41626</v>
      </c>
      <c r="D3783" s="69" t="s">
        <v>743</v>
      </c>
      <c r="E3783" s="69" t="s">
        <v>755</v>
      </c>
      <c r="F3783" s="69">
        <v>4</v>
      </c>
      <c r="G3783" s="69">
        <v>336</v>
      </c>
    </row>
    <row r="3784" spans="3:7" x14ac:dyDescent="0.25">
      <c r="C3784" s="74">
        <v>41952</v>
      </c>
      <c r="D3784" s="69" t="s">
        <v>743</v>
      </c>
      <c r="E3784" s="69" t="s">
        <v>742</v>
      </c>
      <c r="F3784" s="69">
        <v>2</v>
      </c>
      <c r="G3784" s="69">
        <v>89.97</v>
      </c>
    </row>
    <row r="3785" spans="3:7" x14ac:dyDescent="0.25">
      <c r="C3785" s="74">
        <v>41339</v>
      </c>
      <c r="D3785" s="69" t="s">
        <v>733</v>
      </c>
      <c r="E3785" s="69" t="s">
        <v>727</v>
      </c>
      <c r="F3785" s="69">
        <v>7</v>
      </c>
      <c r="G3785" s="69">
        <v>3917.55</v>
      </c>
    </row>
    <row r="3786" spans="3:7" x14ac:dyDescent="0.25">
      <c r="C3786" s="74">
        <v>41760</v>
      </c>
      <c r="D3786" s="69" t="s">
        <v>726</v>
      </c>
      <c r="E3786" s="69" t="s">
        <v>734</v>
      </c>
      <c r="F3786" s="69">
        <v>3</v>
      </c>
      <c r="G3786" s="69">
        <v>306</v>
      </c>
    </row>
    <row r="3787" spans="3:7" x14ac:dyDescent="0.25">
      <c r="C3787" s="74">
        <v>41633</v>
      </c>
      <c r="D3787" s="69" t="s">
        <v>728</v>
      </c>
      <c r="E3787" s="69" t="s">
        <v>742</v>
      </c>
      <c r="F3787" s="69">
        <v>2</v>
      </c>
      <c r="G3787" s="69">
        <v>88.16</v>
      </c>
    </row>
    <row r="3788" spans="3:7" x14ac:dyDescent="0.25">
      <c r="C3788" s="74">
        <v>41607</v>
      </c>
      <c r="D3788" s="69" t="s">
        <v>749</v>
      </c>
      <c r="E3788" s="69" t="s">
        <v>736</v>
      </c>
      <c r="F3788" s="69">
        <v>1</v>
      </c>
      <c r="G3788" s="69">
        <v>22.27</v>
      </c>
    </row>
    <row r="3789" spans="3:7" x14ac:dyDescent="0.25">
      <c r="C3789" s="74">
        <v>41602</v>
      </c>
      <c r="D3789" s="69" t="s">
        <v>726</v>
      </c>
      <c r="E3789" s="69" t="s">
        <v>734</v>
      </c>
      <c r="F3789" s="69">
        <v>3</v>
      </c>
      <c r="G3789" s="69">
        <v>299.91000000000003</v>
      </c>
    </row>
    <row r="3790" spans="3:7" x14ac:dyDescent="0.25">
      <c r="C3790" s="74">
        <v>41635</v>
      </c>
      <c r="D3790" s="69" t="s">
        <v>739</v>
      </c>
      <c r="E3790" s="69" t="s">
        <v>732</v>
      </c>
      <c r="F3790" s="69">
        <v>2</v>
      </c>
      <c r="G3790" s="69">
        <v>94.09</v>
      </c>
    </row>
    <row r="3791" spans="3:7" x14ac:dyDescent="0.25">
      <c r="C3791" s="74">
        <v>41683</v>
      </c>
      <c r="D3791" s="69" t="s">
        <v>745</v>
      </c>
      <c r="E3791" s="69" t="s">
        <v>732</v>
      </c>
      <c r="F3791" s="69">
        <v>1</v>
      </c>
      <c r="G3791" s="69">
        <v>24.5</v>
      </c>
    </row>
    <row r="3792" spans="3:7" x14ac:dyDescent="0.25">
      <c r="C3792" s="74">
        <v>41295</v>
      </c>
      <c r="D3792" s="69" t="s">
        <v>733</v>
      </c>
      <c r="E3792" s="69" t="s">
        <v>730</v>
      </c>
      <c r="F3792" s="69">
        <v>3</v>
      </c>
      <c r="G3792" s="69">
        <v>168.93</v>
      </c>
    </row>
    <row r="3793" spans="3:7" x14ac:dyDescent="0.25">
      <c r="C3793" s="74">
        <v>41961</v>
      </c>
      <c r="D3793" s="69" t="s">
        <v>751</v>
      </c>
      <c r="E3793" s="69" t="s">
        <v>755</v>
      </c>
      <c r="F3793" s="69">
        <v>2</v>
      </c>
      <c r="G3793" s="69">
        <v>84</v>
      </c>
    </row>
    <row r="3794" spans="3:7" x14ac:dyDescent="0.25">
      <c r="C3794" s="74">
        <v>41624</v>
      </c>
      <c r="D3794" s="69" t="s">
        <v>750</v>
      </c>
      <c r="E3794" s="69" t="s">
        <v>742</v>
      </c>
      <c r="F3794" s="69">
        <v>2</v>
      </c>
      <c r="G3794" s="69">
        <v>89.97</v>
      </c>
    </row>
    <row r="3795" spans="3:7" x14ac:dyDescent="0.25">
      <c r="C3795" s="74">
        <v>41958</v>
      </c>
      <c r="D3795" s="69" t="s">
        <v>747</v>
      </c>
      <c r="E3795" s="69" t="s">
        <v>736</v>
      </c>
      <c r="F3795" s="69">
        <v>1</v>
      </c>
      <c r="G3795" s="69">
        <v>22.49</v>
      </c>
    </row>
    <row r="3796" spans="3:7" x14ac:dyDescent="0.25">
      <c r="C3796" s="74">
        <v>41945</v>
      </c>
      <c r="D3796" s="69" t="s">
        <v>743</v>
      </c>
      <c r="E3796" s="69" t="s">
        <v>738</v>
      </c>
      <c r="F3796" s="69">
        <v>17</v>
      </c>
      <c r="G3796" s="69">
        <v>8497.4699999999993</v>
      </c>
    </row>
    <row r="3797" spans="3:7" x14ac:dyDescent="0.25">
      <c r="C3797" s="74">
        <v>41508</v>
      </c>
      <c r="D3797" s="69" t="s">
        <v>745</v>
      </c>
      <c r="E3797" s="69" t="s">
        <v>740</v>
      </c>
      <c r="F3797" s="69">
        <v>2</v>
      </c>
      <c r="G3797" s="69">
        <v>89.37</v>
      </c>
    </row>
    <row r="3798" spans="3:7" x14ac:dyDescent="0.25">
      <c r="C3798" s="74">
        <v>41989</v>
      </c>
      <c r="D3798" s="69" t="s">
        <v>745</v>
      </c>
      <c r="E3798" s="69" t="s">
        <v>742</v>
      </c>
      <c r="F3798" s="69">
        <v>2</v>
      </c>
      <c r="G3798" s="69">
        <v>91.8</v>
      </c>
    </row>
    <row r="3799" spans="3:7" x14ac:dyDescent="0.25">
      <c r="C3799" s="74">
        <v>41638</v>
      </c>
      <c r="D3799" s="69" t="s">
        <v>733</v>
      </c>
      <c r="E3799" s="69" t="s">
        <v>753</v>
      </c>
      <c r="F3799" s="69">
        <v>3</v>
      </c>
      <c r="G3799" s="69">
        <v>237.7</v>
      </c>
    </row>
    <row r="3800" spans="3:7" x14ac:dyDescent="0.25">
      <c r="C3800" s="74">
        <v>41630</v>
      </c>
      <c r="D3800" s="69" t="s">
        <v>726</v>
      </c>
      <c r="E3800" s="69" t="s">
        <v>732</v>
      </c>
      <c r="F3800" s="69">
        <v>1</v>
      </c>
      <c r="G3800" s="69">
        <v>25</v>
      </c>
    </row>
    <row r="3801" spans="3:7" x14ac:dyDescent="0.25">
      <c r="C3801" s="74">
        <v>41994</v>
      </c>
      <c r="D3801" s="69" t="s">
        <v>735</v>
      </c>
      <c r="E3801" s="69" t="s">
        <v>777</v>
      </c>
      <c r="F3801" s="69">
        <v>3</v>
      </c>
      <c r="G3801" s="69">
        <v>162.57</v>
      </c>
    </row>
    <row r="3802" spans="3:7" x14ac:dyDescent="0.25">
      <c r="C3802" s="74">
        <v>41964</v>
      </c>
      <c r="D3802" s="69" t="s">
        <v>745</v>
      </c>
      <c r="E3802" s="69" t="s">
        <v>755</v>
      </c>
      <c r="F3802" s="69">
        <v>2</v>
      </c>
      <c r="G3802" s="69">
        <v>80.67</v>
      </c>
    </row>
    <row r="3803" spans="3:7" x14ac:dyDescent="0.25">
      <c r="C3803" s="74">
        <v>41987</v>
      </c>
      <c r="D3803" s="69" t="s">
        <v>746</v>
      </c>
      <c r="E3803" s="69" t="s">
        <v>736</v>
      </c>
      <c r="F3803" s="69">
        <v>2</v>
      </c>
      <c r="G3803" s="69">
        <v>89.06</v>
      </c>
    </row>
    <row r="3804" spans="3:7" x14ac:dyDescent="0.25">
      <c r="C3804" s="74">
        <v>41999</v>
      </c>
      <c r="D3804" s="69" t="s">
        <v>745</v>
      </c>
      <c r="E3804" s="69" t="s">
        <v>742</v>
      </c>
      <c r="F3804" s="69">
        <v>23</v>
      </c>
      <c r="G3804" s="69">
        <v>11541.03</v>
      </c>
    </row>
    <row r="3805" spans="3:7" x14ac:dyDescent="0.25">
      <c r="C3805" s="74">
        <v>41949</v>
      </c>
      <c r="D3805" s="69" t="s">
        <v>746</v>
      </c>
      <c r="E3805" s="69" t="s">
        <v>744</v>
      </c>
      <c r="F3805" s="69">
        <v>3</v>
      </c>
      <c r="G3805" s="69">
        <v>225</v>
      </c>
    </row>
    <row r="3806" spans="3:7" x14ac:dyDescent="0.25">
      <c r="C3806" s="74">
        <v>42000</v>
      </c>
      <c r="D3806" s="69" t="s">
        <v>745</v>
      </c>
      <c r="E3806" s="69" t="s">
        <v>777</v>
      </c>
      <c r="F3806" s="69">
        <v>2</v>
      </c>
      <c r="G3806" s="69">
        <v>76</v>
      </c>
    </row>
    <row r="3807" spans="3:7" x14ac:dyDescent="0.25">
      <c r="C3807" s="74">
        <v>41832</v>
      </c>
      <c r="D3807" s="69" t="s">
        <v>739</v>
      </c>
      <c r="E3807" s="69" t="s">
        <v>744</v>
      </c>
      <c r="F3807" s="69">
        <v>2</v>
      </c>
      <c r="G3807" s="69">
        <v>94.09</v>
      </c>
    </row>
    <row r="3808" spans="3:7" x14ac:dyDescent="0.25">
      <c r="C3808" s="74">
        <v>41923</v>
      </c>
      <c r="D3808" s="69" t="s">
        <v>750</v>
      </c>
      <c r="E3808" s="69" t="s">
        <v>738</v>
      </c>
      <c r="F3808" s="69">
        <v>4</v>
      </c>
      <c r="G3808" s="69">
        <v>460.99</v>
      </c>
    </row>
    <row r="3809" spans="3:7" x14ac:dyDescent="0.25">
      <c r="C3809" s="74">
        <v>41989</v>
      </c>
      <c r="D3809" s="69" t="s">
        <v>750</v>
      </c>
      <c r="E3809" s="69" t="s">
        <v>736</v>
      </c>
      <c r="F3809" s="69">
        <v>2</v>
      </c>
      <c r="G3809" s="69">
        <v>87.26</v>
      </c>
    </row>
    <row r="3810" spans="3:7" x14ac:dyDescent="0.25">
      <c r="C3810" s="74">
        <v>41977</v>
      </c>
      <c r="D3810" s="69" t="s">
        <v>726</v>
      </c>
      <c r="E3810" s="69" t="s">
        <v>736</v>
      </c>
      <c r="F3810" s="69">
        <v>2</v>
      </c>
      <c r="G3810" s="69">
        <v>91.8</v>
      </c>
    </row>
    <row r="3811" spans="3:7" x14ac:dyDescent="0.25">
      <c r="C3811" s="74">
        <v>41973</v>
      </c>
      <c r="D3811" s="69" t="s">
        <v>749</v>
      </c>
      <c r="E3811" s="69" t="s">
        <v>742</v>
      </c>
      <c r="F3811" s="69">
        <v>3</v>
      </c>
      <c r="G3811" s="69">
        <v>206.55</v>
      </c>
    </row>
    <row r="3812" spans="3:7" x14ac:dyDescent="0.25">
      <c r="C3812" s="74">
        <v>41506</v>
      </c>
      <c r="D3812" s="69" t="s">
        <v>731</v>
      </c>
      <c r="E3812" s="69" t="s">
        <v>744</v>
      </c>
      <c r="F3812" s="69">
        <v>3</v>
      </c>
      <c r="G3812" s="69">
        <v>216.09</v>
      </c>
    </row>
    <row r="3813" spans="3:7" x14ac:dyDescent="0.25">
      <c r="C3813" s="74">
        <v>42003</v>
      </c>
      <c r="D3813" s="69" t="s">
        <v>747</v>
      </c>
      <c r="E3813" s="69" t="s">
        <v>755</v>
      </c>
      <c r="F3813" s="69">
        <v>3</v>
      </c>
      <c r="G3813" s="69">
        <v>185.24</v>
      </c>
    </row>
    <row r="3814" spans="3:7" x14ac:dyDescent="0.25">
      <c r="C3814" s="74">
        <v>41600</v>
      </c>
      <c r="D3814" s="69" t="s">
        <v>739</v>
      </c>
      <c r="E3814" s="69" t="s">
        <v>730</v>
      </c>
      <c r="F3814" s="69">
        <v>6</v>
      </c>
      <c r="G3814" s="69">
        <v>718.2</v>
      </c>
    </row>
    <row r="3815" spans="3:7" x14ac:dyDescent="0.25">
      <c r="C3815" s="74">
        <v>41996</v>
      </c>
      <c r="D3815" s="69" t="s">
        <v>731</v>
      </c>
      <c r="E3815" s="69" t="s">
        <v>736</v>
      </c>
      <c r="F3815" s="69">
        <v>3</v>
      </c>
      <c r="G3815" s="69">
        <v>200.41</v>
      </c>
    </row>
    <row r="3816" spans="3:7" x14ac:dyDescent="0.25">
      <c r="C3816" s="74">
        <v>41945</v>
      </c>
      <c r="D3816" s="69" t="s">
        <v>731</v>
      </c>
      <c r="E3816" s="69" t="s">
        <v>736</v>
      </c>
      <c r="F3816" s="69">
        <v>15</v>
      </c>
      <c r="G3816" s="69">
        <v>4959.34</v>
      </c>
    </row>
    <row r="3817" spans="3:7" x14ac:dyDescent="0.25">
      <c r="C3817" s="74">
        <v>41358</v>
      </c>
      <c r="D3817" s="69" t="s">
        <v>745</v>
      </c>
      <c r="E3817" s="69" t="s">
        <v>736</v>
      </c>
      <c r="F3817" s="69">
        <v>1</v>
      </c>
      <c r="G3817" s="69">
        <v>21.59</v>
      </c>
    </row>
    <row r="3818" spans="3:7" x14ac:dyDescent="0.25">
      <c r="C3818" s="74">
        <v>41993</v>
      </c>
      <c r="D3818" s="69" t="s">
        <v>743</v>
      </c>
      <c r="E3818" s="69" t="s">
        <v>755</v>
      </c>
      <c r="F3818" s="69">
        <v>1</v>
      </c>
      <c r="G3818" s="69">
        <v>21</v>
      </c>
    </row>
    <row r="3819" spans="3:7" x14ac:dyDescent="0.25">
      <c r="C3819" s="74">
        <v>41625</v>
      </c>
      <c r="D3819" s="69" t="s">
        <v>743</v>
      </c>
      <c r="E3819" s="69" t="s">
        <v>755</v>
      </c>
      <c r="F3819" s="69">
        <v>1</v>
      </c>
      <c r="G3819" s="69">
        <v>21</v>
      </c>
    </row>
    <row r="3820" spans="3:7" x14ac:dyDescent="0.25">
      <c r="C3820" s="74">
        <v>41415</v>
      </c>
      <c r="D3820" s="69" t="s">
        <v>749</v>
      </c>
      <c r="E3820" s="69" t="s">
        <v>742</v>
      </c>
      <c r="F3820" s="69">
        <v>3</v>
      </c>
      <c r="G3820" s="69">
        <v>196.36</v>
      </c>
    </row>
    <row r="3821" spans="3:7" x14ac:dyDescent="0.25">
      <c r="C3821" s="74">
        <v>41928</v>
      </c>
      <c r="D3821" s="69" t="s">
        <v>735</v>
      </c>
      <c r="E3821" s="69" t="s">
        <v>734</v>
      </c>
      <c r="F3821" s="69">
        <v>2</v>
      </c>
      <c r="G3821" s="69">
        <v>129.29</v>
      </c>
    </row>
    <row r="3822" spans="3:7" x14ac:dyDescent="0.25">
      <c r="C3822" s="74">
        <v>41787</v>
      </c>
      <c r="D3822" s="69" t="s">
        <v>739</v>
      </c>
      <c r="E3822" s="69" t="s">
        <v>755</v>
      </c>
      <c r="F3822" s="69">
        <v>2</v>
      </c>
      <c r="G3822" s="69">
        <v>82.33</v>
      </c>
    </row>
    <row r="3823" spans="3:7" x14ac:dyDescent="0.25">
      <c r="C3823" s="74">
        <v>41963</v>
      </c>
      <c r="D3823" s="69" t="s">
        <v>731</v>
      </c>
      <c r="E3823" s="69" t="s">
        <v>730</v>
      </c>
      <c r="F3823" s="69">
        <v>3</v>
      </c>
      <c r="G3823" s="69">
        <v>179.55</v>
      </c>
    </row>
    <row r="3824" spans="3:7" x14ac:dyDescent="0.25">
      <c r="C3824" s="74">
        <v>41555</v>
      </c>
      <c r="D3824" s="69" t="s">
        <v>731</v>
      </c>
      <c r="E3824" s="69" t="s">
        <v>742</v>
      </c>
      <c r="F3824" s="69">
        <v>3</v>
      </c>
      <c r="G3824" s="69">
        <v>206.55</v>
      </c>
    </row>
    <row r="3825" spans="3:7" x14ac:dyDescent="0.25">
      <c r="C3825" s="74">
        <v>41615</v>
      </c>
      <c r="D3825" s="69" t="s">
        <v>751</v>
      </c>
      <c r="E3825" s="69" t="s">
        <v>727</v>
      </c>
      <c r="F3825" s="69">
        <v>2</v>
      </c>
      <c r="G3825" s="69">
        <v>304.01</v>
      </c>
    </row>
    <row r="3826" spans="3:7" x14ac:dyDescent="0.25">
      <c r="C3826" s="74">
        <v>41585</v>
      </c>
      <c r="D3826" s="69" t="s">
        <v>728</v>
      </c>
      <c r="E3826" s="69" t="s">
        <v>742</v>
      </c>
      <c r="F3826" s="69">
        <v>3</v>
      </c>
      <c r="G3826" s="69">
        <v>206.55</v>
      </c>
    </row>
    <row r="3827" spans="3:7" x14ac:dyDescent="0.25">
      <c r="C3827" s="74">
        <v>41900</v>
      </c>
      <c r="D3827" s="69" t="s">
        <v>731</v>
      </c>
      <c r="E3827" s="69" t="s">
        <v>734</v>
      </c>
      <c r="F3827" s="69">
        <v>2</v>
      </c>
      <c r="G3827" s="69">
        <v>136</v>
      </c>
    </row>
    <row r="3828" spans="3:7" x14ac:dyDescent="0.25">
      <c r="C3828" s="74">
        <v>41993</v>
      </c>
      <c r="D3828" s="69" t="s">
        <v>751</v>
      </c>
      <c r="E3828" s="69" t="s">
        <v>736</v>
      </c>
      <c r="F3828" s="69">
        <v>2</v>
      </c>
      <c r="G3828" s="69">
        <v>89.97</v>
      </c>
    </row>
    <row r="3829" spans="3:7" x14ac:dyDescent="0.25">
      <c r="C3829" s="74">
        <v>41990</v>
      </c>
      <c r="D3829" s="69" t="s">
        <v>737</v>
      </c>
      <c r="E3829" s="69" t="s">
        <v>736</v>
      </c>
      <c r="F3829" s="69">
        <v>3</v>
      </c>
      <c r="G3829" s="69">
        <v>206.55</v>
      </c>
    </row>
    <row r="3830" spans="3:7" x14ac:dyDescent="0.25">
      <c r="C3830" s="74">
        <v>41983</v>
      </c>
      <c r="D3830" s="69" t="s">
        <v>735</v>
      </c>
      <c r="E3830" s="69" t="s">
        <v>742</v>
      </c>
      <c r="F3830" s="69">
        <v>2</v>
      </c>
      <c r="G3830" s="69">
        <v>91.8</v>
      </c>
    </row>
    <row r="3831" spans="3:7" x14ac:dyDescent="0.25">
      <c r="C3831" s="74">
        <v>41410</v>
      </c>
      <c r="D3831" s="69" t="s">
        <v>745</v>
      </c>
      <c r="E3831" s="69" t="s">
        <v>742</v>
      </c>
      <c r="F3831" s="69">
        <v>3</v>
      </c>
      <c r="G3831" s="69">
        <v>206.55</v>
      </c>
    </row>
    <row r="3832" spans="3:7" x14ac:dyDescent="0.25">
      <c r="C3832" s="74">
        <v>41948</v>
      </c>
      <c r="D3832" s="69" t="s">
        <v>750</v>
      </c>
      <c r="E3832" s="69" t="s">
        <v>734</v>
      </c>
      <c r="F3832" s="69">
        <v>3</v>
      </c>
      <c r="G3832" s="69">
        <v>306</v>
      </c>
    </row>
    <row r="3833" spans="3:7" x14ac:dyDescent="0.25">
      <c r="C3833" s="74">
        <v>41989</v>
      </c>
      <c r="D3833" s="69" t="s">
        <v>737</v>
      </c>
      <c r="E3833" s="69" t="s">
        <v>744</v>
      </c>
      <c r="F3833" s="69">
        <v>1</v>
      </c>
      <c r="G3833" s="69">
        <v>25</v>
      </c>
    </row>
    <row r="3834" spans="3:7" x14ac:dyDescent="0.25">
      <c r="C3834" s="74">
        <v>41956</v>
      </c>
      <c r="D3834" s="69" t="s">
        <v>745</v>
      </c>
      <c r="E3834" s="69" t="s">
        <v>736</v>
      </c>
      <c r="F3834" s="69">
        <v>2</v>
      </c>
      <c r="G3834" s="69">
        <v>88.16</v>
      </c>
    </row>
    <row r="3835" spans="3:7" x14ac:dyDescent="0.25">
      <c r="C3835" s="74">
        <v>41977</v>
      </c>
      <c r="D3835" s="69" t="s">
        <v>754</v>
      </c>
      <c r="E3835" s="69" t="s">
        <v>742</v>
      </c>
      <c r="F3835" s="69">
        <v>2</v>
      </c>
      <c r="G3835" s="69">
        <v>86.37</v>
      </c>
    </row>
    <row r="3836" spans="3:7" x14ac:dyDescent="0.25">
      <c r="C3836" s="74">
        <v>41987</v>
      </c>
      <c r="D3836" s="69" t="s">
        <v>749</v>
      </c>
      <c r="E3836" s="69" t="s">
        <v>734</v>
      </c>
      <c r="F3836" s="69">
        <v>2</v>
      </c>
      <c r="G3836" s="69">
        <v>131.94999999999999</v>
      </c>
    </row>
    <row r="3837" spans="3:7" x14ac:dyDescent="0.25">
      <c r="C3837" s="74">
        <v>41936</v>
      </c>
      <c r="D3837" s="69" t="s">
        <v>745</v>
      </c>
      <c r="E3837" s="69" t="s">
        <v>777</v>
      </c>
      <c r="F3837" s="69">
        <v>3</v>
      </c>
      <c r="G3837" s="69">
        <v>165.92</v>
      </c>
    </row>
    <row r="3838" spans="3:7" x14ac:dyDescent="0.25">
      <c r="C3838" s="74">
        <v>41406</v>
      </c>
      <c r="D3838" s="69" t="s">
        <v>746</v>
      </c>
      <c r="E3838" s="69" t="s">
        <v>738</v>
      </c>
      <c r="F3838" s="69">
        <v>1</v>
      </c>
      <c r="G3838" s="69">
        <v>28.23</v>
      </c>
    </row>
    <row r="3839" spans="3:7" x14ac:dyDescent="0.25">
      <c r="C3839" s="74">
        <v>41588</v>
      </c>
      <c r="D3839" s="69" t="s">
        <v>741</v>
      </c>
      <c r="E3839" s="69" t="s">
        <v>738</v>
      </c>
      <c r="F3839" s="69">
        <v>2</v>
      </c>
      <c r="G3839" s="69">
        <v>120</v>
      </c>
    </row>
    <row r="3840" spans="3:7" x14ac:dyDescent="0.25">
      <c r="C3840" s="74">
        <v>41637</v>
      </c>
      <c r="D3840" s="69" t="s">
        <v>747</v>
      </c>
      <c r="E3840" s="69" t="s">
        <v>730</v>
      </c>
      <c r="F3840" s="69">
        <v>3</v>
      </c>
      <c r="G3840" s="69">
        <v>170.67</v>
      </c>
    </row>
    <row r="3841" spans="3:7" x14ac:dyDescent="0.25">
      <c r="C3841" s="74">
        <v>41945</v>
      </c>
      <c r="D3841" s="69" t="s">
        <v>748</v>
      </c>
      <c r="E3841" s="69" t="s">
        <v>738</v>
      </c>
      <c r="F3841" s="69">
        <v>2</v>
      </c>
      <c r="G3841" s="69">
        <v>115.25</v>
      </c>
    </row>
    <row r="3842" spans="3:7" x14ac:dyDescent="0.25">
      <c r="C3842" s="74">
        <v>41380</v>
      </c>
      <c r="D3842" s="69" t="s">
        <v>737</v>
      </c>
      <c r="E3842" s="69" t="s">
        <v>744</v>
      </c>
      <c r="F3842" s="69">
        <v>3</v>
      </c>
      <c r="G3842" s="69">
        <v>220.52</v>
      </c>
    </row>
    <row r="3843" spans="3:7" x14ac:dyDescent="0.25">
      <c r="C3843" s="74">
        <v>41958</v>
      </c>
      <c r="D3843" s="69" t="s">
        <v>745</v>
      </c>
      <c r="E3843" s="69" t="s">
        <v>744</v>
      </c>
      <c r="F3843" s="69">
        <v>3</v>
      </c>
      <c r="G3843" s="69">
        <v>220.52</v>
      </c>
    </row>
    <row r="3844" spans="3:7" x14ac:dyDescent="0.25">
      <c r="C3844" s="74">
        <v>41492</v>
      </c>
      <c r="D3844" s="69" t="s">
        <v>731</v>
      </c>
      <c r="E3844" s="69" t="s">
        <v>753</v>
      </c>
      <c r="F3844" s="69">
        <v>2</v>
      </c>
      <c r="G3844" s="69">
        <v>110</v>
      </c>
    </row>
    <row r="3845" spans="3:7" x14ac:dyDescent="0.25">
      <c r="C3845" s="74">
        <v>41290</v>
      </c>
      <c r="D3845" s="69" t="s">
        <v>743</v>
      </c>
      <c r="E3845" s="69" t="s">
        <v>744</v>
      </c>
      <c r="F3845" s="69">
        <v>2</v>
      </c>
      <c r="G3845" s="69">
        <v>95.06</v>
      </c>
    </row>
    <row r="3846" spans="3:7" x14ac:dyDescent="0.25">
      <c r="C3846" s="74">
        <v>41960</v>
      </c>
      <c r="D3846" s="69" t="s">
        <v>745</v>
      </c>
      <c r="E3846" s="69" t="s">
        <v>742</v>
      </c>
      <c r="F3846" s="69">
        <v>3</v>
      </c>
      <c r="G3846" s="69">
        <v>206.55</v>
      </c>
    </row>
    <row r="3847" spans="3:7" x14ac:dyDescent="0.25">
      <c r="C3847" s="74">
        <v>41584</v>
      </c>
      <c r="D3847" s="69" t="s">
        <v>749</v>
      </c>
      <c r="E3847" s="69" t="s">
        <v>730</v>
      </c>
      <c r="F3847" s="69">
        <v>3</v>
      </c>
      <c r="G3847" s="69">
        <v>179.55</v>
      </c>
    </row>
    <row r="3848" spans="3:7" x14ac:dyDescent="0.25">
      <c r="C3848" s="74">
        <v>41995</v>
      </c>
      <c r="D3848" s="69" t="s">
        <v>733</v>
      </c>
      <c r="E3848" s="69" t="s">
        <v>742</v>
      </c>
      <c r="F3848" s="69">
        <v>2</v>
      </c>
      <c r="G3848" s="69">
        <v>91.8</v>
      </c>
    </row>
    <row r="3849" spans="3:7" x14ac:dyDescent="0.25">
      <c r="C3849" s="74">
        <v>41626</v>
      </c>
      <c r="D3849" s="69" t="s">
        <v>752</v>
      </c>
      <c r="E3849" s="69" t="s">
        <v>742</v>
      </c>
      <c r="F3849" s="69">
        <v>3</v>
      </c>
      <c r="G3849" s="69">
        <v>194.33</v>
      </c>
    </row>
    <row r="3850" spans="3:7" x14ac:dyDescent="0.25">
      <c r="C3850" s="74">
        <v>41623</v>
      </c>
      <c r="D3850" s="69" t="s">
        <v>748</v>
      </c>
      <c r="E3850" s="69" t="s">
        <v>730</v>
      </c>
      <c r="F3850" s="69">
        <v>4</v>
      </c>
      <c r="G3850" s="69">
        <v>319.2</v>
      </c>
    </row>
    <row r="3851" spans="3:7" x14ac:dyDescent="0.25">
      <c r="C3851" s="74">
        <v>41625</v>
      </c>
      <c r="D3851" s="69" t="s">
        <v>745</v>
      </c>
      <c r="E3851" s="69" t="s">
        <v>742</v>
      </c>
      <c r="F3851" s="69">
        <v>2</v>
      </c>
      <c r="G3851" s="69">
        <v>89.06</v>
      </c>
    </row>
    <row r="3852" spans="3:7" x14ac:dyDescent="0.25">
      <c r="C3852" s="74">
        <v>41977</v>
      </c>
      <c r="D3852" s="69" t="s">
        <v>748</v>
      </c>
      <c r="E3852" s="69" t="s">
        <v>738</v>
      </c>
      <c r="F3852" s="69">
        <v>6</v>
      </c>
      <c r="G3852" s="69">
        <v>1080</v>
      </c>
    </row>
    <row r="3853" spans="3:7" x14ac:dyDescent="0.25">
      <c r="C3853" s="74">
        <v>41990</v>
      </c>
      <c r="D3853" s="69" t="s">
        <v>754</v>
      </c>
      <c r="E3853" s="69" t="s">
        <v>727</v>
      </c>
      <c r="F3853" s="69">
        <v>1</v>
      </c>
      <c r="G3853" s="69">
        <v>79.95</v>
      </c>
    </row>
    <row r="3854" spans="3:7" x14ac:dyDescent="0.25">
      <c r="C3854" s="74">
        <v>41969</v>
      </c>
      <c r="D3854" s="69" t="s">
        <v>739</v>
      </c>
      <c r="E3854" s="69" t="s">
        <v>732</v>
      </c>
      <c r="F3854" s="69">
        <v>2</v>
      </c>
      <c r="G3854" s="69">
        <v>100</v>
      </c>
    </row>
    <row r="3855" spans="3:7" x14ac:dyDescent="0.25">
      <c r="C3855" s="74">
        <v>41636</v>
      </c>
      <c r="D3855" s="69" t="s">
        <v>745</v>
      </c>
      <c r="E3855" s="69" t="s">
        <v>727</v>
      </c>
      <c r="F3855" s="69">
        <v>3</v>
      </c>
      <c r="G3855" s="69">
        <v>698.12</v>
      </c>
    </row>
    <row r="3856" spans="3:7" x14ac:dyDescent="0.25">
      <c r="C3856" s="74">
        <v>41988</v>
      </c>
      <c r="D3856" s="69" t="s">
        <v>743</v>
      </c>
      <c r="E3856" s="69" t="s">
        <v>734</v>
      </c>
      <c r="F3856" s="69">
        <v>3</v>
      </c>
      <c r="G3856" s="69">
        <v>296.89</v>
      </c>
    </row>
    <row r="3857" spans="3:7" x14ac:dyDescent="0.25">
      <c r="C3857" s="74">
        <v>41587</v>
      </c>
      <c r="D3857" s="69" t="s">
        <v>735</v>
      </c>
      <c r="E3857" s="69" t="s">
        <v>734</v>
      </c>
      <c r="F3857" s="69">
        <v>3</v>
      </c>
      <c r="G3857" s="69">
        <v>290.89</v>
      </c>
    </row>
    <row r="3858" spans="3:7" x14ac:dyDescent="0.25">
      <c r="C3858" s="74">
        <v>41283</v>
      </c>
      <c r="D3858" s="69" t="s">
        <v>743</v>
      </c>
      <c r="E3858" s="69" t="s">
        <v>744</v>
      </c>
      <c r="F3858" s="69">
        <v>3</v>
      </c>
      <c r="G3858" s="69">
        <v>211.7</v>
      </c>
    </row>
    <row r="3859" spans="3:7" x14ac:dyDescent="0.25">
      <c r="C3859" s="74">
        <v>41627</v>
      </c>
      <c r="D3859" s="69" t="s">
        <v>747</v>
      </c>
      <c r="E3859" s="69" t="s">
        <v>734</v>
      </c>
      <c r="F3859" s="69">
        <v>3</v>
      </c>
      <c r="G3859" s="69">
        <v>287.92</v>
      </c>
    </row>
    <row r="3860" spans="3:7" x14ac:dyDescent="0.25">
      <c r="C3860" s="74">
        <v>41628</v>
      </c>
      <c r="D3860" s="69" t="s">
        <v>748</v>
      </c>
      <c r="E3860" s="69" t="s">
        <v>738</v>
      </c>
      <c r="F3860" s="69">
        <v>3</v>
      </c>
      <c r="G3860" s="69">
        <v>270</v>
      </c>
    </row>
    <row r="3861" spans="3:7" x14ac:dyDescent="0.25">
      <c r="C3861" s="74">
        <v>41985</v>
      </c>
      <c r="D3861" s="69" t="s">
        <v>731</v>
      </c>
      <c r="E3861" s="69" t="s">
        <v>742</v>
      </c>
      <c r="F3861" s="69">
        <v>3</v>
      </c>
      <c r="G3861" s="69">
        <v>198.36</v>
      </c>
    </row>
    <row r="3862" spans="3:7" x14ac:dyDescent="0.25">
      <c r="C3862" s="74">
        <v>41449</v>
      </c>
      <c r="D3862" s="69" t="s">
        <v>731</v>
      </c>
      <c r="E3862" s="69" t="s">
        <v>755</v>
      </c>
      <c r="F3862" s="69">
        <v>2</v>
      </c>
      <c r="G3862" s="69">
        <v>79.849999999999994</v>
      </c>
    </row>
    <row r="3863" spans="3:7" x14ac:dyDescent="0.25">
      <c r="C3863" s="74">
        <v>41599</v>
      </c>
      <c r="D3863" s="69" t="s">
        <v>731</v>
      </c>
      <c r="E3863" s="69" t="s">
        <v>736</v>
      </c>
      <c r="F3863" s="69">
        <v>1</v>
      </c>
      <c r="G3863" s="69">
        <v>21.59</v>
      </c>
    </row>
    <row r="3864" spans="3:7" x14ac:dyDescent="0.25">
      <c r="C3864" s="74">
        <v>41984</v>
      </c>
      <c r="D3864" s="69" t="s">
        <v>750</v>
      </c>
      <c r="E3864" s="69" t="s">
        <v>732</v>
      </c>
      <c r="F3864" s="69">
        <v>2</v>
      </c>
      <c r="G3864" s="69">
        <v>98.01</v>
      </c>
    </row>
    <row r="3865" spans="3:7" x14ac:dyDescent="0.25">
      <c r="C3865" s="74">
        <v>41852</v>
      </c>
      <c r="D3865" s="69" t="s">
        <v>737</v>
      </c>
      <c r="E3865" s="69" t="s">
        <v>736</v>
      </c>
      <c r="F3865" s="69">
        <v>2</v>
      </c>
      <c r="G3865" s="69">
        <v>89.97</v>
      </c>
    </row>
    <row r="3866" spans="3:7" x14ac:dyDescent="0.25">
      <c r="C3866" s="74">
        <v>42001</v>
      </c>
      <c r="D3866" s="69" t="s">
        <v>735</v>
      </c>
      <c r="E3866" s="69" t="s">
        <v>742</v>
      </c>
      <c r="F3866" s="69">
        <v>3</v>
      </c>
      <c r="G3866" s="69">
        <v>196.36</v>
      </c>
    </row>
    <row r="3867" spans="3:7" x14ac:dyDescent="0.25">
      <c r="C3867" s="74">
        <v>41613</v>
      </c>
      <c r="D3867" s="69" t="s">
        <v>726</v>
      </c>
      <c r="E3867" s="69" t="s">
        <v>755</v>
      </c>
      <c r="F3867" s="69">
        <v>1</v>
      </c>
      <c r="G3867" s="69">
        <v>20.170000000000002</v>
      </c>
    </row>
    <row r="3868" spans="3:7" x14ac:dyDescent="0.25">
      <c r="C3868" s="74">
        <v>41595</v>
      </c>
      <c r="D3868" s="69" t="s">
        <v>751</v>
      </c>
      <c r="E3868" s="69" t="s">
        <v>730</v>
      </c>
      <c r="F3868" s="69">
        <v>3</v>
      </c>
      <c r="G3868" s="69">
        <v>179.55</v>
      </c>
    </row>
    <row r="3869" spans="3:7" x14ac:dyDescent="0.25">
      <c r="C3869" s="74">
        <v>41342</v>
      </c>
      <c r="D3869" s="69" t="s">
        <v>745</v>
      </c>
      <c r="E3869" s="69" t="s">
        <v>742</v>
      </c>
      <c r="F3869" s="69">
        <v>3</v>
      </c>
      <c r="G3869" s="69">
        <v>194.33</v>
      </c>
    </row>
    <row r="3870" spans="3:7" x14ac:dyDescent="0.25">
      <c r="C3870" s="74">
        <v>41685</v>
      </c>
      <c r="D3870" s="69" t="s">
        <v>737</v>
      </c>
      <c r="E3870" s="69" t="s">
        <v>755</v>
      </c>
      <c r="F3870" s="69">
        <v>1</v>
      </c>
      <c r="G3870" s="69">
        <v>21</v>
      </c>
    </row>
    <row r="3871" spans="3:7" x14ac:dyDescent="0.25">
      <c r="C3871" s="74">
        <v>41729</v>
      </c>
      <c r="D3871" s="69" t="s">
        <v>754</v>
      </c>
      <c r="E3871" s="69" t="s">
        <v>727</v>
      </c>
      <c r="F3871" s="69">
        <v>1</v>
      </c>
      <c r="G3871" s="69">
        <v>75.22</v>
      </c>
    </row>
    <row r="3872" spans="3:7" x14ac:dyDescent="0.25">
      <c r="C3872" s="74">
        <v>42003</v>
      </c>
      <c r="D3872" s="69" t="s">
        <v>731</v>
      </c>
      <c r="E3872" s="69" t="s">
        <v>732</v>
      </c>
      <c r="F3872" s="69">
        <v>11</v>
      </c>
      <c r="G3872" s="69">
        <v>3025</v>
      </c>
    </row>
    <row r="3873" spans="3:7" x14ac:dyDescent="0.25">
      <c r="C3873" s="74">
        <v>41558</v>
      </c>
      <c r="D3873" s="69" t="s">
        <v>747</v>
      </c>
      <c r="E3873" s="69" t="s">
        <v>730</v>
      </c>
      <c r="F3873" s="69">
        <v>2</v>
      </c>
      <c r="G3873" s="69">
        <v>79.8</v>
      </c>
    </row>
    <row r="3874" spans="3:7" x14ac:dyDescent="0.25">
      <c r="C3874" s="74">
        <v>41387</v>
      </c>
      <c r="D3874" s="69" t="s">
        <v>752</v>
      </c>
      <c r="E3874" s="69" t="s">
        <v>734</v>
      </c>
      <c r="F3874" s="69">
        <v>1</v>
      </c>
      <c r="G3874" s="69">
        <v>34</v>
      </c>
    </row>
    <row r="3875" spans="3:7" x14ac:dyDescent="0.25">
      <c r="C3875" s="74">
        <v>41492</v>
      </c>
      <c r="D3875" s="69" t="s">
        <v>747</v>
      </c>
      <c r="E3875" s="69" t="s">
        <v>740</v>
      </c>
      <c r="F3875" s="69">
        <v>3</v>
      </c>
      <c r="G3875" s="69">
        <v>203.12</v>
      </c>
    </row>
    <row r="3876" spans="3:7" x14ac:dyDescent="0.25">
      <c r="C3876" s="74">
        <v>41967</v>
      </c>
      <c r="D3876" s="69" t="s">
        <v>746</v>
      </c>
      <c r="E3876" s="69" t="s">
        <v>734</v>
      </c>
      <c r="F3876" s="69">
        <v>2</v>
      </c>
      <c r="G3876" s="69">
        <v>133.29</v>
      </c>
    </row>
    <row r="3877" spans="3:7" x14ac:dyDescent="0.25">
      <c r="C3877" s="74">
        <v>41625</v>
      </c>
      <c r="D3877" s="69" t="s">
        <v>747</v>
      </c>
      <c r="E3877" s="69" t="s">
        <v>734</v>
      </c>
      <c r="F3877" s="69">
        <v>1</v>
      </c>
      <c r="G3877" s="69">
        <v>32.65</v>
      </c>
    </row>
    <row r="3878" spans="3:7" x14ac:dyDescent="0.25">
      <c r="C3878" s="74">
        <v>41295</v>
      </c>
      <c r="D3878" s="69" t="s">
        <v>754</v>
      </c>
      <c r="E3878" s="69" t="s">
        <v>742</v>
      </c>
      <c r="F3878" s="69">
        <v>2</v>
      </c>
      <c r="G3878" s="69">
        <v>89.06</v>
      </c>
    </row>
    <row r="3879" spans="3:7" x14ac:dyDescent="0.25">
      <c r="C3879" s="74">
        <v>41954</v>
      </c>
      <c r="D3879" s="69" t="s">
        <v>751</v>
      </c>
      <c r="E3879" s="69" t="s">
        <v>753</v>
      </c>
      <c r="F3879" s="69">
        <v>3</v>
      </c>
      <c r="G3879" s="69">
        <v>237.7</v>
      </c>
    </row>
    <row r="3880" spans="3:7" x14ac:dyDescent="0.25">
      <c r="C3880" s="74">
        <v>41659</v>
      </c>
      <c r="D3880" s="69" t="s">
        <v>746</v>
      </c>
      <c r="E3880" s="69" t="s">
        <v>730</v>
      </c>
      <c r="F3880" s="69">
        <v>3</v>
      </c>
      <c r="G3880" s="69">
        <v>168.93</v>
      </c>
    </row>
    <row r="3881" spans="3:7" x14ac:dyDescent="0.25">
      <c r="C3881" s="74">
        <v>41579</v>
      </c>
      <c r="D3881" s="69" t="s">
        <v>731</v>
      </c>
      <c r="E3881" s="69" t="s">
        <v>734</v>
      </c>
      <c r="F3881" s="69">
        <v>1</v>
      </c>
      <c r="G3881" s="69">
        <v>34</v>
      </c>
    </row>
    <row r="3882" spans="3:7" x14ac:dyDescent="0.25">
      <c r="C3882" s="74">
        <v>41612</v>
      </c>
      <c r="D3882" s="69" t="s">
        <v>737</v>
      </c>
      <c r="E3882" s="69" t="s">
        <v>742</v>
      </c>
      <c r="F3882" s="69">
        <v>1</v>
      </c>
      <c r="G3882" s="69">
        <v>21.59</v>
      </c>
    </row>
    <row r="3883" spans="3:7" x14ac:dyDescent="0.25">
      <c r="C3883" s="74">
        <v>41752</v>
      </c>
      <c r="D3883" s="69" t="s">
        <v>728</v>
      </c>
      <c r="E3883" s="69" t="s">
        <v>753</v>
      </c>
      <c r="F3883" s="69">
        <v>1</v>
      </c>
      <c r="G3883" s="69">
        <v>27.5</v>
      </c>
    </row>
    <row r="3884" spans="3:7" x14ac:dyDescent="0.25">
      <c r="C3884" s="74">
        <v>41962</v>
      </c>
      <c r="D3884" s="69" t="s">
        <v>735</v>
      </c>
      <c r="E3884" s="69" t="s">
        <v>734</v>
      </c>
      <c r="F3884" s="69">
        <v>24</v>
      </c>
      <c r="G3884" s="69">
        <v>18617.04</v>
      </c>
    </row>
    <row r="3885" spans="3:7" x14ac:dyDescent="0.25">
      <c r="C3885" s="74">
        <v>41637</v>
      </c>
      <c r="D3885" s="69" t="s">
        <v>748</v>
      </c>
      <c r="E3885" s="69" t="s">
        <v>730</v>
      </c>
      <c r="F3885" s="69">
        <v>3</v>
      </c>
      <c r="G3885" s="69">
        <v>179.55</v>
      </c>
    </row>
    <row r="3886" spans="3:7" x14ac:dyDescent="0.25">
      <c r="C3886" s="74">
        <v>41635</v>
      </c>
      <c r="D3886" s="69" t="s">
        <v>745</v>
      </c>
      <c r="E3886" s="69" t="s">
        <v>732</v>
      </c>
      <c r="F3886" s="69">
        <v>2</v>
      </c>
      <c r="G3886" s="69">
        <v>100</v>
      </c>
    </row>
    <row r="3887" spans="3:7" x14ac:dyDescent="0.25">
      <c r="C3887" s="74">
        <v>41986</v>
      </c>
      <c r="D3887" s="69" t="s">
        <v>731</v>
      </c>
      <c r="E3887" s="69" t="s">
        <v>734</v>
      </c>
      <c r="F3887" s="69">
        <v>2</v>
      </c>
      <c r="G3887" s="69">
        <v>136</v>
      </c>
    </row>
    <row r="3888" spans="3:7" x14ac:dyDescent="0.25">
      <c r="C3888" s="74">
        <v>41616</v>
      </c>
      <c r="D3888" s="69" t="s">
        <v>754</v>
      </c>
      <c r="E3888" s="69" t="s">
        <v>730</v>
      </c>
      <c r="F3888" s="69">
        <v>15</v>
      </c>
      <c r="G3888" s="69">
        <v>4488.75</v>
      </c>
    </row>
    <row r="3889" spans="3:7" x14ac:dyDescent="0.25">
      <c r="C3889" s="74">
        <v>42000</v>
      </c>
      <c r="D3889" s="69" t="s">
        <v>733</v>
      </c>
      <c r="E3889" s="69" t="s">
        <v>734</v>
      </c>
      <c r="F3889" s="69">
        <v>1</v>
      </c>
      <c r="G3889" s="69">
        <v>34</v>
      </c>
    </row>
    <row r="3890" spans="3:7" x14ac:dyDescent="0.25">
      <c r="C3890" s="74">
        <v>41966</v>
      </c>
      <c r="D3890" s="69" t="s">
        <v>745</v>
      </c>
      <c r="E3890" s="69" t="s">
        <v>730</v>
      </c>
      <c r="F3890" s="69">
        <v>2</v>
      </c>
      <c r="G3890" s="69">
        <v>76.64</v>
      </c>
    </row>
    <row r="3891" spans="3:7" x14ac:dyDescent="0.25">
      <c r="C3891" s="74">
        <v>41695</v>
      </c>
      <c r="D3891" s="69" t="s">
        <v>733</v>
      </c>
      <c r="E3891" s="69" t="s">
        <v>742</v>
      </c>
      <c r="F3891" s="69">
        <v>4</v>
      </c>
      <c r="G3891" s="69">
        <v>367.2</v>
      </c>
    </row>
    <row r="3892" spans="3:7" x14ac:dyDescent="0.25">
      <c r="C3892" s="74">
        <v>41595</v>
      </c>
      <c r="D3892" s="69" t="s">
        <v>751</v>
      </c>
      <c r="E3892" s="69" t="s">
        <v>734</v>
      </c>
      <c r="F3892" s="69">
        <v>5</v>
      </c>
      <c r="G3892" s="69">
        <v>850</v>
      </c>
    </row>
    <row r="3893" spans="3:7" x14ac:dyDescent="0.25">
      <c r="C3893" s="74">
        <v>41562</v>
      </c>
      <c r="D3893" s="69" t="s">
        <v>739</v>
      </c>
      <c r="E3893" s="69" t="s">
        <v>742</v>
      </c>
      <c r="F3893" s="69">
        <v>1</v>
      </c>
      <c r="G3893" s="69">
        <v>22.95</v>
      </c>
    </row>
    <row r="3894" spans="3:7" x14ac:dyDescent="0.25">
      <c r="C3894" s="74">
        <v>41989</v>
      </c>
      <c r="D3894" s="69" t="s">
        <v>731</v>
      </c>
      <c r="E3894" s="69" t="s">
        <v>755</v>
      </c>
      <c r="F3894" s="69">
        <v>1</v>
      </c>
      <c r="G3894" s="69">
        <v>21</v>
      </c>
    </row>
    <row r="3895" spans="3:7" x14ac:dyDescent="0.25">
      <c r="C3895" s="74">
        <v>41877</v>
      </c>
      <c r="D3895" s="69" t="s">
        <v>747</v>
      </c>
      <c r="E3895" s="69" t="s">
        <v>730</v>
      </c>
      <c r="F3895" s="69">
        <v>3</v>
      </c>
      <c r="G3895" s="69">
        <v>179.55</v>
      </c>
    </row>
    <row r="3896" spans="3:7" x14ac:dyDescent="0.25">
      <c r="C3896" s="74">
        <v>41617</v>
      </c>
      <c r="D3896" s="69" t="s">
        <v>748</v>
      </c>
      <c r="E3896" s="69" t="s">
        <v>730</v>
      </c>
      <c r="F3896" s="69">
        <v>1</v>
      </c>
      <c r="G3896" s="69">
        <v>19.95</v>
      </c>
    </row>
    <row r="3897" spans="3:7" x14ac:dyDescent="0.25">
      <c r="C3897" s="74">
        <v>41591</v>
      </c>
      <c r="D3897" s="69" t="s">
        <v>743</v>
      </c>
      <c r="E3897" s="69" t="s">
        <v>736</v>
      </c>
      <c r="F3897" s="69">
        <v>21</v>
      </c>
      <c r="G3897" s="69">
        <v>9819.58</v>
      </c>
    </row>
    <row r="3898" spans="3:7" x14ac:dyDescent="0.25">
      <c r="C3898" s="74">
        <v>41951</v>
      </c>
      <c r="D3898" s="69" t="s">
        <v>746</v>
      </c>
      <c r="E3898" s="69" t="s">
        <v>744</v>
      </c>
      <c r="F3898" s="69">
        <v>2</v>
      </c>
      <c r="G3898" s="69">
        <v>100</v>
      </c>
    </row>
    <row r="3899" spans="3:7" x14ac:dyDescent="0.25">
      <c r="C3899" s="74">
        <v>41693</v>
      </c>
      <c r="D3899" s="69" t="s">
        <v>751</v>
      </c>
      <c r="E3899" s="69" t="s">
        <v>734</v>
      </c>
      <c r="F3899" s="69">
        <v>16</v>
      </c>
      <c r="G3899" s="69">
        <v>8704</v>
      </c>
    </row>
    <row r="3900" spans="3:7" x14ac:dyDescent="0.25">
      <c r="C3900" s="74">
        <v>41622</v>
      </c>
      <c r="D3900" s="69" t="s">
        <v>733</v>
      </c>
      <c r="E3900" s="69" t="s">
        <v>736</v>
      </c>
      <c r="F3900" s="69">
        <v>16</v>
      </c>
      <c r="G3900" s="69">
        <v>5585.11</v>
      </c>
    </row>
    <row r="3901" spans="3:7" x14ac:dyDescent="0.25">
      <c r="C3901" s="74">
        <v>41629</v>
      </c>
      <c r="D3901" s="69" t="s">
        <v>728</v>
      </c>
      <c r="E3901" s="69" t="s">
        <v>736</v>
      </c>
      <c r="F3901" s="69">
        <v>2</v>
      </c>
      <c r="G3901" s="69">
        <v>91.8</v>
      </c>
    </row>
    <row r="3902" spans="3:7" x14ac:dyDescent="0.25">
      <c r="C3902" s="74">
        <v>41637</v>
      </c>
      <c r="D3902" s="69" t="s">
        <v>739</v>
      </c>
      <c r="E3902" s="69" t="s">
        <v>755</v>
      </c>
      <c r="F3902" s="69">
        <v>2</v>
      </c>
      <c r="G3902" s="69">
        <v>79.849999999999994</v>
      </c>
    </row>
    <row r="3903" spans="3:7" x14ac:dyDescent="0.25">
      <c r="C3903" s="74">
        <v>41929</v>
      </c>
      <c r="D3903" s="69" t="s">
        <v>748</v>
      </c>
      <c r="E3903" s="69" t="s">
        <v>742</v>
      </c>
      <c r="F3903" s="69">
        <v>3</v>
      </c>
      <c r="G3903" s="69">
        <v>198.36</v>
      </c>
    </row>
    <row r="3904" spans="3:7" x14ac:dyDescent="0.25">
      <c r="C3904" s="74">
        <v>41725</v>
      </c>
      <c r="D3904" s="69" t="s">
        <v>743</v>
      </c>
      <c r="E3904" s="69" t="s">
        <v>742</v>
      </c>
      <c r="F3904" s="69">
        <v>3</v>
      </c>
      <c r="G3904" s="69">
        <v>206.55</v>
      </c>
    </row>
    <row r="3905" spans="3:7" x14ac:dyDescent="0.25">
      <c r="C3905" s="74">
        <v>41591</v>
      </c>
      <c r="D3905" s="69" t="s">
        <v>726</v>
      </c>
      <c r="E3905" s="69" t="s">
        <v>755</v>
      </c>
      <c r="F3905" s="69">
        <v>1</v>
      </c>
      <c r="G3905" s="69">
        <v>20.170000000000002</v>
      </c>
    </row>
    <row r="3906" spans="3:7" x14ac:dyDescent="0.25">
      <c r="C3906" s="74">
        <v>41514</v>
      </c>
      <c r="D3906" s="69" t="s">
        <v>739</v>
      </c>
      <c r="E3906" s="69" t="s">
        <v>736</v>
      </c>
      <c r="F3906" s="69">
        <v>3</v>
      </c>
      <c r="G3906" s="69">
        <v>194.33</v>
      </c>
    </row>
    <row r="3907" spans="3:7" x14ac:dyDescent="0.25">
      <c r="C3907" s="74">
        <v>41581</v>
      </c>
      <c r="D3907" s="69" t="s">
        <v>743</v>
      </c>
      <c r="E3907" s="69" t="s">
        <v>740</v>
      </c>
      <c r="F3907" s="69">
        <v>3</v>
      </c>
      <c r="G3907" s="69">
        <v>203.12</v>
      </c>
    </row>
    <row r="3908" spans="3:7" x14ac:dyDescent="0.25">
      <c r="C3908" s="74">
        <v>41968</v>
      </c>
      <c r="D3908" s="69" t="s">
        <v>731</v>
      </c>
      <c r="E3908" s="69" t="s">
        <v>732</v>
      </c>
      <c r="F3908" s="69">
        <v>2</v>
      </c>
      <c r="G3908" s="69">
        <v>98.01</v>
      </c>
    </row>
    <row r="3909" spans="3:7" x14ac:dyDescent="0.25">
      <c r="C3909" s="74">
        <v>41848</v>
      </c>
      <c r="D3909" s="69" t="s">
        <v>747</v>
      </c>
      <c r="E3909" s="69" t="s">
        <v>732</v>
      </c>
      <c r="F3909" s="69">
        <v>2</v>
      </c>
      <c r="G3909" s="69">
        <v>100</v>
      </c>
    </row>
    <row r="3910" spans="3:7" x14ac:dyDescent="0.25">
      <c r="C3910" s="74">
        <v>41593</v>
      </c>
      <c r="D3910" s="69" t="s">
        <v>741</v>
      </c>
      <c r="E3910" s="69" t="s">
        <v>777</v>
      </c>
      <c r="F3910" s="69">
        <v>1</v>
      </c>
      <c r="G3910" s="69">
        <v>19</v>
      </c>
    </row>
    <row r="3911" spans="3:7" x14ac:dyDescent="0.25">
      <c r="C3911" s="74">
        <v>41585</v>
      </c>
      <c r="D3911" s="69" t="s">
        <v>754</v>
      </c>
      <c r="E3911" s="69" t="s">
        <v>742</v>
      </c>
      <c r="F3911" s="69">
        <v>1</v>
      </c>
      <c r="G3911" s="69">
        <v>22.95</v>
      </c>
    </row>
    <row r="3912" spans="3:7" x14ac:dyDescent="0.25">
      <c r="C3912" s="74">
        <v>41931</v>
      </c>
      <c r="D3912" s="69" t="s">
        <v>726</v>
      </c>
      <c r="E3912" s="69" t="s">
        <v>744</v>
      </c>
      <c r="F3912" s="69">
        <v>3</v>
      </c>
      <c r="G3912" s="69">
        <v>216.09</v>
      </c>
    </row>
    <row r="3913" spans="3:7" x14ac:dyDescent="0.25">
      <c r="C3913" s="74">
        <v>41630</v>
      </c>
      <c r="D3913" s="69" t="s">
        <v>735</v>
      </c>
      <c r="E3913" s="69" t="s">
        <v>744</v>
      </c>
      <c r="F3913" s="69">
        <v>1</v>
      </c>
      <c r="G3913" s="69">
        <v>25</v>
      </c>
    </row>
    <row r="3914" spans="3:7" x14ac:dyDescent="0.25">
      <c r="C3914" s="74">
        <v>41924</v>
      </c>
      <c r="D3914" s="69" t="s">
        <v>741</v>
      </c>
      <c r="E3914" s="69" t="s">
        <v>777</v>
      </c>
      <c r="F3914" s="69">
        <v>3</v>
      </c>
      <c r="G3914" s="69">
        <v>171</v>
      </c>
    </row>
    <row r="3915" spans="3:7" x14ac:dyDescent="0.25">
      <c r="C3915" s="74">
        <v>41819</v>
      </c>
      <c r="D3915" s="69" t="s">
        <v>749</v>
      </c>
      <c r="E3915" s="69" t="s">
        <v>727</v>
      </c>
      <c r="F3915" s="69">
        <v>14</v>
      </c>
      <c r="G3915" s="69">
        <v>15670.2</v>
      </c>
    </row>
    <row r="3916" spans="3:7" x14ac:dyDescent="0.25">
      <c r="C3916" s="74">
        <v>41987</v>
      </c>
      <c r="D3916" s="69" t="s">
        <v>743</v>
      </c>
      <c r="E3916" s="69" t="s">
        <v>730</v>
      </c>
      <c r="F3916" s="69">
        <v>1</v>
      </c>
      <c r="G3916" s="69">
        <v>19.55</v>
      </c>
    </row>
    <row r="3917" spans="3:7" x14ac:dyDescent="0.25">
      <c r="C3917" s="74">
        <v>41998</v>
      </c>
      <c r="D3917" s="69" t="s">
        <v>754</v>
      </c>
      <c r="E3917" s="69" t="s">
        <v>744</v>
      </c>
      <c r="F3917" s="69">
        <v>2</v>
      </c>
      <c r="G3917" s="69">
        <v>94.09</v>
      </c>
    </row>
    <row r="3918" spans="3:7" x14ac:dyDescent="0.25">
      <c r="C3918" s="74">
        <v>41957</v>
      </c>
      <c r="D3918" s="69" t="s">
        <v>735</v>
      </c>
      <c r="E3918" s="69" t="s">
        <v>734</v>
      </c>
      <c r="F3918" s="69">
        <v>2</v>
      </c>
      <c r="G3918" s="69">
        <v>127.96</v>
      </c>
    </row>
    <row r="3919" spans="3:7" x14ac:dyDescent="0.25">
      <c r="C3919" s="74">
        <v>41629</v>
      </c>
      <c r="D3919" s="69" t="s">
        <v>751</v>
      </c>
      <c r="E3919" s="69" t="s">
        <v>742</v>
      </c>
      <c r="F3919" s="69">
        <v>2</v>
      </c>
      <c r="G3919" s="69">
        <v>87.26</v>
      </c>
    </row>
    <row r="3920" spans="3:7" x14ac:dyDescent="0.25">
      <c r="C3920" s="74">
        <v>41866</v>
      </c>
      <c r="D3920" s="69" t="s">
        <v>745</v>
      </c>
      <c r="E3920" s="69" t="s">
        <v>755</v>
      </c>
      <c r="F3920" s="69">
        <v>3</v>
      </c>
      <c r="G3920" s="69">
        <v>189</v>
      </c>
    </row>
    <row r="3921" spans="3:7" x14ac:dyDescent="0.25">
      <c r="C3921" s="74">
        <v>41597</v>
      </c>
      <c r="D3921" s="69" t="s">
        <v>726</v>
      </c>
      <c r="E3921" s="69" t="s">
        <v>755</v>
      </c>
      <c r="F3921" s="69">
        <v>11</v>
      </c>
      <c r="G3921" s="69">
        <v>2415.59</v>
      </c>
    </row>
    <row r="3922" spans="3:7" x14ac:dyDescent="0.25">
      <c r="C3922" s="74">
        <v>41836</v>
      </c>
      <c r="D3922" s="69" t="s">
        <v>745</v>
      </c>
      <c r="E3922" s="69" t="s">
        <v>736</v>
      </c>
      <c r="F3922" s="69">
        <v>2</v>
      </c>
      <c r="G3922" s="69">
        <v>91.8</v>
      </c>
    </row>
    <row r="3923" spans="3:7" x14ac:dyDescent="0.25">
      <c r="C3923" s="74">
        <v>41503</v>
      </c>
      <c r="D3923" s="69" t="s">
        <v>749</v>
      </c>
      <c r="E3923" s="69" t="s">
        <v>734</v>
      </c>
      <c r="F3923" s="69">
        <v>2</v>
      </c>
      <c r="G3923" s="69">
        <v>133.29</v>
      </c>
    </row>
    <row r="3924" spans="3:7" x14ac:dyDescent="0.25">
      <c r="C3924" s="74">
        <v>41964</v>
      </c>
      <c r="D3924" s="69" t="s">
        <v>751</v>
      </c>
      <c r="E3924" s="69" t="s">
        <v>734</v>
      </c>
      <c r="F3924" s="69">
        <v>1</v>
      </c>
      <c r="G3924" s="69">
        <v>32.32</v>
      </c>
    </row>
    <row r="3925" spans="3:7" x14ac:dyDescent="0.25">
      <c r="C3925" s="74">
        <v>41655</v>
      </c>
      <c r="D3925" s="69" t="s">
        <v>748</v>
      </c>
      <c r="E3925" s="69" t="s">
        <v>736</v>
      </c>
      <c r="F3925" s="69">
        <v>2</v>
      </c>
      <c r="G3925" s="69">
        <v>89.06</v>
      </c>
    </row>
    <row r="3926" spans="3:7" x14ac:dyDescent="0.25">
      <c r="C3926" s="74">
        <v>41595</v>
      </c>
      <c r="D3926" s="69" t="s">
        <v>748</v>
      </c>
      <c r="E3926" s="69" t="s">
        <v>736</v>
      </c>
      <c r="F3926" s="69">
        <v>2</v>
      </c>
      <c r="G3926" s="69">
        <v>91.8</v>
      </c>
    </row>
    <row r="3927" spans="3:7" x14ac:dyDescent="0.25">
      <c r="C3927" s="74">
        <v>41584</v>
      </c>
      <c r="D3927" s="69" t="s">
        <v>743</v>
      </c>
      <c r="E3927" s="69" t="s">
        <v>732</v>
      </c>
      <c r="F3927" s="69">
        <v>1</v>
      </c>
      <c r="G3927" s="69">
        <v>23.77</v>
      </c>
    </row>
    <row r="3928" spans="3:7" x14ac:dyDescent="0.25">
      <c r="C3928" s="74">
        <v>41612</v>
      </c>
      <c r="D3928" s="69" t="s">
        <v>743</v>
      </c>
      <c r="E3928" s="69" t="s">
        <v>730</v>
      </c>
      <c r="F3928" s="69">
        <v>1</v>
      </c>
      <c r="G3928" s="69">
        <v>19.36</v>
      </c>
    </row>
    <row r="3929" spans="3:7" x14ac:dyDescent="0.25">
      <c r="C3929" s="74">
        <v>41625</v>
      </c>
      <c r="D3929" s="69" t="s">
        <v>737</v>
      </c>
      <c r="E3929" s="69" t="s">
        <v>744</v>
      </c>
      <c r="F3929" s="69">
        <v>2</v>
      </c>
      <c r="G3929" s="69">
        <v>95.06</v>
      </c>
    </row>
    <row r="3930" spans="3:7" x14ac:dyDescent="0.25">
      <c r="C3930" s="74">
        <v>41600</v>
      </c>
      <c r="D3930" s="69" t="s">
        <v>751</v>
      </c>
      <c r="E3930" s="69" t="s">
        <v>738</v>
      </c>
      <c r="F3930" s="69">
        <v>3</v>
      </c>
      <c r="G3930" s="69">
        <v>261.95999999999998</v>
      </c>
    </row>
    <row r="3931" spans="3:7" x14ac:dyDescent="0.25">
      <c r="C3931" s="74">
        <v>41590</v>
      </c>
      <c r="D3931" s="69" t="s">
        <v>731</v>
      </c>
      <c r="E3931" s="69" t="s">
        <v>744</v>
      </c>
      <c r="F3931" s="69">
        <v>18</v>
      </c>
      <c r="G3931" s="69">
        <v>7621.29</v>
      </c>
    </row>
    <row r="3932" spans="3:7" x14ac:dyDescent="0.25">
      <c r="C3932" s="74">
        <v>41906</v>
      </c>
      <c r="D3932" s="69" t="s">
        <v>737</v>
      </c>
      <c r="E3932" s="69" t="s">
        <v>740</v>
      </c>
      <c r="F3932" s="69">
        <v>2</v>
      </c>
      <c r="G3932" s="69">
        <v>89.37</v>
      </c>
    </row>
    <row r="3933" spans="3:7" x14ac:dyDescent="0.25">
      <c r="C3933" s="74">
        <v>41969</v>
      </c>
      <c r="D3933" s="69" t="s">
        <v>747</v>
      </c>
      <c r="E3933" s="69" t="s">
        <v>730</v>
      </c>
      <c r="F3933" s="69">
        <v>1</v>
      </c>
      <c r="G3933" s="69">
        <v>19.55</v>
      </c>
    </row>
    <row r="3934" spans="3:7" x14ac:dyDescent="0.25">
      <c r="C3934" s="74">
        <v>41697</v>
      </c>
      <c r="D3934" s="69" t="s">
        <v>737</v>
      </c>
      <c r="E3934" s="69" t="s">
        <v>753</v>
      </c>
      <c r="F3934" s="69">
        <v>2</v>
      </c>
      <c r="G3934" s="69">
        <v>106.73</v>
      </c>
    </row>
    <row r="3935" spans="3:7" x14ac:dyDescent="0.25">
      <c r="C3935" s="74">
        <v>41945</v>
      </c>
      <c r="D3935" s="69" t="s">
        <v>731</v>
      </c>
      <c r="E3935" s="69" t="s">
        <v>742</v>
      </c>
      <c r="F3935" s="69">
        <v>4</v>
      </c>
      <c r="G3935" s="69">
        <v>349.09</v>
      </c>
    </row>
    <row r="3936" spans="3:7" x14ac:dyDescent="0.25">
      <c r="C3936" s="74">
        <v>41437</v>
      </c>
      <c r="D3936" s="69" t="s">
        <v>731</v>
      </c>
      <c r="E3936" s="69" t="s">
        <v>734</v>
      </c>
      <c r="F3936" s="69">
        <v>2</v>
      </c>
      <c r="G3936" s="69">
        <v>136</v>
      </c>
    </row>
    <row r="3937" spans="3:7" x14ac:dyDescent="0.25">
      <c r="C3937" s="74">
        <v>41607</v>
      </c>
      <c r="D3937" s="69" t="s">
        <v>731</v>
      </c>
      <c r="E3937" s="69" t="s">
        <v>744</v>
      </c>
      <c r="F3937" s="69">
        <v>2</v>
      </c>
      <c r="G3937" s="69">
        <v>100</v>
      </c>
    </row>
    <row r="3938" spans="3:7" x14ac:dyDescent="0.25">
      <c r="C3938" s="74">
        <v>41599</v>
      </c>
      <c r="D3938" s="69" t="s">
        <v>743</v>
      </c>
      <c r="E3938" s="69" t="s">
        <v>730</v>
      </c>
      <c r="F3938" s="69">
        <v>17</v>
      </c>
      <c r="G3938" s="69">
        <v>5424.88</v>
      </c>
    </row>
    <row r="3939" spans="3:7" x14ac:dyDescent="0.25">
      <c r="C3939" s="74">
        <v>41629</v>
      </c>
      <c r="D3939" s="69" t="s">
        <v>739</v>
      </c>
      <c r="E3939" s="69" t="s">
        <v>744</v>
      </c>
      <c r="F3939" s="69">
        <v>2</v>
      </c>
      <c r="G3939" s="69">
        <v>95.06</v>
      </c>
    </row>
    <row r="3940" spans="3:7" x14ac:dyDescent="0.25">
      <c r="C3940" s="74">
        <v>41846</v>
      </c>
      <c r="D3940" s="69" t="s">
        <v>754</v>
      </c>
      <c r="E3940" s="69" t="s">
        <v>734</v>
      </c>
      <c r="F3940" s="69">
        <v>3</v>
      </c>
      <c r="G3940" s="69">
        <v>299.91000000000003</v>
      </c>
    </row>
    <row r="3941" spans="3:7" x14ac:dyDescent="0.25">
      <c r="C3941" s="74">
        <v>41382</v>
      </c>
      <c r="D3941" s="69" t="s">
        <v>749</v>
      </c>
      <c r="E3941" s="69" t="s">
        <v>744</v>
      </c>
      <c r="F3941" s="69">
        <v>3</v>
      </c>
      <c r="G3941" s="69">
        <v>211.7</v>
      </c>
    </row>
    <row r="3942" spans="3:7" x14ac:dyDescent="0.25">
      <c r="C3942" s="74">
        <v>41634</v>
      </c>
      <c r="D3942" s="69" t="s">
        <v>745</v>
      </c>
      <c r="E3942" s="69" t="s">
        <v>730</v>
      </c>
      <c r="F3942" s="69">
        <v>4</v>
      </c>
      <c r="G3942" s="69">
        <v>312.83999999999997</v>
      </c>
    </row>
    <row r="3943" spans="3:7" x14ac:dyDescent="0.25">
      <c r="C3943" s="74">
        <v>41968</v>
      </c>
      <c r="D3943" s="69" t="s">
        <v>741</v>
      </c>
      <c r="E3943" s="69" t="s">
        <v>734</v>
      </c>
      <c r="F3943" s="69">
        <v>3</v>
      </c>
      <c r="G3943" s="69">
        <v>293.88</v>
      </c>
    </row>
    <row r="3944" spans="3:7" x14ac:dyDescent="0.25">
      <c r="C3944" s="74">
        <v>41949</v>
      </c>
      <c r="D3944" s="69" t="s">
        <v>728</v>
      </c>
      <c r="E3944" s="69" t="s">
        <v>740</v>
      </c>
      <c r="F3944" s="69">
        <v>3</v>
      </c>
      <c r="G3944" s="69">
        <v>207.31</v>
      </c>
    </row>
    <row r="3945" spans="3:7" x14ac:dyDescent="0.25">
      <c r="C3945" s="74">
        <v>41995</v>
      </c>
      <c r="D3945" s="69" t="s">
        <v>743</v>
      </c>
      <c r="E3945" s="69" t="s">
        <v>734</v>
      </c>
      <c r="F3945" s="69">
        <v>3</v>
      </c>
      <c r="G3945" s="69">
        <v>306</v>
      </c>
    </row>
    <row r="3946" spans="3:7" x14ac:dyDescent="0.25">
      <c r="C3946" s="74">
        <v>41627</v>
      </c>
      <c r="D3946" s="69" t="s">
        <v>731</v>
      </c>
      <c r="E3946" s="69" t="s">
        <v>744</v>
      </c>
      <c r="F3946" s="69">
        <v>2</v>
      </c>
      <c r="G3946" s="69">
        <v>100</v>
      </c>
    </row>
    <row r="3947" spans="3:7" x14ac:dyDescent="0.25">
      <c r="C3947" s="74">
        <v>41967</v>
      </c>
      <c r="D3947" s="69" t="s">
        <v>745</v>
      </c>
      <c r="E3947" s="69" t="s">
        <v>734</v>
      </c>
      <c r="F3947" s="69">
        <v>2</v>
      </c>
      <c r="G3947" s="69">
        <v>130.61000000000001</v>
      </c>
    </row>
    <row r="3948" spans="3:7" x14ac:dyDescent="0.25">
      <c r="C3948" s="74">
        <v>41834</v>
      </c>
      <c r="D3948" s="69" t="s">
        <v>743</v>
      </c>
      <c r="E3948" s="69" t="s">
        <v>736</v>
      </c>
      <c r="F3948" s="69">
        <v>3</v>
      </c>
      <c r="G3948" s="69">
        <v>200.41</v>
      </c>
    </row>
    <row r="3949" spans="3:7" x14ac:dyDescent="0.25">
      <c r="C3949" s="74">
        <v>41598</v>
      </c>
      <c r="D3949" s="69" t="s">
        <v>747</v>
      </c>
      <c r="E3949" s="69" t="s">
        <v>744</v>
      </c>
      <c r="F3949" s="69">
        <v>2</v>
      </c>
      <c r="G3949" s="69">
        <v>94.09</v>
      </c>
    </row>
    <row r="3950" spans="3:7" x14ac:dyDescent="0.25">
      <c r="C3950" s="74">
        <v>41961</v>
      </c>
      <c r="D3950" s="69" t="s">
        <v>751</v>
      </c>
      <c r="E3950" s="69" t="s">
        <v>742</v>
      </c>
      <c r="F3950" s="69">
        <v>2</v>
      </c>
      <c r="G3950" s="69">
        <v>87.26</v>
      </c>
    </row>
    <row r="3951" spans="3:7" x14ac:dyDescent="0.25">
      <c r="C3951" s="74">
        <v>41602</v>
      </c>
      <c r="D3951" s="69" t="s">
        <v>745</v>
      </c>
      <c r="E3951" s="69" t="s">
        <v>777</v>
      </c>
      <c r="F3951" s="69">
        <v>3</v>
      </c>
      <c r="G3951" s="69">
        <v>167.6</v>
      </c>
    </row>
    <row r="3952" spans="3:7" x14ac:dyDescent="0.25">
      <c r="C3952" s="74">
        <v>41612</v>
      </c>
      <c r="D3952" s="69" t="s">
        <v>748</v>
      </c>
      <c r="E3952" s="69" t="s">
        <v>744</v>
      </c>
      <c r="F3952" s="69">
        <v>2</v>
      </c>
      <c r="G3952" s="69">
        <v>96.04</v>
      </c>
    </row>
    <row r="3953" spans="3:7" x14ac:dyDescent="0.25">
      <c r="C3953" s="74">
        <v>42003</v>
      </c>
      <c r="D3953" s="69" t="s">
        <v>745</v>
      </c>
      <c r="E3953" s="69" t="s">
        <v>736</v>
      </c>
      <c r="F3953" s="69">
        <v>3</v>
      </c>
      <c r="G3953" s="69">
        <v>196.36</v>
      </c>
    </row>
    <row r="3954" spans="3:7" x14ac:dyDescent="0.25">
      <c r="C3954" s="74">
        <v>41967</v>
      </c>
      <c r="D3954" s="69" t="s">
        <v>731</v>
      </c>
      <c r="E3954" s="69" t="s">
        <v>730</v>
      </c>
      <c r="F3954" s="69">
        <v>3</v>
      </c>
      <c r="G3954" s="69">
        <v>179.55</v>
      </c>
    </row>
    <row r="3955" spans="3:7" x14ac:dyDescent="0.25">
      <c r="C3955" s="74">
        <v>41914</v>
      </c>
      <c r="D3955" s="69" t="s">
        <v>750</v>
      </c>
      <c r="E3955" s="69" t="s">
        <v>734</v>
      </c>
      <c r="F3955" s="69">
        <v>1</v>
      </c>
      <c r="G3955" s="69">
        <v>31.99</v>
      </c>
    </row>
    <row r="3956" spans="3:7" x14ac:dyDescent="0.25">
      <c r="C3956" s="74">
        <v>41990</v>
      </c>
      <c r="D3956" s="69" t="s">
        <v>748</v>
      </c>
      <c r="E3956" s="69" t="s">
        <v>777</v>
      </c>
      <c r="F3956" s="69">
        <v>3</v>
      </c>
      <c r="G3956" s="69">
        <v>160.88999999999999</v>
      </c>
    </row>
    <row r="3957" spans="3:7" x14ac:dyDescent="0.25">
      <c r="C3957" s="74">
        <v>41581</v>
      </c>
      <c r="D3957" s="69" t="s">
        <v>741</v>
      </c>
      <c r="E3957" s="69" t="s">
        <v>744</v>
      </c>
      <c r="F3957" s="69">
        <v>3</v>
      </c>
      <c r="G3957" s="69">
        <v>225</v>
      </c>
    </row>
    <row r="3958" spans="3:7" x14ac:dyDescent="0.25">
      <c r="C3958" s="74">
        <v>41408</v>
      </c>
      <c r="D3958" s="69" t="s">
        <v>728</v>
      </c>
      <c r="E3958" s="69" t="s">
        <v>742</v>
      </c>
      <c r="F3958" s="69">
        <v>3</v>
      </c>
      <c r="G3958" s="69">
        <v>194.33</v>
      </c>
    </row>
    <row r="3959" spans="3:7" x14ac:dyDescent="0.25">
      <c r="C3959" s="74">
        <v>41638</v>
      </c>
      <c r="D3959" s="69" t="s">
        <v>735</v>
      </c>
      <c r="E3959" s="69" t="s">
        <v>738</v>
      </c>
      <c r="F3959" s="69">
        <v>2</v>
      </c>
      <c r="G3959" s="69">
        <v>120</v>
      </c>
    </row>
    <row r="3960" spans="3:7" x14ac:dyDescent="0.25">
      <c r="C3960" s="74">
        <v>41785</v>
      </c>
      <c r="D3960" s="69" t="s">
        <v>748</v>
      </c>
      <c r="E3960" s="69" t="s">
        <v>755</v>
      </c>
      <c r="F3960" s="69">
        <v>2</v>
      </c>
      <c r="G3960" s="69">
        <v>84</v>
      </c>
    </row>
    <row r="3961" spans="3:7" x14ac:dyDescent="0.25">
      <c r="C3961" s="74">
        <v>41593</v>
      </c>
      <c r="D3961" s="69" t="s">
        <v>745</v>
      </c>
      <c r="E3961" s="69" t="s">
        <v>736</v>
      </c>
      <c r="F3961" s="69">
        <v>2</v>
      </c>
      <c r="G3961" s="69">
        <v>87.26</v>
      </c>
    </row>
    <row r="3962" spans="3:7" x14ac:dyDescent="0.25">
      <c r="C3962" s="74">
        <v>41776</v>
      </c>
      <c r="D3962" s="69" t="s">
        <v>748</v>
      </c>
      <c r="E3962" s="69" t="s">
        <v>734</v>
      </c>
      <c r="F3962" s="69">
        <v>3</v>
      </c>
      <c r="G3962" s="69">
        <v>296.89</v>
      </c>
    </row>
    <row r="3963" spans="3:7" x14ac:dyDescent="0.25">
      <c r="C3963" s="74">
        <v>41959</v>
      </c>
      <c r="D3963" s="69" t="s">
        <v>739</v>
      </c>
      <c r="E3963" s="69" t="s">
        <v>736</v>
      </c>
      <c r="F3963" s="69">
        <v>2</v>
      </c>
      <c r="G3963" s="69">
        <v>86.37</v>
      </c>
    </row>
    <row r="3964" spans="3:7" x14ac:dyDescent="0.25">
      <c r="C3964" s="74">
        <v>41991</v>
      </c>
      <c r="D3964" s="69" t="s">
        <v>735</v>
      </c>
      <c r="E3964" s="69" t="s">
        <v>742</v>
      </c>
      <c r="F3964" s="69">
        <v>2</v>
      </c>
      <c r="G3964" s="69">
        <v>89.97</v>
      </c>
    </row>
    <row r="3965" spans="3:7" x14ac:dyDescent="0.25">
      <c r="C3965" s="74">
        <v>41966</v>
      </c>
      <c r="D3965" s="69" t="s">
        <v>746</v>
      </c>
      <c r="E3965" s="69" t="s">
        <v>738</v>
      </c>
      <c r="F3965" s="69">
        <v>2</v>
      </c>
      <c r="G3965" s="69">
        <v>115.25</v>
      </c>
    </row>
    <row r="3966" spans="3:7" x14ac:dyDescent="0.25">
      <c r="C3966" s="74">
        <v>41626</v>
      </c>
      <c r="D3966" s="69" t="s">
        <v>731</v>
      </c>
      <c r="E3966" s="69" t="s">
        <v>744</v>
      </c>
      <c r="F3966" s="69">
        <v>3</v>
      </c>
      <c r="G3966" s="69">
        <v>218.32</v>
      </c>
    </row>
    <row r="3967" spans="3:7" x14ac:dyDescent="0.25">
      <c r="C3967" s="74">
        <v>41997</v>
      </c>
      <c r="D3967" s="69" t="s">
        <v>754</v>
      </c>
      <c r="E3967" s="69" t="s">
        <v>742</v>
      </c>
      <c r="F3967" s="69">
        <v>2</v>
      </c>
      <c r="G3967" s="69">
        <v>89.06</v>
      </c>
    </row>
    <row r="3968" spans="3:7" x14ac:dyDescent="0.25">
      <c r="C3968" s="74">
        <v>41732</v>
      </c>
      <c r="D3968" s="69" t="s">
        <v>749</v>
      </c>
      <c r="E3968" s="69" t="s">
        <v>742</v>
      </c>
      <c r="F3968" s="69">
        <v>3</v>
      </c>
      <c r="G3968" s="69">
        <v>196.36</v>
      </c>
    </row>
    <row r="3969" spans="3:7" x14ac:dyDescent="0.25">
      <c r="C3969" s="74">
        <v>41948</v>
      </c>
      <c r="D3969" s="69" t="s">
        <v>731</v>
      </c>
      <c r="E3969" s="69" t="s">
        <v>734</v>
      </c>
      <c r="F3969" s="69">
        <v>3</v>
      </c>
      <c r="G3969" s="69">
        <v>306</v>
      </c>
    </row>
    <row r="3970" spans="3:7" x14ac:dyDescent="0.25">
      <c r="C3970" s="74">
        <v>41637</v>
      </c>
      <c r="D3970" s="69" t="s">
        <v>749</v>
      </c>
      <c r="E3970" s="69" t="s">
        <v>742</v>
      </c>
      <c r="F3970" s="69">
        <v>4</v>
      </c>
      <c r="G3970" s="69">
        <v>345.51</v>
      </c>
    </row>
    <row r="3971" spans="3:7" x14ac:dyDescent="0.25">
      <c r="C3971" s="74">
        <v>41975</v>
      </c>
      <c r="D3971" s="69" t="s">
        <v>743</v>
      </c>
      <c r="E3971" s="69" t="s">
        <v>755</v>
      </c>
      <c r="F3971" s="69">
        <v>2</v>
      </c>
      <c r="G3971" s="69">
        <v>80.67</v>
      </c>
    </row>
    <row r="3972" spans="3:7" x14ac:dyDescent="0.25">
      <c r="C3972" s="74">
        <v>41600</v>
      </c>
      <c r="D3972" s="69" t="s">
        <v>739</v>
      </c>
      <c r="E3972" s="69" t="s">
        <v>777</v>
      </c>
      <c r="F3972" s="69">
        <v>1</v>
      </c>
      <c r="G3972" s="69">
        <v>18.25</v>
      </c>
    </row>
    <row r="3973" spans="3:7" x14ac:dyDescent="0.25">
      <c r="C3973" s="74">
        <v>41620</v>
      </c>
      <c r="D3973" s="69" t="s">
        <v>735</v>
      </c>
      <c r="E3973" s="69" t="s">
        <v>736</v>
      </c>
      <c r="F3973" s="69">
        <v>2</v>
      </c>
      <c r="G3973" s="69">
        <v>87.26</v>
      </c>
    </row>
    <row r="3974" spans="3:7" x14ac:dyDescent="0.25">
      <c r="C3974" s="74">
        <v>41917</v>
      </c>
      <c r="D3974" s="69" t="s">
        <v>735</v>
      </c>
      <c r="E3974" s="69" t="s">
        <v>742</v>
      </c>
      <c r="F3974" s="69">
        <v>2</v>
      </c>
      <c r="G3974" s="69">
        <v>88.16</v>
      </c>
    </row>
    <row r="3975" spans="3:7" x14ac:dyDescent="0.25">
      <c r="C3975" s="74">
        <v>41994</v>
      </c>
      <c r="D3975" s="69" t="s">
        <v>752</v>
      </c>
      <c r="E3975" s="69" t="s">
        <v>734</v>
      </c>
      <c r="F3975" s="69">
        <v>3</v>
      </c>
      <c r="G3975" s="69">
        <v>306</v>
      </c>
    </row>
    <row r="3976" spans="3:7" x14ac:dyDescent="0.25">
      <c r="C3976" s="74">
        <v>41538</v>
      </c>
      <c r="D3976" s="69" t="s">
        <v>731</v>
      </c>
      <c r="E3976" s="69" t="s">
        <v>736</v>
      </c>
      <c r="F3976" s="69">
        <v>2</v>
      </c>
      <c r="G3976" s="69">
        <v>91.8</v>
      </c>
    </row>
    <row r="3977" spans="3:7" x14ac:dyDescent="0.25">
      <c r="C3977" s="74">
        <v>41965</v>
      </c>
      <c r="D3977" s="69" t="s">
        <v>750</v>
      </c>
      <c r="E3977" s="69" t="s">
        <v>753</v>
      </c>
      <c r="F3977" s="69">
        <v>2</v>
      </c>
      <c r="G3977" s="69">
        <v>103.5</v>
      </c>
    </row>
    <row r="3978" spans="3:7" x14ac:dyDescent="0.25">
      <c r="C3978" s="74">
        <v>41590</v>
      </c>
      <c r="D3978" s="69" t="s">
        <v>746</v>
      </c>
      <c r="E3978" s="69" t="s">
        <v>727</v>
      </c>
      <c r="F3978" s="69">
        <v>2</v>
      </c>
      <c r="G3978" s="69">
        <v>304.01</v>
      </c>
    </row>
    <row r="3979" spans="3:7" x14ac:dyDescent="0.25">
      <c r="C3979" s="74">
        <v>41944</v>
      </c>
      <c r="D3979" s="69" t="s">
        <v>735</v>
      </c>
      <c r="E3979" s="69" t="s">
        <v>742</v>
      </c>
      <c r="F3979" s="69">
        <v>3</v>
      </c>
      <c r="G3979" s="69">
        <v>196.36</v>
      </c>
    </row>
    <row r="3980" spans="3:7" x14ac:dyDescent="0.25">
      <c r="C3980" s="74">
        <v>41979</v>
      </c>
      <c r="D3980" s="69" t="s">
        <v>731</v>
      </c>
      <c r="E3980" s="69" t="s">
        <v>730</v>
      </c>
      <c r="F3980" s="69">
        <v>2</v>
      </c>
      <c r="G3980" s="69">
        <v>79.8</v>
      </c>
    </row>
    <row r="3981" spans="3:7" x14ac:dyDescent="0.25">
      <c r="C3981" s="74">
        <v>41963</v>
      </c>
      <c r="D3981" s="69" t="s">
        <v>731</v>
      </c>
      <c r="E3981" s="69" t="s">
        <v>736</v>
      </c>
      <c r="F3981" s="69">
        <v>2</v>
      </c>
      <c r="G3981" s="69">
        <v>91.8</v>
      </c>
    </row>
    <row r="3982" spans="3:7" x14ac:dyDescent="0.25">
      <c r="C3982" s="74">
        <v>41944</v>
      </c>
      <c r="D3982" s="69" t="s">
        <v>743</v>
      </c>
      <c r="E3982" s="69" t="s">
        <v>742</v>
      </c>
      <c r="F3982" s="69">
        <v>3</v>
      </c>
      <c r="G3982" s="69">
        <v>206.55</v>
      </c>
    </row>
    <row r="3983" spans="3:7" x14ac:dyDescent="0.25">
      <c r="C3983" s="74">
        <v>41357</v>
      </c>
      <c r="D3983" s="69" t="s">
        <v>748</v>
      </c>
      <c r="E3983" s="69" t="s">
        <v>744</v>
      </c>
      <c r="F3983" s="69">
        <v>3</v>
      </c>
      <c r="G3983" s="69">
        <v>220.52</v>
      </c>
    </row>
    <row r="3984" spans="3:7" x14ac:dyDescent="0.25">
      <c r="C3984" s="74">
        <v>41955</v>
      </c>
      <c r="D3984" s="69" t="s">
        <v>726</v>
      </c>
      <c r="E3984" s="69" t="s">
        <v>732</v>
      </c>
      <c r="F3984" s="69">
        <v>3</v>
      </c>
      <c r="G3984" s="69">
        <v>220.52</v>
      </c>
    </row>
    <row r="3985" spans="3:7" x14ac:dyDescent="0.25">
      <c r="C3985" s="74">
        <v>41947</v>
      </c>
      <c r="D3985" s="69" t="s">
        <v>737</v>
      </c>
      <c r="E3985" s="69" t="s">
        <v>740</v>
      </c>
      <c r="F3985" s="69">
        <v>3</v>
      </c>
      <c r="G3985" s="69">
        <v>199.01</v>
      </c>
    </row>
    <row r="3986" spans="3:7" x14ac:dyDescent="0.25">
      <c r="C3986" s="74">
        <v>41605</v>
      </c>
      <c r="D3986" s="69" t="s">
        <v>731</v>
      </c>
      <c r="E3986" s="69" t="s">
        <v>738</v>
      </c>
      <c r="F3986" s="69">
        <v>3</v>
      </c>
      <c r="G3986" s="69">
        <v>270</v>
      </c>
    </row>
    <row r="3987" spans="3:7" x14ac:dyDescent="0.25">
      <c r="C3987" s="74">
        <v>41584</v>
      </c>
      <c r="D3987" s="69" t="s">
        <v>747</v>
      </c>
      <c r="E3987" s="69" t="s">
        <v>730</v>
      </c>
      <c r="F3987" s="69">
        <v>2</v>
      </c>
      <c r="G3987" s="69">
        <v>77.42</v>
      </c>
    </row>
    <row r="3988" spans="3:7" x14ac:dyDescent="0.25">
      <c r="C3988" s="74">
        <v>41976</v>
      </c>
      <c r="D3988" s="69" t="s">
        <v>743</v>
      </c>
      <c r="E3988" s="69" t="s">
        <v>742</v>
      </c>
      <c r="F3988" s="69">
        <v>3</v>
      </c>
      <c r="G3988" s="69">
        <v>206.55</v>
      </c>
    </row>
    <row r="3989" spans="3:7" x14ac:dyDescent="0.25">
      <c r="C3989" s="74">
        <v>42002</v>
      </c>
      <c r="D3989" s="69" t="s">
        <v>743</v>
      </c>
      <c r="E3989" s="69" t="s">
        <v>742</v>
      </c>
      <c r="F3989" s="69">
        <v>1</v>
      </c>
      <c r="G3989" s="69">
        <v>22.95</v>
      </c>
    </row>
    <row r="3990" spans="3:7" x14ac:dyDescent="0.25">
      <c r="C3990" s="74">
        <v>41889</v>
      </c>
      <c r="D3990" s="69" t="s">
        <v>741</v>
      </c>
      <c r="E3990" s="69" t="s">
        <v>744</v>
      </c>
      <c r="F3990" s="69">
        <v>2</v>
      </c>
      <c r="G3990" s="69">
        <v>94.09</v>
      </c>
    </row>
    <row r="3991" spans="3:7" x14ac:dyDescent="0.25">
      <c r="C3991" s="74">
        <v>41992</v>
      </c>
      <c r="D3991" s="69" t="s">
        <v>752</v>
      </c>
      <c r="E3991" s="69" t="s">
        <v>727</v>
      </c>
      <c r="F3991" s="69">
        <v>3</v>
      </c>
      <c r="G3991" s="69">
        <v>705.23</v>
      </c>
    </row>
    <row r="3992" spans="3:7" x14ac:dyDescent="0.25">
      <c r="C3992" s="74">
        <v>41960</v>
      </c>
      <c r="D3992" s="69" t="s">
        <v>745</v>
      </c>
      <c r="E3992" s="69" t="s">
        <v>732</v>
      </c>
      <c r="F3992" s="69">
        <v>2</v>
      </c>
      <c r="G3992" s="69">
        <v>97.02</v>
      </c>
    </row>
    <row r="3993" spans="3:7" x14ac:dyDescent="0.25">
      <c r="C3993" s="74">
        <v>41967</v>
      </c>
      <c r="D3993" s="69" t="s">
        <v>735</v>
      </c>
      <c r="E3993" s="69" t="s">
        <v>734</v>
      </c>
      <c r="F3993" s="69">
        <v>2</v>
      </c>
      <c r="G3993" s="69">
        <v>133.29</v>
      </c>
    </row>
    <row r="3994" spans="3:7" x14ac:dyDescent="0.25">
      <c r="C3994" s="74">
        <v>41947</v>
      </c>
      <c r="D3994" s="69" t="s">
        <v>733</v>
      </c>
      <c r="E3994" s="69" t="s">
        <v>738</v>
      </c>
      <c r="F3994" s="69">
        <v>2</v>
      </c>
      <c r="G3994" s="69">
        <v>120</v>
      </c>
    </row>
    <row r="3995" spans="3:7" x14ac:dyDescent="0.25">
      <c r="C3995" s="74">
        <v>41996</v>
      </c>
      <c r="D3995" s="69" t="s">
        <v>752</v>
      </c>
      <c r="E3995" s="69" t="s">
        <v>727</v>
      </c>
      <c r="F3995" s="69">
        <v>3</v>
      </c>
      <c r="G3995" s="69">
        <v>677.01</v>
      </c>
    </row>
    <row r="3996" spans="3:7" x14ac:dyDescent="0.25">
      <c r="C3996" s="74">
        <v>41962</v>
      </c>
      <c r="D3996" s="69" t="s">
        <v>745</v>
      </c>
      <c r="E3996" s="69" t="s">
        <v>736</v>
      </c>
      <c r="F3996" s="69">
        <v>1</v>
      </c>
      <c r="G3996" s="69">
        <v>21.59</v>
      </c>
    </row>
    <row r="3997" spans="3:7" x14ac:dyDescent="0.25">
      <c r="C3997" s="74">
        <v>41583</v>
      </c>
      <c r="D3997" s="69" t="s">
        <v>741</v>
      </c>
      <c r="E3997" s="69" t="s">
        <v>738</v>
      </c>
      <c r="F3997" s="69">
        <v>2</v>
      </c>
      <c r="G3997" s="69">
        <v>115.25</v>
      </c>
    </row>
    <row r="3998" spans="3:7" x14ac:dyDescent="0.25">
      <c r="C3998" s="74">
        <v>41738</v>
      </c>
      <c r="D3998" s="69" t="s">
        <v>735</v>
      </c>
      <c r="E3998" s="69" t="s">
        <v>738</v>
      </c>
      <c r="F3998" s="69">
        <v>2</v>
      </c>
      <c r="G3998" s="69">
        <v>114.08</v>
      </c>
    </row>
    <row r="3999" spans="3:7" x14ac:dyDescent="0.25">
      <c r="C3999" s="74">
        <v>41618</v>
      </c>
      <c r="D3999" s="69" t="s">
        <v>743</v>
      </c>
      <c r="E3999" s="69" t="s">
        <v>732</v>
      </c>
      <c r="F3999" s="69">
        <v>2</v>
      </c>
      <c r="G3999" s="69">
        <v>100</v>
      </c>
    </row>
    <row r="4000" spans="3:7" x14ac:dyDescent="0.25">
      <c r="C4000" s="74">
        <v>41977</v>
      </c>
      <c r="D4000" s="69" t="s">
        <v>741</v>
      </c>
      <c r="E4000" s="69" t="s">
        <v>744</v>
      </c>
      <c r="F4000" s="69">
        <v>5</v>
      </c>
      <c r="G4000" s="69">
        <v>625</v>
      </c>
    </row>
    <row r="4001" spans="3:7" x14ac:dyDescent="0.25">
      <c r="C4001" s="74">
        <v>41976</v>
      </c>
      <c r="D4001" s="69" t="s">
        <v>750</v>
      </c>
      <c r="E4001" s="69" t="s">
        <v>730</v>
      </c>
      <c r="F4001" s="69">
        <v>3</v>
      </c>
      <c r="G4001" s="69">
        <v>179.55</v>
      </c>
    </row>
    <row r="4002" spans="3:7" x14ac:dyDescent="0.25">
      <c r="C4002" s="74">
        <v>41955</v>
      </c>
      <c r="D4002" s="69" t="s">
        <v>735</v>
      </c>
      <c r="E4002" s="69" t="s">
        <v>736</v>
      </c>
      <c r="F4002" s="69">
        <v>2</v>
      </c>
      <c r="G4002" s="69">
        <v>91.8</v>
      </c>
    </row>
    <row r="4003" spans="3:7" x14ac:dyDescent="0.25">
      <c r="C4003" s="74">
        <v>41955</v>
      </c>
      <c r="D4003" s="69" t="s">
        <v>735</v>
      </c>
      <c r="E4003" s="69" t="s">
        <v>744</v>
      </c>
      <c r="F4003" s="69">
        <v>3</v>
      </c>
      <c r="G4003" s="69">
        <v>225</v>
      </c>
    </row>
    <row r="4004" spans="3:7" x14ac:dyDescent="0.25">
      <c r="C4004" s="74">
        <v>41986</v>
      </c>
      <c r="D4004" s="69" t="s">
        <v>751</v>
      </c>
      <c r="E4004" s="69" t="s">
        <v>777</v>
      </c>
      <c r="F4004" s="69">
        <v>8</v>
      </c>
      <c r="G4004" s="69">
        <v>1179.79</v>
      </c>
    </row>
    <row r="4005" spans="3:7" x14ac:dyDescent="0.25">
      <c r="C4005" s="74">
        <v>41636</v>
      </c>
      <c r="D4005" s="69" t="s">
        <v>754</v>
      </c>
      <c r="E4005" s="69" t="s">
        <v>744</v>
      </c>
      <c r="F4005" s="69">
        <v>1</v>
      </c>
      <c r="G4005" s="69">
        <v>24.01</v>
      </c>
    </row>
    <row r="4006" spans="3:7" x14ac:dyDescent="0.25">
      <c r="C4006" s="74">
        <v>41306</v>
      </c>
      <c r="D4006" s="69" t="s">
        <v>743</v>
      </c>
      <c r="E4006" s="69" t="s">
        <v>730</v>
      </c>
      <c r="F4006" s="69">
        <v>3</v>
      </c>
      <c r="G4006" s="69">
        <v>170.67</v>
      </c>
    </row>
    <row r="4007" spans="3:7" x14ac:dyDescent="0.25">
      <c r="C4007" s="74">
        <v>41631</v>
      </c>
      <c r="D4007" s="69" t="s">
        <v>749</v>
      </c>
      <c r="E4007" s="69" t="s">
        <v>777</v>
      </c>
      <c r="F4007" s="69">
        <v>11</v>
      </c>
      <c r="G4007" s="69">
        <v>2299</v>
      </c>
    </row>
    <row r="4008" spans="3:7" x14ac:dyDescent="0.25">
      <c r="C4008" s="74">
        <v>41712</v>
      </c>
      <c r="D4008" s="69" t="s">
        <v>751</v>
      </c>
      <c r="E4008" s="69" t="s">
        <v>777</v>
      </c>
      <c r="F4008" s="69">
        <v>10</v>
      </c>
      <c r="G4008" s="69">
        <v>1900</v>
      </c>
    </row>
    <row r="4009" spans="3:7" x14ac:dyDescent="0.25">
      <c r="C4009" s="74">
        <v>41970</v>
      </c>
      <c r="D4009" s="69" t="s">
        <v>735</v>
      </c>
      <c r="E4009" s="69" t="s">
        <v>738</v>
      </c>
      <c r="F4009" s="69">
        <v>2</v>
      </c>
      <c r="G4009" s="69">
        <v>112.91</v>
      </c>
    </row>
    <row r="4010" spans="3:7" x14ac:dyDescent="0.25">
      <c r="C4010" s="74">
        <v>41592</v>
      </c>
      <c r="D4010" s="69" t="s">
        <v>750</v>
      </c>
      <c r="E4010" s="69" t="s">
        <v>730</v>
      </c>
      <c r="F4010" s="69">
        <v>1</v>
      </c>
      <c r="G4010" s="69">
        <v>19.55</v>
      </c>
    </row>
    <row r="4011" spans="3:7" x14ac:dyDescent="0.25">
      <c r="C4011" s="74">
        <v>41637</v>
      </c>
      <c r="D4011" s="69" t="s">
        <v>745</v>
      </c>
      <c r="E4011" s="69" t="s">
        <v>755</v>
      </c>
      <c r="F4011" s="69">
        <v>3</v>
      </c>
      <c r="G4011" s="69">
        <v>179.68</v>
      </c>
    </row>
    <row r="4012" spans="3:7" x14ac:dyDescent="0.25">
      <c r="C4012" s="74">
        <v>41971</v>
      </c>
      <c r="D4012" s="69" t="s">
        <v>745</v>
      </c>
      <c r="E4012" s="69" t="s">
        <v>734</v>
      </c>
      <c r="F4012" s="69">
        <v>2</v>
      </c>
      <c r="G4012" s="69">
        <v>127.96</v>
      </c>
    </row>
    <row r="4013" spans="3:7" x14ac:dyDescent="0.25">
      <c r="C4013" s="74">
        <v>41453</v>
      </c>
      <c r="D4013" s="69" t="s">
        <v>751</v>
      </c>
      <c r="E4013" s="69" t="s">
        <v>730</v>
      </c>
      <c r="F4013" s="69">
        <v>17</v>
      </c>
      <c r="G4013" s="69">
        <v>5593.83</v>
      </c>
    </row>
    <row r="4014" spans="3:7" x14ac:dyDescent="0.25">
      <c r="C4014" s="74">
        <v>41580</v>
      </c>
      <c r="D4014" s="69" t="s">
        <v>731</v>
      </c>
      <c r="E4014" s="69" t="s">
        <v>755</v>
      </c>
      <c r="F4014" s="69">
        <v>3</v>
      </c>
      <c r="G4014" s="69">
        <v>177.83</v>
      </c>
    </row>
    <row r="4015" spans="3:7" x14ac:dyDescent="0.25">
      <c r="C4015" s="74">
        <v>41970</v>
      </c>
      <c r="D4015" s="69" t="s">
        <v>748</v>
      </c>
      <c r="E4015" s="69" t="s">
        <v>736</v>
      </c>
      <c r="F4015" s="69">
        <v>2</v>
      </c>
      <c r="G4015" s="69">
        <v>89.97</v>
      </c>
    </row>
    <row r="4016" spans="3:7" x14ac:dyDescent="0.25">
      <c r="C4016" s="74">
        <v>41579</v>
      </c>
      <c r="D4016" s="69" t="s">
        <v>735</v>
      </c>
      <c r="E4016" s="69" t="s">
        <v>734</v>
      </c>
      <c r="F4016" s="69">
        <v>1</v>
      </c>
      <c r="G4016" s="69">
        <v>32.65</v>
      </c>
    </row>
    <row r="4017" spans="3:7" x14ac:dyDescent="0.25">
      <c r="C4017" s="74">
        <v>41689</v>
      </c>
      <c r="D4017" s="69" t="s">
        <v>731</v>
      </c>
      <c r="E4017" s="69" t="s">
        <v>732</v>
      </c>
      <c r="F4017" s="69">
        <v>2</v>
      </c>
      <c r="G4017" s="69">
        <v>100</v>
      </c>
    </row>
    <row r="4018" spans="3:7" x14ac:dyDescent="0.25">
      <c r="C4018" s="74">
        <v>41278</v>
      </c>
      <c r="D4018" s="69" t="s">
        <v>733</v>
      </c>
      <c r="E4018" s="69" t="s">
        <v>744</v>
      </c>
      <c r="F4018" s="69">
        <v>2</v>
      </c>
      <c r="G4018" s="69">
        <v>95.06</v>
      </c>
    </row>
    <row r="4019" spans="3:7" x14ac:dyDescent="0.25">
      <c r="C4019" s="74">
        <v>41992</v>
      </c>
      <c r="D4019" s="69" t="s">
        <v>748</v>
      </c>
      <c r="E4019" s="69" t="s">
        <v>734</v>
      </c>
      <c r="F4019" s="69">
        <v>3</v>
      </c>
      <c r="G4019" s="69">
        <v>293.88</v>
      </c>
    </row>
    <row r="4020" spans="3:7" x14ac:dyDescent="0.25">
      <c r="C4020" s="74">
        <v>42001</v>
      </c>
      <c r="D4020" s="69" t="s">
        <v>745</v>
      </c>
      <c r="E4020" s="69" t="s">
        <v>777</v>
      </c>
      <c r="F4020" s="69">
        <v>2</v>
      </c>
      <c r="G4020" s="69">
        <v>71.510000000000005</v>
      </c>
    </row>
    <row r="4021" spans="3:7" x14ac:dyDescent="0.25">
      <c r="C4021" s="74">
        <v>41612</v>
      </c>
      <c r="D4021" s="69" t="s">
        <v>733</v>
      </c>
      <c r="E4021" s="69" t="s">
        <v>734</v>
      </c>
      <c r="F4021" s="69">
        <v>3</v>
      </c>
      <c r="G4021" s="69">
        <v>299.91000000000003</v>
      </c>
    </row>
    <row r="4022" spans="3:7" x14ac:dyDescent="0.25">
      <c r="C4022" s="74">
        <v>41946</v>
      </c>
      <c r="D4022" s="69" t="s">
        <v>735</v>
      </c>
      <c r="E4022" s="69" t="s">
        <v>744</v>
      </c>
      <c r="F4022" s="69">
        <v>2</v>
      </c>
      <c r="G4022" s="69">
        <v>100</v>
      </c>
    </row>
    <row r="4023" spans="3:7" x14ac:dyDescent="0.25">
      <c r="C4023" s="74">
        <v>41471</v>
      </c>
      <c r="D4023" s="69" t="s">
        <v>745</v>
      </c>
      <c r="E4023" s="69" t="s">
        <v>738</v>
      </c>
      <c r="F4023" s="69">
        <v>2</v>
      </c>
      <c r="G4023" s="69">
        <v>120</v>
      </c>
    </row>
    <row r="4024" spans="3:7" x14ac:dyDescent="0.25">
      <c r="C4024" s="74">
        <v>41972</v>
      </c>
      <c r="D4024" s="69" t="s">
        <v>728</v>
      </c>
      <c r="E4024" s="69" t="s">
        <v>736</v>
      </c>
      <c r="F4024" s="69">
        <v>2</v>
      </c>
      <c r="G4024" s="69">
        <v>87.26</v>
      </c>
    </row>
    <row r="4025" spans="3:7" x14ac:dyDescent="0.25">
      <c r="C4025" s="74">
        <v>41957</v>
      </c>
      <c r="D4025" s="69" t="s">
        <v>745</v>
      </c>
      <c r="E4025" s="69" t="s">
        <v>740</v>
      </c>
      <c r="F4025" s="69">
        <v>1</v>
      </c>
      <c r="G4025" s="69">
        <v>23.5</v>
      </c>
    </row>
    <row r="4026" spans="3:7" x14ac:dyDescent="0.25">
      <c r="C4026" s="74">
        <v>41963</v>
      </c>
      <c r="D4026" s="69" t="s">
        <v>754</v>
      </c>
      <c r="E4026" s="69" t="s">
        <v>740</v>
      </c>
      <c r="F4026" s="69">
        <v>1</v>
      </c>
      <c r="G4026" s="69">
        <v>23.5</v>
      </c>
    </row>
    <row r="4027" spans="3:7" x14ac:dyDescent="0.25">
      <c r="C4027" s="74">
        <v>41438</v>
      </c>
      <c r="D4027" s="69" t="s">
        <v>754</v>
      </c>
      <c r="E4027" s="69" t="s">
        <v>734</v>
      </c>
      <c r="F4027" s="69">
        <v>3</v>
      </c>
      <c r="G4027" s="69">
        <v>306</v>
      </c>
    </row>
    <row r="4028" spans="3:7" x14ac:dyDescent="0.25">
      <c r="C4028" s="74">
        <v>41316</v>
      </c>
      <c r="D4028" s="69" t="s">
        <v>749</v>
      </c>
      <c r="E4028" s="69" t="s">
        <v>730</v>
      </c>
      <c r="F4028" s="69">
        <v>2</v>
      </c>
      <c r="G4028" s="69">
        <v>76.64</v>
      </c>
    </row>
    <row r="4029" spans="3:7" x14ac:dyDescent="0.25">
      <c r="C4029" s="74">
        <v>41988</v>
      </c>
      <c r="D4029" s="69" t="s">
        <v>739</v>
      </c>
      <c r="E4029" s="69" t="s">
        <v>734</v>
      </c>
      <c r="F4029" s="69">
        <v>1</v>
      </c>
      <c r="G4029" s="69">
        <v>34</v>
      </c>
    </row>
    <row r="4030" spans="3:7" x14ac:dyDescent="0.25">
      <c r="C4030" s="74">
        <v>41955</v>
      </c>
      <c r="D4030" s="69" t="s">
        <v>745</v>
      </c>
      <c r="E4030" s="69" t="s">
        <v>738</v>
      </c>
      <c r="F4030" s="69">
        <v>2</v>
      </c>
      <c r="G4030" s="69">
        <v>112.91</v>
      </c>
    </row>
    <row r="4031" spans="3:7" x14ac:dyDescent="0.25">
      <c r="C4031" s="74">
        <v>41590</v>
      </c>
      <c r="D4031" s="69" t="s">
        <v>747</v>
      </c>
      <c r="E4031" s="69" t="s">
        <v>734</v>
      </c>
      <c r="F4031" s="69">
        <v>1</v>
      </c>
      <c r="G4031" s="69">
        <v>34</v>
      </c>
    </row>
    <row r="4032" spans="3:7" x14ac:dyDescent="0.25">
      <c r="C4032" s="74">
        <v>41635</v>
      </c>
      <c r="D4032" s="69" t="s">
        <v>735</v>
      </c>
      <c r="E4032" s="69" t="s">
        <v>744</v>
      </c>
      <c r="F4032" s="69">
        <v>24</v>
      </c>
      <c r="G4032" s="69">
        <v>14400</v>
      </c>
    </row>
    <row r="4033" spans="3:7" x14ac:dyDescent="0.25">
      <c r="C4033" s="74">
        <v>41958</v>
      </c>
      <c r="D4033" s="69" t="s">
        <v>751</v>
      </c>
      <c r="E4033" s="69" t="s">
        <v>730</v>
      </c>
      <c r="F4033" s="69">
        <v>3</v>
      </c>
      <c r="G4033" s="69">
        <v>179.55</v>
      </c>
    </row>
    <row r="4034" spans="3:7" x14ac:dyDescent="0.25">
      <c r="C4034" s="74">
        <v>41580</v>
      </c>
      <c r="D4034" s="69" t="s">
        <v>726</v>
      </c>
      <c r="E4034" s="69" t="s">
        <v>744</v>
      </c>
      <c r="F4034" s="69">
        <v>3</v>
      </c>
      <c r="G4034" s="69">
        <v>218.32</v>
      </c>
    </row>
    <row r="4035" spans="3:7" x14ac:dyDescent="0.25">
      <c r="C4035" s="74">
        <v>41611</v>
      </c>
      <c r="D4035" s="69" t="s">
        <v>731</v>
      </c>
      <c r="E4035" s="69" t="s">
        <v>734</v>
      </c>
      <c r="F4035" s="69">
        <v>3</v>
      </c>
      <c r="G4035" s="69">
        <v>306</v>
      </c>
    </row>
    <row r="4036" spans="3:7" x14ac:dyDescent="0.25">
      <c r="C4036" s="74">
        <v>41945</v>
      </c>
      <c r="D4036" s="69" t="s">
        <v>735</v>
      </c>
      <c r="E4036" s="69" t="s">
        <v>734</v>
      </c>
      <c r="F4036" s="69">
        <v>2</v>
      </c>
      <c r="G4036" s="69">
        <v>129.29</v>
      </c>
    </row>
    <row r="4037" spans="3:7" x14ac:dyDescent="0.25">
      <c r="C4037" s="74">
        <v>41461</v>
      </c>
      <c r="D4037" s="69" t="s">
        <v>741</v>
      </c>
      <c r="E4037" s="69" t="s">
        <v>744</v>
      </c>
      <c r="F4037" s="69">
        <v>2</v>
      </c>
      <c r="G4037" s="69">
        <v>100</v>
      </c>
    </row>
    <row r="4038" spans="3:7" x14ac:dyDescent="0.25">
      <c r="C4038" s="74">
        <v>41628</v>
      </c>
      <c r="D4038" s="69" t="s">
        <v>748</v>
      </c>
      <c r="E4038" s="69" t="s">
        <v>744</v>
      </c>
      <c r="F4038" s="69">
        <v>7</v>
      </c>
      <c r="G4038" s="69">
        <v>1225</v>
      </c>
    </row>
    <row r="4039" spans="3:7" x14ac:dyDescent="0.25">
      <c r="C4039" s="74">
        <v>41574</v>
      </c>
      <c r="D4039" s="69" t="s">
        <v>745</v>
      </c>
      <c r="E4039" s="69" t="s">
        <v>742</v>
      </c>
      <c r="F4039" s="69">
        <v>2</v>
      </c>
      <c r="G4039" s="69">
        <v>87.26</v>
      </c>
    </row>
    <row r="4040" spans="3:7" x14ac:dyDescent="0.25">
      <c r="C4040" s="74">
        <v>41603</v>
      </c>
      <c r="D4040" s="69" t="s">
        <v>749</v>
      </c>
      <c r="E4040" s="69" t="s">
        <v>738</v>
      </c>
      <c r="F4040" s="69">
        <v>1</v>
      </c>
      <c r="G4040" s="69">
        <v>28.23</v>
      </c>
    </row>
    <row r="4041" spans="3:7" x14ac:dyDescent="0.25">
      <c r="C4041" s="74">
        <v>41798</v>
      </c>
      <c r="D4041" s="69" t="s">
        <v>745</v>
      </c>
      <c r="E4041" s="69" t="s">
        <v>738</v>
      </c>
      <c r="F4041" s="69">
        <v>2</v>
      </c>
      <c r="G4041" s="69">
        <v>116.43</v>
      </c>
    </row>
    <row r="4042" spans="3:7" x14ac:dyDescent="0.25">
      <c r="C4042" s="74">
        <v>41909</v>
      </c>
      <c r="D4042" s="69" t="s">
        <v>754</v>
      </c>
      <c r="E4042" s="69" t="s">
        <v>730</v>
      </c>
      <c r="F4042" s="69">
        <v>1</v>
      </c>
      <c r="G4042" s="69">
        <v>19.55</v>
      </c>
    </row>
    <row r="4043" spans="3:7" x14ac:dyDescent="0.25">
      <c r="C4043" s="74">
        <v>41406</v>
      </c>
      <c r="D4043" s="69" t="s">
        <v>731</v>
      </c>
      <c r="E4043" s="69" t="s">
        <v>736</v>
      </c>
      <c r="F4043" s="69">
        <v>2</v>
      </c>
      <c r="G4043" s="69">
        <v>91.8</v>
      </c>
    </row>
    <row r="4044" spans="3:7" x14ac:dyDescent="0.25">
      <c r="C4044" s="74">
        <v>41954</v>
      </c>
      <c r="D4044" s="69" t="s">
        <v>735</v>
      </c>
      <c r="E4044" s="69" t="s">
        <v>755</v>
      </c>
      <c r="F4044" s="69">
        <v>2</v>
      </c>
      <c r="G4044" s="69">
        <v>84</v>
      </c>
    </row>
    <row r="4045" spans="3:7" x14ac:dyDescent="0.25">
      <c r="C4045" s="74">
        <v>42002</v>
      </c>
      <c r="D4045" s="69" t="s">
        <v>743</v>
      </c>
      <c r="E4045" s="69" t="s">
        <v>742</v>
      </c>
      <c r="F4045" s="69">
        <v>2</v>
      </c>
      <c r="G4045" s="69">
        <v>87.26</v>
      </c>
    </row>
    <row r="4046" spans="3:7" x14ac:dyDescent="0.25">
      <c r="C4046" s="74">
        <v>41970</v>
      </c>
      <c r="D4046" s="69" t="s">
        <v>754</v>
      </c>
      <c r="E4046" s="69" t="s">
        <v>744</v>
      </c>
      <c r="F4046" s="69">
        <v>15</v>
      </c>
      <c r="G4046" s="69">
        <v>5513.06</v>
      </c>
    </row>
    <row r="4047" spans="3:7" x14ac:dyDescent="0.25">
      <c r="C4047" s="74">
        <v>41601</v>
      </c>
      <c r="D4047" s="69" t="s">
        <v>735</v>
      </c>
      <c r="E4047" s="69" t="s">
        <v>742</v>
      </c>
      <c r="F4047" s="69">
        <v>1</v>
      </c>
      <c r="G4047" s="69">
        <v>22.95</v>
      </c>
    </row>
    <row r="4048" spans="3:7" x14ac:dyDescent="0.25">
      <c r="C4048" s="74">
        <v>42002</v>
      </c>
      <c r="D4048" s="69" t="s">
        <v>745</v>
      </c>
      <c r="E4048" s="69" t="s">
        <v>742</v>
      </c>
      <c r="F4048" s="69">
        <v>3</v>
      </c>
      <c r="G4048" s="69">
        <v>198.36</v>
      </c>
    </row>
    <row r="4049" spans="3:7" x14ac:dyDescent="0.25">
      <c r="C4049" s="74">
        <v>41947</v>
      </c>
      <c r="D4049" s="69" t="s">
        <v>743</v>
      </c>
      <c r="E4049" s="69" t="s">
        <v>734</v>
      </c>
      <c r="F4049" s="69">
        <v>1</v>
      </c>
      <c r="G4049" s="69">
        <v>34</v>
      </c>
    </row>
    <row r="4050" spans="3:7" x14ac:dyDescent="0.25">
      <c r="C4050" s="74">
        <v>41978</v>
      </c>
      <c r="D4050" s="69" t="s">
        <v>735</v>
      </c>
      <c r="E4050" s="69" t="s">
        <v>730</v>
      </c>
      <c r="F4050" s="69">
        <v>2</v>
      </c>
      <c r="G4050" s="69">
        <v>78.209999999999994</v>
      </c>
    </row>
    <row r="4051" spans="3:7" x14ac:dyDescent="0.25">
      <c r="C4051" s="74">
        <v>41726</v>
      </c>
      <c r="D4051" s="69" t="s">
        <v>752</v>
      </c>
      <c r="E4051" s="69" t="s">
        <v>734</v>
      </c>
      <c r="F4051" s="69">
        <v>2</v>
      </c>
      <c r="G4051" s="69">
        <v>131.94999999999999</v>
      </c>
    </row>
    <row r="4052" spans="3:7" x14ac:dyDescent="0.25">
      <c r="C4052" s="74">
        <v>41610</v>
      </c>
      <c r="D4052" s="69" t="s">
        <v>739</v>
      </c>
      <c r="E4052" s="69" t="s">
        <v>744</v>
      </c>
      <c r="F4052" s="69">
        <v>3</v>
      </c>
      <c r="G4052" s="69">
        <v>211.7</v>
      </c>
    </row>
    <row r="4053" spans="3:7" x14ac:dyDescent="0.25">
      <c r="C4053" s="74">
        <v>41688</v>
      </c>
      <c r="D4053" s="69" t="s">
        <v>741</v>
      </c>
      <c r="E4053" s="69" t="s">
        <v>738</v>
      </c>
      <c r="F4053" s="69">
        <v>1</v>
      </c>
      <c r="G4053" s="69">
        <v>28.23</v>
      </c>
    </row>
    <row r="4054" spans="3:7" x14ac:dyDescent="0.25">
      <c r="C4054" s="74">
        <v>41582</v>
      </c>
      <c r="D4054" s="69" t="s">
        <v>748</v>
      </c>
      <c r="E4054" s="69" t="s">
        <v>734</v>
      </c>
      <c r="F4054" s="69">
        <v>25</v>
      </c>
      <c r="G4054" s="69">
        <v>20200.78</v>
      </c>
    </row>
    <row r="4055" spans="3:7" x14ac:dyDescent="0.25">
      <c r="C4055" s="74">
        <v>41603</v>
      </c>
      <c r="D4055" s="69" t="s">
        <v>735</v>
      </c>
      <c r="E4055" s="69" t="s">
        <v>736</v>
      </c>
      <c r="F4055" s="69">
        <v>1</v>
      </c>
      <c r="G4055" s="69">
        <v>22.27</v>
      </c>
    </row>
    <row r="4056" spans="3:7" x14ac:dyDescent="0.25">
      <c r="C4056" s="74">
        <v>41995</v>
      </c>
      <c r="D4056" s="69" t="s">
        <v>751</v>
      </c>
      <c r="E4056" s="69" t="s">
        <v>734</v>
      </c>
      <c r="F4056" s="69">
        <v>3</v>
      </c>
      <c r="G4056" s="69">
        <v>306</v>
      </c>
    </row>
    <row r="4057" spans="3:7" x14ac:dyDescent="0.25">
      <c r="C4057" s="74">
        <v>41611</v>
      </c>
      <c r="D4057" s="69" t="s">
        <v>749</v>
      </c>
      <c r="E4057" s="69" t="s">
        <v>736</v>
      </c>
      <c r="F4057" s="69">
        <v>1</v>
      </c>
      <c r="G4057" s="69">
        <v>22.95</v>
      </c>
    </row>
    <row r="4058" spans="3:7" x14ac:dyDescent="0.25">
      <c r="C4058" s="74">
        <v>42003</v>
      </c>
      <c r="D4058" s="69" t="s">
        <v>745</v>
      </c>
      <c r="E4058" s="69" t="s">
        <v>744</v>
      </c>
      <c r="F4058" s="69">
        <v>3</v>
      </c>
      <c r="G4058" s="69">
        <v>220.52</v>
      </c>
    </row>
    <row r="4059" spans="3:7" x14ac:dyDescent="0.25">
      <c r="C4059" s="74">
        <v>41971</v>
      </c>
      <c r="D4059" s="69" t="s">
        <v>745</v>
      </c>
      <c r="E4059" s="69" t="s">
        <v>734</v>
      </c>
      <c r="F4059" s="69">
        <v>2</v>
      </c>
      <c r="G4059" s="69">
        <v>133.29</v>
      </c>
    </row>
    <row r="4060" spans="3:7" x14ac:dyDescent="0.25">
      <c r="C4060" s="74">
        <v>41599</v>
      </c>
      <c r="D4060" s="69" t="s">
        <v>747</v>
      </c>
      <c r="E4060" s="69" t="s">
        <v>736</v>
      </c>
      <c r="F4060" s="69">
        <v>2</v>
      </c>
      <c r="G4060" s="69">
        <v>88.16</v>
      </c>
    </row>
    <row r="4061" spans="3:7" x14ac:dyDescent="0.25">
      <c r="C4061" s="74">
        <v>41979</v>
      </c>
      <c r="D4061" s="69" t="s">
        <v>751</v>
      </c>
      <c r="E4061" s="69" t="s">
        <v>736</v>
      </c>
      <c r="F4061" s="69">
        <v>2</v>
      </c>
      <c r="G4061" s="69">
        <v>87.26</v>
      </c>
    </row>
    <row r="4062" spans="3:7" x14ac:dyDescent="0.25">
      <c r="C4062" s="74">
        <v>41286</v>
      </c>
      <c r="D4062" s="69" t="s">
        <v>751</v>
      </c>
      <c r="E4062" s="69" t="s">
        <v>744</v>
      </c>
      <c r="F4062" s="69">
        <v>3</v>
      </c>
      <c r="G4062" s="69">
        <v>220.52</v>
      </c>
    </row>
    <row r="4063" spans="3:7" x14ac:dyDescent="0.25">
      <c r="C4063" s="74">
        <v>41613</v>
      </c>
      <c r="D4063" s="69" t="s">
        <v>745</v>
      </c>
      <c r="E4063" s="69" t="s">
        <v>730</v>
      </c>
      <c r="F4063" s="69">
        <v>22</v>
      </c>
      <c r="G4063" s="69">
        <v>9179.1</v>
      </c>
    </row>
    <row r="4064" spans="3:7" x14ac:dyDescent="0.25">
      <c r="C4064" s="74">
        <v>41583</v>
      </c>
      <c r="D4064" s="69" t="s">
        <v>735</v>
      </c>
      <c r="E4064" s="69" t="s">
        <v>734</v>
      </c>
      <c r="F4064" s="69">
        <v>2</v>
      </c>
      <c r="G4064" s="69">
        <v>133.29</v>
      </c>
    </row>
    <row r="4065" spans="3:7" x14ac:dyDescent="0.25">
      <c r="C4065" s="74">
        <v>41961</v>
      </c>
      <c r="D4065" s="69" t="s">
        <v>728</v>
      </c>
      <c r="E4065" s="69" t="s">
        <v>736</v>
      </c>
      <c r="F4065" s="69">
        <v>2</v>
      </c>
      <c r="G4065" s="69">
        <v>91.8</v>
      </c>
    </row>
    <row r="4066" spans="3:7" x14ac:dyDescent="0.25">
      <c r="C4066" s="74">
        <v>41738</v>
      </c>
      <c r="D4066" s="69" t="s">
        <v>733</v>
      </c>
      <c r="E4066" s="69" t="s">
        <v>730</v>
      </c>
      <c r="F4066" s="69">
        <v>3</v>
      </c>
      <c r="G4066" s="69">
        <v>174.2</v>
      </c>
    </row>
    <row r="4067" spans="3:7" x14ac:dyDescent="0.25">
      <c r="C4067" s="74">
        <v>41980</v>
      </c>
      <c r="D4067" s="69" t="s">
        <v>752</v>
      </c>
      <c r="E4067" s="69" t="s">
        <v>755</v>
      </c>
      <c r="F4067" s="69">
        <v>18</v>
      </c>
      <c r="G4067" s="69">
        <v>6804</v>
      </c>
    </row>
    <row r="4068" spans="3:7" x14ac:dyDescent="0.25">
      <c r="C4068" s="74">
        <v>41962</v>
      </c>
      <c r="D4068" s="69" t="s">
        <v>745</v>
      </c>
      <c r="E4068" s="69" t="s">
        <v>734</v>
      </c>
      <c r="F4068" s="69">
        <v>1</v>
      </c>
      <c r="G4068" s="69">
        <v>34</v>
      </c>
    </row>
    <row r="4069" spans="3:7" x14ac:dyDescent="0.25">
      <c r="C4069" s="74">
        <v>41604</v>
      </c>
      <c r="D4069" s="69" t="s">
        <v>748</v>
      </c>
      <c r="E4069" s="69" t="s">
        <v>734</v>
      </c>
      <c r="F4069" s="69">
        <v>2</v>
      </c>
      <c r="G4069" s="69">
        <v>127.96</v>
      </c>
    </row>
    <row r="4070" spans="3:7" x14ac:dyDescent="0.25">
      <c r="C4070" s="74">
        <v>41970</v>
      </c>
      <c r="D4070" s="69" t="s">
        <v>726</v>
      </c>
      <c r="E4070" s="69" t="s">
        <v>742</v>
      </c>
      <c r="F4070" s="69">
        <v>2</v>
      </c>
      <c r="G4070" s="69">
        <v>91.8</v>
      </c>
    </row>
    <row r="4071" spans="3:7" x14ac:dyDescent="0.25">
      <c r="C4071" s="74">
        <v>41619</v>
      </c>
      <c r="D4071" s="69" t="s">
        <v>748</v>
      </c>
      <c r="E4071" s="69" t="s">
        <v>736</v>
      </c>
      <c r="F4071" s="69">
        <v>22</v>
      </c>
      <c r="G4071" s="69">
        <v>10667.89</v>
      </c>
    </row>
    <row r="4072" spans="3:7" x14ac:dyDescent="0.25">
      <c r="C4072" s="74">
        <v>41593</v>
      </c>
      <c r="D4072" s="69" t="s">
        <v>749</v>
      </c>
      <c r="E4072" s="69" t="s">
        <v>736</v>
      </c>
      <c r="F4072" s="69">
        <v>1</v>
      </c>
      <c r="G4072" s="69">
        <v>22.95</v>
      </c>
    </row>
    <row r="4073" spans="3:7" x14ac:dyDescent="0.25">
      <c r="C4073" s="74">
        <v>41696</v>
      </c>
      <c r="D4073" s="69" t="s">
        <v>731</v>
      </c>
      <c r="E4073" s="69" t="s">
        <v>742</v>
      </c>
      <c r="F4073" s="69">
        <v>4</v>
      </c>
      <c r="G4073" s="69">
        <v>367.2</v>
      </c>
    </row>
    <row r="4074" spans="3:7" x14ac:dyDescent="0.25">
      <c r="C4074" s="74">
        <v>42003</v>
      </c>
      <c r="D4074" s="69" t="s">
        <v>726</v>
      </c>
      <c r="E4074" s="69" t="s">
        <v>744</v>
      </c>
      <c r="F4074" s="69">
        <v>4</v>
      </c>
      <c r="G4074" s="69">
        <v>384.16</v>
      </c>
    </row>
    <row r="4075" spans="3:7" x14ac:dyDescent="0.25">
      <c r="C4075" s="74">
        <v>41481</v>
      </c>
      <c r="D4075" s="69" t="s">
        <v>745</v>
      </c>
      <c r="E4075" s="69" t="s">
        <v>727</v>
      </c>
      <c r="F4075" s="69">
        <v>2</v>
      </c>
      <c r="G4075" s="69">
        <v>319.8</v>
      </c>
    </row>
    <row r="4076" spans="3:7" x14ac:dyDescent="0.25">
      <c r="C4076" s="74">
        <v>41890</v>
      </c>
      <c r="D4076" s="69" t="s">
        <v>751</v>
      </c>
      <c r="E4076" s="69" t="s">
        <v>736</v>
      </c>
      <c r="F4076" s="69">
        <v>3</v>
      </c>
      <c r="G4076" s="69">
        <v>206.55</v>
      </c>
    </row>
    <row r="4077" spans="3:7" x14ac:dyDescent="0.25">
      <c r="C4077" s="74">
        <v>42004</v>
      </c>
      <c r="D4077" s="69" t="s">
        <v>731</v>
      </c>
      <c r="E4077" s="69" t="s">
        <v>740</v>
      </c>
      <c r="F4077" s="69">
        <v>2</v>
      </c>
      <c r="G4077" s="69">
        <v>94</v>
      </c>
    </row>
    <row r="4078" spans="3:7" x14ac:dyDescent="0.25">
      <c r="C4078" s="74">
        <v>41959</v>
      </c>
      <c r="D4078" s="69" t="s">
        <v>741</v>
      </c>
      <c r="E4078" s="69" t="s">
        <v>730</v>
      </c>
      <c r="F4078" s="69">
        <v>4</v>
      </c>
      <c r="G4078" s="69">
        <v>312.83999999999997</v>
      </c>
    </row>
    <row r="4079" spans="3:7" x14ac:dyDescent="0.25">
      <c r="C4079" s="74">
        <v>41331</v>
      </c>
      <c r="D4079" s="69" t="s">
        <v>726</v>
      </c>
      <c r="E4079" s="69" t="s">
        <v>736</v>
      </c>
      <c r="F4079" s="69">
        <v>2</v>
      </c>
      <c r="G4079" s="69">
        <v>87.26</v>
      </c>
    </row>
    <row r="4080" spans="3:7" x14ac:dyDescent="0.25">
      <c r="C4080" s="74">
        <v>41592</v>
      </c>
      <c r="D4080" s="69" t="s">
        <v>728</v>
      </c>
      <c r="E4080" s="69" t="s">
        <v>755</v>
      </c>
      <c r="F4080" s="69">
        <v>3</v>
      </c>
      <c r="G4080" s="69">
        <v>189</v>
      </c>
    </row>
    <row r="4081" spans="3:7" x14ac:dyDescent="0.25">
      <c r="C4081" s="74">
        <v>41717</v>
      </c>
      <c r="D4081" s="69" t="s">
        <v>731</v>
      </c>
      <c r="E4081" s="69" t="s">
        <v>730</v>
      </c>
      <c r="F4081" s="69">
        <v>2</v>
      </c>
      <c r="G4081" s="69">
        <v>79.8</v>
      </c>
    </row>
    <row r="4082" spans="3:7" x14ac:dyDescent="0.25">
      <c r="C4082" s="74">
        <v>41980</v>
      </c>
      <c r="D4082" s="69" t="s">
        <v>745</v>
      </c>
      <c r="E4082" s="69" t="s">
        <v>730</v>
      </c>
      <c r="F4082" s="69">
        <v>2</v>
      </c>
      <c r="G4082" s="69">
        <v>79.8</v>
      </c>
    </row>
    <row r="4083" spans="3:7" x14ac:dyDescent="0.25">
      <c r="C4083" s="74">
        <v>41988</v>
      </c>
      <c r="D4083" s="69" t="s">
        <v>737</v>
      </c>
      <c r="E4083" s="69" t="s">
        <v>742</v>
      </c>
      <c r="F4083" s="69">
        <v>3</v>
      </c>
      <c r="G4083" s="69">
        <v>198.36</v>
      </c>
    </row>
    <row r="4084" spans="3:7" x14ac:dyDescent="0.25">
      <c r="C4084" s="74">
        <v>41529</v>
      </c>
      <c r="D4084" s="69" t="s">
        <v>728</v>
      </c>
      <c r="E4084" s="69" t="s">
        <v>736</v>
      </c>
      <c r="F4084" s="69">
        <v>3</v>
      </c>
      <c r="G4084" s="69">
        <v>206.55</v>
      </c>
    </row>
    <row r="4085" spans="3:7" x14ac:dyDescent="0.25">
      <c r="C4085" s="74">
        <v>41588</v>
      </c>
      <c r="D4085" s="69" t="s">
        <v>735</v>
      </c>
      <c r="E4085" s="69" t="s">
        <v>734</v>
      </c>
      <c r="F4085" s="69">
        <v>2</v>
      </c>
      <c r="G4085" s="69">
        <v>136</v>
      </c>
    </row>
    <row r="4086" spans="3:7" x14ac:dyDescent="0.25">
      <c r="C4086" s="74">
        <v>42001</v>
      </c>
      <c r="D4086" s="69" t="s">
        <v>747</v>
      </c>
      <c r="E4086" s="69" t="s">
        <v>755</v>
      </c>
      <c r="F4086" s="69">
        <v>3</v>
      </c>
      <c r="G4086" s="69">
        <v>189</v>
      </c>
    </row>
    <row r="4087" spans="3:7" x14ac:dyDescent="0.25">
      <c r="C4087" s="74">
        <v>41980</v>
      </c>
      <c r="D4087" s="69" t="s">
        <v>752</v>
      </c>
      <c r="E4087" s="69" t="s">
        <v>755</v>
      </c>
      <c r="F4087" s="69">
        <v>4</v>
      </c>
      <c r="G4087" s="69">
        <v>336</v>
      </c>
    </row>
    <row r="4088" spans="3:7" x14ac:dyDescent="0.25">
      <c r="C4088" s="74">
        <v>41945</v>
      </c>
      <c r="D4088" s="69" t="s">
        <v>743</v>
      </c>
      <c r="E4088" s="69" t="s">
        <v>727</v>
      </c>
      <c r="F4088" s="69">
        <v>3</v>
      </c>
      <c r="G4088" s="69">
        <v>719.55</v>
      </c>
    </row>
    <row r="4089" spans="3:7" x14ac:dyDescent="0.25">
      <c r="C4089" s="74">
        <v>41592</v>
      </c>
      <c r="D4089" s="69" t="s">
        <v>728</v>
      </c>
      <c r="E4089" s="69" t="s">
        <v>732</v>
      </c>
      <c r="F4089" s="69">
        <v>2</v>
      </c>
      <c r="G4089" s="69">
        <v>94.09</v>
      </c>
    </row>
    <row r="4090" spans="3:7" x14ac:dyDescent="0.25">
      <c r="C4090" s="74">
        <v>41349</v>
      </c>
      <c r="D4090" s="69" t="s">
        <v>751</v>
      </c>
      <c r="E4090" s="69" t="s">
        <v>742</v>
      </c>
      <c r="F4090" s="69">
        <v>1</v>
      </c>
      <c r="G4090" s="69">
        <v>21.82</v>
      </c>
    </row>
    <row r="4091" spans="3:7" x14ac:dyDescent="0.25">
      <c r="C4091" s="74">
        <v>41304</v>
      </c>
      <c r="D4091" s="69" t="s">
        <v>735</v>
      </c>
      <c r="E4091" s="69" t="s">
        <v>742</v>
      </c>
      <c r="F4091" s="69">
        <v>1</v>
      </c>
      <c r="G4091" s="69">
        <v>22.04</v>
      </c>
    </row>
    <row r="4092" spans="3:7" x14ac:dyDescent="0.25">
      <c r="C4092" s="74">
        <v>41805</v>
      </c>
      <c r="D4092" s="69" t="s">
        <v>741</v>
      </c>
      <c r="E4092" s="69" t="s">
        <v>736</v>
      </c>
      <c r="F4092" s="69">
        <v>2</v>
      </c>
      <c r="G4092" s="69">
        <v>91.8</v>
      </c>
    </row>
    <row r="4093" spans="3:7" x14ac:dyDescent="0.25">
      <c r="C4093" s="74">
        <v>41876</v>
      </c>
      <c r="D4093" s="69" t="s">
        <v>745</v>
      </c>
      <c r="E4093" s="69" t="s">
        <v>744</v>
      </c>
      <c r="F4093" s="69">
        <v>3</v>
      </c>
      <c r="G4093" s="69">
        <v>220.52</v>
      </c>
    </row>
    <row r="4094" spans="3:7" x14ac:dyDescent="0.25">
      <c r="C4094" s="74">
        <v>41578</v>
      </c>
      <c r="D4094" s="69" t="s">
        <v>747</v>
      </c>
      <c r="E4094" s="69" t="s">
        <v>755</v>
      </c>
      <c r="F4094" s="69">
        <v>1</v>
      </c>
      <c r="G4094" s="69">
        <v>21</v>
      </c>
    </row>
    <row r="4095" spans="3:7" x14ac:dyDescent="0.25">
      <c r="C4095" s="74">
        <v>41980</v>
      </c>
      <c r="D4095" s="69" t="s">
        <v>726</v>
      </c>
      <c r="E4095" s="69" t="s">
        <v>736</v>
      </c>
      <c r="F4095" s="69">
        <v>3</v>
      </c>
      <c r="G4095" s="69">
        <v>194.33</v>
      </c>
    </row>
    <row r="4096" spans="3:7" x14ac:dyDescent="0.25">
      <c r="C4096" s="74">
        <v>41353</v>
      </c>
      <c r="D4096" s="69" t="s">
        <v>749</v>
      </c>
      <c r="E4096" s="69" t="s">
        <v>755</v>
      </c>
      <c r="F4096" s="69">
        <v>2</v>
      </c>
      <c r="G4096" s="69">
        <v>82.33</v>
      </c>
    </row>
    <row r="4097" spans="3:7" x14ac:dyDescent="0.25">
      <c r="C4097" s="74">
        <v>41989</v>
      </c>
      <c r="D4097" s="69" t="s">
        <v>733</v>
      </c>
      <c r="E4097" s="69" t="s">
        <v>734</v>
      </c>
      <c r="F4097" s="69">
        <v>1</v>
      </c>
      <c r="G4097" s="69">
        <v>31.99</v>
      </c>
    </row>
    <row r="4098" spans="3:7" x14ac:dyDescent="0.25">
      <c r="C4098" s="74">
        <v>41592</v>
      </c>
      <c r="D4098" s="69" t="s">
        <v>726</v>
      </c>
      <c r="E4098" s="69" t="s">
        <v>734</v>
      </c>
      <c r="F4098" s="69">
        <v>1</v>
      </c>
      <c r="G4098" s="69">
        <v>32.32</v>
      </c>
    </row>
    <row r="4099" spans="3:7" x14ac:dyDescent="0.25">
      <c r="C4099" s="74">
        <v>41635</v>
      </c>
      <c r="D4099" s="69" t="s">
        <v>745</v>
      </c>
      <c r="E4099" s="69" t="s">
        <v>736</v>
      </c>
      <c r="F4099" s="69">
        <v>3</v>
      </c>
      <c r="G4099" s="69">
        <v>196.36</v>
      </c>
    </row>
    <row r="4100" spans="3:7" x14ac:dyDescent="0.25">
      <c r="C4100" s="74">
        <v>41753</v>
      </c>
      <c r="D4100" s="69" t="s">
        <v>726</v>
      </c>
      <c r="E4100" s="69" t="s">
        <v>732</v>
      </c>
      <c r="F4100" s="69">
        <v>24</v>
      </c>
      <c r="G4100" s="69">
        <v>13689</v>
      </c>
    </row>
    <row r="4101" spans="3:7" x14ac:dyDescent="0.25">
      <c r="C4101" s="74">
        <v>41955</v>
      </c>
      <c r="D4101" s="69" t="s">
        <v>735</v>
      </c>
      <c r="E4101" s="69" t="s">
        <v>742</v>
      </c>
      <c r="F4101" s="69">
        <v>3</v>
      </c>
      <c r="G4101" s="69">
        <v>206.55</v>
      </c>
    </row>
    <row r="4102" spans="3:7" x14ac:dyDescent="0.25">
      <c r="C4102" s="74">
        <v>41341</v>
      </c>
      <c r="D4102" s="69" t="s">
        <v>745</v>
      </c>
      <c r="E4102" s="69" t="s">
        <v>742</v>
      </c>
      <c r="F4102" s="69">
        <v>2</v>
      </c>
      <c r="G4102" s="69">
        <v>87.26</v>
      </c>
    </row>
    <row r="4103" spans="3:7" x14ac:dyDescent="0.25">
      <c r="C4103" s="74">
        <v>41991</v>
      </c>
      <c r="D4103" s="69" t="s">
        <v>741</v>
      </c>
      <c r="E4103" s="69" t="s">
        <v>744</v>
      </c>
      <c r="F4103" s="69">
        <v>4</v>
      </c>
      <c r="G4103" s="69">
        <v>400</v>
      </c>
    </row>
    <row r="4104" spans="3:7" x14ac:dyDescent="0.25">
      <c r="C4104" s="74">
        <v>41960</v>
      </c>
      <c r="D4104" s="69" t="s">
        <v>752</v>
      </c>
      <c r="E4104" s="69" t="s">
        <v>734</v>
      </c>
      <c r="F4104" s="69">
        <v>2</v>
      </c>
      <c r="G4104" s="69">
        <v>129.29</v>
      </c>
    </row>
    <row r="4105" spans="3:7" x14ac:dyDescent="0.25">
      <c r="C4105" s="74">
        <v>41616</v>
      </c>
      <c r="D4105" s="69" t="s">
        <v>726</v>
      </c>
      <c r="E4105" s="69" t="s">
        <v>736</v>
      </c>
      <c r="F4105" s="69">
        <v>2</v>
      </c>
      <c r="G4105" s="69">
        <v>87.26</v>
      </c>
    </row>
    <row r="4106" spans="3:7" x14ac:dyDescent="0.25">
      <c r="C4106" s="74">
        <v>41967</v>
      </c>
      <c r="D4106" s="69" t="s">
        <v>737</v>
      </c>
      <c r="E4106" s="69" t="s">
        <v>740</v>
      </c>
      <c r="F4106" s="69">
        <v>1</v>
      </c>
      <c r="G4106" s="69">
        <v>23.5</v>
      </c>
    </row>
    <row r="4107" spans="3:7" x14ac:dyDescent="0.25">
      <c r="C4107" s="74">
        <v>41714</v>
      </c>
      <c r="D4107" s="69" t="s">
        <v>747</v>
      </c>
      <c r="E4107" s="69" t="s">
        <v>740</v>
      </c>
      <c r="F4107" s="69">
        <v>2</v>
      </c>
      <c r="G4107" s="69">
        <v>92.13</v>
      </c>
    </row>
    <row r="4108" spans="3:7" x14ac:dyDescent="0.25">
      <c r="C4108" s="74">
        <v>41996</v>
      </c>
      <c r="D4108" s="69" t="s">
        <v>735</v>
      </c>
      <c r="E4108" s="69" t="s">
        <v>740</v>
      </c>
      <c r="F4108" s="69">
        <v>12</v>
      </c>
      <c r="G4108" s="69">
        <v>3249.99</v>
      </c>
    </row>
    <row r="4109" spans="3:7" x14ac:dyDescent="0.25">
      <c r="C4109" s="74">
        <v>41950</v>
      </c>
      <c r="D4109" s="69" t="s">
        <v>754</v>
      </c>
      <c r="E4109" s="69" t="s">
        <v>777</v>
      </c>
      <c r="F4109" s="69">
        <v>1</v>
      </c>
      <c r="G4109" s="69">
        <v>18.440000000000001</v>
      </c>
    </row>
    <row r="4110" spans="3:7" x14ac:dyDescent="0.25">
      <c r="C4110" s="74">
        <v>41586</v>
      </c>
      <c r="D4110" s="69" t="s">
        <v>746</v>
      </c>
      <c r="E4110" s="69" t="s">
        <v>734</v>
      </c>
      <c r="F4110" s="69">
        <v>3</v>
      </c>
      <c r="G4110" s="69">
        <v>306</v>
      </c>
    </row>
    <row r="4111" spans="3:7" x14ac:dyDescent="0.25">
      <c r="C4111" s="74">
        <v>41944</v>
      </c>
      <c r="D4111" s="69" t="s">
        <v>745</v>
      </c>
      <c r="E4111" s="69" t="s">
        <v>730</v>
      </c>
      <c r="F4111" s="69">
        <v>2</v>
      </c>
      <c r="G4111" s="69">
        <v>79.8</v>
      </c>
    </row>
    <row r="4112" spans="3:7" x14ac:dyDescent="0.25">
      <c r="C4112" s="74">
        <v>41714</v>
      </c>
      <c r="D4112" s="69" t="s">
        <v>735</v>
      </c>
      <c r="E4112" s="69" t="s">
        <v>740</v>
      </c>
      <c r="F4112" s="69">
        <v>2</v>
      </c>
      <c r="G4112" s="69">
        <v>94</v>
      </c>
    </row>
    <row r="4113" spans="3:7" x14ac:dyDescent="0.25">
      <c r="C4113" s="74">
        <v>41981</v>
      </c>
      <c r="D4113" s="69" t="s">
        <v>750</v>
      </c>
      <c r="E4113" s="69" t="s">
        <v>740</v>
      </c>
      <c r="F4113" s="69">
        <v>2</v>
      </c>
      <c r="G4113" s="69">
        <v>91.21</v>
      </c>
    </row>
    <row r="4114" spans="3:7" x14ac:dyDescent="0.25">
      <c r="C4114" s="74">
        <v>41921</v>
      </c>
      <c r="D4114" s="69" t="s">
        <v>747</v>
      </c>
      <c r="E4114" s="69" t="s">
        <v>730</v>
      </c>
      <c r="F4114" s="69">
        <v>2</v>
      </c>
      <c r="G4114" s="69">
        <v>77.42</v>
      </c>
    </row>
    <row r="4115" spans="3:7" x14ac:dyDescent="0.25">
      <c r="C4115" s="74">
        <v>41973</v>
      </c>
      <c r="D4115" s="69" t="s">
        <v>749</v>
      </c>
      <c r="E4115" s="69" t="s">
        <v>732</v>
      </c>
      <c r="F4115" s="69">
        <v>3</v>
      </c>
      <c r="G4115" s="69">
        <v>220.52</v>
      </c>
    </row>
    <row r="4116" spans="3:7" x14ac:dyDescent="0.25">
      <c r="C4116" s="74">
        <v>41975</v>
      </c>
      <c r="D4116" s="69" t="s">
        <v>733</v>
      </c>
      <c r="E4116" s="69" t="s">
        <v>744</v>
      </c>
      <c r="F4116" s="69">
        <v>2</v>
      </c>
      <c r="G4116" s="69">
        <v>96.04</v>
      </c>
    </row>
    <row r="4117" spans="3:7" x14ac:dyDescent="0.25">
      <c r="C4117" s="74">
        <v>41957</v>
      </c>
      <c r="D4117" s="69" t="s">
        <v>745</v>
      </c>
      <c r="E4117" s="69" t="s">
        <v>740</v>
      </c>
      <c r="F4117" s="69">
        <v>2</v>
      </c>
      <c r="G4117" s="69">
        <v>92.13</v>
      </c>
    </row>
    <row r="4118" spans="3:7" x14ac:dyDescent="0.25">
      <c r="C4118" s="74">
        <v>41987</v>
      </c>
      <c r="D4118" s="69" t="s">
        <v>751</v>
      </c>
      <c r="E4118" s="69" t="s">
        <v>738</v>
      </c>
      <c r="F4118" s="69">
        <v>4</v>
      </c>
      <c r="G4118" s="69">
        <v>465.71</v>
      </c>
    </row>
    <row r="4119" spans="3:7" x14ac:dyDescent="0.25">
      <c r="C4119" s="74">
        <v>41970</v>
      </c>
      <c r="D4119" s="69" t="s">
        <v>750</v>
      </c>
      <c r="E4119" s="69" t="s">
        <v>742</v>
      </c>
      <c r="F4119" s="69">
        <v>2</v>
      </c>
      <c r="G4119" s="69">
        <v>91.8</v>
      </c>
    </row>
    <row r="4120" spans="3:7" x14ac:dyDescent="0.25">
      <c r="C4120" s="74">
        <v>41849</v>
      </c>
      <c r="D4120" s="69" t="s">
        <v>746</v>
      </c>
      <c r="E4120" s="69" t="s">
        <v>738</v>
      </c>
      <c r="F4120" s="69">
        <v>2</v>
      </c>
      <c r="G4120" s="69">
        <v>120</v>
      </c>
    </row>
    <row r="4121" spans="3:7" x14ac:dyDescent="0.25">
      <c r="C4121" s="74">
        <v>41964</v>
      </c>
      <c r="D4121" s="69" t="s">
        <v>741</v>
      </c>
      <c r="E4121" s="69" t="s">
        <v>734</v>
      </c>
      <c r="F4121" s="69">
        <v>2</v>
      </c>
      <c r="G4121" s="69">
        <v>136</v>
      </c>
    </row>
    <row r="4122" spans="3:7" x14ac:dyDescent="0.25">
      <c r="C4122" s="74">
        <v>41618</v>
      </c>
      <c r="D4122" s="69" t="s">
        <v>743</v>
      </c>
      <c r="E4122" s="69" t="s">
        <v>730</v>
      </c>
      <c r="F4122" s="69">
        <v>3</v>
      </c>
      <c r="G4122" s="69">
        <v>179.55</v>
      </c>
    </row>
    <row r="4123" spans="3:7" x14ac:dyDescent="0.25">
      <c r="C4123" s="74">
        <v>41582</v>
      </c>
      <c r="D4123" s="69" t="s">
        <v>746</v>
      </c>
      <c r="E4123" s="69" t="s">
        <v>742</v>
      </c>
      <c r="F4123" s="69">
        <v>2</v>
      </c>
      <c r="G4123" s="69">
        <v>89.97</v>
      </c>
    </row>
    <row r="4124" spans="3:7" x14ac:dyDescent="0.25">
      <c r="C4124" s="74">
        <v>41990</v>
      </c>
      <c r="D4124" s="69" t="s">
        <v>743</v>
      </c>
      <c r="E4124" s="69" t="s">
        <v>734</v>
      </c>
      <c r="F4124" s="69">
        <v>1</v>
      </c>
      <c r="G4124" s="69">
        <v>34</v>
      </c>
    </row>
    <row r="4125" spans="3:7" x14ac:dyDescent="0.25">
      <c r="C4125" s="74">
        <v>41985</v>
      </c>
      <c r="D4125" s="69" t="s">
        <v>737</v>
      </c>
      <c r="E4125" s="69" t="s">
        <v>734</v>
      </c>
      <c r="F4125" s="69">
        <v>2</v>
      </c>
      <c r="G4125" s="69">
        <v>129.29</v>
      </c>
    </row>
    <row r="4126" spans="3:7" x14ac:dyDescent="0.25">
      <c r="C4126" s="74">
        <v>41945</v>
      </c>
      <c r="D4126" s="69" t="s">
        <v>737</v>
      </c>
      <c r="E4126" s="69" t="s">
        <v>744</v>
      </c>
      <c r="F4126" s="69">
        <v>3</v>
      </c>
      <c r="G4126" s="69">
        <v>225</v>
      </c>
    </row>
    <row r="4127" spans="3:7" x14ac:dyDescent="0.25">
      <c r="C4127" s="74">
        <v>41943</v>
      </c>
      <c r="D4127" s="69" t="s">
        <v>751</v>
      </c>
      <c r="E4127" s="69" t="s">
        <v>736</v>
      </c>
      <c r="F4127" s="69">
        <v>2</v>
      </c>
      <c r="G4127" s="69">
        <v>91.8</v>
      </c>
    </row>
    <row r="4128" spans="3:7" x14ac:dyDescent="0.25">
      <c r="C4128" s="74">
        <v>41607</v>
      </c>
      <c r="D4128" s="69" t="s">
        <v>750</v>
      </c>
      <c r="E4128" s="69" t="s">
        <v>736</v>
      </c>
      <c r="F4128" s="69">
        <v>2</v>
      </c>
      <c r="G4128" s="69">
        <v>91.8</v>
      </c>
    </row>
    <row r="4129" spans="3:7" x14ac:dyDescent="0.25">
      <c r="C4129" s="74">
        <v>41588</v>
      </c>
      <c r="D4129" s="69" t="s">
        <v>731</v>
      </c>
      <c r="E4129" s="69" t="s">
        <v>736</v>
      </c>
      <c r="F4129" s="69">
        <v>13</v>
      </c>
      <c r="G4129" s="69">
        <v>3878.55</v>
      </c>
    </row>
    <row r="4130" spans="3:7" x14ac:dyDescent="0.25">
      <c r="C4130" s="74">
        <v>41598</v>
      </c>
      <c r="D4130" s="69" t="s">
        <v>749</v>
      </c>
      <c r="E4130" s="69" t="s">
        <v>742</v>
      </c>
      <c r="F4130" s="69">
        <v>9</v>
      </c>
      <c r="G4130" s="69">
        <v>1858.95</v>
      </c>
    </row>
    <row r="4131" spans="3:7" x14ac:dyDescent="0.25">
      <c r="C4131" s="74">
        <v>41286</v>
      </c>
      <c r="D4131" s="69" t="s">
        <v>745</v>
      </c>
      <c r="E4131" s="69" t="s">
        <v>777</v>
      </c>
      <c r="F4131" s="69">
        <v>1</v>
      </c>
      <c r="G4131" s="69">
        <v>19</v>
      </c>
    </row>
    <row r="4132" spans="3:7" x14ac:dyDescent="0.25">
      <c r="C4132" s="74">
        <v>41781</v>
      </c>
      <c r="D4132" s="69" t="s">
        <v>735</v>
      </c>
      <c r="E4132" s="69" t="s">
        <v>744</v>
      </c>
      <c r="F4132" s="69">
        <v>1</v>
      </c>
      <c r="G4132" s="69">
        <v>25</v>
      </c>
    </row>
    <row r="4133" spans="3:7" x14ac:dyDescent="0.25">
      <c r="C4133" s="74">
        <v>41457</v>
      </c>
      <c r="D4133" s="69" t="s">
        <v>747</v>
      </c>
      <c r="E4133" s="69" t="s">
        <v>730</v>
      </c>
      <c r="F4133" s="69">
        <v>1</v>
      </c>
      <c r="G4133" s="69">
        <v>19.95</v>
      </c>
    </row>
    <row r="4134" spans="3:7" x14ac:dyDescent="0.25">
      <c r="C4134" s="74">
        <v>41617</v>
      </c>
      <c r="D4134" s="69" t="s">
        <v>728</v>
      </c>
      <c r="E4134" s="69" t="s">
        <v>736</v>
      </c>
      <c r="F4134" s="69">
        <v>2</v>
      </c>
      <c r="G4134" s="69">
        <v>91.8</v>
      </c>
    </row>
    <row r="4135" spans="3:7" x14ac:dyDescent="0.25">
      <c r="C4135" s="74">
        <v>41955</v>
      </c>
      <c r="D4135" s="69" t="s">
        <v>745</v>
      </c>
      <c r="E4135" s="69" t="s">
        <v>734</v>
      </c>
      <c r="F4135" s="69">
        <v>4</v>
      </c>
      <c r="G4135" s="69">
        <v>527.79999999999995</v>
      </c>
    </row>
    <row r="4136" spans="3:7" x14ac:dyDescent="0.25">
      <c r="C4136" s="74">
        <v>41969</v>
      </c>
      <c r="D4136" s="69" t="s">
        <v>735</v>
      </c>
      <c r="E4136" s="69" t="s">
        <v>736</v>
      </c>
      <c r="F4136" s="69">
        <v>2</v>
      </c>
      <c r="G4136" s="69">
        <v>91.8</v>
      </c>
    </row>
    <row r="4137" spans="3:7" x14ac:dyDescent="0.25">
      <c r="C4137" s="74">
        <v>41738</v>
      </c>
      <c r="D4137" s="69" t="s">
        <v>748</v>
      </c>
      <c r="E4137" s="69" t="s">
        <v>734</v>
      </c>
      <c r="F4137" s="69">
        <v>2</v>
      </c>
      <c r="G4137" s="69">
        <v>136</v>
      </c>
    </row>
    <row r="4138" spans="3:7" x14ac:dyDescent="0.25">
      <c r="C4138" s="74">
        <v>41694</v>
      </c>
      <c r="D4138" s="69" t="s">
        <v>745</v>
      </c>
      <c r="E4138" s="69" t="s">
        <v>727</v>
      </c>
      <c r="F4138" s="69">
        <v>2</v>
      </c>
      <c r="G4138" s="69">
        <v>310.27999999999997</v>
      </c>
    </row>
    <row r="4139" spans="3:7" x14ac:dyDescent="0.25">
      <c r="C4139" s="74">
        <v>41900</v>
      </c>
      <c r="D4139" s="69" t="s">
        <v>728</v>
      </c>
      <c r="E4139" s="69" t="s">
        <v>730</v>
      </c>
      <c r="F4139" s="69">
        <v>2</v>
      </c>
      <c r="G4139" s="69">
        <v>76.64</v>
      </c>
    </row>
    <row r="4140" spans="3:7" x14ac:dyDescent="0.25">
      <c r="C4140" s="74">
        <v>41794</v>
      </c>
      <c r="D4140" s="69" t="s">
        <v>741</v>
      </c>
      <c r="E4140" s="69" t="s">
        <v>734</v>
      </c>
      <c r="F4140" s="69">
        <v>2</v>
      </c>
      <c r="G4140" s="69">
        <v>130.61000000000001</v>
      </c>
    </row>
    <row r="4141" spans="3:7" x14ac:dyDescent="0.25">
      <c r="C4141" s="74">
        <v>41599</v>
      </c>
      <c r="D4141" s="69" t="s">
        <v>752</v>
      </c>
      <c r="E4141" s="69" t="s">
        <v>742</v>
      </c>
      <c r="F4141" s="69">
        <v>1</v>
      </c>
      <c r="G4141" s="69">
        <v>22.95</v>
      </c>
    </row>
    <row r="4142" spans="3:7" x14ac:dyDescent="0.25">
      <c r="C4142" s="74">
        <v>41948</v>
      </c>
      <c r="D4142" s="69" t="s">
        <v>745</v>
      </c>
      <c r="E4142" s="69" t="s">
        <v>742</v>
      </c>
      <c r="F4142" s="69">
        <v>2</v>
      </c>
      <c r="G4142" s="69">
        <v>91.8</v>
      </c>
    </row>
    <row r="4143" spans="3:7" x14ac:dyDescent="0.25">
      <c r="C4143" s="74">
        <v>41588</v>
      </c>
      <c r="D4143" s="69" t="s">
        <v>743</v>
      </c>
      <c r="E4143" s="69" t="s">
        <v>742</v>
      </c>
      <c r="F4143" s="69">
        <v>1</v>
      </c>
      <c r="G4143" s="69">
        <v>22.95</v>
      </c>
    </row>
    <row r="4144" spans="3:7" x14ac:dyDescent="0.25">
      <c r="C4144" s="74">
        <v>41994</v>
      </c>
      <c r="D4144" s="69" t="s">
        <v>735</v>
      </c>
      <c r="E4144" s="69" t="s">
        <v>730</v>
      </c>
      <c r="F4144" s="69">
        <v>3</v>
      </c>
      <c r="G4144" s="69">
        <v>172.43</v>
      </c>
    </row>
    <row r="4145" spans="3:7" x14ac:dyDescent="0.25">
      <c r="C4145" s="74">
        <v>41771</v>
      </c>
      <c r="D4145" s="69" t="s">
        <v>737</v>
      </c>
      <c r="E4145" s="69" t="s">
        <v>736</v>
      </c>
      <c r="F4145" s="69">
        <v>3</v>
      </c>
      <c r="G4145" s="69">
        <v>206.55</v>
      </c>
    </row>
    <row r="4146" spans="3:7" x14ac:dyDescent="0.25">
      <c r="C4146" s="74">
        <v>41607</v>
      </c>
      <c r="D4146" s="69" t="s">
        <v>733</v>
      </c>
      <c r="E4146" s="69" t="s">
        <v>736</v>
      </c>
      <c r="F4146" s="69">
        <v>2</v>
      </c>
      <c r="G4146" s="69">
        <v>91.8</v>
      </c>
    </row>
    <row r="4147" spans="3:7" x14ac:dyDescent="0.25">
      <c r="C4147" s="74">
        <v>41953</v>
      </c>
      <c r="D4147" s="69" t="s">
        <v>731</v>
      </c>
      <c r="E4147" s="69" t="s">
        <v>734</v>
      </c>
      <c r="F4147" s="69">
        <v>3</v>
      </c>
      <c r="G4147" s="69">
        <v>296.89</v>
      </c>
    </row>
    <row r="4148" spans="3:7" x14ac:dyDescent="0.25">
      <c r="C4148" s="74">
        <v>41978</v>
      </c>
      <c r="D4148" s="69" t="s">
        <v>743</v>
      </c>
      <c r="E4148" s="69" t="s">
        <v>738</v>
      </c>
      <c r="F4148" s="69">
        <v>1</v>
      </c>
      <c r="G4148" s="69">
        <v>30</v>
      </c>
    </row>
    <row r="4149" spans="3:7" x14ac:dyDescent="0.25">
      <c r="C4149" s="74">
        <v>42003</v>
      </c>
      <c r="D4149" s="69" t="s">
        <v>731</v>
      </c>
      <c r="E4149" s="69" t="s">
        <v>738</v>
      </c>
      <c r="F4149" s="69">
        <v>2</v>
      </c>
      <c r="G4149" s="69">
        <v>117.61</v>
      </c>
    </row>
    <row r="4150" spans="3:7" x14ac:dyDescent="0.25">
      <c r="C4150" s="74">
        <v>41764</v>
      </c>
      <c r="D4150" s="69" t="s">
        <v>747</v>
      </c>
      <c r="E4150" s="69" t="s">
        <v>727</v>
      </c>
      <c r="F4150" s="69">
        <v>3</v>
      </c>
      <c r="G4150" s="69">
        <v>698.12</v>
      </c>
    </row>
    <row r="4151" spans="3:7" x14ac:dyDescent="0.25">
      <c r="C4151" s="74">
        <v>41602</v>
      </c>
      <c r="D4151" s="69" t="s">
        <v>735</v>
      </c>
      <c r="E4151" s="69" t="s">
        <v>727</v>
      </c>
      <c r="F4151" s="69">
        <v>13</v>
      </c>
      <c r="G4151" s="69">
        <v>13109.25</v>
      </c>
    </row>
    <row r="4152" spans="3:7" x14ac:dyDescent="0.25">
      <c r="C4152" s="74">
        <v>41903</v>
      </c>
      <c r="D4152" s="69" t="s">
        <v>743</v>
      </c>
      <c r="E4152" s="69" t="s">
        <v>734</v>
      </c>
      <c r="F4152" s="69">
        <v>1</v>
      </c>
      <c r="G4152" s="69">
        <v>32.65</v>
      </c>
    </row>
    <row r="4153" spans="3:7" x14ac:dyDescent="0.25">
      <c r="C4153" s="74">
        <v>42002</v>
      </c>
      <c r="D4153" s="69" t="s">
        <v>752</v>
      </c>
      <c r="E4153" s="69" t="s">
        <v>777</v>
      </c>
      <c r="F4153" s="69">
        <v>2</v>
      </c>
      <c r="G4153" s="69">
        <v>72.25</v>
      </c>
    </row>
    <row r="4154" spans="3:7" x14ac:dyDescent="0.25">
      <c r="C4154" s="74">
        <v>41955</v>
      </c>
      <c r="D4154" s="69" t="s">
        <v>728</v>
      </c>
      <c r="E4154" s="69" t="s">
        <v>738</v>
      </c>
      <c r="F4154" s="69">
        <v>3</v>
      </c>
      <c r="G4154" s="69">
        <v>254.04</v>
      </c>
    </row>
    <row r="4155" spans="3:7" x14ac:dyDescent="0.25">
      <c r="C4155" s="74">
        <v>41602</v>
      </c>
      <c r="D4155" s="69" t="s">
        <v>726</v>
      </c>
      <c r="E4155" s="69" t="s">
        <v>744</v>
      </c>
      <c r="F4155" s="69">
        <v>3</v>
      </c>
      <c r="G4155" s="69">
        <v>225</v>
      </c>
    </row>
    <row r="4156" spans="3:7" x14ac:dyDescent="0.25">
      <c r="C4156" s="74">
        <v>41909</v>
      </c>
      <c r="D4156" s="69" t="s">
        <v>745</v>
      </c>
      <c r="E4156" s="69" t="s">
        <v>734</v>
      </c>
      <c r="F4156" s="69">
        <v>4</v>
      </c>
      <c r="G4156" s="69">
        <v>544</v>
      </c>
    </row>
    <row r="4157" spans="3:7" x14ac:dyDescent="0.25">
      <c r="C4157" s="74">
        <v>41312</v>
      </c>
      <c r="D4157" s="69" t="s">
        <v>741</v>
      </c>
      <c r="E4157" s="69" t="s">
        <v>734</v>
      </c>
      <c r="F4157" s="69">
        <v>1</v>
      </c>
      <c r="G4157" s="69">
        <v>34</v>
      </c>
    </row>
    <row r="4158" spans="3:7" x14ac:dyDescent="0.25">
      <c r="C4158" s="74">
        <v>41635</v>
      </c>
      <c r="D4158" s="69" t="s">
        <v>735</v>
      </c>
      <c r="E4158" s="69" t="s">
        <v>738</v>
      </c>
      <c r="F4158" s="69">
        <v>2</v>
      </c>
      <c r="G4158" s="69">
        <v>120</v>
      </c>
    </row>
    <row r="4159" spans="3:7" x14ac:dyDescent="0.25">
      <c r="C4159" s="74">
        <v>41450</v>
      </c>
      <c r="D4159" s="69" t="s">
        <v>746</v>
      </c>
      <c r="E4159" s="69" t="s">
        <v>744</v>
      </c>
      <c r="F4159" s="69">
        <v>2</v>
      </c>
      <c r="G4159" s="69">
        <v>95.06</v>
      </c>
    </row>
    <row r="4160" spans="3:7" x14ac:dyDescent="0.25">
      <c r="C4160" s="74">
        <v>41626</v>
      </c>
      <c r="D4160" s="69" t="s">
        <v>750</v>
      </c>
      <c r="E4160" s="69" t="s">
        <v>734</v>
      </c>
      <c r="F4160" s="69">
        <v>2</v>
      </c>
      <c r="G4160" s="69">
        <v>136</v>
      </c>
    </row>
    <row r="4161" spans="3:7" x14ac:dyDescent="0.25">
      <c r="C4161" s="74">
        <v>41604</v>
      </c>
      <c r="D4161" s="69" t="s">
        <v>745</v>
      </c>
      <c r="E4161" s="69" t="s">
        <v>742</v>
      </c>
      <c r="F4161" s="69">
        <v>3</v>
      </c>
      <c r="G4161" s="69">
        <v>206.55</v>
      </c>
    </row>
    <row r="4162" spans="3:7" x14ac:dyDescent="0.25">
      <c r="C4162" s="74">
        <v>41561</v>
      </c>
      <c r="D4162" s="69" t="s">
        <v>739</v>
      </c>
      <c r="E4162" s="69" t="s">
        <v>738</v>
      </c>
      <c r="F4162" s="69">
        <v>2</v>
      </c>
      <c r="G4162" s="69">
        <v>116.43</v>
      </c>
    </row>
    <row r="4163" spans="3:7" x14ac:dyDescent="0.25">
      <c r="C4163" s="74">
        <v>41992</v>
      </c>
      <c r="D4163" s="69" t="s">
        <v>746</v>
      </c>
      <c r="E4163" s="69" t="s">
        <v>744</v>
      </c>
      <c r="F4163" s="69">
        <v>3</v>
      </c>
      <c r="G4163" s="69">
        <v>213.91</v>
      </c>
    </row>
    <row r="4164" spans="3:7" x14ac:dyDescent="0.25">
      <c r="C4164" s="74">
        <v>41893</v>
      </c>
      <c r="D4164" s="69" t="s">
        <v>750</v>
      </c>
      <c r="E4164" s="69" t="s">
        <v>730</v>
      </c>
      <c r="F4164" s="69">
        <v>3</v>
      </c>
      <c r="G4164" s="69">
        <v>179.55</v>
      </c>
    </row>
    <row r="4165" spans="3:7" x14ac:dyDescent="0.25">
      <c r="C4165" s="74">
        <v>42000</v>
      </c>
      <c r="D4165" s="69" t="s">
        <v>728</v>
      </c>
      <c r="E4165" s="69" t="s">
        <v>742</v>
      </c>
      <c r="F4165" s="69">
        <v>2</v>
      </c>
      <c r="G4165" s="69">
        <v>91.8</v>
      </c>
    </row>
    <row r="4166" spans="3:7" x14ac:dyDescent="0.25">
      <c r="C4166" s="74">
        <v>41847</v>
      </c>
      <c r="D4166" s="69" t="s">
        <v>735</v>
      </c>
      <c r="E4166" s="69" t="s">
        <v>742</v>
      </c>
      <c r="F4166" s="69">
        <v>1</v>
      </c>
      <c r="G4166" s="69">
        <v>22.49</v>
      </c>
    </row>
    <row r="4167" spans="3:7" x14ac:dyDescent="0.25">
      <c r="C4167" s="74">
        <v>41310</v>
      </c>
      <c r="D4167" s="69" t="s">
        <v>735</v>
      </c>
      <c r="E4167" s="69" t="s">
        <v>755</v>
      </c>
      <c r="F4167" s="69">
        <v>2</v>
      </c>
      <c r="G4167" s="69">
        <v>80.67</v>
      </c>
    </row>
    <row r="4168" spans="3:7" x14ac:dyDescent="0.25">
      <c r="C4168" s="74">
        <v>41434</v>
      </c>
      <c r="D4168" s="69" t="s">
        <v>747</v>
      </c>
      <c r="E4168" s="69" t="s">
        <v>742</v>
      </c>
      <c r="F4168" s="69">
        <v>3</v>
      </c>
      <c r="G4168" s="69">
        <v>196.36</v>
      </c>
    </row>
    <row r="4169" spans="3:7" x14ac:dyDescent="0.25">
      <c r="C4169" s="74">
        <v>42000</v>
      </c>
      <c r="D4169" s="69" t="s">
        <v>752</v>
      </c>
      <c r="E4169" s="69" t="s">
        <v>732</v>
      </c>
      <c r="F4169" s="69">
        <v>3</v>
      </c>
      <c r="G4169" s="69">
        <v>225</v>
      </c>
    </row>
    <row r="4170" spans="3:7" x14ac:dyDescent="0.25">
      <c r="C4170" s="74">
        <v>41929</v>
      </c>
      <c r="D4170" s="69" t="s">
        <v>737</v>
      </c>
      <c r="E4170" s="69" t="s">
        <v>744</v>
      </c>
      <c r="F4170" s="69">
        <v>1</v>
      </c>
      <c r="G4170" s="69">
        <v>25</v>
      </c>
    </row>
    <row r="4171" spans="3:7" x14ac:dyDescent="0.25">
      <c r="C4171" s="74">
        <v>41611</v>
      </c>
      <c r="D4171" s="69" t="s">
        <v>749</v>
      </c>
      <c r="E4171" s="69" t="s">
        <v>744</v>
      </c>
      <c r="F4171" s="69">
        <v>3</v>
      </c>
      <c r="G4171" s="69">
        <v>225</v>
      </c>
    </row>
    <row r="4172" spans="3:7" x14ac:dyDescent="0.25">
      <c r="C4172" s="74">
        <v>41627</v>
      </c>
      <c r="D4172" s="69" t="s">
        <v>735</v>
      </c>
      <c r="E4172" s="69" t="s">
        <v>730</v>
      </c>
      <c r="F4172" s="69">
        <v>2</v>
      </c>
      <c r="G4172" s="69">
        <v>76.64</v>
      </c>
    </row>
    <row r="4173" spans="3:7" x14ac:dyDescent="0.25">
      <c r="C4173" s="74">
        <v>41976</v>
      </c>
      <c r="D4173" s="69" t="s">
        <v>735</v>
      </c>
      <c r="E4173" s="69" t="s">
        <v>740</v>
      </c>
      <c r="F4173" s="69">
        <v>4</v>
      </c>
      <c r="G4173" s="69">
        <v>376</v>
      </c>
    </row>
    <row r="4174" spans="3:7" x14ac:dyDescent="0.25">
      <c r="C4174" s="74">
        <v>41627</v>
      </c>
      <c r="D4174" s="69" t="s">
        <v>731</v>
      </c>
      <c r="E4174" s="69" t="s">
        <v>744</v>
      </c>
      <c r="F4174" s="69">
        <v>3</v>
      </c>
      <c r="G4174" s="69">
        <v>216.09</v>
      </c>
    </row>
    <row r="4175" spans="3:7" x14ac:dyDescent="0.25">
      <c r="C4175" s="74">
        <v>41350</v>
      </c>
      <c r="D4175" s="69" t="s">
        <v>754</v>
      </c>
      <c r="E4175" s="69" t="s">
        <v>742</v>
      </c>
      <c r="F4175" s="69">
        <v>1</v>
      </c>
      <c r="G4175" s="69">
        <v>22.95</v>
      </c>
    </row>
    <row r="4176" spans="3:7" x14ac:dyDescent="0.25">
      <c r="C4176" s="74">
        <v>41895</v>
      </c>
      <c r="D4176" s="69" t="s">
        <v>748</v>
      </c>
      <c r="E4176" s="69" t="s">
        <v>727</v>
      </c>
      <c r="F4176" s="69">
        <v>3</v>
      </c>
      <c r="G4176" s="69">
        <v>719.55</v>
      </c>
    </row>
    <row r="4177" spans="3:7" x14ac:dyDescent="0.25">
      <c r="C4177" s="74">
        <v>42003</v>
      </c>
      <c r="D4177" s="69" t="s">
        <v>743</v>
      </c>
      <c r="E4177" s="69" t="s">
        <v>734</v>
      </c>
      <c r="F4177" s="69">
        <v>2</v>
      </c>
      <c r="G4177" s="69">
        <v>136</v>
      </c>
    </row>
    <row r="4178" spans="3:7" x14ac:dyDescent="0.25">
      <c r="C4178" s="74">
        <v>41589</v>
      </c>
      <c r="D4178" s="69" t="s">
        <v>745</v>
      </c>
      <c r="E4178" s="69" t="s">
        <v>742</v>
      </c>
      <c r="F4178" s="69">
        <v>1</v>
      </c>
      <c r="G4178" s="69">
        <v>22.27</v>
      </c>
    </row>
    <row r="4179" spans="3:7" x14ac:dyDescent="0.25">
      <c r="C4179" s="74">
        <v>41683</v>
      </c>
      <c r="D4179" s="69" t="s">
        <v>746</v>
      </c>
      <c r="E4179" s="69" t="s">
        <v>736</v>
      </c>
      <c r="F4179" s="69">
        <v>3</v>
      </c>
      <c r="G4179" s="69">
        <v>198.36</v>
      </c>
    </row>
    <row r="4180" spans="3:7" x14ac:dyDescent="0.25">
      <c r="C4180" s="74">
        <v>41521</v>
      </c>
      <c r="D4180" s="69" t="s">
        <v>745</v>
      </c>
      <c r="E4180" s="69" t="s">
        <v>730</v>
      </c>
      <c r="F4180" s="69">
        <v>1</v>
      </c>
      <c r="G4180" s="69">
        <v>19.95</v>
      </c>
    </row>
    <row r="4181" spans="3:7" x14ac:dyDescent="0.25">
      <c r="C4181" s="74">
        <v>41355</v>
      </c>
      <c r="D4181" s="69" t="s">
        <v>743</v>
      </c>
      <c r="E4181" s="69" t="s">
        <v>740</v>
      </c>
      <c r="F4181" s="69">
        <v>3</v>
      </c>
      <c r="G4181" s="69">
        <v>205.2</v>
      </c>
    </row>
    <row r="4182" spans="3:7" x14ac:dyDescent="0.25">
      <c r="C4182" s="74">
        <v>41957</v>
      </c>
      <c r="D4182" s="69" t="s">
        <v>752</v>
      </c>
      <c r="E4182" s="69" t="s">
        <v>734</v>
      </c>
      <c r="F4182" s="69">
        <v>3</v>
      </c>
      <c r="G4182" s="69">
        <v>293.88</v>
      </c>
    </row>
    <row r="4183" spans="3:7" x14ac:dyDescent="0.25">
      <c r="C4183" s="74">
        <v>41596</v>
      </c>
      <c r="D4183" s="69" t="s">
        <v>745</v>
      </c>
      <c r="E4183" s="69" t="s">
        <v>730</v>
      </c>
      <c r="F4183" s="69">
        <v>1</v>
      </c>
      <c r="G4183" s="69">
        <v>19.95</v>
      </c>
    </row>
    <row r="4184" spans="3:7" x14ac:dyDescent="0.25">
      <c r="C4184" s="74">
        <v>41954</v>
      </c>
      <c r="D4184" s="69" t="s">
        <v>748</v>
      </c>
      <c r="E4184" s="69" t="s">
        <v>740</v>
      </c>
      <c r="F4184" s="69">
        <v>1</v>
      </c>
      <c r="G4184" s="69">
        <v>23.5</v>
      </c>
    </row>
    <row r="4185" spans="3:7" x14ac:dyDescent="0.25">
      <c r="C4185" s="74">
        <v>41631</v>
      </c>
      <c r="D4185" s="69" t="s">
        <v>739</v>
      </c>
      <c r="E4185" s="69" t="s">
        <v>736</v>
      </c>
      <c r="F4185" s="69">
        <v>1</v>
      </c>
      <c r="G4185" s="69">
        <v>22.95</v>
      </c>
    </row>
    <row r="4186" spans="3:7" x14ac:dyDescent="0.25">
      <c r="C4186" s="74">
        <v>41982</v>
      </c>
      <c r="D4186" s="69" t="s">
        <v>745</v>
      </c>
      <c r="E4186" s="69" t="s">
        <v>734</v>
      </c>
      <c r="F4186" s="69">
        <v>3</v>
      </c>
      <c r="G4186" s="69">
        <v>306</v>
      </c>
    </row>
    <row r="4187" spans="3:7" x14ac:dyDescent="0.25">
      <c r="C4187" s="74">
        <v>41611</v>
      </c>
      <c r="D4187" s="69" t="s">
        <v>735</v>
      </c>
      <c r="E4187" s="69" t="s">
        <v>734</v>
      </c>
      <c r="F4187" s="69">
        <v>2</v>
      </c>
      <c r="G4187" s="69">
        <v>136</v>
      </c>
    </row>
    <row r="4188" spans="3:7" x14ac:dyDescent="0.25">
      <c r="C4188" s="74">
        <v>41626</v>
      </c>
      <c r="D4188" s="69" t="s">
        <v>749</v>
      </c>
      <c r="E4188" s="69" t="s">
        <v>742</v>
      </c>
      <c r="F4188" s="69">
        <v>1</v>
      </c>
      <c r="G4188" s="69">
        <v>22.27</v>
      </c>
    </row>
    <row r="4189" spans="3:7" x14ac:dyDescent="0.25">
      <c r="C4189" s="74">
        <v>41979</v>
      </c>
      <c r="D4189" s="69" t="s">
        <v>748</v>
      </c>
      <c r="E4189" s="69" t="s">
        <v>734</v>
      </c>
      <c r="F4189" s="69">
        <v>2</v>
      </c>
      <c r="G4189" s="69">
        <v>129.29</v>
      </c>
    </row>
    <row r="4190" spans="3:7" x14ac:dyDescent="0.25">
      <c r="C4190" s="74">
        <v>41963</v>
      </c>
      <c r="D4190" s="69" t="s">
        <v>751</v>
      </c>
      <c r="E4190" s="69" t="s">
        <v>732</v>
      </c>
      <c r="F4190" s="69">
        <v>3</v>
      </c>
      <c r="G4190" s="69">
        <v>225</v>
      </c>
    </row>
    <row r="4191" spans="3:7" x14ac:dyDescent="0.25">
      <c r="C4191" s="74">
        <v>41948</v>
      </c>
      <c r="D4191" s="69" t="s">
        <v>735</v>
      </c>
      <c r="E4191" s="69" t="s">
        <v>740</v>
      </c>
      <c r="F4191" s="69">
        <v>24</v>
      </c>
      <c r="G4191" s="69">
        <v>13132.97</v>
      </c>
    </row>
    <row r="4192" spans="3:7" x14ac:dyDescent="0.25">
      <c r="C4192" s="74">
        <v>41582</v>
      </c>
      <c r="D4192" s="69" t="s">
        <v>749</v>
      </c>
      <c r="E4192" s="69" t="s">
        <v>732</v>
      </c>
      <c r="F4192" s="69">
        <v>3</v>
      </c>
      <c r="G4192" s="69">
        <v>225</v>
      </c>
    </row>
    <row r="4193" spans="3:7" x14ac:dyDescent="0.25">
      <c r="C4193" s="74">
        <v>41595</v>
      </c>
      <c r="D4193" s="69" t="s">
        <v>741</v>
      </c>
      <c r="E4193" s="69" t="s">
        <v>727</v>
      </c>
      <c r="F4193" s="69">
        <v>2</v>
      </c>
      <c r="G4193" s="69">
        <v>307.13</v>
      </c>
    </row>
    <row r="4194" spans="3:7" x14ac:dyDescent="0.25">
      <c r="C4194" s="74">
        <v>41814</v>
      </c>
      <c r="D4194" s="69" t="s">
        <v>748</v>
      </c>
      <c r="E4194" s="69" t="s">
        <v>744</v>
      </c>
      <c r="F4194" s="69">
        <v>2</v>
      </c>
      <c r="G4194" s="69">
        <v>95.06</v>
      </c>
    </row>
    <row r="4195" spans="3:7" x14ac:dyDescent="0.25">
      <c r="C4195" s="74">
        <v>41489</v>
      </c>
      <c r="D4195" s="69" t="s">
        <v>745</v>
      </c>
      <c r="E4195" s="69" t="s">
        <v>744</v>
      </c>
      <c r="F4195" s="69">
        <v>4</v>
      </c>
      <c r="G4195" s="69">
        <v>400</v>
      </c>
    </row>
    <row r="4196" spans="3:7" x14ac:dyDescent="0.25">
      <c r="C4196" s="74">
        <v>41612</v>
      </c>
      <c r="D4196" s="69" t="s">
        <v>737</v>
      </c>
      <c r="E4196" s="69" t="s">
        <v>738</v>
      </c>
      <c r="F4196" s="69">
        <v>2</v>
      </c>
      <c r="G4196" s="69">
        <v>120</v>
      </c>
    </row>
    <row r="4197" spans="3:7" x14ac:dyDescent="0.25">
      <c r="C4197" s="74">
        <v>41590</v>
      </c>
      <c r="D4197" s="69" t="s">
        <v>735</v>
      </c>
      <c r="E4197" s="69" t="s">
        <v>738</v>
      </c>
      <c r="F4197" s="69">
        <v>1</v>
      </c>
      <c r="G4197" s="69">
        <v>30</v>
      </c>
    </row>
    <row r="4198" spans="3:7" x14ac:dyDescent="0.25">
      <c r="C4198" s="74">
        <v>41614</v>
      </c>
      <c r="D4198" s="69" t="s">
        <v>739</v>
      </c>
      <c r="E4198" s="69" t="s">
        <v>755</v>
      </c>
      <c r="F4198" s="69">
        <v>2</v>
      </c>
      <c r="G4198" s="69">
        <v>84</v>
      </c>
    </row>
    <row r="4199" spans="3:7" x14ac:dyDescent="0.25">
      <c r="C4199" s="74">
        <v>41975</v>
      </c>
      <c r="D4199" s="69" t="s">
        <v>735</v>
      </c>
      <c r="E4199" s="69" t="s">
        <v>742</v>
      </c>
      <c r="F4199" s="69">
        <v>1</v>
      </c>
      <c r="G4199" s="69">
        <v>22.95</v>
      </c>
    </row>
    <row r="4200" spans="3:7" x14ac:dyDescent="0.25">
      <c r="C4200" s="74">
        <v>41981</v>
      </c>
      <c r="D4200" s="69" t="s">
        <v>747</v>
      </c>
      <c r="E4200" s="69" t="s">
        <v>736</v>
      </c>
      <c r="F4200" s="69">
        <v>1</v>
      </c>
      <c r="G4200" s="69">
        <v>22.04</v>
      </c>
    </row>
    <row r="4201" spans="3:7" x14ac:dyDescent="0.25">
      <c r="C4201" s="74">
        <v>41964</v>
      </c>
      <c r="D4201" s="69" t="s">
        <v>752</v>
      </c>
      <c r="E4201" s="69" t="s">
        <v>736</v>
      </c>
      <c r="F4201" s="69">
        <v>1</v>
      </c>
      <c r="G4201" s="69">
        <v>22.04</v>
      </c>
    </row>
    <row r="4202" spans="3:7" x14ac:dyDescent="0.25">
      <c r="C4202" s="74">
        <v>41320</v>
      </c>
      <c r="D4202" s="69" t="s">
        <v>754</v>
      </c>
      <c r="E4202" s="69" t="s">
        <v>732</v>
      </c>
      <c r="F4202" s="69">
        <v>2</v>
      </c>
      <c r="G4202" s="69">
        <v>98.01</v>
      </c>
    </row>
    <row r="4203" spans="3:7" x14ac:dyDescent="0.25">
      <c r="C4203" s="74">
        <v>41997</v>
      </c>
      <c r="D4203" s="69" t="s">
        <v>754</v>
      </c>
      <c r="E4203" s="69" t="s">
        <v>755</v>
      </c>
      <c r="F4203" s="69">
        <v>3</v>
      </c>
      <c r="G4203" s="69">
        <v>189</v>
      </c>
    </row>
    <row r="4204" spans="3:7" x14ac:dyDescent="0.25">
      <c r="C4204" s="74">
        <v>41955</v>
      </c>
      <c r="D4204" s="69" t="s">
        <v>754</v>
      </c>
      <c r="E4204" s="69" t="s">
        <v>736</v>
      </c>
      <c r="F4204" s="69">
        <v>3</v>
      </c>
      <c r="G4204" s="69">
        <v>196.36</v>
      </c>
    </row>
    <row r="4205" spans="3:7" x14ac:dyDescent="0.25">
      <c r="C4205" s="74">
        <v>41846</v>
      </c>
      <c r="D4205" s="69" t="s">
        <v>733</v>
      </c>
      <c r="E4205" s="69" t="s">
        <v>738</v>
      </c>
      <c r="F4205" s="69">
        <v>2</v>
      </c>
      <c r="G4205" s="69">
        <v>114.08</v>
      </c>
    </row>
    <row r="4206" spans="3:7" x14ac:dyDescent="0.25">
      <c r="C4206" s="74">
        <v>41424</v>
      </c>
      <c r="D4206" s="69" t="s">
        <v>726</v>
      </c>
      <c r="E4206" s="69" t="s">
        <v>734</v>
      </c>
      <c r="F4206" s="69">
        <v>3</v>
      </c>
      <c r="G4206" s="69">
        <v>299.91000000000003</v>
      </c>
    </row>
    <row r="4207" spans="3:7" x14ac:dyDescent="0.25">
      <c r="C4207" s="74">
        <v>41598</v>
      </c>
      <c r="D4207" s="69" t="s">
        <v>737</v>
      </c>
      <c r="E4207" s="69" t="s">
        <v>730</v>
      </c>
      <c r="F4207" s="69">
        <v>1</v>
      </c>
      <c r="G4207" s="69">
        <v>19.95</v>
      </c>
    </row>
    <row r="4208" spans="3:7" x14ac:dyDescent="0.25">
      <c r="C4208" s="74">
        <v>41616</v>
      </c>
      <c r="D4208" s="69" t="s">
        <v>749</v>
      </c>
      <c r="E4208" s="69" t="s">
        <v>742</v>
      </c>
      <c r="F4208" s="69">
        <v>1</v>
      </c>
      <c r="G4208" s="69">
        <v>22.49</v>
      </c>
    </row>
    <row r="4209" spans="3:7" x14ac:dyDescent="0.25">
      <c r="C4209" s="74">
        <v>41986</v>
      </c>
      <c r="D4209" s="69" t="s">
        <v>745</v>
      </c>
      <c r="E4209" s="69" t="s">
        <v>727</v>
      </c>
      <c r="F4209" s="69">
        <v>10</v>
      </c>
      <c r="G4209" s="69">
        <v>7522.54</v>
      </c>
    </row>
    <row r="4210" spans="3:7" x14ac:dyDescent="0.25">
      <c r="C4210" s="74">
        <v>41960</v>
      </c>
      <c r="D4210" s="69" t="s">
        <v>728</v>
      </c>
      <c r="E4210" s="69" t="s">
        <v>755</v>
      </c>
      <c r="F4210" s="69">
        <v>2</v>
      </c>
      <c r="G4210" s="69">
        <v>84</v>
      </c>
    </row>
    <row r="4211" spans="3:7" x14ac:dyDescent="0.25">
      <c r="C4211" s="74">
        <v>41975</v>
      </c>
      <c r="D4211" s="69" t="s">
        <v>735</v>
      </c>
      <c r="E4211" s="69" t="s">
        <v>740</v>
      </c>
      <c r="F4211" s="69">
        <v>2</v>
      </c>
      <c r="G4211" s="69">
        <v>94</v>
      </c>
    </row>
    <row r="4212" spans="3:7" x14ac:dyDescent="0.25">
      <c r="C4212" s="74">
        <v>41395</v>
      </c>
      <c r="D4212" s="69" t="s">
        <v>735</v>
      </c>
      <c r="E4212" s="69" t="s">
        <v>732</v>
      </c>
      <c r="F4212" s="69">
        <v>3</v>
      </c>
      <c r="G4212" s="69">
        <v>225</v>
      </c>
    </row>
    <row r="4213" spans="3:7" x14ac:dyDescent="0.25">
      <c r="C4213" s="74">
        <v>41509</v>
      </c>
      <c r="D4213" s="69" t="s">
        <v>752</v>
      </c>
      <c r="E4213" s="69" t="s">
        <v>742</v>
      </c>
      <c r="F4213" s="69">
        <v>1</v>
      </c>
      <c r="G4213" s="69">
        <v>22.27</v>
      </c>
    </row>
    <row r="4214" spans="3:7" x14ac:dyDescent="0.25">
      <c r="C4214" s="74">
        <v>41900</v>
      </c>
      <c r="D4214" s="69" t="s">
        <v>750</v>
      </c>
      <c r="E4214" s="69" t="s">
        <v>734</v>
      </c>
      <c r="F4214" s="69">
        <v>2</v>
      </c>
      <c r="G4214" s="69">
        <v>131.94999999999999</v>
      </c>
    </row>
    <row r="4215" spans="3:7" x14ac:dyDescent="0.25">
      <c r="C4215" s="74">
        <v>41867</v>
      </c>
      <c r="D4215" s="69" t="s">
        <v>745</v>
      </c>
      <c r="E4215" s="69" t="s">
        <v>738</v>
      </c>
      <c r="F4215" s="69">
        <v>5</v>
      </c>
      <c r="G4215" s="69">
        <v>750</v>
      </c>
    </row>
    <row r="4216" spans="3:7" x14ac:dyDescent="0.25">
      <c r="C4216" s="74">
        <v>41629</v>
      </c>
      <c r="D4216" s="69" t="s">
        <v>750</v>
      </c>
      <c r="E4216" s="69" t="s">
        <v>742</v>
      </c>
      <c r="F4216" s="69">
        <v>1</v>
      </c>
      <c r="G4216" s="69">
        <v>22.95</v>
      </c>
    </row>
    <row r="4217" spans="3:7" x14ac:dyDescent="0.25">
      <c r="C4217" s="74">
        <v>41612</v>
      </c>
      <c r="D4217" s="69" t="s">
        <v>751</v>
      </c>
      <c r="E4217" s="69" t="s">
        <v>730</v>
      </c>
      <c r="F4217" s="69">
        <v>2</v>
      </c>
      <c r="G4217" s="69">
        <v>79.8</v>
      </c>
    </row>
    <row r="4218" spans="3:7" x14ac:dyDescent="0.25">
      <c r="C4218" s="74">
        <v>41603</v>
      </c>
      <c r="D4218" s="69" t="s">
        <v>745</v>
      </c>
      <c r="E4218" s="69" t="s">
        <v>736</v>
      </c>
      <c r="F4218" s="69">
        <v>18</v>
      </c>
      <c r="G4218" s="69">
        <v>7068.61</v>
      </c>
    </row>
    <row r="4219" spans="3:7" x14ac:dyDescent="0.25">
      <c r="C4219" s="74">
        <v>41619</v>
      </c>
      <c r="D4219" s="69" t="s">
        <v>752</v>
      </c>
      <c r="E4219" s="69" t="s">
        <v>730</v>
      </c>
      <c r="F4219" s="69">
        <v>2</v>
      </c>
      <c r="G4219" s="69">
        <v>77.42</v>
      </c>
    </row>
    <row r="4220" spans="3:7" x14ac:dyDescent="0.25">
      <c r="C4220" s="74">
        <v>41586</v>
      </c>
      <c r="D4220" s="69" t="s">
        <v>746</v>
      </c>
      <c r="E4220" s="69" t="s">
        <v>734</v>
      </c>
      <c r="F4220" s="69">
        <v>3</v>
      </c>
      <c r="G4220" s="69">
        <v>299.91000000000003</v>
      </c>
    </row>
    <row r="4221" spans="3:7" x14ac:dyDescent="0.25">
      <c r="C4221" s="74">
        <v>41556</v>
      </c>
      <c r="D4221" s="69" t="s">
        <v>726</v>
      </c>
      <c r="E4221" s="69" t="s">
        <v>736</v>
      </c>
      <c r="F4221" s="69">
        <v>3</v>
      </c>
      <c r="G4221" s="69">
        <v>206.55</v>
      </c>
    </row>
    <row r="4222" spans="3:7" x14ac:dyDescent="0.25">
      <c r="C4222" s="74">
        <v>41705</v>
      </c>
      <c r="D4222" s="69" t="s">
        <v>748</v>
      </c>
      <c r="E4222" s="69" t="s">
        <v>742</v>
      </c>
      <c r="F4222" s="69">
        <v>2</v>
      </c>
      <c r="G4222" s="69">
        <v>88.16</v>
      </c>
    </row>
    <row r="4223" spans="3:7" x14ac:dyDescent="0.25">
      <c r="C4223" s="74">
        <v>41992</v>
      </c>
      <c r="D4223" s="69" t="s">
        <v>748</v>
      </c>
      <c r="E4223" s="69" t="s">
        <v>734</v>
      </c>
      <c r="F4223" s="69">
        <v>2</v>
      </c>
      <c r="G4223" s="69">
        <v>136</v>
      </c>
    </row>
    <row r="4224" spans="3:7" x14ac:dyDescent="0.25">
      <c r="C4224" s="74">
        <v>41972</v>
      </c>
      <c r="D4224" s="69" t="s">
        <v>726</v>
      </c>
      <c r="E4224" s="69" t="s">
        <v>738</v>
      </c>
      <c r="F4224" s="69">
        <v>3</v>
      </c>
      <c r="G4224" s="69">
        <v>270</v>
      </c>
    </row>
    <row r="4225" spans="3:7" x14ac:dyDescent="0.25">
      <c r="C4225" s="74">
        <v>41986</v>
      </c>
      <c r="D4225" s="69" t="s">
        <v>731</v>
      </c>
      <c r="E4225" s="69" t="s">
        <v>736</v>
      </c>
      <c r="F4225" s="69">
        <v>1</v>
      </c>
      <c r="G4225" s="69">
        <v>22.95</v>
      </c>
    </row>
    <row r="4226" spans="3:7" x14ac:dyDescent="0.25">
      <c r="C4226" s="74">
        <v>41973</v>
      </c>
      <c r="D4226" s="69" t="s">
        <v>728</v>
      </c>
      <c r="E4226" s="69" t="s">
        <v>732</v>
      </c>
      <c r="F4226" s="69">
        <v>3</v>
      </c>
      <c r="G4226" s="69">
        <v>216.09</v>
      </c>
    </row>
    <row r="4227" spans="3:7" x14ac:dyDescent="0.25">
      <c r="C4227" s="74">
        <v>41998</v>
      </c>
      <c r="D4227" s="69" t="s">
        <v>731</v>
      </c>
      <c r="E4227" s="69" t="s">
        <v>736</v>
      </c>
      <c r="F4227" s="69">
        <v>2</v>
      </c>
      <c r="G4227" s="69">
        <v>91.8</v>
      </c>
    </row>
    <row r="4228" spans="3:7" x14ac:dyDescent="0.25">
      <c r="C4228" s="74">
        <v>41764</v>
      </c>
      <c r="D4228" s="69" t="s">
        <v>733</v>
      </c>
      <c r="E4228" s="69" t="s">
        <v>740</v>
      </c>
      <c r="F4228" s="69">
        <v>2</v>
      </c>
      <c r="G4228" s="69">
        <v>90.28</v>
      </c>
    </row>
    <row r="4229" spans="3:7" x14ac:dyDescent="0.25">
      <c r="C4229" s="74">
        <v>41610</v>
      </c>
      <c r="D4229" s="69" t="s">
        <v>739</v>
      </c>
      <c r="E4229" s="69" t="s">
        <v>740</v>
      </c>
      <c r="F4229" s="69">
        <v>3</v>
      </c>
      <c r="G4229" s="69">
        <v>201.06</v>
      </c>
    </row>
    <row r="4230" spans="3:7" x14ac:dyDescent="0.25">
      <c r="C4230" s="74">
        <v>42002</v>
      </c>
      <c r="D4230" s="69" t="s">
        <v>735</v>
      </c>
      <c r="E4230" s="69" t="s">
        <v>738</v>
      </c>
      <c r="F4230" s="69">
        <v>2</v>
      </c>
      <c r="G4230" s="69">
        <v>116.43</v>
      </c>
    </row>
    <row r="4231" spans="3:7" x14ac:dyDescent="0.25">
      <c r="C4231" s="74">
        <v>41552</v>
      </c>
      <c r="D4231" s="69" t="s">
        <v>737</v>
      </c>
      <c r="E4231" s="69" t="s">
        <v>727</v>
      </c>
      <c r="F4231" s="69">
        <v>3</v>
      </c>
      <c r="G4231" s="69">
        <v>684.01</v>
      </c>
    </row>
    <row r="4232" spans="3:7" x14ac:dyDescent="0.25">
      <c r="C4232" s="74">
        <v>41505</v>
      </c>
      <c r="D4232" s="69" t="s">
        <v>731</v>
      </c>
      <c r="E4232" s="69" t="s">
        <v>740</v>
      </c>
      <c r="F4232" s="69">
        <v>2</v>
      </c>
      <c r="G4232" s="69">
        <v>90.28</v>
      </c>
    </row>
    <row r="4233" spans="3:7" x14ac:dyDescent="0.25">
      <c r="C4233" s="74">
        <v>41579</v>
      </c>
      <c r="D4233" s="69" t="s">
        <v>733</v>
      </c>
      <c r="E4233" s="69" t="s">
        <v>742</v>
      </c>
      <c r="F4233" s="69">
        <v>2</v>
      </c>
      <c r="G4233" s="69">
        <v>88.16</v>
      </c>
    </row>
    <row r="4234" spans="3:7" x14ac:dyDescent="0.25">
      <c r="C4234" s="74">
        <v>41632</v>
      </c>
      <c r="D4234" s="69" t="s">
        <v>743</v>
      </c>
      <c r="E4234" s="69" t="s">
        <v>744</v>
      </c>
      <c r="F4234" s="69">
        <v>16</v>
      </c>
      <c r="G4234" s="69">
        <v>6400</v>
      </c>
    </row>
    <row r="4235" spans="3:7" x14ac:dyDescent="0.25">
      <c r="C4235" s="74">
        <v>41990</v>
      </c>
      <c r="D4235" s="69" t="s">
        <v>746</v>
      </c>
      <c r="E4235" s="69" t="s">
        <v>732</v>
      </c>
      <c r="F4235" s="69">
        <v>9</v>
      </c>
      <c r="G4235" s="69">
        <v>1905.32</v>
      </c>
    </row>
    <row r="4236" spans="3:7" x14ac:dyDescent="0.25">
      <c r="C4236" s="74">
        <v>41596</v>
      </c>
      <c r="D4236" s="69" t="s">
        <v>747</v>
      </c>
      <c r="E4236" s="69" t="s">
        <v>742</v>
      </c>
      <c r="F4236" s="69">
        <v>3</v>
      </c>
      <c r="G4236" s="69">
        <v>206.55</v>
      </c>
    </row>
    <row r="4237" spans="3:7" x14ac:dyDescent="0.25">
      <c r="C4237" s="74">
        <v>41603</v>
      </c>
      <c r="D4237" s="69" t="s">
        <v>737</v>
      </c>
      <c r="E4237" s="69" t="s">
        <v>744</v>
      </c>
      <c r="F4237" s="69">
        <v>3</v>
      </c>
      <c r="G4237" s="69">
        <v>213.91</v>
      </c>
    </row>
    <row r="4238" spans="3:7" x14ac:dyDescent="0.25">
      <c r="C4238" s="74">
        <v>41775</v>
      </c>
      <c r="D4238" s="69" t="s">
        <v>745</v>
      </c>
      <c r="E4238" s="69" t="s">
        <v>755</v>
      </c>
      <c r="F4238" s="69">
        <v>1</v>
      </c>
      <c r="G4238" s="69">
        <v>21</v>
      </c>
    </row>
    <row r="4239" spans="3:7" x14ac:dyDescent="0.25">
      <c r="C4239" s="74">
        <v>41564</v>
      </c>
      <c r="D4239" s="69" t="s">
        <v>754</v>
      </c>
      <c r="E4239" s="69" t="s">
        <v>744</v>
      </c>
      <c r="F4239" s="69">
        <v>4</v>
      </c>
      <c r="G4239" s="69">
        <v>384.16</v>
      </c>
    </row>
    <row r="4240" spans="3:7" x14ac:dyDescent="0.25">
      <c r="C4240" s="74">
        <v>41991</v>
      </c>
      <c r="D4240" s="69" t="s">
        <v>750</v>
      </c>
      <c r="E4240" s="69" t="s">
        <v>727</v>
      </c>
      <c r="F4240" s="69">
        <v>2</v>
      </c>
      <c r="G4240" s="69">
        <v>313.43</v>
      </c>
    </row>
    <row r="4241" spans="3:7" x14ac:dyDescent="0.25">
      <c r="C4241" s="74">
        <v>41945</v>
      </c>
      <c r="D4241" s="69" t="s">
        <v>739</v>
      </c>
      <c r="E4241" s="69" t="s">
        <v>730</v>
      </c>
      <c r="F4241" s="69">
        <v>3</v>
      </c>
      <c r="G4241" s="69">
        <v>179.55</v>
      </c>
    </row>
    <row r="4242" spans="3:7" x14ac:dyDescent="0.25">
      <c r="C4242" s="74">
        <v>41584</v>
      </c>
      <c r="D4242" s="69" t="s">
        <v>728</v>
      </c>
      <c r="E4242" s="69" t="s">
        <v>736</v>
      </c>
      <c r="F4242" s="69">
        <v>4</v>
      </c>
      <c r="G4242" s="69">
        <v>345.51</v>
      </c>
    </row>
    <row r="4243" spans="3:7" x14ac:dyDescent="0.25">
      <c r="C4243" s="74">
        <v>41607</v>
      </c>
      <c r="D4243" s="69" t="s">
        <v>754</v>
      </c>
      <c r="E4243" s="69" t="s">
        <v>732</v>
      </c>
      <c r="F4243" s="69">
        <v>1</v>
      </c>
      <c r="G4243" s="69">
        <v>25</v>
      </c>
    </row>
    <row r="4244" spans="3:7" x14ac:dyDescent="0.25">
      <c r="C4244" s="74">
        <v>41996</v>
      </c>
      <c r="D4244" s="69" t="s">
        <v>731</v>
      </c>
      <c r="E4244" s="69" t="s">
        <v>730</v>
      </c>
      <c r="F4244" s="69">
        <v>11</v>
      </c>
      <c r="G4244" s="69">
        <v>2271.3200000000002</v>
      </c>
    </row>
    <row r="4245" spans="3:7" x14ac:dyDescent="0.25">
      <c r="C4245" s="74">
        <v>41980</v>
      </c>
      <c r="D4245" s="69" t="s">
        <v>748</v>
      </c>
      <c r="E4245" s="69" t="s">
        <v>730</v>
      </c>
      <c r="F4245" s="69">
        <v>3</v>
      </c>
      <c r="G4245" s="69">
        <v>174.2</v>
      </c>
    </row>
    <row r="4246" spans="3:7" x14ac:dyDescent="0.25">
      <c r="C4246" s="74">
        <v>41973</v>
      </c>
      <c r="D4246" s="69" t="s">
        <v>748</v>
      </c>
      <c r="E4246" s="69" t="s">
        <v>736</v>
      </c>
      <c r="F4246" s="69">
        <v>2</v>
      </c>
      <c r="G4246" s="69">
        <v>91.8</v>
      </c>
    </row>
    <row r="4247" spans="3:7" x14ac:dyDescent="0.25">
      <c r="C4247" s="74">
        <v>41826</v>
      </c>
      <c r="D4247" s="69" t="s">
        <v>754</v>
      </c>
      <c r="E4247" s="69" t="s">
        <v>736</v>
      </c>
      <c r="F4247" s="69">
        <v>2</v>
      </c>
      <c r="G4247" s="69">
        <v>86.37</v>
      </c>
    </row>
    <row r="4248" spans="3:7" x14ac:dyDescent="0.25">
      <c r="C4248" s="74">
        <v>41596</v>
      </c>
      <c r="D4248" s="69" t="s">
        <v>749</v>
      </c>
      <c r="E4248" s="69" t="s">
        <v>740</v>
      </c>
      <c r="F4248" s="69">
        <v>1</v>
      </c>
      <c r="G4248" s="69">
        <v>23.5</v>
      </c>
    </row>
    <row r="4249" spans="3:7" x14ac:dyDescent="0.25">
      <c r="C4249" s="74">
        <v>41601</v>
      </c>
      <c r="D4249" s="69" t="s">
        <v>731</v>
      </c>
      <c r="E4249" s="69" t="s">
        <v>740</v>
      </c>
      <c r="F4249" s="69">
        <v>1</v>
      </c>
      <c r="G4249" s="69">
        <v>23.5</v>
      </c>
    </row>
    <row r="4250" spans="3:7" x14ac:dyDescent="0.25">
      <c r="C4250" s="74">
        <v>41969</v>
      </c>
      <c r="D4250" s="69" t="s">
        <v>748</v>
      </c>
      <c r="E4250" s="69" t="s">
        <v>734</v>
      </c>
      <c r="F4250" s="69">
        <v>2</v>
      </c>
      <c r="G4250" s="69">
        <v>131.94999999999999</v>
      </c>
    </row>
    <row r="4251" spans="3:7" x14ac:dyDescent="0.25">
      <c r="C4251" s="74">
        <v>41573</v>
      </c>
      <c r="D4251" s="69" t="s">
        <v>745</v>
      </c>
      <c r="E4251" s="69" t="s">
        <v>727</v>
      </c>
      <c r="F4251" s="69">
        <v>2</v>
      </c>
      <c r="G4251" s="69">
        <v>313.43</v>
      </c>
    </row>
    <row r="4252" spans="3:7" x14ac:dyDescent="0.25">
      <c r="C4252" s="74">
        <v>41585</v>
      </c>
      <c r="D4252" s="69" t="s">
        <v>735</v>
      </c>
      <c r="E4252" s="69" t="s">
        <v>736</v>
      </c>
      <c r="F4252" s="69">
        <v>14</v>
      </c>
      <c r="G4252" s="69">
        <v>4498.2</v>
      </c>
    </row>
    <row r="4253" spans="3:7" x14ac:dyDescent="0.25">
      <c r="C4253" s="74">
        <v>41622</v>
      </c>
      <c r="D4253" s="69" t="s">
        <v>749</v>
      </c>
      <c r="E4253" s="69" t="s">
        <v>736</v>
      </c>
      <c r="F4253" s="69">
        <v>1</v>
      </c>
      <c r="G4253" s="69">
        <v>22.04</v>
      </c>
    </row>
    <row r="4254" spans="3:7" x14ac:dyDescent="0.25">
      <c r="C4254" s="74">
        <v>41950</v>
      </c>
      <c r="D4254" s="69" t="s">
        <v>731</v>
      </c>
      <c r="E4254" s="69" t="s">
        <v>742</v>
      </c>
      <c r="F4254" s="69">
        <v>3</v>
      </c>
      <c r="G4254" s="69">
        <v>200.41</v>
      </c>
    </row>
    <row r="4255" spans="3:7" x14ac:dyDescent="0.25">
      <c r="C4255" s="74">
        <v>41583</v>
      </c>
      <c r="D4255" s="69" t="s">
        <v>735</v>
      </c>
      <c r="E4255" s="69" t="s">
        <v>777</v>
      </c>
      <c r="F4255" s="69">
        <v>3</v>
      </c>
      <c r="G4255" s="69">
        <v>164.23</v>
      </c>
    </row>
    <row r="4256" spans="3:7" x14ac:dyDescent="0.25">
      <c r="C4256" s="74">
        <v>41496</v>
      </c>
      <c r="D4256" s="69" t="s">
        <v>739</v>
      </c>
      <c r="E4256" s="69" t="s">
        <v>734</v>
      </c>
      <c r="F4256" s="69">
        <v>1</v>
      </c>
      <c r="G4256" s="69">
        <v>32.99</v>
      </c>
    </row>
    <row r="4257" spans="3:7" x14ac:dyDescent="0.25">
      <c r="C4257" s="74">
        <v>41946</v>
      </c>
      <c r="D4257" s="69" t="s">
        <v>747</v>
      </c>
      <c r="E4257" s="69" t="s">
        <v>755</v>
      </c>
      <c r="F4257" s="69">
        <v>2</v>
      </c>
      <c r="G4257" s="69">
        <v>80.67</v>
      </c>
    </row>
    <row r="4258" spans="3:7" x14ac:dyDescent="0.25">
      <c r="C4258" s="74">
        <v>41507</v>
      </c>
      <c r="D4258" s="69" t="s">
        <v>733</v>
      </c>
      <c r="E4258" s="69" t="s">
        <v>730</v>
      </c>
      <c r="F4258" s="69">
        <v>2</v>
      </c>
      <c r="G4258" s="69">
        <v>75.86</v>
      </c>
    </row>
    <row r="4259" spans="3:7" x14ac:dyDescent="0.25">
      <c r="C4259" s="74">
        <v>41990</v>
      </c>
      <c r="D4259" s="69" t="s">
        <v>747</v>
      </c>
      <c r="E4259" s="69" t="s">
        <v>744</v>
      </c>
      <c r="F4259" s="69">
        <v>21</v>
      </c>
      <c r="G4259" s="69">
        <v>10480.74</v>
      </c>
    </row>
    <row r="4260" spans="3:7" x14ac:dyDescent="0.25">
      <c r="C4260" s="74">
        <v>41994</v>
      </c>
      <c r="D4260" s="69" t="s">
        <v>741</v>
      </c>
      <c r="E4260" s="69" t="s">
        <v>734</v>
      </c>
      <c r="F4260" s="69">
        <v>2</v>
      </c>
      <c r="G4260" s="69">
        <v>136</v>
      </c>
    </row>
    <row r="4261" spans="3:7" x14ac:dyDescent="0.25">
      <c r="C4261" s="74">
        <v>41689</v>
      </c>
      <c r="D4261" s="69" t="s">
        <v>747</v>
      </c>
      <c r="E4261" s="69" t="s">
        <v>740</v>
      </c>
      <c r="F4261" s="69">
        <v>3</v>
      </c>
      <c r="G4261" s="69">
        <v>211.5</v>
      </c>
    </row>
    <row r="4262" spans="3:7" x14ac:dyDescent="0.25">
      <c r="C4262" s="74">
        <v>41999</v>
      </c>
      <c r="D4262" s="69" t="s">
        <v>749</v>
      </c>
      <c r="E4262" s="69" t="s">
        <v>736</v>
      </c>
      <c r="F4262" s="69">
        <v>3</v>
      </c>
      <c r="G4262" s="69">
        <v>206.55</v>
      </c>
    </row>
    <row r="4263" spans="3:7" x14ac:dyDescent="0.25">
      <c r="C4263" s="74">
        <v>41993</v>
      </c>
      <c r="D4263" s="69" t="s">
        <v>752</v>
      </c>
      <c r="E4263" s="69" t="s">
        <v>742</v>
      </c>
      <c r="F4263" s="69">
        <v>2</v>
      </c>
      <c r="G4263" s="69">
        <v>91.8</v>
      </c>
    </row>
    <row r="4264" spans="3:7" x14ac:dyDescent="0.25">
      <c r="C4264" s="74">
        <v>42002</v>
      </c>
      <c r="D4264" s="69" t="s">
        <v>751</v>
      </c>
      <c r="E4264" s="69" t="s">
        <v>732</v>
      </c>
      <c r="F4264" s="69">
        <v>2</v>
      </c>
      <c r="G4264" s="69">
        <v>100</v>
      </c>
    </row>
    <row r="4265" spans="3:7" x14ac:dyDescent="0.25">
      <c r="C4265" s="74">
        <v>41282</v>
      </c>
      <c r="D4265" s="69" t="s">
        <v>748</v>
      </c>
      <c r="E4265" s="69" t="s">
        <v>734</v>
      </c>
      <c r="F4265" s="69">
        <v>2</v>
      </c>
      <c r="G4265" s="69">
        <v>130.61000000000001</v>
      </c>
    </row>
    <row r="4266" spans="3:7" x14ac:dyDescent="0.25">
      <c r="C4266" s="74">
        <v>42003</v>
      </c>
      <c r="D4266" s="69" t="s">
        <v>745</v>
      </c>
      <c r="E4266" s="69" t="s">
        <v>736</v>
      </c>
      <c r="F4266" s="69">
        <v>3</v>
      </c>
      <c r="G4266" s="69">
        <v>198.36</v>
      </c>
    </row>
    <row r="4267" spans="3:7" x14ac:dyDescent="0.25">
      <c r="C4267" s="74">
        <v>41584</v>
      </c>
      <c r="D4267" s="69" t="s">
        <v>748</v>
      </c>
      <c r="E4267" s="69" t="s">
        <v>730</v>
      </c>
      <c r="F4267" s="69">
        <v>3</v>
      </c>
      <c r="G4267" s="69">
        <v>168.93</v>
      </c>
    </row>
    <row r="4268" spans="3:7" x14ac:dyDescent="0.25">
      <c r="C4268" s="74">
        <v>41714</v>
      </c>
      <c r="D4268" s="69" t="s">
        <v>728</v>
      </c>
      <c r="E4268" s="69" t="s">
        <v>730</v>
      </c>
      <c r="F4268" s="69">
        <v>1</v>
      </c>
      <c r="G4268" s="69">
        <v>18.96</v>
      </c>
    </row>
    <row r="4269" spans="3:7" x14ac:dyDescent="0.25">
      <c r="C4269" s="74">
        <v>41601</v>
      </c>
      <c r="D4269" s="69" t="s">
        <v>751</v>
      </c>
      <c r="E4269" s="69" t="s">
        <v>730</v>
      </c>
      <c r="F4269" s="69">
        <v>2</v>
      </c>
      <c r="G4269" s="69">
        <v>79.8</v>
      </c>
    </row>
    <row r="4270" spans="3:7" x14ac:dyDescent="0.25">
      <c r="C4270" s="74">
        <v>41954</v>
      </c>
      <c r="D4270" s="69" t="s">
        <v>745</v>
      </c>
      <c r="E4270" s="69" t="s">
        <v>730</v>
      </c>
      <c r="F4270" s="69">
        <v>3</v>
      </c>
      <c r="G4270" s="69">
        <v>175.97</v>
      </c>
    </row>
    <row r="4271" spans="3:7" x14ac:dyDescent="0.25">
      <c r="C4271" s="74">
        <v>41423</v>
      </c>
      <c r="D4271" s="69" t="s">
        <v>726</v>
      </c>
      <c r="E4271" s="69" t="s">
        <v>736</v>
      </c>
      <c r="F4271" s="69">
        <v>1</v>
      </c>
      <c r="G4271" s="69">
        <v>22.95</v>
      </c>
    </row>
    <row r="4272" spans="3:7" x14ac:dyDescent="0.25">
      <c r="C4272" s="74">
        <v>41974</v>
      </c>
      <c r="D4272" s="69" t="s">
        <v>745</v>
      </c>
      <c r="E4272" s="69" t="s">
        <v>755</v>
      </c>
      <c r="F4272" s="69">
        <v>1</v>
      </c>
      <c r="G4272" s="69">
        <v>21</v>
      </c>
    </row>
    <row r="4273" spans="3:7" x14ac:dyDescent="0.25">
      <c r="C4273" s="74">
        <v>41969</v>
      </c>
      <c r="D4273" s="69" t="s">
        <v>750</v>
      </c>
      <c r="E4273" s="69" t="s">
        <v>742</v>
      </c>
      <c r="F4273" s="69">
        <v>2</v>
      </c>
      <c r="G4273" s="69">
        <v>89.06</v>
      </c>
    </row>
    <row r="4274" spans="3:7" x14ac:dyDescent="0.25">
      <c r="C4274" s="74">
        <v>41988</v>
      </c>
      <c r="D4274" s="69" t="s">
        <v>735</v>
      </c>
      <c r="E4274" s="69" t="s">
        <v>777</v>
      </c>
      <c r="F4274" s="69">
        <v>1</v>
      </c>
      <c r="G4274" s="69">
        <v>19</v>
      </c>
    </row>
    <row r="4275" spans="3:7" x14ac:dyDescent="0.25">
      <c r="C4275" s="74">
        <v>41628</v>
      </c>
      <c r="D4275" s="69" t="s">
        <v>751</v>
      </c>
      <c r="E4275" s="69" t="s">
        <v>744</v>
      </c>
      <c r="F4275" s="69">
        <v>3</v>
      </c>
      <c r="G4275" s="69">
        <v>225</v>
      </c>
    </row>
    <row r="4276" spans="3:7" x14ac:dyDescent="0.25">
      <c r="C4276" s="74">
        <v>41291</v>
      </c>
      <c r="D4276" s="69" t="s">
        <v>735</v>
      </c>
      <c r="E4276" s="69" t="s">
        <v>730</v>
      </c>
      <c r="F4276" s="69">
        <v>2</v>
      </c>
      <c r="G4276" s="69">
        <v>77.42</v>
      </c>
    </row>
    <row r="4277" spans="3:7" x14ac:dyDescent="0.25">
      <c r="C4277" s="74">
        <v>41596</v>
      </c>
      <c r="D4277" s="69" t="s">
        <v>751</v>
      </c>
      <c r="E4277" s="69" t="s">
        <v>742</v>
      </c>
      <c r="F4277" s="69">
        <v>3</v>
      </c>
      <c r="G4277" s="69">
        <v>202.44</v>
      </c>
    </row>
    <row r="4278" spans="3:7" x14ac:dyDescent="0.25">
      <c r="C4278" s="74">
        <v>41669</v>
      </c>
      <c r="D4278" s="69" t="s">
        <v>748</v>
      </c>
      <c r="E4278" s="69" t="s">
        <v>734</v>
      </c>
      <c r="F4278" s="69">
        <v>1</v>
      </c>
      <c r="G4278" s="69">
        <v>31.99</v>
      </c>
    </row>
    <row r="4279" spans="3:7" x14ac:dyDescent="0.25">
      <c r="C4279" s="74">
        <v>41585</v>
      </c>
      <c r="D4279" s="69" t="s">
        <v>751</v>
      </c>
      <c r="E4279" s="69" t="s">
        <v>755</v>
      </c>
      <c r="F4279" s="69">
        <v>4</v>
      </c>
      <c r="G4279" s="69">
        <v>336</v>
      </c>
    </row>
    <row r="4280" spans="3:7" x14ac:dyDescent="0.25">
      <c r="C4280" s="74">
        <v>41598</v>
      </c>
      <c r="D4280" s="69" t="s">
        <v>739</v>
      </c>
      <c r="E4280" s="69" t="s">
        <v>740</v>
      </c>
      <c r="F4280" s="69">
        <v>4</v>
      </c>
      <c r="G4280" s="69">
        <v>364.8</v>
      </c>
    </row>
    <row r="4281" spans="3:7" x14ac:dyDescent="0.25">
      <c r="C4281" s="74">
        <v>41614</v>
      </c>
      <c r="D4281" s="69" t="s">
        <v>752</v>
      </c>
      <c r="E4281" s="69" t="s">
        <v>734</v>
      </c>
      <c r="F4281" s="69">
        <v>3</v>
      </c>
      <c r="G4281" s="69">
        <v>306</v>
      </c>
    </row>
    <row r="4282" spans="3:7" x14ac:dyDescent="0.25">
      <c r="C4282" s="74">
        <v>41987</v>
      </c>
      <c r="D4282" s="69" t="s">
        <v>745</v>
      </c>
      <c r="E4282" s="69" t="s">
        <v>755</v>
      </c>
      <c r="F4282" s="69">
        <v>3</v>
      </c>
      <c r="G4282" s="69">
        <v>189</v>
      </c>
    </row>
    <row r="4283" spans="3:7" x14ac:dyDescent="0.25">
      <c r="C4283" s="74">
        <v>41590</v>
      </c>
      <c r="D4283" s="69" t="s">
        <v>739</v>
      </c>
      <c r="E4283" s="69" t="s">
        <v>742</v>
      </c>
      <c r="F4283" s="69">
        <v>3</v>
      </c>
      <c r="G4283" s="69">
        <v>194.33</v>
      </c>
    </row>
    <row r="4284" spans="3:7" x14ac:dyDescent="0.25">
      <c r="C4284" s="74">
        <v>41960</v>
      </c>
      <c r="D4284" s="69" t="s">
        <v>745</v>
      </c>
      <c r="E4284" s="69" t="s">
        <v>742</v>
      </c>
      <c r="F4284" s="69">
        <v>2</v>
      </c>
      <c r="G4284" s="69">
        <v>89.97</v>
      </c>
    </row>
    <row r="4285" spans="3:7" x14ac:dyDescent="0.25">
      <c r="C4285" s="74">
        <v>41990</v>
      </c>
      <c r="D4285" s="69" t="s">
        <v>752</v>
      </c>
      <c r="E4285" s="69" t="s">
        <v>738</v>
      </c>
      <c r="F4285" s="69">
        <v>4</v>
      </c>
      <c r="G4285" s="69">
        <v>480</v>
      </c>
    </row>
    <row r="4286" spans="3:7" x14ac:dyDescent="0.25">
      <c r="C4286" s="74">
        <v>41605</v>
      </c>
      <c r="D4286" s="69" t="s">
        <v>752</v>
      </c>
      <c r="E4286" s="69" t="s">
        <v>753</v>
      </c>
      <c r="F4286" s="69">
        <v>2</v>
      </c>
      <c r="G4286" s="69">
        <v>110</v>
      </c>
    </row>
    <row r="4287" spans="3:7" x14ac:dyDescent="0.25">
      <c r="C4287" s="74">
        <v>41987</v>
      </c>
      <c r="D4287" s="69" t="s">
        <v>745</v>
      </c>
      <c r="E4287" s="69" t="s">
        <v>734</v>
      </c>
      <c r="F4287" s="69">
        <v>3</v>
      </c>
      <c r="G4287" s="69">
        <v>306</v>
      </c>
    </row>
    <row r="4288" spans="3:7" x14ac:dyDescent="0.25">
      <c r="C4288" s="74">
        <v>41944</v>
      </c>
      <c r="D4288" s="69" t="s">
        <v>745</v>
      </c>
      <c r="E4288" s="69" t="s">
        <v>736</v>
      </c>
      <c r="F4288" s="69">
        <v>2</v>
      </c>
      <c r="G4288" s="69">
        <v>87.26</v>
      </c>
    </row>
    <row r="4289" spans="3:7" x14ac:dyDescent="0.25">
      <c r="C4289" s="74">
        <v>41733</v>
      </c>
      <c r="D4289" s="69" t="s">
        <v>745</v>
      </c>
      <c r="E4289" s="69" t="s">
        <v>734</v>
      </c>
      <c r="F4289" s="69">
        <v>1</v>
      </c>
      <c r="G4289" s="69">
        <v>32.32</v>
      </c>
    </row>
    <row r="4290" spans="3:7" x14ac:dyDescent="0.25">
      <c r="C4290" s="74">
        <v>41600</v>
      </c>
      <c r="D4290" s="69" t="s">
        <v>737</v>
      </c>
      <c r="E4290" s="69" t="s">
        <v>730</v>
      </c>
      <c r="F4290" s="69">
        <v>3</v>
      </c>
      <c r="G4290" s="69">
        <v>179.55</v>
      </c>
    </row>
    <row r="4291" spans="3:7" x14ac:dyDescent="0.25">
      <c r="C4291" s="74">
        <v>41835</v>
      </c>
      <c r="D4291" s="69" t="s">
        <v>743</v>
      </c>
      <c r="E4291" s="69" t="s">
        <v>732</v>
      </c>
      <c r="F4291" s="69">
        <v>3</v>
      </c>
      <c r="G4291" s="69">
        <v>225</v>
      </c>
    </row>
    <row r="4292" spans="3:7" x14ac:dyDescent="0.25">
      <c r="C4292" s="74">
        <v>41977</v>
      </c>
      <c r="D4292" s="69" t="s">
        <v>750</v>
      </c>
      <c r="E4292" s="69" t="s">
        <v>732</v>
      </c>
      <c r="F4292" s="69">
        <v>3</v>
      </c>
      <c r="G4292" s="69">
        <v>220.52</v>
      </c>
    </row>
    <row r="4293" spans="3:7" x14ac:dyDescent="0.25">
      <c r="C4293" s="74">
        <v>41607</v>
      </c>
      <c r="D4293" s="69" t="s">
        <v>728</v>
      </c>
      <c r="E4293" s="69" t="s">
        <v>744</v>
      </c>
      <c r="F4293" s="69">
        <v>2</v>
      </c>
      <c r="G4293" s="69">
        <v>100</v>
      </c>
    </row>
    <row r="4294" spans="3:7" x14ac:dyDescent="0.25">
      <c r="C4294" s="74">
        <v>41930</v>
      </c>
      <c r="D4294" s="69" t="s">
        <v>754</v>
      </c>
      <c r="E4294" s="69" t="s">
        <v>727</v>
      </c>
      <c r="F4294" s="69">
        <v>3</v>
      </c>
      <c r="G4294" s="69">
        <v>719.55</v>
      </c>
    </row>
    <row r="4295" spans="3:7" x14ac:dyDescent="0.25">
      <c r="C4295" s="74">
        <v>41630</v>
      </c>
      <c r="D4295" s="69" t="s">
        <v>743</v>
      </c>
      <c r="E4295" s="69" t="s">
        <v>730</v>
      </c>
      <c r="F4295" s="69">
        <v>3</v>
      </c>
      <c r="G4295" s="69">
        <v>179.55</v>
      </c>
    </row>
    <row r="4296" spans="3:7" x14ac:dyDescent="0.25">
      <c r="C4296" s="74">
        <v>41949</v>
      </c>
      <c r="D4296" s="69" t="s">
        <v>728</v>
      </c>
      <c r="E4296" s="69" t="s">
        <v>730</v>
      </c>
      <c r="F4296" s="69">
        <v>3</v>
      </c>
      <c r="G4296" s="69">
        <v>170.67</v>
      </c>
    </row>
    <row r="4297" spans="3:7" x14ac:dyDescent="0.25">
      <c r="C4297" s="74">
        <v>41999</v>
      </c>
      <c r="D4297" s="69" t="s">
        <v>751</v>
      </c>
      <c r="E4297" s="69" t="s">
        <v>744</v>
      </c>
      <c r="F4297" s="69">
        <v>3</v>
      </c>
      <c r="G4297" s="69">
        <v>225</v>
      </c>
    </row>
    <row r="4298" spans="3:7" x14ac:dyDescent="0.25">
      <c r="C4298" s="74">
        <v>41825</v>
      </c>
      <c r="D4298" s="69" t="s">
        <v>743</v>
      </c>
      <c r="E4298" s="69" t="s">
        <v>730</v>
      </c>
      <c r="F4298" s="69">
        <v>2</v>
      </c>
      <c r="G4298" s="69">
        <v>79.8</v>
      </c>
    </row>
    <row r="4299" spans="3:7" x14ac:dyDescent="0.25">
      <c r="C4299" s="74">
        <v>41592</v>
      </c>
      <c r="D4299" s="69" t="s">
        <v>745</v>
      </c>
      <c r="E4299" s="69" t="s">
        <v>744</v>
      </c>
      <c r="F4299" s="69">
        <v>1</v>
      </c>
      <c r="G4299" s="69">
        <v>23.52</v>
      </c>
    </row>
    <row r="4300" spans="3:7" x14ac:dyDescent="0.25">
      <c r="C4300" s="74">
        <v>41959</v>
      </c>
      <c r="D4300" s="69" t="s">
        <v>751</v>
      </c>
      <c r="E4300" s="69" t="s">
        <v>730</v>
      </c>
      <c r="F4300" s="69">
        <v>2</v>
      </c>
      <c r="G4300" s="69">
        <v>75.08</v>
      </c>
    </row>
    <row r="4301" spans="3:7" x14ac:dyDescent="0.25">
      <c r="C4301" s="74">
        <v>41738</v>
      </c>
      <c r="D4301" s="69" t="s">
        <v>749</v>
      </c>
      <c r="E4301" s="69" t="s">
        <v>730</v>
      </c>
      <c r="F4301" s="69">
        <v>2</v>
      </c>
      <c r="G4301" s="69">
        <v>76.64</v>
      </c>
    </row>
    <row r="4302" spans="3:7" x14ac:dyDescent="0.25">
      <c r="C4302" s="74">
        <v>41986</v>
      </c>
      <c r="D4302" s="69" t="s">
        <v>733</v>
      </c>
      <c r="E4302" s="69" t="s">
        <v>755</v>
      </c>
      <c r="F4302" s="69">
        <v>3</v>
      </c>
      <c r="G4302" s="69">
        <v>177.83</v>
      </c>
    </row>
    <row r="4303" spans="3:7" x14ac:dyDescent="0.25">
      <c r="C4303" s="74">
        <v>41625</v>
      </c>
      <c r="D4303" s="69" t="s">
        <v>754</v>
      </c>
      <c r="E4303" s="69" t="s">
        <v>753</v>
      </c>
      <c r="F4303" s="69">
        <v>2</v>
      </c>
      <c r="G4303" s="69">
        <v>110</v>
      </c>
    </row>
    <row r="4304" spans="3:7" x14ac:dyDescent="0.25">
      <c r="C4304" s="74">
        <v>41579</v>
      </c>
      <c r="D4304" s="69" t="s">
        <v>743</v>
      </c>
      <c r="E4304" s="69" t="s">
        <v>732</v>
      </c>
      <c r="F4304" s="69">
        <v>3</v>
      </c>
      <c r="G4304" s="69">
        <v>225</v>
      </c>
    </row>
    <row r="4305" spans="3:7" x14ac:dyDescent="0.25">
      <c r="C4305" s="74">
        <v>41620</v>
      </c>
      <c r="D4305" s="69" t="s">
        <v>743</v>
      </c>
      <c r="E4305" s="69" t="s">
        <v>734</v>
      </c>
      <c r="F4305" s="69">
        <v>1</v>
      </c>
      <c r="G4305" s="69">
        <v>32.99</v>
      </c>
    </row>
    <row r="4306" spans="3:7" x14ac:dyDescent="0.25">
      <c r="C4306" s="74">
        <v>41961</v>
      </c>
      <c r="D4306" s="69" t="s">
        <v>737</v>
      </c>
      <c r="E4306" s="69" t="s">
        <v>744</v>
      </c>
      <c r="F4306" s="69">
        <v>2</v>
      </c>
      <c r="G4306" s="69">
        <v>100</v>
      </c>
    </row>
    <row r="4307" spans="3:7" x14ac:dyDescent="0.25">
      <c r="C4307" s="74">
        <v>41633</v>
      </c>
      <c r="D4307" s="69" t="s">
        <v>747</v>
      </c>
      <c r="E4307" s="69" t="s">
        <v>730</v>
      </c>
      <c r="F4307" s="69">
        <v>3</v>
      </c>
      <c r="G4307" s="69">
        <v>175.97</v>
      </c>
    </row>
    <row r="4308" spans="3:7" x14ac:dyDescent="0.25">
      <c r="C4308" s="74">
        <v>41489</v>
      </c>
      <c r="D4308" s="69" t="s">
        <v>750</v>
      </c>
      <c r="E4308" s="69" t="s">
        <v>736</v>
      </c>
      <c r="F4308" s="69">
        <v>18</v>
      </c>
      <c r="G4308" s="69">
        <v>7435.8</v>
      </c>
    </row>
    <row r="4309" spans="3:7" x14ac:dyDescent="0.25">
      <c r="C4309" s="74">
        <v>41593</v>
      </c>
      <c r="D4309" s="69" t="s">
        <v>743</v>
      </c>
      <c r="E4309" s="69" t="s">
        <v>730</v>
      </c>
      <c r="F4309" s="69">
        <v>9</v>
      </c>
      <c r="G4309" s="69">
        <v>1567.86</v>
      </c>
    </row>
    <row r="4310" spans="3:7" x14ac:dyDescent="0.25">
      <c r="C4310" s="74">
        <v>41582</v>
      </c>
      <c r="D4310" s="69" t="s">
        <v>731</v>
      </c>
      <c r="E4310" s="69" t="s">
        <v>755</v>
      </c>
      <c r="F4310" s="69">
        <v>1</v>
      </c>
      <c r="G4310" s="69">
        <v>20.170000000000002</v>
      </c>
    </row>
    <row r="4311" spans="3:7" x14ac:dyDescent="0.25">
      <c r="C4311" s="74">
        <v>41387</v>
      </c>
      <c r="D4311" s="69" t="s">
        <v>735</v>
      </c>
      <c r="E4311" s="69" t="s">
        <v>742</v>
      </c>
      <c r="F4311" s="69">
        <v>1</v>
      </c>
      <c r="G4311" s="69">
        <v>22.27</v>
      </c>
    </row>
    <row r="4312" spans="3:7" x14ac:dyDescent="0.25">
      <c r="C4312" s="74">
        <v>41631</v>
      </c>
      <c r="D4312" s="69" t="s">
        <v>739</v>
      </c>
      <c r="E4312" s="69" t="s">
        <v>727</v>
      </c>
      <c r="F4312" s="69">
        <v>3</v>
      </c>
      <c r="G4312" s="69">
        <v>698.12</v>
      </c>
    </row>
    <row r="4313" spans="3:7" x14ac:dyDescent="0.25">
      <c r="C4313" s="74">
        <v>41593</v>
      </c>
      <c r="D4313" s="69" t="s">
        <v>731</v>
      </c>
      <c r="E4313" s="69" t="s">
        <v>730</v>
      </c>
      <c r="F4313" s="69">
        <v>1</v>
      </c>
      <c r="G4313" s="69">
        <v>19.95</v>
      </c>
    </row>
    <row r="4314" spans="3:7" x14ac:dyDescent="0.25">
      <c r="C4314" s="74">
        <v>41618</v>
      </c>
      <c r="D4314" s="69" t="s">
        <v>743</v>
      </c>
      <c r="E4314" s="69" t="s">
        <v>736</v>
      </c>
      <c r="F4314" s="69">
        <v>13</v>
      </c>
      <c r="G4314" s="69">
        <v>3878.55</v>
      </c>
    </row>
    <row r="4315" spans="3:7" x14ac:dyDescent="0.25">
      <c r="C4315" s="74">
        <v>41983</v>
      </c>
      <c r="D4315" s="69" t="s">
        <v>743</v>
      </c>
      <c r="E4315" s="69" t="s">
        <v>777</v>
      </c>
      <c r="F4315" s="69">
        <v>2</v>
      </c>
      <c r="G4315" s="69">
        <v>72.25</v>
      </c>
    </row>
    <row r="4316" spans="3:7" x14ac:dyDescent="0.25">
      <c r="C4316" s="74">
        <v>41629</v>
      </c>
      <c r="D4316" s="69" t="s">
        <v>741</v>
      </c>
      <c r="E4316" s="69" t="s">
        <v>732</v>
      </c>
      <c r="F4316" s="69">
        <v>1</v>
      </c>
      <c r="G4316" s="69">
        <v>23.52</v>
      </c>
    </row>
    <row r="4317" spans="3:7" x14ac:dyDescent="0.25">
      <c r="C4317" s="74">
        <v>41314</v>
      </c>
      <c r="D4317" s="69" t="s">
        <v>735</v>
      </c>
      <c r="E4317" s="69" t="s">
        <v>742</v>
      </c>
      <c r="F4317" s="69">
        <v>2</v>
      </c>
      <c r="G4317" s="69">
        <v>91.8</v>
      </c>
    </row>
    <row r="4318" spans="3:7" x14ac:dyDescent="0.25">
      <c r="C4318" s="74">
        <v>41622</v>
      </c>
      <c r="D4318" s="69" t="s">
        <v>733</v>
      </c>
      <c r="E4318" s="69" t="s">
        <v>730</v>
      </c>
      <c r="F4318" s="69">
        <v>3</v>
      </c>
      <c r="G4318" s="69">
        <v>170.67</v>
      </c>
    </row>
    <row r="4319" spans="3:7" x14ac:dyDescent="0.25">
      <c r="C4319" s="74">
        <v>41620</v>
      </c>
      <c r="D4319" s="69" t="s">
        <v>754</v>
      </c>
      <c r="E4319" s="69" t="s">
        <v>736</v>
      </c>
      <c r="F4319" s="69">
        <v>3</v>
      </c>
      <c r="G4319" s="69">
        <v>200.41</v>
      </c>
    </row>
    <row r="4320" spans="3:7" x14ac:dyDescent="0.25">
      <c r="C4320" s="74">
        <v>41581</v>
      </c>
      <c r="D4320" s="69" t="s">
        <v>741</v>
      </c>
      <c r="E4320" s="69" t="s">
        <v>732</v>
      </c>
      <c r="F4320" s="69">
        <v>1</v>
      </c>
      <c r="G4320" s="69">
        <v>23.52</v>
      </c>
    </row>
    <row r="4321" spans="3:7" x14ac:dyDescent="0.25">
      <c r="C4321" s="74">
        <v>41579</v>
      </c>
      <c r="D4321" s="69" t="s">
        <v>745</v>
      </c>
      <c r="E4321" s="69" t="s">
        <v>730</v>
      </c>
      <c r="F4321" s="69">
        <v>2</v>
      </c>
      <c r="G4321" s="69">
        <v>75.86</v>
      </c>
    </row>
    <row r="4322" spans="3:7" x14ac:dyDescent="0.25">
      <c r="C4322" s="74">
        <v>41630</v>
      </c>
      <c r="D4322" s="69" t="s">
        <v>749</v>
      </c>
      <c r="E4322" s="69" t="s">
        <v>742</v>
      </c>
      <c r="F4322" s="69">
        <v>1</v>
      </c>
      <c r="G4322" s="69">
        <v>22.95</v>
      </c>
    </row>
    <row r="4323" spans="3:7" x14ac:dyDescent="0.25">
      <c r="C4323" s="74">
        <v>41636</v>
      </c>
      <c r="D4323" s="69" t="s">
        <v>749</v>
      </c>
      <c r="E4323" s="69" t="s">
        <v>730</v>
      </c>
      <c r="F4323" s="69">
        <v>2</v>
      </c>
      <c r="G4323" s="69">
        <v>79.8</v>
      </c>
    </row>
    <row r="4324" spans="3:7" x14ac:dyDescent="0.25">
      <c r="C4324" s="74">
        <v>41580</v>
      </c>
      <c r="D4324" s="69" t="s">
        <v>739</v>
      </c>
      <c r="E4324" s="69" t="s">
        <v>736</v>
      </c>
      <c r="F4324" s="69">
        <v>2</v>
      </c>
      <c r="G4324" s="69">
        <v>91.8</v>
      </c>
    </row>
    <row r="4325" spans="3:7" x14ac:dyDescent="0.25">
      <c r="C4325" s="74">
        <v>41673</v>
      </c>
      <c r="D4325" s="69" t="s">
        <v>731</v>
      </c>
      <c r="E4325" s="69" t="s">
        <v>755</v>
      </c>
      <c r="F4325" s="69">
        <v>1</v>
      </c>
      <c r="G4325" s="69">
        <v>21</v>
      </c>
    </row>
    <row r="4326" spans="3:7" x14ac:dyDescent="0.25">
      <c r="C4326" s="74">
        <v>41288</v>
      </c>
      <c r="D4326" s="69" t="s">
        <v>751</v>
      </c>
      <c r="E4326" s="69" t="s">
        <v>755</v>
      </c>
      <c r="F4326" s="69">
        <v>2</v>
      </c>
      <c r="G4326" s="69">
        <v>80.67</v>
      </c>
    </row>
    <row r="4327" spans="3:7" x14ac:dyDescent="0.25">
      <c r="C4327" s="74">
        <v>41708</v>
      </c>
      <c r="D4327" s="69" t="s">
        <v>752</v>
      </c>
      <c r="E4327" s="69" t="s">
        <v>732</v>
      </c>
      <c r="F4327" s="69">
        <v>2</v>
      </c>
      <c r="G4327" s="69">
        <v>96.04</v>
      </c>
    </row>
    <row r="4328" spans="3:7" x14ac:dyDescent="0.25">
      <c r="C4328" s="74">
        <v>41963</v>
      </c>
      <c r="D4328" s="69" t="s">
        <v>748</v>
      </c>
      <c r="E4328" s="69" t="s">
        <v>730</v>
      </c>
      <c r="F4328" s="69">
        <v>3</v>
      </c>
      <c r="G4328" s="69">
        <v>170.67</v>
      </c>
    </row>
    <row r="4329" spans="3:7" x14ac:dyDescent="0.25">
      <c r="C4329" s="74">
        <v>41616</v>
      </c>
      <c r="D4329" s="69" t="s">
        <v>745</v>
      </c>
      <c r="E4329" s="69" t="s">
        <v>744</v>
      </c>
      <c r="F4329" s="69">
        <v>2</v>
      </c>
      <c r="G4329" s="69">
        <v>95.06</v>
      </c>
    </row>
    <row r="4330" spans="3:7" x14ac:dyDescent="0.25">
      <c r="C4330" s="74">
        <v>42000</v>
      </c>
      <c r="D4330" s="69" t="s">
        <v>752</v>
      </c>
      <c r="E4330" s="69" t="s">
        <v>736</v>
      </c>
      <c r="F4330" s="69">
        <v>3</v>
      </c>
      <c r="G4330" s="69">
        <v>206.55</v>
      </c>
    </row>
    <row r="4331" spans="3:7" x14ac:dyDescent="0.25">
      <c r="C4331" s="74">
        <v>41640</v>
      </c>
      <c r="D4331" s="69" t="s">
        <v>743</v>
      </c>
      <c r="E4331" s="69" t="s">
        <v>740</v>
      </c>
      <c r="F4331" s="69">
        <v>3</v>
      </c>
      <c r="G4331" s="69">
        <v>207.31</v>
      </c>
    </row>
    <row r="4332" spans="3:7" x14ac:dyDescent="0.25">
      <c r="C4332" s="74">
        <v>41768</v>
      </c>
      <c r="D4332" s="69" t="s">
        <v>746</v>
      </c>
      <c r="E4332" s="69" t="s">
        <v>736</v>
      </c>
      <c r="F4332" s="69">
        <v>3</v>
      </c>
      <c r="G4332" s="69">
        <v>206.55</v>
      </c>
    </row>
    <row r="4333" spans="3:7" x14ac:dyDescent="0.25">
      <c r="C4333" s="74">
        <v>41623</v>
      </c>
      <c r="D4333" s="69" t="s">
        <v>735</v>
      </c>
      <c r="E4333" s="69" t="s">
        <v>730</v>
      </c>
      <c r="F4333" s="69">
        <v>4</v>
      </c>
      <c r="G4333" s="69">
        <v>319.2</v>
      </c>
    </row>
    <row r="4334" spans="3:7" x14ac:dyDescent="0.25">
      <c r="C4334" s="74">
        <v>41984</v>
      </c>
      <c r="D4334" s="69" t="s">
        <v>745</v>
      </c>
      <c r="E4334" s="69" t="s">
        <v>736</v>
      </c>
      <c r="F4334" s="69">
        <v>1</v>
      </c>
      <c r="G4334" s="69">
        <v>22.95</v>
      </c>
    </row>
    <row r="4335" spans="3:7" x14ac:dyDescent="0.25">
      <c r="C4335" s="74">
        <v>41700</v>
      </c>
      <c r="D4335" s="69" t="s">
        <v>752</v>
      </c>
      <c r="E4335" s="69" t="s">
        <v>736</v>
      </c>
      <c r="F4335" s="69">
        <v>3</v>
      </c>
      <c r="G4335" s="69">
        <v>196.36</v>
      </c>
    </row>
    <row r="4336" spans="3:7" x14ac:dyDescent="0.25">
      <c r="C4336" s="74">
        <v>41608</v>
      </c>
      <c r="D4336" s="69" t="s">
        <v>745</v>
      </c>
      <c r="E4336" s="69" t="s">
        <v>777</v>
      </c>
      <c r="F4336" s="69">
        <v>3</v>
      </c>
      <c r="G4336" s="69">
        <v>164.23</v>
      </c>
    </row>
    <row r="4337" spans="3:7" x14ac:dyDescent="0.25">
      <c r="C4337" s="74">
        <v>41595</v>
      </c>
      <c r="D4337" s="69" t="s">
        <v>745</v>
      </c>
      <c r="E4337" s="69" t="s">
        <v>777</v>
      </c>
      <c r="F4337" s="69">
        <v>2</v>
      </c>
      <c r="G4337" s="69">
        <v>74.489999999999995</v>
      </c>
    </row>
    <row r="4338" spans="3:7" x14ac:dyDescent="0.25">
      <c r="C4338" s="74">
        <v>41962</v>
      </c>
      <c r="D4338" s="69" t="s">
        <v>749</v>
      </c>
      <c r="E4338" s="69" t="s">
        <v>753</v>
      </c>
      <c r="F4338" s="69">
        <v>3</v>
      </c>
      <c r="G4338" s="69">
        <v>235.29</v>
      </c>
    </row>
    <row r="4339" spans="3:7" x14ac:dyDescent="0.25">
      <c r="C4339" s="74">
        <v>41688</v>
      </c>
      <c r="D4339" s="69" t="s">
        <v>747</v>
      </c>
      <c r="E4339" s="69" t="s">
        <v>734</v>
      </c>
      <c r="F4339" s="69">
        <v>1</v>
      </c>
      <c r="G4339" s="69">
        <v>34</v>
      </c>
    </row>
    <row r="4340" spans="3:7" x14ac:dyDescent="0.25">
      <c r="C4340" s="74">
        <v>41981</v>
      </c>
      <c r="D4340" s="69" t="s">
        <v>752</v>
      </c>
      <c r="E4340" s="69" t="s">
        <v>734</v>
      </c>
      <c r="F4340" s="69">
        <v>2</v>
      </c>
      <c r="G4340" s="69">
        <v>131.94999999999999</v>
      </c>
    </row>
    <row r="4341" spans="3:7" x14ac:dyDescent="0.25">
      <c r="C4341" s="74">
        <v>41588</v>
      </c>
      <c r="D4341" s="69" t="s">
        <v>747</v>
      </c>
      <c r="E4341" s="69" t="s">
        <v>744</v>
      </c>
      <c r="F4341" s="69">
        <v>2</v>
      </c>
      <c r="G4341" s="69">
        <v>94.09</v>
      </c>
    </row>
    <row r="4342" spans="3:7" x14ac:dyDescent="0.25">
      <c r="C4342" s="74">
        <v>41614</v>
      </c>
      <c r="D4342" s="69" t="s">
        <v>739</v>
      </c>
      <c r="E4342" s="69" t="s">
        <v>753</v>
      </c>
      <c r="F4342" s="69">
        <v>16</v>
      </c>
      <c r="G4342" s="69">
        <v>7040</v>
      </c>
    </row>
    <row r="4343" spans="3:7" x14ac:dyDescent="0.25">
      <c r="C4343" s="74">
        <v>41983</v>
      </c>
      <c r="D4343" s="69" t="s">
        <v>743</v>
      </c>
      <c r="E4343" s="69" t="s">
        <v>736</v>
      </c>
      <c r="F4343" s="69">
        <v>3</v>
      </c>
      <c r="G4343" s="69">
        <v>196.36</v>
      </c>
    </row>
    <row r="4344" spans="3:7" x14ac:dyDescent="0.25">
      <c r="C4344" s="74">
        <v>41876</v>
      </c>
      <c r="D4344" s="69" t="s">
        <v>739</v>
      </c>
      <c r="E4344" s="69" t="s">
        <v>742</v>
      </c>
      <c r="F4344" s="69">
        <v>2</v>
      </c>
      <c r="G4344" s="69">
        <v>91.8</v>
      </c>
    </row>
    <row r="4345" spans="3:7" x14ac:dyDescent="0.25">
      <c r="C4345" s="74">
        <v>41633</v>
      </c>
      <c r="D4345" s="69" t="s">
        <v>750</v>
      </c>
      <c r="E4345" s="69" t="s">
        <v>730</v>
      </c>
      <c r="F4345" s="69">
        <v>19</v>
      </c>
      <c r="G4345" s="69">
        <v>6776.34</v>
      </c>
    </row>
    <row r="4346" spans="3:7" x14ac:dyDescent="0.25">
      <c r="C4346" s="74">
        <v>41979</v>
      </c>
      <c r="D4346" s="69" t="s">
        <v>746</v>
      </c>
      <c r="E4346" s="69" t="s">
        <v>736</v>
      </c>
      <c r="F4346" s="69">
        <v>2</v>
      </c>
      <c r="G4346" s="69">
        <v>89.97</v>
      </c>
    </row>
    <row r="4347" spans="3:7" x14ac:dyDescent="0.25">
      <c r="C4347" s="74">
        <v>41914</v>
      </c>
      <c r="D4347" s="69" t="s">
        <v>735</v>
      </c>
      <c r="E4347" s="69" t="s">
        <v>755</v>
      </c>
      <c r="F4347" s="69">
        <v>2</v>
      </c>
      <c r="G4347" s="69">
        <v>84</v>
      </c>
    </row>
    <row r="4348" spans="3:7" x14ac:dyDescent="0.25">
      <c r="C4348" s="74">
        <v>41970</v>
      </c>
      <c r="D4348" s="69" t="s">
        <v>728</v>
      </c>
      <c r="E4348" s="69" t="s">
        <v>736</v>
      </c>
      <c r="F4348" s="69">
        <v>2</v>
      </c>
      <c r="G4348" s="69">
        <v>89.06</v>
      </c>
    </row>
    <row r="4349" spans="3:7" x14ac:dyDescent="0.25">
      <c r="C4349" s="74">
        <v>41969</v>
      </c>
      <c r="D4349" s="69" t="s">
        <v>745</v>
      </c>
      <c r="E4349" s="69" t="s">
        <v>742</v>
      </c>
      <c r="F4349" s="69">
        <v>1</v>
      </c>
      <c r="G4349" s="69">
        <v>21.82</v>
      </c>
    </row>
    <row r="4350" spans="3:7" x14ac:dyDescent="0.25">
      <c r="C4350" s="74">
        <v>41997</v>
      </c>
      <c r="D4350" s="69" t="s">
        <v>731</v>
      </c>
      <c r="E4350" s="69" t="s">
        <v>742</v>
      </c>
      <c r="F4350" s="69">
        <v>2</v>
      </c>
      <c r="G4350" s="69">
        <v>87.26</v>
      </c>
    </row>
    <row r="4351" spans="3:7" x14ac:dyDescent="0.25">
      <c r="C4351" s="74">
        <v>41582</v>
      </c>
      <c r="D4351" s="69" t="s">
        <v>728</v>
      </c>
      <c r="E4351" s="69" t="s">
        <v>732</v>
      </c>
      <c r="F4351" s="69">
        <v>2</v>
      </c>
      <c r="G4351" s="69">
        <v>97.02</v>
      </c>
    </row>
    <row r="4352" spans="3:7" x14ac:dyDescent="0.25">
      <c r="C4352" s="74">
        <v>41334</v>
      </c>
      <c r="D4352" s="69" t="s">
        <v>733</v>
      </c>
      <c r="E4352" s="69" t="s">
        <v>738</v>
      </c>
      <c r="F4352" s="69">
        <v>2</v>
      </c>
      <c r="G4352" s="69">
        <v>120</v>
      </c>
    </row>
    <row r="4353" spans="3:7" x14ac:dyDescent="0.25">
      <c r="C4353" s="74">
        <v>41994</v>
      </c>
      <c r="D4353" s="69" t="s">
        <v>731</v>
      </c>
      <c r="E4353" s="69" t="s">
        <v>727</v>
      </c>
      <c r="F4353" s="69">
        <v>2</v>
      </c>
      <c r="G4353" s="69">
        <v>313.43</v>
      </c>
    </row>
    <row r="4354" spans="3:7" x14ac:dyDescent="0.25">
      <c r="C4354" s="74">
        <v>41945</v>
      </c>
      <c r="D4354" s="69" t="s">
        <v>741</v>
      </c>
      <c r="E4354" s="69" t="s">
        <v>744</v>
      </c>
      <c r="F4354" s="69">
        <v>1</v>
      </c>
      <c r="G4354" s="69">
        <v>25</v>
      </c>
    </row>
    <row r="4355" spans="3:7" x14ac:dyDescent="0.25">
      <c r="C4355" s="74">
        <v>41886</v>
      </c>
      <c r="D4355" s="69" t="s">
        <v>747</v>
      </c>
      <c r="E4355" s="69" t="s">
        <v>732</v>
      </c>
      <c r="F4355" s="69">
        <v>2</v>
      </c>
      <c r="G4355" s="69">
        <v>95.06</v>
      </c>
    </row>
    <row r="4356" spans="3:7" x14ac:dyDescent="0.25">
      <c r="C4356" s="74">
        <v>41823</v>
      </c>
      <c r="D4356" s="69" t="s">
        <v>735</v>
      </c>
      <c r="E4356" s="69" t="s">
        <v>730</v>
      </c>
      <c r="F4356" s="69">
        <v>3</v>
      </c>
      <c r="G4356" s="69">
        <v>172.43</v>
      </c>
    </row>
    <row r="4357" spans="3:7" x14ac:dyDescent="0.25">
      <c r="C4357" s="74">
        <v>41963</v>
      </c>
      <c r="D4357" s="69" t="s">
        <v>737</v>
      </c>
      <c r="E4357" s="69" t="s">
        <v>730</v>
      </c>
      <c r="F4357" s="69">
        <v>2</v>
      </c>
      <c r="G4357" s="69">
        <v>79.8</v>
      </c>
    </row>
    <row r="4358" spans="3:7" x14ac:dyDescent="0.25">
      <c r="C4358" s="74">
        <v>41592</v>
      </c>
      <c r="D4358" s="69" t="s">
        <v>741</v>
      </c>
      <c r="E4358" s="69" t="s">
        <v>736</v>
      </c>
      <c r="F4358" s="69">
        <v>2</v>
      </c>
      <c r="G4358" s="69">
        <v>86.37</v>
      </c>
    </row>
    <row r="4359" spans="3:7" x14ac:dyDescent="0.25">
      <c r="C4359" s="74">
        <v>41303</v>
      </c>
      <c r="D4359" s="69" t="s">
        <v>748</v>
      </c>
      <c r="E4359" s="69" t="s">
        <v>744</v>
      </c>
      <c r="F4359" s="69">
        <v>22</v>
      </c>
      <c r="G4359" s="69">
        <v>11739.72</v>
      </c>
    </row>
    <row r="4360" spans="3:7" x14ac:dyDescent="0.25">
      <c r="C4360" s="74">
        <v>41959</v>
      </c>
      <c r="D4360" s="69" t="s">
        <v>728</v>
      </c>
      <c r="E4360" s="69" t="s">
        <v>742</v>
      </c>
      <c r="F4360" s="69">
        <v>3</v>
      </c>
      <c r="G4360" s="69">
        <v>200.41</v>
      </c>
    </row>
    <row r="4361" spans="3:7" x14ac:dyDescent="0.25">
      <c r="C4361" s="74">
        <v>41778</v>
      </c>
      <c r="D4361" s="69" t="s">
        <v>743</v>
      </c>
      <c r="E4361" s="69" t="s">
        <v>732</v>
      </c>
      <c r="F4361" s="69">
        <v>1</v>
      </c>
      <c r="G4361" s="69">
        <v>23.52</v>
      </c>
    </row>
    <row r="4362" spans="3:7" x14ac:dyDescent="0.25">
      <c r="C4362" s="74">
        <v>41611</v>
      </c>
      <c r="D4362" s="69" t="s">
        <v>747</v>
      </c>
      <c r="E4362" s="69" t="s">
        <v>744</v>
      </c>
      <c r="F4362" s="69">
        <v>2</v>
      </c>
      <c r="G4362" s="69">
        <v>100</v>
      </c>
    </row>
    <row r="4363" spans="3:7" x14ac:dyDescent="0.25">
      <c r="C4363" s="74">
        <v>41602</v>
      </c>
      <c r="D4363" s="69" t="s">
        <v>731</v>
      </c>
      <c r="E4363" s="69" t="s">
        <v>744</v>
      </c>
      <c r="F4363" s="69">
        <v>1</v>
      </c>
      <c r="G4363" s="69">
        <v>24.26</v>
      </c>
    </row>
    <row r="4364" spans="3:7" x14ac:dyDescent="0.25">
      <c r="C4364" s="74">
        <v>41579</v>
      </c>
      <c r="D4364" s="69" t="s">
        <v>754</v>
      </c>
      <c r="E4364" s="69" t="s">
        <v>736</v>
      </c>
      <c r="F4364" s="69">
        <v>1</v>
      </c>
      <c r="G4364" s="69">
        <v>22.49</v>
      </c>
    </row>
    <row r="4365" spans="3:7" x14ac:dyDescent="0.25">
      <c r="C4365" s="74">
        <v>41982</v>
      </c>
      <c r="D4365" s="69" t="s">
        <v>745</v>
      </c>
      <c r="E4365" s="69" t="s">
        <v>730</v>
      </c>
      <c r="F4365" s="69">
        <v>3</v>
      </c>
      <c r="G4365" s="69">
        <v>170.67</v>
      </c>
    </row>
    <row r="4366" spans="3:7" x14ac:dyDescent="0.25">
      <c r="C4366" s="74">
        <v>41984</v>
      </c>
      <c r="D4366" s="69" t="s">
        <v>748</v>
      </c>
      <c r="E4366" s="69" t="s">
        <v>730</v>
      </c>
      <c r="F4366" s="69">
        <v>1</v>
      </c>
      <c r="G4366" s="69">
        <v>19.36</v>
      </c>
    </row>
    <row r="4367" spans="3:7" x14ac:dyDescent="0.25">
      <c r="C4367" s="74">
        <v>41601</v>
      </c>
      <c r="D4367" s="69" t="s">
        <v>737</v>
      </c>
      <c r="E4367" s="69" t="s">
        <v>732</v>
      </c>
      <c r="F4367" s="69">
        <v>2</v>
      </c>
      <c r="G4367" s="69">
        <v>95.06</v>
      </c>
    </row>
    <row r="4368" spans="3:7" x14ac:dyDescent="0.25">
      <c r="C4368" s="74">
        <v>41586</v>
      </c>
      <c r="D4368" s="69" t="s">
        <v>739</v>
      </c>
      <c r="E4368" s="69" t="s">
        <v>755</v>
      </c>
      <c r="F4368" s="69">
        <v>1</v>
      </c>
      <c r="G4368" s="69">
        <v>21</v>
      </c>
    </row>
    <row r="4369" spans="3:7" x14ac:dyDescent="0.25">
      <c r="C4369" s="74">
        <v>41946</v>
      </c>
      <c r="D4369" s="69" t="s">
        <v>741</v>
      </c>
      <c r="E4369" s="69" t="s">
        <v>738</v>
      </c>
      <c r="F4369" s="69">
        <v>3</v>
      </c>
      <c r="G4369" s="69">
        <v>264.63</v>
      </c>
    </row>
    <row r="4370" spans="3:7" x14ac:dyDescent="0.25">
      <c r="C4370" s="74">
        <v>41608</v>
      </c>
      <c r="D4370" s="69" t="s">
        <v>733</v>
      </c>
      <c r="E4370" s="69" t="s">
        <v>734</v>
      </c>
      <c r="F4370" s="69">
        <v>1</v>
      </c>
      <c r="G4370" s="69">
        <v>34</v>
      </c>
    </row>
    <row r="4371" spans="3:7" x14ac:dyDescent="0.25">
      <c r="C4371" s="74">
        <v>41984</v>
      </c>
      <c r="D4371" s="69" t="s">
        <v>748</v>
      </c>
      <c r="E4371" s="69" t="s">
        <v>734</v>
      </c>
      <c r="F4371" s="69">
        <v>1</v>
      </c>
      <c r="G4371" s="69">
        <v>32.65</v>
      </c>
    </row>
    <row r="4372" spans="3:7" x14ac:dyDescent="0.25">
      <c r="C4372" s="74">
        <v>41627</v>
      </c>
      <c r="D4372" s="69" t="s">
        <v>735</v>
      </c>
      <c r="E4372" s="69" t="s">
        <v>727</v>
      </c>
      <c r="F4372" s="69">
        <v>2</v>
      </c>
      <c r="G4372" s="69">
        <v>307.13</v>
      </c>
    </row>
    <row r="4373" spans="3:7" x14ac:dyDescent="0.25">
      <c r="C4373" s="74">
        <v>41970</v>
      </c>
      <c r="D4373" s="69" t="s">
        <v>735</v>
      </c>
      <c r="E4373" s="69" t="s">
        <v>742</v>
      </c>
      <c r="F4373" s="69">
        <v>3</v>
      </c>
      <c r="G4373" s="69">
        <v>198.36</v>
      </c>
    </row>
    <row r="4374" spans="3:7" x14ac:dyDescent="0.25">
      <c r="C4374" s="74">
        <v>41990</v>
      </c>
      <c r="D4374" s="69" t="s">
        <v>752</v>
      </c>
      <c r="E4374" s="69" t="s">
        <v>738</v>
      </c>
      <c r="F4374" s="69">
        <v>2</v>
      </c>
      <c r="G4374" s="69">
        <v>115.25</v>
      </c>
    </row>
    <row r="4375" spans="3:7" x14ac:dyDescent="0.25">
      <c r="C4375" s="74">
        <v>42000</v>
      </c>
      <c r="D4375" s="69" t="s">
        <v>752</v>
      </c>
      <c r="E4375" s="69" t="s">
        <v>742</v>
      </c>
      <c r="F4375" s="69">
        <v>2</v>
      </c>
      <c r="G4375" s="69">
        <v>89.97</v>
      </c>
    </row>
    <row r="4376" spans="3:7" x14ac:dyDescent="0.25">
      <c r="C4376" s="74">
        <v>41459</v>
      </c>
      <c r="D4376" s="69" t="s">
        <v>741</v>
      </c>
      <c r="E4376" s="69" t="s">
        <v>736</v>
      </c>
      <c r="F4376" s="69">
        <v>2</v>
      </c>
      <c r="G4376" s="69">
        <v>91.8</v>
      </c>
    </row>
    <row r="4377" spans="3:7" x14ac:dyDescent="0.25">
      <c r="C4377" s="74">
        <v>41327</v>
      </c>
      <c r="D4377" s="69" t="s">
        <v>739</v>
      </c>
      <c r="E4377" s="69" t="s">
        <v>740</v>
      </c>
      <c r="F4377" s="69">
        <v>3</v>
      </c>
      <c r="G4377" s="69">
        <v>201.06</v>
      </c>
    </row>
    <row r="4378" spans="3:7" x14ac:dyDescent="0.25">
      <c r="C4378" s="74">
        <v>41388</v>
      </c>
      <c r="D4378" s="69" t="s">
        <v>745</v>
      </c>
      <c r="E4378" s="69" t="s">
        <v>736</v>
      </c>
      <c r="F4378" s="69">
        <v>2</v>
      </c>
      <c r="G4378" s="69">
        <v>86.37</v>
      </c>
    </row>
    <row r="4379" spans="3:7" x14ac:dyDescent="0.25">
      <c r="C4379" s="74">
        <v>41983</v>
      </c>
      <c r="D4379" s="69" t="s">
        <v>743</v>
      </c>
      <c r="E4379" s="69" t="s">
        <v>730</v>
      </c>
      <c r="F4379" s="69">
        <v>1</v>
      </c>
      <c r="G4379" s="69">
        <v>19.16</v>
      </c>
    </row>
    <row r="4380" spans="3:7" x14ac:dyDescent="0.25">
      <c r="C4380" s="74">
        <v>41360</v>
      </c>
      <c r="D4380" s="69" t="s">
        <v>737</v>
      </c>
      <c r="E4380" s="69" t="s">
        <v>734</v>
      </c>
      <c r="F4380" s="69">
        <v>2</v>
      </c>
      <c r="G4380" s="69">
        <v>130.61000000000001</v>
      </c>
    </row>
    <row r="4381" spans="3:7" x14ac:dyDescent="0.25">
      <c r="C4381" s="74">
        <v>41602</v>
      </c>
      <c r="D4381" s="69" t="s">
        <v>733</v>
      </c>
      <c r="E4381" s="69" t="s">
        <v>730</v>
      </c>
      <c r="F4381" s="69">
        <v>3</v>
      </c>
      <c r="G4381" s="69">
        <v>168.93</v>
      </c>
    </row>
    <row r="4382" spans="3:7" x14ac:dyDescent="0.25">
      <c r="C4382" s="74">
        <v>41618</v>
      </c>
      <c r="D4382" s="69" t="s">
        <v>726</v>
      </c>
      <c r="E4382" s="69" t="s">
        <v>742</v>
      </c>
      <c r="F4382" s="69">
        <v>1</v>
      </c>
      <c r="G4382" s="69">
        <v>21.82</v>
      </c>
    </row>
    <row r="4383" spans="3:7" x14ac:dyDescent="0.25">
      <c r="C4383" s="74">
        <v>41555</v>
      </c>
      <c r="D4383" s="69" t="s">
        <v>752</v>
      </c>
      <c r="E4383" s="69" t="s">
        <v>742</v>
      </c>
      <c r="F4383" s="69">
        <v>1</v>
      </c>
      <c r="G4383" s="69">
        <v>22.95</v>
      </c>
    </row>
    <row r="4384" spans="3:7" x14ac:dyDescent="0.25">
      <c r="C4384" s="74">
        <v>41963</v>
      </c>
      <c r="D4384" s="69" t="s">
        <v>745</v>
      </c>
      <c r="E4384" s="69" t="s">
        <v>744</v>
      </c>
      <c r="F4384" s="69">
        <v>2</v>
      </c>
      <c r="G4384" s="69">
        <v>100</v>
      </c>
    </row>
    <row r="4385" spans="3:7" x14ac:dyDescent="0.25">
      <c r="C4385" s="74">
        <v>41964</v>
      </c>
      <c r="D4385" s="69" t="s">
        <v>745</v>
      </c>
      <c r="E4385" s="69" t="s">
        <v>730</v>
      </c>
      <c r="F4385" s="69">
        <v>3</v>
      </c>
      <c r="G4385" s="69">
        <v>179.55</v>
      </c>
    </row>
    <row r="4386" spans="3:7" x14ac:dyDescent="0.25">
      <c r="C4386" s="74">
        <v>41630</v>
      </c>
      <c r="D4386" s="69" t="s">
        <v>743</v>
      </c>
      <c r="E4386" s="69" t="s">
        <v>742</v>
      </c>
      <c r="F4386" s="69">
        <v>25</v>
      </c>
      <c r="G4386" s="69">
        <v>14058.25</v>
      </c>
    </row>
    <row r="4387" spans="3:7" x14ac:dyDescent="0.25">
      <c r="C4387" s="74">
        <v>41579</v>
      </c>
      <c r="D4387" s="69" t="s">
        <v>745</v>
      </c>
      <c r="E4387" s="69" t="s">
        <v>730</v>
      </c>
      <c r="F4387" s="69">
        <v>3</v>
      </c>
      <c r="G4387" s="69">
        <v>179.55</v>
      </c>
    </row>
    <row r="4388" spans="3:7" x14ac:dyDescent="0.25">
      <c r="C4388" s="74">
        <v>41593</v>
      </c>
      <c r="D4388" s="69" t="s">
        <v>747</v>
      </c>
      <c r="E4388" s="69" t="s">
        <v>730</v>
      </c>
      <c r="F4388" s="69">
        <v>1</v>
      </c>
      <c r="G4388" s="69">
        <v>19.95</v>
      </c>
    </row>
    <row r="4389" spans="3:7" x14ac:dyDescent="0.25">
      <c r="C4389" s="74">
        <v>41988</v>
      </c>
      <c r="D4389" s="69" t="s">
        <v>752</v>
      </c>
      <c r="E4389" s="69" t="s">
        <v>730</v>
      </c>
      <c r="F4389" s="69">
        <v>2</v>
      </c>
      <c r="G4389" s="69">
        <v>78.209999999999994</v>
      </c>
    </row>
    <row r="4390" spans="3:7" x14ac:dyDescent="0.25">
      <c r="C4390" s="74">
        <v>41956</v>
      </c>
      <c r="D4390" s="69" t="s">
        <v>735</v>
      </c>
      <c r="E4390" s="69" t="s">
        <v>742</v>
      </c>
      <c r="F4390" s="69">
        <v>2</v>
      </c>
      <c r="G4390" s="69">
        <v>89.06</v>
      </c>
    </row>
    <row r="4391" spans="3:7" x14ac:dyDescent="0.25">
      <c r="C4391" s="74">
        <v>41672</v>
      </c>
      <c r="D4391" s="69" t="s">
        <v>735</v>
      </c>
      <c r="E4391" s="69" t="s">
        <v>736</v>
      </c>
      <c r="F4391" s="69">
        <v>1</v>
      </c>
      <c r="G4391" s="69">
        <v>22.04</v>
      </c>
    </row>
    <row r="4392" spans="3:7" x14ac:dyDescent="0.25">
      <c r="C4392" s="74">
        <v>41965</v>
      </c>
      <c r="D4392" s="69" t="s">
        <v>754</v>
      </c>
      <c r="E4392" s="69" t="s">
        <v>740</v>
      </c>
      <c r="F4392" s="69">
        <v>3</v>
      </c>
      <c r="G4392" s="69">
        <v>211.5</v>
      </c>
    </row>
    <row r="4393" spans="3:7" x14ac:dyDescent="0.25">
      <c r="C4393" s="74">
        <v>41976</v>
      </c>
      <c r="D4393" s="69" t="s">
        <v>746</v>
      </c>
      <c r="E4393" s="69" t="s">
        <v>755</v>
      </c>
      <c r="F4393" s="69">
        <v>1</v>
      </c>
      <c r="G4393" s="69">
        <v>20.170000000000002</v>
      </c>
    </row>
    <row r="4394" spans="3:7" x14ac:dyDescent="0.25">
      <c r="C4394" s="74">
        <v>41598</v>
      </c>
      <c r="D4394" s="69" t="s">
        <v>735</v>
      </c>
      <c r="E4394" s="69" t="s">
        <v>734</v>
      </c>
      <c r="F4394" s="69">
        <v>3</v>
      </c>
      <c r="G4394" s="69">
        <v>306</v>
      </c>
    </row>
    <row r="4395" spans="3:7" x14ac:dyDescent="0.25">
      <c r="C4395" s="74">
        <v>42000</v>
      </c>
      <c r="D4395" s="69" t="s">
        <v>735</v>
      </c>
      <c r="E4395" s="69" t="s">
        <v>734</v>
      </c>
      <c r="F4395" s="69">
        <v>3</v>
      </c>
      <c r="G4395" s="69">
        <v>287.92</v>
      </c>
    </row>
    <row r="4396" spans="3:7" x14ac:dyDescent="0.25">
      <c r="C4396" s="74">
        <v>41587</v>
      </c>
      <c r="D4396" s="69" t="s">
        <v>752</v>
      </c>
      <c r="E4396" s="69" t="s">
        <v>730</v>
      </c>
      <c r="F4396" s="69">
        <v>1</v>
      </c>
      <c r="G4396" s="69">
        <v>18.77</v>
      </c>
    </row>
    <row r="4397" spans="3:7" x14ac:dyDescent="0.25">
      <c r="C4397" s="74">
        <v>41441</v>
      </c>
      <c r="D4397" s="69" t="s">
        <v>743</v>
      </c>
      <c r="E4397" s="69" t="s">
        <v>740</v>
      </c>
      <c r="F4397" s="69">
        <v>1</v>
      </c>
      <c r="G4397" s="69">
        <v>22.12</v>
      </c>
    </row>
    <row r="4398" spans="3:7" x14ac:dyDescent="0.25">
      <c r="C4398" s="74">
        <v>41638</v>
      </c>
      <c r="D4398" s="69" t="s">
        <v>735</v>
      </c>
      <c r="E4398" s="69" t="s">
        <v>744</v>
      </c>
      <c r="F4398" s="69">
        <v>2</v>
      </c>
      <c r="G4398" s="69">
        <v>94.09</v>
      </c>
    </row>
    <row r="4399" spans="3:7" x14ac:dyDescent="0.25">
      <c r="C4399" s="74">
        <v>41979</v>
      </c>
      <c r="D4399" s="69" t="s">
        <v>728</v>
      </c>
      <c r="E4399" s="69" t="s">
        <v>732</v>
      </c>
      <c r="F4399" s="69">
        <v>2</v>
      </c>
      <c r="G4399" s="69">
        <v>95.06</v>
      </c>
    </row>
    <row r="4400" spans="3:7" x14ac:dyDescent="0.25">
      <c r="C4400" s="74">
        <v>41534</v>
      </c>
      <c r="D4400" s="69" t="s">
        <v>748</v>
      </c>
      <c r="E4400" s="69" t="s">
        <v>727</v>
      </c>
      <c r="F4400" s="69">
        <v>1</v>
      </c>
      <c r="G4400" s="69">
        <v>76</v>
      </c>
    </row>
    <row r="4401" spans="3:7" x14ac:dyDescent="0.25">
      <c r="C4401" s="74">
        <v>41976</v>
      </c>
      <c r="D4401" s="69" t="s">
        <v>752</v>
      </c>
      <c r="E4401" s="69" t="s">
        <v>753</v>
      </c>
      <c r="F4401" s="69">
        <v>2</v>
      </c>
      <c r="G4401" s="69">
        <v>106.73</v>
      </c>
    </row>
    <row r="4402" spans="3:7" x14ac:dyDescent="0.25">
      <c r="C4402" s="74">
        <v>41589</v>
      </c>
      <c r="D4402" s="69" t="s">
        <v>735</v>
      </c>
      <c r="E4402" s="69" t="s">
        <v>755</v>
      </c>
      <c r="F4402" s="69">
        <v>1</v>
      </c>
      <c r="G4402" s="69">
        <v>19.97</v>
      </c>
    </row>
    <row r="4403" spans="3:7" x14ac:dyDescent="0.25">
      <c r="C4403" s="74">
        <v>41713</v>
      </c>
      <c r="D4403" s="69" t="s">
        <v>733</v>
      </c>
      <c r="E4403" s="69" t="s">
        <v>736</v>
      </c>
      <c r="F4403" s="69">
        <v>2</v>
      </c>
      <c r="G4403" s="69">
        <v>89.06</v>
      </c>
    </row>
    <row r="4404" spans="3:7" x14ac:dyDescent="0.25">
      <c r="C4404" s="74">
        <v>41614</v>
      </c>
      <c r="D4404" s="69" t="s">
        <v>739</v>
      </c>
      <c r="E4404" s="69" t="s">
        <v>732</v>
      </c>
      <c r="F4404" s="69">
        <v>2</v>
      </c>
      <c r="G4404" s="69">
        <v>94.09</v>
      </c>
    </row>
    <row r="4405" spans="3:7" x14ac:dyDescent="0.25">
      <c r="C4405" s="74">
        <v>41741</v>
      </c>
      <c r="D4405" s="69" t="s">
        <v>731</v>
      </c>
      <c r="E4405" s="69" t="s">
        <v>742</v>
      </c>
      <c r="F4405" s="69">
        <v>16</v>
      </c>
      <c r="G4405" s="69">
        <v>5642.6</v>
      </c>
    </row>
    <row r="4406" spans="3:7" x14ac:dyDescent="0.25">
      <c r="C4406" s="74">
        <v>41477</v>
      </c>
      <c r="D4406" s="69" t="s">
        <v>731</v>
      </c>
      <c r="E4406" s="69" t="s">
        <v>732</v>
      </c>
      <c r="F4406" s="69">
        <v>4</v>
      </c>
      <c r="G4406" s="69">
        <v>400</v>
      </c>
    </row>
    <row r="4407" spans="3:7" x14ac:dyDescent="0.25">
      <c r="C4407" s="74">
        <v>41636</v>
      </c>
      <c r="D4407" s="69" t="s">
        <v>743</v>
      </c>
      <c r="E4407" s="69" t="s">
        <v>736</v>
      </c>
      <c r="F4407" s="69">
        <v>25</v>
      </c>
      <c r="G4407" s="69">
        <v>14343.75</v>
      </c>
    </row>
    <row r="4408" spans="3:7" x14ac:dyDescent="0.25">
      <c r="C4408" s="74">
        <v>41592</v>
      </c>
      <c r="D4408" s="69" t="s">
        <v>751</v>
      </c>
      <c r="E4408" s="69" t="s">
        <v>730</v>
      </c>
      <c r="F4408" s="69">
        <v>2</v>
      </c>
      <c r="G4408" s="69">
        <v>79.8</v>
      </c>
    </row>
    <row r="4409" spans="3:7" x14ac:dyDescent="0.25">
      <c r="C4409" s="74">
        <v>41599</v>
      </c>
      <c r="D4409" s="69" t="s">
        <v>737</v>
      </c>
      <c r="E4409" s="69" t="s">
        <v>744</v>
      </c>
      <c r="F4409" s="69">
        <v>3</v>
      </c>
      <c r="G4409" s="69">
        <v>213.91</v>
      </c>
    </row>
    <row r="4410" spans="3:7" x14ac:dyDescent="0.25">
      <c r="C4410" s="74">
        <v>41629</v>
      </c>
      <c r="D4410" s="69" t="s">
        <v>748</v>
      </c>
      <c r="E4410" s="69" t="s">
        <v>755</v>
      </c>
      <c r="F4410" s="69">
        <v>1</v>
      </c>
      <c r="G4410" s="69">
        <v>21</v>
      </c>
    </row>
    <row r="4411" spans="3:7" x14ac:dyDescent="0.25">
      <c r="C4411" s="74">
        <v>41622</v>
      </c>
      <c r="D4411" s="69" t="s">
        <v>728</v>
      </c>
      <c r="E4411" s="69" t="s">
        <v>777</v>
      </c>
      <c r="F4411" s="69">
        <v>1</v>
      </c>
      <c r="G4411" s="69">
        <v>17.88</v>
      </c>
    </row>
    <row r="4412" spans="3:7" x14ac:dyDescent="0.25">
      <c r="C4412" s="74">
        <v>41588</v>
      </c>
      <c r="D4412" s="69" t="s">
        <v>739</v>
      </c>
      <c r="E4412" s="69" t="s">
        <v>753</v>
      </c>
      <c r="F4412" s="69">
        <v>1</v>
      </c>
      <c r="G4412" s="69">
        <v>26.68</v>
      </c>
    </row>
    <row r="4413" spans="3:7" x14ac:dyDescent="0.25">
      <c r="C4413" s="74">
        <v>41429</v>
      </c>
      <c r="D4413" s="69" t="s">
        <v>745</v>
      </c>
      <c r="E4413" s="69" t="s">
        <v>742</v>
      </c>
      <c r="F4413" s="69">
        <v>20</v>
      </c>
      <c r="G4413" s="69">
        <v>8816.4699999999993</v>
      </c>
    </row>
    <row r="4414" spans="3:7" x14ac:dyDescent="0.25">
      <c r="C4414" s="74">
        <v>41590</v>
      </c>
      <c r="D4414" s="69" t="s">
        <v>743</v>
      </c>
      <c r="E4414" s="69" t="s">
        <v>730</v>
      </c>
      <c r="F4414" s="69">
        <v>2</v>
      </c>
      <c r="G4414" s="69">
        <v>79.8</v>
      </c>
    </row>
    <row r="4415" spans="3:7" x14ac:dyDescent="0.25">
      <c r="C4415" s="74">
        <v>41995</v>
      </c>
      <c r="D4415" s="69" t="s">
        <v>735</v>
      </c>
      <c r="E4415" s="69" t="s">
        <v>730</v>
      </c>
      <c r="F4415" s="69">
        <v>2</v>
      </c>
      <c r="G4415" s="69">
        <v>76.64</v>
      </c>
    </row>
    <row r="4416" spans="3:7" x14ac:dyDescent="0.25">
      <c r="C4416" s="74">
        <v>41975</v>
      </c>
      <c r="D4416" s="69" t="s">
        <v>733</v>
      </c>
      <c r="E4416" s="69" t="s">
        <v>730</v>
      </c>
      <c r="F4416" s="69">
        <v>3</v>
      </c>
      <c r="G4416" s="69">
        <v>179.55</v>
      </c>
    </row>
    <row r="4417" spans="3:7" x14ac:dyDescent="0.25">
      <c r="C4417" s="74">
        <v>41693</v>
      </c>
      <c r="D4417" s="69" t="s">
        <v>743</v>
      </c>
      <c r="E4417" s="69" t="s">
        <v>734</v>
      </c>
      <c r="F4417" s="69">
        <v>3</v>
      </c>
      <c r="G4417" s="69">
        <v>287.92</v>
      </c>
    </row>
    <row r="4418" spans="3:7" x14ac:dyDescent="0.25">
      <c r="C4418" s="74">
        <v>41598</v>
      </c>
      <c r="D4418" s="69" t="s">
        <v>748</v>
      </c>
      <c r="E4418" s="69" t="s">
        <v>753</v>
      </c>
      <c r="F4418" s="69">
        <v>7</v>
      </c>
      <c r="G4418" s="69">
        <v>1320.72</v>
      </c>
    </row>
    <row r="4419" spans="3:7" x14ac:dyDescent="0.25">
      <c r="C4419" s="74">
        <v>41974</v>
      </c>
      <c r="D4419" s="69" t="s">
        <v>743</v>
      </c>
      <c r="E4419" s="69" t="s">
        <v>744</v>
      </c>
      <c r="F4419" s="69">
        <v>2</v>
      </c>
      <c r="G4419" s="69">
        <v>100</v>
      </c>
    </row>
    <row r="4420" spans="3:7" x14ac:dyDescent="0.25">
      <c r="C4420" s="74">
        <v>41588</v>
      </c>
      <c r="D4420" s="69" t="s">
        <v>749</v>
      </c>
      <c r="E4420" s="69" t="s">
        <v>730</v>
      </c>
      <c r="F4420" s="69">
        <v>3</v>
      </c>
      <c r="G4420" s="69">
        <v>175.97</v>
      </c>
    </row>
    <row r="4421" spans="3:7" x14ac:dyDescent="0.25">
      <c r="C4421" s="74">
        <v>41959</v>
      </c>
      <c r="D4421" s="69" t="s">
        <v>745</v>
      </c>
      <c r="E4421" s="69" t="s">
        <v>727</v>
      </c>
      <c r="F4421" s="69">
        <v>2</v>
      </c>
      <c r="G4421" s="69">
        <v>319.8</v>
      </c>
    </row>
    <row r="4422" spans="3:7" x14ac:dyDescent="0.25">
      <c r="C4422" s="74">
        <v>41920</v>
      </c>
      <c r="D4422" s="69" t="s">
        <v>735</v>
      </c>
      <c r="E4422" s="69" t="s">
        <v>734</v>
      </c>
      <c r="F4422" s="69">
        <v>1</v>
      </c>
      <c r="G4422" s="69">
        <v>34</v>
      </c>
    </row>
    <row r="4423" spans="3:7" x14ac:dyDescent="0.25">
      <c r="C4423" s="74">
        <v>41811</v>
      </c>
      <c r="D4423" s="69" t="s">
        <v>735</v>
      </c>
      <c r="E4423" s="69" t="s">
        <v>742</v>
      </c>
      <c r="F4423" s="69">
        <v>3</v>
      </c>
      <c r="G4423" s="69">
        <v>206.55</v>
      </c>
    </row>
    <row r="4424" spans="3:7" x14ac:dyDescent="0.25">
      <c r="C4424" s="74">
        <v>41958</v>
      </c>
      <c r="D4424" s="69" t="s">
        <v>731</v>
      </c>
      <c r="E4424" s="69" t="s">
        <v>740</v>
      </c>
      <c r="F4424" s="69">
        <v>3</v>
      </c>
      <c r="G4424" s="69">
        <v>203.12</v>
      </c>
    </row>
    <row r="4425" spans="3:7" x14ac:dyDescent="0.25">
      <c r="C4425" s="74">
        <v>41594</v>
      </c>
      <c r="D4425" s="69" t="s">
        <v>745</v>
      </c>
      <c r="E4425" s="69" t="s">
        <v>740</v>
      </c>
      <c r="F4425" s="69">
        <v>2</v>
      </c>
      <c r="G4425" s="69">
        <v>94</v>
      </c>
    </row>
    <row r="4426" spans="3:7" x14ac:dyDescent="0.25">
      <c r="C4426" s="74">
        <v>41969</v>
      </c>
      <c r="D4426" s="69" t="s">
        <v>745</v>
      </c>
      <c r="E4426" s="69" t="s">
        <v>744</v>
      </c>
      <c r="F4426" s="69">
        <v>2</v>
      </c>
      <c r="G4426" s="69">
        <v>98.01</v>
      </c>
    </row>
    <row r="4427" spans="3:7" x14ac:dyDescent="0.25">
      <c r="C4427" s="74">
        <v>41354</v>
      </c>
      <c r="D4427" s="69" t="s">
        <v>748</v>
      </c>
      <c r="E4427" s="69" t="s">
        <v>736</v>
      </c>
      <c r="F4427" s="69">
        <v>2</v>
      </c>
      <c r="G4427" s="69">
        <v>87.26</v>
      </c>
    </row>
    <row r="4428" spans="3:7" x14ac:dyDescent="0.25">
      <c r="C4428" s="74">
        <v>41580</v>
      </c>
      <c r="D4428" s="69" t="s">
        <v>731</v>
      </c>
      <c r="E4428" s="69" t="s">
        <v>736</v>
      </c>
      <c r="F4428" s="69">
        <v>3</v>
      </c>
      <c r="G4428" s="69">
        <v>206.55</v>
      </c>
    </row>
    <row r="4429" spans="3:7" x14ac:dyDescent="0.25">
      <c r="C4429" s="74">
        <v>41945</v>
      </c>
      <c r="D4429" s="69" t="s">
        <v>748</v>
      </c>
      <c r="E4429" s="69" t="s">
        <v>742</v>
      </c>
      <c r="F4429" s="69">
        <v>3</v>
      </c>
      <c r="G4429" s="69">
        <v>206.55</v>
      </c>
    </row>
    <row r="4430" spans="3:7" x14ac:dyDescent="0.25">
      <c r="C4430" s="74">
        <v>41583</v>
      </c>
      <c r="D4430" s="69" t="s">
        <v>731</v>
      </c>
      <c r="E4430" s="69" t="s">
        <v>734</v>
      </c>
      <c r="F4430" s="69">
        <v>3</v>
      </c>
      <c r="G4430" s="69">
        <v>299.91000000000003</v>
      </c>
    </row>
    <row r="4431" spans="3:7" x14ac:dyDescent="0.25">
      <c r="C4431" s="74">
        <v>41967</v>
      </c>
      <c r="D4431" s="69" t="s">
        <v>747</v>
      </c>
      <c r="E4431" s="69" t="s">
        <v>736</v>
      </c>
      <c r="F4431" s="69">
        <v>3</v>
      </c>
      <c r="G4431" s="69">
        <v>196.36</v>
      </c>
    </row>
    <row r="4432" spans="3:7" x14ac:dyDescent="0.25">
      <c r="C4432" s="74">
        <v>41612</v>
      </c>
      <c r="D4432" s="69" t="s">
        <v>749</v>
      </c>
      <c r="E4432" s="69" t="s">
        <v>738</v>
      </c>
      <c r="F4432" s="69">
        <v>3</v>
      </c>
      <c r="G4432" s="69">
        <v>270</v>
      </c>
    </row>
    <row r="4433" spans="3:7" x14ac:dyDescent="0.25">
      <c r="C4433" s="74">
        <v>41951</v>
      </c>
      <c r="D4433" s="69" t="s">
        <v>751</v>
      </c>
      <c r="E4433" s="69" t="s">
        <v>744</v>
      </c>
      <c r="F4433" s="69">
        <v>2</v>
      </c>
      <c r="G4433" s="69">
        <v>100</v>
      </c>
    </row>
    <row r="4434" spans="3:7" x14ac:dyDescent="0.25">
      <c r="C4434" s="74">
        <v>41606</v>
      </c>
      <c r="D4434" s="69" t="s">
        <v>754</v>
      </c>
      <c r="E4434" s="69" t="s">
        <v>727</v>
      </c>
      <c r="F4434" s="69">
        <v>2</v>
      </c>
      <c r="G4434" s="69">
        <v>319.8</v>
      </c>
    </row>
    <row r="4435" spans="3:7" x14ac:dyDescent="0.25">
      <c r="C4435" s="74">
        <v>41984</v>
      </c>
      <c r="D4435" s="69" t="s">
        <v>748</v>
      </c>
      <c r="E4435" s="69" t="s">
        <v>734</v>
      </c>
      <c r="F4435" s="69">
        <v>2</v>
      </c>
      <c r="G4435" s="69">
        <v>136</v>
      </c>
    </row>
    <row r="4436" spans="3:7" x14ac:dyDescent="0.25">
      <c r="C4436" s="74">
        <v>41952</v>
      </c>
      <c r="D4436" s="69" t="s">
        <v>746</v>
      </c>
      <c r="E4436" s="69" t="s">
        <v>742</v>
      </c>
      <c r="F4436" s="69">
        <v>1</v>
      </c>
      <c r="G4436" s="69">
        <v>22.49</v>
      </c>
    </row>
    <row r="4437" spans="3:7" x14ac:dyDescent="0.25">
      <c r="C4437" s="74">
        <v>41614</v>
      </c>
      <c r="D4437" s="69" t="s">
        <v>735</v>
      </c>
      <c r="E4437" s="69" t="s">
        <v>744</v>
      </c>
      <c r="F4437" s="69">
        <v>2</v>
      </c>
      <c r="G4437" s="69">
        <v>97.02</v>
      </c>
    </row>
    <row r="4438" spans="3:7" x14ac:dyDescent="0.25">
      <c r="C4438" s="74">
        <v>41403</v>
      </c>
      <c r="D4438" s="69" t="s">
        <v>748</v>
      </c>
      <c r="E4438" s="69" t="s">
        <v>730</v>
      </c>
      <c r="F4438" s="69">
        <v>17</v>
      </c>
      <c r="G4438" s="69">
        <v>5765.55</v>
      </c>
    </row>
    <row r="4439" spans="3:7" x14ac:dyDescent="0.25">
      <c r="C4439" s="74">
        <v>41596</v>
      </c>
      <c r="D4439" s="69" t="s">
        <v>743</v>
      </c>
      <c r="E4439" s="69" t="s">
        <v>730</v>
      </c>
      <c r="F4439" s="69">
        <v>3</v>
      </c>
      <c r="G4439" s="69">
        <v>179.55</v>
      </c>
    </row>
    <row r="4440" spans="3:7" x14ac:dyDescent="0.25">
      <c r="C4440" s="74">
        <v>41983</v>
      </c>
      <c r="D4440" s="69" t="s">
        <v>745</v>
      </c>
      <c r="E4440" s="69" t="s">
        <v>730</v>
      </c>
      <c r="F4440" s="69">
        <v>1</v>
      </c>
      <c r="G4440" s="69">
        <v>19.16</v>
      </c>
    </row>
    <row r="4441" spans="3:7" x14ac:dyDescent="0.25">
      <c r="C4441" s="74">
        <v>41594</v>
      </c>
      <c r="D4441" s="69" t="s">
        <v>735</v>
      </c>
      <c r="E4441" s="69" t="s">
        <v>744</v>
      </c>
      <c r="F4441" s="69">
        <v>4</v>
      </c>
      <c r="G4441" s="69">
        <v>392.04</v>
      </c>
    </row>
    <row r="4442" spans="3:7" x14ac:dyDescent="0.25">
      <c r="C4442" s="74">
        <v>41605</v>
      </c>
      <c r="D4442" s="69" t="s">
        <v>748</v>
      </c>
      <c r="E4442" s="69" t="s">
        <v>736</v>
      </c>
      <c r="F4442" s="69">
        <v>1</v>
      </c>
      <c r="G4442" s="69">
        <v>22.95</v>
      </c>
    </row>
    <row r="4443" spans="3:7" x14ac:dyDescent="0.25">
      <c r="C4443" s="74">
        <v>41279</v>
      </c>
      <c r="D4443" s="69" t="s">
        <v>728</v>
      </c>
      <c r="E4443" s="69" t="s">
        <v>744</v>
      </c>
      <c r="F4443" s="69">
        <v>3</v>
      </c>
      <c r="G4443" s="69">
        <v>225</v>
      </c>
    </row>
    <row r="4444" spans="3:7" x14ac:dyDescent="0.25">
      <c r="C4444" s="74">
        <v>41950</v>
      </c>
      <c r="D4444" s="69" t="s">
        <v>737</v>
      </c>
      <c r="E4444" s="69" t="s">
        <v>734</v>
      </c>
      <c r="F4444" s="69">
        <v>1</v>
      </c>
      <c r="G4444" s="69">
        <v>34</v>
      </c>
    </row>
    <row r="4445" spans="3:7" x14ac:dyDescent="0.25">
      <c r="C4445" s="74">
        <v>42002</v>
      </c>
      <c r="D4445" s="69" t="s">
        <v>752</v>
      </c>
      <c r="E4445" s="69" t="s">
        <v>736</v>
      </c>
      <c r="F4445" s="69">
        <v>3</v>
      </c>
      <c r="G4445" s="69">
        <v>206.55</v>
      </c>
    </row>
    <row r="4446" spans="3:7" x14ac:dyDescent="0.25">
      <c r="C4446" s="74">
        <v>41600</v>
      </c>
      <c r="D4446" s="69" t="s">
        <v>747</v>
      </c>
      <c r="E4446" s="69" t="s">
        <v>755</v>
      </c>
      <c r="F4446" s="69">
        <v>1</v>
      </c>
      <c r="G4446" s="69">
        <v>20.38</v>
      </c>
    </row>
    <row r="4447" spans="3:7" x14ac:dyDescent="0.25">
      <c r="C4447" s="74">
        <v>41604</v>
      </c>
      <c r="D4447" s="69" t="s">
        <v>749</v>
      </c>
      <c r="E4447" s="69" t="s">
        <v>734</v>
      </c>
      <c r="F4447" s="69">
        <v>2</v>
      </c>
      <c r="G4447" s="69">
        <v>129.29</v>
      </c>
    </row>
    <row r="4448" spans="3:7" x14ac:dyDescent="0.25">
      <c r="C4448" s="74">
        <v>41951</v>
      </c>
      <c r="D4448" s="69" t="s">
        <v>754</v>
      </c>
      <c r="E4448" s="69" t="s">
        <v>734</v>
      </c>
      <c r="F4448" s="69">
        <v>4</v>
      </c>
      <c r="G4448" s="69">
        <v>511.85</v>
      </c>
    </row>
    <row r="4449" spans="3:7" x14ac:dyDescent="0.25">
      <c r="C4449" s="74">
        <v>41973</v>
      </c>
      <c r="D4449" s="69" t="s">
        <v>749</v>
      </c>
      <c r="E4449" s="69" t="s">
        <v>727</v>
      </c>
      <c r="F4449" s="69">
        <v>2</v>
      </c>
      <c r="G4449" s="69">
        <v>319.8</v>
      </c>
    </row>
    <row r="4450" spans="3:7" x14ac:dyDescent="0.25">
      <c r="C4450" s="74">
        <v>41384</v>
      </c>
      <c r="D4450" s="69" t="s">
        <v>749</v>
      </c>
      <c r="E4450" s="69" t="s">
        <v>777</v>
      </c>
      <c r="F4450" s="69">
        <v>2</v>
      </c>
      <c r="G4450" s="69">
        <v>76</v>
      </c>
    </row>
    <row r="4451" spans="3:7" x14ac:dyDescent="0.25">
      <c r="C4451" s="74">
        <v>41582</v>
      </c>
      <c r="D4451" s="69" t="s">
        <v>750</v>
      </c>
      <c r="E4451" s="69" t="s">
        <v>727</v>
      </c>
      <c r="F4451" s="69">
        <v>1</v>
      </c>
      <c r="G4451" s="69">
        <v>76</v>
      </c>
    </row>
    <row r="4452" spans="3:7" x14ac:dyDescent="0.25">
      <c r="C4452" s="74">
        <v>41600</v>
      </c>
      <c r="D4452" s="69" t="s">
        <v>731</v>
      </c>
      <c r="E4452" s="69" t="s">
        <v>755</v>
      </c>
      <c r="F4452" s="69">
        <v>2</v>
      </c>
      <c r="G4452" s="69">
        <v>79.040000000000006</v>
      </c>
    </row>
    <row r="4453" spans="3:7" x14ac:dyDescent="0.25">
      <c r="C4453" s="74">
        <v>41835</v>
      </c>
      <c r="D4453" s="69" t="s">
        <v>749</v>
      </c>
      <c r="E4453" s="69" t="s">
        <v>755</v>
      </c>
      <c r="F4453" s="69">
        <v>2</v>
      </c>
      <c r="G4453" s="69">
        <v>84</v>
      </c>
    </row>
    <row r="4454" spans="3:7" x14ac:dyDescent="0.25">
      <c r="C4454" s="74">
        <v>41974</v>
      </c>
      <c r="D4454" s="69" t="s">
        <v>731</v>
      </c>
      <c r="E4454" s="69" t="s">
        <v>734</v>
      </c>
      <c r="F4454" s="69">
        <v>3</v>
      </c>
      <c r="G4454" s="69">
        <v>296.89</v>
      </c>
    </row>
    <row r="4455" spans="3:7" x14ac:dyDescent="0.25">
      <c r="C4455" s="74">
        <v>41601</v>
      </c>
      <c r="D4455" s="69" t="s">
        <v>735</v>
      </c>
      <c r="E4455" s="69" t="s">
        <v>734</v>
      </c>
      <c r="F4455" s="69">
        <v>2</v>
      </c>
      <c r="G4455" s="69">
        <v>127.96</v>
      </c>
    </row>
    <row r="4456" spans="3:7" x14ac:dyDescent="0.25">
      <c r="C4456" s="74">
        <v>41962</v>
      </c>
      <c r="D4456" s="69" t="s">
        <v>726</v>
      </c>
      <c r="E4456" s="69" t="s">
        <v>755</v>
      </c>
      <c r="F4456" s="69">
        <v>3</v>
      </c>
      <c r="G4456" s="69">
        <v>185.24</v>
      </c>
    </row>
    <row r="4457" spans="3:7" x14ac:dyDescent="0.25">
      <c r="C4457" s="74">
        <v>41404</v>
      </c>
      <c r="D4457" s="69" t="s">
        <v>735</v>
      </c>
      <c r="E4457" s="69" t="s">
        <v>727</v>
      </c>
      <c r="F4457" s="69">
        <v>2</v>
      </c>
      <c r="G4457" s="69">
        <v>313.43</v>
      </c>
    </row>
    <row r="4458" spans="3:7" x14ac:dyDescent="0.25">
      <c r="C4458" s="74">
        <v>41598</v>
      </c>
      <c r="D4458" s="69" t="s">
        <v>754</v>
      </c>
      <c r="E4458" s="69" t="s">
        <v>734</v>
      </c>
      <c r="F4458" s="69">
        <v>3</v>
      </c>
      <c r="G4458" s="69">
        <v>296.89</v>
      </c>
    </row>
    <row r="4459" spans="3:7" x14ac:dyDescent="0.25">
      <c r="C4459" s="74">
        <v>41535</v>
      </c>
      <c r="D4459" s="69" t="s">
        <v>747</v>
      </c>
      <c r="E4459" s="69" t="s">
        <v>732</v>
      </c>
      <c r="F4459" s="69">
        <v>20</v>
      </c>
      <c r="G4459" s="69">
        <v>10000</v>
      </c>
    </row>
    <row r="4460" spans="3:7" x14ac:dyDescent="0.25">
      <c r="C4460" s="74">
        <v>41699</v>
      </c>
      <c r="D4460" s="69" t="s">
        <v>747</v>
      </c>
      <c r="E4460" s="69" t="s">
        <v>730</v>
      </c>
      <c r="F4460" s="69">
        <v>1</v>
      </c>
      <c r="G4460" s="69">
        <v>19.95</v>
      </c>
    </row>
    <row r="4461" spans="3:7" x14ac:dyDescent="0.25">
      <c r="C4461" s="74">
        <v>41999</v>
      </c>
      <c r="D4461" s="69" t="s">
        <v>748</v>
      </c>
      <c r="E4461" s="69" t="s">
        <v>744</v>
      </c>
      <c r="F4461" s="69">
        <v>1</v>
      </c>
      <c r="G4461" s="69">
        <v>23.77</v>
      </c>
    </row>
    <row r="4462" spans="3:7" x14ac:dyDescent="0.25">
      <c r="C4462" s="74">
        <v>41314</v>
      </c>
      <c r="D4462" s="69" t="s">
        <v>748</v>
      </c>
      <c r="E4462" s="69" t="s">
        <v>734</v>
      </c>
      <c r="F4462" s="69">
        <v>1</v>
      </c>
      <c r="G4462" s="69">
        <v>34</v>
      </c>
    </row>
    <row r="4463" spans="3:7" x14ac:dyDescent="0.25">
      <c r="C4463" s="74">
        <v>41456</v>
      </c>
      <c r="D4463" s="69" t="s">
        <v>754</v>
      </c>
      <c r="E4463" s="69" t="s">
        <v>755</v>
      </c>
      <c r="F4463" s="69">
        <v>2</v>
      </c>
      <c r="G4463" s="69">
        <v>82.33</v>
      </c>
    </row>
    <row r="4464" spans="3:7" x14ac:dyDescent="0.25">
      <c r="C4464" s="74">
        <v>41961</v>
      </c>
      <c r="D4464" s="69" t="s">
        <v>741</v>
      </c>
      <c r="E4464" s="69" t="s">
        <v>740</v>
      </c>
      <c r="F4464" s="69">
        <v>3</v>
      </c>
      <c r="G4464" s="69">
        <v>207.31</v>
      </c>
    </row>
    <row r="4465" spans="3:7" x14ac:dyDescent="0.25">
      <c r="C4465" s="74">
        <v>41579</v>
      </c>
      <c r="D4465" s="69" t="s">
        <v>750</v>
      </c>
      <c r="E4465" s="69" t="s">
        <v>730</v>
      </c>
      <c r="F4465" s="69">
        <v>22</v>
      </c>
      <c r="G4465" s="69">
        <v>9085.08</v>
      </c>
    </row>
    <row r="4466" spans="3:7" x14ac:dyDescent="0.25">
      <c r="C4466" s="74">
        <v>41977</v>
      </c>
      <c r="D4466" s="69" t="s">
        <v>745</v>
      </c>
      <c r="E4466" s="69" t="s">
        <v>744</v>
      </c>
      <c r="F4466" s="69">
        <v>1</v>
      </c>
      <c r="G4466" s="69">
        <v>24.26</v>
      </c>
    </row>
    <row r="4467" spans="3:7" x14ac:dyDescent="0.25">
      <c r="C4467" s="74">
        <v>41584</v>
      </c>
      <c r="D4467" s="69" t="s">
        <v>749</v>
      </c>
      <c r="E4467" s="69" t="s">
        <v>732</v>
      </c>
      <c r="F4467" s="69">
        <v>5</v>
      </c>
      <c r="G4467" s="69">
        <v>625</v>
      </c>
    </row>
    <row r="4468" spans="3:7" x14ac:dyDescent="0.25">
      <c r="C4468" s="74">
        <v>41992</v>
      </c>
      <c r="D4468" s="69" t="s">
        <v>750</v>
      </c>
      <c r="E4468" s="69" t="s">
        <v>755</v>
      </c>
      <c r="F4468" s="69">
        <v>3</v>
      </c>
      <c r="G4468" s="69">
        <v>179.68</v>
      </c>
    </row>
    <row r="4469" spans="3:7" x14ac:dyDescent="0.25">
      <c r="C4469" s="74">
        <v>41692</v>
      </c>
      <c r="D4469" s="69" t="s">
        <v>752</v>
      </c>
      <c r="E4469" s="69" t="s">
        <v>736</v>
      </c>
      <c r="F4469" s="69">
        <v>2</v>
      </c>
      <c r="G4469" s="69">
        <v>91.8</v>
      </c>
    </row>
    <row r="4470" spans="3:7" x14ac:dyDescent="0.25">
      <c r="C4470" s="74">
        <v>41614</v>
      </c>
      <c r="D4470" s="69" t="s">
        <v>754</v>
      </c>
      <c r="E4470" s="69" t="s">
        <v>732</v>
      </c>
      <c r="F4470" s="69">
        <v>19</v>
      </c>
      <c r="G4470" s="69">
        <v>9025</v>
      </c>
    </row>
    <row r="4471" spans="3:7" x14ac:dyDescent="0.25">
      <c r="C4471" s="74">
        <v>41972</v>
      </c>
      <c r="D4471" s="69" t="s">
        <v>745</v>
      </c>
      <c r="E4471" s="69" t="s">
        <v>730</v>
      </c>
      <c r="F4471" s="69">
        <v>3</v>
      </c>
      <c r="G4471" s="69">
        <v>179.55</v>
      </c>
    </row>
    <row r="4472" spans="3:7" x14ac:dyDescent="0.25">
      <c r="C4472" s="74">
        <v>41538</v>
      </c>
      <c r="D4472" s="69" t="s">
        <v>726</v>
      </c>
      <c r="E4472" s="69" t="s">
        <v>732</v>
      </c>
      <c r="F4472" s="69">
        <v>2</v>
      </c>
      <c r="G4472" s="69">
        <v>100</v>
      </c>
    </row>
    <row r="4473" spans="3:7" x14ac:dyDescent="0.25">
      <c r="C4473" s="74">
        <v>41692</v>
      </c>
      <c r="D4473" s="69" t="s">
        <v>735</v>
      </c>
      <c r="E4473" s="69" t="s">
        <v>730</v>
      </c>
      <c r="F4473" s="69">
        <v>1</v>
      </c>
      <c r="G4473" s="69">
        <v>19.95</v>
      </c>
    </row>
    <row r="4474" spans="3:7" x14ac:dyDescent="0.25">
      <c r="C4474" s="74">
        <v>41967</v>
      </c>
      <c r="D4474" s="69" t="s">
        <v>745</v>
      </c>
      <c r="E4474" s="69" t="s">
        <v>744</v>
      </c>
      <c r="F4474" s="69">
        <v>1</v>
      </c>
      <c r="G4474" s="69">
        <v>24.26</v>
      </c>
    </row>
    <row r="4475" spans="3:7" x14ac:dyDescent="0.25">
      <c r="C4475" s="74">
        <v>41637</v>
      </c>
      <c r="D4475" s="69" t="s">
        <v>743</v>
      </c>
      <c r="E4475" s="69" t="s">
        <v>777</v>
      </c>
      <c r="F4475" s="69">
        <v>3</v>
      </c>
      <c r="G4475" s="69">
        <v>171</v>
      </c>
    </row>
    <row r="4476" spans="3:7" x14ac:dyDescent="0.25">
      <c r="C4476" s="74">
        <v>41628</v>
      </c>
      <c r="D4476" s="69" t="s">
        <v>731</v>
      </c>
      <c r="E4476" s="69" t="s">
        <v>744</v>
      </c>
      <c r="F4476" s="69">
        <v>2</v>
      </c>
      <c r="G4476" s="69">
        <v>100</v>
      </c>
    </row>
    <row r="4477" spans="3:7" x14ac:dyDescent="0.25">
      <c r="C4477" s="74">
        <v>41589</v>
      </c>
      <c r="D4477" s="69" t="s">
        <v>735</v>
      </c>
      <c r="E4477" s="69" t="s">
        <v>730</v>
      </c>
      <c r="F4477" s="69">
        <v>1</v>
      </c>
      <c r="G4477" s="69">
        <v>19.95</v>
      </c>
    </row>
    <row r="4478" spans="3:7" x14ac:dyDescent="0.25">
      <c r="C4478" s="74">
        <v>41964</v>
      </c>
      <c r="D4478" s="69" t="s">
        <v>745</v>
      </c>
      <c r="E4478" s="69" t="s">
        <v>734</v>
      </c>
      <c r="F4478" s="69">
        <v>2</v>
      </c>
      <c r="G4478" s="69">
        <v>131.94999999999999</v>
      </c>
    </row>
    <row r="4479" spans="3:7" x14ac:dyDescent="0.25">
      <c r="C4479" s="74">
        <v>42000</v>
      </c>
      <c r="D4479" s="69" t="s">
        <v>751</v>
      </c>
      <c r="E4479" s="69" t="s">
        <v>736</v>
      </c>
      <c r="F4479" s="69">
        <v>25</v>
      </c>
      <c r="G4479" s="69">
        <v>14343.75</v>
      </c>
    </row>
    <row r="4480" spans="3:7" x14ac:dyDescent="0.25">
      <c r="C4480" s="74">
        <v>41336</v>
      </c>
      <c r="D4480" s="69" t="s">
        <v>752</v>
      </c>
      <c r="E4480" s="69" t="s">
        <v>740</v>
      </c>
      <c r="F4480" s="69">
        <v>2</v>
      </c>
      <c r="G4480" s="69">
        <v>94</v>
      </c>
    </row>
    <row r="4481" spans="3:7" x14ac:dyDescent="0.25">
      <c r="C4481" s="74">
        <v>41619</v>
      </c>
      <c r="D4481" s="69" t="s">
        <v>746</v>
      </c>
      <c r="E4481" s="69" t="s">
        <v>738</v>
      </c>
      <c r="F4481" s="69">
        <v>3</v>
      </c>
      <c r="G4481" s="69">
        <v>270</v>
      </c>
    </row>
    <row r="4482" spans="3:7" x14ac:dyDescent="0.25">
      <c r="C4482" s="74">
        <v>41579</v>
      </c>
      <c r="D4482" s="69" t="s">
        <v>745</v>
      </c>
      <c r="E4482" s="69" t="s">
        <v>734</v>
      </c>
      <c r="F4482" s="69">
        <v>3</v>
      </c>
      <c r="G4482" s="69">
        <v>306</v>
      </c>
    </row>
    <row r="4483" spans="3:7" x14ac:dyDescent="0.25">
      <c r="C4483" s="74">
        <v>41625</v>
      </c>
      <c r="D4483" s="69" t="s">
        <v>751</v>
      </c>
      <c r="E4483" s="69" t="s">
        <v>734</v>
      </c>
      <c r="F4483" s="69">
        <v>2</v>
      </c>
      <c r="G4483" s="69">
        <v>127.96</v>
      </c>
    </row>
    <row r="4484" spans="3:7" x14ac:dyDescent="0.25">
      <c r="C4484" s="74">
        <v>41970</v>
      </c>
      <c r="D4484" s="69" t="s">
        <v>754</v>
      </c>
      <c r="E4484" s="69" t="s">
        <v>732</v>
      </c>
      <c r="F4484" s="69">
        <v>2</v>
      </c>
      <c r="G4484" s="69">
        <v>94.09</v>
      </c>
    </row>
    <row r="4485" spans="3:7" x14ac:dyDescent="0.25">
      <c r="C4485" s="74">
        <v>41285</v>
      </c>
      <c r="D4485" s="69" t="s">
        <v>745</v>
      </c>
      <c r="E4485" s="69" t="s">
        <v>736</v>
      </c>
      <c r="F4485" s="69">
        <v>1</v>
      </c>
      <c r="G4485" s="69">
        <v>22.49</v>
      </c>
    </row>
    <row r="4486" spans="3:7" x14ac:dyDescent="0.25">
      <c r="C4486" s="74">
        <v>41598</v>
      </c>
      <c r="D4486" s="69" t="s">
        <v>737</v>
      </c>
      <c r="E4486" s="69" t="s">
        <v>730</v>
      </c>
      <c r="F4486" s="69">
        <v>3</v>
      </c>
      <c r="G4486" s="69">
        <v>174.2</v>
      </c>
    </row>
    <row r="4487" spans="3:7" x14ac:dyDescent="0.25">
      <c r="C4487" s="74">
        <v>41983</v>
      </c>
      <c r="D4487" s="69" t="s">
        <v>731</v>
      </c>
      <c r="E4487" s="69" t="s">
        <v>755</v>
      </c>
      <c r="F4487" s="69">
        <v>3</v>
      </c>
      <c r="G4487" s="69">
        <v>181.52</v>
      </c>
    </row>
    <row r="4488" spans="3:7" x14ac:dyDescent="0.25">
      <c r="C4488" s="74">
        <v>41585</v>
      </c>
      <c r="D4488" s="69" t="s">
        <v>733</v>
      </c>
      <c r="E4488" s="69" t="s">
        <v>742</v>
      </c>
      <c r="F4488" s="69">
        <v>2</v>
      </c>
      <c r="G4488" s="69">
        <v>91.8</v>
      </c>
    </row>
    <row r="4489" spans="3:7" x14ac:dyDescent="0.25">
      <c r="C4489" s="74">
        <v>41597</v>
      </c>
      <c r="D4489" s="69" t="s">
        <v>745</v>
      </c>
      <c r="E4489" s="69" t="s">
        <v>734</v>
      </c>
      <c r="F4489" s="69">
        <v>3</v>
      </c>
      <c r="G4489" s="69">
        <v>293.88</v>
      </c>
    </row>
    <row r="4490" spans="3:7" x14ac:dyDescent="0.25">
      <c r="C4490" s="74">
        <v>41589</v>
      </c>
      <c r="D4490" s="69" t="s">
        <v>745</v>
      </c>
      <c r="E4490" s="69" t="s">
        <v>755</v>
      </c>
      <c r="F4490" s="69">
        <v>3</v>
      </c>
      <c r="G4490" s="69">
        <v>179.68</v>
      </c>
    </row>
    <row r="4491" spans="3:7" x14ac:dyDescent="0.25">
      <c r="C4491" s="74">
        <v>41945</v>
      </c>
      <c r="D4491" s="69" t="s">
        <v>745</v>
      </c>
      <c r="E4491" s="69" t="s">
        <v>732</v>
      </c>
      <c r="F4491" s="69">
        <v>2</v>
      </c>
      <c r="G4491" s="69">
        <v>97.02</v>
      </c>
    </row>
    <row r="4492" spans="3:7" x14ac:dyDescent="0.25">
      <c r="C4492" s="74">
        <v>41526</v>
      </c>
      <c r="D4492" s="69" t="s">
        <v>754</v>
      </c>
      <c r="E4492" s="69" t="s">
        <v>777</v>
      </c>
      <c r="F4492" s="69">
        <v>1</v>
      </c>
      <c r="G4492" s="69">
        <v>18.25</v>
      </c>
    </row>
    <row r="4493" spans="3:7" x14ac:dyDescent="0.25">
      <c r="C4493" s="74">
        <v>41581</v>
      </c>
      <c r="D4493" s="69" t="s">
        <v>749</v>
      </c>
      <c r="E4493" s="69" t="s">
        <v>742</v>
      </c>
      <c r="F4493" s="69">
        <v>2</v>
      </c>
      <c r="G4493" s="69">
        <v>86.37</v>
      </c>
    </row>
    <row r="4494" spans="3:7" x14ac:dyDescent="0.25">
      <c r="C4494" s="74">
        <v>41364</v>
      </c>
      <c r="D4494" s="69" t="s">
        <v>726</v>
      </c>
      <c r="E4494" s="69" t="s">
        <v>734</v>
      </c>
      <c r="F4494" s="69">
        <v>16</v>
      </c>
      <c r="G4494" s="69">
        <v>8704</v>
      </c>
    </row>
    <row r="4495" spans="3:7" x14ac:dyDescent="0.25">
      <c r="C4495" s="74">
        <v>41999</v>
      </c>
      <c r="D4495" s="69" t="s">
        <v>745</v>
      </c>
      <c r="E4495" s="69" t="s">
        <v>732</v>
      </c>
      <c r="F4495" s="69">
        <v>3</v>
      </c>
      <c r="G4495" s="69">
        <v>211.7</v>
      </c>
    </row>
    <row r="4496" spans="3:7" x14ac:dyDescent="0.25">
      <c r="C4496" s="74">
        <v>41609</v>
      </c>
      <c r="D4496" s="69" t="s">
        <v>745</v>
      </c>
      <c r="E4496" s="69" t="s">
        <v>736</v>
      </c>
      <c r="F4496" s="69">
        <v>1</v>
      </c>
      <c r="G4496" s="69">
        <v>21.59</v>
      </c>
    </row>
    <row r="4497" spans="3:7" x14ac:dyDescent="0.25">
      <c r="C4497" s="74">
        <v>41628</v>
      </c>
      <c r="D4497" s="69" t="s">
        <v>731</v>
      </c>
      <c r="E4497" s="69" t="s">
        <v>730</v>
      </c>
      <c r="F4497" s="69">
        <v>2</v>
      </c>
      <c r="G4497" s="69">
        <v>79.8</v>
      </c>
    </row>
    <row r="4498" spans="3:7" x14ac:dyDescent="0.25">
      <c r="C4498" s="74">
        <v>41584</v>
      </c>
      <c r="D4498" s="69" t="s">
        <v>728</v>
      </c>
      <c r="E4498" s="69" t="s">
        <v>738</v>
      </c>
      <c r="F4498" s="69">
        <v>18</v>
      </c>
      <c r="G4498" s="69">
        <v>9335.09</v>
      </c>
    </row>
    <row r="4499" spans="3:7" x14ac:dyDescent="0.25">
      <c r="C4499" s="74">
        <v>41850</v>
      </c>
      <c r="D4499" s="69" t="s">
        <v>748</v>
      </c>
      <c r="E4499" s="69" t="s">
        <v>744</v>
      </c>
      <c r="F4499" s="69">
        <v>3</v>
      </c>
      <c r="G4499" s="69">
        <v>225</v>
      </c>
    </row>
    <row r="4500" spans="3:7" x14ac:dyDescent="0.25">
      <c r="C4500" s="74">
        <v>41565</v>
      </c>
      <c r="D4500" s="69" t="s">
        <v>726</v>
      </c>
      <c r="E4500" s="69" t="s">
        <v>742</v>
      </c>
      <c r="F4500" s="69">
        <v>1</v>
      </c>
      <c r="G4500" s="69">
        <v>22.49</v>
      </c>
    </row>
    <row r="4501" spans="3:7" x14ac:dyDescent="0.25">
      <c r="C4501" s="74">
        <v>41653</v>
      </c>
      <c r="D4501" s="69" t="s">
        <v>746</v>
      </c>
      <c r="E4501" s="69" t="s">
        <v>740</v>
      </c>
      <c r="F4501" s="69">
        <v>3</v>
      </c>
      <c r="G4501" s="69">
        <v>211.5</v>
      </c>
    </row>
    <row r="4502" spans="3:7" x14ac:dyDescent="0.25">
      <c r="C4502" s="74">
        <v>41634</v>
      </c>
      <c r="D4502" s="69" t="s">
        <v>726</v>
      </c>
      <c r="E4502" s="69" t="s">
        <v>734</v>
      </c>
      <c r="F4502" s="69">
        <v>23</v>
      </c>
      <c r="G4502" s="69">
        <v>17986</v>
      </c>
    </row>
    <row r="4503" spans="3:7" x14ac:dyDescent="0.25">
      <c r="C4503" s="74">
        <v>41991</v>
      </c>
      <c r="D4503" s="69" t="s">
        <v>748</v>
      </c>
      <c r="E4503" s="69" t="s">
        <v>753</v>
      </c>
      <c r="F4503" s="69">
        <v>1</v>
      </c>
      <c r="G4503" s="69">
        <v>26.96</v>
      </c>
    </row>
    <row r="4504" spans="3:7" x14ac:dyDescent="0.25">
      <c r="C4504" s="74">
        <v>41585</v>
      </c>
      <c r="D4504" s="69" t="s">
        <v>745</v>
      </c>
      <c r="E4504" s="69" t="s">
        <v>732</v>
      </c>
      <c r="F4504" s="69">
        <v>1</v>
      </c>
      <c r="G4504" s="69">
        <v>25</v>
      </c>
    </row>
    <row r="4505" spans="3:7" x14ac:dyDescent="0.25">
      <c r="C4505" s="74">
        <v>41984</v>
      </c>
      <c r="D4505" s="69" t="s">
        <v>745</v>
      </c>
      <c r="E4505" s="69" t="s">
        <v>740</v>
      </c>
      <c r="F4505" s="69">
        <v>2</v>
      </c>
      <c r="G4505" s="69">
        <v>92.13</v>
      </c>
    </row>
    <row r="4506" spans="3:7" x14ac:dyDescent="0.25">
      <c r="C4506" s="74">
        <v>41827</v>
      </c>
      <c r="D4506" s="69" t="s">
        <v>739</v>
      </c>
      <c r="E4506" s="69" t="s">
        <v>736</v>
      </c>
      <c r="F4506" s="69">
        <v>2</v>
      </c>
      <c r="G4506" s="69">
        <v>89.06</v>
      </c>
    </row>
    <row r="4507" spans="3:7" x14ac:dyDescent="0.25">
      <c r="C4507" s="74">
        <v>41761</v>
      </c>
      <c r="D4507" s="69" t="s">
        <v>748</v>
      </c>
      <c r="E4507" s="69" t="s">
        <v>744</v>
      </c>
      <c r="F4507" s="69">
        <v>1</v>
      </c>
      <c r="G4507" s="69">
        <v>24.5</v>
      </c>
    </row>
    <row r="4508" spans="3:7" x14ac:dyDescent="0.25">
      <c r="C4508" s="74">
        <v>41581</v>
      </c>
      <c r="D4508" s="69" t="s">
        <v>743</v>
      </c>
      <c r="E4508" s="69" t="s">
        <v>740</v>
      </c>
      <c r="F4508" s="69">
        <v>5</v>
      </c>
      <c r="G4508" s="69">
        <v>587.5</v>
      </c>
    </row>
    <row r="4509" spans="3:7" x14ac:dyDescent="0.25">
      <c r="C4509" s="74">
        <v>41999</v>
      </c>
      <c r="D4509" s="69" t="s">
        <v>750</v>
      </c>
      <c r="E4509" s="69" t="s">
        <v>736</v>
      </c>
      <c r="F4509" s="69">
        <v>1</v>
      </c>
      <c r="G4509" s="69">
        <v>22.95</v>
      </c>
    </row>
    <row r="4510" spans="3:7" x14ac:dyDescent="0.25">
      <c r="C4510" s="74">
        <v>41596</v>
      </c>
      <c r="D4510" s="69" t="s">
        <v>737</v>
      </c>
      <c r="E4510" s="69" t="s">
        <v>734</v>
      </c>
      <c r="F4510" s="69">
        <v>2</v>
      </c>
      <c r="G4510" s="69">
        <v>133.29</v>
      </c>
    </row>
    <row r="4511" spans="3:7" x14ac:dyDescent="0.25">
      <c r="C4511" s="74">
        <v>41594</v>
      </c>
      <c r="D4511" s="69" t="s">
        <v>735</v>
      </c>
      <c r="E4511" s="69" t="s">
        <v>738</v>
      </c>
      <c r="F4511" s="69">
        <v>1</v>
      </c>
      <c r="G4511" s="69">
        <v>29.4</v>
      </c>
    </row>
    <row r="4512" spans="3:7" x14ac:dyDescent="0.25">
      <c r="C4512" s="74">
        <v>41599</v>
      </c>
      <c r="D4512" s="69" t="s">
        <v>748</v>
      </c>
      <c r="E4512" s="69" t="s">
        <v>738</v>
      </c>
      <c r="F4512" s="69">
        <v>1</v>
      </c>
      <c r="G4512" s="69">
        <v>30</v>
      </c>
    </row>
    <row r="4513" spans="3:7" x14ac:dyDescent="0.25">
      <c r="C4513" s="74">
        <v>41947</v>
      </c>
      <c r="D4513" s="69" t="s">
        <v>739</v>
      </c>
      <c r="E4513" s="69" t="s">
        <v>744</v>
      </c>
      <c r="F4513" s="69">
        <v>25</v>
      </c>
      <c r="G4513" s="69">
        <v>15625</v>
      </c>
    </row>
    <row r="4514" spans="3:7" x14ac:dyDescent="0.25">
      <c r="C4514" s="74">
        <v>41632</v>
      </c>
      <c r="D4514" s="69" t="s">
        <v>750</v>
      </c>
      <c r="E4514" s="69" t="s">
        <v>744</v>
      </c>
      <c r="F4514" s="69">
        <v>2</v>
      </c>
      <c r="G4514" s="69">
        <v>100</v>
      </c>
    </row>
    <row r="4515" spans="3:7" x14ac:dyDescent="0.25">
      <c r="C4515" s="74">
        <v>41580</v>
      </c>
      <c r="D4515" s="69" t="s">
        <v>737</v>
      </c>
      <c r="E4515" s="69" t="s">
        <v>730</v>
      </c>
      <c r="F4515" s="69">
        <v>2</v>
      </c>
      <c r="G4515" s="69">
        <v>77.42</v>
      </c>
    </row>
    <row r="4516" spans="3:7" x14ac:dyDescent="0.25">
      <c r="C4516" s="74">
        <v>41945</v>
      </c>
      <c r="D4516" s="69" t="s">
        <v>749</v>
      </c>
      <c r="E4516" s="69" t="s">
        <v>742</v>
      </c>
      <c r="F4516" s="69">
        <v>2</v>
      </c>
      <c r="G4516" s="69">
        <v>91.8</v>
      </c>
    </row>
    <row r="4517" spans="3:7" x14ac:dyDescent="0.25">
      <c r="C4517" s="74">
        <v>42000</v>
      </c>
      <c r="D4517" s="69" t="s">
        <v>745</v>
      </c>
      <c r="E4517" s="69" t="s">
        <v>730</v>
      </c>
      <c r="F4517" s="69">
        <v>1</v>
      </c>
      <c r="G4517" s="69">
        <v>18.96</v>
      </c>
    </row>
    <row r="4518" spans="3:7" x14ac:dyDescent="0.25">
      <c r="C4518" s="74">
        <v>41962</v>
      </c>
      <c r="D4518" s="69" t="s">
        <v>731</v>
      </c>
      <c r="E4518" s="69" t="s">
        <v>734</v>
      </c>
      <c r="F4518" s="69">
        <v>3</v>
      </c>
      <c r="G4518" s="69">
        <v>287.92</v>
      </c>
    </row>
    <row r="4519" spans="3:7" x14ac:dyDescent="0.25">
      <c r="C4519" s="74">
        <v>42002</v>
      </c>
      <c r="D4519" s="69" t="s">
        <v>741</v>
      </c>
      <c r="E4519" s="69" t="s">
        <v>730</v>
      </c>
      <c r="F4519" s="69">
        <v>1</v>
      </c>
      <c r="G4519" s="69">
        <v>19.95</v>
      </c>
    </row>
    <row r="4520" spans="3:7" x14ac:dyDescent="0.25">
      <c r="C4520" s="74">
        <v>41631</v>
      </c>
      <c r="D4520" s="69" t="s">
        <v>726</v>
      </c>
      <c r="E4520" s="69" t="s">
        <v>742</v>
      </c>
      <c r="F4520" s="69">
        <v>3</v>
      </c>
      <c r="G4520" s="69">
        <v>206.55</v>
      </c>
    </row>
    <row r="4521" spans="3:7" x14ac:dyDescent="0.25">
      <c r="C4521" s="74">
        <v>41595</v>
      </c>
      <c r="D4521" s="69" t="s">
        <v>745</v>
      </c>
      <c r="E4521" s="69" t="s">
        <v>777</v>
      </c>
      <c r="F4521" s="69">
        <v>3</v>
      </c>
      <c r="G4521" s="69">
        <v>171</v>
      </c>
    </row>
    <row r="4522" spans="3:7" x14ac:dyDescent="0.25">
      <c r="C4522" s="74">
        <v>41972</v>
      </c>
      <c r="D4522" s="69" t="s">
        <v>750</v>
      </c>
      <c r="E4522" s="69" t="s">
        <v>744</v>
      </c>
      <c r="F4522" s="69">
        <v>2</v>
      </c>
      <c r="G4522" s="69">
        <v>97.02</v>
      </c>
    </row>
    <row r="4523" spans="3:7" x14ac:dyDescent="0.25">
      <c r="C4523" s="74">
        <v>41617</v>
      </c>
      <c r="D4523" s="69" t="s">
        <v>728</v>
      </c>
      <c r="E4523" s="69" t="s">
        <v>736</v>
      </c>
      <c r="F4523" s="69">
        <v>1</v>
      </c>
      <c r="G4523" s="69">
        <v>22.95</v>
      </c>
    </row>
    <row r="4524" spans="3:7" x14ac:dyDescent="0.25">
      <c r="C4524" s="74">
        <v>41389</v>
      </c>
      <c r="D4524" s="69" t="s">
        <v>748</v>
      </c>
      <c r="E4524" s="69" t="s">
        <v>742</v>
      </c>
      <c r="F4524" s="69">
        <v>3</v>
      </c>
      <c r="G4524" s="69">
        <v>200.41</v>
      </c>
    </row>
    <row r="4525" spans="3:7" x14ac:dyDescent="0.25">
      <c r="C4525" s="74">
        <v>41974</v>
      </c>
      <c r="D4525" s="69" t="s">
        <v>745</v>
      </c>
      <c r="E4525" s="69" t="s">
        <v>730</v>
      </c>
      <c r="F4525" s="69">
        <v>1</v>
      </c>
      <c r="G4525" s="69">
        <v>18.77</v>
      </c>
    </row>
    <row r="4526" spans="3:7" x14ac:dyDescent="0.25">
      <c r="C4526" s="74">
        <v>41955</v>
      </c>
      <c r="D4526" s="69" t="s">
        <v>737</v>
      </c>
      <c r="E4526" s="69" t="s">
        <v>742</v>
      </c>
      <c r="F4526" s="69">
        <v>3</v>
      </c>
      <c r="G4526" s="69">
        <v>196.36</v>
      </c>
    </row>
    <row r="4527" spans="3:7" x14ac:dyDescent="0.25">
      <c r="C4527" s="74">
        <v>41683</v>
      </c>
      <c r="D4527" s="69" t="s">
        <v>728</v>
      </c>
      <c r="E4527" s="69" t="s">
        <v>734</v>
      </c>
      <c r="F4527" s="69">
        <v>1</v>
      </c>
      <c r="G4527" s="69">
        <v>32.65</v>
      </c>
    </row>
    <row r="4528" spans="3:7" x14ac:dyDescent="0.25">
      <c r="C4528" s="74">
        <v>41516</v>
      </c>
      <c r="D4528" s="69" t="s">
        <v>739</v>
      </c>
      <c r="E4528" s="69" t="s">
        <v>744</v>
      </c>
      <c r="F4528" s="69">
        <v>11</v>
      </c>
      <c r="G4528" s="69">
        <v>3025</v>
      </c>
    </row>
    <row r="4529" spans="3:7" x14ac:dyDescent="0.25">
      <c r="C4529" s="74">
        <v>41777</v>
      </c>
      <c r="D4529" s="69" t="s">
        <v>735</v>
      </c>
      <c r="E4529" s="69" t="s">
        <v>734</v>
      </c>
      <c r="F4529" s="69">
        <v>15</v>
      </c>
      <c r="G4529" s="69">
        <v>7650</v>
      </c>
    </row>
    <row r="4530" spans="3:7" x14ac:dyDescent="0.25">
      <c r="C4530" s="74">
        <v>41849</v>
      </c>
      <c r="D4530" s="69" t="s">
        <v>746</v>
      </c>
      <c r="E4530" s="69" t="s">
        <v>727</v>
      </c>
      <c r="F4530" s="69">
        <v>2</v>
      </c>
      <c r="G4530" s="69">
        <v>313.43</v>
      </c>
    </row>
    <row r="4531" spans="3:7" x14ac:dyDescent="0.25">
      <c r="C4531" s="74">
        <v>41978</v>
      </c>
      <c r="D4531" s="69" t="s">
        <v>754</v>
      </c>
      <c r="E4531" s="69" t="s">
        <v>740</v>
      </c>
      <c r="F4531" s="69">
        <v>1</v>
      </c>
      <c r="G4531" s="69">
        <v>23.04</v>
      </c>
    </row>
    <row r="4532" spans="3:7" x14ac:dyDescent="0.25">
      <c r="C4532" s="74">
        <v>41613</v>
      </c>
      <c r="D4532" s="69" t="s">
        <v>731</v>
      </c>
      <c r="E4532" s="69" t="s">
        <v>730</v>
      </c>
      <c r="F4532" s="69">
        <v>3</v>
      </c>
      <c r="G4532" s="69">
        <v>179.55</v>
      </c>
    </row>
    <row r="4533" spans="3:7" x14ac:dyDescent="0.25">
      <c r="C4533" s="74">
        <v>42000</v>
      </c>
      <c r="D4533" s="69" t="s">
        <v>745</v>
      </c>
      <c r="E4533" s="69" t="s">
        <v>753</v>
      </c>
      <c r="F4533" s="69">
        <v>2</v>
      </c>
      <c r="G4533" s="69">
        <v>106.73</v>
      </c>
    </row>
    <row r="4534" spans="3:7" x14ac:dyDescent="0.25">
      <c r="C4534" s="74">
        <v>41974</v>
      </c>
      <c r="D4534" s="69" t="s">
        <v>745</v>
      </c>
      <c r="E4534" s="69" t="s">
        <v>755</v>
      </c>
      <c r="F4534" s="69">
        <v>1</v>
      </c>
      <c r="G4534" s="69">
        <v>21</v>
      </c>
    </row>
    <row r="4535" spans="3:7" x14ac:dyDescent="0.25">
      <c r="C4535" s="74">
        <v>41989</v>
      </c>
      <c r="D4535" s="69" t="s">
        <v>745</v>
      </c>
      <c r="E4535" s="69" t="s">
        <v>734</v>
      </c>
      <c r="F4535" s="69">
        <v>1</v>
      </c>
      <c r="G4535" s="69">
        <v>34</v>
      </c>
    </row>
    <row r="4536" spans="3:7" x14ac:dyDescent="0.25">
      <c r="C4536" s="74">
        <v>41950</v>
      </c>
      <c r="D4536" s="69" t="s">
        <v>733</v>
      </c>
      <c r="E4536" s="69" t="s">
        <v>744</v>
      </c>
      <c r="F4536" s="69">
        <v>2</v>
      </c>
      <c r="G4536" s="69">
        <v>100</v>
      </c>
    </row>
    <row r="4537" spans="3:7" x14ac:dyDescent="0.25">
      <c r="C4537" s="74">
        <v>41608</v>
      </c>
      <c r="D4537" s="69" t="s">
        <v>752</v>
      </c>
      <c r="E4537" s="69" t="s">
        <v>732</v>
      </c>
      <c r="F4537" s="69">
        <v>1</v>
      </c>
      <c r="G4537" s="69">
        <v>24.26</v>
      </c>
    </row>
    <row r="4538" spans="3:7" x14ac:dyDescent="0.25">
      <c r="C4538" s="74">
        <v>41824</v>
      </c>
      <c r="D4538" s="69" t="s">
        <v>748</v>
      </c>
      <c r="E4538" s="69" t="s">
        <v>730</v>
      </c>
      <c r="F4538" s="69">
        <v>2</v>
      </c>
      <c r="G4538" s="69">
        <v>75.08</v>
      </c>
    </row>
    <row r="4539" spans="3:7" x14ac:dyDescent="0.25">
      <c r="C4539" s="74">
        <v>41964</v>
      </c>
      <c r="D4539" s="69" t="s">
        <v>747</v>
      </c>
      <c r="E4539" s="69" t="s">
        <v>742</v>
      </c>
      <c r="F4539" s="69">
        <v>2</v>
      </c>
      <c r="G4539" s="69">
        <v>86.37</v>
      </c>
    </row>
    <row r="4540" spans="3:7" x14ac:dyDescent="0.25">
      <c r="C4540" s="74">
        <v>41602</v>
      </c>
      <c r="D4540" s="69" t="s">
        <v>748</v>
      </c>
      <c r="E4540" s="69" t="s">
        <v>730</v>
      </c>
      <c r="F4540" s="69">
        <v>1</v>
      </c>
      <c r="G4540" s="69">
        <v>19.16</v>
      </c>
    </row>
    <row r="4541" spans="3:7" x14ac:dyDescent="0.25">
      <c r="C4541" s="74">
        <v>41619</v>
      </c>
      <c r="D4541" s="69" t="s">
        <v>751</v>
      </c>
      <c r="E4541" s="69" t="s">
        <v>742</v>
      </c>
      <c r="F4541" s="69">
        <v>2</v>
      </c>
      <c r="G4541" s="69">
        <v>91.8</v>
      </c>
    </row>
    <row r="4542" spans="3:7" x14ac:dyDescent="0.25">
      <c r="C4542" s="74">
        <v>41948</v>
      </c>
      <c r="D4542" s="69" t="s">
        <v>748</v>
      </c>
      <c r="E4542" s="69" t="s">
        <v>732</v>
      </c>
      <c r="F4542" s="69">
        <v>1</v>
      </c>
      <c r="G4542" s="69">
        <v>23.77</v>
      </c>
    </row>
    <row r="4543" spans="3:7" x14ac:dyDescent="0.25">
      <c r="C4543" s="74">
        <v>41974</v>
      </c>
      <c r="D4543" s="69" t="s">
        <v>726</v>
      </c>
      <c r="E4543" s="69" t="s">
        <v>742</v>
      </c>
      <c r="F4543" s="69">
        <v>2</v>
      </c>
      <c r="G4543" s="69">
        <v>86.37</v>
      </c>
    </row>
    <row r="4544" spans="3:7" x14ac:dyDescent="0.25">
      <c r="C4544" s="74">
        <v>41949</v>
      </c>
      <c r="D4544" s="69" t="s">
        <v>745</v>
      </c>
      <c r="E4544" s="69" t="s">
        <v>734</v>
      </c>
      <c r="F4544" s="69">
        <v>1</v>
      </c>
      <c r="G4544" s="69">
        <v>31.99</v>
      </c>
    </row>
    <row r="4545" spans="3:7" x14ac:dyDescent="0.25">
      <c r="C4545" s="74">
        <v>41331</v>
      </c>
      <c r="D4545" s="69" t="s">
        <v>743</v>
      </c>
      <c r="E4545" s="69" t="s">
        <v>734</v>
      </c>
      <c r="F4545" s="69">
        <v>3</v>
      </c>
      <c r="G4545" s="69">
        <v>306</v>
      </c>
    </row>
    <row r="4546" spans="3:7" x14ac:dyDescent="0.25">
      <c r="C4546" s="74">
        <v>41605</v>
      </c>
      <c r="D4546" s="69" t="s">
        <v>754</v>
      </c>
      <c r="E4546" s="69" t="s">
        <v>742</v>
      </c>
      <c r="F4546" s="69">
        <v>3</v>
      </c>
      <c r="G4546" s="69">
        <v>206.55</v>
      </c>
    </row>
    <row r="4547" spans="3:7" x14ac:dyDescent="0.25">
      <c r="C4547" s="74">
        <v>41608</v>
      </c>
      <c r="D4547" s="69" t="s">
        <v>749</v>
      </c>
      <c r="E4547" s="69" t="s">
        <v>742</v>
      </c>
      <c r="F4547" s="69">
        <v>1</v>
      </c>
      <c r="G4547" s="69">
        <v>22.95</v>
      </c>
    </row>
    <row r="4548" spans="3:7" x14ac:dyDescent="0.25">
      <c r="C4548" s="74">
        <v>41946</v>
      </c>
      <c r="D4548" s="69" t="s">
        <v>751</v>
      </c>
      <c r="E4548" s="69" t="s">
        <v>755</v>
      </c>
      <c r="F4548" s="69">
        <v>4</v>
      </c>
      <c r="G4548" s="69">
        <v>319.41000000000003</v>
      </c>
    </row>
    <row r="4549" spans="3:7" x14ac:dyDescent="0.25">
      <c r="C4549" s="74">
        <v>41654</v>
      </c>
      <c r="D4549" s="69" t="s">
        <v>748</v>
      </c>
      <c r="E4549" s="69" t="s">
        <v>738</v>
      </c>
      <c r="F4549" s="69">
        <v>3</v>
      </c>
      <c r="G4549" s="69">
        <v>256.67</v>
      </c>
    </row>
    <row r="4550" spans="3:7" x14ac:dyDescent="0.25">
      <c r="C4550" s="74">
        <v>41478</v>
      </c>
      <c r="D4550" s="69" t="s">
        <v>745</v>
      </c>
      <c r="E4550" s="69" t="s">
        <v>732</v>
      </c>
      <c r="F4550" s="69">
        <v>1</v>
      </c>
      <c r="G4550" s="69">
        <v>23.52</v>
      </c>
    </row>
    <row r="4551" spans="3:7" x14ac:dyDescent="0.25">
      <c r="C4551" s="74">
        <v>41613</v>
      </c>
      <c r="D4551" s="69" t="s">
        <v>728</v>
      </c>
      <c r="E4551" s="69" t="s">
        <v>732</v>
      </c>
      <c r="F4551" s="69">
        <v>4</v>
      </c>
      <c r="G4551" s="69">
        <v>388.09</v>
      </c>
    </row>
    <row r="4552" spans="3:7" x14ac:dyDescent="0.25">
      <c r="C4552" s="74">
        <v>41597</v>
      </c>
      <c r="D4552" s="69" t="s">
        <v>731</v>
      </c>
      <c r="E4552" s="69" t="s">
        <v>755</v>
      </c>
      <c r="F4552" s="69">
        <v>1</v>
      </c>
      <c r="G4552" s="69">
        <v>20.38</v>
      </c>
    </row>
    <row r="4553" spans="3:7" x14ac:dyDescent="0.25">
      <c r="C4553" s="74">
        <v>41396</v>
      </c>
      <c r="D4553" s="69" t="s">
        <v>731</v>
      </c>
      <c r="E4553" s="69" t="s">
        <v>734</v>
      </c>
      <c r="F4553" s="69">
        <v>1</v>
      </c>
      <c r="G4553" s="69">
        <v>32.32</v>
      </c>
    </row>
    <row r="4554" spans="3:7" x14ac:dyDescent="0.25">
      <c r="C4554" s="74">
        <v>41718</v>
      </c>
      <c r="D4554" s="69" t="s">
        <v>752</v>
      </c>
      <c r="E4554" s="69" t="s">
        <v>755</v>
      </c>
      <c r="F4554" s="69">
        <v>2</v>
      </c>
      <c r="G4554" s="69">
        <v>84</v>
      </c>
    </row>
    <row r="4555" spans="3:7" x14ac:dyDescent="0.25">
      <c r="C4555" s="74">
        <v>41394</v>
      </c>
      <c r="D4555" s="69" t="s">
        <v>745</v>
      </c>
      <c r="E4555" s="69" t="s">
        <v>740</v>
      </c>
      <c r="F4555" s="69">
        <v>14</v>
      </c>
      <c r="G4555" s="69">
        <v>4606</v>
      </c>
    </row>
    <row r="4556" spans="3:7" x14ac:dyDescent="0.25">
      <c r="C4556" s="74">
        <v>41600</v>
      </c>
      <c r="D4556" s="69" t="s">
        <v>735</v>
      </c>
      <c r="E4556" s="69" t="s">
        <v>740</v>
      </c>
      <c r="F4556" s="69">
        <v>2</v>
      </c>
      <c r="G4556" s="69">
        <v>94</v>
      </c>
    </row>
    <row r="4557" spans="3:7" x14ac:dyDescent="0.25">
      <c r="C4557" s="74">
        <v>41552</v>
      </c>
      <c r="D4557" s="69" t="s">
        <v>750</v>
      </c>
      <c r="E4557" s="69" t="s">
        <v>742</v>
      </c>
      <c r="F4557" s="69">
        <v>15</v>
      </c>
      <c r="G4557" s="69">
        <v>5163.75</v>
      </c>
    </row>
    <row r="4558" spans="3:7" x14ac:dyDescent="0.25">
      <c r="C4558" s="74">
        <v>41605</v>
      </c>
      <c r="D4558" s="69" t="s">
        <v>726</v>
      </c>
      <c r="E4558" s="69" t="s">
        <v>742</v>
      </c>
      <c r="F4558" s="69">
        <v>1</v>
      </c>
      <c r="G4558" s="69">
        <v>22.95</v>
      </c>
    </row>
    <row r="4559" spans="3:7" x14ac:dyDescent="0.25">
      <c r="C4559" s="74">
        <v>41614</v>
      </c>
      <c r="D4559" s="69" t="s">
        <v>743</v>
      </c>
      <c r="E4559" s="69" t="s">
        <v>734</v>
      </c>
      <c r="F4559" s="69">
        <v>2</v>
      </c>
      <c r="G4559" s="69">
        <v>136</v>
      </c>
    </row>
    <row r="4560" spans="3:7" x14ac:dyDescent="0.25">
      <c r="C4560" s="74">
        <v>41634</v>
      </c>
      <c r="D4560" s="69" t="s">
        <v>743</v>
      </c>
      <c r="E4560" s="69" t="s">
        <v>730</v>
      </c>
      <c r="F4560" s="69">
        <v>1</v>
      </c>
      <c r="G4560" s="69">
        <v>18.77</v>
      </c>
    </row>
    <row r="4561" spans="3:7" x14ac:dyDescent="0.25">
      <c r="C4561" s="74">
        <v>42000</v>
      </c>
      <c r="D4561" s="69" t="s">
        <v>737</v>
      </c>
      <c r="E4561" s="69" t="s">
        <v>753</v>
      </c>
      <c r="F4561" s="69">
        <v>3</v>
      </c>
      <c r="G4561" s="69">
        <v>247.5</v>
      </c>
    </row>
    <row r="4562" spans="3:7" x14ac:dyDescent="0.25">
      <c r="C4562" s="74">
        <v>41621</v>
      </c>
      <c r="D4562" s="69" t="s">
        <v>743</v>
      </c>
      <c r="E4562" s="69" t="s">
        <v>753</v>
      </c>
      <c r="F4562" s="69">
        <v>3</v>
      </c>
      <c r="G4562" s="69">
        <v>240.12</v>
      </c>
    </row>
    <row r="4563" spans="3:7" x14ac:dyDescent="0.25">
      <c r="C4563" s="74">
        <v>41947</v>
      </c>
      <c r="D4563" s="69" t="s">
        <v>743</v>
      </c>
      <c r="E4563" s="69" t="s">
        <v>730</v>
      </c>
      <c r="F4563" s="69">
        <v>1</v>
      </c>
      <c r="G4563" s="69">
        <v>19.55</v>
      </c>
    </row>
    <row r="4564" spans="3:7" x14ac:dyDescent="0.25">
      <c r="C4564" s="74">
        <v>41623</v>
      </c>
      <c r="D4564" s="69" t="s">
        <v>748</v>
      </c>
      <c r="E4564" s="69" t="s">
        <v>736</v>
      </c>
      <c r="F4564" s="69">
        <v>2</v>
      </c>
      <c r="G4564" s="69">
        <v>91.8</v>
      </c>
    </row>
    <row r="4565" spans="3:7" x14ac:dyDescent="0.25">
      <c r="C4565" s="74">
        <v>41970</v>
      </c>
      <c r="D4565" s="69" t="s">
        <v>733</v>
      </c>
      <c r="E4565" s="69" t="s">
        <v>732</v>
      </c>
      <c r="F4565" s="69">
        <v>1</v>
      </c>
      <c r="G4565" s="69">
        <v>25</v>
      </c>
    </row>
    <row r="4566" spans="3:7" x14ac:dyDescent="0.25">
      <c r="C4566" s="74">
        <v>41682</v>
      </c>
      <c r="D4566" s="69" t="s">
        <v>728</v>
      </c>
      <c r="E4566" s="69" t="s">
        <v>777</v>
      </c>
      <c r="F4566" s="69">
        <v>3</v>
      </c>
      <c r="G4566" s="69">
        <v>162.57</v>
      </c>
    </row>
    <row r="4567" spans="3:7" x14ac:dyDescent="0.25">
      <c r="C4567" s="74">
        <v>41390</v>
      </c>
      <c r="D4567" s="69" t="s">
        <v>737</v>
      </c>
      <c r="E4567" s="69" t="s">
        <v>732</v>
      </c>
      <c r="F4567" s="69">
        <v>2</v>
      </c>
      <c r="G4567" s="69">
        <v>97.02</v>
      </c>
    </row>
    <row r="4568" spans="3:7" x14ac:dyDescent="0.25">
      <c r="C4568" s="74">
        <v>41722</v>
      </c>
      <c r="D4568" s="69" t="s">
        <v>728</v>
      </c>
      <c r="E4568" s="69" t="s">
        <v>730</v>
      </c>
      <c r="F4568" s="69">
        <v>3</v>
      </c>
      <c r="G4568" s="69">
        <v>174.2</v>
      </c>
    </row>
    <row r="4569" spans="3:7" x14ac:dyDescent="0.25">
      <c r="C4569" s="74">
        <v>41980</v>
      </c>
      <c r="D4569" s="69" t="s">
        <v>751</v>
      </c>
      <c r="E4569" s="69" t="s">
        <v>742</v>
      </c>
      <c r="F4569" s="69">
        <v>2</v>
      </c>
      <c r="G4569" s="69">
        <v>86.37</v>
      </c>
    </row>
    <row r="4570" spans="3:7" x14ac:dyDescent="0.25">
      <c r="C4570" s="74">
        <v>41785</v>
      </c>
      <c r="D4570" s="69" t="s">
        <v>737</v>
      </c>
      <c r="E4570" s="69" t="s">
        <v>755</v>
      </c>
      <c r="F4570" s="69">
        <v>1</v>
      </c>
      <c r="G4570" s="69">
        <v>21</v>
      </c>
    </row>
    <row r="4571" spans="3:7" x14ac:dyDescent="0.25">
      <c r="C4571" s="74">
        <v>41584</v>
      </c>
      <c r="D4571" s="69" t="s">
        <v>728</v>
      </c>
      <c r="E4571" s="69" t="s">
        <v>730</v>
      </c>
      <c r="F4571" s="69">
        <v>2</v>
      </c>
      <c r="G4571" s="69">
        <v>76.64</v>
      </c>
    </row>
    <row r="4572" spans="3:7" x14ac:dyDescent="0.25">
      <c r="C4572" s="74">
        <v>41991</v>
      </c>
      <c r="D4572" s="69" t="s">
        <v>743</v>
      </c>
      <c r="E4572" s="69" t="s">
        <v>742</v>
      </c>
      <c r="F4572" s="69">
        <v>2</v>
      </c>
      <c r="G4572" s="69">
        <v>91.8</v>
      </c>
    </row>
    <row r="4573" spans="3:7" x14ac:dyDescent="0.25">
      <c r="C4573" s="74">
        <v>41984</v>
      </c>
      <c r="D4573" s="69" t="s">
        <v>739</v>
      </c>
      <c r="E4573" s="69" t="s">
        <v>734</v>
      </c>
      <c r="F4573" s="69">
        <v>18</v>
      </c>
      <c r="G4573" s="69">
        <v>11016</v>
      </c>
    </row>
    <row r="4574" spans="3:7" x14ac:dyDescent="0.25">
      <c r="C4574" s="74">
        <v>41631</v>
      </c>
      <c r="D4574" s="69" t="s">
        <v>745</v>
      </c>
      <c r="E4574" s="69" t="s">
        <v>740</v>
      </c>
      <c r="F4574" s="69">
        <v>2</v>
      </c>
      <c r="G4574" s="69">
        <v>94</v>
      </c>
    </row>
    <row r="4575" spans="3:7" x14ac:dyDescent="0.25">
      <c r="C4575" s="74">
        <v>41991</v>
      </c>
      <c r="D4575" s="69" t="s">
        <v>749</v>
      </c>
      <c r="E4575" s="69" t="s">
        <v>742</v>
      </c>
      <c r="F4575" s="69">
        <v>2</v>
      </c>
      <c r="G4575" s="69">
        <v>89.97</v>
      </c>
    </row>
    <row r="4576" spans="3:7" x14ac:dyDescent="0.25">
      <c r="C4576" s="74">
        <v>41999</v>
      </c>
      <c r="D4576" s="69" t="s">
        <v>731</v>
      </c>
      <c r="E4576" s="69" t="s">
        <v>742</v>
      </c>
      <c r="F4576" s="69">
        <v>2</v>
      </c>
      <c r="G4576" s="69">
        <v>89.97</v>
      </c>
    </row>
    <row r="4577" spans="3:7" x14ac:dyDescent="0.25">
      <c r="C4577" s="74">
        <v>41688</v>
      </c>
      <c r="D4577" s="69" t="s">
        <v>739</v>
      </c>
      <c r="E4577" s="69" t="s">
        <v>740</v>
      </c>
      <c r="F4577" s="69">
        <v>3</v>
      </c>
      <c r="G4577" s="69">
        <v>203.12</v>
      </c>
    </row>
    <row r="4578" spans="3:7" x14ac:dyDescent="0.25">
      <c r="C4578" s="74">
        <v>41915</v>
      </c>
      <c r="D4578" s="69" t="s">
        <v>726</v>
      </c>
      <c r="E4578" s="69" t="s">
        <v>730</v>
      </c>
      <c r="F4578" s="69">
        <v>2</v>
      </c>
      <c r="G4578" s="69">
        <v>79.8</v>
      </c>
    </row>
    <row r="4579" spans="3:7" x14ac:dyDescent="0.25">
      <c r="C4579" s="74">
        <v>41596</v>
      </c>
      <c r="D4579" s="69" t="s">
        <v>743</v>
      </c>
      <c r="E4579" s="69" t="s">
        <v>736</v>
      </c>
      <c r="F4579" s="69">
        <v>24</v>
      </c>
      <c r="G4579" s="69">
        <v>13219.2</v>
      </c>
    </row>
    <row r="4580" spans="3:7" x14ac:dyDescent="0.25">
      <c r="C4580" s="74">
        <v>41601</v>
      </c>
      <c r="D4580" s="69" t="s">
        <v>731</v>
      </c>
      <c r="E4580" s="69" t="s">
        <v>740</v>
      </c>
      <c r="F4580" s="69">
        <v>3</v>
      </c>
      <c r="G4580" s="69">
        <v>211.5</v>
      </c>
    </row>
    <row r="4581" spans="3:7" x14ac:dyDescent="0.25">
      <c r="C4581" s="74">
        <v>41912</v>
      </c>
      <c r="D4581" s="69" t="s">
        <v>728</v>
      </c>
      <c r="E4581" s="69" t="s">
        <v>734</v>
      </c>
      <c r="F4581" s="69">
        <v>2</v>
      </c>
      <c r="G4581" s="69">
        <v>127.96</v>
      </c>
    </row>
    <row r="4582" spans="3:7" x14ac:dyDescent="0.25">
      <c r="C4582" s="74">
        <v>41589</v>
      </c>
      <c r="D4582" s="69" t="s">
        <v>743</v>
      </c>
      <c r="E4582" s="69" t="s">
        <v>738</v>
      </c>
      <c r="F4582" s="69">
        <v>2</v>
      </c>
      <c r="G4582" s="69">
        <v>120</v>
      </c>
    </row>
    <row r="4583" spans="3:7" x14ac:dyDescent="0.25">
      <c r="C4583" s="74">
        <v>41593</v>
      </c>
      <c r="D4583" s="69" t="s">
        <v>743</v>
      </c>
      <c r="E4583" s="69" t="s">
        <v>736</v>
      </c>
      <c r="F4583" s="69">
        <v>2</v>
      </c>
      <c r="G4583" s="69">
        <v>91.8</v>
      </c>
    </row>
    <row r="4584" spans="3:7" x14ac:dyDescent="0.25">
      <c r="C4584" s="74">
        <v>41961</v>
      </c>
      <c r="D4584" s="69" t="s">
        <v>743</v>
      </c>
      <c r="E4584" s="69" t="s">
        <v>730</v>
      </c>
      <c r="F4584" s="69">
        <v>2</v>
      </c>
      <c r="G4584" s="69">
        <v>79.8</v>
      </c>
    </row>
    <row r="4585" spans="3:7" x14ac:dyDescent="0.25">
      <c r="C4585" s="74">
        <v>42004</v>
      </c>
      <c r="D4585" s="69" t="s">
        <v>749</v>
      </c>
      <c r="E4585" s="69" t="s">
        <v>753</v>
      </c>
      <c r="F4585" s="69">
        <v>2</v>
      </c>
      <c r="G4585" s="69">
        <v>110</v>
      </c>
    </row>
    <row r="4586" spans="3:7" x14ac:dyDescent="0.25">
      <c r="C4586" s="74">
        <v>41961</v>
      </c>
      <c r="D4586" s="69" t="s">
        <v>731</v>
      </c>
      <c r="E4586" s="69" t="s">
        <v>755</v>
      </c>
      <c r="F4586" s="69">
        <v>3</v>
      </c>
      <c r="G4586" s="69">
        <v>181.52</v>
      </c>
    </row>
    <row r="4587" spans="3:7" x14ac:dyDescent="0.25">
      <c r="C4587" s="74">
        <v>41936</v>
      </c>
      <c r="D4587" s="69" t="s">
        <v>735</v>
      </c>
      <c r="E4587" s="69" t="s">
        <v>730</v>
      </c>
      <c r="F4587" s="69">
        <v>3</v>
      </c>
      <c r="G4587" s="69">
        <v>172.43</v>
      </c>
    </row>
    <row r="4588" spans="3:7" x14ac:dyDescent="0.25">
      <c r="C4588" s="74">
        <v>41979</v>
      </c>
      <c r="D4588" s="69" t="s">
        <v>748</v>
      </c>
      <c r="E4588" s="69" t="s">
        <v>744</v>
      </c>
      <c r="F4588" s="69">
        <v>2</v>
      </c>
      <c r="G4588" s="69">
        <v>95.06</v>
      </c>
    </row>
    <row r="4589" spans="3:7" x14ac:dyDescent="0.25">
      <c r="C4589" s="74">
        <v>41534</v>
      </c>
      <c r="D4589" s="69" t="s">
        <v>735</v>
      </c>
      <c r="E4589" s="69" t="s">
        <v>742</v>
      </c>
      <c r="F4589" s="69">
        <v>2</v>
      </c>
      <c r="G4589" s="69">
        <v>89.97</v>
      </c>
    </row>
    <row r="4590" spans="3:7" x14ac:dyDescent="0.25">
      <c r="C4590" s="74">
        <v>41597</v>
      </c>
      <c r="D4590" s="69" t="s">
        <v>746</v>
      </c>
      <c r="E4590" s="69" t="s">
        <v>755</v>
      </c>
      <c r="F4590" s="69">
        <v>3</v>
      </c>
      <c r="G4590" s="69">
        <v>189</v>
      </c>
    </row>
    <row r="4591" spans="3:7" x14ac:dyDescent="0.25">
      <c r="C4591" s="74">
        <v>41689</v>
      </c>
      <c r="D4591" s="69" t="s">
        <v>743</v>
      </c>
      <c r="E4591" s="69" t="s">
        <v>732</v>
      </c>
      <c r="F4591" s="69">
        <v>2</v>
      </c>
      <c r="G4591" s="69">
        <v>100</v>
      </c>
    </row>
    <row r="4592" spans="3:7" x14ac:dyDescent="0.25">
      <c r="C4592" s="74">
        <v>41923</v>
      </c>
      <c r="D4592" s="69" t="s">
        <v>743</v>
      </c>
      <c r="E4592" s="69" t="s">
        <v>727</v>
      </c>
      <c r="F4592" s="69">
        <v>3</v>
      </c>
      <c r="G4592" s="69">
        <v>691.05</v>
      </c>
    </row>
    <row r="4593" spans="3:7" x14ac:dyDescent="0.25">
      <c r="C4593" s="74">
        <v>42000</v>
      </c>
      <c r="D4593" s="69" t="s">
        <v>747</v>
      </c>
      <c r="E4593" s="69" t="s">
        <v>727</v>
      </c>
      <c r="F4593" s="69">
        <v>2</v>
      </c>
      <c r="G4593" s="69">
        <v>319.8</v>
      </c>
    </row>
    <row r="4594" spans="3:7" x14ac:dyDescent="0.25">
      <c r="C4594" s="74">
        <v>41951</v>
      </c>
      <c r="D4594" s="69" t="s">
        <v>751</v>
      </c>
      <c r="E4594" s="69" t="s">
        <v>727</v>
      </c>
      <c r="F4594" s="69">
        <v>1</v>
      </c>
      <c r="G4594" s="69">
        <v>78.36</v>
      </c>
    </row>
    <row r="4595" spans="3:7" x14ac:dyDescent="0.25">
      <c r="C4595" s="74">
        <v>41615</v>
      </c>
      <c r="D4595" s="69" t="s">
        <v>731</v>
      </c>
      <c r="E4595" s="69" t="s">
        <v>755</v>
      </c>
      <c r="F4595" s="69">
        <v>9</v>
      </c>
      <c r="G4595" s="69">
        <v>1701</v>
      </c>
    </row>
    <row r="4596" spans="3:7" x14ac:dyDescent="0.25">
      <c r="C4596" s="74">
        <v>41986</v>
      </c>
      <c r="D4596" s="69" t="s">
        <v>745</v>
      </c>
      <c r="E4596" s="69" t="s">
        <v>727</v>
      </c>
      <c r="F4596" s="69">
        <v>3</v>
      </c>
      <c r="G4596" s="69">
        <v>698.12</v>
      </c>
    </row>
    <row r="4597" spans="3:7" x14ac:dyDescent="0.25">
      <c r="C4597" s="74">
        <v>41617</v>
      </c>
      <c r="D4597" s="69" t="s">
        <v>743</v>
      </c>
      <c r="E4597" s="69" t="s">
        <v>736</v>
      </c>
      <c r="F4597" s="69">
        <v>2</v>
      </c>
      <c r="G4597" s="69">
        <v>89.97</v>
      </c>
    </row>
    <row r="4598" spans="3:7" x14ac:dyDescent="0.25">
      <c r="C4598" s="74">
        <v>41610</v>
      </c>
      <c r="D4598" s="69" t="s">
        <v>733</v>
      </c>
      <c r="E4598" s="69" t="s">
        <v>730</v>
      </c>
      <c r="F4598" s="69">
        <v>3</v>
      </c>
      <c r="G4598" s="69">
        <v>179.55</v>
      </c>
    </row>
    <row r="4599" spans="3:7" x14ac:dyDescent="0.25">
      <c r="C4599" s="74">
        <v>41977</v>
      </c>
      <c r="D4599" s="69" t="s">
        <v>748</v>
      </c>
      <c r="E4599" s="69" t="s">
        <v>730</v>
      </c>
      <c r="F4599" s="69">
        <v>2</v>
      </c>
      <c r="G4599" s="69">
        <v>76.64</v>
      </c>
    </row>
    <row r="4600" spans="3:7" x14ac:dyDescent="0.25">
      <c r="C4600" s="74">
        <v>41681</v>
      </c>
      <c r="D4600" s="69" t="s">
        <v>745</v>
      </c>
      <c r="E4600" s="69" t="s">
        <v>730</v>
      </c>
      <c r="F4600" s="69">
        <v>3</v>
      </c>
      <c r="G4600" s="69">
        <v>170.67</v>
      </c>
    </row>
    <row r="4601" spans="3:7" x14ac:dyDescent="0.25">
      <c r="C4601" s="74">
        <v>41619</v>
      </c>
      <c r="D4601" s="69" t="s">
        <v>743</v>
      </c>
      <c r="E4601" s="69" t="s">
        <v>744</v>
      </c>
      <c r="F4601" s="69">
        <v>2</v>
      </c>
      <c r="G4601" s="69">
        <v>100</v>
      </c>
    </row>
    <row r="4602" spans="3:7" x14ac:dyDescent="0.25">
      <c r="C4602" s="74">
        <v>42002</v>
      </c>
      <c r="D4602" s="69" t="s">
        <v>747</v>
      </c>
      <c r="E4602" s="69" t="s">
        <v>730</v>
      </c>
      <c r="F4602" s="69">
        <v>1</v>
      </c>
      <c r="G4602" s="69">
        <v>18.96</v>
      </c>
    </row>
    <row r="4603" spans="3:7" x14ac:dyDescent="0.25">
      <c r="C4603" s="74">
        <v>41614</v>
      </c>
      <c r="D4603" s="69" t="s">
        <v>754</v>
      </c>
      <c r="E4603" s="69" t="s">
        <v>755</v>
      </c>
      <c r="F4603" s="69">
        <v>1</v>
      </c>
      <c r="G4603" s="69">
        <v>20.58</v>
      </c>
    </row>
    <row r="4604" spans="3:7" x14ac:dyDescent="0.25">
      <c r="C4604" s="74">
        <v>41988</v>
      </c>
      <c r="D4604" s="69" t="s">
        <v>754</v>
      </c>
      <c r="E4604" s="69" t="s">
        <v>730</v>
      </c>
      <c r="F4604" s="69">
        <v>1</v>
      </c>
      <c r="G4604" s="69">
        <v>19.95</v>
      </c>
    </row>
    <row r="4605" spans="3:7" x14ac:dyDescent="0.25">
      <c r="C4605" s="74">
        <v>41583</v>
      </c>
      <c r="D4605" s="69" t="s">
        <v>745</v>
      </c>
      <c r="E4605" s="69" t="s">
        <v>744</v>
      </c>
      <c r="F4605" s="69">
        <v>25</v>
      </c>
      <c r="G4605" s="69">
        <v>15006.25</v>
      </c>
    </row>
    <row r="4606" spans="3:7" x14ac:dyDescent="0.25">
      <c r="C4606" s="74">
        <v>41952</v>
      </c>
      <c r="D4606" s="69" t="s">
        <v>746</v>
      </c>
      <c r="E4606" s="69" t="s">
        <v>753</v>
      </c>
      <c r="F4606" s="69">
        <v>1</v>
      </c>
      <c r="G4606" s="69">
        <v>26.41</v>
      </c>
    </row>
    <row r="4607" spans="3:7" x14ac:dyDescent="0.25">
      <c r="C4607" s="74">
        <v>41978</v>
      </c>
      <c r="D4607" s="69" t="s">
        <v>745</v>
      </c>
      <c r="E4607" s="69" t="s">
        <v>734</v>
      </c>
      <c r="F4607" s="69">
        <v>7</v>
      </c>
      <c r="G4607" s="69">
        <v>1666</v>
      </c>
    </row>
    <row r="4608" spans="3:7" x14ac:dyDescent="0.25">
      <c r="C4608" s="74">
        <v>41905</v>
      </c>
      <c r="D4608" s="69" t="s">
        <v>746</v>
      </c>
      <c r="E4608" s="69" t="s">
        <v>734</v>
      </c>
      <c r="F4608" s="69">
        <v>2</v>
      </c>
      <c r="G4608" s="69">
        <v>136</v>
      </c>
    </row>
    <row r="4609" spans="3:7" x14ac:dyDescent="0.25">
      <c r="C4609" s="74">
        <v>41309</v>
      </c>
      <c r="D4609" s="69" t="s">
        <v>745</v>
      </c>
      <c r="E4609" s="69" t="s">
        <v>740</v>
      </c>
      <c r="F4609" s="69">
        <v>2</v>
      </c>
      <c r="G4609" s="69">
        <v>91.21</v>
      </c>
    </row>
    <row r="4610" spans="3:7" x14ac:dyDescent="0.25">
      <c r="C4610" s="74">
        <v>41625</v>
      </c>
      <c r="D4610" s="69" t="s">
        <v>745</v>
      </c>
      <c r="E4610" s="69" t="s">
        <v>738</v>
      </c>
      <c r="F4610" s="69">
        <v>1</v>
      </c>
      <c r="G4610" s="69">
        <v>29.4</v>
      </c>
    </row>
    <row r="4611" spans="3:7" x14ac:dyDescent="0.25">
      <c r="C4611" s="74">
        <v>41852</v>
      </c>
      <c r="D4611" s="69" t="s">
        <v>726</v>
      </c>
      <c r="E4611" s="69" t="s">
        <v>734</v>
      </c>
      <c r="F4611" s="69">
        <v>3</v>
      </c>
      <c r="G4611" s="69">
        <v>290.89</v>
      </c>
    </row>
    <row r="4612" spans="3:7" x14ac:dyDescent="0.25">
      <c r="C4612" s="74">
        <v>41846</v>
      </c>
      <c r="D4612" s="69" t="s">
        <v>745</v>
      </c>
      <c r="E4612" s="69" t="s">
        <v>734</v>
      </c>
      <c r="F4612" s="69">
        <v>3</v>
      </c>
      <c r="G4612" s="69">
        <v>293.88</v>
      </c>
    </row>
    <row r="4613" spans="3:7" x14ac:dyDescent="0.25">
      <c r="C4613" s="74">
        <v>41966</v>
      </c>
      <c r="D4613" s="69" t="s">
        <v>746</v>
      </c>
      <c r="E4613" s="69" t="s">
        <v>753</v>
      </c>
      <c r="F4613" s="69">
        <v>20</v>
      </c>
      <c r="G4613" s="69">
        <v>10781.1</v>
      </c>
    </row>
    <row r="4614" spans="3:7" x14ac:dyDescent="0.25">
      <c r="C4614" s="74">
        <v>41999</v>
      </c>
      <c r="D4614" s="69" t="s">
        <v>751</v>
      </c>
      <c r="E4614" s="69" t="s">
        <v>744</v>
      </c>
      <c r="F4614" s="69">
        <v>2</v>
      </c>
      <c r="G4614" s="69">
        <v>100</v>
      </c>
    </row>
    <row r="4615" spans="3:7" x14ac:dyDescent="0.25">
      <c r="C4615" s="74">
        <v>41634</v>
      </c>
      <c r="D4615" s="69" t="s">
        <v>754</v>
      </c>
      <c r="E4615" s="69" t="s">
        <v>753</v>
      </c>
      <c r="F4615" s="69">
        <v>2</v>
      </c>
      <c r="G4615" s="69">
        <v>104.58</v>
      </c>
    </row>
    <row r="4616" spans="3:7" x14ac:dyDescent="0.25">
      <c r="C4616" s="74">
        <v>41388</v>
      </c>
      <c r="D4616" s="69" t="s">
        <v>748</v>
      </c>
      <c r="E4616" s="69" t="s">
        <v>732</v>
      </c>
      <c r="F4616" s="69">
        <v>1</v>
      </c>
      <c r="G4616" s="69">
        <v>24.5</v>
      </c>
    </row>
    <row r="4617" spans="3:7" x14ac:dyDescent="0.25">
      <c r="C4617" s="74">
        <v>41616</v>
      </c>
      <c r="D4617" s="69" t="s">
        <v>731</v>
      </c>
      <c r="E4617" s="69" t="s">
        <v>738</v>
      </c>
      <c r="F4617" s="69">
        <v>4</v>
      </c>
      <c r="G4617" s="69">
        <v>465.71</v>
      </c>
    </row>
    <row r="4618" spans="3:7" x14ac:dyDescent="0.25">
      <c r="C4618" s="74">
        <v>41364</v>
      </c>
      <c r="D4618" s="69" t="s">
        <v>745</v>
      </c>
      <c r="E4618" s="69" t="s">
        <v>738</v>
      </c>
      <c r="F4618" s="69">
        <v>18</v>
      </c>
      <c r="G4618" s="69">
        <v>9145.5499999999993</v>
      </c>
    </row>
    <row r="4619" spans="3:7" x14ac:dyDescent="0.25">
      <c r="C4619" s="74">
        <v>41580</v>
      </c>
      <c r="D4619" s="69" t="s">
        <v>728</v>
      </c>
      <c r="E4619" s="69" t="s">
        <v>755</v>
      </c>
      <c r="F4619" s="69">
        <v>1</v>
      </c>
      <c r="G4619" s="69">
        <v>20.170000000000002</v>
      </c>
    </row>
    <row r="4620" spans="3:7" x14ac:dyDescent="0.25">
      <c r="C4620" s="74">
        <v>41852</v>
      </c>
      <c r="D4620" s="69" t="s">
        <v>735</v>
      </c>
      <c r="E4620" s="69" t="s">
        <v>744</v>
      </c>
      <c r="F4620" s="69">
        <v>2</v>
      </c>
      <c r="G4620" s="69">
        <v>97.02</v>
      </c>
    </row>
    <row r="4621" spans="3:7" x14ac:dyDescent="0.25">
      <c r="C4621" s="74">
        <v>41385</v>
      </c>
      <c r="D4621" s="69" t="s">
        <v>739</v>
      </c>
      <c r="E4621" s="69" t="s">
        <v>740</v>
      </c>
      <c r="F4621" s="69">
        <v>2</v>
      </c>
      <c r="G4621" s="69">
        <v>94</v>
      </c>
    </row>
    <row r="4622" spans="3:7" x14ac:dyDescent="0.25">
      <c r="C4622" s="74">
        <v>41603</v>
      </c>
      <c r="D4622" s="69" t="s">
        <v>747</v>
      </c>
      <c r="E4622" s="69" t="s">
        <v>736</v>
      </c>
      <c r="F4622" s="69">
        <v>2</v>
      </c>
      <c r="G4622" s="69">
        <v>86.37</v>
      </c>
    </row>
    <row r="4623" spans="3:7" x14ac:dyDescent="0.25">
      <c r="C4623" s="74">
        <v>41608</v>
      </c>
      <c r="D4623" s="69" t="s">
        <v>749</v>
      </c>
      <c r="E4623" s="69" t="s">
        <v>732</v>
      </c>
      <c r="F4623" s="69">
        <v>3</v>
      </c>
      <c r="G4623" s="69">
        <v>225</v>
      </c>
    </row>
    <row r="4624" spans="3:7" x14ac:dyDescent="0.25">
      <c r="C4624" s="74">
        <v>41992</v>
      </c>
      <c r="D4624" s="69" t="s">
        <v>731</v>
      </c>
      <c r="E4624" s="69" t="s">
        <v>744</v>
      </c>
      <c r="F4624" s="69">
        <v>1</v>
      </c>
      <c r="G4624" s="69">
        <v>24.01</v>
      </c>
    </row>
    <row r="4625" spans="3:7" x14ac:dyDescent="0.25">
      <c r="C4625" s="74">
        <v>41580</v>
      </c>
      <c r="D4625" s="69" t="s">
        <v>752</v>
      </c>
      <c r="E4625" s="69" t="s">
        <v>736</v>
      </c>
      <c r="F4625" s="69">
        <v>2</v>
      </c>
      <c r="G4625" s="69">
        <v>89.97</v>
      </c>
    </row>
    <row r="4626" spans="3:7" x14ac:dyDescent="0.25">
      <c r="C4626" s="74">
        <v>41583</v>
      </c>
      <c r="D4626" s="69" t="s">
        <v>748</v>
      </c>
      <c r="E4626" s="69" t="s">
        <v>734</v>
      </c>
      <c r="F4626" s="69">
        <v>25</v>
      </c>
      <c r="G4626" s="69">
        <v>19994.13</v>
      </c>
    </row>
    <row r="4627" spans="3:7" x14ac:dyDescent="0.25">
      <c r="C4627" s="74">
        <v>41963</v>
      </c>
      <c r="D4627" s="69" t="s">
        <v>748</v>
      </c>
      <c r="E4627" s="69" t="s">
        <v>755</v>
      </c>
      <c r="F4627" s="69">
        <v>3</v>
      </c>
      <c r="G4627" s="69">
        <v>181.52</v>
      </c>
    </row>
    <row r="4628" spans="3:7" x14ac:dyDescent="0.25">
      <c r="C4628" s="74">
        <v>41972</v>
      </c>
      <c r="D4628" s="69" t="s">
        <v>748</v>
      </c>
      <c r="E4628" s="69" t="s">
        <v>777</v>
      </c>
      <c r="F4628" s="69">
        <v>3</v>
      </c>
      <c r="G4628" s="69">
        <v>171</v>
      </c>
    </row>
    <row r="4629" spans="3:7" x14ac:dyDescent="0.25">
      <c r="C4629" s="74">
        <v>41587</v>
      </c>
      <c r="D4629" s="69" t="s">
        <v>731</v>
      </c>
      <c r="E4629" s="69" t="s">
        <v>744</v>
      </c>
      <c r="F4629" s="69">
        <v>1</v>
      </c>
      <c r="G4629" s="69">
        <v>24.26</v>
      </c>
    </row>
    <row r="4630" spans="3:7" x14ac:dyDescent="0.25">
      <c r="C4630" s="74">
        <v>41613</v>
      </c>
      <c r="D4630" s="69" t="s">
        <v>741</v>
      </c>
      <c r="E4630" s="69" t="s">
        <v>740</v>
      </c>
      <c r="F4630" s="69">
        <v>3</v>
      </c>
      <c r="G4630" s="69">
        <v>211.5</v>
      </c>
    </row>
    <row r="4631" spans="3:7" x14ac:dyDescent="0.25">
      <c r="C4631" s="74">
        <v>41383</v>
      </c>
      <c r="D4631" s="69" t="s">
        <v>733</v>
      </c>
      <c r="E4631" s="69" t="s">
        <v>755</v>
      </c>
      <c r="F4631" s="69">
        <v>3</v>
      </c>
      <c r="G4631" s="69">
        <v>179.68</v>
      </c>
    </row>
    <row r="4632" spans="3:7" x14ac:dyDescent="0.25">
      <c r="C4632" s="74">
        <v>41629</v>
      </c>
      <c r="D4632" s="69" t="s">
        <v>748</v>
      </c>
      <c r="E4632" s="69" t="s">
        <v>727</v>
      </c>
      <c r="F4632" s="69">
        <v>9</v>
      </c>
      <c r="G4632" s="69">
        <v>6219.51</v>
      </c>
    </row>
    <row r="4633" spans="3:7" x14ac:dyDescent="0.25">
      <c r="C4633" s="74">
        <v>41960</v>
      </c>
      <c r="D4633" s="69" t="s">
        <v>733</v>
      </c>
      <c r="E4633" s="69" t="s">
        <v>730</v>
      </c>
      <c r="F4633" s="69">
        <v>2</v>
      </c>
      <c r="G4633" s="69">
        <v>79.8</v>
      </c>
    </row>
    <row r="4634" spans="3:7" x14ac:dyDescent="0.25">
      <c r="C4634" s="74">
        <v>41984</v>
      </c>
      <c r="D4634" s="69" t="s">
        <v>745</v>
      </c>
      <c r="E4634" s="69" t="s">
        <v>730</v>
      </c>
      <c r="F4634" s="69">
        <v>1</v>
      </c>
      <c r="G4634" s="69">
        <v>19.95</v>
      </c>
    </row>
    <row r="4635" spans="3:7" x14ac:dyDescent="0.25">
      <c r="C4635" s="74">
        <v>41597</v>
      </c>
      <c r="D4635" s="69" t="s">
        <v>746</v>
      </c>
      <c r="E4635" s="69" t="s">
        <v>753</v>
      </c>
      <c r="F4635" s="69">
        <v>2</v>
      </c>
      <c r="G4635" s="69">
        <v>110</v>
      </c>
    </row>
    <row r="4636" spans="3:7" x14ac:dyDescent="0.25">
      <c r="C4636" s="74">
        <v>41579</v>
      </c>
      <c r="D4636" s="69" t="s">
        <v>735</v>
      </c>
      <c r="E4636" s="69" t="s">
        <v>734</v>
      </c>
      <c r="F4636" s="69">
        <v>2</v>
      </c>
      <c r="G4636" s="69">
        <v>131.94999999999999</v>
      </c>
    </row>
    <row r="4637" spans="3:7" x14ac:dyDescent="0.25">
      <c r="C4637" s="74">
        <v>41997</v>
      </c>
      <c r="D4637" s="69" t="s">
        <v>733</v>
      </c>
      <c r="E4637" s="69" t="s">
        <v>742</v>
      </c>
      <c r="F4637" s="69">
        <v>3</v>
      </c>
      <c r="G4637" s="69">
        <v>194.33</v>
      </c>
    </row>
    <row r="4638" spans="3:7" x14ac:dyDescent="0.25">
      <c r="C4638" s="74">
        <v>41579</v>
      </c>
      <c r="D4638" s="69" t="s">
        <v>748</v>
      </c>
      <c r="E4638" s="69" t="s">
        <v>742</v>
      </c>
      <c r="F4638" s="69">
        <v>1</v>
      </c>
      <c r="G4638" s="69">
        <v>22.95</v>
      </c>
    </row>
    <row r="4639" spans="3:7" x14ac:dyDescent="0.25">
      <c r="C4639" s="74">
        <v>41634</v>
      </c>
      <c r="D4639" s="69" t="s">
        <v>737</v>
      </c>
      <c r="E4639" s="69" t="s">
        <v>736</v>
      </c>
      <c r="F4639" s="69">
        <v>2</v>
      </c>
      <c r="G4639" s="69">
        <v>91.8</v>
      </c>
    </row>
    <row r="4640" spans="3:7" x14ac:dyDescent="0.25">
      <c r="C4640" s="74">
        <v>41635</v>
      </c>
      <c r="D4640" s="69" t="s">
        <v>739</v>
      </c>
      <c r="E4640" s="69" t="s">
        <v>738</v>
      </c>
      <c r="F4640" s="69">
        <v>3</v>
      </c>
      <c r="G4640" s="69">
        <v>270</v>
      </c>
    </row>
    <row r="4641" spans="3:7" x14ac:dyDescent="0.25">
      <c r="C4641" s="74">
        <v>41918</v>
      </c>
      <c r="D4641" s="69" t="s">
        <v>733</v>
      </c>
      <c r="E4641" s="69" t="s">
        <v>736</v>
      </c>
      <c r="F4641" s="69">
        <v>2</v>
      </c>
      <c r="G4641" s="69">
        <v>88.16</v>
      </c>
    </row>
    <row r="4642" spans="3:7" x14ac:dyDescent="0.25">
      <c r="C4642" s="74">
        <v>41991</v>
      </c>
      <c r="D4642" s="69" t="s">
        <v>743</v>
      </c>
      <c r="E4642" s="69" t="s">
        <v>738</v>
      </c>
      <c r="F4642" s="69">
        <v>1</v>
      </c>
      <c r="G4642" s="69">
        <v>29.11</v>
      </c>
    </row>
    <row r="4643" spans="3:7" x14ac:dyDescent="0.25">
      <c r="C4643" s="74">
        <v>41586</v>
      </c>
      <c r="D4643" s="69" t="s">
        <v>735</v>
      </c>
      <c r="E4643" s="69" t="s">
        <v>777</v>
      </c>
      <c r="F4643" s="69">
        <v>2</v>
      </c>
      <c r="G4643" s="69">
        <v>72.25</v>
      </c>
    </row>
    <row r="4644" spans="3:7" x14ac:dyDescent="0.25">
      <c r="C4644" s="74">
        <v>41985</v>
      </c>
      <c r="D4644" s="69" t="s">
        <v>745</v>
      </c>
      <c r="E4644" s="69" t="s">
        <v>734</v>
      </c>
      <c r="F4644" s="69">
        <v>3</v>
      </c>
      <c r="G4644" s="69">
        <v>290.89</v>
      </c>
    </row>
    <row r="4645" spans="3:7" x14ac:dyDescent="0.25">
      <c r="C4645" s="74">
        <v>42004</v>
      </c>
      <c r="D4645" s="69" t="s">
        <v>752</v>
      </c>
      <c r="E4645" s="69" t="s">
        <v>740</v>
      </c>
      <c r="F4645" s="69">
        <v>3</v>
      </c>
      <c r="G4645" s="69">
        <v>203.12</v>
      </c>
    </row>
    <row r="4646" spans="3:7" x14ac:dyDescent="0.25">
      <c r="C4646" s="74">
        <v>41580</v>
      </c>
      <c r="D4646" s="69" t="s">
        <v>750</v>
      </c>
      <c r="E4646" s="69" t="s">
        <v>744</v>
      </c>
      <c r="F4646" s="69">
        <v>3</v>
      </c>
      <c r="G4646" s="69">
        <v>225</v>
      </c>
    </row>
    <row r="4647" spans="3:7" x14ac:dyDescent="0.25">
      <c r="C4647" s="74">
        <v>41660</v>
      </c>
      <c r="D4647" s="69" t="s">
        <v>739</v>
      </c>
      <c r="E4647" s="69" t="s">
        <v>730</v>
      </c>
      <c r="F4647" s="69">
        <v>1</v>
      </c>
      <c r="G4647" s="69">
        <v>19.55</v>
      </c>
    </row>
    <row r="4648" spans="3:7" x14ac:dyDescent="0.25">
      <c r="C4648" s="74">
        <v>41807</v>
      </c>
      <c r="D4648" s="69" t="s">
        <v>752</v>
      </c>
      <c r="E4648" s="69" t="s">
        <v>736</v>
      </c>
      <c r="F4648" s="69">
        <v>1</v>
      </c>
      <c r="G4648" s="69">
        <v>22.95</v>
      </c>
    </row>
    <row r="4649" spans="3:7" x14ac:dyDescent="0.25">
      <c r="C4649" s="74">
        <v>41589</v>
      </c>
      <c r="D4649" s="69" t="s">
        <v>748</v>
      </c>
      <c r="E4649" s="69" t="s">
        <v>734</v>
      </c>
      <c r="F4649" s="69">
        <v>2</v>
      </c>
      <c r="G4649" s="69">
        <v>136</v>
      </c>
    </row>
    <row r="4650" spans="3:7" x14ac:dyDescent="0.25">
      <c r="C4650" s="74">
        <v>41582</v>
      </c>
      <c r="D4650" s="69" t="s">
        <v>754</v>
      </c>
      <c r="E4650" s="69" t="s">
        <v>736</v>
      </c>
      <c r="F4650" s="69">
        <v>1</v>
      </c>
      <c r="G4650" s="69">
        <v>22.95</v>
      </c>
    </row>
    <row r="4651" spans="3:7" x14ac:dyDescent="0.25">
      <c r="C4651" s="74">
        <v>41975</v>
      </c>
      <c r="D4651" s="69" t="s">
        <v>748</v>
      </c>
      <c r="E4651" s="69" t="s">
        <v>736</v>
      </c>
      <c r="F4651" s="69">
        <v>17</v>
      </c>
      <c r="G4651" s="69">
        <v>6435.1</v>
      </c>
    </row>
    <row r="4652" spans="3:7" x14ac:dyDescent="0.25">
      <c r="C4652" s="74">
        <v>41988</v>
      </c>
      <c r="D4652" s="69" t="s">
        <v>749</v>
      </c>
      <c r="E4652" s="69" t="s">
        <v>777</v>
      </c>
      <c r="F4652" s="69">
        <v>1</v>
      </c>
      <c r="G4652" s="69">
        <v>18.25</v>
      </c>
    </row>
    <row r="4653" spans="3:7" x14ac:dyDescent="0.25">
      <c r="C4653" s="74">
        <v>42002</v>
      </c>
      <c r="D4653" s="69" t="s">
        <v>748</v>
      </c>
      <c r="E4653" s="69" t="s">
        <v>736</v>
      </c>
      <c r="F4653" s="69">
        <v>2</v>
      </c>
      <c r="G4653" s="69">
        <v>87.26</v>
      </c>
    </row>
    <row r="4654" spans="3:7" x14ac:dyDescent="0.25">
      <c r="C4654" s="74">
        <v>41626</v>
      </c>
      <c r="D4654" s="69" t="s">
        <v>745</v>
      </c>
      <c r="E4654" s="69" t="s">
        <v>744</v>
      </c>
      <c r="F4654" s="69">
        <v>3</v>
      </c>
      <c r="G4654" s="69">
        <v>211.7</v>
      </c>
    </row>
    <row r="4655" spans="3:7" x14ac:dyDescent="0.25">
      <c r="C4655" s="74">
        <v>41952</v>
      </c>
      <c r="D4655" s="69" t="s">
        <v>735</v>
      </c>
      <c r="E4655" s="69" t="s">
        <v>730</v>
      </c>
      <c r="F4655" s="69">
        <v>2</v>
      </c>
      <c r="G4655" s="69">
        <v>79.8</v>
      </c>
    </row>
    <row r="4656" spans="3:7" x14ac:dyDescent="0.25">
      <c r="C4656" s="74">
        <v>41634</v>
      </c>
      <c r="D4656" s="69" t="s">
        <v>745</v>
      </c>
      <c r="E4656" s="69" t="s">
        <v>777</v>
      </c>
      <c r="F4656" s="69">
        <v>2</v>
      </c>
      <c r="G4656" s="69">
        <v>76</v>
      </c>
    </row>
    <row r="4657" spans="3:7" x14ac:dyDescent="0.25">
      <c r="C4657" s="74">
        <v>41984</v>
      </c>
      <c r="D4657" s="69" t="s">
        <v>745</v>
      </c>
      <c r="E4657" s="69" t="s">
        <v>755</v>
      </c>
      <c r="F4657" s="69">
        <v>19</v>
      </c>
      <c r="G4657" s="69">
        <v>7581</v>
      </c>
    </row>
    <row r="4658" spans="3:7" x14ac:dyDescent="0.25">
      <c r="C4658" s="74">
        <v>41429</v>
      </c>
      <c r="D4658" s="69" t="s">
        <v>731</v>
      </c>
      <c r="E4658" s="69" t="s">
        <v>738</v>
      </c>
      <c r="F4658" s="69">
        <v>1</v>
      </c>
      <c r="G4658" s="69">
        <v>30</v>
      </c>
    </row>
    <row r="4659" spans="3:7" x14ac:dyDescent="0.25">
      <c r="C4659" s="74">
        <v>41970</v>
      </c>
      <c r="D4659" s="69" t="s">
        <v>746</v>
      </c>
      <c r="E4659" s="69" t="s">
        <v>744</v>
      </c>
      <c r="F4659" s="69">
        <v>4</v>
      </c>
      <c r="G4659" s="69">
        <v>400</v>
      </c>
    </row>
    <row r="4660" spans="3:7" x14ac:dyDescent="0.25">
      <c r="C4660" s="74">
        <v>41502</v>
      </c>
      <c r="D4660" s="69" t="s">
        <v>731</v>
      </c>
      <c r="E4660" s="69" t="s">
        <v>734</v>
      </c>
      <c r="F4660" s="69">
        <v>2</v>
      </c>
      <c r="G4660" s="69">
        <v>136</v>
      </c>
    </row>
    <row r="4661" spans="3:7" x14ac:dyDescent="0.25">
      <c r="C4661" s="74">
        <v>41600</v>
      </c>
      <c r="D4661" s="69" t="s">
        <v>747</v>
      </c>
      <c r="E4661" s="69" t="s">
        <v>742</v>
      </c>
      <c r="F4661" s="69">
        <v>3</v>
      </c>
      <c r="G4661" s="69">
        <v>206.55</v>
      </c>
    </row>
    <row r="4662" spans="3:7" x14ac:dyDescent="0.25">
      <c r="C4662" s="74">
        <v>41325</v>
      </c>
      <c r="D4662" s="69" t="s">
        <v>726</v>
      </c>
      <c r="E4662" s="69" t="s">
        <v>736</v>
      </c>
      <c r="F4662" s="69">
        <v>2</v>
      </c>
      <c r="G4662" s="69">
        <v>91.8</v>
      </c>
    </row>
    <row r="4663" spans="3:7" x14ac:dyDescent="0.25">
      <c r="C4663" s="74">
        <v>41998</v>
      </c>
      <c r="D4663" s="69" t="s">
        <v>726</v>
      </c>
      <c r="E4663" s="69" t="s">
        <v>734</v>
      </c>
      <c r="F4663" s="69">
        <v>1</v>
      </c>
      <c r="G4663" s="69">
        <v>34</v>
      </c>
    </row>
    <row r="4664" spans="3:7" x14ac:dyDescent="0.25">
      <c r="C4664" s="74">
        <v>41977</v>
      </c>
      <c r="D4664" s="69" t="s">
        <v>747</v>
      </c>
      <c r="E4664" s="69" t="s">
        <v>744</v>
      </c>
      <c r="F4664" s="69">
        <v>2</v>
      </c>
      <c r="G4664" s="69">
        <v>100</v>
      </c>
    </row>
    <row r="4665" spans="3:7" x14ac:dyDescent="0.25">
      <c r="C4665" s="74">
        <v>41590</v>
      </c>
      <c r="D4665" s="69" t="s">
        <v>733</v>
      </c>
      <c r="E4665" s="69" t="s">
        <v>744</v>
      </c>
      <c r="F4665" s="69">
        <v>1</v>
      </c>
      <c r="G4665" s="69">
        <v>24.01</v>
      </c>
    </row>
    <row r="4666" spans="3:7" x14ac:dyDescent="0.25">
      <c r="C4666" s="74">
        <v>41989</v>
      </c>
      <c r="D4666" s="69" t="s">
        <v>735</v>
      </c>
      <c r="E4666" s="69" t="s">
        <v>740</v>
      </c>
      <c r="F4666" s="69">
        <v>3</v>
      </c>
      <c r="G4666" s="69">
        <v>211.5</v>
      </c>
    </row>
    <row r="4667" spans="3:7" x14ac:dyDescent="0.25">
      <c r="C4667" s="74">
        <v>41555</v>
      </c>
      <c r="D4667" s="69" t="s">
        <v>745</v>
      </c>
      <c r="E4667" s="69" t="s">
        <v>753</v>
      </c>
      <c r="F4667" s="69">
        <v>2</v>
      </c>
      <c r="G4667" s="69">
        <v>110</v>
      </c>
    </row>
    <row r="4668" spans="3:7" x14ac:dyDescent="0.25">
      <c r="C4668" s="74">
        <v>41705</v>
      </c>
      <c r="D4668" s="69" t="s">
        <v>743</v>
      </c>
      <c r="E4668" s="69" t="s">
        <v>742</v>
      </c>
      <c r="F4668" s="69">
        <v>1</v>
      </c>
      <c r="G4668" s="69">
        <v>22.49</v>
      </c>
    </row>
    <row r="4669" spans="3:7" x14ac:dyDescent="0.25">
      <c r="C4669" s="74">
        <v>41379</v>
      </c>
      <c r="D4669" s="69" t="s">
        <v>735</v>
      </c>
      <c r="E4669" s="69" t="s">
        <v>734</v>
      </c>
      <c r="F4669" s="69">
        <v>3</v>
      </c>
      <c r="G4669" s="69">
        <v>299.91000000000003</v>
      </c>
    </row>
    <row r="4670" spans="3:7" x14ac:dyDescent="0.25">
      <c r="C4670" s="74">
        <v>41984</v>
      </c>
      <c r="D4670" s="69" t="s">
        <v>748</v>
      </c>
      <c r="E4670" s="69" t="s">
        <v>736</v>
      </c>
      <c r="F4670" s="69">
        <v>3</v>
      </c>
      <c r="G4670" s="69">
        <v>206.55</v>
      </c>
    </row>
    <row r="4671" spans="3:7" x14ac:dyDescent="0.25">
      <c r="C4671" s="74">
        <v>41633</v>
      </c>
      <c r="D4671" s="69" t="s">
        <v>731</v>
      </c>
      <c r="E4671" s="69" t="s">
        <v>742</v>
      </c>
      <c r="F4671" s="69">
        <v>4</v>
      </c>
      <c r="G4671" s="69">
        <v>359.88</v>
      </c>
    </row>
    <row r="4672" spans="3:7" x14ac:dyDescent="0.25">
      <c r="C4672" s="74">
        <v>41633</v>
      </c>
      <c r="D4672" s="69" t="s">
        <v>748</v>
      </c>
      <c r="E4672" s="69" t="s">
        <v>736</v>
      </c>
      <c r="F4672" s="69">
        <v>2</v>
      </c>
      <c r="G4672" s="69">
        <v>86.37</v>
      </c>
    </row>
    <row r="4673" spans="3:7" x14ac:dyDescent="0.25">
      <c r="C4673" s="74">
        <v>41608</v>
      </c>
      <c r="D4673" s="69" t="s">
        <v>743</v>
      </c>
      <c r="E4673" s="69" t="s">
        <v>738</v>
      </c>
      <c r="F4673" s="69">
        <v>2</v>
      </c>
      <c r="G4673" s="69">
        <v>116.43</v>
      </c>
    </row>
    <row r="4674" spans="3:7" x14ac:dyDescent="0.25">
      <c r="C4674" s="74">
        <v>42003</v>
      </c>
      <c r="D4674" s="69" t="s">
        <v>741</v>
      </c>
      <c r="E4674" s="69" t="s">
        <v>742</v>
      </c>
      <c r="F4674" s="69">
        <v>1</v>
      </c>
      <c r="G4674" s="69">
        <v>22.95</v>
      </c>
    </row>
    <row r="4675" spans="3:7" x14ac:dyDescent="0.25">
      <c r="C4675" s="74">
        <v>41962</v>
      </c>
      <c r="D4675" s="69" t="s">
        <v>754</v>
      </c>
      <c r="E4675" s="69" t="s">
        <v>738</v>
      </c>
      <c r="F4675" s="69">
        <v>2</v>
      </c>
      <c r="G4675" s="69">
        <v>112.91</v>
      </c>
    </row>
    <row r="4676" spans="3:7" x14ac:dyDescent="0.25">
      <c r="C4676" s="74">
        <v>41637</v>
      </c>
      <c r="D4676" s="69" t="s">
        <v>747</v>
      </c>
      <c r="E4676" s="69" t="s">
        <v>738</v>
      </c>
      <c r="F4676" s="69">
        <v>3</v>
      </c>
      <c r="G4676" s="69">
        <v>254.04</v>
      </c>
    </row>
    <row r="4677" spans="3:7" x14ac:dyDescent="0.25">
      <c r="C4677" s="74">
        <v>41630</v>
      </c>
      <c r="D4677" s="69" t="s">
        <v>728</v>
      </c>
      <c r="E4677" s="69" t="s">
        <v>742</v>
      </c>
      <c r="F4677" s="69">
        <v>2</v>
      </c>
      <c r="G4677" s="69">
        <v>86.37</v>
      </c>
    </row>
    <row r="4678" spans="3:7" x14ac:dyDescent="0.25">
      <c r="C4678" s="74">
        <v>41613</v>
      </c>
      <c r="D4678" s="69" t="s">
        <v>741</v>
      </c>
      <c r="E4678" s="69" t="s">
        <v>727</v>
      </c>
      <c r="F4678" s="69">
        <v>3</v>
      </c>
      <c r="G4678" s="69">
        <v>719.55</v>
      </c>
    </row>
    <row r="4679" spans="3:7" x14ac:dyDescent="0.25">
      <c r="C4679" s="74">
        <v>41608</v>
      </c>
      <c r="D4679" s="69" t="s">
        <v>743</v>
      </c>
      <c r="E4679" s="69" t="s">
        <v>777</v>
      </c>
      <c r="F4679" s="69">
        <v>3</v>
      </c>
      <c r="G4679" s="69">
        <v>171</v>
      </c>
    </row>
    <row r="4680" spans="3:7" x14ac:dyDescent="0.25">
      <c r="C4680" s="74">
        <v>41624</v>
      </c>
      <c r="D4680" s="69" t="s">
        <v>731</v>
      </c>
      <c r="E4680" s="69" t="s">
        <v>738</v>
      </c>
      <c r="F4680" s="69">
        <v>3</v>
      </c>
      <c r="G4680" s="69">
        <v>259.31</v>
      </c>
    </row>
    <row r="4681" spans="3:7" x14ac:dyDescent="0.25">
      <c r="C4681" s="74">
        <v>41589</v>
      </c>
      <c r="D4681" s="69" t="s">
        <v>741</v>
      </c>
      <c r="E4681" s="69" t="s">
        <v>777</v>
      </c>
      <c r="F4681" s="69">
        <v>2</v>
      </c>
      <c r="G4681" s="69">
        <v>76</v>
      </c>
    </row>
    <row r="4682" spans="3:7" x14ac:dyDescent="0.25">
      <c r="C4682" s="74">
        <v>41600</v>
      </c>
      <c r="D4682" s="69" t="s">
        <v>728</v>
      </c>
      <c r="E4682" s="69" t="s">
        <v>736</v>
      </c>
      <c r="F4682" s="69">
        <v>3</v>
      </c>
      <c r="G4682" s="69">
        <v>206.55</v>
      </c>
    </row>
    <row r="4683" spans="3:7" x14ac:dyDescent="0.25">
      <c r="C4683" s="74">
        <v>41280</v>
      </c>
      <c r="D4683" s="69" t="s">
        <v>728</v>
      </c>
      <c r="E4683" s="69" t="s">
        <v>740</v>
      </c>
      <c r="F4683" s="69">
        <v>2</v>
      </c>
      <c r="G4683" s="69">
        <v>89.37</v>
      </c>
    </row>
    <row r="4684" spans="3:7" x14ac:dyDescent="0.25">
      <c r="C4684" s="74">
        <v>41596</v>
      </c>
      <c r="D4684" s="69" t="s">
        <v>743</v>
      </c>
      <c r="E4684" s="69" t="s">
        <v>744</v>
      </c>
      <c r="F4684" s="69">
        <v>2</v>
      </c>
      <c r="G4684" s="69">
        <v>95.06</v>
      </c>
    </row>
    <row r="4685" spans="3:7" x14ac:dyDescent="0.25">
      <c r="C4685" s="74">
        <v>41947</v>
      </c>
      <c r="D4685" s="69" t="s">
        <v>749</v>
      </c>
      <c r="E4685" s="69" t="s">
        <v>730</v>
      </c>
      <c r="F4685" s="69">
        <v>3</v>
      </c>
      <c r="G4685" s="69">
        <v>168.93</v>
      </c>
    </row>
    <row r="4686" spans="3:7" x14ac:dyDescent="0.25">
      <c r="C4686" s="74">
        <v>41617</v>
      </c>
      <c r="D4686" s="69" t="s">
        <v>746</v>
      </c>
      <c r="E4686" s="69" t="s">
        <v>742</v>
      </c>
      <c r="F4686" s="69">
        <v>3</v>
      </c>
      <c r="G4686" s="69">
        <v>206.55</v>
      </c>
    </row>
    <row r="4687" spans="3:7" x14ac:dyDescent="0.25">
      <c r="C4687" s="74">
        <v>41973</v>
      </c>
      <c r="D4687" s="69" t="s">
        <v>745</v>
      </c>
      <c r="E4687" s="69" t="s">
        <v>744</v>
      </c>
      <c r="F4687" s="69">
        <v>1</v>
      </c>
      <c r="G4687" s="69">
        <v>23.52</v>
      </c>
    </row>
    <row r="4688" spans="3:7" x14ac:dyDescent="0.25">
      <c r="C4688" s="74">
        <v>41993</v>
      </c>
      <c r="D4688" s="69" t="s">
        <v>747</v>
      </c>
      <c r="E4688" s="69" t="s">
        <v>730</v>
      </c>
      <c r="F4688" s="69">
        <v>1</v>
      </c>
      <c r="G4688" s="69">
        <v>19.16</v>
      </c>
    </row>
    <row r="4689" spans="3:7" x14ac:dyDescent="0.25">
      <c r="C4689" s="74">
        <v>41593</v>
      </c>
      <c r="D4689" s="69" t="s">
        <v>728</v>
      </c>
      <c r="E4689" s="69" t="s">
        <v>734</v>
      </c>
      <c r="F4689" s="69">
        <v>3</v>
      </c>
      <c r="G4689" s="69">
        <v>296.89</v>
      </c>
    </row>
    <row r="4690" spans="3:7" x14ac:dyDescent="0.25">
      <c r="C4690" s="74">
        <v>41590</v>
      </c>
      <c r="D4690" s="69" t="s">
        <v>735</v>
      </c>
      <c r="E4690" s="69" t="s">
        <v>777</v>
      </c>
      <c r="F4690" s="69">
        <v>3</v>
      </c>
      <c r="G4690" s="69">
        <v>160.88999999999999</v>
      </c>
    </row>
    <row r="4691" spans="3:7" x14ac:dyDescent="0.25">
      <c r="C4691" s="74">
        <v>41960</v>
      </c>
      <c r="D4691" s="69" t="s">
        <v>750</v>
      </c>
      <c r="E4691" s="69" t="s">
        <v>738</v>
      </c>
      <c r="F4691" s="69">
        <v>3</v>
      </c>
      <c r="G4691" s="69">
        <v>259.31</v>
      </c>
    </row>
    <row r="4692" spans="3:7" x14ac:dyDescent="0.25">
      <c r="C4692" s="74">
        <v>41394</v>
      </c>
      <c r="D4692" s="69" t="s">
        <v>741</v>
      </c>
      <c r="E4692" s="69" t="s">
        <v>738</v>
      </c>
      <c r="F4692" s="69">
        <v>3</v>
      </c>
      <c r="G4692" s="69">
        <v>270</v>
      </c>
    </row>
    <row r="4693" spans="3:7" x14ac:dyDescent="0.25">
      <c r="C4693" s="74">
        <v>41947</v>
      </c>
      <c r="D4693" s="69" t="s">
        <v>739</v>
      </c>
      <c r="E4693" s="69" t="s">
        <v>740</v>
      </c>
      <c r="F4693" s="69">
        <v>1</v>
      </c>
      <c r="G4693" s="69">
        <v>23.5</v>
      </c>
    </row>
    <row r="4694" spans="3:7" x14ac:dyDescent="0.25">
      <c r="C4694" s="74">
        <v>41970</v>
      </c>
      <c r="D4694" s="69" t="s">
        <v>749</v>
      </c>
      <c r="E4694" s="69" t="s">
        <v>736</v>
      </c>
      <c r="F4694" s="69">
        <v>3</v>
      </c>
      <c r="G4694" s="69">
        <v>194.33</v>
      </c>
    </row>
    <row r="4695" spans="3:7" x14ac:dyDescent="0.25">
      <c r="C4695" s="74">
        <v>41632</v>
      </c>
      <c r="D4695" s="69" t="s">
        <v>745</v>
      </c>
      <c r="E4695" s="69" t="s">
        <v>755</v>
      </c>
      <c r="F4695" s="69">
        <v>2</v>
      </c>
      <c r="G4695" s="69">
        <v>84</v>
      </c>
    </row>
    <row r="4696" spans="3:7" x14ac:dyDescent="0.25">
      <c r="C4696" s="74">
        <v>41491</v>
      </c>
      <c r="D4696" s="69" t="s">
        <v>748</v>
      </c>
      <c r="E4696" s="69" t="s">
        <v>740</v>
      </c>
      <c r="F4696" s="69">
        <v>2</v>
      </c>
      <c r="G4696" s="69">
        <v>92.13</v>
      </c>
    </row>
    <row r="4697" spans="3:7" x14ac:dyDescent="0.25">
      <c r="C4697" s="74">
        <v>41624</v>
      </c>
      <c r="D4697" s="69" t="s">
        <v>731</v>
      </c>
      <c r="E4697" s="69" t="s">
        <v>740</v>
      </c>
      <c r="F4697" s="69">
        <v>2</v>
      </c>
      <c r="G4697" s="69">
        <v>94</v>
      </c>
    </row>
    <row r="4698" spans="3:7" x14ac:dyDescent="0.25">
      <c r="C4698" s="74">
        <v>41416</v>
      </c>
      <c r="D4698" s="69" t="s">
        <v>751</v>
      </c>
      <c r="E4698" s="69" t="s">
        <v>744</v>
      </c>
      <c r="F4698" s="69">
        <v>1</v>
      </c>
      <c r="G4698" s="69">
        <v>25</v>
      </c>
    </row>
    <row r="4699" spans="3:7" x14ac:dyDescent="0.25">
      <c r="C4699" s="74">
        <v>41442</v>
      </c>
      <c r="D4699" s="69" t="s">
        <v>752</v>
      </c>
      <c r="E4699" s="69" t="s">
        <v>730</v>
      </c>
      <c r="F4699" s="69">
        <v>3</v>
      </c>
      <c r="G4699" s="69">
        <v>179.55</v>
      </c>
    </row>
    <row r="4700" spans="3:7" x14ac:dyDescent="0.25">
      <c r="C4700" s="74">
        <v>41768</v>
      </c>
      <c r="D4700" s="69" t="s">
        <v>754</v>
      </c>
      <c r="E4700" s="69" t="s">
        <v>730</v>
      </c>
      <c r="F4700" s="69">
        <v>1</v>
      </c>
      <c r="G4700" s="69">
        <v>18.77</v>
      </c>
    </row>
    <row r="4701" spans="3:7" x14ac:dyDescent="0.25">
      <c r="C4701" s="74">
        <v>41975</v>
      </c>
      <c r="D4701" s="69" t="s">
        <v>745</v>
      </c>
      <c r="E4701" s="69" t="s">
        <v>734</v>
      </c>
      <c r="F4701" s="69">
        <v>1</v>
      </c>
      <c r="G4701" s="69">
        <v>33.32</v>
      </c>
    </row>
    <row r="4702" spans="3:7" x14ac:dyDescent="0.25">
      <c r="C4702" s="74">
        <v>42004</v>
      </c>
      <c r="D4702" s="69" t="s">
        <v>739</v>
      </c>
      <c r="E4702" s="69" t="s">
        <v>734</v>
      </c>
      <c r="F4702" s="69">
        <v>2</v>
      </c>
      <c r="G4702" s="69">
        <v>129.29</v>
      </c>
    </row>
    <row r="4703" spans="3:7" x14ac:dyDescent="0.25">
      <c r="C4703" s="74">
        <v>41633</v>
      </c>
      <c r="D4703" s="69" t="s">
        <v>745</v>
      </c>
      <c r="E4703" s="69" t="s">
        <v>732</v>
      </c>
      <c r="F4703" s="69">
        <v>2</v>
      </c>
      <c r="G4703" s="69">
        <v>100</v>
      </c>
    </row>
    <row r="4704" spans="3:7" x14ac:dyDescent="0.25">
      <c r="C4704" s="74">
        <v>41601</v>
      </c>
      <c r="D4704" s="69" t="s">
        <v>735</v>
      </c>
      <c r="E4704" s="69" t="s">
        <v>734</v>
      </c>
      <c r="F4704" s="69">
        <v>3</v>
      </c>
      <c r="G4704" s="69">
        <v>290.89</v>
      </c>
    </row>
    <row r="4705" spans="3:7" x14ac:dyDescent="0.25">
      <c r="C4705" s="74">
        <v>41595</v>
      </c>
      <c r="D4705" s="69" t="s">
        <v>733</v>
      </c>
      <c r="E4705" s="69" t="s">
        <v>744</v>
      </c>
      <c r="F4705" s="69">
        <v>1</v>
      </c>
      <c r="G4705" s="69">
        <v>25</v>
      </c>
    </row>
    <row r="4706" spans="3:7" x14ac:dyDescent="0.25">
      <c r="C4706" s="74">
        <v>41958</v>
      </c>
      <c r="D4706" s="69" t="s">
        <v>750</v>
      </c>
      <c r="E4706" s="69" t="s">
        <v>755</v>
      </c>
      <c r="F4706" s="69">
        <v>10</v>
      </c>
      <c r="G4706" s="69">
        <v>2100</v>
      </c>
    </row>
    <row r="4707" spans="3:7" x14ac:dyDescent="0.25">
      <c r="C4707" s="74">
        <v>41994</v>
      </c>
      <c r="D4707" s="69" t="s">
        <v>731</v>
      </c>
      <c r="E4707" s="69" t="s">
        <v>732</v>
      </c>
      <c r="F4707" s="69">
        <v>12</v>
      </c>
      <c r="G4707" s="69">
        <v>3600</v>
      </c>
    </row>
    <row r="4708" spans="3:7" x14ac:dyDescent="0.25">
      <c r="C4708" s="74">
        <v>41637</v>
      </c>
      <c r="D4708" s="69" t="s">
        <v>733</v>
      </c>
      <c r="E4708" s="69" t="s">
        <v>732</v>
      </c>
      <c r="F4708" s="69">
        <v>3</v>
      </c>
      <c r="G4708" s="69">
        <v>213.91</v>
      </c>
    </row>
    <row r="4709" spans="3:7" x14ac:dyDescent="0.25">
      <c r="C4709" s="74">
        <v>42004</v>
      </c>
      <c r="D4709" s="69" t="s">
        <v>733</v>
      </c>
      <c r="E4709" s="69" t="s">
        <v>755</v>
      </c>
      <c r="F4709" s="69">
        <v>1</v>
      </c>
      <c r="G4709" s="69">
        <v>19.760000000000002</v>
      </c>
    </row>
    <row r="4710" spans="3:7" x14ac:dyDescent="0.25">
      <c r="C4710" s="74">
        <v>41974</v>
      </c>
      <c r="D4710" s="69" t="s">
        <v>745</v>
      </c>
      <c r="E4710" s="69" t="s">
        <v>742</v>
      </c>
      <c r="F4710" s="69">
        <v>2</v>
      </c>
      <c r="G4710" s="69">
        <v>91.8</v>
      </c>
    </row>
    <row r="4711" spans="3:7" x14ac:dyDescent="0.25">
      <c r="C4711" s="74">
        <v>41618</v>
      </c>
      <c r="D4711" s="69" t="s">
        <v>748</v>
      </c>
      <c r="E4711" s="69" t="s">
        <v>753</v>
      </c>
      <c r="F4711" s="69">
        <v>3</v>
      </c>
      <c r="G4711" s="69">
        <v>247.5</v>
      </c>
    </row>
    <row r="4712" spans="3:7" x14ac:dyDescent="0.25">
      <c r="C4712" s="74">
        <v>41972</v>
      </c>
      <c r="D4712" s="69" t="s">
        <v>746</v>
      </c>
      <c r="E4712" s="69" t="s">
        <v>740</v>
      </c>
      <c r="F4712" s="69">
        <v>2</v>
      </c>
      <c r="G4712" s="69">
        <v>88.44</v>
      </c>
    </row>
    <row r="4713" spans="3:7" x14ac:dyDescent="0.25">
      <c r="C4713" s="74">
        <v>41592</v>
      </c>
      <c r="D4713" s="69" t="s">
        <v>728</v>
      </c>
      <c r="E4713" s="69" t="s">
        <v>734</v>
      </c>
      <c r="F4713" s="69">
        <v>4</v>
      </c>
      <c r="G4713" s="69">
        <v>533.16999999999996</v>
      </c>
    </row>
    <row r="4714" spans="3:7" x14ac:dyDescent="0.25">
      <c r="C4714" s="74">
        <v>41968</v>
      </c>
      <c r="D4714" s="69" t="s">
        <v>735</v>
      </c>
      <c r="E4714" s="69" t="s">
        <v>732</v>
      </c>
      <c r="F4714" s="69">
        <v>18</v>
      </c>
      <c r="G4714" s="69">
        <v>7938.81</v>
      </c>
    </row>
    <row r="4715" spans="3:7" x14ac:dyDescent="0.25">
      <c r="C4715" s="74">
        <v>41985</v>
      </c>
      <c r="D4715" s="69" t="s">
        <v>748</v>
      </c>
      <c r="E4715" s="69" t="s">
        <v>734</v>
      </c>
      <c r="F4715" s="69">
        <v>3</v>
      </c>
      <c r="G4715" s="69">
        <v>306</v>
      </c>
    </row>
    <row r="4716" spans="3:7" x14ac:dyDescent="0.25">
      <c r="C4716" s="74">
        <v>41967</v>
      </c>
      <c r="D4716" s="69" t="s">
        <v>747</v>
      </c>
      <c r="E4716" s="69" t="s">
        <v>742</v>
      </c>
      <c r="F4716" s="69">
        <v>1</v>
      </c>
      <c r="G4716" s="69">
        <v>22.95</v>
      </c>
    </row>
    <row r="4717" spans="3:7" x14ac:dyDescent="0.25">
      <c r="C4717" s="74">
        <v>41611</v>
      </c>
      <c r="D4717" s="69" t="s">
        <v>735</v>
      </c>
      <c r="E4717" s="69" t="s">
        <v>742</v>
      </c>
      <c r="F4717" s="69">
        <v>3</v>
      </c>
      <c r="G4717" s="69">
        <v>202.44</v>
      </c>
    </row>
    <row r="4718" spans="3:7" x14ac:dyDescent="0.25">
      <c r="C4718" s="74">
        <v>41982</v>
      </c>
      <c r="D4718" s="69" t="s">
        <v>745</v>
      </c>
      <c r="E4718" s="69" t="s">
        <v>734</v>
      </c>
      <c r="F4718" s="69">
        <v>1</v>
      </c>
      <c r="G4718" s="69">
        <v>34</v>
      </c>
    </row>
    <row r="4719" spans="3:7" x14ac:dyDescent="0.25">
      <c r="C4719" s="74">
        <v>41620</v>
      </c>
      <c r="D4719" s="69" t="s">
        <v>737</v>
      </c>
      <c r="E4719" s="69" t="s">
        <v>742</v>
      </c>
      <c r="F4719" s="69">
        <v>2</v>
      </c>
      <c r="G4719" s="69">
        <v>91.8</v>
      </c>
    </row>
    <row r="4720" spans="3:7" x14ac:dyDescent="0.25">
      <c r="C4720" s="74">
        <v>41985</v>
      </c>
      <c r="D4720" s="69" t="s">
        <v>750</v>
      </c>
      <c r="E4720" s="69" t="s">
        <v>734</v>
      </c>
      <c r="F4720" s="69">
        <v>3</v>
      </c>
      <c r="G4720" s="69">
        <v>306</v>
      </c>
    </row>
    <row r="4721" spans="3:7" x14ac:dyDescent="0.25">
      <c r="C4721" s="74">
        <v>41945</v>
      </c>
      <c r="D4721" s="69" t="s">
        <v>731</v>
      </c>
      <c r="E4721" s="69" t="s">
        <v>736</v>
      </c>
      <c r="F4721" s="69">
        <v>2</v>
      </c>
      <c r="G4721" s="69">
        <v>86.37</v>
      </c>
    </row>
    <row r="4722" spans="3:7" x14ac:dyDescent="0.25">
      <c r="C4722" s="74">
        <v>41633</v>
      </c>
      <c r="D4722" s="69" t="s">
        <v>752</v>
      </c>
      <c r="E4722" s="69" t="s">
        <v>744</v>
      </c>
      <c r="F4722" s="69">
        <v>2</v>
      </c>
      <c r="G4722" s="69">
        <v>98.01</v>
      </c>
    </row>
    <row r="4723" spans="3:7" x14ac:dyDescent="0.25">
      <c r="C4723" s="74">
        <v>41903</v>
      </c>
      <c r="D4723" s="69" t="s">
        <v>728</v>
      </c>
      <c r="E4723" s="69" t="s">
        <v>734</v>
      </c>
      <c r="F4723" s="69">
        <v>1</v>
      </c>
      <c r="G4723" s="69">
        <v>32.99</v>
      </c>
    </row>
    <row r="4724" spans="3:7" x14ac:dyDescent="0.25">
      <c r="C4724" s="74">
        <v>41443</v>
      </c>
      <c r="D4724" s="69" t="s">
        <v>731</v>
      </c>
      <c r="E4724" s="69" t="s">
        <v>736</v>
      </c>
      <c r="F4724" s="69">
        <v>2</v>
      </c>
      <c r="G4724" s="69">
        <v>88.16</v>
      </c>
    </row>
    <row r="4725" spans="3:7" x14ac:dyDescent="0.25">
      <c r="C4725" s="74">
        <v>41592</v>
      </c>
      <c r="D4725" s="69" t="s">
        <v>746</v>
      </c>
      <c r="E4725" s="69" t="s">
        <v>777</v>
      </c>
      <c r="F4725" s="69">
        <v>1</v>
      </c>
      <c r="G4725" s="69">
        <v>18.440000000000001</v>
      </c>
    </row>
    <row r="4726" spans="3:7" x14ac:dyDescent="0.25">
      <c r="C4726" s="74">
        <v>41626</v>
      </c>
      <c r="D4726" s="69" t="s">
        <v>752</v>
      </c>
      <c r="E4726" s="69" t="s">
        <v>732</v>
      </c>
      <c r="F4726" s="69">
        <v>3</v>
      </c>
      <c r="G4726" s="69">
        <v>225</v>
      </c>
    </row>
    <row r="4727" spans="3:7" x14ac:dyDescent="0.25">
      <c r="C4727" s="74">
        <v>41960</v>
      </c>
      <c r="D4727" s="69" t="s">
        <v>728</v>
      </c>
      <c r="E4727" s="69" t="s">
        <v>740</v>
      </c>
      <c r="F4727" s="69">
        <v>1</v>
      </c>
      <c r="G4727" s="69">
        <v>22.8</v>
      </c>
    </row>
    <row r="4728" spans="3:7" x14ac:dyDescent="0.25">
      <c r="C4728" s="74">
        <v>41961</v>
      </c>
      <c r="D4728" s="69" t="s">
        <v>733</v>
      </c>
      <c r="E4728" s="69" t="s">
        <v>744</v>
      </c>
      <c r="F4728" s="69">
        <v>1</v>
      </c>
      <c r="G4728" s="69">
        <v>24.5</v>
      </c>
    </row>
    <row r="4729" spans="3:7" x14ac:dyDescent="0.25">
      <c r="C4729" s="74">
        <v>41579</v>
      </c>
      <c r="D4729" s="69" t="s">
        <v>731</v>
      </c>
      <c r="E4729" s="69" t="s">
        <v>734</v>
      </c>
      <c r="F4729" s="69">
        <v>1</v>
      </c>
      <c r="G4729" s="69">
        <v>32.65</v>
      </c>
    </row>
    <row r="4730" spans="3:7" x14ac:dyDescent="0.25">
      <c r="C4730" s="74">
        <v>41994</v>
      </c>
      <c r="D4730" s="69" t="s">
        <v>735</v>
      </c>
      <c r="E4730" s="69" t="s">
        <v>730</v>
      </c>
      <c r="F4730" s="69">
        <v>1</v>
      </c>
      <c r="G4730" s="69">
        <v>19.95</v>
      </c>
    </row>
    <row r="4731" spans="3:7" x14ac:dyDescent="0.25">
      <c r="C4731" s="74">
        <v>41583</v>
      </c>
      <c r="D4731" s="69" t="s">
        <v>743</v>
      </c>
      <c r="E4731" s="69" t="s">
        <v>727</v>
      </c>
      <c r="F4731" s="69">
        <v>3</v>
      </c>
      <c r="G4731" s="69">
        <v>719.55</v>
      </c>
    </row>
    <row r="4732" spans="3:7" x14ac:dyDescent="0.25">
      <c r="C4732" s="74">
        <v>41436</v>
      </c>
      <c r="D4732" s="69" t="s">
        <v>739</v>
      </c>
      <c r="E4732" s="69" t="s">
        <v>732</v>
      </c>
      <c r="F4732" s="69">
        <v>1</v>
      </c>
      <c r="G4732" s="69">
        <v>23.52</v>
      </c>
    </row>
    <row r="4733" spans="3:7" x14ac:dyDescent="0.25">
      <c r="C4733" s="74">
        <v>41580</v>
      </c>
      <c r="D4733" s="69" t="s">
        <v>748</v>
      </c>
      <c r="E4733" s="69" t="s">
        <v>742</v>
      </c>
      <c r="F4733" s="69">
        <v>3</v>
      </c>
      <c r="G4733" s="69">
        <v>202.44</v>
      </c>
    </row>
    <row r="4734" spans="3:7" x14ac:dyDescent="0.25">
      <c r="C4734" s="74">
        <v>41984</v>
      </c>
      <c r="D4734" s="69" t="s">
        <v>751</v>
      </c>
      <c r="E4734" s="69" t="s">
        <v>744</v>
      </c>
      <c r="F4734" s="69">
        <v>6</v>
      </c>
      <c r="G4734" s="69">
        <v>900</v>
      </c>
    </row>
    <row r="4735" spans="3:7" x14ac:dyDescent="0.25">
      <c r="C4735" s="74">
        <v>41332</v>
      </c>
      <c r="D4735" s="69" t="s">
        <v>743</v>
      </c>
      <c r="E4735" s="69" t="s">
        <v>744</v>
      </c>
      <c r="F4735" s="69">
        <v>2</v>
      </c>
      <c r="G4735" s="69">
        <v>94.09</v>
      </c>
    </row>
    <row r="4736" spans="3:7" x14ac:dyDescent="0.25">
      <c r="C4736" s="74">
        <v>41626</v>
      </c>
      <c r="D4736" s="69" t="s">
        <v>754</v>
      </c>
      <c r="E4736" s="69" t="s">
        <v>744</v>
      </c>
      <c r="F4736" s="69">
        <v>2</v>
      </c>
      <c r="G4736" s="69">
        <v>100</v>
      </c>
    </row>
    <row r="4737" spans="3:7" x14ac:dyDescent="0.25">
      <c r="C4737" s="74">
        <v>41624</v>
      </c>
      <c r="D4737" s="69" t="s">
        <v>749</v>
      </c>
      <c r="E4737" s="69" t="s">
        <v>730</v>
      </c>
      <c r="F4737" s="69">
        <v>1</v>
      </c>
      <c r="G4737" s="69">
        <v>19.95</v>
      </c>
    </row>
    <row r="4738" spans="3:7" x14ac:dyDescent="0.25">
      <c r="C4738" s="74">
        <v>42004</v>
      </c>
      <c r="D4738" s="69" t="s">
        <v>743</v>
      </c>
      <c r="E4738" s="69" t="s">
        <v>744</v>
      </c>
      <c r="F4738" s="69">
        <v>1</v>
      </c>
      <c r="G4738" s="69">
        <v>25</v>
      </c>
    </row>
    <row r="4739" spans="3:7" x14ac:dyDescent="0.25">
      <c r="C4739" s="74">
        <v>41919</v>
      </c>
      <c r="D4739" s="69" t="s">
        <v>748</v>
      </c>
      <c r="E4739" s="69" t="s">
        <v>744</v>
      </c>
      <c r="F4739" s="69">
        <v>1</v>
      </c>
      <c r="G4739" s="69">
        <v>25</v>
      </c>
    </row>
    <row r="4740" spans="3:7" x14ac:dyDescent="0.25">
      <c r="C4740" s="74">
        <v>41362</v>
      </c>
      <c r="D4740" s="69" t="s">
        <v>747</v>
      </c>
      <c r="E4740" s="69" t="s">
        <v>742</v>
      </c>
      <c r="F4740" s="69">
        <v>3</v>
      </c>
      <c r="G4740" s="69">
        <v>202.44</v>
      </c>
    </row>
    <row r="4741" spans="3:7" x14ac:dyDescent="0.25">
      <c r="C4741" s="74">
        <v>42001</v>
      </c>
      <c r="D4741" s="69" t="s">
        <v>747</v>
      </c>
      <c r="E4741" s="69" t="s">
        <v>732</v>
      </c>
      <c r="F4741" s="69">
        <v>2</v>
      </c>
      <c r="G4741" s="69">
        <v>97.02</v>
      </c>
    </row>
    <row r="4742" spans="3:7" x14ac:dyDescent="0.25">
      <c r="C4742" s="74">
        <v>41304</v>
      </c>
      <c r="D4742" s="69" t="s">
        <v>747</v>
      </c>
      <c r="E4742" s="69" t="s">
        <v>734</v>
      </c>
      <c r="F4742" s="69">
        <v>3</v>
      </c>
      <c r="G4742" s="69">
        <v>287.92</v>
      </c>
    </row>
    <row r="4743" spans="3:7" x14ac:dyDescent="0.25">
      <c r="C4743" s="74">
        <v>41727</v>
      </c>
      <c r="D4743" s="69" t="s">
        <v>728</v>
      </c>
      <c r="E4743" s="69" t="s">
        <v>742</v>
      </c>
      <c r="F4743" s="69">
        <v>2</v>
      </c>
      <c r="G4743" s="69">
        <v>89.06</v>
      </c>
    </row>
    <row r="4744" spans="3:7" x14ac:dyDescent="0.25">
      <c r="C4744" s="74">
        <v>41356</v>
      </c>
      <c r="D4744" s="69" t="s">
        <v>747</v>
      </c>
      <c r="E4744" s="69" t="s">
        <v>755</v>
      </c>
      <c r="F4744" s="69">
        <v>2</v>
      </c>
      <c r="G4744" s="69">
        <v>82.33</v>
      </c>
    </row>
    <row r="4745" spans="3:7" x14ac:dyDescent="0.25">
      <c r="C4745" s="74">
        <v>41600</v>
      </c>
      <c r="D4745" s="69" t="s">
        <v>748</v>
      </c>
      <c r="E4745" s="69" t="s">
        <v>736</v>
      </c>
      <c r="F4745" s="69">
        <v>2</v>
      </c>
      <c r="G4745" s="69">
        <v>89.97</v>
      </c>
    </row>
    <row r="4746" spans="3:7" x14ac:dyDescent="0.25">
      <c r="C4746" s="74">
        <v>41603</v>
      </c>
      <c r="D4746" s="69" t="s">
        <v>748</v>
      </c>
      <c r="E4746" s="69" t="s">
        <v>730</v>
      </c>
      <c r="F4746" s="69">
        <v>3</v>
      </c>
      <c r="G4746" s="69">
        <v>175.97</v>
      </c>
    </row>
    <row r="4747" spans="3:7" x14ac:dyDescent="0.25">
      <c r="C4747" s="74">
        <v>41965</v>
      </c>
      <c r="D4747" s="69" t="s">
        <v>739</v>
      </c>
      <c r="E4747" s="69" t="s">
        <v>732</v>
      </c>
      <c r="F4747" s="69">
        <v>3</v>
      </c>
      <c r="G4747" s="69">
        <v>225</v>
      </c>
    </row>
    <row r="4748" spans="3:7" x14ac:dyDescent="0.25">
      <c r="C4748" s="74">
        <v>41404</v>
      </c>
      <c r="D4748" s="69" t="s">
        <v>749</v>
      </c>
      <c r="E4748" s="69" t="s">
        <v>744</v>
      </c>
      <c r="F4748" s="69">
        <v>2</v>
      </c>
      <c r="G4748" s="69">
        <v>100</v>
      </c>
    </row>
    <row r="4749" spans="3:7" x14ac:dyDescent="0.25">
      <c r="C4749" s="74">
        <v>41592</v>
      </c>
      <c r="D4749" s="69" t="s">
        <v>748</v>
      </c>
      <c r="E4749" s="69" t="s">
        <v>730</v>
      </c>
      <c r="F4749" s="69">
        <v>3</v>
      </c>
      <c r="G4749" s="69">
        <v>179.55</v>
      </c>
    </row>
    <row r="4750" spans="3:7" x14ac:dyDescent="0.25">
      <c r="C4750" s="74">
        <v>41632</v>
      </c>
      <c r="D4750" s="69" t="s">
        <v>745</v>
      </c>
      <c r="E4750" s="69" t="s">
        <v>736</v>
      </c>
      <c r="F4750" s="69">
        <v>3</v>
      </c>
      <c r="G4750" s="69">
        <v>200.41</v>
      </c>
    </row>
    <row r="4751" spans="3:7" x14ac:dyDescent="0.25">
      <c r="C4751" s="74">
        <v>41946</v>
      </c>
      <c r="D4751" s="69" t="s">
        <v>737</v>
      </c>
      <c r="E4751" s="69" t="s">
        <v>742</v>
      </c>
      <c r="F4751" s="69">
        <v>19</v>
      </c>
      <c r="G4751" s="69">
        <v>8284.9500000000007</v>
      </c>
    </row>
    <row r="4752" spans="3:7" x14ac:dyDescent="0.25">
      <c r="C4752" s="74">
        <v>41586</v>
      </c>
      <c r="D4752" s="69" t="s">
        <v>735</v>
      </c>
      <c r="E4752" s="69" t="s">
        <v>730</v>
      </c>
      <c r="F4752" s="69">
        <v>2</v>
      </c>
      <c r="G4752" s="69">
        <v>79.8</v>
      </c>
    </row>
    <row r="4753" spans="3:7" x14ac:dyDescent="0.25">
      <c r="C4753" s="74">
        <v>41994</v>
      </c>
      <c r="D4753" s="69" t="s">
        <v>739</v>
      </c>
      <c r="E4753" s="69" t="s">
        <v>744</v>
      </c>
      <c r="F4753" s="69">
        <v>3</v>
      </c>
      <c r="G4753" s="69">
        <v>225</v>
      </c>
    </row>
    <row r="4754" spans="3:7" x14ac:dyDescent="0.25">
      <c r="C4754" s="74">
        <v>41948</v>
      </c>
      <c r="D4754" s="69" t="s">
        <v>731</v>
      </c>
      <c r="E4754" s="69" t="s">
        <v>736</v>
      </c>
      <c r="F4754" s="69">
        <v>4</v>
      </c>
      <c r="G4754" s="69">
        <v>367.2</v>
      </c>
    </row>
    <row r="4755" spans="3:7" x14ac:dyDescent="0.25">
      <c r="C4755" s="74">
        <v>41588</v>
      </c>
      <c r="D4755" s="69" t="s">
        <v>750</v>
      </c>
      <c r="E4755" s="69" t="s">
        <v>753</v>
      </c>
      <c r="F4755" s="69">
        <v>20</v>
      </c>
      <c r="G4755" s="69">
        <v>11000</v>
      </c>
    </row>
    <row r="4756" spans="3:7" x14ac:dyDescent="0.25">
      <c r="C4756" s="74">
        <v>41992</v>
      </c>
      <c r="D4756" s="69" t="s">
        <v>731</v>
      </c>
      <c r="E4756" s="69" t="s">
        <v>736</v>
      </c>
      <c r="F4756" s="69">
        <v>11</v>
      </c>
      <c r="G4756" s="69">
        <v>2612.87</v>
      </c>
    </row>
    <row r="4757" spans="3:7" x14ac:dyDescent="0.25">
      <c r="C4757" s="74">
        <v>41597</v>
      </c>
      <c r="D4757" s="69" t="s">
        <v>737</v>
      </c>
      <c r="E4757" s="69" t="s">
        <v>730</v>
      </c>
      <c r="F4757" s="69">
        <v>3</v>
      </c>
      <c r="G4757" s="69">
        <v>179.55</v>
      </c>
    </row>
    <row r="4758" spans="3:7" x14ac:dyDescent="0.25">
      <c r="C4758" s="74">
        <v>41602</v>
      </c>
      <c r="D4758" s="69" t="s">
        <v>749</v>
      </c>
      <c r="E4758" s="69" t="s">
        <v>755</v>
      </c>
      <c r="F4758" s="69">
        <v>2</v>
      </c>
      <c r="G4758" s="69">
        <v>84</v>
      </c>
    </row>
    <row r="4759" spans="3:7" x14ac:dyDescent="0.25">
      <c r="C4759" s="74">
        <v>41330</v>
      </c>
      <c r="D4759" s="69" t="s">
        <v>735</v>
      </c>
      <c r="E4759" s="69" t="s">
        <v>744</v>
      </c>
      <c r="F4759" s="69">
        <v>3</v>
      </c>
      <c r="G4759" s="69">
        <v>225</v>
      </c>
    </row>
    <row r="4760" spans="3:7" x14ac:dyDescent="0.25">
      <c r="C4760" s="74">
        <v>41971</v>
      </c>
      <c r="D4760" s="69" t="s">
        <v>745</v>
      </c>
      <c r="E4760" s="69" t="s">
        <v>736</v>
      </c>
      <c r="F4760" s="69">
        <v>2</v>
      </c>
      <c r="G4760" s="69">
        <v>91.8</v>
      </c>
    </row>
    <row r="4761" spans="3:7" x14ac:dyDescent="0.25">
      <c r="C4761" s="74">
        <v>41966</v>
      </c>
      <c r="D4761" s="69" t="s">
        <v>733</v>
      </c>
      <c r="E4761" s="69" t="s">
        <v>755</v>
      </c>
      <c r="F4761" s="69">
        <v>12</v>
      </c>
      <c r="G4761" s="69">
        <v>3024</v>
      </c>
    </row>
    <row r="4762" spans="3:7" x14ac:dyDescent="0.25">
      <c r="C4762" s="74">
        <v>41592</v>
      </c>
      <c r="D4762" s="69" t="s">
        <v>746</v>
      </c>
      <c r="E4762" s="69" t="s">
        <v>738</v>
      </c>
      <c r="F4762" s="69">
        <v>3</v>
      </c>
      <c r="G4762" s="69">
        <v>270</v>
      </c>
    </row>
    <row r="4763" spans="3:7" x14ac:dyDescent="0.25">
      <c r="C4763" s="74">
        <v>41963</v>
      </c>
      <c r="D4763" s="69" t="s">
        <v>739</v>
      </c>
      <c r="E4763" s="69" t="s">
        <v>740</v>
      </c>
      <c r="F4763" s="69">
        <v>3</v>
      </c>
      <c r="G4763" s="69">
        <v>201.06</v>
      </c>
    </row>
    <row r="4764" spans="3:7" x14ac:dyDescent="0.25">
      <c r="C4764" s="74">
        <v>41628</v>
      </c>
      <c r="D4764" s="69" t="s">
        <v>743</v>
      </c>
      <c r="E4764" s="69" t="s">
        <v>730</v>
      </c>
      <c r="F4764" s="69">
        <v>2</v>
      </c>
      <c r="G4764" s="69">
        <v>79.8</v>
      </c>
    </row>
    <row r="4765" spans="3:7" x14ac:dyDescent="0.25">
      <c r="C4765" s="74">
        <v>41985</v>
      </c>
      <c r="D4765" s="69" t="s">
        <v>731</v>
      </c>
      <c r="E4765" s="69" t="s">
        <v>744</v>
      </c>
      <c r="F4765" s="69">
        <v>13</v>
      </c>
      <c r="G4765" s="69">
        <v>4225</v>
      </c>
    </row>
    <row r="4766" spans="3:7" x14ac:dyDescent="0.25">
      <c r="C4766" s="74">
        <v>41629</v>
      </c>
      <c r="D4766" s="69" t="s">
        <v>735</v>
      </c>
      <c r="E4766" s="69" t="s">
        <v>742</v>
      </c>
      <c r="F4766" s="69">
        <v>1</v>
      </c>
      <c r="G4766" s="69">
        <v>22.95</v>
      </c>
    </row>
    <row r="4767" spans="3:7" x14ac:dyDescent="0.25">
      <c r="C4767" s="74">
        <v>41993</v>
      </c>
      <c r="D4767" s="69" t="s">
        <v>735</v>
      </c>
      <c r="E4767" s="69" t="s">
        <v>736</v>
      </c>
      <c r="F4767" s="69">
        <v>2</v>
      </c>
      <c r="G4767" s="69">
        <v>91.8</v>
      </c>
    </row>
    <row r="4768" spans="3:7" x14ac:dyDescent="0.25">
      <c r="C4768" s="74">
        <v>41582</v>
      </c>
      <c r="D4768" s="69" t="s">
        <v>743</v>
      </c>
      <c r="E4768" s="69" t="s">
        <v>730</v>
      </c>
      <c r="F4768" s="69">
        <v>2</v>
      </c>
      <c r="G4768" s="69">
        <v>79.8</v>
      </c>
    </row>
    <row r="4769" spans="3:7" x14ac:dyDescent="0.25">
      <c r="C4769" s="74">
        <v>41980</v>
      </c>
      <c r="D4769" s="69" t="s">
        <v>733</v>
      </c>
      <c r="E4769" s="69" t="s">
        <v>736</v>
      </c>
      <c r="F4769" s="69">
        <v>4</v>
      </c>
      <c r="G4769" s="69">
        <v>367.2</v>
      </c>
    </row>
    <row r="4770" spans="3:7" x14ac:dyDescent="0.25">
      <c r="C4770" s="74">
        <v>41635</v>
      </c>
      <c r="D4770" s="69" t="s">
        <v>745</v>
      </c>
      <c r="E4770" s="69" t="s">
        <v>744</v>
      </c>
      <c r="F4770" s="69">
        <v>24</v>
      </c>
      <c r="G4770" s="69">
        <v>14400</v>
      </c>
    </row>
    <row r="4771" spans="3:7" x14ac:dyDescent="0.25">
      <c r="C4771" s="74">
        <v>41595</v>
      </c>
      <c r="D4771" s="69" t="s">
        <v>754</v>
      </c>
      <c r="E4771" s="69" t="s">
        <v>738</v>
      </c>
      <c r="F4771" s="69">
        <v>1</v>
      </c>
      <c r="G4771" s="69">
        <v>28.23</v>
      </c>
    </row>
    <row r="4772" spans="3:7" x14ac:dyDescent="0.25">
      <c r="C4772" s="74">
        <v>41966</v>
      </c>
      <c r="D4772" s="69" t="s">
        <v>754</v>
      </c>
      <c r="E4772" s="69" t="s">
        <v>730</v>
      </c>
      <c r="F4772" s="69">
        <v>2</v>
      </c>
      <c r="G4772" s="69">
        <v>75.08</v>
      </c>
    </row>
    <row r="4773" spans="3:7" x14ac:dyDescent="0.25">
      <c r="C4773" s="74">
        <v>41946</v>
      </c>
      <c r="D4773" s="69" t="s">
        <v>741</v>
      </c>
      <c r="E4773" s="69" t="s">
        <v>730</v>
      </c>
      <c r="F4773" s="69">
        <v>3</v>
      </c>
      <c r="G4773" s="69">
        <v>179.55</v>
      </c>
    </row>
    <row r="4774" spans="3:7" x14ac:dyDescent="0.25">
      <c r="C4774" s="74">
        <v>41981</v>
      </c>
      <c r="D4774" s="69" t="s">
        <v>750</v>
      </c>
      <c r="E4774" s="69" t="s">
        <v>734</v>
      </c>
      <c r="F4774" s="69">
        <v>1</v>
      </c>
      <c r="G4774" s="69">
        <v>32.32</v>
      </c>
    </row>
    <row r="4775" spans="3:7" x14ac:dyDescent="0.25">
      <c r="C4775" s="74">
        <v>41966</v>
      </c>
      <c r="D4775" s="69" t="s">
        <v>741</v>
      </c>
      <c r="E4775" s="69" t="s">
        <v>742</v>
      </c>
      <c r="F4775" s="69">
        <v>2</v>
      </c>
      <c r="G4775" s="69">
        <v>88.16</v>
      </c>
    </row>
    <row r="4776" spans="3:7" x14ac:dyDescent="0.25">
      <c r="C4776" s="74">
        <v>41583</v>
      </c>
      <c r="D4776" s="69" t="s">
        <v>750</v>
      </c>
      <c r="E4776" s="69" t="s">
        <v>738</v>
      </c>
      <c r="F4776" s="69">
        <v>3</v>
      </c>
      <c r="G4776" s="69">
        <v>261.95999999999998</v>
      </c>
    </row>
    <row r="4777" spans="3:7" x14ac:dyDescent="0.25">
      <c r="C4777" s="74">
        <v>41952</v>
      </c>
      <c r="D4777" s="69" t="s">
        <v>748</v>
      </c>
      <c r="E4777" s="69" t="s">
        <v>732</v>
      </c>
      <c r="F4777" s="69">
        <v>2</v>
      </c>
      <c r="G4777" s="69">
        <v>96.04</v>
      </c>
    </row>
    <row r="4778" spans="3:7" x14ac:dyDescent="0.25">
      <c r="C4778" s="74">
        <v>41636</v>
      </c>
      <c r="D4778" s="69" t="s">
        <v>731</v>
      </c>
      <c r="E4778" s="69" t="s">
        <v>734</v>
      </c>
      <c r="F4778" s="69">
        <v>1</v>
      </c>
      <c r="G4778" s="69">
        <v>34</v>
      </c>
    </row>
    <row r="4779" spans="3:7" x14ac:dyDescent="0.25">
      <c r="C4779" s="74">
        <v>41954</v>
      </c>
      <c r="D4779" s="69" t="s">
        <v>728</v>
      </c>
      <c r="E4779" s="69" t="s">
        <v>736</v>
      </c>
      <c r="F4779" s="69">
        <v>6</v>
      </c>
      <c r="G4779" s="69">
        <v>785.42</v>
      </c>
    </row>
    <row r="4780" spans="3:7" x14ac:dyDescent="0.25">
      <c r="C4780" s="74">
        <v>42003</v>
      </c>
      <c r="D4780" s="69" t="s">
        <v>741</v>
      </c>
      <c r="E4780" s="69" t="s">
        <v>736</v>
      </c>
      <c r="F4780" s="69">
        <v>3</v>
      </c>
      <c r="G4780" s="69">
        <v>206.55</v>
      </c>
    </row>
    <row r="4781" spans="3:7" x14ac:dyDescent="0.25">
      <c r="C4781" s="74">
        <v>42001</v>
      </c>
      <c r="D4781" s="69" t="s">
        <v>746</v>
      </c>
      <c r="E4781" s="69" t="s">
        <v>738</v>
      </c>
      <c r="F4781" s="69">
        <v>4</v>
      </c>
      <c r="G4781" s="69">
        <v>456.3</v>
      </c>
    </row>
    <row r="4782" spans="3:7" x14ac:dyDescent="0.25">
      <c r="C4782" s="74">
        <v>41989</v>
      </c>
      <c r="D4782" s="69" t="s">
        <v>743</v>
      </c>
      <c r="E4782" s="69" t="s">
        <v>734</v>
      </c>
      <c r="F4782" s="69">
        <v>1</v>
      </c>
      <c r="G4782" s="69">
        <v>34</v>
      </c>
    </row>
    <row r="4783" spans="3:7" x14ac:dyDescent="0.25">
      <c r="C4783" s="74">
        <v>41746</v>
      </c>
      <c r="D4783" s="69" t="s">
        <v>747</v>
      </c>
      <c r="E4783" s="69" t="s">
        <v>736</v>
      </c>
      <c r="F4783" s="69">
        <v>2</v>
      </c>
      <c r="G4783" s="69">
        <v>87.26</v>
      </c>
    </row>
    <row r="4784" spans="3:7" x14ac:dyDescent="0.25">
      <c r="C4784" s="74">
        <v>41294</v>
      </c>
      <c r="D4784" s="69" t="s">
        <v>735</v>
      </c>
      <c r="E4784" s="69" t="s">
        <v>734</v>
      </c>
      <c r="F4784" s="69">
        <v>2</v>
      </c>
      <c r="G4784" s="69">
        <v>136</v>
      </c>
    </row>
    <row r="4785" spans="3:7" x14ac:dyDescent="0.25">
      <c r="C4785" s="74">
        <v>41960</v>
      </c>
      <c r="D4785" s="69" t="s">
        <v>739</v>
      </c>
      <c r="E4785" s="69" t="s">
        <v>732</v>
      </c>
      <c r="F4785" s="69">
        <v>3</v>
      </c>
      <c r="G4785" s="69">
        <v>213.91</v>
      </c>
    </row>
    <row r="4786" spans="3:7" x14ac:dyDescent="0.25">
      <c r="C4786" s="74">
        <v>41311</v>
      </c>
      <c r="D4786" s="69" t="s">
        <v>728</v>
      </c>
      <c r="E4786" s="69" t="s">
        <v>740</v>
      </c>
      <c r="F4786" s="69">
        <v>3</v>
      </c>
      <c r="G4786" s="69">
        <v>207.31</v>
      </c>
    </row>
    <row r="4787" spans="3:7" x14ac:dyDescent="0.25">
      <c r="C4787" s="74">
        <v>42002</v>
      </c>
      <c r="D4787" s="69" t="s">
        <v>726</v>
      </c>
      <c r="E4787" s="69" t="s">
        <v>736</v>
      </c>
      <c r="F4787" s="69">
        <v>1</v>
      </c>
      <c r="G4787" s="69">
        <v>22.04</v>
      </c>
    </row>
    <row r="4788" spans="3:7" x14ac:dyDescent="0.25">
      <c r="C4788" s="74">
        <v>41681</v>
      </c>
      <c r="D4788" s="69" t="s">
        <v>728</v>
      </c>
      <c r="E4788" s="69" t="s">
        <v>736</v>
      </c>
      <c r="F4788" s="69">
        <v>2</v>
      </c>
      <c r="G4788" s="69">
        <v>88.16</v>
      </c>
    </row>
    <row r="4789" spans="3:7" x14ac:dyDescent="0.25">
      <c r="C4789" s="74">
        <v>41952</v>
      </c>
      <c r="D4789" s="69" t="s">
        <v>735</v>
      </c>
      <c r="E4789" s="69" t="s">
        <v>734</v>
      </c>
      <c r="F4789" s="69">
        <v>3</v>
      </c>
      <c r="G4789" s="69">
        <v>306</v>
      </c>
    </row>
    <row r="4790" spans="3:7" x14ac:dyDescent="0.25">
      <c r="C4790" s="74">
        <v>41611</v>
      </c>
      <c r="D4790" s="69" t="s">
        <v>737</v>
      </c>
      <c r="E4790" s="69" t="s">
        <v>736</v>
      </c>
      <c r="F4790" s="69">
        <v>2</v>
      </c>
      <c r="G4790" s="69">
        <v>86.37</v>
      </c>
    </row>
    <row r="4791" spans="3:7" x14ac:dyDescent="0.25">
      <c r="C4791" s="74">
        <v>41963</v>
      </c>
      <c r="D4791" s="69" t="s">
        <v>752</v>
      </c>
      <c r="E4791" s="69" t="s">
        <v>727</v>
      </c>
      <c r="F4791" s="69">
        <v>1</v>
      </c>
      <c r="G4791" s="69">
        <v>79.95</v>
      </c>
    </row>
    <row r="4792" spans="3:7" x14ac:dyDescent="0.25">
      <c r="C4792" s="74">
        <v>41968</v>
      </c>
      <c r="D4792" s="69" t="s">
        <v>733</v>
      </c>
      <c r="E4792" s="69" t="s">
        <v>738</v>
      </c>
      <c r="F4792" s="69">
        <v>3</v>
      </c>
      <c r="G4792" s="69">
        <v>270</v>
      </c>
    </row>
    <row r="4793" spans="3:7" x14ac:dyDescent="0.25">
      <c r="C4793" s="74">
        <v>41920</v>
      </c>
      <c r="D4793" s="69" t="s">
        <v>731</v>
      </c>
      <c r="E4793" s="69" t="s">
        <v>744</v>
      </c>
      <c r="F4793" s="69">
        <v>1</v>
      </c>
      <c r="G4793" s="69">
        <v>25</v>
      </c>
    </row>
    <row r="4794" spans="3:7" x14ac:dyDescent="0.25">
      <c r="C4794" s="74">
        <v>41579</v>
      </c>
      <c r="D4794" s="69" t="s">
        <v>731</v>
      </c>
      <c r="E4794" s="69" t="s">
        <v>736</v>
      </c>
      <c r="F4794" s="69">
        <v>2</v>
      </c>
      <c r="G4794" s="69">
        <v>91.8</v>
      </c>
    </row>
    <row r="4795" spans="3:7" x14ac:dyDescent="0.25">
      <c r="C4795" s="74">
        <v>41731</v>
      </c>
      <c r="D4795" s="69" t="s">
        <v>748</v>
      </c>
      <c r="E4795" s="69" t="s">
        <v>734</v>
      </c>
      <c r="F4795" s="69">
        <v>1</v>
      </c>
      <c r="G4795" s="69">
        <v>34</v>
      </c>
    </row>
    <row r="4796" spans="3:7" x14ac:dyDescent="0.25">
      <c r="C4796" s="74">
        <v>41866</v>
      </c>
      <c r="D4796" s="69" t="s">
        <v>747</v>
      </c>
      <c r="E4796" s="69" t="s">
        <v>738</v>
      </c>
      <c r="F4796" s="69">
        <v>2</v>
      </c>
      <c r="G4796" s="69">
        <v>117.61</v>
      </c>
    </row>
    <row r="4797" spans="3:7" x14ac:dyDescent="0.25">
      <c r="C4797" s="74">
        <v>41975</v>
      </c>
      <c r="D4797" s="69" t="s">
        <v>731</v>
      </c>
      <c r="E4797" s="69" t="s">
        <v>734</v>
      </c>
      <c r="F4797" s="69">
        <v>1</v>
      </c>
      <c r="G4797" s="69">
        <v>33.32</v>
      </c>
    </row>
    <row r="4798" spans="3:7" x14ac:dyDescent="0.25">
      <c r="C4798" s="74">
        <v>41966</v>
      </c>
      <c r="D4798" s="69" t="s">
        <v>750</v>
      </c>
      <c r="E4798" s="69" t="s">
        <v>738</v>
      </c>
      <c r="F4798" s="69">
        <v>2</v>
      </c>
      <c r="G4798" s="69">
        <v>112.91</v>
      </c>
    </row>
    <row r="4799" spans="3:7" x14ac:dyDescent="0.25">
      <c r="C4799" s="74">
        <v>42002</v>
      </c>
      <c r="D4799" s="69" t="s">
        <v>735</v>
      </c>
      <c r="E4799" s="69" t="s">
        <v>736</v>
      </c>
      <c r="F4799" s="69">
        <v>20</v>
      </c>
      <c r="G4799" s="69">
        <v>9180</v>
      </c>
    </row>
    <row r="4800" spans="3:7" x14ac:dyDescent="0.25">
      <c r="C4800" s="74">
        <v>41494</v>
      </c>
      <c r="D4800" s="69" t="s">
        <v>745</v>
      </c>
      <c r="E4800" s="69" t="s">
        <v>732</v>
      </c>
      <c r="F4800" s="69">
        <v>3</v>
      </c>
      <c r="G4800" s="69">
        <v>211.7</v>
      </c>
    </row>
    <row r="4801" spans="3:7" x14ac:dyDescent="0.25">
      <c r="C4801" s="74">
        <v>41481</v>
      </c>
      <c r="D4801" s="69" t="s">
        <v>748</v>
      </c>
      <c r="E4801" s="69" t="s">
        <v>744</v>
      </c>
      <c r="F4801" s="69">
        <v>2</v>
      </c>
      <c r="G4801" s="69">
        <v>95.06</v>
      </c>
    </row>
    <row r="4802" spans="3:7" x14ac:dyDescent="0.25">
      <c r="C4802" s="74">
        <v>41612</v>
      </c>
      <c r="D4802" s="69" t="s">
        <v>748</v>
      </c>
      <c r="E4802" s="69" t="s">
        <v>744</v>
      </c>
      <c r="F4802" s="69">
        <v>2</v>
      </c>
      <c r="G4802" s="69">
        <v>94.09</v>
      </c>
    </row>
    <row r="4803" spans="3:7" x14ac:dyDescent="0.25">
      <c r="C4803" s="74">
        <v>41625</v>
      </c>
      <c r="D4803" s="69" t="s">
        <v>747</v>
      </c>
      <c r="E4803" s="69" t="s">
        <v>734</v>
      </c>
      <c r="F4803" s="69">
        <v>11</v>
      </c>
      <c r="G4803" s="69">
        <v>4114</v>
      </c>
    </row>
    <row r="4804" spans="3:7" x14ac:dyDescent="0.25">
      <c r="C4804" s="74">
        <v>41969</v>
      </c>
      <c r="D4804" s="69" t="s">
        <v>747</v>
      </c>
      <c r="E4804" s="69" t="s">
        <v>732</v>
      </c>
      <c r="F4804" s="69">
        <v>2</v>
      </c>
      <c r="G4804" s="69">
        <v>95.06</v>
      </c>
    </row>
    <row r="4805" spans="3:7" x14ac:dyDescent="0.25">
      <c r="C4805" s="74">
        <v>41943</v>
      </c>
      <c r="D4805" s="69" t="s">
        <v>748</v>
      </c>
      <c r="E4805" s="69" t="s">
        <v>744</v>
      </c>
      <c r="F4805" s="69">
        <v>2</v>
      </c>
      <c r="G4805" s="69">
        <v>100</v>
      </c>
    </row>
    <row r="4806" spans="3:7" x14ac:dyDescent="0.25">
      <c r="C4806" s="74">
        <v>41980</v>
      </c>
      <c r="D4806" s="69" t="s">
        <v>748</v>
      </c>
      <c r="E4806" s="69" t="s">
        <v>732</v>
      </c>
      <c r="F4806" s="69">
        <v>3</v>
      </c>
      <c r="G4806" s="69">
        <v>225</v>
      </c>
    </row>
    <row r="4807" spans="3:7" x14ac:dyDescent="0.25">
      <c r="C4807" s="74">
        <v>41668</v>
      </c>
      <c r="D4807" s="69" t="s">
        <v>749</v>
      </c>
      <c r="E4807" s="69" t="s">
        <v>730</v>
      </c>
      <c r="F4807" s="69">
        <v>1</v>
      </c>
      <c r="G4807" s="69">
        <v>19.16</v>
      </c>
    </row>
    <row r="4808" spans="3:7" x14ac:dyDescent="0.25">
      <c r="C4808" s="74">
        <v>41631</v>
      </c>
      <c r="D4808" s="69" t="s">
        <v>731</v>
      </c>
      <c r="E4808" s="69" t="s">
        <v>734</v>
      </c>
      <c r="F4808" s="69">
        <v>3</v>
      </c>
      <c r="G4808" s="69">
        <v>296.89</v>
      </c>
    </row>
    <row r="4809" spans="3:7" x14ac:dyDescent="0.25">
      <c r="C4809" s="74">
        <v>41970</v>
      </c>
      <c r="D4809" s="69" t="s">
        <v>746</v>
      </c>
      <c r="E4809" s="69" t="s">
        <v>742</v>
      </c>
      <c r="F4809" s="69">
        <v>3</v>
      </c>
      <c r="G4809" s="69">
        <v>198.36</v>
      </c>
    </row>
    <row r="4810" spans="3:7" x14ac:dyDescent="0.25">
      <c r="C4810" s="74">
        <v>41979</v>
      </c>
      <c r="D4810" s="69" t="s">
        <v>751</v>
      </c>
      <c r="E4810" s="69" t="s">
        <v>740</v>
      </c>
      <c r="F4810" s="69">
        <v>2</v>
      </c>
      <c r="G4810" s="69">
        <v>94</v>
      </c>
    </row>
    <row r="4811" spans="3:7" x14ac:dyDescent="0.25">
      <c r="C4811" s="74">
        <v>41593</v>
      </c>
      <c r="D4811" s="69" t="s">
        <v>728</v>
      </c>
      <c r="E4811" s="69" t="s">
        <v>755</v>
      </c>
      <c r="F4811" s="69">
        <v>3</v>
      </c>
      <c r="G4811" s="69">
        <v>177.83</v>
      </c>
    </row>
    <row r="4812" spans="3:7" x14ac:dyDescent="0.25">
      <c r="C4812" s="74">
        <v>41584</v>
      </c>
      <c r="D4812" s="69" t="s">
        <v>733</v>
      </c>
      <c r="E4812" s="69" t="s">
        <v>730</v>
      </c>
      <c r="F4812" s="69">
        <v>3</v>
      </c>
      <c r="G4812" s="69">
        <v>175.97</v>
      </c>
    </row>
    <row r="4813" spans="3:7" x14ac:dyDescent="0.25">
      <c r="C4813" s="74">
        <v>41959</v>
      </c>
      <c r="D4813" s="69" t="s">
        <v>731</v>
      </c>
      <c r="E4813" s="69" t="s">
        <v>755</v>
      </c>
      <c r="F4813" s="69">
        <v>3</v>
      </c>
      <c r="G4813" s="69">
        <v>177.83</v>
      </c>
    </row>
    <row r="4814" spans="3:7" x14ac:dyDescent="0.25">
      <c r="C4814" s="74">
        <v>41620</v>
      </c>
      <c r="D4814" s="69" t="s">
        <v>735</v>
      </c>
      <c r="E4814" s="69" t="s">
        <v>730</v>
      </c>
      <c r="F4814" s="69">
        <v>2</v>
      </c>
      <c r="G4814" s="69">
        <v>78.209999999999994</v>
      </c>
    </row>
    <row r="4815" spans="3:7" x14ac:dyDescent="0.25">
      <c r="C4815" s="74">
        <v>41988</v>
      </c>
      <c r="D4815" s="69" t="s">
        <v>745</v>
      </c>
      <c r="E4815" s="69" t="s">
        <v>730</v>
      </c>
      <c r="F4815" s="69">
        <v>3</v>
      </c>
      <c r="G4815" s="69">
        <v>168.93</v>
      </c>
    </row>
    <row r="4816" spans="3:7" x14ac:dyDescent="0.25">
      <c r="C4816" s="74">
        <v>41593</v>
      </c>
      <c r="D4816" s="69" t="s">
        <v>750</v>
      </c>
      <c r="E4816" s="69" t="s">
        <v>730</v>
      </c>
      <c r="F4816" s="69">
        <v>1</v>
      </c>
      <c r="G4816" s="69">
        <v>18.96</v>
      </c>
    </row>
    <row r="4817" spans="3:7" x14ac:dyDescent="0.25">
      <c r="C4817" s="74">
        <v>41371</v>
      </c>
      <c r="D4817" s="69" t="s">
        <v>731</v>
      </c>
      <c r="E4817" s="69" t="s">
        <v>736</v>
      </c>
      <c r="F4817" s="69">
        <v>2</v>
      </c>
      <c r="G4817" s="69">
        <v>91.8</v>
      </c>
    </row>
    <row r="4818" spans="3:7" x14ac:dyDescent="0.25">
      <c r="C4818" s="74">
        <v>41583</v>
      </c>
      <c r="D4818" s="69" t="s">
        <v>728</v>
      </c>
      <c r="E4818" s="69" t="s">
        <v>727</v>
      </c>
      <c r="F4818" s="69">
        <v>2</v>
      </c>
      <c r="G4818" s="69">
        <v>313.43</v>
      </c>
    </row>
    <row r="4819" spans="3:7" x14ac:dyDescent="0.25">
      <c r="C4819" s="74">
        <v>41342</v>
      </c>
      <c r="D4819" s="69" t="s">
        <v>745</v>
      </c>
      <c r="E4819" s="69" t="s">
        <v>730</v>
      </c>
      <c r="F4819" s="69">
        <v>2</v>
      </c>
      <c r="G4819" s="69">
        <v>79.8</v>
      </c>
    </row>
    <row r="4820" spans="3:7" x14ac:dyDescent="0.25">
      <c r="C4820" s="74">
        <v>41609</v>
      </c>
      <c r="D4820" s="69" t="s">
        <v>731</v>
      </c>
      <c r="E4820" s="69" t="s">
        <v>736</v>
      </c>
      <c r="F4820" s="69">
        <v>1</v>
      </c>
      <c r="G4820" s="69">
        <v>21.82</v>
      </c>
    </row>
    <row r="4821" spans="3:7" x14ac:dyDescent="0.25">
      <c r="C4821" s="74">
        <v>41957</v>
      </c>
      <c r="D4821" s="69" t="s">
        <v>735</v>
      </c>
      <c r="E4821" s="69" t="s">
        <v>740</v>
      </c>
      <c r="F4821" s="69">
        <v>2</v>
      </c>
      <c r="G4821" s="69">
        <v>92.13</v>
      </c>
    </row>
    <row r="4822" spans="3:7" x14ac:dyDescent="0.25">
      <c r="C4822" s="74">
        <v>41965</v>
      </c>
      <c r="D4822" s="69" t="s">
        <v>748</v>
      </c>
      <c r="E4822" s="69" t="s">
        <v>744</v>
      </c>
      <c r="F4822" s="69">
        <v>1</v>
      </c>
      <c r="G4822" s="69">
        <v>25</v>
      </c>
    </row>
    <row r="4823" spans="3:7" x14ac:dyDescent="0.25">
      <c r="C4823" s="74">
        <v>41617</v>
      </c>
      <c r="D4823" s="69" t="s">
        <v>743</v>
      </c>
      <c r="E4823" s="69" t="s">
        <v>730</v>
      </c>
      <c r="F4823" s="69">
        <v>10</v>
      </c>
      <c r="G4823" s="69">
        <v>1896.47</v>
      </c>
    </row>
    <row r="4824" spans="3:7" x14ac:dyDescent="0.25">
      <c r="C4824" s="74">
        <v>41688</v>
      </c>
      <c r="D4824" s="69" t="s">
        <v>746</v>
      </c>
      <c r="E4824" s="69" t="s">
        <v>742</v>
      </c>
      <c r="F4824" s="69">
        <v>3</v>
      </c>
      <c r="G4824" s="69">
        <v>206.55</v>
      </c>
    </row>
    <row r="4825" spans="3:7" x14ac:dyDescent="0.25">
      <c r="C4825" s="74">
        <v>41627</v>
      </c>
      <c r="D4825" s="69" t="s">
        <v>737</v>
      </c>
      <c r="E4825" s="69" t="s">
        <v>742</v>
      </c>
      <c r="F4825" s="69">
        <v>3</v>
      </c>
      <c r="G4825" s="69">
        <v>206.55</v>
      </c>
    </row>
    <row r="4826" spans="3:7" x14ac:dyDescent="0.25">
      <c r="C4826" s="74">
        <v>41971</v>
      </c>
      <c r="D4826" s="69" t="s">
        <v>743</v>
      </c>
      <c r="E4826" s="69" t="s">
        <v>734</v>
      </c>
      <c r="F4826" s="69">
        <v>1</v>
      </c>
      <c r="G4826" s="69">
        <v>34</v>
      </c>
    </row>
    <row r="4827" spans="3:7" x14ac:dyDescent="0.25">
      <c r="C4827" s="74">
        <v>41582</v>
      </c>
      <c r="D4827" s="69" t="s">
        <v>746</v>
      </c>
      <c r="E4827" s="69" t="s">
        <v>734</v>
      </c>
      <c r="F4827" s="69">
        <v>3</v>
      </c>
      <c r="G4827" s="69">
        <v>287.92</v>
      </c>
    </row>
    <row r="4828" spans="3:7" x14ac:dyDescent="0.25">
      <c r="C4828" s="74">
        <v>41628</v>
      </c>
      <c r="D4828" s="69" t="s">
        <v>735</v>
      </c>
      <c r="E4828" s="69" t="s">
        <v>734</v>
      </c>
      <c r="F4828" s="69">
        <v>1</v>
      </c>
      <c r="G4828" s="69">
        <v>32.99</v>
      </c>
    </row>
    <row r="4829" spans="3:7" x14ac:dyDescent="0.25">
      <c r="C4829" s="74">
        <v>41582</v>
      </c>
      <c r="D4829" s="69" t="s">
        <v>741</v>
      </c>
      <c r="E4829" s="69" t="s">
        <v>742</v>
      </c>
      <c r="F4829" s="69">
        <v>1</v>
      </c>
      <c r="G4829" s="69">
        <v>22.04</v>
      </c>
    </row>
    <row r="4830" spans="3:7" x14ac:dyDescent="0.25">
      <c r="C4830" s="74">
        <v>41454</v>
      </c>
      <c r="D4830" s="69" t="s">
        <v>743</v>
      </c>
      <c r="E4830" s="69" t="s">
        <v>727</v>
      </c>
      <c r="F4830" s="69">
        <v>3</v>
      </c>
      <c r="G4830" s="69">
        <v>719.55</v>
      </c>
    </row>
    <row r="4831" spans="3:7" x14ac:dyDescent="0.25">
      <c r="C4831" s="74">
        <v>41630</v>
      </c>
      <c r="D4831" s="69" t="s">
        <v>747</v>
      </c>
      <c r="E4831" s="69" t="s">
        <v>742</v>
      </c>
      <c r="F4831" s="69">
        <v>2</v>
      </c>
      <c r="G4831" s="69">
        <v>91.8</v>
      </c>
    </row>
    <row r="4832" spans="3:7" x14ac:dyDescent="0.25">
      <c r="C4832" s="74">
        <v>41620</v>
      </c>
      <c r="D4832" s="69" t="s">
        <v>749</v>
      </c>
      <c r="E4832" s="69" t="s">
        <v>730</v>
      </c>
      <c r="F4832" s="69">
        <v>13</v>
      </c>
      <c r="G4832" s="69">
        <v>3371.55</v>
      </c>
    </row>
    <row r="4833" spans="3:7" x14ac:dyDescent="0.25">
      <c r="C4833" s="74">
        <v>42004</v>
      </c>
      <c r="D4833" s="69" t="s">
        <v>731</v>
      </c>
      <c r="E4833" s="69" t="s">
        <v>744</v>
      </c>
      <c r="F4833" s="69">
        <v>2</v>
      </c>
      <c r="G4833" s="69">
        <v>100</v>
      </c>
    </row>
    <row r="4834" spans="3:7" x14ac:dyDescent="0.25">
      <c r="C4834" s="74">
        <v>41609</v>
      </c>
      <c r="D4834" s="69" t="s">
        <v>735</v>
      </c>
      <c r="E4834" s="69" t="s">
        <v>777</v>
      </c>
      <c r="F4834" s="69">
        <v>1</v>
      </c>
      <c r="G4834" s="69">
        <v>18.62</v>
      </c>
    </row>
    <row r="4835" spans="3:7" x14ac:dyDescent="0.25">
      <c r="C4835" s="74">
        <v>41581</v>
      </c>
      <c r="D4835" s="69" t="s">
        <v>735</v>
      </c>
      <c r="E4835" s="69" t="s">
        <v>734</v>
      </c>
      <c r="F4835" s="69">
        <v>1</v>
      </c>
      <c r="G4835" s="69">
        <v>34</v>
      </c>
    </row>
    <row r="4836" spans="3:7" x14ac:dyDescent="0.25">
      <c r="C4836" s="74">
        <v>41977</v>
      </c>
      <c r="D4836" s="69" t="s">
        <v>748</v>
      </c>
      <c r="E4836" s="69" t="s">
        <v>730</v>
      </c>
      <c r="F4836" s="69">
        <v>2</v>
      </c>
      <c r="G4836" s="69">
        <v>79.8</v>
      </c>
    </row>
    <row r="4837" spans="3:7" x14ac:dyDescent="0.25">
      <c r="C4837" s="74">
        <v>42002</v>
      </c>
      <c r="D4837" s="69" t="s">
        <v>745</v>
      </c>
      <c r="E4837" s="69" t="s">
        <v>734</v>
      </c>
      <c r="F4837" s="69">
        <v>2</v>
      </c>
      <c r="G4837" s="69">
        <v>133.29</v>
      </c>
    </row>
    <row r="4838" spans="3:7" x14ac:dyDescent="0.25">
      <c r="C4838" s="74">
        <v>41990</v>
      </c>
      <c r="D4838" s="69" t="s">
        <v>748</v>
      </c>
      <c r="E4838" s="69" t="s">
        <v>734</v>
      </c>
      <c r="F4838" s="69">
        <v>2</v>
      </c>
      <c r="G4838" s="69">
        <v>127.96</v>
      </c>
    </row>
    <row r="4839" spans="3:7" x14ac:dyDescent="0.25">
      <c r="C4839" s="74">
        <v>41994</v>
      </c>
      <c r="D4839" s="69" t="s">
        <v>749</v>
      </c>
      <c r="E4839" s="69" t="s">
        <v>740</v>
      </c>
      <c r="F4839" s="69">
        <v>3</v>
      </c>
      <c r="G4839" s="69">
        <v>205.2</v>
      </c>
    </row>
    <row r="4840" spans="3:7" x14ac:dyDescent="0.25">
      <c r="C4840" s="74">
        <v>41961</v>
      </c>
      <c r="D4840" s="69" t="s">
        <v>735</v>
      </c>
      <c r="E4840" s="69" t="s">
        <v>742</v>
      </c>
      <c r="F4840" s="69">
        <v>3</v>
      </c>
      <c r="G4840" s="69">
        <v>206.55</v>
      </c>
    </row>
    <row r="4841" spans="3:7" x14ac:dyDescent="0.25">
      <c r="C4841" s="74">
        <v>41754</v>
      </c>
      <c r="D4841" s="69" t="s">
        <v>739</v>
      </c>
      <c r="E4841" s="69" t="s">
        <v>744</v>
      </c>
      <c r="F4841" s="69">
        <v>2</v>
      </c>
      <c r="G4841" s="69">
        <v>100</v>
      </c>
    </row>
    <row r="4842" spans="3:7" x14ac:dyDescent="0.25">
      <c r="C4842" s="74">
        <v>41614</v>
      </c>
      <c r="D4842" s="69" t="s">
        <v>731</v>
      </c>
      <c r="E4842" s="69" t="s">
        <v>740</v>
      </c>
      <c r="F4842" s="69">
        <v>3</v>
      </c>
      <c r="G4842" s="69">
        <v>211.5</v>
      </c>
    </row>
    <row r="4843" spans="3:7" x14ac:dyDescent="0.25">
      <c r="C4843" s="74">
        <v>41955</v>
      </c>
      <c r="D4843" s="69" t="s">
        <v>749</v>
      </c>
      <c r="E4843" s="69" t="s">
        <v>742</v>
      </c>
      <c r="F4843" s="69">
        <v>1</v>
      </c>
      <c r="G4843" s="69">
        <v>22.95</v>
      </c>
    </row>
    <row r="4844" spans="3:7" x14ac:dyDescent="0.25">
      <c r="C4844" s="74">
        <v>41642</v>
      </c>
      <c r="D4844" s="69" t="s">
        <v>726</v>
      </c>
      <c r="E4844" s="69" t="s">
        <v>742</v>
      </c>
      <c r="F4844" s="69">
        <v>3</v>
      </c>
      <c r="G4844" s="69">
        <v>206.55</v>
      </c>
    </row>
    <row r="4845" spans="3:7" x14ac:dyDescent="0.25">
      <c r="C4845" s="74">
        <v>41963</v>
      </c>
      <c r="D4845" s="69" t="s">
        <v>745</v>
      </c>
      <c r="E4845" s="69" t="s">
        <v>736</v>
      </c>
      <c r="F4845" s="69">
        <v>3</v>
      </c>
      <c r="G4845" s="69">
        <v>202.44</v>
      </c>
    </row>
    <row r="4846" spans="3:7" x14ac:dyDescent="0.25">
      <c r="C4846" s="74">
        <v>41587</v>
      </c>
      <c r="D4846" s="69" t="s">
        <v>731</v>
      </c>
      <c r="E4846" s="69" t="s">
        <v>744</v>
      </c>
      <c r="F4846" s="69">
        <v>14</v>
      </c>
      <c r="G4846" s="69">
        <v>4900</v>
      </c>
    </row>
    <row r="4847" spans="3:7" x14ac:dyDescent="0.25">
      <c r="C4847" s="74">
        <v>41958</v>
      </c>
      <c r="D4847" s="69" t="s">
        <v>751</v>
      </c>
      <c r="E4847" s="69" t="s">
        <v>734</v>
      </c>
      <c r="F4847" s="69">
        <v>1</v>
      </c>
      <c r="G4847" s="69">
        <v>34</v>
      </c>
    </row>
    <row r="4848" spans="3:7" x14ac:dyDescent="0.25">
      <c r="C4848" s="74">
        <v>41984</v>
      </c>
      <c r="D4848" s="69" t="s">
        <v>747</v>
      </c>
      <c r="E4848" s="69" t="s">
        <v>738</v>
      </c>
      <c r="F4848" s="69">
        <v>9</v>
      </c>
      <c r="G4848" s="69">
        <v>2430</v>
      </c>
    </row>
    <row r="4849" spans="3:7" x14ac:dyDescent="0.25">
      <c r="C4849" s="74">
        <v>41590</v>
      </c>
      <c r="D4849" s="69" t="s">
        <v>747</v>
      </c>
      <c r="E4849" s="69" t="s">
        <v>744</v>
      </c>
      <c r="F4849" s="69">
        <v>2</v>
      </c>
      <c r="G4849" s="69">
        <v>98.01</v>
      </c>
    </row>
    <row r="4850" spans="3:7" x14ac:dyDescent="0.25">
      <c r="C4850" s="74">
        <v>41906</v>
      </c>
      <c r="D4850" s="69" t="s">
        <v>743</v>
      </c>
      <c r="E4850" s="69" t="s">
        <v>727</v>
      </c>
      <c r="F4850" s="69">
        <v>3</v>
      </c>
      <c r="G4850" s="69">
        <v>684.01</v>
      </c>
    </row>
    <row r="4851" spans="3:7" x14ac:dyDescent="0.25">
      <c r="C4851" s="74">
        <v>41959</v>
      </c>
      <c r="D4851" s="69" t="s">
        <v>752</v>
      </c>
      <c r="E4851" s="69" t="s">
        <v>727</v>
      </c>
      <c r="F4851" s="69">
        <v>24</v>
      </c>
      <c r="G4851" s="69">
        <v>46051.199999999997</v>
      </c>
    </row>
    <row r="4852" spans="3:7" x14ac:dyDescent="0.25">
      <c r="C4852" s="74">
        <v>41974</v>
      </c>
      <c r="D4852" s="69" t="s">
        <v>735</v>
      </c>
      <c r="E4852" s="69" t="s">
        <v>736</v>
      </c>
      <c r="F4852" s="69">
        <v>2</v>
      </c>
      <c r="G4852" s="69">
        <v>87.26</v>
      </c>
    </row>
    <row r="4853" spans="3:7" x14ac:dyDescent="0.25">
      <c r="C4853" s="74">
        <v>41977</v>
      </c>
      <c r="D4853" s="69" t="s">
        <v>750</v>
      </c>
      <c r="E4853" s="69" t="s">
        <v>732</v>
      </c>
      <c r="F4853" s="69">
        <v>1</v>
      </c>
      <c r="G4853" s="69">
        <v>24.5</v>
      </c>
    </row>
    <row r="4854" spans="3:7" x14ac:dyDescent="0.25">
      <c r="C4854" s="74">
        <v>41380</v>
      </c>
      <c r="D4854" s="69" t="s">
        <v>733</v>
      </c>
      <c r="E4854" s="69" t="s">
        <v>734</v>
      </c>
      <c r="F4854" s="69">
        <v>2</v>
      </c>
      <c r="G4854" s="69">
        <v>136</v>
      </c>
    </row>
    <row r="4855" spans="3:7" x14ac:dyDescent="0.25">
      <c r="C4855" s="74">
        <v>41858</v>
      </c>
      <c r="D4855" s="69" t="s">
        <v>741</v>
      </c>
      <c r="E4855" s="69" t="s">
        <v>736</v>
      </c>
      <c r="F4855" s="69">
        <v>1</v>
      </c>
      <c r="G4855" s="69">
        <v>21.59</v>
      </c>
    </row>
    <row r="4856" spans="3:7" x14ac:dyDescent="0.25">
      <c r="C4856" s="74">
        <v>41584</v>
      </c>
      <c r="D4856" s="69" t="s">
        <v>743</v>
      </c>
      <c r="E4856" s="69" t="s">
        <v>734</v>
      </c>
      <c r="F4856" s="69">
        <v>3</v>
      </c>
      <c r="G4856" s="69">
        <v>306</v>
      </c>
    </row>
    <row r="4857" spans="3:7" x14ac:dyDescent="0.25">
      <c r="C4857" s="74">
        <v>41676</v>
      </c>
      <c r="D4857" s="69" t="s">
        <v>731</v>
      </c>
      <c r="E4857" s="69" t="s">
        <v>744</v>
      </c>
      <c r="F4857" s="69">
        <v>2</v>
      </c>
      <c r="G4857" s="69">
        <v>100</v>
      </c>
    </row>
    <row r="4858" spans="3:7" x14ac:dyDescent="0.25">
      <c r="C4858" s="74">
        <v>41969</v>
      </c>
      <c r="D4858" s="69" t="s">
        <v>726</v>
      </c>
      <c r="E4858" s="69" t="s">
        <v>730</v>
      </c>
      <c r="F4858" s="69">
        <v>23</v>
      </c>
      <c r="G4858" s="69">
        <v>10553.55</v>
      </c>
    </row>
    <row r="4859" spans="3:7" x14ac:dyDescent="0.25">
      <c r="C4859" s="74">
        <v>41958</v>
      </c>
      <c r="D4859" s="69" t="s">
        <v>741</v>
      </c>
      <c r="E4859" s="69" t="s">
        <v>734</v>
      </c>
      <c r="F4859" s="69">
        <v>1</v>
      </c>
      <c r="G4859" s="69">
        <v>32.32</v>
      </c>
    </row>
    <row r="4860" spans="3:7" x14ac:dyDescent="0.25">
      <c r="C4860" s="74">
        <v>41382</v>
      </c>
      <c r="D4860" s="69" t="s">
        <v>745</v>
      </c>
      <c r="E4860" s="69" t="s">
        <v>730</v>
      </c>
      <c r="F4860" s="69">
        <v>21</v>
      </c>
      <c r="G4860" s="69">
        <v>8622.86</v>
      </c>
    </row>
    <row r="4861" spans="3:7" x14ac:dyDescent="0.25">
      <c r="C4861" s="74">
        <v>41912</v>
      </c>
      <c r="D4861" s="69" t="s">
        <v>754</v>
      </c>
      <c r="E4861" s="69" t="s">
        <v>777</v>
      </c>
      <c r="F4861" s="69">
        <v>2</v>
      </c>
      <c r="G4861" s="69">
        <v>72.989999999999995</v>
      </c>
    </row>
    <row r="4862" spans="3:7" x14ac:dyDescent="0.25">
      <c r="C4862" s="74">
        <v>41989</v>
      </c>
      <c r="D4862" s="69" t="s">
        <v>735</v>
      </c>
      <c r="E4862" s="69" t="s">
        <v>755</v>
      </c>
      <c r="F4862" s="69">
        <v>3</v>
      </c>
      <c r="G4862" s="69">
        <v>189</v>
      </c>
    </row>
    <row r="4863" spans="3:7" x14ac:dyDescent="0.25">
      <c r="C4863" s="74">
        <v>41621</v>
      </c>
      <c r="D4863" s="69" t="s">
        <v>752</v>
      </c>
      <c r="E4863" s="69" t="s">
        <v>755</v>
      </c>
      <c r="F4863" s="69">
        <v>24</v>
      </c>
      <c r="G4863" s="69">
        <v>11617</v>
      </c>
    </row>
    <row r="4864" spans="3:7" x14ac:dyDescent="0.25">
      <c r="C4864" s="74">
        <v>41964</v>
      </c>
      <c r="D4864" s="69" t="s">
        <v>752</v>
      </c>
      <c r="E4864" s="69" t="s">
        <v>744</v>
      </c>
      <c r="F4864" s="69">
        <v>1</v>
      </c>
      <c r="G4864" s="69">
        <v>24.01</v>
      </c>
    </row>
    <row r="4865" spans="3:7" x14ac:dyDescent="0.25">
      <c r="C4865" s="74">
        <v>41422</v>
      </c>
      <c r="D4865" s="69" t="s">
        <v>743</v>
      </c>
      <c r="E4865" s="69" t="s">
        <v>730</v>
      </c>
      <c r="F4865" s="69">
        <v>1</v>
      </c>
      <c r="G4865" s="69">
        <v>19.95</v>
      </c>
    </row>
    <row r="4866" spans="3:7" x14ac:dyDescent="0.25">
      <c r="C4866" s="74">
        <v>41579</v>
      </c>
      <c r="D4866" s="69" t="s">
        <v>737</v>
      </c>
      <c r="E4866" s="69" t="s">
        <v>736</v>
      </c>
      <c r="F4866" s="69">
        <v>20</v>
      </c>
      <c r="G4866" s="69">
        <v>8637.4599999999991</v>
      </c>
    </row>
    <row r="4867" spans="3:7" x14ac:dyDescent="0.25">
      <c r="C4867" s="74">
        <v>41593</v>
      </c>
      <c r="D4867" s="69" t="s">
        <v>745</v>
      </c>
      <c r="E4867" s="69" t="s">
        <v>738</v>
      </c>
      <c r="F4867" s="69">
        <v>2</v>
      </c>
      <c r="G4867" s="69">
        <v>116.43</v>
      </c>
    </row>
    <row r="4868" spans="3:7" x14ac:dyDescent="0.25">
      <c r="C4868" s="74">
        <v>41951</v>
      </c>
      <c r="D4868" s="69" t="s">
        <v>750</v>
      </c>
      <c r="E4868" s="69" t="s">
        <v>740</v>
      </c>
      <c r="F4868" s="69">
        <v>2</v>
      </c>
      <c r="G4868" s="69">
        <v>89.37</v>
      </c>
    </row>
    <row r="4869" spans="3:7" x14ac:dyDescent="0.25">
      <c r="C4869" s="74">
        <v>41952</v>
      </c>
      <c r="D4869" s="69" t="s">
        <v>735</v>
      </c>
      <c r="E4869" s="69" t="s">
        <v>736</v>
      </c>
      <c r="F4869" s="69">
        <v>2</v>
      </c>
      <c r="G4869" s="69">
        <v>91.8</v>
      </c>
    </row>
    <row r="4870" spans="3:7" x14ac:dyDescent="0.25">
      <c r="C4870" s="74">
        <v>41987</v>
      </c>
      <c r="D4870" s="69" t="s">
        <v>735</v>
      </c>
      <c r="E4870" s="69" t="s">
        <v>742</v>
      </c>
      <c r="F4870" s="69">
        <v>3</v>
      </c>
      <c r="G4870" s="69">
        <v>196.36</v>
      </c>
    </row>
    <row r="4871" spans="3:7" x14ac:dyDescent="0.25">
      <c r="C4871" s="74">
        <v>41699</v>
      </c>
      <c r="D4871" s="69" t="s">
        <v>745</v>
      </c>
      <c r="E4871" s="69" t="s">
        <v>727</v>
      </c>
      <c r="F4871" s="69">
        <v>4</v>
      </c>
      <c r="G4871" s="69">
        <v>1216.06</v>
      </c>
    </row>
    <row r="4872" spans="3:7" x14ac:dyDescent="0.25">
      <c r="C4872" s="74">
        <v>41637</v>
      </c>
      <c r="D4872" s="69" t="s">
        <v>752</v>
      </c>
      <c r="E4872" s="69" t="s">
        <v>755</v>
      </c>
      <c r="F4872" s="69">
        <v>3</v>
      </c>
      <c r="G4872" s="69">
        <v>181.52</v>
      </c>
    </row>
    <row r="4873" spans="3:7" x14ac:dyDescent="0.25">
      <c r="C4873" s="74">
        <v>41993</v>
      </c>
      <c r="D4873" s="69" t="s">
        <v>739</v>
      </c>
      <c r="E4873" s="69" t="s">
        <v>744</v>
      </c>
      <c r="F4873" s="69">
        <v>3</v>
      </c>
      <c r="G4873" s="69">
        <v>225</v>
      </c>
    </row>
    <row r="4874" spans="3:7" x14ac:dyDescent="0.25">
      <c r="C4874" s="74">
        <v>41970</v>
      </c>
      <c r="D4874" s="69" t="s">
        <v>745</v>
      </c>
      <c r="E4874" s="69" t="s">
        <v>730</v>
      </c>
      <c r="F4874" s="69">
        <v>2</v>
      </c>
      <c r="G4874" s="69">
        <v>79.8</v>
      </c>
    </row>
    <row r="4875" spans="3:7" x14ac:dyDescent="0.25">
      <c r="C4875" s="74">
        <v>41447</v>
      </c>
      <c r="D4875" s="69" t="s">
        <v>748</v>
      </c>
      <c r="E4875" s="69" t="s">
        <v>744</v>
      </c>
      <c r="F4875" s="69">
        <v>3</v>
      </c>
      <c r="G4875" s="69">
        <v>225</v>
      </c>
    </row>
    <row r="4876" spans="3:7" x14ac:dyDescent="0.25">
      <c r="C4876" s="74">
        <v>41983</v>
      </c>
      <c r="D4876" s="69" t="s">
        <v>749</v>
      </c>
      <c r="E4876" s="69" t="s">
        <v>736</v>
      </c>
      <c r="F4876" s="69">
        <v>1</v>
      </c>
      <c r="G4876" s="69">
        <v>22.95</v>
      </c>
    </row>
    <row r="4877" spans="3:7" x14ac:dyDescent="0.25">
      <c r="C4877" s="74">
        <v>41605</v>
      </c>
      <c r="D4877" s="69" t="s">
        <v>726</v>
      </c>
      <c r="E4877" s="69" t="s">
        <v>734</v>
      </c>
      <c r="F4877" s="69">
        <v>3</v>
      </c>
      <c r="G4877" s="69">
        <v>293.88</v>
      </c>
    </row>
    <row r="4878" spans="3:7" x14ac:dyDescent="0.25">
      <c r="C4878" s="74">
        <v>41579</v>
      </c>
      <c r="D4878" s="69" t="s">
        <v>733</v>
      </c>
      <c r="E4878" s="69" t="s">
        <v>736</v>
      </c>
      <c r="F4878" s="69">
        <v>1</v>
      </c>
      <c r="G4878" s="69">
        <v>21.59</v>
      </c>
    </row>
    <row r="4879" spans="3:7" x14ac:dyDescent="0.25">
      <c r="C4879" s="74">
        <v>41952</v>
      </c>
      <c r="D4879" s="69" t="s">
        <v>739</v>
      </c>
      <c r="E4879" s="69" t="s">
        <v>777</v>
      </c>
      <c r="F4879" s="69">
        <v>2</v>
      </c>
      <c r="G4879" s="69">
        <v>74.489999999999995</v>
      </c>
    </row>
    <row r="4880" spans="3:7" x14ac:dyDescent="0.25">
      <c r="C4880" s="74">
        <v>41828</v>
      </c>
      <c r="D4880" s="69" t="s">
        <v>746</v>
      </c>
      <c r="E4880" s="69" t="s">
        <v>734</v>
      </c>
      <c r="F4880" s="69">
        <v>16</v>
      </c>
      <c r="G4880" s="69">
        <v>8704</v>
      </c>
    </row>
    <row r="4881" spans="3:7" x14ac:dyDescent="0.25">
      <c r="C4881" s="74">
        <v>41903</v>
      </c>
      <c r="D4881" s="69" t="s">
        <v>741</v>
      </c>
      <c r="E4881" s="69" t="s">
        <v>730</v>
      </c>
      <c r="F4881" s="69">
        <v>3</v>
      </c>
      <c r="G4881" s="69">
        <v>174.2</v>
      </c>
    </row>
    <row r="4882" spans="3:7" x14ac:dyDescent="0.25">
      <c r="C4882" s="74">
        <v>41511</v>
      </c>
      <c r="D4882" s="69" t="s">
        <v>745</v>
      </c>
      <c r="E4882" s="69" t="s">
        <v>730</v>
      </c>
      <c r="F4882" s="69">
        <v>2</v>
      </c>
      <c r="G4882" s="69">
        <v>79.8</v>
      </c>
    </row>
    <row r="4883" spans="3:7" x14ac:dyDescent="0.25">
      <c r="C4883" s="74">
        <v>41637</v>
      </c>
      <c r="D4883" s="69" t="s">
        <v>748</v>
      </c>
      <c r="E4883" s="69" t="s">
        <v>736</v>
      </c>
      <c r="F4883" s="69">
        <v>3</v>
      </c>
      <c r="G4883" s="69">
        <v>206.55</v>
      </c>
    </row>
    <row r="4884" spans="3:7" x14ac:dyDescent="0.25">
      <c r="C4884" s="74">
        <v>41979</v>
      </c>
      <c r="D4884" s="69" t="s">
        <v>747</v>
      </c>
      <c r="E4884" s="69" t="s">
        <v>730</v>
      </c>
      <c r="F4884" s="69">
        <v>21</v>
      </c>
      <c r="G4884" s="69">
        <v>8363.6299999999992</v>
      </c>
    </row>
    <row r="4885" spans="3:7" x14ac:dyDescent="0.25">
      <c r="C4885" s="74">
        <v>41638</v>
      </c>
      <c r="D4885" s="69" t="s">
        <v>743</v>
      </c>
      <c r="E4885" s="69" t="s">
        <v>730</v>
      </c>
      <c r="F4885" s="69">
        <v>2</v>
      </c>
      <c r="G4885" s="69">
        <v>75.08</v>
      </c>
    </row>
    <row r="4886" spans="3:7" x14ac:dyDescent="0.25">
      <c r="C4886" s="74">
        <v>41621</v>
      </c>
      <c r="D4886" s="69" t="s">
        <v>735</v>
      </c>
      <c r="E4886" s="69" t="s">
        <v>736</v>
      </c>
      <c r="F4886" s="69">
        <v>1</v>
      </c>
      <c r="G4886" s="69">
        <v>22.49</v>
      </c>
    </row>
    <row r="4887" spans="3:7" x14ac:dyDescent="0.25">
      <c r="C4887" s="74">
        <v>42000</v>
      </c>
      <c r="D4887" s="69" t="s">
        <v>746</v>
      </c>
      <c r="E4887" s="69" t="s">
        <v>740</v>
      </c>
      <c r="F4887" s="69">
        <v>2</v>
      </c>
      <c r="G4887" s="69">
        <v>89.37</v>
      </c>
    </row>
    <row r="4888" spans="3:7" x14ac:dyDescent="0.25">
      <c r="C4888" s="74">
        <v>41458</v>
      </c>
      <c r="D4888" s="69" t="s">
        <v>749</v>
      </c>
      <c r="E4888" s="69" t="s">
        <v>736</v>
      </c>
      <c r="F4888" s="69">
        <v>2</v>
      </c>
      <c r="G4888" s="69">
        <v>91.8</v>
      </c>
    </row>
    <row r="4889" spans="3:7" x14ac:dyDescent="0.25">
      <c r="C4889" s="74">
        <v>41899</v>
      </c>
      <c r="D4889" s="69" t="s">
        <v>733</v>
      </c>
      <c r="E4889" s="69" t="s">
        <v>755</v>
      </c>
      <c r="F4889" s="69">
        <v>3</v>
      </c>
      <c r="G4889" s="69">
        <v>185.24</v>
      </c>
    </row>
    <row r="4890" spans="3:7" x14ac:dyDescent="0.25">
      <c r="C4890" s="74">
        <v>41580</v>
      </c>
      <c r="D4890" s="69" t="s">
        <v>749</v>
      </c>
      <c r="E4890" s="69" t="s">
        <v>744</v>
      </c>
      <c r="F4890" s="69">
        <v>3</v>
      </c>
      <c r="G4890" s="69">
        <v>216.09</v>
      </c>
    </row>
    <row r="4891" spans="3:7" x14ac:dyDescent="0.25">
      <c r="C4891" s="74">
        <v>41526</v>
      </c>
      <c r="D4891" s="69" t="s">
        <v>735</v>
      </c>
      <c r="E4891" s="69" t="s">
        <v>730</v>
      </c>
      <c r="F4891" s="69">
        <v>3</v>
      </c>
      <c r="G4891" s="69">
        <v>179.55</v>
      </c>
    </row>
    <row r="4892" spans="3:7" x14ac:dyDescent="0.25">
      <c r="C4892" s="74">
        <v>41997</v>
      </c>
      <c r="D4892" s="69" t="s">
        <v>739</v>
      </c>
      <c r="E4892" s="69" t="s">
        <v>732</v>
      </c>
      <c r="F4892" s="69">
        <v>3</v>
      </c>
      <c r="G4892" s="69">
        <v>225</v>
      </c>
    </row>
    <row r="4893" spans="3:7" x14ac:dyDescent="0.25">
      <c r="C4893" s="74">
        <v>41614</v>
      </c>
      <c r="D4893" s="69" t="s">
        <v>743</v>
      </c>
      <c r="E4893" s="69" t="s">
        <v>742</v>
      </c>
      <c r="F4893" s="69">
        <v>3</v>
      </c>
      <c r="G4893" s="69">
        <v>206.55</v>
      </c>
    </row>
    <row r="4894" spans="3:7" x14ac:dyDescent="0.25">
      <c r="C4894" s="74">
        <v>41905</v>
      </c>
      <c r="D4894" s="69" t="s">
        <v>750</v>
      </c>
      <c r="E4894" s="69" t="s">
        <v>734</v>
      </c>
      <c r="F4894" s="69">
        <v>3</v>
      </c>
      <c r="G4894" s="69">
        <v>306</v>
      </c>
    </row>
    <row r="4895" spans="3:7" x14ac:dyDescent="0.25">
      <c r="C4895" s="74">
        <v>41973</v>
      </c>
      <c r="D4895" s="69" t="s">
        <v>735</v>
      </c>
      <c r="E4895" s="69" t="s">
        <v>730</v>
      </c>
      <c r="F4895" s="69">
        <v>2</v>
      </c>
      <c r="G4895" s="69">
        <v>79.8</v>
      </c>
    </row>
    <row r="4896" spans="3:7" x14ac:dyDescent="0.25">
      <c r="C4896" s="74">
        <v>41948</v>
      </c>
      <c r="D4896" s="69" t="s">
        <v>746</v>
      </c>
      <c r="E4896" s="69" t="s">
        <v>730</v>
      </c>
      <c r="F4896" s="69">
        <v>2</v>
      </c>
      <c r="G4896" s="69">
        <v>76.64</v>
      </c>
    </row>
    <row r="4897" spans="3:7" x14ac:dyDescent="0.25">
      <c r="C4897" s="74">
        <v>41996</v>
      </c>
      <c r="D4897" s="69" t="s">
        <v>743</v>
      </c>
      <c r="E4897" s="69" t="s">
        <v>755</v>
      </c>
      <c r="F4897" s="69">
        <v>2</v>
      </c>
      <c r="G4897" s="69">
        <v>84</v>
      </c>
    </row>
    <row r="4898" spans="3:7" x14ac:dyDescent="0.25">
      <c r="C4898" s="74">
        <v>41592</v>
      </c>
      <c r="D4898" s="69" t="s">
        <v>754</v>
      </c>
      <c r="E4898" s="69" t="s">
        <v>744</v>
      </c>
      <c r="F4898" s="69">
        <v>1</v>
      </c>
      <c r="G4898" s="69">
        <v>23.52</v>
      </c>
    </row>
    <row r="4899" spans="3:7" x14ac:dyDescent="0.25">
      <c r="C4899" s="74">
        <v>42002</v>
      </c>
      <c r="D4899" s="69" t="s">
        <v>735</v>
      </c>
      <c r="E4899" s="69" t="s">
        <v>740</v>
      </c>
      <c r="F4899" s="69">
        <v>2</v>
      </c>
      <c r="G4899" s="69">
        <v>91.21</v>
      </c>
    </row>
    <row r="4900" spans="3:7" x14ac:dyDescent="0.25">
      <c r="C4900" s="74">
        <v>41631</v>
      </c>
      <c r="D4900" s="69" t="s">
        <v>731</v>
      </c>
      <c r="E4900" s="69" t="s">
        <v>742</v>
      </c>
      <c r="F4900" s="69">
        <v>5</v>
      </c>
      <c r="G4900" s="69">
        <v>556.66999999999996</v>
      </c>
    </row>
    <row r="4901" spans="3:7" x14ac:dyDescent="0.25">
      <c r="C4901" s="74">
        <v>41611</v>
      </c>
      <c r="D4901" s="69" t="s">
        <v>741</v>
      </c>
      <c r="E4901" s="69" t="s">
        <v>727</v>
      </c>
      <c r="F4901" s="69">
        <v>2</v>
      </c>
      <c r="G4901" s="69">
        <v>319.8</v>
      </c>
    </row>
    <row r="4902" spans="3:7" x14ac:dyDescent="0.25">
      <c r="C4902" s="74">
        <v>41950</v>
      </c>
      <c r="D4902" s="69" t="s">
        <v>741</v>
      </c>
      <c r="E4902" s="69" t="s">
        <v>738</v>
      </c>
      <c r="F4902" s="69">
        <v>4</v>
      </c>
      <c r="G4902" s="69">
        <v>451.63</v>
      </c>
    </row>
    <row r="4903" spans="3:7" x14ac:dyDescent="0.25">
      <c r="C4903" s="74">
        <v>41946</v>
      </c>
      <c r="D4903" s="69" t="s">
        <v>750</v>
      </c>
      <c r="E4903" s="69" t="s">
        <v>727</v>
      </c>
      <c r="F4903" s="69">
        <v>3</v>
      </c>
      <c r="G4903" s="69">
        <v>719.55</v>
      </c>
    </row>
    <row r="4904" spans="3:7" x14ac:dyDescent="0.25">
      <c r="C4904" s="74">
        <v>41452</v>
      </c>
      <c r="D4904" s="69" t="s">
        <v>747</v>
      </c>
      <c r="E4904" s="69" t="s">
        <v>753</v>
      </c>
      <c r="F4904" s="69">
        <v>2</v>
      </c>
      <c r="G4904" s="69">
        <v>107.81</v>
      </c>
    </row>
    <row r="4905" spans="3:7" x14ac:dyDescent="0.25">
      <c r="C4905" s="74">
        <v>41995</v>
      </c>
      <c r="D4905" s="69" t="s">
        <v>745</v>
      </c>
      <c r="E4905" s="69" t="s">
        <v>736</v>
      </c>
      <c r="F4905" s="69">
        <v>1</v>
      </c>
      <c r="G4905" s="69">
        <v>21.59</v>
      </c>
    </row>
    <row r="4906" spans="3:7" x14ac:dyDescent="0.25">
      <c r="C4906" s="74">
        <v>41678</v>
      </c>
      <c r="D4906" s="69" t="s">
        <v>751</v>
      </c>
      <c r="E4906" s="69" t="s">
        <v>740</v>
      </c>
      <c r="F4906" s="69">
        <v>1</v>
      </c>
      <c r="G4906" s="69">
        <v>23.5</v>
      </c>
    </row>
    <row r="4907" spans="3:7" x14ac:dyDescent="0.25">
      <c r="C4907" s="74">
        <v>41976</v>
      </c>
      <c r="D4907" s="69" t="s">
        <v>748</v>
      </c>
      <c r="E4907" s="69" t="s">
        <v>727</v>
      </c>
      <c r="F4907" s="69">
        <v>2</v>
      </c>
      <c r="G4907" s="69">
        <v>304.01</v>
      </c>
    </row>
    <row r="4908" spans="3:7" x14ac:dyDescent="0.25">
      <c r="C4908" s="74">
        <v>41974</v>
      </c>
      <c r="D4908" s="69" t="s">
        <v>735</v>
      </c>
      <c r="E4908" s="69" t="s">
        <v>732</v>
      </c>
      <c r="F4908" s="69">
        <v>2</v>
      </c>
      <c r="G4908" s="69">
        <v>100</v>
      </c>
    </row>
    <row r="4909" spans="3:7" x14ac:dyDescent="0.25">
      <c r="C4909" s="74">
        <v>41402</v>
      </c>
      <c r="D4909" s="69" t="s">
        <v>745</v>
      </c>
      <c r="E4909" s="69" t="s">
        <v>740</v>
      </c>
      <c r="F4909" s="69">
        <v>2</v>
      </c>
      <c r="G4909" s="69">
        <v>92.13</v>
      </c>
    </row>
    <row r="4910" spans="3:7" x14ac:dyDescent="0.25">
      <c r="C4910" s="74">
        <v>41584</v>
      </c>
      <c r="D4910" s="69" t="s">
        <v>745</v>
      </c>
      <c r="E4910" s="69" t="s">
        <v>744</v>
      </c>
      <c r="F4910" s="69">
        <v>3</v>
      </c>
      <c r="G4910" s="69">
        <v>220.52</v>
      </c>
    </row>
    <row r="4911" spans="3:7" x14ac:dyDescent="0.25">
      <c r="C4911" s="74">
        <v>41600</v>
      </c>
      <c r="D4911" s="69" t="s">
        <v>745</v>
      </c>
      <c r="E4911" s="69" t="s">
        <v>740</v>
      </c>
      <c r="F4911" s="69">
        <v>3</v>
      </c>
      <c r="G4911" s="69">
        <v>199.01</v>
      </c>
    </row>
    <row r="4912" spans="3:7" x14ac:dyDescent="0.25">
      <c r="C4912" s="74">
        <v>41668</v>
      </c>
      <c r="D4912" s="69" t="s">
        <v>750</v>
      </c>
      <c r="E4912" s="69" t="s">
        <v>755</v>
      </c>
      <c r="F4912" s="69">
        <v>3</v>
      </c>
      <c r="G4912" s="69">
        <v>189</v>
      </c>
    </row>
    <row r="4913" spans="3:7" x14ac:dyDescent="0.25">
      <c r="C4913" s="74">
        <v>41593</v>
      </c>
      <c r="D4913" s="69" t="s">
        <v>741</v>
      </c>
      <c r="E4913" s="69" t="s">
        <v>742</v>
      </c>
      <c r="F4913" s="69">
        <v>1</v>
      </c>
      <c r="G4913" s="69">
        <v>21.59</v>
      </c>
    </row>
    <row r="4914" spans="3:7" x14ac:dyDescent="0.25">
      <c r="C4914" s="74">
        <v>41996</v>
      </c>
      <c r="D4914" s="69" t="s">
        <v>743</v>
      </c>
      <c r="E4914" s="69" t="s">
        <v>755</v>
      </c>
      <c r="F4914" s="69">
        <v>1</v>
      </c>
      <c r="G4914" s="69">
        <v>20.38</v>
      </c>
    </row>
    <row r="4915" spans="3:7" x14ac:dyDescent="0.25">
      <c r="C4915" s="74">
        <v>41384</v>
      </c>
      <c r="D4915" s="69" t="s">
        <v>751</v>
      </c>
      <c r="E4915" s="69" t="s">
        <v>736</v>
      </c>
      <c r="F4915" s="69">
        <v>2</v>
      </c>
      <c r="G4915" s="69">
        <v>91.8</v>
      </c>
    </row>
    <row r="4916" spans="3:7" x14ac:dyDescent="0.25">
      <c r="C4916" s="74">
        <v>41625</v>
      </c>
      <c r="D4916" s="69" t="s">
        <v>733</v>
      </c>
      <c r="E4916" s="69" t="s">
        <v>734</v>
      </c>
      <c r="F4916" s="69">
        <v>8</v>
      </c>
      <c r="G4916" s="69">
        <v>2047.4</v>
      </c>
    </row>
    <row r="4917" spans="3:7" x14ac:dyDescent="0.25">
      <c r="C4917" s="74">
        <v>41919</v>
      </c>
      <c r="D4917" s="69" t="s">
        <v>745</v>
      </c>
      <c r="E4917" s="69" t="s">
        <v>755</v>
      </c>
      <c r="F4917" s="69">
        <v>3</v>
      </c>
      <c r="G4917" s="69">
        <v>189</v>
      </c>
    </row>
    <row r="4918" spans="3:7" x14ac:dyDescent="0.25">
      <c r="C4918" s="74">
        <v>41625</v>
      </c>
      <c r="D4918" s="69" t="s">
        <v>728</v>
      </c>
      <c r="E4918" s="69" t="s">
        <v>755</v>
      </c>
      <c r="F4918" s="69">
        <v>1</v>
      </c>
      <c r="G4918" s="69">
        <v>21</v>
      </c>
    </row>
    <row r="4919" spans="3:7" x14ac:dyDescent="0.25">
      <c r="C4919" s="74">
        <v>41997</v>
      </c>
      <c r="D4919" s="69" t="s">
        <v>739</v>
      </c>
      <c r="E4919" s="69" t="s">
        <v>727</v>
      </c>
      <c r="F4919" s="69">
        <v>2</v>
      </c>
      <c r="G4919" s="69">
        <v>319.8</v>
      </c>
    </row>
    <row r="4920" spans="3:7" x14ac:dyDescent="0.25">
      <c r="C4920" s="74">
        <v>41641</v>
      </c>
      <c r="D4920" s="69" t="s">
        <v>733</v>
      </c>
      <c r="E4920" s="69" t="s">
        <v>730</v>
      </c>
      <c r="F4920" s="69">
        <v>1</v>
      </c>
      <c r="G4920" s="69">
        <v>19.95</v>
      </c>
    </row>
    <row r="4921" spans="3:7" x14ac:dyDescent="0.25">
      <c r="C4921" s="74">
        <v>42002</v>
      </c>
      <c r="D4921" s="69" t="s">
        <v>735</v>
      </c>
      <c r="E4921" s="69" t="s">
        <v>740</v>
      </c>
      <c r="F4921" s="69">
        <v>2</v>
      </c>
      <c r="G4921" s="69">
        <v>94</v>
      </c>
    </row>
    <row r="4922" spans="3:7" x14ac:dyDescent="0.25">
      <c r="C4922" s="74">
        <v>41561</v>
      </c>
      <c r="D4922" s="69" t="s">
        <v>746</v>
      </c>
      <c r="E4922" s="69" t="s">
        <v>736</v>
      </c>
      <c r="F4922" s="69">
        <v>1</v>
      </c>
      <c r="G4922" s="69">
        <v>22.95</v>
      </c>
    </row>
    <row r="4923" spans="3:7" x14ac:dyDescent="0.25">
      <c r="C4923" s="74">
        <v>41671</v>
      </c>
      <c r="D4923" s="69" t="s">
        <v>749</v>
      </c>
      <c r="E4923" s="69" t="s">
        <v>730</v>
      </c>
      <c r="F4923" s="69">
        <v>17</v>
      </c>
      <c r="G4923" s="69">
        <v>5765.55</v>
      </c>
    </row>
    <row r="4924" spans="3:7" x14ac:dyDescent="0.25">
      <c r="C4924" s="74">
        <v>41983</v>
      </c>
      <c r="D4924" s="69" t="s">
        <v>752</v>
      </c>
      <c r="E4924" s="69" t="s">
        <v>742</v>
      </c>
      <c r="F4924" s="69">
        <v>2</v>
      </c>
      <c r="G4924" s="69">
        <v>89.97</v>
      </c>
    </row>
    <row r="4925" spans="3:7" x14ac:dyDescent="0.25">
      <c r="C4925" s="74">
        <v>41581</v>
      </c>
      <c r="D4925" s="69" t="s">
        <v>750</v>
      </c>
      <c r="E4925" s="69" t="s">
        <v>742</v>
      </c>
      <c r="F4925" s="69">
        <v>2</v>
      </c>
      <c r="G4925" s="69">
        <v>87.26</v>
      </c>
    </row>
    <row r="4926" spans="3:7" x14ac:dyDescent="0.25">
      <c r="C4926" s="74">
        <v>41619</v>
      </c>
      <c r="D4926" s="69" t="s">
        <v>746</v>
      </c>
      <c r="E4926" s="69" t="s">
        <v>742</v>
      </c>
      <c r="F4926" s="69">
        <v>2</v>
      </c>
      <c r="G4926" s="69">
        <v>91.8</v>
      </c>
    </row>
    <row r="4927" spans="3:7" x14ac:dyDescent="0.25">
      <c r="C4927" s="74">
        <v>41961</v>
      </c>
      <c r="D4927" s="69" t="s">
        <v>735</v>
      </c>
      <c r="E4927" s="69" t="s">
        <v>732</v>
      </c>
      <c r="F4927" s="69">
        <v>1</v>
      </c>
      <c r="G4927" s="69">
        <v>23.52</v>
      </c>
    </row>
    <row r="4928" spans="3:7" x14ac:dyDescent="0.25">
      <c r="C4928" s="74">
        <v>41626</v>
      </c>
      <c r="D4928" s="69" t="s">
        <v>739</v>
      </c>
      <c r="E4928" s="69" t="s">
        <v>734</v>
      </c>
      <c r="F4928" s="69">
        <v>3</v>
      </c>
      <c r="G4928" s="69">
        <v>306</v>
      </c>
    </row>
    <row r="4929" spans="3:7" x14ac:dyDescent="0.25">
      <c r="C4929" s="74">
        <v>41961</v>
      </c>
      <c r="D4929" s="69" t="s">
        <v>745</v>
      </c>
      <c r="E4929" s="69" t="s">
        <v>732</v>
      </c>
      <c r="F4929" s="69">
        <v>3</v>
      </c>
      <c r="G4929" s="69">
        <v>225</v>
      </c>
    </row>
    <row r="4930" spans="3:7" x14ac:dyDescent="0.25">
      <c r="C4930" s="74">
        <v>41619</v>
      </c>
      <c r="D4930" s="69" t="s">
        <v>731</v>
      </c>
      <c r="E4930" s="69" t="s">
        <v>727</v>
      </c>
      <c r="F4930" s="69">
        <v>2</v>
      </c>
      <c r="G4930" s="69">
        <v>307.13</v>
      </c>
    </row>
    <row r="4931" spans="3:7" x14ac:dyDescent="0.25">
      <c r="C4931" s="74">
        <v>41952</v>
      </c>
      <c r="D4931" s="69" t="s">
        <v>735</v>
      </c>
      <c r="E4931" s="69" t="s">
        <v>736</v>
      </c>
      <c r="F4931" s="69">
        <v>2</v>
      </c>
      <c r="G4931" s="69">
        <v>86.37</v>
      </c>
    </row>
    <row r="4932" spans="3:7" x14ac:dyDescent="0.25">
      <c r="C4932" s="74">
        <v>42001</v>
      </c>
      <c r="D4932" s="69" t="s">
        <v>754</v>
      </c>
      <c r="E4932" s="69" t="s">
        <v>742</v>
      </c>
      <c r="F4932" s="69">
        <v>2</v>
      </c>
      <c r="G4932" s="69">
        <v>87.26</v>
      </c>
    </row>
    <row r="4933" spans="3:7" x14ac:dyDescent="0.25">
      <c r="C4933" s="74">
        <v>41322</v>
      </c>
      <c r="D4933" s="69" t="s">
        <v>741</v>
      </c>
      <c r="E4933" s="69" t="s">
        <v>732</v>
      </c>
      <c r="F4933" s="69">
        <v>3</v>
      </c>
      <c r="G4933" s="69">
        <v>211.7</v>
      </c>
    </row>
    <row r="4934" spans="3:7" x14ac:dyDescent="0.25">
      <c r="C4934" s="74">
        <v>41973</v>
      </c>
      <c r="D4934" s="69" t="s">
        <v>748</v>
      </c>
      <c r="E4934" s="69" t="s">
        <v>730</v>
      </c>
      <c r="F4934" s="69">
        <v>3</v>
      </c>
      <c r="G4934" s="69">
        <v>179.55</v>
      </c>
    </row>
    <row r="4935" spans="3:7" x14ac:dyDescent="0.25">
      <c r="C4935" s="74">
        <v>41403</v>
      </c>
      <c r="D4935" s="69" t="s">
        <v>741</v>
      </c>
      <c r="E4935" s="69" t="s">
        <v>736</v>
      </c>
      <c r="F4935" s="69">
        <v>16</v>
      </c>
      <c r="G4935" s="69">
        <v>5642.6</v>
      </c>
    </row>
    <row r="4936" spans="3:7" x14ac:dyDescent="0.25">
      <c r="C4936" s="74">
        <v>41621</v>
      </c>
      <c r="D4936" s="69" t="s">
        <v>735</v>
      </c>
      <c r="E4936" s="69" t="s">
        <v>744</v>
      </c>
      <c r="F4936" s="69">
        <v>12</v>
      </c>
      <c r="G4936" s="69">
        <v>3528.36</v>
      </c>
    </row>
    <row r="4937" spans="3:7" x14ac:dyDescent="0.25">
      <c r="C4937" s="74">
        <v>41585</v>
      </c>
      <c r="D4937" s="69" t="s">
        <v>735</v>
      </c>
      <c r="E4937" s="69" t="s">
        <v>736</v>
      </c>
      <c r="F4937" s="69">
        <v>2</v>
      </c>
      <c r="G4937" s="69">
        <v>91.8</v>
      </c>
    </row>
    <row r="4938" spans="3:7" x14ac:dyDescent="0.25">
      <c r="C4938" s="74">
        <v>41996</v>
      </c>
      <c r="D4938" s="69" t="s">
        <v>745</v>
      </c>
      <c r="E4938" s="69" t="s">
        <v>742</v>
      </c>
      <c r="F4938" s="69">
        <v>3</v>
      </c>
      <c r="G4938" s="69">
        <v>206.55</v>
      </c>
    </row>
    <row r="4939" spans="3:7" x14ac:dyDescent="0.25">
      <c r="C4939" s="74">
        <v>41588</v>
      </c>
      <c r="D4939" s="69" t="s">
        <v>731</v>
      </c>
      <c r="E4939" s="69" t="s">
        <v>742</v>
      </c>
      <c r="F4939" s="69">
        <v>2</v>
      </c>
      <c r="G4939" s="69">
        <v>89.97</v>
      </c>
    </row>
    <row r="4940" spans="3:7" x14ac:dyDescent="0.25">
      <c r="C4940" s="74">
        <v>41953</v>
      </c>
      <c r="D4940" s="69" t="s">
        <v>745</v>
      </c>
      <c r="E4940" s="69" t="s">
        <v>738</v>
      </c>
      <c r="F4940" s="69">
        <v>2</v>
      </c>
      <c r="G4940" s="69">
        <v>120</v>
      </c>
    </row>
    <row r="4941" spans="3:7" x14ac:dyDescent="0.25">
      <c r="C4941" s="74">
        <v>41950</v>
      </c>
      <c r="D4941" s="69" t="s">
        <v>747</v>
      </c>
      <c r="E4941" s="69" t="s">
        <v>740</v>
      </c>
      <c r="F4941" s="69">
        <v>2</v>
      </c>
      <c r="G4941" s="69">
        <v>91.21</v>
      </c>
    </row>
    <row r="4942" spans="3:7" x14ac:dyDescent="0.25">
      <c r="C4942" s="74">
        <v>41946</v>
      </c>
      <c r="D4942" s="69" t="s">
        <v>728</v>
      </c>
      <c r="E4942" s="69" t="s">
        <v>734</v>
      </c>
      <c r="F4942" s="69">
        <v>2</v>
      </c>
      <c r="G4942" s="69">
        <v>136</v>
      </c>
    </row>
    <row r="4943" spans="3:7" x14ac:dyDescent="0.25">
      <c r="C4943" s="74">
        <v>41624</v>
      </c>
      <c r="D4943" s="69" t="s">
        <v>728</v>
      </c>
      <c r="E4943" s="69" t="s">
        <v>734</v>
      </c>
      <c r="F4943" s="69">
        <v>2</v>
      </c>
      <c r="G4943" s="69">
        <v>133.29</v>
      </c>
    </row>
    <row r="4944" spans="3:7" x14ac:dyDescent="0.25">
      <c r="C4944" s="74">
        <v>41579</v>
      </c>
      <c r="D4944" s="69" t="s">
        <v>741</v>
      </c>
      <c r="E4944" s="69" t="s">
        <v>736</v>
      </c>
      <c r="F4944" s="69">
        <v>24</v>
      </c>
      <c r="G4944" s="69">
        <v>13219.2</v>
      </c>
    </row>
    <row r="4945" spans="3:7" x14ac:dyDescent="0.25">
      <c r="C4945" s="74">
        <v>41582</v>
      </c>
      <c r="D4945" s="69" t="s">
        <v>728</v>
      </c>
      <c r="E4945" s="69" t="s">
        <v>744</v>
      </c>
      <c r="F4945" s="69">
        <v>1</v>
      </c>
      <c r="G4945" s="69">
        <v>25</v>
      </c>
    </row>
    <row r="4946" spans="3:7" x14ac:dyDescent="0.25">
      <c r="C4946" s="74">
        <v>41409</v>
      </c>
      <c r="D4946" s="69" t="s">
        <v>754</v>
      </c>
      <c r="E4946" s="69" t="s">
        <v>755</v>
      </c>
      <c r="F4946" s="69">
        <v>3</v>
      </c>
      <c r="G4946" s="69">
        <v>179.68</v>
      </c>
    </row>
    <row r="4947" spans="3:7" x14ac:dyDescent="0.25">
      <c r="C4947" s="74">
        <v>41995</v>
      </c>
      <c r="D4947" s="69" t="s">
        <v>748</v>
      </c>
      <c r="E4947" s="69" t="s">
        <v>744</v>
      </c>
      <c r="F4947" s="69">
        <v>3</v>
      </c>
      <c r="G4947" s="69">
        <v>225</v>
      </c>
    </row>
    <row r="4948" spans="3:7" x14ac:dyDescent="0.25">
      <c r="C4948" s="74">
        <v>41610</v>
      </c>
      <c r="D4948" s="69" t="s">
        <v>737</v>
      </c>
      <c r="E4948" s="69" t="s">
        <v>736</v>
      </c>
      <c r="F4948" s="69">
        <v>2</v>
      </c>
      <c r="G4948" s="69">
        <v>86.37</v>
      </c>
    </row>
    <row r="4949" spans="3:7" x14ac:dyDescent="0.25">
      <c r="C4949" s="74">
        <v>41625</v>
      </c>
      <c r="D4949" s="69" t="s">
        <v>731</v>
      </c>
      <c r="E4949" s="69" t="s">
        <v>730</v>
      </c>
      <c r="F4949" s="69">
        <v>3</v>
      </c>
      <c r="G4949" s="69">
        <v>170.67</v>
      </c>
    </row>
    <row r="4950" spans="3:7" x14ac:dyDescent="0.25">
      <c r="C4950" s="74">
        <v>41957</v>
      </c>
      <c r="D4950" s="69" t="s">
        <v>735</v>
      </c>
      <c r="E4950" s="69" t="s">
        <v>742</v>
      </c>
      <c r="F4950" s="69">
        <v>2</v>
      </c>
      <c r="G4950" s="69">
        <v>88.16</v>
      </c>
    </row>
    <row r="4951" spans="3:7" x14ac:dyDescent="0.25">
      <c r="C4951" s="74">
        <v>41485</v>
      </c>
      <c r="D4951" s="69" t="s">
        <v>741</v>
      </c>
      <c r="E4951" s="69" t="s">
        <v>734</v>
      </c>
      <c r="F4951" s="69">
        <v>4</v>
      </c>
      <c r="G4951" s="69">
        <v>533.16999999999996</v>
      </c>
    </row>
    <row r="4952" spans="3:7" x14ac:dyDescent="0.25">
      <c r="C4952" s="74">
        <v>41985</v>
      </c>
      <c r="D4952" s="69" t="s">
        <v>747</v>
      </c>
      <c r="E4952" s="69" t="s">
        <v>753</v>
      </c>
      <c r="F4952" s="69">
        <v>3</v>
      </c>
      <c r="G4952" s="69">
        <v>247.5</v>
      </c>
    </row>
    <row r="4953" spans="3:7" x14ac:dyDescent="0.25">
      <c r="C4953" s="74">
        <v>41918</v>
      </c>
      <c r="D4953" s="69" t="s">
        <v>745</v>
      </c>
      <c r="E4953" s="69" t="s">
        <v>732</v>
      </c>
      <c r="F4953" s="69">
        <v>1</v>
      </c>
      <c r="G4953" s="69">
        <v>25</v>
      </c>
    </row>
    <row r="4954" spans="3:7" x14ac:dyDescent="0.25">
      <c r="C4954" s="74">
        <v>41523</v>
      </c>
      <c r="D4954" s="69" t="s">
        <v>743</v>
      </c>
      <c r="E4954" s="69" t="s">
        <v>732</v>
      </c>
      <c r="F4954" s="69">
        <v>2</v>
      </c>
      <c r="G4954" s="69">
        <v>96.04</v>
      </c>
    </row>
    <row r="4955" spans="3:7" x14ac:dyDescent="0.25">
      <c r="C4955" s="74">
        <v>41622</v>
      </c>
      <c r="D4955" s="69" t="s">
        <v>748</v>
      </c>
      <c r="E4955" s="69" t="s">
        <v>732</v>
      </c>
      <c r="F4955" s="69">
        <v>2</v>
      </c>
      <c r="G4955" s="69">
        <v>100</v>
      </c>
    </row>
    <row r="4956" spans="3:7" x14ac:dyDescent="0.25">
      <c r="C4956" s="74">
        <v>41634</v>
      </c>
      <c r="D4956" s="69" t="s">
        <v>748</v>
      </c>
      <c r="E4956" s="69" t="s">
        <v>744</v>
      </c>
      <c r="F4956" s="69">
        <v>1</v>
      </c>
      <c r="G4956" s="69">
        <v>25</v>
      </c>
    </row>
    <row r="4957" spans="3:7" x14ac:dyDescent="0.25">
      <c r="C4957" s="74">
        <v>41910</v>
      </c>
      <c r="D4957" s="69" t="s">
        <v>731</v>
      </c>
      <c r="E4957" s="69" t="s">
        <v>734</v>
      </c>
      <c r="F4957" s="69">
        <v>2</v>
      </c>
      <c r="G4957" s="69">
        <v>136</v>
      </c>
    </row>
    <row r="4958" spans="3:7" x14ac:dyDescent="0.25">
      <c r="C4958" s="74">
        <v>41631</v>
      </c>
      <c r="D4958" s="69" t="s">
        <v>739</v>
      </c>
      <c r="E4958" s="69" t="s">
        <v>730</v>
      </c>
      <c r="F4958" s="69">
        <v>1</v>
      </c>
      <c r="G4958" s="69">
        <v>19.36</v>
      </c>
    </row>
    <row r="4959" spans="3:7" x14ac:dyDescent="0.25">
      <c r="C4959" s="74">
        <v>41581</v>
      </c>
      <c r="D4959" s="69" t="s">
        <v>743</v>
      </c>
      <c r="E4959" s="69" t="s">
        <v>755</v>
      </c>
      <c r="F4959" s="69">
        <v>3</v>
      </c>
      <c r="G4959" s="69">
        <v>189</v>
      </c>
    </row>
    <row r="4960" spans="3:7" x14ac:dyDescent="0.25">
      <c r="C4960" s="74">
        <v>41625</v>
      </c>
      <c r="D4960" s="69" t="s">
        <v>735</v>
      </c>
      <c r="E4960" s="69" t="s">
        <v>742</v>
      </c>
      <c r="F4960" s="69">
        <v>3</v>
      </c>
      <c r="G4960" s="69">
        <v>196.36</v>
      </c>
    </row>
    <row r="4961" spans="3:7" x14ac:dyDescent="0.25">
      <c r="C4961" s="74">
        <v>41946</v>
      </c>
      <c r="D4961" s="69" t="s">
        <v>745</v>
      </c>
      <c r="E4961" s="69" t="s">
        <v>744</v>
      </c>
      <c r="F4961" s="69">
        <v>1</v>
      </c>
      <c r="G4961" s="69">
        <v>25</v>
      </c>
    </row>
    <row r="4962" spans="3:7" x14ac:dyDescent="0.25">
      <c r="C4962" s="74">
        <v>41598</v>
      </c>
      <c r="D4962" s="69" t="s">
        <v>745</v>
      </c>
      <c r="E4962" s="69" t="s">
        <v>736</v>
      </c>
      <c r="F4962" s="69">
        <v>3</v>
      </c>
      <c r="G4962" s="69">
        <v>200.41</v>
      </c>
    </row>
    <row r="4963" spans="3:7" x14ac:dyDescent="0.25">
      <c r="C4963" s="74">
        <v>41610</v>
      </c>
      <c r="D4963" s="69" t="s">
        <v>746</v>
      </c>
      <c r="E4963" s="69" t="s">
        <v>738</v>
      </c>
      <c r="F4963" s="69">
        <v>4</v>
      </c>
      <c r="G4963" s="69">
        <v>465.71</v>
      </c>
    </row>
    <row r="4964" spans="3:7" x14ac:dyDescent="0.25">
      <c r="C4964" s="74">
        <v>41310</v>
      </c>
      <c r="D4964" s="69" t="s">
        <v>735</v>
      </c>
      <c r="E4964" s="69" t="s">
        <v>753</v>
      </c>
      <c r="F4964" s="69">
        <v>2</v>
      </c>
      <c r="G4964" s="69">
        <v>107.81</v>
      </c>
    </row>
    <row r="4965" spans="3:7" x14ac:dyDescent="0.25">
      <c r="C4965" s="74">
        <v>41626</v>
      </c>
      <c r="D4965" s="69" t="s">
        <v>754</v>
      </c>
      <c r="E4965" s="69" t="s">
        <v>738</v>
      </c>
      <c r="F4965" s="69">
        <v>2</v>
      </c>
      <c r="G4965" s="69">
        <v>120</v>
      </c>
    </row>
    <row r="4966" spans="3:7" x14ac:dyDescent="0.25">
      <c r="C4966" s="74">
        <v>41980</v>
      </c>
      <c r="D4966" s="69" t="s">
        <v>745</v>
      </c>
      <c r="E4966" s="69" t="s">
        <v>736</v>
      </c>
      <c r="F4966" s="69">
        <v>15</v>
      </c>
      <c r="G4966" s="69">
        <v>4959.34</v>
      </c>
    </row>
    <row r="4967" spans="3:7" x14ac:dyDescent="0.25">
      <c r="C4967" s="74">
        <v>41953</v>
      </c>
      <c r="D4967" s="69" t="s">
        <v>745</v>
      </c>
      <c r="E4967" s="69" t="s">
        <v>742</v>
      </c>
      <c r="F4967" s="69">
        <v>3</v>
      </c>
      <c r="G4967" s="69">
        <v>206.55</v>
      </c>
    </row>
    <row r="4968" spans="3:7" x14ac:dyDescent="0.25">
      <c r="C4968" s="74">
        <v>41951</v>
      </c>
      <c r="D4968" s="69" t="s">
        <v>749</v>
      </c>
      <c r="E4968" s="69" t="s">
        <v>738</v>
      </c>
      <c r="F4968" s="69">
        <v>1</v>
      </c>
      <c r="G4968" s="69">
        <v>30</v>
      </c>
    </row>
    <row r="4969" spans="3:7" x14ac:dyDescent="0.25">
      <c r="C4969" s="74">
        <v>41607</v>
      </c>
      <c r="D4969" s="69" t="s">
        <v>735</v>
      </c>
      <c r="E4969" s="69" t="s">
        <v>732</v>
      </c>
      <c r="F4969" s="69">
        <v>2</v>
      </c>
      <c r="G4969" s="69">
        <v>100</v>
      </c>
    </row>
    <row r="4970" spans="3:7" x14ac:dyDescent="0.25">
      <c r="C4970" s="74">
        <v>41975</v>
      </c>
      <c r="D4970" s="69" t="s">
        <v>735</v>
      </c>
      <c r="E4970" s="69" t="s">
        <v>742</v>
      </c>
      <c r="F4970" s="69">
        <v>3</v>
      </c>
      <c r="G4970" s="69">
        <v>194.33</v>
      </c>
    </row>
    <row r="4971" spans="3:7" x14ac:dyDescent="0.25">
      <c r="C4971" s="74">
        <v>41893</v>
      </c>
      <c r="D4971" s="69" t="s">
        <v>747</v>
      </c>
      <c r="E4971" s="69" t="s">
        <v>744</v>
      </c>
      <c r="F4971" s="69">
        <v>3</v>
      </c>
      <c r="G4971" s="69">
        <v>225</v>
      </c>
    </row>
    <row r="4972" spans="3:7" x14ac:dyDescent="0.25">
      <c r="C4972" s="74">
        <v>41945</v>
      </c>
      <c r="D4972" s="69" t="s">
        <v>733</v>
      </c>
      <c r="E4972" s="69" t="s">
        <v>730</v>
      </c>
      <c r="F4972" s="69">
        <v>3</v>
      </c>
      <c r="G4972" s="69">
        <v>175.97</v>
      </c>
    </row>
    <row r="4973" spans="3:7" x14ac:dyDescent="0.25">
      <c r="C4973" s="74">
        <v>41635</v>
      </c>
      <c r="D4973" s="69" t="s">
        <v>745</v>
      </c>
      <c r="E4973" s="69" t="s">
        <v>736</v>
      </c>
      <c r="F4973" s="69">
        <v>2</v>
      </c>
      <c r="G4973" s="69">
        <v>91.8</v>
      </c>
    </row>
    <row r="4974" spans="3:7" x14ac:dyDescent="0.25">
      <c r="C4974" s="74">
        <v>41601</v>
      </c>
      <c r="D4974" s="69" t="s">
        <v>748</v>
      </c>
      <c r="E4974" s="69" t="s">
        <v>744</v>
      </c>
      <c r="F4974" s="69">
        <v>1</v>
      </c>
      <c r="G4974" s="69">
        <v>23.77</v>
      </c>
    </row>
    <row r="4975" spans="3:7" x14ac:dyDescent="0.25">
      <c r="C4975" s="74">
        <v>41580</v>
      </c>
      <c r="D4975" s="69" t="s">
        <v>743</v>
      </c>
      <c r="E4975" s="69" t="s">
        <v>734</v>
      </c>
      <c r="F4975" s="69">
        <v>3</v>
      </c>
      <c r="G4975" s="69">
        <v>306</v>
      </c>
    </row>
    <row r="4976" spans="3:7" x14ac:dyDescent="0.25">
      <c r="C4976" s="74">
        <v>41625</v>
      </c>
      <c r="D4976" s="69" t="s">
        <v>748</v>
      </c>
      <c r="E4976" s="69" t="s">
        <v>742</v>
      </c>
      <c r="F4976" s="69">
        <v>3</v>
      </c>
      <c r="G4976" s="69">
        <v>206.55</v>
      </c>
    </row>
    <row r="4977" spans="3:7" x14ac:dyDescent="0.25">
      <c r="C4977" s="74">
        <v>41983</v>
      </c>
      <c r="D4977" s="69" t="s">
        <v>748</v>
      </c>
      <c r="E4977" s="69" t="s">
        <v>734</v>
      </c>
      <c r="F4977" s="69">
        <v>24</v>
      </c>
      <c r="G4977" s="69">
        <v>19584</v>
      </c>
    </row>
    <row r="4978" spans="3:7" x14ac:dyDescent="0.25">
      <c r="C4978" s="74">
        <v>41506</v>
      </c>
      <c r="D4978" s="69" t="s">
        <v>746</v>
      </c>
      <c r="E4978" s="69" t="s">
        <v>732</v>
      </c>
      <c r="F4978" s="69">
        <v>3</v>
      </c>
      <c r="G4978" s="69">
        <v>211.7</v>
      </c>
    </row>
    <row r="4979" spans="3:7" x14ac:dyDescent="0.25">
      <c r="C4979" s="74">
        <v>41816</v>
      </c>
      <c r="D4979" s="69" t="s">
        <v>746</v>
      </c>
      <c r="E4979" s="69" t="s">
        <v>744</v>
      </c>
      <c r="F4979" s="69">
        <v>3</v>
      </c>
      <c r="G4979" s="69">
        <v>218.32</v>
      </c>
    </row>
    <row r="4980" spans="3:7" x14ac:dyDescent="0.25">
      <c r="C4980" s="74">
        <v>41586</v>
      </c>
      <c r="D4980" s="69" t="s">
        <v>733</v>
      </c>
      <c r="E4980" s="69" t="s">
        <v>738</v>
      </c>
      <c r="F4980" s="69">
        <v>3</v>
      </c>
      <c r="G4980" s="69">
        <v>270</v>
      </c>
    </row>
    <row r="4981" spans="3:7" x14ac:dyDescent="0.25">
      <c r="C4981" s="74">
        <v>41984</v>
      </c>
      <c r="D4981" s="69" t="s">
        <v>743</v>
      </c>
      <c r="E4981" s="69" t="s">
        <v>732</v>
      </c>
      <c r="F4981" s="69">
        <v>3</v>
      </c>
      <c r="G4981" s="69">
        <v>211.7</v>
      </c>
    </row>
    <row r="4982" spans="3:7" x14ac:dyDescent="0.25">
      <c r="C4982" s="74">
        <v>41594</v>
      </c>
      <c r="D4982" s="69" t="s">
        <v>745</v>
      </c>
      <c r="E4982" s="69" t="s">
        <v>736</v>
      </c>
      <c r="F4982" s="69">
        <v>3</v>
      </c>
      <c r="G4982" s="69">
        <v>202.44</v>
      </c>
    </row>
    <row r="4983" spans="3:7" x14ac:dyDescent="0.25">
      <c r="C4983" s="74">
        <v>41705</v>
      </c>
      <c r="D4983" s="69" t="s">
        <v>735</v>
      </c>
      <c r="E4983" s="69" t="s">
        <v>730</v>
      </c>
      <c r="F4983" s="69">
        <v>2</v>
      </c>
      <c r="G4983" s="69">
        <v>79.8</v>
      </c>
    </row>
    <row r="4984" spans="3:7" x14ac:dyDescent="0.25">
      <c r="C4984" s="74">
        <v>41944</v>
      </c>
      <c r="D4984" s="69" t="s">
        <v>731</v>
      </c>
      <c r="E4984" s="69" t="s">
        <v>738</v>
      </c>
      <c r="F4984" s="69">
        <v>3</v>
      </c>
      <c r="G4984" s="69">
        <v>254.04</v>
      </c>
    </row>
    <row r="4985" spans="3:7" x14ac:dyDescent="0.25">
      <c r="C4985" s="74">
        <v>41614</v>
      </c>
      <c r="D4985" s="69" t="s">
        <v>743</v>
      </c>
      <c r="E4985" s="69" t="s">
        <v>736</v>
      </c>
      <c r="F4985" s="69">
        <v>1</v>
      </c>
      <c r="G4985" s="69">
        <v>21.82</v>
      </c>
    </row>
    <row r="4986" spans="3:7" x14ac:dyDescent="0.25">
      <c r="C4986" s="74">
        <v>41633</v>
      </c>
      <c r="D4986" s="69" t="s">
        <v>735</v>
      </c>
      <c r="E4986" s="69" t="s">
        <v>734</v>
      </c>
      <c r="F4986" s="69">
        <v>2</v>
      </c>
      <c r="G4986" s="69">
        <v>131.94999999999999</v>
      </c>
    </row>
    <row r="4987" spans="3:7" x14ac:dyDescent="0.25">
      <c r="C4987" s="74">
        <v>41607</v>
      </c>
      <c r="D4987" s="69" t="s">
        <v>751</v>
      </c>
      <c r="E4987" s="69" t="s">
        <v>734</v>
      </c>
      <c r="F4987" s="69">
        <v>2</v>
      </c>
      <c r="G4987" s="69">
        <v>136</v>
      </c>
    </row>
    <row r="4988" spans="3:7" x14ac:dyDescent="0.25">
      <c r="C4988" s="74">
        <v>41951</v>
      </c>
      <c r="D4988" s="69" t="s">
        <v>748</v>
      </c>
      <c r="E4988" s="69" t="s">
        <v>730</v>
      </c>
      <c r="F4988" s="69">
        <v>2</v>
      </c>
      <c r="G4988" s="69">
        <v>79.8</v>
      </c>
    </row>
    <row r="4989" spans="3:7" x14ac:dyDescent="0.25">
      <c r="C4989" s="74">
        <v>41995</v>
      </c>
      <c r="D4989" s="69" t="s">
        <v>731</v>
      </c>
      <c r="E4989" s="69" t="s">
        <v>730</v>
      </c>
      <c r="F4989" s="69">
        <v>3</v>
      </c>
      <c r="G4989" s="69">
        <v>172.43</v>
      </c>
    </row>
    <row r="4990" spans="3:7" x14ac:dyDescent="0.25">
      <c r="C4990" s="74">
        <v>41618</v>
      </c>
      <c r="D4990" s="69" t="s">
        <v>743</v>
      </c>
      <c r="E4990" s="69" t="s">
        <v>727</v>
      </c>
      <c r="F4990" s="69">
        <v>3</v>
      </c>
      <c r="G4990" s="69">
        <v>691.05</v>
      </c>
    </row>
    <row r="4991" spans="3:7" x14ac:dyDescent="0.25">
      <c r="C4991" s="74">
        <v>41991</v>
      </c>
      <c r="D4991" s="69" t="s">
        <v>747</v>
      </c>
      <c r="E4991" s="69" t="s">
        <v>727</v>
      </c>
      <c r="F4991" s="69">
        <v>2</v>
      </c>
      <c r="G4991" s="69">
        <v>319.8</v>
      </c>
    </row>
    <row r="4992" spans="3:7" x14ac:dyDescent="0.25">
      <c r="C4992" s="74">
        <v>41613</v>
      </c>
      <c r="D4992" s="69" t="s">
        <v>731</v>
      </c>
      <c r="E4992" s="69" t="s">
        <v>742</v>
      </c>
      <c r="F4992" s="69">
        <v>8</v>
      </c>
      <c r="G4992" s="69">
        <v>1468.8</v>
      </c>
    </row>
    <row r="4993" spans="3:7" x14ac:dyDescent="0.25">
      <c r="C4993" s="74">
        <v>41419</v>
      </c>
      <c r="D4993" s="69" t="s">
        <v>749</v>
      </c>
      <c r="E4993" s="69" t="s">
        <v>755</v>
      </c>
      <c r="F4993" s="69">
        <v>1</v>
      </c>
      <c r="G4993" s="69">
        <v>21</v>
      </c>
    </row>
    <row r="4994" spans="3:7" x14ac:dyDescent="0.25">
      <c r="C4994" s="74">
        <v>41458</v>
      </c>
      <c r="D4994" s="69" t="s">
        <v>735</v>
      </c>
      <c r="E4994" s="69" t="s">
        <v>734</v>
      </c>
      <c r="F4994" s="69">
        <v>3</v>
      </c>
      <c r="G4994" s="69">
        <v>287.92</v>
      </c>
    </row>
    <row r="4995" spans="3:7" x14ac:dyDescent="0.25">
      <c r="C4995" s="74">
        <v>41917</v>
      </c>
      <c r="D4995" s="69" t="s">
        <v>743</v>
      </c>
      <c r="E4995" s="69" t="s">
        <v>755</v>
      </c>
      <c r="F4995" s="69">
        <v>1</v>
      </c>
      <c r="G4995" s="69">
        <v>20.170000000000002</v>
      </c>
    </row>
    <row r="4996" spans="3:7" x14ac:dyDescent="0.25">
      <c r="C4996" s="74">
        <v>41608</v>
      </c>
      <c r="D4996" s="69" t="s">
        <v>726</v>
      </c>
      <c r="E4996" s="69" t="s">
        <v>742</v>
      </c>
      <c r="F4996" s="69">
        <v>2</v>
      </c>
      <c r="G4996" s="69">
        <v>91.8</v>
      </c>
    </row>
    <row r="4997" spans="3:7" x14ac:dyDescent="0.25">
      <c r="C4997" s="74">
        <v>41583</v>
      </c>
      <c r="D4997" s="69" t="s">
        <v>728</v>
      </c>
      <c r="E4997" s="69" t="s">
        <v>736</v>
      </c>
      <c r="F4997" s="69">
        <v>2</v>
      </c>
      <c r="G4997" s="69">
        <v>86.37</v>
      </c>
    </row>
    <row r="4998" spans="3:7" x14ac:dyDescent="0.25">
      <c r="C4998" s="74">
        <v>41635</v>
      </c>
      <c r="D4998" s="69" t="s">
        <v>751</v>
      </c>
      <c r="E4998" s="69" t="s">
        <v>744</v>
      </c>
      <c r="F4998" s="69">
        <v>2</v>
      </c>
      <c r="G4998" s="69">
        <v>98.01</v>
      </c>
    </row>
    <row r="4999" spans="3:7" x14ac:dyDescent="0.25">
      <c r="C4999" s="74">
        <v>41982</v>
      </c>
      <c r="D4999" s="69" t="s">
        <v>726</v>
      </c>
      <c r="E4999" s="69" t="s">
        <v>755</v>
      </c>
      <c r="F4999" s="69">
        <v>3</v>
      </c>
      <c r="G4999" s="69">
        <v>189</v>
      </c>
    </row>
    <row r="5000" spans="3:7" x14ac:dyDescent="0.25">
      <c r="C5000" s="74">
        <v>41480</v>
      </c>
      <c r="D5000" s="69" t="s">
        <v>752</v>
      </c>
      <c r="E5000" s="69" t="s">
        <v>727</v>
      </c>
      <c r="F5000" s="69">
        <v>2</v>
      </c>
      <c r="G5000" s="69">
        <v>313.43</v>
      </c>
    </row>
    <row r="5001" spans="3:7" x14ac:dyDescent="0.25">
      <c r="C5001" s="74">
        <v>41589</v>
      </c>
      <c r="D5001" s="69" t="s">
        <v>735</v>
      </c>
      <c r="E5001" s="69" t="s">
        <v>755</v>
      </c>
      <c r="F5001" s="69">
        <v>1</v>
      </c>
      <c r="G5001" s="69">
        <v>21</v>
      </c>
    </row>
    <row r="5002" spans="3:7" x14ac:dyDescent="0.25">
      <c r="C5002" s="74">
        <v>41995</v>
      </c>
      <c r="D5002" s="69" t="s">
        <v>726</v>
      </c>
      <c r="E5002" s="69" t="s">
        <v>734</v>
      </c>
      <c r="F5002" s="69">
        <v>1</v>
      </c>
      <c r="G5002" s="69">
        <v>34</v>
      </c>
    </row>
    <row r="5003" spans="3:7" x14ac:dyDescent="0.25">
      <c r="C5003" s="74">
        <v>41999</v>
      </c>
      <c r="D5003" s="69" t="s">
        <v>737</v>
      </c>
      <c r="E5003" s="69" t="s">
        <v>736</v>
      </c>
      <c r="F5003" s="69">
        <v>2</v>
      </c>
      <c r="G5003" s="69">
        <v>87.26</v>
      </c>
    </row>
    <row r="5004" spans="3:7" x14ac:dyDescent="0.25">
      <c r="C5004" s="74">
        <v>41871</v>
      </c>
      <c r="D5004" s="69" t="s">
        <v>752</v>
      </c>
      <c r="E5004" s="69" t="s">
        <v>732</v>
      </c>
      <c r="F5004" s="69">
        <v>2</v>
      </c>
      <c r="G5004" s="69">
        <v>98.01</v>
      </c>
    </row>
    <row r="5005" spans="3:7" x14ac:dyDescent="0.25">
      <c r="C5005" s="74">
        <v>41993</v>
      </c>
      <c r="D5005" s="69" t="s">
        <v>739</v>
      </c>
      <c r="E5005" s="69" t="s">
        <v>730</v>
      </c>
      <c r="F5005" s="69">
        <v>2</v>
      </c>
      <c r="G5005" s="69">
        <v>78.209999999999994</v>
      </c>
    </row>
    <row r="5006" spans="3:7" x14ac:dyDescent="0.25">
      <c r="C5006" s="74">
        <v>41589</v>
      </c>
      <c r="D5006" s="69" t="s">
        <v>735</v>
      </c>
      <c r="E5006" s="69" t="s">
        <v>732</v>
      </c>
      <c r="F5006" s="69">
        <v>17</v>
      </c>
      <c r="G5006" s="69">
        <v>6868.35</v>
      </c>
    </row>
    <row r="5007" spans="3:7" x14ac:dyDescent="0.25">
      <c r="C5007" s="74">
        <v>41601</v>
      </c>
      <c r="D5007" s="69" t="s">
        <v>750</v>
      </c>
      <c r="E5007" s="69" t="s">
        <v>734</v>
      </c>
      <c r="F5007" s="69">
        <v>1</v>
      </c>
      <c r="G5007" s="69">
        <v>32.65</v>
      </c>
    </row>
    <row r="5008" spans="3:7" x14ac:dyDescent="0.25">
      <c r="C5008" s="74">
        <v>41773</v>
      </c>
      <c r="D5008" s="69" t="s">
        <v>754</v>
      </c>
      <c r="E5008" s="69" t="s">
        <v>744</v>
      </c>
      <c r="F5008" s="69">
        <v>1</v>
      </c>
      <c r="G5008" s="69">
        <v>25</v>
      </c>
    </row>
    <row r="5009" spans="3:7" x14ac:dyDescent="0.25">
      <c r="C5009" s="74">
        <v>41585</v>
      </c>
      <c r="D5009" s="69" t="s">
        <v>752</v>
      </c>
      <c r="E5009" s="69" t="s">
        <v>730</v>
      </c>
      <c r="F5009" s="69">
        <v>1</v>
      </c>
      <c r="G5009" s="69">
        <v>19.95</v>
      </c>
    </row>
    <row r="5010" spans="3:7" x14ac:dyDescent="0.25">
      <c r="C5010" s="74">
        <v>41994</v>
      </c>
      <c r="D5010" s="69" t="s">
        <v>741</v>
      </c>
      <c r="E5010" s="69" t="s">
        <v>732</v>
      </c>
      <c r="F5010" s="69">
        <v>3</v>
      </c>
      <c r="G5010" s="69">
        <v>225</v>
      </c>
    </row>
    <row r="5011" spans="3:7" x14ac:dyDescent="0.25">
      <c r="C5011" s="74">
        <v>41603</v>
      </c>
      <c r="D5011" s="69" t="s">
        <v>746</v>
      </c>
      <c r="E5011" s="69" t="s">
        <v>736</v>
      </c>
      <c r="F5011" s="69">
        <v>3</v>
      </c>
      <c r="G5011" s="69">
        <v>194.33</v>
      </c>
    </row>
    <row r="5012" spans="3:7" x14ac:dyDescent="0.25">
      <c r="C5012" s="74">
        <v>41634</v>
      </c>
      <c r="D5012" s="69" t="s">
        <v>747</v>
      </c>
      <c r="E5012" s="69" t="s">
        <v>734</v>
      </c>
      <c r="F5012" s="69">
        <v>1</v>
      </c>
      <c r="G5012" s="69">
        <v>31.99</v>
      </c>
    </row>
    <row r="5013" spans="3:7" x14ac:dyDescent="0.25">
      <c r="C5013" s="74">
        <v>41963</v>
      </c>
      <c r="D5013" s="69" t="s">
        <v>749</v>
      </c>
      <c r="E5013" s="69" t="s">
        <v>744</v>
      </c>
      <c r="F5013" s="69">
        <v>2</v>
      </c>
      <c r="G5013" s="69">
        <v>97.02</v>
      </c>
    </row>
    <row r="5014" spans="3:7" x14ac:dyDescent="0.25">
      <c r="C5014" s="74">
        <v>41594</v>
      </c>
      <c r="D5014" s="69" t="s">
        <v>743</v>
      </c>
      <c r="E5014" s="69" t="s">
        <v>738</v>
      </c>
      <c r="F5014" s="69">
        <v>3</v>
      </c>
      <c r="G5014" s="69">
        <v>256.67</v>
      </c>
    </row>
    <row r="5015" spans="3:7" x14ac:dyDescent="0.25">
      <c r="C5015" s="74">
        <v>41439</v>
      </c>
      <c r="D5015" s="69" t="s">
        <v>748</v>
      </c>
      <c r="E5015" s="69" t="s">
        <v>753</v>
      </c>
      <c r="F5015" s="69">
        <v>3</v>
      </c>
      <c r="G5015" s="69">
        <v>247.5</v>
      </c>
    </row>
    <row r="5016" spans="3:7" x14ac:dyDescent="0.25">
      <c r="C5016" s="74">
        <v>41675</v>
      </c>
      <c r="D5016" s="69" t="s">
        <v>754</v>
      </c>
      <c r="E5016" s="69" t="s">
        <v>734</v>
      </c>
      <c r="F5016" s="69">
        <v>8</v>
      </c>
      <c r="G5016" s="69">
        <v>2176</v>
      </c>
    </row>
    <row r="5017" spans="3:7" x14ac:dyDescent="0.25">
      <c r="C5017" s="74">
        <v>41597</v>
      </c>
      <c r="D5017" s="69" t="s">
        <v>726</v>
      </c>
      <c r="E5017" s="69" t="s">
        <v>744</v>
      </c>
      <c r="F5017" s="69">
        <v>2</v>
      </c>
      <c r="G5017" s="69">
        <v>100</v>
      </c>
    </row>
    <row r="5018" spans="3:7" x14ac:dyDescent="0.25">
      <c r="C5018" s="74">
        <v>41945</v>
      </c>
      <c r="D5018" s="69" t="s">
        <v>754</v>
      </c>
      <c r="E5018" s="69" t="s">
        <v>738</v>
      </c>
      <c r="F5018" s="69">
        <v>1</v>
      </c>
      <c r="G5018" s="69">
        <v>30</v>
      </c>
    </row>
    <row r="5019" spans="3:7" x14ac:dyDescent="0.25">
      <c r="C5019" s="74">
        <v>41993</v>
      </c>
      <c r="D5019" s="69" t="s">
        <v>743</v>
      </c>
      <c r="E5019" s="69" t="s">
        <v>753</v>
      </c>
      <c r="F5019" s="69">
        <v>2</v>
      </c>
      <c r="G5019" s="69">
        <v>107.81</v>
      </c>
    </row>
    <row r="5020" spans="3:7" x14ac:dyDescent="0.25">
      <c r="C5020" s="74">
        <v>41978</v>
      </c>
      <c r="D5020" s="69" t="s">
        <v>749</v>
      </c>
      <c r="E5020" s="69" t="s">
        <v>744</v>
      </c>
      <c r="F5020" s="69">
        <v>2</v>
      </c>
      <c r="G5020" s="69">
        <v>100</v>
      </c>
    </row>
    <row r="5021" spans="3:7" x14ac:dyDescent="0.25">
      <c r="C5021" s="74">
        <v>41963</v>
      </c>
      <c r="D5021" s="69" t="s">
        <v>746</v>
      </c>
      <c r="E5021" s="69" t="s">
        <v>736</v>
      </c>
      <c r="F5021" s="69">
        <v>2</v>
      </c>
      <c r="G5021" s="69">
        <v>86.37</v>
      </c>
    </row>
    <row r="5022" spans="3:7" x14ac:dyDescent="0.25">
      <c r="C5022" s="74">
        <v>41970</v>
      </c>
      <c r="D5022" s="69" t="s">
        <v>733</v>
      </c>
      <c r="E5022" s="69" t="s">
        <v>755</v>
      </c>
      <c r="F5022" s="69">
        <v>2</v>
      </c>
      <c r="G5022" s="69">
        <v>84</v>
      </c>
    </row>
    <row r="5023" spans="3:7" x14ac:dyDescent="0.25">
      <c r="C5023" s="74">
        <v>41514</v>
      </c>
      <c r="D5023" s="69" t="s">
        <v>743</v>
      </c>
      <c r="E5023" s="69" t="s">
        <v>734</v>
      </c>
      <c r="F5023" s="69">
        <v>3</v>
      </c>
      <c r="G5023" s="69">
        <v>290.89</v>
      </c>
    </row>
    <row r="5024" spans="3:7" x14ac:dyDescent="0.25">
      <c r="C5024" s="74">
        <v>41945</v>
      </c>
      <c r="D5024" s="69" t="s">
        <v>735</v>
      </c>
      <c r="E5024" s="69" t="s">
        <v>734</v>
      </c>
      <c r="F5024" s="69">
        <v>15</v>
      </c>
      <c r="G5024" s="69">
        <v>7347.06</v>
      </c>
    </row>
    <row r="5025" spans="3:7" x14ac:dyDescent="0.25">
      <c r="C5025" s="74">
        <v>41589</v>
      </c>
      <c r="D5025" s="69" t="s">
        <v>728</v>
      </c>
      <c r="E5025" s="69" t="s">
        <v>777</v>
      </c>
      <c r="F5025" s="69">
        <v>1</v>
      </c>
      <c r="G5025" s="69">
        <v>19</v>
      </c>
    </row>
    <row r="5026" spans="3:7" x14ac:dyDescent="0.25">
      <c r="C5026" s="74">
        <v>41987</v>
      </c>
      <c r="D5026" s="69" t="s">
        <v>726</v>
      </c>
      <c r="E5026" s="69" t="s">
        <v>734</v>
      </c>
      <c r="F5026" s="69">
        <v>3</v>
      </c>
      <c r="G5026" s="69">
        <v>306</v>
      </c>
    </row>
    <row r="5027" spans="3:7" x14ac:dyDescent="0.25">
      <c r="C5027" s="74">
        <v>41476</v>
      </c>
      <c r="D5027" s="69" t="s">
        <v>731</v>
      </c>
      <c r="E5027" s="69" t="s">
        <v>727</v>
      </c>
      <c r="F5027" s="69">
        <v>2</v>
      </c>
      <c r="G5027" s="69">
        <v>310.27999999999997</v>
      </c>
    </row>
    <row r="5028" spans="3:7" x14ac:dyDescent="0.25">
      <c r="C5028" s="74">
        <v>41627</v>
      </c>
      <c r="D5028" s="69" t="s">
        <v>745</v>
      </c>
      <c r="E5028" s="69" t="s">
        <v>738</v>
      </c>
      <c r="F5028" s="69">
        <v>4</v>
      </c>
      <c r="G5028" s="69">
        <v>465.71</v>
      </c>
    </row>
    <row r="5029" spans="3:7" x14ac:dyDescent="0.25">
      <c r="C5029" s="74">
        <v>41955</v>
      </c>
      <c r="D5029" s="69" t="s">
        <v>728</v>
      </c>
      <c r="E5029" s="69" t="s">
        <v>742</v>
      </c>
      <c r="F5029" s="69">
        <v>1</v>
      </c>
      <c r="G5029" s="69">
        <v>22.49</v>
      </c>
    </row>
    <row r="5030" spans="3:7" x14ac:dyDescent="0.25">
      <c r="C5030" s="74">
        <v>41735</v>
      </c>
      <c r="D5030" s="69" t="s">
        <v>743</v>
      </c>
      <c r="E5030" s="69" t="s">
        <v>742</v>
      </c>
      <c r="F5030" s="69">
        <v>2</v>
      </c>
      <c r="G5030" s="69">
        <v>86.37</v>
      </c>
    </row>
    <row r="5031" spans="3:7" x14ac:dyDescent="0.25">
      <c r="C5031" s="74">
        <v>41597</v>
      </c>
      <c r="D5031" s="69" t="s">
        <v>731</v>
      </c>
      <c r="E5031" s="69" t="s">
        <v>742</v>
      </c>
      <c r="F5031" s="69">
        <v>3</v>
      </c>
      <c r="G5031" s="69">
        <v>198.36</v>
      </c>
    </row>
    <row r="5032" spans="3:7" x14ac:dyDescent="0.25">
      <c r="C5032" s="74">
        <v>41989</v>
      </c>
      <c r="D5032" s="69" t="s">
        <v>739</v>
      </c>
      <c r="E5032" s="69" t="s">
        <v>730</v>
      </c>
      <c r="F5032" s="69">
        <v>1</v>
      </c>
      <c r="G5032" s="69">
        <v>19.16</v>
      </c>
    </row>
    <row r="5033" spans="3:7" x14ac:dyDescent="0.25">
      <c r="C5033" s="74">
        <v>41947</v>
      </c>
      <c r="D5033" s="69" t="s">
        <v>741</v>
      </c>
      <c r="E5033" s="69" t="s">
        <v>742</v>
      </c>
      <c r="F5033" s="69">
        <v>2</v>
      </c>
      <c r="G5033" s="69">
        <v>91.8</v>
      </c>
    </row>
    <row r="5034" spans="3:7" x14ac:dyDescent="0.25">
      <c r="C5034" s="74">
        <v>42003</v>
      </c>
      <c r="D5034" s="69" t="s">
        <v>746</v>
      </c>
      <c r="E5034" s="69" t="s">
        <v>744</v>
      </c>
      <c r="F5034" s="69">
        <v>2</v>
      </c>
      <c r="G5034" s="69">
        <v>95.06</v>
      </c>
    </row>
    <row r="5035" spans="3:7" x14ac:dyDescent="0.25">
      <c r="C5035" s="74">
        <v>41966</v>
      </c>
      <c r="D5035" s="69" t="s">
        <v>741</v>
      </c>
      <c r="E5035" s="69" t="s">
        <v>734</v>
      </c>
      <c r="F5035" s="69">
        <v>3</v>
      </c>
      <c r="G5035" s="69">
        <v>290.89</v>
      </c>
    </row>
    <row r="5036" spans="3:7" x14ac:dyDescent="0.25">
      <c r="C5036" s="74">
        <v>41946</v>
      </c>
      <c r="D5036" s="69" t="s">
        <v>733</v>
      </c>
      <c r="E5036" s="69" t="s">
        <v>736</v>
      </c>
      <c r="F5036" s="69">
        <v>6</v>
      </c>
      <c r="G5036" s="69">
        <v>801.57</v>
      </c>
    </row>
    <row r="5037" spans="3:7" x14ac:dyDescent="0.25">
      <c r="C5037" s="74">
        <v>41612</v>
      </c>
      <c r="D5037" s="69" t="s">
        <v>750</v>
      </c>
      <c r="E5037" s="69" t="s">
        <v>742</v>
      </c>
      <c r="F5037" s="69">
        <v>1</v>
      </c>
      <c r="G5037" s="69">
        <v>22.95</v>
      </c>
    </row>
    <row r="5038" spans="3:7" x14ac:dyDescent="0.25">
      <c r="C5038" s="74">
        <v>41974</v>
      </c>
      <c r="D5038" s="69" t="s">
        <v>746</v>
      </c>
      <c r="E5038" s="69" t="s">
        <v>738</v>
      </c>
      <c r="F5038" s="69">
        <v>2</v>
      </c>
      <c r="G5038" s="69">
        <v>120</v>
      </c>
    </row>
    <row r="5039" spans="3:7" x14ac:dyDescent="0.25">
      <c r="C5039" s="74">
        <v>41986</v>
      </c>
      <c r="D5039" s="69" t="s">
        <v>754</v>
      </c>
      <c r="E5039" s="69" t="s">
        <v>755</v>
      </c>
      <c r="F5039" s="69">
        <v>2</v>
      </c>
      <c r="G5039" s="69">
        <v>81.5</v>
      </c>
    </row>
    <row r="5040" spans="3:7" x14ac:dyDescent="0.25">
      <c r="C5040" s="74">
        <v>41604</v>
      </c>
      <c r="D5040" s="69" t="s">
        <v>751</v>
      </c>
      <c r="E5040" s="69" t="s">
        <v>777</v>
      </c>
      <c r="F5040" s="69">
        <v>2</v>
      </c>
      <c r="G5040" s="69">
        <v>76</v>
      </c>
    </row>
    <row r="5041" spans="3:7" x14ac:dyDescent="0.25">
      <c r="C5041" s="74">
        <v>41806</v>
      </c>
      <c r="D5041" s="69" t="s">
        <v>731</v>
      </c>
      <c r="E5041" s="69" t="s">
        <v>734</v>
      </c>
      <c r="F5041" s="69">
        <v>1</v>
      </c>
      <c r="G5041" s="69">
        <v>31.99</v>
      </c>
    </row>
    <row r="5042" spans="3:7" x14ac:dyDescent="0.25">
      <c r="C5042" s="74">
        <v>41939</v>
      </c>
      <c r="D5042" s="69" t="s">
        <v>749</v>
      </c>
      <c r="E5042" s="69" t="s">
        <v>730</v>
      </c>
      <c r="F5042" s="69">
        <v>2</v>
      </c>
      <c r="G5042" s="69">
        <v>76.64</v>
      </c>
    </row>
    <row r="5043" spans="3:7" x14ac:dyDescent="0.25">
      <c r="C5043" s="74">
        <v>41595</v>
      </c>
      <c r="D5043" s="69" t="s">
        <v>749</v>
      </c>
      <c r="E5043" s="69" t="s">
        <v>740</v>
      </c>
      <c r="F5043" s="69">
        <v>4</v>
      </c>
      <c r="G5043" s="69">
        <v>376</v>
      </c>
    </row>
    <row r="5044" spans="3:7" x14ac:dyDescent="0.25">
      <c r="C5044" s="74">
        <v>42000</v>
      </c>
      <c r="D5044" s="69" t="s">
        <v>748</v>
      </c>
      <c r="E5044" s="69" t="s">
        <v>734</v>
      </c>
      <c r="F5044" s="69">
        <v>2</v>
      </c>
      <c r="G5044" s="69">
        <v>130.61000000000001</v>
      </c>
    </row>
    <row r="5045" spans="3:7" x14ac:dyDescent="0.25">
      <c r="C5045" s="74">
        <v>41621</v>
      </c>
      <c r="D5045" s="69" t="s">
        <v>743</v>
      </c>
      <c r="E5045" s="69" t="s">
        <v>753</v>
      </c>
      <c r="F5045" s="69">
        <v>3</v>
      </c>
      <c r="G5045" s="69">
        <v>247.5</v>
      </c>
    </row>
    <row r="5046" spans="3:7" x14ac:dyDescent="0.25">
      <c r="C5046" s="74">
        <v>41610</v>
      </c>
      <c r="D5046" s="69" t="s">
        <v>739</v>
      </c>
      <c r="E5046" s="69" t="s">
        <v>777</v>
      </c>
      <c r="F5046" s="69">
        <v>2</v>
      </c>
      <c r="G5046" s="69">
        <v>72.25</v>
      </c>
    </row>
    <row r="5047" spans="3:7" x14ac:dyDescent="0.25">
      <c r="C5047" s="74">
        <v>41955</v>
      </c>
      <c r="D5047" s="69" t="s">
        <v>741</v>
      </c>
      <c r="E5047" s="69" t="s">
        <v>736</v>
      </c>
      <c r="F5047" s="69">
        <v>1</v>
      </c>
      <c r="G5047" s="69">
        <v>22.49</v>
      </c>
    </row>
    <row r="5048" spans="3:7" x14ac:dyDescent="0.25">
      <c r="C5048" s="74">
        <v>41824</v>
      </c>
      <c r="D5048" s="69" t="s">
        <v>754</v>
      </c>
      <c r="E5048" s="69" t="s">
        <v>734</v>
      </c>
      <c r="F5048" s="69">
        <v>3</v>
      </c>
      <c r="G5048" s="69">
        <v>306</v>
      </c>
    </row>
    <row r="5049" spans="3:7" x14ac:dyDescent="0.25">
      <c r="C5049" s="74">
        <v>41666</v>
      </c>
      <c r="D5049" s="69" t="s">
        <v>749</v>
      </c>
      <c r="E5049" s="69" t="s">
        <v>742</v>
      </c>
      <c r="F5049" s="69">
        <v>18</v>
      </c>
      <c r="G5049" s="69">
        <v>7435.8</v>
      </c>
    </row>
    <row r="5050" spans="3:7" x14ac:dyDescent="0.25">
      <c r="C5050" s="74">
        <v>41508</v>
      </c>
      <c r="D5050" s="69" t="s">
        <v>737</v>
      </c>
      <c r="E5050" s="69" t="s">
        <v>734</v>
      </c>
      <c r="F5050" s="69">
        <v>3</v>
      </c>
      <c r="G5050" s="69">
        <v>290.89</v>
      </c>
    </row>
    <row r="5051" spans="3:7" x14ac:dyDescent="0.25">
      <c r="C5051" s="74">
        <v>41597</v>
      </c>
      <c r="D5051" s="69" t="s">
        <v>735</v>
      </c>
      <c r="E5051" s="69" t="s">
        <v>740</v>
      </c>
      <c r="F5051" s="69">
        <v>1</v>
      </c>
      <c r="G5051" s="69">
        <v>22.8</v>
      </c>
    </row>
    <row r="5052" spans="3:7" x14ac:dyDescent="0.25">
      <c r="C5052" s="74">
        <v>41991</v>
      </c>
      <c r="D5052" s="69" t="s">
        <v>731</v>
      </c>
      <c r="E5052" s="69" t="s">
        <v>730</v>
      </c>
      <c r="F5052" s="69">
        <v>1</v>
      </c>
      <c r="G5052" s="69">
        <v>19.36</v>
      </c>
    </row>
    <row r="5053" spans="3:7" x14ac:dyDescent="0.25">
      <c r="C5053" s="74">
        <v>41628</v>
      </c>
      <c r="D5053" s="69" t="s">
        <v>750</v>
      </c>
      <c r="E5053" s="69" t="s">
        <v>742</v>
      </c>
      <c r="F5053" s="69">
        <v>2</v>
      </c>
      <c r="G5053" s="69">
        <v>88.16</v>
      </c>
    </row>
    <row r="5054" spans="3:7" x14ac:dyDescent="0.25">
      <c r="C5054" s="74">
        <v>41590</v>
      </c>
      <c r="D5054" s="69" t="s">
        <v>731</v>
      </c>
      <c r="E5054" s="69" t="s">
        <v>732</v>
      </c>
      <c r="F5054" s="69">
        <v>17</v>
      </c>
      <c r="G5054" s="69">
        <v>7225</v>
      </c>
    </row>
    <row r="5055" spans="3:7" x14ac:dyDescent="0.25">
      <c r="C5055" s="74">
        <v>41947</v>
      </c>
      <c r="D5055" s="69" t="s">
        <v>737</v>
      </c>
      <c r="E5055" s="69" t="s">
        <v>755</v>
      </c>
      <c r="F5055" s="69">
        <v>2</v>
      </c>
      <c r="G5055" s="69">
        <v>81.5</v>
      </c>
    </row>
    <row r="5056" spans="3:7" x14ac:dyDescent="0.25">
      <c r="C5056" s="74">
        <v>41832</v>
      </c>
      <c r="D5056" s="69" t="s">
        <v>745</v>
      </c>
      <c r="E5056" s="69" t="s">
        <v>742</v>
      </c>
      <c r="F5056" s="69">
        <v>2</v>
      </c>
      <c r="G5056" s="69">
        <v>91.8</v>
      </c>
    </row>
    <row r="5057" spans="3:7" x14ac:dyDescent="0.25">
      <c r="C5057" s="74">
        <v>41977</v>
      </c>
      <c r="D5057" s="69" t="s">
        <v>739</v>
      </c>
      <c r="E5057" s="69" t="s">
        <v>744</v>
      </c>
      <c r="F5057" s="69">
        <v>3</v>
      </c>
      <c r="G5057" s="69">
        <v>216.09</v>
      </c>
    </row>
    <row r="5058" spans="3:7" x14ac:dyDescent="0.25">
      <c r="C5058" s="74">
        <v>41755</v>
      </c>
      <c r="D5058" s="69" t="s">
        <v>739</v>
      </c>
      <c r="E5058" s="69" t="s">
        <v>736</v>
      </c>
      <c r="F5058" s="69">
        <v>2</v>
      </c>
      <c r="G5058" s="69">
        <v>91.8</v>
      </c>
    </row>
    <row r="5059" spans="3:7" x14ac:dyDescent="0.25">
      <c r="C5059" s="74">
        <v>41609</v>
      </c>
      <c r="D5059" s="69" t="s">
        <v>748</v>
      </c>
      <c r="E5059" s="69" t="s">
        <v>755</v>
      </c>
      <c r="F5059" s="69">
        <v>1</v>
      </c>
      <c r="G5059" s="69">
        <v>19.760000000000002</v>
      </c>
    </row>
    <row r="5060" spans="3:7" x14ac:dyDescent="0.25">
      <c r="C5060" s="74">
        <v>41619</v>
      </c>
      <c r="D5060" s="69" t="s">
        <v>735</v>
      </c>
      <c r="E5060" s="69" t="s">
        <v>755</v>
      </c>
      <c r="F5060" s="69">
        <v>3</v>
      </c>
      <c r="G5060" s="69">
        <v>183.39</v>
      </c>
    </row>
    <row r="5061" spans="3:7" x14ac:dyDescent="0.25">
      <c r="C5061" s="74">
        <v>41867</v>
      </c>
      <c r="D5061" s="69" t="s">
        <v>750</v>
      </c>
      <c r="E5061" s="69" t="s">
        <v>730</v>
      </c>
      <c r="F5061" s="69">
        <v>1</v>
      </c>
      <c r="G5061" s="69">
        <v>18.96</v>
      </c>
    </row>
    <row r="5062" spans="3:7" x14ac:dyDescent="0.25">
      <c r="C5062" s="74">
        <v>41615</v>
      </c>
      <c r="D5062" s="69" t="s">
        <v>739</v>
      </c>
      <c r="E5062" s="69" t="s">
        <v>734</v>
      </c>
      <c r="F5062" s="69">
        <v>2</v>
      </c>
      <c r="G5062" s="69">
        <v>133.29</v>
      </c>
    </row>
    <row r="5063" spans="3:7" x14ac:dyDescent="0.25">
      <c r="C5063" s="74">
        <v>41953</v>
      </c>
      <c r="D5063" s="69" t="s">
        <v>735</v>
      </c>
      <c r="E5063" s="69" t="s">
        <v>734</v>
      </c>
      <c r="F5063" s="69">
        <v>3</v>
      </c>
      <c r="G5063" s="69">
        <v>287.92</v>
      </c>
    </row>
    <row r="5064" spans="3:7" x14ac:dyDescent="0.25">
      <c r="C5064" s="74">
        <v>41995</v>
      </c>
      <c r="D5064" s="69" t="s">
        <v>741</v>
      </c>
      <c r="E5064" s="69" t="s">
        <v>730</v>
      </c>
      <c r="F5064" s="69">
        <v>1</v>
      </c>
      <c r="G5064" s="69">
        <v>19.55</v>
      </c>
    </row>
    <row r="5065" spans="3:7" x14ac:dyDescent="0.25">
      <c r="C5065" s="74">
        <v>41637</v>
      </c>
      <c r="D5065" s="69" t="s">
        <v>747</v>
      </c>
      <c r="E5065" s="69" t="s">
        <v>742</v>
      </c>
      <c r="F5065" s="69">
        <v>4</v>
      </c>
      <c r="G5065" s="69">
        <v>367.2</v>
      </c>
    </row>
    <row r="5066" spans="3:7" x14ac:dyDescent="0.25">
      <c r="C5066" s="74">
        <v>41593</v>
      </c>
      <c r="D5066" s="69" t="s">
        <v>745</v>
      </c>
      <c r="E5066" s="69" t="s">
        <v>736</v>
      </c>
      <c r="F5066" s="69">
        <v>3</v>
      </c>
      <c r="G5066" s="69">
        <v>206.55</v>
      </c>
    </row>
    <row r="5067" spans="3:7" x14ac:dyDescent="0.25">
      <c r="C5067" s="74">
        <v>41986</v>
      </c>
      <c r="D5067" s="69" t="s">
        <v>726</v>
      </c>
      <c r="E5067" s="69" t="s">
        <v>738</v>
      </c>
      <c r="F5067" s="69">
        <v>1</v>
      </c>
      <c r="G5067" s="69">
        <v>30</v>
      </c>
    </row>
    <row r="5068" spans="3:7" x14ac:dyDescent="0.25">
      <c r="C5068" s="74">
        <v>41798</v>
      </c>
      <c r="D5068" s="69" t="s">
        <v>748</v>
      </c>
      <c r="E5068" s="69" t="s">
        <v>730</v>
      </c>
      <c r="F5068" s="69">
        <v>5</v>
      </c>
      <c r="G5068" s="69">
        <v>498.75</v>
      </c>
    </row>
    <row r="5069" spans="3:7" x14ac:dyDescent="0.25">
      <c r="C5069" s="74">
        <v>42003</v>
      </c>
      <c r="D5069" s="69" t="s">
        <v>748</v>
      </c>
      <c r="E5069" s="69" t="s">
        <v>738</v>
      </c>
      <c r="F5069" s="69">
        <v>2</v>
      </c>
      <c r="G5069" s="69">
        <v>120</v>
      </c>
    </row>
    <row r="5070" spans="3:7" x14ac:dyDescent="0.25">
      <c r="C5070" s="74">
        <v>41580</v>
      </c>
      <c r="D5070" s="69" t="s">
        <v>743</v>
      </c>
      <c r="E5070" s="69" t="s">
        <v>738</v>
      </c>
      <c r="F5070" s="69">
        <v>3</v>
      </c>
      <c r="G5070" s="69">
        <v>254.04</v>
      </c>
    </row>
    <row r="5071" spans="3:7" x14ac:dyDescent="0.25">
      <c r="C5071" s="74">
        <v>41953</v>
      </c>
      <c r="D5071" s="69" t="s">
        <v>733</v>
      </c>
      <c r="E5071" s="69" t="s">
        <v>734</v>
      </c>
      <c r="F5071" s="69">
        <v>2</v>
      </c>
      <c r="G5071" s="69">
        <v>127.96</v>
      </c>
    </row>
    <row r="5072" spans="3:7" x14ac:dyDescent="0.25">
      <c r="C5072" s="74">
        <v>41991</v>
      </c>
      <c r="D5072" s="69" t="s">
        <v>745</v>
      </c>
      <c r="E5072" s="69" t="s">
        <v>742</v>
      </c>
      <c r="F5072" s="69">
        <v>2</v>
      </c>
      <c r="G5072" s="69">
        <v>86.37</v>
      </c>
    </row>
    <row r="5073" spans="3:7" x14ac:dyDescent="0.25">
      <c r="C5073" s="74">
        <v>41947</v>
      </c>
      <c r="D5073" s="69" t="s">
        <v>726</v>
      </c>
      <c r="E5073" s="69" t="s">
        <v>742</v>
      </c>
      <c r="F5073" s="69">
        <v>1</v>
      </c>
      <c r="G5073" s="69">
        <v>22.95</v>
      </c>
    </row>
    <row r="5074" spans="3:7" x14ac:dyDescent="0.25">
      <c r="C5074" s="74">
        <v>41619</v>
      </c>
      <c r="D5074" s="69" t="s">
        <v>754</v>
      </c>
      <c r="E5074" s="69" t="s">
        <v>730</v>
      </c>
      <c r="F5074" s="69">
        <v>3</v>
      </c>
      <c r="G5074" s="69">
        <v>175.97</v>
      </c>
    </row>
    <row r="5075" spans="3:7" x14ac:dyDescent="0.25">
      <c r="C5075" s="74">
        <v>41961</v>
      </c>
      <c r="D5075" s="69" t="s">
        <v>745</v>
      </c>
      <c r="E5075" s="69" t="s">
        <v>727</v>
      </c>
      <c r="F5075" s="69">
        <v>2</v>
      </c>
      <c r="G5075" s="69">
        <v>313.43</v>
      </c>
    </row>
    <row r="5076" spans="3:7" x14ac:dyDescent="0.25">
      <c r="C5076" s="74">
        <v>41996</v>
      </c>
      <c r="D5076" s="69" t="s">
        <v>745</v>
      </c>
      <c r="E5076" s="69" t="s">
        <v>736</v>
      </c>
      <c r="F5076" s="69">
        <v>3</v>
      </c>
      <c r="G5076" s="69">
        <v>206.55</v>
      </c>
    </row>
    <row r="5077" spans="3:7" x14ac:dyDescent="0.25">
      <c r="C5077" s="74">
        <v>41588</v>
      </c>
      <c r="D5077" s="69" t="s">
        <v>745</v>
      </c>
      <c r="E5077" s="69" t="s">
        <v>734</v>
      </c>
      <c r="F5077" s="69">
        <v>1</v>
      </c>
      <c r="G5077" s="69">
        <v>34</v>
      </c>
    </row>
    <row r="5078" spans="3:7" x14ac:dyDescent="0.25">
      <c r="C5078" s="74">
        <v>41844</v>
      </c>
      <c r="D5078" s="69" t="s">
        <v>748</v>
      </c>
      <c r="E5078" s="69" t="s">
        <v>734</v>
      </c>
      <c r="F5078" s="69">
        <v>3</v>
      </c>
      <c r="G5078" s="69">
        <v>293.88</v>
      </c>
    </row>
    <row r="5079" spans="3:7" x14ac:dyDescent="0.25">
      <c r="C5079" s="74">
        <v>41926</v>
      </c>
      <c r="D5079" s="69" t="s">
        <v>748</v>
      </c>
      <c r="E5079" s="69" t="s">
        <v>738</v>
      </c>
      <c r="F5079" s="69">
        <v>2</v>
      </c>
      <c r="G5079" s="69">
        <v>117.61</v>
      </c>
    </row>
    <row r="5080" spans="3:7" x14ac:dyDescent="0.25">
      <c r="C5080" s="74">
        <v>41623</v>
      </c>
      <c r="D5080" s="69" t="s">
        <v>746</v>
      </c>
      <c r="E5080" s="69" t="s">
        <v>738</v>
      </c>
      <c r="F5080" s="69">
        <v>2</v>
      </c>
      <c r="G5080" s="69">
        <v>117.61</v>
      </c>
    </row>
    <row r="5081" spans="3:7" x14ac:dyDescent="0.25">
      <c r="C5081" s="74">
        <v>41302</v>
      </c>
      <c r="D5081" s="69" t="s">
        <v>735</v>
      </c>
      <c r="E5081" s="69" t="s">
        <v>742</v>
      </c>
      <c r="F5081" s="69">
        <v>1</v>
      </c>
      <c r="G5081" s="69">
        <v>22.95</v>
      </c>
    </row>
    <row r="5082" spans="3:7" x14ac:dyDescent="0.25">
      <c r="C5082" s="74">
        <v>41580</v>
      </c>
      <c r="D5082" s="69" t="s">
        <v>749</v>
      </c>
      <c r="E5082" s="69" t="s">
        <v>742</v>
      </c>
      <c r="F5082" s="69">
        <v>3</v>
      </c>
      <c r="G5082" s="69">
        <v>206.55</v>
      </c>
    </row>
    <row r="5083" spans="3:7" x14ac:dyDescent="0.25">
      <c r="C5083" s="74">
        <v>41959</v>
      </c>
      <c r="D5083" s="69" t="s">
        <v>726</v>
      </c>
      <c r="E5083" s="69" t="s">
        <v>742</v>
      </c>
      <c r="F5083" s="69">
        <v>1</v>
      </c>
      <c r="G5083" s="69">
        <v>22.95</v>
      </c>
    </row>
    <row r="5084" spans="3:7" x14ac:dyDescent="0.25">
      <c r="C5084" s="74">
        <v>41617</v>
      </c>
      <c r="D5084" s="69" t="s">
        <v>745</v>
      </c>
      <c r="E5084" s="69" t="s">
        <v>740</v>
      </c>
      <c r="F5084" s="69">
        <v>1</v>
      </c>
      <c r="G5084" s="69">
        <v>23.5</v>
      </c>
    </row>
    <row r="5085" spans="3:7" x14ac:dyDescent="0.25">
      <c r="C5085" s="74">
        <v>41610</v>
      </c>
      <c r="D5085" s="69" t="s">
        <v>750</v>
      </c>
      <c r="E5085" s="69" t="s">
        <v>730</v>
      </c>
      <c r="F5085" s="69">
        <v>1</v>
      </c>
      <c r="G5085" s="69">
        <v>19.36</v>
      </c>
    </row>
    <row r="5086" spans="3:7" x14ac:dyDescent="0.25">
      <c r="C5086" s="74">
        <v>41603</v>
      </c>
      <c r="D5086" s="69" t="s">
        <v>751</v>
      </c>
      <c r="E5086" s="69" t="s">
        <v>732</v>
      </c>
      <c r="F5086" s="69">
        <v>3</v>
      </c>
      <c r="G5086" s="69">
        <v>216.09</v>
      </c>
    </row>
    <row r="5087" spans="3:7" x14ac:dyDescent="0.25">
      <c r="C5087" s="74">
        <v>41603</v>
      </c>
      <c r="D5087" s="69" t="s">
        <v>739</v>
      </c>
      <c r="E5087" s="69" t="s">
        <v>744</v>
      </c>
      <c r="F5087" s="69">
        <v>2</v>
      </c>
      <c r="G5087" s="69">
        <v>100</v>
      </c>
    </row>
    <row r="5088" spans="3:7" x14ac:dyDescent="0.25">
      <c r="C5088" s="74">
        <v>41961</v>
      </c>
      <c r="D5088" s="69" t="s">
        <v>747</v>
      </c>
      <c r="E5088" s="69" t="s">
        <v>734</v>
      </c>
      <c r="F5088" s="69">
        <v>1</v>
      </c>
      <c r="G5088" s="69">
        <v>34</v>
      </c>
    </row>
    <row r="5089" spans="3:7" x14ac:dyDescent="0.25">
      <c r="C5089" s="74">
        <v>41591</v>
      </c>
      <c r="D5089" s="69" t="s">
        <v>745</v>
      </c>
      <c r="E5089" s="69" t="s">
        <v>777</v>
      </c>
      <c r="F5089" s="69">
        <v>4</v>
      </c>
      <c r="G5089" s="69">
        <v>291.95999999999998</v>
      </c>
    </row>
    <row r="5090" spans="3:7" x14ac:dyDescent="0.25">
      <c r="C5090" s="74">
        <v>41602</v>
      </c>
      <c r="D5090" s="69" t="s">
        <v>739</v>
      </c>
      <c r="E5090" s="69" t="s">
        <v>738</v>
      </c>
      <c r="F5090" s="69">
        <v>1</v>
      </c>
      <c r="G5090" s="69">
        <v>30</v>
      </c>
    </row>
    <row r="5091" spans="3:7" x14ac:dyDescent="0.25">
      <c r="C5091" s="74">
        <v>41801</v>
      </c>
      <c r="D5091" s="69" t="s">
        <v>745</v>
      </c>
      <c r="E5091" s="69" t="s">
        <v>732</v>
      </c>
      <c r="F5091" s="69">
        <v>3</v>
      </c>
      <c r="G5091" s="69">
        <v>220.52</v>
      </c>
    </row>
    <row r="5092" spans="3:7" x14ac:dyDescent="0.25">
      <c r="C5092" s="74">
        <v>41895</v>
      </c>
      <c r="D5092" s="69" t="s">
        <v>731</v>
      </c>
      <c r="E5092" s="69" t="s">
        <v>753</v>
      </c>
      <c r="F5092" s="69">
        <v>20</v>
      </c>
      <c r="G5092" s="69">
        <v>11000</v>
      </c>
    </row>
    <row r="5093" spans="3:7" x14ac:dyDescent="0.25">
      <c r="C5093" s="74">
        <v>41909</v>
      </c>
      <c r="D5093" s="69" t="s">
        <v>751</v>
      </c>
      <c r="E5093" s="69" t="s">
        <v>730</v>
      </c>
      <c r="F5093" s="69">
        <v>1</v>
      </c>
      <c r="G5093" s="69">
        <v>19.95</v>
      </c>
    </row>
    <row r="5094" spans="3:7" x14ac:dyDescent="0.25">
      <c r="C5094" s="74">
        <v>41600</v>
      </c>
      <c r="D5094" s="69" t="s">
        <v>731</v>
      </c>
      <c r="E5094" s="69" t="s">
        <v>732</v>
      </c>
      <c r="F5094" s="69">
        <v>1</v>
      </c>
      <c r="G5094" s="69">
        <v>24.5</v>
      </c>
    </row>
    <row r="5095" spans="3:7" x14ac:dyDescent="0.25">
      <c r="C5095" s="74">
        <v>41606</v>
      </c>
      <c r="D5095" s="69" t="s">
        <v>754</v>
      </c>
      <c r="E5095" s="69" t="s">
        <v>755</v>
      </c>
      <c r="F5095" s="69">
        <v>2</v>
      </c>
      <c r="G5095" s="69">
        <v>79.040000000000006</v>
      </c>
    </row>
    <row r="5096" spans="3:7" x14ac:dyDescent="0.25">
      <c r="C5096" s="74">
        <v>42000</v>
      </c>
      <c r="D5096" s="69" t="s">
        <v>749</v>
      </c>
      <c r="E5096" s="69" t="s">
        <v>744</v>
      </c>
      <c r="F5096" s="69">
        <v>17</v>
      </c>
      <c r="G5096" s="69">
        <v>6798</v>
      </c>
    </row>
    <row r="5097" spans="3:7" x14ac:dyDescent="0.25">
      <c r="C5097" s="74">
        <v>41597</v>
      </c>
      <c r="D5097" s="69" t="s">
        <v>752</v>
      </c>
      <c r="E5097" s="69" t="s">
        <v>740</v>
      </c>
      <c r="F5097" s="69">
        <v>13</v>
      </c>
      <c r="G5097" s="69">
        <v>3971.5</v>
      </c>
    </row>
    <row r="5098" spans="3:7" x14ac:dyDescent="0.25">
      <c r="C5098" s="74">
        <v>41960</v>
      </c>
      <c r="D5098" s="69" t="s">
        <v>737</v>
      </c>
      <c r="E5098" s="69" t="s">
        <v>738</v>
      </c>
      <c r="F5098" s="69">
        <v>2</v>
      </c>
      <c r="G5098" s="69">
        <v>115.25</v>
      </c>
    </row>
    <row r="5099" spans="3:7" x14ac:dyDescent="0.25">
      <c r="C5099" s="74">
        <v>41374</v>
      </c>
      <c r="D5099" s="69" t="s">
        <v>733</v>
      </c>
      <c r="E5099" s="69" t="s">
        <v>755</v>
      </c>
      <c r="F5099" s="69">
        <v>3</v>
      </c>
      <c r="G5099" s="69">
        <v>181.52</v>
      </c>
    </row>
    <row r="5100" spans="3:7" x14ac:dyDescent="0.25">
      <c r="C5100" s="74">
        <v>41594</v>
      </c>
      <c r="D5100" s="69" t="s">
        <v>751</v>
      </c>
      <c r="E5100" s="69" t="s">
        <v>736</v>
      </c>
      <c r="F5100" s="69">
        <v>3</v>
      </c>
      <c r="G5100" s="69">
        <v>206.55</v>
      </c>
    </row>
    <row r="5101" spans="3:7" x14ac:dyDescent="0.25">
      <c r="C5101" s="74">
        <v>41620</v>
      </c>
      <c r="D5101" s="69" t="s">
        <v>743</v>
      </c>
      <c r="E5101" s="69" t="s">
        <v>730</v>
      </c>
      <c r="F5101" s="69">
        <v>3</v>
      </c>
      <c r="G5101" s="69">
        <v>175.97</v>
      </c>
    </row>
    <row r="5102" spans="3:7" x14ac:dyDescent="0.25">
      <c r="C5102" s="74">
        <v>41979</v>
      </c>
      <c r="D5102" s="69" t="s">
        <v>747</v>
      </c>
      <c r="E5102" s="69" t="s">
        <v>744</v>
      </c>
      <c r="F5102" s="69">
        <v>2</v>
      </c>
      <c r="G5102" s="69">
        <v>100</v>
      </c>
    </row>
    <row r="5103" spans="3:7" x14ac:dyDescent="0.25">
      <c r="C5103" s="74">
        <v>42002</v>
      </c>
      <c r="D5103" s="69" t="s">
        <v>737</v>
      </c>
      <c r="E5103" s="69" t="s">
        <v>744</v>
      </c>
      <c r="F5103" s="69">
        <v>3</v>
      </c>
      <c r="G5103" s="69">
        <v>213.91</v>
      </c>
    </row>
    <row r="5104" spans="3:7" x14ac:dyDescent="0.25">
      <c r="C5104" s="74">
        <v>41591</v>
      </c>
      <c r="D5104" s="69" t="s">
        <v>731</v>
      </c>
      <c r="E5104" s="69" t="s">
        <v>730</v>
      </c>
      <c r="F5104" s="69">
        <v>2</v>
      </c>
      <c r="G5104" s="69">
        <v>79.8</v>
      </c>
    </row>
    <row r="5105" spans="3:7" x14ac:dyDescent="0.25">
      <c r="C5105" s="74">
        <v>41950</v>
      </c>
      <c r="D5105" s="69" t="s">
        <v>745</v>
      </c>
      <c r="E5105" s="69" t="s">
        <v>734</v>
      </c>
      <c r="F5105" s="69">
        <v>3</v>
      </c>
      <c r="G5105" s="69">
        <v>306</v>
      </c>
    </row>
    <row r="5106" spans="3:7" x14ac:dyDescent="0.25">
      <c r="C5106" s="74">
        <v>41954</v>
      </c>
      <c r="D5106" s="69" t="s">
        <v>735</v>
      </c>
      <c r="E5106" s="69" t="s">
        <v>734</v>
      </c>
      <c r="F5106" s="69">
        <v>1</v>
      </c>
      <c r="G5106" s="69">
        <v>32.65</v>
      </c>
    </row>
    <row r="5107" spans="3:7" x14ac:dyDescent="0.25">
      <c r="C5107" s="74">
        <v>41623</v>
      </c>
      <c r="D5107" s="69" t="s">
        <v>745</v>
      </c>
      <c r="E5107" s="69" t="s">
        <v>734</v>
      </c>
      <c r="F5107" s="69">
        <v>1</v>
      </c>
      <c r="G5107" s="69">
        <v>34</v>
      </c>
    </row>
    <row r="5108" spans="3:7" x14ac:dyDescent="0.25">
      <c r="C5108" s="74">
        <v>41619</v>
      </c>
      <c r="D5108" s="69" t="s">
        <v>726</v>
      </c>
      <c r="E5108" s="69" t="s">
        <v>732</v>
      </c>
      <c r="F5108" s="69">
        <v>3</v>
      </c>
      <c r="G5108" s="69">
        <v>225</v>
      </c>
    </row>
    <row r="5109" spans="3:7" x14ac:dyDescent="0.25">
      <c r="C5109" s="74">
        <v>41949</v>
      </c>
      <c r="D5109" s="69" t="s">
        <v>739</v>
      </c>
      <c r="E5109" s="69" t="s">
        <v>742</v>
      </c>
      <c r="F5109" s="69">
        <v>1</v>
      </c>
      <c r="G5109" s="69">
        <v>22.95</v>
      </c>
    </row>
    <row r="5110" spans="3:7" x14ac:dyDescent="0.25">
      <c r="C5110" s="74">
        <v>41477</v>
      </c>
      <c r="D5110" s="69" t="s">
        <v>728</v>
      </c>
      <c r="E5110" s="69" t="s">
        <v>734</v>
      </c>
      <c r="F5110" s="69">
        <v>3</v>
      </c>
      <c r="G5110" s="69">
        <v>296.89</v>
      </c>
    </row>
    <row r="5111" spans="3:7" x14ac:dyDescent="0.25">
      <c r="C5111" s="74">
        <v>41835</v>
      </c>
      <c r="D5111" s="69" t="s">
        <v>743</v>
      </c>
      <c r="E5111" s="69" t="s">
        <v>736</v>
      </c>
      <c r="F5111" s="69">
        <v>2</v>
      </c>
      <c r="G5111" s="69">
        <v>86.37</v>
      </c>
    </row>
    <row r="5112" spans="3:7" x14ac:dyDescent="0.25">
      <c r="C5112" s="74">
        <v>41628</v>
      </c>
      <c r="D5112" s="69" t="s">
        <v>748</v>
      </c>
      <c r="E5112" s="69" t="s">
        <v>734</v>
      </c>
      <c r="F5112" s="69">
        <v>1</v>
      </c>
      <c r="G5112" s="69">
        <v>31.99</v>
      </c>
    </row>
    <row r="5113" spans="3:7" x14ac:dyDescent="0.25">
      <c r="C5113" s="74">
        <v>41608</v>
      </c>
      <c r="D5113" s="69" t="s">
        <v>739</v>
      </c>
      <c r="E5113" s="69" t="s">
        <v>734</v>
      </c>
      <c r="F5113" s="69">
        <v>2</v>
      </c>
      <c r="G5113" s="69">
        <v>127.96</v>
      </c>
    </row>
    <row r="5114" spans="3:7" x14ac:dyDescent="0.25">
      <c r="C5114" s="74">
        <v>41957</v>
      </c>
      <c r="D5114" s="69" t="s">
        <v>735</v>
      </c>
      <c r="E5114" s="69" t="s">
        <v>734</v>
      </c>
      <c r="F5114" s="69">
        <v>2</v>
      </c>
      <c r="G5114" s="69">
        <v>136</v>
      </c>
    </row>
    <row r="5115" spans="3:7" x14ac:dyDescent="0.25">
      <c r="C5115" s="74">
        <v>41747</v>
      </c>
      <c r="D5115" s="69" t="s">
        <v>735</v>
      </c>
      <c r="E5115" s="69" t="s">
        <v>734</v>
      </c>
      <c r="F5115" s="69">
        <v>2</v>
      </c>
      <c r="G5115" s="69">
        <v>127.96</v>
      </c>
    </row>
    <row r="5116" spans="3:7" x14ac:dyDescent="0.25">
      <c r="C5116" s="74">
        <v>41643</v>
      </c>
      <c r="D5116" s="69" t="s">
        <v>731</v>
      </c>
      <c r="E5116" s="69" t="s">
        <v>732</v>
      </c>
      <c r="F5116" s="69">
        <v>2</v>
      </c>
      <c r="G5116" s="69">
        <v>94.09</v>
      </c>
    </row>
    <row r="5117" spans="3:7" x14ac:dyDescent="0.25">
      <c r="C5117" s="74">
        <v>41581</v>
      </c>
      <c r="D5117" s="69" t="s">
        <v>733</v>
      </c>
      <c r="E5117" s="69" t="s">
        <v>740</v>
      </c>
      <c r="F5117" s="69">
        <v>1</v>
      </c>
      <c r="G5117" s="69">
        <v>23.5</v>
      </c>
    </row>
    <row r="5118" spans="3:7" x14ac:dyDescent="0.25">
      <c r="C5118" s="74">
        <v>41698</v>
      </c>
      <c r="D5118" s="69" t="s">
        <v>743</v>
      </c>
      <c r="E5118" s="69" t="s">
        <v>736</v>
      </c>
      <c r="F5118" s="69">
        <v>3</v>
      </c>
      <c r="G5118" s="69">
        <v>196.36</v>
      </c>
    </row>
    <row r="5119" spans="3:7" x14ac:dyDescent="0.25">
      <c r="C5119" s="74">
        <v>41649</v>
      </c>
      <c r="D5119" s="69" t="s">
        <v>745</v>
      </c>
      <c r="E5119" s="69" t="s">
        <v>730</v>
      </c>
      <c r="F5119" s="69">
        <v>24</v>
      </c>
      <c r="G5119" s="69">
        <v>11491.2</v>
      </c>
    </row>
    <row r="5120" spans="3:7" x14ac:dyDescent="0.25">
      <c r="C5120" s="74">
        <v>41966</v>
      </c>
      <c r="D5120" s="69" t="s">
        <v>733</v>
      </c>
      <c r="E5120" s="69" t="s">
        <v>744</v>
      </c>
      <c r="F5120" s="69">
        <v>1</v>
      </c>
      <c r="G5120" s="69">
        <v>23.77</v>
      </c>
    </row>
    <row r="5121" spans="3:7" x14ac:dyDescent="0.25">
      <c r="C5121" s="74">
        <v>41340</v>
      </c>
      <c r="D5121" s="69" t="s">
        <v>737</v>
      </c>
      <c r="E5121" s="69" t="s">
        <v>732</v>
      </c>
      <c r="F5121" s="69">
        <v>2</v>
      </c>
      <c r="G5121" s="69">
        <v>94.09</v>
      </c>
    </row>
    <row r="5122" spans="3:7" x14ac:dyDescent="0.25">
      <c r="C5122" s="74">
        <v>41984</v>
      </c>
      <c r="D5122" s="69" t="s">
        <v>746</v>
      </c>
      <c r="E5122" s="69" t="s">
        <v>734</v>
      </c>
      <c r="F5122" s="69">
        <v>4</v>
      </c>
      <c r="G5122" s="69">
        <v>544</v>
      </c>
    </row>
    <row r="5123" spans="3:7" x14ac:dyDescent="0.25">
      <c r="C5123" s="74">
        <v>41953</v>
      </c>
      <c r="D5123" s="69" t="s">
        <v>748</v>
      </c>
      <c r="E5123" s="69" t="s">
        <v>744</v>
      </c>
      <c r="F5123" s="69">
        <v>20</v>
      </c>
      <c r="G5123" s="69">
        <v>9506.25</v>
      </c>
    </row>
    <row r="5124" spans="3:7" x14ac:dyDescent="0.25">
      <c r="C5124" s="74">
        <v>41999</v>
      </c>
      <c r="D5124" s="69" t="s">
        <v>733</v>
      </c>
      <c r="E5124" s="69" t="s">
        <v>742</v>
      </c>
      <c r="F5124" s="69">
        <v>3</v>
      </c>
      <c r="G5124" s="69">
        <v>206.55</v>
      </c>
    </row>
    <row r="5125" spans="3:7" x14ac:dyDescent="0.25">
      <c r="C5125" s="74">
        <v>41952</v>
      </c>
      <c r="D5125" s="69" t="s">
        <v>739</v>
      </c>
      <c r="E5125" s="69" t="s">
        <v>753</v>
      </c>
      <c r="F5125" s="69">
        <v>2</v>
      </c>
      <c r="G5125" s="69">
        <v>107.81</v>
      </c>
    </row>
    <row r="5126" spans="3:7" x14ac:dyDescent="0.25">
      <c r="C5126" s="74">
        <v>41966</v>
      </c>
      <c r="D5126" s="69" t="s">
        <v>739</v>
      </c>
      <c r="E5126" s="69" t="s">
        <v>736</v>
      </c>
      <c r="F5126" s="69">
        <v>3</v>
      </c>
      <c r="G5126" s="69">
        <v>202.44</v>
      </c>
    </row>
    <row r="5127" spans="3:7" x14ac:dyDescent="0.25">
      <c r="C5127" s="74">
        <v>42004</v>
      </c>
      <c r="D5127" s="69" t="s">
        <v>735</v>
      </c>
      <c r="E5127" s="69" t="s">
        <v>736</v>
      </c>
      <c r="F5127" s="69">
        <v>3</v>
      </c>
      <c r="G5127" s="69">
        <v>206.55</v>
      </c>
    </row>
    <row r="5128" spans="3:7" x14ac:dyDescent="0.25">
      <c r="C5128" s="74">
        <v>41615</v>
      </c>
      <c r="D5128" s="69" t="s">
        <v>743</v>
      </c>
      <c r="E5128" s="69" t="s">
        <v>736</v>
      </c>
      <c r="F5128" s="69">
        <v>22</v>
      </c>
      <c r="G5128" s="69">
        <v>10667.89</v>
      </c>
    </row>
    <row r="5129" spans="3:7" x14ac:dyDescent="0.25">
      <c r="C5129" s="74">
        <v>41653</v>
      </c>
      <c r="D5129" s="69" t="s">
        <v>741</v>
      </c>
      <c r="E5129" s="69" t="s">
        <v>742</v>
      </c>
      <c r="F5129" s="69">
        <v>12</v>
      </c>
      <c r="G5129" s="69">
        <v>3109.51</v>
      </c>
    </row>
    <row r="5130" spans="3:7" x14ac:dyDescent="0.25">
      <c r="C5130" s="74">
        <v>41626</v>
      </c>
      <c r="D5130" s="69" t="s">
        <v>745</v>
      </c>
      <c r="E5130" s="69" t="s">
        <v>742</v>
      </c>
      <c r="F5130" s="69">
        <v>3</v>
      </c>
      <c r="G5130" s="69">
        <v>196.36</v>
      </c>
    </row>
    <row r="5131" spans="3:7" x14ac:dyDescent="0.25">
      <c r="C5131" s="74">
        <v>41625</v>
      </c>
      <c r="D5131" s="69" t="s">
        <v>752</v>
      </c>
      <c r="E5131" s="69" t="s">
        <v>730</v>
      </c>
      <c r="F5131" s="69">
        <v>3</v>
      </c>
      <c r="G5131" s="69">
        <v>179.55</v>
      </c>
    </row>
    <row r="5132" spans="3:7" x14ac:dyDescent="0.25">
      <c r="C5132" s="74">
        <v>41959</v>
      </c>
      <c r="D5132" s="69" t="s">
        <v>746</v>
      </c>
      <c r="E5132" s="69" t="s">
        <v>744</v>
      </c>
      <c r="F5132" s="69">
        <v>1</v>
      </c>
      <c r="G5132" s="69">
        <v>25</v>
      </c>
    </row>
    <row r="5133" spans="3:7" x14ac:dyDescent="0.25">
      <c r="C5133" s="74">
        <v>41740</v>
      </c>
      <c r="D5133" s="69" t="s">
        <v>737</v>
      </c>
      <c r="E5133" s="69" t="s">
        <v>734</v>
      </c>
      <c r="F5133" s="69">
        <v>2</v>
      </c>
      <c r="G5133" s="69">
        <v>133.29</v>
      </c>
    </row>
    <row r="5134" spans="3:7" x14ac:dyDescent="0.25">
      <c r="C5134" s="74">
        <v>41944</v>
      </c>
      <c r="D5134" s="69" t="s">
        <v>748</v>
      </c>
      <c r="E5134" s="69" t="s">
        <v>730</v>
      </c>
      <c r="F5134" s="69">
        <v>5</v>
      </c>
      <c r="G5134" s="69">
        <v>474.14</v>
      </c>
    </row>
    <row r="5135" spans="3:7" x14ac:dyDescent="0.25">
      <c r="C5135" s="74">
        <v>41361</v>
      </c>
      <c r="D5135" s="69" t="s">
        <v>743</v>
      </c>
      <c r="E5135" s="69" t="s">
        <v>730</v>
      </c>
      <c r="F5135" s="69">
        <v>1</v>
      </c>
      <c r="G5135" s="69">
        <v>19.36</v>
      </c>
    </row>
    <row r="5136" spans="3:7" x14ac:dyDescent="0.25">
      <c r="C5136" s="74">
        <v>41823</v>
      </c>
      <c r="D5136" s="69" t="s">
        <v>728</v>
      </c>
      <c r="E5136" s="69" t="s">
        <v>730</v>
      </c>
      <c r="F5136" s="69">
        <v>4</v>
      </c>
      <c r="G5136" s="69">
        <v>309.68</v>
      </c>
    </row>
    <row r="5137" spans="3:7" x14ac:dyDescent="0.25">
      <c r="C5137" s="74">
        <v>41946</v>
      </c>
      <c r="D5137" s="69" t="s">
        <v>750</v>
      </c>
      <c r="E5137" s="69" t="s">
        <v>730</v>
      </c>
      <c r="F5137" s="69">
        <v>3</v>
      </c>
      <c r="G5137" s="69">
        <v>179.55</v>
      </c>
    </row>
    <row r="5138" spans="3:7" x14ac:dyDescent="0.25">
      <c r="C5138" s="74">
        <v>41571</v>
      </c>
      <c r="D5138" s="69" t="s">
        <v>743</v>
      </c>
      <c r="E5138" s="69" t="s">
        <v>744</v>
      </c>
      <c r="F5138" s="69">
        <v>3</v>
      </c>
      <c r="G5138" s="69">
        <v>225</v>
      </c>
    </row>
    <row r="5139" spans="3:7" x14ac:dyDescent="0.25">
      <c r="C5139" s="74">
        <v>41585</v>
      </c>
      <c r="D5139" s="69" t="s">
        <v>745</v>
      </c>
      <c r="E5139" s="69" t="s">
        <v>734</v>
      </c>
      <c r="F5139" s="69">
        <v>1</v>
      </c>
      <c r="G5139" s="69">
        <v>34</v>
      </c>
    </row>
    <row r="5140" spans="3:7" x14ac:dyDescent="0.25">
      <c r="C5140" s="74">
        <v>41948</v>
      </c>
      <c r="D5140" s="69" t="s">
        <v>728</v>
      </c>
      <c r="E5140" s="69" t="s">
        <v>744</v>
      </c>
      <c r="F5140" s="69">
        <v>3</v>
      </c>
      <c r="G5140" s="69">
        <v>213.91</v>
      </c>
    </row>
    <row r="5141" spans="3:7" x14ac:dyDescent="0.25">
      <c r="C5141" s="74">
        <v>41971</v>
      </c>
      <c r="D5141" s="69" t="s">
        <v>751</v>
      </c>
      <c r="E5141" s="69" t="s">
        <v>736</v>
      </c>
      <c r="F5141" s="69">
        <v>3</v>
      </c>
      <c r="G5141" s="69">
        <v>206.55</v>
      </c>
    </row>
    <row r="5142" spans="3:7" x14ac:dyDescent="0.25">
      <c r="C5142" s="74">
        <v>42000</v>
      </c>
      <c r="D5142" s="69" t="s">
        <v>737</v>
      </c>
      <c r="E5142" s="69" t="s">
        <v>738</v>
      </c>
      <c r="F5142" s="69">
        <v>2</v>
      </c>
      <c r="G5142" s="69">
        <v>120</v>
      </c>
    </row>
    <row r="5143" spans="3:7" x14ac:dyDescent="0.25">
      <c r="C5143" s="74">
        <v>41990</v>
      </c>
      <c r="D5143" s="69" t="s">
        <v>743</v>
      </c>
      <c r="E5143" s="69" t="s">
        <v>730</v>
      </c>
      <c r="F5143" s="69">
        <v>25</v>
      </c>
      <c r="G5143" s="69">
        <v>11731.91</v>
      </c>
    </row>
    <row r="5144" spans="3:7" x14ac:dyDescent="0.25">
      <c r="C5144" s="74">
        <v>41956</v>
      </c>
      <c r="D5144" s="69" t="s">
        <v>751</v>
      </c>
      <c r="E5144" s="69" t="s">
        <v>740</v>
      </c>
      <c r="F5144" s="69">
        <v>2</v>
      </c>
      <c r="G5144" s="69">
        <v>90.28</v>
      </c>
    </row>
    <row r="5145" spans="3:7" x14ac:dyDescent="0.25">
      <c r="C5145" s="74">
        <v>41611</v>
      </c>
      <c r="D5145" s="69" t="s">
        <v>737</v>
      </c>
      <c r="E5145" s="69" t="s">
        <v>732</v>
      </c>
      <c r="F5145" s="69">
        <v>3</v>
      </c>
      <c r="G5145" s="69">
        <v>225</v>
      </c>
    </row>
    <row r="5146" spans="3:7" x14ac:dyDescent="0.25">
      <c r="C5146" s="74">
        <v>41735</v>
      </c>
      <c r="D5146" s="69" t="s">
        <v>748</v>
      </c>
      <c r="E5146" s="69" t="s">
        <v>734</v>
      </c>
      <c r="F5146" s="69">
        <v>3</v>
      </c>
      <c r="G5146" s="69">
        <v>306</v>
      </c>
    </row>
    <row r="5147" spans="3:7" x14ac:dyDescent="0.25">
      <c r="C5147" s="74">
        <v>41515</v>
      </c>
      <c r="D5147" s="69" t="s">
        <v>743</v>
      </c>
      <c r="E5147" s="69" t="s">
        <v>730</v>
      </c>
      <c r="F5147" s="69">
        <v>3</v>
      </c>
      <c r="G5147" s="69">
        <v>170.67</v>
      </c>
    </row>
    <row r="5148" spans="3:7" x14ac:dyDescent="0.25">
      <c r="C5148" s="74">
        <v>41604</v>
      </c>
      <c r="D5148" s="69" t="s">
        <v>745</v>
      </c>
      <c r="E5148" s="69" t="s">
        <v>732</v>
      </c>
      <c r="F5148" s="69">
        <v>3</v>
      </c>
      <c r="G5148" s="69">
        <v>220.52</v>
      </c>
    </row>
    <row r="5149" spans="3:7" x14ac:dyDescent="0.25">
      <c r="C5149" s="74">
        <v>41604</v>
      </c>
      <c r="D5149" s="69" t="s">
        <v>745</v>
      </c>
      <c r="E5149" s="69" t="s">
        <v>736</v>
      </c>
      <c r="F5149" s="69">
        <v>2</v>
      </c>
      <c r="G5149" s="69">
        <v>88.16</v>
      </c>
    </row>
    <row r="5150" spans="3:7" x14ac:dyDescent="0.25">
      <c r="C5150" s="74">
        <v>41400</v>
      </c>
      <c r="D5150" s="69" t="s">
        <v>735</v>
      </c>
      <c r="E5150" s="69" t="s">
        <v>736</v>
      </c>
      <c r="F5150" s="69">
        <v>3</v>
      </c>
      <c r="G5150" s="69">
        <v>206.55</v>
      </c>
    </row>
    <row r="5151" spans="3:7" x14ac:dyDescent="0.25">
      <c r="C5151" s="74">
        <v>41637</v>
      </c>
      <c r="D5151" s="69" t="s">
        <v>735</v>
      </c>
      <c r="E5151" s="69" t="s">
        <v>742</v>
      </c>
      <c r="F5151" s="69">
        <v>3</v>
      </c>
      <c r="G5151" s="69">
        <v>206.55</v>
      </c>
    </row>
    <row r="5152" spans="3:7" x14ac:dyDescent="0.25">
      <c r="C5152" s="74">
        <v>41984</v>
      </c>
      <c r="D5152" s="69" t="s">
        <v>752</v>
      </c>
      <c r="E5152" s="69" t="s">
        <v>734</v>
      </c>
      <c r="F5152" s="69">
        <v>1</v>
      </c>
      <c r="G5152" s="69">
        <v>32.99</v>
      </c>
    </row>
    <row r="5153" spans="3:7" x14ac:dyDescent="0.25">
      <c r="C5153" s="74">
        <v>41979</v>
      </c>
      <c r="D5153" s="69" t="s">
        <v>737</v>
      </c>
      <c r="E5153" s="69" t="s">
        <v>732</v>
      </c>
      <c r="F5153" s="69">
        <v>1</v>
      </c>
      <c r="G5153" s="69">
        <v>24.01</v>
      </c>
    </row>
    <row r="5154" spans="3:7" x14ac:dyDescent="0.25">
      <c r="C5154" s="74">
        <v>41582</v>
      </c>
      <c r="D5154" s="69" t="s">
        <v>731</v>
      </c>
      <c r="E5154" s="69" t="s">
        <v>734</v>
      </c>
      <c r="F5154" s="69">
        <v>1</v>
      </c>
      <c r="G5154" s="69">
        <v>34</v>
      </c>
    </row>
    <row r="5155" spans="3:7" x14ac:dyDescent="0.25">
      <c r="C5155" s="74">
        <v>41796</v>
      </c>
      <c r="D5155" s="69" t="s">
        <v>743</v>
      </c>
      <c r="E5155" s="69" t="s">
        <v>744</v>
      </c>
      <c r="F5155" s="69">
        <v>2</v>
      </c>
      <c r="G5155" s="69">
        <v>100</v>
      </c>
    </row>
    <row r="5156" spans="3:7" x14ac:dyDescent="0.25">
      <c r="C5156" s="74">
        <v>41612</v>
      </c>
      <c r="D5156" s="69" t="s">
        <v>754</v>
      </c>
      <c r="E5156" s="69" t="s">
        <v>730</v>
      </c>
      <c r="F5156" s="69">
        <v>2</v>
      </c>
      <c r="G5156" s="69">
        <v>76.64</v>
      </c>
    </row>
    <row r="5157" spans="3:7" x14ac:dyDescent="0.25">
      <c r="C5157" s="74">
        <v>41601</v>
      </c>
      <c r="D5157" s="69" t="s">
        <v>746</v>
      </c>
      <c r="E5157" s="69" t="s">
        <v>742</v>
      </c>
      <c r="F5157" s="69">
        <v>2</v>
      </c>
      <c r="G5157" s="69">
        <v>91.8</v>
      </c>
    </row>
    <row r="5158" spans="3:7" x14ac:dyDescent="0.25">
      <c r="C5158" s="74">
        <v>41975</v>
      </c>
      <c r="D5158" s="69" t="s">
        <v>731</v>
      </c>
      <c r="E5158" s="69" t="s">
        <v>730</v>
      </c>
      <c r="F5158" s="69">
        <v>1</v>
      </c>
      <c r="G5158" s="69">
        <v>19.95</v>
      </c>
    </row>
    <row r="5159" spans="3:7" x14ac:dyDescent="0.25">
      <c r="C5159" s="74">
        <v>41622</v>
      </c>
      <c r="D5159" s="69" t="s">
        <v>737</v>
      </c>
      <c r="E5159" s="69" t="s">
        <v>732</v>
      </c>
      <c r="F5159" s="69">
        <v>1</v>
      </c>
      <c r="G5159" s="69">
        <v>25</v>
      </c>
    </row>
    <row r="5160" spans="3:7" x14ac:dyDescent="0.25">
      <c r="C5160" s="74">
        <v>41952</v>
      </c>
      <c r="D5160" s="69" t="s">
        <v>746</v>
      </c>
      <c r="E5160" s="69" t="s">
        <v>732</v>
      </c>
      <c r="F5160" s="69">
        <v>11</v>
      </c>
      <c r="G5160" s="69">
        <v>3025</v>
      </c>
    </row>
    <row r="5161" spans="3:7" x14ac:dyDescent="0.25">
      <c r="C5161" s="74">
        <v>41984</v>
      </c>
      <c r="D5161" s="69" t="s">
        <v>731</v>
      </c>
      <c r="E5161" s="69" t="s">
        <v>744</v>
      </c>
      <c r="F5161" s="69">
        <v>2</v>
      </c>
      <c r="G5161" s="69">
        <v>100</v>
      </c>
    </row>
    <row r="5162" spans="3:7" x14ac:dyDescent="0.25">
      <c r="C5162" s="74">
        <v>41622</v>
      </c>
      <c r="D5162" s="69" t="s">
        <v>737</v>
      </c>
      <c r="E5162" s="69" t="s">
        <v>736</v>
      </c>
      <c r="F5162" s="69">
        <v>3</v>
      </c>
      <c r="G5162" s="69">
        <v>206.55</v>
      </c>
    </row>
    <row r="5163" spans="3:7" x14ac:dyDescent="0.25">
      <c r="C5163" s="74">
        <v>41419</v>
      </c>
      <c r="D5163" s="69" t="s">
        <v>743</v>
      </c>
      <c r="E5163" s="69" t="s">
        <v>734</v>
      </c>
      <c r="F5163" s="69">
        <v>2</v>
      </c>
      <c r="G5163" s="69">
        <v>136</v>
      </c>
    </row>
    <row r="5164" spans="3:7" x14ac:dyDescent="0.25">
      <c r="C5164" s="74">
        <v>41993</v>
      </c>
      <c r="D5164" s="69" t="s">
        <v>745</v>
      </c>
      <c r="E5164" s="69" t="s">
        <v>736</v>
      </c>
      <c r="F5164" s="69">
        <v>2</v>
      </c>
      <c r="G5164" s="69">
        <v>91.8</v>
      </c>
    </row>
    <row r="5165" spans="3:7" x14ac:dyDescent="0.25">
      <c r="C5165" s="74">
        <v>41397</v>
      </c>
      <c r="D5165" s="69" t="s">
        <v>739</v>
      </c>
      <c r="E5165" s="69" t="s">
        <v>736</v>
      </c>
      <c r="F5165" s="69">
        <v>1</v>
      </c>
      <c r="G5165" s="69">
        <v>22.95</v>
      </c>
    </row>
    <row r="5166" spans="3:7" x14ac:dyDescent="0.25">
      <c r="C5166" s="74">
        <v>41530</v>
      </c>
      <c r="D5166" s="69" t="s">
        <v>745</v>
      </c>
      <c r="E5166" s="69" t="s">
        <v>730</v>
      </c>
      <c r="F5166" s="69">
        <v>14</v>
      </c>
      <c r="G5166" s="69">
        <v>3910.2</v>
      </c>
    </row>
    <row r="5167" spans="3:7" x14ac:dyDescent="0.25">
      <c r="C5167" s="74">
        <v>41627</v>
      </c>
      <c r="D5167" s="69" t="s">
        <v>752</v>
      </c>
      <c r="E5167" s="69" t="s">
        <v>736</v>
      </c>
      <c r="F5167" s="69">
        <v>2</v>
      </c>
      <c r="G5167" s="69">
        <v>91.8</v>
      </c>
    </row>
    <row r="5168" spans="3:7" x14ac:dyDescent="0.25">
      <c r="C5168" s="74">
        <v>41945</v>
      </c>
      <c r="D5168" s="69" t="s">
        <v>747</v>
      </c>
      <c r="E5168" s="69" t="s">
        <v>727</v>
      </c>
      <c r="F5168" s="69">
        <v>3</v>
      </c>
      <c r="G5168" s="69">
        <v>705.23</v>
      </c>
    </row>
    <row r="5169" spans="3:7" x14ac:dyDescent="0.25">
      <c r="C5169" s="74">
        <v>41764</v>
      </c>
      <c r="D5169" s="69" t="s">
        <v>737</v>
      </c>
      <c r="E5169" s="69" t="s">
        <v>734</v>
      </c>
      <c r="F5169" s="69">
        <v>3</v>
      </c>
      <c r="G5169" s="69">
        <v>306</v>
      </c>
    </row>
    <row r="5170" spans="3:7" x14ac:dyDescent="0.25">
      <c r="C5170" s="74">
        <v>41988</v>
      </c>
      <c r="D5170" s="69" t="s">
        <v>754</v>
      </c>
      <c r="E5170" s="69" t="s">
        <v>736</v>
      </c>
      <c r="F5170" s="69">
        <v>1</v>
      </c>
      <c r="G5170" s="69">
        <v>22.95</v>
      </c>
    </row>
    <row r="5171" spans="3:7" x14ac:dyDescent="0.25">
      <c r="C5171" s="74">
        <v>41597</v>
      </c>
      <c r="D5171" s="69" t="s">
        <v>726</v>
      </c>
      <c r="E5171" s="69" t="s">
        <v>730</v>
      </c>
      <c r="F5171" s="69">
        <v>3</v>
      </c>
      <c r="G5171" s="69">
        <v>170.67</v>
      </c>
    </row>
    <row r="5172" spans="3:7" x14ac:dyDescent="0.25">
      <c r="C5172" s="74">
        <v>41958</v>
      </c>
      <c r="D5172" s="69" t="s">
        <v>749</v>
      </c>
      <c r="E5172" s="69" t="s">
        <v>736</v>
      </c>
      <c r="F5172" s="69">
        <v>1</v>
      </c>
      <c r="G5172" s="69">
        <v>22.95</v>
      </c>
    </row>
    <row r="5173" spans="3:7" x14ac:dyDescent="0.25">
      <c r="C5173" s="74">
        <v>41617</v>
      </c>
      <c r="D5173" s="69" t="s">
        <v>749</v>
      </c>
      <c r="E5173" s="69" t="s">
        <v>742</v>
      </c>
      <c r="F5173" s="69">
        <v>1</v>
      </c>
      <c r="G5173" s="69">
        <v>22.95</v>
      </c>
    </row>
    <row r="5174" spans="3:7" x14ac:dyDescent="0.25">
      <c r="C5174" s="74">
        <v>41950</v>
      </c>
      <c r="D5174" s="69" t="s">
        <v>752</v>
      </c>
      <c r="E5174" s="69" t="s">
        <v>727</v>
      </c>
      <c r="F5174" s="69">
        <v>1</v>
      </c>
      <c r="G5174" s="69">
        <v>77.569999999999993</v>
      </c>
    </row>
    <row r="5175" spans="3:7" x14ac:dyDescent="0.25">
      <c r="C5175" s="74">
        <v>41994</v>
      </c>
      <c r="D5175" s="69" t="s">
        <v>741</v>
      </c>
      <c r="E5175" s="69" t="s">
        <v>742</v>
      </c>
      <c r="F5175" s="69">
        <v>1</v>
      </c>
      <c r="G5175" s="69">
        <v>22.27</v>
      </c>
    </row>
    <row r="5176" spans="3:7" x14ac:dyDescent="0.25">
      <c r="C5176" s="74">
        <v>41703</v>
      </c>
      <c r="D5176" s="69" t="s">
        <v>741</v>
      </c>
      <c r="E5176" s="69" t="s">
        <v>742</v>
      </c>
      <c r="F5176" s="69">
        <v>1</v>
      </c>
      <c r="G5176" s="69">
        <v>22.95</v>
      </c>
    </row>
    <row r="5177" spans="3:7" x14ac:dyDescent="0.25">
      <c r="C5177" s="74">
        <v>41979</v>
      </c>
      <c r="D5177" s="69" t="s">
        <v>733</v>
      </c>
      <c r="E5177" s="69" t="s">
        <v>730</v>
      </c>
      <c r="F5177" s="69">
        <v>2</v>
      </c>
      <c r="G5177" s="69">
        <v>79.8</v>
      </c>
    </row>
    <row r="5178" spans="3:7" x14ac:dyDescent="0.25">
      <c r="C5178" s="74">
        <v>41600</v>
      </c>
      <c r="D5178" s="69" t="s">
        <v>745</v>
      </c>
      <c r="E5178" s="69" t="s">
        <v>736</v>
      </c>
      <c r="F5178" s="69">
        <v>2</v>
      </c>
      <c r="G5178" s="69">
        <v>91.8</v>
      </c>
    </row>
    <row r="5179" spans="3:7" x14ac:dyDescent="0.25">
      <c r="C5179" s="74">
        <v>41622</v>
      </c>
      <c r="D5179" s="69" t="s">
        <v>731</v>
      </c>
      <c r="E5179" s="69" t="s">
        <v>753</v>
      </c>
      <c r="F5179" s="69">
        <v>1</v>
      </c>
      <c r="G5179" s="69">
        <v>27.5</v>
      </c>
    </row>
    <row r="5180" spans="3:7" x14ac:dyDescent="0.25">
      <c r="C5180" s="74">
        <v>41993</v>
      </c>
      <c r="D5180" s="69" t="s">
        <v>737</v>
      </c>
      <c r="E5180" s="69" t="s">
        <v>742</v>
      </c>
      <c r="F5180" s="69">
        <v>3</v>
      </c>
      <c r="G5180" s="69">
        <v>206.55</v>
      </c>
    </row>
    <row r="5181" spans="3:7" x14ac:dyDescent="0.25">
      <c r="C5181" s="74">
        <v>41660</v>
      </c>
      <c r="D5181" s="69" t="s">
        <v>743</v>
      </c>
      <c r="E5181" s="69" t="s">
        <v>734</v>
      </c>
      <c r="F5181" s="69">
        <v>1</v>
      </c>
      <c r="G5181" s="69">
        <v>32.32</v>
      </c>
    </row>
    <row r="5182" spans="3:7" x14ac:dyDescent="0.25">
      <c r="C5182" s="74">
        <v>41604</v>
      </c>
      <c r="D5182" s="69" t="s">
        <v>745</v>
      </c>
      <c r="E5182" s="69" t="s">
        <v>742</v>
      </c>
      <c r="F5182" s="69">
        <v>2</v>
      </c>
      <c r="G5182" s="69">
        <v>87.26</v>
      </c>
    </row>
    <row r="5183" spans="3:7" x14ac:dyDescent="0.25">
      <c r="C5183" s="74">
        <v>41290</v>
      </c>
      <c r="D5183" s="69" t="s">
        <v>735</v>
      </c>
      <c r="E5183" s="69" t="s">
        <v>740</v>
      </c>
      <c r="F5183" s="69">
        <v>2</v>
      </c>
      <c r="G5183" s="69">
        <v>94</v>
      </c>
    </row>
    <row r="5184" spans="3:7" x14ac:dyDescent="0.25">
      <c r="C5184" s="74">
        <v>41584</v>
      </c>
      <c r="D5184" s="69" t="s">
        <v>733</v>
      </c>
      <c r="E5184" s="69" t="s">
        <v>730</v>
      </c>
      <c r="F5184" s="69">
        <v>2</v>
      </c>
      <c r="G5184" s="69">
        <v>75.86</v>
      </c>
    </row>
    <row r="5185" spans="3:7" x14ac:dyDescent="0.25">
      <c r="C5185" s="74">
        <v>41861</v>
      </c>
      <c r="D5185" s="69" t="s">
        <v>746</v>
      </c>
      <c r="E5185" s="69" t="s">
        <v>730</v>
      </c>
      <c r="F5185" s="69">
        <v>2</v>
      </c>
      <c r="G5185" s="69">
        <v>75.86</v>
      </c>
    </row>
    <row r="5186" spans="3:7" x14ac:dyDescent="0.25">
      <c r="C5186" s="74">
        <v>41632</v>
      </c>
      <c r="D5186" s="69" t="s">
        <v>735</v>
      </c>
      <c r="E5186" s="69" t="s">
        <v>730</v>
      </c>
      <c r="F5186" s="69">
        <v>2</v>
      </c>
      <c r="G5186" s="69">
        <v>79.8</v>
      </c>
    </row>
    <row r="5187" spans="3:7" x14ac:dyDescent="0.25">
      <c r="C5187" s="74">
        <v>41892</v>
      </c>
      <c r="D5187" s="69" t="s">
        <v>750</v>
      </c>
      <c r="E5187" s="69" t="s">
        <v>736</v>
      </c>
      <c r="F5187" s="69">
        <v>2</v>
      </c>
      <c r="G5187" s="69">
        <v>91.8</v>
      </c>
    </row>
    <row r="5188" spans="3:7" x14ac:dyDescent="0.25">
      <c r="C5188" s="74">
        <v>41455</v>
      </c>
      <c r="D5188" s="69" t="s">
        <v>752</v>
      </c>
      <c r="E5188" s="69" t="s">
        <v>736</v>
      </c>
      <c r="F5188" s="69">
        <v>14</v>
      </c>
      <c r="G5188" s="69">
        <v>4498.2</v>
      </c>
    </row>
    <row r="5189" spans="3:7" x14ac:dyDescent="0.25">
      <c r="C5189" s="74">
        <v>41973</v>
      </c>
      <c r="D5189" s="69" t="s">
        <v>743</v>
      </c>
      <c r="E5189" s="69" t="s">
        <v>740</v>
      </c>
      <c r="F5189" s="69">
        <v>3</v>
      </c>
      <c r="G5189" s="69">
        <v>199.01</v>
      </c>
    </row>
    <row r="5190" spans="3:7" x14ac:dyDescent="0.25">
      <c r="C5190" s="74">
        <v>41611</v>
      </c>
      <c r="D5190" s="69" t="s">
        <v>726</v>
      </c>
      <c r="E5190" s="69" t="s">
        <v>738</v>
      </c>
      <c r="F5190" s="69">
        <v>2</v>
      </c>
      <c r="G5190" s="69">
        <v>120</v>
      </c>
    </row>
    <row r="5191" spans="3:7" x14ac:dyDescent="0.25">
      <c r="C5191" s="74">
        <v>41621</v>
      </c>
      <c r="D5191" s="69" t="s">
        <v>737</v>
      </c>
      <c r="E5191" s="69" t="s">
        <v>730</v>
      </c>
      <c r="F5191" s="69">
        <v>2</v>
      </c>
      <c r="G5191" s="69">
        <v>79.8</v>
      </c>
    </row>
    <row r="5192" spans="3:7" x14ac:dyDescent="0.25">
      <c r="C5192" s="74">
        <v>41605</v>
      </c>
      <c r="D5192" s="69" t="s">
        <v>735</v>
      </c>
      <c r="E5192" s="69" t="s">
        <v>753</v>
      </c>
      <c r="F5192" s="69">
        <v>2</v>
      </c>
      <c r="G5192" s="69">
        <v>110</v>
      </c>
    </row>
    <row r="5193" spans="3:7" x14ac:dyDescent="0.25">
      <c r="C5193" s="74">
        <v>41967</v>
      </c>
      <c r="D5193" s="69" t="s">
        <v>737</v>
      </c>
      <c r="E5193" s="69" t="s">
        <v>777</v>
      </c>
      <c r="F5193" s="69">
        <v>1</v>
      </c>
      <c r="G5193" s="69">
        <v>18.25</v>
      </c>
    </row>
    <row r="5194" spans="3:7" x14ac:dyDescent="0.25">
      <c r="C5194" s="74">
        <v>41538</v>
      </c>
      <c r="D5194" s="69" t="s">
        <v>735</v>
      </c>
      <c r="E5194" s="69" t="s">
        <v>738</v>
      </c>
      <c r="F5194" s="69">
        <v>3</v>
      </c>
      <c r="G5194" s="69">
        <v>256.67</v>
      </c>
    </row>
    <row r="5195" spans="3:7" x14ac:dyDescent="0.25">
      <c r="C5195" s="74">
        <v>41979</v>
      </c>
      <c r="D5195" s="69" t="s">
        <v>735</v>
      </c>
      <c r="E5195" s="69" t="s">
        <v>753</v>
      </c>
      <c r="F5195" s="69">
        <v>1</v>
      </c>
      <c r="G5195" s="69">
        <v>27.5</v>
      </c>
    </row>
    <row r="5196" spans="3:7" x14ac:dyDescent="0.25">
      <c r="C5196" s="74">
        <v>41998</v>
      </c>
      <c r="D5196" s="69" t="s">
        <v>754</v>
      </c>
      <c r="E5196" s="69" t="s">
        <v>734</v>
      </c>
      <c r="F5196" s="69">
        <v>2</v>
      </c>
      <c r="G5196" s="69">
        <v>136</v>
      </c>
    </row>
    <row r="5197" spans="3:7" x14ac:dyDescent="0.25">
      <c r="C5197" s="74">
        <v>41989</v>
      </c>
      <c r="D5197" s="69" t="s">
        <v>743</v>
      </c>
      <c r="E5197" s="69" t="s">
        <v>738</v>
      </c>
      <c r="F5197" s="69">
        <v>3</v>
      </c>
      <c r="G5197" s="69">
        <v>270</v>
      </c>
    </row>
    <row r="5198" spans="3:7" x14ac:dyDescent="0.25">
      <c r="C5198" s="74">
        <v>41989</v>
      </c>
      <c r="D5198" s="69" t="s">
        <v>746</v>
      </c>
      <c r="E5198" s="69" t="s">
        <v>736</v>
      </c>
      <c r="F5198" s="69">
        <v>3</v>
      </c>
      <c r="G5198" s="69">
        <v>206.55</v>
      </c>
    </row>
    <row r="5199" spans="3:7" x14ac:dyDescent="0.25">
      <c r="C5199" s="74">
        <v>41829</v>
      </c>
      <c r="D5199" s="69" t="s">
        <v>735</v>
      </c>
      <c r="E5199" s="69" t="s">
        <v>730</v>
      </c>
      <c r="F5199" s="69">
        <v>2</v>
      </c>
      <c r="G5199" s="69">
        <v>75.08</v>
      </c>
    </row>
    <row r="5200" spans="3:7" x14ac:dyDescent="0.25">
      <c r="C5200" s="74">
        <v>41582</v>
      </c>
      <c r="D5200" s="69" t="s">
        <v>751</v>
      </c>
      <c r="E5200" s="69" t="s">
        <v>736</v>
      </c>
      <c r="F5200" s="69">
        <v>2</v>
      </c>
      <c r="G5200" s="69">
        <v>87.26</v>
      </c>
    </row>
    <row r="5201" spans="3:7" x14ac:dyDescent="0.25">
      <c r="C5201" s="74">
        <v>41584</v>
      </c>
      <c r="D5201" s="69" t="s">
        <v>752</v>
      </c>
      <c r="E5201" s="69" t="s">
        <v>730</v>
      </c>
      <c r="F5201" s="69">
        <v>1</v>
      </c>
      <c r="G5201" s="69">
        <v>19.95</v>
      </c>
    </row>
    <row r="5202" spans="3:7" x14ac:dyDescent="0.25">
      <c r="C5202" s="74">
        <v>41987</v>
      </c>
      <c r="D5202" s="69" t="s">
        <v>752</v>
      </c>
      <c r="E5202" s="69" t="s">
        <v>736</v>
      </c>
      <c r="F5202" s="69">
        <v>2</v>
      </c>
      <c r="G5202" s="69">
        <v>91.8</v>
      </c>
    </row>
    <row r="5203" spans="3:7" x14ac:dyDescent="0.25">
      <c r="C5203" s="74">
        <v>41956</v>
      </c>
      <c r="D5203" s="69" t="s">
        <v>749</v>
      </c>
      <c r="E5203" s="69" t="s">
        <v>755</v>
      </c>
      <c r="F5203" s="69">
        <v>2</v>
      </c>
      <c r="G5203" s="69">
        <v>84</v>
      </c>
    </row>
    <row r="5204" spans="3:7" x14ac:dyDescent="0.25">
      <c r="C5204" s="74">
        <v>41590</v>
      </c>
      <c r="D5204" s="69" t="s">
        <v>748</v>
      </c>
      <c r="E5204" s="69" t="s">
        <v>744</v>
      </c>
      <c r="F5204" s="69">
        <v>3</v>
      </c>
      <c r="G5204" s="69">
        <v>220.52</v>
      </c>
    </row>
    <row r="5205" spans="3:7" x14ac:dyDescent="0.25">
      <c r="C5205" s="74">
        <v>41992</v>
      </c>
      <c r="D5205" s="69" t="s">
        <v>749</v>
      </c>
      <c r="E5205" s="69" t="s">
        <v>744</v>
      </c>
      <c r="F5205" s="69">
        <v>3</v>
      </c>
      <c r="G5205" s="69">
        <v>225</v>
      </c>
    </row>
    <row r="5206" spans="3:7" x14ac:dyDescent="0.25">
      <c r="C5206" s="74">
        <v>41991</v>
      </c>
      <c r="D5206" s="69" t="s">
        <v>748</v>
      </c>
      <c r="E5206" s="69" t="s">
        <v>732</v>
      </c>
      <c r="F5206" s="69">
        <v>2</v>
      </c>
      <c r="G5206" s="69">
        <v>98.01</v>
      </c>
    </row>
    <row r="5207" spans="3:7" x14ac:dyDescent="0.25">
      <c r="C5207" s="74">
        <v>41588</v>
      </c>
      <c r="D5207" s="69" t="s">
        <v>754</v>
      </c>
      <c r="E5207" s="69" t="s">
        <v>727</v>
      </c>
      <c r="F5207" s="69">
        <v>3</v>
      </c>
      <c r="G5207" s="69">
        <v>719.55</v>
      </c>
    </row>
    <row r="5208" spans="3:7" x14ac:dyDescent="0.25">
      <c r="C5208" s="74">
        <v>41948</v>
      </c>
      <c r="D5208" s="69" t="s">
        <v>731</v>
      </c>
      <c r="E5208" s="69" t="s">
        <v>734</v>
      </c>
      <c r="F5208" s="69">
        <v>2</v>
      </c>
      <c r="G5208" s="69">
        <v>136</v>
      </c>
    </row>
    <row r="5209" spans="3:7" x14ac:dyDescent="0.25">
      <c r="C5209" s="74">
        <v>41988</v>
      </c>
      <c r="D5209" s="69" t="s">
        <v>735</v>
      </c>
      <c r="E5209" s="69" t="s">
        <v>755</v>
      </c>
      <c r="F5209" s="69">
        <v>2</v>
      </c>
      <c r="G5209" s="69">
        <v>84</v>
      </c>
    </row>
    <row r="5210" spans="3:7" x14ac:dyDescent="0.25">
      <c r="C5210" s="74">
        <v>41964</v>
      </c>
      <c r="D5210" s="69" t="s">
        <v>746</v>
      </c>
      <c r="E5210" s="69" t="s">
        <v>734</v>
      </c>
      <c r="F5210" s="69">
        <v>2</v>
      </c>
      <c r="G5210" s="69">
        <v>131.94999999999999</v>
      </c>
    </row>
    <row r="5211" spans="3:7" x14ac:dyDescent="0.25">
      <c r="C5211" s="74">
        <v>41608</v>
      </c>
      <c r="D5211" s="69" t="s">
        <v>745</v>
      </c>
      <c r="E5211" s="69" t="s">
        <v>730</v>
      </c>
      <c r="F5211" s="69">
        <v>3</v>
      </c>
      <c r="G5211" s="69">
        <v>170.67</v>
      </c>
    </row>
    <row r="5212" spans="3:7" x14ac:dyDescent="0.25">
      <c r="C5212" s="74">
        <v>41616</v>
      </c>
      <c r="D5212" s="69" t="s">
        <v>739</v>
      </c>
      <c r="E5212" s="69" t="s">
        <v>742</v>
      </c>
      <c r="F5212" s="69">
        <v>2</v>
      </c>
      <c r="G5212" s="69">
        <v>91.8</v>
      </c>
    </row>
    <row r="5213" spans="3:7" x14ac:dyDescent="0.25">
      <c r="C5213" s="74">
        <v>41585</v>
      </c>
      <c r="D5213" s="69" t="s">
        <v>737</v>
      </c>
      <c r="E5213" s="69" t="s">
        <v>738</v>
      </c>
      <c r="F5213" s="69">
        <v>3</v>
      </c>
      <c r="G5213" s="69">
        <v>256.67</v>
      </c>
    </row>
    <row r="5214" spans="3:7" x14ac:dyDescent="0.25">
      <c r="C5214" s="74">
        <v>41703</v>
      </c>
      <c r="D5214" s="69" t="s">
        <v>737</v>
      </c>
      <c r="E5214" s="69" t="s">
        <v>740</v>
      </c>
      <c r="F5214" s="69">
        <v>2</v>
      </c>
      <c r="G5214" s="69">
        <v>90.28</v>
      </c>
    </row>
    <row r="5215" spans="3:7" x14ac:dyDescent="0.25">
      <c r="C5215" s="74">
        <v>42004</v>
      </c>
      <c r="D5215" s="69" t="s">
        <v>749</v>
      </c>
      <c r="E5215" s="69" t="s">
        <v>742</v>
      </c>
      <c r="F5215" s="69">
        <v>1</v>
      </c>
      <c r="G5215" s="69">
        <v>22.95</v>
      </c>
    </row>
    <row r="5216" spans="3:7" x14ac:dyDescent="0.25">
      <c r="C5216" s="74">
        <v>41749</v>
      </c>
      <c r="D5216" s="69" t="s">
        <v>735</v>
      </c>
      <c r="E5216" s="69" t="s">
        <v>777</v>
      </c>
      <c r="F5216" s="69">
        <v>3</v>
      </c>
      <c r="G5216" s="69">
        <v>167.6</v>
      </c>
    </row>
    <row r="5217" spans="3:7" x14ac:dyDescent="0.25">
      <c r="C5217" s="74">
        <v>41624</v>
      </c>
      <c r="D5217" s="69" t="s">
        <v>745</v>
      </c>
      <c r="E5217" s="69" t="s">
        <v>742</v>
      </c>
      <c r="F5217" s="69">
        <v>3</v>
      </c>
      <c r="G5217" s="69">
        <v>200.41</v>
      </c>
    </row>
    <row r="5218" spans="3:7" x14ac:dyDescent="0.25">
      <c r="C5218" s="74">
        <v>41961</v>
      </c>
      <c r="D5218" s="69" t="s">
        <v>751</v>
      </c>
      <c r="E5218" s="69" t="s">
        <v>736</v>
      </c>
      <c r="F5218" s="69">
        <v>2</v>
      </c>
      <c r="G5218" s="69">
        <v>87.26</v>
      </c>
    </row>
    <row r="5219" spans="3:7" x14ac:dyDescent="0.25">
      <c r="C5219" s="74">
        <v>41626</v>
      </c>
      <c r="D5219" s="69" t="s">
        <v>746</v>
      </c>
      <c r="E5219" s="69" t="s">
        <v>734</v>
      </c>
      <c r="F5219" s="69">
        <v>3</v>
      </c>
      <c r="G5219" s="69">
        <v>306</v>
      </c>
    </row>
    <row r="5220" spans="3:7" x14ac:dyDescent="0.25">
      <c r="C5220" s="74">
        <v>41456</v>
      </c>
      <c r="D5220" s="69" t="s">
        <v>748</v>
      </c>
      <c r="E5220" s="69" t="s">
        <v>744</v>
      </c>
      <c r="F5220" s="69">
        <v>2</v>
      </c>
      <c r="G5220" s="69">
        <v>96.04</v>
      </c>
    </row>
    <row r="5221" spans="3:7" x14ac:dyDescent="0.25">
      <c r="C5221" s="74">
        <v>41305</v>
      </c>
      <c r="D5221" s="69" t="s">
        <v>737</v>
      </c>
      <c r="E5221" s="69" t="s">
        <v>736</v>
      </c>
      <c r="F5221" s="69">
        <v>1</v>
      </c>
      <c r="G5221" s="69">
        <v>22.95</v>
      </c>
    </row>
    <row r="5222" spans="3:7" x14ac:dyDescent="0.25">
      <c r="C5222" s="74">
        <v>41575</v>
      </c>
      <c r="D5222" s="69" t="s">
        <v>726</v>
      </c>
      <c r="E5222" s="69" t="s">
        <v>742</v>
      </c>
      <c r="F5222" s="69">
        <v>1</v>
      </c>
      <c r="G5222" s="69">
        <v>22.49</v>
      </c>
    </row>
    <row r="5223" spans="3:7" x14ac:dyDescent="0.25">
      <c r="C5223" s="74">
        <v>41560</v>
      </c>
      <c r="D5223" s="69" t="s">
        <v>746</v>
      </c>
      <c r="E5223" s="69" t="s">
        <v>755</v>
      </c>
      <c r="F5223" s="69">
        <v>3</v>
      </c>
      <c r="G5223" s="69">
        <v>189</v>
      </c>
    </row>
    <row r="5224" spans="3:7" x14ac:dyDescent="0.25">
      <c r="C5224" s="74">
        <v>41970</v>
      </c>
      <c r="D5224" s="69" t="s">
        <v>731</v>
      </c>
      <c r="E5224" s="69" t="s">
        <v>744</v>
      </c>
      <c r="F5224" s="69">
        <v>1</v>
      </c>
      <c r="G5224" s="69">
        <v>25</v>
      </c>
    </row>
    <row r="5225" spans="3:7" x14ac:dyDescent="0.25">
      <c r="C5225" s="74">
        <v>41438</v>
      </c>
      <c r="D5225" s="69" t="s">
        <v>735</v>
      </c>
      <c r="E5225" s="69" t="s">
        <v>732</v>
      </c>
      <c r="F5225" s="69">
        <v>1</v>
      </c>
      <c r="G5225" s="69">
        <v>24.01</v>
      </c>
    </row>
    <row r="5226" spans="3:7" x14ac:dyDescent="0.25">
      <c r="C5226" s="74">
        <v>41968</v>
      </c>
      <c r="D5226" s="69" t="s">
        <v>748</v>
      </c>
      <c r="E5226" s="69" t="s">
        <v>730</v>
      </c>
      <c r="F5226" s="69">
        <v>6</v>
      </c>
      <c r="G5226" s="69">
        <v>718.2</v>
      </c>
    </row>
    <row r="5227" spans="3:7" x14ac:dyDescent="0.25">
      <c r="C5227" s="74">
        <v>41611</v>
      </c>
      <c r="D5227" s="69" t="s">
        <v>748</v>
      </c>
      <c r="E5227" s="69" t="s">
        <v>734</v>
      </c>
      <c r="F5227" s="69">
        <v>2</v>
      </c>
      <c r="G5227" s="69">
        <v>130.61000000000001</v>
      </c>
    </row>
    <row r="5228" spans="3:7" x14ac:dyDescent="0.25">
      <c r="C5228" s="74">
        <v>41975</v>
      </c>
      <c r="D5228" s="69" t="s">
        <v>749</v>
      </c>
      <c r="E5228" s="69" t="s">
        <v>734</v>
      </c>
      <c r="F5228" s="69">
        <v>25</v>
      </c>
      <c r="G5228" s="69">
        <v>21250</v>
      </c>
    </row>
    <row r="5229" spans="3:7" x14ac:dyDescent="0.25">
      <c r="C5229" s="74">
        <v>41377</v>
      </c>
      <c r="D5229" s="69" t="s">
        <v>751</v>
      </c>
      <c r="E5229" s="69" t="s">
        <v>730</v>
      </c>
      <c r="F5229" s="69">
        <v>3</v>
      </c>
      <c r="G5229" s="69">
        <v>174.2</v>
      </c>
    </row>
    <row r="5230" spans="3:7" x14ac:dyDescent="0.25">
      <c r="C5230" s="74">
        <v>41972</v>
      </c>
      <c r="D5230" s="69" t="s">
        <v>728</v>
      </c>
      <c r="E5230" s="69" t="s">
        <v>734</v>
      </c>
      <c r="F5230" s="69">
        <v>2</v>
      </c>
      <c r="G5230" s="69">
        <v>136</v>
      </c>
    </row>
    <row r="5231" spans="3:7" x14ac:dyDescent="0.25">
      <c r="C5231" s="74">
        <v>41564</v>
      </c>
      <c r="D5231" s="69" t="s">
        <v>747</v>
      </c>
      <c r="E5231" s="69" t="s">
        <v>755</v>
      </c>
      <c r="F5231" s="69">
        <v>3</v>
      </c>
      <c r="G5231" s="69">
        <v>181.52</v>
      </c>
    </row>
    <row r="5232" spans="3:7" x14ac:dyDescent="0.25">
      <c r="C5232" s="74">
        <v>41947</v>
      </c>
      <c r="D5232" s="69" t="s">
        <v>754</v>
      </c>
      <c r="E5232" s="69" t="s">
        <v>736</v>
      </c>
      <c r="F5232" s="69">
        <v>2</v>
      </c>
      <c r="G5232" s="69">
        <v>91.8</v>
      </c>
    </row>
    <row r="5233" spans="3:7" x14ac:dyDescent="0.25">
      <c r="C5233" s="74">
        <v>41593</v>
      </c>
      <c r="D5233" s="69" t="s">
        <v>751</v>
      </c>
      <c r="E5233" s="69" t="s">
        <v>734</v>
      </c>
      <c r="F5233" s="69">
        <v>3</v>
      </c>
      <c r="G5233" s="69">
        <v>306</v>
      </c>
    </row>
    <row r="5234" spans="3:7" x14ac:dyDescent="0.25">
      <c r="C5234" s="74">
        <v>41782</v>
      </c>
      <c r="D5234" s="69" t="s">
        <v>751</v>
      </c>
      <c r="E5234" s="69" t="s">
        <v>730</v>
      </c>
      <c r="F5234" s="69">
        <v>1</v>
      </c>
      <c r="G5234" s="69">
        <v>18.77</v>
      </c>
    </row>
    <row r="5235" spans="3:7" x14ac:dyDescent="0.25">
      <c r="C5235" s="74">
        <v>41674</v>
      </c>
      <c r="D5235" s="69" t="s">
        <v>731</v>
      </c>
      <c r="E5235" s="69" t="s">
        <v>734</v>
      </c>
      <c r="F5235" s="69">
        <v>1</v>
      </c>
      <c r="G5235" s="69">
        <v>31.99</v>
      </c>
    </row>
    <row r="5236" spans="3:7" x14ac:dyDescent="0.25">
      <c r="C5236" s="74">
        <v>41608</v>
      </c>
      <c r="D5236" s="69" t="s">
        <v>747</v>
      </c>
      <c r="E5236" s="69" t="s">
        <v>740</v>
      </c>
      <c r="F5236" s="69">
        <v>1</v>
      </c>
      <c r="G5236" s="69">
        <v>23.5</v>
      </c>
    </row>
    <row r="5237" spans="3:7" x14ac:dyDescent="0.25">
      <c r="C5237" s="74">
        <v>41469</v>
      </c>
      <c r="D5237" s="69" t="s">
        <v>746</v>
      </c>
      <c r="E5237" s="69" t="s">
        <v>740</v>
      </c>
      <c r="F5237" s="69">
        <v>3</v>
      </c>
      <c r="G5237" s="69">
        <v>211.5</v>
      </c>
    </row>
    <row r="5238" spans="3:7" x14ac:dyDescent="0.25">
      <c r="C5238" s="74">
        <v>41977</v>
      </c>
      <c r="D5238" s="69" t="s">
        <v>733</v>
      </c>
      <c r="E5238" s="69" t="s">
        <v>753</v>
      </c>
      <c r="F5238" s="69">
        <v>2</v>
      </c>
      <c r="G5238" s="69">
        <v>104.58</v>
      </c>
    </row>
    <row r="5239" spans="3:7" x14ac:dyDescent="0.25">
      <c r="C5239" s="74">
        <v>41849</v>
      </c>
      <c r="D5239" s="69" t="s">
        <v>745</v>
      </c>
      <c r="E5239" s="69" t="s">
        <v>730</v>
      </c>
      <c r="F5239" s="69">
        <v>2</v>
      </c>
      <c r="G5239" s="69">
        <v>75.08</v>
      </c>
    </row>
    <row r="5240" spans="3:7" x14ac:dyDescent="0.25">
      <c r="C5240" s="74">
        <v>41376</v>
      </c>
      <c r="D5240" s="69" t="s">
        <v>733</v>
      </c>
      <c r="E5240" s="69" t="s">
        <v>734</v>
      </c>
      <c r="F5240" s="69">
        <v>1</v>
      </c>
      <c r="G5240" s="69">
        <v>33.32</v>
      </c>
    </row>
    <row r="5241" spans="3:7" x14ac:dyDescent="0.25">
      <c r="C5241" s="74">
        <v>41637</v>
      </c>
      <c r="D5241" s="69" t="s">
        <v>739</v>
      </c>
      <c r="E5241" s="69" t="s">
        <v>740</v>
      </c>
      <c r="F5241" s="69">
        <v>2</v>
      </c>
      <c r="G5241" s="69">
        <v>92.13</v>
      </c>
    </row>
    <row r="5242" spans="3:7" x14ac:dyDescent="0.25">
      <c r="C5242" s="74">
        <v>41616</v>
      </c>
      <c r="D5242" s="69" t="s">
        <v>750</v>
      </c>
      <c r="E5242" s="69" t="s">
        <v>736</v>
      </c>
      <c r="F5242" s="69">
        <v>2</v>
      </c>
      <c r="G5242" s="69">
        <v>89.97</v>
      </c>
    </row>
    <row r="5243" spans="3:7" x14ac:dyDescent="0.25">
      <c r="C5243" s="74">
        <v>42004</v>
      </c>
      <c r="D5243" s="69" t="s">
        <v>745</v>
      </c>
      <c r="E5243" s="69" t="s">
        <v>777</v>
      </c>
      <c r="F5243" s="69">
        <v>1</v>
      </c>
      <c r="G5243" s="69">
        <v>17.88</v>
      </c>
    </row>
    <row r="5244" spans="3:7" x14ac:dyDescent="0.25">
      <c r="C5244" s="74">
        <v>41401</v>
      </c>
      <c r="D5244" s="69" t="s">
        <v>748</v>
      </c>
      <c r="E5244" s="69" t="s">
        <v>734</v>
      </c>
      <c r="F5244" s="69">
        <v>21</v>
      </c>
      <c r="G5244" s="69">
        <v>14994</v>
      </c>
    </row>
    <row r="5245" spans="3:7" x14ac:dyDescent="0.25">
      <c r="C5245" s="74">
        <v>41988</v>
      </c>
      <c r="D5245" s="69" t="s">
        <v>754</v>
      </c>
      <c r="E5245" s="69" t="s">
        <v>736</v>
      </c>
      <c r="F5245" s="69">
        <v>3</v>
      </c>
      <c r="G5245" s="69">
        <v>194.33</v>
      </c>
    </row>
    <row r="5246" spans="3:7" x14ac:dyDescent="0.25">
      <c r="C5246" s="74">
        <v>41914</v>
      </c>
      <c r="D5246" s="69" t="s">
        <v>731</v>
      </c>
      <c r="E5246" s="69" t="s">
        <v>742</v>
      </c>
      <c r="F5246" s="69">
        <v>1</v>
      </c>
      <c r="G5246" s="69">
        <v>22.04</v>
      </c>
    </row>
    <row r="5247" spans="3:7" x14ac:dyDescent="0.25">
      <c r="C5247" s="74">
        <v>41599</v>
      </c>
      <c r="D5247" s="69" t="s">
        <v>745</v>
      </c>
      <c r="E5247" s="69" t="s">
        <v>736</v>
      </c>
      <c r="F5247" s="69">
        <v>3</v>
      </c>
      <c r="G5247" s="69">
        <v>206.55</v>
      </c>
    </row>
    <row r="5248" spans="3:7" x14ac:dyDescent="0.25">
      <c r="C5248" s="74">
        <v>41632</v>
      </c>
      <c r="D5248" s="69" t="s">
        <v>743</v>
      </c>
      <c r="E5248" s="69" t="s">
        <v>744</v>
      </c>
      <c r="F5248" s="69">
        <v>3</v>
      </c>
      <c r="G5248" s="69">
        <v>211.7</v>
      </c>
    </row>
    <row r="5249" spans="3:7" x14ac:dyDescent="0.25">
      <c r="C5249" s="74">
        <v>41533</v>
      </c>
      <c r="D5249" s="69" t="s">
        <v>751</v>
      </c>
      <c r="E5249" s="69" t="s">
        <v>738</v>
      </c>
      <c r="F5249" s="69">
        <v>2</v>
      </c>
      <c r="G5249" s="69">
        <v>120</v>
      </c>
    </row>
    <row r="5250" spans="3:7" x14ac:dyDescent="0.25">
      <c r="C5250" s="74">
        <v>41633</v>
      </c>
      <c r="D5250" s="69" t="s">
        <v>752</v>
      </c>
      <c r="E5250" s="69" t="s">
        <v>777</v>
      </c>
      <c r="F5250" s="69">
        <v>2</v>
      </c>
      <c r="G5250" s="69">
        <v>73.739999999999995</v>
      </c>
    </row>
    <row r="5251" spans="3:7" x14ac:dyDescent="0.25">
      <c r="C5251" s="74">
        <v>41595</v>
      </c>
      <c r="D5251" s="69" t="s">
        <v>728</v>
      </c>
      <c r="E5251" s="69" t="s">
        <v>740</v>
      </c>
      <c r="F5251" s="69">
        <v>4</v>
      </c>
      <c r="G5251" s="69">
        <v>376</v>
      </c>
    </row>
    <row r="5252" spans="3:7" x14ac:dyDescent="0.25">
      <c r="C5252" s="74">
        <v>41625</v>
      </c>
      <c r="D5252" s="69" t="s">
        <v>735</v>
      </c>
      <c r="E5252" s="69" t="s">
        <v>734</v>
      </c>
      <c r="F5252" s="69">
        <v>3</v>
      </c>
      <c r="G5252" s="69">
        <v>306</v>
      </c>
    </row>
    <row r="5253" spans="3:7" x14ac:dyDescent="0.25">
      <c r="C5253" s="74">
        <v>41630</v>
      </c>
      <c r="D5253" s="69" t="s">
        <v>735</v>
      </c>
      <c r="E5253" s="69" t="s">
        <v>744</v>
      </c>
      <c r="F5253" s="69">
        <v>4</v>
      </c>
      <c r="G5253" s="69">
        <v>384.16</v>
      </c>
    </row>
    <row r="5254" spans="3:7" x14ac:dyDescent="0.25">
      <c r="C5254" s="74">
        <v>41595</v>
      </c>
      <c r="D5254" s="69" t="s">
        <v>748</v>
      </c>
      <c r="E5254" s="69" t="s">
        <v>755</v>
      </c>
      <c r="F5254" s="69">
        <v>3</v>
      </c>
      <c r="G5254" s="69">
        <v>189</v>
      </c>
    </row>
    <row r="5255" spans="3:7" x14ac:dyDescent="0.25">
      <c r="C5255" s="74">
        <v>41600</v>
      </c>
      <c r="D5255" s="69" t="s">
        <v>747</v>
      </c>
      <c r="E5255" s="69" t="s">
        <v>730</v>
      </c>
      <c r="F5255" s="69">
        <v>2</v>
      </c>
      <c r="G5255" s="69">
        <v>78.209999999999994</v>
      </c>
    </row>
    <row r="5256" spans="3:7" x14ac:dyDescent="0.25">
      <c r="C5256" s="74">
        <v>41436</v>
      </c>
      <c r="D5256" s="69" t="s">
        <v>745</v>
      </c>
      <c r="E5256" s="69" t="s">
        <v>730</v>
      </c>
      <c r="F5256" s="69">
        <v>1</v>
      </c>
      <c r="G5256" s="69">
        <v>18.77</v>
      </c>
    </row>
    <row r="5257" spans="3:7" x14ac:dyDescent="0.25">
      <c r="C5257" s="74">
        <v>41627</v>
      </c>
      <c r="D5257" s="69" t="s">
        <v>754</v>
      </c>
      <c r="E5257" s="69" t="s">
        <v>753</v>
      </c>
      <c r="F5257" s="69">
        <v>18</v>
      </c>
      <c r="G5257" s="69">
        <v>8557.16</v>
      </c>
    </row>
    <row r="5258" spans="3:7" x14ac:dyDescent="0.25">
      <c r="C5258" s="74">
        <v>41661</v>
      </c>
      <c r="D5258" s="69" t="s">
        <v>741</v>
      </c>
      <c r="E5258" s="69" t="s">
        <v>740</v>
      </c>
      <c r="F5258" s="69">
        <v>1</v>
      </c>
      <c r="G5258" s="69">
        <v>23.04</v>
      </c>
    </row>
    <row r="5259" spans="3:7" x14ac:dyDescent="0.25">
      <c r="C5259" s="74">
        <v>41812</v>
      </c>
      <c r="D5259" s="69" t="s">
        <v>745</v>
      </c>
      <c r="E5259" s="69" t="s">
        <v>753</v>
      </c>
      <c r="F5259" s="69">
        <v>3</v>
      </c>
      <c r="G5259" s="69">
        <v>247.5</v>
      </c>
    </row>
    <row r="5260" spans="3:7" x14ac:dyDescent="0.25">
      <c r="C5260" s="74">
        <v>41604</v>
      </c>
      <c r="D5260" s="69" t="s">
        <v>733</v>
      </c>
      <c r="E5260" s="69" t="s">
        <v>732</v>
      </c>
      <c r="F5260" s="69">
        <v>2</v>
      </c>
      <c r="G5260" s="69">
        <v>100</v>
      </c>
    </row>
    <row r="5261" spans="3:7" x14ac:dyDescent="0.25">
      <c r="C5261" s="74">
        <v>41945</v>
      </c>
      <c r="D5261" s="69" t="s">
        <v>748</v>
      </c>
      <c r="E5261" s="69" t="s">
        <v>744</v>
      </c>
      <c r="F5261" s="69">
        <v>2</v>
      </c>
      <c r="G5261" s="69">
        <v>97.02</v>
      </c>
    </row>
    <row r="5262" spans="3:7" x14ac:dyDescent="0.25">
      <c r="C5262" s="74">
        <v>41602</v>
      </c>
      <c r="D5262" s="69" t="s">
        <v>743</v>
      </c>
      <c r="E5262" s="69" t="s">
        <v>734</v>
      </c>
      <c r="F5262" s="69">
        <v>1</v>
      </c>
      <c r="G5262" s="69">
        <v>34</v>
      </c>
    </row>
    <row r="5263" spans="3:7" x14ac:dyDescent="0.25">
      <c r="C5263" s="74">
        <v>41951</v>
      </c>
      <c r="D5263" s="69" t="s">
        <v>739</v>
      </c>
      <c r="E5263" s="69" t="s">
        <v>732</v>
      </c>
      <c r="F5263" s="69">
        <v>2</v>
      </c>
      <c r="G5263" s="69">
        <v>100</v>
      </c>
    </row>
    <row r="5264" spans="3:7" x14ac:dyDescent="0.25">
      <c r="C5264" s="74">
        <v>41616</v>
      </c>
      <c r="D5264" s="69" t="s">
        <v>743</v>
      </c>
      <c r="E5264" s="69" t="s">
        <v>736</v>
      </c>
      <c r="F5264" s="69">
        <v>22</v>
      </c>
      <c r="G5264" s="69">
        <v>11107.8</v>
      </c>
    </row>
    <row r="5265" spans="3:7" x14ac:dyDescent="0.25">
      <c r="C5265" s="74">
        <v>41615</v>
      </c>
      <c r="D5265" s="69" t="s">
        <v>735</v>
      </c>
      <c r="E5265" s="69" t="s">
        <v>744</v>
      </c>
      <c r="F5265" s="69">
        <v>2</v>
      </c>
      <c r="G5265" s="69">
        <v>100</v>
      </c>
    </row>
    <row r="5266" spans="3:7" x14ac:dyDescent="0.25">
      <c r="C5266" s="74">
        <v>41609</v>
      </c>
      <c r="D5266" s="69" t="s">
        <v>737</v>
      </c>
      <c r="E5266" s="69" t="s">
        <v>730</v>
      </c>
      <c r="F5266" s="69">
        <v>2</v>
      </c>
      <c r="G5266" s="69">
        <v>79.8</v>
      </c>
    </row>
    <row r="5267" spans="3:7" x14ac:dyDescent="0.25">
      <c r="C5267" s="74">
        <v>41604</v>
      </c>
      <c r="D5267" s="69" t="s">
        <v>750</v>
      </c>
      <c r="E5267" s="69" t="s">
        <v>734</v>
      </c>
      <c r="F5267" s="69">
        <v>1</v>
      </c>
      <c r="G5267" s="69">
        <v>34</v>
      </c>
    </row>
    <row r="5268" spans="3:7" x14ac:dyDescent="0.25">
      <c r="C5268" s="74">
        <v>41958</v>
      </c>
      <c r="D5268" s="69" t="s">
        <v>754</v>
      </c>
      <c r="E5268" s="69" t="s">
        <v>744</v>
      </c>
      <c r="F5268" s="69">
        <v>2</v>
      </c>
      <c r="G5268" s="69">
        <v>100</v>
      </c>
    </row>
    <row r="5269" spans="3:7" x14ac:dyDescent="0.25">
      <c r="C5269" s="74">
        <v>42000</v>
      </c>
      <c r="D5269" s="69" t="s">
        <v>748</v>
      </c>
      <c r="E5269" s="69" t="s">
        <v>742</v>
      </c>
      <c r="F5269" s="69">
        <v>1</v>
      </c>
      <c r="G5269" s="69">
        <v>22.95</v>
      </c>
    </row>
    <row r="5270" spans="3:7" x14ac:dyDescent="0.25">
      <c r="C5270" s="74">
        <v>41989</v>
      </c>
      <c r="D5270" s="69" t="s">
        <v>733</v>
      </c>
      <c r="E5270" s="69" t="s">
        <v>730</v>
      </c>
      <c r="F5270" s="69">
        <v>1</v>
      </c>
      <c r="G5270" s="69">
        <v>19.95</v>
      </c>
    </row>
    <row r="5271" spans="3:7" x14ac:dyDescent="0.25">
      <c r="C5271" s="74">
        <v>41932</v>
      </c>
      <c r="D5271" s="69" t="s">
        <v>735</v>
      </c>
      <c r="E5271" s="69" t="s">
        <v>738</v>
      </c>
      <c r="F5271" s="69">
        <v>1</v>
      </c>
      <c r="G5271" s="69">
        <v>30</v>
      </c>
    </row>
    <row r="5272" spans="3:7" x14ac:dyDescent="0.25">
      <c r="C5272" s="74">
        <v>41325</v>
      </c>
      <c r="D5272" s="69" t="s">
        <v>747</v>
      </c>
      <c r="E5272" s="69" t="s">
        <v>744</v>
      </c>
      <c r="F5272" s="69">
        <v>3</v>
      </c>
      <c r="G5272" s="69">
        <v>216.09</v>
      </c>
    </row>
    <row r="5273" spans="3:7" x14ac:dyDescent="0.25">
      <c r="C5273" s="74">
        <v>41980</v>
      </c>
      <c r="D5273" s="69" t="s">
        <v>739</v>
      </c>
      <c r="E5273" s="69" t="s">
        <v>744</v>
      </c>
      <c r="F5273" s="69">
        <v>1</v>
      </c>
      <c r="G5273" s="69">
        <v>25</v>
      </c>
    </row>
    <row r="5274" spans="3:7" x14ac:dyDescent="0.25">
      <c r="C5274" s="74">
        <v>41601</v>
      </c>
      <c r="D5274" s="69" t="s">
        <v>743</v>
      </c>
      <c r="E5274" s="69" t="s">
        <v>744</v>
      </c>
      <c r="F5274" s="69">
        <v>2</v>
      </c>
      <c r="G5274" s="69">
        <v>100</v>
      </c>
    </row>
    <row r="5275" spans="3:7" x14ac:dyDescent="0.25">
      <c r="C5275" s="74">
        <v>41436</v>
      </c>
      <c r="D5275" s="69" t="s">
        <v>745</v>
      </c>
      <c r="E5275" s="69" t="s">
        <v>736</v>
      </c>
      <c r="F5275" s="69">
        <v>3</v>
      </c>
      <c r="G5275" s="69">
        <v>206.55</v>
      </c>
    </row>
    <row r="5276" spans="3:7" x14ac:dyDescent="0.25">
      <c r="C5276" s="74">
        <v>41586</v>
      </c>
      <c r="D5276" s="69" t="s">
        <v>743</v>
      </c>
      <c r="E5276" s="69" t="s">
        <v>740</v>
      </c>
      <c r="F5276" s="69">
        <v>1</v>
      </c>
      <c r="G5276" s="69">
        <v>22.34</v>
      </c>
    </row>
    <row r="5277" spans="3:7" x14ac:dyDescent="0.25">
      <c r="C5277" s="74">
        <v>41586</v>
      </c>
      <c r="D5277" s="69" t="s">
        <v>745</v>
      </c>
      <c r="E5277" s="69" t="s">
        <v>738</v>
      </c>
      <c r="F5277" s="69">
        <v>3</v>
      </c>
      <c r="G5277" s="69">
        <v>270</v>
      </c>
    </row>
    <row r="5278" spans="3:7" x14ac:dyDescent="0.25">
      <c r="C5278" s="74">
        <v>41623</v>
      </c>
      <c r="D5278" s="69" t="s">
        <v>731</v>
      </c>
      <c r="E5278" s="69" t="s">
        <v>736</v>
      </c>
      <c r="F5278" s="69">
        <v>3</v>
      </c>
      <c r="G5278" s="69">
        <v>198.36</v>
      </c>
    </row>
    <row r="5279" spans="3:7" x14ac:dyDescent="0.25">
      <c r="C5279" s="74">
        <v>42002</v>
      </c>
      <c r="D5279" s="69" t="s">
        <v>745</v>
      </c>
      <c r="E5279" s="69" t="s">
        <v>736</v>
      </c>
      <c r="F5279" s="69">
        <v>1</v>
      </c>
      <c r="G5279" s="69">
        <v>21.82</v>
      </c>
    </row>
    <row r="5280" spans="3:7" x14ac:dyDescent="0.25">
      <c r="C5280" s="74">
        <v>41594</v>
      </c>
      <c r="D5280" s="69" t="s">
        <v>746</v>
      </c>
      <c r="E5280" s="69" t="s">
        <v>742</v>
      </c>
      <c r="F5280" s="69">
        <v>2</v>
      </c>
      <c r="G5280" s="69">
        <v>91.8</v>
      </c>
    </row>
    <row r="5281" spans="3:7" x14ac:dyDescent="0.25">
      <c r="C5281" s="74">
        <v>41982</v>
      </c>
      <c r="D5281" s="69" t="s">
        <v>746</v>
      </c>
      <c r="E5281" s="69" t="s">
        <v>744</v>
      </c>
      <c r="F5281" s="69">
        <v>1</v>
      </c>
      <c r="G5281" s="69">
        <v>25</v>
      </c>
    </row>
    <row r="5282" spans="3:7" x14ac:dyDescent="0.25">
      <c r="C5282" s="74">
        <v>41929</v>
      </c>
      <c r="D5282" s="69" t="s">
        <v>735</v>
      </c>
      <c r="E5282" s="69" t="s">
        <v>738</v>
      </c>
      <c r="F5282" s="69">
        <v>25</v>
      </c>
      <c r="G5282" s="69">
        <v>17641.88</v>
      </c>
    </row>
    <row r="5283" spans="3:7" x14ac:dyDescent="0.25">
      <c r="C5283" s="74">
        <v>41593</v>
      </c>
      <c r="D5283" s="69" t="s">
        <v>737</v>
      </c>
      <c r="E5283" s="69" t="s">
        <v>730</v>
      </c>
      <c r="F5283" s="69">
        <v>1</v>
      </c>
      <c r="G5283" s="69">
        <v>18.96</v>
      </c>
    </row>
    <row r="5284" spans="3:7" x14ac:dyDescent="0.25">
      <c r="C5284" s="74">
        <v>41986</v>
      </c>
      <c r="D5284" s="69" t="s">
        <v>746</v>
      </c>
      <c r="E5284" s="69" t="s">
        <v>730</v>
      </c>
      <c r="F5284" s="69">
        <v>3</v>
      </c>
      <c r="G5284" s="69">
        <v>179.55</v>
      </c>
    </row>
    <row r="5285" spans="3:7" x14ac:dyDescent="0.25">
      <c r="C5285" s="74">
        <v>41436</v>
      </c>
      <c r="D5285" s="69" t="s">
        <v>735</v>
      </c>
      <c r="E5285" s="69" t="s">
        <v>744</v>
      </c>
      <c r="F5285" s="69">
        <v>3</v>
      </c>
      <c r="G5285" s="69">
        <v>218.32</v>
      </c>
    </row>
    <row r="5286" spans="3:7" x14ac:dyDescent="0.25">
      <c r="C5286" s="74">
        <v>41621</v>
      </c>
      <c r="D5286" s="69" t="s">
        <v>741</v>
      </c>
      <c r="E5286" s="69" t="s">
        <v>734</v>
      </c>
      <c r="F5286" s="69">
        <v>18</v>
      </c>
      <c r="G5286" s="69">
        <v>11016</v>
      </c>
    </row>
    <row r="5287" spans="3:7" x14ac:dyDescent="0.25">
      <c r="C5287" s="74">
        <v>42001</v>
      </c>
      <c r="D5287" s="69" t="s">
        <v>750</v>
      </c>
      <c r="E5287" s="69" t="s">
        <v>744</v>
      </c>
      <c r="F5287" s="69">
        <v>1</v>
      </c>
      <c r="G5287" s="69">
        <v>25</v>
      </c>
    </row>
    <row r="5288" spans="3:7" x14ac:dyDescent="0.25">
      <c r="C5288" s="74">
        <v>41611</v>
      </c>
      <c r="D5288" s="69" t="s">
        <v>735</v>
      </c>
      <c r="E5288" s="69" t="s">
        <v>732</v>
      </c>
      <c r="F5288" s="69">
        <v>1</v>
      </c>
      <c r="G5288" s="69">
        <v>25</v>
      </c>
    </row>
    <row r="5289" spans="3:7" x14ac:dyDescent="0.25">
      <c r="C5289" s="74">
        <v>41316</v>
      </c>
      <c r="D5289" s="69" t="s">
        <v>745</v>
      </c>
      <c r="E5289" s="69" t="s">
        <v>730</v>
      </c>
      <c r="F5289" s="69">
        <v>4</v>
      </c>
      <c r="G5289" s="69">
        <v>303.45999999999998</v>
      </c>
    </row>
    <row r="5290" spans="3:7" x14ac:dyDescent="0.25">
      <c r="C5290" s="74">
        <v>41962</v>
      </c>
      <c r="D5290" s="69" t="s">
        <v>745</v>
      </c>
      <c r="E5290" s="69" t="s">
        <v>742</v>
      </c>
      <c r="F5290" s="69">
        <v>3</v>
      </c>
      <c r="G5290" s="69">
        <v>202.44</v>
      </c>
    </row>
    <row r="5291" spans="3:7" x14ac:dyDescent="0.25">
      <c r="C5291" s="74">
        <v>41622</v>
      </c>
      <c r="D5291" s="69" t="s">
        <v>747</v>
      </c>
      <c r="E5291" s="69" t="s">
        <v>730</v>
      </c>
      <c r="F5291" s="69">
        <v>2</v>
      </c>
      <c r="G5291" s="69">
        <v>78.209999999999994</v>
      </c>
    </row>
    <row r="5292" spans="3:7" x14ac:dyDescent="0.25">
      <c r="C5292" s="74">
        <v>41595</v>
      </c>
      <c r="D5292" s="69" t="s">
        <v>745</v>
      </c>
      <c r="E5292" s="69" t="s">
        <v>738</v>
      </c>
      <c r="F5292" s="69">
        <v>4</v>
      </c>
      <c r="G5292" s="69">
        <v>480</v>
      </c>
    </row>
    <row r="5293" spans="3:7" x14ac:dyDescent="0.25">
      <c r="C5293" s="74">
        <v>41768</v>
      </c>
      <c r="D5293" s="69" t="s">
        <v>737</v>
      </c>
      <c r="E5293" s="69" t="s">
        <v>732</v>
      </c>
      <c r="F5293" s="69">
        <v>3</v>
      </c>
      <c r="G5293" s="69">
        <v>211.7</v>
      </c>
    </row>
    <row r="5294" spans="3:7" x14ac:dyDescent="0.25">
      <c r="C5294" s="74">
        <v>41616</v>
      </c>
      <c r="D5294" s="69" t="s">
        <v>735</v>
      </c>
      <c r="E5294" s="69" t="s">
        <v>734</v>
      </c>
      <c r="F5294" s="69">
        <v>1</v>
      </c>
      <c r="G5294" s="69">
        <v>34</v>
      </c>
    </row>
    <row r="5295" spans="3:7" x14ac:dyDescent="0.25">
      <c r="C5295" s="74">
        <v>41948</v>
      </c>
      <c r="D5295" s="69" t="s">
        <v>748</v>
      </c>
      <c r="E5295" s="69" t="s">
        <v>742</v>
      </c>
      <c r="F5295" s="69">
        <v>3</v>
      </c>
      <c r="G5295" s="69">
        <v>206.55</v>
      </c>
    </row>
    <row r="5296" spans="3:7" x14ac:dyDescent="0.25">
      <c r="C5296" s="74">
        <v>41612</v>
      </c>
      <c r="D5296" s="69" t="s">
        <v>726</v>
      </c>
      <c r="E5296" s="69" t="s">
        <v>736</v>
      </c>
      <c r="F5296" s="69">
        <v>1</v>
      </c>
      <c r="G5296" s="69">
        <v>22.95</v>
      </c>
    </row>
    <row r="5297" spans="3:7" x14ac:dyDescent="0.25">
      <c r="C5297" s="74">
        <v>41837</v>
      </c>
      <c r="D5297" s="69" t="s">
        <v>747</v>
      </c>
      <c r="E5297" s="69" t="s">
        <v>742</v>
      </c>
      <c r="F5297" s="69">
        <v>2</v>
      </c>
      <c r="G5297" s="69">
        <v>88.16</v>
      </c>
    </row>
    <row r="5298" spans="3:7" x14ac:dyDescent="0.25">
      <c r="C5298" s="74">
        <v>41983</v>
      </c>
      <c r="D5298" s="69" t="s">
        <v>748</v>
      </c>
      <c r="E5298" s="69" t="s">
        <v>738</v>
      </c>
      <c r="F5298" s="69">
        <v>2</v>
      </c>
      <c r="G5298" s="69">
        <v>112.91</v>
      </c>
    </row>
    <row r="5299" spans="3:7" x14ac:dyDescent="0.25">
      <c r="C5299" s="74">
        <v>41955</v>
      </c>
      <c r="D5299" s="69" t="s">
        <v>746</v>
      </c>
      <c r="E5299" s="69" t="s">
        <v>734</v>
      </c>
      <c r="F5299" s="69">
        <v>4</v>
      </c>
      <c r="G5299" s="69">
        <v>522.46</v>
      </c>
    </row>
    <row r="5300" spans="3:7" x14ac:dyDescent="0.25">
      <c r="C5300" s="74">
        <v>41949</v>
      </c>
      <c r="D5300" s="69" t="s">
        <v>748</v>
      </c>
      <c r="E5300" s="69" t="s">
        <v>755</v>
      </c>
      <c r="F5300" s="69">
        <v>1</v>
      </c>
      <c r="G5300" s="69">
        <v>21</v>
      </c>
    </row>
    <row r="5301" spans="3:7" x14ac:dyDescent="0.25">
      <c r="C5301" s="74">
        <v>41612</v>
      </c>
      <c r="D5301" s="69" t="s">
        <v>735</v>
      </c>
      <c r="E5301" s="69" t="s">
        <v>732</v>
      </c>
      <c r="F5301" s="69">
        <v>2</v>
      </c>
      <c r="G5301" s="69">
        <v>100</v>
      </c>
    </row>
    <row r="5302" spans="3:7" x14ac:dyDescent="0.25">
      <c r="C5302" s="74">
        <v>41604</v>
      </c>
      <c r="D5302" s="69" t="s">
        <v>745</v>
      </c>
      <c r="E5302" s="69" t="s">
        <v>730</v>
      </c>
      <c r="F5302" s="69">
        <v>1</v>
      </c>
      <c r="G5302" s="69">
        <v>19.95</v>
      </c>
    </row>
    <row r="5303" spans="3:7" x14ac:dyDescent="0.25">
      <c r="C5303" s="74">
        <v>41663</v>
      </c>
      <c r="D5303" s="69" t="s">
        <v>745</v>
      </c>
      <c r="E5303" s="69" t="s">
        <v>755</v>
      </c>
      <c r="F5303" s="69">
        <v>2</v>
      </c>
      <c r="G5303" s="69">
        <v>84</v>
      </c>
    </row>
    <row r="5304" spans="3:7" x14ac:dyDescent="0.25">
      <c r="C5304" s="74">
        <v>41638</v>
      </c>
      <c r="D5304" s="69" t="s">
        <v>747</v>
      </c>
      <c r="E5304" s="69" t="s">
        <v>734</v>
      </c>
      <c r="F5304" s="69">
        <v>1</v>
      </c>
      <c r="G5304" s="69">
        <v>34</v>
      </c>
    </row>
    <row r="5305" spans="3:7" x14ac:dyDescent="0.25">
      <c r="C5305" s="74">
        <v>41326</v>
      </c>
      <c r="D5305" s="69" t="s">
        <v>728</v>
      </c>
      <c r="E5305" s="69" t="s">
        <v>732</v>
      </c>
      <c r="F5305" s="69">
        <v>3</v>
      </c>
      <c r="G5305" s="69">
        <v>213.91</v>
      </c>
    </row>
    <row r="5306" spans="3:7" x14ac:dyDescent="0.25">
      <c r="C5306" s="74">
        <v>41859</v>
      </c>
      <c r="D5306" s="69" t="s">
        <v>745</v>
      </c>
      <c r="E5306" s="69" t="s">
        <v>736</v>
      </c>
      <c r="F5306" s="69">
        <v>2</v>
      </c>
      <c r="G5306" s="69">
        <v>89.97</v>
      </c>
    </row>
    <row r="5307" spans="3:7" x14ac:dyDescent="0.25">
      <c r="C5307" s="74">
        <v>41606</v>
      </c>
      <c r="D5307" s="69" t="s">
        <v>731</v>
      </c>
      <c r="E5307" s="69" t="s">
        <v>744</v>
      </c>
      <c r="F5307" s="69">
        <v>2</v>
      </c>
      <c r="G5307" s="69">
        <v>98.01</v>
      </c>
    </row>
    <row r="5308" spans="3:7" x14ac:dyDescent="0.25">
      <c r="C5308" s="74">
        <v>41626</v>
      </c>
      <c r="D5308" s="69" t="s">
        <v>737</v>
      </c>
      <c r="E5308" s="69" t="s">
        <v>744</v>
      </c>
      <c r="F5308" s="69">
        <v>2</v>
      </c>
      <c r="G5308" s="69">
        <v>98.01</v>
      </c>
    </row>
    <row r="5309" spans="3:7" x14ac:dyDescent="0.25">
      <c r="C5309" s="74">
        <v>41897</v>
      </c>
      <c r="D5309" s="69" t="s">
        <v>726</v>
      </c>
      <c r="E5309" s="69" t="s">
        <v>730</v>
      </c>
      <c r="F5309" s="69">
        <v>1</v>
      </c>
      <c r="G5309" s="69">
        <v>19.95</v>
      </c>
    </row>
    <row r="5310" spans="3:7" x14ac:dyDescent="0.25">
      <c r="C5310" s="74">
        <v>41467</v>
      </c>
      <c r="D5310" s="69" t="s">
        <v>733</v>
      </c>
      <c r="E5310" s="69" t="s">
        <v>740</v>
      </c>
      <c r="F5310" s="69">
        <v>3</v>
      </c>
      <c r="G5310" s="69">
        <v>207.31</v>
      </c>
    </row>
    <row r="5311" spans="3:7" x14ac:dyDescent="0.25">
      <c r="C5311" s="74">
        <v>41592</v>
      </c>
      <c r="D5311" s="69" t="s">
        <v>741</v>
      </c>
      <c r="E5311" s="69" t="s">
        <v>740</v>
      </c>
      <c r="F5311" s="69">
        <v>3</v>
      </c>
      <c r="G5311" s="69">
        <v>201.06</v>
      </c>
    </row>
    <row r="5312" spans="3:7" x14ac:dyDescent="0.25">
      <c r="C5312" s="74">
        <v>41988</v>
      </c>
      <c r="D5312" s="69" t="s">
        <v>737</v>
      </c>
      <c r="E5312" s="69" t="s">
        <v>730</v>
      </c>
      <c r="F5312" s="69">
        <v>3</v>
      </c>
      <c r="G5312" s="69">
        <v>175.97</v>
      </c>
    </row>
    <row r="5313" spans="3:7" x14ac:dyDescent="0.25">
      <c r="C5313" s="74">
        <v>41589</v>
      </c>
      <c r="D5313" s="69" t="s">
        <v>731</v>
      </c>
      <c r="E5313" s="69" t="s">
        <v>730</v>
      </c>
      <c r="F5313" s="69">
        <v>2</v>
      </c>
      <c r="G5313" s="69">
        <v>76.64</v>
      </c>
    </row>
    <row r="5314" spans="3:7" x14ac:dyDescent="0.25">
      <c r="C5314" s="74">
        <v>41632</v>
      </c>
      <c r="D5314" s="69" t="s">
        <v>747</v>
      </c>
      <c r="E5314" s="69" t="s">
        <v>742</v>
      </c>
      <c r="F5314" s="69">
        <v>1</v>
      </c>
      <c r="G5314" s="69">
        <v>22.95</v>
      </c>
    </row>
    <row r="5315" spans="3:7" x14ac:dyDescent="0.25">
      <c r="C5315" s="74">
        <v>41580</v>
      </c>
      <c r="D5315" s="69" t="s">
        <v>748</v>
      </c>
      <c r="E5315" s="69" t="s">
        <v>738</v>
      </c>
      <c r="F5315" s="69">
        <v>1</v>
      </c>
      <c r="G5315" s="69">
        <v>30</v>
      </c>
    </row>
    <row r="5316" spans="3:7" x14ac:dyDescent="0.25">
      <c r="C5316" s="74">
        <v>42003</v>
      </c>
      <c r="D5316" s="69" t="s">
        <v>745</v>
      </c>
      <c r="E5316" s="69" t="s">
        <v>742</v>
      </c>
      <c r="F5316" s="69">
        <v>3</v>
      </c>
      <c r="G5316" s="69">
        <v>194.33</v>
      </c>
    </row>
    <row r="5317" spans="3:7" x14ac:dyDescent="0.25">
      <c r="C5317" s="74">
        <v>41620</v>
      </c>
      <c r="D5317" s="69" t="s">
        <v>750</v>
      </c>
      <c r="E5317" s="69" t="s">
        <v>732</v>
      </c>
      <c r="F5317" s="69">
        <v>3</v>
      </c>
      <c r="G5317" s="69">
        <v>211.7</v>
      </c>
    </row>
    <row r="5318" spans="3:7" x14ac:dyDescent="0.25">
      <c r="C5318" s="74">
        <v>41318</v>
      </c>
      <c r="D5318" s="69" t="s">
        <v>735</v>
      </c>
      <c r="E5318" s="69" t="s">
        <v>730</v>
      </c>
      <c r="F5318" s="69">
        <v>3</v>
      </c>
      <c r="G5318" s="69">
        <v>179.55</v>
      </c>
    </row>
    <row r="5319" spans="3:7" x14ac:dyDescent="0.25">
      <c r="C5319" s="74">
        <v>41993</v>
      </c>
      <c r="D5319" s="69" t="s">
        <v>745</v>
      </c>
      <c r="E5319" s="69" t="s">
        <v>730</v>
      </c>
      <c r="F5319" s="69">
        <v>3</v>
      </c>
      <c r="G5319" s="69">
        <v>179.55</v>
      </c>
    </row>
    <row r="5320" spans="3:7" x14ac:dyDescent="0.25">
      <c r="C5320" s="74">
        <v>41424</v>
      </c>
      <c r="D5320" s="69" t="s">
        <v>735</v>
      </c>
      <c r="E5320" s="69" t="s">
        <v>734</v>
      </c>
      <c r="F5320" s="69">
        <v>1</v>
      </c>
      <c r="G5320" s="69">
        <v>32.32</v>
      </c>
    </row>
    <row r="5321" spans="3:7" x14ac:dyDescent="0.25">
      <c r="C5321" s="74">
        <v>41883</v>
      </c>
      <c r="D5321" s="69" t="s">
        <v>743</v>
      </c>
      <c r="E5321" s="69" t="s">
        <v>738</v>
      </c>
      <c r="F5321" s="69">
        <v>3</v>
      </c>
      <c r="G5321" s="69">
        <v>256.67</v>
      </c>
    </row>
    <row r="5322" spans="3:7" x14ac:dyDescent="0.25">
      <c r="C5322" s="74">
        <v>41517</v>
      </c>
      <c r="D5322" s="69" t="s">
        <v>751</v>
      </c>
      <c r="E5322" s="69" t="s">
        <v>738</v>
      </c>
      <c r="F5322" s="69">
        <v>3</v>
      </c>
      <c r="G5322" s="69">
        <v>259.31</v>
      </c>
    </row>
    <row r="5323" spans="3:7" x14ac:dyDescent="0.25">
      <c r="C5323" s="74">
        <v>41876</v>
      </c>
      <c r="D5323" s="69" t="s">
        <v>754</v>
      </c>
      <c r="E5323" s="69" t="s">
        <v>730</v>
      </c>
      <c r="F5323" s="69">
        <v>2</v>
      </c>
      <c r="G5323" s="69">
        <v>75.86</v>
      </c>
    </row>
    <row r="5324" spans="3:7" x14ac:dyDescent="0.25">
      <c r="C5324" s="74">
        <v>41614</v>
      </c>
      <c r="D5324" s="69" t="s">
        <v>745</v>
      </c>
      <c r="E5324" s="69" t="s">
        <v>742</v>
      </c>
      <c r="F5324" s="69">
        <v>17</v>
      </c>
      <c r="G5324" s="69">
        <v>6632.55</v>
      </c>
    </row>
    <row r="5325" spans="3:7" x14ac:dyDescent="0.25">
      <c r="C5325" s="74">
        <v>42003</v>
      </c>
      <c r="D5325" s="69" t="s">
        <v>750</v>
      </c>
      <c r="E5325" s="69" t="s">
        <v>730</v>
      </c>
      <c r="F5325" s="69">
        <v>3</v>
      </c>
      <c r="G5325" s="69">
        <v>172.43</v>
      </c>
    </row>
    <row r="5326" spans="3:7" x14ac:dyDescent="0.25">
      <c r="C5326" s="74">
        <v>41618</v>
      </c>
      <c r="D5326" s="69" t="s">
        <v>745</v>
      </c>
      <c r="E5326" s="69" t="s">
        <v>742</v>
      </c>
      <c r="F5326" s="69">
        <v>1</v>
      </c>
      <c r="G5326" s="69">
        <v>22.27</v>
      </c>
    </row>
    <row r="5327" spans="3:7" x14ac:dyDescent="0.25">
      <c r="C5327" s="74">
        <v>41617</v>
      </c>
      <c r="D5327" s="69" t="s">
        <v>731</v>
      </c>
      <c r="E5327" s="69" t="s">
        <v>730</v>
      </c>
      <c r="F5327" s="69">
        <v>3</v>
      </c>
      <c r="G5327" s="69">
        <v>174.2</v>
      </c>
    </row>
    <row r="5328" spans="3:7" x14ac:dyDescent="0.25">
      <c r="C5328" s="74">
        <v>41490</v>
      </c>
      <c r="D5328" s="69" t="s">
        <v>735</v>
      </c>
      <c r="E5328" s="69" t="s">
        <v>734</v>
      </c>
      <c r="F5328" s="69">
        <v>3</v>
      </c>
      <c r="G5328" s="69">
        <v>306</v>
      </c>
    </row>
    <row r="5329" spans="3:7" x14ac:dyDescent="0.25">
      <c r="C5329" s="74">
        <v>41897</v>
      </c>
      <c r="D5329" s="69" t="s">
        <v>733</v>
      </c>
      <c r="E5329" s="69" t="s">
        <v>744</v>
      </c>
      <c r="F5329" s="69">
        <v>2</v>
      </c>
      <c r="G5329" s="69">
        <v>97.02</v>
      </c>
    </row>
    <row r="5330" spans="3:7" x14ac:dyDescent="0.25">
      <c r="C5330" s="74">
        <v>41986</v>
      </c>
      <c r="D5330" s="69" t="s">
        <v>743</v>
      </c>
      <c r="E5330" s="69" t="s">
        <v>742</v>
      </c>
      <c r="F5330" s="69">
        <v>3</v>
      </c>
      <c r="G5330" s="69">
        <v>196.36</v>
      </c>
    </row>
    <row r="5331" spans="3:7" x14ac:dyDescent="0.25">
      <c r="C5331" s="74">
        <v>41316</v>
      </c>
      <c r="D5331" s="69" t="s">
        <v>737</v>
      </c>
      <c r="E5331" s="69" t="s">
        <v>738</v>
      </c>
      <c r="F5331" s="69">
        <v>18</v>
      </c>
      <c r="G5331" s="69">
        <v>9240.08</v>
      </c>
    </row>
    <row r="5332" spans="3:7" x14ac:dyDescent="0.25">
      <c r="C5332" s="74">
        <v>41999</v>
      </c>
      <c r="D5332" s="69" t="s">
        <v>749</v>
      </c>
      <c r="E5332" s="69" t="s">
        <v>740</v>
      </c>
      <c r="F5332" s="69">
        <v>18</v>
      </c>
      <c r="G5332" s="69">
        <v>7614</v>
      </c>
    </row>
    <row r="5333" spans="3:7" x14ac:dyDescent="0.25">
      <c r="C5333" s="74">
        <v>41807</v>
      </c>
      <c r="D5333" s="69" t="s">
        <v>743</v>
      </c>
      <c r="E5333" s="69" t="s">
        <v>742</v>
      </c>
      <c r="F5333" s="69">
        <v>2</v>
      </c>
      <c r="G5333" s="69">
        <v>91.8</v>
      </c>
    </row>
    <row r="5334" spans="3:7" x14ac:dyDescent="0.25">
      <c r="C5334" s="74">
        <v>41625</v>
      </c>
      <c r="D5334" s="69" t="s">
        <v>752</v>
      </c>
      <c r="E5334" s="69" t="s">
        <v>744</v>
      </c>
      <c r="F5334" s="69">
        <v>3</v>
      </c>
      <c r="G5334" s="69">
        <v>220.52</v>
      </c>
    </row>
    <row r="5335" spans="3:7" x14ac:dyDescent="0.25">
      <c r="C5335" s="74">
        <v>41631</v>
      </c>
      <c r="D5335" s="69" t="s">
        <v>726</v>
      </c>
      <c r="E5335" s="69" t="s">
        <v>742</v>
      </c>
      <c r="F5335" s="69">
        <v>2</v>
      </c>
      <c r="G5335" s="69">
        <v>86.37</v>
      </c>
    </row>
    <row r="5336" spans="3:7" x14ac:dyDescent="0.25">
      <c r="C5336" s="74">
        <v>41634</v>
      </c>
      <c r="D5336" s="69" t="s">
        <v>737</v>
      </c>
      <c r="E5336" s="69" t="s">
        <v>742</v>
      </c>
      <c r="F5336" s="69">
        <v>4</v>
      </c>
      <c r="G5336" s="69">
        <v>349.09</v>
      </c>
    </row>
    <row r="5337" spans="3:7" x14ac:dyDescent="0.25">
      <c r="C5337" s="74">
        <v>41970</v>
      </c>
      <c r="D5337" s="69" t="s">
        <v>748</v>
      </c>
      <c r="E5337" s="69" t="s">
        <v>730</v>
      </c>
      <c r="F5337" s="69">
        <v>3</v>
      </c>
      <c r="G5337" s="69">
        <v>174.2</v>
      </c>
    </row>
    <row r="5338" spans="3:7" x14ac:dyDescent="0.25">
      <c r="C5338" s="74">
        <v>41864</v>
      </c>
      <c r="D5338" s="69" t="s">
        <v>750</v>
      </c>
      <c r="E5338" s="69" t="s">
        <v>738</v>
      </c>
      <c r="F5338" s="69">
        <v>15</v>
      </c>
      <c r="G5338" s="69">
        <v>6351.08</v>
      </c>
    </row>
    <row r="5339" spans="3:7" x14ac:dyDescent="0.25">
      <c r="C5339" s="74">
        <v>41589</v>
      </c>
      <c r="D5339" s="69" t="s">
        <v>731</v>
      </c>
      <c r="E5339" s="69" t="s">
        <v>755</v>
      </c>
      <c r="F5339" s="69">
        <v>3</v>
      </c>
      <c r="G5339" s="69">
        <v>189</v>
      </c>
    </row>
    <row r="5340" spans="3:7" x14ac:dyDescent="0.25">
      <c r="C5340" s="74">
        <v>41894</v>
      </c>
      <c r="D5340" s="69" t="s">
        <v>741</v>
      </c>
      <c r="E5340" s="69" t="s">
        <v>740</v>
      </c>
      <c r="F5340" s="69">
        <v>3</v>
      </c>
      <c r="G5340" s="69">
        <v>211.5</v>
      </c>
    </row>
    <row r="5341" spans="3:7" x14ac:dyDescent="0.25">
      <c r="C5341" s="74">
        <v>41616</v>
      </c>
      <c r="D5341" s="69" t="s">
        <v>751</v>
      </c>
      <c r="E5341" s="69" t="s">
        <v>738</v>
      </c>
      <c r="F5341" s="69">
        <v>18</v>
      </c>
      <c r="G5341" s="69">
        <v>9526.57</v>
      </c>
    </row>
    <row r="5342" spans="3:7" x14ac:dyDescent="0.25">
      <c r="C5342" s="74">
        <v>41974</v>
      </c>
      <c r="D5342" s="69" t="s">
        <v>741</v>
      </c>
      <c r="E5342" s="69" t="s">
        <v>753</v>
      </c>
      <c r="F5342" s="69">
        <v>4</v>
      </c>
      <c r="G5342" s="69">
        <v>440</v>
      </c>
    </row>
    <row r="5343" spans="3:7" x14ac:dyDescent="0.25">
      <c r="C5343" s="74">
        <v>41957</v>
      </c>
      <c r="D5343" s="69" t="s">
        <v>745</v>
      </c>
      <c r="E5343" s="69" t="s">
        <v>736</v>
      </c>
      <c r="F5343" s="69">
        <v>20</v>
      </c>
      <c r="G5343" s="69">
        <v>8816.4699999999993</v>
      </c>
    </row>
    <row r="5344" spans="3:7" x14ac:dyDescent="0.25">
      <c r="C5344" s="74">
        <v>41595</v>
      </c>
      <c r="D5344" s="69" t="s">
        <v>731</v>
      </c>
      <c r="E5344" s="69" t="s">
        <v>727</v>
      </c>
      <c r="F5344" s="69">
        <v>2</v>
      </c>
      <c r="G5344" s="69">
        <v>307.13</v>
      </c>
    </row>
    <row r="5345" spans="3:7" x14ac:dyDescent="0.25">
      <c r="C5345" s="74">
        <v>41981</v>
      </c>
      <c r="D5345" s="69" t="s">
        <v>747</v>
      </c>
      <c r="E5345" s="69" t="s">
        <v>727</v>
      </c>
      <c r="F5345" s="69">
        <v>2</v>
      </c>
      <c r="G5345" s="69">
        <v>304.01</v>
      </c>
    </row>
    <row r="5346" spans="3:7" x14ac:dyDescent="0.25">
      <c r="C5346" s="74">
        <v>41625</v>
      </c>
      <c r="D5346" s="69" t="s">
        <v>735</v>
      </c>
      <c r="E5346" s="69" t="s">
        <v>742</v>
      </c>
      <c r="F5346" s="69">
        <v>12</v>
      </c>
      <c r="G5346" s="69">
        <v>3141.68</v>
      </c>
    </row>
    <row r="5347" spans="3:7" x14ac:dyDescent="0.25">
      <c r="C5347" s="74">
        <v>41606</v>
      </c>
      <c r="D5347" s="69" t="s">
        <v>748</v>
      </c>
      <c r="E5347" s="69" t="s">
        <v>732</v>
      </c>
      <c r="F5347" s="69">
        <v>2</v>
      </c>
      <c r="G5347" s="69">
        <v>100</v>
      </c>
    </row>
    <row r="5348" spans="3:7" x14ac:dyDescent="0.25">
      <c r="C5348" s="74">
        <v>41997</v>
      </c>
      <c r="D5348" s="69" t="s">
        <v>731</v>
      </c>
      <c r="E5348" s="69" t="s">
        <v>753</v>
      </c>
      <c r="F5348" s="69">
        <v>1</v>
      </c>
      <c r="G5348" s="69">
        <v>25.88</v>
      </c>
    </row>
    <row r="5349" spans="3:7" x14ac:dyDescent="0.25">
      <c r="C5349" s="74">
        <v>41552</v>
      </c>
      <c r="D5349" s="69" t="s">
        <v>745</v>
      </c>
      <c r="E5349" s="69" t="s">
        <v>734</v>
      </c>
      <c r="F5349" s="69">
        <v>1</v>
      </c>
      <c r="G5349" s="69">
        <v>31.99</v>
      </c>
    </row>
    <row r="5350" spans="3:7" x14ac:dyDescent="0.25">
      <c r="C5350" s="74">
        <v>41598</v>
      </c>
      <c r="D5350" s="69" t="s">
        <v>737</v>
      </c>
      <c r="E5350" s="69" t="s">
        <v>740</v>
      </c>
      <c r="F5350" s="69">
        <v>1</v>
      </c>
      <c r="G5350" s="69">
        <v>23.5</v>
      </c>
    </row>
    <row r="5351" spans="3:7" x14ac:dyDescent="0.25">
      <c r="C5351" s="74">
        <v>41492</v>
      </c>
      <c r="D5351" s="69" t="s">
        <v>752</v>
      </c>
      <c r="E5351" s="69" t="s">
        <v>730</v>
      </c>
      <c r="F5351" s="69">
        <v>1</v>
      </c>
      <c r="G5351" s="69">
        <v>19.95</v>
      </c>
    </row>
    <row r="5352" spans="3:7" x14ac:dyDescent="0.25">
      <c r="C5352" s="74">
        <v>41869</v>
      </c>
      <c r="D5352" s="69" t="s">
        <v>743</v>
      </c>
      <c r="E5352" s="69" t="s">
        <v>734</v>
      </c>
      <c r="F5352" s="69">
        <v>2</v>
      </c>
      <c r="G5352" s="69">
        <v>133.29</v>
      </c>
    </row>
    <row r="5353" spans="3:7" x14ac:dyDescent="0.25">
      <c r="C5353" s="74">
        <v>41950</v>
      </c>
      <c r="D5353" s="69" t="s">
        <v>748</v>
      </c>
      <c r="E5353" s="69" t="s">
        <v>742</v>
      </c>
      <c r="F5353" s="69">
        <v>23</v>
      </c>
      <c r="G5353" s="69">
        <v>12140.55</v>
      </c>
    </row>
    <row r="5354" spans="3:7" x14ac:dyDescent="0.25">
      <c r="C5354" s="74">
        <v>41981</v>
      </c>
      <c r="D5354" s="69" t="s">
        <v>735</v>
      </c>
      <c r="E5354" s="69" t="s">
        <v>730</v>
      </c>
      <c r="F5354" s="69">
        <v>2</v>
      </c>
      <c r="G5354" s="69">
        <v>77.42</v>
      </c>
    </row>
    <row r="5355" spans="3:7" x14ac:dyDescent="0.25">
      <c r="C5355" s="74">
        <v>41947</v>
      </c>
      <c r="D5355" s="69" t="s">
        <v>733</v>
      </c>
      <c r="E5355" s="69" t="s">
        <v>736</v>
      </c>
      <c r="F5355" s="69">
        <v>2</v>
      </c>
      <c r="G5355" s="69">
        <v>89.06</v>
      </c>
    </row>
    <row r="5356" spans="3:7" x14ac:dyDescent="0.25">
      <c r="C5356" s="74">
        <v>41605</v>
      </c>
      <c r="D5356" s="69" t="s">
        <v>751</v>
      </c>
      <c r="E5356" s="69" t="s">
        <v>732</v>
      </c>
      <c r="F5356" s="69">
        <v>2</v>
      </c>
      <c r="G5356" s="69">
        <v>100</v>
      </c>
    </row>
    <row r="5357" spans="3:7" x14ac:dyDescent="0.25">
      <c r="C5357" s="74">
        <v>41583</v>
      </c>
      <c r="D5357" s="69" t="s">
        <v>743</v>
      </c>
      <c r="E5357" s="69" t="s">
        <v>755</v>
      </c>
      <c r="F5357" s="69">
        <v>1</v>
      </c>
      <c r="G5357" s="69">
        <v>19.760000000000002</v>
      </c>
    </row>
    <row r="5358" spans="3:7" x14ac:dyDescent="0.25">
      <c r="C5358" s="74">
        <v>41613</v>
      </c>
      <c r="D5358" s="69" t="s">
        <v>743</v>
      </c>
      <c r="E5358" s="69" t="s">
        <v>744</v>
      </c>
      <c r="F5358" s="69">
        <v>2</v>
      </c>
      <c r="G5358" s="69">
        <v>100</v>
      </c>
    </row>
    <row r="5359" spans="3:7" x14ac:dyDescent="0.25">
      <c r="C5359" s="74">
        <v>41984</v>
      </c>
      <c r="D5359" s="69" t="s">
        <v>735</v>
      </c>
      <c r="E5359" s="69" t="s">
        <v>742</v>
      </c>
      <c r="F5359" s="69">
        <v>3</v>
      </c>
      <c r="G5359" s="69">
        <v>206.55</v>
      </c>
    </row>
    <row r="5360" spans="3:7" x14ac:dyDescent="0.25">
      <c r="C5360" s="74">
        <v>41977</v>
      </c>
      <c r="D5360" s="69" t="s">
        <v>731</v>
      </c>
      <c r="E5360" s="69" t="s">
        <v>738</v>
      </c>
      <c r="F5360" s="69">
        <v>2</v>
      </c>
      <c r="G5360" s="69">
        <v>115.25</v>
      </c>
    </row>
    <row r="5361" spans="3:7" x14ac:dyDescent="0.25">
      <c r="C5361" s="74">
        <v>41582</v>
      </c>
      <c r="D5361" s="69" t="s">
        <v>743</v>
      </c>
      <c r="E5361" s="69" t="s">
        <v>744</v>
      </c>
      <c r="F5361" s="69">
        <v>3</v>
      </c>
      <c r="G5361" s="69">
        <v>216.09</v>
      </c>
    </row>
    <row r="5362" spans="3:7" x14ac:dyDescent="0.25">
      <c r="C5362" s="74">
        <v>41960</v>
      </c>
      <c r="D5362" s="69" t="s">
        <v>745</v>
      </c>
      <c r="E5362" s="69" t="s">
        <v>740</v>
      </c>
      <c r="F5362" s="69">
        <v>3</v>
      </c>
      <c r="G5362" s="69">
        <v>199.01</v>
      </c>
    </row>
    <row r="5363" spans="3:7" x14ac:dyDescent="0.25">
      <c r="C5363" s="74">
        <v>41301</v>
      </c>
      <c r="D5363" s="69" t="s">
        <v>745</v>
      </c>
      <c r="E5363" s="69" t="s">
        <v>736</v>
      </c>
      <c r="F5363" s="69">
        <v>2</v>
      </c>
      <c r="G5363" s="69">
        <v>91.8</v>
      </c>
    </row>
    <row r="5364" spans="3:7" x14ac:dyDescent="0.25">
      <c r="C5364" s="74">
        <v>41584</v>
      </c>
      <c r="D5364" s="69" t="s">
        <v>733</v>
      </c>
      <c r="E5364" s="69" t="s">
        <v>734</v>
      </c>
      <c r="F5364" s="69">
        <v>3</v>
      </c>
      <c r="G5364" s="69">
        <v>290.89</v>
      </c>
    </row>
    <row r="5365" spans="3:7" x14ac:dyDescent="0.25">
      <c r="C5365" s="74">
        <v>41621</v>
      </c>
      <c r="D5365" s="69" t="s">
        <v>743</v>
      </c>
      <c r="E5365" s="69" t="s">
        <v>730</v>
      </c>
      <c r="F5365" s="69">
        <v>1</v>
      </c>
      <c r="G5365" s="69">
        <v>19.95</v>
      </c>
    </row>
    <row r="5366" spans="3:7" x14ac:dyDescent="0.25">
      <c r="C5366" s="74">
        <v>41700</v>
      </c>
      <c r="D5366" s="69" t="s">
        <v>733</v>
      </c>
      <c r="E5366" s="69" t="s">
        <v>742</v>
      </c>
      <c r="F5366" s="69">
        <v>1</v>
      </c>
      <c r="G5366" s="69">
        <v>21.59</v>
      </c>
    </row>
    <row r="5367" spans="3:7" x14ac:dyDescent="0.25">
      <c r="C5367" s="74">
        <v>41967</v>
      </c>
      <c r="D5367" s="69" t="s">
        <v>728</v>
      </c>
      <c r="E5367" s="69" t="s">
        <v>736</v>
      </c>
      <c r="F5367" s="69">
        <v>2</v>
      </c>
      <c r="G5367" s="69">
        <v>89.06</v>
      </c>
    </row>
    <row r="5368" spans="3:7" x14ac:dyDescent="0.25">
      <c r="C5368" s="74">
        <v>41584</v>
      </c>
      <c r="D5368" s="69" t="s">
        <v>746</v>
      </c>
      <c r="E5368" s="69" t="s">
        <v>744</v>
      </c>
      <c r="F5368" s="69">
        <v>3</v>
      </c>
      <c r="G5368" s="69">
        <v>211.7</v>
      </c>
    </row>
    <row r="5369" spans="3:7" x14ac:dyDescent="0.25">
      <c r="C5369" s="74">
        <v>41610</v>
      </c>
      <c r="D5369" s="69" t="s">
        <v>748</v>
      </c>
      <c r="E5369" s="69" t="s">
        <v>730</v>
      </c>
      <c r="F5369" s="69">
        <v>3</v>
      </c>
      <c r="G5369" s="69">
        <v>170.67</v>
      </c>
    </row>
    <row r="5370" spans="3:7" x14ac:dyDescent="0.25">
      <c r="C5370" s="74">
        <v>41635</v>
      </c>
      <c r="D5370" s="69" t="s">
        <v>735</v>
      </c>
      <c r="E5370" s="69" t="s">
        <v>738</v>
      </c>
      <c r="F5370" s="69">
        <v>2</v>
      </c>
      <c r="G5370" s="69">
        <v>112.91</v>
      </c>
    </row>
    <row r="5371" spans="3:7" x14ac:dyDescent="0.25">
      <c r="C5371" s="74">
        <v>41298</v>
      </c>
      <c r="D5371" s="69" t="s">
        <v>739</v>
      </c>
      <c r="E5371" s="69" t="s">
        <v>738</v>
      </c>
      <c r="F5371" s="69">
        <v>2</v>
      </c>
      <c r="G5371" s="69">
        <v>120</v>
      </c>
    </row>
    <row r="5372" spans="3:7" x14ac:dyDescent="0.25">
      <c r="C5372" s="74">
        <v>41952</v>
      </c>
      <c r="D5372" s="69" t="s">
        <v>748</v>
      </c>
      <c r="E5372" s="69" t="s">
        <v>730</v>
      </c>
      <c r="F5372" s="69">
        <v>3</v>
      </c>
      <c r="G5372" s="69">
        <v>168.93</v>
      </c>
    </row>
    <row r="5373" spans="3:7" x14ac:dyDescent="0.25">
      <c r="C5373" s="74">
        <v>41944</v>
      </c>
      <c r="D5373" s="69" t="s">
        <v>749</v>
      </c>
      <c r="E5373" s="69" t="s">
        <v>742</v>
      </c>
      <c r="F5373" s="69">
        <v>2</v>
      </c>
      <c r="G5373" s="69">
        <v>89.06</v>
      </c>
    </row>
    <row r="5374" spans="3:7" x14ac:dyDescent="0.25">
      <c r="C5374" s="74">
        <v>41288</v>
      </c>
      <c r="D5374" s="69" t="s">
        <v>754</v>
      </c>
      <c r="E5374" s="69" t="s">
        <v>736</v>
      </c>
      <c r="F5374" s="69">
        <v>15</v>
      </c>
      <c r="G5374" s="69">
        <v>4908.74</v>
      </c>
    </row>
    <row r="5375" spans="3:7" x14ac:dyDescent="0.25">
      <c r="C5375" s="74">
        <v>41898</v>
      </c>
      <c r="D5375" s="69" t="s">
        <v>739</v>
      </c>
      <c r="E5375" s="69" t="s">
        <v>744</v>
      </c>
      <c r="F5375" s="69">
        <v>3</v>
      </c>
      <c r="G5375" s="69">
        <v>216.09</v>
      </c>
    </row>
    <row r="5376" spans="3:7" x14ac:dyDescent="0.25">
      <c r="C5376" s="74">
        <v>41634</v>
      </c>
      <c r="D5376" s="69" t="s">
        <v>750</v>
      </c>
      <c r="E5376" s="69" t="s">
        <v>777</v>
      </c>
      <c r="F5376" s="69">
        <v>2</v>
      </c>
      <c r="G5376" s="69">
        <v>72.989999999999995</v>
      </c>
    </row>
    <row r="5377" spans="3:7" x14ac:dyDescent="0.25">
      <c r="C5377" s="74">
        <v>41979</v>
      </c>
      <c r="D5377" s="69" t="s">
        <v>748</v>
      </c>
      <c r="E5377" s="69" t="s">
        <v>742</v>
      </c>
      <c r="F5377" s="69">
        <v>3</v>
      </c>
      <c r="G5377" s="69">
        <v>194.33</v>
      </c>
    </row>
    <row r="5378" spans="3:7" x14ac:dyDescent="0.25">
      <c r="C5378" s="74">
        <v>41996</v>
      </c>
      <c r="D5378" s="69" t="s">
        <v>743</v>
      </c>
      <c r="E5378" s="69" t="s">
        <v>742</v>
      </c>
      <c r="F5378" s="69">
        <v>2</v>
      </c>
      <c r="G5378" s="69">
        <v>89.97</v>
      </c>
    </row>
    <row r="5379" spans="3:7" x14ac:dyDescent="0.25">
      <c r="C5379" s="74">
        <v>41408</v>
      </c>
      <c r="D5379" s="69" t="s">
        <v>737</v>
      </c>
      <c r="E5379" s="69" t="s">
        <v>742</v>
      </c>
      <c r="F5379" s="69">
        <v>1</v>
      </c>
      <c r="G5379" s="69">
        <v>22.95</v>
      </c>
    </row>
    <row r="5380" spans="3:7" x14ac:dyDescent="0.25">
      <c r="C5380" s="74">
        <v>41404</v>
      </c>
      <c r="D5380" s="69" t="s">
        <v>748</v>
      </c>
      <c r="E5380" s="69" t="s">
        <v>744</v>
      </c>
      <c r="F5380" s="69">
        <v>3</v>
      </c>
      <c r="G5380" s="69">
        <v>225</v>
      </c>
    </row>
    <row r="5381" spans="3:7" x14ac:dyDescent="0.25">
      <c r="C5381" s="74">
        <v>41993</v>
      </c>
      <c r="D5381" s="69" t="s">
        <v>733</v>
      </c>
      <c r="E5381" s="69" t="s">
        <v>734</v>
      </c>
      <c r="F5381" s="69">
        <v>3</v>
      </c>
      <c r="G5381" s="69">
        <v>287.92</v>
      </c>
    </row>
    <row r="5382" spans="3:7" x14ac:dyDescent="0.25">
      <c r="C5382" s="74">
        <v>41412</v>
      </c>
      <c r="D5382" s="69" t="s">
        <v>731</v>
      </c>
      <c r="E5382" s="69" t="s">
        <v>738</v>
      </c>
      <c r="F5382" s="69">
        <v>1</v>
      </c>
      <c r="G5382" s="69">
        <v>28.52</v>
      </c>
    </row>
    <row r="5383" spans="3:7" x14ac:dyDescent="0.25">
      <c r="C5383" s="74">
        <v>41588</v>
      </c>
      <c r="D5383" s="69" t="s">
        <v>726</v>
      </c>
      <c r="E5383" s="69" t="s">
        <v>742</v>
      </c>
      <c r="F5383" s="69">
        <v>2</v>
      </c>
      <c r="G5383" s="69">
        <v>89.97</v>
      </c>
    </row>
    <row r="5384" spans="3:7" x14ac:dyDescent="0.25">
      <c r="C5384" s="74">
        <v>41983</v>
      </c>
      <c r="D5384" s="69" t="s">
        <v>751</v>
      </c>
      <c r="E5384" s="69" t="s">
        <v>730</v>
      </c>
      <c r="F5384" s="69">
        <v>1</v>
      </c>
      <c r="G5384" s="69">
        <v>19.55</v>
      </c>
    </row>
    <row r="5385" spans="3:7" x14ac:dyDescent="0.25">
      <c r="C5385" s="74">
        <v>41950</v>
      </c>
      <c r="D5385" s="69" t="s">
        <v>745</v>
      </c>
      <c r="E5385" s="69" t="s">
        <v>742</v>
      </c>
      <c r="F5385" s="69">
        <v>2</v>
      </c>
      <c r="G5385" s="69">
        <v>91.8</v>
      </c>
    </row>
    <row r="5386" spans="3:7" x14ac:dyDescent="0.25">
      <c r="C5386" s="74">
        <v>41692</v>
      </c>
      <c r="D5386" s="69" t="s">
        <v>749</v>
      </c>
      <c r="E5386" s="69" t="s">
        <v>742</v>
      </c>
      <c r="F5386" s="69">
        <v>2</v>
      </c>
      <c r="G5386" s="69">
        <v>91.8</v>
      </c>
    </row>
    <row r="5387" spans="3:7" x14ac:dyDescent="0.25">
      <c r="C5387" s="74">
        <v>41987</v>
      </c>
      <c r="D5387" s="69" t="s">
        <v>746</v>
      </c>
      <c r="E5387" s="69" t="s">
        <v>742</v>
      </c>
      <c r="F5387" s="69">
        <v>1</v>
      </c>
      <c r="G5387" s="69">
        <v>21.82</v>
      </c>
    </row>
    <row r="5388" spans="3:7" x14ac:dyDescent="0.25">
      <c r="C5388" s="74">
        <v>41974</v>
      </c>
      <c r="D5388" s="69" t="s">
        <v>726</v>
      </c>
      <c r="E5388" s="69" t="s">
        <v>736</v>
      </c>
      <c r="F5388" s="69">
        <v>1</v>
      </c>
      <c r="G5388" s="69">
        <v>22.04</v>
      </c>
    </row>
    <row r="5389" spans="3:7" x14ac:dyDescent="0.25">
      <c r="C5389" s="74">
        <v>41967</v>
      </c>
      <c r="D5389" s="69" t="s">
        <v>737</v>
      </c>
      <c r="E5389" s="69" t="s">
        <v>742</v>
      </c>
      <c r="F5389" s="69">
        <v>2</v>
      </c>
      <c r="G5389" s="69">
        <v>91.8</v>
      </c>
    </row>
    <row r="5390" spans="3:7" x14ac:dyDescent="0.25">
      <c r="C5390" s="74">
        <v>41877</v>
      </c>
      <c r="D5390" s="69" t="s">
        <v>752</v>
      </c>
      <c r="E5390" s="69" t="s">
        <v>730</v>
      </c>
      <c r="F5390" s="69">
        <v>2</v>
      </c>
      <c r="G5390" s="69">
        <v>77.42</v>
      </c>
    </row>
    <row r="5391" spans="3:7" x14ac:dyDescent="0.25">
      <c r="C5391" s="74">
        <v>41678</v>
      </c>
      <c r="D5391" s="69" t="s">
        <v>731</v>
      </c>
      <c r="E5391" s="69" t="s">
        <v>736</v>
      </c>
      <c r="F5391" s="69">
        <v>3</v>
      </c>
      <c r="G5391" s="69">
        <v>206.55</v>
      </c>
    </row>
    <row r="5392" spans="3:7" x14ac:dyDescent="0.25">
      <c r="C5392" s="74">
        <v>41994</v>
      </c>
      <c r="D5392" s="69" t="s">
        <v>748</v>
      </c>
      <c r="E5392" s="69" t="s">
        <v>727</v>
      </c>
      <c r="F5392" s="69">
        <v>2</v>
      </c>
      <c r="G5392" s="69">
        <v>319.8</v>
      </c>
    </row>
    <row r="5393" spans="3:7" x14ac:dyDescent="0.25">
      <c r="C5393" s="74">
        <v>41727</v>
      </c>
      <c r="D5393" s="69" t="s">
        <v>731</v>
      </c>
      <c r="E5393" s="69" t="s">
        <v>755</v>
      </c>
      <c r="F5393" s="69">
        <v>3</v>
      </c>
      <c r="G5393" s="69">
        <v>189</v>
      </c>
    </row>
    <row r="5394" spans="3:7" x14ac:dyDescent="0.25">
      <c r="C5394" s="74">
        <v>41601</v>
      </c>
      <c r="D5394" s="69" t="s">
        <v>731</v>
      </c>
      <c r="E5394" s="69" t="s">
        <v>734</v>
      </c>
      <c r="F5394" s="69">
        <v>1</v>
      </c>
      <c r="G5394" s="69">
        <v>34</v>
      </c>
    </row>
    <row r="5395" spans="3:7" x14ac:dyDescent="0.25">
      <c r="C5395" s="74">
        <v>41602</v>
      </c>
      <c r="D5395" s="69" t="s">
        <v>746</v>
      </c>
      <c r="E5395" s="69" t="s">
        <v>732</v>
      </c>
      <c r="F5395" s="69">
        <v>3</v>
      </c>
      <c r="G5395" s="69">
        <v>218.32</v>
      </c>
    </row>
    <row r="5396" spans="3:7" x14ac:dyDescent="0.25">
      <c r="C5396" s="74">
        <v>41997</v>
      </c>
      <c r="D5396" s="69" t="s">
        <v>750</v>
      </c>
      <c r="E5396" s="69" t="s">
        <v>734</v>
      </c>
      <c r="F5396" s="69">
        <v>2</v>
      </c>
      <c r="G5396" s="69">
        <v>136</v>
      </c>
    </row>
    <row r="5397" spans="3:7" x14ac:dyDescent="0.25">
      <c r="C5397" s="74">
        <v>41748</v>
      </c>
      <c r="D5397" s="69" t="s">
        <v>731</v>
      </c>
      <c r="E5397" s="69" t="s">
        <v>742</v>
      </c>
      <c r="F5397" s="69">
        <v>2</v>
      </c>
      <c r="G5397" s="69">
        <v>91.8</v>
      </c>
    </row>
    <row r="5398" spans="3:7" x14ac:dyDescent="0.25">
      <c r="C5398" s="74">
        <v>41590</v>
      </c>
      <c r="D5398" s="69" t="s">
        <v>726</v>
      </c>
      <c r="E5398" s="69" t="s">
        <v>727</v>
      </c>
      <c r="F5398" s="69">
        <v>2</v>
      </c>
      <c r="G5398" s="69">
        <v>310.27999999999997</v>
      </c>
    </row>
    <row r="5399" spans="3:7" x14ac:dyDescent="0.25">
      <c r="C5399" s="74">
        <v>41604</v>
      </c>
      <c r="D5399" s="69" t="s">
        <v>735</v>
      </c>
      <c r="E5399" s="69" t="s">
        <v>727</v>
      </c>
      <c r="F5399" s="69">
        <v>2</v>
      </c>
      <c r="G5399" s="69">
        <v>310.27999999999997</v>
      </c>
    </row>
    <row r="5400" spans="3:7" x14ac:dyDescent="0.25">
      <c r="C5400" s="74">
        <v>41948</v>
      </c>
      <c r="D5400" s="69" t="s">
        <v>748</v>
      </c>
      <c r="E5400" s="69" t="s">
        <v>730</v>
      </c>
      <c r="F5400" s="69">
        <v>2</v>
      </c>
      <c r="G5400" s="69">
        <v>75.08</v>
      </c>
    </row>
    <row r="5401" spans="3:7" x14ac:dyDescent="0.25">
      <c r="C5401" s="74">
        <v>41433</v>
      </c>
      <c r="D5401" s="69" t="s">
        <v>743</v>
      </c>
      <c r="E5401" s="69" t="s">
        <v>734</v>
      </c>
      <c r="F5401" s="69">
        <v>20</v>
      </c>
      <c r="G5401" s="69">
        <v>13600</v>
      </c>
    </row>
    <row r="5402" spans="3:7" x14ac:dyDescent="0.25">
      <c r="C5402" s="74">
        <v>41737</v>
      </c>
      <c r="D5402" s="69" t="s">
        <v>735</v>
      </c>
      <c r="E5402" s="69" t="s">
        <v>727</v>
      </c>
      <c r="F5402" s="69">
        <v>3</v>
      </c>
      <c r="G5402" s="69">
        <v>719.55</v>
      </c>
    </row>
    <row r="5403" spans="3:7" x14ac:dyDescent="0.25">
      <c r="C5403" s="74">
        <v>41951</v>
      </c>
      <c r="D5403" s="69" t="s">
        <v>752</v>
      </c>
      <c r="E5403" s="69" t="s">
        <v>740</v>
      </c>
      <c r="F5403" s="69">
        <v>3</v>
      </c>
      <c r="G5403" s="69">
        <v>211.5</v>
      </c>
    </row>
    <row r="5404" spans="3:7" x14ac:dyDescent="0.25">
      <c r="C5404" s="74">
        <v>41959</v>
      </c>
      <c r="D5404" s="69" t="s">
        <v>731</v>
      </c>
      <c r="E5404" s="69" t="s">
        <v>730</v>
      </c>
      <c r="F5404" s="69">
        <v>2</v>
      </c>
      <c r="G5404" s="69">
        <v>77.42</v>
      </c>
    </row>
    <row r="5405" spans="3:7" x14ac:dyDescent="0.25">
      <c r="C5405" s="74">
        <v>41623</v>
      </c>
      <c r="D5405" s="69" t="s">
        <v>751</v>
      </c>
      <c r="E5405" s="69" t="s">
        <v>740</v>
      </c>
      <c r="F5405" s="69">
        <v>3</v>
      </c>
      <c r="G5405" s="69">
        <v>201.06</v>
      </c>
    </row>
    <row r="5406" spans="3:7" x14ac:dyDescent="0.25">
      <c r="C5406" s="74">
        <v>41366</v>
      </c>
      <c r="D5406" s="69" t="s">
        <v>745</v>
      </c>
      <c r="E5406" s="69" t="s">
        <v>740</v>
      </c>
      <c r="F5406" s="69">
        <v>3</v>
      </c>
      <c r="G5406" s="69">
        <v>199.01</v>
      </c>
    </row>
    <row r="5407" spans="3:7" x14ac:dyDescent="0.25">
      <c r="C5407" s="74">
        <v>41987</v>
      </c>
      <c r="D5407" s="69" t="s">
        <v>749</v>
      </c>
      <c r="E5407" s="69" t="s">
        <v>734</v>
      </c>
      <c r="F5407" s="69">
        <v>3</v>
      </c>
      <c r="G5407" s="69">
        <v>306</v>
      </c>
    </row>
    <row r="5408" spans="3:7" x14ac:dyDescent="0.25">
      <c r="C5408" s="74">
        <v>41377</v>
      </c>
      <c r="D5408" s="69" t="s">
        <v>752</v>
      </c>
      <c r="E5408" s="69" t="s">
        <v>742</v>
      </c>
      <c r="F5408" s="69">
        <v>2</v>
      </c>
      <c r="G5408" s="69">
        <v>91.8</v>
      </c>
    </row>
    <row r="5409" spans="3:7" x14ac:dyDescent="0.25">
      <c r="C5409" s="74">
        <v>41971</v>
      </c>
      <c r="D5409" s="69" t="s">
        <v>748</v>
      </c>
      <c r="E5409" s="69" t="s">
        <v>738</v>
      </c>
      <c r="F5409" s="69">
        <v>3</v>
      </c>
      <c r="G5409" s="69">
        <v>270</v>
      </c>
    </row>
    <row r="5410" spans="3:7" x14ac:dyDescent="0.25">
      <c r="C5410" s="74">
        <v>41609</v>
      </c>
      <c r="D5410" s="69" t="s">
        <v>745</v>
      </c>
      <c r="E5410" s="69" t="s">
        <v>755</v>
      </c>
      <c r="F5410" s="69">
        <v>2</v>
      </c>
      <c r="G5410" s="69">
        <v>81.5</v>
      </c>
    </row>
    <row r="5411" spans="3:7" x14ac:dyDescent="0.25">
      <c r="C5411" s="74">
        <v>41474</v>
      </c>
      <c r="D5411" s="69" t="s">
        <v>731</v>
      </c>
      <c r="E5411" s="69" t="s">
        <v>777</v>
      </c>
      <c r="F5411" s="69">
        <v>1</v>
      </c>
      <c r="G5411" s="69">
        <v>18.07</v>
      </c>
    </row>
    <row r="5412" spans="3:7" x14ac:dyDescent="0.25">
      <c r="C5412" s="74">
        <v>41591</v>
      </c>
      <c r="D5412" s="69" t="s">
        <v>749</v>
      </c>
      <c r="E5412" s="69" t="s">
        <v>736</v>
      </c>
      <c r="F5412" s="69">
        <v>2</v>
      </c>
      <c r="G5412" s="69">
        <v>89.06</v>
      </c>
    </row>
    <row r="5413" spans="3:7" x14ac:dyDescent="0.25">
      <c r="C5413" s="74">
        <v>41873</v>
      </c>
      <c r="D5413" s="69" t="s">
        <v>739</v>
      </c>
      <c r="E5413" s="69" t="s">
        <v>734</v>
      </c>
      <c r="F5413" s="69">
        <v>2</v>
      </c>
      <c r="G5413" s="69">
        <v>127.96</v>
      </c>
    </row>
    <row r="5414" spans="3:7" x14ac:dyDescent="0.25">
      <c r="C5414" s="74">
        <v>41755</v>
      </c>
      <c r="D5414" s="69" t="s">
        <v>731</v>
      </c>
      <c r="E5414" s="69" t="s">
        <v>730</v>
      </c>
      <c r="F5414" s="69">
        <v>2</v>
      </c>
      <c r="G5414" s="69">
        <v>77.42</v>
      </c>
    </row>
    <row r="5415" spans="3:7" x14ac:dyDescent="0.25">
      <c r="C5415" s="74">
        <v>41598</v>
      </c>
      <c r="D5415" s="69" t="s">
        <v>747</v>
      </c>
      <c r="E5415" s="69" t="s">
        <v>736</v>
      </c>
      <c r="F5415" s="69">
        <v>2</v>
      </c>
      <c r="G5415" s="69">
        <v>91.8</v>
      </c>
    </row>
    <row r="5416" spans="3:7" x14ac:dyDescent="0.25">
      <c r="C5416" s="74">
        <v>41986</v>
      </c>
      <c r="D5416" s="69" t="s">
        <v>751</v>
      </c>
      <c r="E5416" s="69" t="s">
        <v>744</v>
      </c>
      <c r="F5416" s="69">
        <v>3</v>
      </c>
      <c r="G5416" s="69">
        <v>216.09</v>
      </c>
    </row>
    <row r="5417" spans="3:7" x14ac:dyDescent="0.25">
      <c r="C5417" s="74">
        <v>41624</v>
      </c>
      <c r="D5417" s="69" t="s">
        <v>745</v>
      </c>
      <c r="E5417" s="69" t="s">
        <v>777</v>
      </c>
      <c r="F5417" s="69">
        <v>2</v>
      </c>
      <c r="G5417" s="69">
        <v>76</v>
      </c>
    </row>
    <row r="5418" spans="3:7" x14ac:dyDescent="0.25">
      <c r="C5418" s="74">
        <v>41552</v>
      </c>
      <c r="D5418" s="69" t="s">
        <v>754</v>
      </c>
      <c r="E5418" s="69" t="s">
        <v>730</v>
      </c>
      <c r="F5418" s="69">
        <v>2</v>
      </c>
      <c r="G5418" s="69">
        <v>75.08</v>
      </c>
    </row>
    <row r="5419" spans="3:7" x14ac:dyDescent="0.25">
      <c r="C5419" s="74">
        <v>41865</v>
      </c>
      <c r="D5419" s="69" t="s">
        <v>747</v>
      </c>
      <c r="E5419" s="69" t="s">
        <v>777</v>
      </c>
      <c r="F5419" s="69">
        <v>2</v>
      </c>
      <c r="G5419" s="69">
        <v>72.989999999999995</v>
      </c>
    </row>
    <row r="5420" spans="3:7" x14ac:dyDescent="0.25">
      <c r="C5420" s="74">
        <v>41999</v>
      </c>
      <c r="D5420" s="69" t="s">
        <v>735</v>
      </c>
      <c r="E5420" s="69" t="s">
        <v>736</v>
      </c>
      <c r="F5420" s="69">
        <v>2</v>
      </c>
      <c r="G5420" s="69">
        <v>91.8</v>
      </c>
    </row>
    <row r="5421" spans="3:7" x14ac:dyDescent="0.25">
      <c r="C5421" s="74">
        <v>41968</v>
      </c>
      <c r="D5421" s="69" t="s">
        <v>751</v>
      </c>
      <c r="E5421" s="69" t="s">
        <v>730</v>
      </c>
      <c r="F5421" s="69">
        <v>1</v>
      </c>
      <c r="G5421" s="69">
        <v>19.95</v>
      </c>
    </row>
    <row r="5422" spans="3:7" x14ac:dyDescent="0.25">
      <c r="C5422" s="74">
        <v>41647</v>
      </c>
      <c r="D5422" s="69" t="s">
        <v>750</v>
      </c>
      <c r="E5422" s="69" t="s">
        <v>736</v>
      </c>
      <c r="F5422" s="69">
        <v>18</v>
      </c>
      <c r="G5422" s="69">
        <v>7214.34</v>
      </c>
    </row>
    <row r="5423" spans="3:7" x14ac:dyDescent="0.25">
      <c r="C5423" s="74">
        <v>41619</v>
      </c>
      <c r="D5423" s="69" t="s">
        <v>750</v>
      </c>
      <c r="E5423" s="69" t="s">
        <v>742</v>
      </c>
      <c r="F5423" s="69">
        <v>13</v>
      </c>
      <c r="G5423" s="69">
        <v>3687.03</v>
      </c>
    </row>
    <row r="5424" spans="3:7" x14ac:dyDescent="0.25">
      <c r="C5424" s="74">
        <v>41695</v>
      </c>
      <c r="D5424" s="69" t="s">
        <v>746</v>
      </c>
      <c r="E5424" s="69" t="s">
        <v>736</v>
      </c>
      <c r="F5424" s="69">
        <v>3</v>
      </c>
      <c r="G5424" s="69">
        <v>206.55</v>
      </c>
    </row>
    <row r="5425" spans="3:7" x14ac:dyDescent="0.25">
      <c r="C5425" s="74">
        <v>41322</v>
      </c>
      <c r="D5425" s="69" t="s">
        <v>731</v>
      </c>
      <c r="E5425" s="69" t="s">
        <v>730</v>
      </c>
      <c r="F5425" s="69">
        <v>3</v>
      </c>
      <c r="G5425" s="69">
        <v>179.55</v>
      </c>
    </row>
    <row r="5426" spans="3:7" x14ac:dyDescent="0.25">
      <c r="C5426" s="74">
        <v>41961</v>
      </c>
      <c r="D5426" s="69" t="s">
        <v>731</v>
      </c>
      <c r="E5426" s="69" t="s">
        <v>755</v>
      </c>
      <c r="F5426" s="69">
        <v>2</v>
      </c>
      <c r="G5426" s="69">
        <v>79.040000000000006</v>
      </c>
    </row>
    <row r="5427" spans="3:7" x14ac:dyDescent="0.25">
      <c r="C5427" s="74">
        <v>41598</v>
      </c>
      <c r="D5427" s="69" t="s">
        <v>735</v>
      </c>
      <c r="E5427" s="69" t="s">
        <v>738</v>
      </c>
      <c r="F5427" s="69">
        <v>3</v>
      </c>
      <c r="G5427" s="69">
        <v>254.04</v>
      </c>
    </row>
    <row r="5428" spans="3:7" x14ac:dyDescent="0.25">
      <c r="C5428" s="74">
        <v>41946</v>
      </c>
      <c r="D5428" s="69" t="s">
        <v>735</v>
      </c>
      <c r="E5428" s="69" t="s">
        <v>738</v>
      </c>
      <c r="F5428" s="69">
        <v>1</v>
      </c>
      <c r="G5428" s="69">
        <v>30</v>
      </c>
    </row>
    <row r="5429" spans="3:7" x14ac:dyDescent="0.25">
      <c r="C5429" s="74">
        <v>41946</v>
      </c>
      <c r="D5429" s="69" t="s">
        <v>754</v>
      </c>
      <c r="E5429" s="69" t="s">
        <v>742</v>
      </c>
      <c r="F5429" s="69">
        <v>1</v>
      </c>
      <c r="G5429" s="69">
        <v>21.59</v>
      </c>
    </row>
    <row r="5430" spans="3:7" x14ac:dyDescent="0.25">
      <c r="C5430" s="74">
        <v>41976</v>
      </c>
      <c r="D5430" s="69" t="s">
        <v>752</v>
      </c>
      <c r="E5430" s="69" t="s">
        <v>742</v>
      </c>
      <c r="F5430" s="69">
        <v>25</v>
      </c>
      <c r="G5430" s="69">
        <v>14343.75</v>
      </c>
    </row>
    <row r="5431" spans="3:7" x14ac:dyDescent="0.25">
      <c r="C5431" s="74">
        <v>41592</v>
      </c>
      <c r="D5431" s="69" t="s">
        <v>748</v>
      </c>
      <c r="E5431" s="69" t="s">
        <v>742</v>
      </c>
      <c r="F5431" s="69">
        <v>1</v>
      </c>
      <c r="G5431" s="69">
        <v>21.82</v>
      </c>
    </row>
    <row r="5432" spans="3:7" x14ac:dyDescent="0.25">
      <c r="C5432" s="74">
        <v>41637</v>
      </c>
      <c r="D5432" s="69" t="s">
        <v>743</v>
      </c>
      <c r="E5432" s="69" t="s">
        <v>736</v>
      </c>
      <c r="F5432" s="69">
        <v>1</v>
      </c>
      <c r="G5432" s="69">
        <v>22.27</v>
      </c>
    </row>
    <row r="5433" spans="3:7" x14ac:dyDescent="0.25">
      <c r="C5433" s="74">
        <v>41962</v>
      </c>
      <c r="D5433" s="69" t="s">
        <v>737</v>
      </c>
      <c r="E5433" s="69" t="s">
        <v>730</v>
      </c>
      <c r="F5433" s="69">
        <v>1</v>
      </c>
      <c r="G5433" s="69">
        <v>19.36</v>
      </c>
    </row>
    <row r="5434" spans="3:7" x14ac:dyDescent="0.25">
      <c r="C5434" s="74">
        <v>41843</v>
      </c>
      <c r="D5434" s="69" t="s">
        <v>751</v>
      </c>
      <c r="E5434" s="69" t="s">
        <v>732</v>
      </c>
      <c r="F5434" s="69">
        <v>2</v>
      </c>
      <c r="G5434" s="69">
        <v>95.06</v>
      </c>
    </row>
    <row r="5435" spans="3:7" x14ac:dyDescent="0.25">
      <c r="C5435" s="74">
        <v>41603</v>
      </c>
      <c r="D5435" s="69" t="s">
        <v>735</v>
      </c>
      <c r="E5435" s="69" t="s">
        <v>734</v>
      </c>
      <c r="F5435" s="69">
        <v>3</v>
      </c>
      <c r="G5435" s="69">
        <v>290.89</v>
      </c>
    </row>
    <row r="5436" spans="3:7" x14ac:dyDescent="0.25">
      <c r="C5436" s="74">
        <v>41373</v>
      </c>
      <c r="D5436" s="69" t="s">
        <v>752</v>
      </c>
      <c r="E5436" s="69" t="s">
        <v>736</v>
      </c>
      <c r="F5436" s="69">
        <v>1</v>
      </c>
      <c r="G5436" s="69">
        <v>22.95</v>
      </c>
    </row>
    <row r="5437" spans="3:7" x14ac:dyDescent="0.25">
      <c r="C5437" s="74">
        <v>41897</v>
      </c>
      <c r="D5437" s="69" t="s">
        <v>748</v>
      </c>
      <c r="E5437" s="69" t="s">
        <v>738</v>
      </c>
      <c r="F5437" s="69">
        <v>2</v>
      </c>
      <c r="G5437" s="69">
        <v>120</v>
      </c>
    </row>
    <row r="5438" spans="3:7" x14ac:dyDescent="0.25">
      <c r="C5438" s="74">
        <v>41629</v>
      </c>
      <c r="D5438" s="69" t="s">
        <v>735</v>
      </c>
      <c r="E5438" s="69" t="s">
        <v>734</v>
      </c>
      <c r="F5438" s="69">
        <v>1</v>
      </c>
      <c r="G5438" s="69">
        <v>34</v>
      </c>
    </row>
    <row r="5439" spans="3:7" x14ac:dyDescent="0.25">
      <c r="C5439" s="74">
        <v>41974</v>
      </c>
      <c r="D5439" s="69" t="s">
        <v>731</v>
      </c>
      <c r="E5439" s="69" t="s">
        <v>744</v>
      </c>
      <c r="F5439" s="69">
        <v>1</v>
      </c>
      <c r="G5439" s="69">
        <v>25</v>
      </c>
    </row>
    <row r="5440" spans="3:7" x14ac:dyDescent="0.25">
      <c r="C5440" s="74">
        <v>41589</v>
      </c>
      <c r="D5440" s="69" t="s">
        <v>749</v>
      </c>
      <c r="E5440" s="69" t="s">
        <v>734</v>
      </c>
      <c r="F5440" s="69">
        <v>2</v>
      </c>
      <c r="G5440" s="69">
        <v>136</v>
      </c>
    </row>
    <row r="5441" spans="3:7" x14ac:dyDescent="0.25">
      <c r="C5441" s="74">
        <v>41688</v>
      </c>
      <c r="D5441" s="69" t="s">
        <v>737</v>
      </c>
      <c r="E5441" s="69" t="s">
        <v>732</v>
      </c>
      <c r="F5441" s="69">
        <v>3</v>
      </c>
      <c r="G5441" s="69">
        <v>225</v>
      </c>
    </row>
    <row r="5442" spans="3:7" x14ac:dyDescent="0.25">
      <c r="C5442" s="74">
        <v>41965</v>
      </c>
      <c r="D5442" s="69" t="s">
        <v>739</v>
      </c>
      <c r="E5442" s="69" t="s">
        <v>742</v>
      </c>
      <c r="F5442" s="69">
        <v>2</v>
      </c>
      <c r="G5442" s="69">
        <v>86.37</v>
      </c>
    </row>
    <row r="5443" spans="3:7" x14ac:dyDescent="0.25">
      <c r="C5443" s="74">
        <v>41959</v>
      </c>
      <c r="D5443" s="69" t="s">
        <v>747</v>
      </c>
      <c r="E5443" s="69" t="s">
        <v>738</v>
      </c>
      <c r="F5443" s="69">
        <v>2</v>
      </c>
      <c r="G5443" s="69">
        <v>120</v>
      </c>
    </row>
    <row r="5444" spans="3:7" x14ac:dyDescent="0.25">
      <c r="C5444" s="74">
        <v>41620</v>
      </c>
      <c r="D5444" s="69" t="s">
        <v>750</v>
      </c>
      <c r="E5444" s="69" t="s">
        <v>744</v>
      </c>
      <c r="F5444" s="69">
        <v>2</v>
      </c>
      <c r="G5444" s="69">
        <v>100</v>
      </c>
    </row>
    <row r="5445" spans="3:7" x14ac:dyDescent="0.25">
      <c r="C5445" s="74">
        <v>41888</v>
      </c>
      <c r="D5445" s="69" t="s">
        <v>751</v>
      </c>
      <c r="E5445" s="69" t="s">
        <v>734</v>
      </c>
      <c r="F5445" s="69">
        <v>3</v>
      </c>
      <c r="G5445" s="69">
        <v>287.92</v>
      </c>
    </row>
    <row r="5446" spans="3:7" x14ac:dyDescent="0.25">
      <c r="C5446" s="74">
        <v>41957</v>
      </c>
      <c r="D5446" s="69" t="s">
        <v>737</v>
      </c>
      <c r="E5446" s="69" t="s">
        <v>755</v>
      </c>
      <c r="F5446" s="69">
        <v>1</v>
      </c>
      <c r="G5446" s="69">
        <v>20.58</v>
      </c>
    </row>
    <row r="5447" spans="3:7" x14ac:dyDescent="0.25">
      <c r="C5447" s="74">
        <v>41832</v>
      </c>
      <c r="D5447" s="69" t="s">
        <v>752</v>
      </c>
      <c r="E5447" s="69" t="s">
        <v>734</v>
      </c>
      <c r="F5447" s="69">
        <v>3</v>
      </c>
      <c r="G5447" s="69">
        <v>306</v>
      </c>
    </row>
    <row r="5448" spans="3:7" x14ac:dyDescent="0.25">
      <c r="C5448" s="74">
        <v>41579</v>
      </c>
      <c r="D5448" s="69" t="s">
        <v>743</v>
      </c>
      <c r="E5448" s="69" t="s">
        <v>730</v>
      </c>
      <c r="F5448" s="69">
        <v>3</v>
      </c>
      <c r="G5448" s="69">
        <v>179.55</v>
      </c>
    </row>
    <row r="5449" spans="3:7" x14ac:dyDescent="0.25">
      <c r="C5449" s="74">
        <v>41332</v>
      </c>
      <c r="D5449" s="69" t="s">
        <v>743</v>
      </c>
      <c r="E5449" s="69" t="s">
        <v>736</v>
      </c>
      <c r="F5449" s="69">
        <v>2</v>
      </c>
      <c r="G5449" s="69">
        <v>89.06</v>
      </c>
    </row>
    <row r="5450" spans="3:7" x14ac:dyDescent="0.25">
      <c r="C5450" s="74">
        <v>41821</v>
      </c>
      <c r="D5450" s="69" t="s">
        <v>745</v>
      </c>
      <c r="E5450" s="69" t="s">
        <v>734</v>
      </c>
      <c r="F5450" s="69">
        <v>2</v>
      </c>
      <c r="G5450" s="69">
        <v>136</v>
      </c>
    </row>
    <row r="5451" spans="3:7" x14ac:dyDescent="0.25">
      <c r="C5451" s="74">
        <v>41425</v>
      </c>
      <c r="D5451" s="69" t="s">
        <v>741</v>
      </c>
      <c r="E5451" s="69" t="s">
        <v>740</v>
      </c>
      <c r="F5451" s="69">
        <v>13</v>
      </c>
      <c r="G5451" s="69">
        <v>3775.38</v>
      </c>
    </row>
    <row r="5452" spans="3:7" x14ac:dyDescent="0.25">
      <c r="C5452" s="74">
        <v>41592</v>
      </c>
      <c r="D5452" s="69" t="s">
        <v>750</v>
      </c>
      <c r="E5452" s="69" t="s">
        <v>734</v>
      </c>
      <c r="F5452" s="69">
        <v>2</v>
      </c>
      <c r="G5452" s="69">
        <v>127.96</v>
      </c>
    </row>
    <row r="5453" spans="3:7" x14ac:dyDescent="0.25">
      <c r="C5453" s="74">
        <v>41997</v>
      </c>
      <c r="D5453" s="69" t="s">
        <v>743</v>
      </c>
      <c r="E5453" s="69" t="s">
        <v>740</v>
      </c>
      <c r="F5453" s="69">
        <v>1</v>
      </c>
      <c r="G5453" s="69">
        <v>22.8</v>
      </c>
    </row>
    <row r="5454" spans="3:7" x14ac:dyDescent="0.25">
      <c r="C5454" s="74">
        <v>41579</v>
      </c>
      <c r="D5454" s="69" t="s">
        <v>745</v>
      </c>
      <c r="E5454" s="69" t="s">
        <v>755</v>
      </c>
      <c r="F5454" s="69">
        <v>2</v>
      </c>
      <c r="G5454" s="69">
        <v>80.67</v>
      </c>
    </row>
    <row r="5455" spans="3:7" x14ac:dyDescent="0.25">
      <c r="C5455" s="74">
        <v>41944</v>
      </c>
      <c r="D5455" s="69" t="s">
        <v>735</v>
      </c>
      <c r="E5455" s="69" t="s">
        <v>730</v>
      </c>
      <c r="F5455" s="69">
        <v>2</v>
      </c>
      <c r="G5455" s="69">
        <v>78.209999999999994</v>
      </c>
    </row>
    <row r="5456" spans="3:7" x14ac:dyDescent="0.25">
      <c r="C5456" s="74">
        <v>41589</v>
      </c>
      <c r="D5456" s="69" t="s">
        <v>754</v>
      </c>
      <c r="E5456" s="69" t="s">
        <v>742</v>
      </c>
      <c r="F5456" s="69">
        <v>2</v>
      </c>
      <c r="G5456" s="69">
        <v>89.97</v>
      </c>
    </row>
    <row r="5457" spans="3:7" x14ac:dyDescent="0.25">
      <c r="C5457" s="74">
        <v>41289</v>
      </c>
      <c r="D5457" s="69" t="s">
        <v>735</v>
      </c>
      <c r="E5457" s="69" t="s">
        <v>744</v>
      </c>
      <c r="F5457" s="69">
        <v>3</v>
      </c>
      <c r="G5457" s="69">
        <v>218.32</v>
      </c>
    </row>
    <row r="5458" spans="3:7" x14ac:dyDescent="0.25">
      <c r="C5458" s="74">
        <v>41946</v>
      </c>
      <c r="D5458" s="69" t="s">
        <v>743</v>
      </c>
      <c r="E5458" s="69" t="s">
        <v>738</v>
      </c>
      <c r="F5458" s="69">
        <v>4</v>
      </c>
      <c r="G5458" s="69">
        <v>480</v>
      </c>
    </row>
    <row r="5459" spans="3:7" x14ac:dyDescent="0.25">
      <c r="C5459" s="74">
        <v>41306</v>
      </c>
      <c r="D5459" s="69" t="s">
        <v>739</v>
      </c>
      <c r="E5459" s="69" t="s">
        <v>777</v>
      </c>
      <c r="F5459" s="69">
        <v>3</v>
      </c>
      <c r="G5459" s="69">
        <v>171</v>
      </c>
    </row>
    <row r="5460" spans="3:7" x14ac:dyDescent="0.25">
      <c r="C5460" s="74">
        <v>41994</v>
      </c>
      <c r="D5460" s="69" t="s">
        <v>745</v>
      </c>
      <c r="E5460" s="69" t="s">
        <v>734</v>
      </c>
      <c r="F5460" s="69">
        <v>4</v>
      </c>
      <c r="G5460" s="69">
        <v>527.79999999999995</v>
      </c>
    </row>
    <row r="5461" spans="3:7" x14ac:dyDescent="0.25">
      <c r="C5461" s="74">
        <v>41404</v>
      </c>
      <c r="D5461" s="69" t="s">
        <v>751</v>
      </c>
      <c r="E5461" s="69" t="s">
        <v>736</v>
      </c>
      <c r="F5461" s="69">
        <v>4</v>
      </c>
      <c r="G5461" s="69">
        <v>367.2</v>
      </c>
    </row>
    <row r="5462" spans="3:7" x14ac:dyDescent="0.25">
      <c r="C5462" s="74">
        <v>41622</v>
      </c>
      <c r="D5462" s="69" t="s">
        <v>726</v>
      </c>
      <c r="E5462" s="69" t="s">
        <v>730</v>
      </c>
      <c r="F5462" s="69">
        <v>1</v>
      </c>
      <c r="G5462" s="69">
        <v>19.95</v>
      </c>
    </row>
    <row r="5463" spans="3:7" x14ac:dyDescent="0.25">
      <c r="C5463" s="74">
        <v>41976</v>
      </c>
      <c r="D5463" s="69" t="s">
        <v>731</v>
      </c>
      <c r="E5463" s="69" t="s">
        <v>736</v>
      </c>
      <c r="F5463" s="69">
        <v>18</v>
      </c>
      <c r="G5463" s="69">
        <v>7141.38</v>
      </c>
    </row>
    <row r="5464" spans="3:7" x14ac:dyDescent="0.25">
      <c r="C5464" s="74">
        <v>41878</v>
      </c>
      <c r="D5464" s="69" t="s">
        <v>748</v>
      </c>
      <c r="E5464" s="69" t="s">
        <v>730</v>
      </c>
      <c r="F5464" s="69">
        <v>3</v>
      </c>
      <c r="G5464" s="69">
        <v>170.67</v>
      </c>
    </row>
    <row r="5465" spans="3:7" x14ac:dyDescent="0.25">
      <c r="C5465" s="74">
        <v>41574</v>
      </c>
      <c r="D5465" s="69" t="s">
        <v>743</v>
      </c>
      <c r="E5465" s="69" t="s">
        <v>736</v>
      </c>
      <c r="F5465" s="69">
        <v>1</v>
      </c>
      <c r="G5465" s="69">
        <v>22.95</v>
      </c>
    </row>
    <row r="5466" spans="3:7" x14ac:dyDescent="0.25">
      <c r="C5466" s="74">
        <v>41953</v>
      </c>
      <c r="D5466" s="69" t="s">
        <v>751</v>
      </c>
      <c r="E5466" s="69" t="s">
        <v>734</v>
      </c>
      <c r="F5466" s="69">
        <v>2</v>
      </c>
      <c r="G5466" s="69">
        <v>131.94999999999999</v>
      </c>
    </row>
    <row r="5467" spans="3:7" x14ac:dyDescent="0.25">
      <c r="C5467" s="74">
        <v>41299</v>
      </c>
      <c r="D5467" s="69" t="s">
        <v>747</v>
      </c>
      <c r="E5467" s="69" t="s">
        <v>742</v>
      </c>
      <c r="F5467" s="69">
        <v>3</v>
      </c>
      <c r="G5467" s="69">
        <v>198.36</v>
      </c>
    </row>
    <row r="5468" spans="3:7" x14ac:dyDescent="0.25">
      <c r="C5468" s="74">
        <v>41617</v>
      </c>
      <c r="D5468" s="69" t="s">
        <v>746</v>
      </c>
      <c r="E5468" s="69" t="s">
        <v>732</v>
      </c>
      <c r="F5468" s="69">
        <v>2</v>
      </c>
      <c r="G5468" s="69">
        <v>95.06</v>
      </c>
    </row>
    <row r="5469" spans="3:7" x14ac:dyDescent="0.25">
      <c r="C5469" s="74">
        <v>41779</v>
      </c>
      <c r="D5469" s="69" t="s">
        <v>745</v>
      </c>
      <c r="E5469" s="69" t="s">
        <v>730</v>
      </c>
      <c r="F5469" s="69">
        <v>2</v>
      </c>
      <c r="G5469" s="69">
        <v>77.42</v>
      </c>
    </row>
    <row r="5470" spans="3:7" x14ac:dyDescent="0.25">
      <c r="C5470" s="74">
        <v>41628</v>
      </c>
      <c r="D5470" s="69" t="s">
        <v>733</v>
      </c>
      <c r="E5470" s="69" t="s">
        <v>730</v>
      </c>
      <c r="F5470" s="69">
        <v>4</v>
      </c>
      <c r="G5470" s="69">
        <v>319.2</v>
      </c>
    </row>
    <row r="5471" spans="3:7" x14ac:dyDescent="0.25">
      <c r="C5471" s="74">
        <v>41581</v>
      </c>
      <c r="D5471" s="69" t="s">
        <v>748</v>
      </c>
      <c r="E5471" s="69" t="s">
        <v>755</v>
      </c>
      <c r="F5471" s="69">
        <v>3</v>
      </c>
      <c r="G5471" s="69">
        <v>183.39</v>
      </c>
    </row>
    <row r="5472" spans="3:7" x14ac:dyDescent="0.25">
      <c r="C5472" s="74">
        <v>41591</v>
      </c>
      <c r="D5472" s="69" t="s">
        <v>737</v>
      </c>
      <c r="E5472" s="69" t="s">
        <v>744</v>
      </c>
      <c r="F5472" s="69">
        <v>17</v>
      </c>
      <c r="G5472" s="69">
        <v>7225</v>
      </c>
    </row>
    <row r="5473" spans="3:7" x14ac:dyDescent="0.25">
      <c r="C5473" s="74">
        <v>42000</v>
      </c>
      <c r="D5473" s="69" t="s">
        <v>726</v>
      </c>
      <c r="E5473" s="69" t="s">
        <v>732</v>
      </c>
      <c r="F5473" s="69">
        <v>2</v>
      </c>
      <c r="G5473" s="69">
        <v>96.04</v>
      </c>
    </row>
    <row r="5474" spans="3:7" x14ac:dyDescent="0.25">
      <c r="C5474" s="74">
        <v>41615</v>
      </c>
      <c r="D5474" s="69" t="s">
        <v>728</v>
      </c>
      <c r="E5474" s="69" t="s">
        <v>777</v>
      </c>
      <c r="F5474" s="69">
        <v>2</v>
      </c>
      <c r="G5474" s="69">
        <v>72.25</v>
      </c>
    </row>
    <row r="5475" spans="3:7" x14ac:dyDescent="0.25">
      <c r="C5475" s="74">
        <v>41969</v>
      </c>
      <c r="D5475" s="69" t="s">
        <v>748</v>
      </c>
      <c r="E5475" s="69" t="s">
        <v>734</v>
      </c>
      <c r="F5475" s="69">
        <v>2</v>
      </c>
      <c r="G5475" s="69">
        <v>130.61000000000001</v>
      </c>
    </row>
    <row r="5476" spans="3:7" x14ac:dyDescent="0.25">
      <c r="C5476" s="74">
        <v>41614</v>
      </c>
      <c r="D5476" s="69" t="s">
        <v>748</v>
      </c>
      <c r="E5476" s="69" t="s">
        <v>736</v>
      </c>
      <c r="F5476" s="69">
        <v>2</v>
      </c>
      <c r="G5476" s="69">
        <v>89.06</v>
      </c>
    </row>
    <row r="5477" spans="3:7" x14ac:dyDescent="0.25">
      <c r="C5477" s="74">
        <v>41583</v>
      </c>
      <c r="D5477" s="69" t="s">
        <v>728</v>
      </c>
      <c r="E5477" s="69" t="s">
        <v>742</v>
      </c>
      <c r="F5477" s="69">
        <v>1</v>
      </c>
      <c r="G5477" s="69">
        <v>22.95</v>
      </c>
    </row>
    <row r="5478" spans="3:7" x14ac:dyDescent="0.25">
      <c r="C5478" s="74">
        <v>41971</v>
      </c>
      <c r="D5478" s="69" t="s">
        <v>748</v>
      </c>
      <c r="E5478" s="69" t="s">
        <v>730</v>
      </c>
      <c r="F5478" s="69">
        <v>1</v>
      </c>
      <c r="G5478" s="69">
        <v>19.95</v>
      </c>
    </row>
    <row r="5479" spans="3:7" x14ac:dyDescent="0.25">
      <c r="C5479" s="74">
        <v>41638</v>
      </c>
      <c r="D5479" s="69" t="s">
        <v>752</v>
      </c>
      <c r="E5479" s="69" t="s">
        <v>734</v>
      </c>
      <c r="F5479" s="69">
        <v>1</v>
      </c>
      <c r="G5479" s="69">
        <v>33.32</v>
      </c>
    </row>
    <row r="5480" spans="3:7" x14ac:dyDescent="0.25">
      <c r="C5480" s="74">
        <v>41951</v>
      </c>
      <c r="D5480" s="69" t="s">
        <v>745</v>
      </c>
      <c r="E5480" s="69" t="s">
        <v>755</v>
      </c>
      <c r="F5480" s="69">
        <v>2</v>
      </c>
      <c r="G5480" s="69">
        <v>81.5</v>
      </c>
    </row>
    <row r="5481" spans="3:7" x14ac:dyDescent="0.25">
      <c r="C5481" s="74">
        <v>42000</v>
      </c>
      <c r="D5481" s="69" t="s">
        <v>735</v>
      </c>
      <c r="E5481" s="69" t="s">
        <v>753</v>
      </c>
      <c r="F5481" s="69">
        <v>24</v>
      </c>
      <c r="G5481" s="69">
        <v>15212.74</v>
      </c>
    </row>
    <row r="5482" spans="3:7" x14ac:dyDescent="0.25">
      <c r="C5482" s="74">
        <v>41615</v>
      </c>
      <c r="D5482" s="69" t="s">
        <v>748</v>
      </c>
      <c r="E5482" s="69" t="s">
        <v>734</v>
      </c>
      <c r="F5482" s="69">
        <v>2</v>
      </c>
      <c r="G5482" s="69">
        <v>136</v>
      </c>
    </row>
    <row r="5483" spans="3:7" x14ac:dyDescent="0.25">
      <c r="C5483" s="74">
        <v>41632</v>
      </c>
      <c r="D5483" s="69" t="s">
        <v>733</v>
      </c>
      <c r="E5483" s="69" t="s">
        <v>736</v>
      </c>
      <c r="F5483" s="69">
        <v>3</v>
      </c>
      <c r="G5483" s="69">
        <v>206.55</v>
      </c>
    </row>
    <row r="5484" spans="3:7" x14ac:dyDescent="0.25">
      <c r="C5484" s="74">
        <v>41604</v>
      </c>
      <c r="D5484" s="69" t="s">
        <v>728</v>
      </c>
      <c r="E5484" s="69" t="s">
        <v>777</v>
      </c>
      <c r="F5484" s="69">
        <v>12</v>
      </c>
      <c r="G5484" s="69">
        <v>2627.65</v>
      </c>
    </row>
    <row r="5485" spans="3:7" x14ac:dyDescent="0.25">
      <c r="C5485" s="74">
        <v>41974</v>
      </c>
      <c r="D5485" s="69" t="s">
        <v>748</v>
      </c>
      <c r="E5485" s="69" t="s">
        <v>736</v>
      </c>
      <c r="F5485" s="69">
        <v>1</v>
      </c>
      <c r="G5485" s="69">
        <v>22.95</v>
      </c>
    </row>
    <row r="5486" spans="3:7" x14ac:dyDescent="0.25">
      <c r="C5486" s="74">
        <v>41422</v>
      </c>
      <c r="D5486" s="69" t="s">
        <v>750</v>
      </c>
      <c r="E5486" s="69" t="s">
        <v>744</v>
      </c>
      <c r="F5486" s="69">
        <v>2</v>
      </c>
      <c r="G5486" s="69">
        <v>100</v>
      </c>
    </row>
    <row r="5487" spans="3:7" x14ac:dyDescent="0.25">
      <c r="C5487" s="74">
        <v>41416</v>
      </c>
      <c r="D5487" s="69" t="s">
        <v>751</v>
      </c>
      <c r="E5487" s="69" t="s">
        <v>736</v>
      </c>
      <c r="F5487" s="69">
        <v>2</v>
      </c>
      <c r="G5487" s="69">
        <v>88.16</v>
      </c>
    </row>
    <row r="5488" spans="3:7" x14ac:dyDescent="0.25">
      <c r="C5488" s="74">
        <v>41968</v>
      </c>
      <c r="D5488" s="69" t="s">
        <v>752</v>
      </c>
      <c r="E5488" s="69" t="s">
        <v>727</v>
      </c>
      <c r="F5488" s="69">
        <v>2</v>
      </c>
      <c r="G5488" s="69">
        <v>304.01</v>
      </c>
    </row>
    <row r="5489" spans="3:7" x14ac:dyDescent="0.25">
      <c r="C5489" s="74">
        <v>41620</v>
      </c>
      <c r="D5489" s="69" t="s">
        <v>731</v>
      </c>
      <c r="E5489" s="69" t="s">
        <v>738</v>
      </c>
      <c r="F5489" s="69">
        <v>3</v>
      </c>
      <c r="G5489" s="69">
        <v>270</v>
      </c>
    </row>
    <row r="5490" spans="3:7" x14ac:dyDescent="0.25">
      <c r="C5490" s="74">
        <v>41947</v>
      </c>
      <c r="D5490" s="69" t="s">
        <v>749</v>
      </c>
      <c r="E5490" s="69" t="s">
        <v>734</v>
      </c>
      <c r="F5490" s="69">
        <v>3</v>
      </c>
      <c r="G5490" s="69">
        <v>287.92</v>
      </c>
    </row>
    <row r="5491" spans="3:7" x14ac:dyDescent="0.25">
      <c r="C5491" s="74">
        <v>41342</v>
      </c>
      <c r="D5491" s="69" t="s">
        <v>754</v>
      </c>
      <c r="E5491" s="69" t="s">
        <v>744</v>
      </c>
      <c r="F5491" s="69">
        <v>3</v>
      </c>
      <c r="G5491" s="69">
        <v>225</v>
      </c>
    </row>
    <row r="5492" spans="3:7" x14ac:dyDescent="0.25">
      <c r="C5492" s="74">
        <v>41733</v>
      </c>
      <c r="D5492" s="69" t="s">
        <v>735</v>
      </c>
      <c r="E5492" s="69" t="s">
        <v>727</v>
      </c>
      <c r="F5492" s="69">
        <v>2</v>
      </c>
      <c r="G5492" s="69">
        <v>319.8</v>
      </c>
    </row>
    <row r="5493" spans="3:7" x14ac:dyDescent="0.25">
      <c r="C5493" s="74">
        <v>41579</v>
      </c>
      <c r="D5493" s="69" t="s">
        <v>731</v>
      </c>
      <c r="E5493" s="69" t="s">
        <v>734</v>
      </c>
      <c r="F5493" s="69">
        <v>2</v>
      </c>
      <c r="G5493" s="69">
        <v>127.96</v>
      </c>
    </row>
    <row r="5494" spans="3:7" x14ac:dyDescent="0.25">
      <c r="C5494" s="74">
        <v>41812</v>
      </c>
      <c r="D5494" s="69" t="s">
        <v>737</v>
      </c>
      <c r="E5494" s="69" t="s">
        <v>740</v>
      </c>
      <c r="F5494" s="69">
        <v>3</v>
      </c>
      <c r="G5494" s="69">
        <v>211.5</v>
      </c>
    </row>
    <row r="5495" spans="3:7" x14ac:dyDescent="0.25">
      <c r="C5495" s="74">
        <v>41588</v>
      </c>
      <c r="D5495" s="69" t="s">
        <v>746</v>
      </c>
      <c r="E5495" s="69" t="s">
        <v>730</v>
      </c>
      <c r="F5495" s="69">
        <v>3</v>
      </c>
      <c r="G5495" s="69">
        <v>168.93</v>
      </c>
    </row>
    <row r="5496" spans="3:7" x14ac:dyDescent="0.25">
      <c r="C5496" s="74">
        <v>41596</v>
      </c>
      <c r="D5496" s="69" t="s">
        <v>748</v>
      </c>
      <c r="E5496" s="69" t="s">
        <v>730</v>
      </c>
      <c r="F5496" s="69">
        <v>1</v>
      </c>
      <c r="G5496" s="69">
        <v>18.77</v>
      </c>
    </row>
    <row r="5497" spans="3:7" x14ac:dyDescent="0.25">
      <c r="C5497" s="74">
        <v>41975</v>
      </c>
      <c r="D5497" s="69" t="s">
        <v>733</v>
      </c>
      <c r="E5497" s="69" t="s">
        <v>744</v>
      </c>
      <c r="F5497" s="69">
        <v>2</v>
      </c>
      <c r="G5497" s="69">
        <v>100</v>
      </c>
    </row>
    <row r="5498" spans="3:7" x14ac:dyDescent="0.25">
      <c r="C5498" s="74">
        <v>41590</v>
      </c>
      <c r="D5498" s="69" t="s">
        <v>731</v>
      </c>
      <c r="E5498" s="69" t="s">
        <v>732</v>
      </c>
      <c r="F5498" s="69">
        <v>3</v>
      </c>
      <c r="G5498" s="69">
        <v>225</v>
      </c>
    </row>
    <row r="5499" spans="3:7" x14ac:dyDescent="0.25">
      <c r="C5499" s="74">
        <v>41592</v>
      </c>
      <c r="D5499" s="69" t="s">
        <v>749</v>
      </c>
      <c r="E5499" s="69" t="s">
        <v>744</v>
      </c>
      <c r="F5499" s="69">
        <v>3</v>
      </c>
      <c r="G5499" s="69">
        <v>211.7</v>
      </c>
    </row>
    <row r="5500" spans="3:7" x14ac:dyDescent="0.25">
      <c r="C5500" s="74">
        <v>41400</v>
      </c>
      <c r="D5500" s="69" t="s">
        <v>746</v>
      </c>
      <c r="E5500" s="69" t="s">
        <v>736</v>
      </c>
      <c r="F5500" s="69">
        <v>1</v>
      </c>
      <c r="G5500" s="69">
        <v>22.95</v>
      </c>
    </row>
    <row r="5501" spans="3:7" x14ac:dyDescent="0.25">
      <c r="C5501" s="74">
        <v>41584</v>
      </c>
      <c r="D5501" s="69" t="s">
        <v>731</v>
      </c>
      <c r="E5501" s="69" t="s">
        <v>736</v>
      </c>
      <c r="F5501" s="69">
        <v>3</v>
      </c>
      <c r="G5501" s="69">
        <v>206.55</v>
      </c>
    </row>
    <row r="5502" spans="3:7" x14ac:dyDescent="0.25">
      <c r="C5502" s="74">
        <v>41581</v>
      </c>
      <c r="D5502" s="69" t="s">
        <v>752</v>
      </c>
      <c r="E5502" s="69" t="s">
        <v>755</v>
      </c>
      <c r="F5502" s="69">
        <v>2</v>
      </c>
      <c r="G5502" s="69">
        <v>84</v>
      </c>
    </row>
    <row r="5503" spans="3:7" x14ac:dyDescent="0.25">
      <c r="C5503" s="74">
        <v>41955</v>
      </c>
      <c r="D5503" s="69" t="s">
        <v>735</v>
      </c>
      <c r="E5503" s="69" t="s">
        <v>777</v>
      </c>
      <c r="F5503" s="69">
        <v>3</v>
      </c>
      <c r="G5503" s="69">
        <v>171</v>
      </c>
    </row>
    <row r="5504" spans="3:7" x14ac:dyDescent="0.25">
      <c r="C5504" s="74">
        <v>41975</v>
      </c>
      <c r="D5504" s="69" t="s">
        <v>749</v>
      </c>
      <c r="E5504" s="69" t="s">
        <v>755</v>
      </c>
      <c r="F5504" s="69">
        <v>3</v>
      </c>
      <c r="G5504" s="69">
        <v>179.68</v>
      </c>
    </row>
    <row r="5505" spans="3:7" x14ac:dyDescent="0.25">
      <c r="C5505" s="74">
        <v>41992</v>
      </c>
      <c r="D5505" s="69" t="s">
        <v>743</v>
      </c>
      <c r="E5505" s="69" t="s">
        <v>742</v>
      </c>
      <c r="F5505" s="69">
        <v>2</v>
      </c>
      <c r="G5505" s="69">
        <v>86.37</v>
      </c>
    </row>
    <row r="5506" spans="3:7" x14ac:dyDescent="0.25">
      <c r="C5506" s="74">
        <v>41594</v>
      </c>
      <c r="D5506" s="69" t="s">
        <v>735</v>
      </c>
      <c r="E5506" s="69" t="s">
        <v>734</v>
      </c>
      <c r="F5506" s="69">
        <v>1</v>
      </c>
      <c r="G5506" s="69">
        <v>34</v>
      </c>
    </row>
    <row r="5507" spans="3:7" x14ac:dyDescent="0.25">
      <c r="C5507" s="74">
        <v>41585</v>
      </c>
      <c r="D5507" s="69" t="s">
        <v>745</v>
      </c>
      <c r="E5507" s="69" t="s">
        <v>744</v>
      </c>
      <c r="F5507" s="69">
        <v>1</v>
      </c>
      <c r="G5507" s="69">
        <v>24.01</v>
      </c>
    </row>
    <row r="5508" spans="3:7" x14ac:dyDescent="0.25">
      <c r="C5508" s="74">
        <v>41501</v>
      </c>
      <c r="D5508" s="69" t="s">
        <v>745</v>
      </c>
      <c r="E5508" s="69" t="s">
        <v>742</v>
      </c>
      <c r="F5508" s="69">
        <v>3</v>
      </c>
      <c r="G5508" s="69">
        <v>198.36</v>
      </c>
    </row>
    <row r="5509" spans="3:7" x14ac:dyDescent="0.25">
      <c r="C5509" s="74">
        <v>41723</v>
      </c>
      <c r="D5509" s="69" t="s">
        <v>735</v>
      </c>
      <c r="E5509" s="69" t="s">
        <v>755</v>
      </c>
      <c r="F5509" s="69">
        <v>2</v>
      </c>
      <c r="G5509" s="69">
        <v>84</v>
      </c>
    </row>
    <row r="5510" spans="3:7" x14ac:dyDescent="0.25">
      <c r="C5510" s="74">
        <v>41982</v>
      </c>
      <c r="D5510" s="69" t="s">
        <v>745</v>
      </c>
      <c r="E5510" s="69" t="s">
        <v>730</v>
      </c>
      <c r="F5510" s="69">
        <v>3</v>
      </c>
      <c r="G5510" s="69">
        <v>179.55</v>
      </c>
    </row>
    <row r="5511" spans="3:7" x14ac:dyDescent="0.25">
      <c r="C5511" s="74">
        <v>41291</v>
      </c>
      <c r="D5511" s="69" t="s">
        <v>747</v>
      </c>
      <c r="E5511" s="69" t="s">
        <v>753</v>
      </c>
      <c r="F5511" s="69">
        <v>1</v>
      </c>
      <c r="G5511" s="69">
        <v>26.41</v>
      </c>
    </row>
    <row r="5512" spans="3:7" x14ac:dyDescent="0.25">
      <c r="C5512" s="74">
        <v>41958</v>
      </c>
      <c r="D5512" s="69" t="s">
        <v>737</v>
      </c>
      <c r="E5512" s="69" t="s">
        <v>744</v>
      </c>
      <c r="F5512" s="69">
        <v>2</v>
      </c>
      <c r="G5512" s="69">
        <v>94.09</v>
      </c>
    </row>
    <row r="5513" spans="3:7" x14ac:dyDescent="0.25">
      <c r="C5513" s="74">
        <v>41363</v>
      </c>
      <c r="D5513" s="69" t="s">
        <v>747</v>
      </c>
      <c r="E5513" s="69" t="s">
        <v>736</v>
      </c>
      <c r="F5513" s="69">
        <v>3</v>
      </c>
      <c r="G5513" s="69">
        <v>198.36</v>
      </c>
    </row>
    <row r="5514" spans="3:7" x14ac:dyDescent="0.25">
      <c r="C5514" s="74">
        <v>41583</v>
      </c>
      <c r="D5514" s="69" t="s">
        <v>751</v>
      </c>
      <c r="E5514" s="69" t="s">
        <v>738</v>
      </c>
      <c r="F5514" s="69">
        <v>3</v>
      </c>
      <c r="G5514" s="69">
        <v>254.04</v>
      </c>
    </row>
    <row r="5515" spans="3:7" x14ac:dyDescent="0.25">
      <c r="C5515" s="74">
        <v>41987</v>
      </c>
      <c r="D5515" s="69" t="s">
        <v>748</v>
      </c>
      <c r="E5515" s="69" t="s">
        <v>732</v>
      </c>
      <c r="F5515" s="69">
        <v>3</v>
      </c>
      <c r="G5515" s="69">
        <v>225</v>
      </c>
    </row>
    <row r="5516" spans="3:7" x14ac:dyDescent="0.25">
      <c r="C5516" s="74">
        <v>42000</v>
      </c>
      <c r="D5516" s="69" t="s">
        <v>735</v>
      </c>
      <c r="E5516" s="69" t="s">
        <v>734</v>
      </c>
      <c r="F5516" s="69">
        <v>1</v>
      </c>
      <c r="G5516" s="69">
        <v>32.99</v>
      </c>
    </row>
    <row r="5517" spans="3:7" x14ac:dyDescent="0.25">
      <c r="C5517" s="74">
        <v>42000</v>
      </c>
      <c r="D5517" s="69" t="s">
        <v>748</v>
      </c>
      <c r="E5517" s="69" t="s">
        <v>734</v>
      </c>
      <c r="F5517" s="69">
        <v>3</v>
      </c>
      <c r="G5517" s="69">
        <v>290.89</v>
      </c>
    </row>
    <row r="5518" spans="3:7" x14ac:dyDescent="0.25">
      <c r="C5518" s="74">
        <v>41622</v>
      </c>
      <c r="D5518" s="69" t="s">
        <v>746</v>
      </c>
      <c r="E5518" s="69" t="s">
        <v>755</v>
      </c>
      <c r="F5518" s="69">
        <v>3</v>
      </c>
      <c r="G5518" s="69">
        <v>179.68</v>
      </c>
    </row>
    <row r="5519" spans="3:7" x14ac:dyDescent="0.25">
      <c r="C5519" s="74">
        <v>41583</v>
      </c>
      <c r="D5519" s="69" t="s">
        <v>731</v>
      </c>
      <c r="E5519" s="69" t="s">
        <v>742</v>
      </c>
      <c r="F5519" s="69">
        <v>1</v>
      </c>
      <c r="G5519" s="69">
        <v>22.95</v>
      </c>
    </row>
    <row r="5520" spans="3:7" x14ac:dyDescent="0.25">
      <c r="C5520" s="74">
        <v>41607</v>
      </c>
      <c r="D5520" s="69" t="s">
        <v>748</v>
      </c>
      <c r="E5520" s="69" t="s">
        <v>736</v>
      </c>
      <c r="F5520" s="69">
        <v>2</v>
      </c>
      <c r="G5520" s="69">
        <v>91.8</v>
      </c>
    </row>
    <row r="5521" spans="3:7" x14ac:dyDescent="0.25">
      <c r="C5521" s="74">
        <v>41966</v>
      </c>
      <c r="D5521" s="69" t="s">
        <v>754</v>
      </c>
      <c r="E5521" s="69" t="s">
        <v>730</v>
      </c>
      <c r="F5521" s="69">
        <v>2</v>
      </c>
      <c r="G5521" s="69">
        <v>77.42</v>
      </c>
    </row>
    <row r="5522" spans="3:7" x14ac:dyDescent="0.25">
      <c r="C5522" s="74">
        <v>41279</v>
      </c>
      <c r="D5522" s="69" t="s">
        <v>746</v>
      </c>
      <c r="E5522" s="69" t="s">
        <v>727</v>
      </c>
      <c r="F5522" s="69">
        <v>2</v>
      </c>
      <c r="G5522" s="69">
        <v>304.01</v>
      </c>
    </row>
    <row r="5523" spans="3:7" x14ac:dyDescent="0.25">
      <c r="C5523" s="74">
        <v>41585</v>
      </c>
      <c r="D5523" s="69" t="s">
        <v>745</v>
      </c>
      <c r="E5523" s="69" t="s">
        <v>734</v>
      </c>
      <c r="F5523" s="69">
        <v>3</v>
      </c>
      <c r="G5523" s="69">
        <v>287.92</v>
      </c>
    </row>
    <row r="5524" spans="3:7" x14ac:dyDescent="0.25">
      <c r="C5524" s="74">
        <v>41969</v>
      </c>
      <c r="D5524" s="69" t="s">
        <v>737</v>
      </c>
      <c r="E5524" s="69" t="s">
        <v>734</v>
      </c>
      <c r="F5524" s="69">
        <v>2</v>
      </c>
      <c r="G5524" s="69">
        <v>136</v>
      </c>
    </row>
    <row r="5525" spans="3:7" x14ac:dyDescent="0.25">
      <c r="C5525" s="74">
        <v>41580</v>
      </c>
      <c r="D5525" s="69" t="s">
        <v>739</v>
      </c>
      <c r="E5525" s="69" t="s">
        <v>744</v>
      </c>
      <c r="F5525" s="69">
        <v>2</v>
      </c>
      <c r="G5525" s="69">
        <v>100</v>
      </c>
    </row>
    <row r="5526" spans="3:7" x14ac:dyDescent="0.25">
      <c r="C5526" s="74">
        <v>41633</v>
      </c>
      <c r="D5526" s="69" t="s">
        <v>745</v>
      </c>
      <c r="E5526" s="69" t="s">
        <v>727</v>
      </c>
      <c r="F5526" s="69">
        <v>3</v>
      </c>
      <c r="G5526" s="69">
        <v>677.01</v>
      </c>
    </row>
    <row r="5527" spans="3:7" x14ac:dyDescent="0.25">
      <c r="C5527" s="74">
        <v>41952</v>
      </c>
      <c r="D5527" s="69" t="s">
        <v>743</v>
      </c>
      <c r="E5527" s="69" t="s">
        <v>732</v>
      </c>
      <c r="F5527" s="69">
        <v>1</v>
      </c>
      <c r="G5527" s="69">
        <v>23.77</v>
      </c>
    </row>
    <row r="5528" spans="3:7" x14ac:dyDescent="0.25">
      <c r="C5528" s="74">
        <v>41602</v>
      </c>
      <c r="D5528" s="69" t="s">
        <v>735</v>
      </c>
      <c r="E5528" s="69" t="s">
        <v>734</v>
      </c>
      <c r="F5528" s="69">
        <v>2</v>
      </c>
      <c r="G5528" s="69">
        <v>136</v>
      </c>
    </row>
    <row r="5529" spans="3:7" x14ac:dyDescent="0.25">
      <c r="C5529" s="74">
        <v>41955</v>
      </c>
      <c r="D5529" s="69" t="s">
        <v>751</v>
      </c>
      <c r="E5529" s="69" t="s">
        <v>730</v>
      </c>
      <c r="F5529" s="69">
        <v>1</v>
      </c>
      <c r="G5529" s="69">
        <v>19.55</v>
      </c>
    </row>
    <row r="5530" spans="3:7" x14ac:dyDescent="0.25">
      <c r="C5530" s="74">
        <v>41987</v>
      </c>
      <c r="D5530" s="69" t="s">
        <v>748</v>
      </c>
      <c r="E5530" s="69" t="s">
        <v>730</v>
      </c>
      <c r="F5530" s="69">
        <v>1</v>
      </c>
      <c r="G5530" s="69">
        <v>19.95</v>
      </c>
    </row>
    <row r="5531" spans="3:7" x14ac:dyDescent="0.25">
      <c r="C5531" s="74">
        <v>41951</v>
      </c>
      <c r="D5531" s="69" t="s">
        <v>743</v>
      </c>
      <c r="E5531" s="69" t="s">
        <v>777</v>
      </c>
      <c r="F5531" s="69">
        <v>2</v>
      </c>
      <c r="G5531" s="69">
        <v>76</v>
      </c>
    </row>
    <row r="5532" spans="3:7" x14ac:dyDescent="0.25">
      <c r="C5532" s="74">
        <v>41575</v>
      </c>
      <c r="D5532" s="69" t="s">
        <v>745</v>
      </c>
      <c r="E5532" s="69" t="s">
        <v>734</v>
      </c>
      <c r="F5532" s="69">
        <v>1</v>
      </c>
      <c r="G5532" s="69">
        <v>32.32</v>
      </c>
    </row>
    <row r="5533" spans="3:7" x14ac:dyDescent="0.25">
      <c r="C5533" s="74">
        <v>41621</v>
      </c>
      <c r="D5533" s="69" t="s">
        <v>745</v>
      </c>
      <c r="E5533" s="69" t="s">
        <v>738</v>
      </c>
      <c r="F5533" s="69">
        <v>3</v>
      </c>
      <c r="G5533" s="69">
        <v>270</v>
      </c>
    </row>
    <row r="5534" spans="3:7" x14ac:dyDescent="0.25">
      <c r="C5534" s="74">
        <v>41621</v>
      </c>
      <c r="D5534" s="69" t="s">
        <v>751</v>
      </c>
      <c r="E5534" s="69" t="s">
        <v>736</v>
      </c>
      <c r="F5534" s="69">
        <v>3</v>
      </c>
      <c r="G5534" s="69">
        <v>200.41</v>
      </c>
    </row>
    <row r="5535" spans="3:7" x14ac:dyDescent="0.25">
      <c r="C5535" s="74">
        <v>41628</v>
      </c>
      <c r="D5535" s="69" t="s">
        <v>751</v>
      </c>
      <c r="E5535" s="69" t="s">
        <v>755</v>
      </c>
      <c r="F5535" s="69">
        <v>3</v>
      </c>
      <c r="G5535" s="69">
        <v>185.24</v>
      </c>
    </row>
    <row r="5536" spans="3:7" x14ac:dyDescent="0.25">
      <c r="C5536" s="74">
        <v>41946</v>
      </c>
      <c r="D5536" s="69" t="s">
        <v>741</v>
      </c>
      <c r="E5536" s="69" t="s">
        <v>730</v>
      </c>
      <c r="F5536" s="69">
        <v>1</v>
      </c>
      <c r="G5536" s="69">
        <v>19.95</v>
      </c>
    </row>
    <row r="5537" spans="3:7" x14ac:dyDescent="0.25">
      <c r="C5537" s="74">
        <v>41835</v>
      </c>
      <c r="D5537" s="69" t="s">
        <v>735</v>
      </c>
      <c r="E5537" s="69" t="s">
        <v>730</v>
      </c>
      <c r="F5537" s="69">
        <v>10</v>
      </c>
      <c r="G5537" s="69">
        <v>1995</v>
      </c>
    </row>
    <row r="5538" spans="3:7" x14ac:dyDescent="0.25">
      <c r="C5538" s="74">
        <v>41989</v>
      </c>
      <c r="D5538" s="69" t="s">
        <v>733</v>
      </c>
      <c r="E5538" s="69" t="s">
        <v>744</v>
      </c>
      <c r="F5538" s="69">
        <v>3</v>
      </c>
      <c r="G5538" s="69">
        <v>225</v>
      </c>
    </row>
    <row r="5539" spans="3:7" x14ac:dyDescent="0.25">
      <c r="C5539" s="74">
        <v>41970</v>
      </c>
      <c r="D5539" s="69" t="s">
        <v>745</v>
      </c>
      <c r="E5539" s="69" t="s">
        <v>742</v>
      </c>
      <c r="F5539" s="69">
        <v>1</v>
      </c>
      <c r="G5539" s="69">
        <v>21.82</v>
      </c>
    </row>
    <row r="5540" spans="3:7" x14ac:dyDescent="0.25">
      <c r="C5540" s="74">
        <v>41404</v>
      </c>
      <c r="D5540" s="69" t="s">
        <v>737</v>
      </c>
      <c r="E5540" s="69" t="s">
        <v>734</v>
      </c>
      <c r="F5540" s="69">
        <v>3</v>
      </c>
      <c r="G5540" s="69">
        <v>296.89</v>
      </c>
    </row>
    <row r="5541" spans="3:7" x14ac:dyDescent="0.25">
      <c r="C5541" s="74">
        <v>41591</v>
      </c>
      <c r="D5541" s="69" t="s">
        <v>735</v>
      </c>
      <c r="E5541" s="69" t="s">
        <v>742</v>
      </c>
      <c r="F5541" s="69">
        <v>2</v>
      </c>
      <c r="G5541" s="69">
        <v>89.97</v>
      </c>
    </row>
    <row r="5542" spans="3:7" x14ac:dyDescent="0.25">
      <c r="C5542" s="74">
        <v>41596</v>
      </c>
      <c r="D5542" s="69" t="s">
        <v>728</v>
      </c>
      <c r="E5542" s="69" t="s">
        <v>727</v>
      </c>
      <c r="F5542" s="69">
        <v>2</v>
      </c>
      <c r="G5542" s="69">
        <v>304.01</v>
      </c>
    </row>
    <row r="5543" spans="3:7" x14ac:dyDescent="0.25">
      <c r="C5543" s="74">
        <v>41535</v>
      </c>
      <c r="D5543" s="69" t="s">
        <v>737</v>
      </c>
      <c r="E5543" s="69" t="s">
        <v>730</v>
      </c>
      <c r="F5543" s="69">
        <v>2</v>
      </c>
      <c r="G5543" s="69">
        <v>76.64</v>
      </c>
    </row>
    <row r="5544" spans="3:7" x14ac:dyDescent="0.25">
      <c r="C5544" s="74">
        <v>41576</v>
      </c>
      <c r="D5544" s="69" t="s">
        <v>752</v>
      </c>
      <c r="E5544" s="69" t="s">
        <v>736</v>
      </c>
      <c r="F5544" s="69">
        <v>2</v>
      </c>
      <c r="G5544" s="69">
        <v>91.8</v>
      </c>
    </row>
    <row r="5545" spans="3:7" x14ac:dyDescent="0.25">
      <c r="C5545" s="74">
        <v>41334</v>
      </c>
      <c r="D5545" s="69" t="s">
        <v>726</v>
      </c>
      <c r="E5545" s="69" t="s">
        <v>738</v>
      </c>
      <c r="F5545" s="69">
        <v>1</v>
      </c>
      <c r="G5545" s="69">
        <v>28.52</v>
      </c>
    </row>
    <row r="5546" spans="3:7" x14ac:dyDescent="0.25">
      <c r="C5546" s="74">
        <v>41599</v>
      </c>
      <c r="D5546" s="69" t="s">
        <v>750</v>
      </c>
      <c r="E5546" s="69" t="s">
        <v>736</v>
      </c>
      <c r="F5546" s="69">
        <v>3</v>
      </c>
      <c r="G5546" s="69">
        <v>202.44</v>
      </c>
    </row>
    <row r="5547" spans="3:7" x14ac:dyDescent="0.25">
      <c r="C5547" s="74">
        <v>41619</v>
      </c>
      <c r="D5547" s="69" t="s">
        <v>750</v>
      </c>
      <c r="E5547" s="69" t="s">
        <v>742</v>
      </c>
      <c r="F5547" s="69">
        <v>2</v>
      </c>
      <c r="G5547" s="69">
        <v>91.8</v>
      </c>
    </row>
    <row r="5548" spans="3:7" x14ac:dyDescent="0.25">
      <c r="C5548" s="74">
        <v>41615</v>
      </c>
      <c r="D5548" s="69" t="s">
        <v>735</v>
      </c>
      <c r="E5548" s="69" t="s">
        <v>730</v>
      </c>
      <c r="F5548" s="69">
        <v>2</v>
      </c>
      <c r="G5548" s="69">
        <v>75.86</v>
      </c>
    </row>
    <row r="5549" spans="3:7" x14ac:dyDescent="0.25">
      <c r="C5549" s="74">
        <v>41985</v>
      </c>
      <c r="D5549" s="69" t="s">
        <v>743</v>
      </c>
      <c r="E5549" s="69" t="s">
        <v>755</v>
      </c>
      <c r="F5549" s="69">
        <v>2</v>
      </c>
      <c r="G5549" s="69">
        <v>81.5</v>
      </c>
    </row>
    <row r="5550" spans="3:7" x14ac:dyDescent="0.25">
      <c r="C5550" s="74">
        <v>41945</v>
      </c>
      <c r="D5550" s="69" t="s">
        <v>731</v>
      </c>
      <c r="E5550" s="69" t="s">
        <v>734</v>
      </c>
      <c r="F5550" s="69">
        <v>2</v>
      </c>
      <c r="G5550" s="69">
        <v>131.94999999999999</v>
      </c>
    </row>
    <row r="5551" spans="3:7" x14ac:dyDescent="0.25">
      <c r="C5551" s="74">
        <v>41599</v>
      </c>
      <c r="D5551" s="69" t="s">
        <v>752</v>
      </c>
      <c r="E5551" s="69" t="s">
        <v>742</v>
      </c>
      <c r="F5551" s="69">
        <v>1</v>
      </c>
      <c r="G5551" s="69">
        <v>21.59</v>
      </c>
    </row>
    <row r="5552" spans="3:7" x14ac:dyDescent="0.25">
      <c r="C5552" s="74">
        <v>41627</v>
      </c>
      <c r="D5552" s="69" t="s">
        <v>751</v>
      </c>
      <c r="E5552" s="69" t="s">
        <v>777</v>
      </c>
      <c r="F5552" s="69">
        <v>16</v>
      </c>
      <c r="G5552" s="69">
        <v>4719.17</v>
      </c>
    </row>
    <row r="5553" spans="3:7" x14ac:dyDescent="0.25">
      <c r="C5553" s="74">
        <v>41963</v>
      </c>
      <c r="D5553" s="69" t="s">
        <v>752</v>
      </c>
      <c r="E5553" s="69" t="s">
        <v>744</v>
      </c>
      <c r="F5553" s="69">
        <v>2</v>
      </c>
      <c r="G5553" s="69">
        <v>94.09</v>
      </c>
    </row>
    <row r="5554" spans="3:7" x14ac:dyDescent="0.25">
      <c r="C5554" s="74">
        <v>41673</v>
      </c>
      <c r="D5554" s="69" t="s">
        <v>737</v>
      </c>
      <c r="E5554" s="69" t="s">
        <v>753</v>
      </c>
      <c r="F5554" s="69">
        <v>3</v>
      </c>
      <c r="G5554" s="69">
        <v>247.5</v>
      </c>
    </row>
    <row r="5555" spans="3:7" x14ac:dyDescent="0.25">
      <c r="C5555" s="74">
        <v>41915</v>
      </c>
      <c r="D5555" s="69" t="s">
        <v>743</v>
      </c>
      <c r="E5555" s="69" t="s">
        <v>730</v>
      </c>
      <c r="F5555" s="69">
        <v>2</v>
      </c>
      <c r="G5555" s="69">
        <v>78.209999999999994</v>
      </c>
    </row>
    <row r="5556" spans="3:7" x14ac:dyDescent="0.25">
      <c r="C5556" s="74">
        <v>41997</v>
      </c>
      <c r="D5556" s="69" t="s">
        <v>749</v>
      </c>
      <c r="E5556" s="69" t="s">
        <v>727</v>
      </c>
      <c r="F5556" s="69">
        <v>3</v>
      </c>
      <c r="G5556" s="69">
        <v>691.05</v>
      </c>
    </row>
    <row r="5557" spans="3:7" x14ac:dyDescent="0.25">
      <c r="C5557" s="74">
        <v>41543</v>
      </c>
      <c r="D5557" s="69" t="s">
        <v>731</v>
      </c>
      <c r="E5557" s="69" t="s">
        <v>736</v>
      </c>
      <c r="F5557" s="69">
        <v>1</v>
      </c>
      <c r="G5557" s="69">
        <v>22.04</v>
      </c>
    </row>
    <row r="5558" spans="3:7" x14ac:dyDescent="0.25">
      <c r="C5558" s="74">
        <v>41627</v>
      </c>
      <c r="D5558" s="69" t="s">
        <v>748</v>
      </c>
      <c r="E5558" s="69" t="s">
        <v>742</v>
      </c>
      <c r="F5558" s="69">
        <v>3</v>
      </c>
      <c r="G5558" s="69">
        <v>206.55</v>
      </c>
    </row>
    <row r="5559" spans="3:7" x14ac:dyDescent="0.25">
      <c r="C5559" s="74">
        <v>41882</v>
      </c>
      <c r="D5559" s="69" t="s">
        <v>748</v>
      </c>
      <c r="E5559" s="69" t="s">
        <v>736</v>
      </c>
      <c r="F5559" s="69">
        <v>2</v>
      </c>
      <c r="G5559" s="69">
        <v>91.8</v>
      </c>
    </row>
    <row r="5560" spans="3:7" x14ac:dyDescent="0.25">
      <c r="C5560" s="74">
        <v>41947</v>
      </c>
      <c r="D5560" s="69" t="s">
        <v>743</v>
      </c>
      <c r="E5560" s="69" t="s">
        <v>755</v>
      </c>
      <c r="F5560" s="69">
        <v>1</v>
      </c>
      <c r="G5560" s="69">
        <v>21</v>
      </c>
    </row>
    <row r="5561" spans="3:7" x14ac:dyDescent="0.25">
      <c r="C5561" s="74">
        <v>41583</v>
      </c>
      <c r="D5561" s="69" t="s">
        <v>743</v>
      </c>
      <c r="E5561" s="69" t="s">
        <v>744</v>
      </c>
      <c r="F5561" s="69">
        <v>2</v>
      </c>
      <c r="G5561" s="69">
        <v>94.09</v>
      </c>
    </row>
    <row r="5562" spans="3:7" x14ac:dyDescent="0.25">
      <c r="C5562" s="74">
        <v>41947</v>
      </c>
      <c r="D5562" s="69" t="s">
        <v>741</v>
      </c>
      <c r="E5562" s="69" t="s">
        <v>742</v>
      </c>
      <c r="F5562" s="69">
        <v>2</v>
      </c>
      <c r="G5562" s="69">
        <v>89.06</v>
      </c>
    </row>
    <row r="5563" spans="3:7" x14ac:dyDescent="0.25">
      <c r="C5563" s="74">
        <v>41518</v>
      </c>
      <c r="D5563" s="69" t="s">
        <v>745</v>
      </c>
      <c r="E5563" s="69" t="s">
        <v>744</v>
      </c>
      <c r="F5563" s="69">
        <v>2</v>
      </c>
      <c r="G5563" s="69">
        <v>94.09</v>
      </c>
    </row>
    <row r="5564" spans="3:7" x14ac:dyDescent="0.25">
      <c r="C5564" s="74">
        <v>41993</v>
      </c>
      <c r="D5564" s="69" t="s">
        <v>745</v>
      </c>
      <c r="E5564" s="69" t="s">
        <v>732</v>
      </c>
      <c r="F5564" s="69">
        <v>19</v>
      </c>
      <c r="G5564" s="69">
        <v>9025</v>
      </c>
    </row>
    <row r="5565" spans="3:7" x14ac:dyDescent="0.25">
      <c r="C5565" s="74">
        <v>41323</v>
      </c>
      <c r="D5565" s="69" t="s">
        <v>754</v>
      </c>
      <c r="E5565" s="69" t="s">
        <v>753</v>
      </c>
      <c r="F5565" s="69">
        <v>4</v>
      </c>
      <c r="G5565" s="69">
        <v>422.58</v>
      </c>
    </row>
    <row r="5566" spans="3:7" x14ac:dyDescent="0.25">
      <c r="C5566" s="74">
        <v>41632</v>
      </c>
      <c r="D5566" s="69" t="s">
        <v>733</v>
      </c>
      <c r="E5566" s="69" t="s">
        <v>742</v>
      </c>
      <c r="F5566" s="69">
        <v>2</v>
      </c>
      <c r="G5566" s="69">
        <v>91.8</v>
      </c>
    </row>
    <row r="5567" spans="3:7" x14ac:dyDescent="0.25">
      <c r="C5567" s="74">
        <v>41979</v>
      </c>
      <c r="D5567" s="69" t="s">
        <v>733</v>
      </c>
      <c r="E5567" s="69" t="s">
        <v>734</v>
      </c>
      <c r="F5567" s="69">
        <v>2</v>
      </c>
      <c r="G5567" s="69">
        <v>129.29</v>
      </c>
    </row>
    <row r="5568" spans="3:7" x14ac:dyDescent="0.25">
      <c r="C5568" s="74">
        <v>41590</v>
      </c>
      <c r="D5568" s="69" t="s">
        <v>728</v>
      </c>
      <c r="E5568" s="69" t="s">
        <v>734</v>
      </c>
      <c r="F5568" s="69">
        <v>3</v>
      </c>
      <c r="G5568" s="69">
        <v>306</v>
      </c>
    </row>
    <row r="5569" spans="3:7" x14ac:dyDescent="0.25">
      <c r="C5569" s="74">
        <v>41573</v>
      </c>
      <c r="D5569" s="69" t="s">
        <v>745</v>
      </c>
      <c r="E5569" s="69" t="s">
        <v>742</v>
      </c>
      <c r="F5569" s="69">
        <v>1</v>
      </c>
      <c r="G5569" s="69">
        <v>22.49</v>
      </c>
    </row>
    <row r="5570" spans="3:7" x14ac:dyDescent="0.25">
      <c r="C5570" s="74">
        <v>41605</v>
      </c>
      <c r="D5570" s="69" t="s">
        <v>750</v>
      </c>
      <c r="E5570" s="69" t="s">
        <v>734</v>
      </c>
      <c r="F5570" s="69">
        <v>1</v>
      </c>
      <c r="G5570" s="69">
        <v>31.99</v>
      </c>
    </row>
    <row r="5571" spans="3:7" x14ac:dyDescent="0.25">
      <c r="C5571" s="74">
        <v>41908</v>
      </c>
      <c r="D5571" s="69" t="s">
        <v>746</v>
      </c>
      <c r="E5571" s="69" t="s">
        <v>730</v>
      </c>
      <c r="F5571" s="69">
        <v>3</v>
      </c>
      <c r="G5571" s="69">
        <v>179.55</v>
      </c>
    </row>
    <row r="5572" spans="3:7" x14ac:dyDescent="0.25">
      <c r="C5572" s="74">
        <v>41952</v>
      </c>
      <c r="D5572" s="69" t="s">
        <v>726</v>
      </c>
      <c r="E5572" s="69" t="s">
        <v>736</v>
      </c>
      <c r="F5572" s="69">
        <v>3</v>
      </c>
      <c r="G5572" s="69">
        <v>206.55</v>
      </c>
    </row>
    <row r="5573" spans="3:7" x14ac:dyDescent="0.25">
      <c r="C5573" s="74">
        <v>41595</v>
      </c>
      <c r="D5573" s="69" t="s">
        <v>747</v>
      </c>
      <c r="E5573" s="69" t="s">
        <v>744</v>
      </c>
      <c r="F5573" s="69">
        <v>1</v>
      </c>
      <c r="G5573" s="69">
        <v>25</v>
      </c>
    </row>
    <row r="5574" spans="3:7" x14ac:dyDescent="0.25">
      <c r="C5574" s="74">
        <v>41945</v>
      </c>
      <c r="D5574" s="69" t="s">
        <v>746</v>
      </c>
      <c r="E5574" s="69" t="s">
        <v>742</v>
      </c>
      <c r="F5574" s="69">
        <v>3</v>
      </c>
      <c r="G5574" s="69">
        <v>202.44</v>
      </c>
    </row>
    <row r="5575" spans="3:7" x14ac:dyDescent="0.25">
      <c r="C5575" s="74">
        <v>41609</v>
      </c>
      <c r="D5575" s="69" t="s">
        <v>754</v>
      </c>
      <c r="E5575" s="69" t="s">
        <v>740</v>
      </c>
      <c r="F5575" s="69">
        <v>2</v>
      </c>
      <c r="G5575" s="69">
        <v>92.13</v>
      </c>
    </row>
    <row r="5576" spans="3:7" x14ac:dyDescent="0.25">
      <c r="C5576" s="74">
        <v>41950</v>
      </c>
      <c r="D5576" s="69" t="s">
        <v>751</v>
      </c>
      <c r="E5576" s="69" t="s">
        <v>753</v>
      </c>
      <c r="F5576" s="69">
        <v>3</v>
      </c>
      <c r="G5576" s="69">
        <v>232.89</v>
      </c>
    </row>
    <row r="5577" spans="3:7" x14ac:dyDescent="0.25">
      <c r="C5577" s="74">
        <v>41313</v>
      </c>
      <c r="D5577" s="69" t="s">
        <v>726</v>
      </c>
      <c r="E5577" s="69" t="s">
        <v>727</v>
      </c>
      <c r="F5577" s="69">
        <v>3</v>
      </c>
      <c r="G5577" s="69">
        <v>677.01</v>
      </c>
    </row>
    <row r="5578" spans="3:7" x14ac:dyDescent="0.25">
      <c r="C5578" s="74">
        <v>41975</v>
      </c>
      <c r="D5578" s="69" t="s">
        <v>747</v>
      </c>
      <c r="E5578" s="69" t="s">
        <v>734</v>
      </c>
      <c r="F5578" s="69">
        <v>1</v>
      </c>
      <c r="G5578" s="69">
        <v>32.32</v>
      </c>
    </row>
    <row r="5579" spans="3:7" x14ac:dyDescent="0.25">
      <c r="C5579" s="74">
        <v>41599</v>
      </c>
      <c r="D5579" s="69" t="s">
        <v>737</v>
      </c>
      <c r="E5579" s="69" t="s">
        <v>742</v>
      </c>
      <c r="F5579" s="69">
        <v>3</v>
      </c>
      <c r="G5579" s="69">
        <v>206.55</v>
      </c>
    </row>
    <row r="5580" spans="3:7" x14ac:dyDescent="0.25">
      <c r="C5580" s="74">
        <v>41594</v>
      </c>
      <c r="D5580" s="69" t="s">
        <v>748</v>
      </c>
      <c r="E5580" s="69" t="s">
        <v>744</v>
      </c>
      <c r="F5580" s="69">
        <v>3</v>
      </c>
      <c r="G5580" s="69">
        <v>225</v>
      </c>
    </row>
    <row r="5581" spans="3:7" x14ac:dyDescent="0.25">
      <c r="C5581" s="74">
        <v>41536</v>
      </c>
      <c r="D5581" s="69" t="s">
        <v>731</v>
      </c>
      <c r="E5581" s="69" t="s">
        <v>736</v>
      </c>
      <c r="F5581" s="69">
        <v>3</v>
      </c>
      <c r="G5581" s="69">
        <v>200.41</v>
      </c>
    </row>
    <row r="5582" spans="3:7" x14ac:dyDescent="0.25">
      <c r="C5582" s="74">
        <v>41978</v>
      </c>
      <c r="D5582" s="69" t="s">
        <v>750</v>
      </c>
      <c r="E5582" s="69" t="s">
        <v>727</v>
      </c>
      <c r="F5582" s="69">
        <v>3</v>
      </c>
      <c r="G5582" s="69">
        <v>677.01</v>
      </c>
    </row>
    <row r="5583" spans="3:7" x14ac:dyDescent="0.25">
      <c r="C5583" s="74">
        <v>41738</v>
      </c>
      <c r="D5583" s="69" t="s">
        <v>728</v>
      </c>
      <c r="E5583" s="69" t="s">
        <v>755</v>
      </c>
      <c r="F5583" s="69">
        <v>3</v>
      </c>
      <c r="G5583" s="69">
        <v>179.68</v>
      </c>
    </row>
    <row r="5584" spans="3:7" x14ac:dyDescent="0.25">
      <c r="C5584" s="74">
        <v>41980</v>
      </c>
      <c r="D5584" s="69" t="s">
        <v>743</v>
      </c>
      <c r="E5584" s="69" t="s">
        <v>744</v>
      </c>
      <c r="F5584" s="69">
        <v>2</v>
      </c>
      <c r="G5584" s="69">
        <v>94.09</v>
      </c>
    </row>
    <row r="5585" spans="3:7" x14ac:dyDescent="0.25">
      <c r="C5585" s="74">
        <v>41599</v>
      </c>
      <c r="D5585" s="69" t="s">
        <v>739</v>
      </c>
      <c r="E5585" s="69" t="s">
        <v>736</v>
      </c>
      <c r="F5585" s="69">
        <v>2</v>
      </c>
      <c r="G5585" s="69">
        <v>89.06</v>
      </c>
    </row>
    <row r="5586" spans="3:7" x14ac:dyDescent="0.25">
      <c r="C5586" s="74">
        <v>41463</v>
      </c>
      <c r="D5586" s="69" t="s">
        <v>728</v>
      </c>
      <c r="E5586" s="69" t="s">
        <v>732</v>
      </c>
      <c r="F5586" s="69">
        <v>1</v>
      </c>
      <c r="G5586" s="69">
        <v>24.26</v>
      </c>
    </row>
    <row r="5587" spans="3:7" x14ac:dyDescent="0.25">
      <c r="C5587" s="74">
        <v>41603</v>
      </c>
      <c r="D5587" s="69" t="s">
        <v>752</v>
      </c>
      <c r="E5587" s="69" t="s">
        <v>740</v>
      </c>
      <c r="F5587" s="69">
        <v>18</v>
      </c>
      <c r="G5587" s="69">
        <v>7614</v>
      </c>
    </row>
    <row r="5588" spans="3:7" x14ac:dyDescent="0.25">
      <c r="C5588" s="74">
        <v>41616</v>
      </c>
      <c r="D5588" s="69" t="s">
        <v>735</v>
      </c>
      <c r="E5588" s="69" t="s">
        <v>744</v>
      </c>
      <c r="F5588" s="69">
        <v>2</v>
      </c>
      <c r="G5588" s="69">
        <v>100</v>
      </c>
    </row>
    <row r="5589" spans="3:7" x14ac:dyDescent="0.25">
      <c r="C5589" s="74">
        <v>41953</v>
      </c>
      <c r="D5589" s="69" t="s">
        <v>739</v>
      </c>
      <c r="E5589" s="69" t="s">
        <v>742</v>
      </c>
      <c r="F5589" s="69">
        <v>1</v>
      </c>
      <c r="G5589" s="69">
        <v>22.49</v>
      </c>
    </row>
    <row r="5590" spans="3:7" x14ac:dyDescent="0.25">
      <c r="C5590" s="74">
        <v>41605</v>
      </c>
      <c r="D5590" s="69" t="s">
        <v>752</v>
      </c>
      <c r="E5590" s="69" t="s">
        <v>730</v>
      </c>
      <c r="F5590" s="69">
        <v>1</v>
      </c>
      <c r="G5590" s="69">
        <v>18.77</v>
      </c>
    </row>
    <row r="5591" spans="3:7" x14ac:dyDescent="0.25">
      <c r="C5591" s="74">
        <v>41573</v>
      </c>
      <c r="D5591" s="69" t="s">
        <v>746</v>
      </c>
      <c r="E5591" s="69" t="s">
        <v>730</v>
      </c>
      <c r="F5591" s="69">
        <v>3</v>
      </c>
      <c r="G5591" s="69">
        <v>174.2</v>
      </c>
    </row>
    <row r="5592" spans="3:7" x14ac:dyDescent="0.25">
      <c r="C5592" s="74">
        <v>41625</v>
      </c>
      <c r="D5592" s="69" t="s">
        <v>745</v>
      </c>
      <c r="E5592" s="69" t="s">
        <v>740</v>
      </c>
      <c r="F5592" s="69">
        <v>6</v>
      </c>
      <c r="G5592" s="69">
        <v>846</v>
      </c>
    </row>
    <row r="5593" spans="3:7" x14ac:dyDescent="0.25">
      <c r="C5593" s="74">
        <v>41988</v>
      </c>
      <c r="D5593" s="69" t="s">
        <v>739</v>
      </c>
      <c r="E5593" s="69" t="s">
        <v>730</v>
      </c>
      <c r="F5593" s="69">
        <v>2</v>
      </c>
      <c r="G5593" s="69">
        <v>75.08</v>
      </c>
    </row>
    <row r="5594" spans="3:7" x14ac:dyDescent="0.25">
      <c r="C5594" s="74">
        <v>41969</v>
      </c>
      <c r="D5594" s="69" t="s">
        <v>733</v>
      </c>
      <c r="E5594" s="69" t="s">
        <v>727</v>
      </c>
      <c r="F5594" s="69">
        <v>2</v>
      </c>
      <c r="G5594" s="69">
        <v>319.8</v>
      </c>
    </row>
    <row r="5595" spans="3:7" x14ac:dyDescent="0.25">
      <c r="C5595" s="74">
        <v>41797</v>
      </c>
      <c r="D5595" s="69" t="s">
        <v>745</v>
      </c>
      <c r="E5595" s="69" t="s">
        <v>753</v>
      </c>
      <c r="F5595" s="69">
        <v>2</v>
      </c>
      <c r="G5595" s="69">
        <v>107.81</v>
      </c>
    </row>
    <row r="5596" spans="3:7" x14ac:dyDescent="0.25">
      <c r="C5596" s="74">
        <v>41636</v>
      </c>
      <c r="D5596" s="69" t="s">
        <v>749</v>
      </c>
      <c r="E5596" s="69" t="s">
        <v>734</v>
      </c>
      <c r="F5596" s="69">
        <v>2</v>
      </c>
      <c r="G5596" s="69">
        <v>136</v>
      </c>
    </row>
    <row r="5597" spans="3:7" x14ac:dyDescent="0.25">
      <c r="C5597" s="74">
        <v>41336</v>
      </c>
      <c r="D5597" s="69" t="s">
        <v>748</v>
      </c>
      <c r="E5597" s="69" t="s">
        <v>734</v>
      </c>
      <c r="F5597" s="69">
        <v>4</v>
      </c>
      <c r="G5597" s="69">
        <v>533.16999999999996</v>
      </c>
    </row>
    <row r="5598" spans="3:7" x14ac:dyDescent="0.25">
      <c r="C5598" s="74">
        <v>41764</v>
      </c>
      <c r="D5598" s="69" t="s">
        <v>731</v>
      </c>
      <c r="E5598" s="69" t="s">
        <v>740</v>
      </c>
      <c r="F5598" s="69">
        <v>2</v>
      </c>
      <c r="G5598" s="69">
        <v>88.44</v>
      </c>
    </row>
    <row r="5599" spans="3:7" x14ac:dyDescent="0.25">
      <c r="C5599" s="74">
        <v>41442</v>
      </c>
      <c r="D5599" s="69" t="s">
        <v>728</v>
      </c>
      <c r="E5599" s="69" t="s">
        <v>734</v>
      </c>
      <c r="F5599" s="69">
        <v>4</v>
      </c>
      <c r="G5599" s="69">
        <v>522.46</v>
      </c>
    </row>
    <row r="5600" spans="3:7" x14ac:dyDescent="0.25">
      <c r="C5600" s="74">
        <v>41606</v>
      </c>
      <c r="D5600" s="69" t="s">
        <v>728</v>
      </c>
      <c r="E5600" s="69" t="s">
        <v>744</v>
      </c>
      <c r="F5600" s="69">
        <v>2</v>
      </c>
      <c r="G5600" s="69">
        <v>98.01</v>
      </c>
    </row>
    <row r="5601" spans="3:7" x14ac:dyDescent="0.25">
      <c r="C5601" s="74">
        <v>41604</v>
      </c>
      <c r="D5601" s="69" t="s">
        <v>743</v>
      </c>
      <c r="E5601" s="69" t="s">
        <v>738</v>
      </c>
      <c r="F5601" s="69">
        <v>1</v>
      </c>
      <c r="G5601" s="69">
        <v>30</v>
      </c>
    </row>
    <row r="5602" spans="3:7" x14ac:dyDescent="0.25">
      <c r="C5602" s="74">
        <v>41595</v>
      </c>
      <c r="D5602" s="69" t="s">
        <v>726</v>
      </c>
      <c r="E5602" s="69" t="s">
        <v>738</v>
      </c>
      <c r="F5602" s="69">
        <v>3</v>
      </c>
      <c r="G5602" s="69">
        <v>254.04</v>
      </c>
    </row>
    <row r="5603" spans="3:7" x14ac:dyDescent="0.25">
      <c r="C5603" s="74">
        <v>41621</v>
      </c>
      <c r="D5603" s="69" t="s">
        <v>735</v>
      </c>
      <c r="E5603" s="69" t="s">
        <v>742</v>
      </c>
      <c r="F5603" s="69">
        <v>1</v>
      </c>
      <c r="G5603" s="69">
        <v>21.82</v>
      </c>
    </row>
    <row r="5604" spans="3:7" x14ac:dyDescent="0.25">
      <c r="C5604" s="74">
        <v>41638</v>
      </c>
      <c r="D5604" s="69" t="s">
        <v>752</v>
      </c>
      <c r="E5604" s="69" t="s">
        <v>734</v>
      </c>
      <c r="F5604" s="69">
        <v>1</v>
      </c>
      <c r="G5604" s="69">
        <v>32.99</v>
      </c>
    </row>
    <row r="5605" spans="3:7" x14ac:dyDescent="0.25">
      <c r="C5605" s="74">
        <v>41595</v>
      </c>
      <c r="D5605" s="69" t="s">
        <v>754</v>
      </c>
      <c r="E5605" s="69" t="s">
        <v>736</v>
      </c>
      <c r="F5605" s="69">
        <v>2</v>
      </c>
      <c r="G5605" s="69">
        <v>89.97</v>
      </c>
    </row>
    <row r="5606" spans="3:7" x14ac:dyDescent="0.25">
      <c r="C5606" s="74">
        <v>41911</v>
      </c>
      <c r="D5606" s="69" t="s">
        <v>746</v>
      </c>
      <c r="E5606" s="69" t="s">
        <v>738</v>
      </c>
      <c r="F5606" s="69">
        <v>2</v>
      </c>
      <c r="G5606" s="69">
        <v>120</v>
      </c>
    </row>
    <row r="5607" spans="3:7" x14ac:dyDescent="0.25">
      <c r="C5607" s="74">
        <v>41308</v>
      </c>
      <c r="D5607" s="69" t="s">
        <v>743</v>
      </c>
      <c r="E5607" s="69" t="s">
        <v>738</v>
      </c>
      <c r="F5607" s="69">
        <v>1</v>
      </c>
      <c r="G5607" s="69">
        <v>30</v>
      </c>
    </row>
    <row r="5608" spans="3:7" x14ac:dyDescent="0.25">
      <c r="C5608" s="74">
        <v>41443</v>
      </c>
      <c r="D5608" s="69" t="s">
        <v>749</v>
      </c>
      <c r="E5608" s="69" t="s">
        <v>736</v>
      </c>
      <c r="F5608" s="69">
        <v>1</v>
      </c>
      <c r="G5608" s="69">
        <v>22.04</v>
      </c>
    </row>
    <row r="5609" spans="3:7" x14ac:dyDescent="0.25">
      <c r="C5609" s="74">
        <v>41972</v>
      </c>
      <c r="D5609" s="69" t="s">
        <v>731</v>
      </c>
      <c r="E5609" s="69" t="s">
        <v>738</v>
      </c>
      <c r="F5609" s="69">
        <v>2</v>
      </c>
      <c r="G5609" s="69">
        <v>115.25</v>
      </c>
    </row>
    <row r="5610" spans="3:7" x14ac:dyDescent="0.25">
      <c r="C5610" s="74">
        <v>41986</v>
      </c>
      <c r="D5610" s="69" t="s">
        <v>751</v>
      </c>
      <c r="E5610" s="69" t="s">
        <v>730</v>
      </c>
      <c r="F5610" s="69">
        <v>1</v>
      </c>
      <c r="G5610" s="69">
        <v>19.95</v>
      </c>
    </row>
    <row r="5611" spans="3:7" x14ac:dyDescent="0.25">
      <c r="C5611" s="74">
        <v>41996</v>
      </c>
      <c r="D5611" s="69" t="s">
        <v>747</v>
      </c>
      <c r="E5611" s="69" t="s">
        <v>742</v>
      </c>
      <c r="F5611" s="69">
        <v>3</v>
      </c>
      <c r="G5611" s="69">
        <v>196.36</v>
      </c>
    </row>
    <row r="5612" spans="3:7" x14ac:dyDescent="0.25">
      <c r="C5612" s="74">
        <v>41990</v>
      </c>
      <c r="D5612" s="69" t="s">
        <v>750</v>
      </c>
      <c r="E5612" s="69" t="s">
        <v>740</v>
      </c>
      <c r="F5612" s="69">
        <v>3</v>
      </c>
      <c r="G5612" s="69">
        <v>211.5</v>
      </c>
    </row>
    <row r="5613" spans="3:7" x14ac:dyDescent="0.25">
      <c r="C5613" s="74">
        <v>41974</v>
      </c>
      <c r="D5613" s="69" t="s">
        <v>731</v>
      </c>
      <c r="E5613" s="69" t="s">
        <v>734</v>
      </c>
      <c r="F5613" s="69">
        <v>2</v>
      </c>
      <c r="G5613" s="69">
        <v>131.94999999999999</v>
      </c>
    </row>
    <row r="5614" spans="3:7" x14ac:dyDescent="0.25">
      <c r="C5614" s="74">
        <v>41981</v>
      </c>
      <c r="D5614" s="69" t="s">
        <v>749</v>
      </c>
      <c r="E5614" s="69" t="s">
        <v>753</v>
      </c>
      <c r="F5614" s="69">
        <v>1</v>
      </c>
      <c r="G5614" s="69">
        <v>27.5</v>
      </c>
    </row>
    <row r="5615" spans="3:7" x14ac:dyDescent="0.25">
      <c r="C5615" s="74">
        <v>41636</v>
      </c>
      <c r="D5615" s="69" t="s">
        <v>751</v>
      </c>
      <c r="E5615" s="69" t="s">
        <v>730</v>
      </c>
      <c r="F5615" s="69">
        <v>3</v>
      </c>
      <c r="G5615" s="69">
        <v>179.55</v>
      </c>
    </row>
    <row r="5616" spans="3:7" x14ac:dyDescent="0.25">
      <c r="C5616" s="74">
        <v>41947</v>
      </c>
      <c r="D5616" s="69" t="s">
        <v>746</v>
      </c>
      <c r="E5616" s="69" t="s">
        <v>730</v>
      </c>
      <c r="F5616" s="69">
        <v>21</v>
      </c>
      <c r="G5616" s="69">
        <v>8536.08</v>
      </c>
    </row>
    <row r="5617" spans="3:7" x14ac:dyDescent="0.25">
      <c r="C5617" s="74">
        <v>41607</v>
      </c>
      <c r="D5617" s="69" t="s">
        <v>751</v>
      </c>
      <c r="E5617" s="69" t="s">
        <v>730</v>
      </c>
      <c r="F5617" s="69">
        <v>3</v>
      </c>
      <c r="G5617" s="69">
        <v>168.93</v>
      </c>
    </row>
    <row r="5618" spans="3:7" x14ac:dyDescent="0.25">
      <c r="C5618" s="74">
        <v>41627</v>
      </c>
      <c r="D5618" s="69" t="s">
        <v>726</v>
      </c>
      <c r="E5618" s="69" t="s">
        <v>730</v>
      </c>
      <c r="F5618" s="69">
        <v>3</v>
      </c>
      <c r="G5618" s="69">
        <v>174.2</v>
      </c>
    </row>
    <row r="5619" spans="3:7" x14ac:dyDescent="0.25">
      <c r="C5619" s="74">
        <v>41897</v>
      </c>
      <c r="D5619" s="69" t="s">
        <v>743</v>
      </c>
      <c r="E5619" s="69" t="s">
        <v>777</v>
      </c>
      <c r="F5619" s="69">
        <v>4</v>
      </c>
      <c r="G5619" s="69">
        <v>286.02999999999997</v>
      </c>
    </row>
    <row r="5620" spans="3:7" x14ac:dyDescent="0.25">
      <c r="C5620" s="74">
        <v>41462</v>
      </c>
      <c r="D5620" s="69" t="s">
        <v>741</v>
      </c>
      <c r="E5620" s="69" t="s">
        <v>734</v>
      </c>
      <c r="F5620" s="69">
        <v>2</v>
      </c>
      <c r="G5620" s="69">
        <v>130.61000000000001</v>
      </c>
    </row>
    <row r="5621" spans="3:7" x14ac:dyDescent="0.25">
      <c r="C5621" s="74">
        <v>41959</v>
      </c>
      <c r="D5621" s="69" t="s">
        <v>737</v>
      </c>
      <c r="E5621" s="69" t="s">
        <v>740</v>
      </c>
      <c r="F5621" s="69">
        <v>2</v>
      </c>
      <c r="G5621" s="69">
        <v>94</v>
      </c>
    </row>
    <row r="5622" spans="3:7" x14ac:dyDescent="0.25">
      <c r="C5622" s="74">
        <v>41532</v>
      </c>
      <c r="D5622" s="69" t="s">
        <v>747</v>
      </c>
      <c r="E5622" s="69" t="s">
        <v>736</v>
      </c>
      <c r="F5622" s="69">
        <v>11</v>
      </c>
      <c r="G5622" s="69">
        <v>2776.95</v>
      </c>
    </row>
    <row r="5623" spans="3:7" x14ac:dyDescent="0.25">
      <c r="C5623" s="74">
        <v>41618</v>
      </c>
      <c r="D5623" s="69" t="s">
        <v>731</v>
      </c>
      <c r="E5623" s="69" t="s">
        <v>734</v>
      </c>
      <c r="F5623" s="69">
        <v>1</v>
      </c>
      <c r="G5623" s="69">
        <v>34</v>
      </c>
    </row>
    <row r="5624" spans="3:7" x14ac:dyDescent="0.25">
      <c r="C5624" s="74">
        <v>41595</v>
      </c>
      <c r="D5624" s="69" t="s">
        <v>745</v>
      </c>
      <c r="E5624" s="69" t="s">
        <v>740</v>
      </c>
      <c r="F5624" s="69">
        <v>2</v>
      </c>
      <c r="G5624" s="69">
        <v>90.28</v>
      </c>
    </row>
    <row r="5625" spans="3:7" x14ac:dyDescent="0.25">
      <c r="C5625" s="74">
        <v>41984</v>
      </c>
      <c r="D5625" s="69" t="s">
        <v>750</v>
      </c>
      <c r="E5625" s="69" t="s">
        <v>742</v>
      </c>
      <c r="F5625" s="69">
        <v>4</v>
      </c>
      <c r="G5625" s="69">
        <v>359.88</v>
      </c>
    </row>
    <row r="5626" spans="3:7" x14ac:dyDescent="0.25">
      <c r="C5626" s="74">
        <v>41415</v>
      </c>
      <c r="D5626" s="69" t="s">
        <v>737</v>
      </c>
      <c r="E5626" s="69" t="s">
        <v>736</v>
      </c>
      <c r="F5626" s="69">
        <v>1</v>
      </c>
      <c r="G5626" s="69">
        <v>21.82</v>
      </c>
    </row>
    <row r="5627" spans="3:7" x14ac:dyDescent="0.25">
      <c r="C5627" s="74">
        <v>41771</v>
      </c>
      <c r="D5627" s="69" t="s">
        <v>748</v>
      </c>
      <c r="E5627" s="69" t="s">
        <v>730</v>
      </c>
      <c r="F5627" s="69">
        <v>1</v>
      </c>
      <c r="G5627" s="69">
        <v>19.95</v>
      </c>
    </row>
    <row r="5628" spans="3:7" x14ac:dyDescent="0.25">
      <c r="C5628" s="74">
        <v>41953</v>
      </c>
      <c r="D5628" s="69" t="s">
        <v>754</v>
      </c>
      <c r="E5628" s="69" t="s">
        <v>738</v>
      </c>
      <c r="F5628" s="69">
        <v>1</v>
      </c>
      <c r="G5628" s="69">
        <v>28.52</v>
      </c>
    </row>
    <row r="5629" spans="3:7" x14ac:dyDescent="0.25">
      <c r="C5629" s="74">
        <v>41971</v>
      </c>
      <c r="D5629" s="69" t="s">
        <v>752</v>
      </c>
      <c r="E5629" s="69" t="s">
        <v>734</v>
      </c>
      <c r="F5629" s="69">
        <v>2</v>
      </c>
      <c r="G5629" s="69">
        <v>130.61000000000001</v>
      </c>
    </row>
    <row r="5630" spans="3:7" x14ac:dyDescent="0.25">
      <c r="C5630" s="74">
        <v>41619</v>
      </c>
      <c r="D5630" s="69" t="s">
        <v>728</v>
      </c>
      <c r="E5630" s="69" t="s">
        <v>732</v>
      </c>
      <c r="F5630" s="69">
        <v>25</v>
      </c>
      <c r="G5630" s="69">
        <v>15625</v>
      </c>
    </row>
    <row r="5631" spans="3:7" x14ac:dyDescent="0.25">
      <c r="C5631" s="74">
        <v>41592</v>
      </c>
      <c r="D5631" s="69" t="s">
        <v>746</v>
      </c>
      <c r="E5631" s="69" t="s">
        <v>734</v>
      </c>
      <c r="F5631" s="69">
        <v>3</v>
      </c>
      <c r="G5631" s="69">
        <v>293.88</v>
      </c>
    </row>
    <row r="5632" spans="3:7" x14ac:dyDescent="0.25">
      <c r="C5632" s="74">
        <v>41972</v>
      </c>
      <c r="D5632" s="69" t="s">
        <v>745</v>
      </c>
      <c r="E5632" s="69" t="s">
        <v>734</v>
      </c>
      <c r="F5632" s="69">
        <v>3</v>
      </c>
      <c r="G5632" s="69">
        <v>306</v>
      </c>
    </row>
    <row r="5633" spans="3:7" x14ac:dyDescent="0.25">
      <c r="C5633" s="74">
        <v>41595</v>
      </c>
      <c r="D5633" s="69" t="s">
        <v>745</v>
      </c>
      <c r="E5633" s="69" t="s">
        <v>742</v>
      </c>
      <c r="F5633" s="69">
        <v>1</v>
      </c>
      <c r="G5633" s="69">
        <v>22.49</v>
      </c>
    </row>
    <row r="5634" spans="3:7" x14ac:dyDescent="0.25">
      <c r="C5634" s="74">
        <v>41995</v>
      </c>
      <c r="D5634" s="69" t="s">
        <v>739</v>
      </c>
      <c r="E5634" s="69" t="s">
        <v>734</v>
      </c>
      <c r="F5634" s="69">
        <v>2</v>
      </c>
      <c r="G5634" s="69">
        <v>133.29</v>
      </c>
    </row>
    <row r="5635" spans="3:7" x14ac:dyDescent="0.25">
      <c r="C5635" s="74">
        <v>41599</v>
      </c>
      <c r="D5635" s="69" t="s">
        <v>735</v>
      </c>
      <c r="E5635" s="69" t="s">
        <v>730</v>
      </c>
      <c r="F5635" s="69">
        <v>2</v>
      </c>
      <c r="G5635" s="69">
        <v>77.42</v>
      </c>
    </row>
    <row r="5636" spans="3:7" x14ac:dyDescent="0.25">
      <c r="C5636" s="74">
        <v>42003</v>
      </c>
      <c r="D5636" s="69" t="s">
        <v>735</v>
      </c>
      <c r="E5636" s="69" t="s">
        <v>734</v>
      </c>
      <c r="F5636" s="69">
        <v>3</v>
      </c>
      <c r="G5636" s="69">
        <v>306</v>
      </c>
    </row>
    <row r="5637" spans="3:7" x14ac:dyDescent="0.25">
      <c r="C5637" s="74">
        <v>41991</v>
      </c>
      <c r="D5637" s="69" t="s">
        <v>750</v>
      </c>
      <c r="E5637" s="69" t="s">
        <v>742</v>
      </c>
      <c r="F5637" s="69">
        <v>2</v>
      </c>
      <c r="G5637" s="69">
        <v>86.37</v>
      </c>
    </row>
    <row r="5638" spans="3:7" x14ac:dyDescent="0.25">
      <c r="C5638" s="74">
        <v>41953</v>
      </c>
      <c r="D5638" s="69" t="s">
        <v>735</v>
      </c>
      <c r="E5638" s="69" t="s">
        <v>755</v>
      </c>
      <c r="F5638" s="69">
        <v>2</v>
      </c>
      <c r="G5638" s="69">
        <v>79.849999999999994</v>
      </c>
    </row>
    <row r="5639" spans="3:7" x14ac:dyDescent="0.25">
      <c r="C5639" s="74">
        <v>41609</v>
      </c>
      <c r="D5639" s="69" t="s">
        <v>748</v>
      </c>
      <c r="E5639" s="69" t="s">
        <v>736</v>
      </c>
      <c r="F5639" s="69">
        <v>3</v>
      </c>
      <c r="G5639" s="69">
        <v>200.41</v>
      </c>
    </row>
    <row r="5640" spans="3:7" x14ac:dyDescent="0.25">
      <c r="C5640" s="74">
        <v>41595</v>
      </c>
      <c r="D5640" s="69" t="s">
        <v>749</v>
      </c>
      <c r="E5640" s="69" t="s">
        <v>742</v>
      </c>
      <c r="F5640" s="69">
        <v>1</v>
      </c>
      <c r="G5640" s="69">
        <v>22.04</v>
      </c>
    </row>
    <row r="5641" spans="3:7" x14ac:dyDescent="0.25">
      <c r="C5641" s="74">
        <v>41605</v>
      </c>
      <c r="D5641" s="69" t="s">
        <v>731</v>
      </c>
      <c r="E5641" s="69" t="s">
        <v>736</v>
      </c>
      <c r="F5641" s="69">
        <v>5</v>
      </c>
      <c r="G5641" s="69">
        <v>573.75</v>
      </c>
    </row>
    <row r="5642" spans="3:7" x14ac:dyDescent="0.25">
      <c r="C5642" s="74">
        <v>41978</v>
      </c>
      <c r="D5642" s="69" t="s">
        <v>743</v>
      </c>
      <c r="E5642" s="69" t="s">
        <v>730</v>
      </c>
      <c r="F5642" s="69">
        <v>22</v>
      </c>
      <c r="G5642" s="69">
        <v>9655.7999999999993</v>
      </c>
    </row>
    <row r="5643" spans="3:7" x14ac:dyDescent="0.25">
      <c r="C5643" s="74">
        <v>41960</v>
      </c>
      <c r="D5643" s="69" t="s">
        <v>739</v>
      </c>
      <c r="E5643" s="69" t="s">
        <v>732</v>
      </c>
      <c r="F5643" s="69">
        <v>3</v>
      </c>
      <c r="G5643" s="69">
        <v>213.91</v>
      </c>
    </row>
    <row r="5644" spans="3:7" x14ac:dyDescent="0.25">
      <c r="C5644" s="74">
        <v>41587</v>
      </c>
      <c r="D5644" s="69" t="s">
        <v>743</v>
      </c>
      <c r="E5644" s="69" t="s">
        <v>732</v>
      </c>
      <c r="F5644" s="69">
        <v>3</v>
      </c>
      <c r="G5644" s="69">
        <v>213.91</v>
      </c>
    </row>
    <row r="5645" spans="3:7" x14ac:dyDescent="0.25">
      <c r="C5645" s="74">
        <v>41958</v>
      </c>
      <c r="D5645" s="69" t="s">
        <v>733</v>
      </c>
      <c r="E5645" s="69" t="s">
        <v>740</v>
      </c>
      <c r="F5645" s="69">
        <v>1</v>
      </c>
      <c r="G5645" s="69">
        <v>23.04</v>
      </c>
    </row>
    <row r="5646" spans="3:7" x14ac:dyDescent="0.25">
      <c r="C5646" s="74">
        <v>41955</v>
      </c>
      <c r="D5646" s="69" t="s">
        <v>751</v>
      </c>
      <c r="E5646" s="69" t="s">
        <v>744</v>
      </c>
      <c r="F5646" s="69">
        <v>18</v>
      </c>
      <c r="G5646" s="69">
        <v>7621.29</v>
      </c>
    </row>
    <row r="5647" spans="3:7" x14ac:dyDescent="0.25">
      <c r="C5647" s="74">
        <v>41963</v>
      </c>
      <c r="D5647" s="69" t="s">
        <v>737</v>
      </c>
      <c r="E5647" s="69" t="s">
        <v>740</v>
      </c>
      <c r="F5647" s="69">
        <v>2</v>
      </c>
      <c r="G5647" s="69">
        <v>88.44</v>
      </c>
    </row>
    <row r="5648" spans="3:7" x14ac:dyDescent="0.25">
      <c r="C5648" s="74">
        <v>41610</v>
      </c>
      <c r="D5648" s="69" t="s">
        <v>754</v>
      </c>
      <c r="E5648" s="69" t="s">
        <v>727</v>
      </c>
      <c r="F5648" s="69">
        <v>3</v>
      </c>
      <c r="G5648" s="69">
        <v>719.55</v>
      </c>
    </row>
    <row r="5649" spans="3:7" x14ac:dyDescent="0.25">
      <c r="C5649" s="74">
        <v>41610</v>
      </c>
      <c r="D5649" s="69" t="s">
        <v>735</v>
      </c>
      <c r="E5649" s="69" t="s">
        <v>730</v>
      </c>
      <c r="F5649" s="69">
        <v>4</v>
      </c>
      <c r="G5649" s="69">
        <v>309.68</v>
      </c>
    </row>
    <row r="5650" spans="3:7" x14ac:dyDescent="0.25">
      <c r="C5650" s="74">
        <v>41625</v>
      </c>
      <c r="D5650" s="69" t="s">
        <v>751</v>
      </c>
      <c r="E5650" s="69" t="s">
        <v>753</v>
      </c>
      <c r="F5650" s="69">
        <v>2</v>
      </c>
      <c r="G5650" s="69">
        <v>106.73</v>
      </c>
    </row>
    <row r="5651" spans="3:7" x14ac:dyDescent="0.25">
      <c r="C5651" s="74">
        <v>41747</v>
      </c>
      <c r="D5651" s="69" t="s">
        <v>743</v>
      </c>
      <c r="E5651" s="69" t="s">
        <v>736</v>
      </c>
      <c r="F5651" s="69">
        <v>2</v>
      </c>
      <c r="G5651" s="69">
        <v>91.8</v>
      </c>
    </row>
    <row r="5652" spans="3:7" x14ac:dyDescent="0.25">
      <c r="C5652" s="74">
        <v>41970</v>
      </c>
      <c r="D5652" s="69" t="s">
        <v>754</v>
      </c>
      <c r="E5652" s="69" t="s">
        <v>777</v>
      </c>
      <c r="F5652" s="69">
        <v>2</v>
      </c>
      <c r="G5652" s="69">
        <v>76</v>
      </c>
    </row>
    <row r="5653" spans="3:7" x14ac:dyDescent="0.25">
      <c r="C5653" s="74">
        <v>41956</v>
      </c>
      <c r="D5653" s="69" t="s">
        <v>745</v>
      </c>
      <c r="E5653" s="69" t="s">
        <v>744</v>
      </c>
      <c r="F5653" s="69">
        <v>2</v>
      </c>
      <c r="G5653" s="69">
        <v>100</v>
      </c>
    </row>
    <row r="5654" spans="3:7" x14ac:dyDescent="0.25">
      <c r="C5654" s="74">
        <v>41630</v>
      </c>
      <c r="D5654" s="69" t="s">
        <v>743</v>
      </c>
      <c r="E5654" s="69" t="s">
        <v>740</v>
      </c>
      <c r="F5654" s="69">
        <v>3</v>
      </c>
      <c r="G5654" s="69">
        <v>205.2</v>
      </c>
    </row>
    <row r="5655" spans="3:7" x14ac:dyDescent="0.25">
      <c r="C5655" s="74">
        <v>41978</v>
      </c>
      <c r="D5655" s="69" t="s">
        <v>731</v>
      </c>
      <c r="E5655" s="69" t="s">
        <v>730</v>
      </c>
      <c r="F5655" s="69">
        <v>2</v>
      </c>
      <c r="G5655" s="69">
        <v>79.8</v>
      </c>
    </row>
    <row r="5656" spans="3:7" x14ac:dyDescent="0.25">
      <c r="C5656" s="74">
        <v>41458</v>
      </c>
      <c r="D5656" s="69" t="s">
        <v>745</v>
      </c>
      <c r="E5656" s="69" t="s">
        <v>744</v>
      </c>
      <c r="F5656" s="69">
        <v>3</v>
      </c>
      <c r="G5656" s="69">
        <v>225</v>
      </c>
    </row>
    <row r="5657" spans="3:7" x14ac:dyDescent="0.25">
      <c r="C5657" s="74">
        <v>41557</v>
      </c>
      <c r="D5657" s="69" t="s">
        <v>745</v>
      </c>
      <c r="E5657" s="69" t="s">
        <v>730</v>
      </c>
      <c r="F5657" s="69">
        <v>1</v>
      </c>
      <c r="G5657" s="69">
        <v>18.77</v>
      </c>
    </row>
    <row r="5658" spans="3:7" x14ac:dyDescent="0.25">
      <c r="C5658" s="74">
        <v>41966</v>
      </c>
      <c r="D5658" s="69" t="s">
        <v>735</v>
      </c>
      <c r="E5658" s="69" t="s">
        <v>732</v>
      </c>
      <c r="F5658" s="69">
        <v>1</v>
      </c>
      <c r="G5658" s="69">
        <v>24.01</v>
      </c>
    </row>
    <row r="5659" spans="3:7" x14ac:dyDescent="0.25">
      <c r="C5659" s="74">
        <v>41594</v>
      </c>
      <c r="D5659" s="69" t="s">
        <v>726</v>
      </c>
      <c r="E5659" s="69" t="s">
        <v>732</v>
      </c>
      <c r="F5659" s="69">
        <v>2</v>
      </c>
      <c r="G5659" s="69">
        <v>100</v>
      </c>
    </row>
    <row r="5660" spans="3:7" x14ac:dyDescent="0.25">
      <c r="C5660" s="74">
        <v>41966</v>
      </c>
      <c r="D5660" s="69" t="s">
        <v>754</v>
      </c>
      <c r="E5660" s="69" t="s">
        <v>736</v>
      </c>
      <c r="F5660" s="69">
        <v>2</v>
      </c>
      <c r="G5660" s="69">
        <v>86.37</v>
      </c>
    </row>
    <row r="5661" spans="3:7" x14ac:dyDescent="0.25">
      <c r="C5661" s="74">
        <v>41607</v>
      </c>
      <c r="D5661" s="69" t="s">
        <v>748</v>
      </c>
      <c r="E5661" s="69" t="s">
        <v>744</v>
      </c>
      <c r="F5661" s="69">
        <v>2</v>
      </c>
      <c r="G5661" s="69">
        <v>95.06</v>
      </c>
    </row>
    <row r="5662" spans="3:7" x14ac:dyDescent="0.25">
      <c r="C5662" s="74">
        <v>41971</v>
      </c>
      <c r="D5662" s="69" t="s">
        <v>743</v>
      </c>
      <c r="E5662" s="69" t="s">
        <v>755</v>
      </c>
      <c r="F5662" s="69">
        <v>3</v>
      </c>
      <c r="G5662" s="69">
        <v>189</v>
      </c>
    </row>
    <row r="5663" spans="3:7" x14ac:dyDescent="0.25">
      <c r="C5663" s="74">
        <v>41590</v>
      </c>
      <c r="D5663" s="69" t="s">
        <v>743</v>
      </c>
      <c r="E5663" s="69" t="s">
        <v>777</v>
      </c>
      <c r="F5663" s="69">
        <v>1</v>
      </c>
      <c r="G5663" s="69">
        <v>18.440000000000001</v>
      </c>
    </row>
    <row r="5664" spans="3:7" x14ac:dyDescent="0.25">
      <c r="C5664" s="74">
        <v>42004</v>
      </c>
      <c r="D5664" s="69" t="s">
        <v>739</v>
      </c>
      <c r="E5664" s="69" t="s">
        <v>740</v>
      </c>
      <c r="F5664" s="69">
        <v>3</v>
      </c>
      <c r="G5664" s="69">
        <v>201.06</v>
      </c>
    </row>
    <row r="5665" spans="3:7" x14ac:dyDescent="0.25">
      <c r="C5665" s="74">
        <v>41677</v>
      </c>
      <c r="D5665" s="69" t="s">
        <v>726</v>
      </c>
      <c r="E5665" s="69" t="s">
        <v>732</v>
      </c>
      <c r="F5665" s="69">
        <v>1</v>
      </c>
      <c r="G5665" s="69">
        <v>23.77</v>
      </c>
    </row>
    <row r="5666" spans="3:7" x14ac:dyDescent="0.25">
      <c r="C5666" s="74">
        <v>41390</v>
      </c>
      <c r="D5666" s="69" t="s">
        <v>751</v>
      </c>
      <c r="E5666" s="69" t="s">
        <v>736</v>
      </c>
      <c r="F5666" s="69">
        <v>3</v>
      </c>
      <c r="G5666" s="69">
        <v>206.55</v>
      </c>
    </row>
    <row r="5667" spans="3:7" x14ac:dyDescent="0.25">
      <c r="C5667" s="74">
        <v>41414</v>
      </c>
      <c r="D5667" s="69" t="s">
        <v>743</v>
      </c>
      <c r="E5667" s="69" t="s">
        <v>736</v>
      </c>
      <c r="F5667" s="69">
        <v>2</v>
      </c>
      <c r="G5667" s="69">
        <v>89.06</v>
      </c>
    </row>
    <row r="5668" spans="3:7" x14ac:dyDescent="0.25">
      <c r="C5668" s="74">
        <v>41654</v>
      </c>
      <c r="D5668" s="69" t="s">
        <v>733</v>
      </c>
      <c r="E5668" s="69" t="s">
        <v>742</v>
      </c>
      <c r="F5668" s="69">
        <v>1</v>
      </c>
      <c r="G5668" s="69">
        <v>22.95</v>
      </c>
    </row>
    <row r="5669" spans="3:7" x14ac:dyDescent="0.25">
      <c r="C5669" s="74">
        <v>41805</v>
      </c>
      <c r="D5669" s="69" t="s">
        <v>751</v>
      </c>
      <c r="E5669" s="69" t="s">
        <v>742</v>
      </c>
      <c r="F5669" s="69">
        <v>5</v>
      </c>
      <c r="G5669" s="69">
        <v>573.75</v>
      </c>
    </row>
    <row r="5670" spans="3:7" x14ac:dyDescent="0.25">
      <c r="C5670" s="74">
        <v>41720</v>
      </c>
      <c r="D5670" s="69" t="s">
        <v>754</v>
      </c>
      <c r="E5670" s="69" t="s">
        <v>744</v>
      </c>
      <c r="F5670" s="69">
        <v>2</v>
      </c>
      <c r="G5670" s="69">
        <v>96.04</v>
      </c>
    </row>
    <row r="5671" spans="3:7" x14ac:dyDescent="0.25">
      <c r="C5671" s="74">
        <v>41372</v>
      </c>
      <c r="D5671" s="69" t="s">
        <v>726</v>
      </c>
      <c r="E5671" s="69" t="s">
        <v>738</v>
      </c>
      <c r="F5671" s="69">
        <v>3</v>
      </c>
      <c r="G5671" s="69">
        <v>261.95999999999998</v>
      </c>
    </row>
    <row r="5672" spans="3:7" x14ac:dyDescent="0.25">
      <c r="C5672" s="74">
        <v>41969</v>
      </c>
      <c r="D5672" s="69" t="s">
        <v>746</v>
      </c>
      <c r="E5672" s="69" t="s">
        <v>727</v>
      </c>
      <c r="F5672" s="69">
        <v>16</v>
      </c>
      <c r="G5672" s="69">
        <v>20467.2</v>
      </c>
    </row>
    <row r="5673" spans="3:7" x14ac:dyDescent="0.25">
      <c r="C5673" s="74">
        <v>41950</v>
      </c>
      <c r="D5673" s="69" t="s">
        <v>747</v>
      </c>
      <c r="E5673" s="69" t="s">
        <v>732</v>
      </c>
      <c r="F5673" s="69">
        <v>3</v>
      </c>
      <c r="G5673" s="69">
        <v>213.91</v>
      </c>
    </row>
    <row r="5674" spans="3:7" x14ac:dyDescent="0.25">
      <c r="C5674" s="74">
        <v>41983</v>
      </c>
      <c r="D5674" s="69" t="s">
        <v>737</v>
      </c>
      <c r="E5674" s="69" t="s">
        <v>744</v>
      </c>
      <c r="F5674" s="69">
        <v>1</v>
      </c>
      <c r="G5674" s="69">
        <v>23.52</v>
      </c>
    </row>
    <row r="5675" spans="3:7" x14ac:dyDescent="0.25">
      <c r="C5675" s="74">
        <v>41291</v>
      </c>
      <c r="D5675" s="69" t="s">
        <v>739</v>
      </c>
      <c r="E5675" s="69" t="s">
        <v>730</v>
      </c>
      <c r="F5675" s="69">
        <v>1</v>
      </c>
      <c r="G5675" s="69">
        <v>19.95</v>
      </c>
    </row>
    <row r="5676" spans="3:7" x14ac:dyDescent="0.25">
      <c r="C5676" s="74">
        <v>41978</v>
      </c>
      <c r="D5676" s="69" t="s">
        <v>748</v>
      </c>
      <c r="E5676" s="69" t="s">
        <v>732</v>
      </c>
      <c r="F5676" s="69">
        <v>1</v>
      </c>
      <c r="G5676" s="69">
        <v>24.01</v>
      </c>
    </row>
    <row r="5677" spans="3:7" x14ac:dyDescent="0.25">
      <c r="C5677" s="74">
        <v>41595</v>
      </c>
      <c r="D5677" s="69" t="s">
        <v>735</v>
      </c>
      <c r="E5677" s="69" t="s">
        <v>744</v>
      </c>
      <c r="F5677" s="69">
        <v>2</v>
      </c>
      <c r="G5677" s="69">
        <v>100</v>
      </c>
    </row>
    <row r="5678" spans="3:7" x14ac:dyDescent="0.25">
      <c r="C5678" s="74">
        <v>41594</v>
      </c>
      <c r="D5678" s="69" t="s">
        <v>745</v>
      </c>
      <c r="E5678" s="69" t="s">
        <v>734</v>
      </c>
      <c r="F5678" s="69">
        <v>1</v>
      </c>
      <c r="G5678" s="69">
        <v>33.32</v>
      </c>
    </row>
    <row r="5679" spans="3:7" x14ac:dyDescent="0.25">
      <c r="C5679" s="74">
        <v>41606</v>
      </c>
      <c r="D5679" s="69" t="s">
        <v>733</v>
      </c>
      <c r="E5679" s="69" t="s">
        <v>736</v>
      </c>
      <c r="F5679" s="69">
        <v>3</v>
      </c>
      <c r="G5679" s="69">
        <v>202.44</v>
      </c>
    </row>
    <row r="5680" spans="3:7" x14ac:dyDescent="0.25">
      <c r="C5680" s="74">
        <v>41954</v>
      </c>
      <c r="D5680" s="69" t="s">
        <v>735</v>
      </c>
      <c r="E5680" s="69" t="s">
        <v>730</v>
      </c>
      <c r="F5680" s="69">
        <v>2</v>
      </c>
      <c r="G5680" s="69">
        <v>78.209999999999994</v>
      </c>
    </row>
    <row r="5681" spans="3:7" x14ac:dyDescent="0.25">
      <c r="C5681" s="74">
        <v>42004</v>
      </c>
      <c r="D5681" s="69" t="s">
        <v>752</v>
      </c>
      <c r="E5681" s="69" t="s">
        <v>744</v>
      </c>
      <c r="F5681" s="69">
        <v>1</v>
      </c>
      <c r="G5681" s="69">
        <v>23.77</v>
      </c>
    </row>
    <row r="5682" spans="3:7" x14ac:dyDescent="0.25">
      <c r="C5682" s="74">
        <v>41945</v>
      </c>
      <c r="D5682" s="69" t="s">
        <v>733</v>
      </c>
      <c r="E5682" s="69" t="s">
        <v>727</v>
      </c>
      <c r="F5682" s="69">
        <v>1</v>
      </c>
      <c r="G5682" s="69">
        <v>79.95</v>
      </c>
    </row>
    <row r="5683" spans="3:7" x14ac:dyDescent="0.25">
      <c r="C5683" s="74">
        <v>41632</v>
      </c>
      <c r="D5683" s="69" t="s">
        <v>731</v>
      </c>
      <c r="E5683" s="69" t="s">
        <v>755</v>
      </c>
      <c r="F5683" s="69">
        <v>3</v>
      </c>
      <c r="G5683" s="69">
        <v>189</v>
      </c>
    </row>
    <row r="5684" spans="3:7" x14ac:dyDescent="0.25">
      <c r="C5684" s="74">
        <v>42001</v>
      </c>
      <c r="D5684" s="69" t="s">
        <v>743</v>
      </c>
      <c r="E5684" s="69" t="s">
        <v>732</v>
      </c>
      <c r="F5684" s="69">
        <v>2</v>
      </c>
      <c r="G5684" s="69">
        <v>95.06</v>
      </c>
    </row>
    <row r="5685" spans="3:7" x14ac:dyDescent="0.25">
      <c r="C5685" s="74">
        <v>41326</v>
      </c>
      <c r="D5685" s="69" t="s">
        <v>751</v>
      </c>
      <c r="E5685" s="69" t="s">
        <v>742</v>
      </c>
      <c r="F5685" s="69">
        <v>1</v>
      </c>
      <c r="G5685" s="69">
        <v>22.95</v>
      </c>
    </row>
    <row r="5686" spans="3:7" x14ac:dyDescent="0.25">
      <c r="C5686" s="74">
        <v>42003</v>
      </c>
      <c r="D5686" s="69" t="s">
        <v>746</v>
      </c>
      <c r="E5686" s="69" t="s">
        <v>744</v>
      </c>
      <c r="F5686" s="69">
        <v>19</v>
      </c>
      <c r="G5686" s="69">
        <v>9025</v>
      </c>
    </row>
    <row r="5687" spans="3:7" x14ac:dyDescent="0.25">
      <c r="C5687" s="74">
        <v>41547</v>
      </c>
      <c r="D5687" s="69" t="s">
        <v>735</v>
      </c>
      <c r="E5687" s="69" t="s">
        <v>744</v>
      </c>
      <c r="F5687" s="69">
        <v>2</v>
      </c>
      <c r="G5687" s="69">
        <v>100</v>
      </c>
    </row>
    <row r="5688" spans="3:7" x14ac:dyDescent="0.25">
      <c r="C5688" s="74">
        <v>41604</v>
      </c>
      <c r="D5688" s="69" t="s">
        <v>743</v>
      </c>
      <c r="E5688" s="69" t="s">
        <v>740</v>
      </c>
      <c r="F5688" s="69">
        <v>2</v>
      </c>
      <c r="G5688" s="69">
        <v>94</v>
      </c>
    </row>
    <row r="5689" spans="3:7" x14ac:dyDescent="0.25">
      <c r="C5689" s="74">
        <v>41468</v>
      </c>
      <c r="D5689" s="69" t="s">
        <v>731</v>
      </c>
      <c r="E5689" s="69" t="s">
        <v>730</v>
      </c>
      <c r="F5689" s="69">
        <v>1</v>
      </c>
      <c r="G5689" s="69">
        <v>19.16</v>
      </c>
    </row>
    <row r="5690" spans="3:7" x14ac:dyDescent="0.25">
      <c r="C5690" s="74">
        <v>41842</v>
      </c>
      <c r="D5690" s="69" t="s">
        <v>739</v>
      </c>
      <c r="E5690" s="69" t="s">
        <v>727</v>
      </c>
      <c r="F5690" s="69">
        <v>3</v>
      </c>
      <c r="G5690" s="69">
        <v>698.12</v>
      </c>
    </row>
    <row r="5691" spans="3:7" x14ac:dyDescent="0.25">
      <c r="C5691" s="74">
        <v>42002</v>
      </c>
      <c r="D5691" s="69" t="s">
        <v>735</v>
      </c>
      <c r="E5691" s="69" t="s">
        <v>736</v>
      </c>
      <c r="F5691" s="69">
        <v>1</v>
      </c>
      <c r="G5691" s="69">
        <v>21.59</v>
      </c>
    </row>
    <row r="5692" spans="3:7" x14ac:dyDescent="0.25">
      <c r="C5692" s="74">
        <v>41738</v>
      </c>
      <c r="D5692" s="69" t="s">
        <v>735</v>
      </c>
      <c r="E5692" s="69" t="s">
        <v>755</v>
      </c>
      <c r="F5692" s="69">
        <v>3</v>
      </c>
      <c r="G5692" s="69">
        <v>181.52</v>
      </c>
    </row>
    <row r="5693" spans="3:7" x14ac:dyDescent="0.25">
      <c r="C5693" s="74">
        <v>41604</v>
      </c>
      <c r="D5693" s="69" t="s">
        <v>745</v>
      </c>
      <c r="E5693" s="69" t="s">
        <v>736</v>
      </c>
      <c r="F5693" s="69">
        <v>3</v>
      </c>
      <c r="G5693" s="69">
        <v>206.55</v>
      </c>
    </row>
    <row r="5694" spans="3:7" x14ac:dyDescent="0.25">
      <c r="C5694" s="74">
        <v>41994</v>
      </c>
      <c r="D5694" s="69" t="s">
        <v>743</v>
      </c>
      <c r="E5694" s="69" t="s">
        <v>753</v>
      </c>
      <c r="F5694" s="69">
        <v>2</v>
      </c>
      <c r="G5694" s="69">
        <v>105.64</v>
      </c>
    </row>
    <row r="5695" spans="3:7" x14ac:dyDescent="0.25">
      <c r="C5695" s="74">
        <v>41961</v>
      </c>
      <c r="D5695" s="69" t="s">
        <v>731</v>
      </c>
      <c r="E5695" s="69" t="s">
        <v>730</v>
      </c>
      <c r="F5695" s="69">
        <v>3</v>
      </c>
      <c r="G5695" s="69">
        <v>179.55</v>
      </c>
    </row>
    <row r="5696" spans="3:7" x14ac:dyDescent="0.25">
      <c r="C5696" s="74">
        <v>41598</v>
      </c>
      <c r="D5696" s="69" t="s">
        <v>752</v>
      </c>
      <c r="E5696" s="69" t="s">
        <v>744</v>
      </c>
      <c r="F5696" s="69">
        <v>2</v>
      </c>
      <c r="G5696" s="69">
        <v>100</v>
      </c>
    </row>
    <row r="5697" spans="3:7" x14ac:dyDescent="0.25">
      <c r="C5697" s="74">
        <v>41867</v>
      </c>
      <c r="D5697" s="69" t="s">
        <v>735</v>
      </c>
      <c r="E5697" s="69" t="s">
        <v>740</v>
      </c>
      <c r="F5697" s="69">
        <v>3</v>
      </c>
      <c r="G5697" s="69">
        <v>207.31</v>
      </c>
    </row>
    <row r="5698" spans="3:7" x14ac:dyDescent="0.25">
      <c r="C5698" s="74">
        <v>41725</v>
      </c>
      <c r="D5698" s="69" t="s">
        <v>731</v>
      </c>
      <c r="E5698" s="69" t="s">
        <v>744</v>
      </c>
      <c r="F5698" s="69">
        <v>3</v>
      </c>
      <c r="G5698" s="69">
        <v>225</v>
      </c>
    </row>
    <row r="5699" spans="3:7" x14ac:dyDescent="0.25">
      <c r="C5699" s="74">
        <v>41946</v>
      </c>
      <c r="D5699" s="69" t="s">
        <v>739</v>
      </c>
      <c r="E5699" s="69" t="s">
        <v>734</v>
      </c>
      <c r="F5699" s="69">
        <v>2</v>
      </c>
      <c r="G5699" s="69">
        <v>130.61000000000001</v>
      </c>
    </row>
    <row r="5700" spans="3:7" x14ac:dyDescent="0.25">
      <c r="C5700" s="74">
        <v>41613</v>
      </c>
      <c r="D5700" s="69" t="s">
        <v>728</v>
      </c>
      <c r="E5700" s="69" t="s">
        <v>753</v>
      </c>
      <c r="F5700" s="69">
        <v>1</v>
      </c>
      <c r="G5700" s="69">
        <v>27.5</v>
      </c>
    </row>
    <row r="5701" spans="3:7" x14ac:dyDescent="0.25">
      <c r="C5701" s="74">
        <v>42004</v>
      </c>
      <c r="D5701" s="69" t="s">
        <v>731</v>
      </c>
      <c r="E5701" s="69" t="s">
        <v>730</v>
      </c>
      <c r="F5701" s="69">
        <v>3</v>
      </c>
      <c r="G5701" s="69">
        <v>179.55</v>
      </c>
    </row>
    <row r="5702" spans="3:7" x14ac:dyDescent="0.25">
      <c r="C5702" s="74">
        <v>41630</v>
      </c>
      <c r="D5702" s="69" t="s">
        <v>749</v>
      </c>
      <c r="E5702" s="69" t="s">
        <v>777</v>
      </c>
      <c r="F5702" s="69">
        <v>2</v>
      </c>
      <c r="G5702" s="69">
        <v>76</v>
      </c>
    </row>
    <row r="5703" spans="3:7" x14ac:dyDescent="0.25">
      <c r="C5703" s="74">
        <v>41617</v>
      </c>
      <c r="D5703" s="69" t="s">
        <v>745</v>
      </c>
      <c r="E5703" s="69" t="s">
        <v>738</v>
      </c>
      <c r="F5703" s="69">
        <v>2</v>
      </c>
      <c r="G5703" s="69">
        <v>117.61</v>
      </c>
    </row>
    <row r="5704" spans="3:7" x14ac:dyDescent="0.25">
      <c r="C5704" s="74">
        <v>41949</v>
      </c>
      <c r="D5704" s="69" t="s">
        <v>745</v>
      </c>
      <c r="E5704" s="69" t="s">
        <v>738</v>
      </c>
      <c r="F5704" s="69">
        <v>2</v>
      </c>
      <c r="G5704" s="69">
        <v>120</v>
      </c>
    </row>
    <row r="5705" spans="3:7" x14ac:dyDescent="0.25">
      <c r="C5705" s="74">
        <v>41968</v>
      </c>
      <c r="D5705" s="69" t="s">
        <v>726</v>
      </c>
      <c r="E5705" s="69" t="s">
        <v>736</v>
      </c>
      <c r="F5705" s="69">
        <v>1</v>
      </c>
      <c r="G5705" s="69">
        <v>22.95</v>
      </c>
    </row>
    <row r="5706" spans="3:7" x14ac:dyDescent="0.25">
      <c r="C5706" s="74">
        <v>41375</v>
      </c>
      <c r="D5706" s="69" t="s">
        <v>743</v>
      </c>
      <c r="E5706" s="69" t="s">
        <v>753</v>
      </c>
      <c r="F5706" s="69">
        <v>2</v>
      </c>
      <c r="G5706" s="69">
        <v>110</v>
      </c>
    </row>
    <row r="5707" spans="3:7" x14ac:dyDescent="0.25">
      <c r="C5707" s="74">
        <v>41507</v>
      </c>
      <c r="D5707" s="69" t="s">
        <v>743</v>
      </c>
      <c r="E5707" s="69" t="s">
        <v>742</v>
      </c>
      <c r="F5707" s="69">
        <v>2</v>
      </c>
      <c r="G5707" s="69">
        <v>86.37</v>
      </c>
    </row>
    <row r="5708" spans="3:7" x14ac:dyDescent="0.25">
      <c r="C5708" s="74">
        <v>41596</v>
      </c>
      <c r="D5708" s="69" t="s">
        <v>748</v>
      </c>
      <c r="E5708" s="69" t="s">
        <v>744</v>
      </c>
      <c r="F5708" s="69">
        <v>3</v>
      </c>
      <c r="G5708" s="69">
        <v>218.32</v>
      </c>
    </row>
    <row r="5709" spans="3:7" x14ac:dyDescent="0.25">
      <c r="C5709" s="74">
        <v>41993</v>
      </c>
      <c r="D5709" s="69" t="s">
        <v>748</v>
      </c>
      <c r="E5709" s="69" t="s">
        <v>740</v>
      </c>
      <c r="F5709" s="69">
        <v>22</v>
      </c>
      <c r="G5709" s="69">
        <v>11374</v>
      </c>
    </row>
    <row r="5710" spans="3:7" x14ac:dyDescent="0.25">
      <c r="C5710" s="74">
        <v>41952</v>
      </c>
      <c r="D5710" s="69" t="s">
        <v>733</v>
      </c>
      <c r="E5710" s="69" t="s">
        <v>734</v>
      </c>
      <c r="F5710" s="69">
        <v>2</v>
      </c>
      <c r="G5710" s="69">
        <v>136</v>
      </c>
    </row>
    <row r="5711" spans="3:7" x14ac:dyDescent="0.25">
      <c r="C5711" s="74">
        <v>41316</v>
      </c>
      <c r="D5711" s="69" t="s">
        <v>743</v>
      </c>
      <c r="E5711" s="69" t="s">
        <v>732</v>
      </c>
      <c r="F5711" s="69">
        <v>3</v>
      </c>
      <c r="G5711" s="69">
        <v>213.91</v>
      </c>
    </row>
    <row r="5712" spans="3:7" x14ac:dyDescent="0.25">
      <c r="C5712" s="74">
        <v>41354</v>
      </c>
      <c r="D5712" s="69" t="s">
        <v>745</v>
      </c>
      <c r="E5712" s="69" t="s">
        <v>738</v>
      </c>
      <c r="F5712" s="69">
        <v>1</v>
      </c>
      <c r="G5712" s="69">
        <v>28.81</v>
      </c>
    </row>
    <row r="5713" spans="3:7" x14ac:dyDescent="0.25">
      <c r="C5713" s="74">
        <v>41894</v>
      </c>
      <c r="D5713" s="69" t="s">
        <v>735</v>
      </c>
      <c r="E5713" s="69" t="s">
        <v>730</v>
      </c>
      <c r="F5713" s="69">
        <v>3</v>
      </c>
      <c r="G5713" s="69">
        <v>168.93</v>
      </c>
    </row>
    <row r="5714" spans="3:7" x14ac:dyDescent="0.25">
      <c r="C5714" s="74">
        <v>41619</v>
      </c>
      <c r="D5714" s="69" t="s">
        <v>749</v>
      </c>
      <c r="E5714" s="69" t="s">
        <v>734</v>
      </c>
      <c r="F5714" s="69">
        <v>2</v>
      </c>
      <c r="G5714" s="69">
        <v>127.96</v>
      </c>
    </row>
    <row r="5715" spans="3:7" x14ac:dyDescent="0.25">
      <c r="C5715" s="74">
        <v>41977</v>
      </c>
      <c r="D5715" s="69" t="s">
        <v>735</v>
      </c>
      <c r="E5715" s="69" t="s">
        <v>744</v>
      </c>
      <c r="F5715" s="69">
        <v>2</v>
      </c>
      <c r="G5715" s="69">
        <v>100</v>
      </c>
    </row>
    <row r="5716" spans="3:7" x14ac:dyDescent="0.25">
      <c r="C5716" s="74">
        <v>41583</v>
      </c>
      <c r="D5716" s="69" t="s">
        <v>748</v>
      </c>
      <c r="E5716" s="69" t="s">
        <v>727</v>
      </c>
      <c r="F5716" s="69">
        <v>2</v>
      </c>
      <c r="G5716" s="69">
        <v>300.89</v>
      </c>
    </row>
    <row r="5717" spans="3:7" x14ac:dyDescent="0.25">
      <c r="C5717" s="74">
        <v>41999</v>
      </c>
      <c r="D5717" s="69" t="s">
        <v>754</v>
      </c>
      <c r="E5717" s="69" t="s">
        <v>734</v>
      </c>
      <c r="F5717" s="69">
        <v>2</v>
      </c>
      <c r="G5717" s="69">
        <v>127.96</v>
      </c>
    </row>
    <row r="5718" spans="3:7" x14ac:dyDescent="0.25">
      <c r="C5718" s="74">
        <v>41984</v>
      </c>
      <c r="D5718" s="69" t="s">
        <v>737</v>
      </c>
      <c r="E5718" s="69" t="s">
        <v>742</v>
      </c>
      <c r="F5718" s="69">
        <v>3</v>
      </c>
      <c r="G5718" s="69">
        <v>200.41</v>
      </c>
    </row>
    <row r="5719" spans="3:7" x14ac:dyDescent="0.25">
      <c r="C5719" s="74">
        <v>41987</v>
      </c>
      <c r="D5719" s="69" t="s">
        <v>737</v>
      </c>
      <c r="E5719" s="69" t="s">
        <v>755</v>
      </c>
      <c r="F5719" s="69">
        <v>15</v>
      </c>
      <c r="G5719" s="69">
        <v>4725</v>
      </c>
    </row>
    <row r="5720" spans="3:7" x14ac:dyDescent="0.25">
      <c r="C5720" s="74">
        <v>41980</v>
      </c>
      <c r="D5720" s="69" t="s">
        <v>749</v>
      </c>
      <c r="E5720" s="69" t="s">
        <v>736</v>
      </c>
      <c r="F5720" s="69">
        <v>3</v>
      </c>
      <c r="G5720" s="69">
        <v>200.41</v>
      </c>
    </row>
    <row r="5721" spans="3:7" x14ac:dyDescent="0.25">
      <c r="C5721" s="74">
        <v>41686</v>
      </c>
      <c r="D5721" s="69" t="s">
        <v>741</v>
      </c>
      <c r="E5721" s="69" t="s">
        <v>777</v>
      </c>
      <c r="F5721" s="69">
        <v>4</v>
      </c>
      <c r="G5721" s="69">
        <v>286.02999999999997</v>
      </c>
    </row>
    <row r="5722" spans="3:7" x14ac:dyDescent="0.25">
      <c r="C5722" s="74">
        <v>41591</v>
      </c>
      <c r="D5722" s="69" t="s">
        <v>735</v>
      </c>
      <c r="E5722" s="69" t="s">
        <v>732</v>
      </c>
      <c r="F5722" s="69">
        <v>1</v>
      </c>
      <c r="G5722" s="69">
        <v>24.01</v>
      </c>
    </row>
    <row r="5723" spans="3:7" x14ac:dyDescent="0.25">
      <c r="C5723" s="74">
        <v>41999</v>
      </c>
      <c r="D5723" s="69" t="s">
        <v>743</v>
      </c>
      <c r="E5723" s="69" t="s">
        <v>755</v>
      </c>
      <c r="F5723" s="69">
        <v>1</v>
      </c>
      <c r="G5723" s="69">
        <v>21</v>
      </c>
    </row>
    <row r="5724" spans="3:7" x14ac:dyDescent="0.25">
      <c r="C5724" s="74">
        <v>41617</v>
      </c>
      <c r="D5724" s="69" t="s">
        <v>746</v>
      </c>
      <c r="E5724" s="69" t="s">
        <v>742</v>
      </c>
      <c r="F5724" s="69">
        <v>2</v>
      </c>
      <c r="G5724" s="69">
        <v>86.37</v>
      </c>
    </row>
    <row r="5725" spans="3:7" x14ac:dyDescent="0.25">
      <c r="C5725" s="74">
        <v>41277</v>
      </c>
      <c r="D5725" s="69" t="s">
        <v>749</v>
      </c>
      <c r="E5725" s="69" t="s">
        <v>727</v>
      </c>
      <c r="F5725" s="69">
        <v>2</v>
      </c>
      <c r="G5725" s="69">
        <v>319.8</v>
      </c>
    </row>
    <row r="5726" spans="3:7" x14ac:dyDescent="0.25">
      <c r="C5726" s="74">
        <v>41761</v>
      </c>
      <c r="D5726" s="69" t="s">
        <v>745</v>
      </c>
      <c r="E5726" s="69" t="s">
        <v>744</v>
      </c>
      <c r="F5726" s="69">
        <v>3</v>
      </c>
      <c r="G5726" s="69">
        <v>211.7</v>
      </c>
    </row>
    <row r="5727" spans="3:7" x14ac:dyDescent="0.25">
      <c r="C5727" s="74">
        <v>41959</v>
      </c>
      <c r="D5727" s="69" t="s">
        <v>743</v>
      </c>
      <c r="E5727" s="69" t="s">
        <v>730</v>
      </c>
      <c r="F5727" s="69">
        <v>3</v>
      </c>
      <c r="G5727" s="69">
        <v>175.97</v>
      </c>
    </row>
    <row r="5728" spans="3:7" x14ac:dyDescent="0.25">
      <c r="C5728" s="74">
        <v>41527</v>
      </c>
      <c r="D5728" s="69" t="s">
        <v>748</v>
      </c>
      <c r="E5728" s="69" t="s">
        <v>734</v>
      </c>
      <c r="F5728" s="69">
        <v>2</v>
      </c>
      <c r="G5728" s="69">
        <v>136</v>
      </c>
    </row>
    <row r="5729" spans="3:7" x14ac:dyDescent="0.25">
      <c r="C5729" s="74">
        <v>41975</v>
      </c>
      <c r="D5729" s="69" t="s">
        <v>749</v>
      </c>
      <c r="E5729" s="69" t="s">
        <v>738</v>
      </c>
      <c r="F5729" s="69">
        <v>1</v>
      </c>
      <c r="G5729" s="69">
        <v>30</v>
      </c>
    </row>
    <row r="5730" spans="3:7" x14ac:dyDescent="0.25">
      <c r="C5730" s="74">
        <v>41968</v>
      </c>
      <c r="D5730" s="69" t="s">
        <v>735</v>
      </c>
      <c r="E5730" s="69" t="s">
        <v>734</v>
      </c>
      <c r="F5730" s="69">
        <v>2</v>
      </c>
      <c r="G5730" s="69">
        <v>131.94999999999999</v>
      </c>
    </row>
    <row r="5731" spans="3:7" x14ac:dyDescent="0.25">
      <c r="C5731" s="74">
        <v>41969</v>
      </c>
      <c r="D5731" s="69" t="s">
        <v>735</v>
      </c>
      <c r="E5731" s="69" t="s">
        <v>734</v>
      </c>
      <c r="F5731" s="69">
        <v>1</v>
      </c>
      <c r="G5731" s="69">
        <v>34</v>
      </c>
    </row>
    <row r="5732" spans="3:7" x14ac:dyDescent="0.25">
      <c r="C5732" s="74">
        <v>41607</v>
      </c>
      <c r="D5732" s="69" t="s">
        <v>733</v>
      </c>
      <c r="E5732" s="69" t="s">
        <v>742</v>
      </c>
      <c r="F5732" s="69">
        <v>3</v>
      </c>
      <c r="G5732" s="69">
        <v>206.55</v>
      </c>
    </row>
    <row r="5733" spans="3:7" x14ac:dyDescent="0.25">
      <c r="C5733" s="74">
        <v>41930</v>
      </c>
      <c r="D5733" s="69" t="s">
        <v>737</v>
      </c>
      <c r="E5733" s="69" t="s">
        <v>740</v>
      </c>
      <c r="F5733" s="69">
        <v>9</v>
      </c>
      <c r="G5733" s="69">
        <v>1903.5</v>
      </c>
    </row>
    <row r="5734" spans="3:7" x14ac:dyDescent="0.25">
      <c r="C5734" s="74">
        <v>41453</v>
      </c>
      <c r="D5734" s="69" t="s">
        <v>743</v>
      </c>
      <c r="E5734" s="69" t="s">
        <v>742</v>
      </c>
      <c r="F5734" s="69">
        <v>3</v>
      </c>
      <c r="G5734" s="69">
        <v>206.55</v>
      </c>
    </row>
    <row r="5735" spans="3:7" x14ac:dyDescent="0.25">
      <c r="C5735" s="74">
        <v>41962</v>
      </c>
      <c r="D5735" s="69" t="s">
        <v>749</v>
      </c>
      <c r="E5735" s="69" t="s">
        <v>738</v>
      </c>
      <c r="F5735" s="69">
        <v>1</v>
      </c>
      <c r="G5735" s="69">
        <v>30</v>
      </c>
    </row>
    <row r="5736" spans="3:7" x14ac:dyDescent="0.25">
      <c r="C5736" s="74">
        <v>41965</v>
      </c>
      <c r="D5736" s="69" t="s">
        <v>735</v>
      </c>
      <c r="E5736" s="69" t="s">
        <v>744</v>
      </c>
      <c r="F5736" s="69">
        <v>3</v>
      </c>
      <c r="G5736" s="69">
        <v>225</v>
      </c>
    </row>
    <row r="5737" spans="3:7" x14ac:dyDescent="0.25">
      <c r="C5737" s="74">
        <v>41432</v>
      </c>
      <c r="D5737" s="69" t="s">
        <v>751</v>
      </c>
      <c r="E5737" s="69" t="s">
        <v>744</v>
      </c>
      <c r="F5737" s="69">
        <v>3</v>
      </c>
      <c r="G5737" s="69">
        <v>225</v>
      </c>
    </row>
    <row r="5738" spans="3:7" x14ac:dyDescent="0.25">
      <c r="C5738" s="74">
        <v>41983</v>
      </c>
      <c r="D5738" s="69" t="s">
        <v>750</v>
      </c>
      <c r="E5738" s="69" t="s">
        <v>755</v>
      </c>
      <c r="F5738" s="69">
        <v>3</v>
      </c>
      <c r="G5738" s="69">
        <v>189</v>
      </c>
    </row>
    <row r="5739" spans="3:7" x14ac:dyDescent="0.25">
      <c r="C5739" s="74">
        <v>41652</v>
      </c>
      <c r="D5739" s="69" t="s">
        <v>737</v>
      </c>
      <c r="E5739" s="69" t="s">
        <v>738</v>
      </c>
      <c r="F5739" s="69">
        <v>22</v>
      </c>
      <c r="G5739" s="69">
        <v>14231.05</v>
      </c>
    </row>
    <row r="5740" spans="3:7" x14ac:dyDescent="0.25">
      <c r="C5740" s="74">
        <v>41889</v>
      </c>
      <c r="D5740" s="69" t="s">
        <v>731</v>
      </c>
      <c r="E5740" s="69" t="s">
        <v>736</v>
      </c>
      <c r="F5740" s="69">
        <v>3</v>
      </c>
      <c r="G5740" s="69">
        <v>194.33</v>
      </c>
    </row>
    <row r="5741" spans="3:7" x14ac:dyDescent="0.25">
      <c r="C5741" s="74">
        <v>41620</v>
      </c>
      <c r="D5741" s="69" t="s">
        <v>746</v>
      </c>
      <c r="E5741" s="69" t="s">
        <v>744</v>
      </c>
      <c r="F5741" s="69">
        <v>2</v>
      </c>
      <c r="G5741" s="69">
        <v>98.01</v>
      </c>
    </row>
    <row r="5742" spans="3:7" x14ac:dyDescent="0.25">
      <c r="C5742" s="74">
        <v>41992</v>
      </c>
      <c r="D5742" s="69" t="s">
        <v>748</v>
      </c>
      <c r="E5742" s="69" t="s">
        <v>730</v>
      </c>
      <c r="F5742" s="69">
        <v>1</v>
      </c>
      <c r="G5742" s="69">
        <v>18.77</v>
      </c>
    </row>
    <row r="5743" spans="3:7" x14ac:dyDescent="0.25">
      <c r="C5743" s="74">
        <v>42000</v>
      </c>
      <c r="D5743" s="69" t="s">
        <v>741</v>
      </c>
      <c r="E5743" s="69" t="s">
        <v>730</v>
      </c>
      <c r="F5743" s="69">
        <v>1</v>
      </c>
      <c r="G5743" s="69">
        <v>19.55</v>
      </c>
    </row>
    <row r="5744" spans="3:7" x14ac:dyDescent="0.25">
      <c r="C5744" s="74">
        <v>41602</v>
      </c>
      <c r="D5744" s="69" t="s">
        <v>745</v>
      </c>
      <c r="E5744" s="69" t="s">
        <v>734</v>
      </c>
      <c r="F5744" s="69">
        <v>1</v>
      </c>
      <c r="G5744" s="69">
        <v>34</v>
      </c>
    </row>
    <row r="5745" spans="3:7" x14ac:dyDescent="0.25">
      <c r="C5745" s="74">
        <v>41994</v>
      </c>
      <c r="D5745" s="69" t="s">
        <v>751</v>
      </c>
      <c r="E5745" s="69" t="s">
        <v>742</v>
      </c>
      <c r="F5745" s="69">
        <v>1</v>
      </c>
      <c r="G5745" s="69">
        <v>22.95</v>
      </c>
    </row>
    <row r="5746" spans="3:7" x14ac:dyDescent="0.25">
      <c r="C5746" s="74">
        <v>41927</v>
      </c>
      <c r="D5746" s="69" t="s">
        <v>745</v>
      </c>
      <c r="E5746" s="69" t="s">
        <v>744</v>
      </c>
      <c r="F5746" s="69">
        <v>1</v>
      </c>
      <c r="G5746" s="69">
        <v>24.5</v>
      </c>
    </row>
    <row r="5747" spans="3:7" x14ac:dyDescent="0.25">
      <c r="C5747" s="74">
        <v>41957</v>
      </c>
      <c r="D5747" s="69" t="s">
        <v>750</v>
      </c>
      <c r="E5747" s="69" t="s">
        <v>742</v>
      </c>
      <c r="F5747" s="69">
        <v>2</v>
      </c>
      <c r="G5747" s="69">
        <v>91.8</v>
      </c>
    </row>
    <row r="5748" spans="3:7" x14ac:dyDescent="0.25">
      <c r="C5748" s="74">
        <v>41579</v>
      </c>
      <c r="D5748" s="69" t="s">
        <v>733</v>
      </c>
      <c r="E5748" s="69" t="s">
        <v>730</v>
      </c>
      <c r="F5748" s="69">
        <v>1</v>
      </c>
      <c r="G5748" s="69">
        <v>18.77</v>
      </c>
    </row>
    <row r="5749" spans="3:7" x14ac:dyDescent="0.25">
      <c r="C5749" s="74">
        <v>41296</v>
      </c>
      <c r="D5749" s="69" t="s">
        <v>745</v>
      </c>
      <c r="E5749" s="69" t="s">
        <v>736</v>
      </c>
      <c r="F5749" s="69">
        <v>1</v>
      </c>
      <c r="G5749" s="69">
        <v>22.49</v>
      </c>
    </row>
    <row r="5750" spans="3:7" x14ac:dyDescent="0.25">
      <c r="C5750" s="74">
        <v>41521</v>
      </c>
      <c r="D5750" s="69" t="s">
        <v>745</v>
      </c>
      <c r="E5750" s="69" t="s">
        <v>755</v>
      </c>
      <c r="F5750" s="69">
        <v>2</v>
      </c>
      <c r="G5750" s="69">
        <v>84</v>
      </c>
    </row>
    <row r="5751" spans="3:7" x14ac:dyDescent="0.25">
      <c r="C5751" s="74">
        <v>41626</v>
      </c>
      <c r="D5751" s="69" t="s">
        <v>726</v>
      </c>
      <c r="E5751" s="69" t="s">
        <v>777</v>
      </c>
      <c r="F5751" s="69">
        <v>5</v>
      </c>
      <c r="G5751" s="69">
        <v>460.88</v>
      </c>
    </row>
    <row r="5752" spans="3:7" x14ac:dyDescent="0.25">
      <c r="C5752" s="74">
        <v>41915</v>
      </c>
      <c r="D5752" s="69" t="s">
        <v>745</v>
      </c>
      <c r="E5752" s="69" t="s">
        <v>740</v>
      </c>
      <c r="F5752" s="69">
        <v>3</v>
      </c>
      <c r="G5752" s="69">
        <v>211.5</v>
      </c>
    </row>
    <row r="5753" spans="3:7" x14ac:dyDescent="0.25">
      <c r="C5753" s="74">
        <v>41550</v>
      </c>
      <c r="D5753" s="69" t="s">
        <v>746</v>
      </c>
      <c r="E5753" s="69" t="s">
        <v>744</v>
      </c>
      <c r="F5753" s="69">
        <v>2</v>
      </c>
      <c r="G5753" s="69">
        <v>100</v>
      </c>
    </row>
    <row r="5754" spans="3:7" x14ac:dyDescent="0.25">
      <c r="C5754" s="74">
        <v>41950</v>
      </c>
      <c r="D5754" s="69" t="s">
        <v>743</v>
      </c>
      <c r="E5754" s="69" t="s">
        <v>736</v>
      </c>
      <c r="F5754" s="69">
        <v>2</v>
      </c>
      <c r="G5754" s="69">
        <v>91.8</v>
      </c>
    </row>
    <row r="5755" spans="3:7" x14ac:dyDescent="0.25">
      <c r="C5755" s="74">
        <v>41987</v>
      </c>
      <c r="D5755" s="69" t="s">
        <v>743</v>
      </c>
      <c r="E5755" s="69" t="s">
        <v>730</v>
      </c>
      <c r="F5755" s="69">
        <v>2</v>
      </c>
      <c r="G5755" s="69">
        <v>79.8</v>
      </c>
    </row>
    <row r="5756" spans="3:7" x14ac:dyDescent="0.25">
      <c r="C5756" s="74">
        <v>41601</v>
      </c>
      <c r="D5756" s="69" t="s">
        <v>745</v>
      </c>
      <c r="E5756" s="69" t="s">
        <v>744</v>
      </c>
      <c r="F5756" s="69">
        <v>3</v>
      </c>
      <c r="G5756" s="69">
        <v>225</v>
      </c>
    </row>
    <row r="5757" spans="3:7" x14ac:dyDescent="0.25">
      <c r="C5757" s="74">
        <v>41712</v>
      </c>
      <c r="D5757" s="69" t="s">
        <v>726</v>
      </c>
      <c r="E5757" s="69" t="s">
        <v>738</v>
      </c>
      <c r="F5757" s="69">
        <v>3</v>
      </c>
      <c r="G5757" s="69">
        <v>259.31</v>
      </c>
    </row>
    <row r="5758" spans="3:7" x14ac:dyDescent="0.25">
      <c r="C5758" s="74">
        <v>41604</v>
      </c>
      <c r="D5758" s="69" t="s">
        <v>745</v>
      </c>
      <c r="E5758" s="69" t="s">
        <v>753</v>
      </c>
      <c r="F5758" s="69">
        <v>2</v>
      </c>
      <c r="G5758" s="69">
        <v>104.58</v>
      </c>
    </row>
    <row r="5759" spans="3:7" x14ac:dyDescent="0.25">
      <c r="C5759" s="74">
        <v>41950</v>
      </c>
      <c r="D5759" s="69" t="s">
        <v>748</v>
      </c>
      <c r="E5759" s="69" t="s">
        <v>730</v>
      </c>
      <c r="F5759" s="69">
        <v>2</v>
      </c>
      <c r="G5759" s="69">
        <v>79.8</v>
      </c>
    </row>
    <row r="5760" spans="3:7" x14ac:dyDescent="0.25">
      <c r="C5760" s="74">
        <v>41949</v>
      </c>
      <c r="D5760" s="69" t="s">
        <v>731</v>
      </c>
      <c r="E5760" s="69" t="s">
        <v>742</v>
      </c>
      <c r="F5760" s="69">
        <v>2</v>
      </c>
      <c r="G5760" s="69">
        <v>87.26</v>
      </c>
    </row>
    <row r="5761" spans="3:7" x14ac:dyDescent="0.25">
      <c r="C5761" s="74">
        <v>41619</v>
      </c>
      <c r="D5761" s="69" t="s">
        <v>748</v>
      </c>
      <c r="E5761" s="69" t="s">
        <v>742</v>
      </c>
      <c r="F5761" s="69">
        <v>3</v>
      </c>
      <c r="G5761" s="69">
        <v>206.55</v>
      </c>
    </row>
    <row r="5762" spans="3:7" x14ac:dyDescent="0.25">
      <c r="C5762" s="74">
        <v>41614</v>
      </c>
      <c r="D5762" s="69" t="s">
        <v>745</v>
      </c>
      <c r="E5762" s="69" t="s">
        <v>734</v>
      </c>
      <c r="F5762" s="69">
        <v>3</v>
      </c>
      <c r="G5762" s="69">
        <v>306</v>
      </c>
    </row>
    <row r="5763" spans="3:7" x14ac:dyDescent="0.25">
      <c r="C5763" s="74">
        <v>41719</v>
      </c>
      <c r="D5763" s="69" t="s">
        <v>745</v>
      </c>
      <c r="E5763" s="69" t="s">
        <v>734</v>
      </c>
      <c r="F5763" s="69">
        <v>1</v>
      </c>
      <c r="G5763" s="69">
        <v>34</v>
      </c>
    </row>
    <row r="5764" spans="3:7" x14ac:dyDescent="0.25">
      <c r="C5764" s="74">
        <v>41598</v>
      </c>
      <c r="D5764" s="69" t="s">
        <v>745</v>
      </c>
      <c r="E5764" s="69" t="s">
        <v>732</v>
      </c>
      <c r="F5764" s="69">
        <v>1</v>
      </c>
      <c r="G5764" s="69">
        <v>25</v>
      </c>
    </row>
    <row r="5765" spans="3:7" x14ac:dyDescent="0.25">
      <c r="C5765" s="74">
        <v>41949</v>
      </c>
      <c r="D5765" s="69" t="s">
        <v>747</v>
      </c>
      <c r="E5765" s="69" t="s">
        <v>777</v>
      </c>
      <c r="F5765" s="69">
        <v>3</v>
      </c>
      <c r="G5765" s="69">
        <v>167.6</v>
      </c>
    </row>
    <row r="5766" spans="3:7" x14ac:dyDescent="0.25">
      <c r="C5766" s="74">
        <v>41637</v>
      </c>
      <c r="D5766" s="69" t="s">
        <v>754</v>
      </c>
      <c r="E5766" s="69" t="s">
        <v>736</v>
      </c>
      <c r="F5766" s="69">
        <v>3</v>
      </c>
      <c r="G5766" s="69">
        <v>206.55</v>
      </c>
    </row>
    <row r="5767" spans="3:7" x14ac:dyDescent="0.25">
      <c r="C5767" s="74">
        <v>41620</v>
      </c>
      <c r="D5767" s="69" t="s">
        <v>737</v>
      </c>
      <c r="E5767" s="69" t="s">
        <v>730</v>
      </c>
      <c r="F5767" s="69">
        <v>3</v>
      </c>
      <c r="G5767" s="69">
        <v>174.2</v>
      </c>
    </row>
    <row r="5768" spans="3:7" x14ac:dyDescent="0.25">
      <c r="C5768" s="74">
        <v>41962</v>
      </c>
      <c r="D5768" s="69" t="s">
        <v>735</v>
      </c>
      <c r="E5768" s="69" t="s">
        <v>734</v>
      </c>
      <c r="F5768" s="69">
        <v>3</v>
      </c>
      <c r="G5768" s="69">
        <v>306</v>
      </c>
    </row>
    <row r="5769" spans="3:7" x14ac:dyDescent="0.25">
      <c r="C5769" s="74">
        <v>41701</v>
      </c>
      <c r="D5769" s="69" t="s">
        <v>748</v>
      </c>
      <c r="E5769" s="69" t="s">
        <v>744</v>
      </c>
      <c r="F5769" s="69">
        <v>3</v>
      </c>
      <c r="G5769" s="69">
        <v>218.32</v>
      </c>
    </row>
    <row r="5770" spans="3:7" x14ac:dyDescent="0.25">
      <c r="C5770" s="74">
        <v>41470</v>
      </c>
      <c r="D5770" s="69" t="s">
        <v>752</v>
      </c>
      <c r="E5770" s="69" t="s">
        <v>742</v>
      </c>
      <c r="F5770" s="69">
        <v>2</v>
      </c>
      <c r="G5770" s="69">
        <v>86.37</v>
      </c>
    </row>
    <row r="5771" spans="3:7" x14ac:dyDescent="0.25">
      <c r="C5771" s="74">
        <v>41609</v>
      </c>
      <c r="D5771" s="69" t="s">
        <v>748</v>
      </c>
      <c r="E5771" s="69" t="s">
        <v>742</v>
      </c>
      <c r="F5771" s="69">
        <v>2</v>
      </c>
      <c r="G5771" s="69">
        <v>91.8</v>
      </c>
    </row>
    <row r="5772" spans="3:7" x14ac:dyDescent="0.25">
      <c r="C5772" s="74">
        <v>41285</v>
      </c>
      <c r="D5772" s="69" t="s">
        <v>747</v>
      </c>
      <c r="E5772" s="69" t="s">
        <v>730</v>
      </c>
      <c r="F5772" s="69">
        <v>2</v>
      </c>
      <c r="G5772" s="69">
        <v>77.42</v>
      </c>
    </row>
    <row r="5773" spans="3:7" x14ac:dyDescent="0.25">
      <c r="C5773" s="74">
        <v>41579</v>
      </c>
      <c r="D5773" s="69" t="s">
        <v>737</v>
      </c>
      <c r="E5773" s="69" t="s">
        <v>744</v>
      </c>
      <c r="F5773" s="69">
        <v>1</v>
      </c>
      <c r="G5773" s="69">
        <v>23.77</v>
      </c>
    </row>
    <row r="5774" spans="3:7" x14ac:dyDescent="0.25">
      <c r="C5774" s="74">
        <v>41846</v>
      </c>
      <c r="D5774" s="69" t="s">
        <v>726</v>
      </c>
      <c r="E5774" s="69" t="s">
        <v>738</v>
      </c>
      <c r="F5774" s="69">
        <v>1</v>
      </c>
      <c r="G5774" s="69">
        <v>28.23</v>
      </c>
    </row>
    <row r="5775" spans="3:7" x14ac:dyDescent="0.25">
      <c r="C5775" s="74">
        <v>41969</v>
      </c>
      <c r="D5775" s="69" t="s">
        <v>733</v>
      </c>
      <c r="E5775" s="69" t="s">
        <v>734</v>
      </c>
      <c r="F5775" s="69">
        <v>4</v>
      </c>
      <c r="G5775" s="69">
        <v>527.79999999999995</v>
      </c>
    </row>
    <row r="5776" spans="3:7" x14ac:dyDescent="0.25">
      <c r="C5776" s="74">
        <v>41605</v>
      </c>
      <c r="D5776" s="69" t="s">
        <v>735</v>
      </c>
      <c r="E5776" s="69" t="s">
        <v>730</v>
      </c>
      <c r="F5776" s="69">
        <v>25</v>
      </c>
      <c r="G5776" s="69">
        <v>12468.75</v>
      </c>
    </row>
    <row r="5777" spans="3:7" x14ac:dyDescent="0.25">
      <c r="C5777" s="74">
        <v>41997</v>
      </c>
      <c r="D5777" s="69" t="s">
        <v>748</v>
      </c>
      <c r="E5777" s="69" t="s">
        <v>734</v>
      </c>
      <c r="F5777" s="69">
        <v>2</v>
      </c>
      <c r="G5777" s="69">
        <v>136</v>
      </c>
    </row>
    <row r="5778" spans="3:7" x14ac:dyDescent="0.25">
      <c r="C5778" s="74">
        <v>42003</v>
      </c>
      <c r="D5778" s="69" t="s">
        <v>741</v>
      </c>
      <c r="E5778" s="69" t="s">
        <v>734</v>
      </c>
      <c r="F5778" s="69">
        <v>3</v>
      </c>
      <c r="G5778" s="69">
        <v>293.88</v>
      </c>
    </row>
    <row r="5779" spans="3:7" x14ac:dyDescent="0.25">
      <c r="C5779" s="74">
        <v>41801</v>
      </c>
      <c r="D5779" s="69" t="s">
        <v>745</v>
      </c>
      <c r="E5779" s="69" t="s">
        <v>738</v>
      </c>
      <c r="F5779" s="69">
        <v>3</v>
      </c>
      <c r="G5779" s="69">
        <v>261.95999999999998</v>
      </c>
    </row>
    <row r="5780" spans="3:7" x14ac:dyDescent="0.25">
      <c r="C5780" s="74">
        <v>41992</v>
      </c>
      <c r="D5780" s="69" t="s">
        <v>735</v>
      </c>
      <c r="E5780" s="69" t="s">
        <v>732</v>
      </c>
      <c r="F5780" s="69">
        <v>3</v>
      </c>
      <c r="G5780" s="69">
        <v>218.32</v>
      </c>
    </row>
    <row r="5781" spans="3:7" x14ac:dyDescent="0.25">
      <c r="C5781" s="74">
        <v>41621</v>
      </c>
      <c r="D5781" s="69" t="s">
        <v>748</v>
      </c>
      <c r="E5781" s="69" t="s">
        <v>736</v>
      </c>
      <c r="F5781" s="69">
        <v>1</v>
      </c>
      <c r="G5781" s="69">
        <v>22.95</v>
      </c>
    </row>
    <row r="5782" spans="3:7" x14ac:dyDescent="0.25">
      <c r="C5782" s="74">
        <v>41604</v>
      </c>
      <c r="D5782" s="69" t="s">
        <v>735</v>
      </c>
      <c r="E5782" s="69" t="s">
        <v>730</v>
      </c>
      <c r="F5782" s="69">
        <v>1</v>
      </c>
      <c r="G5782" s="69">
        <v>19.95</v>
      </c>
    </row>
    <row r="5783" spans="3:7" x14ac:dyDescent="0.25">
      <c r="C5783" s="74">
        <v>42002</v>
      </c>
      <c r="D5783" s="69" t="s">
        <v>745</v>
      </c>
      <c r="E5783" s="69" t="s">
        <v>738</v>
      </c>
      <c r="F5783" s="69">
        <v>3</v>
      </c>
      <c r="G5783" s="69">
        <v>254.04</v>
      </c>
    </row>
    <row r="5784" spans="3:7" x14ac:dyDescent="0.25">
      <c r="C5784" s="74">
        <v>41585</v>
      </c>
      <c r="D5784" s="69" t="s">
        <v>737</v>
      </c>
      <c r="E5784" s="69" t="s">
        <v>755</v>
      </c>
      <c r="F5784" s="69">
        <v>21</v>
      </c>
      <c r="G5784" s="69">
        <v>8985.36</v>
      </c>
    </row>
    <row r="5785" spans="3:7" x14ac:dyDescent="0.25">
      <c r="C5785" s="74">
        <v>41892</v>
      </c>
      <c r="D5785" s="69" t="s">
        <v>733</v>
      </c>
      <c r="E5785" s="69" t="s">
        <v>742</v>
      </c>
      <c r="F5785" s="69">
        <v>2</v>
      </c>
      <c r="G5785" s="69">
        <v>88.16</v>
      </c>
    </row>
    <row r="5786" spans="3:7" x14ac:dyDescent="0.25">
      <c r="C5786" s="74">
        <v>41417</v>
      </c>
      <c r="D5786" s="69" t="s">
        <v>748</v>
      </c>
      <c r="E5786" s="69" t="s">
        <v>777</v>
      </c>
      <c r="F5786" s="69">
        <v>19</v>
      </c>
      <c r="G5786" s="69">
        <v>6859</v>
      </c>
    </row>
    <row r="5787" spans="3:7" x14ac:dyDescent="0.25">
      <c r="C5787" s="74">
        <v>41964</v>
      </c>
      <c r="D5787" s="69" t="s">
        <v>748</v>
      </c>
      <c r="E5787" s="69" t="s">
        <v>777</v>
      </c>
      <c r="F5787" s="69">
        <v>3</v>
      </c>
      <c r="G5787" s="69">
        <v>165.92</v>
      </c>
    </row>
    <row r="5788" spans="3:7" x14ac:dyDescent="0.25">
      <c r="C5788" s="74">
        <v>41284</v>
      </c>
      <c r="D5788" s="69" t="s">
        <v>739</v>
      </c>
      <c r="E5788" s="69" t="s">
        <v>727</v>
      </c>
      <c r="F5788" s="69">
        <v>2</v>
      </c>
      <c r="G5788" s="69">
        <v>319.8</v>
      </c>
    </row>
    <row r="5789" spans="3:7" x14ac:dyDescent="0.25">
      <c r="C5789" s="74">
        <v>41949</v>
      </c>
      <c r="D5789" s="69" t="s">
        <v>752</v>
      </c>
      <c r="E5789" s="69" t="s">
        <v>730</v>
      </c>
      <c r="F5789" s="69">
        <v>3</v>
      </c>
      <c r="G5789" s="69">
        <v>179.55</v>
      </c>
    </row>
    <row r="5790" spans="3:7" x14ac:dyDescent="0.25">
      <c r="C5790" s="74">
        <v>41883</v>
      </c>
      <c r="D5790" s="69" t="s">
        <v>748</v>
      </c>
      <c r="E5790" s="69" t="s">
        <v>730</v>
      </c>
      <c r="F5790" s="69">
        <v>1</v>
      </c>
      <c r="G5790" s="69">
        <v>18.96</v>
      </c>
    </row>
    <row r="5791" spans="3:7" x14ac:dyDescent="0.25">
      <c r="C5791" s="74">
        <v>41725</v>
      </c>
      <c r="D5791" s="69" t="s">
        <v>743</v>
      </c>
      <c r="E5791" s="69" t="s">
        <v>734</v>
      </c>
      <c r="F5791" s="69">
        <v>3</v>
      </c>
      <c r="G5791" s="69">
        <v>293.88</v>
      </c>
    </row>
    <row r="5792" spans="3:7" x14ac:dyDescent="0.25">
      <c r="C5792" s="74">
        <v>41633</v>
      </c>
      <c r="D5792" s="69" t="s">
        <v>751</v>
      </c>
      <c r="E5792" s="69" t="s">
        <v>744</v>
      </c>
      <c r="F5792" s="69">
        <v>3</v>
      </c>
      <c r="G5792" s="69">
        <v>218.32</v>
      </c>
    </row>
    <row r="5793" spans="3:7" x14ac:dyDescent="0.25">
      <c r="C5793" s="74">
        <v>41464</v>
      </c>
      <c r="D5793" s="69" t="s">
        <v>728</v>
      </c>
      <c r="E5793" s="69" t="s">
        <v>742</v>
      </c>
      <c r="F5793" s="69">
        <v>1</v>
      </c>
      <c r="G5793" s="69">
        <v>22.49</v>
      </c>
    </row>
    <row r="5794" spans="3:7" x14ac:dyDescent="0.25">
      <c r="C5794" s="74">
        <v>41872</v>
      </c>
      <c r="D5794" s="69" t="s">
        <v>731</v>
      </c>
      <c r="E5794" s="69" t="s">
        <v>734</v>
      </c>
      <c r="F5794" s="69">
        <v>3</v>
      </c>
      <c r="G5794" s="69">
        <v>290.89</v>
      </c>
    </row>
    <row r="5795" spans="3:7" x14ac:dyDescent="0.25">
      <c r="C5795" s="74">
        <v>41786</v>
      </c>
      <c r="D5795" s="69" t="s">
        <v>747</v>
      </c>
      <c r="E5795" s="69" t="s">
        <v>740</v>
      </c>
      <c r="F5795" s="69">
        <v>1</v>
      </c>
      <c r="G5795" s="69">
        <v>23.5</v>
      </c>
    </row>
    <row r="5796" spans="3:7" x14ac:dyDescent="0.25">
      <c r="C5796" s="74">
        <v>41403</v>
      </c>
      <c r="D5796" s="69" t="s">
        <v>739</v>
      </c>
      <c r="E5796" s="69" t="s">
        <v>755</v>
      </c>
      <c r="F5796" s="69">
        <v>2</v>
      </c>
      <c r="G5796" s="69">
        <v>84</v>
      </c>
    </row>
    <row r="5797" spans="3:7" x14ac:dyDescent="0.25">
      <c r="C5797" s="74">
        <v>41453</v>
      </c>
      <c r="D5797" s="69" t="s">
        <v>754</v>
      </c>
      <c r="E5797" s="69" t="s">
        <v>738</v>
      </c>
      <c r="F5797" s="69">
        <v>2</v>
      </c>
      <c r="G5797" s="69">
        <v>116.43</v>
      </c>
    </row>
    <row r="5798" spans="3:7" x14ac:dyDescent="0.25">
      <c r="C5798" s="74">
        <v>41981</v>
      </c>
      <c r="D5798" s="69" t="s">
        <v>728</v>
      </c>
      <c r="E5798" s="69" t="s">
        <v>738</v>
      </c>
      <c r="F5798" s="69">
        <v>2</v>
      </c>
      <c r="G5798" s="69">
        <v>120</v>
      </c>
    </row>
    <row r="5799" spans="3:7" x14ac:dyDescent="0.25">
      <c r="C5799" s="74">
        <v>41596</v>
      </c>
      <c r="D5799" s="69" t="s">
        <v>735</v>
      </c>
      <c r="E5799" s="69" t="s">
        <v>736</v>
      </c>
      <c r="F5799" s="69">
        <v>2</v>
      </c>
      <c r="G5799" s="69">
        <v>86.37</v>
      </c>
    </row>
    <row r="5800" spans="3:7" x14ac:dyDescent="0.25">
      <c r="C5800" s="74">
        <v>41585</v>
      </c>
      <c r="D5800" s="69" t="s">
        <v>737</v>
      </c>
      <c r="E5800" s="69" t="s">
        <v>742</v>
      </c>
      <c r="F5800" s="69">
        <v>2</v>
      </c>
      <c r="G5800" s="69">
        <v>91.8</v>
      </c>
    </row>
    <row r="5801" spans="3:7" x14ac:dyDescent="0.25">
      <c r="C5801" s="74">
        <v>41601</v>
      </c>
      <c r="D5801" s="69" t="s">
        <v>735</v>
      </c>
      <c r="E5801" s="69" t="s">
        <v>742</v>
      </c>
      <c r="F5801" s="69">
        <v>3</v>
      </c>
      <c r="G5801" s="69">
        <v>202.44</v>
      </c>
    </row>
    <row r="5802" spans="3:7" x14ac:dyDescent="0.25">
      <c r="C5802" s="74">
        <v>41977</v>
      </c>
      <c r="D5802" s="69" t="s">
        <v>739</v>
      </c>
      <c r="E5802" s="69" t="s">
        <v>734</v>
      </c>
      <c r="F5802" s="69">
        <v>2</v>
      </c>
      <c r="G5802" s="69">
        <v>129.29</v>
      </c>
    </row>
    <row r="5803" spans="3:7" x14ac:dyDescent="0.25">
      <c r="C5803" s="74">
        <v>41974</v>
      </c>
      <c r="D5803" s="69" t="s">
        <v>747</v>
      </c>
      <c r="E5803" s="69" t="s">
        <v>736</v>
      </c>
      <c r="F5803" s="69">
        <v>11</v>
      </c>
      <c r="G5803" s="69">
        <v>2776.95</v>
      </c>
    </row>
    <row r="5804" spans="3:7" x14ac:dyDescent="0.25">
      <c r="C5804" s="74">
        <v>41983</v>
      </c>
      <c r="D5804" s="69" t="s">
        <v>754</v>
      </c>
      <c r="E5804" s="69" t="s">
        <v>738</v>
      </c>
      <c r="F5804" s="69">
        <v>7</v>
      </c>
      <c r="G5804" s="69">
        <v>1383.12</v>
      </c>
    </row>
    <row r="5805" spans="3:7" x14ac:dyDescent="0.25">
      <c r="C5805" s="74">
        <v>41410</v>
      </c>
      <c r="D5805" s="69" t="s">
        <v>748</v>
      </c>
      <c r="E5805" s="69" t="s">
        <v>755</v>
      </c>
      <c r="F5805" s="69">
        <v>3</v>
      </c>
      <c r="G5805" s="69">
        <v>189</v>
      </c>
    </row>
    <row r="5806" spans="3:7" x14ac:dyDescent="0.25">
      <c r="C5806" s="74">
        <v>41614</v>
      </c>
      <c r="D5806" s="69" t="s">
        <v>745</v>
      </c>
      <c r="E5806" s="69" t="s">
        <v>736</v>
      </c>
      <c r="F5806" s="69">
        <v>2</v>
      </c>
      <c r="G5806" s="69">
        <v>87.26</v>
      </c>
    </row>
    <row r="5807" spans="3:7" x14ac:dyDescent="0.25">
      <c r="C5807" s="74">
        <v>41652</v>
      </c>
      <c r="D5807" s="69" t="s">
        <v>733</v>
      </c>
      <c r="E5807" s="69" t="s">
        <v>734</v>
      </c>
      <c r="F5807" s="69">
        <v>3</v>
      </c>
      <c r="G5807" s="69">
        <v>306</v>
      </c>
    </row>
    <row r="5808" spans="3:7" x14ac:dyDescent="0.25">
      <c r="C5808" s="74">
        <v>41416</v>
      </c>
      <c r="D5808" s="69" t="s">
        <v>750</v>
      </c>
      <c r="E5808" s="69" t="s">
        <v>730</v>
      </c>
      <c r="F5808" s="69">
        <v>2</v>
      </c>
      <c r="G5808" s="69">
        <v>79.8</v>
      </c>
    </row>
    <row r="5809" spans="3:7" x14ac:dyDescent="0.25">
      <c r="C5809" s="74">
        <v>41739</v>
      </c>
      <c r="D5809" s="69" t="s">
        <v>731</v>
      </c>
      <c r="E5809" s="69" t="s">
        <v>734</v>
      </c>
      <c r="F5809" s="69">
        <v>1</v>
      </c>
      <c r="G5809" s="69">
        <v>34</v>
      </c>
    </row>
    <row r="5810" spans="3:7" x14ac:dyDescent="0.25">
      <c r="C5810" s="74">
        <v>41623</v>
      </c>
      <c r="D5810" s="69" t="s">
        <v>745</v>
      </c>
      <c r="E5810" s="69" t="s">
        <v>744</v>
      </c>
      <c r="F5810" s="69">
        <v>3</v>
      </c>
      <c r="G5810" s="69">
        <v>211.7</v>
      </c>
    </row>
    <row r="5811" spans="3:7" x14ac:dyDescent="0.25">
      <c r="C5811" s="74">
        <v>42003</v>
      </c>
      <c r="D5811" s="69" t="s">
        <v>746</v>
      </c>
      <c r="E5811" s="69" t="s">
        <v>742</v>
      </c>
      <c r="F5811" s="69">
        <v>2</v>
      </c>
      <c r="G5811" s="69">
        <v>91.8</v>
      </c>
    </row>
    <row r="5812" spans="3:7" x14ac:dyDescent="0.25">
      <c r="C5812" s="74">
        <v>41982</v>
      </c>
      <c r="D5812" s="69" t="s">
        <v>735</v>
      </c>
      <c r="E5812" s="69" t="s">
        <v>742</v>
      </c>
      <c r="F5812" s="69">
        <v>2</v>
      </c>
      <c r="G5812" s="69">
        <v>87.26</v>
      </c>
    </row>
    <row r="5813" spans="3:7" x14ac:dyDescent="0.25">
      <c r="C5813" s="74">
        <v>41995</v>
      </c>
      <c r="D5813" s="69" t="s">
        <v>747</v>
      </c>
      <c r="E5813" s="69" t="s">
        <v>736</v>
      </c>
      <c r="F5813" s="69">
        <v>1</v>
      </c>
      <c r="G5813" s="69">
        <v>22.95</v>
      </c>
    </row>
    <row r="5814" spans="3:7" x14ac:dyDescent="0.25">
      <c r="C5814" s="74">
        <v>41634</v>
      </c>
      <c r="D5814" s="69" t="s">
        <v>748</v>
      </c>
      <c r="E5814" s="69" t="s">
        <v>753</v>
      </c>
      <c r="F5814" s="69">
        <v>2</v>
      </c>
      <c r="G5814" s="69">
        <v>105.64</v>
      </c>
    </row>
    <row r="5815" spans="3:7" x14ac:dyDescent="0.25">
      <c r="C5815" s="74">
        <v>41979</v>
      </c>
      <c r="D5815" s="69" t="s">
        <v>743</v>
      </c>
      <c r="E5815" s="69" t="s">
        <v>744</v>
      </c>
      <c r="F5815" s="69">
        <v>1</v>
      </c>
      <c r="G5815" s="69">
        <v>23.77</v>
      </c>
    </row>
    <row r="5816" spans="3:7" x14ac:dyDescent="0.25">
      <c r="C5816" s="74">
        <v>41949</v>
      </c>
      <c r="D5816" s="69" t="s">
        <v>748</v>
      </c>
      <c r="E5816" s="69" t="s">
        <v>744</v>
      </c>
      <c r="F5816" s="69">
        <v>1</v>
      </c>
      <c r="G5816" s="69">
        <v>23.52</v>
      </c>
    </row>
    <row r="5817" spans="3:7" x14ac:dyDescent="0.25">
      <c r="C5817" s="74">
        <v>41598</v>
      </c>
      <c r="D5817" s="69" t="s">
        <v>752</v>
      </c>
      <c r="E5817" s="69" t="s">
        <v>732</v>
      </c>
      <c r="F5817" s="69">
        <v>5</v>
      </c>
      <c r="G5817" s="69">
        <v>625</v>
      </c>
    </row>
    <row r="5818" spans="3:7" x14ac:dyDescent="0.25">
      <c r="C5818" s="74">
        <v>41990</v>
      </c>
      <c r="D5818" s="69" t="s">
        <v>728</v>
      </c>
      <c r="E5818" s="69" t="s">
        <v>730</v>
      </c>
      <c r="F5818" s="69">
        <v>2</v>
      </c>
      <c r="G5818" s="69">
        <v>75.86</v>
      </c>
    </row>
    <row r="5819" spans="3:7" x14ac:dyDescent="0.25">
      <c r="C5819" s="74">
        <v>41626</v>
      </c>
      <c r="D5819" s="69" t="s">
        <v>743</v>
      </c>
      <c r="E5819" s="69" t="s">
        <v>740</v>
      </c>
      <c r="F5819" s="69">
        <v>2</v>
      </c>
      <c r="G5819" s="69">
        <v>89.37</v>
      </c>
    </row>
    <row r="5820" spans="3:7" x14ac:dyDescent="0.25">
      <c r="C5820" s="74">
        <v>41964</v>
      </c>
      <c r="D5820" s="69" t="s">
        <v>746</v>
      </c>
      <c r="E5820" s="69" t="s">
        <v>727</v>
      </c>
      <c r="F5820" s="69">
        <v>15</v>
      </c>
      <c r="G5820" s="69">
        <v>16925.580000000002</v>
      </c>
    </row>
    <row r="5821" spans="3:7" x14ac:dyDescent="0.25">
      <c r="C5821" s="74">
        <v>41947</v>
      </c>
      <c r="D5821" s="69" t="s">
        <v>743</v>
      </c>
      <c r="E5821" s="69" t="s">
        <v>742</v>
      </c>
      <c r="F5821" s="69">
        <v>2</v>
      </c>
      <c r="G5821" s="69">
        <v>91.8</v>
      </c>
    </row>
    <row r="5822" spans="3:7" x14ac:dyDescent="0.25">
      <c r="C5822" s="74">
        <v>41971</v>
      </c>
      <c r="D5822" s="69" t="s">
        <v>747</v>
      </c>
      <c r="E5822" s="69" t="s">
        <v>730</v>
      </c>
      <c r="F5822" s="69">
        <v>3</v>
      </c>
      <c r="G5822" s="69">
        <v>179.55</v>
      </c>
    </row>
    <row r="5823" spans="3:7" x14ac:dyDescent="0.25">
      <c r="C5823" s="74">
        <v>41995</v>
      </c>
      <c r="D5823" s="69" t="s">
        <v>739</v>
      </c>
      <c r="E5823" s="69" t="s">
        <v>734</v>
      </c>
      <c r="F5823" s="69">
        <v>1</v>
      </c>
      <c r="G5823" s="69">
        <v>34</v>
      </c>
    </row>
    <row r="5824" spans="3:7" x14ac:dyDescent="0.25">
      <c r="C5824" s="74">
        <v>41950</v>
      </c>
      <c r="D5824" s="69" t="s">
        <v>743</v>
      </c>
      <c r="E5824" s="69" t="s">
        <v>744</v>
      </c>
      <c r="F5824" s="69">
        <v>1</v>
      </c>
      <c r="G5824" s="69">
        <v>24.26</v>
      </c>
    </row>
    <row r="5825" spans="3:7" x14ac:dyDescent="0.25">
      <c r="C5825" s="74">
        <v>41595</v>
      </c>
      <c r="D5825" s="69" t="s">
        <v>745</v>
      </c>
      <c r="E5825" s="69" t="s">
        <v>755</v>
      </c>
      <c r="F5825" s="69">
        <v>1</v>
      </c>
      <c r="G5825" s="69">
        <v>19.760000000000002</v>
      </c>
    </row>
    <row r="5826" spans="3:7" x14ac:dyDescent="0.25">
      <c r="C5826" s="74">
        <v>41966</v>
      </c>
      <c r="D5826" s="69" t="s">
        <v>733</v>
      </c>
      <c r="E5826" s="69" t="s">
        <v>736</v>
      </c>
      <c r="F5826" s="69">
        <v>2</v>
      </c>
      <c r="G5826" s="69">
        <v>89.06</v>
      </c>
    </row>
    <row r="5827" spans="3:7" x14ac:dyDescent="0.25">
      <c r="C5827" s="74">
        <v>41977</v>
      </c>
      <c r="D5827" s="69" t="s">
        <v>735</v>
      </c>
      <c r="E5827" s="69" t="s">
        <v>736</v>
      </c>
      <c r="F5827" s="69">
        <v>3</v>
      </c>
      <c r="G5827" s="69">
        <v>206.55</v>
      </c>
    </row>
    <row r="5828" spans="3:7" x14ac:dyDescent="0.25">
      <c r="C5828" s="74">
        <v>41710</v>
      </c>
      <c r="D5828" s="69" t="s">
        <v>726</v>
      </c>
      <c r="E5828" s="69" t="s">
        <v>738</v>
      </c>
      <c r="F5828" s="69">
        <v>1</v>
      </c>
      <c r="G5828" s="69">
        <v>28.81</v>
      </c>
    </row>
    <row r="5829" spans="3:7" x14ac:dyDescent="0.25">
      <c r="C5829" s="74">
        <v>41288</v>
      </c>
      <c r="D5829" s="69" t="s">
        <v>748</v>
      </c>
      <c r="E5829" s="69" t="s">
        <v>736</v>
      </c>
      <c r="F5829" s="69">
        <v>2</v>
      </c>
      <c r="G5829" s="69">
        <v>88.16</v>
      </c>
    </row>
    <row r="5830" spans="3:7" x14ac:dyDescent="0.25">
      <c r="C5830" s="74">
        <v>41632</v>
      </c>
      <c r="D5830" s="69" t="s">
        <v>743</v>
      </c>
      <c r="E5830" s="69" t="s">
        <v>736</v>
      </c>
      <c r="F5830" s="69">
        <v>4</v>
      </c>
      <c r="G5830" s="69">
        <v>367.2</v>
      </c>
    </row>
    <row r="5831" spans="3:7" x14ac:dyDescent="0.25">
      <c r="C5831" s="74">
        <v>41936</v>
      </c>
      <c r="D5831" s="69" t="s">
        <v>735</v>
      </c>
      <c r="E5831" s="69" t="s">
        <v>730</v>
      </c>
      <c r="F5831" s="69">
        <v>3</v>
      </c>
      <c r="G5831" s="69">
        <v>179.55</v>
      </c>
    </row>
    <row r="5832" spans="3:7" x14ac:dyDescent="0.25">
      <c r="C5832" s="74">
        <v>41999</v>
      </c>
      <c r="D5832" s="69" t="s">
        <v>735</v>
      </c>
      <c r="E5832" s="69" t="s">
        <v>736</v>
      </c>
      <c r="F5832" s="69">
        <v>2</v>
      </c>
      <c r="G5832" s="69">
        <v>89.06</v>
      </c>
    </row>
    <row r="5833" spans="3:7" x14ac:dyDescent="0.25">
      <c r="C5833" s="74">
        <v>41991</v>
      </c>
      <c r="D5833" s="69" t="s">
        <v>731</v>
      </c>
      <c r="E5833" s="69" t="s">
        <v>732</v>
      </c>
      <c r="F5833" s="69">
        <v>2</v>
      </c>
      <c r="G5833" s="69">
        <v>97.02</v>
      </c>
    </row>
    <row r="5834" spans="3:7" x14ac:dyDescent="0.25">
      <c r="C5834" s="74">
        <v>41278</v>
      </c>
      <c r="D5834" s="69" t="s">
        <v>731</v>
      </c>
      <c r="E5834" s="69" t="s">
        <v>755</v>
      </c>
      <c r="F5834" s="69">
        <v>2</v>
      </c>
      <c r="G5834" s="69">
        <v>84</v>
      </c>
    </row>
    <row r="5835" spans="3:7" x14ac:dyDescent="0.25">
      <c r="C5835" s="74">
        <v>41360</v>
      </c>
      <c r="D5835" s="69" t="s">
        <v>749</v>
      </c>
      <c r="E5835" s="69" t="s">
        <v>755</v>
      </c>
      <c r="F5835" s="69">
        <v>2</v>
      </c>
      <c r="G5835" s="69">
        <v>81.5</v>
      </c>
    </row>
    <row r="5836" spans="3:7" x14ac:dyDescent="0.25">
      <c r="C5836" s="74">
        <v>41928</v>
      </c>
      <c r="D5836" s="69" t="s">
        <v>752</v>
      </c>
      <c r="E5836" s="69" t="s">
        <v>730</v>
      </c>
      <c r="F5836" s="69">
        <v>3</v>
      </c>
      <c r="G5836" s="69">
        <v>174.2</v>
      </c>
    </row>
    <row r="5837" spans="3:7" x14ac:dyDescent="0.25">
      <c r="C5837" s="74">
        <v>41569</v>
      </c>
      <c r="D5837" s="69" t="s">
        <v>743</v>
      </c>
      <c r="E5837" s="69" t="s">
        <v>730</v>
      </c>
      <c r="F5837" s="69">
        <v>2</v>
      </c>
      <c r="G5837" s="69">
        <v>75.08</v>
      </c>
    </row>
    <row r="5838" spans="3:7" x14ac:dyDescent="0.25">
      <c r="C5838" s="74">
        <v>41950</v>
      </c>
      <c r="D5838" s="69" t="s">
        <v>728</v>
      </c>
      <c r="E5838" s="69" t="s">
        <v>753</v>
      </c>
      <c r="F5838" s="69">
        <v>25</v>
      </c>
      <c r="G5838" s="69">
        <v>16506.88</v>
      </c>
    </row>
    <row r="5839" spans="3:7" x14ac:dyDescent="0.25">
      <c r="C5839" s="74">
        <v>41393</v>
      </c>
      <c r="D5839" s="69" t="s">
        <v>745</v>
      </c>
      <c r="E5839" s="69" t="s">
        <v>736</v>
      </c>
      <c r="F5839" s="69">
        <v>2</v>
      </c>
      <c r="G5839" s="69">
        <v>87.26</v>
      </c>
    </row>
    <row r="5840" spans="3:7" x14ac:dyDescent="0.25">
      <c r="C5840" s="74">
        <v>41959</v>
      </c>
      <c r="D5840" s="69" t="s">
        <v>746</v>
      </c>
      <c r="E5840" s="69" t="s">
        <v>734</v>
      </c>
      <c r="F5840" s="69">
        <v>1</v>
      </c>
      <c r="G5840" s="69">
        <v>34</v>
      </c>
    </row>
    <row r="5841" spans="3:7" x14ac:dyDescent="0.25">
      <c r="C5841" s="74">
        <v>41869</v>
      </c>
      <c r="D5841" s="69" t="s">
        <v>745</v>
      </c>
      <c r="E5841" s="69" t="s">
        <v>730</v>
      </c>
      <c r="F5841" s="69">
        <v>3</v>
      </c>
      <c r="G5841" s="69">
        <v>168.93</v>
      </c>
    </row>
    <row r="5842" spans="3:7" x14ac:dyDescent="0.25">
      <c r="C5842" s="74">
        <v>41688</v>
      </c>
      <c r="D5842" s="69" t="s">
        <v>741</v>
      </c>
      <c r="E5842" s="69" t="s">
        <v>732</v>
      </c>
      <c r="F5842" s="69">
        <v>3</v>
      </c>
      <c r="G5842" s="69">
        <v>220.52</v>
      </c>
    </row>
    <row r="5843" spans="3:7" x14ac:dyDescent="0.25">
      <c r="C5843" s="74">
        <v>41629</v>
      </c>
      <c r="D5843" s="69" t="s">
        <v>749</v>
      </c>
      <c r="E5843" s="69" t="s">
        <v>734</v>
      </c>
      <c r="F5843" s="69">
        <v>3</v>
      </c>
      <c r="G5843" s="69">
        <v>290.89</v>
      </c>
    </row>
    <row r="5844" spans="3:7" x14ac:dyDescent="0.25">
      <c r="C5844" s="74">
        <v>41969</v>
      </c>
      <c r="D5844" s="69" t="s">
        <v>747</v>
      </c>
      <c r="E5844" s="69" t="s">
        <v>744</v>
      </c>
      <c r="F5844" s="69">
        <v>2</v>
      </c>
      <c r="G5844" s="69">
        <v>100</v>
      </c>
    </row>
    <row r="5845" spans="3:7" x14ac:dyDescent="0.25">
      <c r="C5845" s="74">
        <v>41956</v>
      </c>
      <c r="D5845" s="69" t="s">
        <v>728</v>
      </c>
      <c r="E5845" s="69" t="s">
        <v>730</v>
      </c>
      <c r="F5845" s="69">
        <v>3</v>
      </c>
      <c r="G5845" s="69">
        <v>179.55</v>
      </c>
    </row>
    <row r="5846" spans="3:7" x14ac:dyDescent="0.25">
      <c r="C5846" s="74">
        <v>41596</v>
      </c>
      <c r="D5846" s="69" t="s">
        <v>748</v>
      </c>
      <c r="E5846" s="69" t="s">
        <v>744</v>
      </c>
      <c r="F5846" s="69">
        <v>1</v>
      </c>
      <c r="G5846" s="69">
        <v>23.77</v>
      </c>
    </row>
    <row r="5847" spans="3:7" x14ac:dyDescent="0.25">
      <c r="C5847" s="74">
        <v>41946</v>
      </c>
      <c r="D5847" s="69" t="s">
        <v>731</v>
      </c>
      <c r="E5847" s="69" t="s">
        <v>736</v>
      </c>
      <c r="F5847" s="69">
        <v>3</v>
      </c>
      <c r="G5847" s="69">
        <v>206.55</v>
      </c>
    </row>
    <row r="5848" spans="3:7" x14ac:dyDescent="0.25">
      <c r="C5848" s="74">
        <v>42004</v>
      </c>
      <c r="D5848" s="69" t="s">
        <v>735</v>
      </c>
      <c r="E5848" s="69" t="s">
        <v>740</v>
      </c>
      <c r="F5848" s="69">
        <v>3</v>
      </c>
      <c r="G5848" s="69">
        <v>211.5</v>
      </c>
    </row>
    <row r="5849" spans="3:7" x14ac:dyDescent="0.25">
      <c r="C5849" s="74">
        <v>41752</v>
      </c>
      <c r="D5849" s="69" t="s">
        <v>745</v>
      </c>
      <c r="E5849" s="69" t="s">
        <v>734</v>
      </c>
      <c r="F5849" s="69">
        <v>4</v>
      </c>
      <c r="G5849" s="69">
        <v>544</v>
      </c>
    </row>
    <row r="5850" spans="3:7" x14ac:dyDescent="0.25">
      <c r="C5850" s="74">
        <v>41967</v>
      </c>
      <c r="D5850" s="69" t="s">
        <v>752</v>
      </c>
      <c r="E5850" s="69" t="s">
        <v>730</v>
      </c>
      <c r="F5850" s="69">
        <v>2</v>
      </c>
      <c r="G5850" s="69">
        <v>77.42</v>
      </c>
    </row>
    <row r="5851" spans="3:7" x14ac:dyDescent="0.25">
      <c r="C5851" s="74">
        <v>41387</v>
      </c>
      <c r="D5851" s="69" t="s">
        <v>741</v>
      </c>
      <c r="E5851" s="69" t="s">
        <v>727</v>
      </c>
      <c r="F5851" s="69">
        <v>1</v>
      </c>
      <c r="G5851" s="69">
        <v>79.95</v>
      </c>
    </row>
    <row r="5852" spans="3:7" x14ac:dyDescent="0.25">
      <c r="C5852" s="74">
        <v>41617</v>
      </c>
      <c r="D5852" s="69" t="s">
        <v>731</v>
      </c>
      <c r="E5852" s="69" t="s">
        <v>730</v>
      </c>
      <c r="F5852" s="69">
        <v>13</v>
      </c>
      <c r="G5852" s="69">
        <v>3304.5</v>
      </c>
    </row>
    <row r="5853" spans="3:7" x14ac:dyDescent="0.25">
      <c r="C5853" s="74">
        <v>41822</v>
      </c>
      <c r="D5853" s="69" t="s">
        <v>748</v>
      </c>
      <c r="E5853" s="69" t="s">
        <v>738</v>
      </c>
      <c r="F5853" s="69">
        <v>4</v>
      </c>
      <c r="G5853" s="69">
        <v>480</v>
      </c>
    </row>
    <row r="5854" spans="3:7" x14ac:dyDescent="0.25">
      <c r="C5854" s="74">
        <v>41947</v>
      </c>
      <c r="D5854" s="69" t="s">
        <v>728</v>
      </c>
      <c r="E5854" s="69" t="s">
        <v>755</v>
      </c>
      <c r="F5854" s="69">
        <v>3</v>
      </c>
      <c r="G5854" s="69">
        <v>189</v>
      </c>
    </row>
    <row r="5855" spans="3:7" x14ac:dyDescent="0.25">
      <c r="C5855" s="74">
        <v>41968</v>
      </c>
      <c r="D5855" s="69" t="s">
        <v>735</v>
      </c>
      <c r="E5855" s="69" t="s">
        <v>742</v>
      </c>
      <c r="F5855" s="69">
        <v>2</v>
      </c>
      <c r="G5855" s="69">
        <v>89.97</v>
      </c>
    </row>
    <row r="5856" spans="3:7" x14ac:dyDescent="0.25">
      <c r="C5856" s="74">
        <v>41590</v>
      </c>
      <c r="D5856" s="69" t="s">
        <v>726</v>
      </c>
      <c r="E5856" s="69" t="s">
        <v>736</v>
      </c>
      <c r="F5856" s="69">
        <v>1</v>
      </c>
      <c r="G5856" s="69">
        <v>22.95</v>
      </c>
    </row>
    <row r="5857" spans="3:7" x14ac:dyDescent="0.25">
      <c r="C5857" s="74">
        <v>41314</v>
      </c>
      <c r="D5857" s="69" t="s">
        <v>745</v>
      </c>
      <c r="E5857" s="69" t="s">
        <v>744</v>
      </c>
      <c r="F5857" s="69">
        <v>3</v>
      </c>
      <c r="G5857" s="69">
        <v>218.32</v>
      </c>
    </row>
    <row r="5858" spans="3:7" x14ac:dyDescent="0.25">
      <c r="C5858" s="74">
        <v>41977</v>
      </c>
      <c r="D5858" s="69" t="s">
        <v>752</v>
      </c>
      <c r="E5858" s="69" t="s">
        <v>727</v>
      </c>
      <c r="F5858" s="69">
        <v>3</v>
      </c>
      <c r="G5858" s="69">
        <v>698.12</v>
      </c>
    </row>
    <row r="5859" spans="3:7" x14ac:dyDescent="0.25">
      <c r="C5859" s="74">
        <v>41997</v>
      </c>
      <c r="D5859" s="69" t="s">
        <v>739</v>
      </c>
      <c r="E5859" s="69" t="s">
        <v>730</v>
      </c>
      <c r="F5859" s="69">
        <v>5</v>
      </c>
      <c r="G5859" s="69">
        <v>479.02</v>
      </c>
    </row>
    <row r="5860" spans="3:7" x14ac:dyDescent="0.25">
      <c r="C5860" s="74">
        <v>41961</v>
      </c>
      <c r="D5860" s="69" t="s">
        <v>733</v>
      </c>
      <c r="E5860" s="69" t="s">
        <v>744</v>
      </c>
      <c r="F5860" s="69">
        <v>4</v>
      </c>
      <c r="G5860" s="69">
        <v>400</v>
      </c>
    </row>
    <row r="5861" spans="3:7" x14ac:dyDescent="0.25">
      <c r="C5861" s="74">
        <v>41987</v>
      </c>
      <c r="D5861" s="69" t="s">
        <v>728</v>
      </c>
      <c r="E5861" s="69" t="s">
        <v>755</v>
      </c>
      <c r="F5861" s="69">
        <v>2</v>
      </c>
      <c r="G5861" s="69">
        <v>81.5</v>
      </c>
    </row>
    <row r="5862" spans="3:7" x14ac:dyDescent="0.25">
      <c r="C5862" s="74">
        <v>41967</v>
      </c>
      <c r="D5862" s="69" t="s">
        <v>750</v>
      </c>
      <c r="E5862" s="69" t="s">
        <v>738</v>
      </c>
      <c r="F5862" s="69">
        <v>1</v>
      </c>
      <c r="G5862" s="69">
        <v>29.4</v>
      </c>
    </row>
    <row r="5863" spans="3:7" x14ac:dyDescent="0.25">
      <c r="C5863" s="74">
        <v>41963</v>
      </c>
      <c r="D5863" s="69" t="s">
        <v>745</v>
      </c>
      <c r="E5863" s="69" t="s">
        <v>727</v>
      </c>
      <c r="F5863" s="69">
        <v>11</v>
      </c>
      <c r="G5863" s="69">
        <v>9385.93</v>
      </c>
    </row>
    <row r="5864" spans="3:7" x14ac:dyDescent="0.25">
      <c r="C5864" s="74">
        <v>41574</v>
      </c>
      <c r="D5864" s="69" t="s">
        <v>747</v>
      </c>
      <c r="E5864" s="69" t="s">
        <v>740</v>
      </c>
      <c r="F5864" s="69">
        <v>3</v>
      </c>
      <c r="G5864" s="69">
        <v>211.5</v>
      </c>
    </row>
    <row r="5865" spans="3:7" x14ac:dyDescent="0.25">
      <c r="C5865" s="74">
        <v>41953</v>
      </c>
      <c r="D5865" s="69" t="s">
        <v>735</v>
      </c>
      <c r="E5865" s="69" t="s">
        <v>742</v>
      </c>
      <c r="F5865" s="69">
        <v>2</v>
      </c>
      <c r="G5865" s="69">
        <v>86.37</v>
      </c>
    </row>
    <row r="5866" spans="3:7" x14ac:dyDescent="0.25">
      <c r="C5866" s="74">
        <v>41768</v>
      </c>
      <c r="D5866" s="69" t="s">
        <v>743</v>
      </c>
      <c r="E5866" s="69" t="s">
        <v>742</v>
      </c>
      <c r="F5866" s="69">
        <v>3</v>
      </c>
      <c r="G5866" s="69">
        <v>206.55</v>
      </c>
    </row>
    <row r="5867" spans="3:7" x14ac:dyDescent="0.25">
      <c r="C5867" s="74">
        <v>41596</v>
      </c>
      <c r="D5867" s="69" t="s">
        <v>735</v>
      </c>
      <c r="E5867" s="69" t="s">
        <v>734</v>
      </c>
      <c r="F5867" s="69">
        <v>4</v>
      </c>
      <c r="G5867" s="69">
        <v>517.14</v>
      </c>
    </row>
    <row r="5868" spans="3:7" x14ac:dyDescent="0.25">
      <c r="C5868" s="74">
        <v>41970</v>
      </c>
      <c r="D5868" s="69" t="s">
        <v>751</v>
      </c>
      <c r="E5868" s="69" t="s">
        <v>777</v>
      </c>
      <c r="F5868" s="69">
        <v>1</v>
      </c>
      <c r="G5868" s="69">
        <v>18.440000000000001</v>
      </c>
    </row>
    <row r="5869" spans="3:7" x14ac:dyDescent="0.25">
      <c r="C5869" s="74">
        <v>41586</v>
      </c>
      <c r="D5869" s="69" t="s">
        <v>748</v>
      </c>
      <c r="E5869" s="69" t="s">
        <v>742</v>
      </c>
      <c r="F5869" s="69">
        <v>2</v>
      </c>
      <c r="G5869" s="69">
        <v>91.8</v>
      </c>
    </row>
    <row r="5870" spans="3:7" x14ac:dyDescent="0.25">
      <c r="C5870" s="74">
        <v>41591</v>
      </c>
      <c r="D5870" s="69" t="s">
        <v>747</v>
      </c>
      <c r="E5870" s="69" t="s">
        <v>736</v>
      </c>
      <c r="F5870" s="69">
        <v>3</v>
      </c>
      <c r="G5870" s="69">
        <v>196.36</v>
      </c>
    </row>
    <row r="5871" spans="3:7" x14ac:dyDescent="0.25">
      <c r="C5871" s="74">
        <v>41584</v>
      </c>
      <c r="D5871" s="69" t="s">
        <v>745</v>
      </c>
      <c r="E5871" s="69" t="s">
        <v>730</v>
      </c>
      <c r="F5871" s="69">
        <v>3</v>
      </c>
      <c r="G5871" s="69">
        <v>179.55</v>
      </c>
    </row>
    <row r="5872" spans="3:7" x14ac:dyDescent="0.25">
      <c r="C5872" s="74">
        <v>41946</v>
      </c>
      <c r="D5872" s="69" t="s">
        <v>735</v>
      </c>
      <c r="E5872" s="69" t="s">
        <v>755</v>
      </c>
      <c r="F5872" s="69">
        <v>3</v>
      </c>
      <c r="G5872" s="69">
        <v>183.39</v>
      </c>
    </row>
    <row r="5873" spans="3:7" x14ac:dyDescent="0.25">
      <c r="C5873" s="74">
        <v>41683</v>
      </c>
      <c r="D5873" s="69" t="s">
        <v>739</v>
      </c>
      <c r="E5873" s="69" t="s">
        <v>730</v>
      </c>
      <c r="F5873" s="69">
        <v>1</v>
      </c>
      <c r="G5873" s="69">
        <v>19.95</v>
      </c>
    </row>
    <row r="5874" spans="3:7" x14ac:dyDescent="0.25">
      <c r="C5874" s="74">
        <v>41982</v>
      </c>
      <c r="D5874" s="69" t="s">
        <v>745</v>
      </c>
      <c r="E5874" s="69" t="s">
        <v>738</v>
      </c>
      <c r="F5874" s="69">
        <v>2</v>
      </c>
      <c r="G5874" s="69">
        <v>120</v>
      </c>
    </row>
    <row r="5875" spans="3:7" x14ac:dyDescent="0.25">
      <c r="C5875" s="74">
        <v>41418</v>
      </c>
      <c r="D5875" s="69" t="s">
        <v>748</v>
      </c>
      <c r="E5875" s="69" t="s">
        <v>742</v>
      </c>
      <c r="F5875" s="69">
        <v>2</v>
      </c>
      <c r="G5875" s="69">
        <v>88.16</v>
      </c>
    </row>
    <row r="5876" spans="3:7" x14ac:dyDescent="0.25">
      <c r="C5876" s="74">
        <v>41986</v>
      </c>
      <c r="D5876" s="69" t="s">
        <v>726</v>
      </c>
      <c r="E5876" s="69" t="s">
        <v>727</v>
      </c>
      <c r="F5876" s="69">
        <v>18</v>
      </c>
      <c r="G5876" s="69">
        <v>25388.33</v>
      </c>
    </row>
    <row r="5877" spans="3:7" x14ac:dyDescent="0.25">
      <c r="C5877" s="74">
        <v>41995</v>
      </c>
      <c r="D5877" s="69" t="s">
        <v>739</v>
      </c>
      <c r="E5877" s="69" t="s">
        <v>736</v>
      </c>
      <c r="F5877" s="69">
        <v>3</v>
      </c>
      <c r="G5877" s="69">
        <v>194.33</v>
      </c>
    </row>
    <row r="5878" spans="3:7" x14ac:dyDescent="0.25">
      <c r="C5878" s="74">
        <v>41523</v>
      </c>
      <c r="D5878" s="69" t="s">
        <v>748</v>
      </c>
      <c r="E5878" s="69" t="s">
        <v>730</v>
      </c>
      <c r="F5878" s="69">
        <v>3</v>
      </c>
      <c r="G5878" s="69">
        <v>179.55</v>
      </c>
    </row>
    <row r="5879" spans="3:7" x14ac:dyDescent="0.25">
      <c r="C5879" s="74">
        <v>41603</v>
      </c>
      <c r="D5879" s="69" t="s">
        <v>735</v>
      </c>
      <c r="E5879" s="69" t="s">
        <v>742</v>
      </c>
      <c r="F5879" s="69">
        <v>3</v>
      </c>
      <c r="G5879" s="69">
        <v>206.55</v>
      </c>
    </row>
    <row r="5880" spans="3:7" x14ac:dyDescent="0.25">
      <c r="C5880" s="74">
        <v>41626</v>
      </c>
      <c r="D5880" s="69" t="s">
        <v>731</v>
      </c>
      <c r="E5880" s="69" t="s">
        <v>742</v>
      </c>
      <c r="F5880" s="69">
        <v>1</v>
      </c>
      <c r="G5880" s="69">
        <v>22.95</v>
      </c>
    </row>
    <row r="5881" spans="3:7" x14ac:dyDescent="0.25">
      <c r="C5881" s="74">
        <v>41969</v>
      </c>
      <c r="D5881" s="69" t="s">
        <v>733</v>
      </c>
      <c r="E5881" s="69" t="s">
        <v>727</v>
      </c>
      <c r="F5881" s="69">
        <v>3</v>
      </c>
      <c r="G5881" s="69">
        <v>719.55</v>
      </c>
    </row>
    <row r="5882" spans="3:7" x14ac:dyDescent="0.25">
      <c r="C5882" s="74">
        <v>41982</v>
      </c>
      <c r="D5882" s="69" t="s">
        <v>735</v>
      </c>
      <c r="E5882" s="69" t="s">
        <v>742</v>
      </c>
      <c r="F5882" s="69">
        <v>2</v>
      </c>
      <c r="G5882" s="69">
        <v>91.8</v>
      </c>
    </row>
    <row r="5883" spans="3:7" x14ac:dyDescent="0.25">
      <c r="C5883" s="74">
        <v>41965</v>
      </c>
      <c r="D5883" s="69" t="s">
        <v>750</v>
      </c>
      <c r="E5883" s="69" t="s">
        <v>730</v>
      </c>
      <c r="F5883" s="69">
        <v>1</v>
      </c>
      <c r="G5883" s="69">
        <v>19.55</v>
      </c>
    </row>
    <row r="5884" spans="3:7" x14ac:dyDescent="0.25">
      <c r="C5884" s="74">
        <v>41638</v>
      </c>
      <c r="D5884" s="69" t="s">
        <v>735</v>
      </c>
      <c r="E5884" s="69" t="s">
        <v>730</v>
      </c>
      <c r="F5884" s="69">
        <v>1</v>
      </c>
      <c r="G5884" s="69">
        <v>19.95</v>
      </c>
    </row>
    <row r="5885" spans="3:7" x14ac:dyDescent="0.25">
      <c r="C5885" s="74">
        <v>41814</v>
      </c>
      <c r="D5885" s="69" t="s">
        <v>743</v>
      </c>
      <c r="E5885" s="69" t="s">
        <v>744</v>
      </c>
      <c r="F5885" s="69">
        <v>2</v>
      </c>
      <c r="G5885" s="69">
        <v>100</v>
      </c>
    </row>
    <row r="5886" spans="3:7" x14ac:dyDescent="0.25">
      <c r="C5886" s="74">
        <v>41944</v>
      </c>
      <c r="D5886" s="69" t="s">
        <v>731</v>
      </c>
      <c r="E5886" s="69" t="s">
        <v>742</v>
      </c>
      <c r="F5886" s="69">
        <v>1</v>
      </c>
      <c r="G5886" s="69">
        <v>22.95</v>
      </c>
    </row>
    <row r="5887" spans="3:7" x14ac:dyDescent="0.25">
      <c r="C5887" s="74">
        <v>41636</v>
      </c>
      <c r="D5887" s="69" t="s">
        <v>735</v>
      </c>
      <c r="E5887" s="69" t="s">
        <v>736</v>
      </c>
      <c r="F5887" s="69">
        <v>19</v>
      </c>
      <c r="G5887" s="69">
        <v>8120.09</v>
      </c>
    </row>
    <row r="5888" spans="3:7" x14ac:dyDescent="0.25">
      <c r="C5888" s="74">
        <v>41634</v>
      </c>
      <c r="D5888" s="69" t="s">
        <v>743</v>
      </c>
      <c r="E5888" s="69" t="s">
        <v>734</v>
      </c>
      <c r="F5888" s="69">
        <v>1</v>
      </c>
      <c r="G5888" s="69">
        <v>34</v>
      </c>
    </row>
    <row r="5889" spans="3:7" x14ac:dyDescent="0.25">
      <c r="C5889" s="74">
        <v>41947</v>
      </c>
      <c r="D5889" s="69" t="s">
        <v>745</v>
      </c>
      <c r="E5889" s="69" t="s">
        <v>734</v>
      </c>
      <c r="F5889" s="69">
        <v>23</v>
      </c>
      <c r="G5889" s="69">
        <v>17986</v>
      </c>
    </row>
    <row r="5890" spans="3:7" x14ac:dyDescent="0.25">
      <c r="C5890" s="74">
        <v>41949</v>
      </c>
      <c r="D5890" s="69" t="s">
        <v>731</v>
      </c>
      <c r="E5890" s="69" t="s">
        <v>742</v>
      </c>
      <c r="F5890" s="69">
        <v>1</v>
      </c>
      <c r="G5890" s="69">
        <v>22.95</v>
      </c>
    </row>
    <row r="5891" spans="3:7" x14ac:dyDescent="0.25">
      <c r="C5891" s="74">
        <v>41630</v>
      </c>
      <c r="D5891" s="69" t="s">
        <v>733</v>
      </c>
      <c r="E5891" s="69" t="s">
        <v>734</v>
      </c>
      <c r="F5891" s="69">
        <v>12</v>
      </c>
      <c r="G5891" s="69">
        <v>4702.12</v>
      </c>
    </row>
    <row r="5892" spans="3:7" x14ac:dyDescent="0.25">
      <c r="C5892" s="74">
        <v>41612</v>
      </c>
      <c r="D5892" s="69" t="s">
        <v>728</v>
      </c>
      <c r="E5892" s="69" t="s">
        <v>753</v>
      </c>
      <c r="F5892" s="69">
        <v>2</v>
      </c>
      <c r="G5892" s="69">
        <v>110</v>
      </c>
    </row>
    <row r="5893" spans="3:7" x14ac:dyDescent="0.25">
      <c r="C5893" s="74">
        <v>41614</v>
      </c>
      <c r="D5893" s="69" t="s">
        <v>748</v>
      </c>
      <c r="E5893" s="69" t="s">
        <v>736</v>
      </c>
      <c r="F5893" s="69">
        <v>2</v>
      </c>
      <c r="G5893" s="69">
        <v>91.8</v>
      </c>
    </row>
    <row r="5894" spans="3:7" x14ac:dyDescent="0.25">
      <c r="C5894" s="74">
        <v>41620</v>
      </c>
      <c r="D5894" s="69" t="s">
        <v>741</v>
      </c>
      <c r="E5894" s="69" t="s">
        <v>734</v>
      </c>
      <c r="F5894" s="69">
        <v>2</v>
      </c>
      <c r="G5894" s="69">
        <v>131.94999999999999</v>
      </c>
    </row>
    <row r="5895" spans="3:7" x14ac:dyDescent="0.25">
      <c r="C5895" s="74">
        <v>41957</v>
      </c>
      <c r="D5895" s="69" t="s">
        <v>739</v>
      </c>
      <c r="E5895" s="69" t="s">
        <v>730</v>
      </c>
      <c r="F5895" s="69">
        <v>6</v>
      </c>
      <c r="G5895" s="69">
        <v>718.2</v>
      </c>
    </row>
    <row r="5896" spans="3:7" x14ac:dyDescent="0.25">
      <c r="C5896" s="74">
        <v>41993</v>
      </c>
      <c r="D5896" s="69" t="s">
        <v>743</v>
      </c>
      <c r="E5896" s="69" t="s">
        <v>740</v>
      </c>
      <c r="F5896" s="69">
        <v>2</v>
      </c>
      <c r="G5896" s="69">
        <v>90.28</v>
      </c>
    </row>
    <row r="5897" spans="3:7" x14ac:dyDescent="0.25">
      <c r="C5897" s="74">
        <v>41598</v>
      </c>
      <c r="D5897" s="69" t="s">
        <v>726</v>
      </c>
      <c r="E5897" s="69" t="s">
        <v>727</v>
      </c>
      <c r="F5897" s="69">
        <v>1</v>
      </c>
      <c r="G5897" s="69">
        <v>79.95</v>
      </c>
    </row>
    <row r="5898" spans="3:7" x14ac:dyDescent="0.25">
      <c r="C5898" s="74">
        <v>41594</v>
      </c>
      <c r="D5898" s="69" t="s">
        <v>731</v>
      </c>
      <c r="E5898" s="69" t="s">
        <v>744</v>
      </c>
      <c r="F5898" s="69">
        <v>3</v>
      </c>
      <c r="G5898" s="69">
        <v>213.91</v>
      </c>
    </row>
    <row r="5899" spans="3:7" x14ac:dyDescent="0.25">
      <c r="C5899" s="74">
        <v>41956</v>
      </c>
      <c r="D5899" s="69" t="s">
        <v>751</v>
      </c>
      <c r="E5899" s="69" t="s">
        <v>734</v>
      </c>
      <c r="F5899" s="69">
        <v>3</v>
      </c>
      <c r="G5899" s="69">
        <v>306</v>
      </c>
    </row>
    <row r="5900" spans="3:7" x14ac:dyDescent="0.25">
      <c r="C5900" s="74">
        <v>41991</v>
      </c>
      <c r="D5900" s="69" t="s">
        <v>747</v>
      </c>
      <c r="E5900" s="69" t="s">
        <v>742</v>
      </c>
      <c r="F5900" s="69">
        <v>1</v>
      </c>
      <c r="G5900" s="69">
        <v>22.95</v>
      </c>
    </row>
    <row r="5901" spans="3:7" x14ac:dyDescent="0.25">
      <c r="C5901" s="74">
        <v>41953</v>
      </c>
      <c r="D5901" s="69" t="s">
        <v>741</v>
      </c>
      <c r="E5901" s="69" t="s">
        <v>744</v>
      </c>
      <c r="F5901" s="69">
        <v>1</v>
      </c>
      <c r="G5901" s="69">
        <v>24.5</v>
      </c>
    </row>
    <row r="5902" spans="3:7" x14ac:dyDescent="0.25">
      <c r="C5902" s="74">
        <v>41952</v>
      </c>
      <c r="D5902" s="69" t="s">
        <v>733</v>
      </c>
      <c r="E5902" s="69" t="s">
        <v>738</v>
      </c>
      <c r="F5902" s="69">
        <v>2</v>
      </c>
      <c r="G5902" s="69">
        <v>120</v>
      </c>
    </row>
    <row r="5903" spans="3:7" x14ac:dyDescent="0.25">
      <c r="C5903" s="74">
        <v>41978</v>
      </c>
      <c r="D5903" s="69" t="s">
        <v>728</v>
      </c>
      <c r="E5903" s="69" t="s">
        <v>736</v>
      </c>
      <c r="F5903" s="69">
        <v>2</v>
      </c>
      <c r="G5903" s="69">
        <v>91.8</v>
      </c>
    </row>
    <row r="5904" spans="3:7" x14ac:dyDescent="0.25">
      <c r="C5904" s="74">
        <v>41963</v>
      </c>
      <c r="D5904" s="69" t="s">
        <v>745</v>
      </c>
      <c r="E5904" s="69" t="s">
        <v>734</v>
      </c>
      <c r="F5904" s="69">
        <v>3</v>
      </c>
      <c r="G5904" s="69">
        <v>299.91000000000003</v>
      </c>
    </row>
    <row r="5905" spans="3:7" x14ac:dyDescent="0.25">
      <c r="C5905" s="74">
        <v>41613</v>
      </c>
      <c r="D5905" s="69" t="s">
        <v>733</v>
      </c>
      <c r="E5905" s="69" t="s">
        <v>734</v>
      </c>
      <c r="F5905" s="69">
        <v>16</v>
      </c>
      <c r="G5905" s="69">
        <v>8704</v>
      </c>
    </row>
    <row r="5906" spans="3:7" x14ac:dyDescent="0.25">
      <c r="C5906" s="74">
        <v>41615</v>
      </c>
      <c r="D5906" s="69" t="s">
        <v>749</v>
      </c>
      <c r="E5906" s="69" t="s">
        <v>777</v>
      </c>
      <c r="F5906" s="69">
        <v>2</v>
      </c>
      <c r="G5906" s="69">
        <v>72.25</v>
      </c>
    </row>
    <row r="5907" spans="3:7" x14ac:dyDescent="0.25">
      <c r="C5907" s="74">
        <v>41601</v>
      </c>
      <c r="D5907" s="69" t="s">
        <v>726</v>
      </c>
      <c r="E5907" s="69" t="s">
        <v>742</v>
      </c>
      <c r="F5907" s="69">
        <v>1</v>
      </c>
      <c r="G5907" s="69">
        <v>22.95</v>
      </c>
    </row>
    <row r="5908" spans="3:7" x14ac:dyDescent="0.25">
      <c r="C5908" s="74">
        <v>41415</v>
      </c>
      <c r="D5908" s="69" t="s">
        <v>745</v>
      </c>
      <c r="E5908" s="69" t="s">
        <v>732</v>
      </c>
      <c r="F5908" s="69">
        <v>2</v>
      </c>
      <c r="G5908" s="69">
        <v>100</v>
      </c>
    </row>
    <row r="5909" spans="3:7" x14ac:dyDescent="0.25">
      <c r="C5909" s="74">
        <v>41637</v>
      </c>
      <c r="D5909" s="69" t="s">
        <v>748</v>
      </c>
      <c r="E5909" s="69" t="s">
        <v>732</v>
      </c>
      <c r="F5909" s="69">
        <v>3</v>
      </c>
      <c r="G5909" s="69">
        <v>216.09</v>
      </c>
    </row>
    <row r="5910" spans="3:7" x14ac:dyDescent="0.25">
      <c r="C5910" s="74">
        <v>41596</v>
      </c>
      <c r="D5910" s="69" t="s">
        <v>735</v>
      </c>
      <c r="E5910" s="69" t="s">
        <v>734</v>
      </c>
      <c r="F5910" s="69">
        <v>1</v>
      </c>
      <c r="G5910" s="69">
        <v>32.65</v>
      </c>
    </row>
    <row r="5911" spans="3:7" x14ac:dyDescent="0.25">
      <c r="C5911" s="74">
        <v>41960</v>
      </c>
      <c r="D5911" s="69" t="s">
        <v>754</v>
      </c>
      <c r="E5911" s="69" t="s">
        <v>755</v>
      </c>
      <c r="F5911" s="69">
        <v>3</v>
      </c>
      <c r="G5911" s="69">
        <v>185.24</v>
      </c>
    </row>
    <row r="5912" spans="3:7" x14ac:dyDescent="0.25">
      <c r="C5912" s="74">
        <v>41614</v>
      </c>
      <c r="D5912" s="69" t="s">
        <v>726</v>
      </c>
      <c r="E5912" s="69" t="s">
        <v>734</v>
      </c>
      <c r="F5912" s="69">
        <v>1</v>
      </c>
      <c r="G5912" s="69">
        <v>34</v>
      </c>
    </row>
    <row r="5913" spans="3:7" x14ac:dyDescent="0.25">
      <c r="C5913" s="74">
        <v>41783</v>
      </c>
      <c r="D5913" s="69" t="s">
        <v>739</v>
      </c>
      <c r="E5913" s="69" t="s">
        <v>744</v>
      </c>
      <c r="F5913" s="69">
        <v>2</v>
      </c>
      <c r="G5913" s="69">
        <v>100</v>
      </c>
    </row>
    <row r="5914" spans="3:7" x14ac:dyDescent="0.25">
      <c r="C5914" s="74">
        <v>41949</v>
      </c>
      <c r="D5914" s="69" t="s">
        <v>726</v>
      </c>
      <c r="E5914" s="69" t="s">
        <v>753</v>
      </c>
      <c r="F5914" s="69">
        <v>2</v>
      </c>
      <c r="G5914" s="69">
        <v>105.64</v>
      </c>
    </row>
    <row r="5915" spans="3:7" x14ac:dyDescent="0.25">
      <c r="C5915" s="74">
        <v>41584</v>
      </c>
      <c r="D5915" s="69" t="s">
        <v>726</v>
      </c>
      <c r="E5915" s="69" t="s">
        <v>736</v>
      </c>
      <c r="F5915" s="69">
        <v>3</v>
      </c>
      <c r="G5915" s="69">
        <v>206.55</v>
      </c>
    </row>
    <row r="5916" spans="3:7" x14ac:dyDescent="0.25">
      <c r="C5916" s="74">
        <v>41984</v>
      </c>
      <c r="D5916" s="69" t="s">
        <v>735</v>
      </c>
      <c r="E5916" s="69" t="s">
        <v>730</v>
      </c>
      <c r="F5916" s="69">
        <v>1</v>
      </c>
      <c r="G5916" s="69">
        <v>18.77</v>
      </c>
    </row>
    <row r="5917" spans="3:7" x14ac:dyDescent="0.25">
      <c r="C5917" s="74">
        <v>42003</v>
      </c>
      <c r="D5917" s="69" t="s">
        <v>745</v>
      </c>
      <c r="E5917" s="69" t="s">
        <v>736</v>
      </c>
      <c r="F5917" s="69">
        <v>2</v>
      </c>
      <c r="G5917" s="69">
        <v>87.26</v>
      </c>
    </row>
    <row r="5918" spans="3:7" x14ac:dyDescent="0.25">
      <c r="C5918" s="74">
        <v>41625</v>
      </c>
      <c r="D5918" s="69" t="s">
        <v>748</v>
      </c>
      <c r="E5918" s="69" t="s">
        <v>736</v>
      </c>
      <c r="F5918" s="69">
        <v>3</v>
      </c>
      <c r="G5918" s="69">
        <v>206.55</v>
      </c>
    </row>
    <row r="5919" spans="3:7" x14ac:dyDescent="0.25">
      <c r="C5919" s="74">
        <v>41628</v>
      </c>
      <c r="D5919" s="69" t="s">
        <v>743</v>
      </c>
      <c r="E5919" s="69" t="s">
        <v>736</v>
      </c>
      <c r="F5919" s="69">
        <v>1</v>
      </c>
      <c r="G5919" s="69">
        <v>22.49</v>
      </c>
    </row>
    <row r="5920" spans="3:7" x14ac:dyDescent="0.25">
      <c r="C5920" s="74">
        <v>41966</v>
      </c>
      <c r="D5920" s="69" t="s">
        <v>752</v>
      </c>
      <c r="E5920" s="69" t="s">
        <v>744</v>
      </c>
      <c r="F5920" s="69">
        <v>1</v>
      </c>
      <c r="G5920" s="69">
        <v>25</v>
      </c>
    </row>
    <row r="5921" spans="3:7" x14ac:dyDescent="0.25">
      <c r="C5921" s="74">
        <v>41342</v>
      </c>
      <c r="D5921" s="69" t="s">
        <v>741</v>
      </c>
      <c r="E5921" s="69" t="s">
        <v>734</v>
      </c>
      <c r="F5921" s="69">
        <v>2</v>
      </c>
      <c r="G5921" s="69">
        <v>136</v>
      </c>
    </row>
    <row r="5922" spans="3:7" x14ac:dyDescent="0.25">
      <c r="C5922" s="74">
        <v>41395</v>
      </c>
      <c r="D5922" s="69" t="s">
        <v>743</v>
      </c>
      <c r="E5922" s="69" t="s">
        <v>736</v>
      </c>
      <c r="F5922" s="69">
        <v>2</v>
      </c>
      <c r="G5922" s="69">
        <v>89.06</v>
      </c>
    </row>
    <row r="5923" spans="3:7" x14ac:dyDescent="0.25">
      <c r="C5923" s="74">
        <v>41638</v>
      </c>
      <c r="D5923" s="69" t="s">
        <v>746</v>
      </c>
      <c r="E5923" s="69" t="s">
        <v>755</v>
      </c>
      <c r="F5923" s="69">
        <v>2</v>
      </c>
      <c r="G5923" s="69">
        <v>84</v>
      </c>
    </row>
    <row r="5924" spans="3:7" x14ac:dyDescent="0.25">
      <c r="C5924" s="74">
        <v>41613</v>
      </c>
      <c r="D5924" s="69" t="s">
        <v>754</v>
      </c>
      <c r="E5924" s="69" t="s">
        <v>742</v>
      </c>
      <c r="F5924" s="69">
        <v>3</v>
      </c>
      <c r="G5924" s="69">
        <v>206.55</v>
      </c>
    </row>
    <row r="5925" spans="3:7" x14ac:dyDescent="0.25">
      <c r="C5925" s="74">
        <v>41688</v>
      </c>
      <c r="D5925" s="69" t="s">
        <v>752</v>
      </c>
      <c r="E5925" s="69" t="s">
        <v>744</v>
      </c>
      <c r="F5925" s="69">
        <v>2</v>
      </c>
      <c r="G5925" s="69">
        <v>94.09</v>
      </c>
    </row>
    <row r="5926" spans="3:7" x14ac:dyDescent="0.25">
      <c r="C5926" s="74">
        <v>41856</v>
      </c>
      <c r="D5926" s="69" t="s">
        <v>735</v>
      </c>
      <c r="E5926" s="69" t="s">
        <v>755</v>
      </c>
      <c r="F5926" s="69">
        <v>1</v>
      </c>
      <c r="G5926" s="69">
        <v>20.170000000000002</v>
      </c>
    </row>
    <row r="5927" spans="3:7" x14ac:dyDescent="0.25">
      <c r="C5927" s="74">
        <v>41619</v>
      </c>
      <c r="D5927" s="69" t="s">
        <v>735</v>
      </c>
      <c r="E5927" s="69" t="s">
        <v>738</v>
      </c>
      <c r="F5927" s="69">
        <v>2</v>
      </c>
      <c r="G5927" s="69">
        <v>116.43</v>
      </c>
    </row>
    <row r="5928" spans="3:7" x14ac:dyDescent="0.25">
      <c r="C5928" s="74">
        <v>41281</v>
      </c>
      <c r="D5928" s="69" t="s">
        <v>733</v>
      </c>
      <c r="E5928" s="69" t="s">
        <v>740</v>
      </c>
      <c r="F5928" s="69">
        <v>2</v>
      </c>
      <c r="G5928" s="69">
        <v>94</v>
      </c>
    </row>
    <row r="5929" spans="3:7" x14ac:dyDescent="0.25">
      <c r="C5929" s="74">
        <v>41603</v>
      </c>
      <c r="D5929" s="69" t="s">
        <v>735</v>
      </c>
      <c r="E5929" s="69" t="s">
        <v>740</v>
      </c>
      <c r="F5929" s="69">
        <v>2</v>
      </c>
      <c r="G5929" s="69">
        <v>94</v>
      </c>
    </row>
    <row r="5930" spans="3:7" x14ac:dyDescent="0.25">
      <c r="C5930" s="74">
        <v>41953</v>
      </c>
      <c r="D5930" s="69" t="s">
        <v>748</v>
      </c>
      <c r="E5930" s="69" t="s">
        <v>727</v>
      </c>
      <c r="F5930" s="69">
        <v>2</v>
      </c>
      <c r="G5930" s="69">
        <v>319.8</v>
      </c>
    </row>
    <row r="5931" spans="3:7" x14ac:dyDescent="0.25">
      <c r="C5931" s="74">
        <v>41619</v>
      </c>
      <c r="D5931" s="69" t="s">
        <v>743</v>
      </c>
      <c r="E5931" s="69" t="s">
        <v>742</v>
      </c>
      <c r="F5931" s="69">
        <v>3</v>
      </c>
      <c r="G5931" s="69">
        <v>200.41</v>
      </c>
    </row>
    <row r="5932" spans="3:7" x14ac:dyDescent="0.25">
      <c r="C5932" s="74">
        <v>41771</v>
      </c>
      <c r="D5932" s="69" t="s">
        <v>741</v>
      </c>
      <c r="E5932" s="69" t="s">
        <v>727</v>
      </c>
      <c r="F5932" s="69">
        <v>20</v>
      </c>
      <c r="G5932" s="69">
        <v>30713.59</v>
      </c>
    </row>
    <row r="5933" spans="3:7" x14ac:dyDescent="0.25">
      <c r="C5933" s="74">
        <v>42003</v>
      </c>
      <c r="D5933" s="69" t="s">
        <v>737</v>
      </c>
      <c r="E5933" s="69" t="s">
        <v>736</v>
      </c>
      <c r="F5933" s="69">
        <v>1</v>
      </c>
      <c r="G5933" s="69">
        <v>22.27</v>
      </c>
    </row>
    <row r="5934" spans="3:7" x14ac:dyDescent="0.25">
      <c r="C5934" s="74">
        <v>41990</v>
      </c>
      <c r="D5934" s="69" t="s">
        <v>745</v>
      </c>
      <c r="E5934" s="69" t="s">
        <v>744</v>
      </c>
      <c r="F5934" s="69">
        <v>1</v>
      </c>
      <c r="G5934" s="69">
        <v>24.26</v>
      </c>
    </row>
    <row r="5935" spans="3:7" x14ac:dyDescent="0.25">
      <c r="C5935" s="74">
        <v>41622</v>
      </c>
      <c r="D5935" s="69" t="s">
        <v>735</v>
      </c>
      <c r="E5935" s="69" t="s">
        <v>740</v>
      </c>
      <c r="F5935" s="69">
        <v>3</v>
      </c>
      <c r="G5935" s="69">
        <v>211.5</v>
      </c>
    </row>
    <row r="5936" spans="3:7" x14ac:dyDescent="0.25">
      <c r="C5936" s="74">
        <v>41815</v>
      </c>
      <c r="D5936" s="69" t="s">
        <v>726</v>
      </c>
      <c r="E5936" s="69" t="s">
        <v>744</v>
      </c>
      <c r="F5936" s="69">
        <v>3</v>
      </c>
      <c r="G5936" s="69">
        <v>220.52</v>
      </c>
    </row>
    <row r="5937" spans="3:7" x14ac:dyDescent="0.25">
      <c r="C5937" s="74">
        <v>41750</v>
      </c>
      <c r="D5937" s="69" t="s">
        <v>731</v>
      </c>
      <c r="E5937" s="69" t="s">
        <v>744</v>
      </c>
      <c r="F5937" s="69">
        <v>2</v>
      </c>
      <c r="G5937" s="69">
        <v>100</v>
      </c>
    </row>
    <row r="5938" spans="3:7" x14ac:dyDescent="0.25">
      <c r="C5938" s="74">
        <v>41616</v>
      </c>
      <c r="D5938" s="69" t="s">
        <v>735</v>
      </c>
      <c r="E5938" s="69" t="s">
        <v>730</v>
      </c>
      <c r="F5938" s="69">
        <v>1</v>
      </c>
      <c r="G5938" s="69">
        <v>18.77</v>
      </c>
    </row>
    <row r="5939" spans="3:7" x14ac:dyDescent="0.25">
      <c r="C5939" s="74">
        <v>41988</v>
      </c>
      <c r="D5939" s="69" t="s">
        <v>746</v>
      </c>
      <c r="E5939" s="69" t="s">
        <v>736</v>
      </c>
      <c r="F5939" s="69">
        <v>2</v>
      </c>
      <c r="G5939" s="69">
        <v>89.06</v>
      </c>
    </row>
    <row r="5940" spans="3:7" x14ac:dyDescent="0.25">
      <c r="C5940" s="74">
        <v>41970</v>
      </c>
      <c r="D5940" s="69" t="s">
        <v>745</v>
      </c>
      <c r="E5940" s="69" t="s">
        <v>740</v>
      </c>
      <c r="F5940" s="69">
        <v>2</v>
      </c>
      <c r="G5940" s="69">
        <v>88.44</v>
      </c>
    </row>
    <row r="5941" spans="3:7" x14ac:dyDescent="0.25">
      <c r="C5941" s="74">
        <v>41957</v>
      </c>
      <c r="D5941" s="69" t="s">
        <v>750</v>
      </c>
      <c r="E5941" s="69" t="s">
        <v>734</v>
      </c>
      <c r="F5941" s="69">
        <v>2</v>
      </c>
      <c r="G5941" s="69">
        <v>136</v>
      </c>
    </row>
    <row r="5942" spans="3:7" x14ac:dyDescent="0.25">
      <c r="C5942" s="74">
        <v>41609</v>
      </c>
      <c r="D5942" s="69" t="s">
        <v>745</v>
      </c>
      <c r="E5942" s="69" t="s">
        <v>742</v>
      </c>
      <c r="F5942" s="69">
        <v>1</v>
      </c>
      <c r="G5942" s="69">
        <v>22.49</v>
      </c>
    </row>
    <row r="5943" spans="3:7" x14ac:dyDescent="0.25">
      <c r="C5943" s="74">
        <v>41625</v>
      </c>
      <c r="D5943" s="69" t="s">
        <v>731</v>
      </c>
      <c r="E5943" s="69" t="s">
        <v>732</v>
      </c>
      <c r="F5943" s="69">
        <v>1</v>
      </c>
      <c r="G5943" s="69">
        <v>24.5</v>
      </c>
    </row>
    <row r="5944" spans="3:7" x14ac:dyDescent="0.25">
      <c r="C5944" s="74">
        <v>42001</v>
      </c>
      <c r="D5944" s="69" t="s">
        <v>745</v>
      </c>
      <c r="E5944" s="69" t="s">
        <v>734</v>
      </c>
      <c r="F5944" s="69">
        <v>4</v>
      </c>
      <c r="G5944" s="69">
        <v>533.16999999999996</v>
      </c>
    </row>
    <row r="5945" spans="3:7" x14ac:dyDescent="0.25">
      <c r="C5945" s="74">
        <v>41623</v>
      </c>
      <c r="D5945" s="69" t="s">
        <v>733</v>
      </c>
      <c r="E5945" s="69" t="s">
        <v>734</v>
      </c>
      <c r="F5945" s="69">
        <v>1</v>
      </c>
      <c r="G5945" s="69">
        <v>32.32</v>
      </c>
    </row>
    <row r="5946" spans="3:7" x14ac:dyDescent="0.25">
      <c r="C5946" s="74">
        <v>41992</v>
      </c>
      <c r="D5946" s="69" t="s">
        <v>748</v>
      </c>
      <c r="E5946" s="69" t="s">
        <v>734</v>
      </c>
      <c r="F5946" s="69">
        <v>3</v>
      </c>
      <c r="G5946" s="69">
        <v>306</v>
      </c>
    </row>
    <row r="5947" spans="3:7" x14ac:dyDescent="0.25">
      <c r="C5947" s="74">
        <v>41970</v>
      </c>
      <c r="D5947" s="69" t="s">
        <v>745</v>
      </c>
      <c r="E5947" s="69" t="s">
        <v>744</v>
      </c>
      <c r="F5947" s="69">
        <v>1</v>
      </c>
      <c r="G5947" s="69">
        <v>23.52</v>
      </c>
    </row>
    <row r="5948" spans="3:7" x14ac:dyDescent="0.25">
      <c r="C5948" s="74">
        <v>41895</v>
      </c>
      <c r="D5948" s="69" t="s">
        <v>741</v>
      </c>
      <c r="E5948" s="69" t="s">
        <v>744</v>
      </c>
      <c r="F5948" s="69">
        <v>3</v>
      </c>
      <c r="G5948" s="69">
        <v>218.32</v>
      </c>
    </row>
    <row r="5949" spans="3:7" x14ac:dyDescent="0.25">
      <c r="C5949" s="74">
        <v>41586</v>
      </c>
      <c r="D5949" s="69" t="s">
        <v>728</v>
      </c>
      <c r="E5949" s="69" t="s">
        <v>730</v>
      </c>
      <c r="F5949" s="69">
        <v>2</v>
      </c>
      <c r="G5949" s="69">
        <v>79.8</v>
      </c>
    </row>
    <row r="5950" spans="3:7" x14ac:dyDescent="0.25">
      <c r="C5950" s="74">
        <v>41632</v>
      </c>
      <c r="D5950" s="69" t="s">
        <v>747</v>
      </c>
      <c r="E5950" s="69" t="s">
        <v>755</v>
      </c>
      <c r="F5950" s="69">
        <v>3</v>
      </c>
      <c r="G5950" s="69">
        <v>189</v>
      </c>
    </row>
    <row r="5951" spans="3:7" x14ac:dyDescent="0.25">
      <c r="C5951" s="74">
        <v>41774</v>
      </c>
      <c r="D5951" s="69" t="s">
        <v>726</v>
      </c>
      <c r="E5951" s="69" t="s">
        <v>742</v>
      </c>
      <c r="F5951" s="69">
        <v>3</v>
      </c>
      <c r="G5951" s="69">
        <v>200.41</v>
      </c>
    </row>
    <row r="5952" spans="3:7" x14ac:dyDescent="0.25">
      <c r="C5952" s="74">
        <v>41629</v>
      </c>
      <c r="D5952" s="69" t="s">
        <v>735</v>
      </c>
      <c r="E5952" s="69" t="s">
        <v>753</v>
      </c>
      <c r="F5952" s="69">
        <v>2</v>
      </c>
      <c r="G5952" s="69">
        <v>107.81</v>
      </c>
    </row>
    <row r="5953" spans="3:7" x14ac:dyDescent="0.25">
      <c r="C5953" s="74">
        <v>41627</v>
      </c>
      <c r="D5953" s="69" t="s">
        <v>728</v>
      </c>
      <c r="E5953" s="69" t="s">
        <v>742</v>
      </c>
      <c r="F5953" s="69">
        <v>4</v>
      </c>
      <c r="G5953" s="69">
        <v>349.09</v>
      </c>
    </row>
    <row r="5954" spans="3:7" x14ac:dyDescent="0.25">
      <c r="C5954" s="74">
        <v>41509</v>
      </c>
      <c r="D5954" s="69" t="s">
        <v>749</v>
      </c>
      <c r="E5954" s="69" t="s">
        <v>736</v>
      </c>
      <c r="F5954" s="69">
        <v>1</v>
      </c>
      <c r="G5954" s="69">
        <v>22.95</v>
      </c>
    </row>
    <row r="5955" spans="3:7" x14ac:dyDescent="0.25">
      <c r="C5955" s="74">
        <v>41975</v>
      </c>
      <c r="D5955" s="69" t="s">
        <v>741</v>
      </c>
      <c r="E5955" s="69" t="s">
        <v>742</v>
      </c>
      <c r="F5955" s="69">
        <v>2</v>
      </c>
      <c r="G5955" s="69">
        <v>91.8</v>
      </c>
    </row>
    <row r="5956" spans="3:7" x14ac:dyDescent="0.25">
      <c r="C5956" s="74">
        <v>41978</v>
      </c>
      <c r="D5956" s="69" t="s">
        <v>752</v>
      </c>
      <c r="E5956" s="69" t="s">
        <v>734</v>
      </c>
      <c r="F5956" s="69">
        <v>1</v>
      </c>
      <c r="G5956" s="69">
        <v>32.65</v>
      </c>
    </row>
    <row r="5957" spans="3:7" x14ac:dyDescent="0.25">
      <c r="C5957" s="74">
        <v>41961</v>
      </c>
      <c r="D5957" s="69" t="s">
        <v>735</v>
      </c>
      <c r="E5957" s="69" t="s">
        <v>738</v>
      </c>
      <c r="F5957" s="69">
        <v>4</v>
      </c>
      <c r="G5957" s="69">
        <v>470.45</v>
      </c>
    </row>
    <row r="5958" spans="3:7" x14ac:dyDescent="0.25">
      <c r="C5958" s="74">
        <v>41983</v>
      </c>
      <c r="D5958" s="69" t="s">
        <v>743</v>
      </c>
      <c r="E5958" s="69" t="s">
        <v>755</v>
      </c>
      <c r="F5958" s="69">
        <v>22</v>
      </c>
      <c r="G5958" s="69">
        <v>10164</v>
      </c>
    </row>
    <row r="5959" spans="3:7" x14ac:dyDescent="0.25">
      <c r="C5959" s="74">
        <v>41628</v>
      </c>
      <c r="D5959" s="69" t="s">
        <v>746</v>
      </c>
      <c r="E5959" s="69" t="s">
        <v>744</v>
      </c>
      <c r="F5959" s="69">
        <v>1</v>
      </c>
      <c r="G5959" s="69">
        <v>24.26</v>
      </c>
    </row>
    <row r="5960" spans="3:7" x14ac:dyDescent="0.25">
      <c r="C5960" s="74">
        <v>41977</v>
      </c>
      <c r="D5960" s="69" t="s">
        <v>743</v>
      </c>
      <c r="E5960" s="69" t="s">
        <v>744</v>
      </c>
      <c r="F5960" s="69">
        <v>4</v>
      </c>
      <c r="G5960" s="69">
        <v>400</v>
      </c>
    </row>
    <row r="5961" spans="3:7" x14ac:dyDescent="0.25">
      <c r="C5961" s="74">
        <v>41539</v>
      </c>
      <c r="D5961" s="69" t="s">
        <v>735</v>
      </c>
      <c r="E5961" s="69" t="s">
        <v>777</v>
      </c>
      <c r="F5961" s="69">
        <v>1</v>
      </c>
      <c r="G5961" s="69">
        <v>19</v>
      </c>
    </row>
    <row r="5962" spans="3:7" x14ac:dyDescent="0.25">
      <c r="C5962" s="74">
        <v>41750</v>
      </c>
      <c r="D5962" s="69" t="s">
        <v>751</v>
      </c>
      <c r="E5962" s="69" t="s">
        <v>753</v>
      </c>
      <c r="F5962" s="69">
        <v>14</v>
      </c>
      <c r="G5962" s="69">
        <v>5390</v>
      </c>
    </row>
    <row r="5963" spans="3:7" x14ac:dyDescent="0.25">
      <c r="C5963" s="74">
        <v>41619</v>
      </c>
      <c r="D5963" s="69" t="s">
        <v>746</v>
      </c>
      <c r="E5963" s="69" t="s">
        <v>730</v>
      </c>
      <c r="F5963" s="69">
        <v>2</v>
      </c>
      <c r="G5963" s="69">
        <v>79.8</v>
      </c>
    </row>
    <row r="5964" spans="3:7" x14ac:dyDescent="0.25">
      <c r="C5964" s="74">
        <v>41281</v>
      </c>
      <c r="D5964" s="69" t="s">
        <v>748</v>
      </c>
      <c r="E5964" s="69" t="s">
        <v>742</v>
      </c>
      <c r="F5964" s="69">
        <v>1</v>
      </c>
      <c r="G5964" s="69">
        <v>22.95</v>
      </c>
    </row>
    <row r="5965" spans="3:7" x14ac:dyDescent="0.25">
      <c r="C5965" s="74">
        <v>41599</v>
      </c>
      <c r="D5965" s="69" t="s">
        <v>748</v>
      </c>
      <c r="E5965" s="69" t="s">
        <v>740</v>
      </c>
      <c r="F5965" s="69">
        <v>1</v>
      </c>
      <c r="G5965" s="69">
        <v>23.5</v>
      </c>
    </row>
    <row r="5966" spans="3:7" x14ac:dyDescent="0.25">
      <c r="C5966" s="74">
        <v>41583</v>
      </c>
      <c r="D5966" s="69" t="s">
        <v>745</v>
      </c>
      <c r="E5966" s="69" t="s">
        <v>738</v>
      </c>
      <c r="F5966" s="69">
        <v>3</v>
      </c>
      <c r="G5966" s="69">
        <v>270</v>
      </c>
    </row>
    <row r="5967" spans="3:7" x14ac:dyDescent="0.25">
      <c r="C5967" s="74">
        <v>41600</v>
      </c>
      <c r="D5967" s="69" t="s">
        <v>750</v>
      </c>
      <c r="E5967" s="69" t="s">
        <v>730</v>
      </c>
      <c r="F5967" s="69">
        <v>3</v>
      </c>
      <c r="G5967" s="69">
        <v>175.97</v>
      </c>
    </row>
    <row r="5968" spans="3:7" x14ac:dyDescent="0.25">
      <c r="C5968" s="74">
        <v>41592</v>
      </c>
      <c r="D5968" s="69" t="s">
        <v>733</v>
      </c>
      <c r="E5968" s="69" t="s">
        <v>753</v>
      </c>
      <c r="F5968" s="69">
        <v>1</v>
      </c>
      <c r="G5968" s="69">
        <v>27.5</v>
      </c>
    </row>
    <row r="5969" spans="3:7" x14ac:dyDescent="0.25">
      <c r="C5969" s="74">
        <v>41949</v>
      </c>
      <c r="D5969" s="69" t="s">
        <v>749</v>
      </c>
      <c r="E5969" s="69" t="s">
        <v>744</v>
      </c>
      <c r="F5969" s="69">
        <v>3</v>
      </c>
      <c r="G5969" s="69">
        <v>211.7</v>
      </c>
    </row>
    <row r="5970" spans="3:7" x14ac:dyDescent="0.25">
      <c r="C5970" s="74">
        <v>41590</v>
      </c>
      <c r="D5970" s="69" t="s">
        <v>745</v>
      </c>
      <c r="E5970" s="69" t="s">
        <v>734</v>
      </c>
      <c r="F5970" s="69">
        <v>2</v>
      </c>
      <c r="G5970" s="69">
        <v>136</v>
      </c>
    </row>
    <row r="5971" spans="3:7" x14ac:dyDescent="0.25">
      <c r="C5971" s="74">
        <v>41863</v>
      </c>
      <c r="D5971" s="69" t="s">
        <v>728</v>
      </c>
      <c r="E5971" s="69" t="s">
        <v>744</v>
      </c>
      <c r="F5971" s="69">
        <v>2</v>
      </c>
      <c r="G5971" s="69">
        <v>97.02</v>
      </c>
    </row>
    <row r="5972" spans="3:7" x14ac:dyDescent="0.25">
      <c r="C5972" s="74">
        <v>42004</v>
      </c>
      <c r="D5972" s="69" t="s">
        <v>731</v>
      </c>
      <c r="E5972" s="69" t="s">
        <v>742</v>
      </c>
      <c r="F5972" s="69">
        <v>8</v>
      </c>
      <c r="G5972" s="69">
        <v>1381.98</v>
      </c>
    </row>
    <row r="5973" spans="3:7" x14ac:dyDescent="0.25">
      <c r="C5973" s="74">
        <v>41635</v>
      </c>
      <c r="D5973" s="69" t="s">
        <v>735</v>
      </c>
      <c r="E5973" s="69" t="s">
        <v>753</v>
      </c>
      <c r="F5973" s="69">
        <v>2</v>
      </c>
      <c r="G5973" s="69">
        <v>103.5</v>
      </c>
    </row>
    <row r="5974" spans="3:7" x14ac:dyDescent="0.25">
      <c r="C5974" s="74">
        <v>41995</v>
      </c>
      <c r="D5974" s="69" t="s">
        <v>746</v>
      </c>
      <c r="E5974" s="69" t="s">
        <v>742</v>
      </c>
      <c r="F5974" s="69">
        <v>2</v>
      </c>
      <c r="G5974" s="69">
        <v>91.8</v>
      </c>
    </row>
    <row r="5975" spans="3:7" x14ac:dyDescent="0.25">
      <c r="C5975" s="74">
        <v>41584</v>
      </c>
      <c r="D5975" s="69" t="s">
        <v>747</v>
      </c>
      <c r="E5975" s="69" t="s">
        <v>736</v>
      </c>
      <c r="F5975" s="69">
        <v>1</v>
      </c>
      <c r="G5975" s="69">
        <v>21.82</v>
      </c>
    </row>
    <row r="5976" spans="3:7" x14ac:dyDescent="0.25">
      <c r="C5976" s="74">
        <v>41585</v>
      </c>
      <c r="D5976" s="69" t="s">
        <v>728</v>
      </c>
      <c r="E5976" s="69" t="s">
        <v>740</v>
      </c>
      <c r="F5976" s="69">
        <v>1</v>
      </c>
      <c r="G5976" s="69">
        <v>22.8</v>
      </c>
    </row>
    <row r="5977" spans="3:7" x14ac:dyDescent="0.25">
      <c r="C5977" s="74">
        <v>41598</v>
      </c>
      <c r="D5977" s="69" t="s">
        <v>733</v>
      </c>
      <c r="E5977" s="69" t="s">
        <v>742</v>
      </c>
      <c r="F5977" s="69">
        <v>3</v>
      </c>
      <c r="G5977" s="69">
        <v>206.55</v>
      </c>
    </row>
    <row r="5978" spans="3:7" x14ac:dyDescent="0.25">
      <c r="C5978" s="74">
        <v>41316</v>
      </c>
      <c r="D5978" s="69" t="s">
        <v>735</v>
      </c>
      <c r="E5978" s="69" t="s">
        <v>734</v>
      </c>
      <c r="F5978" s="69">
        <v>3</v>
      </c>
      <c r="G5978" s="69">
        <v>296.89</v>
      </c>
    </row>
    <row r="5979" spans="3:7" x14ac:dyDescent="0.25">
      <c r="C5979" s="74">
        <v>41396</v>
      </c>
      <c r="D5979" s="69" t="s">
        <v>745</v>
      </c>
      <c r="E5979" s="69" t="s">
        <v>734</v>
      </c>
      <c r="F5979" s="69">
        <v>1</v>
      </c>
      <c r="G5979" s="69">
        <v>34</v>
      </c>
    </row>
    <row r="5980" spans="3:7" x14ac:dyDescent="0.25">
      <c r="C5980" s="74">
        <v>41957</v>
      </c>
      <c r="D5980" s="69" t="s">
        <v>735</v>
      </c>
      <c r="E5980" s="69" t="s">
        <v>755</v>
      </c>
      <c r="F5980" s="69">
        <v>2</v>
      </c>
      <c r="G5980" s="69">
        <v>84</v>
      </c>
    </row>
    <row r="5981" spans="3:7" x14ac:dyDescent="0.25">
      <c r="C5981" s="74">
        <v>41613</v>
      </c>
      <c r="D5981" s="69" t="s">
        <v>733</v>
      </c>
      <c r="E5981" s="69" t="s">
        <v>734</v>
      </c>
      <c r="F5981" s="69">
        <v>3</v>
      </c>
      <c r="G5981" s="69">
        <v>299.91000000000003</v>
      </c>
    </row>
    <row r="5982" spans="3:7" x14ac:dyDescent="0.25">
      <c r="C5982" s="74">
        <v>41944</v>
      </c>
      <c r="D5982" s="69" t="s">
        <v>752</v>
      </c>
      <c r="E5982" s="69" t="s">
        <v>755</v>
      </c>
      <c r="F5982" s="69">
        <v>1</v>
      </c>
      <c r="G5982" s="69">
        <v>19.760000000000002</v>
      </c>
    </row>
    <row r="5983" spans="3:7" x14ac:dyDescent="0.25">
      <c r="C5983" s="74">
        <v>41997</v>
      </c>
      <c r="D5983" s="69" t="s">
        <v>745</v>
      </c>
      <c r="E5983" s="69" t="s">
        <v>744</v>
      </c>
      <c r="F5983" s="69">
        <v>2</v>
      </c>
      <c r="G5983" s="69">
        <v>100</v>
      </c>
    </row>
    <row r="5984" spans="3:7" x14ac:dyDescent="0.25">
      <c r="C5984" s="74">
        <v>41966</v>
      </c>
      <c r="D5984" s="69" t="s">
        <v>743</v>
      </c>
      <c r="E5984" s="69" t="s">
        <v>732</v>
      </c>
      <c r="F5984" s="69">
        <v>3</v>
      </c>
      <c r="G5984" s="69">
        <v>225</v>
      </c>
    </row>
    <row r="5985" spans="3:7" x14ac:dyDescent="0.25">
      <c r="C5985" s="74">
        <v>41587</v>
      </c>
      <c r="D5985" s="69" t="s">
        <v>750</v>
      </c>
      <c r="E5985" s="69" t="s">
        <v>736</v>
      </c>
      <c r="F5985" s="69">
        <v>2</v>
      </c>
      <c r="G5985" s="69">
        <v>89.97</v>
      </c>
    </row>
    <row r="5986" spans="3:7" x14ac:dyDescent="0.25">
      <c r="C5986" s="74">
        <v>41327</v>
      </c>
      <c r="D5986" s="69" t="s">
        <v>735</v>
      </c>
      <c r="E5986" s="69" t="s">
        <v>755</v>
      </c>
      <c r="F5986" s="69">
        <v>1</v>
      </c>
      <c r="G5986" s="69">
        <v>19.97</v>
      </c>
    </row>
    <row r="5987" spans="3:7" x14ac:dyDescent="0.25">
      <c r="C5987" s="74">
        <v>41892</v>
      </c>
      <c r="D5987" s="69" t="s">
        <v>743</v>
      </c>
      <c r="E5987" s="69" t="s">
        <v>744</v>
      </c>
      <c r="F5987" s="69">
        <v>2</v>
      </c>
      <c r="G5987" s="69">
        <v>100</v>
      </c>
    </row>
    <row r="5988" spans="3:7" x14ac:dyDescent="0.25">
      <c r="C5988" s="74">
        <v>41392</v>
      </c>
      <c r="D5988" s="69" t="s">
        <v>728</v>
      </c>
      <c r="E5988" s="69" t="s">
        <v>736</v>
      </c>
      <c r="F5988" s="69">
        <v>2</v>
      </c>
      <c r="G5988" s="69">
        <v>88.16</v>
      </c>
    </row>
    <row r="5989" spans="3:7" x14ac:dyDescent="0.25">
      <c r="C5989" s="74">
        <v>41605</v>
      </c>
      <c r="D5989" s="69" t="s">
        <v>739</v>
      </c>
      <c r="E5989" s="69" t="s">
        <v>753</v>
      </c>
      <c r="F5989" s="69">
        <v>23</v>
      </c>
      <c r="G5989" s="69">
        <v>13829.27</v>
      </c>
    </row>
    <row r="5990" spans="3:7" x14ac:dyDescent="0.25">
      <c r="C5990" s="74">
        <v>41630</v>
      </c>
      <c r="D5990" s="69" t="s">
        <v>747</v>
      </c>
      <c r="E5990" s="69" t="s">
        <v>736</v>
      </c>
      <c r="F5990" s="69">
        <v>11</v>
      </c>
      <c r="G5990" s="69">
        <v>2721.74</v>
      </c>
    </row>
    <row r="5991" spans="3:7" x14ac:dyDescent="0.25">
      <c r="C5991" s="74">
        <v>41555</v>
      </c>
      <c r="D5991" s="69" t="s">
        <v>739</v>
      </c>
      <c r="E5991" s="69" t="s">
        <v>738</v>
      </c>
      <c r="F5991" s="69">
        <v>1</v>
      </c>
      <c r="G5991" s="69">
        <v>30</v>
      </c>
    </row>
    <row r="5992" spans="3:7" x14ac:dyDescent="0.25">
      <c r="C5992" s="74">
        <v>42002</v>
      </c>
      <c r="D5992" s="69" t="s">
        <v>743</v>
      </c>
      <c r="E5992" s="69" t="s">
        <v>755</v>
      </c>
      <c r="F5992" s="69">
        <v>2</v>
      </c>
      <c r="G5992" s="69">
        <v>84</v>
      </c>
    </row>
    <row r="5993" spans="3:7" x14ac:dyDescent="0.25">
      <c r="C5993" s="74">
        <v>41626</v>
      </c>
      <c r="D5993" s="69" t="s">
        <v>748</v>
      </c>
      <c r="E5993" s="69" t="s">
        <v>730</v>
      </c>
      <c r="F5993" s="69">
        <v>3</v>
      </c>
      <c r="G5993" s="69">
        <v>172.43</v>
      </c>
    </row>
    <row r="5994" spans="3:7" x14ac:dyDescent="0.25">
      <c r="C5994" s="74">
        <v>41589</v>
      </c>
      <c r="D5994" s="69" t="s">
        <v>754</v>
      </c>
      <c r="E5994" s="69" t="s">
        <v>744</v>
      </c>
      <c r="F5994" s="69">
        <v>2</v>
      </c>
      <c r="G5994" s="69">
        <v>100</v>
      </c>
    </row>
    <row r="5995" spans="3:7" x14ac:dyDescent="0.25">
      <c r="C5995" s="74">
        <v>41947</v>
      </c>
      <c r="D5995" s="69" t="s">
        <v>754</v>
      </c>
      <c r="E5995" s="69" t="s">
        <v>744</v>
      </c>
      <c r="F5995" s="69">
        <v>20</v>
      </c>
      <c r="G5995" s="69">
        <v>10000</v>
      </c>
    </row>
    <row r="5996" spans="3:7" x14ac:dyDescent="0.25">
      <c r="C5996" s="74">
        <v>41997</v>
      </c>
      <c r="D5996" s="69" t="s">
        <v>748</v>
      </c>
      <c r="E5996" s="69" t="s">
        <v>742</v>
      </c>
      <c r="F5996" s="69">
        <v>3</v>
      </c>
      <c r="G5996" s="69">
        <v>198.36</v>
      </c>
    </row>
    <row r="5997" spans="3:7" x14ac:dyDescent="0.25">
      <c r="C5997" s="74">
        <v>41632</v>
      </c>
      <c r="D5997" s="69" t="s">
        <v>735</v>
      </c>
      <c r="E5997" s="69" t="s">
        <v>742</v>
      </c>
      <c r="F5997" s="69">
        <v>3</v>
      </c>
      <c r="G5997" s="69">
        <v>206.55</v>
      </c>
    </row>
    <row r="5998" spans="3:7" x14ac:dyDescent="0.25">
      <c r="C5998" s="74">
        <v>41395</v>
      </c>
      <c r="D5998" s="69" t="s">
        <v>745</v>
      </c>
      <c r="E5998" s="69" t="s">
        <v>755</v>
      </c>
      <c r="F5998" s="69">
        <v>11</v>
      </c>
      <c r="G5998" s="69">
        <v>2541</v>
      </c>
    </row>
    <row r="5999" spans="3:7" x14ac:dyDescent="0.25">
      <c r="C5999" s="74">
        <v>41607</v>
      </c>
      <c r="D5999" s="69" t="s">
        <v>748</v>
      </c>
      <c r="E5999" s="69" t="s">
        <v>744</v>
      </c>
      <c r="F5999" s="69">
        <v>3</v>
      </c>
      <c r="G5999" s="69">
        <v>225</v>
      </c>
    </row>
    <row r="6000" spans="3:7" x14ac:dyDescent="0.25">
      <c r="C6000" s="74">
        <v>41615</v>
      </c>
      <c r="D6000" s="69" t="s">
        <v>745</v>
      </c>
      <c r="E6000" s="69" t="s">
        <v>742</v>
      </c>
      <c r="F6000" s="69">
        <v>3</v>
      </c>
      <c r="G6000" s="69">
        <v>196.36</v>
      </c>
    </row>
    <row r="6001" spans="3:7" x14ac:dyDescent="0.25">
      <c r="C6001" s="74">
        <v>41981</v>
      </c>
      <c r="D6001" s="69" t="s">
        <v>746</v>
      </c>
      <c r="E6001" s="69" t="s">
        <v>755</v>
      </c>
      <c r="F6001" s="69">
        <v>3</v>
      </c>
      <c r="G6001" s="69">
        <v>189</v>
      </c>
    </row>
    <row r="6002" spans="3:7" x14ac:dyDescent="0.25">
      <c r="C6002" s="74">
        <v>41621</v>
      </c>
      <c r="D6002" s="69" t="s">
        <v>733</v>
      </c>
      <c r="E6002" s="69" t="s">
        <v>734</v>
      </c>
      <c r="F6002" s="69">
        <v>3</v>
      </c>
      <c r="G6002" s="69">
        <v>306</v>
      </c>
    </row>
    <row r="6003" spans="3:7" x14ac:dyDescent="0.25">
      <c r="C6003" s="74">
        <v>41805</v>
      </c>
      <c r="D6003" s="69" t="s">
        <v>745</v>
      </c>
      <c r="E6003" s="69" t="s">
        <v>727</v>
      </c>
      <c r="F6003" s="69">
        <v>3</v>
      </c>
      <c r="G6003" s="69">
        <v>719.55</v>
      </c>
    </row>
    <row r="6004" spans="3:7" x14ac:dyDescent="0.25">
      <c r="C6004" s="74">
        <v>41528</v>
      </c>
      <c r="D6004" s="69" t="s">
        <v>743</v>
      </c>
      <c r="E6004" s="69" t="s">
        <v>736</v>
      </c>
      <c r="F6004" s="69">
        <v>2</v>
      </c>
      <c r="G6004" s="69">
        <v>91.8</v>
      </c>
    </row>
    <row r="6005" spans="3:7" x14ac:dyDescent="0.25">
      <c r="C6005" s="74">
        <v>41672</v>
      </c>
      <c r="D6005" s="69" t="s">
        <v>746</v>
      </c>
      <c r="E6005" s="69" t="s">
        <v>742</v>
      </c>
      <c r="F6005" s="69">
        <v>10</v>
      </c>
      <c r="G6005" s="69">
        <v>2159.41</v>
      </c>
    </row>
    <row r="6006" spans="3:7" x14ac:dyDescent="0.25">
      <c r="C6006" s="74">
        <v>41628</v>
      </c>
      <c r="D6006" s="69" t="s">
        <v>731</v>
      </c>
      <c r="E6006" s="69" t="s">
        <v>742</v>
      </c>
      <c r="F6006" s="69">
        <v>4</v>
      </c>
      <c r="G6006" s="69">
        <v>359.88</v>
      </c>
    </row>
    <row r="6007" spans="3:7" x14ac:dyDescent="0.25">
      <c r="C6007" s="74">
        <v>41954</v>
      </c>
      <c r="D6007" s="69" t="s">
        <v>745</v>
      </c>
      <c r="E6007" s="69" t="s">
        <v>742</v>
      </c>
      <c r="F6007" s="69">
        <v>17</v>
      </c>
      <c r="G6007" s="69">
        <v>6632.55</v>
      </c>
    </row>
    <row r="6008" spans="3:7" x14ac:dyDescent="0.25">
      <c r="C6008" s="74">
        <v>41811</v>
      </c>
      <c r="D6008" s="69" t="s">
        <v>728</v>
      </c>
      <c r="E6008" s="69" t="s">
        <v>730</v>
      </c>
      <c r="F6008" s="69">
        <v>25</v>
      </c>
      <c r="G6008" s="69">
        <v>11731.91</v>
      </c>
    </row>
    <row r="6009" spans="3:7" x14ac:dyDescent="0.25">
      <c r="C6009" s="74">
        <v>41910</v>
      </c>
      <c r="D6009" s="69" t="s">
        <v>741</v>
      </c>
      <c r="E6009" s="69" t="s">
        <v>742</v>
      </c>
      <c r="F6009" s="69">
        <v>2</v>
      </c>
      <c r="G6009" s="69">
        <v>91.8</v>
      </c>
    </row>
    <row r="6010" spans="3:7" x14ac:dyDescent="0.25">
      <c r="C6010" s="74">
        <v>41963</v>
      </c>
      <c r="D6010" s="69" t="s">
        <v>745</v>
      </c>
      <c r="E6010" s="69" t="s">
        <v>734</v>
      </c>
      <c r="F6010" s="69">
        <v>1</v>
      </c>
      <c r="G6010" s="69">
        <v>32.65</v>
      </c>
    </row>
    <row r="6011" spans="3:7" x14ac:dyDescent="0.25">
      <c r="C6011" s="74">
        <v>41778</v>
      </c>
      <c r="D6011" s="69" t="s">
        <v>735</v>
      </c>
      <c r="E6011" s="69" t="s">
        <v>744</v>
      </c>
      <c r="F6011" s="69">
        <v>1</v>
      </c>
      <c r="G6011" s="69">
        <v>24.5</v>
      </c>
    </row>
    <row r="6012" spans="3:7" x14ac:dyDescent="0.25">
      <c r="C6012" s="74">
        <v>41606</v>
      </c>
      <c r="D6012" s="69" t="s">
        <v>731</v>
      </c>
      <c r="E6012" s="69" t="s">
        <v>744</v>
      </c>
      <c r="F6012" s="69">
        <v>11</v>
      </c>
      <c r="G6012" s="69">
        <v>3025</v>
      </c>
    </row>
    <row r="6013" spans="3:7" x14ac:dyDescent="0.25">
      <c r="C6013" s="74">
        <v>41596</v>
      </c>
      <c r="D6013" s="69" t="s">
        <v>741</v>
      </c>
      <c r="E6013" s="69" t="s">
        <v>734</v>
      </c>
      <c r="F6013" s="69">
        <v>4</v>
      </c>
      <c r="G6013" s="69">
        <v>533.16999999999996</v>
      </c>
    </row>
    <row r="6014" spans="3:7" x14ac:dyDescent="0.25">
      <c r="C6014" s="74">
        <v>41982</v>
      </c>
      <c r="D6014" s="69" t="s">
        <v>735</v>
      </c>
      <c r="E6014" s="69" t="s">
        <v>744</v>
      </c>
      <c r="F6014" s="69">
        <v>3</v>
      </c>
      <c r="G6014" s="69">
        <v>213.91</v>
      </c>
    </row>
    <row r="6015" spans="3:7" x14ac:dyDescent="0.25">
      <c r="C6015" s="74">
        <v>41835</v>
      </c>
      <c r="D6015" s="69" t="s">
        <v>741</v>
      </c>
      <c r="E6015" s="69" t="s">
        <v>730</v>
      </c>
      <c r="F6015" s="69">
        <v>3</v>
      </c>
      <c r="G6015" s="69">
        <v>179.55</v>
      </c>
    </row>
    <row r="6016" spans="3:7" x14ac:dyDescent="0.25">
      <c r="C6016" s="74">
        <v>41958</v>
      </c>
      <c r="D6016" s="69" t="s">
        <v>749</v>
      </c>
      <c r="E6016" s="69" t="s">
        <v>732</v>
      </c>
      <c r="F6016" s="69">
        <v>3</v>
      </c>
      <c r="G6016" s="69">
        <v>218.32</v>
      </c>
    </row>
    <row r="6017" spans="3:7" x14ac:dyDescent="0.25">
      <c r="C6017" s="74">
        <v>41596</v>
      </c>
      <c r="D6017" s="69" t="s">
        <v>726</v>
      </c>
      <c r="E6017" s="69" t="s">
        <v>736</v>
      </c>
      <c r="F6017" s="69">
        <v>2</v>
      </c>
      <c r="G6017" s="69">
        <v>88.16</v>
      </c>
    </row>
    <row r="6018" spans="3:7" x14ac:dyDescent="0.25">
      <c r="C6018" s="74">
        <v>41939</v>
      </c>
      <c r="D6018" s="69" t="s">
        <v>747</v>
      </c>
      <c r="E6018" s="69" t="s">
        <v>734</v>
      </c>
      <c r="F6018" s="69">
        <v>2</v>
      </c>
      <c r="G6018" s="69">
        <v>127.96</v>
      </c>
    </row>
    <row r="6019" spans="3:7" x14ac:dyDescent="0.25">
      <c r="C6019" s="74">
        <v>41992</v>
      </c>
      <c r="D6019" s="69" t="s">
        <v>748</v>
      </c>
      <c r="E6019" s="69" t="s">
        <v>744</v>
      </c>
      <c r="F6019" s="69">
        <v>3</v>
      </c>
      <c r="G6019" s="69">
        <v>220.52</v>
      </c>
    </row>
    <row r="6020" spans="3:7" x14ac:dyDescent="0.25">
      <c r="C6020" s="74">
        <v>41572</v>
      </c>
      <c r="D6020" s="69" t="s">
        <v>735</v>
      </c>
      <c r="E6020" s="69" t="s">
        <v>730</v>
      </c>
      <c r="F6020" s="69">
        <v>1</v>
      </c>
      <c r="G6020" s="69">
        <v>19.95</v>
      </c>
    </row>
    <row r="6021" spans="3:7" x14ac:dyDescent="0.25">
      <c r="C6021" s="74">
        <v>41636</v>
      </c>
      <c r="D6021" s="69" t="s">
        <v>735</v>
      </c>
      <c r="E6021" s="69" t="s">
        <v>734</v>
      </c>
      <c r="F6021" s="69">
        <v>2</v>
      </c>
      <c r="G6021" s="69">
        <v>136</v>
      </c>
    </row>
    <row r="6022" spans="3:7" x14ac:dyDescent="0.25">
      <c r="C6022" s="74">
        <v>41933</v>
      </c>
      <c r="D6022" s="69" t="s">
        <v>739</v>
      </c>
      <c r="E6022" s="69" t="s">
        <v>740</v>
      </c>
      <c r="F6022" s="69">
        <v>3</v>
      </c>
      <c r="G6022" s="69">
        <v>205.2</v>
      </c>
    </row>
    <row r="6023" spans="3:7" x14ac:dyDescent="0.25">
      <c r="C6023" s="74">
        <v>41634</v>
      </c>
      <c r="D6023" s="69" t="s">
        <v>743</v>
      </c>
      <c r="E6023" s="69" t="s">
        <v>734</v>
      </c>
      <c r="F6023" s="69">
        <v>3</v>
      </c>
      <c r="G6023" s="69">
        <v>287.92</v>
      </c>
    </row>
    <row r="6024" spans="3:7" x14ac:dyDescent="0.25">
      <c r="C6024" s="74">
        <v>41591</v>
      </c>
      <c r="D6024" s="69" t="s">
        <v>745</v>
      </c>
      <c r="E6024" s="69" t="s">
        <v>753</v>
      </c>
      <c r="F6024" s="69">
        <v>2</v>
      </c>
      <c r="G6024" s="69">
        <v>110</v>
      </c>
    </row>
    <row r="6025" spans="3:7" x14ac:dyDescent="0.25">
      <c r="C6025" s="74">
        <v>41415</v>
      </c>
      <c r="D6025" s="69" t="s">
        <v>735</v>
      </c>
      <c r="E6025" s="69" t="s">
        <v>738</v>
      </c>
      <c r="F6025" s="69">
        <v>17</v>
      </c>
      <c r="G6025" s="69">
        <v>8497.4699999999993</v>
      </c>
    </row>
    <row r="6026" spans="3:7" x14ac:dyDescent="0.25">
      <c r="C6026" s="74">
        <v>41408</v>
      </c>
      <c r="D6026" s="69" t="s">
        <v>746</v>
      </c>
      <c r="E6026" s="69" t="s">
        <v>740</v>
      </c>
      <c r="F6026" s="69">
        <v>2</v>
      </c>
      <c r="G6026" s="69">
        <v>94</v>
      </c>
    </row>
    <row r="6027" spans="3:7" x14ac:dyDescent="0.25">
      <c r="C6027" s="74">
        <v>41606</v>
      </c>
      <c r="D6027" s="69" t="s">
        <v>743</v>
      </c>
      <c r="E6027" s="69" t="s">
        <v>734</v>
      </c>
      <c r="F6027" s="69">
        <v>3</v>
      </c>
      <c r="G6027" s="69">
        <v>287.92</v>
      </c>
    </row>
    <row r="6028" spans="3:7" x14ac:dyDescent="0.25">
      <c r="C6028" s="74">
        <v>41634</v>
      </c>
      <c r="D6028" s="69" t="s">
        <v>752</v>
      </c>
      <c r="E6028" s="69" t="s">
        <v>740</v>
      </c>
      <c r="F6028" s="69">
        <v>2</v>
      </c>
      <c r="G6028" s="69">
        <v>88.44</v>
      </c>
    </row>
    <row r="6029" spans="3:7" x14ac:dyDescent="0.25">
      <c r="C6029" s="74">
        <v>41588</v>
      </c>
      <c r="D6029" s="69" t="s">
        <v>733</v>
      </c>
      <c r="E6029" s="69" t="s">
        <v>727</v>
      </c>
      <c r="F6029" s="69">
        <v>1</v>
      </c>
      <c r="G6029" s="69">
        <v>76</v>
      </c>
    </row>
    <row r="6030" spans="3:7" x14ac:dyDescent="0.25">
      <c r="C6030" s="74">
        <v>41961</v>
      </c>
      <c r="D6030" s="69" t="s">
        <v>735</v>
      </c>
      <c r="E6030" s="69" t="s">
        <v>740</v>
      </c>
      <c r="F6030" s="69">
        <v>2</v>
      </c>
      <c r="G6030" s="69">
        <v>94</v>
      </c>
    </row>
    <row r="6031" spans="3:7" x14ac:dyDescent="0.25">
      <c r="C6031" s="74">
        <v>41627</v>
      </c>
      <c r="D6031" s="69" t="s">
        <v>743</v>
      </c>
      <c r="E6031" s="69" t="s">
        <v>727</v>
      </c>
      <c r="F6031" s="69">
        <v>3</v>
      </c>
      <c r="G6031" s="69">
        <v>719.55</v>
      </c>
    </row>
    <row r="6032" spans="3:7" x14ac:dyDescent="0.25">
      <c r="C6032" s="74">
        <v>41416</v>
      </c>
      <c r="D6032" s="69" t="s">
        <v>754</v>
      </c>
      <c r="E6032" s="69" t="s">
        <v>744</v>
      </c>
      <c r="F6032" s="69">
        <v>3</v>
      </c>
      <c r="G6032" s="69">
        <v>220.52</v>
      </c>
    </row>
    <row r="6033" spans="3:7" x14ac:dyDescent="0.25">
      <c r="C6033" s="74">
        <v>41818</v>
      </c>
      <c r="D6033" s="69" t="s">
        <v>733</v>
      </c>
      <c r="E6033" s="69" t="s">
        <v>740</v>
      </c>
      <c r="F6033" s="69">
        <v>1</v>
      </c>
      <c r="G6033" s="69">
        <v>23.04</v>
      </c>
    </row>
    <row r="6034" spans="3:7" x14ac:dyDescent="0.25">
      <c r="C6034" s="74">
        <v>41547</v>
      </c>
      <c r="D6034" s="69" t="s">
        <v>733</v>
      </c>
      <c r="E6034" s="69" t="s">
        <v>740</v>
      </c>
      <c r="F6034" s="69">
        <v>3</v>
      </c>
      <c r="G6034" s="69">
        <v>211.5</v>
      </c>
    </row>
    <row r="6035" spans="3:7" x14ac:dyDescent="0.25">
      <c r="C6035" s="74">
        <v>41947</v>
      </c>
      <c r="D6035" s="69" t="s">
        <v>754</v>
      </c>
      <c r="E6035" s="69" t="s">
        <v>736</v>
      </c>
      <c r="F6035" s="69">
        <v>1</v>
      </c>
      <c r="G6035" s="69">
        <v>22.49</v>
      </c>
    </row>
    <row r="6036" spans="3:7" x14ac:dyDescent="0.25">
      <c r="C6036" s="74">
        <v>41952</v>
      </c>
      <c r="D6036" s="69" t="s">
        <v>747</v>
      </c>
      <c r="E6036" s="69" t="s">
        <v>738</v>
      </c>
      <c r="F6036" s="69">
        <v>3</v>
      </c>
      <c r="G6036" s="69">
        <v>270</v>
      </c>
    </row>
    <row r="6037" spans="3:7" x14ac:dyDescent="0.25">
      <c r="C6037" s="74">
        <v>41997</v>
      </c>
      <c r="D6037" s="69" t="s">
        <v>748</v>
      </c>
      <c r="E6037" s="69" t="s">
        <v>738</v>
      </c>
      <c r="F6037" s="69">
        <v>2</v>
      </c>
      <c r="G6037" s="69">
        <v>120</v>
      </c>
    </row>
    <row r="6038" spans="3:7" x14ac:dyDescent="0.25">
      <c r="C6038" s="74">
        <v>41632</v>
      </c>
      <c r="D6038" s="69" t="s">
        <v>745</v>
      </c>
      <c r="E6038" s="69" t="s">
        <v>734</v>
      </c>
      <c r="F6038" s="69">
        <v>3</v>
      </c>
      <c r="G6038" s="69">
        <v>306</v>
      </c>
    </row>
    <row r="6039" spans="3:7" x14ac:dyDescent="0.25">
      <c r="C6039" s="74">
        <v>41621</v>
      </c>
      <c r="D6039" s="69" t="s">
        <v>731</v>
      </c>
      <c r="E6039" s="69" t="s">
        <v>730</v>
      </c>
      <c r="F6039" s="69">
        <v>4</v>
      </c>
      <c r="G6039" s="69">
        <v>306.54000000000002</v>
      </c>
    </row>
    <row r="6040" spans="3:7" x14ac:dyDescent="0.25">
      <c r="C6040" s="74">
        <v>41896</v>
      </c>
      <c r="D6040" s="69" t="s">
        <v>726</v>
      </c>
      <c r="E6040" s="69" t="s">
        <v>744</v>
      </c>
      <c r="F6040" s="69">
        <v>2</v>
      </c>
      <c r="G6040" s="69">
        <v>95.06</v>
      </c>
    </row>
    <row r="6041" spans="3:7" x14ac:dyDescent="0.25">
      <c r="C6041" s="74">
        <v>41630</v>
      </c>
      <c r="D6041" s="69" t="s">
        <v>747</v>
      </c>
      <c r="E6041" s="69" t="s">
        <v>730</v>
      </c>
      <c r="F6041" s="69">
        <v>3</v>
      </c>
      <c r="G6041" s="69">
        <v>172.43</v>
      </c>
    </row>
    <row r="6042" spans="3:7" x14ac:dyDescent="0.25">
      <c r="C6042" s="74">
        <v>41613</v>
      </c>
      <c r="D6042" s="69" t="s">
        <v>750</v>
      </c>
      <c r="E6042" s="69" t="s">
        <v>742</v>
      </c>
      <c r="F6042" s="69">
        <v>2</v>
      </c>
      <c r="G6042" s="69">
        <v>91.8</v>
      </c>
    </row>
    <row r="6043" spans="3:7" x14ac:dyDescent="0.25">
      <c r="C6043" s="74">
        <v>41637</v>
      </c>
      <c r="D6043" s="69" t="s">
        <v>726</v>
      </c>
      <c r="E6043" s="69" t="s">
        <v>742</v>
      </c>
      <c r="F6043" s="69">
        <v>1</v>
      </c>
      <c r="G6043" s="69">
        <v>21.59</v>
      </c>
    </row>
    <row r="6044" spans="3:7" x14ac:dyDescent="0.25">
      <c r="C6044" s="74">
        <v>41584</v>
      </c>
      <c r="D6044" s="69" t="s">
        <v>748</v>
      </c>
      <c r="E6044" s="69" t="s">
        <v>734</v>
      </c>
      <c r="F6044" s="69">
        <v>2</v>
      </c>
      <c r="G6044" s="69">
        <v>136</v>
      </c>
    </row>
    <row r="6045" spans="3:7" x14ac:dyDescent="0.25">
      <c r="C6045" s="74">
        <v>41398</v>
      </c>
      <c r="D6045" s="69" t="s">
        <v>733</v>
      </c>
      <c r="E6045" s="69" t="s">
        <v>730</v>
      </c>
      <c r="F6045" s="69">
        <v>2</v>
      </c>
      <c r="G6045" s="69">
        <v>79.8</v>
      </c>
    </row>
    <row r="6046" spans="3:7" x14ac:dyDescent="0.25">
      <c r="C6046" s="74">
        <v>41586</v>
      </c>
      <c r="D6046" s="69" t="s">
        <v>733</v>
      </c>
      <c r="E6046" s="69" t="s">
        <v>736</v>
      </c>
      <c r="F6046" s="69">
        <v>3</v>
      </c>
      <c r="G6046" s="69">
        <v>194.33</v>
      </c>
    </row>
    <row r="6047" spans="3:7" x14ac:dyDescent="0.25">
      <c r="C6047" s="74">
        <v>41638</v>
      </c>
      <c r="D6047" s="69" t="s">
        <v>731</v>
      </c>
      <c r="E6047" s="69" t="s">
        <v>736</v>
      </c>
      <c r="F6047" s="69">
        <v>3</v>
      </c>
      <c r="G6047" s="69">
        <v>198.36</v>
      </c>
    </row>
    <row r="6048" spans="3:7" x14ac:dyDescent="0.25">
      <c r="C6048" s="74">
        <v>41373</v>
      </c>
      <c r="D6048" s="69" t="s">
        <v>745</v>
      </c>
      <c r="E6048" s="69" t="s">
        <v>742</v>
      </c>
      <c r="F6048" s="69">
        <v>3</v>
      </c>
      <c r="G6048" s="69">
        <v>206.55</v>
      </c>
    </row>
    <row r="6049" spans="3:7" x14ac:dyDescent="0.25">
      <c r="C6049" s="74">
        <v>41972</v>
      </c>
      <c r="D6049" s="69" t="s">
        <v>726</v>
      </c>
      <c r="E6049" s="69" t="s">
        <v>730</v>
      </c>
      <c r="F6049" s="69">
        <v>10</v>
      </c>
      <c r="G6049" s="69">
        <v>1995</v>
      </c>
    </row>
    <row r="6050" spans="3:7" x14ac:dyDescent="0.25">
      <c r="C6050" s="74">
        <v>41946</v>
      </c>
      <c r="D6050" s="69" t="s">
        <v>747</v>
      </c>
      <c r="E6050" s="69" t="s">
        <v>730</v>
      </c>
      <c r="F6050" s="69">
        <v>4</v>
      </c>
      <c r="G6050" s="69">
        <v>306.54000000000002</v>
      </c>
    </row>
    <row r="6051" spans="3:7" x14ac:dyDescent="0.25">
      <c r="C6051" s="74">
        <v>41607</v>
      </c>
      <c r="D6051" s="69" t="s">
        <v>750</v>
      </c>
      <c r="E6051" s="69" t="s">
        <v>734</v>
      </c>
      <c r="F6051" s="69">
        <v>2</v>
      </c>
      <c r="G6051" s="69">
        <v>136</v>
      </c>
    </row>
    <row r="6052" spans="3:7" x14ac:dyDescent="0.25">
      <c r="C6052" s="74">
        <v>41344</v>
      </c>
      <c r="D6052" s="69" t="s">
        <v>735</v>
      </c>
      <c r="E6052" s="69" t="s">
        <v>753</v>
      </c>
      <c r="F6052" s="69">
        <v>1</v>
      </c>
      <c r="G6052" s="69">
        <v>27.5</v>
      </c>
    </row>
    <row r="6053" spans="3:7" x14ac:dyDescent="0.25">
      <c r="C6053" s="74">
        <v>41624</v>
      </c>
      <c r="D6053" s="69" t="s">
        <v>726</v>
      </c>
      <c r="E6053" s="69" t="s">
        <v>732</v>
      </c>
      <c r="F6053" s="69">
        <v>2</v>
      </c>
      <c r="G6053" s="69">
        <v>100</v>
      </c>
    </row>
    <row r="6054" spans="3:7" x14ac:dyDescent="0.25">
      <c r="C6054" s="74">
        <v>42004</v>
      </c>
      <c r="D6054" s="69" t="s">
        <v>735</v>
      </c>
      <c r="E6054" s="69" t="s">
        <v>744</v>
      </c>
      <c r="F6054" s="69">
        <v>3</v>
      </c>
      <c r="G6054" s="69">
        <v>211.7</v>
      </c>
    </row>
    <row r="6055" spans="3:7" x14ac:dyDescent="0.25">
      <c r="C6055" s="74">
        <v>41969</v>
      </c>
      <c r="D6055" s="69" t="s">
        <v>737</v>
      </c>
      <c r="E6055" s="69" t="s">
        <v>755</v>
      </c>
      <c r="F6055" s="69">
        <v>1</v>
      </c>
      <c r="G6055" s="69">
        <v>21</v>
      </c>
    </row>
    <row r="6056" spans="3:7" x14ac:dyDescent="0.25">
      <c r="C6056" s="74">
        <v>41857</v>
      </c>
      <c r="D6056" s="69" t="s">
        <v>747</v>
      </c>
      <c r="E6056" s="69" t="s">
        <v>736</v>
      </c>
      <c r="F6056" s="69">
        <v>3</v>
      </c>
      <c r="G6056" s="69">
        <v>196.36</v>
      </c>
    </row>
    <row r="6057" spans="3:7" x14ac:dyDescent="0.25">
      <c r="C6057" s="74">
        <v>41614</v>
      </c>
      <c r="D6057" s="69" t="s">
        <v>752</v>
      </c>
      <c r="E6057" s="69" t="s">
        <v>742</v>
      </c>
      <c r="F6057" s="69">
        <v>1</v>
      </c>
      <c r="G6057" s="69">
        <v>22.27</v>
      </c>
    </row>
    <row r="6058" spans="3:7" x14ac:dyDescent="0.25">
      <c r="C6058" s="74">
        <v>41795</v>
      </c>
      <c r="D6058" s="69" t="s">
        <v>743</v>
      </c>
      <c r="E6058" s="69" t="s">
        <v>736</v>
      </c>
      <c r="F6058" s="69">
        <v>2</v>
      </c>
      <c r="G6058" s="69">
        <v>88.16</v>
      </c>
    </row>
    <row r="6059" spans="3:7" x14ac:dyDescent="0.25">
      <c r="C6059" s="74">
        <v>41286</v>
      </c>
      <c r="D6059" s="69" t="s">
        <v>749</v>
      </c>
      <c r="E6059" s="69" t="s">
        <v>734</v>
      </c>
      <c r="F6059" s="69">
        <v>2</v>
      </c>
      <c r="G6059" s="69">
        <v>129.29</v>
      </c>
    </row>
    <row r="6060" spans="3:7" x14ac:dyDescent="0.25">
      <c r="C6060" s="74">
        <v>41983</v>
      </c>
      <c r="D6060" s="69" t="s">
        <v>741</v>
      </c>
      <c r="E6060" s="69" t="s">
        <v>742</v>
      </c>
      <c r="F6060" s="69">
        <v>2</v>
      </c>
      <c r="G6060" s="69">
        <v>91.8</v>
      </c>
    </row>
    <row r="6061" spans="3:7" x14ac:dyDescent="0.25">
      <c r="C6061" s="74">
        <v>42000</v>
      </c>
      <c r="D6061" s="69" t="s">
        <v>735</v>
      </c>
      <c r="E6061" s="69" t="s">
        <v>744</v>
      </c>
      <c r="F6061" s="69">
        <v>2</v>
      </c>
      <c r="G6061" s="69">
        <v>95.06</v>
      </c>
    </row>
    <row r="6062" spans="3:7" x14ac:dyDescent="0.25">
      <c r="C6062" s="74">
        <v>41504</v>
      </c>
      <c r="D6062" s="69" t="s">
        <v>741</v>
      </c>
      <c r="E6062" s="69" t="s">
        <v>730</v>
      </c>
      <c r="F6062" s="69">
        <v>1</v>
      </c>
      <c r="G6062" s="69">
        <v>19.95</v>
      </c>
    </row>
    <row r="6063" spans="3:7" x14ac:dyDescent="0.25">
      <c r="C6063" s="74">
        <v>41981</v>
      </c>
      <c r="D6063" s="69" t="s">
        <v>737</v>
      </c>
      <c r="E6063" s="69" t="s">
        <v>744</v>
      </c>
      <c r="F6063" s="69">
        <v>1</v>
      </c>
      <c r="G6063" s="69">
        <v>24.01</v>
      </c>
    </row>
    <row r="6064" spans="3:7" x14ac:dyDescent="0.25">
      <c r="C6064" s="74">
        <v>41605</v>
      </c>
      <c r="D6064" s="69" t="s">
        <v>747</v>
      </c>
      <c r="E6064" s="69" t="s">
        <v>734</v>
      </c>
      <c r="F6064" s="69">
        <v>1</v>
      </c>
      <c r="G6064" s="69">
        <v>34</v>
      </c>
    </row>
    <row r="6065" spans="3:7" x14ac:dyDescent="0.25">
      <c r="C6065" s="74">
        <v>41600</v>
      </c>
      <c r="D6065" s="69" t="s">
        <v>749</v>
      </c>
      <c r="E6065" s="69" t="s">
        <v>736</v>
      </c>
      <c r="F6065" s="69">
        <v>3</v>
      </c>
      <c r="G6065" s="69">
        <v>200.41</v>
      </c>
    </row>
    <row r="6066" spans="3:7" x14ac:dyDescent="0.25">
      <c r="C6066" s="74">
        <v>41962</v>
      </c>
      <c r="D6066" s="69" t="s">
        <v>743</v>
      </c>
      <c r="E6066" s="69" t="s">
        <v>777</v>
      </c>
      <c r="F6066" s="69">
        <v>3</v>
      </c>
      <c r="G6066" s="69">
        <v>171</v>
      </c>
    </row>
    <row r="6067" spans="3:7" x14ac:dyDescent="0.25">
      <c r="C6067" s="74">
        <v>41626</v>
      </c>
      <c r="D6067" s="69" t="s">
        <v>746</v>
      </c>
      <c r="E6067" s="69" t="s">
        <v>730</v>
      </c>
      <c r="F6067" s="69">
        <v>10</v>
      </c>
      <c r="G6067" s="69">
        <v>1955.35</v>
      </c>
    </row>
    <row r="6068" spans="3:7" x14ac:dyDescent="0.25">
      <c r="C6068" s="74">
        <v>41975</v>
      </c>
      <c r="D6068" s="69" t="s">
        <v>743</v>
      </c>
      <c r="E6068" s="69" t="s">
        <v>742</v>
      </c>
      <c r="F6068" s="69">
        <v>2</v>
      </c>
      <c r="G6068" s="69">
        <v>91.8</v>
      </c>
    </row>
    <row r="6069" spans="3:7" x14ac:dyDescent="0.25">
      <c r="C6069" s="74">
        <v>41592</v>
      </c>
      <c r="D6069" s="69" t="s">
        <v>745</v>
      </c>
      <c r="E6069" s="69" t="s">
        <v>736</v>
      </c>
      <c r="F6069" s="69">
        <v>2</v>
      </c>
      <c r="G6069" s="69">
        <v>91.8</v>
      </c>
    </row>
    <row r="6070" spans="3:7" x14ac:dyDescent="0.25">
      <c r="C6070" s="74">
        <v>41615</v>
      </c>
      <c r="D6070" s="69" t="s">
        <v>733</v>
      </c>
      <c r="E6070" s="69" t="s">
        <v>734</v>
      </c>
      <c r="F6070" s="69">
        <v>3</v>
      </c>
      <c r="G6070" s="69">
        <v>299.91000000000003</v>
      </c>
    </row>
    <row r="6071" spans="3:7" x14ac:dyDescent="0.25">
      <c r="C6071" s="74">
        <v>41602</v>
      </c>
      <c r="D6071" s="69" t="s">
        <v>743</v>
      </c>
      <c r="E6071" s="69" t="s">
        <v>744</v>
      </c>
      <c r="F6071" s="69">
        <v>3</v>
      </c>
      <c r="G6071" s="69">
        <v>225</v>
      </c>
    </row>
    <row r="6072" spans="3:7" x14ac:dyDescent="0.25">
      <c r="C6072" s="74">
        <v>41726</v>
      </c>
      <c r="D6072" s="69" t="s">
        <v>745</v>
      </c>
      <c r="E6072" s="69" t="s">
        <v>736</v>
      </c>
      <c r="F6072" s="69">
        <v>3</v>
      </c>
      <c r="G6072" s="69">
        <v>202.44</v>
      </c>
    </row>
    <row r="6073" spans="3:7" x14ac:dyDescent="0.25">
      <c r="C6073" s="74">
        <v>41325</v>
      </c>
      <c r="D6073" s="69" t="s">
        <v>754</v>
      </c>
      <c r="E6073" s="69" t="s">
        <v>730</v>
      </c>
      <c r="F6073" s="69">
        <v>3</v>
      </c>
      <c r="G6073" s="69">
        <v>179.55</v>
      </c>
    </row>
    <row r="6074" spans="3:7" x14ac:dyDescent="0.25">
      <c r="C6074" s="74">
        <v>41618</v>
      </c>
      <c r="D6074" s="69" t="s">
        <v>735</v>
      </c>
      <c r="E6074" s="69" t="s">
        <v>734</v>
      </c>
      <c r="F6074" s="69">
        <v>3</v>
      </c>
      <c r="G6074" s="69">
        <v>306</v>
      </c>
    </row>
    <row r="6075" spans="3:7" x14ac:dyDescent="0.25">
      <c r="C6075" s="74">
        <v>41992</v>
      </c>
      <c r="D6075" s="69" t="s">
        <v>741</v>
      </c>
      <c r="E6075" s="69" t="s">
        <v>738</v>
      </c>
      <c r="F6075" s="69">
        <v>9</v>
      </c>
      <c r="G6075" s="69">
        <v>2430</v>
      </c>
    </row>
    <row r="6076" spans="3:7" x14ac:dyDescent="0.25">
      <c r="C6076" s="74">
        <v>41625</v>
      </c>
      <c r="D6076" s="69" t="s">
        <v>735</v>
      </c>
      <c r="E6076" s="69" t="s">
        <v>755</v>
      </c>
      <c r="F6076" s="69">
        <v>2</v>
      </c>
      <c r="G6076" s="69">
        <v>81.5</v>
      </c>
    </row>
    <row r="6077" spans="3:7" x14ac:dyDescent="0.25">
      <c r="C6077" s="74">
        <v>41580</v>
      </c>
      <c r="D6077" s="69" t="s">
        <v>726</v>
      </c>
      <c r="E6077" s="69" t="s">
        <v>732</v>
      </c>
      <c r="F6077" s="69">
        <v>2</v>
      </c>
      <c r="G6077" s="69">
        <v>98.01</v>
      </c>
    </row>
    <row r="6078" spans="3:7" x14ac:dyDescent="0.25">
      <c r="C6078" s="74">
        <v>41923</v>
      </c>
      <c r="D6078" s="69" t="s">
        <v>739</v>
      </c>
      <c r="E6078" s="69" t="s">
        <v>738</v>
      </c>
      <c r="F6078" s="69">
        <v>7</v>
      </c>
      <c r="G6078" s="69">
        <v>1426.23</v>
      </c>
    </row>
    <row r="6079" spans="3:7" x14ac:dyDescent="0.25">
      <c r="C6079" s="74">
        <v>41961</v>
      </c>
      <c r="D6079" s="69" t="s">
        <v>748</v>
      </c>
      <c r="E6079" s="69" t="s">
        <v>742</v>
      </c>
      <c r="F6079" s="69">
        <v>3</v>
      </c>
      <c r="G6079" s="69">
        <v>198.36</v>
      </c>
    </row>
    <row r="6080" spans="3:7" x14ac:dyDescent="0.25">
      <c r="C6080" s="74">
        <v>41608</v>
      </c>
      <c r="D6080" s="69" t="s">
        <v>741</v>
      </c>
      <c r="E6080" s="69" t="s">
        <v>755</v>
      </c>
      <c r="F6080" s="69">
        <v>2</v>
      </c>
      <c r="G6080" s="69">
        <v>81.5</v>
      </c>
    </row>
    <row r="6081" spans="3:7" x14ac:dyDescent="0.25">
      <c r="C6081" s="74">
        <v>41611</v>
      </c>
      <c r="D6081" s="69" t="s">
        <v>726</v>
      </c>
      <c r="E6081" s="69" t="s">
        <v>744</v>
      </c>
      <c r="F6081" s="69">
        <v>13</v>
      </c>
      <c r="G6081" s="69">
        <v>4057.69</v>
      </c>
    </row>
    <row r="6082" spans="3:7" x14ac:dyDescent="0.25">
      <c r="C6082" s="74">
        <v>41464</v>
      </c>
      <c r="D6082" s="69" t="s">
        <v>735</v>
      </c>
      <c r="E6082" s="69" t="s">
        <v>734</v>
      </c>
      <c r="F6082" s="69">
        <v>2</v>
      </c>
      <c r="G6082" s="69">
        <v>127.96</v>
      </c>
    </row>
    <row r="6083" spans="3:7" x14ac:dyDescent="0.25">
      <c r="C6083" s="74">
        <v>41989</v>
      </c>
      <c r="D6083" s="69" t="s">
        <v>743</v>
      </c>
      <c r="E6083" s="69" t="s">
        <v>740</v>
      </c>
      <c r="F6083" s="69">
        <v>3</v>
      </c>
      <c r="G6083" s="69">
        <v>207.31</v>
      </c>
    </row>
    <row r="6084" spans="3:7" x14ac:dyDescent="0.25">
      <c r="C6084" s="74">
        <v>41420</v>
      </c>
      <c r="D6084" s="69" t="s">
        <v>749</v>
      </c>
      <c r="E6084" s="69" t="s">
        <v>742</v>
      </c>
      <c r="F6084" s="69">
        <v>2</v>
      </c>
      <c r="G6084" s="69">
        <v>86.37</v>
      </c>
    </row>
    <row r="6085" spans="3:7" x14ac:dyDescent="0.25">
      <c r="C6085" s="74">
        <v>41611</v>
      </c>
      <c r="D6085" s="69" t="s">
        <v>745</v>
      </c>
      <c r="E6085" s="69" t="s">
        <v>736</v>
      </c>
      <c r="F6085" s="69">
        <v>2</v>
      </c>
      <c r="G6085" s="69">
        <v>88.16</v>
      </c>
    </row>
    <row r="6086" spans="3:7" x14ac:dyDescent="0.25">
      <c r="C6086" s="74">
        <v>41892</v>
      </c>
      <c r="D6086" s="69" t="s">
        <v>752</v>
      </c>
      <c r="E6086" s="69" t="s">
        <v>738</v>
      </c>
      <c r="F6086" s="69">
        <v>2</v>
      </c>
      <c r="G6086" s="69">
        <v>115.25</v>
      </c>
    </row>
    <row r="6087" spans="3:7" x14ac:dyDescent="0.25">
      <c r="C6087" s="74">
        <v>41364</v>
      </c>
      <c r="D6087" s="69" t="s">
        <v>739</v>
      </c>
      <c r="E6087" s="69" t="s">
        <v>736</v>
      </c>
      <c r="F6087" s="69">
        <v>2</v>
      </c>
      <c r="G6087" s="69">
        <v>86.37</v>
      </c>
    </row>
    <row r="6088" spans="3:7" x14ac:dyDescent="0.25">
      <c r="C6088" s="74">
        <v>41689</v>
      </c>
      <c r="D6088" s="69" t="s">
        <v>741</v>
      </c>
      <c r="E6088" s="69" t="s">
        <v>734</v>
      </c>
      <c r="F6088" s="69">
        <v>2</v>
      </c>
      <c r="G6088" s="69">
        <v>136</v>
      </c>
    </row>
    <row r="6089" spans="3:7" x14ac:dyDescent="0.25">
      <c r="C6089" s="74">
        <v>41652</v>
      </c>
      <c r="D6089" s="69" t="s">
        <v>726</v>
      </c>
      <c r="E6089" s="69" t="s">
        <v>755</v>
      </c>
      <c r="F6089" s="69">
        <v>3</v>
      </c>
      <c r="G6089" s="69">
        <v>183.39</v>
      </c>
    </row>
    <row r="6090" spans="3:7" x14ac:dyDescent="0.25">
      <c r="C6090" s="74">
        <v>41947</v>
      </c>
      <c r="D6090" s="69" t="s">
        <v>750</v>
      </c>
      <c r="E6090" s="69" t="s">
        <v>734</v>
      </c>
      <c r="F6090" s="69">
        <v>3</v>
      </c>
      <c r="G6090" s="69">
        <v>287.92</v>
      </c>
    </row>
    <row r="6091" spans="3:7" x14ac:dyDescent="0.25">
      <c r="C6091" s="74">
        <v>41620</v>
      </c>
      <c r="D6091" s="69" t="s">
        <v>743</v>
      </c>
      <c r="E6091" s="69" t="s">
        <v>736</v>
      </c>
      <c r="F6091" s="69">
        <v>2</v>
      </c>
      <c r="G6091" s="69">
        <v>87.26</v>
      </c>
    </row>
    <row r="6092" spans="3:7" x14ac:dyDescent="0.25">
      <c r="C6092" s="74">
        <v>41992</v>
      </c>
      <c r="D6092" s="69" t="s">
        <v>735</v>
      </c>
      <c r="E6092" s="69" t="s">
        <v>742</v>
      </c>
      <c r="F6092" s="69">
        <v>3</v>
      </c>
      <c r="G6092" s="69">
        <v>196.36</v>
      </c>
    </row>
    <row r="6093" spans="3:7" x14ac:dyDescent="0.25">
      <c r="C6093" s="74">
        <v>41602</v>
      </c>
      <c r="D6093" s="69" t="s">
        <v>752</v>
      </c>
      <c r="E6093" s="69" t="s">
        <v>734</v>
      </c>
      <c r="F6093" s="69">
        <v>2</v>
      </c>
      <c r="G6093" s="69">
        <v>136</v>
      </c>
    </row>
    <row r="6094" spans="3:7" x14ac:dyDescent="0.25">
      <c r="C6094" s="74">
        <v>41976</v>
      </c>
      <c r="D6094" s="69" t="s">
        <v>737</v>
      </c>
      <c r="E6094" s="69" t="s">
        <v>744</v>
      </c>
      <c r="F6094" s="69">
        <v>3</v>
      </c>
      <c r="G6094" s="69">
        <v>211.7</v>
      </c>
    </row>
    <row r="6095" spans="3:7" x14ac:dyDescent="0.25">
      <c r="C6095" s="74">
        <v>41627</v>
      </c>
      <c r="D6095" s="69" t="s">
        <v>749</v>
      </c>
      <c r="E6095" s="69" t="s">
        <v>742</v>
      </c>
      <c r="F6095" s="69">
        <v>3</v>
      </c>
      <c r="G6095" s="69">
        <v>200.41</v>
      </c>
    </row>
    <row r="6096" spans="3:7" x14ac:dyDescent="0.25">
      <c r="C6096" s="74">
        <v>41616</v>
      </c>
      <c r="D6096" s="69" t="s">
        <v>748</v>
      </c>
      <c r="E6096" s="69" t="s">
        <v>732</v>
      </c>
      <c r="F6096" s="69">
        <v>25</v>
      </c>
      <c r="G6096" s="69">
        <v>14701.56</v>
      </c>
    </row>
    <row r="6097" spans="3:7" x14ac:dyDescent="0.25">
      <c r="C6097" s="74">
        <v>41630</v>
      </c>
      <c r="D6097" s="69" t="s">
        <v>733</v>
      </c>
      <c r="E6097" s="69" t="s">
        <v>744</v>
      </c>
      <c r="F6097" s="69">
        <v>2</v>
      </c>
      <c r="G6097" s="69">
        <v>100</v>
      </c>
    </row>
    <row r="6098" spans="3:7" x14ac:dyDescent="0.25">
      <c r="C6098" s="74">
        <v>41980</v>
      </c>
      <c r="D6098" s="69" t="s">
        <v>731</v>
      </c>
      <c r="E6098" s="69" t="s">
        <v>734</v>
      </c>
      <c r="F6098" s="69">
        <v>13</v>
      </c>
      <c r="G6098" s="69">
        <v>5518.46</v>
      </c>
    </row>
    <row r="6099" spans="3:7" x14ac:dyDescent="0.25">
      <c r="C6099" s="74">
        <v>41811</v>
      </c>
      <c r="D6099" s="69" t="s">
        <v>737</v>
      </c>
      <c r="E6099" s="69" t="s">
        <v>736</v>
      </c>
      <c r="F6099" s="69">
        <v>1</v>
      </c>
      <c r="G6099" s="69">
        <v>22.49</v>
      </c>
    </row>
    <row r="6100" spans="3:7" x14ac:dyDescent="0.25">
      <c r="C6100" s="74">
        <v>41976</v>
      </c>
      <c r="D6100" s="69" t="s">
        <v>750</v>
      </c>
      <c r="E6100" s="69" t="s">
        <v>734</v>
      </c>
      <c r="F6100" s="69">
        <v>3</v>
      </c>
      <c r="G6100" s="69">
        <v>306</v>
      </c>
    </row>
    <row r="6101" spans="3:7" x14ac:dyDescent="0.25">
      <c r="C6101" s="74">
        <v>41464</v>
      </c>
      <c r="D6101" s="69" t="s">
        <v>728</v>
      </c>
      <c r="E6101" s="69" t="s">
        <v>740</v>
      </c>
      <c r="F6101" s="69">
        <v>3</v>
      </c>
      <c r="G6101" s="69">
        <v>211.5</v>
      </c>
    </row>
    <row r="6102" spans="3:7" x14ac:dyDescent="0.25">
      <c r="C6102" s="74">
        <v>41949</v>
      </c>
      <c r="D6102" s="69" t="s">
        <v>731</v>
      </c>
      <c r="E6102" s="69" t="s">
        <v>736</v>
      </c>
      <c r="F6102" s="69">
        <v>1</v>
      </c>
      <c r="G6102" s="69">
        <v>22.95</v>
      </c>
    </row>
    <row r="6103" spans="3:7" x14ac:dyDescent="0.25">
      <c r="C6103" s="74">
        <v>41384</v>
      </c>
      <c r="D6103" s="69" t="s">
        <v>752</v>
      </c>
      <c r="E6103" s="69" t="s">
        <v>744</v>
      </c>
      <c r="F6103" s="69">
        <v>3</v>
      </c>
      <c r="G6103" s="69">
        <v>213.91</v>
      </c>
    </row>
    <row r="6104" spans="3:7" x14ac:dyDescent="0.25">
      <c r="C6104" s="74">
        <v>41378</v>
      </c>
      <c r="D6104" s="69" t="s">
        <v>749</v>
      </c>
      <c r="E6104" s="69" t="s">
        <v>734</v>
      </c>
      <c r="F6104" s="69">
        <v>1</v>
      </c>
      <c r="G6104" s="69">
        <v>32.65</v>
      </c>
    </row>
    <row r="6105" spans="3:7" x14ac:dyDescent="0.25">
      <c r="C6105" s="74">
        <v>41995</v>
      </c>
      <c r="D6105" s="69" t="s">
        <v>748</v>
      </c>
      <c r="E6105" s="69" t="s">
        <v>734</v>
      </c>
      <c r="F6105" s="69">
        <v>2</v>
      </c>
      <c r="G6105" s="69">
        <v>136</v>
      </c>
    </row>
    <row r="6106" spans="3:7" x14ac:dyDescent="0.25">
      <c r="C6106" s="74">
        <v>41972</v>
      </c>
      <c r="D6106" s="69" t="s">
        <v>745</v>
      </c>
      <c r="E6106" s="69" t="s">
        <v>738</v>
      </c>
      <c r="F6106" s="69">
        <v>1</v>
      </c>
      <c r="G6106" s="69">
        <v>30</v>
      </c>
    </row>
    <row r="6107" spans="3:7" x14ac:dyDescent="0.25">
      <c r="C6107" s="74">
        <v>41610</v>
      </c>
      <c r="D6107" s="69" t="s">
        <v>735</v>
      </c>
      <c r="E6107" s="69" t="s">
        <v>738</v>
      </c>
      <c r="F6107" s="69">
        <v>3</v>
      </c>
      <c r="G6107" s="69">
        <v>270</v>
      </c>
    </row>
    <row r="6108" spans="3:7" x14ac:dyDescent="0.25">
      <c r="C6108" s="74">
        <v>41619</v>
      </c>
      <c r="D6108" s="69" t="s">
        <v>748</v>
      </c>
      <c r="E6108" s="69" t="s">
        <v>730</v>
      </c>
      <c r="F6108" s="69">
        <v>1</v>
      </c>
      <c r="G6108" s="69">
        <v>19.95</v>
      </c>
    </row>
    <row r="6109" spans="3:7" x14ac:dyDescent="0.25">
      <c r="C6109" s="74">
        <v>41917</v>
      </c>
      <c r="D6109" s="69" t="s">
        <v>748</v>
      </c>
      <c r="E6109" s="69" t="s">
        <v>734</v>
      </c>
      <c r="F6109" s="69">
        <v>3</v>
      </c>
      <c r="G6109" s="69">
        <v>306</v>
      </c>
    </row>
    <row r="6110" spans="3:7" x14ac:dyDescent="0.25">
      <c r="C6110" s="74">
        <v>41580</v>
      </c>
      <c r="D6110" s="69" t="s">
        <v>731</v>
      </c>
      <c r="E6110" s="69" t="s">
        <v>742</v>
      </c>
      <c r="F6110" s="69">
        <v>2</v>
      </c>
      <c r="G6110" s="69">
        <v>91.8</v>
      </c>
    </row>
    <row r="6111" spans="3:7" x14ac:dyDescent="0.25">
      <c r="C6111" s="74">
        <v>41602</v>
      </c>
      <c r="D6111" s="69" t="s">
        <v>745</v>
      </c>
      <c r="E6111" s="69" t="s">
        <v>732</v>
      </c>
      <c r="F6111" s="69">
        <v>1</v>
      </c>
      <c r="G6111" s="69">
        <v>25</v>
      </c>
    </row>
    <row r="6112" spans="3:7" x14ac:dyDescent="0.25">
      <c r="C6112" s="74">
        <v>41605</v>
      </c>
      <c r="D6112" s="69" t="s">
        <v>746</v>
      </c>
      <c r="E6112" s="69" t="s">
        <v>730</v>
      </c>
      <c r="F6112" s="69">
        <v>14</v>
      </c>
      <c r="G6112" s="69">
        <v>3717.17</v>
      </c>
    </row>
    <row r="6113" spans="3:7" x14ac:dyDescent="0.25">
      <c r="C6113" s="74">
        <v>41955</v>
      </c>
      <c r="D6113" s="69" t="s">
        <v>754</v>
      </c>
      <c r="E6113" s="69" t="s">
        <v>734</v>
      </c>
      <c r="F6113" s="69">
        <v>16</v>
      </c>
      <c r="G6113" s="69">
        <v>8444.84</v>
      </c>
    </row>
    <row r="6114" spans="3:7" x14ac:dyDescent="0.25">
      <c r="C6114" s="74">
        <v>41968</v>
      </c>
      <c r="D6114" s="69" t="s">
        <v>739</v>
      </c>
      <c r="E6114" s="69" t="s">
        <v>738</v>
      </c>
      <c r="F6114" s="69">
        <v>3</v>
      </c>
      <c r="G6114" s="69">
        <v>264.63</v>
      </c>
    </row>
    <row r="6115" spans="3:7" x14ac:dyDescent="0.25">
      <c r="C6115" s="74">
        <v>41630</v>
      </c>
      <c r="D6115" s="69" t="s">
        <v>728</v>
      </c>
      <c r="E6115" s="69" t="s">
        <v>740</v>
      </c>
      <c r="F6115" s="69">
        <v>3</v>
      </c>
      <c r="G6115" s="69">
        <v>203.12</v>
      </c>
    </row>
    <row r="6116" spans="3:7" x14ac:dyDescent="0.25">
      <c r="C6116" s="74">
        <v>41955</v>
      </c>
      <c r="D6116" s="69" t="s">
        <v>743</v>
      </c>
      <c r="E6116" s="69" t="s">
        <v>734</v>
      </c>
      <c r="F6116" s="69">
        <v>2</v>
      </c>
      <c r="G6116" s="69">
        <v>136</v>
      </c>
    </row>
    <row r="6117" spans="3:7" x14ac:dyDescent="0.25">
      <c r="C6117" s="74">
        <v>41579</v>
      </c>
      <c r="D6117" s="69" t="s">
        <v>746</v>
      </c>
      <c r="E6117" s="69" t="s">
        <v>742</v>
      </c>
      <c r="F6117" s="69">
        <v>1</v>
      </c>
      <c r="G6117" s="69">
        <v>22.95</v>
      </c>
    </row>
    <row r="6118" spans="3:7" x14ac:dyDescent="0.25">
      <c r="C6118" s="74">
        <v>41968</v>
      </c>
      <c r="D6118" s="69" t="s">
        <v>745</v>
      </c>
      <c r="E6118" s="69" t="s">
        <v>753</v>
      </c>
      <c r="F6118" s="69">
        <v>3</v>
      </c>
      <c r="G6118" s="69">
        <v>237.7</v>
      </c>
    </row>
    <row r="6119" spans="3:7" x14ac:dyDescent="0.25">
      <c r="C6119" s="74">
        <v>41580</v>
      </c>
      <c r="D6119" s="69" t="s">
        <v>733</v>
      </c>
      <c r="E6119" s="69" t="s">
        <v>742</v>
      </c>
      <c r="F6119" s="69">
        <v>2</v>
      </c>
      <c r="G6119" s="69">
        <v>89.97</v>
      </c>
    </row>
    <row r="6120" spans="3:7" x14ac:dyDescent="0.25">
      <c r="C6120" s="74">
        <v>41619</v>
      </c>
      <c r="D6120" s="69" t="s">
        <v>754</v>
      </c>
      <c r="E6120" s="69" t="s">
        <v>732</v>
      </c>
      <c r="F6120" s="69">
        <v>1</v>
      </c>
      <c r="G6120" s="69">
        <v>24.01</v>
      </c>
    </row>
    <row r="6121" spans="3:7" x14ac:dyDescent="0.25">
      <c r="C6121" s="74">
        <v>41958</v>
      </c>
      <c r="D6121" s="69" t="s">
        <v>746</v>
      </c>
      <c r="E6121" s="69" t="s">
        <v>740</v>
      </c>
      <c r="F6121" s="69">
        <v>6</v>
      </c>
      <c r="G6121" s="69">
        <v>820.84</v>
      </c>
    </row>
    <row r="6122" spans="3:7" x14ac:dyDescent="0.25">
      <c r="C6122" s="74">
        <v>41581</v>
      </c>
      <c r="D6122" s="69" t="s">
        <v>746</v>
      </c>
      <c r="E6122" s="69" t="s">
        <v>730</v>
      </c>
      <c r="F6122" s="69">
        <v>3</v>
      </c>
      <c r="G6122" s="69">
        <v>175.97</v>
      </c>
    </row>
    <row r="6123" spans="3:7" x14ac:dyDescent="0.25">
      <c r="C6123" s="74">
        <v>41981</v>
      </c>
      <c r="D6123" s="69" t="s">
        <v>737</v>
      </c>
      <c r="E6123" s="69" t="s">
        <v>736</v>
      </c>
      <c r="F6123" s="69">
        <v>3</v>
      </c>
      <c r="G6123" s="69">
        <v>206.55</v>
      </c>
    </row>
    <row r="6124" spans="3:7" x14ac:dyDescent="0.25">
      <c r="C6124" s="74">
        <v>41898</v>
      </c>
      <c r="D6124" s="69" t="s">
        <v>731</v>
      </c>
      <c r="E6124" s="69" t="s">
        <v>730</v>
      </c>
      <c r="F6124" s="69">
        <v>3</v>
      </c>
      <c r="G6124" s="69">
        <v>175.97</v>
      </c>
    </row>
    <row r="6125" spans="3:7" x14ac:dyDescent="0.25">
      <c r="C6125" s="74">
        <v>41909</v>
      </c>
      <c r="D6125" s="69" t="s">
        <v>741</v>
      </c>
      <c r="E6125" s="69" t="s">
        <v>744</v>
      </c>
      <c r="F6125" s="69">
        <v>2</v>
      </c>
      <c r="G6125" s="69">
        <v>100</v>
      </c>
    </row>
    <row r="6126" spans="3:7" x14ac:dyDescent="0.25">
      <c r="C6126" s="74">
        <v>41616</v>
      </c>
      <c r="D6126" s="69" t="s">
        <v>752</v>
      </c>
      <c r="E6126" s="69" t="s">
        <v>734</v>
      </c>
      <c r="F6126" s="69">
        <v>2</v>
      </c>
      <c r="G6126" s="69">
        <v>133.29</v>
      </c>
    </row>
    <row r="6127" spans="3:7" x14ac:dyDescent="0.25">
      <c r="C6127" s="74">
        <v>41625</v>
      </c>
      <c r="D6127" s="69" t="s">
        <v>752</v>
      </c>
      <c r="E6127" s="69" t="s">
        <v>730</v>
      </c>
      <c r="F6127" s="69">
        <v>2</v>
      </c>
      <c r="G6127" s="69">
        <v>77.42</v>
      </c>
    </row>
    <row r="6128" spans="3:7" x14ac:dyDescent="0.25">
      <c r="C6128" s="74">
        <v>41959</v>
      </c>
      <c r="D6128" s="69" t="s">
        <v>728</v>
      </c>
      <c r="E6128" s="69" t="s">
        <v>740</v>
      </c>
      <c r="F6128" s="69">
        <v>3</v>
      </c>
      <c r="G6128" s="69">
        <v>205.2</v>
      </c>
    </row>
    <row r="6129" spans="3:7" x14ac:dyDescent="0.25">
      <c r="C6129" s="74">
        <v>41636</v>
      </c>
      <c r="D6129" s="69" t="s">
        <v>745</v>
      </c>
      <c r="E6129" s="69" t="s">
        <v>727</v>
      </c>
      <c r="F6129" s="69">
        <v>1</v>
      </c>
      <c r="G6129" s="69">
        <v>79.95</v>
      </c>
    </row>
    <row r="6130" spans="3:7" x14ac:dyDescent="0.25">
      <c r="C6130" s="74">
        <v>41572</v>
      </c>
      <c r="D6130" s="69" t="s">
        <v>746</v>
      </c>
      <c r="E6130" s="69" t="s">
        <v>730</v>
      </c>
      <c r="F6130" s="69">
        <v>2</v>
      </c>
      <c r="G6130" s="69">
        <v>75.08</v>
      </c>
    </row>
    <row r="6131" spans="3:7" x14ac:dyDescent="0.25">
      <c r="C6131" s="74">
        <v>41976</v>
      </c>
      <c r="D6131" s="69" t="s">
        <v>752</v>
      </c>
      <c r="E6131" s="69" t="s">
        <v>742</v>
      </c>
      <c r="F6131" s="69">
        <v>3</v>
      </c>
      <c r="G6131" s="69">
        <v>194.33</v>
      </c>
    </row>
    <row r="6132" spans="3:7" x14ac:dyDescent="0.25">
      <c r="C6132" s="74">
        <v>41518</v>
      </c>
      <c r="D6132" s="69" t="s">
        <v>728</v>
      </c>
      <c r="E6132" s="69" t="s">
        <v>734</v>
      </c>
      <c r="F6132" s="69">
        <v>1</v>
      </c>
      <c r="G6132" s="69">
        <v>34</v>
      </c>
    </row>
    <row r="6133" spans="3:7" x14ac:dyDescent="0.25">
      <c r="C6133" s="74">
        <v>41384</v>
      </c>
      <c r="D6133" s="69" t="s">
        <v>737</v>
      </c>
      <c r="E6133" s="69" t="s">
        <v>738</v>
      </c>
      <c r="F6133" s="69">
        <v>2</v>
      </c>
      <c r="G6133" s="69">
        <v>112.91</v>
      </c>
    </row>
    <row r="6134" spans="3:7" x14ac:dyDescent="0.25">
      <c r="C6134" s="74">
        <v>41530</v>
      </c>
      <c r="D6134" s="69" t="s">
        <v>731</v>
      </c>
      <c r="E6134" s="69" t="s">
        <v>744</v>
      </c>
      <c r="F6134" s="69">
        <v>3</v>
      </c>
      <c r="G6134" s="69">
        <v>225</v>
      </c>
    </row>
    <row r="6135" spans="3:7" x14ac:dyDescent="0.25">
      <c r="C6135" s="74">
        <v>41733</v>
      </c>
      <c r="D6135" s="69" t="s">
        <v>731</v>
      </c>
      <c r="E6135" s="69" t="s">
        <v>740</v>
      </c>
      <c r="F6135" s="69">
        <v>7</v>
      </c>
      <c r="G6135" s="69">
        <v>1083.48</v>
      </c>
    </row>
    <row r="6136" spans="3:7" x14ac:dyDescent="0.25">
      <c r="C6136" s="74">
        <v>41296</v>
      </c>
      <c r="D6136" s="69" t="s">
        <v>754</v>
      </c>
      <c r="E6136" s="69" t="s">
        <v>738</v>
      </c>
      <c r="F6136" s="69">
        <v>19</v>
      </c>
      <c r="G6136" s="69">
        <v>10830</v>
      </c>
    </row>
    <row r="6137" spans="3:7" x14ac:dyDescent="0.25">
      <c r="C6137" s="74">
        <v>41946</v>
      </c>
      <c r="D6137" s="69" t="s">
        <v>733</v>
      </c>
      <c r="E6137" s="69" t="s">
        <v>734</v>
      </c>
      <c r="F6137" s="69">
        <v>3</v>
      </c>
      <c r="G6137" s="69">
        <v>287.92</v>
      </c>
    </row>
    <row r="6138" spans="3:7" x14ac:dyDescent="0.25">
      <c r="C6138" s="74">
        <v>41618</v>
      </c>
      <c r="D6138" s="69" t="s">
        <v>741</v>
      </c>
      <c r="E6138" s="69" t="s">
        <v>736</v>
      </c>
      <c r="F6138" s="69">
        <v>3</v>
      </c>
      <c r="G6138" s="69">
        <v>206.55</v>
      </c>
    </row>
    <row r="6139" spans="3:7" x14ac:dyDescent="0.25">
      <c r="C6139" s="74">
        <v>41560</v>
      </c>
      <c r="D6139" s="69" t="s">
        <v>754</v>
      </c>
      <c r="E6139" s="69" t="s">
        <v>736</v>
      </c>
      <c r="F6139" s="69">
        <v>1</v>
      </c>
      <c r="G6139" s="69">
        <v>22.95</v>
      </c>
    </row>
    <row r="6140" spans="3:7" x14ac:dyDescent="0.25">
      <c r="C6140" s="74">
        <v>41291</v>
      </c>
      <c r="D6140" s="69" t="s">
        <v>748</v>
      </c>
      <c r="E6140" s="69" t="s">
        <v>742</v>
      </c>
      <c r="F6140" s="69">
        <v>1</v>
      </c>
      <c r="G6140" s="69">
        <v>22.04</v>
      </c>
    </row>
    <row r="6141" spans="3:7" x14ac:dyDescent="0.25">
      <c r="C6141" s="74">
        <v>41599</v>
      </c>
      <c r="D6141" s="69" t="s">
        <v>746</v>
      </c>
      <c r="E6141" s="69" t="s">
        <v>738</v>
      </c>
      <c r="F6141" s="69">
        <v>3</v>
      </c>
      <c r="G6141" s="69">
        <v>254.04</v>
      </c>
    </row>
    <row r="6142" spans="3:7" x14ac:dyDescent="0.25">
      <c r="C6142" s="74">
        <v>41929</v>
      </c>
      <c r="D6142" s="69" t="s">
        <v>735</v>
      </c>
      <c r="E6142" s="69" t="s">
        <v>742</v>
      </c>
      <c r="F6142" s="69">
        <v>2</v>
      </c>
      <c r="G6142" s="69">
        <v>86.37</v>
      </c>
    </row>
    <row r="6143" spans="3:7" x14ac:dyDescent="0.25">
      <c r="C6143" s="74">
        <v>41614</v>
      </c>
      <c r="D6143" s="69" t="s">
        <v>741</v>
      </c>
      <c r="E6143" s="69" t="s">
        <v>732</v>
      </c>
      <c r="F6143" s="69">
        <v>1</v>
      </c>
      <c r="G6143" s="69">
        <v>24.01</v>
      </c>
    </row>
    <row r="6144" spans="3:7" x14ac:dyDescent="0.25">
      <c r="C6144" s="74">
        <v>41832</v>
      </c>
      <c r="D6144" s="69" t="s">
        <v>728</v>
      </c>
      <c r="E6144" s="69" t="s">
        <v>730</v>
      </c>
      <c r="F6144" s="69">
        <v>2</v>
      </c>
      <c r="G6144" s="69">
        <v>79.8</v>
      </c>
    </row>
    <row r="6145" spans="3:7" x14ac:dyDescent="0.25">
      <c r="C6145" s="74">
        <v>41651</v>
      </c>
      <c r="D6145" s="69" t="s">
        <v>748</v>
      </c>
      <c r="E6145" s="69" t="s">
        <v>734</v>
      </c>
      <c r="F6145" s="69">
        <v>3</v>
      </c>
      <c r="G6145" s="69">
        <v>287.92</v>
      </c>
    </row>
    <row r="6146" spans="3:7" x14ac:dyDescent="0.25">
      <c r="C6146" s="74">
        <v>41394</v>
      </c>
      <c r="D6146" s="69" t="s">
        <v>745</v>
      </c>
      <c r="E6146" s="69" t="s">
        <v>742</v>
      </c>
      <c r="F6146" s="69">
        <v>1</v>
      </c>
      <c r="G6146" s="69">
        <v>21.59</v>
      </c>
    </row>
    <row r="6147" spans="3:7" x14ac:dyDescent="0.25">
      <c r="C6147" s="74">
        <v>41835</v>
      </c>
      <c r="D6147" s="69" t="s">
        <v>746</v>
      </c>
      <c r="E6147" s="69" t="s">
        <v>736</v>
      </c>
      <c r="F6147" s="69">
        <v>1</v>
      </c>
      <c r="G6147" s="69">
        <v>22.95</v>
      </c>
    </row>
    <row r="6148" spans="3:7" x14ac:dyDescent="0.25">
      <c r="C6148" s="74">
        <v>41946</v>
      </c>
      <c r="D6148" s="69" t="s">
        <v>747</v>
      </c>
      <c r="E6148" s="69" t="s">
        <v>727</v>
      </c>
      <c r="F6148" s="69">
        <v>1</v>
      </c>
      <c r="G6148" s="69">
        <v>79.95</v>
      </c>
    </row>
    <row r="6149" spans="3:7" x14ac:dyDescent="0.25">
      <c r="C6149" s="74">
        <v>41593</v>
      </c>
      <c r="D6149" s="69" t="s">
        <v>747</v>
      </c>
      <c r="E6149" s="69" t="s">
        <v>755</v>
      </c>
      <c r="F6149" s="69">
        <v>3</v>
      </c>
      <c r="G6149" s="69">
        <v>189</v>
      </c>
    </row>
    <row r="6150" spans="3:7" x14ac:dyDescent="0.25">
      <c r="C6150" s="74">
        <v>41976</v>
      </c>
      <c r="D6150" s="69" t="s">
        <v>745</v>
      </c>
      <c r="E6150" s="69" t="s">
        <v>734</v>
      </c>
      <c r="F6150" s="69">
        <v>18</v>
      </c>
      <c r="G6150" s="69">
        <v>10796.78</v>
      </c>
    </row>
    <row r="6151" spans="3:7" x14ac:dyDescent="0.25">
      <c r="C6151" s="74">
        <v>41585</v>
      </c>
      <c r="D6151" s="69" t="s">
        <v>743</v>
      </c>
      <c r="E6151" s="69" t="s">
        <v>727</v>
      </c>
      <c r="F6151" s="69">
        <v>2</v>
      </c>
      <c r="G6151" s="69">
        <v>313.43</v>
      </c>
    </row>
    <row r="6152" spans="3:7" x14ac:dyDescent="0.25">
      <c r="C6152" s="74">
        <v>41970</v>
      </c>
      <c r="D6152" s="69" t="s">
        <v>748</v>
      </c>
      <c r="E6152" s="69" t="s">
        <v>740</v>
      </c>
      <c r="F6152" s="69">
        <v>3</v>
      </c>
      <c r="G6152" s="69">
        <v>211.5</v>
      </c>
    </row>
    <row r="6153" spans="3:7" x14ac:dyDescent="0.25">
      <c r="C6153" s="74">
        <v>41630</v>
      </c>
      <c r="D6153" s="69" t="s">
        <v>745</v>
      </c>
      <c r="E6153" s="69" t="s">
        <v>732</v>
      </c>
      <c r="F6153" s="69">
        <v>1</v>
      </c>
      <c r="G6153" s="69">
        <v>25</v>
      </c>
    </row>
    <row r="6154" spans="3:7" x14ac:dyDescent="0.25">
      <c r="C6154" s="74">
        <v>41630</v>
      </c>
      <c r="D6154" s="69" t="s">
        <v>731</v>
      </c>
      <c r="E6154" s="69" t="s">
        <v>732</v>
      </c>
      <c r="F6154" s="69">
        <v>1</v>
      </c>
      <c r="G6154" s="69">
        <v>25</v>
      </c>
    </row>
    <row r="6155" spans="3:7" x14ac:dyDescent="0.25">
      <c r="C6155" s="74">
        <v>41606</v>
      </c>
      <c r="D6155" s="69" t="s">
        <v>726</v>
      </c>
      <c r="E6155" s="69" t="s">
        <v>742</v>
      </c>
      <c r="F6155" s="69">
        <v>1</v>
      </c>
      <c r="G6155" s="69">
        <v>22.49</v>
      </c>
    </row>
    <row r="6156" spans="3:7" x14ac:dyDescent="0.25">
      <c r="C6156" s="74">
        <v>41950</v>
      </c>
      <c r="D6156" s="69" t="s">
        <v>731</v>
      </c>
      <c r="E6156" s="69" t="s">
        <v>736</v>
      </c>
      <c r="F6156" s="69">
        <v>2</v>
      </c>
      <c r="G6156" s="69">
        <v>91.8</v>
      </c>
    </row>
    <row r="6157" spans="3:7" x14ac:dyDescent="0.25">
      <c r="C6157" s="74">
        <v>41616</v>
      </c>
      <c r="D6157" s="69" t="s">
        <v>735</v>
      </c>
      <c r="E6157" s="69" t="s">
        <v>732</v>
      </c>
      <c r="F6157" s="69">
        <v>2</v>
      </c>
      <c r="G6157" s="69">
        <v>100</v>
      </c>
    </row>
    <row r="6158" spans="3:7" x14ac:dyDescent="0.25">
      <c r="C6158" s="74">
        <v>42001</v>
      </c>
      <c r="D6158" s="69" t="s">
        <v>731</v>
      </c>
      <c r="E6158" s="69" t="s">
        <v>740</v>
      </c>
      <c r="F6158" s="69">
        <v>10</v>
      </c>
      <c r="G6158" s="69">
        <v>2350</v>
      </c>
    </row>
    <row r="6159" spans="3:7" x14ac:dyDescent="0.25">
      <c r="C6159" s="74">
        <v>41584</v>
      </c>
      <c r="D6159" s="69" t="s">
        <v>750</v>
      </c>
      <c r="E6159" s="69" t="s">
        <v>744</v>
      </c>
      <c r="F6159" s="69">
        <v>1</v>
      </c>
      <c r="G6159" s="69">
        <v>24.01</v>
      </c>
    </row>
    <row r="6160" spans="3:7" x14ac:dyDescent="0.25">
      <c r="C6160" s="74">
        <v>41777</v>
      </c>
      <c r="D6160" s="69" t="s">
        <v>743</v>
      </c>
      <c r="E6160" s="69" t="s">
        <v>734</v>
      </c>
      <c r="F6160" s="69">
        <v>1</v>
      </c>
      <c r="G6160" s="69">
        <v>34</v>
      </c>
    </row>
    <row r="6161" spans="3:7" x14ac:dyDescent="0.25">
      <c r="C6161" s="74">
        <v>41620</v>
      </c>
      <c r="D6161" s="69" t="s">
        <v>731</v>
      </c>
      <c r="E6161" s="69" t="s">
        <v>755</v>
      </c>
      <c r="F6161" s="69">
        <v>1</v>
      </c>
      <c r="G6161" s="69">
        <v>21</v>
      </c>
    </row>
    <row r="6162" spans="3:7" x14ac:dyDescent="0.25">
      <c r="C6162" s="74">
        <v>42001</v>
      </c>
      <c r="D6162" s="69" t="s">
        <v>743</v>
      </c>
      <c r="E6162" s="69" t="s">
        <v>738</v>
      </c>
      <c r="F6162" s="69">
        <v>2</v>
      </c>
      <c r="G6162" s="69">
        <v>120</v>
      </c>
    </row>
    <row r="6163" spans="3:7" x14ac:dyDescent="0.25">
      <c r="C6163" s="74">
        <v>41955</v>
      </c>
      <c r="D6163" s="69" t="s">
        <v>737</v>
      </c>
      <c r="E6163" s="69" t="s">
        <v>732</v>
      </c>
      <c r="F6163" s="69">
        <v>14</v>
      </c>
      <c r="G6163" s="69">
        <v>4900</v>
      </c>
    </row>
    <row r="6164" spans="3:7" x14ac:dyDescent="0.25">
      <c r="C6164" s="74">
        <v>41580</v>
      </c>
      <c r="D6164" s="69" t="s">
        <v>748</v>
      </c>
      <c r="E6164" s="69" t="s">
        <v>734</v>
      </c>
      <c r="F6164" s="69">
        <v>2</v>
      </c>
      <c r="G6164" s="69">
        <v>129.29</v>
      </c>
    </row>
    <row r="6165" spans="3:7" x14ac:dyDescent="0.25">
      <c r="C6165" s="74">
        <v>41973</v>
      </c>
      <c r="D6165" s="69" t="s">
        <v>752</v>
      </c>
      <c r="E6165" s="69" t="s">
        <v>736</v>
      </c>
      <c r="F6165" s="69">
        <v>2</v>
      </c>
      <c r="G6165" s="69">
        <v>88.16</v>
      </c>
    </row>
    <row r="6166" spans="3:7" x14ac:dyDescent="0.25">
      <c r="C6166" s="74">
        <v>41997</v>
      </c>
      <c r="D6166" s="69" t="s">
        <v>739</v>
      </c>
      <c r="E6166" s="69" t="s">
        <v>732</v>
      </c>
      <c r="F6166" s="69">
        <v>1</v>
      </c>
      <c r="G6166" s="69">
        <v>23.77</v>
      </c>
    </row>
    <row r="6167" spans="3:7" x14ac:dyDescent="0.25">
      <c r="C6167" s="74">
        <v>42002</v>
      </c>
      <c r="D6167" s="69" t="s">
        <v>731</v>
      </c>
      <c r="E6167" s="69" t="s">
        <v>736</v>
      </c>
      <c r="F6167" s="69">
        <v>2</v>
      </c>
      <c r="G6167" s="69">
        <v>86.37</v>
      </c>
    </row>
    <row r="6168" spans="3:7" x14ac:dyDescent="0.25">
      <c r="C6168" s="74">
        <v>41959</v>
      </c>
      <c r="D6168" s="69" t="s">
        <v>754</v>
      </c>
      <c r="E6168" s="69" t="s">
        <v>742</v>
      </c>
      <c r="F6168" s="69">
        <v>2</v>
      </c>
      <c r="G6168" s="69">
        <v>91.8</v>
      </c>
    </row>
    <row r="6169" spans="3:7" x14ac:dyDescent="0.25">
      <c r="C6169" s="74">
        <v>41987</v>
      </c>
      <c r="D6169" s="69" t="s">
        <v>745</v>
      </c>
      <c r="E6169" s="69" t="s">
        <v>744</v>
      </c>
      <c r="F6169" s="69">
        <v>3</v>
      </c>
      <c r="G6169" s="69">
        <v>225</v>
      </c>
    </row>
    <row r="6170" spans="3:7" x14ac:dyDescent="0.25">
      <c r="C6170" s="74">
        <v>41373</v>
      </c>
      <c r="D6170" s="69" t="s">
        <v>748</v>
      </c>
      <c r="E6170" s="69" t="s">
        <v>734</v>
      </c>
      <c r="F6170" s="69">
        <v>14</v>
      </c>
      <c r="G6170" s="69">
        <v>6664</v>
      </c>
    </row>
    <row r="6171" spans="3:7" x14ac:dyDescent="0.25">
      <c r="C6171" s="74">
        <v>41631</v>
      </c>
      <c r="D6171" s="69" t="s">
        <v>752</v>
      </c>
      <c r="E6171" s="69" t="s">
        <v>755</v>
      </c>
      <c r="F6171" s="69">
        <v>10</v>
      </c>
      <c r="G6171" s="69">
        <v>2100</v>
      </c>
    </row>
    <row r="6172" spans="3:7" x14ac:dyDescent="0.25">
      <c r="C6172" s="74">
        <v>41595</v>
      </c>
      <c r="D6172" s="69" t="s">
        <v>737</v>
      </c>
      <c r="E6172" s="69" t="s">
        <v>744</v>
      </c>
      <c r="F6172" s="69">
        <v>4</v>
      </c>
      <c r="G6172" s="69">
        <v>400</v>
      </c>
    </row>
    <row r="6173" spans="3:7" x14ac:dyDescent="0.25">
      <c r="C6173" s="74">
        <v>41642</v>
      </c>
      <c r="D6173" s="69" t="s">
        <v>728</v>
      </c>
      <c r="E6173" s="69" t="s">
        <v>738</v>
      </c>
      <c r="F6173" s="69">
        <v>3</v>
      </c>
      <c r="G6173" s="69">
        <v>261.95999999999998</v>
      </c>
    </row>
    <row r="6174" spans="3:7" x14ac:dyDescent="0.25">
      <c r="C6174" s="74">
        <v>41460</v>
      </c>
      <c r="D6174" s="69" t="s">
        <v>745</v>
      </c>
      <c r="E6174" s="69" t="s">
        <v>732</v>
      </c>
      <c r="F6174" s="69">
        <v>2</v>
      </c>
      <c r="G6174" s="69">
        <v>100</v>
      </c>
    </row>
    <row r="6175" spans="3:7" x14ac:dyDescent="0.25">
      <c r="C6175" s="74">
        <v>41584</v>
      </c>
      <c r="D6175" s="69" t="s">
        <v>754</v>
      </c>
      <c r="E6175" s="69" t="s">
        <v>777</v>
      </c>
      <c r="F6175" s="69">
        <v>3</v>
      </c>
      <c r="G6175" s="69">
        <v>162.57</v>
      </c>
    </row>
    <row r="6176" spans="3:7" x14ac:dyDescent="0.25">
      <c r="C6176" s="74">
        <v>41945</v>
      </c>
      <c r="D6176" s="69" t="s">
        <v>735</v>
      </c>
      <c r="E6176" s="69" t="s">
        <v>742</v>
      </c>
      <c r="F6176" s="69">
        <v>3</v>
      </c>
      <c r="G6176" s="69">
        <v>194.33</v>
      </c>
    </row>
    <row r="6177" spans="3:7" x14ac:dyDescent="0.25">
      <c r="C6177" s="74">
        <v>41952</v>
      </c>
      <c r="D6177" s="69" t="s">
        <v>743</v>
      </c>
      <c r="E6177" s="69" t="s">
        <v>734</v>
      </c>
      <c r="F6177" s="69">
        <v>2</v>
      </c>
      <c r="G6177" s="69">
        <v>136</v>
      </c>
    </row>
    <row r="6178" spans="3:7" x14ac:dyDescent="0.25">
      <c r="C6178" s="74">
        <v>41991</v>
      </c>
      <c r="D6178" s="69" t="s">
        <v>733</v>
      </c>
      <c r="E6178" s="69" t="s">
        <v>742</v>
      </c>
      <c r="F6178" s="69">
        <v>1</v>
      </c>
      <c r="G6178" s="69">
        <v>22.04</v>
      </c>
    </row>
    <row r="6179" spans="3:7" x14ac:dyDescent="0.25">
      <c r="C6179" s="74">
        <v>41638</v>
      </c>
      <c r="D6179" s="69" t="s">
        <v>749</v>
      </c>
      <c r="E6179" s="69" t="s">
        <v>742</v>
      </c>
      <c r="F6179" s="69">
        <v>2</v>
      </c>
      <c r="G6179" s="69">
        <v>87.26</v>
      </c>
    </row>
    <row r="6180" spans="3:7" x14ac:dyDescent="0.25">
      <c r="C6180" s="74">
        <v>41367</v>
      </c>
      <c r="D6180" s="69" t="s">
        <v>735</v>
      </c>
      <c r="E6180" s="69" t="s">
        <v>742</v>
      </c>
      <c r="F6180" s="69">
        <v>2</v>
      </c>
      <c r="G6180" s="69">
        <v>86.37</v>
      </c>
    </row>
    <row r="6181" spans="3:7" x14ac:dyDescent="0.25">
      <c r="C6181" s="74">
        <v>41432</v>
      </c>
      <c r="D6181" s="69" t="s">
        <v>751</v>
      </c>
      <c r="E6181" s="69" t="s">
        <v>740</v>
      </c>
      <c r="F6181" s="69">
        <v>4</v>
      </c>
      <c r="G6181" s="69">
        <v>376</v>
      </c>
    </row>
    <row r="6182" spans="3:7" x14ac:dyDescent="0.25">
      <c r="C6182" s="74">
        <v>41999</v>
      </c>
      <c r="D6182" s="69" t="s">
        <v>745</v>
      </c>
      <c r="E6182" s="69" t="s">
        <v>744</v>
      </c>
      <c r="F6182" s="69">
        <v>1</v>
      </c>
      <c r="G6182" s="69">
        <v>23.52</v>
      </c>
    </row>
    <row r="6183" spans="3:7" x14ac:dyDescent="0.25">
      <c r="C6183" s="74">
        <v>42003</v>
      </c>
      <c r="D6183" s="69" t="s">
        <v>746</v>
      </c>
      <c r="E6183" s="69" t="s">
        <v>755</v>
      </c>
      <c r="F6183" s="69">
        <v>2</v>
      </c>
      <c r="G6183" s="69">
        <v>79.849999999999994</v>
      </c>
    </row>
    <row r="6184" spans="3:7" x14ac:dyDescent="0.25">
      <c r="C6184" s="74">
        <v>41999</v>
      </c>
      <c r="D6184" s="69" t="s">
        <v>747</v>
      </c>
      <c r="E6184" s="69" t="s">
        <v>734</v>
      </c>
      <c r="F6184" s="69">
        <v>1</v>
      </c>
      <c r="G6184" s="69">
        <v>34</v>
      </c>
    </row>
    <row r="6185" spans="3:7" x14ac:dyDescent="0.25">
      <c r="C6185" s="74">
        <v>41629</v>
      </c>
      <c r="D6185" s="69" t="s">
        <v>752</v>
      </c>
      <c r="E6185" s="69" t="s">
        <v>742</v>
      </c>
      <c r="F6185" s="69">
        <v>2</v>
      </c>
      <c r="G6185" s="69">
        <v>89.06</v>
      </c>
    </row>
    <row r="6186" spans="3:7" x14ac:dyDescent="0.25">
      <c r="C6186" s="74">
        <v>41721</v>
      </c>
      <c r="D6186" s="69" t="s">
        <v>735</v>
      </c>
      <c r="E6186" s="69" t="s">
        <v>740</v>
      </c>
      <c r="F6186" s="69">
        <v>2</v>
      </c>
      <c r="G6186" s="69">
        <v>94</v>
      </c>
    </row>
    <row r="6187" spans="3:7" x14ac:dyDescent="0.25">
      <c r="C6187" s="74">
        <v>41969</v>
      </c>
      <c r="D6187" s="69" t="s">
        <v>745</v>
      </c>
      <c r="E6187" s="69" t="s">
        <v>736</v>
      </c>
      <c r="F6187" s="69">
        <v>1</v>
      </c>
      <c r="G6187" s="69">
        <v>21.59</v>
      </c>
    </row>
    <row r="6188" spans="3:7" x14ac:dyDescent="0.25">
      <c r="C6188" s="74">
        <v>41627</v>
      </c>
      <c r="D6188" s="69" t="s">
        <v>745</v>
      </c>
      <c r="E6188" s="69" t="s">
        <v>738</v>
      </c>
      <c r="F6188" s="69">
        <v>1</v>
      </c>
      <c r="G6188" s="69">
        <v>28.52</v>
      </c>
    </row>
    <row r="6189" spans="3:7" x14ac:dyDescent="0.25">
      <c r="C6189" s="74">
        <v>41968</v>
      </c>
      <c r="D6189" s="69" t="s">
        <v>752</v>
      </c>
      <c r="E6189" s="69" t="s">
        <v>738</v>
      </c>
      <c r="F6189" s="69">
        <v>2</v>
      </c>
      <c r="G6189" s="69">
        <v>112.91</v>
      </c>
    </row>
    <row r="6190" spans="3:7" x14ac:dyDescent="0.25">
      <c r="C6190" s="74">
        <v>41600</v>
      </c>
      <c r="D6190" s="69" t="s">
        <v>743</v>
      </c>
      <c r="E6190" s="69" t="s">
        <v>736</v>
      </c>
      <c r="F6190" s="69">
        <v>3</v>
      </c>
      <c r="G6190" s="69">
        <v>206.55</v>
      </c>
    </row>
    <row r="6191" spans="3:7" x14ac:dyDescent="0.25">
      <c r="C6191" s="74">
        <v>41884</v>
      </c>
      <c r="D6191" s="69" t="s">
        <v>743</v>
      </c>
      <c r="E6191" s="69" t="s">
        <v>736</v>
      </c>
      <c r="F6191" s="69">
        <v>2</v>
      </c>
      <c r="G6191" s="69">
        <v>86.37</v>
      </c>
    </row>
    <row r="6192" spans="3:7" x14ac:dyDescent="0.25">
      <c r="C6192" s="74">
        <v>41545</v>
      </c>
      <c r="D6192" s="69" t="s">
        <v>735</v>
      </c>
      <c r="E6192" s="69" t="s">
        <v>734</v>
      </c>
      <c r="F6192" s="69">
        <v>4</v>
      </c>
      <c r="G6192" s="69">
        <v>517.14</v>
      </c>
    </row>
    <row r="6193" spans="3:7" x14ac:dyDescent="0.25">
      <c r="C6193" s="74">
        <v>41616</v>
      </c>
      <c r="D6193" s="69" t="s">
        <v>748</v>
      </c>
      <c r="E6193" s="69" t="s">
        <v>742</v>
      </c>
      <c r="F6193" s="69">
        <v>1</v>
      </c>
      <c r="G6193" s="69">
        <v>21.59</v>
      </c>
    </row>
    <row r="6194" spans="3:7" x14ac:dyDescent="0.25">
      <c r="C6194" s="74">
        <v>41975</v>
      </c>
      <c r="D6194" s="69" t="s">
        <v>746</v>
      </c>
      <c r="E6194" s="69" t="s">
        <v>734</v>
      </c>
      <c r="F6194" s="69">
        <v>2</v>
      </c>
      <c r="G6194" s="69">
        <v>136</v>
      </c>
    </row>
    <row r="6195" spans="3:7" x14ac:dyDescent="0.25">
      <c r="C6195" s="74">
        <v>41629</v>
      </c>
      <c r="D6195" s="69" t="s">
        <v>745</v>
      </c>
      <c r="E6195" s="69" t="s">
        <v>742</v>
      </c>
      <c r="F6195" s="69">
        <v>2</v>
      </c>
      <c r="G6195" s="69">
        <v>86.37</v>
      </c>
    </row>
    <row r="6196" spans="3:7" x14ac:dyDescent="0.25">
      <c r="C6196" s="74">
        <v>41605</v>
      </c>
      <c r="D6196" s="69" t="s">
        <v>739</v>
      </c>
      <c r="E6196" s="69" t="s">
        <v>755</v>
      </c>
      <c r="F6196" s="69">
        <v>2</v>
      </c>
      <c r="G6196" s="69">
        <v>82.33</v>
      </c>
    </row>
    <row r="6197" spans="3:7" x14ac:dyDescent="0.25">
      <c r="C6197" s="74">
        <v>41951</v>
      </c>
      <c r="D6197" s="69" t="s">
        <v>739</v>
      </c>
      <c r="E6197" s="69" t="s">
        <v>755</v>
      </c>
      <c r="F6197" s="69">
        <v>2</v>
      </c>
      <c r="G6197" s="69">
        <v>84</v>
      </c>
    </row>
    <row r="6198" spans="3:7" x14ac:dyDescent="0.25">
      <c r="C6198" s="74">
        <v>41795</v>
      </c>
      <c r="D6198" s="69" t="s">
        <v>746</v>
      </c>
      <c r="E6198" s="69" t="s">
        <v>744</v>
      </c>
      <c r="F6198" s="69">
        <v>3</v>
      </c>
      <c r="G6198" s="69">
        <v>220.52</v>
      </c>
    </row>
    <row r="6199" spans="3:7" x14ac:dyDescent="0.25">
      <c r="C6199" s="74">
        <v>41589</v>
      </c>
      <c r="D6199" s="69" t="s">
        <v>748</v>
      </c>
      <c r="E6199" s="69" t="s">
        <v>742</v>
      </c>
      <c r="F6199" s="69">
        <v>2</v>
      </c>
      <c r="G6199" s="69">
        <v>86.37</v>
      </c>
    </row>
    <row r="6200" spans="3:7" x14ac:dyDescent="0.25">
      <c r="C6200" s="74">
        <v>41960</v>
      </c>
      <c r="D6200" s="69" t="s">
        <v>739</v>
      </c>
      <c r="E6200" s="69" t="s">
        <v>742</v>
      </c>
      <c r="F6200" s="69">
        <v>1</v>
      </c>
      <c r="G6200" s="69">
        <v>22.27</v>
      </c>
    </row>
    <row r="6201" spans="3:7" x14ac:dyDescent="0.25">
      <c r="C6201" s="74">
        <v>41626</v>
      </c>
      <c r="D6201" s="69" t="s">
        <v>731</v>
      </c>
      <c r="E6201" s="69" t="s">
        <v>734</v>
      </c>
      <c r="F6201" s="69">
        <v>1</v>
      </c>
      <c r="G6201" s="69">
        <v>34</v>
      </c>
    </row>
    <row r="6202" spans="3:7" x14ac:dyDescent="0.25">
      <c r="C6202" s="74">
        <v>41958</v>
      </c>
      <c r="D6202" s="69" t="s">
        <v>743</v>
      </c>
      <c r="E6202" s="69" t="s">
        <v>730</v>
      </c>
      <c r="F6202" s="69">
        <v>2</v>
      </c>
      <c r="G6202" s="69">
        <v>75.08</v>
      </c>
    </row>
    <row r="6203" spans="3:7" x14ac:dyDescent="0.25">
      <c r="C6203" s="74">
        <v>41554</v>
      </c>
      <c r="D6203" s="69" t="s">
        <v>754</v>
      </c>
      <c r="E6203" s="69" t="s">
        <v>734</v>
      </c>
      <c r="F6203" s="69">
        <v>3</v>
      </c>
      <c r="G6203" s="69">
        <v>287.92</v>
      </c>
    </row>
    <row r="6204" spans="3:7" x14ac:dyDescent="0.25">
      <c r="C6204" s="74">
        <v>41637</v>
      </c>
      <c r="D6204" s="69" t="s">
        <v>745</v>
      </c>
      <c r="E6204" s="69" t="s">
        <v>734</v>
      </c>
      <c r="F6204" s="69">
        <v>24</v>
      </c>
      <c r="G6204" s="69">
        <v>19000.89</v>
      </c>
    </row>
    <row r="6205" spans="3:7" x14ac:dyDescent="0.25">
      <c r="C6205" s="74">
        <v>41964</v>
      </c>
      <c r="D6205" s="69" t="s">
        <v>749</v>
      </c>
      <c r="E6205" s="69" t="s">
        <v>753</v>
      </c>
      <c r="F6205" s="69">
        <v>1</v>
      </c>
      <c r="G6205" s="69">
        <v>27.5</v>
      </c>
    </row>
    <row r="6206" spans="3:7" x14ac:dyDescent="0.25">
      <c r="C6206" s="74">
        <v>41430</v>
      </c>
      <c r="D6206" s="69" t="s">
        <v>726</v>
      </c>
      <c r="E6206" s="69" t="s">
        <v>753</v>
      </c>
      <c r="F6206" s="69">
        <v>3</v>
      </c>
      <c r="G6206" s="69">
        <v>237.7</v>
      </c>
    </row>
    <row r="6207" spans="3:7" x14ac:dyDescent="0.25">
      <c r="C6207" s="74">
        <v>41432</v>
      </c>
      <c r="D6207" s="69" t="s">
        <v>735</v>
      </c>
      <c r="E6207" s="69" t="s">
        <v>755</v>
      </c>
      <c r="F6207" s="69">
        <v>3</v>
      </c>
      <c r="G6207" s="69">
        <v>179.68</v>
      </c>
    </row>
    <row r="6208" spans="3:7" x14ac:dyDescent="0.25">
      <c r="C6208" s="74">
        <v>42004</v>
      </c>
      <c r="D6208" s="69" t="s">
        <v>746</v>
      </c>
      <c r="E6208" s="69" t="s">
        <v>730</v>
      </c>
      <c r="F6208" s="69">
        <v>3</v>
      </c>
      <c r="G6208" s="69">
        <v>175.97</v>
      </c>
    </row>
    <row r="6209" spans="3:7" x14ac:dyDescent="0.25">
      <c r="C6209" s="74">
        <v>41626</v>
      </c>
      <c r="D6209" s="69" t="s">
        <v>754</v>
      </c>
      <c r="E6209" s="69" t="s">
        <v>777</v>
      </c>
      <c r="F6209" s="69">
        <v>3</v>
      </c>
      <c r="G6209" s="69">
        <v>171</v>
      </c>
    </row>
    <row r="6210" spans="3:7" x14ac:dyDescent="0.25">
      <c r="C6210" s="74">
        <v>42004</v>
      </c>
      <c r="D6210" s="69" t="s">
        <v>739</v>
      </c>
      <c r="E6210" s="69" t="s">
        <v>734</v>
      </c>
      <c r="F6210" s="69">
        <v>3</v>
      </c>
      <c r="G6210" s="69">
        <v>306</v>
      </c>
    </row>
    <row r="6211" spans="3:7" x14ac:dyDescent="0.25">
      <c r="C6211" s="74">
        <v>41571</v>
      </c>
      <c r="D6211" s="69" t="s">
        <v>748</v>
      </c>
      <c r="E6211" s="69" t="s">
        <v>744</v>
      </c>
      <c r="F6211" s="69">
        <v>3</v>
      </c>
      <c r="G6211" s="69">
        <v>213.91</v>
      </c>
    </row>
    <row r="6212" spans="3:7" x14ac:dyDescent="0.25">
      <c r="C6212" s="74">
        <v>41992</v>
      </c>
      <c r="D6212" s="69" t="s">
        <v>726</v>
      </c>
      <c r="E6212" s="69" t="s">
        <v>755</v>
      </c>
      <c r="F6212" s="69">
        <v>12</v>
      </c>
      <c r="G6212" s="69">
        <v>3024</v>
      </c>
    </row>
    <row r="6213" spans="3:7" x14ac:dyDescent="0.25">
      <c r="C6213" s="74">
        <v>41999</v>
      </c>
      <c r="D6213" s="69" t="s">
        <v>728</v>
      </c>
      <c r="E6213" s="69" t="s">
        <v>744</v>
      </c>
      <c r="F6213" s="69">
        <v>3</v>
      </c>
      <c r="G6213" s="69">
        <v>225</v>
      </c>
    </row>
    <row r="6214" spans="3:7" x14ac:dyDescent="0.25">
      <c r="C6214" s="74">
        <v>41624</v>
      </c>
      <c r="D6214" s="69" t="s">
        <v>750</v>
      </c>
      <c r="E6214" s="69" t="s">
        <v>736</v>
      </c>
      <c r="F6214" s="69">
        <v>3</v>
      </c>
      <c r="G6214" s="69">
        <v>206.55</v>
      </c>
    </row>
    <row r="6215" spans="3:7" x14ac:dyDescent="0.25">
      <c r="C6215" s="74">
        <v>41709</v>
      </c>
      <c r="D6215" s="69" t="s">
        <v>735</v>
      </c>
      <c r="E6215" s="69" t="s">
        <v>734</v>
      </c>
      <c r="F6215" s="69">
        <v>2</v>
      </c>
      <c r="G6215" s="69">
        <v>136</v>
      </c>
    </row>
    <row r="6216" spans="3:7" x14ac:dyDescent="0.25">
      <c r="C6216" s="74">
        <v>41990</v>
      </c>
      <c r="D6216" s="69" t="s">
        <v>748</v>
      </c>
      <c r="E6216" s="69" t="s">
        <v>727</v>
      </c>
      <c r="F6216" s="69">
        <v>3</v>
      </c>
      <c r="G6216" s="69">
        <v>719.55</v>
      </c>
    </row>
    <row r="6217" spans="3:7" x14ac:dyDescent="0.25">
      <c r="C6217" s="74">
        <v>41951</v>
      </c>
      <c r="D6217" s="69" t="s">
        <v>735</v>
      </c>
      <c r="E6217" s="69" t="s">
        <v>742</v>
      </c>
      <c r="F6217" s="69">
        <v>2</v>
      </c>
      <c r="G6217" s="69">
        <v>91.8</v>
      </c>
    </row>
    <row r="6218" spans="3:7" x14ac:dyDescent="0.25">
      <c r="C6218" s="74">
        <v>41626</v>
      </c>
      <c r="D6218" s="69" t="s">
        <v>749</v>
      </c>
      <c r="E6218" s="69" t="s">
        <v>753</v>
      </c>
      <c r="F6218" s="69">
        <v>3</v>
      </c>
      <c r="G6218" s="69">
        <v>247.5</v>
      </c>
    </row>
    <row r="6219" spans="3:7" x14ac:dyDescent="0.25">
      <c r="C6219" s="74">
        <v>41979</v>
      </c>
      <c r="D6219" s="69" t="s">
        <v>739</v>
      </c>
      <c r="E6219" s="69" t="s">
        <v>777</v>
      </c>
      <c r="F6219" s="69">
        <v>1</v>
      </c>
      <c r="G6219" s="69">
        <v>19</v>
      </c>
    </row>
    <row r="6220" spans="3:7" x14ac:dyDescent="0.25">
      <c r="C6220" s="74">
        <v>41597</v>
      </c>
      <c r="D6220" s="69" t="s">
        <v>745</v>
      </c>
      <c r="E6220" s="69" t="s">
        <v>755</v>
      </c>
      <c r="F6220" s="69">
        <v>3</v>
      </c>
      <c r="G6220" s="69">
        <v>181.52</v>
      </c>
    </row>
    <row r="6221" spans="3:7" x14ac:dyDescent="0.25">
      <c r="C6221" s="74">
        <v>41612</v>
      </c>
      <c r="D6221" s="69" t="s">
        <v>737</v>
      </c>
      <c r="E6221" s="69" t="s">
        <v>732</v>
      </c>
      <c r="F6221" s="69">
        <v>1</v>
      </c>
      <c r="G6221" s="69">
        <v>25</v>
      </c>
    </row>
    <row r="6222" spans="3:7" x14ac:dyDescent="0.25">
      <c r="C6222" s="74">
        <v>41837</v>
      </c>
      <c r="D6222" s="69" t="s">
        <v>751</v>
      </c>
      <c r="E6222" s="69" t="s">
        <v>730</v>
      </c>
      <c r="F6222" s="69">
        <v>11</v>
      </c>
      <c r="G6222" s="69">
        <v>2413.9499999999998</v>
      </c>
    </row>
    <row r="6223" spans="3:7" x14ac:dyDescent="0.25">
      <c r="C6223" s="74">
        <v>41950</v>
      </c>
      <c r="D6223" s="69" t="s">
        <v>739</v>
      </c>
      <c r="E6223" s="69" t="s">
        <v>738</v>
      </c>
      <c r="F6223" s="69">
        <v>17</v>
      </c>
      <c r="G6223" s="69">
        <v>8670</v>
      </c>
    </row>
    <row r="6224" spans="3:7" x14ac:dyDescent="0.25">
      <c r="C6224" s="74">
        <v>41660</v>
      </c>
      <c r="D6224" s="69" t="s">
        <v>750</v>
      </c>
      <c r="E6224" s="69" t="s">
        <v>755</v>
      </c>
      <c r="F6224" s="69">
        <v>3</v>
      </c>
      <c r="G6224" s="69">
        <v>185.24</v>
      </c>
    </row>
    <row r="6225" spans="3:7" x14ac:dyDescent="0.25">
      <c r="C6225" s="74">
        <v>41386</v>
      </c>
      <c r="D6225" s="69" t="s">
        <v>735</v>
      </c>
      <c r="E6225" s="69" t="s">
        <v>753</v>
      </c>
      <c r="F6225" s="69">
        <v>2</v>
      </c>
      <c r="G6225" s="69">
        <v>110</v>
      </c>
    </row>
    <row r="6226" spans="3:7" x14ac:dyDescent="0.25">
      <c r="C6226" s="74">
        <v>41604</v>
      </c>
      <c r="D6226" s="69" t="s">
        <v>731</v>
      </c>
      <c r="E6226" s="69" t="s">
        <v>732</v>
      </c>
      <c r="F6226" s="69">
        <v>2</v>
      </c>
      <c r="G6226" s="69">
        <v>100</v>
      </c>
    </row>
    <row r="6227" spans="3:7" x14ac:dyDescent="0.25">
      <c r="C6227" s="74">
        <v>41998</v>
      </c>
      <c r="D6227" s="69" t="s">
        <v>743</v>
      </c>
      <c r="E6227" s="69" t="s">
        <v>730</v>
      </c>
      <c r="F6227" s="69">
        <v>3</v>
      </c>
      <c r="G6227" s="69">
        <v>179.55</v>
      </c>
    </row>
    <row r="6228" spans="3:7" x14ac:dyDescent="0.25">
      <c r="C6228" s="74">
        <v>41594</v>
      </c>
      <c r="D6228" s="69" t="s">
        <v>728</v>
      </c>
      <c r="E6228" s="69" t="s">
        <v>744</v>
      </c>
      <c r="F6228" s="69">
        <v>2</v>
      </c>
      <c r="G6228" s="69">
        <v>100</v>
      </c>
    </row>
    <row r="6229" spans="3:7" x14ac:dyDescent="0.25">
      <c r="C6229" s="74">
        <v>42002</v>
      </c>
      <c r="D6229" s="69" t="s">
        <v>749</v>
      </c>
      <c r="E6229" s="69" t="s">
        <v>734</v>
      </c>
      <c r="F6229" s="69">
        <v>3</v>
      </c>
      <c r="G6229" s="69">
        <v>306</v>
      </c>
    </row>
    <row r="6230" spans="3:7" x14ac:dyDescent="0.25">
      <c r="C6230" s="74">
        <v>41952</v>
      </c>
      <c r="D6230" s="69" t="s">
        <v>747</v>
      </c>
      <c r="E6230" s="69" t="s">
        <v>777</v>
      </c>
      <c r="F6230" s="69">
        <v>3</v>
      </c>
      <c r="G6230" s="69">
        <v>167.6</v>
      </c>
    </row>
    <row r="6231" spans="3:7" x14ac:dyDescent="0.25">
      <c r="C6231" s="74">
        <v>41595</v>
      </c>
      <c r="D6231" s="69" t="s">
        <v>741</v>
      </c>
      <c r="E6231" s="69" t="s">
        <v>740</v>
      </c>
      <c r="F6231" s="69">
        <v>1</v>
      </c>
      <c r="G6231" s="69">
        <v>23.5</v>
      </c>
    </row>
    <row r="6232" spans="3:7" x14ac:dyDescent="0.25">
      <c r="C6232" s="74">
        <v>41596</v>
      </c>
      <c r="D6232" s="69" t="s">
        <v>735</v>
      </c>
      <c r="E6232" s="69" t="s">
        <v>753</v>
      </c>
      <c r="F6232" s="69">
        <v>2</v>
      </c>
      <c r="G6232" s="69">
        <v>105.64</v>
      </c>
    </row>
    <row r="6233" spans="3:7" x14ac:dyDescent="0.25">
      <c r="C6233" s="74">
        <v>41620</v>
      </c>
      <c r="D6233" s="69" t="s">
        <v>743</v>
      </c>
      <c r="E6233" s="69" t="s">
        <v>755</v>
      </c>
      <c r="F6233" s="69">
        <v>1</v>
      </c>
      <c r="G6233" s="69">
        <v>21</v>
      </c>
    </row>
    <row r="6234" spans="3:7" x14ac:dyDescent="0.25">
      <c r="C6234" s="74">
        <v>41973</v>
      </c>
      <c r="D6234" s="69" t="s">
        <v>735</v>
      </c>
      <c r="E6234" s="69" t="s">
        <v>736</v>
      </c>
      <c r="F6234" s="69">
        <v>3</v>
      </c>
      <c r="G6234" s="69">
        <v>198.36</v>
      </c>
    </row>
    <row r="6235" spans="3:7" x14ac:dyDescent="0.25">
      <c r="C6235" s="74">
        <v>41811</v>
      </c>
      <c r="D6235" s="69" t="s">
        <v>735</v>
      </c>
      <c r="E6235" s="69" t="s">
        <v>736</v>
      </c>
      <c r="F6235" s="69">
        <v>2</v>
      </c>
      <c r="G6235" s="69">
        <v>91.8</v>
      </c>
    </row>
    <row r="6236" spans="3:7" x14ac:dyDescent="0.25">
      <c r="C6236" s="74">
        <v>41987</v>
      </c>
      <c r="D6236" s="69" t="s">
        <v>735</v>
      </c>
      <c r="E6236" s="69" t="s">
        <v>727</v>
      </c>
      <c r="F6236" s="69">
        <v>2</v>
      </c>
      <c r="G6236" s="69">
        <v>319.8</v>
      </c>
    </row>
    <row r="6237" spans="3:7" x14ac:dyDescent="0.25">
      <c r="C6237" s="74">
        <v>41578</v>
      </c>
      <c r="D6237" s="69" t="s">
        <v>731</v>
      </c>
      <c r="E6237" s="69" t="s">
        <v>738</v>
      </c>
      <c r="F6237" s="69">
        <v>3</v>
      </c>
      <c r="G6237" s="69">
        <v>270</v>
      </c>
    </row>
    <row r="6238" spans="3:7" x14ac:dyDescent="0.25">
      <c r="C6238" s="74">
        <v>41961</v>
      </c>
      <c r="D6238" s="69" t="s">
        <v>745</v>
      </c>
      <c r="E6238" s="69" t="s">
        <v>734</v>
      </c>
      <c r="F6238" s="69">
        <v>3</v>
      </c>
      <c r="G6238" s="69">
        <v>296.89</v>
      </c>
    </row>
    <row r="6239" spans="3:7" x14ac:dyDescent="0.25">
      <c r="C6239" s="74">
        <v>41795</v>
      </c>
      <c r="D6239" s="69" t="s">
        <v>735</v>
      </c>
      <c r="E6239" s="69" t="s">
        <v>744</v>
      </c>
      <c r="F6239" s="69">
        <v>2</v>
      </c>
      <c r="G6239" s="69">
        <v>100</v>
      </c>
    </row>
    <row r="6240" spans="3:7" x14ac:dyDescent="0.25">
      <c r="C6240" s="74">
        <v>41377</v>
      </c>
      <c r="D6240" s="69" t="s">
        <v>751</v>
      </c>
      <c r="E6240" s="69" t="s">
        <v>732</v>
      </c>
      <c r="F6240" s="69">
        <v>16</v>
      </c>
      <c r="G6240" s="69">
        <v>6084</v>
      </c>
    </row>
    <row r="6241" spans="3:7" x14ac:dyDescent="0.25">
      <c r="C6241" s="74">
        <v>41596</v>
      </c>
      <c r="D6241" s="69" t="s">
        <v>733</v>
      </c>
      <c r="E6241" s="69" t="s">
        <v>736</v>
      </c>
      <c r="F6241" s="69">
        <v>19</v>
      </c>
      <c r="G6241" s="69">
        <v>8284.9500000000007</v>
      </c>
    </row>
    <row r="6242" spans="3:7" x14ac:dyDescent="0.25">
      <c r="C6242" s="74">
        <v>41787</v>
      </c>
      <c r="D6242" s="69" t="s">
        <v>741</v>
      </c>
      <c r="E6242" s="69" t="s">
        <v>755</v>
      </c>
      <c r="F6242" s="69">
        <v>2</v>
      </c>
      <c r="G6242" s="69">
        <v>79.040000000000006</v>
      </c>
    </row>
    <row r="6243" spans="3:7" x14ac:dyDescent="0.25">
      <c r="C6243" s="74">
        <v>41994</v>
      </c>
      <c r="D6243" s="69" t="s">
        <v>731</v>
      </c>
      <c r="E6243" s="69" t="s">
        <v>730</v>
      </c>
      <c r="F6243" s="69">
        <v>3</v>
      </c>
      <c r="G6243" s="69">
        <v>179.55</v>
      </c>
    </row>
    <row r="6244" spans="3:7" x14ac:dyDescent="0.25">
      <c r="C6244" s="74">
        <v>41356</v>
      </c>
      <c r="D6244" s="69" t="s">
        <v>751</v>
      </c>
      <c r="E6244" s="69" t="s">
        <v>730</v>
      </c>
      <c r="F6244" s="69">
        <v>4</v>
      </c>
      <c r="G6244" s="69">
        <v>319.2</v>
      </c>
    </row>
    <row r="6245" spans="3:7" x14ac:dyDescent="0.25">
      <c r="C6245" s="74">
        <v>41984</v>
      </c>
      <c r="D6245" s="69" t="s">
        <v>726</v>
      </c>
      <c r="E6245" s="69" t="s">
        <v>753</v>
      </c>
      <c r="F6245" s="69">
        <v>3</v>
      </c>
      <c r="G6245" s="69">
        <v>237.7</v>
      </c>
    </row>
    <row r="6246" spans="3:7" x14ac:dyDescent="0.25">
      <c r="C6246" s="74">
        <v>41637</v>
      </c>
      <c r="D6246" s="69" t="s">
        <v>735</v>
      </c>
      <c r="E6246" s="69" t="s">
        <v>744</v>
      </c>
      <c r="F6246" s="69">
        <v>6</v>
      </c>
      <c r="G6246" s="69">
        <v>882.09</v>
      </c>
    </row>
    <row r="6247" spans="3:7" x14ac:dyDescent="0.25">
      <c r="C6247" s="74">
        <v>41618</v>
      </c>
      <c r="D6247" s="69" t="s">
        <v>748</v>
      </c>
      <c r="E6247" s="69" t="s">
        <v>755</v>
      </c>
      <c r="F6247" s="69">
        <v>2</v>
      </c>
      <c r="G6247" s="69">
        <v>80.67</v>
      </c>
    </row>
    <row r="6248" spans="3:7" x14ac:dyDescent="0.25">
      <c r="C6248" s="74">
        <v>41958</v>
      </c>
      <c r="D6248" s="69" t="s">
        <v>735</v>
      </c>
      <c r="E6248" s="69" t="s">
        <v>736</v>
      </c>
      <c r="F6248" s="69">
        <v>16</v>
      </c>
      <c r="G6248" s="69">
        <v>5585.11</v>
      </c>
    </row>
    <row r="6249" spans="3:7" x14ac:dyDescent="0.25">
      <c r="C6249" s="74">
        <v>41627</v>
      </c>
      <c r="D6249" s="69" t="s">
        <v>743</v>
      </c>
      <c r="E6249" s="69" t="s">
        <v>734</v>
      </c>
      <c r="F6249" s="69">
        <v>2</v>
      </c>
      <c r="G6249" s="69">
        <v>130.61000000000001</v>
      </c>
    </row>
    <row r="6250" spans="3:7" x14ac:dyDescent="0.25">
      <c r="C6250" s="74">
        <v>41655</v>
      </c>
      <c r="D6250" s="69" t="s">
        <v>748</v>
      </c>
      <c r="E6250" s="69" t="s">
        <v>736</v>
      </c>
      <c r="F6250" s="69">
        <v>3</v>
      </c>
      <c r="G6250" s="69">
        <v>206.55</v>
      </c>
    </row>
    <row r="6251" spans="3:7" x14ac:dyDescent="0.25">
      <c r="C6251" s="74">
        <v>41337</v>
      </c>
      <c r="D6251" s="69" t="s">
        <v>731</v>
      </c>
      <c r="E6251" s="69" t="s">
        <v>730</v>
      </c>
      <c r="F6251" s="69">
        <v>1</v>
      </c>
      <c r="G6251" s="69">
        <v>19.95</v>
      </c>
    </row>
    <row r="6252" spans="3:7" x14ac:dyDescent="0.25">
      <c r="C6252" s="74">
        <v>41982</v>
      </c>
      <c r="D6252" s="69" t="s">
        <v>750</v>
      </c>
      <c r="E6252" s="69" t="s">
        <v>734</v>
      </c>
      <c r="F6252" s="69">
        <v>3</v>
      </c>
      <c r="G6252" s="69">
        <v>306</v>
      </c>
    </row>
    <row r="6253" spans="3:7" x14ac:dyDescent="0.25">
      <c r="C6253" s="74">
        <v>41971</v>
      </c>
      <c r="D6253" s="69" t="s">
        <v>747</v>
      </c>
      <c r="E6253" s="69" t="s">
        <v>732</v>
      </c>
      <c r="F6253" s="69">
        <v>3</v>
      </c>
      <c r="G6253" s="69">
        <v>225</v>
      </c>
    </row>
    <row r="6254" spans="3:7" x14ac:dyDescent="0.25">
      <c r="C6254" s="74">
        <v>41332</v>
      </c>
      <c r="D6254" s="69" t="s">
        <v>743</v>
      </c>
      <c r="E6254" s="69" t="s">
        <v>777</v>
      </c>
      <c r="F6254" s="69">
        <v>3</v>
      </c>
      <c r="G6254" s="69">
        <v>171</v>
      </c>
    </row>
    <row r="6255" spans="3:7" x14ac:dyDescent="0.25">
      <c r="C6255" s="74">
        <v>41610</v>
      </c>
      <c r="D6255" s="69" t="s">
        <v>739</v>
      </c>
      <c r="E6255" s="69" t="s">
        <v>736</v>
      </c>
      <c r="F6255" s="69">
        <v>2</v>
      </c>
      <c r="G6255" s="69">
        <v>91.8</v>
      </c>
    </row>
    <row r="6256" spans="3:7" x14ac:dyDescent="0.25">
      <c r="C6256" s="74">
        <v>41708</v>
      </c>
      <c r="D6256" s="69" t="s">
        <v>754</v>
      </c>
      <c r="E6256" s="69" t="s">
        <v>755</v>
      </c>
      <c r="F6256" s="69">
        <v>4</v>
      </c>
      <c r="G6256" s="69">
        <v>336</v>
      </c>
    </row>
    <row r="6257" spans="3:7" x14ac:dyDescent="0.25">
      <c r="C6257" s="74">
        <v>41941</v>
      </c>
      <c r="D6257" s="69" t="s">
        <v>728</v>
      </c>
      <c r="E6257" s="69" t="s">
        <v>736</v>
      </c>
      <c r="F6257" s="69">
        <v>3</v>
      </c>
      <c r="G6257" s="69">
        <v>196.36</v>
      </c>
    </row>
    <row r="6258" spans="3:7" x14ac:dyDescent="0.25">
      <c r="C6258" s="74">
        <v>41629</v>
      </c>
      <c r="D6258" s="69" t="s">
        <v>743</v>
      </c>
      <c r="E6258" s="69" t="s">
        <v>736</v>
      </c>
      <c r="F6258" s="69">
        <v>2</v>
      </c>
      <c r="G6258" s="69">
        <v>89.06</v>
      </c>
    </row>
    <row r="6259" spans="3:7" x14ac:dyDescent="0.25">
      <c r="C6259" s="74">
        <v>41594</v>
      </c>
      <c r="D6259" s="69" t="s">
        <v>739</v>
      </c>
      <c r="E6259" s="69" t="s">
        <v>777</v>
      </c>
      <c r="F6259" s="69">
        <v>2</v>
      </c>
      <c r="G6259" s="69">
        <v>72.25</v>
      </c>
    </row>
    <row r="6260" spans="3:7" x14ac:dyDescent="0.25">
      <c r="C6260" s="74">
        <v>41951</v>
      </c>
      <c r="D6260" s="69" t="s">
        <v>746</v>
      </c>
      <c r="E6260" s="69" t="s">
        <v>753</v>
      </c>
      <c r="F6260" s="69">
        <v>3</v>
      </c>
      <c r="G6260" s="69">
        <v>247.5</v>
      </c>
    </row>
    <row r="6261" spans="3:7" x14ac:dyDescent="0.25">
      <c r="C6261" s="74">
        <v>41612</v>
      </c>
      <c r="D6261" s="69" t="s">
        <v>754</v>
      </c>
      <c r="E6261" s="69" t="s">
        <v>753</v>
      </c>
      <c r="F6261" s="69">
        <v>1</v>
      </c>
      <c r="G6261" s="69">
        <v>26.96</v>
      </c>
    </row>
    <row r="6262" spans="3:7" x14ac:dyDescent="0.25">
      <c r="C6262" s="74">
        <v>41845</v>
      </c>
      <c r="D6262" s="69" t="s">
        <v>745</v>
      </c>
      <c r="E6262" s="69" t="s">
        <v>734</v>
      </c>
      <c r="F6262" s="69">
        <v>10</v>
      </c>
      <c r="G6262" s="69">
        <v>3400</v>
      </c>
    </row>
    <row r="6263" spans="3:7" x14ac:dyDescent="0.25">
      <c r="C6263" s="74">
        <v>41753</v>
      </c>
      <c r="D6263" s="69" t="s">
        <v>748</v>
      </c>
      <c r="E6263" s="69" t="s">
        <v>742</v>
      </c>
      <c r="F6263" s="69">
        <v>3</v>
      </c>
      <c r="G6263" s="69">
        <v>206.55</v>
      </c>
    </row>
    <row r="6264" spans="3:7" x14ac:dyDescent="0.25">
      <c r="C6264" s="74">
        <v>41281</v>
      </c>
      <c r="D6264" s="69" t="s">
        <v>745</v>
      </c>
      <c r="E6264" s="69" t="s">
        <v>732</v>
      </c>
      <c r="F6264" s="69">
        <v>3</v>
      </c>
      <c r="G6264" s="69">
        <v>225</v>
      </c>
    </row>
    <row r="6265" spans="3:7" x14ac:dyDescent="0.25">
      <c r="C6265" s="74">
        <v>41623</v>
      </c>
      <c r="D6265" s="69" t="s">
        <v>745</v>
      </c>
      <c r="E6265" s="69" t="s">
        <v>736</v>
      </c>
      <c r="F6265" s="69">
        <v>2</v>
      </c>
      <c r="G6265" s="69">
        <v>91.8</v>
      </c>
    </row>
    <row r="6266" spans="3:7" x14ac:dyDescent="0.25">
      <c r="C6266" s="74">
        <v>41694</v>
      </c>
      <c r="D6266" s="69" t="s">
        <v>748</v>
      </c>
      <c r="E6266" s="69" t="s">
        <v>736</v>
      </c>
      <c r="F6266" s="69">
        <v>2</v>
      </c>
      <c r="G6266" s="69">
        <v>91.8</v>
      </c>
    </row>
    <row r="6267" spans="3:7" x14ac:dyDescent="0.25">
      <c r="C6267" s="74">
        <v>41988</v>
      </c>
      <c r="D6267" s="69" t="s">
        <v>737</v>
      </c>
      <c r="E6267" s="69" t="s">
        <v>734</v>
      </c>
      <c r="F6267" s="69">
        <v>2</v>
      </c>
      <c r="G6267" s="69">
        <v>136</v>
      </c>
    </row>
    <row r="6268" spans="3:7" x14ac:dyDescent="0.25">
      <c r="C6268" s="74">
        <v>41590</v>
      </c>
      <c r="D6268" s="69" t="s">
        <v>745</v>
      </c>
      <c r="E6268" s="69" t="s">
        <v>734</v>
      </c>
      <c r="F6268" s="69">
        <v>3</v>
      </c>
      <c r="G6268" s="69">
        <v>290.89</v>
      </c>
    </row>
    <row r="6269" spans="3:7" x14ac:dyDescent="0.25">
      <c r="C6269" s="74">
        <v>41969</v>
      </c>
      <c r="D6269" s="69" t="s">
        <v>737</v>
      </c>
      <c r="E6269" s="69" t="s">
        <v>730</v>
      </c>
      <c r="F6269" s="69">
        <v>3</v>
      </c>
      <c r="G6269" s="69">
        <v>179.55</v>
      </c>
    </row>
    <row r="6270" spans="3:7" x14ac:dyDescent="0.25">
      <c r="C6270" s="74">
        <v>41611</v>
      </c>
      <c r="D6270" s="69" t="s">
        <v>735</v>
      </c>
      <c r="E6270" s="69" t="s">
        <v>734</v>
      </c>
      <c r="F6270" s="69">
        <v>2</v>
      </c>
      <c r="G6270" s="69">
        <v>127.96</v>
      </c>
    </row>
    <row r="6271" spans="3:7" x14ac:dyDescent="0.25">
      <c r="C6271" s="74">
        <v>41645</v>
      </c>
      <c r="D6271" s="69" t="s">
        <v>735</v>
      </c>
      <c r="E6271" s="69" t="s">
        <v>734</v>
      </c>
      <c r="F6271" s="69">
        <v>3</v>
      </c>
      <c r="G6271" s="69">
        <v>293.88</v>
      </c>
    </row>
    <row r="6272" spans="3:7" x14ac:dyDescent="0.25">
      <c r="C6272" s="74">
        <v>41961</v>
      </c>
      <c r="D6272" s="69" t="s">
        <v>737</v>
      </c>
      <c r="E6272" s="69" t="s">
        <v>736</v>
      </c>
      <c r="F6272" s="69">
        <v>2</v>
      </c>
      <c r="G6272" s="69">
        <v>91.8</v>
      </c>
    </row>
    <row r="6273" spans="3:7" x14ac:dyDescent="0.25">
      <c r="C6273" s="74">
        <v>41595</v>
      </c>
      <c r="D6273" s="69" t="s">
        <v>750</v>
      </c>
      <c r="E6273" s="69" t="s">
        <v>742</v>
      </c>
      <c r="F6273" s="69">
        <v>2</v>
      </c>
      <c r="G6273" s="69">
        <v>91.8</v>
      </c>
    </row>
    <row r="6274" spans="3:7" x14ac:dyDescent="0.25">
      <c r="C6274" s="74">
        <v>42004</v>
      </c>
      <c r="D6274" s="69" t="s">
        <v>743</v>
      </c>
      <c r="E6274" s="69" t="s">
        <v>734</v>
      </c>
      <c r="F6274" s="69">
        <v>3</v>
      </c>
      <c r="G6274" s="69">
        <v>299.91000000000003</v>
      </c>
    </row>
    <row r="6275" spans="3:7" x14ac:dyDescent="0.25">
      <c r="C6275" s="74">
        <v>41961</v>
      </c>
      <c r="D6275" s="69" t="s">
        <v>743</v>
      </c>
      <c r="E6275" s="69" t="s">
        <v>736</v>
      </c>
      <c r="F6275" s="69">
        <v>3</v>
      </c>
      <c r="G6275" s="69">
        <v>194.33</v>
      </c>
    </row>
    <row r="6276" spans="3:7" x14ac:dyDescent="0.25">
      <c r="C6276" s="74">
        <v>42002</v>
      </c>
      <c r="D6276" s="69" t="s">
        <v>726</v>
      </c>
      <c r="E6276" s="69" t="s">
        <v>734</v>
      </c>
      <c r="F6276" s="69">
        <v>1</v>
      </c>
      <c r="G6276" s="69">
        <v>34</v>
      </c>
    </row>
    <row r="6277" spans="3:7" x14ac:dyDescent="0.25">
      <c r="C6277" s="74">
        <v>41773</v>
      </c>
      <c r="D6277" s="69" t="s">
        <v>739</v>
      </c>
      <c r="E6277" s="69" t="s">
        <v>730</v>
      </c>
      <c r="F6277" s="69">
        <v>2</v>
      </c>
      <c r="G6277" s="69">
        <v>78.209999999999994</v>
      </c>
    </row>
    <row r="6278" spans="3:7" x14ac:dyDescent="0.25">
      <c r="C6278" s="74">
        <v>41976</v>
      </c>
      <c r="D6278" s="69" t="s">
        <v>746</v>
      </c>
      <c r="E6278" s="69" t="s">
        <v>732</v>
      </c>
      <c r="F6278" s="69">
        <v>2</v>
      </c>
      <c r="G6278" s="69">
        <v>100</v>
      </c>
    </row>
    <row r="6279" spans="3:7" x14ac:dyDescent="0.25">
      <c r="C6279" s="74">
        <v>41976</v>
      </c>
      <c r="D6279" s="69" t="s">
        <v>731</v>
      </c>
      <c r="E6279" s="69" t="s">
        <v>744</v>
      </c>
      <c r="F6279" s="69">
        <v>1</v>
      </c>
      <c r="G6279" s="69">
        <v>25</v>
      </c>
    </row>
    <row r="6280" spans="3:7" x14ac:dyDescent="0.25">
      <c r="C6280" s="74">
        <v>41863</v>
      </c>
      <c r="D6280" s="69" t="s">
        <v>728</v>
      </c>
      <c r="E6280" s="69" t="s">
        <v>755</v>
      </c>
      <c r="F6280" s="69">
        <v>3</v>
      </c>
      <c r="G6280" s="69">
        <v>181.52</v>
      </c>
    </row>
    <row r="6281" spans="3:7" x14ac:dyDescent="0.25">
      <c r="C6281" s="74">
        <v>41740</v>
      </c>
      <c r="D6281" s="69" t="s">
        <v>754</v>
      </c>
      <c r="E6281" s="69" t="s">
        <v>753</v>
      </c>
      <c r="F6281" s="69">
        <v>2</v>
      </c>
      <c r="G6281" s="69">
        <v>106.73</v>
      </c>
    </row>
    <row r="6282" spans="3:7" x14ac:dyDescent="0.25">
      <c r="C6282" s="74">
        <v>41336</v>
      </c>
      <c r="D6282" s="69" t="s">
        <v>731</v>
      </c>
      <c r="E6282" s="69" t="s">
        <v>742</v>
      </c>
      <c r="F6282" s="69">
        <v>3</v>
      </c>
      <c r="G6282" s="69">
        <v>206.55</v>
      </c>
    </row>
    <row r="6283" spans="3:7" x14ac:dyDescent="0.25">
      <c r="C6283" s="74">
        <v>41606</v>
      </c>
      <c r="D6283" s="69" t="s">
        <v>752</v>
      </c>
      <c r="E6283" s="69" t="s">
        <v>777</v>
      </c>
      <c r="F6283" s="69">
        <v>3</v>
      </c>
      <c r="G6283" s="69">
        <v>167.6</v>
      </c>
    </row>
    <row r="6284" spans="3:7" x14ac:dyDescent="0.25">
      <c r="C6284" s="74">
        <v>41608</v>
      </c>
      <c r="D6284" s="69" t="s">
        <v>726</v>
      </c>
      <c r="E6284" s="69" t="s">
        <v>742</v>
      </c>
      <c r="F6284" s="69">
        <v>2</v>
      </c>
      <c r="G6284" s="69">
        <v>91.8</v>
      </c>
    </row>
    <row r="6285" spans="3:7" x14ac:dyDescent="0.25">
      <c r="C6285" s="74">
        <v>41645</v>
      </c>
      <c r="D6285" s="69" t="s">
        <v>739</v>
      </c>
      <c r="E6285" s="69" t="s">
        <v>742</v>
      </c>
      <c r="F6285" s="69">
        <v>2</v>
      </c>
      <c r="G6285" s="69">
        <v>89.06</v>
      </c>
    </row>
    <row r="6286" spans="3:7" x14ac:dyDescent="0.25">
      <c r="C6286" s="74">
        <v>41987</v>
      </c>
      <c r="D6286" s="69" t="s">
        <v>750</v>
      </c>
      <c r="E6286" s="69" t="s">
        <v>734</v>
      </c>
      <c r="F6286" s="69">
        <v>3</v>
      </c>
      <c r="G6286" s="69">
        <v>299.91000000000003</v>
      </c>
    </row>
    <row r="6287" spans="3:7" x14ac:dyDescent="0.25">
      <c r="C6287" s="74">
        <v>41922</v>
      </c>
      <c r="D6287" s="69" t="s">
        <v>746</v>
      </c>
      <c r="E6287" s="69" t="s">
        <v>734</v>
      </c>
      <c r="F6287" s="69">
        <v>3</v>
      </c>
      <c r="G6287" s="69">
        <v>293.88</v>
      </c>
    </row>
    <row r="6288" spans="3:7" x14ac:dyDescent="0.25">
      <c r="C6288" s="74">
        <v>41724</v>
      </c>
      <c r="D6288" s="69" t="s">
        <v>741</v>
      </c>
      <c r="E6288" s="69" t="s">
        <v>742</v>
      </c>
      <c r="F6288" s="69">
        <v>2</v>
      </c>
      <c r="G6288" s="69">
        <v>91.8</v>
      </c>
    </row>
    <row r="6289" spans="3:7" x14ac:dyDescent="0.25">
      <c r="C6289" s="74">
        <v>41990</v>
      </c>
      <c r="D6289" s="69" t="s">
        <v>743</v>
      </c>
      <c r="E6289" s="69" t="s">
        <v>734</v>
      </c>
      <c r="F6289" s="69">
        <v>2</v>
      </c>
      <c r="G6289" s="69">
        <v>129.29</v>
      </c>
    </row>
    <row r="6290" spans="3:7" x14ac:dyDescent="0.25">
      <c r="C6290" s="74">
        <v>41613</v>
      </c>
      <c r="D6290" s="69" t="s">
        <v>749</v>
      </c>
      <c r="E6290" s="69" t="s">
        <v>730</v>
      </c>
      <c r="F6290" s="69">
        <v>3</v>
      </c>
      <c r="G6290" s="69">
        <v>179.55</v>
      </c>
    </row>
    <row r="6291" spans="3:7" x14ac:dyDescent="0.25">
      <c r="C6291" s="74">
        <v>41597</v>
      </c>
      <c r="D6291" s="69" t="s">
        <v>752</v>
      </c>
      <c r="E6291" s="69" t="s">
        <v>727</v>
      </c>
      <c r="F6291" s="69">
        <v>2</v>
      </c>
      <c r="G6291" s="69">
        <v>319.8</v>
      </c>
    </row>
    <row r="6292" spans="3:7" x14ac:dyDescent="0.25">
      <c r="C6292" s="74">
        <v>41997</v>
      </c>
      <c r="D6292" s="69" t="s">
        <v>733</v>
      </c>
      <c r="E6292" s="69" t="s">
        <v>730</v>
      </c>
      <c r="F6292" s="69">
        <v>2</v>
      </c>
      <c r="G6292" s="69">
        <v>79.8</v>
      </c>
    </row>
    <row r="6293" spans="3:7" x14ac:dyDescent="0.25">
      <c r="C6293" s="74">
        <v>41599</v>
      </c>
      <c r="D6293" s="69" t="s">
        <v>746</v>
      </c>
      <c r="E6293" s="69" t="s">
        <v>727</v>
      </c>
      <c r="F6293" s="69">
        <v>4</v>
      </c>
      <c r="G6293" s="69">
        <v>1279.2</v>
      </c>
    </row>
    <row r="6294" spans="3:7" x14ac:dyDescent="0.25">
      <c r="C6294" s="74">
        <v>41888</v>
      </c>
      <c r="D6294" s="69" t="s">
        <v>746</v>
      </c>
      <c r="E6294" s="69" t="s">
        <v>738</v>
      </c>
      <c r="F6294" s="69">
        <v>2</v>
      </c>
      <c r="G6294" s="69">
        <v>117.61</v>
      </c>
    </row>
    <row r="6295" spans="3:7" x14ac:dyDescent="0.25">
      <c r="C6295" s="74">
        <v>41949</v>
      </c>
      <c r="D6295" s="69" t="s">
        <v>745</v>
      </c>
      <c r="E6295" s="69" t="s">
        <v>742</v>
      </c>
      <c r="F6295" s="69">
        <v>3</v>
      </c>
      <c r="G6295" s="69">
        <v>198.36</v>
      </c>
    </row>
    <row r="6296" spans="3:7" x14ac:dyDescent="0.25">
      <c r="C6296" s="74">
        <v>41984</v>
      </c>
      <c r="D6296" s="69" t="s">
        <v>735</v>
      </c>
      <c r="E6296" s="69" t="s">
        <v>738</v>
      </c>
      <c r="F6296" s="69">
        <v>1</v>
      </c>
      <c r="G6296" s="69">
        <v>28.52</v>
      </c>
    </row>
    <row r="6297" spans="3:7" x14ac:dyDescent="0.25">
      <c r="C6297" s="74">
        <v>41962</v>
      </c>
      <c r="D6297" s="69" t="s">
        <v>743</v>
      </c>
      <c r="E6297" s="69" t="s">
        <v>727</v>
      </c>
      <c r="F6297" s="69">
        <v>3</v>
      </c>
      <c r="G6297" s="69">
        <v>691.05</v>
      </c>
    </row>
    <row r="6298" spans="3:7" x14ac:dyDescent="0.25">
      <c r="C6298" s="74">
        <v>41946</v>
      </c>
      <c r="D6298" s="69" t="s">
        <v>728</v>
      </c>
      <c r="E6298" s="69" t="s">
        <v>777</v>
      </c>
      <c r="F6298" s="69">
        <v>1</v>
      </c>
      <c r="G6298" s="69">
        <v>18.07</v>
      </c>
    </row>
    <row r="6299" spans="3:7" x14ac:dyDescent="0.25">
      <c r="C6299" s="74">
        <v>41600</v>
      </c>
      <c r="D6299" s="69" t="s">
        <v>745</v>
      </c>
      <c r="E6299" s="69" t="s">
        <v>727</v>
      </c>
      <c r="F6299" s="69">
        <v>3</v>
      </c>
      <c r="G6299" s="69">
        <v>691.05</v>
      </c>
    </row>
    <row r="6300" spans="3:7" x14ac:dyDescent="0.25">
      <c r="C6300" s="74">
        <v>41627</v>
      </c>
      <c r="D6300" s="69" t="s">
        <v>751</v>
      </c>
      <c r="E6300" s="69" t="s">
        <v>736</v>
      </c>
      <c r="F6300" s="69">
        <v>1</v>
      </c>
      <c r="G6300" s="69">
        <v>22.95</v>
      </c>
    </row>
    <row r="6301" spans="3:7" x14ac:dyDescent="0.25">
      <c r="C6301" s="74">
        <v>41959</v>
      </c>
      <c r="D6301" s="69" t="s">
        <v>751</v>
      </c>
      <c r="E6301" s="69" t="s">
        <v>736</v>
      </c>
      <c r="F6301" s="69">
        <v>2</v>
      </c>
      <c r="G6301" s="69">
        <v>86.37</v>
      </c>
    </row>
    <row r="6302" spans="3:7" x14ac:dyDescent="0.25">
      <c r="C6302" s="74">
        <v>41891</v>
      </c>
      <c r="D6302" s="69" t="s">
        <v>728</v>
      </c>
      <c r="E6302" s="69" t="s">
        <v>742</v>
      </c>
      <c r="F6302" s="69">
        <v>4</v>
      </c>
      <c r="G6302" s="69">
        <v>352.64</v>
      </c>
    </row>
    <row r="6303" spans="3:7" x14ac:dyDescent="0.25">
      <c r="C6303" s="74">
        <v>41973</v>
      </c>
      <c r="D6303" s="69" t="s">
        <v>739</v>
      </c>
      <c r="E6303" s="69" t="s">
        <v>742</v>
      </c>
      <c r="F6303" s="69">
        <v>3</v>
      </c>
      <c r="G6303" s="69">
        <v>202.44</v>
      </c>
    </row>
    <row r="6304" spans="3:7" x14ac:dyDescent="0.25">
      <c r="C6304" s="74">
        <v>41974</v>
      </c>
      <c r="D6304" s="69" t="s">
        <v>750</v>
      </c>
      <c r="E6304" s="69" t="s">
        <v>734</v>
      </c>
      <c r="F6304" s="69">
        <v>2</v>
      </c>
      <c r="G6304" s="69">
        <v>136</v>
      </c>
    </row>
    <row r="6305" spans="3:7" x14ac:dyDescent="0.25">
      <c r="C6305" s="74">
        <v>41617</v>
      </c>
      <c r="D6305" s="69" t="s">
        <v>735</v>
      </c>
      <c r="E6305" s="69" t="s">
        <v>740</v>
      </c>
      <c r="F6305" s="69">
        <v>3</v>
      </c>
      <c r="G6305" s="69">
        <v>211.5</v>
      </c>
    </row>
    <row r="6306" spans="3:7" x14ac:dyDescent="0.25">
      <c r="C6306" s="74">
        <v>41976</v>
      </c>
      <c r="D6306" s="69" t="s">
        <v>748</v>
      </c>
      <c r="E6306" s="69" t="s">
        <v>738</v>
      </c>
      <c r="F6306" s="69">
        <v>2</v>
      </c>
      <c r="G6306" s="69">
        <v>120</v>
      </c>
    </row>
    <row r="6307" spans="3:7" x14ac:dyDescent="0.25">
      <c r="C6307" s="74">
        <v>41638</v>
      </c>
      <c r="D6307" s="69" t="s">
        <v>747</v>
      </c>
      <c r="E6307" s="69" t="s">
        <v>740</v>
      </c>
      <c r="F6307" s="69">
        <v>3</v>
      </c>
      <c r="G6307" s="69">
        <v>211.5</v>
      </c>
    </row>
    <row r="6308" spans="3:7" x14ac:dyDescent="0.25">
      <c r="C6308" s="74">
        <v>41596</v>
      </c>
      <c r="D6308" s="69" t="s">
        <v>748</v>
      </c>
      <c r="E6308" s="69" t="s">
        <v>730</v>
      </c>
      <c r="F6308" s="69">
        <v>1</v>
      </c>
      <c r="G6308" s="69">
        <v>18.77</v>
      </c>
    </row>
    <row r="6309" spans="3:7" x14ac:dyDescent="0.25">
      <c r="C6309" s="74">
        <v>41634</v>
      </c>
      <c r="D6309" s="69" t="s">
        <v>748</v>
      </c>
      <c r="E6309" s="69" t="s">
        <v>740</v>
      </c>
      <c r="F6309" s="69">
        <v>23</v>
      </c>
      <c r="G6309" s="69">
        <v>11817.75</v>
      </c>
    </row>
    <row r="6310" spans="3:7" x14ac:dyDescent="0.25">
      <c r="C6310" s="74">
        <v>41558</v>
      </c>
      <c r="D6310" s="69" t="s">
        <v>735</v>
      </c>
      <c r="E6310" s="69" t="s">
        <v>744</v>
      </c>
      <c r="F6310" s="69">
        <v>2</v>
      </c>
      <c r="G6310" s="69">
        <v>94.09</v>
      </c>
    </row>
    <row r="6311" spans="3:7" x14ac:dyDescent="0.25">
      <c r="C6311" s="74">
        <v>41952</v>
      </c>
      <c r="D6311" s="69" t="s">
        <v>728</v>
      </c>
      <c r="E6311" s="69" t="s">
        <v>734</v>
      </c>
      <c r="F6311" s="69">
        <v>1</v>
      </c>
      <c r="G6311" s="69">
        <v>32.99</v>
      </c>
    </row>
    <row r="6312" spans="3:7" x14ac:dyDescent="0.25">
      <c r="C6312" s="74">
        <v>41999</v>
      </c>
      <c r="D6312" s="69" t="s">
        <v>751</v>
      </c>
      <c r="E6312" s="69" t="s">
        <v>740</v>
      </c>
      <c r="F6312" s="69">
        <v>4</v>
      </c>
      <c r="G6312" s="69">
        <v>353.78</v>
      </c>
    </row>
    <row r="6313" spans="3:7" x14ac:dyDescent="0.25">
      <c r="C6313" s="74">
        <v>41964</v>
      </c>
      <c r="D6313" s="69" t="s">
        <v>728</v>
      </c>
      <c r="E6313" s="69" t="s">
        <v>734</v>
      </c>
      <c r="F6313" s="69">
        <v>2</v>
      </c>
      <c r="G6313" s="69">
        <v>136</v>
      </c>
    </row>
    <row r="6314" spans="3:7" x14ac:dyDescent="0.25">
      <c r="C6314" s="74">
        <v>41998</v>
      </c>
      <c r="D6314" s="69" t="s">
        <v>748</v>
      </c>
      <c r="E6314" s="69" t="s">
        <v>742</v>
      </c>
      <c r="F6314" s="69">
        <v>1</v>
      </c>
      <c r="G6314" s="69">
        <v>22.49</v>
      </c>
    </row>
    <row r="6315" spans="3:7" x14ac:dyDescent="0.25">
      <c r="C6315" s="74">
        <v>41282</v>
      </c>
      <c r="D6315" s="69" t="s">
        <v>739</v>
      </c>
      <c r="E6315" s="69" t="s">
        <v>730</v>
      </c>
      <c r="F6315" s="69">
        <v>3</v>
      </c>
      <c r="G6315" s="69">
        <v>175.97</v>
      </c>
    </row>
    <row r="6316" spans="3:7" x14ac:dyDescent="0.25">
      <c r="C6316" s="74">
        <v>41631</v>
      </c>
      <c r="D6316" s="69" t="s">
        <v>745</v>
      </c>
      <c r="E6316" s="69" t="s">
        <v>730</v>
      </c>
      <c r="F6316" s="69">
        <v>2</v>
      </c>
      <c r="G6316" s="69">
        <v>79.8</v>
      </c>
    </row>
    <row r="6317" spans="3:7" x14ac:dyDescent="0.25">
      <c r="C6317" s="74">
        <v>41603</v>
      </c>
      <c r="D6317" s="69" t="s">
        <v>750</v>
      </c>
      <c r="E6317" s="69" t="s">
        <v>734</v>
      </c>
      <c r="F6317" s="69">
        <v>2</v>
      </c>
      <c r="G6317" s="69">
        <v>131.94999999999999</v>
      </c>
    </row>
    <row r="6318" spans="3:7" x14ac:dyDescent="0.25">
      <c r="C6318" s="74">
        <v>41945</v>
      </c>
      <c r="D6318" s="69" t="s">
        <v>754</v>
      </c>
      <c r="E6318" s="69" t="s">
        <v>730</v>
      </c>
      <c r="F6318" s="69">
        <v>3</v>
      </c>
      <c r="G6318" s="69">
        <v>175.97</v>
      </c>
    </row>
    <row r="6319" spans="3:7" x14ac:dyDescent="0.25">
      <c r="C6319" s="74">
        <v>41991</v>
      </c>
      <c r="D6319" s="69" t="s">
        <v>735</v>
      </c>
      <c r="E6319" s="69" t="s">
        <v>736</v>
      </c>
      <c r="F6319" s="69">
        <v>2</v>
      </c>
      <c r="G6319" s="69">
        <v>86.37</v>
      </c>
    </row>
    <row r="6320" spans="3:7" x14ac:dyDescent="0.25">
      <c r="C6320" s="74">
        <v>41954</v>
      </c>
      <c r="D6320" s="69" t="s">
        <v>728</v>
      </c>
      <c r="E6320" s="69" t="s">
        <v>734</v>
      </c>
      <c r="F6320" s="69">
        <v>2</v>
      </c>
      <c r="G6320" s="69">
        <v>130.61000000000001</v>
      </c>
    </row>
    <row r="6321" spans="3:7" x14ac:dyDescent="0.25">
      <c r="C6321" s="74">
        <v>41624</v>
      </c>
      <c r="D6321" s="69" t="s">
        <v>728</v>
      </c>
      <c r="E6321" s="69" t="s">
        <v>734</v>
      </c>
      <c r="F6321" s="69">
        <v>3</v>
      </c>
      <c r="G6321" s="69">
        <v>306</v>
      </c>
    </row>
    <row r="6322" spans="3:7" x14ac:dyDescent="0.25">
      <c r="C6322" s="74">
        <v>41591</v>
      </c>
      <c r="D6322" s="69" t="s">
        <v>754</v>
      </c>
      <c r="E6322" s="69" t="s">
        <v>734</v>
      </c>
      <c r="F6322" s="69">
        <v>2</v>
      </c>
      <c r="G6322" s="69">
        <v>127.96</v>
      </c>
    </row>
    <row r="6323" spans="3:7" x14ac:dyDescent="0.25">
      <c r="C6323" s="74">
        <v>41954</v>
      </c>
      <c r="D6323" s="69" t="s">
        <v>741</v>
      </c>
      <c r="E6323" s="69" t="s">
        <v>736</v>
      </c>
      <c r="F6323" s="69">
        <v>1</v>
      </c>
      <c r="G6323" s="69">
        <v>22.95</v>
      </c>
    </row>
    <row r="6324" spans="3:7" x14ac:dyDescent="0.25">
      <c r="C6324" s="74">
        <v>41606</v>
      </c>
      <c r="D6324" s="69" t="s">
        <v>745</v>
      </c>
      <c r="E6324" s="69" t="s">
        <v>730</v>
      </c>
      <c r="F6324" s="69">
        <v>3</v>
      </c>
      <c r="G6324" s="69">
        <v>172.43</v>
      </c>
    </row>
    <row r="6325" spans="3:7" x14ac:dyDescent="0.25">
      <c r="C6325" s="74">
        <v>41603</v>
      </c>
      <c r="D6325" s="69" t="s">
        <v>748</v>
      </c>
      <c r="E6325" s="69" t="s">
        <v>730</v>
      </c>
      <c r="F6325" s="69">
        <v>3</v>
      </c>
      <c r="G6325" s="69">
        <v>170.67</v>
      </c>
    </row>
    <row r="6326" spans="3:7" x14ac:dyDescent="0.25">
      <c r="C6326" s="74">
        <v>41638</v>
      </c>
      <c r="D6326" s="69" t="s">
        <v>747</v>
      </c>
      <c r="E6326" s="69" t="s">
        <v>742</v>
      </c>
      <c r="F6326" s="69">
        <v>1</v>
      </c>
      <c r="G6326" s="69">
        <v>21.59</v>
      </c>
    </row>
    <row r="6327" spans="3:7" x14ac:dyDescent="0.25">
      <c r="C6327" s="74">
        <v>41596</v>
      </c>
      <c r="D6327" s="69" t="s">
        <v>735</v>
      </c>
      <c r="E6327" s="69" t="s">
        <v>755</v>
      </c>
      <c r="F6327" s="69">
        <v>2</v>
      </c>
      <c r="G6327" s="69">
        <v>82.33</v>
      </c>
    </row>
    <row r="6328" spans="3:7" x14ac:dyDescent="0.25">
      <c r="C6328" s="74">
        <v>41731</v>
      </c>
      <c r="D6328" s="69" t="s">
        <v>737</v>
      </c>
      <c r="E6328" s="69" t="s">
        <v>742</v>
      </c>
      <c r="F6328" s="69">
        <v>1</v>
      </c>
      <c r="G6328" s="69">
        <v>22.95</v>
      </c>
    </row>
    <row r="6329" spans="3:7" x14ac:dyDescent="0.25">
      <c r="C6329" s="74">
        <v>41634</v>
      </c>
      <c r="D6329" s="69" t="s">
        <v>743</v>
      </c>
      <c r="E6329" s="69" t="s">
        <v>744</v>
      </c>
      <c r="F6329" s="69">
        <v>2</v>
      </c>
      <c r="G6329" s="69">
        <v>98.01</v>
      </c>
    </row>
    <row r="6330" spans="3:7" x14ac:dyDescent="0.25">
      <c r="C6330" s="74">
        <v>41976</v>
      </c>
      <c r="D6330" s="69" t="s">
        <v>748</v>
      </c>
      <c r="E6330" s="69" t="s">
        <v>744</v>
      </c>
      <c r="F6330" s="69">
        <v>2</v>
      </c>
      <c r="G6330" s="69">
        <v>95.06</v>
      </c>
    </row>
    <row r="6331" spans="3:7" x14ac:dyDescent="0.25">
      <c r="C6331" s="74">
        <v>41631</v>
      </c>
      <c r="D6331" s="69" t="s">
        <v>745</v>
      </c>
      <c r="E6331" s="69" t="s">
        <v>736</v>
      </c>
      <c r="F6331" s="69">
        <v>2</v>
      </c>
      <c r="G6331" s="69">
        <v>87.26</v>
      </c>
    </row>
    <row r="6332" spans="3:7" x14ac:dyDescent="0.25">
      <c r="C6332" s="74">
        <v>41947</v>
      </c>
      <c r="D6332" s="69" t="s">
        <v>754</v>
      </c>
      <c r="E6332" s="69" t="s">
        <v>744</v>
      </c>
      <c r="F6332" s="69">
        <v>2</v>
      </c>
      <c r="G6332" s="69">
        <v>100</v>
      </c>
    </row>
    <row r="6333" spans="3:7" x14ac:dyDescent="0.25">
      <c r="C6333" s="74">
        <v>41970</v>
      </c>
      <c r="D6333" s="69" t="s">
        <v>739</v>
      </c>
      <c r="E6333" s="69" t="s">
        <v>730</v>
      </c>
      <c r="F6333" s="69">
        <v>4</v>
      </c>
      <c r="G6333" s="69">
        <v>319.2</v>
      </c>
    </row>
    <row r="6334" spans="3:7" x14ac:dyDescent="0.25">
      <c r="C6334" s="74">
        <v>41620</v>
      </c>
      <c r="D6334" s="69" t="s">
        <v>748</v>
      </c>
      <c r="E6334" s="69" t="s">
        <v>744</v>
      </c>
      <c r="F6334" s="69">
        <v>1</v>
      </c>
      <c r="G6334" s="69">
        <v>25</v>
      </c>
    </row>
    <row r="6335" spans="3:7" x14ac:dyDescent="0.25">
      <c r="C6335" s="74">
        <v>41712</v>
      </c>
      <c r="D6335" s="69" t="s">
        <v>733</v>
      </c>
      <c r="E6335" s="69" t="s">
        <v>738</v>
      </c>
      <c r="F6335" s="69">
        <v>2</v>
      </c>
      <c r="G6335" s="69">
        <v>120</v>
      </c>
    </row>
    <row r="6336" spans="3:7" x14ac:dyDescent="0.25">
      <c r="C6336" s="74">
        <v>41608</v>
      </c>
      <c r="D6336" s="69" t="s">
        <v>735</v>
      </c>
      <c r="E6336" s="69" t="s">
        <v>777</v>
      </c>
      <c r="F6336" s="69">
        <v>2</v>
      </c>
      <c r="G6336" s="69">
        <v>76</v>
      </c>
    </row>
    <row r="6337" spans="3:7" x14ac:dyDescent="0.25">
      <c r="C6337" s="74">
        <v>41961</v>
      </c>
      <c r="D6337" s="69" t="s">
        <v>748</v>
      </c>
      <c r="E6337" s="69" t="s">
        <v>742</v>
      </c>
      <c r="F6337" s="69">
        <v>2</v>
      </c>
      <c r="G6337" s="69">
        <v>87.26</v>
      </c>
    </row>
    <row r="6338" spans="3:7" x14ac:dyDescent="0.25">
      <c r="C6338" s="74">
        <v>41581</v>
      </c>
      <c r="D6338" s="69" t="s">
        <v>749</v>
      </c>
      <c r="E6338" s="69" t="s">
        <v>730</v>
      </c>
      <c r="F6338" s="69">
        <v>2</v>
      </c>
      <c r="G6338" s="69">
        <v>79.8</v>
      </c>
    </row>
    <row r="6339" spans="3:7" x14ac:dyDescent="0.25">
      <c r="C6339" s="74">
        <v>41955</v>
      </c>
      <c r="D6339" s="69" t="s">
        <v>735</v>
      </c>
      <c r="E6339" s="69" t="s">
        <v>736</v>
      </c>
      <c r="F6339" s="69">
        <v>2</v>
      </c>
      <c r="G6339" s="69">
        <v>91.8</v>
      </c>
    </row>
    <row r="6340" spans="3:7" x14ac:dyDescent="0.25">
      <c r="C6340" s="74">
        <v>41626</v>
      </c>
      <c r="D6340" s="69" t="s">
        <v>754</v>
      </c>
      <c r="E6340" s="69" t="s">
        <v>732</v>
      </c>
      <c r="F6340" s="69">
        <v>3</v>
      </c>
      <c r="G6340" s="69">
        <v>225</v>
      </c>
    </row>
    <row r="6341" spans="3:7" x14ac:dyDescent="0.25">
      <c r="C6341" s="74">
        <v>42003</v>
      </c>
      <c r="D6341" s="69" t="s">
        <v>743</v>
      </c>
      <c r="E6341" s="69" t="s">
        <v>744</v>
      </c>
      <c r="F6341" s="69">
        <v>2</v>
      </c>
      <c r="G6341" s="69">
        <v>98.01</v>
      </c>
    </row>
    <row r="6342" spans="3:7" x14ac:dyDescent="0.25">
      <c r="C6342" s="74">
        <v>41974</v>
      </c>
      <c r="D6342" s="69" t="s">
        <v>741</v>
      </c>
      <c r="E6342" s="69" t="s">
        <v>734</v>
      </c>
      <c r="F6342" s="69">
        <v>3</v>
      </c>
      <c r="G6342" s="69">
        <v>287.92</v>
      </c>
    </row>
    <row r="6343" spans="3:7" x14ac:dyDescent="0.25">
      <c r="C6343" s="74">
        <v>41584</v>
      </c>
      <c r="D6343" s="69" t="s">
        <v>749</v>
      </c>
      <c r="E6343" s="69" t="s">
        <v>734</v>
      </c>
      <c r="F6343" s="69">
        <v>2</v>
      </c>
      <c r="G6343" s="69">
        <v>127.96</v>
      </c>
    </row>
    <row r="6344" spans="3:7" x14ac:dyDescent="0.25">
      <c r="C6344" s="74">
        <v>41582</v>
      </c>
      <c r="D6344" s="69" t="s">
        <v>748</v>
      </c>
      <c r="E6344" s="69" t="s">
        <v>742</v>
      </c>
      <c r="F6344" s="69">
        <v>3</v>
      </c>
      <c r="G6344" s="69">
        <v>196.36</v>
      </c>
    </row>
    <row r="6345" spans="3:7" x14ac:dyDescent="0.25">
      <c r="C6345" s="74">
        <v>41949</v>
      </c>
      <c r="D6345" s="69" t="s">
        <v>743</v>
      </c>
      <c r="E6345" s="69" t="s">
        <v>742</v>
      </c>
      <c r="F6345" s="69">
        <v>2</v>
      </c>
      <c r="G6345" s="69">
        <v>89.06</v>
      </c>
    </row>
    <row r="6346" spans="3:7" x14ac:dyDescent="0.25">
      <c r="C6346" s="74">
        <v>41497</v>
      </c>
      <c r="D6346" s="69" t="s">
        <v>735</v>
      </c>
      <c r="E6346" s="69" t="s">
        <v>777</v>
      </c>
      <c r="F6346" s="69">
        <v>2</v>
      </c>
      <c r="G6346" s="69">
        <v>76</v>
      </c>
    </row>
    <row r="6347" spans="3:7" x14ac:dyDescent="0.25">
      <c r="C6347" s="74">
        <v>42002</v>
      </c>
      <c r="D6347" s="69" t="s">
        <v>735</v>
      </c>
      <c r="E6347" s="69" t="s">
        <v>730</v>
      </c>
      <c r="F6347" s="69">
        <v>2</v>
      </c>
      <c r="G6347" s="69">
        <v>76.64</v>
      </c>
    </row>
    <row r="6348" spans="3:7" x14ac:dyDescent="0.25">
      <c r="C6348" s="74">
        <v>41952</v>
      </c>
      <c r="D6348" s="69" t="s">
        <v>731</v>
      </c>
      <c r="E6348" s="69" t="s">
        <v>742</v>
      </c>
      <c r="F6348" s="69">
        <v>1</v>
      </c>
      <c r="G6348" s="69">
        <v>22.95</v>
      </c>
    </row>
    <row r="6349" spans="3:7" x14ac:dyDescent="0.25">
      <c r="C6349" s="74">
        <v>41983</v>
      </c>
      <c r="D6349" s="69" t="s">
        <v>743</v>
      </c>
      <c r="E6349" s="69" t="s">
        <v>736</v>
      </c>
      <c r="F6349" s="69">
        <v>2</v>
      </c>
      <c r="G6349" s="69">
        <v>91.8</v>
      </c>
    </row>
    <row r="6350" spans="3:7" x14ac:dyDescent="0.25">
      <c r="C6350" s="74">
        <v>41593</v>
      </c>
      <c r="D6350" s="69" t="s">
        <v>735</v>
      </c>
      <c r="E6350" s="69" t="s">
        <v>732</v>
      </c>
      <c r="F6350" s="69">
        <v>14</v>
      </c>
      <c r="G6350" s="69">
        <v>4610.41</v>
      </c>
    </row>
    <row r="6351" spans="3:7" x14ac:dyDescent="0.25">
      <c r="C6351" s="74">
        <v>41951</v>
      </c>
      <c r="D6351" s="69" t="s">
        <v>735</v>
      </c>
      <c r="E6351" s="69" t="s">
        <v>738</v>
      </c>
      <c r="F6351" s="69">
        <v>2</v>
      </c>
      <c r="G6351" s="69">
        <v>112.91</v>
      </c>
    </row>
    <row r="6352" spans="3:7" x14ac:dyDescent="0.25">
      <c r="C6352" s="74">
        <v>41972</v>
      </c>
      <c r="D6352" s="69" t="s">
        <v>735</v>
      </c>
      <c r="E6352" s="69" t="s">
        <v>742</v>
      </c>
      <c r="F6352" s="69">
        <v>2</v>
      </c>
      <c r="G6352" s="69">
        <v>89.97</v>
      </c>
    </row>
    <row r="6353" spans="3:7" x14ac:dyDescent="0.25">
      <c r="C6353" s="74">
        <v>41606</v>
      </c>
      <c r="D6353" s="69" t="s">
        <v>754</v>
      </c>
      <c r="E6353" s="69" t="s">
        <v>734</v>
      </c>
      <c r="F6353" s="69">
        <v>3</v>
      </c>
      <c r="G6353" s="69">
        <v>287.92</v>
      </c>
    </row>
    <row r="6354" spans="3:7" x14ac:dyDescent="0.25">
      <c r="C6354" s="74">
        <v>41978</v>
      </c>
      <c r="D6354" s="69" t="s">
        <v>748</v>
      </c>
      <c r="E6354" s="69" t="s">
        <v>742</v>
      </c>
      <c r="F6354" s="69">
        <v>8</v>
      </c>
      <c r="G6354" s="69">
        <v>1396.28</v>
      </c>
    </row>
    <row r="6355" spans="3:7" x14ac:dyDescent="0.25">
      <c r="C6355" s="74">
        <v>41618</v>
      </c>
      <c r="D6355" s="69" t="s">
        <v>726</v>
      </c>
      <c r="E6355" s="69" t="s">
        <v>742</v>
      </c>
      <c r="F6355" s="69">
        <v>2</v>
      </c>
      <c r="G6355" s="69">
        <v>91.8</v>
      </c>
    </row>
    <row r="6356" spans="3:7" x14ac:dyDescent="0.25">
      <c r="C6356" s="74">
        <v>41415</v>
      </c>
      <c r="D6356" s="69" t="s">
        <v>748</v>
      </c>
      <c r="E6356" s="69" t="s">
        <v>730</v>
      </c>
      <c r="F6356" s="69">
        <v>1</v>
      </c>
      <c r="G6356" s="69">
        <v>19.16</v>
      </c>
    </row>
    <row r="6357" spans="3:7" x14ac:dyDescent="0.25">
      <c r="C6357" s="74">
        <v>41582</v>
      </c>
      <c r="D6357" s="69" t="s">
        <v>751</v>
      </c>
      <c r="E6357" s="69" t="s">
        <v>738</v>
      </c>
      <c r="F6357" s="69">
        <v>1</v>
      </c>
      <c r="G6357" s="69">
        <v>29.4</v>
      </c>
    </row>
    <row r="6358" spans="3:7" x14ac:dyDescent="0.25">
      <c r="C6358" s="74">
        <v>41588</v>
      </c>
      <c r="D6358" s="69" t="s">
        <v>745</v>
      </c>
      <c r="E6358" s="69" t="s">
        <v>727</v>
      </c>
      <c r="F6358" s="69">
        <v>1</v>
      </c>
      <c r="G6358" s="69">
        <v>79.95</v>
      </c>
    </row>
    <row r="6359" spans="3:7" x14ac:dyDescent="0.25">
      <c r="C6359" s="74">
        <v>41971</v>
      </c>
      <c r="D6359" s="69" t="s">
        <v>737</v>
      </c>
      <c r="E6359" s="69" t="s">
        <v>734</v>
      </c>
      <c r="F6359" s="69">
        <v>3</v>
      </c>
      <c r="G6359" s="69">
        <v>306</v>
      </c>
    </row>
    <row r="6360" spans="3:7" x14ac:dyDescent="0.25">
      <c r="C6360" s="74">
        <v>41708</v>
      </c>
      <c r="D6360" s="69" t="s">
        <v>748</v>
      </c>
      <c r="E6360" s="69" t="s">
        <v>734</v>
      </c>
      <c r="F6360" s="69">
        <v>3</v>
      </c>
      <c r="G6360" s="69">
        <v>299.91000000000003</v>
      </c>
    </row>
    <row r="6361" spans="3:7" x14ac:dyDescent="0.25">
      <c r="C6361" s="74">
        <v>41945</v>
      </c>
      <c r="D6361" s="69" t="s">
        <v>748</v>
      </c>
      <c r="E6361" s="69" t="s">
        <v>730</v>
      </c>
      <c r="F6361" s="69">
        <v>2</v>
      </c>
      <c r="G6361" s="69">
        <v>75.86</v>
      </c>
    </row>
    <row r="6362" spans="3:7" x14ac:dyDescent="0.25">
      <c r="C6362" s="74">
        <v>41997</v>
      </c>
      <c r="D6362" s="69" t="s">
        <v>735</v>
      </c>
      <c r="E6362" s="69" t="s">
        <v>755</v>
      </c>
      <c r="F6362" s="69">
        <v>2</v>
      </c>
      <c r="G6362" s="69">
        <v>84</v>
      </c>
    </row>
    <row r="6363" spans="3:7" x14ac:dyDescent="0.25">
      <c r="C6363" s="74">
        <v>41976</v>
      </c>
      <c r="D6363" s="69" t="s">
        <v>735</v>
      </c>
      <c r="E6363" s="69" t="s">
        <v>734</v>
      </c>
      <c r="F6363" s="69">
        <v>1</v>
      </c>
      <c r="G6363" s="69">
        <v>34</v>
      </c>
    </row>
    <row r="6364" spans="3:7" x14ac:dyDescent="0.25">
      <c r="C6364" s="74">
        <v>41967</v>
      </c>
      <c r="D6364" s="69" t="s">
        <v>750</v>
      </c>
      <c r="E6364" s="69" t="s">
        <v>730</v>
      </c>
      <c r="F6364" s="69">
        <v>2</v>
      </c>
      <c r="G6364" s="69">
        <v>78.209999999999994</v>
      </c>
    </row>
    <row r="6365" spans="3:7" x14ac:dyDescent="0.25">
      <c r="C6365" s="74">
        <v>41517</v>
      </c>
      <c r="D6365" s="69" t="s">
        <v>739</v>
      </c>
      <c r="E6365" s="69" t="s">
        <v>755</v>
      </c>
      <c r="F6365" s="69">
        <v>4</v>
      </c>
      <c r="G6365" s="69">
        <v>326</v>
      </c>
    </row>
    <row r="6366" spans="3:7" x14ac:dyDescent="0.25">
      <c r="C6366" s="74">
        <v>41637</v>
      </c>
      <c r="D6366" s="69" t="s">
        <v>747</v>
      </c>
      <c r="E6366" s="69" t="s">
        <v>777</v>
      </c>
      <c r="F6366" s="69">
        <v>2</v>
      </c>
      <c r="G6366" s="69">
        <v>76</v>
      </c>
    </row>
    <row r="6367" spans="3:7" x14ac:dyDescent="0.25">
      <c r="C6367" s="74">
        <v>41627</v>
      </c>
      <c r="D6367" s="69" t="s">
        <v>739</v>
      </c>
      <c r="E6367" s="69" t="s">
        <v>734</v>
      </c>
      <c r="F6367" s="69">
        <v>3</v>
      </c>
      <c r="G6367" s="69">
        <v>299.91000000000003</v>
      </c>
    </row>
    <row r="6368" spans="3:7" x14ac:dyDescent="0.25">
      <c r="C6368" s="74">
        <v>41976</v>
      </c>
      <c r="D6368" s="69" t="s">
        <v>745</v>
      </c>
      <c r="E6368" s="69" t="s">
        <v>732</v>
      </c>
      <c r="F6368" s="69">
        <v>2</v>
      </c>
      <c r="G6368" s="69">
        <v>100</v>
      </c>
    </row>
    <row r="6369" spans="3:7" x14ac:dyDescent="0.25">
      <c r="C6369" s="74">
        <v>41361</v>
      </c>
      <c r="D6369" s="69" t="s">
        <v>743</v>
      </c>
      <c r="E6369" s="69" t="s">
        <v>738</v>
      </c>
      <c r="F6369" s="69">
        <v>17</v>
      </c>
      <c r="G6369" s="69">
        <v>8326.67</v>
      </c>
    </row>
    <row r="6370" spans="3:7" x14ac:dyDescent="0.25">
      <c r="C6370" s="74">
        <v>41347</v>
      </c>
      <c r="D6370" s="69" t="s">
        <v>735</v>
      </c>
      <c r="E6370" s="69" t="s">
        <v>730</v>
      </c>
      <c r="F6370" s="69">
        <v>3</v>
      </c>
      <c r="G6370" s="69">
        <v>170.67</v>
      </c>
    </row>
    <row r="6371" spans="3:7" x14ac:dyDescent="0.25">
      <c r="C6371" s="74">
        <v>41624</v>
      </c>
      <c r="D6371" s="69" t="s">
        <v>752</v>
      </c>
      <c r="E6371" s="69" t="s">
        <v>734</v>
      </c>
      <c r="F6371" s="69">
        <v>2</v>
      </c>
      <c r="G6371" s="69">
        <v>136</v>
      </c>
    </row>
    <row r="6372" spans="3:7" x14ac:dyDescent="0.25">
      <c r="C6372" s="74">
        <v>41968</v>
      </c>
      <c r="D6372" s="69" t="s">
        <v>737</v>
      </c>
      <c r="E6372" s="69" t="s">
        <v>727</v>
      </c>
      <c r="F6372" s="69">
        <v>2</v>
      </c>
      <c r="G6372" s="69">
        <v>313.43</v>
      </c>
    </row>
    <row r="6373" spans="3:7" x14ac:dyDescent="0.25">
      <c r="C6373" s="74">
        <v>41999</v>
      </c>
      <c r="D6373" s="69" t="s">
        <v>750</v>
      </c>
      <c r="E6373" s="69" t="s">
        <v>734</v>
      </c>
      <c r="F6373" s="69">
        <v>1</v>
      </c>
      <c r="G6373" s="69">
        <v>32.32</v>
      </c>
    </row>
    <row r="6374" spans="3:7" x14ac:dyDescent="0.25">
      <c r="C6374" s="74">
        <v>41427</v>
      </c>
      <c r="D6374" s="69" t="s">
        <v>746</v>
      </c>
      <c r="E6374" s="69" t="s">
        <v>777</v>
      </c>
      <c r="F6374" s="69">
        <v>3</v>
      </c>
      <c r="G6374" s="69">
        <v>171</v>
      </c>
    </row>
    <row r="6375" spans="3:7" x14ac:dyDescent="0.25">
      <c r="C6375" s="74">
        <v>41630</v>
      </c>
      <c r="D6375" s="69" t="s">
        <v>746</v>
      </c>
      <c r="E6375" s="69" t="s">
        <v>736</v>
      </c>
      <c r="F6375" s="69">
        <v>4</v>
      </c>
      <c r="G6375" s="69">
        <v>367.2</v>
      </c>
    </row>
    <row r="6376" spans="3:7" x14ac:dyDescent="0.25">
      <c r="C6376" s="74">
        <v>41562</v>
      </c>
      <c r="D6376" s="69" t="s">
        <v>749</v>
      </c>
      <c r="E6376" s="69" t="s">
        <v>742</v>
      </c>
      <c r="F6376" s="69">
        <v>3</v>
      </c>
      <c r="G6376" s="69">
        <v>198.36</v>
      </c>
    </row>
    <row r="6377" spans="3:7" x14ac:dyDescent="0.25">
      <c r="C6377" s="74">
        <v>41427</v>
      </c>
      <c r="D6377" s="69" t="s">
        <v>754</v>
      </c>
      <c r="E6377" s="69" t="s">
        <v>753</v>
      </c>
      <c r="F6377" s="69">
        <v>3</v>
      </c>
      <c r="G6377" s="69">
        <v>237.7</v>
      </c>
    </row>
    <row r="6378" spans="3:7" x14ac:dyDescent="0.25">
      <c r="C6378" s="74">
        <v>41660</v>
      </c>
      <c r="D6378" s="69" t="s">
        <v>749</v>
      </c>
      <c r="E6378" s="69" t="s">
        <v>744</v>
      </c>
      <c r="F6378" s="69">
        <v>3</v>
      </c>
      <c r="G6378" s="69">
        <v>220.52</v>
      </c>
    </row>
    <row r="6379" spans="3:7" x14ac:dyDescent="0.25">
      <c r="C6379" s="74">
        <v>41935</v>
      </c>
      <c r="D6379" s="69" t="s">
        <v>741</v>
      </c>
      <c r="E6379" s="69" t="s">
        <v>744</v>
      </c>
      <c r="F6379" s="69">
        <v>3</v>
      </c>
      <c r="G6379" s="69">
        <v>220.52</v>
      </c>
    </row>
    <row r="6380" spans="3:7" x14ac:dyDescent="0.25">
      <c r="C6380" s="74">
        <v>41973</v>
      </c>
      <c r="D6380" s="69" t="s">
        <v>749</v>
      </c>
      <c r="E6380" s="69" t="s">
        <v>736</v>
      </c>
      <c r="F6380" s="69">
        <v>3</v>
      </c>
      <c r="G6380" s="69">
        <v>196.36</v>
      </c>
    </row>
    <row r="6381" spans="3:7" x14ac:dyDescent="0.25">
      <c r="C6381" s="74">
        <v>41583</v>
      </c>
      <c r="D6381" s="69" t="s">
        <v>728</v>
      </c>
      <c r="E6381" s="69" t="s">
        <v>734</v>
      </c>
      <c r="F6381" s="69">
        <v>3</v>
      </c>
      <c r="G6381" s="69">
        <v>299.91000000000003</v>
      </c>
    </row>
    <row r="6382" spans="3:7" x14ac:dyDescent="0.25">
      <c r="C6382" s="74">
        <v>41965</v>
      </c>
      <c r="D6382" s="69" t="s">
        <v>731</v>
      </c>
      <c r="E6382" s="69" t="s">
        <v>744</v>
      </c>
      <c r="F6382" s="69">
        <v>3</v>
      </c>
      <c r="G6382" s="69">
        <v>225</v>
      </c>
    </row>
    <row r="6383" spans="3:7" x14ac:dyDescent="0.25">
      <c r="C6383" s="74">
        <v>41968</v>
      </c>
      <c r="D6383" s="69" t="s">
        <v>748</v>
      </c>
      <c r="E6383" s="69" t="s">
        <v>744</v>
      </c>
      <c r="F6383" s="69">
        <v>2</v>
      </c>
      <c r="G6383" s="69">
        <v>98.01</v>
      </c>
    </row>
    <row r="6384" spans="3:7" x14ac:dyDescent="0.25">
      <c r="C6384" s="74">
        <v>41961</v>
      </c>
      <c r="D6384" s="69" t="s">
        <v>728</v>
      </c>
      <c r="E6384" s="69" t="s">
        <v>730</v>
      </c>
      <c r="F6384" s="69">
        <v>2</v>
      </c>
      <c r="G6384" s="69">
        <v>79.8</v>
      </c>
    </row>
    <row r="6385" spans="3:7" x14ac:dyDescent="0.25">
      <c r="C6385" s="74">
        <v>41618</v>
      </c>
      <c r="D6385" s="69" t="s">
        <v>745</v>
      </c>
      <c r="E6385" s="69" t="s">
        <v>732</v>
      </c>
      <c r="F6385" s="69">
        <v>2</v>
      </c>
      <c r="G6385" s="69">
        <v>94.09</v>
      </c>
    </row>
    <row r="6386" spans="3:7" x14ac:dyDescent="0.25">
      <c r="C6386" s="74">
        <v>41630</v>
      </c>
      <c r="D6386" s="69" t="s">
        <v>743</v>
      </c>
      <c r="E6386" s="69" t="s">
        <v>753</v>
      </c>
      <c r="F6386" s="69">
        <v>2</v>
      </c>
      <c r="G6386" s="69">
        <v>105.64</v>
      </c>
    </row>
    <row r="6387" spans="3:7" x14ac:dyDescent="0.25">
      <c r="C6387" s="74">
        <v>41616</v>
      </c>
      <c r="D6387" s="69" t="s">
        <v>752</v>
      </c>
      <c r="E6387" s="69" t="s">
        <v>727</v>
      </c>
      <c r="F6387" s="69">
        <v>3</v>
      </c>
      <c r="G6387" s="69">
        <v>684.01</v>
      </c>
    </row>
    <row r="6388" spans="3:7" x14ac:dyDescent="0.25">
      <c r="C6388" s="74">
        <v>41988</v>
      </c>
      <c r="D6388" s="69" t="s">
        <v>735</v>
      </c>
      <c r="E6388" s="69" t="s">
        <v>730</v>
      </c>
      <c r="F6388" s="69">
        <v>1</v>
      </c>
      <c r="G6388" s="69">
        <v>19.95</v>
      </c>
    </row>
    <row r="6389" spans="3:7" x14ac:dyDescent="0.25">
      <c r="C6389" s="74">
        <v>41664</v>
      </c>
      <c r="D6389" s="69" t="s">
        <v>754</v>
      </c>
      <c r="E6389" s="69" t="s">
        <v>738</v>
      </c>
      <c r="F6389" s="69">
        <v>2</v>
      </c>
      <c r="G6389" s="69">
        <v>114.08</v>
      </c>
    </row>
    <row r="6390" spans="3:7" x14ac:dyDescent="0.25">
      <c r="C6390" s="74">
        <v>41397</v>
      </c>
      <c r="D6390" s="69" t="s">
        <v>747</v>
      </c>
      <c r="E6390" s="69" t="s">
        <v>730</v>
      </c>
      <c r="F6390" s="69">
        <v>2</v>
      </c>
      <c r="G6390" s="69">
        <v>77.42</v>
      </c>
    </row>
    <row r="6391" spans="3:7" x14ac:dyDescent="0.25">
      <c r="C6391" s="74">
        <v>41935</v>
      </c>
      <c r="D6391" s="69" t="s">
        <v>745</v>
      </c>
      <c r="E6391" s="69" t="s">
        <v>744</v>
      </c>
      <c r="F6391" s="69">
        <v>1</v>
      </c>
      <c r="G6391" s="69">
        <v>25</v>
      </c>
    </row>
    <row r="6392" spans="3:7" x14ac:dyDescent="0.25">
      <c r="C6392" s="74">
        <v>41637</v>
      </c>
      <c r="D6392" s="69" t="s">
        <v>749</v>
      </c>
      <c r="E6392" s="69" t="s">
        <v>755</v>
      </c>
      <c r="F6392" s="69">
        <v>5</v>
      </c>
      <c r="G6392" s="69">
        <v>525</v>
      </c>
    </row>
    <row r="6393" spans="3:7" x14ac:dyDescent="0.25">
      <c r="C6393" s="74">
        <v>41515</v>
      </c>
      <c r="D6393" s="69" t="s">
        <v>731</v>
      </c>
      <c r="E6393" s="69" t="s">
        <v>742</v>
      </c>
      <c r="F6393" s="69">
        <v>15</v>
      </c>
      <c r="G6393" s="69">
        <v>5163.75</v>
      </c>
    </row>
    <row r="6394" spans="3:7" x14ac:dyDescent="0.25">
      <c r="C6394" s="74">
        <v>41951</v>
      </c>
      <c r="D6394" s="69" t="s">
        <v>731</v>
      </c>
      <c r="E6394" s="69" t="s">
        <v>736</v>
      </c>
      <c r="F6394" s="69">
        <v>3</v>
      </c>
      <c r="G6394" s="69">
        <v>206.55</v>
      </c>
    </row>
    <row r="6395" spans="3:7" x14ac:dyDescent="0.25">
      <c r="C6395" s="74">
        <v>41605</v>
      </c>
      <c r="D6395" s="69" t="s">
        <v>745</v>
      </c>
      <c r="E6395" s="69" t="s">
        <v>736</v>
      </c>
      <c r="F6395" s="69">
        <v>1</v>
      </c>
      <c r="G6395" s="69">
        <v>22.95</v>
      </c>
    </row>
    <row r="6396" spans="3:7" x14ac:dyDescent="0.25">
      <c r="C6396" s="74">
        <v>41839</v>
      </c>
      <c r="D6396" s="69" t="s">
        <v>745</v>
      </c>
      <c r="E6396" s="69" t="s">
        <v>744</v>
      </c>
      <c r="F6396" s="69">
        <v>1</v>
      </c>
      <c r="G6396" s="69">
        <v>25</v>
      </c>
    </row>
    <row r="6397" spans="3:7" x14ac:dyDescent="0.25">
      <c r="C6397" s="74">
        <v>41990</v>
      </c>
      <c r="D6397" s="69" t="s">
        <v>739</v>
      </c>
      <c r="E6397" s="69" t="s">
        <v>732</v>
      </c>
      <c r="F6397" s="69">
        <v>2</v>
      </c>
      <c r="G6397" s="69">
        <v>100</v>
      </c>
    </row>
    <row r="6398" spans="3:7" x14ac:dyDescent="0.25">
      <c r="C6398" s="74">
        <v>41901</v>
      </c>
      <c r="D6398" s="69" t="s">
        <v>749</v>
      </c>
      <c r="E6398" s="69" t="s">
        <v>734</v>
      </c>
      <c r="F6398" s="69">
        <v>2</v>
      </c>
      <c r="G6398" s="69">
        <v>133.29</v>
      </c>
    </row>
    <row r="6399" spans="3:7" x14ac:dyDescent="0.25">
      <c r="C6399" s="74">
        <v>42001</v>
      </c>
      <c r="D6399" s="69" t="s">
        <v>746</v>
      </c>
      <c r="E6399" s="69" t="s">
        <v>740</v>
      </c>
      <c r="F6399" s="69">
        <v>1</v>
      </c>
      <c r="G6399" s="69">
        <v>23.5</v>
      </c>
    </row>
    <row r="6400" spans="3:7" x14ac:dyDescent="0.25">
      <c r="C6400" s="74">
        <v>41787</v>
      </c>
      <c r="D6400" s="69" t="s">
        <v>731</v>
      </c>
      <c r="E6400" s="69" t="s">
        <v>777</v>
      </c>
      <c r="F6400" s="69">
        <v>3</v>
      </c>
      <c r="G6400" s="69">
        <v>164.23</v>
      </c>
    </row>
    <row r="6401" spans="3:7" x14ac:dyDescent="0.25">
      <c r="C6401" s="74">
        <v>41602</v>
      </c>
      <c r="D6401" s="69" t="s">
        <v>745</v>
      </c>
      <c r="E6401" s="69" t="s">
        <v>744</v>
      </c>
      <c r="F6401" s="69">
        <v>2</v>
      </c>
      <c r="G6401" s="69">
        <v>94.09</v>
      </c>
    </row>
    <row r="6402" spans="3:7" x14ac:dyDescent="0.25">
      <c r="C6402" s="74">
        <v>41960</v>
      </c>
      <c r="D6402" s="69" t="s">
        <v>745</v>
      </c>
      <c r="E6402" s="69" t="s">
        <v>730</v>
      </c>
      <c r="F6402" s="69">
        <v>3</v>
      </c>
      <c r="G6402" s="69">
        <v>174.2</v>
      </c>
    </row>
    <row r="6403" spans="3:7" x14ac:dyDescent="0.25">
      <c r="C6403" s="74">
        <v>41946</v>
      </c>
      <c r="D6403" s="69" t="s">
        <v>754</v>
      </c>
      <c r="E6403" s="69" t="s">
        <v>732</v>
      </c>
      <c r="F6403" s="69">
        <v>3</v>
      </c>
      <c r="G6403" s="69">
        <v>218.32</v>
      </c>
    </row>
    <row r="6404" spans="3:7" x14ac:dyDescent="0.25">
      <c r="C6404" s="74">
        <v>41477</v>
      </c>
      <c r="D6404" s="69" t="s">
        <v>745</v>
      </c>
      <c r="E6404" s="69" t="s">
        <v>753</v>
      </c>
      <c r="F6404" s="69">
        <v>2</v>
      </c>
      <c r="G6404" s="69">
        <v>106.73</v>
      </c>
    </row>
    <row r="6405" spans="3:7" x14ac:dyDescent="0.25">
      <c r="C6405" s="74">
        <v>41536</v>
      </c>
      <c r="D6405" s="69" t="s">
        <v>731</v>
      </c>
      <c r="E6405" s="69" t="s">
        <v>734</v>
      </c>
      <c r="F6405" s="69">
        <v>24</v>
      </c>
      <c r="G6405" s="69">
        <v>19000.89</v>
      </c>
    </row>
    <row r="6406" spans="3:7" x14ac:dyDescent="0.25">
      <c r="C6406" s="74">
        <v>41768</v>
      </c>
      <c r="D6406" s="69" t="s">
        <v>735</v>
      </c>
      <c r="E6406" s="69" t="s">
        <v>734</v>
      </c>
      <c r="F6406" s="69">
        <v>1</v>
      </c>
      <c r="G6406" s="69">
        <v>34</v>
      </c>
    </row>
    <row r="6407" spans="3:7" x14ac:dyDescent="0.25">
      <c r="C6407" s="74">
        <v>41610</v>
      </c>
      <c r="D6407" s="69" t="s">
        <v>749</v>
      </c>
      <c r="E6407" s="69" t="s">
        <v>742</v>
      </c>
      <c r="F6407" s="69">
        <v>3</v>
      </c>
      <c r="G6407" s="69">
        <v>200.41</v>
      </c>
    </row>
    <row r="6408" spans="3:7" x14ac:dyDescent="0.25">
      <c r="C6408" s="74">
        <v>41766</v>
      </c>
      <c r="D6408" s="69" t="s">
        <v>741</v>
      </c>
      <c r="E6408" s="69" t="s">
        <v>742</v>
      </c>
      <c r="F6408" s="69">
        <v>6</v>
      </c>
      <c r="G6408" s="69">
        <v>826.2</v>
      </c>
    </row>
    <row r="6409" spans="3:7" x14ac:dyDescent="0.25">
      <c r="C6409" s="74">
        <v>41974</v>
      </c>
      <c r="D6409" s="69" t="s">
        <v>733</v>
      </c>
      <c r="E6409" s="69" t="s">
        <v>742</v>
      </c>
      <c r="F6409" s="69">
        <v>1</v>
      </c>
      <c r="G6409" s="69">
        <v>22.95</v>
      </c>
    </row>
    <row r="6410" spans="3:7" x14ac:dyDescent="0.25">
      <c r="C6410" s="74">
        <v>41946</v>
      </c>
      <c r="D6410" s="69" t="s">
        <v>741</v>
      </c>
      <c r="E6410" s="69" t="s">
        <v>736</v>
      </c>
      <c r="F6410" s="69">
        <v>3</v>
      </c>
      <c r="G6410" s="69">
        <v>206.55</v>
      </c>
    </row>
    <row r="6411" spans="3:7" x14ac:dyDescent="0.25">
      <c r="C6411" s="74">
        <v>41965</v>
      </c>
      <c r="D6411" s="69" t="s">
        <v>749</v>
      </c>
      <c r="E6411" s="69" t="s">
        <v>734</v>
      </c>
      <c r="F6411" s="69">
        <v>1</v>
      </c>
      <c r="G6411" s="69">
        <v>34</v>
      </c>
    </row>
    <row r="6412" spans="3:7" x14ac:dyDescent="0.25">
      <c r="C6412" s="74">
        <v>41993</v>
      </c>
      <c r="D6412" s="69" t="s">
        <v>751</v>
      </c>
      <c r="E6412" s="69" t="s">
        <v>732</v>
      </c>
      <c r="F6412" s="69">
        <v>3</v>
      </c>
      <c r="G6412" s="69">
        <v>211.7</v>
      </c>
    </row>
    <row r="6413" spans="3:7" x14ac:dyDescent="0.25">
      <c r="C6413" s="74">
        <v>41995</v>
      </c>
      <c r="D6413" s="69" t="s">
        <v>743</v>
      </c>
      <c r="E6413" s="69" t="s">
        <v>738</v>
      </c>
      <c r="F6413" s="69">
        <v>18</v>
      </c>
      <c r="G6413" s="69">
        <v>9720</v>
      </c>
    </row>
    <row r="6414" spans="3:7" x14ac:dyDescent="0.25">
      <c r="C6414" s="74">
        <v>41941</v>
      </c>
      <c r="D6414" s="69" t="s">
        <v>749</v>
      </c>
      <c r="E6414" s="69" t="s">
        <v>738</v>
      </c>
      <c r="F6414" s="69">
        <v>3</v>
      </c>
      <c r="G6414" s="69">
        <v>259.31</v>
      </c>
    </row>
    <row r="6415" spans="3:7" x14ac:dyDescent="0.25">
      <c r="C6415" s="74">
        <v>42003</v>
      </c>
      <c r="D6415" s="69" t="s">
        <v>748</v>
      </c>
      <c r="E6415" s="69" t="s">
        <v>732</v>
      </c>
      <c r="F6415" s="69">
        <v>2</v>
      </c>
      <c r="G6415" s="69">
        <v>97.02</v>
      </c>
    </row>
    <row r="6416" spans="3:7" x14ac:dyDescent="0.25">
      <c r="C6416" s="74">
        <v>41592</v>
      </c>
      <c r="D6416" s="69" t="s">
        <v>733</v>
      </c>
      <c r="E6416" s="69" t="s">
        <v>744</v>
      </c>
      <c r="F6416" s="69">
        <v>1</v>
      </c>
      <c r="G6416" s="69">
        <v>24.5</v>
      </c>
    </row>
    <row r="6417" spans="3:7" x14ac:dyDescent="0.25">
      <c r="C6417" s="74">
        <v>41833</v>
      </c>
      <c r="D6417" s="69" t="s">
        <v>726</v>
      </c>
      <c r="E6417" s="69" t="s">
        <v>736</v>
      </c>
      <c r="F6417" s="69">
        <v>4</v>
      </c>
      <c r="G6417" s="69">
        <v>345.51</v>
      </c>
    </row>
    <row r="6418" spans="3:7" x14ac:dyDescent="0.25">
      <c r="C6418" s="74">
        <v>41954</v>
      </c>
      <c r="D6418" s="69" t="s">
        <v>750</v>
      </c>
      <c r="E6418" s="69" t="s">
        <v>755</v>
      </c>
      <c r="F6418" s="69">
        <v>3</v>
      </c>
      <c r="G6418" s="69">
        <v>189</v>
      </c>
    </row>
    <row r="6419" spans="3:7" x14ac:dyDescent="0.25">
      <c r="C6419" s="74">
        <v>42001</v>
      </c>
      <c r="D6419" s="69" t="s">
        <v>741</v>
      </c>
      <c r="E6419" s="69" t="s">
        <v>732</v>
      </c>
      <c r="F6419" s="69">
        <v>2</v>
      </c>
      <c r="G6419" s="69">
        <v>97.02</v>
      </c>
    </row>
    <row r="6420" spans="3:7" x14ac:dyDescent="0.25">
      <c r="C6420" s="74">
        <v>41957</v>
      </c>
      <c r="D6420" s="69" t="s">
        <v>751</v>
      </c>
      <c r="E6420" s="69" t="s">
        <v>734</v>
      </c>
      <c r="F6420" s="69">
        <v>3</v>
      </c>
      <c r="G6420" s="69">
        <v>306</v>
      </c>
    </row>
    <row r="6421" spans="3:7" x14ac:dyDescent="0.25">
      <c r="C6421" s="74">
        <v>41579</v>
      </c>
      <c r="D6421" s="69" t="s">
        <v>733</v>
      </c>
      <c r="E6421" s="69" t="s">
        <v>744</v>
      </c>
      <c r="F6421" s="69">
        <v>3</v>
      </c>
      <c r="G6421" s="69">
        <v>211.7</v>
      </c>
    </row>
    <row r="6422" spans="3:7" x14ac:dyDescent="0.25">
      <c r="C6422" s="74">
        <v>41981</v>
      </c>
      <c r="D6422" s="69" t="s">
        <v>746</v>
      </c>
      <c r="E6422" s="69" t="s">
        <v>738</v>
      </c>
      <c r="F6422" s="69">
        <v>2</v>
      </c>
      <c r="G6422" s="69">
        <v>114.08</v>
      </c>
    </row>
    <row r="6423" spans="3:7" x14ac:dyDescent="0.25">
      <c r="C6423" s="74">
        <v>41731</v>
      </c>
      <c r="D6423" s="69" t="s">
        <v>731</v>
      </c>
      <c r="E6423" s="69" t="s">
        <v>742</v>
      </c>
      <c r="F6423" s="69">
        <v>2</v>
      </c>
      <c r="G6423" s="69">
        <v>89.06</v>
      </c>
    </row>
    <row r="6424" spans="3:7" x14ac:dyDescent="0.25">
      <c r="C6424" s="74">
        <v>41979</v>
      </c>
      <c r="D6424" s="69" t="s">
        <v>726</v>
      </c>
      <c r="E6424" s="69" t="s">
        <v>738</v>
      </c>
      <c r="F6424" s="69">
        <v>4</v>
      </c>
      <c r="G6424" s="69">
        <v>470.45</v>
      </c>
    </row>
    <row r="6425" spans="3:7" x14ac:dyDescent="0.25">
      <c r="C6425" s="74">
        <v>41607</v>
      </c>
      <c r="D6425" s="69" t="s">
        <v>733</v>
      </c>
      <c r="E6425" s="69" t="s">
        <v>727</v>
      </c>
      <c r="F6425" s="69">
        <v>2</v>
      </c>
      <c r="G6425" s="69">
        <v>319.8</v>
      </c>
    </row>
    <row r="6426" spans="3:7" x14ac:dyDescent="0.25">
      <c r="C6426" s="74">
        <v>41952</v>
      </c>
      <c r="D6426" s="69" t="s">
        <v>747</v>
      </c>
      <c r="E6426" s="69" t="s">
        <v>727</v>
      </c>
      <c r="F6426" s="69">
        <v>2</v>
      </c>
      <c r="G6426" s="69">
        <v>313.43</v>
      </c>
    </row>
    <row r="6427" spans="3:7" x14ac:dyDescent="0.25">
      <c r="C6427" s="74">
        <v>41995</v>
      </c>
      <c r="D6427" s="69" t="s">
        <v>728</v>
      </c>
      <c r="E6427" s="69" t="s">
        <v>736</v>
      </c>
      <c r="F6427" s="69">
        <v>1</v>
      </c>
      <c r="G6427" s="69">
        <v>22.95</v>
      </c>
    </row>
    <row r="6428" spans="3:7" x14ac:dyDescent="0.25">
      <c r="C6428" s="74">
        <v>41607</v>
      </c>
      <c r="D6428" s="69" t="s">
        <v>746</v>
      </c>
      <c r="E6428" s="69" t="s">
        <v>740</v>
      </c>
      <c r="F6428" s="69">
        <v>3</v>
      </c>
      <c r="G6428" s="69">
        <v>201.06</v>
      </c>
    </row>
    <row r="6429" spans="3:7" x14ac:dyDescent="0.25">
      <c r="C6429" s="74">
        <v>41636</v>
      </c>
      <c r="D6429" s="69" t="s">
        <v>733</v>
      </c>
      <c r="E6429" s="69" t="s">
        <v>734</v>
      </c>
      <c r="F6429" s="69">
        <v>23</v>
      </c>
      <c r="G6429" s="69">
        <v>17097.939999999999</v>
      </c>
    </row>
    <row r="6430" spans="3:7" x14ac:dyDescent="0.25">
      <c r="C6430" s="74">
        <v>41921</v>
      </c>
      <c r="D6430" s="69" t="s">
        <v>749</v>
      </c>
      <c r="E6430" s="69" t="s">
        <v>736</v>
      </c>
      <c r="F6430" s="69">
        <v>4</v>
      </c>
      <c r="G6430" s="69">
        <v>367.2</v>
      </c>
    </row>
    <row r="6431" spans="3:7" x14ac:dyDescent="0.25">
      <c r="C6431" s="74">
        <v>41957</v>
      </c>
      <c r="D6431" s="69" t="s">
        <v>739</v>
      </c>
      <c r="E6431" s="69" t="s">
        <v>744</v>
      </c>
      <c r="F6431" s="69">
        <v>1</v>
      </c>
      <c r="G6431" s="69">
        <v>24.26</v>
      </c>
    </row>
    <row r="6432" spans="3:7" x14ac:dyDescent="0.25">
      <c r="C6432" s="74">
        <v>41712</v>
      </c>
      <c r="D6432" s="69" t="s">
        <v>752</v>
      </c>
      <c r="E6432" s="69" t="s">
        <v>738</v>
      </c>
      <c r="F6432" s="69">
        <v>2</v>
      </c>
      <c r="G6432" s="69">
        <v>120</v>
      </c>
    </row>
    <row r="6433" spans="3:7" x14ac:dyDescent="0.25">
      <c r="C6433" s="74">
        <v>41837</v>
      </c>
      <c r="D6433" s="69" t="s">
        <v>735</v>
      </c>
      <c r="E6433" s="69" t="s">
        <v>736</v>
      </c>
      <c r="F6433" s="69">
        <v>1</v>
      </c>
      <c r="G6433" s="69">
        <v>22.95</v>
      </c>
    </row>
    <row r="6434" spans="3:7" x14ac:dyDescent="0.25">
      <c r="C6434" s="74">
        <v>41781</v>
      </c>
      <c r="D6434" s="69" t="s">
        <v>745</v>
      </c>
      <c r="E6434" s="69" t="s">
        <v>777</v>
      </c>
      <c r="F6434" s="69">
        <v>1</v>
      </c>
      <c r="G6434" s="69">
        <v>18.25</v>
      </c>
    </row>
    <row r="6435" spans="3:7" x14ac:dyDescent="0.25">
      <c r="C6435" s="74">
        <v>41929</v>
      </c>
      <c r="D6435" s="69" t="s">
        <v>751</v>
      </c>
      <c r="E6435" s="69" t="s">
        <v>738</v>
      </c>
      <c r="F6435" s="69">
        <v>3</v>
      </c>
      <c r="G6435" s="69">
        <v>254.04</v>
      </c>
    </row>
    <row r="6436" spans="3:7" x14ac:dyDescent="0.25">
      <c r="C6436" s="74">
        <v>41917</v>
      </c>
      <c r="D6436" s="69" t="s">
        <v>750</v>
      </c>
      <c r="E6436" s="69" t="s">
        <v>744</v>
      </c>
      <c r="F6436" s="69">
        <v>3</v>
      </c>
      <c r="G6436" s="69">
        <v>211.7</v>
      </c>
    </row>
    <row r="6437" spans="3:7" x14ac:dyDescent="0.25">
      <c r="C6437" s="74">
        <v>41992</v>
      </c>
      <c r="D6437" s="69" t="s">
        <v>745</v>
      </c>
      <c r="E6437" s="69" t="s">
        <v>744</v>
      </c>
      <c r="F6437" s="69">
        <v>1</v>
      </c>
      <c r="G6437" s="69">
        <v>24.26</v>
      </c>
    </row>
    <row r="6438" spans="3:7" x14ac:dyDescent="0.25">
      <c r="C6438" s="74">
        <v>41812</v>
      </c>
      <c r="D6438" s="69" t="s">
        <v>735</v>
      </c>
      <c r="E6438" s="69" t="s">
        <v>730</v>
      </c>
      <c r="F6438" s="69">
        <v>2</v>
      </c>
      <c r="G6438" s="69">
        <v>76.64</v>
      </c>
    </row>
    <row r="6439" spans="3:7" x14ac:dyDescent="0.25">
      <c r="C6439" s="74">
        <v>41959</v>
      </c>
      <c r="D6439" s="69" t="s">
        <v>735</v>
      </c>
      <c r="E6439" s="69" t="s">
        <v>744</v>
      </c>
      <c r="F6439" s="69">
        <v>2</v>
      </c>
      <c r="G6439" s="69">
        <v>100</v>
      </c>
    </row>
    <row r="6440" spans="3:7" x14ac:dyDescent="0.25">
      <c r="C6440" s="74">
        <v>41968</v>
      </c>
      <c r="D6440" s="69" t="s">
        <v>745</v>
      </c>
      <c r="E6440" s="69" t="s">
        <v>727</v>
      </c>
      <c r="F6440" s="69">
        <v>3</v>
      </c>
      <c r="G6440" s="69">
        <v>698.12</v>
      </c>
    </row>
    <row r="6441" spans="3:7" x14ac:dyDescent="0.25">
      <c r="C6441" s="74">
        <v>41401</v>
      </c>
      <c r="D6441" s="69" t="s">
        <v>750</v>
      </c>
      <c r="E6441" s="69" t="s">
        <v>742</v>
      </c>
      <c r="F6441" s="69">
        <v>1</v>
      </c>
      <c r="G6441" s="69">
        <v>21.82</v>
      </c>
    </row>
    <row r="6442" spans="3:7" x14ac:dyDescent="0.25">
      <c r="C6442" s="74">
        <v>41840</v>
      </c>
      <c r="D6442" s="69" t="s">
        <v>728</v>
      </c>
      <c r="E6442" s="69" t="s">
        <v>732</v>
      </c>
      <c r="F6442" s="69">
        <v>3</v>
      </c>
      <c r="G6442" s="69">
        <v>218.32</v>
      </c>
    </row>
    <row r="6443" spans="3:7" x14ac:dyDescent="0.25">
      <c r="C6443" s="74">
        <v>41384</v>
      </c>
      <c r="D6443" s="69" t="s">
        <v>741</v>
      </c>
      <c r="E6443" s="69" t="s">
        <v>755</v>
      </c>
      <c r="F6443" s="69">
        <v>3</v>
      </c>
      <c r="G6443" s="69">
        <v>179.68</v>
      </c>
    </row>
    <row r="6444" spans="3:7" x14ac:dyDescent="0.25">
      <c r="C6444" s="74">
        <v>41975</v>
      </c>
      <c r="D6444" s="69" t="s">
        <v>751</v>
      </c>
      <c r="E6444" s="69" t="s">
        <v>736</v>
      </c>
      <c r="F6444" s="69">
        <v>3</v>
      </c>
      <c r="G6444" s="69">
        <v>198.36</v>
      </c>
    </row>
    <row r="6445" spans="3:7" x14ac:dyDescent="0.25">
      <c r="C6445" s="74">
        <v>41626</v>
      </c>
      <c r="D6445" s="69" t="s">
        <v>728</v>
      </c>
      <c r="E6445" s="69" t="s">
        <v>742</v>
      </c>
      <c r="F6445" s="69">
        <v>3</v>
      </c>
      <c r="G6445" s="69">
        <v>206.55</v>
      </c>
    </row>
    <row r="6446" spans="3:7" x14ac:dyDescent="0.25">
      <c r="C6446" s="74">
        <v>41727</v>
      </c>
      <c r="D6446" s="69" t="s">
        <v>748</v>
      </c>
      <c r="E6446" s="69" t="s">
        <v>744</v>
      </c>
      <c r="F6446" s="69">
        <v>3</v>
      </c>
      <c r="G6446" s="69">
        <v>213.91</v>
      </c>
    </row>
    <row r="6447" spans="3:7" x14ac:dyDescent="0.25">
      <c r="C6447" s="74">
        <v>41629</v>
      </c>
      <c r="D6447" s="69" t="s">
        <v>745</v>
      </c>
      <c r="E6447" s="69" t="s">
        <v>730</v>
      </c>
      <c r="F6447" s="69">
        <v>3</v>
      </c>
      <c r="G6447" s="69">
        <v>174.2</v>
      </c>
    </row>
    <row r="6448" spans="3:7" x14ac:dyDescent="0.25">
      <c r="C6448" s="74">
        <v>41649</v>
      </c>
      <c r="D6448" s="69" t="s">
        <v>745</v>
      </c>
      <c r="E6448" s="69" t="s">
        <v>742</v>
      </c>
      <c r="F6448" s="69">
        <v>13</v>
      </c>
      <c r="G6448" s="69">
        <v>3878.55</v>
      </c>
    </row>
    <row r="6449" spans="3:7" x14ac:dyDescent="0.25">
      <c r="C6449" s="74">
        <v>41619</v>
      </c>
      <c r="D6449" s="69" t="s">
        <v>750</v>
      </c>
      <c r="E6449" s="69" t="s">
        <v>727</v>
      </c>
      <c r="F6449" s="69">
        <v>2</v>
      </c>
      <c r="G6449" s="69">
        <v>313.43</v>
      </c>
    </row>
    <row r="6450" spans="3:7" x14ac:dyDescent="0.25">
      <c r="C6450" s="74">
        <v>41493</v>
      </c>
      <c r="D6450" s="69" t="s">
        <v>749</v>
      </c>
      <c r="E6450" s="69" t="s">
        <v>744</v>
      </c>
      <c r="F6450" s="69">
        <v>3</v>
      </c>
      <c r="G6450" s="69">
        <v>211.7</v>
      </c>
    </row>
    <row r="6451" spans="3:7" x14ac:dyDescent="0.25">
      <c r="C6451" s="74">
        <v>41475</v>
      </c>
      <c r="D6451" s="69" t="s">
        <v>735</v>
      </c>
      <c r="E6451" s="69" t="s">
        <v>736</v>
      </c>
      <c r="F6451" s="69">
        <v>2</v>
      </c>
      <c r="G6451" s="69">
        <v>91.8</v>
      </c>
    </row>
    <row r="6452" spans="3:7" x14ac:dyDescent="0.25">
      <c r="C6452" s="74">
        <v>41644</v>
      </c>
      <c r="D6452" s="69" t="s">
        <v>750</v>
      </c>
      <c r="E6452" s="69" t="s">
        <v>777</v>
      </c>
      <c r="F6452" s="69">
        <v>3</v>
      </c>
      <c r="G6452" s="69">
        <v>164.23</v>
      </c>
    </row>
    <row r="6453" spans="3:7" x14ac:dyDescent="0.25">
      <c r="C6453" s="74">
        <v>41526</v>
      </c>
      <c r="D6453" s="69" t="s">
        <v>741</v>
      </c>
      <c r="E6453" s="69" t="s">
        <v>744</v>
      </c>
      <c r="F6453" s="69">
        <v>1</v>
      </c>
      <c r="G6453" s="69">
        <v>24.26</v>
      </c>
    </row>
    <row r="6454" spans="3:7" x14ac:dyDescent="0.25">
      <c r="C6454" s="74">
        <v>41985</v>
      </c>
      <c r="D6454" s="69" t="s">
        <v>745</v>
      </c>
      <c r="E6454" s="69" t="s">
        <v>740</v>
      </c>
      <c r="F6454" s="69">
        <v>2</v>
      </c>
      <c r="G6454" s="69">
        <v>89.37</v>
      </c>
    </row>
    <row r="6455" spans="3:7" x14ac:dyDescent="0.25">
      <c r="C6455" s="74">
        <v>41969</v>
      </c>
      <c r="D6455" s="69" t="s">
        <v>745</v>
      </c>
      <c r="E6455" s="69" t="s">
        <v>744</v>
      </c>
      <c r="F6455" s="69">
        <v>1</v>
      </c>
      <c r="G6455" s="69">
        <v>24.01</v>
      </c>
    </row>
    <row r="6456" spans="3:7" x14ac:dyDescent="0.25">
      <c r="C6456" s="74">
        <v>41982</v>
      </c>
      <c r="D6456" s="69" t="s">
        <v>746</v>
      </c>
      <c r="E6456" s="69" t="s">
        <v>734</v>
      </c>
      <c r="F6456" s="69">
        <v>2</v>
      </c>
      <c r="G6456" s="69">
        <v>127.96</v>
      </c>
    </row>
    <row r="6457" spans="3:7" x14ac:dyDescent="0.25">
      <c r="C6457" s="74">
        <v>41947</v>
      </c>
      <c r="D6457" s="69" t="s">
        <v>743</v>
      </c>
      <c r="E6457" s="69" t="s">
        <v>744</v>
      </c>
      <c r="F6457" s="69">
        <v>3</v>
      </c>
      <c r="G6457" s="69">
        <v>216.09</v>
      </c>
    </row>
    <row r="6458" spans="3:7" x14ac:dyDescent="0.25">
      <c r="C6458" s="74">
        <v>41622</v>
      </c>
      <c r="D6458" s="69" t="s">
        <v>735</v>
      </c>
      <c r="E6458" s="69" t="s">
        <v>736</v>
      </c>
      <c r="F6458" s="69">
        <v>2</v>
      </c>
      <c r="G6458" s="69">
        <v>89.06</v>
      </c>
    </row>
    <row r="6459" spans="3:7" x14ac:dyDescent="0.25">
      <c r="C6459" s="74">
        <v>41599</v>
      </c>
      <c r="D6459" s="69" t="s">
        <v>739</v>
      </c>
      <c r="E6459" s="69" t="s">
        <v>744</v>
      </c>
      <c r="F6459" s="69">
        <v>1</v>
      </c>
      <c r="G6459" s="69">
        <v>25</v>
      </c>
    </row>
    <row r="6460" spans="3:7" x14ac:dyDescent="0.25">
      <c r="C6460" s="74">
        <v>41986</v>
      </c>
      <c r="D6460" s="69" t="s">
        <v>751</v>
      </c>
      <c r="E6460" s="69" t="s">
        <v>755</v>
      </c>
      <c r="F6460" s="69">
        <v>4</v>
      </c>
      <c r="G6460" s="69">
        <v>319.41000000000003</v>
      </c>
    </row>
    <row r="6461" spans="3:7" x14ac:dyDescent="0.25">
      <c r="C6461" s="74">
        <v>41969</v>
      </c>
      <c r="D6461" s="69" t="s">
        <v>752</v>
      </c>
      <c r="E6461" s="69" t="s">
        <v>732</v>
      </c>
      <c r="F6461" s="69">
        <v>3</v>
      </c>
      <c r="G6461" s="69">
        <v>213.91</v>
      </c>
    </row>
    <row r="6462" spans="3:7" x14ac:dyDescent="0.25">
      <c r="C6462" s="74">
        <v>41601</v>
      </c>
      <c r="D6462" s="69" t="s">
        <v>745</v>
      </c>
      <c r="E6462" s="69" t="s">
        <v>734</v>
      </c>
      <c r="F6462" s="69">
        <v>3</v>
      </c>
      <c r="G6462" s="69">
        <v>287.92</v>
      </c>
    </row>
    <row r="6463" spans="3:7" x14ac:dyDescent="0.25">
      <c r="C6463" s="74">
        <v>41285</v>
      </c>
      <c r="D6463" s="69" t="s">
        <v>747</v>
      </c>
      <c r="E6463" s="69" t="s">
        <v>738</v>
      </c>
      <c r="F6463" s="69">
        <v>2</v>
      </c>
      <c r="G6463" s="69">
        <v>117.61</v>
      </c>
    </row>
    <row r="6464" spans="3:7" x14ac:dyDescent="0.25">
      <c r="C6464" s="74">
        <v>41633</v>
      </c>
      <c r="D6464" s="69" t="s">
        <v>733</v>
      </c>
      <c r="E6464" s="69" t="s">
        <v>730</v>
      </c>
      <c r="F6464" s="69">
        <v>3</v>
      </c>
      <c r="G6464" s="69">
        <v>175.97</v>
      </c>
    </row>
    <row r="6465" spans="3:7" x14ac:dyDescent="0.25">
      <c r="C6465" s="74">
        <v>41861</v>
      </c>
      <c r="D6465" s="69" t="s">
        <v>733</v>
      </c>
      <c r="E6465" s="69" t="s">
        <v>742</v>
      </c>
      <c r="F6465" s="69">
        <v>3</v>
      </c>
      <c r="G6465" s="69">
        <v>198.36</v>
      </c>
    </row>
    <row r="6466" spans="3:7" x14ac:dyDescent="0.25">
      <c r="C6466" s="74">
        <v>41607</v>
      </c>
      <c r="D6466" s="69" t="s">
        <v>748</v>
      </c>
      <c r="E6466" s="69" t="s">
        <v>734</v>
      </c>
      <c r="F6466" s="69">
        <v>1</v>
      </c>
      <c r="G6466" s="69">
        <v>34</v>
      </c>
    </row>
    <row r="6467" spans="3:7" x14ac:dyDescent="0.25">
      <c r="C6467" s="74">
        <v>41606</v>
      </c>
      <c r="D6467" s="69" t="s">
        <v>748</v>
      </c>
      <c r="E6467" s="69" t="s">
        <v>742</v>
      </c>
      <c r="F6467" s="69">
        <v>2</v>
      </c>
      <c r="G6467" s="69">
        <v>88.16</v>
      </c>
    </row>
    <row r="6468" spans="3:7" x14ac:dyDescent="0.25">
      <c r="C6468" s="74">
        <v>41486</v>
      </c>
      <c r="D6468" s="69" t="s">
        <v>733</v>
      </c>
      <c r="E6468" s="69" t="s">
        <v>777</v>
      </c>
      <c r="F6468" s="69">
        <v>1</v>
      </c>
      <c r="G6468" s="69">
        <v>19</v>
      </c>
    </row>
    <row r="6469" spans="3:7" x14ac:dyDescent="0.25">
      <c r="C6469" s="74">
        <v>41995</v>
      </c>
      <c r="D6469" s="69" t="s">
        <v>748</v>
      </c>
      <c r="E6469" s="69" t="s">
        <v>730</v>
      </c>
      <c r="F6469" s="69">
        <v>1</v>
      </c>
      <c r="G6469" s="69">
        <v>18.96</v>
      </c>
    </row>
    <row r="6470" spans="3:7" x14ac:dyDescent="0.25">
      <c r="C6470" s="74">
        <v>41674</v>
      </c>
      <c r="D6470" s="69" t="s">
        <v>735</v>
      </c>
      <c r="E6470" s="69" t="s">
        <v>755</v>
      </c>
      <c r="F6470" s="69">
        <v>11</v>
      </c>
      <c r="G6470" s="69">
        <v>2390.83</v>
      </c>
    </row>
    <row r="6471" spans="3:7" x14ac:dyDescent="0.25">
      <c r="C6471" s="74">
        <v>41593</v>
      </c>
      <c r="D6471" s="69" t="s">
        <v>726</v>
      </c>
      <c r="E6471" s="69" t="s">
        <v>734</v>
      </c>
      <c r="F6471" s="69">
        <v>3</v>
      </c>
      <c r="G6471" s="69">
        <v>299.91000000000003</v>
      </c>
    </row>
    <row r="6472" spans="3:7" x14ac:dyDescent="0.25">
      <c r="C6472" s="74">
        <v>41594</v>
      </c>
      <c r="D6472" s="69" t="s">
        <v>731</v>
      </c>
      <c r="E6472" s="69" t="s">
        <v>742</v>
      </c>
      <c r="F6472" s="69">
        <v>2</v>
      </c>
      <c r="G6472" s="69">
        <v>86.37</v>
      </c>
    </row>
    <row r="6473" spans="3:7" x14ac:dyDescent="0.25">
      <c r="C6473" s="74">
        <v>42004</v>
      </c>
      <c r="D6473" s="69" t="s">
        <v>733</v>
      </c>
      <c r="E6473" s="69" t="s">
        <v>740</v>
      </c>
      <c r="F6473" s="69">
        <v>8</v>
      </c>
      <c r="G6473" s="69">
        <v>1504</v>
      </c>
    </row>
    <row r="6474" spans="3:7" x14ac:dyDescent="0.25">
      <c r="C6474" s="74">
        <v>41580</v>
      </c>
      <c r="D6474" s="69" t="s">
        <v>733</v>
      </c>
      <c r="E6474" s="69" t="s">
        <v>736</v>
      </c>
      <c r="F6474" s="69">
        <v>3</v>
      </c>
      <c r="G6474" s="69">
        <v>194.33</v>
      </c>
    </row>
    <row r="6475" spans="3:7" x14ac:dyDescent="0.25">
      <c r="C6475" s="74">
        <v>41950</v>
      </c>
      <c r="D6475" s="69" t="s">
        <v>735</v>
      </c>
      <c r="E6475" s="69" t="s">
        <v>734</v>
      </c>
      <c r="F6475" s="69">
        <v>3</v>
      </c>
      <c r="G6475" s="69">
        <v>306</v>
      </c>
    </row>
    <row r="6476" spans="3:7" x14ac:dyDescent="0.25">
      <c r="C6476" s="74">
        <v>41895</v>
      </c>
      <c r="D6476" s="69" t="s">
        <v>731</v>
      </c>
      <c r="E6476" s="69" t="s">
        <v>742</v>
      </c>
      <c r="F6476" s="69">
        <v>3</v>
      </c>
      <c r="G6476" s="69">
        <v>196.36</v>
      </c>
    </row>
    <row r="6477" spans="3:7" x14ac:dyDescent="0.25">
      <c r="C6477" s="74">
        <v>41625</v>
      </c>
      <c r="D6477" s="69" t="s">
        <v>737</v>
      </c>
      <c r="E6477" s="69" t="s">
        <v>740</v>
      </c>
      <c r="F6477" s="69">
        <v>3</v>
      </c>
      <c r="G6477" s="69">
        <v>203.12</v>
      </c>
    </row>
    <row r="6478" spans="3:7" x14ac:dyDescent="0.25">
      <c r="C6478" s="74">
        <v>41319</v>
      </c>
      <c r="D6478" s="69" t="s">
        <v>728</v>
      </c>
      <c r="E6478" s="69" t="s">
        <v>777</v>
      </c>
      <c r="F6478" s="69">
        <v>1</v>
      </c>
      <c r="G6478" s="69">
        <v>18.07</v>
      </c>
    </row>
    <row r="6479" spans="3:7" x14ac:dyDescent="0.25">
      <c r="C6479" s="74">
        <v>41591</v>
      </c>
      <c r="D6479" s="69" t="s">
        <v>737</v>
      </c>
      <c r="E6479" s="69" t="s">
        <v>727</v>
      </c>
      <c r="F6479" s="69">
        <v>3</v>
      </c>
      <c r="G6479" s="69">
        <v>684.01</v>
      </c>
    </row>
    <row r="6480" spans="3:7" x14ac:dyDescent="0.25">
      <c r="C6480" s="74">
        <v>41563</v>
      </c>
      <c r="D6480" s="69" t="s">
        <v>743</v>
      </c>
      <c r="E6480" s="69" t="s">
        <v>755</v>
      </c>
      <c r="F6480" s="69">
        <v>3</v>
      </c>
      <c r="G6480" s="69">
        <v>177.83</v>
      </c>
    </row>
    <row r="6481" spans="3:7" x14ac:dyDescent="0.25">
      <c r="C6481" s="74">
        <v>41611</v>
      </c>
      <c r="D6481" s="69" t="s">
        <v>731</v>
      </c>
      <c r="E6481" s="69" t="s">
        <v>742</v>
      </c>
      <c r="F6481" s="69">
        <v>4</v>
      </c>
      <c r="G6481" s="69">
        <v>367.2</v>
      </c>
    </row>
    <row r="6482" spans="3:7" x14ac:dyDescent="0.25">
      <c r="C6482" s="74">
        <v>41579</v>
      </c>
      <c r="D6482" s="69" t="s">
        <v>728</v>
      </c>
      <c r="E6482" s="69" t="s">
        <v>777</v>
      </c>
      <c r="F6482" s="69">
        <v>1</v>
      </c>
      <c r="G6482" s="69">
        <v>19</v>
      </c>
    </row>
    <row r="6483" spans="3:7" x14ac:dyDescent="0.25">
      <c r="C6483" s="74">
        <v>41580</v>
      </c>
      <c r="D6483" s="69" t="s">
        <v>735</v>
      </c>
      <c r="E6483" s="69" t="s">
        <v>736</v>
      </c>
      <c r="F6483" s="69">
        <v>2</v>
      </c>
      <c r="G6483" s="69">
        <v>87.26</v>
      </c>
    </row>
    <row r="6484" spans="3:7" x14ac:dyDescent="0.25">
      <c r="C6484" s="74">
        <v>41579</v>
      </c>
      <c r="D6484" s="69" t="s">
        <v>743</v>
      </c>
      <c r="E6484" s="69" t="s">
        <v>755</v>
      </c>
      <c r="F6484" s="69">
        <v>2</v>
      </c>
      <c r="G6484" s="69">
        <v>79.040000000000006</v>
      </c>
    </row>
    <row r="6485" spans="3:7" x14ac:dyDescent="0.25">
      <c r="C6485" s="74">
        <v>41994</v>
      </c>
      <c r="D6485" s="69" t="s">
        <v>746</v>
      </c>
      <c r="E6485" s="69" t="s">
        <v>730</v>
      </c>
      <c r="F6485" s="69">
        <v>3</v>
      </c>
      <c r="G6485" s="69">
        <v>170.67</v>
      </c>
    </row>
    <row r="6486" spans="3:7" x14ac:dyDescent="0.25">
      <c r="C6486" s="74">
        <v>41865</v>
      </c>
      <c r="D6486" s="69" t="s">
        <v>743</v>
      </c>
      <c r="E6486" s="69" t="s">
        <v>744</v>
      </c>
      <c r="F6486" s="69">
        <v>19</v>
      </c>
      <c r="G6486" s="69">
        <v>9025</v>
      </c>
    </row>
    <row r="6487" spans="3:7" x14ac:dyDescent="0.25">
      <c r="C6487" s="74">
        <v>41965</v>
      </c>
      <c r="D6487" s="69" t="s">
        <v>745</v>
      </c>
      <c r="E6487" s="69" t="s">
        <v>742</v>
      </c>
      <c r="F6487" s="69">
        <v>3</v>
      </c>
      <c r="G6487" s="69">
        <v>196.36</v>
      </c>
    </row>
    <row r="6488" spans="3:7" x14ac:dyDescent="0.25">
      <c r="C6488" s="74">
        <v>41997</v>
      </c>
      <c r="D6488" s="69" t="s">
        <v>749</v>
      </c>
      <c r="E6488" s="69" t="s">
        <v>755</v>
      </c>
      <c r="F6488" s="69">
        <v>3</v>
      </c>
      <c r="G6488" s="69">
        <v>177.83</v>
      </c>
    </row>
    <row r="6489" spans="3:7" x14ac:dyDescent="0.25">
      <c r="C6489" s="74">
        <v>41559</v>
      </c>
      <c r="D6489" s="69" t="s">
        <v>737</v>
      </c>
      <c r="E6489" s="69" t="s">
        <v>753</v>
      </c>
      <c r="F6489" s="69">
        <v>1</v>
      </c>
      <c r="G6489" s="69">
        <v>26.14</v>
      </c>
    </row>
    <row r="6490" spans="3:7" x14ac:dyDescent="0.25">
      <c r="C6490" s="74">
        <v>41972</v>
      </c>
      <c r="D6490" s="69" t="s">
        <v>735</v>
      </c>
      <c r="E6490" s="69" t="s">
        <v>755</v>
      </c>
      <c r="F6490" s="69">
        <v>1</v>
      </c>
      <c r="G6490" s="69">
        <v>19.97</v>
      </c>
    </row>
    <row r="6491" spans="3:7" x14ac:dyDescent="0.25">
      <c r="C6491" s="74">
        <v>41968</v>
      </c>
      <c r="D6491" s="69" t="s">
        <v>745</v>
      </c>
      <c r="E6491" s="69" t="s">
        <v>738</v>
      </c>
      <c r="F6491" s="69">
        <v>3</v>
      </c>
      <c r="G6491" s="69">
        <v>254.04</v>
      </c>
    </row>
    <row r="6492" spans="3:7" x14ac:dyDescent="0.25">
      <c r="C6492" s="74">
        <v>41630</v>
      </c>
      <c r="D6492" s="69" t="s">
        <v>726</v>
      </c>
      <c r="E6492" s="69" t="s">
        <v>732</v>
      </c>
      <c r="F6492" s="69">
        <v>1</v>
      </c>
      <c r="G6492" s="69">
        <v>25</v>
      </c>
    </row>
    <row r="6493" spans="3:7" x14ac:dyDescent="0.25">
      <c r="C6493" s="74">
        <v>41967</v>
      </c>
      <c r="D6493" s="69" t="s">
        <v>735</v>
      </c>
      <c r="E6493" s="69" t="s">
        <v>740</v>
      </c>
      <c r="F6493" s="69">
        <v>3</v>
      </c>
      <c r="G6493" s="69">
        <v>211.5</v>
      </c>
    </row>
    <row r="6494" spans="3:7" x14ac:dyDescent="0.25">
      <c r="C6494" s="74">
        <v>41438</v>
      </c>
      <c r="D6494" s="69" t="s">
        <v>747</v>
      </c>
      <c r="E6494" s="69" t="s">
        <v>736</v>
      </c>
      <c r="F6494" s="69">
        <v>4</v>
      </c>
      <c r="G6494" s="69">
        <v>367.2</v>
      </c>
    </row>
    <row r="6495" spans="3:7" x14ac:dyDescent="0.25">
      <c r="C6495" s="74">
        <v>41613</v>
      </c>
      <c r="D6495" s="69" t="s">
        <v>754</v>
      </c>
      <c r="E6495" s="69" t="s">
        <v>777</v>
      </c>
      <c r="F6495" s="69">
        <v>2</v>
      </c>
      <c r="G6495" s="69">
        <v>72.25</v>
      </c>
    </row>
    <row r="6496" spans="3:7" x14ac:dyDescent="0.25">
      <c r="C6496" s="74">
        <v>41306</v>
      </c>
      <c r="D6496" s="69" t="s">
        <v>745</v>
      </c>
      <c r="E6496" s="69" t="s">
        <v>734</v>
      </c>
      <c r="F6496" s="69">
        <v>1</v>
      </c>
      <c r="G6496" s="69">
        <v>31.99</v>
      </c>
    </row>
    <row r="6497" spans="3:7" x14ac:dyDescent="0.25">
      <c r="C6497" s="74">
        <v>41998</v>
      </c>
      <c r="D6497" s="69" t="s">
        <v>748</v>
      </c>
      <c r="E6497" s="69" t="s">
        <v>734</v>
      </c>
      <c r="F6497" s="69">
        <v>1</v>
      </c>
      <c r="G6497" s="69">
        <v>34</v>
      </c>
    </row>
    <row r="6498" spans="3:7" x14ac:dyDescent="0.25">
      <c r="C6498" s="74">
        <v>41337</v>
      </c>
      <c r="D6498" s="69" t="s">
        <v>748</v>
      </c>
      <c r="E6498" s="69" t="s">
        <v>742</v>
      </c>
      <c r="F6498" s="69">
        <v>10</v>
      </c>
      <c r="G6498" s="69">
        <v>2181.66</v>
      </c>
    </row>
    <row r="6499" spans="3:7" x14ac:dyDescent="0.25">
      <c r="C6499" s="74">
        <v>41718</v>
      </c>
      <c r="D6499" s="69" t="s">
        <v>739</v>
      </c>
      <c r="E6499" s="69" t="s">
        <v>742</v>
      </c>
      <c r="F6499" s="69">
        <v>2</v>
      </c>
      <c r="G6499" s="69">
        <v>89.06</v>
      </c>
    </row>
    <row r="6500" spans="3:7" x14ac:dyDescent="0.25">
      <c r="C6500" s="74">
        <v>41741</v>
      </c>
      <c r="D6500" s="69" t="s">
        <v>745</v>
      </c>
      <c r="E6500" s="69" t="s">
        <v>736</v>
      </c>
      <c r="F6500" s="69">
        <v>3</v>
      </c>
      <c r="G6500" s="69">
        <v>196.36</v>
      </c>
    </row>
    <row r="6501" spans="3:7" x14ac:dyDescent="0.25">
      <c r="C6501" s="74">
        <v>41602</v>
      </c>
      <c r="D6501" s="69" t="s">
        <v>749</v>
      </c>
      <c r="E6501" s="69" t="s">
        <v>753</v>
      </c>
      <c r="F6501" s="69">
        <v>2</v>
      </c>
      <c r="G6501" s="69">
        <v>106.73</v>
      </c>
    </row>
    <row r="6502" spans="3:7" x14ac:dyDescent="0.25">
      <c r="C6502" s="74">
        <v>41949</v>
      </c>
      <c r="D6502" s="69" t="s">
        <v>728</v>
      </c>
      <c r="E6502" s="69" t="s">
        <v>753</v>
      </c>
      <c r="F6502" s="69">
        <v>1</v>
      </c>
      <c r="G6502" s="69">
        <v>27.5</v>
      </c>
    </row>
    <row r="6503" spans="3:7" x14ac:dyDescent="0.25">
      <c r="C6503" s="74">
        <v>41979</v>
      </c>
      <c r="D6503" s="69" t="s">
        <v>748</v>
      </c>
      <c r="E6503" s="69" t="s">
        <v>736</v>
      </c>
      <c r="F6503" s="69">
        <v>1</v>
      </c>
      <c r="G6503" s="69">
        <v>22.49</v>
      </c>
    </row>
    <row r="6504" spans="3:7" x14ac:dyDescent="0.25">
      <c r="C6504" s="74">
        <v>41946</v>
      </c>
      <c r="D6504" s="69" t="s">
        <v>741</v>
      </c>
      <c r="E6504" s="69" t="s">
        <v>730</v>
      </c>
      <c r="F6504" s="69">
        <v>3</v>
      </c>
      <c r="G6504" s="69">
        <v>175.97</v>
      </c>
    </row>
    <row r="6505" spans="3:7" x14ac:dyDescent="0.25">
      <c r="C6505" s="74">
        <v>41966</v>
      </c>
      <c r="D6505" s="69" t="s">
        <v>748</v>
      </c>
      <c r="E6505" s="69" t="s">
        <v>740</v>
      </c>
      <c r="F6505" s="69">
        <v>2</v>
      </c>
      <c r="G6505" s="69">
        <v>94</v>
      </c>
    </row>
    <row r="6506" spans="3:7" x14ac:dyDescent="0.25">
      <c r="C6506" s="74">
        <v>41579</v>
      </c>
      <c r="D6506" s="69" t="s">
        <v>743</v>
      </c>
      <c r="E6506" s="69" t="s">
        <v>732</v>
      </c>
      <c r="F6506" s="69">
        <v>2</v>
      </c>
      <c r="G6506" s="69">
        <v>94.09</v>
      </c>
    </row>
    <row r="6507" spans="3:7" x14ac:dyDescent="0.25">
      <c r="C6507" s="74">
        <v>41967</v>
      </c>
      <c r="D6507" s="69" t="s">
        <v>748</v>
      </c>
      <c r="E6507" s="69" t="s">
        <v>777</v>
      </c>
      <c r="F6507" s="69">
        <v>2</v>
      </c>
      <c r="G6507" s="69">
        <v>76</v>
      </c>
    </row>
    <row r="6508" spans="3:7" x14ac:dyDescent="0.25">
      <c r="C6508" s="74">
        <v>41667</v>
      </c>
      <c r="D6508" s="69" t="s">
        <v>750</v>
      </c>
      <c r="E6508" s="69" t="s">
        <v>742</v>
      </c>
      <c r="F6508" s="69">
        <v>2</v>
      </c>
      <c r="G6508" s="69">
        <v>86.37</v>
      </c>
    </row>
    <row r="6509" spans="3:7" x14ac:dyDescent="0.25">
      <c r="C6509" s="74">
        <v>41994</v>
      </c>
      <c r="D6509" s="69" t="s">
        <v>743</v>
      </c>
      <c r="E6509" s="69" t="s">
        <v>742</v>
      </c>
      <c r="F6509" s="69">
        <v>2</v>
      </c>
      <c r="G6509" s="69">
        <v>89.06</v>
      </c>
    </row>
    <row r="6510" spans="3:7" x14ac:dyDescent="0.25">
      <c r="C6510" s="74">
        <v>41846</v>
      </c>
      <c r="D6510" s="69" t="s">
        <v>743</v>
      </c>
      <c r="E6510" s="69" t="s">
        <v>740</v>
      </c>
      <c r="F6510" s="69">
        <v>1</v>
      </c>
      <c r="G6510" s="69">
        <v>22.8</v>
      </c>
    </row>
    <row r="6511" spans="3:7" x14ac:dyDescent="0.25">
      <c r="C6511" s="74">
        <v>41626</v>
      </c>
      <c r="D6511" s="69" t="s">
        <v>754</v>
      </c>
      <c r="E6511" s="69" t="s">
        <v>742</v>
      </c>
      <c r="F6511" s="69">
        <v>2</v>
      </c>
      <c r="G6511" s="69">
        <v>91.8</v>
      </c>
    </row>
    <row r="6512" spans="3:7" x14ac:dyDescent="0.25">
      <c r="C6512" s="74">
        <v>42004</v>
      </c>
      <c r="D6512" s="69" t="s">
        <v>752</v>
      </c>
      <c r="E6512" s="69" t="s">
        <v>755</v>
      </c>
      <c r="F6512" s="69">
        <v>2</v>
      </c>
      <c r="G6512" s="69">
        <v>84</v>
      </c>
    </row>
    <row r="6513" spans="3:7" x14ac:dyDescent="0.25">
      <c r="C6513" s="74">
        <v>42001</v>
      </c>
      <c r="D6513" s="69" t="s">
        <v>748</v>
      </c>
      <c r="E6513" s="69" t="s">
        <v>736</v>
      </c>
      <c r="F6513" s="69">
        <v>2</v>
      </c>
      <c r="G6513" s="69">
        <v>91.8</v>
      </c>
    </row>
    <row r="6514" spans="3:7" x14ac:dyDescent="0.25">
      <c r="C6514" s="74">
        <v>41798</v>
      </c>
      <c r="D6514" s="69" t="s">
        <v>748</v>
      </c>
      <c r="E6514" s="69" t="s">
        <v>740</v>
      </c>
      <c r="F6514" s="69">
        <v>2</v>
      </c>
      <c r="G6514" s="69">
        <v>90.28</v>
      </c>
    </row>
    <row r="6515" spans="3:7" x14ac:dyDescent="0.25">
      <c r="C6515" s="74">
        <v>41949</v>
      </c>
      <c r="D6515" s="69" t="s">
        <v>735</v>
      </c>
      <c r="E6515" s="69" t="s">
        <v>730</v>
      </c>
      <c r="F6515" s="69">
        <v>1</v>
      </c>
      <c r="G6515" s="69">
        <v>19.16</v>
      </c>
    </row>
    <row r="6516" spans="3:7" x14ac:dyDescent="0.25">
      <c r="C6516" s="74">
        <v>41955</v>
      </c>
      <c r="D6516" s="69" t="s">
        <v>748</v>
      </c>
      <c r="E6516" s="69" t="s">
        <v>736</v>
      </c>
      <c r="F6516" s="69">
        <v>3</v>
      </c>
      <c r="G6516" s="69">
        <v>196.36</v>
      </c>
    </row>
    <row r="6517" spans="3:7" x14ac:dyDescent="0.25">
      <c r="C6517" s="74">
        <v>41357</v>
      </c>
      <c r="D6517" s="69" t="s">
        <v>745</v>
      </c>
      <c r="E6517" s="69" t="s">
        <v>744</v>
      </c>
      <c r="F6517" s="69">
        <v>2</v>
      </c>
      <c r="G6517" s="69">
        <v>97.02</v>
      </c>
    </row>
    <row r="6518" spans="3:7" x14ac:dyDescent="0.25">
      <c r="C6518" s="74">
        <v>41584</v>
      </c>
      <c r="D6518" s="69" t="s">
        <v>731</v>
      </c>
      <c r="E6518" s="69" t="s">
        <v>736</v>
      </c>
      <c r="F6518" s="69">
        <v>3</v>
      </c>
      <c r="G6518" s="69">
        <v>206.55</v>
      </c>
    </row>
    <row r="6519" spans="3:7" x14ac:dyDescent="0.25">
      <c r="C6519" s="74">
        <v>41285</v>
      </c>
      <c r="D6519" s="69" t="s">
        <v>745</v>
      </c>
      <c r="E6519" s="69" t="s">
        <v>753</v>
      </c>
      <c r="F6519" s="69">
        <v>2</v>
      </c>
      <c r="G6519" s="69">
        <v>110</v>
      </c>
    </row>
    <row r="6520" spans="3:7" x14ac:dyDescent="0.25">
      <c r="C6520" s="74">
        <v>41713</v>
      </c>
      <c r="D6520" s="69" t="s">
        <v>745</v>
      </c>
      <c r="E6520" s="69" t="s">
        <v>740</v>
      </c>
      <c r="F6520" s="69">
        <v>1</v>
      </c>
      <c r="G6520" s="69">
        <v>23.5</v>
      </c>
    </row>
    <row r="6521" spans="3:7" x14ac:dyDescent="0.25">
      <c r="C6521" s="74">
        <v>41322</v>
      </c>
      <c r="D6521" s="69" t="s">
        <v>747</v>
      </c>
      <c r="E6521" s="69" t="s">
        <v>742</v>
      </c>
      <c r="F6521" s="69">
        <v>13</v>
      </c>
      <c r="G6521" s="69">
        <v>3878.55</v>
      </c>
    </row>
    <row r="6522" spans="3:7" x14ac:dyDescent="0.25">
      <c r="C6522" s="74">
        <v>41955</v>
      </c>
      <c r="D6522" s="69" t="s">
        <v>754</v>
      </c>
      <c r="E6522" s="69" t="s">
        <v>755</v>
      </c>
      <c r="F6522" s="69">
        <v>3</v>
      </c>
      <c r="G6522" s="69">
        <v>179.68</v>
      </c>
    </row>
    <row r="6523" spans="3:7" x14ac:dyDescent="0.25">
      <c r="C6523" s="74">
        <v>41519</v>
      </c>
      <c r="D6523" s="69" t="s">
        <v>737</v>
      </c>
      <c r="E6523" s="69" t="s">
        <v>730</v>
      </c>
      <c r="F6523" s="69">
        <v>2</v>
      </c>
      <c r="G6523" s="69">
        <v>78.209999999999994</v>
      </c>
    </row>
    <row r="6524" spans="3:7" x14ac:dyDescent="0.25">
      <c r="C6524" s="74">
        <v>41416</v>
      </c>
      <c r="D6524" s="69" t="s">
        <v>746</v>
      </c>
      <c r="E6524" s="69" t="s">
        <v>732</v>
      </c>
      <c r="F6524" s="69">
        <v>13</v>
      </c>
      <c r="G6524" s="69">
        <v>4225</v>
      </c>
    </row>
    <row r="6525" spans="3:7" x14ac:dyDescent="0.25">
      <c r="C6525" s="74">
        <v>41278</v>
      </c>
      <c r="D6525" s="69" t="s">
        <v>754</v>
      </c>
      <c r="E6525" s="69" t="s">
        <v>736</v>
      </c>
      <c r="F6525" s="69">
        <v>2</v>
      </c>
      <c r="G6525" s="69">
        <v>89.06</v>
      </c>
    </row>
    <row r="6526" spans="3:7" x14ac:dyDescent="0.25">
      <c r="C6526" s="74">
        <v>41886</v>
      </c>
      <c r="D6526" s="69" t="s">
        <v>743</v>
      </c>
      <c r="E6526" s="69" t="s">
        <v>732</v>
      </c>
      <c r="F6526" s="69">
        <v>3</v>
      </c>
      <c r="G6526" s="69">
        <v>216.09</v>
      </c>
    </row>
    <row r="6527" spans="3:7" x14ac:dyDescent="0.25">
      <c r="C6527" s="74">
        <v>41632</v>
      </c>
      <c r="D6527" s="69" t="s">
        <v>743</v>
      </c>
      <c r="E6527" s="69" t="s">
        <v>740</v>
      </c>
      <c r="F6527" s="69">
        <v>3</v>
      </c>
      <c r="G6527" s="69">
        <v>203.12</v>
      </c>
    </row>
    <row r="6528" spans="3:7" x14ac:dyDescent="0.25">
      <c r="C6528" s="74">
        <v>41627</v>
      </c>
      <c r="D6528" s="69" t="s">
        <v>728</v>
      </c>
      <c r="E6528" s="69" t="s">
        <v>742</v>
      </c>
      <c r="F6528" s="69">
        <v>3</v>
      </c>
      <c r="G6528" s="69">
        <v>206.55</v>
      </c>
    </row>
    <row r="6529" spans="3:7" x14ac:dyDescent="0.25">
      <c r="C6529" s="74">
        <v>41987</v>
      </c>
      <c r="D6529" s="69" t="s">
        <v>745</v>
      </c>
      <c r="E6529" s="69" t="s">
        <v>736</v>
      </c>
      <c r="F6529" s="69">
        <v>2</v>
      </c>
      <c r="G6529" s="69">
        <v>87.26</v>
      </c>
    </row>
    <row r="6530" spans="3:7" x14ac:dyDescent="0.25">
      <c r="C6530" s="74">
        <v>42003</v>
      </c>
      <c r="D6530" s="69" t="s">
        <v>741</v>
      </c>
      <c r="E6530" s="69" t="s">
        <v>742</v>
      </c>
      <c r="F6530" s="69">
        <v>2</v>
      </c>
      <c r="G6530" s="69">
        <v>86.37</v>
      </c>
    </row>
    <row r="6531" spans="3:7" x14ac:dyDescent="0.25">
      <c r="C6531" s="74">
        <v>41847</v>
      </c>
      <c r="D6531" s="69" t="s">
        <v>735</v>
      </c>
      <c r="E6531" s="69" t="s">
        <v>742</v>
      </c>
      <c r="F6531" s="69">
        <v>3</v>
      </c>
      <c r="G6531" s="69">
        <v>198.36</v>
      </c>
    </row>
    <row r="6532" spans="3:7" x14ac:dyDescent="0.25">
      <c r="C6532" s="74">
        <v>41965</v>
      </c>
      <c r="D6532" s="69" t="s">
        <v>737</v>
      </c>
      <c r="E6532" s="69" t="s">
        <v>736</v>
      </c>
      <c r="F6532" s="69">
        <v>1</v>
      </c>
      <c r="G6532" s="69">
        <v>22.49</v>
      </c>
    </row>
    <row r="6533" spans="3:7" x14ac:dyDescent="0.25">
      <c r="C6533" s="74">
        <v>41580</v>
      </c>
      <c r="D6533" s="69" t="s">
        <v>735</v>
      </c>
      <c r="E6533" s="69" t="s">
        <v>730</v>
      </c>
      <c r="F6533" s="69">
        <v>3</v>
      </c>
      <c r="G6533" s="69">
        <v>174.2</v>
      </c>
    </row>
    <row r="6534" spans="3:7" x14ac:dyDescent="0.25">
      <c r="C6534" s="74">
        <v>41949</v>
      </c>
      <c r="D6534" s="69" t="s">
        <v>737</v>
      </c>
      <c r="E6534" s="69" t="s">
        <v>753</v>
      </c>
      <c r="F6534" s="69">
        <v>1</v>
      </c>
      <c r="G6534" s="69">
        <v>26.14</v>
      </c>
    </row>
    <row r="6535" spans="3:7" x14ac:dyDescent="0.25">
      <c r="C6535" s="74">
        <v>41619</v>
      </c>
      <c r="D6535" s="69" t="s">
        <v>749</v>
      </c>
      <c r="E6535" s="69" t="s">
        <v>734</v>
      </c>
      <c r="F6535" s="69">
        <v>2</v>
      </c>
      <c r="G6535" s="69">
        <v>136</v>
      </c>
    </row>
    <row r="6536" spans="3:7" x14ac:dyDescent="0.25">
      <c r="C6536" s="74">
        <v>41945</v>
      </c>
      <c r="D6536" s="69" t="s">
        <v>748</v>
      </c>
      <c r="E6536" s="69" t="s">
        <v>736</v>
      </c>
      <c r="F6536" s="69">
        <v>2</v>
      </c>
      <c r="G6536" s="69">
        <v>87.26</v>
      </c>
    </row>
    <row r="6537" spans="3:7" x14ac:dyDescent="0.25">
      <c r="C6537" s="74">
        <v>41959</v>
      </c>
      <c r="D6537" s="69" t="s">
        <v>745</v>
      </c>
      <c r="E6537" s="69" t="s">
        <v>744</v>
      </c>
      <c r="F6537" s="69">
        <v>3</v>
      </c>
      <c r="G6537" s="69">
        <v>216.09</v>
      </c>
    </row>
    <row r="6538" spans="3:7" x14ac:dyDescent="0.25">
      <c r="C6538" s="74">
        <v>41974</v>
      </c>
      <c r="D6538" s="69" t="s">
        <v>747</v>
      </c>
      <c r="E6538" s="69" t="s">
        <v>730</v>
      </c>
      <c r="F6538" s="69">
        <v>1</v>
      </c>
      <c r="G6538" s="69">
        <v>19.95</v>
      </c>
    </row>
    <row r="6539" spans="3:7" x14ac:dyDescent="0.25">
      <c r="C6539" s="74">
        <v>41623</v>
      </c>
      <c r="D6539" s="69" t="s">
        <v>747</v>
      </c>
      <c r="E6539" s="69" t="s">
        <v>738</v>
      </c>
      <c r="F6539" s="69">
        <v>2</v>
      </c>
      <c r="G6539" s="69">
        <v>117.61</v>
      </c>
    </row>
    <row r="6540" spans="3:7" x14ac:dyDescent="0.25">
      <c r="C6540" s="74">
        <v>41949</v>
      </c>
      <c r="D6540" s="69" t="s">
        <v>748</v>
      </c>
      <c r="E6540" s="69" t="s">
        <v>734</v>
      </c>
      <c r="F6540" s="69">
        <v>3</v>
      </c>
      <c r="G6540" s="69">
        <v>306</v>
      </c>
    </row>
    <row r="6541" spans="3:7" x14ac:dyDescent="0.25">
      <c r="C6541" s="74">
        <v>41972</v>
      </c>
      <c r="D6541" s="69" t="s">
        <v>728</v>
      </c>
      <c r="E6541" s="69" t="s">
        <v>734</v>
      </c>
      <c r="F6541" s="69">
        <v>20</v>
      </c>
      <c r="G6541" s="69">
        <v>12796.24</v>
      </c>
    </row>
    <row r="6542" spans="3:7" x14ac:dyDescent="0.25">
      <c r="C6542" s="74">
        <v>41989</v>
      </c>
      <c r="D6542" s="69" t="s">
        <v>735</v>
      </c>
      <c r="E6542" s="69" t="s">
        <v>740</v>
      </c>
      <c r="F6542" s="69">
        <v>2</v>
      </c>
      <c r="G6542" s="69">
        <v>94</v>
      </c>
    </row>
    <row r="6543" spans="3:7" x14ac:dyDescent="0.25">
      <c r="C6543" s="74">
        <v>41949</v>
      </c>
      <c r="D6543" s="69" t="s">
        <v>743</v>
      </c>
      <c r="E6543" s="69" t="s">
        <v>738</v>
      </c>
      <c r="F6543" s="69">
        <v>3</v>
      </c>
      <c r="G6543" s="69">
        <v>261.95999999999998</v>
      </c>
    </row>
    <row r="6544" spans="3:7" x14ac:dyDescent="0.25">
      <c r="C6544" s="74">
        <v>41583</v>
      </c>
      <c r="D6544" s="69" t="s">
        <v>733</v>
      </c>
      <c r="E6544" s="69" t="s">
        <v>730</v>
      </c>
      <c r="F6544" s="69">
        <v>3</v>
      </c>
      <c r="G6544" s="69">
        <v>174.2</v>
      </c>
    </row>
    <row r="6545" spans="3:7" x14ac:dyDescent="0.25">
      <c r="C6545" s="74">
        <v>41342</v>
      </c>
      <c r="D6545" s="69" t="s">
        <v>748</v>
      </c>
      <c r="E6545" s="69" t="s">
        <v>744</v>
      </c>
      <c r="F6545" s="69">
        <v>2</v>
      </c>
      <c r="G6545" s="69">
        <v>98.01</v>
      </c>
    </row>
    <row r="6546" spans="3:7" x14ac:dyDescent="0.25">
      <c r="C6546" s="74">
        <v>41958</v>
      </c>
      <c r="D6546" s="69" t="s">
        <v>754</v>
      </c>
      <c r="E6546" s="69" t="s">
        <v>740</v>
      </c>
      <c r="F6546" s="69">
        <v>24</v>
      </c>
      <c r="G6546" s="69">
        <v>12999.97</v>
      </c>
    </row>
    <row r="6547" spans="3:7" x14ac:dyDescent="0.25">
      <c r="C6547" s="74">
        <v>41602</v>
      </c>
      <c r="D6547" s="69" t="s">
        <v>743</v>
      </c>
      <c r="E6547" s="69" t="s">
        <v>753</v>
      </c>
      <c r="F6547" s="69">
        <v>3</v>
      </c>
      <c r="G6547" s="69">
        <v>247.5</v>
      </c>
    </row>
    <row r="6548" spans="3:7" x14ac:dyDescent="0.25">
      <c r="C6548" s="74">
        <v>41971</v>
      </c>
      <c r="D6548" s="69" t="s">
        <v>735</v>
      </c>
      <c r="E6548" s="69" t="s">
        <v>736</v>
      </c>
      <c r="F6548" s="69">
        <v>2</v>
      </c>
      <c r="G6548" s="69">
        <v>86.37</v>
      </c>
    </row>
    <row r="6549" spans="3:7" x14ac:dyDescent="0.25">
      <c r="C6549" s="74">
        <v>41772</v>
      </c>
      <c r="D6549" s="69" t="s">
        <v>735</v>
      </c>
      <c r="E6549" s="69" t="s">
        <v>753</v>
      </c>
      <c r="F6549" s="69">
        <v>2</v>
      </c>
      <c r="G6549" s="69">
        <v>107.81</v>
      </c>
    </row>
    <row r="6550" spans="3:7" x14ac:dyDescent="0.25">
      <c r="C6550" s="74">
        <v>41622</v>
      </c>
      <c r="D6550" s="69" t="s">
        <v>745</v>
      </c>
      <c r="E6550" s="69" t="s">
        <v>734</v>
      </c>
      <c r="F6550" s="69">
        <v>2</v>
      </c>
      <c r="G6550" s="69">
        <v>136</v>
      </c>
    </row>
    <row r="6551" spans="3:7" x14ac:dyDescent="0.25">
      <c r="C6551" s="74">
        <v>41615</v>
      </c>
      <c r="D6551" s="69" t="s">
        <v>745</v>
      </c>
      <c r="E6551" s="69" t="s">
        <v>736</v>
      </c>
      <c r="F6551" s="69">
        <v>1</v>
      </c>
      <c r="G6551" s="69">
        <v>22.04</v>
      </c>
    </row>
    <row r="6552" spans="3:7" x14ac:dyDescent="0.25">
      <c r="C6552" s="74">
        <v>41802</v>
      </c>
      <c r="D6552" s="69" t="s">
        <v>745</v>
      </c>
      <c r="E6552" s="69" t="s">
        <v>742</v>
      </c>
      <c r="F6552" s="69">
        <v>2</v>
      </c>
      <c r="G6552" s="69">
        <v>89.06</v>
      </c>
    </row>
    <row r="6553" spans="3:7" x14ac:dyDescent="0.25">
      <c r="C6553" s="74">
        <v>41660</v>
      </c>
      <c r="D6553" s="69" t="s">
        <v>752</v>
      </c>
      <c r="E6553" s="69" t="s">
        <v>734</v>
      </c>
      <c r="F6553" s="69">
        <v>2</v>
      </c>
      <c r="G6553" s="69">
        <v>129.29</v>
      </c>
    </row>
    <row r="6554" spans="3:7" x14ac:dyDescent="0.25">
      <c r="C6554" s="74">
        <v>41630</v>
      </c>
      <c r="D6554" s="69" t="s">
        <v>728</v>
      </c>
      <c r="E6554" s="69" t="s">
        <v>736</v>
      </c>
      <c r="F6554" s="69">
        <v>2</v>
      </c>
      <c r="G6554" s="69">
        <v>87.26</v>
      </c>
    </row>
    <row r="6555" spans="3:7" x14ac:dyDescent="0.25">
      <c r="C6555" s="74">
        <v>42000</v>
      </c>
      <c r="D6555" s="69" t="s">
        <v>752</v>
      </c>
      <c r="E6555" s="69" t="s">
        <v>734</v>
      </c>
      <c r="F6555" s="69">
        <v>3</v>
      </c>
      <c r="G6555" s="69">
        <v>306</v>
      </c>
    </row>
    <row r="6556" spans="3:7" x14ac:dyDescent="0.25">
      <c r="C6556" s="74">
        <v>41619</v>
      </c>
      <c r="D6556" s="69" t="s">
        <v>743</v>
      </c>
      <c r="E6556" s="69" t="s">
        <v>744</v>
      </c>
      <c r="F6556" s="69">
        <v>2</v>
      </c>
      <c r="G6556" s="69">
        <v>96.04</v>
      </c>
    </row>
    <row r="6557" spans="3:7" x14ac:dyDescent="0.25">
      <c r="C6557" s="74">
        <v>41983</v>
      </c>
      <c r="D6557" s="69" t="s">
        <v>739</v>
      </c>
      <c r="E6557" s="69" t="s">
        <v>727</v>
      </c>
      <c r="F6557" s="69">
        <v>3</v>
      </c>
      <c r="G6557" s="69">
        <v>705.23</v>
      </c>
    </row>
    <row r="6558" spans="3:7" x14ac:dyDescent="0.25">
      <c r="C6558" s="74">
        <v>41633</v>
      </c>
      <c r="D6558" s="69" t="s">
        <v>726</v>
      </c>
      <c r="E6558" s="69" t="s">
        <v>730</v>
      </c>
      <c r="F6558" s="69">
        <v>3</v>
      </c>
      <c r="G6558" s="69">
        <v>175.97</v>
      </c>
    </row>
    <row r="6559" spans="3:7" x14ac:dyDescent="0.25">
      <c r="C6559" s="74">
        <v>41319</v>
      </c>
      <c r="D6559" s="69" t="s">
        <v>735</v>
      </c>
      <c r="E6559" s="69" t="s">
        <v>730</v>
      </c>
      <c r="F6559" s="69">
        <v>1</v>
      </c>
      <c r="G6559" s="69">
        <v>19.95</v>
      </c>
    </row>
    <row r="6560" spans="3:7" x14ac:dyDescent="0.25">
      <c r="C6560" s="74">
        <v>41633</v>
      </c>
      <c r="D6560" s="69" t="s">
        <v>743</v>
      </c>
      <c r="E6560" s="69" t="s">
        <v>732</v>
      </c>
      <c r="F6560" s="69">
        <v>1</v>
      </c>
      <c r="G6560" s="69">
        <v>24.26</v>
      </c>
    </row>
    <row r="6561" spans="3:7" x14ac:dyDescent="0.25">
      <c r="C6561" s="74">
        <v>41895</v>
      </c>
      <c r="D6561" s="69" t="s">
        <v>751</v>
      </c>
      <c r="E6561" s="69" t="s">
        <v>753</v>
      </c>
      <c r="F6561" s="69">
        <v>1</v>
      </c>
      <c r="G6561" s="69">
        <v>26.96</v>
      </c>
    </row>
    <row r="6562" spans="3:7" x14ac:dyDescent="0.25">
      <c r="C6562" s="74">
        <v>41963</v>
      </c>
      <c r="D6562" s="69" t="s">
        <v>752</v>
      </c>
      <c r="E6562" s="69" t="s">
        <v>738</v>
      </c>
      <c r="F6562" s="69">
        <v>21</v>
      </c>
      <c r="G6562" s="69">
        <v>12576.77</v>
      </c>
    </row>
    <row r="6563" spans="3:7" x14ac:dyDescent="0.25">
      <c r="C6563" s="74">
        <v>41772</v>
      </c>
      <c r="D6563" s="69" t="s">
        <v>748</v>
      </c>
      <c r="E6563" s="69" t="s">
        <v>777</v>
      </c>
      <c r="F6563" s="69">
        <v>3</v>
      </c>
      <c r="G6563" s="69">
        <v>167.6</v>
      </c>
    </row>
    <row r="6564" spans="3:7" x14ac:dyDescent="0.25">
      <c r="C6564" s="74">
        <v>41997</v>
      </c>
      <c r="D6564" s="69" t="s">
        <v>752</v>
      </c>
      <c r="E6564" s="69" t="s">
        <v>740</v>
      </c>
      <c r="F6564" s="69">
        <v>1</v>
      </c>
      <c r="G6564" s="69">
        <v>23.5</v>
      </c>
    </row>
    <row r="6565" spans="3:7" x14ac:dyDescent="0.25">
      <c r="C6565" s="74">
        <v>41625</v>
      </c>
      <c r="D6565" s="69" t="s">
        <v>741</v>
      </c>
      <c r="E6565" s="69" t="s">
        <v>736</v>
      </c>
      <c r="F6565" s="69">
        <v>3</v>
      </c>
      <c r="G6565" s="69">
        <v>206.55</v>
      </c>
    </row>
    <row r="6566" spans="3:7" x14ac:dyDescent="0.25">
      <c r="C6566" s="74">
        <v>41582</v>
      </c>
      <c r="D6566" s="69" t="s">
        <v>748</v>
      </c>
      <c r="E6566" s="69" t="s">
        <v>730</v>
      </c>
      <c r="F6566" s="69">
        <v>3</v>
      </c>
      <c r="G6566" s="69">
        <v>179.55</v>
      </c>
    </row>
    <row r="6567" spans="3:7" x14ac:dyDescent="0.25">
      <c r="C6567" s="74">
        <v>41290</v>
      </c>
      <c r="D6567" s="69" t="s">
        <v>745</v>
      </c>
      <c r="E6567" s="69" t="s">
        <v>742</v>
      </c>
      <c r="F6567" s="69">
        <v>3</v>
      </c>
      <c r="G6567" s="69">
        <v>200.41</v>
      </c>
    </row>
    <row r="6568" spans="3:7" x14ac:dyDescent="0.25">
      <c r="C6568" s="74">
        <v>41790</v>
      </c>
      <c r="D6568" s="69" t="s">
        <v>745</v>
      </c>
      <c r="E6568" s="69" t="s">
        <v>740</v>
      </c>
      <c r="F6568" s="69">
        <v>3</v>
      </c>
      <c r="G6568" s="69">
        <v>201.06</v>
      </c>
    </row>
    <row r="6569" spans="3:7" x14ac:dyDescent="0.25">
      <c r="C6569" s="74">
        <v>41580</v>
      </c>
      <c r="D6569" s="69" t="s">
        <v>726</v>
      </c>
      <c r="E6569" s="69" t="s">
        <v>736</v>
      </c>
      <c r="F6569" s="69">
        <v>3</v>
      </c>
      <c r="G6569" s="69">
        <v>206.55</v>
      </c>
    </row>
    <row r="6570" spans="3:7" x14ac:dyDescent="0.25">
      <c r="C6570" s="74">
        <v>41992</v>
      </c>
      <c r="D6570" s="69" t="s">
        <v>746</v>
      </c>
      <c r="E6570" s="69" t="s">
        <v>744</v>
      </c>
      <c r="F6570" s="69">
        <v>3</v>
      </c>
      <c r="G6570" s="69">
        <v>220.52</v>
      </c>
    </row>
    <row r="6571" spans="3:7" x14ac:dyDescent="0.25">
      <c r="C6571" s="74">
        <v>41625</v>
      </c>
      <c r="D6571" s="69" t="s">
        <v>731</v>
      </c>
      <c r="E6571" s="69" t="s">
        <v>736</v>
      </c>
      <c r="F6571" s="69">
        <v>2</v>
      </c>
      <c r="G6571" s="69">
        <v>86.37</v>
      </c>
    </row>
    <row r="6572" spans="3:7" x14ac:dyDescent="0.25">
      <c r="C6572" s="74">
        <v>41626</v>
      </c>
      <c r="D6572" s="69" t="s">
        <v>749</v>
      </c>
      <c r="E6572" s="69" t="s">
        <v>740</v>
      </c>
      <c r="F6572" s="69">
        <v>1</v>
      </c>
      <c r="G6572" s="69">
        <v>22.34</v>
      </c>
    </row>
    <row r="6573" spans="3:7" x14ac:dyDescent="0.25">
      <c r="C6573" s="74">
        <v>41918</v>
      </c>
      <c r="D6573" s="69" t="s">
        <v>751</v>
      </c>
      <c r="E6573" s="69" t="s">
        <v>736</v>
      </c>
      <c r="F6573" s="69">
        <v>2</v>
      </c>
      <c r="G6573" s="69">
        <v>87.26</v>
      </c>
    </row>
    <row r="6574" spans="3:7" x14ac:dyDescent="0.25">
      <c r="C6574" s="74">
        <v>41791</v>
      </c>
      <c r="D6574" s="69" t="s">
        <v>749</v>
      </c>
      <c r="E6574" s="69" t="s">
        <v>732</v>
      </c>
      <c r="F6574" s="69">
        <v>2</v>
      </c>
      <c r="G6574" s="69">
        <v>98.01</v>
      </c>
    </row>
    <row r="6575" spans="3:7" x14ac:dyDescent="0.25">
      <c r="C6575" s="74">
        <v>41542</v>
      </c>
      <c r="D6575" s="69" t="s">
        <v>752</v>
      </c>
      <c r="E6575" s="69" t="s">
        <v>732</v>
      </c>
      <c r="F6575" s="69">
        <v>2</v>
      </c>
      <c r="G6575" s="69">
        <v>100</v>
      </c>
    </row>
    <row r="6576" spans="3:7" x14ac:dyDescent="0.25">
      <c r="C6576" s="74">
        <v>41971</v>
      </c>
      <c r="D6576" s="69" t="s">
        <v>749</v>
      </c>
      <c r="E6576" s="69" t="s">
        <v>740</v>
      </c>
      <c r="F6576" s="69">
        <v>3</v>
      </c>
      <c r="G6576" s="69">
        <v>199.01</v>
      </c>
    </row>
    <row r="6577" spans="3:7" x14ac:dyDescent="0.25">
      <c r="C6577" s="74">
        <v>41973</v>
      </c>
      <c r="D6577" s="69" t="s">
        <v>745</v>
      </c>
      <c r="E6577" s="69" t="s">
        <v>738</v>
      </c>
      <c r="F6577" s="69">
        <v>21</v>
      </c>
      <c r="G6577" s="69">
        <v>12836.08</v>
      </c>
    </row>
    <row r="6578" spans="3:7" x14ac:dyDescent="0.25">
      <c r="C6578" s="74">
        <v>41960</v>
      </c>
      <c r="D6578" s="69" t="s">
        <v>728</v>
      </c>
      <c r="E6578" s="69" t="s">
        <v>740</v>
      </c>
      <c r="F6578" s="69">
        <v>24</v>
      </c>
      <c r="G6578" s="69">
        <v>13132.97</v>
      </c>
    </row>
    <row r="6579" spans="3:7" x14ac:dyDescent="0.25">
      <c r="C6579" s="74">
        <v>41927</v>
      </c>
      <c r="D6579" s="69" t="s">
        <v>737</v>
      </c>
      <c r="E6579" s="69" t="s">
        <v>744</v>
      </c>
      <c r="F6579" s="69">
        <v>3</v>
      </c>
      <c r="G6579" s="69">
        <v>220.52</v>
      </c>
    </row>
    <row r="6580" spans="3:7" x14ac:dyDescent="0.25">
      <c r="C6580" s="74">
        <v>41992</v>
      </c>
      <c r="D6580" s="69" t="s">
        <v>750</v>
      </c>
      <c r="E6580" s="69" t="s">
        <v>742</v>
      </c>
      <c r="F6580" s="69">
        <v>2</v>
      </c>
      <c r="G6580" s="69">
        <v>89.06</v>
      </c>
    </row>
    <row r="6581" spans="3:7" x14ac:dyDescent="0.25">
      <c r="C6581" s="74">
        <v>41613</v>
      </c>
      <c r="D6581" s="69" t="s">
        <v>748</v>
      </c>
      <c r="E6581" s="69" t="s">
        <v>734</v>
      </c>
      <c r="F6581" s="69">
        <v>1</v>
      </c>
      <c r="G6581" s="69">
        <v>31.99</v>
      </c>
    </row>
    <row r="6582" spans="3:7" x14ac:dyDescent="0.25">
      <c r="C6582" s="74">
        <v>41907</v>
      </c>
      <c r="D6582" s="69" t="s">
        <v>737</v>
      </c>
      <c r="E6582" s="69" t="s">
        <v>730</v>
      </c>
      <c r="F6582" s="69">
        <v>3</v>
      </c>
      <c r="G6582" s="69">
        <v>175.97</v>
      </c>
    </row>
    <row r="6583" spans="3:7" x14ac:dyDescent="0.25">
      <c r="C6583" s="74">
        <v>41596</v>
      </c>
      <c r="D6583" s="69" t="s">
        <v>731</v>
      </c>
      <c r="E6583" s="69" t="s">
        <v>730</v>
      </c>
      <c r="F6583" s="69">
        <v>1</v>
      </c>
      <c r="G6583" s="69">
        <v>19.95</v>
      </c>
    </row>
    <row r="6584" spans="3:7" x14ac:dyDescent="0.25">
      <c r="C6584" s="74">
        <v>41991</v>
      </c>
      <c r="D6584" s="69" t="s">
        <v>728</v>
      </c>
      <c r="E6584" s="69" t="s">
        <v>734</v>
      </c>
      <c r="F6584" s="69">
        <v>2</v>
      </c>
      <c r="G6584" s="69">
        <v>131.94999999999999</v>
      </c>
    </row>
    <row r="6585" spans="3:7" x14ac:dyDescent="0.25">
      <c r="C6585" s="74">
        <v>41636</v>
      </c>
      <c r="D6585" s="69" t="s">
        <v>733</v>
      </c>
      <c r="E6585" s="69" t="s">
        <v>730</v>
      </c>
      <c r="F6585" s="69">
        <v>3</v>
      </c>
      <c r="G6585" s="69">
        <v>172.43</v>
      </c>
    </row>
    <row r="6586" spans="3:7" x14ac:dyDescent="0.25">
      <c r="C6586" s="74">
        <v>41987</v>
      </c>
      <c r="D6586" s="69" t="s">
        <v>746</v>
      </c>
      <c r="E6586" s="69" t="s">
        <v>742</v>
      </c>
      <c r="F6586" s="69">
        <v>1</v>
      </c>
      <c r="G6586" s="69">
        <v>22.95</v>
      </c>
    </row>
    <row r="6587" spans="3:7" x14ac:dyDescent="0.25">
      <c r="C6587" s="74">
        <v>41579</v>
      </c>
      <c r="D6587" s="69" t="s">
        <v>745</v>
      </c>
      <c r="E6587" s="69" t="s">
        <v>742</v>
      </c>
      <c r="F6587" s="69">
        <v>2</v>
      </c>
      <c r="G6587" s="69">
        <v>91.8</v>
      </c>
    </row>
    <row r="6588" spans="3:7" x14ac:dyDescent="0.25">
      <c r="C6588" s="74">
        <v>41703</v>
      </c>
      <c r="D6588" s="69" t="s">
        <v>745</v>
      </c>
      <c r="E6588" s="69" t="s">
        <v>736</v>
      </c>
      <c r="F6588" s="69">
        <v>2</v>
      </c>
      <c r="G6588" s="69">
        <v>91.8</v>
      </c>
    </row>
    <row r="6589" spans="3:7" x14ac:dyDescent="0.25">
      <c r="C6589" s="74">
        <v>41625</v>
      </c>
      <c r="D6589" s="69" t="s">
        <v>735</v>
      </c>
      <c r="E6589" s="69" t="s">
        <v>734</v>
      </c>
      <c r="F6589" s="69">
        <v>1</v>
      </c>
      <c r="G6589" s="69">
        <v>34</v>
      </c>
    </row>
    <row r="6590" spans="3:7" x14ac:dyDescent="0.25">
      <c r="C6590" s="74">
        <v>41971</v>
      </c>
      <c r="D6590" s="69" t="s">
        <v>750</v>
      </c>
      <c r="E6590" s="69" t="s">
        <v>744</v>
      </c>
      <c r="F6590" s="69">
        <v>4</v>
      </c>
      <c r="G6590" s="69">
        <v>400</v>
      </c>
    </row>
    <row r="6591" spans="3:7" x14ac:dyDescent="0.25">
      <c r="C6591" s="74">
        <v>41966</v>
      </c>
      <c r="D6591" s="69" t="s">
        <v>752</v>
      </c>
      <c r="E6591" s="69" t="s">
        <v>742</v>
      </c>
      <c r="F6591" s="69">
        <v>3</v>
      </c>
      <c r="G6591" s="69">
        <v>198.36</v>
      </c>
    </row>
    <row r="6592" spans="3:7" x14ac:dyDescent="0.25">
      <c r="C6592" s="74">
        <v>41990</v>
      </c>
      <c r="D6592" s="69" t="s">
        <v>731</v>
      </c>
      <c r="E6592" s="69" t="s">
        <v>732</v>
      </c>
      <c r="F6592" s="69">
        <v>1</v>
      </c>
      <c r="G6592" s="69">
        <v>25</v>
      </c>
    </row>
    <row r="6593" spans="3:7" x14ac:dyDescent="0.25">
      <c r="C6593" s="74">
        <v>41587</v>
      </c>
      <c r="D6593" s="69" t="s">
        <v>752</v>
      </c>
      <c r="E6593" s="69" t="s">
        <v>736</v>
      </c>
      <c r="F6593" s="69">
        <v>3</v>
      </c>
      <c r="G6593" s="69">
        <v>196.36</v>
      </c>
    </row>
    <row r="6594" spans="3:7" x14ac:dyDescent="0.25">
      <c r="C6594" s="74">
        <v>41622</v>
      </c>
      <c r="D6594" s="69" t="s">
        <v>745</v>
      </c>
      <c r="E6594" s="69" t="s">
        <v>740</v>
      </c>
      <c r="F6594" s="69">
        <v>3</v>
      </c>
      <c r="G6594" s="69">
        <v>205.2</v>
      </c>
    </row>
    <row r="6595" spans="3:7" x14ac:dyDescent="0.25">
      <c r="C6595" s="74">
        <v>41409</v>
      </c>
      <c r="D6595" s="69" t="s">
        <v>745</v>
      </c>
      <c r="E6595" s="69" t="s">
        <v>734</v>
      </c>
      <c r="F6595" s="69">
        <v>2</v>
      </c>
      <c r="G6595" s="69">
        <v>136</v>
      </c>
    </row>
    <row r="6596" spans="3:7" x14ac:dyDescent="0.25">
      <c r="C6596" s="74">
        <v>41591</v>
      </c>
      <c r="D6596" s="69" t="s">
        <v>743</v>
      </c>
      <c r="E6596" s="69" t="s">
        <v>777</v>
      </c>
      <c r="F6596" s="69">
        <v>1</v>
      </c>
      <c r="G6596" s="69">
        <v>18.25</v>
      </c>
    </row>
    <row r="6597" spans="3:7" x14ac:dyDescent="0.25">
      <c r="C6597" s="74">
        <v>41583</v>
      </c>
      <c r="D6597" s="69" t="s">
        <v>750</v>
      </c>
      <c r="E6597" s="69" t="s">
        <v>742</v>
      </c>
      <c r="F6597" s="69">
        <v>1</v>
      </c>
      <c r="G6597" s="69">
        <v>21.82</v>
      </c>
    </row>
    <row r="6598" spans="3:7" x14ac:dyDescent="0.25">
      <c r="C6598" s="74">
        <v>41604</v>
      </c>
      <c r="D6598" s="69" t="s">
        <v>728</v>
      </c>
      <c r="E6598" s="69" t="s">
        <v>734</v>
      </c>
      <c r="F6598" s="69">
        <v>3</v>
      </c>
      <c r="G6598" s="69">
        <v>306</v>
      </c>
    </row>
    <row r="6599" spans="3:7" x14ac:dyDescent="0.25">
      <c r="C6599" s="74">
        <v>41596</v>
      </c>
      <c r="D6599" s="69" t="s">
        <v>743</v>
      </c>
      <c r="E6599" s="69" t="s">
        <v>732</v>
      </c>
      <c r="F6599" s="69">
        <v>2</v>
      </c>
      <c r="G6599" s="69">
        <v>100</v>
      </c>
    </row>
    <row r="6600" spans="3:7" x14ac:dyDescent="0.25">
      <c r="C6600" s="74">
        <v>41587</v>
      </c>
      <c r="D6600" s="69" t="s">
        <v>749</v>
      </c>
      <c r="E6600" s="69" t="s">
        <v>744</v>
      </c>
      <c r="F6600" s="69">
        <v>3</v>
      </c>
      <c r="G6600" s="69">
        <v>225</v>
      </c>
    </row>
    <row r="6601" spans="3:7" x14ac:dyDescent="0.25">
      <c r="C6601" s="74">
        <v>41989</v>
      </c>
      <c r="D6601" s="69" t="s">
        <v>735</v>
      </c>
      <c r="E6601" s="69" t="s">
        <v>738</v>
      </c>
      <c r="F6601" s="69">
        <v>1</v>
      </c>
      <c r="G6601" s="69">
        <v>29.4</v>
      </c>
    </row>
    <row r="6602" spans="3:7" x14ac:dyDescent="0.25">
      <c r="C6602" s="74">
        <v>41392</v>
      </c>
      <c r="D6602" s="69" t="s">
        <v>745</v>
      </c>
      <c r="E6602" s="69" t="s">
        <v>777</v>
      </c>
      <c r="F6602" s="69">
        <v>3</v>
      </c>
      <c r="G6602" s="69">
        <v>171</v>
      </c>
    </row>
    <row r="6603" spans="3:7" x14ac:dyDescent="0.25">
      <c r="C6603" s="74">
        <v>41393</v>
      </c>
      <c r="D6603" s="69" t="s">
        <v>754</v>
      </c>
      <c r="E6603" s="69" t="s">
        <v>734</v>
      </c>
      <c r="F6603" s="69">
        <v>1</v>
      </c>
      <c r="G6603" s="69">
        <v>34</v>
      </c>
    </row>
    <row r="6604" spans="3:7" x14ac:dyDescent="0.25">
      <c r="C6604" s="74">
        <v>41536</v>
      </c>
      <c r="D6604" s="69" t="s">
        <v>728</v>
      </c>
      <c r="E6604" s="69" t="s">
        <v>740</v>
      </c>
      <c r="F6604" s="69">
        <v>1</v>
      </c>
      <c r="G6604" s="69">
        <v>22.57</v>
      </c>
    </row>
    <row r="6605" spans="3:7" x14ac:dyDescent="0.25">
      <c r="C6605" s="74">
        <v>41594</v>
      </c>
      <c r="D6605" s="69" t="s">
        <v>745</v>
      </c>
      <c r="E6605" s="69" t="s">
        <v>744</v>
      </c>
      <c r="F6605" s="69">
        <v>2</v>
      </c>
      <c r="G6605" s="69">
        <v>100</v>
      </c>
    </row>
    <row r="6606" spans="3:7" x14ac:dyDescent="0.25">
      <c r="C6606" s="74">
        <v>41994</v>
      </c>
      <c r="D6606" s="69" t="s">
        <v>743</v>
      </c>
      <c r="E6606" s="69" t="s">
        <v>734</v>
      </c>
      <c r="F6606" s="69">
        <v>2</v>
      </c>
      <c r="G6606" s="69">
        <v>136</v>
      </c>
    </row>
    <row r="6607" spans="3:7" x14ac:dyDescent="0.25">
      <c r="C6607" s="74">
        <v>41600</v>
      </c>
      <c r="D6607" s="69" t="s">
        <v>731</v>
      </c>
      <c r="E6607" s="69" t="s">
        <v>742</v>
      </c>
      <c r="F6607" s="69">
        <v>2</v>
      </c>
      <c r="G6607" s="69">
        <v>91.8</v>
      </c>
    </row>
    <row r="6608" spans="3:7" x14ac:dyDescent="0.25">
      <c r="C6608" s="74">
        <v>41983</v>
      </c>
      <c r="D6608" s="69" t="s">
        <v>749</v>
      </c>
      <c r="E6608" s="69" t="s">
        <v>753</v>
      </c>
      <c r="F6608" s="69">
        <v>3</v>
      </c>
      <c r="G6608" s="69">
        <v>247.5</v>
      </c>
    </row>
    <row r="6609" spans="3:7" x14ac:dyDescent="0.25">
      <c r="C6609" s="74">
        <v>41620</v>
      </c>
      <c r="D6609" s="69" t="s">
        <v>745</v>
      </c>
      <c r="E6609" s="69" t="s">
        <v>736</v>
      </c>
      <c r="F6609" s="69">
        <v>2</v>
      </c>
      <c r="G6609" s="69">
        <v>91.8</v>
      </c>
    </row>
    <row r="6610" spans="3:7" x14ac:dyDescent="0.25">
      <c r="C6610" s="74">
        <v>41949</v>
      </c>
      <c r="D6610" s="69" t="s">
        <v>731</v>
      </c>
      <c r="E6610" s="69" t="s">
        <v>734</v>
      </c>
      <c r="F6610" s="69">
        <v>13</v>
      </c>
      <c r="G6610" s="69">
        <v>5518.46</v>
      </c>
    </row>
    <row r="6611" spans="3:7" x14ac:dyDescent="0.25">
      <c r="C6611" s="74">
        <v>41973</v>
      </c>
      <c r="D6611" s="69" t="s">
        <v>748</v>
      </c>
      <c r="E6611" s="69" t="s">
        <v>742</v>
      </c>
      <c r="F6611" s="69">
        <v>3</v>
      </c>
      <c r="G6611" s="69">
        <v>196.36</v>
      </c>
    </row>
    <row r="6612" spans="3:7" x14ac:dyDescent="0.25">
      <c r="C6612" s="74">
        <v>41607</v>
      </c>
      <c r="D6612" s="69" t="s">
        <v>743</v>
      </c>
      <c r="E6612" s="69" t="s">
        <v>736</v>
      </c>
      <c r="F6612" s="69">
        <v>3</v>
      </c>
      <c r="G6612" s="69">
        <v>202.44</v>
      </c>
    </row>
    <row r="6613" spans="3:7" x14ac:dyDescent="0.25">
      <c r="C6613" s="74">
        <v>41957</v>
      </c>
      <c r="D6613" s="69" t="s">
        <v>743</v>
      </c>
      <c r="E6613" s="69" t="s">
        <v>734</v>
      </c>
      <c r="F6613" s="69">
        <v>3</v>
      </c>
      <c r="G6613" s="69">
        <v>287.92</v>
      </c>
    </row>
    <row r="6614" spans="3:7" x14ac:dyDescent="0.25">
      <c r="C6614" s="74">
        <v>41895</v>
      </c>
      <c r="D6614" s="69" t="s">
        <v>735</v>
      </c>
      <c r="E6614" s="69" t="s">
        <v>742</v>
      </c>
      <c r="F6614" s="69">
        <v>1</v>
      </c>
      <c r="G6614" s="69">
        <v>22.95</v>
      </c>
    </row>
    <row r="6615" spans="3:7" x14ac:dyDescent="0.25">
      <c r="C6615" s="74">
        <v>41971</v>
      </c>
      <c r="D6615" s="69" t="s">
        <v>749</v>
      </c>
      <c r="E6615" s="69" t="s">
        <v>734</v>
      </c>
      <c r="F6615" s="69">
        <v>2</v>
      </c>
      <c r="G6615" s="69">
        <v>136</v>
      </c>
    </row>
    <row r="6616" spans="3:7" x14ac:dyDescent="0.25">
      <c r="C6616" s="74">
        <v>41592</v>
      </c>
      <c r="D6616" s="69" t="s">
        <v>751</v>
      </c>
      <c r="E6616" s="69" t="s">
        <v>734</v>
      </c>
      <c r="F6616" s="69">
        <v>2</v>
      </c>
      <c r="G6616" s="69">
        <v>136</v>
      </c>
    </row>
    <row r="6617" spans="3:7" x14ac:dyDescent="0.25">
      <c r="C6617" s="74">
        <v>41599</v>
      </c>
      <c r="D6617" s="69" t="s">
        <v>735</v>
      </c>
      <c r="E6617" s="69" t="s">
        <v>736</v>
      </c>
      <c r="F6617" s="69">
        <v>3</v>
      </c>
      <c r="G6617" s="69">
        <v>196.36</v>
      </c>
    </row>
    <row r="6618" spans="3:7" x14ac:dyDescent="0.25">
      <c r="C6618" s="74">
        <v>41579</v>
      </c>
      <c r="D6618" s="69" t="s">
        <v>741</v>
      </c>
      <c r="E6618" s="69" t="s">
        <v>742</v>
      </c>
      <c r="F6618" s="69">
        <v>3</v>
      </c>
      <c r="G6618" s="69">
        <v>196.36</v>
      </c>
    </row>
    <row r="6619" spans="3:7" x14ac:dyDescent="0.25">
      <c r="C6619" s="74">
        <v>41954</v>
      </c>
      <c r="D6619" s="69" t="s">
        <v>731</v>
      </c>
      <c r="E6619" s="69" t="s">
        <v>730</v>
      </c>
      <c r="F6619" s="69">
        <v>1</v>
      </c>
      <c r="G6619" s="69">
        <v>19.95</v>
      </c>
    </row>
    <row r="6620" spans="3:7" x14ac:dyDescent="0.25">
      <c r="C6620" s="74">
        <v>41591</v>
      </c>
      <c r="D6620" s="69" t="s">
        <v>731</v>
      </c>
      <c r="E6620" s="69" t="s">
        <v>742</v>
      </c>
      <c r="F6620" s="69">
        <v>1</v>
      </c>
      <c r="G6620" s="69">
        <v>22.49</v>
      </c>
    </row>
    <row r="6621" spans="3:7" x14ac:dyDescent="0.25">
      <c r="C6621" s="74">
        <v>41412</v>
      </c>
      <c r="D6621" s="69" t="s">
        <v>739</v>
      </c>
      <c r="E6621" s="69" t="s">
        <v>734</v>
      </c>
      <c r="F6621" s="69">
        <v>1</v>
      </c>
      <c r="G6621" s="69">
        <v>31.99</v>
      </c>
    </row>
    <row r="6622" spans="3:7" x14ac:dyDescent="0.25">
      <c r="C6622" s="74">
        <v>41963</v>
      </c>
      <c r="D6622" s="69" t="s">
        <v>745</v>
      </c>
      <c r="E6622" s="69" t="s">
        <v>736</v>
      </c>
      <c r="F6622" s="69">
        <v>1</v>
      </c>
      <c r="G6622" s="69">
        <v>22.04</v>
      </c>
    </row>
    <row r="6623" spans="3:7" x14ac:dyDescent="0.25">
      <c r="C6623" s="74">
        <v>41581</v>
      </c>
      <c r="D6623" s="69" t="s">
        <v>747</v>
      </c>
      <c r="E6623" s="69" t="s">
        <v>732</v>
      </c>
      <c r="F6623" s="69">
        <v>2</v>
      </c>
      <c r="G6623" s="69">
        <v>97.02</v>
      </c>
    </row>
    <row r="6624" spans="3:7" x14ac:dyDescent="0.25">
      <c r="C6624" s="74">
        <v>41960</v>
      </c>
      <c r="D6624" s="69" t="s">
        <v>743</v>
      </c>
      <c r="E6624" s="69" t="s">
        <v>734</v>
      </c>
      <c r="F6624" s="69">
        <v>1</v>
      </c>
      <c r="G6624" s="69">
        <v>34</v>
      </c>
    </row>
    <row r="6625" spans="3:7" x14ac:dyDescent="0.25">
      <c r="C6625" s="74">
        <v>41687</v>
      </c>
      <c r="D6625" s="69" t="s">
        <v>748</v>
      </c>
      <c r="E6625" s="69" t="s">
        <v>736</v>
      </c>
      <c r="F6625" s="69">
        <v>1</v>
      </c>
      <c r="G6625" s="69">
        <v>21.82</v>
      </c>
    </row>
    <row r="6626" spans="3:7" x14ac:dyDescent="0.25">
      <c r="C6626" s="74">
        <v>41903</v>
      </c>
      <c r="D6626" s="69" t="s">
        <v>754</v>
      </c>
      <c r="E6626" s="69" t="s">
        <v>738</v>
      </c>
      <c r="F6626" s="69">
        <v>2</v>
      </c>
      <c r="G6626" s="69">
        <v>114.08</v>
      </c>
    </row>
    <row r="6627" spans="3:7" x14ac:dyDescent="0.25">
      <c r="C6627" s="74">
        <v>41354</v>
      </c>
      <c r="D6627" s="69" t="s">
        <v>731</v>
      </c>
      <c r="E6627" s="69" t="s">
        <v>730</v>
      </c>
      <c r="F6627" s="69">
        <v>2</v>
      </c>
      <c r="G6627" s="69">
        <v>79.8</v>
      </c>
    </row>
    <row r="6628" spans="3:7" x14ac:dyDescent="0.25">
      <c r="C6628" s="74">
        <v>41956</v>
      </c>
      <c r="D6628" s="69" t="s">
        <v>745</v>
      </c>
      <c r="E6628" s="69" t="s">
        <v>730</v>
      </c>
      <c r="F6628" s="69">
        <v>4</v>
      </c>
      <c r="G6628" s="69">
        <v>306.54000000000002</v>
      </c>
    </row>
    <row r="6629" spans="3:7" x14ac:dyDescent="0.25">
      <c r="C6629" s="74">
        <v>41949</v>
      </c>
      <c r="D6629" s="69" t="s">
        <v>735</v>
      </c>
      <c r="E6629" s="69" t="s">
        <v>732</v>
      </c>
      <c r="F6629" s="69">
        <v>3</v>
      </c>
      <c r="G6629" s="69">
        <v>225</v>
      </c>
    </row>
    <row r="6630" spans="3:7" x14ac:dyDescent="0.25">
      <c r="C6630" s="74">
        <v>41391</v>
      </c>
      <c r="D6630" s="69" t="s">
        <v>731</v>
      </c>
      <c r="E6630" s="69" t="s">
        <v>744</v>
      </c>
      <c r="F6630" s="69">
        <v>2</v>
      </c>
      <c r="G6630" s="69">
        <v>94.09</v>
      </c>
    </row>
    <row r="6631" spans="3:7" x14ac:dyDescent="0.25">
      <c r="C6631" s="74">
        <v>41594</v>
      </c>
      <c r="D6631" s="69" t="s">
        <v>726</v>
      </c>
      <c r="E6631" s="69" t="s">
        <v>777</v>
      </c>
      <c r="F6631" s="69">
        <v>2</v>
      </c>
      <c r="G6631" s="69">
        <v>73.739999999999995</v>
      </c>
    </row>
    <row r="6632" spans="3:7" x14ac:dyDescent="0.25">
      <c r="C6632" s="74">
        <v>41627</v>
      </c>
      <c r="D6632" s="69" t="s">
        <v>731</v>
      </c>
      <c r="E6632" s="69" t="s">
        <v>744</v>
      </c>
      <c r="F6632" s="69">
        <v>1</v>
      </c>
      <c r="G6632" s="69">
        <v>23.52</v>
      </c>
    </row>
    <row r="6633" spans="3:7" x14ac:dyDescent="0.25">
      <c r="C6633" s="74">
        <v>41600</v>
      </c>
      <c r="D6633" s="69" t="s">
        <v>747</v>
      </c>
      <c r="E6633" s="69" t="s">
        <v>730</v>
      </c>
      <c r="F6633" s="69">
        <v>3</v>
      </c>
      <c r="G6633" s="69">
        <v>179.55</v>
      </c>
    </row>
    <row r="6634" spans="3:7" x14ac:dyDescent="0.25">
      <c r="C6634" s="74">
        <v>41616</v>
      </c>
      <c r="D6634" s="69" t="s">
        <v>743</v>
      </c>
      <c r="E6634" s="69" t="s">
        <v>736</v>
      </c>
      <c r="F6634" s="69">
        <v>2</v>
      </c>
      <c r="G6634" s="69">
        <v>91.8</v>
      </c>
    </row>
    <row r="6635" spans="3:7" x14ac:dyDescent="0.25">
      <c r="C6635" s="74">
        <v>41977</v>
      </c>
      <c r="D6635" s="69" t="s">
        <v>737</v>
      </c>
      <c r="E6635" s="69" t="s">
        <v>734</v>
      </c>
      <c r="F6635" s="69">
        <v>3</v>
      </c>
      <c r="G6635" s="69">
        <v>306</v>
      </c>
    </row>
    <row r="6636" spans="3:7" x14ac:dyDescent="0.25">
      <c r="C6636" s="74">
        <v>41627</v>
      </c>
      <c r="D6636" s="69" t="s">
        <v>735</v>
      </c>
      <c r="E6636" s="69" t="s">
        <v>734</v>
      </c>
      <c r="F6636" s="69">
        <v>2</v>
      </c>
      <c r="G6636" s="69">
        <v>131.94999999999999</v>
      </c>
    </row>
    <row r="6637" spans="3:7" x14ac:dyDescent="0.25">
      <c r="C6637" s="74">
        <v>41596</v>
      </c>
      <c r="D6637" s="69" t="s">
        <v>751</v>
      </c>
      <c r="E6637" s="69" t="s">
        <v>734</v>
      </c>
      <c r="F6637" s="69">
        <v>2</v>
      </c>
      <c r="G6637" s="69">
        <v>136</v>
      </c>
    </row>
    <row r="6638" spans="3:7" x14ac:dyDescent="0.25">
      <c r="C6638" s="74">
        <v>41970</v>
      </c>
      <c r="D6638" s="69" t="s">
        <v>754</v>
      </c>
      <c r="E6638" s="69" t="s">
        <v>777</v>
      </c>
      <c r="F6638" s="69">
        <v>21</v>
      </c>
      <c r="G6638" s="69">
        <v>8379</v>
      </c>
    </row>
    <row r="6639" spans="3:7" x14ac:dyDescent="0.25">
      <c r="C6639" s="74">
        <v>41984</v>
      </c>
      <c r="D6639" s="69" t="s">
        <v>735</v>
      </c>
      <c r="E6639" s="69" t="s">
        <v>730</v>
      </c>
      <c r="F6639" s="69">
        <v>2</v>
      </c>
      <c r="G6639" s="69">
        <v>75.08</v>
      </c>
    </row>
    <row r="6640" spans="3:7" x14ac:dyDescent="0.25">
      <c r="C6640" s="74">
        <v>41588</v>
      </c>
      <c r="D6640" s="69" t="s">
        <v>745</v>
      </c>
      <c r="E6640" s="69" t="s">
        <v>744</v>
      </c>
      <c r="F6640" s="69">
        <v>19</v>
      </c>
      <c r="G6640" s="69">
        <v>9025</v>
      </c>
    </row>
    <row r="6641" spans="3:7" x14ac:dyDescent="0.25">
      <c r="C6641" s="74">
        <v>41596</v>
      </c>
      <c r="D6641" s="69" t="s">
        <v>735</v>
      </c>
      <c r="E6641" s="69" t="s">
        <v>753</v>
      </c>
      <c r="F6641" s="69">
        <v>1</v>
      </c>
      <c r="G6641" s="69">
        <v>27.5</v>
      </c>
    </row>
    <row r="6642" spans="3:7" x14ac:dyDescent="0.25">
      <c r="C6642" s="74">
        <v>41596</v>
      </c>
      <c r="D6642" s="69" t="s">
        <v>726</v>
      </c>
      <c r="E6642" s="69" t="s">
        <v>755</v>
      </c>
      <c r="F6642" s="69">
        <v>3</v>
      </c>
      <c r="G6642" s="69">
        <v>185.24</v>
      </c>
    </row>
    <row r="6643" spans="3:7" x14ac:dyDescent="0.25">
      <c r="C6643" s="74">
        <v>41949</v>
      </c>
      <c r="D6643" s="69" t="s">
        <v>743</v>
      </c>
      <c r="E6643" s="69" t="s">
        <v>742</v>
      </c>
      <c r="F6643" s="69">
        <v>3</v>
      </c>
      <c r="G6643" s="69">
        <v>200.41</v>
      </c>
    </row>
    <row r="6644" spans="3:7" x14ac:dyDescent="0.25">
      <c r="C6644" s="74">
        <v>41492</v>
      </c>
      <c r="D6644" s="69" t="s">
        <v>739</v>
      </c>
      <c r="E6644" s="69" t="s">
        <v>736</v>
      </c>
      <c r="F6644" s="69">
        <v>2</v>
      </c>
      <c r="G6644" s="69">
        <v>89.06</v>
      </c>
    </row>
    <row r="6645" spans="3:7" x14ac:dyDescent="0.25">
      <c r="C6645" s="74">
        <v>41765</v>
      </c>
      <c r="D6645" s="69" t="s">
        <v>735</v>
      </c>
      <c r="E6645" s="69" t="s">
        <v>734</v>
      </c>
      <c r="F6645" s="69">
        <v>3</v>
      </c>
      <c r="G6645" s="69">
        <v>296.89</v>
      </c>
    </row>
    <row r="6646" spans="3:7" x14ac:dyDescent="0.25">
      <c r="C6646" s="74">
        <v>41545</v>
      </c>
      <c r="D6646" s="69" t="s">
        <v>748</v>
      </c>
      <c r="E6646" s="69" t="s">
        <v>734</v>
      </c>
      <c r="F6646" s="69">
        <v>1</v>
      </c>
      <c r="G6646" s="69">
        <v>32.32</v>
      </c>
    </row>
    <row r="6647" spans="3:7" x14ac:dyDescent="0.25">
      <c r="C6647" s="74">
        <v>41535</v>
      </c>
      <c r="D6647" s="69" t="s">
        <v>748</v>
      </c>
      <c r="E6647" s="69" t="s">
        <v>730</v>
      </c>
      <c r="F6647" s="69">
        <v>2</v>
      </c>
      <c r="G6647" s="69">
        <v>79.8</v>
      </c>
    </row>
    <row r="6648" spans="3:7" x14ac:dyDescent="0.25">
      <c r="C6648" s="74">
        <v>41956</v>
      </c>
      <c r="D6648" s="69" t="s">
        <v>731</v>
      </c>
      <c r="E6648" s="69" t="s">
        <v>755</v>
      </c>
      <c r="F6648" s="69">
        <v>3</v>
      </c>
      <c r="G6648" s="69">
        <v>181.52</v>
      </c>
    </row>
    <row r="6649" spans="3:7" x14ac:dyDescent="0.25">
      <c r="C6649" s="74">
        <v>41597</v>
      </c>
      <c r="D6649" s="69" t="s">
        <v>735</v>
      </c>
      <c r="E6649" s="69" t="s">
        <v>742</v>
      </c>
      <c r="F6649" s="69">
        <v>3</v>
      </c>
      <c r="G6649" s="69">
        <v>196.36</v>
      </c>
    </row>
    <row r="6650" spans="3:7" x14ac:dyDescent="0.25">
      <c r="C6650" s="74">
        <v>41985</v>
      </c>
      <c r="D6650" s="69" t="s">
        <v>726</v>
      </c>
      <c r="E6650" s="69" t="s">
        <v>753</v>
      </c>
      <c r="F6650" s="69">
        <v>2</v>
      </c>
      <c r="G6650" s="69">
        <v>106.73</v>
      </c>
    </row>
    <row r="6651" spans="3:7" x14ac:dyDescent="0.25">
      <c r="C6651" s="74">
        <v>41958</v>
      </c>
      <c r="D6651" s="69" t="s">
        <v>741</v>
      </c>
      <c r="E6651" s="69" t="s">
        <v>744</v>
      </c>
      <c r="F6651" s="69">
        <v>4</v>
      </c>
      <c r="G6651" s="69">
        <v>388.09</v>
      </c>
    </row>
    <row r="6652" spans="3:7" x14ac:dyDescent="0.25">
      <c r="C6652" s="74">
        <v>41959</v>
      </c>
      <c r="D6652" s="69" t="s">
        <v>743</v>
      </c>
      <c r="E6652" s="69" t="s">
        <v>734</v>
      </c>
      <c r="F6652" s="69">
        <v>2</v>
      </c>
      <c r="G6652" s="69">
        <v>129.29</v>
      </c>
    </row>
    <row r="6653" spans="3:7" x14ac:dyDescent="0.25">
      <c r="C6653" s="74">
        <v>41595</v>
      </c>
      <c r="D6653" s="69" t="s">
        <v>748</v>
      </c>
      <c r="E6653" s="69" t="s">
        <v>738</v>
      </c>
      <c r="F6653" s="69">
        <v>21</v>
      </c>
      <c r="G6653" s="69">
        <v>13230</v>
      </c>
    </row>
    <row r="6654" spans="3:7" x14ac:dyDescent="0.25">
      <c r="C6654" s="74">
        <v>41382</v>
      </c>
      <c r="D6654" s="69" t="s">
        <v>749</v>
      </c>
      <c r="E6654" s="69" t="s">
        <v>734</v>
      </c>
      <c r="F6654" s="69">
        <v>2</v>
      </c>
      <c r="G6654" s="69">
        <v>129.29</v>
      </c>
    </row>
    <row r="6655" spans="3:7" x14ac:dyDescent="0.25">
      <c r="C6655" s="74">
        <v>41638</v>
      </c>
      <c r="D6655" s="69" t="s">
        <v>728</v>
      </c>
      <c r="E6655" s="69" t="s">
        <v>740</v>
      </c>
      <c r="F6655" s="69">
        <v>2</v>
      </c>
      <c r="G6655" s="69">
        <v>92.13</v>
      </c>
    </row>
    <row r="6656" spans="3:7" x14ac:dyDescent="0.25">
      <c r="C6656" s="74">
        <v>41436</v>
      </c>
      <c r="D6656" s="69" t="s">
        <v>737</v>
      </c>
      <c r="E6656" s="69" t="s">
        <v>736</v>
      </c>
      <c r="F6656" s="69">
        <v>2</v>
      </c>
      <c r="G6656" s="69">
        <v>91.8</v>
      </c>
    </row>
    <row r="6657" spans="3:7" x14ac:dyDescent="0.25">
      <c r="C6657" s="74">
        <v>41549</v>
      </c>
      <c r="D6657" s="69" t="s">
        <v>735</v>
      </c>
      <c r="E6657" s="69" t="s">
        <v>738</v>
      </c>
      <c r="F6657" s="69">
        <v>2</v>
      </c>
      <c r="G6657" s="69">
        <v>117.61</v>
      </c>
    </row>
    <row r="6658" spans="3:7" x14ac:dyDescent="0.25">
      <c r="C6658" s="74">
        <v>41632</v>
      </c>
      <c r="D6658" s="69" t="s">
        <v>743</v>
      </c>
      <c r="E6658" s="69" t="s">
        <v>732</v>
      </c>
      <c r="F6658" s="69">
        <v>2</v>
      </c>
      <c r="G6658" s="69">
        <v>95.06</v>
      </c>
    </row>
    <row r="6659" spans="3:7" x14ac:dyDescent="0.25">
      <c r="C6659" s="74">
        <v>41955</v>
      </c>
      <c r="D6659" s="69" t="s">
        <v>748</v>
      </c>
      <c r="E6659" s="69" t="s">
        <v>742</v>
      </c>
      <c r="F6659" s="69">
        <v>2</v>
      </c>
      <c r="G6659" s="69">
        <v>89.06</v>
      </c>
    </row>
    <row r="6660" spans="3:7" x14ac:dyDescent="0.25">
      <c r="C6660" s="74">
        <v>41617</v>
      </c>
      <c r="D6660" s="69" t="s">
        <v>748</v>
      </c>
      <c r="E6660" s="69" t="s">
        <v>734</v>
      </c>
      <c r="F6660" s="69">
        <v>3</v>
      </c>
      <c r="G6660" s="69">
        <v>293.88</v>
      </c>
    </row>
    <row r="6661" spans="3:7" x14ac:dyDescent="0.25">
      <c r="C6661" s="74">
        <v>41952</v>
      </c>
      <c r="D6661" s="69" t="s">
        <v>737</v>
      </c>
      <c r="E6661" s="69" t="s">
        <v>755</v>
      </c>
      <c r="F6661" s="69">
        <v>1</v>
      </c>
      <c r="G6661" s="69">
        <v>19.97</v>
      </c>
    </row>
    <row r="6662" spans="3:7" x14ac:dyDescent="0.25">
      <c r="C6662" s="74">
        <v>42004</v>
      </c>
      <c r="D6662" s="69" t="s">
        <v>728</v>
      </c>
      <c r="E6662" s="69" t="s">
        <v>730</v>
      </c>
      <c r="F6662" s="69">
        <v>2</v>
      </c>
      <c r="G6662" s="69">
        <v>78.209999999999994</v>
      </c>
    </row>
    <row r="6663" spans="3:7" x14ac:dyDescent="0.25">
      <c r="C6663" s="74">
        <v>41635</v>
      </c>
      <c r="D6663" s="69" t="s">
        <v>735</v>
      </c>
      <c r="E6663" s="69" t="s">
        <v>730</v>
      </c>
      <c r="F6663" s="69">
        <v>3</v>
      </c>
      <c r="G6663" s="69">
        <v>179.55</v>
      </c>
    </row>
    <row r="6664" spans="3:7" x14ac:dyDescent="0.25">
      <c r="C6664" s="74">
        <v>41704</v>
      </c>
      <c r="D6664" s="69" t="s">
        <v>735</v>
      </c>
      <c r="E6664" s="69" t="s">
        <v>738</v>
      </c>
      <c r="F6664" s="69">
        <v>1</v>
      </c>
      <c r="G6664" s="69">
        <v>29.11</v>
      </c>
    </row>
    <row r="6665" spans="3:7" x14ac:dyDescent="0.25">
      <c r="C6665" s="74">
        <v>41280</v>
      </c>
      <c r="D6665" s="69" t="s">
        <v>748</v>
      </c>
      <c r="E6665" s="69" t="s">
        <v>734</v>
      </c>
      <c r="F6665" s="69">
        <v>1</v>
      </c>
      <c r="G6665" s="69">
        <v>32.32</v>
      </c>
    </row>
    <row r="6666" spans="3:7" x14ac:dyDescent="0.25">
      <c r="C6666" s="74">
        <v>41950</v>
      </c>
      <c r="D6666" s="69" t="s">
        <v>741</v>
      </c>
      <c r="E6666" s="69" t="s">
        <v>755</v>
      </c>
      <c r="F6666" s="69">
        <v>2</v>
      </c>
      <c r="G6666" s="69">
        <v>82.33</v>
      </c>
    </row>
    <row r="6667" spans="3:7" x14ac:dyDescent="0.25">
      <c r="C6667" s="74">
        <v>41596</v>
      </c>
      <c r="D6667" s="69" t="s">
        <v>735</v>
      </c>
      <c r="E6667" s="69" t="s">
        <v>738</v>
      </c>
      <c r="F6667" s="69">
        <v>2</v>
      </c>
      <c r="G6667" s="69">
        <v>120</v>
      </c>
    </row>
    <row r="6668" spans="3:7" x14ac:dyDescent="0.25">
      <c r="C6668" s="74">
        <v>41611</v>
      </c>
      <c r="D6668" s="69" t="s">
        <v>731</v>
      </c>
      <c r="E6668" s="69" t="s">
        <v>744</v>
      </c>
      <c r="F6668" s="69">
        <v>2</v>
      </c>
      <c r="G6668" s="69">
        <v>100</v>
      </c>
    </row>
    <row r="6669" spans="3:7" x14ac:dyDescent="0.25">
      <c r="C6669" s="74">
        <v>41615</v>
      </c>
      <c r="D6669" s="69" t="s">
        <v>739</v>
      </c>
      <c r="E6669" s="69" t="s">
        <v>753</v>
      </c>
      <c r="F6669" s="69">
        <v>2</v>
      </c>
      <c r="G6669" s="69">
        <v>106.73</v>
      </c>
    </row>
    <row r="6670" spans="3:7" x14ac:dyDescent="0.25">
      <c r="C6670" s="74">
        <v>41976</v>
      </c>
      <c r="D6670" s="69" t="s">
        <v>731</v>
      </c>
      <c r="E6670" s="69" t="s">
        <v>742</v>
      </c>
      <c r="F6670" s="69">
        <v>3</v>
      </c>
      <c r="G6670" s="69">
        <v>196.36</v>
      </c>
    </row>
    <row r="6671" spans="3:7" x14ac:dyDescent="0.25">
      <c r="C6671" s="74">
        <v>41595</v>
      </c>
      <c r="D6671" s="69" t="s">
        <v>745</v>
      </c>
      <c r="E6671" s="69" t="s">
        <v>742</v>
      </c>
      <c r="F6671" s="69">
        <v>2</v>
      </c>
      <c r="G6671" s="69">
        <v>91.8</v>
      </c>
    </row>
    <row r="6672" spans="3:7" x14ac:dyDescent="0.25">
      <c r="C6672" s="74">
        <v>41952</v>
      </c>
      <c r="D6672" s="69" t="s">
        <v>745</v>
      </c>
      <c r="E6672" s="69" t="s">
        <v>742</v>
      </c>
      <c r="F6672" s="69">
        <v>3</v>
      </c>
      <c r="G6672" s="69">
        <v>196.36</v>
      </c>
    </row>
    <row r="6673" spans="3:7" x14ac:dyDescent="0.25">
      <c r="C6673" s="74">
        <v>41610</v>
      </c>
      <c r="D6673" s="69" t="s">
        <v>752</v>
      </c>
      <c r="E6673" s="69" t="s">
        <v>734</v>
      </c>
      <c r="F6673" s="69">
        <v>14</v>
      </c>
      <c r="G6673" s="69">
        <v>6465.58</v>
      </c>
    </row>
    <row r="6674" spans="3:7" x14ac:dyDescent="0.25">
      <c r="C6674" s="74">
        <v>41988</v>
      </c>
      <c r="D6674" s="69" t="s">
        <v>733</v>
      </c>
      <c r="E6674" s="69" t="s">
        <v>732</v>
      </c>
      <c r="F6674" s="69">
        <v>3</v>
      </c>
      <c r="G6674" s="69">
        <v>220.52</v>
      </c>
    </row>
    <row r="6675" spans="3:7" x14ac:dyDescent="0.25">
      <c r="C6675" s="74">
        <v>41285</v>
      </c>
      <c r="D6675" s="69" t="s">
        <v>752</v>
      </c>
      <c r="E6675" s="69" t="s">
        <v>753</v>
      </c>
      <c r="F6675" s="69">
        <v>3</v>
      </c>
      <c r="G6675" s="69">
        <v>247.5</v>
      </c>
    </row>
    <row r="6676" spans="3:7" x14ac:dyDescent="0.25">
      <c r="C6676" s="74">
        <v>41375</v>
      </c>
      <c r="D6676" s="69" t="s">
        <v>731</v>
      </c>
      <c r="E6676" s="69" t="s">
        <v>742</v>
      </c>
      <c r="F6676" s="69">
        <v>4</v>
      </c>
      <c r="G6676" s="69">
        <v>367.2</v>
      </c>
    </row>
    <row r="6677" spans="3:7" x14ac:dyDescent="0.25">
      <c r="C6677" s="74">
        <v>41597</v>
      </c>
      <c r="D6677" s="69" t="s">
        <v>739</v>
      </c>
      <c r="E6677" s="69" t="s">
        <v>742</v>
      </c>
      <c r="F6677" s="69">
        <v>1</v>
      </c>
      <c r="G6677" s="69">
        <v>22.95</v>
      </c>
    </row>
    <row r="6678" spans="3:7" x14ac:dyDescent="0.25">
      <c r="C6678" s="74">
        <v>41704</v>
      </c>
      <c r="D6678" s="69" t="s">
        <v>731</v>
      </c>
      <c r="E6678" s="69" t="s">
        <v>740</v>
      </c>
      <c r="F6678" s="69">
        <v>3</v>
      </c>
      <c r="G6678" s="69">
        <v>201.06</v>
      </c>
    </row>
    <row r="6679" spans="3:7" x14ac:dyDescent="0.25">
      <c r="C6679" s="74">
        <v>42004</v>
      </c>
      <c r="D6679" s="69" t="s">
        <v>739</v>
      </c>
      <c r="E6679" s="69" t="s">
        <v>740</v>
      </c>
      <c r="F6679" s="69">
        <v>3</v>
      </c>
      <c r="G6679" s="69">
        <v>211.5</v>
      </c>
    </row>
    <row r="6680" spans="3:7" x14ac:dyDescent="0.25">
      <c r="C6680" s="74">
        <v>41988</v>
      </c>
      <c r="D6680" s="69" t="s">
        <v>746</v>
      </c>
      <c r="E6680" s="69" t="s">
        <v>734</v>
      </c>
      <c r="F6680" s="69">
        <v>23</v>
      </c>
      <c r="G6680" s="69">
        <v>17986</v>
      </c>
    </row>
    <row r="6681" spans="3:7" x14ac:dyDescent="0.25">
      <c r="C6681" s="74">
        <v>41617</v>
      </c>
      <c r="D6681" s="69" t="s">
        <v>741</v>
      </c>
      <c r="E6681" s="69" t="s">
        <v>734</v>
      </c>
      <c r="F6681" s="69">
        <v>3</v>
      </c>
      <c r="G6681" s="69">
        <v>306</v>
      </c>
    </row>
    <row r="6682" spans="3:7" x14ac:dyDescent="0.25">
      <c r="C6682" s="74">
        <v>41955</v>
      </c>
      <c r="D6682" s="69" t="s">
        <v>746</v>
      </c>
      <c r="E6682" s="69" t="s">
        <v>777</v>
      </c>
      <c r="F6682" s="69">
        <v>12</v>
      </c>
      <c r="G6682" s="69">
        <v>2736</v>
      </c>
    </row>
    <row r="6683" spans="3:7" x14ac:dyDescent="0.25">
      <c r="C6683" s="74">
        <v>41815</v>
      </c>
      <c r="D6683" s="69" t="s">
        <v>739</v>
      </c>
      <c r="E6683" s="69" t="s">
        <v>742</v>
      </c>
      <c r="F6683" s="69">
        <v>2</v>
      </c>
      <c r="G6683" s="69">
        <v>89.97</v>
      </c>
    </row>
    <row r="6684" spans="3:7" x14ac:dyDescent="0.25">
      <c r="C6684" s="74">
        <v>41621</v>
      </c>
      <c r="D6684" s="69" t="s">
        <v>743</v>
      </c>
      <c r="E6684" s="69" t="s">
        <v>755</v>
      </c>
      <c r="F6684" s="69">
        <v>1</v>
      </c>
      <c r="G6684" s="69">
        <v>20.38</v>
      </c>
    </row>
    <row r="6685" spans="3:7" x14ac:dyDescent="0.25">
      <c r="C6685" s="74">
        <v>41680</v>
      </c>
      <c r="D6685" s="69" t="s">
        <v>752</v>
      </c>
      <c r="E6685" s="69" t="s">
        <v>738</v>
      </c>
      <c r="F6685" s="69">
        <v>2</v>
      </c>
      <c r="G6685" s="69">
        <v>115.25</v>
      </c>
    </row>
    <row r="6686" spans="3:7" x14ac:dyDescent="0.25">
      <c r="C6686" s="74">
        <v>41597</v>
      </c>
      <c r="D6686" s="69" t="s">
        <v>735</v>
      </c>
      <c r="E6686" s="69" t="s">
        <v>742</v>
      </c>
      <c r="F6686" s="69">
        <v>2</v>
      </c>
      <c r="G6686" s="69">
        <v>91.8</v>
      </c>
    </row>
    <row r="6687" spans="3:7" x14ac:dyDescent="0.25">
      <c r="C6687" s="74">
        <v>41849</v>
      </c>
      <c r="D6687" s="69" t="s">
        <v>726</v>
      </c>
      <c r="E6687" s="69" t="s">
        <v>777</v>
      </c>
      <c r="F6687" s="69">
        <v>2</v>
      </c>
      <c r="G6687" s="69">
        <v>74.489999999999995</v>
      </c>
    </row>
    <row r="6688" spans="3:7" x14ac:dyDescent="0.25">
      <c r="C6688" s="74">
        <v>41602</v>
      </c>
      <c r="D6688" s="69" t="s">
        <v>741</v>
      </c>
      <c r="E6688" s="69" t="s">
        <v>732</v>
      </c>
      <c r="F6688" s="69">
        <v>3</v>
      </c>
      <c r="G6688" s="69">
        <v>216.09</v>
      </c>
    </row>
    <row r="6689" spans="3:7" x14ac:dyDescent="0.25">
      <c r="C6689" s="74">
        <v>41603</v>
      </c>
      <c r="D6689" s="69" t="s">
        <v>747</v>
      </c>
      <c r="E6689" s="69" t="s">
        <v>730</v>
      </c>
      <c r="F6689" s="69">
        <v>1</v>
      </c>
      <c r="G6689" s="69">
        <v>19.16</v>
      </c>
    </row>
    <row r="6690" spans="3:7" x14ac:dyDescent="0.25">
      <c r="C6690" s="74">
        <v>41622</v>
      </c>
      <c r="D6690" s="69" t="s">
        <v>731</v>
      </c>
      <c r="E6690" s="69" t="s">
        <v>740</v>
      </c>
      <c r="F6690" s="69">
        <v>3</v>
      </c>
      <c r="G6690" s="69">
        <v>211.5</v>
      </c>
    </row>
    <row r="6691" spans="3:7" x14ac:dyDescent="0.25">
      <c r="C6691" s="74">
        <v>41596</v>
      </c>
      <c r="D6691" s="69" t="s">
        <v>751</v>
      </c>
      <c r="E6691" s="69" t="s">
        <v>744</v>
      </c>
      <c r="F6691" s="69">
        <v>2</v>
      </c>
      <c r="G6691" s="69">
        <v>94.09</v>
      </c>
    </row>
    <row r="6692" spans="3:7" x14ac:dyDescent="0.25">
      <c r="C6692" s="74">
        <v>41969</v>
      </c>
      <c r="D6692" s="69" t="s">
        <v>726</v>
      </c>
      <c r="E6692" s="69" t="s">
        <v>736</v>
      </c>
      <c r="F6692" s="69">
        <v>2</v>
      </c>
      <c r="G6692" s="69">
        <v>91.8</v>
      </c>
    </row>
    <row r="6693" spans="3:7" x14ac:dyDescent="0.25">
      <c r="C6693" s="74">
        <v>41591</v>
      </c>
      <c r="D6693" s="69" t="s">
        <v>735</v>
      </c>
      <c r="E6693" s="69" t="s">
        <v>755</v>
      </c>
      <c r="F6693" s="69">
        <v>2</v>
      </c>
      <c r="G6693" s="69">
        <v>80.67</v>
      </c>
    </row>
    <row r="6694" spans="3:7" x14ac:dyDescent="0.25">
      <c r="C6694" s="74">
        <v>41956</v>
      </c>
      <c r="D6694" s="69" t="s">
        <v>748</v>
      </c>
      <c r="E6694" s="69" t="s">
        <v>744</v>
      </c>
      <c r="F6694" s="69">
        <v>4</v>
      </c>
      <c r="G6694" s="69">
        <v>384.16</v>
      </c>
    </row>
    <row r="6695" spans="3:7" x14ac:dyDescent="0.25">
      <c r="C6695" s="74">
        <v>41978</v>
      </c>
      <c r="D6695" s="69" t="s">
        <v>731</v>
      </c>
      <c r="E6695" s="69" t="s">
        <v>744</v>
      </c>
      <c r="F6695" s="69">
        <v>2</v>
      </c>
      <c r="G6695" s="69">
        <v>100</v>
      </c>
    </row>
    <row r="6696" spans="3:7" x14ac:dyDescent="0.25">
      <c r="C6696" s="74">
        <v>41833</v>
      </c>
      <c r="D6696" s="69" t="s">
        <v>743</v>
      </c>
      <c r="E6696" s="69" t="s">
        <v>736</v>
      </c>
      <c r="F6696" s="69">
        <v>2</v>
      </c>
      <c r="G6696" s="69">
        <v>86.37</v>
      </c>
    </row>
    <row r="6697" spans="3:7" x14ac:dyDescent="0.25">
      <c r="C6697" s="74">
        <v>41982</v>
      </c>
      <c r="D6697" s="69" t="s">
        <v>748</v>
      </c>
      <c r="E6697" s="69" t="s">
        <v>738</v>
      </c>
      <c r="F6697" s="69">
        <v>1</v>
      </c>
      <c r="G6697" s="69">
        <v>30</v>
      </c>
    </row>
    <row r="6698" spans="3:7" x14ac:dyDescent="0.25">
      <c r="C6698" s="74">
        <v>41964</v>
      </c>
      <c r="D6698" s="69" t="s">
        <v>735</v>
      </c>
      <c r="E6698" s="69" t="s">
        <v>742</v>
      </c>
      <c r="F6698" s="69">
        <v>1</v>
      </c>
      <c r="G6698" s="69">
        <v>22.95</v>
      </c>
    </row>
    <row r="6699" spans="3:7" x14ac:dyDescent="0.25">
      <c r="C6699" s="74">
        <v>41608</v>
      </c>
      <c r="D6699" s="69" t="s">
        <v>745</v>
      </c>
      <c r="E6699" s="69" t="s">
        <v>755</v>
      </c>
      <c r="F6699" s="69">
        <v>1</v>
      </c>
      <c r="G6699" s="69">
        <v>20.38</v>
      </c>
    </row>
    <row r="6700" spans="3:7" x14ac:dyDescent="0.25">
      <c r="C6700" s="74">
        <v>41585</v>
      </c>
      <c r="D6700" s="69" t="s">
        <v>745</v>
      </c>
      <c r="E6700" s="69" t="s">
        <v>734</v>
      </c>
      <c r="F6700" s="69">
        <v>1</v>
      </c>
      <c r="G6700" s="69">
        <v>34</v>
      </c>
    </row>
    <row r="6701" spans="3:7" x14ac:dyDescent="0.25">
      <c r="C6701" s="74">
        <v>41889</v>
      </c>
      <c r="D6701" s="69" t="s">
        <v>752</v>
      </c>
      <c r="E6701" s="69" t="s">
        <v>753</v>
      </c>
      <c r="F6701" s="69">
        <v>1</v>
      </c>
      <c r="G6701" s="69">
        <v>26.41</v>
      </c>
    </row>
    <row r="6702" spans="3:7" x14ac:dyDescent="0.25">
      <c r="C6702" s="74">
        <v>41624</v>
      </c>
      <c r="D6702" s="69" t="s">
        <v>731</v>
      </c>
      <c r="E6702" s="69" t="s">
        <v>730</v>
      </c>
      <c r="F6702" s="69">
        <v>2</v>
      </c>
      <c r="G6702" s="69">
        <v>79.8</v>
      </c>
    </row>
    <row r="6703" spans="3:7" x14ac:dyDescent="0.25">
      <c r="C6703" s="74">
        <v>41623</v>
      </c>
      <c r="D6703" s="69" t="s">
        <v>745</v>
      </c>
      <c r="E6703" s="69" t="s">
        <v>734</v>
      </c>
      <c r="F6703" s="69">
        <v>2</v>
      </c>
      <c r="G6703" s="69">
        <v>129.29</v>
      </c>
    </row>
    <row r="6704" spans="3:7" x14ac:dyDescent="0.25">
      <c r="C6704" s="74">
        <v>41954</v>
      </c>
      <c r="D6704" s="69" t="s">
        <v>745</v>
      </c>
      <c r="E6704" s="69" t="s">
        <v>744</v>
      </c>
      <c r="F6704" s="69">
        <v>2</v>
      </c>
      <c r="G6704" s="69">
        <v>100</v>
      </c>
    </row>
    <row r="6705" spans="3:7" x14ac:dyDescent="0.25">
      <c r="C6705" s="74">
        <v>41607</v>
      </c>
      <c r="D6705" s="69" t="s">
        <v>743</v>
      </c>
      <c r="E6705" s="69" t="s">
        <v>738</v>
      </c>
      <c r="F6705" s="69">
        <v>3</v>
      </c>
      <c r="G6705" s="69">
        <v>256.67</v>
      </c>
    </row>
    <row r="6706" spans="3:7" x14ac:dyDescent="0.25">
      <c r="C6706" s="74">
        <v>41610</v>
      </c>
      <c r="D6706" s="69" t="s">
        <v>749</v>
      </c>
      <c r="E6706" s="69" t="s">
        <v>730</v>
      </c>
      <c r="F6706" s="69">
        <v>3</v>
      </c>
      <c r="G6706" s="69">
        <v>172.43</v>
      </c>
    </row>
    <row r="6707" spans="3:7" x14ac:dyDescent="0.25">
      <c r="C6707" s="74">
        <v>41975</v>
      </c>
      <c r="D6707" s="69" t="s">
        <v>743</v>
      </c>
      <c r="E6707" s="69" t="s">
        <v>740</v>
      </c>
      <c r="F6707" s="69">
        <v>2</v>
      </c>
      <c r="G6707" s="69">
        <v>94</v>
      </c>
    </row>
    <row r="6708" spans="3:7" x14ac:dyDescent="0.25">
      <c r="C6708" s="74">
        <v>41601</v>
      </c>
      <c r="D6708" s="69" t="s">
        <v>726</v>
      </c>
      <c r="E6708" s="69" t="s">
        <v>730</v>
      </c>
      <c r="F6708" s="69">
        <v>3</v>
      </c>
      <c r="G6708" s="69">
        <v>179.55</v>
      </c>
    </row>
    <row r="6709" spans="3:7" x14ac:dyDescent="0.25">
      <c r="C6709" s="74">
        <v>41767</v>
      </c>
      <c r="D6709" s="69" t="s">
        <v>749</v>
      </c>
      <c r="E6709" s="69" t="s">
        <v>736</v>
      </c>
      <c r="F6709" s="69">
        <v>3</v>
      </c>
      <c r="G6709" s="69">
        <v>202.44</v>
      </c>
    </row>
    <row r="6710" spans="3:7" x14ac:dyDescent="0.25">
      <c r="C6710" s="74">
        <v>41607</v>
      </c>
      <c r="D6710" s="69" t="s">
        <v>751</v>
      </c>
      <c r="E6710" s="69" t="s">
        <v>736</v>
      </c>
      <c r="F6710" s="69">
        <v>3</v>
      </c>
      <c r="G6710" s="69">
        <v>206.55</v>
      </c>
    </row>
    <row r="6711" spans="3:7" x14ac:dyDescent="0.25">
      <c r="C6711" s="74">
        <v>41379</v>
      </c>
      <c r="D6711" s="69" t="s">
        <v>750</v>
      </c>
      <c r="E6711" s="69" t="s">
        <v>734</v>
      </c>
      <c r="F6711" s="69">
        <v>3</v>
      </c>
      <c r="G6711" s="69">
        <v>299.91000000000003</v>
      </c>
    </row>
    <row r="6712" spans="3:7" x14ac:dyDescent="0.25">
      <c r="C6712" s="74">
        <v>41610</v>
      </c>
      <c r="D6712" s="69" t="s">
        <v>743</v>
      </c>
      <c r="E6712" s="69" t="s">
        <v>755</v>
      </c>
      <c r="F6712" s="69">
        <v>2</v>
      </c>
      <c r="G6712" s="69">
        <v>84</v>
      </c>
    </row>
    <row r="6713" spans="3:7" x14ac:dyDescent="0.25">
      <c r="C6713" s="74">
        <v>41408</v>
      </c>
      <c r="D6713" s="69" t="s">
        <v>731</v>
      </c>
      <c r="E6713" s="69" t="s">
        <v>744</v>
      </c>
      <c r="F6713" s="69">
        <v>3</v>
      </c>
      <c r="G6713" s="69">
        <v>213.91</v>
      </c>
    </row>
    <row r="6714" spans="3:7" x14ac:dyDescent="0.25">
      <c r="C6714" s="74">
        <v>41357</v>
      </c>
      <c r="D6714" s="69" t="s">
        <v>739</v>
      </c>
      <c r="E6714" s="69" t="s">
        <v>744</v>
      </c>
      <c r="F6714" s="69">
        <v>17</v>
      </c>
      <c r="G6714" s="69">
        <v>6938.89</v>
      </c>
    </row>
    <row r="6715" spans="3:7" x14ac:dyDescent="0.25">
      <c r="C6715" s="74">
        <v>41582</v>
      </c>
      <c r="D6715" s="69" t="s">
        <v>750</v>
      </c>
      <c r="E6715" s="69" t="s">
        <v>777</v>
      </c>
      <c r="F6715" s="69">
        <v>3</v>
      </c>
      <c r="G6715" s="69">
        <v>160.88999999999999</v>
      </c>
    </row>
    <row r="6716" spans="3:7" x14ac:dyDescent="0.25">
      <c r="C6716" s="74">
        <v>41946</v>
      </c>
      <c r="D6716" s="69" t="s">
        <v>748</v>
      </c>
      <c r="E6716" s="69" t="s">
        <v>742</v>
      </c>
      <c r="F6716" s="69">
        <v>1</v>
      </c>
      <c r="G6716" s="69">
        <v>22.04</v>
      </c>
    </row>
    <row r="6717" spans="3:7" x14ac:dyDescent="0.25">
      <c r="C6717" s="74">
        <v>41862</v>
      </c>
      <c r="D6717" s="69" t="s">
        <v>739</v>
      </c>
      <c r="E6717" s="69" t="s">
        <v>740</v>
      </c>
      <c r="F6717" s="69">
        <v>3</v>
      </c>
      <c r="G6717" s="69">
        <v>211.5</v>
      </c>
    </row>
    <row r="6718" spans="3:7" x14ac:dyDescent="0.25">
      <c r="C6718" s="74">
        <v>41346</v>
      </c>
      <c r="D6718" s="69" t="s">
        <v>750</v>
      </c>
      <c r="E6718" s="69" t="s">
        <v>742</v>
      </c>
      <c r="F6718" s="69">
        <v>2</v>
      </c>
      <c r="G6718" s="69">
        <v>91.8</v>
      </c>
    </row>
    <row r="6719" spans="3:7" x14ac:dyDescent="0.25">
      <c r="C6719" s="74">
        <v>41624</v>
      </c>
      <c r="D6719" s="69" t="s">
        <v>735</v>
      </c>
      <c r="E6719" s="69" t="s">
        <v>777</v>
      </c>
      <c r="F6719" s="69">
        <v>1</v>
      </c>
      <c r="G6719" s="69">
        <v>19</v>
      </c>
    </row>
    <row r="6720" spans="3:7" x14ac:dyDescent="0.25">
      <c r="C6720" s="74">
        <v>41611</v>
      </c>
      <c r="D6720" s="69" t="s">
        <v>747</v>
      </c>
      <c r="E6720" s="69" t="s">
        <v>734</v>
      </c>
      <c r="F6720" s="69">
        <v>1</v>
      </c>
      <c r="G6720" s="69">
        <v>34</v>
      </c>
    </row>
    <row r="6721" spans="3:7" x14ac:dyDescent="0.25">
      <c r="C6721" s="74">
        <v>41628</v>
      </c>
      <c r="D6721" s="69" t="s">
        <v>735</v>
      </c>
      <c r="E6721" s="69" t="s">
        <v>736</v>
      </c>
      <c r="F6721" s="69">
        <v>12</v>
      </c>
      <c r="G6721" s="69">
        <v>3304.8</v>
      </c>
    </row>
    <row r="6722" spans="3:7" x14ac:dyDescent="0.25">
      <c r="C6722" s="74">
        <v>41986</v>
      </c>
      <c r="D6722" s="69" t="s">
        <v>749</v>
      </c>
      <c r="E6722" s="69" t="s">
        <v>738</v>
      </c>
      <c r="F6722" s="69">
        <v>18</v>
      </c>
      <c r="G6722" s="69">
        <v>9720</v>
      </c>
    </row>
    <row r="6723" spans="3:7" x14ac:dyDescent="0.25">
      <c r="C6723" s="74">
        <v>41391</v>
      </c>
      <c r="D6723" s="69" t="s">
        <v>735</v>
      </c>
      <c r="E6723" s="69" t="s">
        <v>744</v>
      </c>
      <c r="F6723" s="69">
        <v>3</v>
      </c>
      <c r="G6723" s="69">
        <v>225</v>
      </c>
    </row>
    <row r="6724" spans="3:7" x14ac:dyDescent="0.25">
      <c r="C6724" s="74">
        <v>41951</v>
      </c>
      <c r="D6724" s="69" t="s">
        <v>735</v>
      </c>
      <c r="E6724" s="69" t="s">
        <v>727</v>
      </c>
      <c r="F6724" s="69">
        <v>3</v>
      </c>
      <c r="G6724" s="69">
        <v>677.01</v>
      </c>
    </row>
    <row r="6725" spans="3:7" x14ac:dyDescent="0.25">
      <c r="C6725" s="74">
        <v>41973</v>
      </c>
      <c r="D6725" s="69" t="s">
        <v>749</v>
      </c>
      <c r="E6725" s="69" t="s">
        <v>744</v>
      </c>
      <c r="F6725" s="69">
        <v>2</v>
      </c>
      <c r="G6725" s="69">
        <v>98.01</v>
      </c>
    </row>
    <row r="6726" spans="3:7" x14ac:dyDescent="0.25">
      <c r="C6726" s="74">
        <v>41834</v>
      </c>
      <c r="D6726" s="69" t="s">
        <v>747</v>
      </c>
      <c r="E6726" s="69" t="s">
        <v>738</v>
      </c>
      <c r="F6726" s="69">
        <v>1</v>
      </c>
      <c r="G6726" s="69">
        <v>29.11</v>
      </c>
    </row>
    <row r="6727" spans="3:7" x14ac:dyDescent="0.25">
      <c r="C6727" s="74">
        <v>41979</v>
      </c>
      <c r="D6727" s="69" t="s">
        <v>735</v>
      </c>
      <c r="E6727" s="69" t="s">
        <v>755</v>
      </c>
      <c r="F6727" s="69">
        <v>1</v>
      </c>
      <c r="G6727" s="69">
        <v>21</v>
      </c>
    </row>
    <row r="6728" spans="3:7" x14ac:dyDescent="0.25">
      <c r="C6728" s="74">
        <v>41410</v>
      </c>
      <c r="D6728" s="69" t="s">
        <v>743</v>
      </c>
      <c r="E6728" s="69" t="s">
        <v>755</v>
      </c>
      <c r="F6728" s="69">
        <v>3</v>
      </c>
      <c r="G6728" s="69">
        <v>179.68</v>
      </c>
    </row>
    <row r="6729" spans="3:7" x14ac:dyDescent="0.25">
      <c r="C6729" s="74">
        <v>41996</v>
      </c>
      <c r="D6729" s="69" t="s">
        <v>749</v>
      </c>
      <c r="E6729" s="69" t="s">
        <v>744</v>
      </c>
      <c r="F6729" s="69">
        <v>3</v>
      </c>
      <c r="G6729" s="69">
        <v>211.7</v>
      </c>
    </row>
    <row r="6730" spans="3:7" x14ac:dyDescent="0.25">
      <c r="C6730" s="74">
        <v>41979</v>
      </c>
      <c r="D6730" s="69" t="s">
        <v>743</v>
      </c>
      <c r="E6730" s="69" t="s">
        <v>777</v>
      </c>
      <c r="F6730" s="69">
        <v>3</v>
      </c>
      <c r="G6730" s="69">
        <v>165.92</v>
      </c>
    </row>
    <row r="6731" spans="3:7" x14ac:dyDescent="0.25">
      <c r="C6731" s="74">
        <v>41982</v>
      </c>
      <c r="D6731" s="69" t="s">
        <v>749</v>
      </c>
      <c r="E6731" s="69" t="s">
        <v>777</v>
      </c>
      <c r="F6731" s="69">
        <v>3</v>
      </c>
      <c r="G6731" s="69">
        <v>162.57</v>
      </c>
    </row>
    <row r="6732" spans="3:7" x14ac:dyDescent="0.25">
      <c r="C6732" s="74">
        <v>41848</v>
      </c>
      <c r="D6732" s="69" t="s">
        <v>745</v>
      </c>
      <c r="E6732" s="69" t="s">
        <v>742</v>
      </c>
      <c r="F6732" s="69">
        <v>2</v>
      </c>
      <c r="G6732" s="69">
        <v>86.37</v>
      </c>
    </row>
    <row r="6733" spans="3:7" x14ac:dyDescent="0.25">
      <c r="C6733" s="74">
        <v>41378</v>
      </c>
      <c r="D6733" s="69" t="s">
        <v>733</v>
      </c>
      <c r="E6733" s="69" t="s">
        <v>727</v>
      </c>
      <c r="F6733" s="69">
        <v>2</v>
      </c>
      <c r="G6733" s="69">
        <v>319.8</v>
      </c>
    </row>
    <row r="6734" spans="3:7" x14ac:dyDescent="0.25">
      <c r="C6734" s="74">
        <v>42001</v>
      </c>
      <c r="D6734" s="69" t="s">
        <v>745</v>
      </c>
      <c r="E6734" s="69" t="s">
        <v>727</v>
      </c>
      <c r="F6734" s="69">
        <v>2</v>
      </c>
      <c r="G6734" s="69">
        <v>319.8</v>
      </c>
    </row>
    <row r="6735" spans="3:7" x14ac:dyDescent="0.25">
      <c r="C6735" s="74">
        <v>41981</v>
      </c>
      <c r="D6735" s="69" t="s">
        <v>741</v>
      </c>
      <c r="E6735" s="69" t="s">
        <v>730</v>
      </c>
      <c r="F6735" s="69">
        <v>3</v>
      </c>
      <c r="G6735" s="69">
        <v>179.55</v>
      </c>
    </row>
    <row r="6736" spans="3:7" x14ac:dyDescent="0.25">
      <c r="C6736" s="74">
        <v>41666</v>
      </c>
      <c r="D6736" s="69" t="s">
        <v>750</v>
      </c>
      <c r="E6736" s="69" t="s">
        <v>753</v>
      </c>
      <c r="F6736" s="69">
        <v>1</v>
      </c>
      <c r="G6736" s="69">
        <v>26.96</v>
      </c>
    </row>
    <row r="6737" spans="3:7" x14ac:dyDescent="0.25">
      <c r="C6737" s="74">
        <v>41608</v>
      </c>
      <c r="D6737" s="69" t="s">
        <v>745</v>
      </c>
      <c r="E6737" s="69" t="s">
        <v>736</v>
      </c>
      <c r="F6737" s="69">
        <v>3</v>
      </c>
      <c r="G6737" s="69">
        <v>196.36</v>
      </c>
    </row>
    <row r="6738" spans="3:7" x14ac:dyDescent="0.25">
      <c r="C6738" s="74">
        <v>41986</v>
      </c>
      <c r="D6738" s="69" t="s">
        <v>735</v>
      </c>
      <c r="E6738" s="69" t="s">
        <v>736</v>
      </c>
      <c r="F6738" s="69">
        <v>1</v>
      </c>
      <c r="G6738" s="69">
        <v>22.95</v>
      </c>
    </row>
    <row r="6739" spans="3:7" x14ac:dyDescent="0.25">
      <c r="C6739" s="74">
        <v>41432</v>
      </c>
      <c r="D6739" s="69" t="s">
        <v>731</v>
      </c>
      <c r="E6739" s="69" t="s">
        <v>730</v>
      </c>
      <c r="F6739" s="69">
        <v>2</v>
      </c>
      <c r="G6739" s="69">
        <v>77.42</v>
      </c>
    </row>
    <row r="6740" spans="3:7" x14ac:dyDescent="0.25">
      <c r="C6740" s="74">
        <v>41984</v>
      </c>
      <c r="D6740" s="69" t="s">
        <v>743</v>
      </c>
      <c r="E6740" s="69" t="s">
        <v>742</v>
      </c>
      <c r="F6740" s="69">
        <v>4</v>
      </c>
      <c r="G6740" s="69">
        <v>356.25</v>
      </c>
    </row>
    <row r="6741" spans="3:7" x14ac:dyDescent="0.25">
      <c r="C6741" s="74">
        <v>42003</v>
      </c>
      <c r="D6741" s="69" t="s">
        <v>743</v>
      </c>
      <c r="E6741" s="69" t="s">
        <v>734</v>
      </c>
      <c r="F6741" s="69">
        <v>3</v>
      </c>
      <c r="G6741" s="69">
        <v>287.92</v>
      </c>
    </row>
    <row r="6742" spans="3:7" x14ac:dyDescent="0.25">
      <c r="C6742" s="74">
        <v>41637</v>
      </c>
      <c r="D6742" s="69" t="s">
        <v>731</v>
      </c>
      <c r="E6742" s="69" t="s">
        <v>755</v>
      </c>
      <c r="F6742" s="69">
        <v>1</v>
      </c>
      <c r="G6742" s="69">
        <v>20.38</v>
      </c>
    </row>
    <row r="6743" spans="3:7" x14ac:dyDescent="0.25">
      <c r="C6743" s="74">
        <v>41313</v>
      </c>
      <c r="D6743" s="69" t="s">
        <v>739</v>
      </c>
      <c r="E6743" s="69" t="s">
        <v>736</v>
      </c>
      <c r="F6743" s="69">
        <v>2</v>
      </c>
      <c r="G6743" s="69">
        <v>86.37</v>
      </c>
    </row>
    <row r="6744" spans="3:7" x14ac:dyDescent="0.25">
      <c r="C6744" s="74">
        <v>41999</v>
      </c>
      <c r="D6744" s="69" t="s">
        <v>735</v>
      </c>
      <c r="E6744" s="69" t="s">
        <v>727</v>
      </c>
      <c r="F6744" s="69">
        <v>3</v>
      </c>
      <c r="G6744" s="69">
        <v>719.55</v>
      </c>
    </row>
    <row r="6745" spans="3:7" x14ac:dyDescent="0.25">
      <c r="C6745" s="74">
        <v>41995</v>
      </c>
      <c r="D6745" s="69" t="s">
        <v>735</v>
      </c>
      <c r="E6745" s="69" t="s">
        <v>730</v>
      </c>
      <c r="F6745" s="69">
        <v>2</v>
      </c>
      <c r="G6745" s="69">
        <v>79.8</v>
      </c>
    </row>
    <row r="6746" spans="3:7" x14ac:dyDescent="0.25">
      <c r="C6746" s="74">
        <v>41986</v>
      </c>
      <c r="D6746" s="69" t="s">
        <v>735</v>
      </c>
      <c r="E6746" s="69" t="s">
        <v>744</v>
      </c>
      <c r="F6746" s="69">
        <v>1</v>
      </c>
      <c r="G6746" s="69">
        <v>25</v>
      </c>
    </row>
    <row r="6747" spans="3:7" x14ac:dyDescent="0.25">
      <c r="C6747" s="74">
        <v>41623</v>
      </c>
      <c r="D6747" s="69" t="s">
        <v>735</v>
      </c>
      <c r="E6747" s="69" t="s">
        <v>753</v>
      </c>
      <c r="F6747" s="69">
        <v>2</v>
      </c>
      <c r="G6747" s="69">
        <v>103.5</v>
      </c>
    </row>
    <row r="6748" spans="3:7" x14ac:dyDescent="0.25">
      <c r="C6748" s="74">
        <v>41610</v>
      </c>
      <c r="D6748" s="69" t="s">
        <v>728</v>
      </c>
      <c r="E6748" s="69" t="s">
        <v>730</v>
      </c>
      <c r="F6748" s="69">
        <v>2</v>
      </c>
      <c r="G6748" s="69">
        <v>79.8</v>
      </c>
    </row>
    <row r="6749" spans="3:7" x14ac:dyDescent="0.25">
      <c r="C6749" s="74">
        <v>41594</v>
      </c>
      <c r="D6749" s="69" t="s">
        <v>750</v>
      </c>
      <c r="E6749" s="69" t="s">
        <v>732</v>
      </c>
      <c r="F6749" s="69">
        <v>3</v>
      </c>
      <c r="G6749" s="69">
        <v>211.7</v>
      </c>
    </row>
    <row r="6750" spans="3:7" x14ac:dyDescent="0.25">
      <c r="C6750" s="74">
        <v>41636</v>
      </c>
      <c r="D6750" s="69" t="s">
        <v>749</v>
      </c>
      <c r="E6750" s="69" t="s">
        <v>744</v>
      </c>
      <c r="F6750" s="69">
        <v>3</v>
      </c>
      <c r="G6750" s="69">
        <v>216.09</v>
      </c>
    </row>
    <row r="6751" spans="3:7" x14ac:dyDescent="0.25">
      <c r="C6751" s="74">
        <v>41812</v>
      </c>
      <c r="D6751" s="69" t="s">
        <v>752</v>
      </c>
      <c r="E6751" s="69" t="s">
        <v>742</v>
      </c>
      <c r="F6751" s="69">
        <v>2</v>
      </c>
      <c r="G6751" s="69">
        <v>89.06</v>
      </c>
    </row>
    <row r="6752" spans="3:7" x14ac:dyDescent="0.25">
      <c r="C6752" s="74">
        <v>41628</v>
      </c>
      <c r="D6752" s="69" t="s">
        <v>737</v>
      </c>
      <c r="E6752" s="69" t="s">
        <v>734</v>
      </c>
      <c r="F6752" s="69">
        <v>1</v>
      </c>
      <c r="G6752" s="69">
        <v>33.32</v>
      </c>
    </row>
    <row r="6753" spans="3:7" x14ac:dyDescent="0.25">
      <c r="C6753" s="74">
        <v>41712</v>
      </c>
      <c r="D6753" s="69" t="s">
        <v>746</v>
      </c>
      <c r="E6753" s="69" t="s">
        <v>744</v>
      </c>
      <c r="F6753" s="69">
        <v>3</v>
      </c>
      <c r="G6753" s="69">
        <v>225</v>
      </c>
    </row>
    <row r="6754" spans="3:7" x14ac:dyDescent="0.25">
      <c r="C6754" s="74">
        <v>41600</v>
      </c>
      <c r="D6754" s="69" t="s">
        <v>735</v>
      </c>
      <c r="E6754" s="69" t="s">
        <v>738</v>
      </c>
      <c r="F6754" s="69">
        <v>2</v>
      </c>
      <c r="G6754" s="69">
        <v>112.91</v>
      </c>
    </row>
    <row r="6755" spans="3:7" x14ac:dyDescent="0.25">
      <c r="C6755" s="74">
        <v>41892</v>
      </c>
      <c r="D6755" s="69" t="s">
        <v>745</v>
      </c>
      <c r="E6755" s="69" t="s">
        <v>727</v>
      </c>
      <c r="F6755" s="69">
        <v>11</v>
      </c>
      <c r="G6755" s="69">
        <v>9196.26</v>
      </c>
    </row>
    <row r="6756" spans="3:7" x14ac:dyDescent="0.25">
      <c r="C6756" s="74">
        <v>41605</v>
      </c>
      <c r="D6756" s="69" t="s">
        <v>743</v>
      </c>
      <c r="E6756" s="69" t="s">
        <v>742</v>
      </c>
      <c r="F6756" s="69">
        <v>2</v>
      </c>
      <c r="G6756" s="69">
        <v>91.8</v>
      </c>
    </row>
    <row r="6757" spans="3:7" x14ac:dyDescent="0.25">
      <c r="C6757" s="74">
        <v>41963</v>
      </c>
      <c r="D6757" s="69" t="s">
        <v>728</v>
      </c>
      <c r="E6757" s="69" t="s">
        <v>736</v>
      </c>
      <c r="F6757" s="69">
        <v>1</v>
      </c>
      <c r="G6757" s="69">
        <v>22.49</v>
      </c>
    </row>
    <row r="6758" spans="3:7" x14ac:dyDescent="0.25">
      <c r="C6758" s="74">
        <v>41635</v>
      </c>
      <c r="D6758" s="69" t="s">
        <v>747</v>
      </c>
      <c r="E6758" s="69" t="s">
        <v>734</v>
      </c>
      <c r="F6758" s="69">
        <v>3</v>
      </c>
      <c r="G6758" s="69">
        <v>290.89</v>
      </c>
    </row>
    <row r="6759" spans="3:7" x14ac:dyDescent="0.25">
      <c r="C6759" s="74">
        <v>41849</v>
      </c>
      <c r="D6759" s="69" t="s">
        <v>751</v>
      </c>
      <c r="E6759" s="69" t="s">
        <v>738</v>
      </c>
      <c r="F6759" s="69">
        <v>3</v>
      </c>
      <c r="G6759" s="69">
        <v>264.63</v>
      </c>
    </row>
    <row r="6760" spans="3:7" x14ac:dyDescent="0.25">
      <c r="C6760" s="74">
        <v>41833</v>
      </c>
      <c r="D6760" s="69" t="s">
        <v>743</v>
      </c>
      <c r="E6760" s="69" t="s">
        <v>744</v>
      </c>
      <c r="F6760" s="69">
        <v>3</v>
      </c>
      <c r="G6760" s="69">
        <v>225</v>
      </c>
    </row>
    <row r="6761" spans="3:7" x14ac:dyDescent="0.25">
      <c r="C6761" s="74">
        <v>41623</v>
      </c>
      <c r="D6761" s="69" t="s">
        <v>750</v>
      </c>
      <c r="E6761" s="69" t="s">
        <v>734</v>
      </c>
      <c r="F6761" s="69">
        <v>1</v>
      </c>
      <c r="G6761" s="69">
        <v>32.99</v>
      </c>
    </row>
    <row r="6762" spans="3:7" x14ac:dyDescent="0.25">
      <c r="C6762" s="74">
        <v>41621</v>
      </c>
      <c r="D6762" s="69" t="s">
        <v>731</v>
      </c>
      <c r="E6762" s="69" t="s">
        <v>734</v>
      </c>
      <c r="F6762" s="69">
        <v>1</v>
      </c>
      <c r="G6762" s="69">
        <v>33.32</v>
      </c>
    </row>
    <row r="6763" spans="3:7" x14ac:dyDescent="0.25">
      <c r="C6763" s="74">
        <v>41281</v>
      </c>
      <c r="D6763" s="69" t="s">
        <v>745</v>
      </c>
      <c r="E6763" s="69" t="s">
        <v>738</v>
      </c>
      <c r="F6763" s="69">
        <v>1</v>
      </c>
      <c r="G6763" s="69">
        <v>28.52</v>
      </c>
    </row>
    <row r="6764" spans="3:7" x14ac:dyDescent="0.25">
      <c r="C6764" s="74">
        <v>41306</v>
      </c>
      <c r="D6764" s="69" t="s">
        <v>735</v>
      </c>
      <c r="E6764" s="69" t="s">
        <v>744</v>
      </c>
      <c r="F6764" s="69">
        <v>1</v>
      </c>
      <c r="G6764" s="69">
        <v>23.77</v>
      </c>
    </row>
    <row r="6765" spans="3:7" x14ac:dyDescent="0.25">
      <c r="C6765" s="74">
        <v>41685</v>
      </c>
      <c r="D6765" s="69" t="s">
        <v>735</v>
      </c>
      <c r="E6765" s="69" t="s">
        <v>742</v>
      </c>
      <c r="F6765" s="69">
        <v>1</v>
      </c>
      <c r="G6765" s="69">
        <v>22.27</v>
      </c>
    </row>
    <row r="6766" spans="3:7" x14ac:dyDescent="0.25">
      <c r="C6766" s="74">
        <v>41971</v>
      </c>
      <c r="D6766" s="69" t="s">
        <v>731</v>
      </c>
      <c r="E6766" s="69" t="s">
        <v>755</v>
      </c>
      <c r="F6766" s="69">
        <v>3</v>
      </c>
      <c r="G6766" s="69">
        <v>189</v>
      </c>
    </row>
    <row r="6767" spans="3:7" x14ac:dyDescent="0.25">
      <c r="C6767" s="74">
        <v>41572</v>
      </c>
      <c r="D6767" s="69" t="s">
        <v>749</v>
      </c>
      <c r="E6767" s="69" t="s">
        <v>730</v>
      </c>
      <c r="F6767" s="69">
        <v>3</v>
      </c>
      <c r="G6767" s="69">
        <v>179.55</v>
      </c>
    </row>
    <row r="6768" spans="3:7" x14ac:dyDescent="0.25">
      <c r="C6768" s="74">
        <v>41871</v>
      </c>
      <c r="D6768" s="69" t="s">
        <v>726</v>
      </c>
      <c r="E6768" s="69" t="s">
        <v>742</v>
      </c>
      <c r="F6768" s="69">
        <v>2</v>
      </c>
      <c r="G6768" s="69">
        <v>88.16</v>
      </c>
    </row>
    <row r="6769" spans="3:7" x14ac:dyDescent="0.25">
      <c r="C6769" s="74">
        <v>41614</v>
      </c>
      <c r="D6769" s="69" t="s">
        <v>743</v>
      </c>
      <c r="E6769" s="69" t="s">
        <v>730</v>
      </c>
      <c r="F6769" s="69">
        <v>2</v>
      </c>
      <c r="G6769" s="69">
        <v>79.8</v>
      </c>
    </row>
    <row r="6770" spans="3:7" x14ac:dyDescent="0.25">
      <c r="C6770" s="74">
        <v>41963</v>
      </c>
      <c r="D6770" s="69" t="s">
        <v>749</v>
      </c>
      <c r="E6770" s="69" t="s">
        <v>734</v>
      </c>
      <c r="F6770" s="69">
        <v>3</v>
      </c>
      <c r="G6770" s="69">
        <v>306</v>
      </c>
    </row>
    <row r="6771" spans="3:7" x14ac:dyDescent="0.25">
      <c r="C6771" s="74">
        <v>41583</v>
      </c>
      <c r="D6771" s="69" t="s">
        <v>726</v>
      </c>
      <c r="E6771" s="69" t="s">
        <v>736</v>
      </c>
      <c r="F6771" s="69">
        <v>21</v>
      </c>
      <c r="G6771" s="69">
        <v>10120.950000000001</v>
      </c>
    </row>
    <row r="6772" spans="3:7" x14ac:dyDescent="0.25">
      <c r="C6772" s="74">
        <v>41543</v>
      </c>
      <c r="D6772" s="69" t="s">
        <v>745</v>
      </c>
      <c r="E6772" s="69" t="s">
        <v>734</v>
      </c>
      <c r="F6772" s="69">
        <v>3</v>
      </c>
      <c r="G6772" s="69">
        <v>293.88</v>
      </c>
    </row>
    <row r="6773" spans="3:7" x14ac:dyDescent="0.25">
      <c r="C6773" s="74">
        <v>41947</v>
      </c>
      <c r="D6773" s="69" t="s">
        <v>748</v>
      </c>
      <c r="E6773" s="69" t="s">
        <v>742</v>
      </c>
      <c r="F6773" s="69">
        <v>2</v>
      </c>
      <c r="G6773" s="69">
        <v>86.37</v>
      </c>
    </row>
    <row r="6774" spans="3:7" x14ac:dyDescent="0.25">
      <c r="C6774" s="74">
        <v>41993</v>
      </c>
      <c r="D6774" s="69" t="s">
        <v>735</v>
      </c>
      <c r="E6774" s="69" t="s">
        <v>744</v>
      </c>
      <c r="F6774" s="69">
        <v>3</v>
      </c>
      <c r="G6774" s="69">
        <v>213.91</v>
      </c>
    </row>
    <row r="6775" spans="3:7" x14ac:dyDescent="0.25">
      <c r="C6775" s="74">
        <v>41620</v>
      </c>
      <c r="D6775" s="69" t="s">
        <v>749</v>
      </c>
      <c r="E6775" s="69" t="s">
        <v>730</v>
      </c>
      <c r="F6775" s="69">
        <v>2</v>
      </c>
      <c r="G6775" s="69">
        <v>79.8</v>
      </c>
    </row>
    <row r="6776" spans="3:7" x14ac:dyDescent="0.25">
      <c r="C6776" s="74">
        <v>41340</v>
      </c>
      <c r="D6776" s="69" t="s">
        <v>726</v>
      </c>
      <c r="E6776" s="69" t="s">
        <v>730</v>
      </c>
      <c r="F6776" s="69">
        <v>16</v>
      </c>
      <c r="G6776" s="69">
        <v>4905.0200000000004</v>
      </c>
    </row>
    <row r="6777" spans="3:7" x14ac:dyDescent="0.25">
      <c r="C6777" s="74">
        <v>41529</v>
      </c>
      <c r="D6777" s="69" t="s">
        <v>749</v>
      </c>
      <c r="E6777" s="69" t="s">
        <v>742</v>
      </c>
      <c r="F6777" s="69">
        <v>3</v>
      </c>
      <c r="G6777" s="69">
        <v>196.36</v>
      </c>
    </row>
    <row r="6778" spans="3:7" x14ac:dyDescent="0.25">
      <c r="C6778" s="74">
        <v>41885</v>
      </c>
      <c r="D6778" s="69" t="s">
        <v>731</v>
      </c>
      <c r="E6778" s="69" t="s">
        <v>755</v>
      </c>
      <c r="F6778" s="69">
        <v>2</v>
      </c>
      <c r="G6778" s="69">
        <v>79.040000000000006</v>
      </c>
    </row>
    <row r="6779" spans="3:7" x14ac:dyDescent="0.25">
      <c r="C6779" s="74">
        <v>41589</v>
      </c>
      <c r="D6779" s="69" t="s">
        <v>751</v>
      </c>
      <c r="E6779" s="69" t="s">
        <v>742</v>
      </c>
      <c r="F6779" s="69">
        <v>3</v>
      </c>
      <c r="G6779" s="69">
        <v>206.55</v>
      </c>
    </row>
    <row r="6780" spans="3:7" x14ac:dyDescent="0.25">
      <c r="C6780" s="74">
        <v>41608</v>
      </c>
      <c r="D6780" s="69" t="s">
        <v>747</v>
      </c>
      <c r="E6780" s="69" t="s">
        <v>736</v>
      </c>
      <c r="F6780" s="69">
        <v>1</v>
      </c>
      <c r="G6780" s="69">
        <v>22.95</v>
      </c>
    </row>
    <row r="6781" spans="3:7" x14ac:dyDescent="0.25">
      <c r="C6781" s="74">
        <v>41308</v>
      </c>
      <c r="D6781" s="69" t="s">
        <v>748</v>
      </c>
      <c r="E6781" s="69" t="s">
        <v>736</v>
      </c>
      <c r="F6781" s="69">
        <v>1</v>
      </c>
      <c r="G6781" s="69">
        <v>22.95</v>
      </c>
    </row>
    <row r="6782" spans="3:7" x14ac:dyDescent="0.25">
      <c r="C6782" s="74">
        <v>41983</v>
      </c>
      <c r="D6782" s="69" t="s">
        <v>746</v>
      </c>
      <c r="E6782" s="69" t="s">
        <v>732</v>
      </c>
      <c r="F6782" s="69">
        <v>3</v>
      </c>
      <c r="G6782" s="69">
        <v>225</v>
      </c>
    </row>
    <row r="6783" spans="3:7" x14ac:dyDescent="0.25">
      <c r="C6783" s="74">
        <v>41390</v>
      </c>
      <c r="D6783" s="69" t="s">
        <v>745</v>
      </c>
      <c r="E6783" s="69" t="s">
        <v>732</v>
      </c>
      <c r="F6783" s="69">
        <v>1</v>
      </c>
      <c r="G6783" s="69">
        <v>25</v>
      </c>
    </row>
    <row r="6784" spans="3:7" x14ac:dyDescent="0.25">
      <c r="C6784" s="74">
        <v>41989</v>
      </c>
      <c r="D6784" s="69" t="s">
        <v>745</v>
      </c>
      <c r="E6784" s="69" t="s">
        <v>730</v>
      </c>
      <c r="F6784" s="69">
        <v>1</v>
      </c>
      <c r="G6784" s="69">
        <v>19.36</v>
      </c>
    </row>
    <row r="6785" spans="3:7" x14ac:dyDescent="0.25">
      <c r="C6785" s="74">
        <v>41988</v>
      </c>
      <c r="D6785" s="69" t="s">
        <v>749</v>
      </c>
      <c r="E6785" s="69" t="s">
        <v>736</v>
      </c>
      <c r="F6785" s="69">
        <v>3</v>
      </c>
      <c r="G6785" s="69">
        <v>206.55</v>
      </c>
    </row>
    <row r="6786" spans="3:7" x14ac:dyDescent="0.25">
      <c r="C6786" s="74">
        <v>41606</v>
      </c>
      <c r="D6786" s="69" t="s">
        <v>743</v>
      </c>
      <c r="E6786" s="69" t="s">
        <v>740</v>
      </c>
      <c r="F6786" s="69">
        <v>2</v>
      </c>
      <c r="G6786" s="69">
        <v>94</v>
      </c>
    </row>
    <row r="6787" spans="3:7" x14ac:dyDescent="0.25">
      <c r="C6787" s="74">
        <v>41763</v>
      </c>
      <c r="D6787" s="69" t="s">
        <v>754</v>
      </c>
      <c r="E6787" s="69" t="s">
        <v>734</v>
      </c>
      <c r="F6787" s="69">
        <v>2</v>
      </c>
      <c r="G6787" s="69">
        <v>127.96</v>
      </c>
    </row>
    <row r="6788" spans="3:7" x14ac:dyDescent="0.25">
      <c r="C6788" s="74">
        <v>41960</v>
      </c>
      <c r="D6788" s="69" t="s">
        <v>754</v>
      </c>
      <c r="E6788" s="69" t="s">
        <v>736</v>
      </c>
      <c r="F6788" s="69">
        <v>3</v>
      </c>
      <c r="G6788" s="69">
        <v>206.55</v>
      </c>
    </row>
    <row r="6789" spans="3:7" x14ac:dyDescent="0.25">
      <c r="C6789" s="74">
        <v>41844</v>
      </c>
      <c r="D6789" s="69" t="s">
        <v>731</v>
      </c>
      <c r="E6789" s="69" t="s">
        <v>734</v>
      </c>
      <c r="F6789" s="69">
        <v>3</v>
      </c>
      <c r="G6789" s="69">
        <v>299.91000000000003</v>
      </c>
    </row>
    <row r="6790" spans="3:7" x14ac:dyDescent="0.25">
      <c r="C6790" s="74">
        <v>41965</v>
      </c>
      <c r="D6790" s="69" t="s">
        <v>735</v>
      </c>
      <c r="E6790" s="69" t="s">
        <v>744</v>
      </c>
      <c r="F6790" s="69">
        <v>3</v>
      </c>
      <c r="G6790" s="69">
        <v>225</v>
      </c>
    </row>
    <row r="6791" spans="3:7" x14ac:dyDescent="0.25">
      <c r="C6791" s="74">
        <v>41608</v>
      </c>
      <c r="D6791" s="69" t="s">
        <v>735</v>
      </c>
      <c r="E6791" s="69" t="s">
        <v>755</v>
      </c>
      <c r="F6791" s="69">
        <v>2</v>
      </c>
      <c r="G6791" s="69">
        <v>79.040000000000006</v>
      </c>
    </row>
    <row r="6792" spans="3:7" x14ac:dyDescent="0.25">
      <c r="C6792" s="74">
        <v>41584</v>
      </c>
      <c r="D6792" s="69" t="s">
        <v>735</v>
      </c>
      <c r="E6792" s="69" t="s">
        <v>755</v>
      </c>
      <c r="F6792" s="69">
        <v>3</v>
      </c>
      <c r="G6792" s="69">
        <v>181.52</v>
      </c>
    </row>
    <row r="6793" spans="3:7" x14ac:dyDescent="0.25">
      <c r="C6793" s="74">
        <v>41972</v>
      </c>
      <c r="D6793" s="69" t="s">
        <v>726</v>
      </c>
      <c r="E6793" s="69" t="s">
        <v>777</v>
      </c>
      <c r="F6793" s="69">
        <v>1</v>
      </c>
      <c r="G6793" s="69">
        <v>19</v>
      </c>
    </row>
    <row r="6794" spans="3:7" x14ac:dyDescent="0.25">
      <c r="C6794" s="74">
        <v>41959</v>
      </c>
      <c r="D6794" s="69" t="s">
        <v>746</v>
      </c>
      <c r="E6794" s="69" t="s">
        <v>740</v>
      </c>
      <c r="F6794" s="69">
        <v>2</v>
      </c>
      <c r="G6794" s="69">
        <v>94</v>
      </c>
    </row>
    <row r="6795" spans="3:7" x14ac:dyDescent="0.25">
      <c r="C6795" s="74">
        <v>41921</v>
      </c>
      <c r="D6795" s="69" t="s">
        <v>745</v>
      </c>
      <c r="E6795" s="69" t="s">
        <v>732</v>
      </c>
      <c r="F6795" s="69">
        <v>2</v>
      </c>
      <c r="G6795" s="69">
        <v>100</v>
      </c>
    </row>
    <row r="6796" spans="3:7" x14ac:dyDescent="0.25">
      <c r="C6796" s="74">
        <v>41617</v>
      </c>
      <c r="D6796" s="69" t="s">
        <v>737</v>
      </c>
      <c r="E6796" s="69" t="s">
        <v>755</v>
      </c>
      <c r="F6796" s="69">
        <v>3</v>
      </c>
      <c r="G6796" s="69">
        <v>181.52</v>
      </c>
    </row>
    <row r="6797" spans="3:7" x14ac:dyDescent="0.25">
      <c r="C6797" s="74">
        <v>41618</v>
      </c>
      <c r="D6797" s="69" t="s">
        <v>747</v>
      </c>
      <c r="E6797" s="69" t="s">
        <v>730</v>
      </c>
      <c r="F6797" s="69">
        <v>3</v>
      </c>
      <c r="G6797" s="69">
        <v>174.2</v>
      </c>
    </row>
    <row r="6798" spans="3:7" x14ac:dyDescent="0.25">
      <c r="C6798" s="74">
        <v>41999</v>
      </c>
      <c r="D6798" s="69" t="s">
        <v>751</v>
      </c>
      <c r="E6798" s="69" t="s">
        <v>738</v>
      </c>
      <c r="F6798" s="69">
        <v>23</v>
      </c>
      <c r="G6798" s="69">
        <v>15241.55</v>
      </c>
    </row>
    <row r="6799" spans="3:7" x14ac:dyDescent="0.25">
      <c r="C6799" s="74">
        <v>42001</v>
      </c>
      <c r="D6799" s="69" t="s">
        <v>737</v>
      </c>
      <c r="E6799" s="69" t="s">
        <v>755</v>
      </c>
      <c r="F6799" s="69">
        <v>2</v>
      </c>
      <c r="G6799" s="69">
        <v>84</v>
      </c>
    </row>
    <row r="6800" spans="3:7" x14ac:dyDescent="0.25">
      <c r="C6800" s="74">
        <v>41625</v>
      </c>
      <c r="D6800" s="69" t="s">
        <v>731</v>
      </c>
      <c r="E6800" s="69" t="s">
        <v>730</v>
      </c>
      <c r="F6800" s="69">
        <v>3</v>
      </c>
      <c r="G6800" s="69">
        <v>170.67</v>
      </c>
    </row>
    <row r="6801" spans="3:7" x14ac:dyDescent="0.25">
      <c r="C6801" s="74">
        <v>41611</v>
      </c>
      <c r="D6801" s="69" t="s">
        <v>749</v>
      </c>
      <c r="E6801" s="69" t="s">
        <v>753</v>
      </c>
      <c r="F6801" s="69">
        <v>2</v>
      </c>
      <c r="G6801" s="69">
        <v>107.81</v>
      </c>
    </row>
    <row r="6802" spans="3:7" x14ac:dyDescent="0.25">
      <c r="C6802" s="74">
        <v>41391</v>
      </c>
      <c r="D6802" s="69" t="s">
        <v>745</v>
      </c>
      <c r="E6802" s="69" t="s">
        <v>730</v>
      </c>
      <c r="F6802" s="69">
        <v>1</v>
      </c>
      <c r="G6802" s="69">
        <v>18.96</v>
      </c>
    </row>
    <row r="6803" spans="3:7" x14ac:dyDescent="0.25">
      <c r="C6803" s="74">
        <v>41716</v>
      </c>
      <c r="D6803" s="69" t="s">
        <v>735</v>
      </c>
      <c r="E6803" s="69" t="s">
        <v>742</v>
      </c>
      <c r="F6803" s="69">
        <v>1</v>
      </c>
      <c r="G6803" s="69">
        <v>22.27</v>
      </c>
    </row>
    <row r="6804" spans="3:7" x14ac:dyDescent="0.25">
      <c r="C6804" s="74">
        <v>41595</v>
      </c>
      <c r="D6804" s="69" t="s">
        <v>750</v>
      </c>
      <c r="E6804" s="69" t="s">
        <v>734</v>
      </c>
      <c r="F6804" s="69">
        <v>2</v>
      </c>
      <c r="G6804" s="69">
        <v>136</v>
      </c>
    </row>
    <row r="6805" spans="3:7" x14ac:dyDescent="0.25">
      <c r="C6805" s="74">
        <v>41635</v>
      </c>
      <c r="D6805" s="69" t="s">
        <v>745</v>
      </c>
      <c r="E6805" s="69" t="s">
        <v>738</v>
      </c>
      <c r="F6805" s="69">
        <v>2</v>
      </c>
      <c r="G6805" s="69">
        <v>120</v>
      </c>
    </row>
    <row r="6806" spans="3:7" x14ac:dyDescent="0.25">
      <c r="C6806" s="74">
        <v>41596</v>
      </c>
      <c r="D6806" s="69" t="s">
        <v>741</v>
      </c>
      <c r="E6806" s="69" t="s">
        <v>730</v>
      </c>
      <c r="F6806" s="69">
        <v>2</v>
      </c>
      <c r="G6806" s="69">
        <v>79.8</v>
      </c>
    </row>
    <row r="6807" spans="3:7" x14ac:dyDescent="0.25">
      <c r="C6807" s="74">
        <v>41998</v>
      </c>
      <c r="D6807" s="69" t="s">
        <v>754</v>
      </c>
      <c r="E6807" s="69" t="s">
        <v>730</v>
      </c>
      <c r="F6807" s="69">
        <v>2</v>
      </c>
      <c r="G6807" s="69">
        <v>79.8</v>
      </c>
    </row>
    <row r="6808" spans="3:7" x14ac:dyDescent="0.25">
      <c r="C6808" s="74">
        <v>41634</v>
      </c>
      <c r="D6808" s="69" t="s">
        <v>731</v>
      </c>
      <c r="E6808" s="69" t="s">
        <v>736</v>
      </c>
      <c r="F6808" s="69">
        <v>3</v>
      </c>
      <c r="G6808" s="69">
        <v>206.55</v>
      </c>
    </row>
    <row r="6809" spans="3:7" x14ac:dyDescent="0.25">
      <c r="C6809" s="74">
        <v>41434</v>
      </c>
      <c r="D6809" s="69" t="s">
        <v>733</v>
      </c>
      <c r="E6809" s="69" t="s">
        <v>755</v>
      </c>
      <c r="F6809" s="69">
        <v>3</v>
      </c>
      <c r="G6809" s="69">
        <v>179.68</v>
      </c>
    </row>
    <row r="6810" spans="3:7" x14ac:dyDescent="0.25">
      <c r="C6810" s="74">
        <v>41637</v>
      </c>
      <c r="D6810" s="69" t="s">
        <v>745</v>
      </c>
      <c r="E6810" s="69" t="s">
        <v>742</v>
      </c>
      <c r="F6810" s="69">
        <v>2</v>
      </c>
      <c r="G6810" s="69">
        <v>91.8</v>
      </c>
    </row>
    <row r="6811" spans="3:7" x14ac:dyDescent="0.25">
      <c r="C6811" s="74">
        <v>41987</v>
      </c>
      <c r="D6811" s="69" t="s">
        <v>743</v>
      </c>
      <c r="E6811" s="69" t="s">
        <v>753</v>
      </c>
      <c r="F6811" s="69">
        <v>3</v>
      </c>
      <c r="G6811" s="69">
        <v>237.7</v>
      </c>
    </row>
    <row r="6812" spans="3:7" x14ac:dyDescent="0.25">
      <c r="C6812" s="74">
        <v>41918</v>
      </c>
      <c r="D6812" s="69" t="s">
        <v>749</v>
      </c>
      <c r="E6812" s="69" t="s">
        <v>734</v>
      </c>
      <c r="F6812" s="69">
        <v>1</v>
      </c>
      <c r="G6812" s="69">
        <v>32.65</v>
      </c>
    </row>
    <row r="6813" spans="3:7" x14ac:dyDescent="0.25">
      <c r="C6813" s="74">
        <v>41566</v>
      </c>
      <c r="D6813" s="69" t="s">
        <v>731</v>
      </c>
      <c r="E6813" s="69" t="s">
        <v>740</v>
      </c>
      <c r="F6813" s="69">
        <v>3</v>
      </c>
      <c r="G6813" s="69">
        <v>203.12</v>
      </c>
    </row>
    <row r="6814" spans="3:7" x14ac:dyDescent="0.25">
      <c r="C6814" s="74">
        <v>41581</v>
      </c>
      <c r="D6814" s="69" t="s">
        <v>747</v>
      </c>
      <c r="E6814" s="69" t="s">
        <v>740</v>
      </c>
      <c r="F6814" s="69">
        <v>2</v>
      </c>
      <c r="G6814" s="69">
        <v>94</v>
      </c>
    </row>
    <row r="6815" spans="3:7" x14ac:dyDescent="0.25">
      <c r="C6815" s="74">
        <v>42004</v>
      </c>
      <c r="D6815" s="69" t="s">
        <v>731</v>
      </c>
      <c r="E6815" s="69" t="s">
        <v>734</v>
      </c>
      <c r="F6815" s="69">
        <v>1</v>
      </c>
      <c r="G6815" s="69">
        <v>34</v>
      </c>
    </row>
    <row r="6816" spans="3:7" x14ac:dyDescent="0.25">
      <c r="C6816" s="74">
        <v>41606</v>
      </c>
      <c r="D6816" s="69" t="s">
        <v>745</v>
      </c>
      <c r="E6816" s="69" t="s">
        <v>753</v>
      </c>
      <c r="F6816" s="69">
        <v>19</v>
      </c>
      <c r="G6816" s="69">
        <v>9631.86</v>
      </c>
    </row>
    <row r="6817" spans="3:7" x14ac:dyDescent="0.25">
      <c r="C6817" s="74">
        <v>41505</v>
      </c>
      <c r="D6817" s="69" t="s">
        <v>743</v>
      </c>
      <c r="E6817" s="69" t="s">
        <v>744</v>
      </c>
      <c r="F6817" s="69">
        <v>2</v>
      </c>
      <c r="G6817" s="69">
        <v>98.01</v>
      </c>
    </row>
    <row r="6818" spans="3:7" x14ac:dyDescent="0.25">
      <c r="C6818" s="74">
        <v>41891</v>
      </c>
      <c r="D6818" s="69" t="s">
        <v>750</v>
      </c>
      <c r="E6818" s="69" t="s">
        <v>736</v>
      </c>
      <c r="F6818" s="69">
        <v>1</v>
      </c>
      <c r="G6818" s="69">
        <v>22.95</v>
      </c>
    </row>
    <row r="6819" spans="3:7" x14ac:dyDescent="0.25">
      <c r="C6819" s="74">
        <v>41892</v>
      </c>
      <c r="D6819" s="69" t="s">
        <v>751</v>
      </c>
      <c r="E6819" s="69" t="s">
        <v>742</v>
      </c>
      <c r="F6819" s="69">
        <v>2</v>
      </c>
      <c r="G6819" s="69">
        <v>91.8</v>
      </c>
    </row>
    <row r="6820" spans="3:7" x14ac:dyDescent="0.25">
      <c r="C6820" s="74">
        <v>41998</v>
      </c>
      <c r="D6820" s="69" t="s">
        <v>733</v>
      </c>
      <c r="E6820" s="69" t="s">
        <v>744</v>
      </c>
      <c r="F6820" s="69">
        <v>3</v>
      </c>
      <c r="G6820" s="69">
        <v>225</v>
      </c>
    </row>
    <row r="6821" spans="3:7" x14ac:dyDescent="0.25">
      <c r="C6821" s="74">
        <v>41969</v>
      </c>
      <c r="D6821" s="69" t="s">
        <v>731</v>
      </c>
      <c r="E6821" s="69" t="s">
        <v>734</v>
      </c>
      <c r="F6821" s="69">
        <v>4</v>
      </c>
      <c r="G6821" s="69">
        <v>517.14</v>
      </c>
    </row>
    <row r="6822" spans="3:7" x14ac:dyDescent="0.25">
      <c r="C6822" s="74">
        <v>41716</v>
      </c>
      <c r="D6822" s="69" t="s">
        <v>745</v>
      </c>
      <c r="E6822" s="69" t="s">
        <v>736</v>
      </c>
      <c r="F6822" s="69">
        <v>1</v>
      </c>
      <c r="G6822" s="69">
        <v>22.95</v>
      </c>
    </row>
    <row r="6823" spans="3:7" x14ac:dyDescent="0.25">
      <c r="C6823" s="74">
        <v>41404</v>
      </c>
      <c r="D6823" s="69" t="s">
        <v>739</v>
      </c>
      <c r="E6823" s="69" t="s">
        <v>744</v>
      </c>
      <c r="F6823" s="69">
        <v>3</v>
      </c>
      <c r="G6823" s="69">
        <v>225</v>
      </c>
    </row>
    <row r="6824" spans="3:7" x14ac:dyDescent="0.25">
      <c r="C6824" s="74">
        <v>41618</v>
      </c>
      <c r="D6824" s="69" t="s">
        <v>747</v>
      </c>
      <c r="E6824" s="69" t="s">
        <v>740</v>
      </c>
      <c r="F6824" s="69">
        <v>3</v>
      </c>
      <c r="G6824" s="69">
        <v>211.5</v>
      </c>
    </row>
    <row r="6825" spans="3:7" x14ac:dyDescent="0.25">
      <c r="C6825" s="74">
        <v>41316</v>
      </c>
      <c r="D6825" s="69" t="s">
        <v>735</v>
      </c>
      <c r="E6825" s="69" t="s">
        <v>727</v>
      </c>
      <c r="F6825" s="69">
        <v>1</v>
      </c>
      <c r="G6825" s="69">
        <v>79.95</v>
      </c>
    </row>
    <row r="6826" spans="3:7" x14ac:dyDescent="0.25">
      <c r="C6826" s="74">
        <v>41929</v>
      </c>
      <c r="D6826" s="69" t="s">
        <v>735</v>
      </c>
      <c r="E6826" s="69" t="s">
        <v>734</v>
      </c>
      <c r="F6826" s="69">
        <v>2</v>
      </c>
      <c r="G6826" s="69">
        <v>133.29</v>
      </c>
    </row>
    <row r="6827" spans="3:7" x14ac:dyDescent="0.25">
      <c r="C6827" s="74">
        <v>41953</v>
      </c>
      <c r="D6827" s="69" t="s">
        <v>735</v>
      </c>
      <c r="E6827" s="69" t="s">
        <v>740</v>
      </c>
      <c r="F6827" s="69">
        <v>3</v>
      </c>
      <c r="G6827" s="69">
        <v>211.5</v>
      </c>
    </row>
    <row r="6828" spans="3:7" x14ac:dyDescent="0.25">
      <c r="C6828" s="74">
        <v>41350</v>
      </c>
      <c r="D6828" s="69" t="s">
        <v>745</v>
      </c>
      <c r="E6828" s="69" t="s">
        <v>734</v>
      </c>
      <c r="F6828" s="69">
        <v>2</v>
      </c>
      <c r="G6828" s="69">
        <v>131.94999999999999</v>
      </c>
    </row>
    <row r="6829" spans="3:7" x14ac:dyDescent="0.25">
      <c r="C6829" s="74">
        <v>41624</v>
      </c>
      <c r="D6829" s="69" t="s">
        <v>735</v>
      </c>
      <c r="E6829" s="69" t="s">
        <v>740</v>
      </c>
      <c r="F6829" s="69">
        <v>1</v>
      </c>
      <c r="G6829" s="69">
        <v>23.5</v>
      </c>
    </row>
    <row r="6830" spans="3:7" x14ac:dyDescent="0.25">
      <c r="C6830" s="74">
        <v>41297</v>
      </c>
      <c r="D6830" s="69" t="s">
        <v>726</v>
      </c>
      <c r="E6830" s="69" t="s">
        <v>755</v>
      </c>
      <c r="F6830" s="69">
        <v>23</v>
      </c>
      <c r="G6830" s="69">
        <v>10560.61</v>
      </c>
    </row>
    <row r="6831" spans="3:7" x14ac:dyDescent="0.25">
      <c r="C6831" s="74">
        <v>41824</v>
      </c>
      <c r="D6831" s="69" t="s">
        <v>749</v>
      </c>
      <c r="E6831" s="69" t="s">
        <v>742</v>
      </c>
      <c r="F6831" s="69">
        <v>2</v>
      </c>
      <c r="G6831" s="69">
        <v>89.97</v>
      </c>
    </row>
    <row r="6832" spans="3:7" x14ac:dyDescent="0.25">
      <c r="C6832" s="74">
        <v>41945</v>
      </c>
      <c r="D6832" s="69" t="s">
        <v>754</v>
      </c>
      <c r="E6832" s="69" t="s">
        <v>732</v>
      </c>
      <c r="F6832" s="69">
        <v>1</v>
      </c>
      <c r="G6832" s="69">
        <v>25</v>
      </c>
    </row>
    <row r="6833" spans="3:7" x14ac:dyDescent="0.25">
      <c r="C6833" s="74">
        <v>41970</v>
      </c>
      <c r="D6833" s="69" t="s">
        <v>739</v>
      </c>
      <c r="E6833" s="69" t="s">
        <v>736</v>
      </c>
      <c r="F6833" s="69">
        <v>3</v>
      </c>
      <c r="G6833" s="69">
        <v>206.55</v>
      </c>
    </row>
    <row r="6834" spans="3:7" x14ac:dyDescent="0.25">
      <c r="C6834" s="74">
        <v>41592</v>
      </c>
      <c r="D6834" s="69" t="s">
        <v>735</v>
      </c>
      <c r="E6834" s="69" t="s">
        <v>742</v>
      </c>
      <c r="F6834" s="69">
        <v>2</v>
      </c>
      <c r="G6834" s="69">
        <v>89.97</v>
      </c>
    </row>
    <row r="6835" spans="3:7" x14ac:dyDescent="0.25">
      <c r="C6835" s="74">
        <v>41751</v>
      </c>
      <c r="D6835" s="69" t="s">
        <v>743</v>
      </c>
      <c r="E6835" s="69" t="s">
        <v>740</v>
      </c>
      <c r="F6835" s="69">
        <v>4</v>
      </c>
      <c r="G6835" s="69">
        <v>364.8</v>
      </c>
    </row>
    <row r="6836" spans="3:7" x14ac:dyDescent="0.25">
      <c r="C6836" s="74">
        <v>41633</v>
      </c>
      <c r="D6836" s="69" t="s">
        <v>735</v>
      </c>
      <c r="E6836" s="69" t="s">
        <v>742</v>
      </c>
      <c r="F6836" s="69">
        <v>3</v>
      </c>
      <c r="G6836" s="69">
        <v>200.41</v>
      </c>
    </row>
    <row r="6837" spans="3:7" x14ac:dyDescent="0.25">
      <c r="C6837" s="74">
        <v>41632</v>
      </c>
      <c r="D6837" s="69" t="s">
        <v>743</v>
      </c>
      <c r="E6837" s="69" t="s">
        <v>734</v>
      </c>
      <c r="F6837" s="69">
        <v>2</v>
      </c>
      <c r="G6837" s="69">
        <v>133.29</v>
      </c>
    </row>
    <row r="6838" spans="3:7" x14ac:dyDescent="0.25">
      <c r="C6838" s="74">
        <v>41276</v>
      </c>
      <c r="D6838" s="69" t="s">
        <v>749</v>
      </c>
      <c r="E6838" s="69" t="s">
        <v>738</v>
      </c>
      <c r="F6838" s="69">
        <v>4</v>
      </c>
      <c r="G6838" s="69">
        <v>480</v>
      </c>
    </row>
    <row r="6839" spans="3:7" x14ac:dyDescent="0.25">
      <c r="C6839" s="74">
        <v>41612</v>
      </c>
      <c r="D6839" s="69" t="s">
        <v>728</v>
      </c>
      <c r="E6839" s="69" t="s">
        <v>730</v>
      </c>
      <c r="F6839" s="69">
        <v>3</v>
      </c>
      <c r="G6839" s="69">
        <v>172.43</v>
      </c>
    </row>
    <row r="6840" spans="3:7" x14ac:dyDescent="0.25">
      <c r="C6840" s="74">
        <v>41972</v>
      </c>
      <c r="D6840" s="69" t="s">
        <v>748</v>
      </c>
      <c r="E6840" s="69" t="s">
        <v>777</v>
      </c>
      <c r="F6840" s="69">
        <v>3</v>
      </c>
      <c r="G6840" s="69">
        <v>160.88999999999999</v>
      </c>
    </row>
    <row r="6841" spans="3:7" x14ac:dyDescent="0.25">
      <c r="C6841" s="74">
        <v>41625</v>
      </c>
      <c r="D6841" s="69" t="s">
        <v>741</v>
      </c>
      <c r="E6841" s="69" t="s">
        <v>742</v>
      </c>
      <c r="F6841" s="69">
        <v>2</v>
      </c>
      <c r="G6841" s="69">
        <v>91.8</v>
      </c>
    </row>
    <row r="6842" spans="3:7" x14ac:dyDescent="0.25">
      <c r="C6842" s="74">
        <v>41611</v>
      </c>
      <c r="D6842" s="69" t="s">
        <v>747</v>
      </c>
      <c r="E6842" s="69" t="s">
        <v>777</v>
      </c>
      <c r="F6842" s="69">
        <v>2</v>
      </c>
      <c r="G6842" s="69">
        <v>74.489999999999995</v>
      </c>
    </row>
    <row r="6843" spans="3:7" x14ac:dyDescent="0.25">
      <c r="C6843" s="74">
        <v>41843</v>
      </c>
      <c r="D6843" s="69" t="s">
        <v>752</v>
      </c>
      <c r="E6843" s="69" t="s">
        <v>732</v>
      </c>
      <c r="F6843" s="69">
        <v>3</v>
      </c>
      <c r="G6843" s="69">
        <v>218.32</v>
      </c>
    </row>
    <row r="6844" spans="3:7" x14ac:dyDescent="0.25">
      <c r="C6844" s="74">
        <v>41360</v>
      </c>
      <c r="D6844" s="69" t="s">
        <v>747</v>
      </c>
      <c r="E6844" s="69" t="s">
        <v>736</v>
      </c>
      <c r="F6844" s="69">
        <v>2</v>
      </c>
      <c r="G6844" s="69">
        <v>88.16</v>
      </c>
    </row>
    <row r="6845" spans="3:7" x14ac:dyDescent="0.25">
      <c r="C6845" s="74">
        <v>41588</v>
      </c>
      <c r="D6845" s="69" t="s">
        <v>749</v>
      </c>
      <c r="E6845" s="69" t="s">
        <v>744</v>
      </c>
      <c r="F6845" s="69">
        <v>3</v>
      </c>
      <c r="G6845" s="69">
        <v>218.32</v>
      </c>
    </row>
    <row r="6846" spans="3:7" x14ac:dyDescent="0.25">
      <c r="C6846" s="74">
        <v>41409</v>
      </c>
      <c r="D6846" s="69" t="s">
        <v>748</v>
      </c>
      <c r="E6846" s="69" t="s">
        <v>730</v>
      </c>
      <c r="F6846" s="69">
        <v>24</v>
      </c>
      <c r="G6846" s="69">
        <v>11491.2</v>
      </c>
    </row>
    <row r="6847" spans="3:7" x14ac:dyDescent="0.25">
      <c r="C6847" s="74">
        <v>41579</v>
      </c>
      <c r="D6847" s="69" t="s">
        <v>748</v>
      </c>
      <c r="E6847" s="69" t="s">
        <v>734</v>
      </c>
      <c r="F6847" s="69">
        <v>3</v>
      </c>
      <c r="G6847" s="69">
        <v>299.91000000000003</v>
      </c>
    </row>
    <row r="6848" spans="3:7" x14ac:dyDescent="0.25">
      <c r="C6848" s="74">
        <v>41981</v>
      </c>
      <c r="D6848" s="69" t="s">
        <v>747</v>
      </c>
      <c r="E6848" s="69" t="s">
        <v>734</v>
      </c>
      <c r="F6848" s="69">
        <v>3</v>
      </c>
      <c r="G6848" s="69">
        <v>306</v>
      </c>
    </row>
    <row r="6849" spans="3:7" x14ac:dyDescent="0.25">
      <c r="C6849" s="74">
        <v>41588</v>
      </c>
      <c r="D6849" s="69" t="s">
        <v>751</v>
      </c>
      <c r="E6849" s="69" t="s">
        <v>740</v>
      </c>
      <c r="F6849" s="69">
        <v>3</v>
      </c>
      <c r="G6849" s="69">
        <v>203.12</v>
      </c>
    </row>
    <row r="6850" spans="3:7" x14ac:dyDescent="0.25">
      <c r="C6850" s="74">
        <v>41599</v>
      </c>
      <c r="D6850" s="69" t="s">
        <v>735</v>
      </c>
      <c r="E6850" s="69" t="s">
        <v>744</v>
      </c>
      <c r="F6850" s="69">
        <v>3</v>
      </c>
      <c r="G6850" s="69">
        <v>220.52</v>
      </c>
    </row>
    <row r="6851" spans="3:7" x14ac:dyDescent="0.25">
      <c r="C6851" s="74">
        <v>41921</v>
      </c>
      <c r="D6851" s="69" t="s">
        <v>737</v>
      </c>
      <c r="E6851" s="69" t="s">
        <v>744</v>
      </c>
      <c r="F6851" s="69">
        <v>3</v>
      </c>
      <c r="G6851" s="69">
        <v>216.09</v>
      </c>
    </row>
    <row r="6852" spans="3:7" x14ac:dyDescent="0.25">
      <c r="C6852" s="74">
        <v>41614</v>
      </c>
      <c r="D6852" s="69" t="s">
        <v>745</v>
      </c>
      <c r="E6852" s="69" t="s">
        <v>734</v>
      </c>
      <c r="F6852" s="69">
        <v>3</v>
      </c>
      <c r="G6852" s="69">
        <v>306</v>
      </c>
    </row>
    <row r="6853" spans="3:7" x14ac:dyDescent="0.25">
      <c r="C6853" s="74">
        <v>41971</v>
      </c>
      <c r="D6853" s="69" t="s">
        <v>735</v>
      </c>
      <c r="E6853" s="69" t="s">
        <v>730</v>
      </c>
      <c r="F6853" s="69">
        <v>2</v>
      </c>
      <c r="G6853" s="69">
        <v>78.209999999999994</v>
      </c>
    </row>
    <row r="6854" spans="3:7" x14ac:dyDescent="0.25">
      <c r="C6854" s="74">
        <v>41956</v>
      </c>
      <c r="D6854" s="69" t="s">
        <v>731</v>
      </c>
      <c r="E6854" s="69" t="s">
        <v>736</v>
      </c>
      <c r="F6854" s="69">
        <v>20</v>
      </c>
      <c r="G6854" s="69">
        <v>8997.32</v>
      </c>
    </row>
    <row r="6855" spans="3:7" x14ac:dyDescent="0.25">
      <c r="C6855" s="74">
        <v>41408</v>
      </c>
      <c r="D6855" s="69" t="s">
        <v>733</v>
      </c>
      <c r="E6855" s="69" t="s">
        <v>734</v>
      </c>
      <c r="F6855" s="69">
        <v>2</v>
      </c>
      <c r="G6855" s="69">
        <v>136</v>
      </c>
    </row>
    <row r="6856" spans="3:7" x14ac:dyDescent="0.25">
      <c r="C6856" s="74">
        <v>41872</v>
      </c>
      <c r="D6856" s="69" t="s">
        <v>737</v>
      </c>
      <c r="E6856" s="69" t="s">
        <v>742</v>
      </c>
      <c r="F6856" s="69">
        <v>2</v>
      </c>
      <c r="G6856" s="69">
        <v>89.06</v>
      </c>
    </row>
    <row r="6857" spans="3:7" x14ac:dyDescent="0.25">
      <c r="C6857" s="74">
        <v>41293</v>
      </c>
      <c r="D6857" s="69" t="s">
        <v>731</v>
      </c>
      <c r="E6857" s="69" t="s">
        <v>742</v>
      </c>
      <c r="F6857" s="69">
        <v>3</v>
      </c>
      <c r="G6857" s="69">
        <v>198.36</v>
      </c>
    </row>
    <row r="6858" spans="3:7" x14ac:dyDescent="0.25">
      <c r="C6858" s="74">
        <v>41976</v>
      </c>
      <c r="D6858" s="69" t="s">
        <v>745</v>
      </c>
      <c r="E6858" s="69" t="s">
        <v>732</v>
      </c>
      <c r="F6858" s="69">
        <v>5</v>
      </c>
      <c r="G6858" s="69">
        <v>625</v>
      </c>
    </row>
    <row r="6859" spans="3:7" x14ac:dyDescent="0.25">
      <c r="C6859" s="74">
        <v>41713</v>
      </c>
      <c r="D6859" s="69" t="s">
        <v>746</v>
      </c>
      <c r="E6859" s="69" t="s">
        <v>742</v>
      </c>
      <c r="F6859" s="69">
        <v>2</v>
      </c>
      <c r="G6859" s="69">
        <v>86.37</v>
      </c>
    </row>
    <row r="6860" spans="3:7" x14ac:dyDescent="0.25">
      <c r="C6860" s="74">
        <v>41995</v>
      </c>
      <c r="D6860" s="69" t="s">
        <v>735</v>
      </c>
      <c r="E6860" s="69" t="s">
        <v>742</v>
      </c>
      <c r="F6860" s="69">
        <v>2</v>
      </c>
      <c r="G6860" s="69">
        <v>87.26</v>
      </c>
    </row>
    <row r="6861" spans="3:7" x14ac:dyDescent="0.25">
      <c r="C6861" s="74">
        <v>41990</v>
      </c>
      <c r="D6861" s="69" t="s">
        <v>746</v>
      </c>
      <c r="E6861" s="69" t="s">
        <v>730</v>
      </c>
      <c r="F6861" s="69">
        <v>2</v>
      </c>
      <c r="G6861" s="69">
        <v>79.8</v>
      </c>
    </row>
    <row r="6862" spans="3:7" x14ac:dyDescent="0.25">
      <c r="C6862" s="74">
        <v>41949</v>
      </c>
      <c r="D6862" s="69" t="s">
        <v>754</v>
      </c>
      <c r="E6862" s="69" t="s">
        <v>736</v>
      </c>
      <c r="F6862" s="69">
        <v>3</v>
      </c>
      <c r="G6862" s="69">
        <v>206.55</v>
      </c>
    </row>
    <row r="6863" spans="3:7" x14ac:dyDescent="0.25">
      <c r="C6863" s="74">
        <v>42002</v>
      </c>
      <c r="D6863" s="69" t="s">
        <v>735</v>
      </c>
      <c r="E6863" s="69" t="s">
        <v>740</v>
      </c>
      <c r="F6863" s="69">
        <v>1</v>
      </c>
      <c r="G6863" s="69">
        <v>22.34</v>
      </c>
    </row>
    <row r="6864" spans="3:7" x14ac:dyDescent="0.25">
      <c r="C6864" s="74">
        <v>41636</v>
      </c>
      <c r="D6864" s="69" t="s">
        <v>743</v>
      </c>
      <c r="E6864" s="69" t="s">
        <v>730</v>
      </c>
      <c r="F6864" s="69">
        <v>2</v>
      </c>
      <c r="G6864" s="69">
        <v>76.64</v>
      </c>
    </row>
    <row r="6865" spans="3:7" x14ac:dyDescent="0.25">
      <c r="C6865" s="74">
        <v>41808</v>
      </c>
      <c r="D6865" s="69" t="s">
        <v>731</v>
      </c>
      <c r="E6865" s="69" t="s">
        <v>777</v>
      </c>
      <c r="F6865" s="69">
        <v>2</v>
      </c>
      <c r="G6865" s="69">
        <v>76</v>
      </c>
    </row>
    <row r="6866" spans="3:7" x14ac:dyDescent="0.25">
      <c r="C6866" s="74">
        <v>41630</v>
      </c>
      <c r="D6866" s="69" t="s">
        <v>745</v>
      </c>
      <c r="E6866" s="69" t="s">
        <v>730</v>
      </c>
      <c r="F6866" s="69">
        <v>1</v>
      </c>
      <c r="G6866" s="69">
        <v>19.95</v>
      </c>
    </row>
    <row r="6867" spans="3:7" x14ac:dyDescent="0.25">
      <c r="C6867" s="74">
        <v>41636</v>
      </c>
      <c r="D6867" s="69" t="s">
        <v>739</v>
      </c>
      <c r="E6867" s="69" t="s">
        <v>736</v>
      </c>
      <c r="F6867" s="69">
        <v>3</v>
      </c>
      <c r="G6867" s="69">
        <v>206.55</v>
      </c>
    </row>
    <row r="6868" spans="3:7" x14ac:dyDescent="0.25">
      <c r="C6868" s="74">
        <v>41953</v>
      </c>
      <c r="D6868" s="69" t="s">
        <v>735</v>
      </c>
      <c r="E6868" s="69" t="s">
        <v>732</v>
      </c>
      <c r="F6868" s="69">
        <v>3</v>
      </c>
      <c r="G6868" s="69">
        <v>220.52</v>
      </c>
    </row>
    <row r="6869" spans="3:7" x14ac:dyDescent="0.25">
      <c r="C6869" s="74">
        <v>41595</v>
      </c>
      <c r="D6869" s="69" t="s">
        <v>745</v>
      </c>
      <c r="E6869" s="69" t="s">
        <v>753</v>
      </c>
      <c r="F6869" s="69">
        <v>3</v>
      </c>
      <c r="G6869" s="69">
        <v>242.59</v>
      </c>
    </row>
    <row r="6870" spans="3:7" x14ac:dyDescent="0.25">
      <c r="C6870" s="74">
        <v>41615</v>
      </c>
      <c r="D6870" s="69" t="s">
        <v>726</v>
      </c>
      <c r="E6870" s="69" t="s">
        <v>736</v>
      </c>
      <c r="F6870" s="69">
        <v>16</v>
      </c>
      <c r="G6870" s="69">
        <v>5527.91</v>
      </c>
    </row>
    <row r="6871" spans="3:7" x14ac:dyDescent="0.25">
      <c r="C6871" s="74">
        <v>41605</v>
      </c>
      <c r="D6871" s="69" t="s">
        <v>733</v>
      </c>
      <c r="E6871" s="69" t="s">
        <v>744</v>
      </c>
      <c r="F6871" s="69">
        <v>2</v>
      </c>
      <c r="G6871" s="69">
        <v>95.06</v>
      </c>
    </row>
    <row r="6872" spans="3:7" x14ac:dyDescent="0.25">
      <c r="C6872" s="74">
        <v>41634</v>
      </c>
      <c r="D6872" s="69" t="s">
        <v>737</v>
      </c>
      <c r="E6872" s="69" t="s">
        <v>736</v>
      </c>
      <c r="F6872" s="69">
        <v>4</v>
      </c>
      <c r="G6872" s="69">
        <v>367.2</v>
      </c>
    </row>
    <row r="6873" spans="3:7" x14ac:dyDescent="0.25">
      <c r="C6873" s="74">
        <v>41818</v>
      </c>
      <c r="D6873" s="69" t="s">
        <v>747</v>
      </c>
      <c r="E6873" s="69" t="s">
        <v>730</v>
      </c>
      <c r="F6873" s="69">
        <v>2</v>
      </c>
      <c r="G6873" s="69">
        <v>79.8</v>
      </c>
    </row>
    <row r="6874" spans="3:7" x14ac:dyDescent="0.25">
      <c r="C6874" s="74">
        <v>41960</v>
      </c>
      <c r="D6874" s="69" t="s">
        <v>739</v>
      </c>
      <c r="E6874" s="69" t="s">
        <v>755</v>
      </c>
      <c r="F6874" s="69">
        <v>2</v>
      </c>
      <c r="G6874" s="69">
        <v>82.33</v>
      </c>
    </row>
    <row r="6875" spans="3:7" x14ac:dyDescent="0.25">
      <c r="C6875" s="74">
        <v>41599</v>
      </c>
      <c r="D6875" s="69" t="s">
        <v>735</v>
      </c>
      <c r="E6875" s="69" t="s">
        <v>736</v>
      </c>
      <c r="F6875" s="69">
        <v>2</v>
      </c>
      <c r="G6875" s="69">
        <v>91.8</v>
      </c>
    </row>
    <row r="6876" spans="3:7" x14ac:dyDescent="0.25">
      <c r="C6876" s="74">
        <v>41743</v>
      </c>
      <c r="D6876" s="69" t="s">
        <v>749</v>
      </c>
      <c r="E6876" s="69" t="s">
        <v>730</v>
      </c>
      <c r="F6876" s="69">
        <v>1</v>
      </c>
      <c r="G6876" s="69">
        <v>19.95</v>
      </c>
    </row>
    <row r="6877" spans="3:7" x14ac:dyDescent="0.25">
      <c r="C6877" s="74">
        <v>41991</v>
      </c>
      <c r="D6877" s="69" t="s">
        <v>747</v>
      </c>
      <c r="E6877" s="69" t="s">
        <v>755</v>
      </c>
      <c r="F6877" s="69">
        <v>3</v>
      </c>
      <c r="G6877" s="69">
        <v>189</v>
      </c>
    </row>
    <row r="6878" spans="3:7" x14ac:dyDescent="0.25">
      <c r="C6878" s="74">
        <v>41590</v>
      </c>
      <c r="D6878" s="69" t="s">
        <v>731</v>
      </c>
      <c r="E6878" s="69" t="s">
        <v>732</v>
      </c>
      <c r="F6878" s="69">
        <v>2</v>
      </c>
      <c r="G6878" s="69">
        <v>100</v>
      </c>
    </row>
    <row r="6879" spans="3:7" x14ac:dyDescent="0.25">
      <c r="C6879" s="74">
        <v>41703</v>
      </c>
      <c r="D6879" s="69" t="s">
        <v>745</v>
      </c>
      <c r="E6879" s="69" t="s">
        <v>732</v>
      </c>
      <c r="F6879" s="69">
        <v>1</v>
      </c>
      <c r="G6879" s="69">
        <v>25</v>
      </c>
    </row>
    <row r="6880" spans="3:7" x14ac:dyDescent="0.25">
      <c r="C6880" s="74">
        <v>41909</v>
      </c>
      <c r="D6880" s="69" t="s">
        <v>741</v>
      </c>
      <c r="E6880" s="69" t="s">
        <v>777</v>
      </c>
      <c r="F6880" s="69">
        <v>1</v>
      </c>
      <c r="G6880" s="69">
        <v>18.25</v>
      </c>
    </row>
    <row r="6881" spans="3:7" x14ac:dyDescent="0.25">
      <c r="C6881" s="74">
        <v>41590</v>
      </c>
      <c r="D6881" s="69" t="s">
        <v>751</v>
      </c>
      <c r="E6881" s="69" t="s">
        <v>736</v>
      </c>
      <c r="F6881" s="69">
        <v>1</v>
      </c>
      <c r="G6881" s="69">
        <v>22.04</v>
      </c>
    </row>
    <row r="6882" spans="3:7" x14ac:dyDescent="0.25">
      <c r="C6882" s="74">
        <v>41618</v>
      </c>
      <c r="D6882" s="69" t="s">
        <v>735</v>
      </c>
      <c r="E6882" s="69" t="s">
        <v>755</v>
      </c>
      <c r="F6882" s="69">
        <v>2</v>
      </c>
      <c r="G6882" s="69">
        <v>84</v>
      </c>
    </row>
    <row r="6883" spans="3:7" x14ac:dyDescent="0.25">
      <c r="C6883" s="74">
        <v>41947</v>
      </c>
      <c r="D6883" s="69" t="s">
        <v>728</v>
      </c>
      <c r="E6883" s="69" t="s">
        <v>744</v>
      </c>
      <c r="F6883" s="69">
        <v>1</v>
      </c>
      <c r="G6883" s="69">
        <v>23.77</v>
      </c>
    </row>
    <row r="6884" spans="3:7" x14ac:dyDescent="0.25">
      <c r="C6884" s="74">
        <v>42001</v>
      </c>
      <c r="D6884" s="69" t="s">
        <v>748</v>
      </c>
      <c r="E6884" s="69" t="s">
        <v>753</v>
      </c>
      <c r="F6884" s="69">
        <v>12</v>
      </c>
      <c r="G6884" s="69">
        <v>3881.2</v>
      </c>
    </row>
    <row r="6885" spans="3:7" x14ac:dyDescent="0.25">
      <c r="C6885" s="74">
        <v>41655</v>
      </c>
      <c r="D6885" s="69" t="s">
        <v>747</v>
      </c>
      <c r="E6885" s="69" t="s">
        <v>734</v>
      </c>
      <c r="F6885" s="69">
        <v>2</v>
      </c>
      <c r="G6885" s="69">
        <v>136</v>
      </c>
    </row>
    <row r="6886" spans="3:7" x14ac:dyDescent="0.25">
      <c r="C6886" s="74">
        <v>41603</v>
      </c>
      <c r="D6886" s="69" t="s">
        <v>750</v>
      </c>
      <c r="E6886" s="69" t="s">
        <v>732</v>
      </c>
      <c r="F6886" s="69">
        <v>1</v>
      </c>
      <c r="G6886" s="69">
        <v>23.77</v>
      </c>
    </row>
    <row r="6887" spans="3:7" x14ac:dyDescent="0.25">
      <c r="C6887" s="74">
        <v>41623</v>
      </c>
      <c r="D6887" s="69" t="s">
        <v>754</v>
      </c>
      <c r="E6887" s="69" t="s">
        <v>730</v>
      </c>
      <c r="F6887" s="69">
        <v>1</v>
      </c>
      <c r="G6887" s="69">
        <v>19.95</v>
      </c>
    </row>
    <row r="6888" spans="3:7" x14ac:dyDescent="0.25">
      <c r="C6888" s="74">
        <v>41579</v>
      </c>
      <c r="D6888" s="69" t="s">
        <v>741</v>
      </c>
      <c r="E6888" s="69" t="s">
        <v>730</v>
      </c>
      <c r="F6888" s="69">
        <v>2</v>
      </c>
      <c r="G6888" s="69">
        <v>76.64</v>
      </c>
    </row>
    <row r="6889" spans="3:7" x14ac:dyDescent="0.25">
      <c r="C6889" s="74">
        <v>41833</v>
      </c>
      <c r="D6889" s="69" t="s">
        <v>735</v>
      </c>
      <c r="E6889" s="69" t="s">
        <v>740</v>
      </c>
      <c r="F6889" s="69">
        <v>3</v>
      </c>
      <c r="G6889" s="69">
        <v>211.5</v>
      </c>
    </row>
    <row r="6890" spans="3:7" x14ac:dyDescent="0.25">
      <c r="C6890" s="74">
        <v>41959</v>
      </c>
      <c r="D6890" s="69" t="s">
        <v>748</v>
      </c>
      <c r="E6890" s="69" t="s">
        <v>740</v>
      </c>
      <c r="F6890" s="69">
        <v>1</v>
      </c>
      <c r="G6890" s="69">
        <v>22.34</v>
      </c>
    </row>
    <row r="6891" spans="3:7" x14ac:dyDescent="0.25">
      <c r="C6891" s="74">
        <v>41944</v>
      </c>
      <c r="D6891" s="69" t="s">
        <v>750</v>
      </c>
      <c r="E6891" s="69" t="s">
        <v>755</v>
      </c>
      <c r="F6891" s="69">
        <v>1</v>
      </c>
      <c r="G6891" s="69">
        <v>21</v>
      </c>
    </row>
    <row r="6892" spans="3:7" x14ac:dyDescent="0.25">
      <c r="C6892" s="74">
        <v>42003</v>
      </c>
      <c r="D6892" s="69" t="s">
        <v>743</v>
      </c>
      <c r="E6892" s="69" t="s">
        <v>744</v>
      </c>
      <c r="F6892" s="69">
        <v>2</v>
      </c>
      <c r="G6892" s="69">
        <v>100</v>
      </c>
    </row>
    <row r="6893" spans="3:7" x14ac:dyDescent="0.25">
      <c r="C6893" s="74">
        <v>41956</v>
      </c>
      <c r="D6893" s="69" t="s">
        <v>728</v>
      </c>
      <c r="E6893" s="69" t="s">
        <v>777</v>
      </c>
      <c r="F6893" s="69">
        <v>1</v>
      </c>
      <c r="G6893" s="69">
        <v>19</v>
      </c>
    </row>
    <row r="6894" spans="3:7" x14ac:dyDescent="0.25">
      <c r="C6894" s="74">
        <v>41654</v>
      </c>
      <c r="D6894" s="69" t="s">
        <v>749</v>
      </c>
      <c r="E6894" s="69" t="s">
        <v>777</v>
      </c>
      <c r="F6894" s="69">
        <v>1</v>
      </c>
      <c r="G6894" s="69">
        <v>18.07</v>
      </c>
    </row>
    <row r="6895" spans="3:7" x14ac:dyDescent="0.25">
      <c r="C6895" s="74">
        <v>42002</v>
      </c>
      <c r="D6895" s="69" t="s">
        <v>735</v>
      </c>
      <c r="E6895" s="69" t="s">
        <v>742</v>
      </c>
      <c r="F6895" s="69">
        <v>2</v>
      </c>
      <c r="G6895" s="69">
        <v>89.97</v>
      </c>
    </row>
    <row r="6896" spans="3:7" x14ac:dyDescent="0.25">
      <c r="C6896" s="74">
        <v>41972</v>
      </c>
      <c r="D6896" s="69" t="s">
        <v>731</v>
      </c>
      <c r="E6896" s="69" t="s">
        <v>734</v>
      </c>
      <c r="F6896" s="69">
        <v>2</v>
      </c>
      <c r="G6896" s="69">
        <v>131.94999999999999</v>
      </c>
    </row>
    <row r="6897" spans="3:7" x14ac:dyDescent="0.25">
      <c r="C6897" s="74">
        <v>41593</v>
      </c>
      <c r="D6897" s="69" t="s">
        <v>751</v>
      </c>
      <c r="E6897" s="69" t="s">
        <v>742</v>
      </c>
      <c r="F6897" s="69">
        <v>1</v>
      </c>
      <c r="G6897" s="69">
        <v>22.95</v>
      </c>
    </row>
    <row r="6898" spans="3:7" x14ac:dyDescent="0.25">
      <c r="C6898" s="74">
        <v>41620</v>
      </c>
      <c r="D6898" s="69" t="s">
        <v>748</v>
      </c>
      <c r="E6898" s="69" t="s">
        <v>730</v>
      </c>
      <c r="F6898" s="69">
        <v>1</v>
      </c>
      <c r="G6898" s="69">
        <v>19.95</v>
      </c>
    </row>
    <row r="6899" spans="3:7" x14ac:dyDescent="0.25">
      <c r="C6899" s="74">
        <v>41779</v>
      </c>
      <c r="D6899" s="69" t="s">
        <v>731</v>
      </c>
      <c r="E6899" s="69" t="s">
        <v>738</v>
      </c>
      <c r="F6899" s="69">
        <v>2</v>
      </c>
      <c r="G6899" s="69">
        <v>120</v>
      </c>
    </row>
    <row r="6900" spans="3:7" x14ac:dyDescent="0.25">
      <c r="C6900" s="74">
        <v>41968</v>
      </c>
      <c r="D6900" s="69" t="s">
        <v>745</v>
      </c>
      <c r="E6900" s="69" t="s">
        <v>734</v>
      </c>
      <c r="F6900" s="69">
        <v>2</v>
      </c>
      <c r="G6900" s="69">
        <v>136</v>
      </c>
    </row>
    <row r="6901" spans="3:7" x14ac:dyDescent="0.25">
      <c r="C6901" s="74">
        <v>41613</v>
      </c>
      <c r="D6901" s="69" t="s">
        <v>743</v>
      </c>
      <c r="E6901" s="69" t="s">
        <v>736</v>
      </c>
      <c r="F6901" s="69">
        <v>3</v>
      </c>
      <c r="G6901" s="69">
        <v>206.55</v>
      </c>
    </row>
    <row r="6902" spans="3:7" x14ac:dyDescent="0.25">
      <c r="C6902" s="74">
        <v>41884</v>
      </c>
      <c r="D6902" s="69" t="s">
        <v>743</v>
      </c>
      <c r="E6902" s="69" t="s">
        <v>732</v>
      </c>
      <c r="F6902" s="69">
        <v>1</v>
      </c>
      <c r="G6902" s="69">
        <v>24.01</v>
      </c>
    </row>
    <row r="6903" spans="3:7" x14ac:dyDescent="0.25">
      <c r="C6903" s="74">
        <v>41292</v>
      </c>
      <c r="D6903" s="69" t="s">
        <v>745</v>
      </c>
      <c r="E6903" s="69" t="s">
        <v>732</v>
      </c>
      <c r="F6903" s="69">
        <v>2</v>
      </c>
      <c r="G6903" s="69">
        <v>100</v>
      </c>
    </row>
    <row r="6904" spans="3:7" x14ac:dyDescent="0.25">
      <c r="C6904" s="74">
        <v>41996</v>
      </c>
      <c r="D6904" s="69" t="s">
        <v>747</v>
      </c>
      <c r="E6904" s="69" t="s">
        <v>777</v>
      </c>
      <c r="F6904" s="69">
        <v>1</v>
      </c>
      <c r="G6904" s="69">
        <v>19</v>
      </c>
    </row>
    <row r="6905" spans="3:7" x14ac:dyDescent="0.25">
      <c r="C6905" s="74">
        <v>41784</v>
      </c>
      <c r="D6905" s="69" t="s">
        <v>745</v>
      </c>
      <c r="E6905" s="69" t="s">
        <v>740</v>
      </c>
      <c r="F6905" s="69">
        <v>2</v>
      </c>
      <c r="G6905" s="69">
        <v>88.44</v>
      </c>
    </row>
    <row r="6906" spans="3:7" x14ac:dyDescent="0.25">
      <c r="C6906" s="74">
        <v>41958</v>
      </c>
      <c r="D6906" s="69" t="s">
        <v>739</v>
      </c>
      <c r="E6906" s="69" t="s">
        <v>734</v>
      </c>
      <c r="F6906" s="69">
        <v>2</v>
      </c>
      <c r="G6906" s="69">
        <v>129.29</v>
      </c>
    </row>
    <row r="6907" spans="3:7" x14ac:dyDescent="0.25">
      <c r="C6907" s="74">
        <v>41983</v>
      </c>
      <c r="D6907" s="69" t="s">
        <v>726</v>
      </c>
      <c r="E6907" s="69" t="s">
        <v>734</v>
      </c>
      <c r="F6907" s="69">
        <v>2</v>
      </c>
      <c r="G6907" s="69">
        <v>136</v>
      </c>
    </row>
    <row r="6908" spans="3:7" x14ac:dyDescent="0.25">
      <c r="C6908" s="74">
        <v>41965</v>
      </c>
      <c r="D6908" s="69" t="s">
        <v>752</v>
      </c>
      <c r="E6908" s="69" t="s">
        <v>755</v>
      </c>
      <c r="F6908" s="69">
        <v>2</v>
      </c>
      <c r="G6908" s="69">
        <v>79.849999999999994</v>
      </c>
    </row>
    <row r="6909" spans="3:7" x14ac:dyDescent="0.25">
      <c r="C6909" s="74">
        <v>41721</v>
      </c>
      <c r="D6909" s="69" t="s">
        <v>743</v>
      </c>
      <c r="E6909" s="69" t="s">
        <v>734</v>
      </c>
      <c r="F6909" s="69">
        <v>17</v>
      </c>
      <c r="G6909" s="69">
        <v>9245.2800000000007</v>
      </c>
    </row>
    <row r="6910" spans="3:7" x14ac:dyDescent="0.25">
      <c r="C6910" s="74">
        <v>41965</v>
      </c>
      <c r="D6910" s="69" t="s">
        <v>746</v>
      </c>
      <c r="E6910" s="69" t="s">
        <v>734</v>
      </c>
      <c r="F6910" s="69">
        <v>1</v>
      </c>
      <c r="G6910" s="69">
        <v>33.32</v>
      </c>
    </row>
    <row r="6911" spans="3:7" x14ac:dyDescent="0.25">
      <c r="C6911" s="74">
        <v>41579</v>
      </c>
      <c r="D6911" s="69" t="s">
        <v>754</v>
      </c>
      <c r="E6911" s="69" t="s">
        <v>740</v>
      </c>
      <c r="F6911" s="69">
        <v>4</v>
      </c>
      <c r="G6911" s="69">
        <v>376</v>
      </c>
    </row>
    <row r="6912" spans="3:7" x14ac:dyDescent="0.25">
      <c r="C6912" s="74">
        <v>41625</v>
      </c>
      <c r="D6912" s="69" t="s">
        <v>748</v>
      </c>
      <c r="E6912" s="69" t="s">
        <v>742</v>
      </c>
      <c r="F6912" s="69">
        <v>3</v>
      </c>
      <c r="G6912" s="69">
        <v>206.55</v>
      </c>
    </row>
    <row r="6913" spans="3:7" x14ac:dyDescent="0.25">
      <c r="C6913" s="74">
        <v>41594</v>
      </c>
      <c r="D6913" s="69" t="s">
        <v>728</v>
      </c>
      <c r="E6913" s="69" t="s">
        <v>777</v>
      </c>
      <c r="F6913" s="69">
        <v>3</v>
      </c>
      <c r="G6913" s="69">
        <v>162.57</v>
      </c>
    </row>
    <row r="6914" spans="3:7" x14ac:dyDescent="0.25">
      <c r="C6914" s="74">
        <v>41383</v>
      </c>
      <c r="D6914" s="69" t="s">
        <v>731</v>
      </c>
      <c r="E6914" s="69" t="s">
        <v>734</v>
      </c>
      <c r="F6914" s="69">
        <v>15</v>
      </c>
      <c r="G6914" s="69">
        <v>7497.77</v>
      </c>
    </row>
    <row r="6915" spans="3:7" x14ac:dyDescent="0.25">
      <c r="C6915" s="74">
        <v>41593</v>
      </c>
      <c r="D6915" s="69" t="s">
        <v>745</v>
      </c>
      <c r="E6915" s="69" t="s">
        <v>732</v>
      </c>
      <c r="F6915" s="69">
        <v>3</v>
      </c>
      <c r="G6915" s="69">
        <v>213.91</v>
      </c>
    </row>
    <row r="6916" spans="3:7" x14ac:dyDescent="0.25">
      <c r="C6916" s="74">
        <v>41618</v>
      </c>
      <c r="D6916" s="69" t="s">
        <v>748</v>
      </c>
      <c r="E6916" s="69" t="s">
        <v>738</v>
      </c>
      <c r="F6916" s="69">
        <v>3</v>
      </c>
      <c r="G6916" s="69">
        <v>259.31</v>
      </c>
    </row>
    <row r="6917" spans="3:7" x14ac:dyDescent="0.25">
      <c r="C6917" s="74">
        <v>41982</v>
      </c>
      <c r="D6917" s="69" t="s">
        <v>733</v>
      </c>
      <c r="E6917" s="69" t="s">
        <v>742</v>
      </c>
      <c r="F6917" s="69">
        <v>2</v>
      </c>
      <c r="G6917" s="69">
        <v>87.26</v>
      </c>
    </row>
    <row r="6918" spans="3:7" x14ac:dyDescent="0.25">
      <c r="C6918" s="74">
        <v>41606</v>
      </c>
      <c r="D6918" s="69" t="s">
        <v>733</v>
      </c>
      <c r="E6918" s="69" t="s">
        <v>738</v>
      </c>
      <c r="F6918" s="69">
        <v>1</v>
      </c>
      <c r="G6918" s="69">
        <v>28.81</v>
      </c>
    </row>
    <row r="6919" spans="3:7" x14ac:dyDescent="0.25">
      <c r="C6919" s="74">
        <v>41979</v>
      </c>
      <c r="D6919" s="69" t="s">
        <v>743</v>
      </c>
      <c r="E6919" s="69" t="s">
        <v>730</v>
      </c>
      <c r="F6919" s="69">
        <v>2</v>
      </c>
      <c r="G6919" s="69">
        <v>78.209999999999994</v>
      </c>
    </row>
    <row r="6920" spans="3:7" x14ac:dyDescent="0.25">
      <c r="C6920" s="74">
        <v>41582</v>
      </c>
      <c r="D6920" s="69" t="s">
        <v>741</v>
      </c>
      <c r="E6920" s="69" t="s">
        <v>734</v>
      </c>
      <c r="F6920" s="69">
        <v>2</v>
      </c>
      <c r="G6920" s="69">
        <v>133.29</v>
      </c>
    </row>
    <row r="6921" spans="3:7" x14ac:dyDescent="0.25">
      <c r="C6921" s="74">
        <v>41617</v>
      </c>
      <c r="D6921" s="69" t="s">
        <v>745</v>
      </c>
      <c r="E6921" s="69" t="s">
        <v>744</v>
      </c>
      <c r="F6921" s="69">
        <v>2</v>
      </c>
      <c r="G6921" s="69">
        <v>96.04</v>
      </c>
    </row>
    <row r="6922" spans="3:7" x14ac:dyDescent="0.25">
      <c r="C6922" s="74">
        <v>41621</v>
      </c>
      <c r="D6922" s="69" t="s">
        <v>735</v>
      </c>
      <c r="E6922" s="69" t="s">
        <v>744</v>
      </c>
      <c r="F6922" s="69">
        <v>3</v>
      </c>
      <c r="G6922" s="69">
        <v>213.91</v>
      </c>
    </row>
    <row r="6923" spans="3:7" x14ac:dyDescent="0.25">
      <c r="C6923" s="74">
        <v>41369</v>
      </c>
      <c r="D6923" s="69" t="s">
        <v>739</v>
      </c>
      <c r="E6923" s="69" t="s">
        <v>740</v>
      </c>
      <c r="F6923" s="69">
        <v>2</v>
      </c>
      <c r="G6923" s="69">
        <v>88.44</v>
      </c>
    </row>
    <row r="6924" spans="3:7" x14ac:dyDescent="0.25">
      <c r="C6924" s="74">
        <v>41987</v>
      </c>
      <c r="D6924" s="69" t="s">
        <v>735</v>
      </c>
      <c r="E6924" s="69" t="s">
        <v>730</v>
      </c>
      <c r="F6924" s="69">
        <v>4</v>
      </c>
      <c r="G6924" s="69">
        <v>300.35000000000002</v>
      </c>
    </row>
    <row r="6925" spans="3:7" x14ac:dyDescent="0.25">
      <c r="C6925" s="74">
        <v>41374</v>
      </c>
      <c r="D6925" s="69" t="s">
        <v>735</v>
      </c>
      <c r="E6925" s="69" t="s">
        <v>742</v>
      </c>
      <c r="F6925" s="69">
        <v>1</v>
      </c>
      <c r="G6925" s="69">
        <v>22.95</v>
      </c>
    </row>
    <row r="6926" spans="3:7" x14ac:dyDescent="0.25">
      <c r="C6926" s="74">
        <v>41586</v>
      </c>
      <c r="D6926" s="69" t="s">
        <v>752</v>
      </c>
      <c r="E6926" s="69" t="s">
        <v>740</v>
      </c>
      <c r="F6926" s="69">
        <v>4</v>
      </c>
      <c r="G6926" s="69">
        <v>376</v>
      </c>
    </row>
    <row r="6927" spans="3:7" x14ac:dyDescent="0.25">
      <c r="C6927" s="74">
        <v>41710</v>
      </c>
      <c r="D6927" s="69" t="s">
        <v>743</v>
      </c>
      <c r="E6927" s="69" t="s">
        <v>730</v>
      </c>
      <c r="F6927" s="69">
        <v>1</v>
      </c>
      <c r="G6927" s="69">
        <v>19.55</v>
      </c>
    </row>
    <row r="6928" spans="3:7" x14ac:dyDescent="0.25">
      <c r="C6928" s="74">
        <v>41723</v>
      </c>
      <c r="D6928" s="69" t="s">
        <v>749</v>
      </c>
      <c r="E6928" s="69" t="s">
        <v>738</v>
      </c>
      <c r="F6928" s="69">
        <v>2</v>
      </c>
      <c r="G6928" s="69">
        <v>120</v>
      </c>
    </row>
    <row r="6929" spans="3:7" x14ac:dyDescent="0.25">
      <c r="C6929" s="74">
        <v>41618</v>
      </c>
      <c r="D6929" s="69" t="s">
        <v>746</v>
      </c>
      <c r="E6929" s="69" t="s">
        <v>736</v>
      </c>
      <c r="F6929" s="69">
        <v>2</v>
      </c>
      <c r="G6929" s="69">
        <v>91.8</v>
      </c>
    </row>
    <row r="6930" spans="3:7" x14ac:dyDescent="0.25">
      <c r="C6930" s="74">
        <v>41631</v>
      </c>
      <c r="D6930" s="69" t="s">
        <v>735</v>
      </c>
      <c r="E6930" s="69" t="s">
        <v>738</v>
      </c>
      <c r="F6930" s="69">
        <v>4</v>
      </c>
      <c r="G6930" s="69">
        <v>465.71</v>
      </c>
    </row>
    <row r="6931" spans="3:7" x14ac:dyDescent="0.25">
      <c r="C6931" s="74">
        <v>41915</v>
      </c>
      <c r="D6931" s="69" t="s">
        <v>750</v>
      </c>
      <c r="E6931" s="69" t="s">
        <v>732</v>
      </c>
      <c r="F6931" s="69">
        <v>2</v>
      </c>
      <c r="G6931" s="69">
        <v>100</v>
      </c>
    </row>
    <row r="6932" spans="3:7" x14ac:dyDescent="0.25">
      <c r="C6932" s="74">
        <v>41630</v>
      </c>
      <c r="D6932" s="69" t="s">
        <v>751</v>
      </c>
      <c r="E6932" s="69" t="s">
        <v>742</v>
      </c>
      <c r="F6932" s="69">
        <v>3</v>
      </c>
      <c r="G6932" s="69">
        <v>206.55</v>
      </c>
    </row>
    <row r="6933" spans="3:7" x14ac:dyDescent="0.25">
      <c r="C6933" s="74">
        <v>41613</v>
      </c>
      <c r="D6933" s="69" t="s">
        <v>752</v>
      </c>
      <c r="E6933" s="69" t="s">
        <v>736</v>
      </c>
      <c r="F6933" s="69">
        <v>2</v>
      </c>
      <c r="G6933" s="69">
        <v>91.8</v>
      </c>
    </row>
    <row r="6934" spans="3:7" x14ac:dyDescent="0.25">
      <c r="C6934" s="74">
        <v>41967</v>
      </c>
      <c r="D6934" s="69" t="s">
        <v>752</v>
      </c>
      <c r="E6934" s="69" t="s">
        <v>734</v>
      </c>
      <c r="F6934" s="69">
        <v>1</v>
      </c>
      <c r="G6934" s="69">
        <v>33.32</v>
      </c>
    </row>
    <row r="6935" spans="3:7" x14ac:dyDescent="0.25">
      <c r="C6935" s="74">
        <v>41961</v>
      </c>
      <c r="D6935" s="69" t="s">
        <v>748</v>
      </c>
      <c r="E6935" s="69" t="s">
        <v>732</v>
      </c>
      <c r="F6935" s="69">
        <v>2</v>
      </c>
      <c r="G6935" s="69">
        <v>98.01</v>
      </c>
    </row>
    <row r="6936" spans="3:7" x14ac:dyDescent="0.25">
      <c r="C6936" s="74">
        <v>41591</v>
      </c>
      <c r="D6936" s="69" t="s">
        <v>733</v>
      </c>
      <c r="E6936" s="69" t="s">
        <v>732</v>
      </c>
      <c r="F6936" s="69">
        <v>2</v>
      </c>
      <c r="G6936" s="69">
        <v>100</v>
      </c>
    </row>
    <row r="6937" spans="3:7" x14ac:dyDescent="0.25">
      <c r="C6937" s="74">
        <v>41625</v>
      </c>
      <c r="D6937" s="69" t="s">
        <v>747</v>
      </c>
      <c r="E6937" s="69" t="s">
        <v>755</v>
      </c>
      <c r="F6937" s="69">
        <v>1</v>
      </c>
      <c r="G6937" s="69">
        <v>20.58</v>
      </c>
    </row>
    <row r="6938" spans="3:7" x14ac:dyDescent="0.25">
      <c r="C6938" s="74">
        <v>41621</v>
      </c>
      <c r="D6938" s="69" t="s">
        <v>728</v>
      </c>
      <c r="E6938" s="69" t="s">
        <v>730</v>
      </c>
      <c r="F6938" s="69">
        <v>3</v>
      </c>
      <c r="G6938" s="69">
        <v>179.55</v>
      </c>
    </row>
    <row r="6939" spans="3:7" x14ac:dyDescent="0.25">
      <c r="C6939" s="74">
        <v>41393</v>
      </c>
      <c r="D6939" s="69" t="s">
        <v>731</v>
      </c>
      <c r="E6939" s="69" t="s">
        <v>732</v>
      </c>
      <c r="F6939" s="69">
        <v>4</v>
      </c>
      <c r="G6939" s="69">
        <v>400</v>
      </c>
    </row>
    <row r="6940" spans="3:7" x14ac:dyDescent="0.25">
      <c r="C6940" s="74">
        <v>41997</v>
      </c>
      <c r="D6940" s="69" t="s">
        <v>728</v>
      </c>
      <c r="E6940" s="69" t="s">
        <v>736</v>
      </c>
      <c r="F6940" s="69">
        <v>1</v>
      </c>
      <c r="G6940" s="69">
        <v>21.82</v>
      </c>
    </row>
    <row r="6941" spans="3:7" x14ac:dyDescent="0.25">
      <c r="C6941" s="74">
        <v>41710</v>
      </c>
      <c r="D6941" s="69" t="s">
        <v>746</v>
      </c>
      <c r="E6941" s="69" t="s">
        <v>736</v>
      </c>
      <c r="F6941" s="69">
        <v>2</v>
      </c>
      <c r="G6941" s="69">
        <v>91.8</v>
      </c>
    </row>
    <row r="6942" spans="3:7" x14ac:dyDescent="0.25">
      <c r="C6942" s="74">
        <v>41961</v>
      </c>
      <c r="D6942" s="69" t="s">
        <v>728</v>
      </c>
      <c r="E6942" s="69" t="s">
        <v>734</v>
      </c>
      <c r="F6942" s="69">
        <v>2</v>
      </c>
      <c r="G6942" s="69">
        <v>131.94999999999999</v>
      </c>
    </row>
    <row r="6943" spans="3:7" x14ac:dyDescent="0.25">
      <c r="C6943" s="74">
        <v>41581</v>
      </c>
      <c r="D6943" s="69" t="s">
        <v>726</v>
      </c>
      <c r="E6943" s="69" t="s">
        <v>732</v>
      </c>
      <c r="F6943" s="69">
        <v>2</v>
      </c>
      <c r="G6943" s="69">
        <v>94.09</v>
      </c>
    </row>
    <row r="6944" spans="3:7" x14ac:dyDescent="0.25">
      <c r="C6944" s="74">
        <v>41593</v>
      </c>
      <c r="D6944" s="69" t="s">
        <v>735</v>
      </c>
      <c r="E6944" s="69" t="s">
        <v>740</v>
      </c>
      <c r="F6944" s="69">
        <v>1</v>
      </c>
      <c r="G6944" s="69">
        <v>22.8</v>
      </c>
    </row>
    <row r="6945" spans="3:7" x14ac:dyDescent="0.25">
      <c r="C6945" s="74">
        <v>41344</v>
      </c>
      <c r="D6945" s="69" t="s">
        <v>745</v>
      </c>
      <c r="E6945" s="69" t="s">
        <v>736</v>
      </c>
      <c r="F6945" s="69">
        <v>3</v>
      </c>
      <c r="G6945" s="69">
        <v>196.36</v>
      </c>
    </row>
    <row r="6946" spans="3:7" x14ac:dyDescent="0.25">
      <c r="C6946" s="74">
        <v>41964</v>
      </c>
      <c r="D6946" s="69" t="s">
        <v>739</v>
      </c>
      <c r="E6946" s="69" t="s">
        <v>744</v>
      </c>
      <c r="F6946" s="69">
        <v>2</v>
      </c>
      <c r="G6946" s="69">
        <v>95.06</v>
      </c>
    </row>
    <row r="6947" spans="3:7" x14ac:dyDescent="0.25">
      <c r="C6947" s="74">
        <v>41972</v>
      </c>
      <c r="D6947" s="69" t="s">
        <v>741</v>
      </c>
      <c r="E6947" s="69" t="s">
        <v>727</v>
      </c>
      <c r="F6947" s="69">
        <v>3</v>
      </c>
      <c r="G6947" s="69">
        <v>684.01</v>
      </c>
    </row>
    <row r="6948" spans="3:7" x14ac:dyDescent="0.25">
      <c r="C6948" s="74">
        <v>42002</v>
      </c>
      <c r="D6948" s="69" t="s">
        <v>745</v>
      </c>
      <c r="E6948" s="69" t="s">
        <v>730</v>
      </c>
      <c r="F6948" s="69">
        <v>1</v>
      </c>
      <c r="G6948" s="69">
        <v>19.95</v>
      </c>
    </row>
    <row r="6949" spans="3:7" x14ac:dyDescent="0.25">
      <c r="C6949" s="74">
        <v>41616</v>
      </c>
      <c r="D6949" s="69" t="s">
        <v>726</v>
      </c>
      <c r="E6949" s="69" t="s">
        <v>736</v>
      </c>
      <c r="F6949" s="69">
        <v>2</v>
      </c>
      <c r="G6949" s="69">
        <v>87.26</v>
      </c>
    </row>
    <row r="6950" spans="3:7" x14ac:dyDescent="0.25">
      <c r="C6950" s="74">
        <v>41868</v>
      </c>
      <c r="D6950" s="69" t="s">
        <v>743</v>
      </c>
      <c r="E6950" s="69" t="s">
        <v>732</v>
      </c>
      <c r="F6950" s="69">
        <v>1</v>
      </c>
      <c r="G6950" s="69">
        <v>25</v>
      </c>
    </row>
    <row r="6951" spans="3:7" x14ac:dyDescent="0.25">
      <c r="C6951" s="74">
        <v>41601</v>
      </c>
      <c r="D6951" s="69" t="s">
        <v>745</v>
      </c>
      <c r="E6951" s="69" t="s">
        <v>730</v>
      </c>
      <c r="F6951" s="69">
        <v>2</v>
      </c>
      <c r="G6951" s="69">
        <v>76.64</v>
      </c>
    </row>
    <row r="6952" spans="3:7" x14ac:dyDescent="0.25">
      <c r="C6952" s="74">
        <v>41964</v>
      </c>
      <c r="D6952" s="69" t="s">
        <v>743</v>
      </c>
      <c r="E6952" s="69" t="s">
        <v>727</v>
      </c>
      <c r="F6952" s="69">
        <v>2</v>
      </c>
      <c r="G6952" s="69">
        <v>307.13</v>
      </c>
    </row>
    <row r="6953" spans="3:7" x14ac:dyDescent="0.25">
      <c r="C6953" s="74">
        <v>41596</v>
      </c>
      <c r="D6953" s="69" t="s">
        <v>733</v>
      </c>
      <c r="E6953" s="69" t="s">
        <v>744</v>
      </c>
      <c r="F6953" s="69">
        <v>2</v>
      </c>
      <c r="G6953" s="69">
        <v>100</v>
      </c>
    </row>
    <row r="6954" spans="3:7" x14ac:dyDescent="0.25">
      <c r="C6954" s="74">
        <v>41497</v>
      </c>
      <c r="D6954" s="69" t="s">
        <v>745</v>
      </c>
      <c r="E6954" s="69" t="s">
        <v>732</v>
      </c>
      <c r="F6954" s="69">
        <v>2</v>
      </c>
      <c r="G6954" s="69">
        <v>100</v>
      </c>
    </row>
    <row r="6955" spans="3:7" x14ac:dyDescent="0.25">
      <c r="C6955" s="74">
        <v>41584</v>
      </c>
      <c r="D6955" s="69" t="s">
        <v>746</v>
      </c>
      <c r="E6955" s="69" t="s">
        <v>744</v>
      </c>
      <c r="F6955" s="69">
        <v>2</v>
      </c>
      <c r="G6955" s="69">
        <v>95.06</v>
      </c>
    </row>
    <row r="6956" spans="3:7" x14ac:dyDescent="0.25">
      <c r="C6956" s="74">
        <v>41553</v>
      </c>
      <c r="D6956" s="69" t="s">
        <v>745</v>
      </c>
      <c r="E6956" s="69" t="s">
        <v>732</v>
      </c>
      <c r="F6956" s="69">
        <v>3</v>
      </c>
      <c r="G6956" s="69">
        <v>225</v>
      </c>
    </row>
    <row r="6957" spans="3:7" x14ac:dyDescent="0.25">
      <c r="C6957" s="74">
        <v>41611</v>
      </c>
      <c r="D6957" s="69" t="s">
        <v>752</v>
      </c>
      <c r="E6957" s="69" t="s">
        <v>732</v>
      </c>
      <c r="F6957" s="69">
        <v>2</v>
      </c>
      <c r="G6957" s="69">
        <v>97.02</v>
      </c>
    </row>
    <row r="6958" spans="3:7" x14ac:dyDescent="0.25">
      <c r="C6958" s="74">
        <v>41627</v>
      </c>
      <c r="D6958" s="69" t="s">
        <v>743</v>
      </c>
      <c r="E6958" s="69" t="s">
        <v>755</v>
      </c>
      <c r="F6958" s="69">
        <v>3</v>
      </c>
      <c r="G6958" s="69">
        <v>189</v>
      </c>
    </row>
    <row r="6959" spans="3:7" x14ac:dyDescent="0.25">
      <c r="C6959" s="74">
        <v>41929</v>
      </c>
      <c r="D6959" s="69" t="s">
        <v>748</v>
      </c>
      <c r="E6959" s="69" t="s">
        <v>742</v>
      </c>
      <c r="F6959" s="69">
        <v>13</v>
      </c>
      <c r="G6959" s="69">
        <v>3878.55</v>
      </c>
    </row>
    <row r="6960" spans="3:7" x14ac:dyDescent="0.25">
      <c r="C6960" s="74">
        <v>41967</v>
      </c>
      <c r="D6960" s="69" t="s">
        <v>741</v>
      </c>
      <c r="E6960" s="69" t="s">
        <v>742</v>
      </c>
      <c r="F6960" s="69">
        <v>3</v>
      </c>
      <c r="G6960" s="69">
        <v>206.55</v>
      </c>
    </row>
    <row r="6961" spans="3:7" x14ac:dyDescent="0.25">
      <c r="C6961" s="74">
        <v>41987</v>
      </c>
      <c r="D6961" s="69" t="s">
        <v>748</v>
      </c>
      <c r="E6961" s="69" t="s">
        <v>738</v>
      </c>
      <c r="F6961" s="69">
        <v>3</v>
      </c>
      <c r="G6961" s="69">
        <v>270</v>
      </c>
    </row>
    <row r="6962" spans="3:7" x14ac:dyDescent="0.25">
      <c r="C6962" s="74">
        <v>41978</v>
      </c>
      <c r="D6962" s="69" t="s">
        <v>733</v>
      </c>
      <c r="E6962" s="69" t="s">
        <v>736</v>
      </c>
      <c r="F6962" s="69">
        <v>2</v>
      </c>
      <c r="G6962" s="69">
        <v>89.06</v>
      </c>
    </row>
    <row r="6963" spans="3:7" x14ac:dyDescent="0.25">
      <c r="C6963" s="74">
        <v>41584</v>
      </c>
      <c r="D6963" s="69" t="s">
        <v>746</v>
      </c>
      <c r="E6963" s="69" t="s">
        <v>734</v>
      </c>
      <c r="F6963" s="69">
        <v>2</v>
      </c>
      <c r="G6963" s="69">
        <v>136</v>
      </c>
    </row>
    <row r="6964" spans="3:7" x14ac:dyDescent="0.25">
      <c r="C6964" s="74">
        <v>41633</v>
      </c>
      <c r="D6964" s="69" t="s">
        <v>735</v>
      </c>
      <c r="E6964" s="69" t="s">
        <v>742</v>
      </c>
      <c r="F6964" s="69">
        <v>2</v>
      </c>
      <c r="G6964" s="69">
        <v>91.8</v>
      </c>
    </row>
    <row r="6965" spans="3:7" x14ac:dyDescent="0.25">
      <c r="C6965" s="74">
        <v>41994</v>
      </c>
      <c r="D6965" s="69" t="s">
        <v>743</v>
      </c>
      <c r="E6965" s="69" t="s">
        <v>734</v>
      </c>
      <c r="F6965" s="69">
        <v>1</v>
      </c>
      <c r="G6965" s="69">
        <v>34</v>
      </c>
    </row>
    <row r="6966" spans="3:7" x14ac:dyDescent="0.25">
      <c r="C6966" s="74">
        <v>41588</v>
      </c>
      <c r="D6966" s="69" t="s">
        <v>733</v>
      </c>
      <c r="E6966" s="69" t="s">
        <v>738</v>
      </c>
      <c r="F6966" s="69">
        <v>2</v>
      </c>
      <c r="G6966" s="69">
        <v>117.61</v>
      </c>
    </row>
    <row r="6967" spans="3:7" x14ac:dyDescent="0.25">
      <c r="C6967" s="74">
        <v>41589</v>
      </c>
      <c r="D6967" s="69" t="s">
        <v>737</v>
      </c>
      <c r="E6967" s="69" t="s">
        <v>736</v>
      </c>
      <c r="F6967" s="69">
        <v>2</v>
      </c>
      <c r="G6967" s="69">
        <v>86.37</v>
      </c>
    </row>
    <row r="6968" spans="3:7" x14ac:dyDescent="0.25">
      <c r="C6968" s="74">
        <v>41585</v>
      </c>
      <c r="D6968" s="69" t="s">
        <v>749</v>
      </c>
      <c r="E6968" s="69" t="s">
        <v>740</v>
      </c>
      <c r="F6968" s="69">
        <v>2</v>
      </c>
      <c r="G6968" s="69">
        <v>89.37</v>
      </c>
    </row>
    <row r="6969" spans="3:7" x14ac:dyDescent="0.25">
      <c r="C6969" s="74">
        <v>41626</v>
      </c>
      <c r="D6969" s="69" t="s">
        <v>739</v>
      </c>
      <c r="E6969" s="69" t="s">
        <v>742</v>
      </c>
      <c r="F6969" s="69">
        <v>2</v>
      </c>
      <c r="G6969" s="69">
        <v>91.8</v>
      </c>
    </row>
    <row r="6970" spans="3:7" x14ac:dyDescent="0.25">
      <c r="C6970" s="74">
        <v>41972</v>
      </c>
      <c r="D6970" s="69" t="s">
        <v>748</v>
      </c>
      <c r="E6970" s="69" t="s">
        <v>727</v>
      </c>
      <c r="F6970" s="69">
        <v>18</v>
      </c>
      <c r="G6970" s="69">
        <v>25903.8</v>
      </c>
    </row>
    <row r="6971" spans="3:7" x14ac:dyDescent="0.25">
      <c r="C6971" s="74">
        <v>41945</v>
      </c>
      <c r="D6971" s="69" t="s">
        <v>745</v>
      </c>
      <c r="E6971" s="69" t="s">
        <v>744</v>
      </c>
      <c r="F6971" s="69">
        <v>3</v>
      </c>
      <c r="G6971" s="69">
        <v>211.7</v>
      </c>
    </row>
    <row r="6972" spans="3:7" x14ac:dyDescent="0.25">
      <c r="C6972" s="74">
        <v>41945</v>
      </c>
      <c r="D6972" s="69" t="s">
        <v>743</v>
      </c>
      <c r="E6972" s="69" t="s">
        <v>727</v>
      </c>
      <c r="F6972" s="69">
        <v>1</v>
      </c>
      <c r="G6972" s="69">
        <v>79.95</v>
      </c>
    </row>
    <row r="6973" spans="3:7" x14ac:dyDescent="0.25">
      <c r="C6973" s="74">
        <v>41988</v>
      </c>
      <c r="D6973" s="69" t="s">
        <v>748</v>
      </c>
      <c r="E6973" s="69" t="s">
        <v>736</v>
      </c>
      <c r="F6973" s="69">
        <v>3</v>
      </c>
      <c r="G6973" s="69">
        <v>194.33</v>
      </c>
    </row>
    <row r="6974" spans="3:7" x14ac:dyDescent="0.25">
      <c r="C6974" s="74">
        <v>41975</v>
      </c>
      <c r="D6974" s="69" t="s">
        <v>735</v>
      </c>
      <c r="E6974" s="69" t="s">
        <v>753</v>
      </c>
      <c r="F6974" s="69">
        <v>2</v>
      </c>
      <c r="G6974" s="69">
        <v>103.5</v>
      </c>
    </row>
    <row r="6975" spans="3:7" x14ac:dyDescent="0.25">
      <c r="C6975" s="74">
        <v>41584</v>
      </c>
      <c r="D6975" s="69" t="s">
        <v>731</v>
      </c>
      <c r="E6975" s="69" t="s">
        <v>740</v>
      </c>
      <c r="F6975" s="69">
        <v>8</v>
      </c>
      <c r="G6975" s="69">
        <v>1504</v>
      </c>
    </row>
    <row r="6976" spans="3:7" x14ac:dyDescent="0.25">
      <c r="C6976" s="74">
        <v>41621</v>
      </c>
      <c r="D6976" s="69" t="s">
        <v>745</v>
      </c>
      <c r="E6976" s="69" t="s">
        <v>736</v>
      </c>
      <c r="F6976" s="69">
        <v>3</v>
      </c>
      <c r="G6976" s="69">
        <v>202.44</v>
      </c>
    </row>
    <row r="6977" spans="3:7" x14ac:dyDescent="0.25">
      <c r="C6977" s="74">
        <v>41593</v>
      </c>
      <c r="D6977" s="69" t="s">
        <v>748</v>
      </c>
      <c r="E6977" s="69" t="s">
        <v>744</v>
      </c>
      <c r="F6977" s="69">
        <v>2</v>
      </c>
      <c r="G6977" s="69">
        <v>98.01</v>
      </c>
    </row>
    <row r="6978" spans="3:7" x14ac:dyDescent="0.25">
      <c r="C6978" s="74">
        <v>41604</v>
      </c>
      <c r="D6978" s="69" t="s">
        <v>731</v>
      </c>
      <c r="E6978" s="69" t="s">
        <v>742</v>
      </c>
      <c r="F6978" s="69">
        <v>3</v>
      </c>
      <c r="G6978" s="69">
        <v>202.44</v>
      </c>
    </row>
    <row r="6979" spans="3:7" x14ac:dyDescent="0.25">
      <c r="C6979" s="74">
        <v>41610</v>
      </c>
      <c r="D6979" s="69" t="s">
        <v>726</v>
      </c>
      <c r="E6979" s="69" t="s">
        <v>755</v>
      </c>
      <c r="F6979" s="69">
        <v>2</v>
      </c>
      <c r="G6979" s="69">
        <v>84</v>
      </c>
    </row>
    <row r="6980" spans="3:7" x14ac:dyDescent="0.25">
      <c r="C6980" s="74">
        <v>41969</v>
      </c>
      <c r="D6980" s="69" t="s">
        <v>745</v>
      </c>
      <c r="E6980" s="69" t="s">
        <v>740</v>
      </c>
      <c r="F6980" s="69">
        <v>2</v>
      </c>
      <c r="G6980" s="69">
        <v>94</v>
      </c>
    </row>
    <row r="6981" spans="3:7" x14ac:dyDescent="0.25">
      <c r="C6981" s="74">
        <v>41983</v>
      </c>
      <c r="D6981" s="69" t="s">
        <v>752</v>
      </c>
      <c r="E6981" s="69" t="s">
        <v>736</v>
      </c>
      <c r="F6981" s="69">
        <v>3</v>
      </c>
      <c r="G6981" s="69">
        <v>206.55</v>
      </c>
    </row>
    <row r="6982" spans="3:7" x14ac:dyDescent="0.25">
      <c r="C6982" s="74">
        <v>41618</v>
      </c>
      <c r="D6982" s="69" t="s">
        <v>745</v>
      </c>
      <c r="E6982" s="69" t="s">
        <v>777</v>
      </c>
      <c r="F6982" s="69">
        <v>2</v>
      </c>
      <c r="G6982" s="69">
        <v>76</v>
      </c>
    </row>
    <row r="6983" spans="3:7" x14ac:dyDescent="0.25">
      <c r="C6983" s="74">
        <v>41960</v>
      </c>
      <c r="D6983" s="69" t="s">
        <v>745</v>
      </c>
      <c r="E6983" s="69" t="s">
        <v>734</v>
      </c>
      <c r="F6983" s="69">
        <v>2</v>
      </c>
      <c r="G6983" s="69">
        <v>131.94999999999999</v>
      </c>
    </row>
    <row r="6984" spans="3:7" x14ac:dyDescent="0.25">
      <c r="C6984" s="74">
        <v>41711</v>
      </c>
      <c r="D6984" s="69" t="s">
        <v>739</v>
      </c>
      <c r="E6984" s="69" t="s">
        <v>730</v>
      </c>
      <c r="F6984" s="69">
        <v>3</v>
      </c>
      <c r="G6984" s="69">
        <v>175.97</v>
      </c>
    </row>
    <row r="6985" spans="3:7" x14ac:dyDescent="0.25">
      <c r="C6985" s="74">
        <v>41466</v>
      </c>
      <c r="D6985" s="69" t="s">
        <v>737</v>
      </c>
      <c r="E6985" s="69" t="s">
        <v>742</v>
      </c>
      <c r="F6985" s="69">
        <v>2</v>
      </c>
      <c r="G6985" s="69">
        <v>91.8</v>
      </c>
    </row>
    <row r="6986" spans="3:7" x14ac:dyDescent="0.25">
      <c r="C6986" s="74">
        <v>41584</v>
      </c>
      <c r="D6986" s="69" t="s">
        <v>745</v>
      </c>
      <c r="E6986" s="69" t="s">
        <v>742</v>
      </c>
      <c r="F6986" s="69">
        <v>2</v>
      </c>
      <c r="G6986" s="69">
        <v>91.8</v>
      </c>
    </row>
    <row r="6987" spans="3:7" x14ac:dyDescent="0.25">
      <c r="C6987" s="74">
        <v>41603</v>
      </c>
      <c r="D6987" s="69" t="s">
        <v>746</v>
      </c>
      <c r="E6987" s="69" t="s">
        <v>734</v>
      </c>
      <c r="F6987" s="69">
        <v>2</v>
      </c>
      <c r="G6987" s="69">
        <v>136</v>
      </c>
    </row>
    <row r="6988" spans="3:7" x14ac:dyDescent="0.25">
      <c r="C6988" s="74">
        <v>41627</v>
      </c>
      <c r="D6988" s="69" t="s">
        <v>735</v>
      </c>
      <c r="E6988" s="69" t="s">
        <v>738</v>
      </c>
      <c r="F6988" s="69">
        <v>2</v>
      </c>
      <c r="G6988" s="69">
        <v>114.08</v>
      </c>
    </row>
    <row r="6989" spans="3:7" x14ac:dyDescent="0.25">
      <c r="C6989" s="74">
        <v>41759</v>
      </c>
      <c r="D6989" s="69" t="s">
        <v>749</v>
      </c>
      <c r="E6989" s="69" t="s">
        <v>742</v>
      </c>
      <c r="F6989" s="69">
        <v>1</v>
      </c>
      <c r="G6989" s="69">
        <v>21.59</v>
      </c>
    </row>
    <row r="6990" spans="3:7" x14ac:dyDescent="0.25">
      <c r="C6990" s="74">
        <v>41326</v>
      </c>
      <c r="D6990" s="69" t="s">
        <v>726</v>
      </c>
      <c r="E6990" s="69" t="s">
        <v>753</v>
      </c>
      <c r="F6990" s="69">
        <v>3</v>
      </c>
      <c r="G6990" s="69">
        <v>247.5</v>
      </c>
    </row>
    <row r="6991" spans="3:7" x14ac:dyDescent="0.25">
      <c r="C6991" s="74">
        <v>41876</v>
      </c>
      <c r="D6991" s="69" t="s">
        <v>751</v>
      </c>
      <c r="E6991" s="69" t="s">
        <v>742</v>
      </c>
      <c r="F6991" s="69">
        <v>22</v>
      </c>
      <c r="G6991" s="69">
        <v>10667.89</v>
      </c>
    </row>
    <row r="6992" spans="3:7" x14ac:dyDescent="0.25">
      <c r="C6992" s="74">
        <v>41953</v>
      </c>
      <c r="D6992" s="69" t="s">
        <v>745</v>
      </c>
      <c r="E6992" s="69" t="s">
        <v>730</v>
      </c>
      <c r="F6992" s="69">
        <v>12</v>
      </c>
      <c r="G6992" s="69">
        <v>2872.8</v>
      </c>
    </row>
    <row r="6993" spans="3:7" x14ac:dyDescent="0.25">
      <c r="C6993" s="74">
        <v>41428</v>
      </c>
      <c r="D6993" s="69" t="s">
        <v>728</v>
      </c>
      <c r="E6993" s="69" t="s">
        <v>736</v>
      </c>
      <c r="F6993" s="69">
        <v>1</v>
      </c>
      <c r="G6993" s="69">
        <v>22.95</v>
      </c>
    </row>
    <row r="6994" spans="3:7" x14ac:dyDescent="0.25">
      <c r="C6994" s="74">
        <v>41967</v>
      </c>
      <c r="D6994" s="69" t="s">
        <v>754</v>
      </c>
      <c r="E6994" s="69" t="s">
        <v>744</v>
      </c>
      <c r="F6994" s="69">
        <v>1</v>
      </c>
      <c r="G6994" s="69">
        <v>25</v>
      </c>
    </row>
    <row r="6995" spans="3:7" x14ac:dyDescent="0.25">
      <c r="C6995" s="74">
        <v>41615</v>
      </c>
      <c r="D6995" s="69" t="s">
        <v>731</v>
      </c>
      <c r="E6995" s="69" t="s">
        <v>742</v>
      </c>
      <c r="F6995" s="69">
        <v>1</v>
      </c>
      <c r="G6995" s="69">
        <v>22.95</v>
      </c>
    </row>
    <row r="6996" spans="3:7" x14ac:dyDescent="0.25">
      <c r="C6996" s="74">
        <v>41622</v>
      </c>
      <c r="D6996" s="69" t="s">
        <v>751</v>
      </c>
      <c r="E6996" s="69" t="s">
        <v>742</v>
      </c>
      <c r="F6996" s="69">
        <v>3</v>
      </c>
      <c r="G6996" s="69">
        <v>200.41</v>
      </c>
    </row>
    <row r="6997" spans="3:7" x14ac:dyDescent="0.25">
      <c r="C6997" s="74">
        <v>41964</v>
      </c>
      <c r="D6997" s="69" t="s">
        <v>746</v>
      </c>
      <c r="E6997" s="69" t="s">
        <v>744</v>
      </c>
      <c r="F6997" s="69">
        <v>2</v>
      </c>
      <c r="G6997" s="69">
        <v>94.09</v>
      </c>
    </row>
    <row r="6998" spans="3:7" x14ac:dyDescent="0.25">
      <c r="C6998" s="74">
        <v>41976</v>
      </c>
      <c r="D6998" s="69" t="s">
        <v>728</v>
      </c>
      <c r="E6998" s="69" t="s">
        <v>734</v>
      </c>
      <c r="F6998" s="69">
        <v>2</v>
      </c>
      <c r="G6998" s="69">
        <v>129.29</v>
      </c>
    </row>
    <row r="6999" spans="3:7" x14ac:dyDescent="0.25">
      <c r="C6999" s="74">
        <v>41720</v>
      </c>
      <c r="D6999" s="69" t="s">
        <v>747</v>
      </c>
      <c r="E6999" s="69" t="s">
        <v>744</v>
      </c>
      <c r="F6999" s="69">
        <v>11</v>
      </c>
      <c r="G6999" s="69">
        <v>2846.22</v>
      </c>
    </row>
    <row r="7000" spans="3:7" x14ac:dyDescent="0.25">
      <c r="C7000" s="74">
        <v>41979</v>
      </c>
      <c r="D7000" s="69" t="s">
        <v>748</v>
      </c>
      <c r="E7000" s="69" t="s">
        <v>734</v>
      </c>
      <c r="F7000" s="69">
        <v>4</v>
      </c>
      <c r="G7000" s="69">
        <v>544</v>
      </c>
    </row>
    <row r="7001" spans="3:7" x14ac:dyDescent="0.25">
      <c r="C7001" s="74">
        <v>41607</v>
      </c>
      <c r="D7001" s="69" t="s">
        <v>735</v>
      </c>
      <c r="E7001" s="69" t="s">
        <v>736</v>
      </c>
      <c r="F7001" s="69">
        <v>1</v>
      </c>
      <c r="G7001" s="69">
        <v>22.95</v>
      </c>
    </row>
    <row r="7002" spans="3:7" x14ac:dyDescent="0.25">
      <c r="C7002" s="74">
        <v>41597</v>
      </c>
      <c r="D7002" s="69" t="s">
        <v>752</v>
      </c>
      <c r="E7002" s="69" t="s">
        <v>727</v>
      </c>
      <c r="F7002" s="69">
        <v>2</v>
      </c>
      <c r="G7002" s="69">
        <v>319.8</v>
      </c>
    </row>
    <row r="7003" spans="3:7" x14ac:dyDescent="0.25">
      <c r="C7003" s="74">
        <v>41739</v>
      </c>
      <c r="D7003" s="69" t="s">
        <v>735</v>
      </c>
      <c r="E7003" s="69" t="s">
        <v>734</v>
      </c>
      <c r="F7003" s="69">
        <v>1</v>
      </c>
      <c r="G7003" s="69">
        <v>33.32</v>
      </c>
    </row>
    <row r="7004" spans="3:7" x14ac:dyDescent="0.25">
      <c r="C7004" s="74">
        <v>41988</v>
      </c>
      <c r="D7004" s="69" t="s">
        <v>752</v>
      </c>
      <c r="E7004" s="69" t="s">
        <v>740</v>
      </c>
      <c r="F7004" s="69">
        <v>13</v>
      </c>
      <c r="G7004" s="69">
        <v>3892.53</v>
      </c>
    </row>
    <row r="7005" spans="3:7" x14ac:dyDescent="0.25">
      <c r="C7005" s="74">
        <v>41482</v>
      </c>
      <c r="D7005" s="69" t="s">
        <v>747</v>
      </c>
      <c r="E7005" s="69" t="s">
        <v>734</v>
      </c>
      <c r="F7005" s="69">
        <v>2</v>
      </c>
      <c r="G7005" s="69">
        <v>136</v>
      </c>
    </row>
    <row r="7006" spans="3:7" x14ac:dyDescent="0.25">
      <c r="C7006" s="74">
        <v>41966</v>
      </c>
      <c r="D7006" s="69" t="s">
        <v>745</v>
      </c>
      <c r="E7006" s="69" t="s">
        <v>744</v>
      </c>
      <c r="F7006" s="69">
        <v>1</v>
      </c>
      <c r="G7006" s="69">
        <v>25</v>
      </c>
    </row>
    <row r="7007" spans="3:7" x14ac:dyDescent="0.25">
      <c r="C7007" s="74">
        <v>41597</v>
      </c>
      <c r="D7007" s="69" t="s">
        <v>749</v>
      </c>
      <c r="E7007" s="69" t="s">
        <v>753</v>
      </c>
      <c r="F7007" s="69">
        <v>2</v>
      </c>
      <c r="G7007" s="69">
        <v>106.73</v>
      </c>
    </row>
    <row r="7008" spans="3:7" x14ac:dyDescent="0.25">
      <c r="C7008" s="74">
        <v>41291</v>
      </c>
      <c r="D7008" s="69" t="s">
        <v>733</v>
      </c>
      <c r="E7008" s="69" t="s">
        <v>734</v>
      </c>
      <c r="F7008" s="69">
        <v>2</v>
      </c>
      <c r="G7008" s="69">
        <v>136</v>
      </c>
    </row>
    <row r="7009" spans="3:7" x14ac:dyDescent="0.25">
      <c r="C7009" s="74">
        <v>41590</v>
      </c>
      <c r="D7009" s="69" t="s">
        <v>745</v>
      </c>
      <c r="E7009" s="69" t="s">
        <v>732</v>
      </c>
      <c r="F7009" s="69">
        <v>1</v>
      </c>
      <c r="G7009" s="69">
        <v>23.52</v>
      </c>
    </row>
    <row r="7010" spans="3:7" x14ac:dyDescent="0.25">
      <c r="C7010" s="74">
        <v>41694</v>
      </c>
      <c r="D7010" s="69" t="s">
        <v>748</v>
      </c>
      <c r="E7010" s="69" t="s">
        <v>744</v>
      </c>
      <c r="F7010" s="69">
        <v>4</v>
      </c>
      <c r="G7010" s="69">
        <v>400</v>
      </c>
    </row>
    <row r="7011" spans="3:7" x14ac:dyDescent="0.25">
      <c r="C7011" s="74">
        <v>41611</v>
      </c>
      <c r="D7011" s="69" t="s">
        <v>749</v>
      </c>
      <c r="E7011" s="69" t="s">
        <v>742</v>
      </c>
      <c r="F7011" s="69">
        <v>2</v>
      </c>
      <c r="G7011" s="69">
        <v>89.06</v>
      </c>
    </row>
    <row r="7012" spans="3:7" x14ac:dyDescent="0.25">
      <c r="C7012" s="74">
        <v>41957</v>
      </c>
      <c r="D7012" s="69" t="s">
        <v>733</v>
      </c>
      <c r="E7012" s="69" t="s">
        <v>730</v>
      </c>
      <c r="F7012" s="69">
        <v>3</v>
      </c>
      <c r="G7012" s="69">
        <v>170.67</v>
      </c>
    </row>
    <row r="7013" spans="3:7" x14ac:dyDescent="0.25">
      <c r="C7013" s="74">
        <v>41597</v>
      </c>
      <c r="D7013" s="69" t="s">
        <v>728</v>
      </c>
      <c r="E7013" s="69" t="s">
        <v>740</v>
      </c>
      <c r="F7013" s="69">
        <v>3</v>
      </c>
      <c r="G7013" s="69">
        <v>211.5</v>
      </c>
    </row>
    <row r="7014" spans="3:7" x14ac:dyDescent="0.25">
      <c r="C7014" s="74">
        <v>41978</v>
      </c>
      <c r="D7014" s="69" t="s">
        <v>739</v>
      </c>
      <c r="E7014" s="69" t="s">
        <v>730</v>
      </c>
      <c r="F7014" s="69">
        <v>1</v>
      </c>
      <c r="G7014" s="69">
        <v>19.55</v>
      </c>
    </row>
    <row r="7015" spans="3:7" x14ac:dyDescent="0.25">
      <c r="C7015" s="74">
        <v>41623</v>
      </c>
      <c r="D7015" s="69" t="s">
        <v>735</v>
      </c>
      <c r="E7015" s="69" t="s">
        <v>742</v>
      </c>
      <c r="F7015" s="69">
        <v>3</v>
      </c>
      <c r="G7015" s="69">
        <v>202.44</v>
      </c>
    </row>
    <row r="7016" spans="3:7" x14ac:dyDescent="0.25">
      <c r="C7016" s="74">
        <v>41635</v>
      </c>
      <c r="D7016" s="69" t="s">
        <v>737</v>
      </c>
      <c r="E7016" s="69" t="s">
        <v>732</v>
      </c>
      <c r="F7016" s="69">
        <v>3</v>
      </c>
      <c r="G7016" s="69">
        <v>225</v>
      </c>
    </row>
    <row r="7017" spans="3:7" x14ac:dyDescent="0.25">
      <c r="C7017" s="74">
        <v>41466</v>
      </c>
      <c r="D7017" s="69" t="s">
        <v>743</v>
      </c>
      <c r="E7017" s="69" t="s">
        <v>727</v>
      </c>
      <c r="F7017" s="69">
        <v>3</v>
      </c>
      <c r="G7017" s="69">
        <v>677.01</v>
      </c>
    </row>
    <row r="7018" spans="3:7" x14ac:dyDescent="0.25">
      <c r="C7018" s="74">
        <v>41600</v>
      </c>
      <c r="D7018" s="69" t="s">
        <v>751</v>
      </c>
      <c r="E7018" s="69" t="s">
        <v>744</v>
      </c>
      <c r="F7018" s="69">
        <v>1</v>
      </c>
      <c r="G7018" s="69">
        <v>23.52</v>
      </c>
    </row>
    <row r="7019" spans="3:7" x14ac:dyDescent="0.25">
      <c r="C7019" s="74">
        <v>41968</v>
      </c>
      <c r="D7019" s="69" t="s">
        <v>739</v>
      </c>
      <c r="E7019" s="69" t="s">
        <v>755</v>
      </c>
      <c r="F7019" s="69">
        <v>1</v>
      </c>
      <c r="G7019" s="69">
        <v>19.97</v>
      </c>
    </row>
    <row r="7020" spans="3:7" x14ac:dyDescent="0.25">
      <c r="C7020" s="74">
        <v>41966</v>
      </c>
      <c r="D7020" s="69" t="s">
        <v>750</v>
      </c>
      <c r="E7020" s="69" t="s">
        <v>736</v>
      </c>
      <c r="F7020" s="69">
        <v>1</v>
      </c>
      <c r="G7020" s="69">
        <v>22.95</v>
      </c>
    </row>
    <row r="7021" spans="3:7" x14ac:dyDescent="0.25">
      <c r="C7021" s="74">
        <v>41947</v>
      </c>
      <c r="D7021" s="69" t="s">
        <v>745</v>
      </c>
      <c r="E7021" s="69" t="s">
        <v>744</v>
      </c>
      <c r="F7021" s="69">
        <v>1</v>
      </c>
      <c r="G7021" s="69">
        <v>24.5</v>
      </c>
    </row>
    <row r="7022" spans="3:7" x14ac:dyDescent="0.25">
      <c r="C7022" s="74">
        <v>41902</v>
      </c>
      <c r="D7022" s="69" t="s">
        <v>735</v>
      </c>
      <c r="E7022" s="69" t="s">
        <v>744</v>
      </c>
      <c r="F7022" s="69">
        <v>3</v>
      </c>
      <c r="G7022" s="69">
        <v>225</v>
      </c>
    </row>
    <row r="7023" spans="3:7" x14ac:dyDescent="0.25">
      <c r="C7023" s="74">
        <v>41962</v>
      </c>
      <c r="D7023" s="69" t="s">
        <v>749</v>
      </c>
      <c r="E7023" s="69" t="s">
        <v>742</v>
      </c>
      <c r="F7023" s="69">
        <v>2</v>
      </c>
      <c r="G7023" s="69">
        <v>91.8</v>
      </c>
    </row>
    <row r="7024" spans="3:7" x14ac:dyDescent="0.25">
      <c r="C7024" s="74">
        <v>41986</v>
      </c>
      <c r="D7024" s="69" t="s">
        <v>745</v>
      </c>
      <c r="E7024" s="69" t="s">
        <v>736</v>
      </c>
      <c r="F7024" s="69">
        <v>2</v>
      </c>
      <c r="G7024" s="69">
        <v>89.06</v>
      </c>
    </row>
    <row r="7025" spans="3:7" x14ac:dyDescent="0.25">
      <c r="C7025" s="74">
        <v>41609</v>
      </c>
      <c r="D7025" s="69" t="s">
        <v>731</v>
      </c>
      <c r="E7025" s="69" t="s">
        <v>732</v>
      </c>
      <c r="F7025" s="69">
        <v>1</v>
      </c>
      <c r="G7025" s="69">
        <v>24.26</v>
      </c>
    </row>
    <row r="7026" spans="3:7" x14ac:dyDescent="0.25">
      <c r="C7026" s="74">
        <v>41670</v>
      </c>
      <c r="D7026" s="69" t="s">
        <v>746</v>
      </c>
      <c r="E7026" s="69" t="s">
        <v>755</v>
      </c>
      <c r="F7026" s="69">
        <v>1</v>
      </c>
      <c r="G7026" s="69">
        <v>20.58</v>
      </c>
    </row>
    <row r="7027" spans="3:7" x14ac:dyDescent="0.25">
      <c r="C7027" s="74">
        <v>41997</v>
      </c>
      <c r="D7027" s="69" t="s">
        <v>731</v>
      </c>
      <c r="E7027" s="69" t="s">
        <v>755</v>
      </c>
      <c r="F7027" s="69">
        <v>3</v>
      </c>
      <c r="G7027" s="69">
        <v>179.68</v>
      </c>
    </row>
    <row r="7028" spans="3:7" x14ac:dyDescent="0.25">
      <c r="C7028" s="74">
        <v>41951</v>
      </c>
      <c r="D7028" s="69" t="s">
        <v>748</v>
      </c>
      <c r="E7028" s="69" t="s">
        <v>777</v>
      </c>
      <c r="F7028" s="69">
        <v>1</v>
      </c>
      <c r="G7028" s="69">
        <v>18.07</v>
      </c>
    </row>
    <row r="7029" spans="3:7" x14ac:dyDescent="0.25">
      <c r="C7029" s="74">
        <v>41618</v>
      </c>
      <c r="D7029" s="69" t="s">
        <v>735</v>
      </c>
      <c r="E7029" s="69" t="s">
        <v>740</v>
      </c>
      <c r="F7029" s="69">
        <v>1</v>
      </c>
      <c r="G7029" s="69">
        <v>23.04</v>
      </c>
    </row>
    <row r="7030" spans="3:7" x14ac:dyDescent="0.25">
      <c r="C7030" s="74">
        <v>41944</v>
      </c>
      <c r="D7030" s="69" t="s">
        <v>747</v>
      </c>
      <c r="E7030" s="69" t="s">
        <v>742</v>
      </c>
      <c r="F7030" s="69">
        <v>2</v>
      </c>
      <c r="G7030" s="69">
        <v>89.97</v>
      </c>
    </row>
    <row r="7031" spans="3:7" x14ac:dyDescent="0.25">
      <c r="C7031" s="74">
        <v>41992</v>
      </c>
      <c r="D7031" s="69" t="s">
        <v>733</v>
      </c>
      <c r="E7031" s="69" t="s">
        <v>742</v>
      </c>
      <c r="F7031" s="69">
        <v>3</v>
      </c>
      <c r="G7031" s="69">
        <v>206.55</v>
      </c>
    </row>
    <row r="7032" spans="3:7" x14ac:dyDescent="0.25">
      <c r="C7032" s="74">
        <v>41972</v>
      </c>
      <c r="D7032" s="69" t="s">
        <v>748</v>
      </c>
      <c r="E7032" s="69" t="s">
        <v>732</v>
      </c>
      <c r="F7032" s="69">
        <v>2</v>
      </c>
      <c r="G7032" s="69">
        <v>98.01</v>
      </c>
    </row>
    <row r="7033" spans="3:7" x14ac:dyDescent="0.25">
      <c r="C7033" s="74">
        <v>41981</v>
      </c>
      <c r="D7033" s="69" t="s">
        <v>745</v>
      </c>
      <c r="E7033" s="69" t="s">
        <v>777</v>
      </c>
      <c r="F7033" s="69">
        <v>1</v>
      </c>
      <c r="G7033" s="69">
        <v>17.88</v>
      </c>
    </row>
    <row r="7034" spans="3:7" x14ac:dyDescent="0.25">
      <c r="C7034" s="74">
        <v>41972</v>
      </c>
      <c r="D7034" s="69" t="s">
        <v>746</v>
      </c>
      <c r="E7034" s="69" t="s">
        <v>736</v>
      </c>
      <c r="F7034" s="69">
        <v>2</v>
      </c>
      <c r="G7034" s="69">
        <v>91.8</v>
      </c>
    </row>
    <row r="7035" spans="3:7" x14ac:dyDescent="0.25">
      <c r="C7035" s="74">
        <v>41590</v>
      </c>
      <c r="D7035" s="69" t="s">
        <v>749</v>
      </c>
      <c r="E7035" s="69" t="s">
        <v>755</v>
      </c>
      <c r="F7035" s="69">
        <v>3</v>
      </c>
      <c r="G7035" s="69">
        <v>189</v>
      </c>
    </row>
    <row r="7036" spans="3:7" x14ac:dyDescent="0.25">
      <c r="C7036" s="74">
        <v>41593</v>
      </c>
      <c r="D7036" s="69" t="s">
        <v>745</v>
      </c>
      <c r="E7036" s="69" t="s">
        <v>736</v>
      </c>
      <c r="F7036" s="69">
        <v>2</v>
      </c>
      <c r="G7036" s="69">
        <v>91.8</v>
      </c>
    </row>
    <row r="7037" spans="3:7" x14ac:dyDescent="0.25">
      <c r="C7037" s="74">
        <v>41632</v>
      </c>
      <c r="D7037" s="69" t="s">
        <v>745</v>
      </c>
      <c r="E7037" s="69" t="s">
        <v>742</v>
      </c>
      <c r="F7037" s="69">
        <v>2</v>
      </c>
      <c r="G7037" s="69">
        <v>91.8</v>
      </c>
    </row>
    <row r="7038" spans="3:7" x14ac:dyDescent="0.25">
      <c r="C7038" s="74">
        <v>41771</v>
      </c>
      <c r="D7038" s="69" t="s">
        <v>751</v>
      </c>
      <c r="E7038" s="69" t="s">
        <v>734</v>
      </c>
      <c r="F7038" s="69">
        <v>1</v>
      </c>
      <c r="G7038" s="69">
        <v>34</v>
      </c>
    </row>
    <row r="7039" spans="3:7" x14ac:dyDescent="0.25">
      <c r="C7039" s="74">
        <v>41603</v>
      </c>
      <c r="D7039" s="69" t="s">
        <v>731</v>
      </c>
      <c r="E7039" s="69" t="s">
        <v>740</v>
      </c>
      <c r="F7039" s="69">
        <v>1</v>
      </c>
      <c r="G7039" s="69">
        <v>23.04</v>
      </c>
    </row>
    <row r="7040" spans="3:7" x14ac:dyDescent="0.25">
      <c r="C7040" s="74">
        <v>41638</v>
      </c>
      <c r="D7040" s="69" t="s">
        <v>731</v>
      </c>
      <c r="E7040" s="69" t="s">
        <v>753</v>
      </c>
      <c r="F7040" s="69">
        <v>1</v>
      </c>
      <c r="G7040" s="69">
        <v>26.14</v>
      </c>
    </row>
    <row r="7041" spans="3:7" x14ac:dyDescent="0.25">
      <c r="C7041" s="74">
        <v>41984</v>
      </c>
      <c r="D7041" s="69" t="s">
        <v>739</v>
      </c>
      <c r="E7041" s="69" t="s">
        <v>738</v>
      </c>
      <c r="F7041" s="69">
        <v>3</v>
      </c>
      <c r="G7041" s="69">
        <v>254.04</v>
      </c>
    </row>
    <row r="7042" spans="3:7" x14ac:dyDescent="0.25">
      <c r="C7042" s="74">
        <v>41616</v>
      </c>
      <c r="D7042" s="69" t="s">
        <v>731</v>
      </c>
      <c r="E7042" s="69" t="s">
        <v>734</v>
      </c>
      <c r="F7042" s="69">
        <v>4</v>
      </c>
      <c r="G7042" s="69">
        <v>517.14</v>
      </c>
    </row>
    <row r="7043" spans="3:7" x14ac:dyDescent="0.25">
      <c r="C7043" s="74">
        <v>41966</v>
      </c>
      <c r="D7043" s="69" t="s">
        <v>746</v>
      </c>
      <c r="E7043" s="69" t="s">
        <v>755</v>
      </c>
      <c r="F7043" s="69">
        <v>3</v>
      </c>
      <c r="G7043" s="69">
        <v>189</v>
      </c>
    </row>
    <row r="7044" spans="3:7" x14ac:dyDescent="0.25">
      <c r="C7044" s="74">
        <v>41691</v>
      </c>
      <c r="D7044" s="69" t="s">
        <v>748</v>
      </c>
      <c r="E7044" s="69" t="s">
        <v>732</v>
      </c>
      <c r="F7044" s="69">
        <v>5</v>
      </c>
      <c r="G7044" s="69">
        <v>625</v>
      </c>
    </row>
    <row r="7045" spans="3:7" x14ac:dyDescent="0.25">
      <c r="C7045" s="74">
        <v>41621</v>
      </c>
      <c r="D7045" s="69" t="s">
        <v>748</v>
      </c>
      <c r="E7045" s="69" t="s">
        <v>736</v>
      </c>
      <c r="F7045" s="69">
        <v>2</v>
      </c>
      <c r="G7045" s="69">
        <v>89.97</v>
      </c>
    </row>
    <row r="7046" spans="3:7" x14ac:dyDescent="0.25">
      <c r="C7046" s="74">
        <v>41627</v>
      </c>
      <c r="D7046" s="69" t="s">
        <v>728</v>
      </c>
      <c r="E7046" s="69" t="s">
        <v>742</v>
      </c>
      <c r="F7046" s="69">
        <v>3</v>
      </c>
      <c r="G7046" s="69">
        <v>200.41</v>
      </c>
    </row>
    <row r="7047" spans="3:7" x14ac:dyDescent="0.25">
      <c r="C7047" s="74">
        <v>41954</v>
      </c>
      <c r="D7047" s="69" t="s">
        <v>745</v>
      </c>
      <c r="E7047" s="69" t="s">
        <v>734</v>
      </c>
      <c r="F7047" s="69">
        <v>3</v>
      </c>
      <c r="G7047" s="69">
        <v>299.91000000000003</v>
      </c>
    </row>
    <row r="7048" spans="3:7" x14ac:dyDescent="0.25">
      <c r="C7048" s="74">
        <v>41960</v>
      </c>
      <c r="D7048" s="69" t="s">
        <v>728</v>
      </c>
      <c r="E7048" s="69" t="s">
        <v>736</v>
      </c>
      <c r="F7048" s="69">
        <v>2</v>
      </c>
      <c r="G7048" s="69">
        <v>89.06</v>
      </c>
    </row>
    <row r="7049" spans="3:7" x14ac:dyDescent="0.25">
      <c r="C7049" s="74">
        <v>41984</v>
      </c>
      <c r="D7049" s="69" t="s">
        <v>748</v>
      </c>
      <c r="E7049" s="69" t="s">
        <v>742</v>
      </c>
      <c r="F7049" s="69">
        <v>1</v>
      </c>
      <c r="G7049" s="69">
        <v>22.04</v>
      </c>
    </row>
    <row r="7050" spans="3:7" x14ac:dyDescent="0.25">
      <c r="C7050" s="74">
        <v>41438</v>
      </c>
      <c r="D7050" s="69" t="s">
        <v>733</v>
      </c>
      <c r="E7050" s="69" t="s">
        <v>740</v>
      </c>
      <c r="F7050" s="69">
        <v>2</v>
      </c>
      <c r="G7050" s="69">
        <v>94</v>
      </c>
    </row>
    <row r="7051" spans="3:7" x14ac:dyDescent="0.25">
      <c r="C7051" s="74">
        <v>41581</v>
      </c>
      <c r="D7051" s="69" t="s">
        <v>737</v>
      </c>
      <c r="E7051" s="69" t="s">
        <v>734</v>
      </c>
      <c r="F7051" s="69">
        <v>2</v>
      </c>
      <c r="G7051" s="69">
        <v>136</v>
      </c>
    </row>
    <row r="7052" spans="3:7" x14ac:dyDescent="0.25">
      <c r="C7052" s="74">
        <v>41991</v>
      </c>
      <c r="D7052" s="69" t="s">
        <v>728</v>
      </c>
      <c r="E7052" s="69" t="s">
        <v>732</v>
      </c>
      <c r="F7052" s="69">
        <v>3</v>
      </c>
      <c r="G7052" s="69">
        <v>211.7</v>
      </c>
    </row>
    <row r="7053" spans="3:7" x14ac:dyDescent="0.25">
      <c r="C7053" s="74">
        <v>41628</v>
      </c>
      <c r="D7053" s="69" t="s">
        <v>752</v>
      </c>
      <c r="E7053" s="69" t="s">
        <v>744</v>
      </c>
      <c r="F7053" s="69">
        <v>2</v>
      </c>
      <c r="G7053" s="69">
        <v>96.04</v>
      </c>
    </row>
    <row r="7054" spans="3:7" x14ac:dyDescent="0.25">
      <c r="C7054" s="74">
        <v>41580</v>
      </c>
      <c r="D7054" s="69" t="s">
        <v>731</v>
      </c>
      <c r="E7054" s="69" t="s">
        <v>742</v>
      </c>
      <c r="F7054" s="69">
        <v>2</v>
      </c>
      <c r="G7054" s="69">
        <v>91.8</v>
      </c>
    </row>
    <row r="7055" spans="3:7" x14ac:dyDescent="0.25">
      <c r="C7055" s="74">
        <v>41959</v>
      </c>
      <c r="D7055" s="69" t="s">
        <v>745</v>
      </c>
      <c r="E7055" s="69" t="s">
        <v>738</v>
      </c>
      <c r="F7055" s="69">
        <v>3</v>
      </c>
      <c r="G7055" s="69">
        <v>261.95999999999998</v>
      </c>
    </row>
    <row r="7056" spans="3:7" x14ac:dyDescent="0.25">
      <c r="C7056" s="74">
        <v>41981</v>
      </c>
      <c r="D7056" s="69" t="s">
        <v>735</v>
      </c>
      <c r="E7056" s="69" t="s">
        <v>742</v>
      </c>
      <c r="F7056" s="69">
        <v>10</v>
      </c>
      <c r="G7056" s="69">
        <v>2295</v>
      </c>
    </row>
    <row r="7057" spans="3:7" x14ac:dyDescent="0.25">
      <c r="C7057" s="74">
        <v>41606</v>
      </c>
      <c r="D7057" s="69" t="s">
        <v>754</v>
      </c>
      <c r="E7057" s="69" t="s">
        <v>730</v>
      </c>
      <c r="F7057" s="69">
        <v>3</v>
      </c>
      <c r="G7057" s="69">
        <v>170.67</v>
      </c>
    </row>
    <row r="7058" spans="3:7" x14ac:dyDescent="0.25">
      <c r="C7058" s="74">
        <v>41984</v>
      </c>
      <c r="D7058" s="69" t="s">
        <v>752</v>
      </c>
      <c r="E7058" s="69" t="s">
        <v>755</v>
      </c>
      <c r="F7058" s="69">
        <v>1</v>
      </c>
      <c r="G7058" s="69">
        <v>21</v>
      </c>
    </row>
    <row r="7059" spans="3:7" x14ac:dyDescent="0.25">
      <c r="C7059" s="74">
        <v>41619</v>
      </c>
      <c r="D7059" s="69" t="s">
        <v>728</v>
      </c>
      <c r="E7059" s="69" t="s">
        <v>738</v>
      </c>
      <c r="F7059" s="69">
        <v>2</v>
      </c>
      <c r="G7059" s="69">
        <v>120</v>
      </c>
    </row>
    <row r="7060" spans="3:7" x14ac:dyDescent="0.25">
      <c r="C7060" s="74">
        <v>41428</v>
      </c>
      <c r="D7060" s="69" t="s">
        <v>728</v>
      </c>
      <c r="E7060" s="69" t="s">
        <v>740</v>
      </c>
      <c r="F7060" s="69">
        <v>14</v>
      </c>
      <c r="G7060" s="69">
        <v>4378.6499999999996</v>
      </c>
    </row>
    <row r="7061" spans="3:7" x14ac:dyDescent="0.25">
      <c r="C7061" s="74">
        <v>41661</v>
      </c>
      <c r="D7061" s="69" t="s">
        <v>752</v>
      </c>
      <c r="E7061" s="69" t="s">
        <v>738</v>
      </c>
      <c r="F7061" s="69">
        <v>2</v>
      </c>
      <c r="G7061" s="69">
        <v>114.08</v>
      </c>
    </row>
    <row r="7062" spans="3:7" x14ac:dyDescent="0.25">
      <c r="C7062" s="74">
        <v>41557</v>
      </c>
      <c r="D7062" s="69" t="s">
        <v>752</v>
      </c>
      <c r="E7062" s="69" t="s">
        <v>740</v>
      </c>
      <c r="F7062" s="69">
        <v>3</v>
      </c>
      <c r="G7062" s="69">
        <v>201.06</v>
      </c>
    </row>
    <row r="7063" spans="3:7" x14ac:dyDescent="0.25">
      <c r="C7063" s="74">
        <v>41327</v>
      </c>
      <c r="D7063" s="69" t="s">
        <v>735</v>
      </c>
      <c r="E7063" s="69" t="s">
        <v>755</v>
      </c>
      <c r="F7063" s="69">
        <v>13</v>
      </c>
      <c r="G7063" s="69">
        <v>3549</v>
      </c>
    </row>
    <row r="7064" spans="3:7" x14ac:dyDescent="0.25">
      <c r="C7064" s="74">
        <v>41831</v>
      </c>
      <c r="D7064" s="69" t="s">
        <v>745</v>
      </c>
      <c r="E7064" s="69" t="s">
        <v>738</v>
      </c>
      <c r="F7064" s="69">
        <v>1</v>
      </c>
      <c r="G7064" s="69">
        <v>30</v>
      </c>
    </row>
    <row r="7065" spans="3:7" x14ac:dyDescent="0.25">
      <c r="C7065" s="74">
        <v>41594</v>
      </c>
      <c r="D7065" s="69" t="s">
        <v>745</v>
      </c>
      <c r="E7065" s="69" t="s">
        <v>742</v>
      </c>
      <c r="F7065" s="69">
        <v>1</v>
      </c>
      <c r="G7065" s="69">
        <v>22.27</v>
      </c>
    </row>
    <row r="7066" spans="3:7" x14ac:dyDescent="0.25">
      <c r="C7066" s="74">
        <v>41447</v>
      </c>
      <c r="D7066" s="69" t="s">
        <v>747</v>
      </c>
      <c r="E7066" s="69" t="s">
        <v>736</v>
      </c>
      <c r="F7066" s="69">
        <v>1</v>
      </c>
      <c r="G7066" s="69">
        <v>22.95</v>
      </c>
    </row>
    <row r="7067" spans="3:7" x14ac:dyDescent="0.25">
      <c r="C7067" s="74">
        <v>41773</v>
      </c>
      <c r="D7067" s="69" t="s">
        <v>731</v>
      </c>
      <c r="E7067" s="69" t="s">
        <v>732</v>
      </c>
      <c r="F7067" s="69">
        <v>24</v>
      </c>
      <c r="G7067" s="69">
        <v>13689</v>
      </c>
    </row>
    <row r="7068" spans="3:7" x14ac:dyDescent="0.25">
      <c r="C7068" s="74">
        <v>41627</v>
      </c>
      <c r="D7068" s="69" t="s">
        <v>745</v>
      </c>
      <c r="E7068" s="69" t="s">
        <v>753</v>
      </c>
      <c r="F7068" s="69">
        <v>3</v>
      </c>
      <c r="G7068" s="69">
        <v>242.59</v>
      </c>
    </row>
    <row r="7069" spans="3:7" x14ac:dyDescent="0.25">
      <c r="C7069" s="74">
        <v>41606</v>
      </c>
      <c r="D7069" s="69" t="s">
        <v>749</v>
      </c>
      <c r="E7069" s="69" t="s">
        <v>738</v>
      </c>
      <c r="F7069" s="69">
        <v>2</v>
      </c>
      <c r="G7069" s="69">
        <v>114.08</v>
      </c>
    </row>
    <row r="7070" spans="3:7" x14ac:dyDescent="0.25">
      <c r="C7070" s="74">
        <v>41628</v>
      </c>
      <c r="D7070" s="69" t="s">
        <v>737</v>
      </c>
      <c r="E7070" s="69" t="s">
        <v>755</v>
      </c>
      <c r="F7070" s="69">
        <v>1</v>
      </c>
      <c r="G7070" s="69">
        <v>21</v>
      </c>
    </row>
    <row r="7071" spans="3:7" x14ac:dyDescent="0.25">
      <c r="C7071" s="74">
        <v>41977</v>
      </c>
      <c r="D7071" s="69" t="s">
        <v>739</v>
      </c>
      <c r="E7071" s="69" t="s">
        <v>734</v>
      </c>
      <c r="F7071" s="69">
        <v>9</v>
      </c>
      <c r="G7071" s="69">
        <v>2754</v>
      </c>
    </row>
    <row r="7072" spans="3:7" x14ac:dyDescent="0.25">
      <c r="C7072" s="74">
        <v>41866</v>
      </c>
      <c r="D7072" s="69" t="s">
        <v>733</v>
      </c>
      <c r="E7072" s="69" t="s">
        <v>738</v>
      </c>
      <c r="F7072" s="69">
        <v>3</v>
      </c>
      <c r="G7072" s="69">
        <v>270</v>
      </c>
    </row>
    <row r="7073" spans="3:7" x14ac:dyDescent="0.25">
      <c r="C7073" s="74">
        <v>41900</v>
      </c>
      <c r="D7073" s="69" t="s">
        <v>748</v>
      </c>
      <c r="E7073" s="69" t="s">
        <v>742</v>
      </c>
      <c r="F7073" s="69">
        <v>3</v>
      </c>
      <c r="G7073" s="69">
        <v>206.55</v>
      </c>
    </row>
    <row r="7074" spans="3:7" x14ac:dyDescent="0.25">
      <c r="C7074" s="74">
        <v>41950</v>
      </c>
      <c r="D7074" s="69" t="s">
        <v>748</v>
      </c>
      <c r="E7074" s="69" t="s">
        <v>742</v>
      </c>
      <c r="F7074" s="69">
        <v>1</v>
      </c>
      <c r="G7074" s="69">
        <v>22.49</v>
      </c>
    </row>
    <row r="7075" spans="3:7" x14ac:dyDescent="0.25">
      <c r="C7075" s="74">
        <v>41579</v>
      </c>
      <c r="D7075" s="69" t="s">
        <v>735</v>
      </c>
      <c r="E7075" s="69" t="s">
        <v>734</v>
      </c>
      <c r="F7075" s="69">
        <v>2</v>
      </c>
      <c r="G7075" s="69">
        <v>136</v>
      </c>
    </row>
    <row r="7076" spans="3:7" x14ac:dyDescent="0.25">
      <c r="C7076" s="74">
        <v>41956</v>
      </c>
      <c r="D7076" s="69" t="s">
        <v>743</v>
      </c>
      <c r="E7076" s="69" t="s">
        <v>740</v>
      </c>
      <c r="F7076" s="69">
        <v>2</v>
      </c>
      <c r="G7076" s="69">
        <v>91.21</v>
      </c>
    </row>
    <row r="7077" spans="3:7" x14ac:dyDescent="0.25">
      <c r="C7077" s="74">
        <v>41712</v>
      </c>
      <c r="D7077" s="69" t="s">
        <v>739</v>
      </c>
      <c r="E7077" s="69" t="s">
        <v>744</v>
      </c>
      <c r="F7077" s="69">
        <v>2</v>
      </c>
      <c r="G7077" s="69">
        <v>98.01</v>
      </c>
    </row>
    <row r="7078" spans="3:7" x14ac:dyDescent="0.25">
      <c r="C7078" s="74">
        <v>41989</v>
      </c>
      <c r="D7078" s="69" t="s">
        <v>726</v>
      </c>
      <c r="E7078" s="69" t="s">
        <v>734</v>
      </c>
      <c r="F7078" s="69">
        <v>2</v>
      </c>
      <c r="G7078" s="69">
        <v>136</v>
      </c>
    </row>
    <row r="7079" spans="3:7" x14ac:dyDescent="0.25">
      <c r="C7079" s="74">
        <v>41923</v>
      </c>
      <c r="D7079" s="69" t="s">
        <v>739</v>
      </c>
      <c r="E7079" s="69" t="s">
        <v>777</v>
      </c>
      <c r="F7079" s="69">
        <v>9</v>
      </c>
      <c r="G7079" s="69">
        <v>1539</v>
      </c>
    </row>
    <row r="7080" spans="3:7" x14ac:dyDescent="0.25">
      <c r="C7080" s="74">
        <v>41627</v>
      </c>
      <c r="D7080" s="69" t="s">
        <v>750</v>
      </c>
      <c r="E7080" s="69" t="s">
        <v>740</v>
      </c>
      <c r="F7080" s="69">
        <v>12</v>
      </c>
      <c r="G7080" s="69">
        <v>3384</v>
      </c>
    </row>
    <row r="7081" spans="3:7" x14ac:dyDescent="0.25">
      <c r="C7081" s="74">
        <v>41988</v>
      </c>
      <c r="D7081" s="69" t="s">
        <v>743</v>
      </c>
      <c r="E7081" s="69" t="s">
        <v>738</v>
      </c>
      <c r="F7081" s="69">
        <v>1</v>
      </c>
      <c r="G7081" s="69">
        <v>29.11</v>
      </c>
    </row>
    <row r="7082" spans="3:7" x14ac:dyDescent="0.25">
      <c r="C7082" s="74">
        <v>41979</v>
      </c>
      <c r="D7082" s="69" t="s">
        <v>745</v>
      </c>
      <c r="E7082" s="69" t="s">
        <v>727</v>
      </c>
      <c r="F7082" s="69">
        <v>3</v>
      </c>
      <c r="G7082" s="69">
        <v>684.01</v>
      </c>
    </row>
    <row r="7083" spans="3:7" x14ac:dyDescent="0.25">
      <c r="C7083" s="74">
        <v>41969</v>
      </c>
      <c r="D7083" s="69" t="s">
        <v>745</v>
      </c>
      <c r="E7083" s="69" t="s">
        <v>734</v>
      </c>
      <c r="F7083" s="69">
        <v>13</v>
      </c>
      <c r="G7083" s="69">
        <v>5746</v>
      </c>
    </row>
    <row r="7084" spans="3:7" x14ac:dyDescent="0.25">
      <c r="C7084" s="74">
        <v>41955</v>
      </c>
      <c r="D7084" s="69" t="s">
        <v>731</v>
      </c>
      <c r="E7084" s="69" t="s">
        <v>734</v>
      </c>
      <c r="F7084" s="69">
        <v>2</v>
      </c>
      <c r="G7084" s="69">
        <v>136</v>
      </c>
    </row>
    <row r="7085" spans="3:7" x14ac:dyDescent="0.25">
      <c r="C7085" s="74">
        <v>41621</v>
      </c>
      <c r="D7085" s="69" t="s">
        <v>745</v>
      </c>
      <c r="E7085" s="69" t="s">
        <v>742</v>
      </c>
      <c r="F7085" s="69">
        <v>2</v>
      </c>
      <c r="G7085" s="69">
        <v>88.16</v>
      </c>
    </row>
    <row r="7086" spans="3:7" x14ac:dyDescent="0.25">
      <c r="C7086" s="74">
        <v>41614</v>
      </c>
      <c r="D7086" s="69" t="s">
        <v>749</v>
      </c>
      <c r="E7086" s="69" t="s">
        <v>734</v>
      </c>
      <c r="F7086" s="69">
        <v>2</v>
      </c>
      <c r="G7086" s="69">
        <v>129.29</v>
      </c>
    </row>
    <row r="7087" spans="3:7" x14ac:dyDescent="0.25">
      <c r="C7087" s="74">
        <v>41944</v>
      </c>
      <c r="D7087" s="69" t="s">
        <v>745</v>
      </c>
      <c r="E7087" s="69" t="s">
        <v>738</v>
      </c>
      <c r="F7087" s="69">
        <v>1</v>
      </c>
      <c r="G7087" s="69">
        <v>29.11</v>
      </c>
    </row>
    <row r="7088" spans="3:7" x14ac:dyDescent="0.25">
      <c r="C7088" s="74">
        <v>41635</v>
      </c>
      <c r="D7088" s="69" t="s">
        <v>749</v>
      </c>
      <c r="E7088" s="69" t="s">
        <v>734</v>
      </c>
      <c r="F7088" s="69">
        <v>3</v>
      </c>
      <c r="G7088" s="69">
        <v>296.89</v>
      </c>
    </row>
    <row r="7089" spans="3:7" x14ac:dyDescent="0.25">
      <c r="C7089" s="74">
        <v>41332</v>
      </c>
      <c r="D7089" s="69" t="s">
        <v>745</v>
      </c>
      <c r="E7089" s="69" t="s">
        <v>727</v>
      </c>
      <c r="F7089" s="69">
        <v>2</v>
      </c>
      <c r="G7089" s="69">
        <v>319.8</v>
      </c>
    </row>
    <row r="7090" spans="3:7" x14ac:dyDescent="0.25">
      <c r="C7090" s="74">
        <v>41622</v>
      </c>
      <c r="D7090" s="69" t="s">
        <v>751</v>
      </c>
      <c r="E7090" s="69" t="s">
        <v>753</v>
      </c>
      <c r="F7090" s="69">
        <v>4</v>
      </c>
      <c r="G7090" s="69">
        <v>414</v>
      </c>
    </row>
    <row r="7091" spans="3:7" x14ac:dyDescent="0.25">
      <c r="C7091" s="74">
        <v>41998</v>
      </c>
      <c r="D7091" s="69" t="s">
        <v>748</v>
      </c>
      <c r="E7091" s="69" t="s">
        <v>730</v>
      </c>
      <c r="F7091" s="69">
        <v>1</v>
      </c>
      <c r="G7091" s="69">
        <v>19.95</v>
      </c>
    </row>
    <row r="7092" spans="3:7" x14ac:dyDescent="0.25">
      <c r="C7092" s="74">
        <v>41966</v>
      </c>
      <c r="D7092" s="69" t="s">
        <v>752</v>
      </c>
      <c r="E7092" s="69" t="s">
        <v>742</v>
      </c>
      <c r="F7092" s="69">
        <v>3</v>
      </c>
      <c r="G7092" s="69">
        <v>206.55</v>
      </c>
    </row>
    <row r="7093" spans="3:7" x14ac:dyDescent="0.25">
      <c r="C7093" s="74">
        <v>41586</v>
      </c>
      <c r="D7093" s="69" t="s">
        <v>749</v>
      </c>
      <c r="E7093" s="69" t="s">
        <v>734</v>
      </c>
      <c r="F7093" s="69">
        <v>3</v>
      </c>
      <c r="G7093" s="69">
        <v>299.91000000000003</v>
      </c>
    </row>
    <row r="7094" spans="3:7" x14ac:dyDescent="0.25">
      <c r="C7094" s="74">
        <v>41991</v>
      </c>
      <c r="D7094" s="69" t="s">
        <v>735</v>
      </c>
      <c r="E7094" s="69" t="s">
        <v>736</v>
      </c>
      <c r="F7094" s="69">
        <v>3</v>
      </c>
      <c r="G7094" s="69">
        <v>206.55</v>
      </c>
    </row>
    <row r="7095" spans="3:7" x14ac:dyDescent="0.25">
      <c r="C7095" s="74">
        <v>41636</v>
      </c>
      <c r="D7095" s="69" t="s">
        <v>748</v>
      </c>
      <c r="E7095" s="69" t="s">
        <v>732</v>
      </c>
      <c r="F7095" s="69">
        <v>2</v>
      </c>
      <c r="G7095" s="69">
        <v>96.04</v>
      </c>
    </row>
    <row r="7096" spans="3:7" x14ac:dyDescent="0.25">
      <c r="C7096" s="74">
        <v>41637</v>
      </c>
      <c r="D7096" s="69" t="s">
        <v>735</v>
      </c>
      <c r="E7096" s="69" t="s">
        <v>727</v>
      </c>
      <c r="F7096" s="69">
        <v>2</v>
      </c>
      <c r="G7096" s="69">
        <v>319.8</v>
      </c>
    </row>
    <row r="7097" spans="3:7" x14ac:dyDescent="0.25">
      <c r="C7097" s="74">
        <v>41888</v>
      </c>
      <c r="D7097" s="69" t="s">
        <v>745</v>
      </c>
      <c r="E7097" s="69" t="s">
        <v>742</v>
      </c>
      <c r="F7097" s="69">
        <v>1</v>
      </c>
      <c r="G7097" s="69">
        <v>22.95</v>
      </c>
    </row>
    <row r="7098" spans="3:7" x14ac:dyDescent="0.25">
      <c r="C7098" s="74">
        <v>41696</v>
      </c>
      <c r="D7098" s="69" t="s">
        <v>728</v>
      </c>
      <c r="E7098" s="69" t="s">
        <v>732</v>
      </c>
      <c r="F7098" s="69">
        <v>2</v>
      </c>
      <c r="G7098" s="69">
        <v>100</v>
      </c>
    </row>
    <row r="7099" spans="3:7" x14ac:dyDescent="0.25">
      <c r="C7099" s="74">
        <v>41623</v>
      </c>
      <c r="D7099" s="69" t="s">
        <v>754</v>
      </c>
      <c r="E7099" s="69" t="s">
        <v>730</v>
      </c>
      <c r="F7099" s="69">
        <v>3</v>
      </c>
      <c r="G7099" s="69">
        <v>175.97</v>
      </c>
    </row>
    <row r="7100" spans="3:7" x14ac:dyDescent="0.25">
      <c r="C7100" s="74">
        <v>41625</v>
      </c>
      <c r="D7100" s="69" t="s">
        <v>728</v>
      </c>
      <c r="E7100" s="69" t="s">
        <v>734</v>
      </c>
      <c r="F7100" s="69">
        <v>2</v>
      </c>
      <c r="G7100" s="69">
        <v>136</v>
      </c>
    </row>
    <row r="7101" spans="3:7" x14ac:dyDescent="0.25">
      <c r="C7101" s="74">
        <v>41607</v>
      </c>
      <c r="D7101" s="69" t="s">
        <v>745</v>
      </c>
      <c r="E7101" s="69" t="s">
        <v>730</v>
      </c>
      <c r="F7101" s="69">
        <v>1</v>
      </c>
      <c r="G7101" s="69">
        <v>19.95</v>
      </c>
    </row>
    <row r="7102" spans="3:7" x14ac:dyDescent="0.25">
      <c r="C7102" s="74">
        <v>41978</v>
      </c>
      <c r="D7102" s="69" t="s">
        <v>751</v>
      </c>
      <c r="E7102" s="69" t="s">
        <v>727</v>
      </c>
      <c r="F7102" s="69">
        <v>3</v>
      </c>
      <c r="G7102" s="69">
        <v>691.05</v>
      </c>
    </row>
    <row r="7103" spans="3:7" x14ac:dyDescent="0.25">
      <c r="C7103" s="74">
        <v>41876</v>
      </c>
      <c r="D7103" s="69" t="s">
        <v>748</v>
      </c>
      <c r="E7103" s="69" t="s">
        <v>732</v>
      </c>
      <c r="F7103" s="69">
        <v>3</v>
      </c>
      <c r="G7103" s="69">
        <v>225</v>
      </c>
    </row>
    <row r="7104" spans="3:7" x14ac:dyDescent="0.25">
      <c r="C7104" s="74">
        <v>41606</v>
      </c>
      <c r="D7104" s="69" t="s">
        <v>745</v>
      </c>
      <c r="E7104" s="69" t="s">
        <v>730</v>
      </c>
      <c r="F7104" s="69">
        <v>3</v>
      </c>
      <c r="G7104" s="69">
        <v>179.55</v>
      </c>
    </row>
    <row r="7105" spans="3:7" x14ac:dyDescent="0.25">
      <c r="C7105" s="74">
        <v>41616</v>
      </c>
      <c r="D7105" s="69" t="s">
        <v>737</v>
      </c>
      <c r="E7105" s="69" t="s">
        <v>777</v>
      </c>
      <c r="F7105" s="69">
        <v>2</v>
      </c>
      <c r="G7105" s="69">
        <v>73.739999999999995</v>
      </c>
    </row>
    <row r="7106" spans="3:7" x14ac:dyDescent="0.25">
      <c r="C7106" s="74">
        <v>41599</v>
      </c>
      <c r="D7106" s="69" t="s">
        <v>731</v>
      </c>
      <c r="E7106" s="69" t="s">
        <v>734</v>
      </c>
      <c r="F7106" s="69">
        <v>2</v>
      </c>
      <c r="G7106" s="69">
        <v>131.94999999999999</v>
      </c>
    </row>
    <row r="7107" spans="3:7" x14ac:dyDescent="0.25">
      <c r="C7107" s="74">
        <v>41852</v>
      </c>
      <c r="D7107" s="69" t="s">
        <v>745</v>
      </c>
      <c r="E7107" s="69" t="s">
        <v>753</v>
      </c>
      <c r="F7107" s="69">
        <v>3</v>
      </c>
      <c r="G7107" s="69">
        <v>237.7</v>
      </c>
    </row>
    <row r="7108" spans="3:7" x14ac:dyDescent="0.25">
      <c r="C7108" s="74">
        <v>41972</v>
      </c>
      <c r="D7108" s="69" t="s">
        <v>741</v>
      </c>
      <c r="E7108" s="69" t="s">
        <v>777</v>
      </c>
      <c r="F7108" s="69">
        <v>2</v>
      </c>
      <c r="G7108" s="69">
        <v>76</v>
      </c>
    </row>
    <row r="7109" spans="3:7" x14ac:dyDescent="0.25">
      <c r="C7109" s="74">
        <v>41295</v>
      </c>
      <c r="D7109" s="69" t="s">
        <v>747</v>
      </c>
      <c r="E7109" s="69" t="s">
        <v>732</v>
      </c>
      <c r="F7109" s="69">
        <v>1</v>
      </c>
      <c r="G7109" s="69">
        <v>24.01</v>
      </c>
    </row>
    <row r="7110" spans="3:7" x14ac:dyDescent="0.25">
      <c r="C7110" s="74">
        <v>41633</v>
      </c>
      <c r="D7110" s="69" t="s">
        <v>749</v>
      </c>
      <c r="E7110" s="69" t="s">
        <v>734</v>
      </c>
      <c r="F7110" s="69">
        <v>3</v>
      </c>
      <c r="G7110" s="69">
        <v>290.89</v>
      </c>
    </row>
    <row r="7111" spans="3:7" x14ac:dyDescent="0.25">
      <c r="C7111" s="74">
        <v>41601</v>
      </c>
      <c r="D7111" s="69" t="s">
        <v>735</v>
      </c>
      <c r="E7111" s="69" t="s">
        <v>736</v>
      </c>
      <c r="F7111" s="69">
        <v>4</v>
      </c>
      <c r="G7111" s="69">
        <v>367.2</v>
      </c>
    </row>
    <row r="7112" spans="3:7" x14ac:dyDescent="0.25">
      <c r="C7112" s="74">
        <v>41990</v>
      </c>
      <c r="D7112" s="69" t="s">
        <v>745</v>
      </c>
      <c r="E7112" s="69" t="s">
        <v>730</v>
      </c>
      <c r="F7112" s="69">
        <v>2</v>
      </c>
      <c r="G7112" s="69">
        <v>78.209999999999994</v>
      </c>
    </row>
    <row r="7113" spans="3:7" x14ac:dyDescent="0.25">
      <c r="C7113" s="74">
        <v>41731</v>
      </c>
      <c r="D7113" s="69" t="s">
        <v>746</v>
      </c>
      <c r="E7113" s="69" t="s">
        <v>734</v>
      </c>
      <c r="F7113" s="69">
        <v>11</v>
      </c>
      <c r="G7113" s="69">
        <v>3910.87</v>
      </c>
    </row>
    <row r="7114" spans="3:7" x14ac:dyDescent="0.25">
      <c r="C7114" s="74">
        <v>41622</v>
      </c>
      <c r="D7114" s="69" t="s">
        <v>745</v>
      </c>
      <c r="E7114" s="69" t="s">
        <v>734</v>
      </c>
      <c r="F7114" s="69">
        <v>2</v>
      </c>
      <c r="G7114" s="69">
        <v>131.94999999999999</v>
      </c>
    </row>
    <row r="7115" spans="3:7" x14ac:dyDescent="0.25">
      <c r="C7115" s="74">
        <v>41574</v>
      </c>
      <c r="D7115" s="69" t="s">
        <v>754</v>
      </c>
      <c r="E7115" s="69" t="s">
        <v>730</v>
      </c>
      <c r="F7115" s="69">
        <v>2</v>
      </c>
      <c r="G7115" s="69">
        <v>76.64</v>
      </c>
    </row>
    <row r="7116" spans="3:7" x14ac:dyDescent="0.25">
      <c r="C7116" s="74">
        <v>41988</v>
      </c>
      <c r="D7116" s="69" t="s">
        <v>735</v>
      </c>
      <c r="E7116" s="69" t="s">
        <v>740</v>
      </c>
      <c r="F7116" s="69">
        <v>3</v>
      </c>
      <c r="G7116" s="69">
        <v>211.5</v>
      </c>
    </row>
    <row r="7117" spans="3:7" x14ac:dyDescent="0.25">
      <c r="C7117" s="74">
        <v>41612</v>
      </c>
      <c r="D7117" s="69" t="s">
        <v>745</v>
      </c>
      <c r="E7117" s="69" t="s">
        <v>742</v>
      </c>
      <c r="F7117" s="69">
        <v>3</v>
      </c>
      <c r="G7117" s="69">
        <v>200.41</v>
      </c>
    </row>
    <row r="7118" spans="3:7" x14ac:dyDescent="0.25">
      <c r="C7118" s="74">
        <v>42002</v>
      </c>
      <c r="D7118" s="69" t="s">
        <v>741</v>
      </c>
      <c r="E7118" s="69" t="s">
        <v>730</v>
      </c>
      <c r="F7118" s="69">
        <v>14</v>
      </c>
      <c r="G7118" s="69">
        <v>3910.2</v>
      </c>
    </row>
    <row r="7119" spans="3:7" x14ac:dyDescent="0.25">
      <c r="C7119" s="74">
        <v>41986</v>
      </c>
      <c r="D7119" s="69" t="s">
        <v>735</v>
      </c>
      <c r="E7119" s="69" t="s">
        <v>730</v>
      </c>
      <c r="F7119" s="69">
        <v>2</v>
      </c>
      <c r="G7119" s="69">
        <v>79.8</v>
      </c>
    </row>
    <row r="7120" spans="3:7" x14ac:dyDescent="0.25">
      <c r="C7120" s="74">
        <v>41762</v>
      </c>
      <c r="D7120" s="69" t="s">
        <v>747</v>
      </c>
      <c r="E7120" s="69" t="s">
        <v>730</v>
      </c>
      <c r="F7120" s="69">
        <v>2</v>
      </c>
      <c r="G7120" s="69">
        <v>76.64</v>
      </c>
    </row>
    <row r="7121" spans="3:7" x14ac:dyDescent="0.25">
      <c r="C7121" s="74">
        <v>41594</v>
      </c>
      <c r="D7121" s="69" t="s">
        <v>745</v>
      </c>
      <c r="E7121" s="69" t="s">
        <v>727</v>
      </c>
      <c r="F7121" s="69">
        <v>3</v>
      </c>
      <c r="G7121" s="69">
        <v>691.05</v>
      </c>
    </row>
    <row r="7122" spans="3:7" x14ac:dyDescent="0.25">
      <c r="C7122" s="74">
        <v>41977</v>
      </c>
      <c r="D7122" s="69" t="s">
        <v>743</v>
      </c>
      <c r="E7122" s="69" t="s">
        <v>734</v>
      </c>
      <c r="F7122" s="69">
        <v>2</v>
      </c>
      <c r="G7122" s="69">
        <v>130.61000000000001</v>
      </c>
    </row>
    <row r="7123" spans="3:7" x14ac:dyDescent="0.25">
      <c r="C7123" s="74">
        <v>41446</v>
      </c>
      <c r="D7123" s="69" t="s">
        <v>745</v>
      </c>
      <c r="E7123" s="69" t="s">
        <v>738</v>
      </c>
      <c r="F7123" s="69">
        <v>3</v>
      </c>
      <c r="G7123" s="69">
        <v>256.67</v>
      </c>
    </row>
    <row r="7124" spans="3:7" x14ac:dyDescent="0.25">
      <c r="C7124" s="74">
        <v>41950</v>
      </c>
      <c r="D7124" s="69" t="s">
        <v>743</v>
      </c>
      <c r="E7124" s="69" t="s">
        <v>777</v>
      </c>
      <c r="F7124" s="69">
        <v>1</v>
      </c>
      <c r="G7124" s="69">
        <v>19</v>
      </c>
    </row>
    <row r="7125" spans="3:7" x14ac:dyDescent="0.25">
      <c r="C7125" s="74">
        <v>41448</v>
      </c>
      <c r="D7125" s="69" t="s">
        <v>739</v>
      </c>
      <c r="E7125" s="69" t="s">
        <v>753</v>
      </c>
      <c r="F7125" s="69">
        <v>1</v>
      </c>
      <c r="G7125" s="69">
        <v>27.5</v>
      </c>
    </row>
    <row r="7126" spans="3:7" x14ac:dyDescent="0.25">
      <c r="C7126" s="74">
        <v>41618</v>
      </c>
      <c r="D7126" s="69" t="s">
        <v>747</v>
      </c>
      <c r="E7126" s="69" t="s">
        <v>777</v>
      </c>
      <c r="F7126" s="69">
        <v>3</v>
      </c>
      <c r="G7126" s="69">
        <v>171</v>
      </c>
    </row>
    <row r="7127" spans="3:7" x14ac:dyDescent="0.25">
      <c r="C7127" s="74">
        <v>41611</v>
      </c>
      <c r="D7127" s="69" t="s">
        <v>731</v>
      </c>
      <c r="E7127" s="69" t="s">
        <v>736</v>
      </c>
      <c r="F7127" s="69">
        <v>2</v>
      </c>
      <c r="G7127" s="69">
        <v>89.97</v>
      </c>
    </row>
    <row r="7128" spans="3:7" x14ac:dyDescent="0.25">
      <c r="C7128" s="74">
        <v>41939</v>
      </c>
      <c r="D7128" s="69" t="s">
        <v>754</v>
      </c>
      <c r="E7128" s="69" t="s">
        <v>740</v>
      </c>
      <c r="F7128" s="69">
        <v>2</v>
      </c>
      <c r="G7128" s="69">
        <v>89.37</v>
      </c>
    </row>
    <row r="7129" spans="3:7" x14ac:dyDescent="0.25">
      <c r="C7129" s="74">
        <v>41613</v>
      </c>
      <c r="D7129" s="69" t="s">
        <v>735</v>
      </c>
      <c r="E7129" s="69" t="s">
        <v>730</v>
      </c>
      <c r="F7129" s="69">
        <v>2</v>
      </c>
      <c r="G7129" s="69">
        <v>79.8</v>
      </c>
    </row>
    <row r="7130" spans="3:7" x14ac:dyDescent="0.25">
      <c r="C7130" s="74">
        <v>41945</v>
      </c>
      <c r="D7130" s="69" t="s">
        <v>735</v>
      </c>
      <c r="E7130" s="69" t="s">
        <v>753</v>
      </c>
      <c r="F7130" s="69">
        <v>19</v>
      </c>
      <c r="G7130" s="69">
        <v>9927.5</v>
      </c>
    </row>
    <row r="7131" spans="3:7" x14ac:dyDescent="0.25">
      <c r="C7131" s="74">
        <v>41574</v>
      </c>
      <c r="D7131" s="69" t="s">
        <v>741</v>
      </c>
      <c r="E7131" s="69" t="s">
        <v>753</v>
      </c>
      <c r="F7131" s="69">
        <v>3</v>
      </c>
      <c r="G7131" s="69">
        <v>240.12</v>
      </c>
    </row>
    <row r="7132" spans="3:7" x14ac:dyDescent="0.25">
      <c r="C7132" s="74">
        <v>41960</v>
      </c>
      <c r="D7132" s="69" t="s">
        <v>745</v>
      </c>
      <c r="E7132" s="69" t="s">
        <v>744</v>
      </c>
      <c r="F7132" s="69">
        <v>1</v>
      </c>
      <c r="G7132" s="69">
        <v>24.5</v>
      </c>
    </row>
    <row r="7133" spans="3:7" x14ac:dyDescent="0.25">
      <c r="C7133" s="74">
        <v>41593</v>
      </c>
      <c r="D7133" s="69" t="s">
        <v>751</v>
      </c>
      <c r="E7133" s="69" t="s">
        <v>734</v>
      </c>
      <c r="F7133" s="69">
        <v>4</v>
      </c>
      <c r="G7133" s="69">
        <v>544</v>
      </c>
    </row>
    <row r="7134" spans="3:7" x14ac:dyDescent="0.25">
      <c r="C7134" s="74">
        <v>41971</v>
      </c>
      <c r="D7134" s="69" t="s">
        <v>752</v>
      </c>
      <c r="E7134" s="69" t="s">
        <v>736</v>
      </c>
      <c r="F7134" s="69">
        <v>3</v>
      </c>
      <c r="G7134" s="69">
        <v>196.36</v>
      </c>
    </row>
    <row r="7135" spans="3:7" x14ac:dyDescent="0.25">
      <c r="C7135" s="74">
        <v>41622</v>
      </c>
      <c r="D7135" s="69" t="s">
        <v>749</v>
      </c>
      <c r="E7135" s="69" t="s">
        <v>730</v>
      </c>
      <c r="F7135" s="69">
        <v>1</v>
      </c>
      <c r="G7135" s="69">
        <v>19.95</v>
      </c>
    </row>
    <row r="7136" spans="3:7" x14ac:dyDescent="0.25">
      <c r="C7136" s="74">
        <v>41459</v>
      </c>
      <c r="D7136" s="69" t="s">
        <v>728</v>
      </c>
      <c r="E7136" s="69" t="s">
        <v>736</v>
      </c>
      <c r="F7136" s="69">
        <v>1</v>
      </c>
      <c r="G7136" s="69">
        <v>22.27</v>
      </c>
    </row>
    <row r="7137" spans="3:7" x14ac:dyDescent="0.25">
      <c r="C7137" s="74">
        <v>41959</v>
      </c>
      <c r="D7137" s="69" t="s">
        <v>735</v>
      </c>
      <c r="E7137" s="69" t="s">
        <v>736</v>
      </c>
      <c r="F7137" s="69">
        <v>2</v>
      </c>
      <c r="G7137" s="69">
        <v>91.8</v>
      </c>
    </row>
    <row r="7138" spans="3:7" x14ac:dyDescent="0.25">
      <c r="C7138" s="74">
        <v>41987</v>
      </c>
      <c r="D7138" s="69" t="s">
        <v>731</v>
      </c>
      <c r="E7138" s="69" t="s">
        <v>744</v>
      </c>
      <c r="F7138" s="69">
        <v>3</v>
      </c>
      <c r="G7138" s="69">
        <v>216.09</v>
      </c>
    </row>
    <row r="7139" spans="3:7" x14ac:dyDescent="0.25">
      <c r="C7139" s="74">
        <v>41432</v>
      </c>
      <c r="D7139" s="69" t="s">
        <v>745</v>
      </c>
      <c r="E7139" s="69" t="s">
        <v>734</v>
      </c>
      <c r="F7139" s="69">
        <v>1</v>
      </c>
      <c r="G7139" s="69">
        <v>34</v>
      </c>
    </row>
    <row r="7140" spans="3:7" x14ac:dyDescent="0.25">
      <c r="C7140" s="74">
        <v>41610</v>
      </c>
      <c r="D7140" s="69" t="s">
        <v>749</v>
      </c>
      <c r="E7140" s="69" t="s">
        <v>736</v>
      </c>
      <c r="F7140" s="69">
        <v>20</v>
      </c>
      <c r="G7140" s="69">
        <v>8997.32</v>
      </c>
    </row>
    <row r="7141" spans="3:7" x14ac:dyDescent="0.25">
      <c r="C7141" s="74">
        <v>41563</v>
      </c>
      <c r="D7141" s="69" t="s">
        <v>739</v>
      </c>
      <c r="E7141" s="69" t="s">
        <v>727</v>
      </c>
      <c r="F7141" s="69">
        <v>1</v>
      </c>
      <c r="G7141" s="69">
        <v>76</v>
      </c>
    </row>
    <row r="7142" spans="3:7" x14ac:dyDescent="0.25">
      <c r="C7142" s="74">
        <v>41994</v>
      </c>
      <c r="D7142" s="69" t="s">
        <v>743</v>
      </c>
      <c r="E7142" s="69" t="s">
        <v>744</v>
      </c>
      <c r="F7142" s="69">
        <v>1</v>
      </c>
      <c r="G7142" s="69">
        <v>24.5</v>
      </c>
    </row>
    <row r="7143" spans="3:7" x14ac:dyDescent="0.25">
      <c r="C7143" s="74">
        <v>41595</v>
      </c>
      <c r="D7143" s="69" t="s">
        <v>748</v>
      </c>
      <c r="E7143" s="69" t="s">
        <v>734</v>
      </c>
      <c r="F7143" s="69">
        <v>2</v>
      </c>
      <c r="G7143" s="69">
        <v>130.61000000000001</v>
      </c>
    </row>
    <row r="7144" spans="3:7" x14ac:dyDescent="0.25">
      <c r="C7144" s="74">
        <v>41963</v>
      </c>
      <c r="D7144" s="69" t="s">
        <v>746</v>
      </c>
      <c r="E7144" s="69" t="s">
        <v>755</v>
      </c>
      <c r="F7144" s="69">
        <v>4</v>
      </c>
      <c r="G7144" s="69">
        <v>326</v>
      </c>
    </row>
    <row r="7145" spans="3:7" x14ac:dyDescent="0.25">
      <c r="C7145" s="74">
        <v>41598</v>
      </c>
      <c r="D7145" s="69" t="s">
        <v>748</v>
      </c>
      <c r="E7145" s="69" t="s">
        <v>734</v>
      </c>
      <c r="F7145" s="69">
        <v>3</v>
      </c>
      <c r="G7145" s="69">
        <v>290.89</v>
      </c>
    </row>
    <row r="7146" spans="3:7" x14ac:dyDescent="0.25">
      <c r="C7146" s="74">
        <v>41742</v>
      </c>
      <c r="D7146" s="69" t="s">
        <v>746</v>
      </c>
      <c r="E7146" s="69" t="s">
        <v>744</v>
      </c>
      <c r="F7146" s="69">
        <v>1</v>
      </c>
      <c r="G7146" s="69">
        <v>25</v>
      </c>
    </row>
    <row r="7147" spans="3:7" x14ac:dyDescent="0.25">
      <c r="C7147" s="74">
        <v>41985</v>
      </c>
      <c r="D7147" s="69" t="s">
        <v>751</v>
      </c>
      <c r="E7147" s="69" t="s">
        <v>736</v>
      </c>
      <c r="F7147" s="69">
        <v>3</v>
      </c>
      <c r="G7147" s="69">
        <v>202.44</v>
      </c>
    </row>
    <row r="7148" spans="3:7" x14ac:dyDescent="0.25">
      <c r="C7148" s="74">
        <v>41614</v>
      </c>
      <c r="D7148" s="69" t="s">
        <v>735</v>
      </c>
      <c r="E7148" s="69" t="s">
        <v>740</v>
      </c>
      <c r="F7148" s="69">
        <v>3</v>
      </c>
      <c r="G7148" s="69">
        <v>207.31</v>
      </c>
    </row>
    <row r="7149" spans="3:7" x14ac:dyDescent="0.25">
      <c r="C7149" s="74">
        <v>41622</v>
      </c>
      <c r="D7149" s="69" t="s">
        <v>726</v>
      </c>
      <c r="E7149" s="69" t="s">
        <v>755</v>
      </c>
      <c r="F7149" s="69">
        <v>1</v>
      </c>
      <c r="G7149" s="69">
        <v>19.760000000000002</v>
      </c>
    </row>
    <row r="7150" spans="3:7" x14ac:dyDescent="0.25">
      <c r="C7150" s="74">
        <v>41840</v>
      </c>
      <c r="D7150" s="69" t="s">
        <v>745</v>
      </c>
      <c r="E7150" s="69" t="s">
        <v>777</v>
      </c>
      <c r="F7150" s="69">
        <v>1</v>
      </c>
      <c r="G7150" s="69">
        <v>17.88</v>
      </c>
    </row>
    <row r="7151" spans="3:7" x14ac:dyDescent="0.25">
      <c r="C7151" s="74">
        <v>41949</v>
      </c>
      <c r="D7151" s="69" t="s">
        <v>745</v>
      </c>
      <c r="E7151" s="69" t="s">
        <v>742</v>
      </c>
      <c r="F7151" s="69">
        <v>4</v>
      </c>
      <c r="G7151" s="69">
        <v>367.2</v>
      </c>
    </row>
    <row r="7152" spans="3:7" x14ac:dyDescent="0.25">
      <c r="C7152" s="74">
        <v>41996</v>
      </c>
      <c r="D7152" s="69" t="s">
        <v>735</v>
      </c>
      <c r="E7152" s="69" t="s">
        <v>736</v>
      </c>
      <c r="F7152" s="69">
        <v>3</v>
      </c>
      <c r="G7152" s="69">
        <v>206.55</v>
      </c>
    </row>
    <row r="7153" spans="3:7" x14ac:dyDescent="0.25">
      <c r="C7153" s="74">
        <v>41964</v>
      </c>
      <c r="D7153" s="69" t="s">
        <v>751</v>
      </c>
      <c r="E7153" s="69" t="s">
        <v>744</v>
      </c>
      <c r="F7153" s="69">
        <v>2</v>
      </c>
      <c r="G7153" s="69">
        <v>95.06</v>
      </c>
    </row>
    <row r="7154" spans="3:7" x14ac:dyDescent="0.25">
      <c r="C7154" s="74">
        <v>41946</v>
      </c>
      <c r="D7154" s="69" t="s">
        <v>745</v>
      </c>
      <c r="E7154" s="69" t="s">
        <v>742</v>
      </c>
      <c r="F7154" s="69">
        <v>9</v>
      </c>
      <c r="G7154" s="69">
        <v>1785.34</v>
      </c>
    </row>
    <row r="7155" spans="3:7" x14ac:dyDescent="0.25">
      <c r="C7155" s="74">
        <v>41995</v>
      </c>
      <c r="D7155" s="69" t="s">
        <v>731</v>
      </c>
      <c r="E7155" s="69" t="s">
        <v>732</v>
      </c>
      <c r="F7155" s="69">
        <v>3</v>
      </c>
      <c r="G7155" s="69">
        <v>211.7</v>
      </c>
    </row>
    <row r="7156" spans="3:7" x14ac:dyDescent="0.25">
      <c r="C7156" s="74">
        <v>41953</v>
      </c>
      <c r="D7156" s="69" t="s">
        <v>748</v>
      </c>
      <c r="E7156" s="69" t="s">
        <v>730</v>
      </c>
      <c r="F7156" s="69">
        <v>2</v>
      </c>
      <c r="G7156" s="69">
        <v>76.64</v>
      </c>
    </row>
    <row r="7157" spans="3:7" x14ac:dyDescent="0.25">
      <c r="C7157" s="74">
        <v>41976</v>
      </c>
      <c r="D7157" s="69" t="s">
        <v>745</v>
      </c>
      <c r="E7157" s="69" t="s">
        <v>742</v>
      </c>
      <c r="F7157" s="69">
        <v>3</v>
      </c>
      <c r="G7157" s="69">
        <v>198.36</v>
      </c>
    </row>
    <row r="7158" spans="3:7" x14ac:dyDescent="0.25">
      <c r="C7158" s="74">
        <v>41961</v>
      </c>
      <c r="D7158" s="69" t="s">
        <v>750</v>
      </c>
      <c r="E7158" s="69" t="s">
        <v>755</v>
      </c>
      <c r="F7158" s="69">
        <v>3</v>
      </c>
      <c r="G7158" s="69">
        <v>183.39</v>
      </c>
    </row>
    <row r="7159" spans="3:7" x14ac:dyDescent="0.25">
      <c r="C7159" s="74">
        <v>41900</v>
      </c>
      <c r="D7159" s="69" t="s">
        <v>746</v>
      </c>
      <c r="E7159" s="69" t="s">
        <v>744</v>
      </c>
      <c r="F7159" s="69">
        <v>2</v>
      </c>
      <c r="G7159" s="69">
        <v>94.09</v>
      </c>
    </row>
    <row r="7160" spans="3:7" x14ac:dyDescent="0.25">
      <c r="C7160" s="74">
        <v>41593</v>
      </c>
      <c r="D7160" s="69" t="s">
        <v>745</v>
      </c>
      <c r="E7160" s="69" t="s">
        <v>777</v>
      </c>
      <c r="F7160" s="69">
        <v>1</v>
      </c>
      <c r="G7160" s="69">
        <v>19</v>
      </c>
    </row>
    <row r="7161" spans="3:7" x14ac:dyDescent="0.25">
      <c r="C7161" s="74">
        <v>41591</v>
      </c>
      <c r="D7161" s="69" t="s">
        <v>743</v>
      </c>
      <c r="E7161" s="69" t="s">
        <v>742</v>
      </c>
      <c r="F7161" s="69">
        <v>3</v>
      </c>
      <c r="G7161" s="69">
        <v>202.44</v>
      </c>
    </row>
    <row r="7162" spans="3:7" x14ac:dyDescent="0.25">
      <c r="C7162" s="74">
        <v>41629</v>
      </c>
      <c r="D7162" s="69" t="s">
        <v>749</v>
      </c>
      <c r="E7162" s="69" t="s">
        <v>734</v>
      </c>
      <c r="F7162" s="69">
        <v>2</v>
      </c>
      <c r="G7162" s="69">
        <v>136</v>
      </c>
    </row>
    <row r="7163" spans="3:7" x14ac:dyDescent="0.25">
      <c r="C7163" s="74">
        <v>41958</v>
      </c>
      <c r="D7163" s="69" t="s">
        <v>743</v>
      </c>
      <c r="E7163" s="69" t="s">
        <v>742</v>
      </c>
      <c r="F7163" s="69">
        <v>22</v>
      </c>
      <c r="G7163" s="69">
        <v>10667.89</v>
      </c>
    </row>
    <row r="7164" spans="3:7" x14ac:dyDescent="0.25">
      <c r="C7164" s="74">
        <v>41975</v>
      </c>
      <c r="D7164" s="69" t="s">
        <v>735</v>
      </c>
      <c r="E7164" s="69" t="s">
        <v>744</v>
      </c>
      <c r="F7164" s="69">
        <v>3</v>
      </c>
      <c r="G7164" s="69">
        <v>218.32</v>
      </c>
    </row>
    <row r="7165" spans="3:7" x14ac:dyDescent="0.25">
      <c r="C7165" s="74">
        <v>41951</v>
      </c>
      <c r="D7165" s="69" t="s">
        <v>746</v>
      </c>
      <c r="E7165" s="69" t="s">
        <v>734</v>
      </c>
      <c r="F7165" s="69">
        <v>2</v>
      </c>
      <c r="G7165" s="69">
        <v>133.29</v>
      </c>
    </row>
    <row r="7166" spans="3:7" x14ac:dyDescent="0.25">
      <c r="C7166" s="74">
        <v>41601</v>
      </c>
      <c r="D7166" s="69" t="s">
        <v>745</v>
      </c>
      <c r="E7166" s="69" t="s">
        <v>730</v>
      </c>
      <c r="F7166" s="69">
        <v>1</v>
      </c>
      <c r="G7166" s="69">
        <v>19.95</v>
      </c>
    </row>
    <row r="7167" spans="3:7" x14ac:dyDescent="0.25">
      <c r="C7167" s="74">
        <v>41985</v>
      </c>
      <c r="D7167" s="69" t="s">
        <v>743</v>
      </c>
      <c r="E7167" s="69" t="s">
        <v>740</v>
      </c>
      <c r="F7167" s="69">
        <v>10</v>
      </c>
      <c r="G7167" s="69">
        <v>2350</v>
      </c>
    </row>
    <row r="7168" spans="3:7" x14ac:dyDescent="0.25">
      <c r="C7168" s="74">
        <v>41976</v>
      </c>
      <c r="D7168" s="69" t="s">
        <v>731</v>
      </c>
      <c r="E7168" s="69" t="s">
        <v>744</v>
      </c>
      <c r="F7168" s="69">
        <v>11</v>
      </c>
      <c r="G7168" s="69">
        <v>2964.8</v>
      </c>
    </row>
    <row r="7169" spans="3:7" x14ac:dyDescent="0.25">
      <c r="C7169" s="74">
        <v>41569</v>
      </c>
      <c r="D7169" s="69" t="s">
        <v>745</v>
      </c>
      <c r="E7169" s="69" t="s">
        <v>740</v>
      </c>
      <c r="F7169" s="69">
        <v>2</v>
      </c>
      <c r="G7169" s="69">
        <v>90.28</v>
      </c>
    </row>
    <row r="7170" spans="3:7" x14ac:dyDescent="0.25">
      <c r="C7170" s="74">
        <v>41967</v>
      </c>
      <c r="D7170" s="69" t="s">
        <v>752</v>
      </c>
      <c r="E7170" s="69" t="s">
        <v>742</v>
      </c>
      <c r="F7170" s="69">
        <v>3</v>
      </c>
      <c r="G7170" s="69">
        <v>198.36</v>
      </c>
    </row>
    <row r="7171" spans="3:7" x14ac:dyDescent="0.25">
      <c r="C7171" s="74">
        <v>41901</v>
      </c>
      <c r="D7171" s="69" t="s">
        <v>748</v>
      </c>
      <c r="E7171" s="69" t="s">
        <v>736</v>
      </c>
      <c r="F7171" s="69">
        <v>2</v>
      </c>
      <c r="G7171" s="69">
        <v>86.37</v>
      </c>
    </row>
    <row r="7172" spans="3:7" x14ac:dyDescent="0.25">
      <c r="C7172" s="74">
        <v>41971</v>
      </c>
      <c r="D7172" s="69" t="s">
        <v>737</v>
      </c>
      <c r="E7172" s="69" t="s">
        <v>742</v>
      </c>
      <c r="F7172" s="69">
        <v>2</v>
      </c>
      <c r="G7172" s="69">
        <v>91.8</v>
      </c>
    </row>
    <row r="7173" spans="3:7" x14ac:dyDescent="0.25">
      <c r="C7173" s="74">
        <v>41969</v>
      </c>
      <c r="D7173" s="69" t="s">
        <v>735</v>
      </c>
      <c r="E7173" s="69" t="s">
        <v>732</v>
      </c>
      <c r="F7173" s="69">
        <v>3</v>
      </c>
      <c r="G7173" s="69">
        <v>225</v>
      </c>
    </row>
    <row r="7174" spans="3:7" x14ac:dyDescent="0.25">
      <c r="C7174" s="74">
        <v>41592</v>
      </c>
      <c r="D7174" s="69" t="s">
        <v>743</v>
      </c>
      <c r="E7174" s="69" t="s">
        <v>734</v>
      </c>
      <c r="F7174" s="69">
        <v>3</v>
      </c>
      <c r="G7174" s="69">
        <v>306</v>
      </c>
    </row>
    <row r="7175" spans="3:7" x14ac:dyDescent="0.25">
      <c r="C7175" s="74">
        <v>41625</v>
      </c>
      <c r="D7175" s="69" t="s">
        <v>739</v>
      </c>
      <c r="E7175" s="69" t="s">
        <v>753</v>
      </c>
      <c r="F7175" s="69">
        <v>3</v>
      </c>
      <c r="G7175" s="69">
        <v>240.12</v>
      </c>
    </row>
    <row r="7176" spans="3:7" x14ac:dyDescent="0.25">
      <c r="C7176" s="74">
        <v>42004</v>
      </c>
      <c r="D7176" s="69" t="s">
        <v>728</v>
      </c>
      <c r="E7176" s="69" t="s">
        <v>740</v>
      </c>
      <c r="F7176" s="69">
        <v>4</v>
      </c>
      <c r="G7176" s="69">
        <v>376</v>
      </c>
    </row>
    <row r="7177" spans="3:7" x14ac:dyDescent="0.25">
      <c r="C7177" s="74">
        <v>41995</v>
      </c>
      <c r="D7177" s="69" t="s">
        <v>731</v>
      </c>
      <c r="E7177" s="69" t="s">
        <v>755</v>
      </c>
      <c r="F7177" s="69">
        <v>3</v>
      </c>
      <c r="G7177" s="69">
        <v>189</v>
      </c>
    </row>
    <row r="7178" spans="3:7" x14ac:dyDescent="0.25">
      <c r="C7178" s="74">
        <v>41958</v>
      </c>
      <c r="D7178" s="69" t="s">
        <v>741</v>
      </c>
      <c r="E7178" s="69" t="s">
        <v>736</v>
      </c>
      <c r="F7178" s="69">
        <v>4</v>
      </c>
      <c r="G7178" s="69">
        <v>367.2</v>
      </c>
    </row>
    <row r="7179" spans="3:7" x14ac:dyDescent="0.25">
      <c r="C7179" s="74">
        <v>41975</v>
      </c>
      <c r="D7179" s="69" t="s">
        <v>751</v>
      </c>
      <c r="E7179" s="69" t="s">
        <v>740</v>
      </c>
      <c r="F7179" s="69">
        <v>13</v>
      </c>
      <c r="G7179" s="69">
        <v>3971.5</v>
      </c>
    </row>
    <row r="7180" spans="3:7" x14ac:dyDescent="0.25">
      <c r="C7180" s="74">
        <v>41580</v>
      </c>
      <c r="D7180" s="69" t="s">
        <v>748</v>
      </c>
      <c r="E7180" s="69" t="s">
        <v>730</v>
      </c>
      <c r="F7180" s="69">
        <v>3</v>
      </c>
      <c r="G7180" s="69">
        <v>179.55</v>
      </c>
    </row>
    <row r="7181" spans="3:7" x14ac:dyDescent="0.25">
      <c r="C7181" s="74">
        <v>41953</v>
      </c>
      <c r="D7181" s="69" t="s">
        <v>751</v>
      </c>
      <c r="E7181" s="69" t="s">
        <v>742</v>
      </c>
      <c r="F7181" s="69">
        <v>3</v>
      </c>
      <c r="G7181" s="69">
        <v>198.36</v>
      </c>
    </row>
    <row r="7182" spans="3:7" x14ac:dyDescent="0.25">
      <c r="C7182" s="74">
        <v>41951</v>
      </c>
      <c r="D7182" s="69" t="s">
        <v>748</v>
      </c>
      <c r="E7182" s="69" t="s">
        <v>736</v>
      </c>
      <c r="F7182" s="69">
        <v>2</v>
      </c>
      <c r="G7182" s="69">
        <v>91.8</v>
      </c>
    </row>
    <row r="7183" spans="3:7" x14ac:dyDescent="0.25">
      <c r="C7183" s="74">
        <v>41955</v>
      </c>
      <c r="D7183" s="69" t="s">
        <v>745</v>
      </c>
      <c r="E7183" s="69" t="s">
        <v>740</v>
      </c>
      <c r="F7183" s="69">
        <v>2</v>
      </c>
      <c r="G7183" s="69">
        <v>94</v>
      </c>
    </row>
    <row r="7184" spans="3:7" x14ac:dyDescent="0.25">
      <c r="C7184" s="74">
        <v>41986</v>
      </c>
      <c r="D7184" s="69" t="s">
        <v>750</v>
      </c>
      <c r="E7184" s="69" t="s">
        <v>744</v>
      </c>
      <c r="F7184" s="69">
        <v>3</v>
      </c>
      <c r="G7184" s="69">
        <v>211.7</v>
      </c>
    </row>
    <row r="7185" spans="3:7" x14ac:dyDescent="0.25">
      <c r="C7185" s="74">
        <v>41982</v>
      </c>
      <c r="D7185" s="69" t="s">
        <v>737</v>
      </c>
      <c r="E7185" s="69" t="s">
        <v>736</v>
      </c>
      <c r="F7185" s="69">
        <v>3</v>
      </c>
      <c r="G7185" s="69">
        <v>194.33</v>
      </c>
    </row>
    <row r="7186" spans="3:7" x14ac:dyDescent="0.25">
      <c r="C7186" s="74">
        <v>41604</v>
      </c>
      <c r="D7186" s="69" t="s">
        <v>731</v>
      </c>
      <c r="E7186" s="69" t="s">
        <v>777</v>
      </c>
      <c r="F7186" s="69">
        <v>1</v>
      </c>
      <c r="G7186" s="69">
        <v>19</v>
      </c>
    </row>
    <row r="7187" spans="3:7" x14ac:dyDescent="0.25">
      <c r="C7187" s="74">
        <v>41626</v>
      </c>
      <c r="D7187" s="69" t="s">
        <v>735</v>
      </c>
      <c r="E7187" s="69" t="s">
        <v>730</v>
      </c>
      <c r="F7187" s="69">
        <v>6</v>
      </c>
      <c r="G7187" s="69">
        <v>718.2</v>
      </c>
    </row>
    <row r="7188" spans="3:7" x14ac:dyDescent="0.25">
      <c r="C7188" s="74">
        <v>41974</v>
      </c>
      <c r="D7188" s="69" t="s">
        <v>731</v>
      </c>
      <c r="E7188" s="69" t="s">
        <v>730</v>
      </c>
      <c r="F7188" s="69">
        <v>3</v>
      </c>
      <c r="G7188" s="69">
        <v>172.43</v>
      </c>
    </row>
    <row r="7189" spans="3:7" x14ac:dyDescent="0.25">
      <c r="C7189" s="74">
        <v>41981</v>
      </c>
      <c r="D7189" s="69" t="s">
        <v>745</v>
      </c>
      <c r="E7189" s="69" t="s">
        <v>753</v>
      </c>
      <c r="F7189" s="69">
        <v>1</v>
      </c>
      <c r="G7189" s="69">
        <v>26.68</v>
      </c>
    </row>
    <row r="7190" spans="3:7" x14ac:dyDescent="0.25">
      <c r="C7190" s="74">
        <v>41961</v>
      </c>
      <c r="D7190" s="69" t="s">
        <v>754</v>
      </c>
      <c r="E7190" s="69" t="s">
        <v>734</v>
      </c>
      <c r="F7190" s="69">
        <v>3</v>
      </c>
      <c r="G7190" s="69">
        <v>306</v>
      </c>
    </row>
    <row r="7191" spans="3:7" x14ac:dyDescent="0.25">
      <c r="C7191" s="74">
        <v>42002</v>
      </c>
      <c r="D7191" s="69" t="s">
        <v>731</v>
      </c>
      <c r="E7191" s="69" t="s">
        <v>736</v>
      </c>
      <c r="F7191" s="69">
        <v>2</v>
      </c>
      <c r="G7191" s="69">
        <v>89.97</v>
      </c>
    </row>
    <row r="7192" spans="3:7" x14ac:dyDescent="0.25">
      <c r="C7192" s="74">
        <v>41944</v>
      </c>
      <c r="D7192" s="69" t="s">
        <v>746</v>
      </c>
      <c r="E7192" s="69" t="s">
        <v>736</v>
      </c>
      <c r="F7192" s="69">
        <v>3</v>
      </c>
      <c r="G7192" s="69">
        <v>194.33</v>
      </c>
    </row>
    <row r="7193" spans="3:7" x14ac:dyDescent="0.25">
      <c r="C7193" s="74">
        <v>41960</v>
      </c>
      <c r="D7193" s="69" t="s">
        <v>745</v>
      </c>
      <c r="E7193" s="69" t="s">
        <v>742</v>
      </c>
      <c r="F7193" s="69">
        <v>3</v>
      </c>
      <c r="G7193" s="69">
        <v>194.33</v>
      </c>
    </row>
    <row r="7194" spans="3:7" x14ac:dyDescent="0.25">
      <c r="C7194" s="74">
        <v>41973</v>
      </c>
      <c r="D7194" s="69" t="s">
        <v>731</v>
      </c>
      <c r="E7194" s="69" t="s">
        <v>744</v>
      </c>
      <c r="F7194" s="69">
        <v>3</v>
      </c>
      <c r="G7194" s="69">
        <v>218.32</v>
      </c>
    </row>
    <row r="7195" spans="3:7" x14ac:dyDescent="0.25">
      <c r="C7195" s="74">
        <v>41978</v>
      </c>
      <c r="D7195" s="69" t="s">
        <v>739</v>
      </c>
      <c r="E7195" s="69" t="s">
        <v>730</v>
      </c>
      <c r="F7195" s="69">
        <v>2</v>
      </c>
      <c r="G7195" s="69">
        <v>75.08</v>
      </c>
    </row>
    <row r="7196" spans="3:7" x14ac:dyDescent="0.25">
      <c r="C7196" s="74">
        <v>41613</v>
      </c>
      <c r="D7196" s="69" t="s">
        <v>743</v>
      </c>
      <c r="E7196" s="69" t="s">
        <v>753</v>
      </c>
      <c r="F7196" s="69">
        <v>2</v>
      </c>
      <c r="G7196" s="69">
        <v>104.58</v>
      </c>
    </row>
    <row r="7197" spans="3:7" x14ac:dyDescent="0.25">
      <c r="C7197" s="74">
        <v>41717</v>
      </c>
      <c r="D7197" s="69" t="s">
        <v>726</v>
      </c>
      <c r="E7197" s="69" t="s">
        <v>730</v>
      </c>
      <c r="F7197" s="69">
        <v>4</v>
      </c>
      <c r="G7197" s="69">
        <v>300.35000000000002</v>
      </c>
    </row>
    <row r="7198" spans="3:7" x14ac:dyDescent="0.25">
      <c r="C7198" s="74">
        <v>41742</v>
      </c>
      <c r="D7198" s="69" t="s">
        <v>731</v>
      </c>
      <c r="E7198" s="69" t="s">
        <v>734</v>
      </c>
      <c r="F7198" s="69">
        <v>3</v>
      </c>
      <c r="G7198" s="69">
        <v>290.89</v>
      </c>
    </row>
    <row r="7199" spans="3:7" x14ac:dyDescent="0.25">
      <c r="C7199" s="74">
        <v>41624</v>
      </c>
      <c r="D7199" s="69" t="s">
        <v>733</v>
      </c>
      <c r="E7199" s="69" t="s">
        <v>738</v>
      </c>
      <c r="F7199" s="69">
        <v>2</v>
      </c>
      <c r="G7199" s="69">
        <v>116.43</v>
      </c>
    </row>
    <row r="7200" spans="3:7" x14ac:dyDescent="0.25">
      <c r="C7200" s="74">
        <v>41366</v>
      </c>
      <c r="D7200" s="69" t="s">
        <v>737</v>
      </c>
      <c r="E7200" s="69" t="s">
        <v>734</v>
      </c>
      <c r="F7200" s="69">
        <v>1</v>
      </c>
      <c r="G7200" s="69">
        <v>32.65</v>
      </c>
    </row>
    <row r="7201" spans="3:7" x14ac:dyDescent="0.25">
      <c r="C7201" s="74">
        <v>41856</v>
      </c>
      <c r="D7201" s="69" t="s">
        <v>754</v>
      </c>
      <c r="E7201" s="69" t="s">
        <v>755</v>
      </c>
      <c r="F7201" s="69">
        <v>2</v>
      </c>
      <c r="G7201" s="69">
        <v>82.33</v>
      </c>
    </row>
    <row r="7202" spans="3:7" x14ac:dyDescent="0.25">
      <c r="C7202" s="74">
        <v>42004</v>
      </c>
      <c r="D7202" s="69" t="s">
        <v>749</v>
      </c>
      <c r="E7202" s="69" t="s">
        <v>732</v>
      </c>
      <c r="F7202" s="69">
        <v>1</v>
      </c>
      <c r="G7202" s="69">
        <v>24.26</v>
      </c>
    </row>
    <row r="7203" spans="3:7" x14ac:dyDescent="0.25">
      <c r="C7203" s="74">
        <v>41616</v>
      </c>
      <c r="D7203" s="69" t="s">
        <v>735</v>
      </c>
      <c r="E7203" s="69" t="s">
        <v>738</v>
      </c>
      <c r="F7203" s="69">
        <v>1</v>
      </c>
      <c r="G7203" s="69">
        <v>30</v>
      </c>
    </row>
    <row r="7204" spans="3:7" x14ac:dyDescent="0.25">
      <c r="C7204" s="74">
        <v>41590</v>
      </c>
      <c r="D7204" s="69" t="s">
        <v>748</v>
      </c>
      <c r="E7204" s="69" t="s">
        <v>734</v>
      </c>
      <c r="F7204" s="69">
        <v>1</v>
      </c>
      <c r="G7204" s="69">
        <v>31.99</v>
      </c>
    </row>
    <row r="7205" spans="3:7" x14ac:dyDescent="0.25">
      <c r="C7205" s="74">
        <v>41516</v>
      </c>
      <c r="D7205" s="69" t="s">
        <v>731</v>
      </c>
      <c r="E7205" s="69" t="s">
        <v>744</v>
      </c>
      <c r="F7205" s="69">
        <v>3</v>
      </c>
      <c r="G7205" s="69">
        <v>225</v>
      </c>
    </row>
    <row r="7206" spans="3:7" x14ac:dyDescent="0.25">
      <c r="C7206" s="74">
        <v>41630</v>
      </c>
      <c r="D7206" s="69" t="s">
        <v>749</v>
      </c>
      <c r="E7206" s="69" t="s">
        <v>734</v>
      </c>
      <c r="F7206" s="69">
        <v>3</v>
      </c>
      <c r="G7206" s="69">
        <v>306</v>
      </c>
    </row>
    <row r="7207" spans="3:7" x14ac:dyDescent="0.25">
      <c r="C7207" s="74">
        <v>41635</v>
      </c>
      <c r="D7207" s="69" t="s">
        <v>747</v>
      </c>
      <c r="E7207" s="69" t="s">
        <v>742</v>
      </c>
      <c r="F7207" s="69">
        <v>1</v>
      </c>
      <c r="G7207" s="69">
        <v>22.95</v>
      </c>
    </row>
    <row r="7208" spans="3:7" x14ac:dyDescent="0.25">
      <c r="C7208" s="74">
        <v>41978</v>
      </c>
      <c r="D7208" s="69" t="s">
        <v>745</v>
      </c>
      <c r="E7208" s="69" t="s">
        <v>736</v>
      </c>
      <c r="F7208" s="69">
        <v>3</v>
      </c>
      <c r="G7208" s="69">
        <v>206.55</v>
      </c>
    </row>
    <row r="7209" spans="3:7" x14ac:dyDescent="0.25">
      <c r="C7209" s="74">
        <v>41754</v>
      </c>
      <c r="D7209" s="69" t="s">
        <v>746</v>
      </c>
      <c r="E7209" s="69" t="s">
        <v>730</v>
      </c>
      <c r="F7209" s="69">
        <v>1</v>
      </c>
      <c r="G7209" s="69">
        <v>19.95</v>
      </c>
    </row>
    <row r="7210" spans="3:7" x14ac:dyDescent="0.25">
      <c r="C7210" s="74">
        <v>41603</v>
      </c>
      <c r="D7210" s="69" t="s">
        <v>754</v>
      </c>
      <c r="E7210" s="69" t="s">
        <v>742</v>
      </c>
      <c r="F7210" s="69">
        <v>2</v>
      </c>
      <c r="G7210" s="69">
        <v>91.8</v>
      </c>
    </row>
    <row r="7211" spans="3:7" x14ac:dyDescent="0.25">
      <c r="C7211" s="74">
        <v>41976</v>
      </c>
      <c r="D7211" s="69" t="s">
        <v>752</v>
      </c>
      <c r="E7211" s="69" t="s">
        <v>740</v>
      </c>
      <c r="F7211" s="69">
        <v>3</v>
      </c>
      <c r="G7211" s="69">
        <v>207.31</v>
      </c>
    </row>
    <row r="7212" spans="3:7" x14ac:dyDescent="0.25">
      <c r="C7212" s="74">
        <v>41764</v>
      </c>
      <c r="D7212" s="69" t="s">
        <v>737</v>
      </c>
      <c r="E7212" s="69" t="s">
        <v>736</v>
      </c>
      <c r="F7212" s="69">
        <v>7</v>
      </c>
      <c r="G7212" s="69">
        <v>1069</v>
      </c>
    </row>
    <row r="7213" spans="3:7" x14ac:dyDescent="0.25">
      <c r="C7213" s="74">
        <v>41995</v>
      </c>
      <c r="D7213" s="69" t="s">
        <v>731</v>
      </c>
      <c r="E7213" s="69" t="s">
        <v>734</v>
      </c>
      <c r="F7213" s="69">
        <v>1</v>
      </c>
      <c r="G7213" s="69">
        <v>32.32</v>
      </c>
    </row>
    <row r="7214" spans="3:7" x14ac:dyDescent="0.25">
      <c r="C7214" s="74">
        <v>41951</v>
      </c>
      <c r="D7214" s="69" t="s">
        <v>747</v>
      </c>
      <c r="E7214" s="69" t="s">
        <v>736</v>
      </c>
      <c r="F7214" s="69">
        <v>3</v>
      </c>
      <c r="G7214" s="69">
        <v>200.41</v>
      </c>
    </row>
    <row r="7215" spans="3:7" x14ac:dyDescent="0.25">
      <c r="C7215" s="74">
        <v>41579</v>
      </c>
      <c r="D7215" s="69" t="s">
        <v>739</v>
      </c>
      <c r="E7215" s="69" t="s">
        <v>727</v>
      </c>
      <c r="F7215" s="69">
        <v>4</v>
      </c>
      <c r="G7215" s="69">
        <v>1216.06</v>
      </c>
    </row>
    <row r="7216" spans="3:7" x14ac:dyDescent="0.25">
      <c r="C7216" s="74">
        <v>41906</v>
      </c>
      <c r="D7216" s="69" t="s">
        <v>751</v>
      </c>
      <c r="E7216" s="69" t="s">
        <v>736</v>
      </c>
      <c r="F7216" s="69">
        <v>7</v>
      </c>
      <c r="G7216" s="69">
        <v>1069</v>
      </c>
    </row>
    <row r="7217" spans="3:7" x14ac:dyDescent="0.25">
      <c r="C7217" s="74">
        <v>41467</v>
      </c>
      <c r="D7217" s="69" t="s">
        <v>748</v>
      </c>
      <c r="E7217" s="69" t="s">
        <v>732</v>
      </c>
      <c r="F7217" s="69">
        <v>3</v>
      </c>
      <c r="G7217" s="69">
        <v>216.09</v>
      </c>
    </row>
    <row r="7218" spans="3:7" x14ac:dyDescent="0.25">
      <c r="C7218" s="74">
        <v>42003</v>
      </c>
      <c r="D7218" s="69" t="s">
        <v>745</v>
      </c>
      <c r="E7218" s="69" t="s">
        <v>755</v>
      </c>
      <c r="F7218" s="69">
        <v>2</v>
      </c>
      <c r="G7218" s="69">
        <v>80.67</v>
      </c>
    </row>
    <row r="7219" spans="3:7" x14ac:dyDescent="0.25">
      <c r="C7219" s="74">
        <v>41971</v>
      </c>
      <c r="D7219" s="69" t="s">
        <v>726</v>
      </c>
      <c r="E7219" s="69" t="s">
        <v>738</v>
      </c>
      <c r="F7219" s="69">
        <v>1</v>
      </c>
      <c r="G7219" s="69">
        <v>29.4</v>
      </c>
    </row>
    <row r="7220" spans="3:7" x14ac:dyDescent="0.25">
      <c r="C7220" s="74">
        <v>41956</v>
      </c>
      <c r="D7220" s="69" t="s">
        <v>749</v>
      </c>
      <c r="E7220" s="69" t="s">
        <v>736</v>
      </c>
      <c r="F7220" s="69">
        <v>3</v>
      </c>
      <c r="G7220" s="69">
        <v>200.41</v>
      </c>
    </row>
    <row r="7221" spans="3:7" x14ac:dyDescent="0.25">
      <c r="C7221" s="74">
        <v>41704</v>
      </c>
      <c r="D7221" s="69" t="s">
        <v>741</v>
      </c>
      <c r="E7221" s="69" t="s">
        <v>732</v>
      </c>
      <c r="F7221" s="69">
        <v>2</v>
      </c>
      <c r="G7221" s="69">
        <v>94.09</v>
      </c>
    </row>
    <row r="7222" spans="3:7" x14ac:dyDescent="0.25">
      <c r="C7222" s="74">
        <v>41940</v>
      </c>
      <c r="D7222" s="69" t="s">
        <v>748</v>
      </c>
      <c r="E7222" s="69" t="s">
        <v>740</v>
      </c>
      <c r="F7222" s="69">
        <v>3</v>
      </c>
      <c r="G7222" s="69">
        <v>211.5</v>
      </c>
    </row>
    <row r="7223" spans="3:7" x14ac:dyDescent="0.25">
      <c r="C7223" s="74">
        <v>41594</v>
      </c>
      <c r="D7223" s="69" t="s">
        <v>735</v>
      </c>
      <c r="E7223" s="69" t="s">
        <v>744</v>
      </c>
      <c r="F7223" s="69">
        <v>2</v>
      </c>
      <c r="G7223" s="69">
        <v>94.09</v>
      </c>
    </row>
    <row r="7224" spans="3:7" x14ac:dyDescent="0.25">
      <c r="C7224" s="74">
        <v>41727</v>
      </c>
      <c r="D7224" s="69" t="s">
        <v>743</v>
      </c>
      <c r="E7224" s="69" t="s">
        <v>744</v>
      </c>
      <c r="F7224" s="69">
        <v>2</v>
      </c>
      <c r="G7224" s="69">
        <v>100</v>
      </c>
    </row>
    <row r="7225" spans="3:7" x14ac:dyDescent="0.25">
      <c r="C7225" s="74">
        <v>41610</v>
      </c>
      <c r="D7225" s="69" t="s">
        <v>749</v>
      </c>
      <c r="E7225" s="69" t="s">
        <v>732</v>
      </c>
      <c r="F7225" s="69">
        <v>3</v>
      </c>
      <c r="G7225" s="69">
        <v>216.09</v>
      </c>
    </row>
    <row r="7226" spans="3:7" x14ac:dyDescent="0.25">
      <c r="C7226" s="74">
        <v>42000</v>
      </c>
      <c r="D7226" s="69" t="s">
        <v>745</v>
      </c>
      <c r="E7226" s="69" t="s">
        <v>730</v>
      </c>
      <c r="F7226" s="69">
        <v>3</v>
      </c>
      <c r="G7226" s="69">
        <v>168.93</v>
      </c>
    </row>
    <row r="7227" spans="3:7" x14ac:dyDescent="0.25">
      <c r="C7227" s="74">
        <v>41616</v>
      </c>
      <c r="D7227" s="69" t="s">
        <v>737</v>
      </c>
      <c r="E7227" s="69" t="s">
        <v>742</v>
      </c>
      <c r="F7227" s="69">
        <v>1</v>
      </c>
      <c r="G7227" s="69">
        <v>22.04</v>
      </c>
    </row>
    <row r="7228" spans="3:7" x14ac:dyDescent="0.25">
      <c r="C7228" s="74">
        <v>41625</v>
      </c>
      <c r="D7228" s="69" t="s">
        <v>737</v>
      </c>
      <c r="E7228" s="69" t="s">
        <v>742</v>
      </c>
      <c r="F7228" s="69">
        <v>2</v>
      </c>
      <c r="G7228" s="69">
        <v>86.37</v>
      </c>
    </row>
    <row r="7229" spans="3:7" x14ac:dyDescent="0.25">
      <c r="C7229" s="74">
        <v>41583</v>
      </c>
      <c r="D7229" s="69" t="s">
        <v>735</v>
      </c>
      <c r="E7229" s="69" t="s">
        <v>740</v>
      </c>
      <c r="F7229" s="69">
        <v>1</v>
      </c>
      <c r="G7229" s="69">
        <v>23.5</v>
      </c>
    </row>
    <row r="7230" spans="3:7" x14ac:dyDescent="0.25">
      <c r="C7230" s="74">
        <v>41968</v>
      </c>
      <c r="D7230" s="69" t="s">
        <v>748</v>
      </c>
      <c r="E7230" s="69" t="s">
        <v>742</v>
      </c>
      <c r="F7230" s="69">
        <v>3</v>
      </c>
      <c r="G7230" s="69">
        <v>206.55</v>
      </c>
    </row>
    <row r="7231" spans="3:7" x14ac:dyDescent="0.25">
      <c r="C7231" s="74">
        <v>41355</v>
      </c>
      <c r="D7231" s="69" t="s">
        <v>745</v>
      </c>
      <c r="E7231" s="69" t="s">
        <v>736</v>
      </c>
      <c r="F7231" s="69">
        <v>3</v>
      </c>
      <c r="G7231" s="69">
        <v>206.55</v>
      </c>
    </row>
    <row r="7232" spans="3:7" x14ac:dyDescent="0.25">
      <c r="C7232" s="74">
        <v>41581</v>
      </c>
      <c r="D7232" s="69" t="s">
        <v>726</v>
      </c>
      <c r="E7232" s="69" t="s">
        <v>730</v>
      </c>
      <c r="F7232" s="69">
        <v>1</v>
      </c>
      <c r="G7232" s="69">
        <v>19.95</v>
      </c>
    </row>
    <row r="7233" spans="3:7" x14ac:dyDescent="0.25">
      <c r="C7233" s="74">
        <v>41461</v>
      </c>
      <c r="D7233" s="69" t="s">
        <v>750</v>
      </c>
      <c r="E7233" s="69" t="s">
        <v>755</v>
      </c>
      <c r="F7233" s="69">
        <v>1</v>
      </c>
      <c r="G7233" s="69">
        <v>21</v>
      </c>
    </row>
    <row r="7234" spans="3:7" x14ac:dyDescent="0.25">
      <c r="C7234" s="74">
        <v>41999</v>
      </c>
      <c r="D7234" s="69" t="s">
        <v>746</v>
      </c>
      <c r="E7234" s="69" t="s">
        <v>755</v>
      </c>
      <c r="F7234" s="69">
        <v>19</v>
      </c>
      <c r="G7234" s="69">
        <v>7355.37</v>
      </c>
    </row>
    <row r="7235" spans="3:7" x14ac:dyDescent="0.25">
      <c r="C7235" s="74">
        <v>41471</v>
      </c>
      <c r="D7235" s="69" t="s">
        <v>741</v>
      </c>
      <c r="E7235" s="69" t="s">
        <v>736</v>
      </c>
      <c r="F7235" s="69">
        <v>1</v>
      </c>
      <c r="G7235" s="69">
        <v>22.04</v>
      </c>
    </row>
    <row r="7236" spans="3:7" x14ac:dyDescent="0.25">
      <c r="C7236" s="74">
        <v>41586</v>
      </c>
      <c r="D7236" s="69" t="s">
        <v>752</v>
      </c>
      <c r="E7236" s="69" t="s">
        <v>738</v>
      </c>
      <c r="F7236" s="69">
        <v>2</v>
      </c>
      <c r="G7236" s="69">
        <v>117.61</v>
      </c>
    </row>
    <row r="7237" spans="3:7" x14ac:dyDescent="0.25">
      <c r="C7237" s="74">
        <v>41908</v>
      </c>
      <c r="D7237" s="69" t="s">
        <v>750</v>
      </c>
      <c r="E7237" s="69" t="s">
        <v>742</v>
      </c>
      <c r="F7237" s="69">
        <v>1</v>
      </c>
      <c r="G7237" s="69">
        <v>22.04</v>
      </c>
    </row>
    <row r="7238" spans="3:7" x14ac:dyDescent="0.25">
      <c r="C7238" s="74">
        <v>41962</v>
      </c>
      <c r="D7238" s="69" t="s">
        <v>741</v>
      </c>
      <c r="E7238" s="69" t="s">
        <v>742</v>
      </c>
      <c r="F7238" s="69">
        <v>3</v>
      </c>
      <c r="G7238" s="69">
        <v>206.55</v>
      </c>
    </row>
    <row r="7239" spans="3:7" x14ac:dyDescent="0.25">
      <c r="C7239" s="74">
        <v>41626</v>
      </c>
      <c r="D7239" s="69" t="s">
        <v>731</v>
      </c>
      <c r="E7239" s="69" t="s">
        <v>753</v>
      </c>
      <c r="F7239" s="69">
        <v>3</v>
      </c>
      <c r="G7239" s="69">
        <v>237.7</v>
      </c>
    </row>
    <row r="7240" spans="3:7" x14ac:dyDescent="0.25">
      <c r="C7240" s="74">
        <v>41420</v>
      </c>
      <c r="D7240" s="69" t="s">
        <v>735</v>
      </c>
      <c r="E7240" s="69" t="s">
        <v>742</v>
      </c>
      <c r="F7240" s="69">
        <v>5</v>
      </c>
      <c r="G7240" s="69">
        <v>573.75</v>
      </c>
    </row>
    <row r="7241" spans="3:7" x14ac:dyDescent="0.25">
      <c r="C7241" s="74">
        <v>41582</v>
      </c>
      <c r="D7241" s="69" t="s">
        <v>731</v>
      </c>
      <c r="E7241" s="69" t="s">
        <v>744</v>
      </c>
      <c r="F7241" s="69">
        <v>2</v>
      </c>
      <c r="G7241" s="69">
        <v>96.04</v>
      </c>
    </row>
    <row r="7242" spans="3:7" x14ac:dyDescent="0.25">
      <c r="C7242" s="74">
        <v>41476</v>
      </c>
      <c r="D7242" s="69" t="s">
        <v>747</v>
      </c>
      <c r="E7242" s="69" t="s">
        <v>755</v>
      </c>
      <c r="F7242" s="69">
        <v>1</v>
      </c>
      <c r="G7242" s="69">
        <v>21</v>
      </c>
    </row>
    <row r="7243" spans="3:7" x14ac:dyDescent="0.25">
      <c r="C7243" s="74">
        <v>41964</v>
      </c>
      <c r="D7243" s="69" t="s">
        <v>747</v>
      </c>
      <c r="E7243" s="69" t="s">
        <v>730</v>
      </c>
      <c r="F7243" s="69">
        <v>8</v>
      </c>
      <c r="G7243" s="69">
        <v>1213.76</v>
      </c>
    </row>
    <row r="7244" spans="3:7" x14ac:dyDescent="0.25">
      <c r="C7244" s="74">
        <v>41582</v>
      </c>
      <c r="D7244" s="69" t="s">
        <v>743</v>
      </c>
      <c r="E7244" s="69" t="s">
        <v>755</v>
      </c>
      <c r="F7244" s="69">
        <v>4</v>
      </c>
      <c r="G7244" s="69">
        <v>336</v>
      </c>
    </row>
    <row r="7245" spans="3:7" x14ac:dyDescent="0.25">
      <c r="C7245" s="74">
        <v>41597</v>
      </c>
      <c r="D7245" s="69" t="s">
        <v>731</v>
      </c>
      <c r="E7245" s="69" t="s">
        <v>742</v>
      </c>
      <c r="F7245" s="69">
        <v>1</v>
      </c>
      <c r="G7245" s="69">
        <v>22.95</v>
      </c>
    </row>
    <row r="7246" spans="3:7" x14ac:dyDescent="0.25">
      <c r="C7246" s="74">
        <v>41638</v>
      </c>
      <c r="D7246" s="69" t="s">
        <v>726</v>
      </c>
      <c r="E7246" s="69" t="s">
        <v>742</v>
      </c>
      <c r="F7246" s="69">
        <v>1</v>
      </c>
      <c r="G7246" s="69">
        <v>22.95</v>
      </c>
    </row>
    <row r="7247" spans="3:7" x14ac:dyDescent="0.25">
      <c r="C7247" s="74">
        <v>41586</v>
      </c>
      <c r="D7247" s="69" t="s">
        <v>749</v>
      </c>
      <c r="E7247" s="69" t="s">
        <v>730</v>
      </c>
      <c r="F7247" s="69">
        <v>1</v>
      </c>
      <c r="G7247" s="69">
        <v>18.77</v>
      </c>
    </row>
    <row r="7248" spans="3:7" x14ac:dyDescent="0.25">
      <c r="C7248" s="74">
        <v>41926</v>
      </c>
      <c r="D7248" s="69" t="s">
        <v>739</v>
      </c>
      <c r="E7248" s="69" t="s">
        <v>734</v>
      </c>
      <c r="F7248" s="69">
        <v>1</v>
      </c>
      <c r="G7248" s="69">
        <v>34</v>
      </c>
    </row>
    <row r="7249" spans="3:7" x14ac:dyDescent="0.25">
      <c r="C7249" s="74">
        <v>41602</v>
      </c>
      <c r="D7249" s="69" t="s">
        <v>733</v>
      </c>
      <c r="E7249" s="69" t="s">
        <v>742</v>
      </c>
      <c r="F7249" s="69">
        <v>4</v>
      </c>
      <c r="G7249" s="69">
        <v>367.2</v>
      </c>
    </row>
    <row r="7250" spans="3:7" x14ac:dyDescent="0.25">
      <c r="C7250" s="74">
        <v>41578</v>
      </c>
      <c r="D7250" s="69" t="s">
        <v>754</v>
      </c>
      <c r="E7250" s="69" t="s">
        <v>740</v>
      </c>
      <c r="F7250" s="69">
        <v>3</v>
      </c>
      <c r="G7250" s="69">
        <v>211.5</v>
      </c>
    </row>
    <row r="7251" spans="3:7" x14ac:dyDescent="0.25">
      <c r="C7251" s="74">
        <v>41944</v>
      </c>
      <c r="D7251" s="69" t="s">
        <v>750</v>
      </c>
      <c r="E7251" s="69" t="s">
        <v>742</v>
      </c>
      <c r="F7251" s="69">
        <v>3</v>
      </c>
      <c r="G7251" s="69">
        <v>194.33</v>
      </c>
    </row>
    <row r="7252" spans="3:7" x14ac:dyDescent="0.25">
      <c r="C7252" s="74">
        <v>41371</v>
      </c>
      <c r="D7252" s="69" t="s">
        <v>748</v>
      </c>
      <c r="E7252" s="69" t="s">
        <v>734</v>
      </c>
      <c r="F7252" s="69">
        <v>3</v>
      </c>
      <c r="G7252" s="69">
        <v>287.92</v>
      </c>
    </row>
    <row r="7253" spans="3:7" x14ac:dyDescent="0.25">
      <c r="C7253" s="74">
        <v>41988</v>
      </c>
      <c r="D7253" s="69" t="s">
        <v>739</v>
      </c>
      <c r="E7253" s="69" t="s">
        <v>730</v>
      </c>
      <c r="F7253" s="69">
        <v>18</v>
      </c>
      <c r="G7253" s="69">
        <v>6463.8</v>
      </c>
    </row>
    <row r="7254" spans="3:7" x14ac:dyDescent="0.25">
      <c r="C7254" s="74">
        <v>41596</v>
      </c>
      <c r="D7254" s="69" t="s">
        <v>749</v>
      </c>
      <c r="E7254" s="69" t="s">
        <v>736</v>
      </c>
      <c r="F7254" s="69">
        <v>2</v>
      </c>
      <c r="G7254" s="69">
        <v>86.37</v>
      </c>
    </row>
    <row r="7255" spans="3:7" x14ac:dyDescent="0.25">
      <c r="C7255" s="74">
        <v>41986</v>
      </c>
      <c r="D7255" s="69" t="s">
        <v>741</v>
      </c>
      <c r="E7255" s="69" t="s">
        <v>744</v>
      </c>
      <c r="F7255" s="69">
        <v>2</v>
      </c>
      <c r="G7255" s="69">
        <v>97.02</v>
      </c>
    </row>
    <row r="7256" spans="3:7" x14ac:dyDescent="0.25">
      <c r="C7256" s="74">
        <v>41570</v>
      </c>
      <c r="D7256" s="69" t="s">
        <v>731</v>
      </c>
      <c r="E7256" s="69" t="s">
        <v>755</v>
      </c>
      <c r="F7256" s="69">
        <v>4</v>
      </c>
      <c r="G7256" s="69">
        <v>336</v>
      </c>
    </row>
    <row r="7257" spans="3:7" x14ac:dyDescent="0.25">
      <c r="C7257" s="74">
        <v>41612</v>
      </c>
      <c r="D7257" s="69" t="s">
        <v>747</v>
      </c>
      <c r="E7257" s="69" t="s">
        <v>755</v>
      </c>
      <c r="F7257" s="69">
        <v>2</v>
      </c>
      <c r="G7257" s="69">
        <v>84</v>
      </c>
    </row>
    <row r="7258" spans="3:7" x14ac:dyDescent="0.25">
      <c r="C7258" s="74">
        <v>41405</v>
      </c>
      <c r="D7258" s="69" t="s">
        <v>726</v>
      </c>
      <c r="E7258" s="69" t="s">
        <v>738</v>
      </c>
      <c r="F7258" s="69">
        <v>1</v>
      </c>
      <c r="G7258" s="69">
        <v>30</v>
      </c>
    </row>
    <row r="7259" spans="3:7" x14ac:dyDescent="0.25">
      <c r="C7259" s="74">
        <v>41947</v>
      </c>
      <c r="D7259" s="69" t="s">
        <v>741</v>
      </c>
      <c r="E7259" s="69" t="s">
        <v>734</v>
      </c>
      <c r="F7259" s="69">
        <v>3</v>
      </c>
      <c r="G7259" s="69">
        <v>306</v>
      </c>
    </row>
    <row r="7260" spans="3:7" x14ac:dyDescent="0.25">
      <c r="C7260" s="74">
        <v>41951</v>
      </c>
      <c r="D7260" s="69" t="s">
        <v>743</v>
      </c>
      <c r="E7260" s="69" t="s">
        <v>732</v>
      </c>
      <c r="F7260" s="69">
        <v>3</v>
      </c>
      <c r="G7260" s="69">
        <v>216.09</v>
      </c>
    </row>
    <row r="7261" spans="3:7" x14ac:dyDescent="0.25">
      <c r="C7261" s="74">
        <v>41835</v>
      </c>
      <c r="D7261" s="69" t="s">
        <v>752</v>
      </c>
      <c r="E7261" s="69" t="s">
        <v>744</v>
      </c>
      <c r="F7261" s="69">
        <v>12</v>
      </c>
      <c r="G7261" s="69">
        <v>3492.81</v>
      </c>
    </row>
    <row r="7262" spans="3:7" x14ac:dyDescent="0.25">
      <c r="C7262" s="74">
        <v>41631</v>
      </c>
      <c r="D7262" s="69" t="s">
        <v>745</v>
      </c>
      <c r="E7262" s="69" t="s">
        <v>736</v>
      </c>
      <c r="F7262" s="69">
        <v>1</v>
      </c>
      <c r="G7262" s="69">
        <v>22.95</v>
      </c>
    </row>
    <row r="7263" spans="3:7" x14ac:dyDescent="0.25">
      <c r="C7263" s="74">
        <v>41764</v>
      </c>
      <c r="D7263" s="69" t="s">
        <v>739</v>
      </c>
      <c r="E7263" s="69" t="s">
        <v>740</v>
      </c>
      <c r="F7263" s="69">
        <v>1</v>
      </c>
      <c r="G7263" s="69">
        <v>23.5</v>
      </c>
    </row>
    <row r="7264" spans="3:7" x14ac:dyDescent="0.25">
      <c r="C7264" s="74">
        <v>41590</v>
      </c>
      <c r="D7264" s="69" t="s">
        <v>726</v>
      </c>
      <c r="E7264" s="69" t="s">
        <v>744</v>
      </c>
      <c r="F7264" s="69">
        <v>1</v>
      </c>
      <c r="G7264" s="69">
        <v>25</v>
      </c>
    </row>
    <row r="7265" spans="3:7" x14ac:dyDescent="0.25">
      <c r="C7265" s="74">
        <v>41966</v>
      </c>
      <c r="D7265" s="69" t="s">
        <v>735</v>
      </c>
      <c r="E7265" s="69" t="s">
        <v>730</v>
      </c>
      <c r="F7265" s="69">
        <v>1</v>
      </c>
      <c r="G7265" s="69">
        <v>19.95</v>
      </c>
    </row>
    <row r="7266" spans="3:7" x14ac:dyDescent="0.25">
      <c r="C7266" s="74">
        <v>41572</v>
      </c>
      <c r="D7266" s="69" t="s">
        <v>733</v>
      </c>
      <c r="E7266" s="69" t="s">
        <v>736</v>
      </c>
      <c r="F7266" s="69">
        <v>1</v>
      </c>
      <c r="G7266" s="69">
        <v>22.95</v>
      </c>
    </row>
    <row r="7267" spans="3:7" x14ac:dyDescent="0.25">
      <c r="C7267" s="74">
        <v>41968</v>
      </c>
      <c r="D7267" s="69" t="s">
        <v>745</v>
      </c>
      <c r="E7267" s="69" t="s">
        <v>742</v>
      </c>
      <c r="F7267" s="69">
        <v>4</v>
      </c>
      <c r="G7267" s="69">
        <v>349.09</v>
      </c>
    </row>
    <row r="7268" spans="3:7" x14ac:dyDescent="0.25">
      <c r="C7268" s="74">
        <v>41984</v>
      </c>
      <c r="D7268" s="69" t="s">
        <v>745</v>
      </c>
      <c r="E7268" s="69" t="s">
        <v>753</v>
      </c>
      <c r="F7268" s="69">
        <v>2</v>
      </c>
      <c r="G7268" s="69">
        <v>103.5</v>
      </c>
    </row>
    <row r="7269" spans="3:7" x14ac:dyDescent="0.25">
      <c r="C7269" s="74">
        <v>41633</v>
      </c>
      <c r="D7269" s="69" t="s">
        <v>752</v>
      </c>
      <c r="E7269" s="69" t="s">
        <v>744</v>
      </c>
      <c r="F7269" s="69">
        <v>3</v>
      </c>
      <c r="G7269" s="69">
        <v>216.09</v>
      </c>
    </row>
    <row r="7270" spans="3:7" x14ac:dyDescent="0.25">
      <c r="C7270" s="74">
        <v>41960</v>
      </c>
      <c r="D7270" s="69" t="s">
        <v>731</v>
      </c>
      <c r="E7270" s="69" t="s">
        <v>736</v>
      </c>
      <c r="F7270" s="69">
        <v>1</v>
      </c>
      <c r="G7270" s="69">
        <v>21.59</v>
      </c>
    </row>
    <row r="7271" spans="3:7" x14ac:dyDescent="0.25">
      <c r="C7271" s="74">
        <v>41289</v>
      </c>
      <c r="D7271" s="69" t="s">
        <v>743</v>
      </c>
      <c r="E7271" s="69" t="s">
        <v>755</v>
      </c>
      <c r="F7271" s="69">
        <v>1</v>
      </c>
      <c r="G7271" s="69">
        <v>21</v>
      </c>
    </row>
    <row r="7272" spans="3:7" x14ac:dyDescent="0.25">
      <c r="C7272" s="74">
        <v>41514</v>
      </c>
      <c r="D7272" s="69" t="s">
        <v>748</v>
      </c>
      <c r="E7272" s="69" t="s">
        <v>734</v>
      </c>
      <c r="F7272" s="69">
        <v>3</v>
      </c>
      <c r="G7272" s="69">
        <v>306</v>
      </c>
    </row>
    <row r="7273" spans="3:7" x14ac:dyDescent="0.25">
      <c r="C7273" s="74">
        <v>41588</v>
      </c>
      <c r="D7273" s="69" t="s">
        <v>745</v>
      </c>
      <c r="E7273" s="69" t="s">
        <v>734</v>
      </c>
      <c r="F7273" s="69">
        <v>3</v>
      </c>
      <c r="G7273" s="69">
        <v>306</v>
      </c>
    </row>
    <row r="7274" spans="3:7" x14ac:dyDescent="0.25">
      <c r="C7274" s="74">
        <v>41904</v>
      </c>
      <c r="D7274" s="69" t="s">
        <v>751</v>
      </c>
      <c r="E7274" s="69" t="s">
        <v>755</v>
      </c>
      <c r="F7274" s="69">
        <v>2</v>
      </c>
      <c r="G7274" s="69">
        <v>79.040000000000006</v>
      </c>
    </row>
    <row r="7275" spans="3:7" x14ac:dyDescent="0.25">
      <c r="C7275" s="74">
        <v>41992</v>
      </c>
      <c r="D7275" s="69" t="s">
        <v>735</v>
      </c>
      <c r="E7275" s="69" t="s">
        <v>738</v>
      </c>
      <c r="F7275" s="69">
        <v>2</v>
      </c>
      <c r="G7275" s="69">
        <v>120</v>
      </c>
    </row>
    <row r="7276" spans="3:7" x14ac:dyDescent="0.25">
      <c r="C7276" s="74">
        <v>41593</v>
      </c>
      <c r="D7276" s="69" t="s">
        <v>737</v>
      </c>
      <c r="E7276" s="69" t="s">
        <v>732</v>
      </c>
      <c r="F7276" s="69">
        <v>1</v>
      </c>
      <c r="G7276" s="69">
        <v>24.5</v>
      </c>
    </row>
    <row r="7277" spans="3:7" x14ac:dyDescent="0.25">
      <c r="C7277" s="74">
        <v>41745</v>
      </c>
      <c r="D7277" s="69" t="s">
        <v>750</v>
      </c>
      <c r="E7277" s="69" t="s">
        <v>742</v>
      </c>
      <c r="F7277" s="69">
        <v>3</v>
      </c>
      <c r="G7277" s="69">
        <v>206.55</v>
      </c>
    </row>
    <row r="7278" spans="3:7" x14ac:dyDescent="0.25">
      <c r="C7278" s="74">
        <v>41582</v>
      </c>
      <c r="D7278" s="69" t="s">
        <v>731</v>
      </c>
      <c r="E7278" s="69" t="s">
        <v>734</v>
      </c>
      <c r="F7278" s="69">
        <v>2</v>
      </c>
      <c r="G7278" s="69">
        <v>136</v>
      </c>
    </row>
    <row r="7279" spans="3:7" x14ac:dyDescent="0.25">
      <c r="C7279" s="74">
        <v>41337</v>
      </c>
      <c r="D7279" s="69" t="s">
        <v>748</v>
      </c>
      <c r="E7279" s="69" t="s">
        <v>753</v>
      </c>
      <c r="F7279" s="69">
        <v>1</v>
      </c>
      <c r="G7279" s="69">
        <v>26.68</v>
      </c>
    </row>
    <row r="7280" spans="3:7" x14ac:dyDescent="0.25">
      <c r="C7280" s="74">
        <v>41957</v>
      </c>
      <c r="D7280" s="69" t="s">
        <v>735</v>
      </c>
      <c r="E7280" s="69" t="s">
        <v>730</v>
      </c>
      <c r="F7280" s="69">
        <v>2</v>
      </c>
      <c r="G7280" s="69">
        <v>79.8</v>
      </c>
    </row>
    <row r="7281" spans="3:7" x14ac:dyDescent="0.25">
      <c r="C7281" s="74">
        <v>41615</v>
      </c>
      <c r="D7281" s="69" t="s">
        <v>731</v>
      </c>
      <c r="E7281" s="69" t="s">
        <v>740</v>
      </c>
      <c r="F7281" s="69">
        <v>2</v>
      </c>
      <c r="G7281" s="69">
        <v>94</v>
      </c>
    </row>
    <row r="7282" spans="3:7" x14ac:dyDescent="0.25">
      <c r="C7282" s="74">
        <v>41605</v>
      </c>
      <c r="D7282" s="69" t="s">
        <v>737</v>
      </c>
      <c r="E7282" s="69" t="s">
        <v>730</v>
      </c>
      <c r="F7282" s="69">
        <v>1</v>
      </c>
      <c r="G7282" s="69">
        <v>18.96</v>
      </c>
    </row>
    <row r="7283" spans="3:7" x14ac:dyDescent="0.25">
      <c r="C7283" s="74">
        <v>41957</v>
      </c>
      <c r="D7283" s="69" t="s">
        <v>737</v>
      </c>
      <c r="E7283" s="69" t="s">
        <v>740</v>
      </c>
      <c r="F7283" s="69">
        <v>3</v>
      </c>
      <c r="G7283" s="69">
        <v>207.31</v>
      </c>
    </row>
    <row r="7284" spans="3:7" x14ac:dyDescent="0.25">
      <c r="C7284" s="74">
        <v>41554</v>
      </c>
      <c r="D7284" s="69" t="s">
        <v>754</v>
      </c>
      <c r="E7284" s="69" t="s">
        <v>744</v>
      </c>
      <c r="F7284" s="69">
        <v>2</v>
      </c>
      <c r="G7284" s="69">
        <v>100</v>
      </c>
    </row>
    <row r="7285" spans="3:7" x14ac:dyDescent="0.25">
      <c r="C7285" s="74">
        <v>41998</v>
      </c>
      <c r="D7285" s="69" t="s">
        <v>754</v>
      </c>
      <c r="E7285" s="69" t="s">
        <v>738</v>
      </c>
      <c r="F7285" s="69">
        <v>24</v>
      </c>
      <c r="G7285" s="69">
        <v>17280</v>
      </c>
    </row>
    <row r="7286" spans="3:7" x14ac:dyDescent="0.25">
      <c r="C7286" s="74">
        <v>41987</v>
      </c>
      <c r="D7286" s="69" t="s">
        <v>731</v>
      </c>
      <c r="E7286" s="69" t="s">
        <v>732</v>
      </c>
      <c r="F7286" s="69">
        <v>2</v>
      </c>
      <c r="G7286" s="69">
        <v>94.09</v>
      </c>
    </row>
    <row r="7287" spans="3:7" x14ac:dyDescent="0.25">
      <c r="C7287" s="74">
        <v>41403</v>
      </c>
      <c r="D7287" s="69" t="s">
        <v>752</v>
      </c>
      <c r="E7287" s="69" t="s">
        <v>734</v>
      </c>
      <c r="F7287" s="69">
        <v>1</v>
      </c>
      <c r="G7287" s="69">
        <v>34</v>
      </c>
    </row>
    <row r="7288" spans="3:7" x14ac:dyDescent="0.25">
      <c r="C7288" s="74">
        <v>42002</v>
      </c>
      <c r="D7288" s="69" t="s">
        <v>748</v>
      </c>
      <c r="E7288" s="69" t="s">
        <v>730</v>
      </c>
      <c r="F7288" s="69">
        <v>1</v>
      </c>
      <c r="G7288" s="69">
        <v>18.77</v>
      </c>
    </row>
    <row r="7289" spans="3:7" x14ac:dyDescent="0.25">
      <c r="C7289" s="74">
        <v>42002</v>
      </c>
      <c r="D7289" s="69" t="s">
        <v>745</v>
      </c>
      <c r="E7289" s="69" t="s">
        <v>734</v>
      </c>
      <c r="F7289" s="69">
        <v>1</v>
      </c>
      <c r="G7289" s="69">
        <v>33.32</v>
      </c>
    </row>
    <row r="7290" spans="3:7" x14ac:dyDescent="0.25">
      <c r="C7290" s="74">
        <v>41664</v>
      </c>
      <c r="D7290" s="69" t="s">
        <v>751</v>
      </c>
      <c r="E7290" s="69" t="s">
        <v>730</v>
      </c>
      <c r="F7290" s="69">
        <v>2</v>
      </c>
      <c r="G7290" s="69">
        <v>76.64</v>
      </c>
    </row>
    <row r="7291" spans="3:7" x14ac:dyDescent="0.25">
      <c r="C7291" s="74">
        <v>41553</v>
      </c>
      <c r="D7291" s="69" t="s">
        <v>745</v>
      </c>
      <c r="E7291" s="69" t="s">
        <v>742</v>
      </c>
      <c r="F7291" s="69">
        <v>2</v>
      </c>
      <c r="G7291" s="69">
        <v>91.8</v>
      </c>
    </row>
    <row r="7292" spans="3:7" x14ac:dyDescent="0.25">
      <c r="C7292" s="74">
        <v>41978</v>
      </c>
      <c r="D7292" s="69" t="s">
        <v>735</v>
      </c>
      <c r="E7292" s="69" t="s">
        <v>744</v>
      </c>
      <c r="F7292" s="69">
        <v>3</v>
      </c>
      <c r="G7292" s="69">
        <v>220.52</v>
      </c>
    </row>
    <row r="7293" spans="3:7" x14ac:dyDescent="0.25">
      <c r="C7293" s="74">
        <v>41835</v>
      </c>
      <c r="D7293" s="69" t="s">
        <v>737</v>
      </c>
      <c r="E7293" s="69" t="s">
        <v>742</v>
      </c>
      <c r="F7293" s="69">
        <v>3</v>
      </c>
      <c r="G7293" s="69">
        <v>196.36</v>
      </c>
    </row>
    <row r="7294" spans="3:7" x14ac:dyDescent="0.25">
      <c r="C7294" s="74">
        <v>41957</v>
      </c>
      <c r="D7294" s="69" t="s">
        <v>743</v>
      </c>
      <c r="E7294" s="69" t="s">
        <v>755</v>
      </c>
      <c r="F7294" s="69">
        <v>1</v>
      </c>
      <c r="G7294" s="69">
        <v>19.97</v>
      </c>
    </row>
    <row r="7295" spans="3:7" x14ac:dyDescent="0.25">
      <c r="C7295" s="74">
        <v>41602</v>
      </c>
      <c r="D7295" s="69" t="s">
        <v>743</v>
      </c>
      <c r="E7295" s="69" t="s">
        <v>736</v>
      </c>
      <c r="F7295" s="69">
        <v>2</v>
      </c>
      <c r="G7295" s="69">
        <v>88.16</v>
      </c>
    </row>
    <row r="7296" spans="3:7" x14ac:dyDescent="0.25">
      <c r="C7296" s="74">
        <v>41981</v>
      </c>
      <c r="D7296" s="69" t="s">
        <v>746</v>
      </c>
      <c r="E7296" s="69" t="s">
        <v>744</v>
      </c>
      <c r="F7296" s="69">
        <v>1</v>
      </c>
      <c r="G7296" s="69">
        <v>25</v>
      </c>
    </row>
    <row r="7297" spans="3:7" x14ac:dyDescent="0.25">
      <c r="C7297" s="74">
        <v>41976</v>
      </c>
      <c r="D7297" s="69" t="s">
        <v>749</v>
      </c>
      <c r="E7297" s="69" t="s">
        <v>744</v>
      </c>
      <c r="F7297" s="69">
        <v>3</v>
      </c>
      <c r="G7297" s="69">
        <v>225</v>
      </c>
    </row>
    <row r="7298" spans="3:7" x14ac:dyDescent="0.25">
      <c r="C7298" s="74">
        <v>41624</v>
      </c>
      <c r="D7298" s="69" t="s">
        <v>741</v>
      </c>
      <c r="E7298" s="69" t="s">
        <v>732</v>
      </c>
      <c r="F7298" s="69">
        <v>2</v>
      </c>
      <c r="G7298" s="69">
        <v>100</v>
      </c>
    </row>
    <row r="7299" spans="3:7" x14ac:dyDescent="0.25">
      <c r="C7299" s="74">
        <v>41905</v>
      </c>
      <c r="D7299" s="69" t="s">
        <v>741</v>
      </c>
      <c r="E7299" s="69" t="s">
        <v>753</v>
      </c>
      <c r="F7299" s="69">
        <v>2</v>
      </c>
      <c r="G7299" s="69">
        <v>103.5</v>
      </c>
    </row>
    <row r="7300" spans="3:7" x14ac:dyDescent="0.25">
      <c r="C7300" s="74">
        <v>41979</v>
      </c>
      <c r="D7300" s="69" t="s">
        <v>731</v>
      </c>
      <c r="E7300" s="69" t="s">
        <v>740</v>
      </c>
      <c r="F7300" s="69">
        <v>2</v>
      </c>
      <c r="G7300" s="69">
        <v>91.21</v>
      </c>
    </row>
    <row r="7301" spans="3:7" x14ac:dyDescent="0.25">
      <c r="C7301" s="74">
        <v>41986</v>
      </c>
      <c r="D7301" s="69" t="s">
        <v>743</v>
      </c>
      <c r="E7301" s="69" t="s">
        <v>742</v>
      </c>
      <c r="F7301" s="69">
        <v>3</v>
      </c>
      <c r="G7301" s="69">
        <v>194.33</v>
      </c>
    </row>
    <row r="7302" spans="3:7" x14ac:dyDescent="0.25">
      <c r="C7302" s="74">
        <v>41620</v>
      </c>
      <c r="D7302" s="69" t="s">
        <v>741</v>
      </c>
      <c r="E7302" s="69" t="s">
        <v>742</v>
      </c>
      <c r="F7302" s="69">
        <v>3</v>
      </c>
      <c r="G7302" s="69">
        <v>206.55</v>
      </c>
    </row>
    <row r="7303" spans="3:7" x14ac:dyDescent="0.25">
      <c r="C7303" s="74">
        <v>41320</v>
      </c>
      <c r="D7303" s="69" t="s">
        <v>745</v>
      </c>
      <c r="E7303" s="69" t="s">
        <v>740</v>
      </c>
      <c r="F7303" s="69">
        <v>2</v>
      </c>
      <c r="G7303" s="69">
        <v>89.37</v>
      </c>
    </row>
    <row r="7304" spans="3:7" x14ac:dyDescent="0.25">
      <c r="C7304" s="74">
        <v>41736</v>
      </c>
      <c r="D7304" s="69" t="s">
        <v>743</v>
      </c>
      <c r="E7304" s="69" t="s">
        <v>742</v>
      </c>
      <c r="F7304" s="69">
        <v>20</v>
      </c>
      <c r="G7304" s="69">
        <v>8816.4699999999993</v>
      </c>
    </row>
    <row r="7305" spans="3:7" x14ac:dyDescent="0.25">
      <c r="C7305" s="74">
        <v>41959</v>
      </c>
      <c r="D7305" s="69" t="s">
        <v>731</v>
      </c>
      <c r="E7305" s="69" t="s">
        <v>753</v>
      </c>
      <c r="F7305" s="69">
        <v>2</v>
      </c>
      <c r="G7305" s="69">
        <v>105.64</v>
      </c>
    </row>
    <row r="7306" spans="3:7" x14ac:dyDescent="0.25">
      <c r="C7306" s="74">
        <v>41637</v>
      </c>
      <c r="D7306" s="69" t="s">
        <v>748</v>
      </c>
      <c r="E7306" s="69" t="s">
        <v>734</v>
      </c>
      <c r="F7306" s="69">
        <v>2</v>
      </c>
      <c r="G7306" s="69">
        <v>129.29</v>
      </c>
    </row>
    <row r="7307" spans="3:7" x14ac:dyDescent="0.25">
      <c r="C7307" s="74">
        <v>42003</v>
      </c>
      <c r="D7307" s="69" t="s">
        <v>745</v>
      </c>
      <c r="E7307" s="69" t="s">
        <v>742</v>
      </c>
      <c r="F7307" s="69">
        <v>4</v>
      </c>
      <c r="G7307" s="69">
        <v>367.2</v>
      </c>
    </row>
    <row r="7308" spans="3:7" x14ac:dyDescent="0.25">
      <c r="C7308" s="74">
        <v>41593</v>
      </c>
      <c r="D7308" s="69" t="s">
        <v>746</v>
      </c>
      <c r="E7308" s="69" t="s">
        <v>744</v>
      </c>
      <c r="F7308" s="69">
        <v>2</v>
      </c>
      <c r="G7308" s="69">
        <v>96.04</v>
      </c>
    </row>
    <row r="7309" spans="3:7" x14ac:dyDescent="0.25">
      <c r="C7309" s="74">
        <v>41624</v>
      </c>
      <c r="D7309" s="69" t="s">
        <v>750</v>
      </c>
      <c r="E7309" s="69" t="s">
        <v>755</v>
      </c>
      <c r="F7309" s="69">
        <v>2</v>
      </c>
      <c r="G7309" s="69">
        <v>84</v>
      </c>
    </row>
    <row r="7310" spans="3:7" x14ac:dyDescent="0.25">
      <c r="C7310" s="74">
        <v>41621</v>
      </c>
      <c r="D7310" s="69" t="s">
        <v>743</v>
      </c>
      <c r="E7310" s="69" t="s">
        <v>740</v>
      </c>
      <c r="F7310" s="69">
        <v>2</v>
      </c>
      <c r="G7310" s="69">
        <v>94</v>
      </c>
    </row>
    <row r="7311" spans="3:7" x14ac:dyDescent="0.25">
      <c r="C7311" s="74">
        <v>41628</v>
      </c>
      <c r="D7311" s="69" t="s">
        <v>743</v>
      </c>
      <c r="E7311" s="69" t="s">
        <v>734</v>
      </c>
      <c r="F7311" s="69">
        <v>2</v>
      </c>
      <c r="G7311" s="69">
        <v>133.29</v>
      </c>
    </row>
    <row r="7312" spans="3:7" x14ac:dyDescent="0.25">
      <c r="C7312" s="74">
        <v>41960</v>
      </c>
      <c r="D7312" s="69" t="s">
        <v>754</v>
      </c>
      <c r="E7312" s="69" t="s">
        <v>738</v>
      </c>
      <c r="F7312" s="69">
        <v>2</v>
      </c>
      <c r="G7312" s="69">
        <v>120</v>
      </c>
    </row>
    <row r="7313" spans="3:7" x14ac:dyDescent="0.25">
      <c r="C7313" s="74">
        <v>41609</v>
      </c>
      <c r="D7313" s="69" t="s">
        <v>735</v>
      </c>
      <c r="E7313" s="69" t="s">
        <v>740</v>
      </c>
      <c r="F7313" s="69">
        <v>1</v>
      </c>
      <c r="G7313" s="69">
        <v>23.5</v>
      </c>
    </row>
    <row r="7314" spans="3:7" x14ac:dyDescent="0.25">
      <c r="C7314" s="74">
        <v>41990</v>
      </c>
      <c r="D7314" s="69" t="s">
        <v>739</v>
      </c>
      <c r="E7314" s="69" t="s">
        <v>736</v>
      </c>
      <c r="F7314" s="69">
        <v>2</v>
      </c>
      <c r="G7314" s="69">
        <v>91.8</v>
      </c>
    </row>
    <row r="7315" spans="3:7" x14ac:dyDescent="0.25">
      <c r="C7315" s="74">
        <v>41940</v>
      </c>
      <c r="D7315" s="69" t="s">
        <v>733</v>
      </c>
      <c r="E7315" s="69" t="s">
        <v>742</v>
      </c>
      <c r="F7315" s="69">
        <v>2</v>
      </c>
      <c r="G7315" s="69">
        <v>91.8</v>
      </c>
    </row>
    <row r="7316" spans="3:7" x14ac:dyDescent="0.25">
      <c r="C7316" s="74">
        <v>41972</v>
      </c>
      <c r="D7316" s="69" t="s">
        <v>741</v>
      </c>
      <c r="E7316" s="69" t="s">
        <v>734</v>
      </c>
      <c r="F7316" s="69">
        <v>2</v>
      </c>
      <c r="G7316" s="69">
        <v>131.94999999999999</v>
      </c>
    </row>
    <row r="7317" spans="3:7" x14ac:dyDescent="0.25">
      <c r="C7317" s="74">
        <v>41972</v>
      </c>
      <c r="D7317" s="69" t="s">
        <v>741</v>
      </c>
      <c r="E7317" s="69" t="s">
        <v>736</v>
      </c>
      <c r="F7317" s="69">
        <v>2</v>
      </c>
      <c r="G7317" s="69">
        <v>88.16</v>
      </c>
    </row>
    <row r="7318" spans="3:7" x14ac:dyDescent="0.25">
      <c r="C7318" s="74">
        <v>41968</v>
      </c>
      <c r="D7318" s="69" t="s">
        <v>731</v>
      </c>
      <c r="E7318" s="69" t="s">
        <v>740</v>
      </c>
      <c r="F7318" s="69">
        <v>3</v>
      </c>
      <c r="G7318" s="69">
        <v>201.06</v>
      </c>
    </row>
    <row r="7319" spans="3:7" x14ac:dyDescent="0.25">
      <c r="C7319" s="74">
        <v>41918</v>
      </c>
      <c r="D7319" s="69" t="s">
        <v>735</v>
      </c>
      <c r="E7319" s="69" t="s">
        <v>730</v>
      </c>
      <c r="F7319" s="69">
        <v>3</v>
      </c>
      <c r="G7319" s="69">
        <v>179.55</v>
      </c>
    </row>
    <row r="7320" spans="3:7" x14ac:dyDescent="0.25">
      <c r="C7320" s="74">
        <v>41806</v>
      </c>
      <c r="D7320" s="69" t="s">
        <v>749</v>
      </c>
      <c r="E7320" s="69" t="s">
        <v>732</v>
      </c>
      <c r="F7320" s="69">
        <v>1</v>
      </c>
      <c r="G7320" s="69">
        <v>23.77</v>
      </c>
    </row>
    <row r="7321" spans="3:7" x14ac:dyDescent="0.25">
      <c r="C7321" s="74">
        <v>42000</v>
      </c>
      <c r="D7321" s="69" t="s">
        <v>735</v>
      </c>
      <c r="E7321" s="69" t="s">
        <v>742</v>
      </c>
      <c r="F7321" s="69">
        <v>15</v>
      </c>
      <c r="G7321" s="69">
        <v>5163.75</v>
      </c>
    </row>
    <row r="7322" spans="3:7" x14ac:dyDescent="0.25">
      <c r="C7322" s="74">
        <v>41618</v>
      </c>
      <c r="D7322" s="69" t="s">
        <v>743</v>
      </c>
      <c r="E7322" s="69" t="s">
        <v>730</v>
      </c>
      <c r="F7322" s="69">
        <v>7</v>
      </c>
      <c r="G7322" s="69">
        <v>977.55</v>
      </c>
    </row>
    <row r="7323" spans="3:7" x14ac:dyDescent="0.25">
      <c r="C7323" s="74">
        <v>41616</v>
      </c>
      <c r="D7323" s="69" t="s">
        <v>751</v>
      </c>
      <c r="E7323" s="69" t="s">
        <v>777</v>
      </c>
      <c r="F7323" s="69">
        <v>1</v>
      </c>
      <c r="G7323" s="69">
        <v>19</v>
      </c>
    </row>
    <row r="7324" spans="3:7" x14ac:dyDescent="0.25">
      <c r="C7324" s="74">
        <v>41585</v>
      </c>
      <c r="D7324" s="69" t="s">
        <v>748</v>
      </c>
      <c r="E7324" s="69" t="s">
        <v>734</v>
      </c>
      <c r="F7324" s="69">
        <v>3</v>
      </c>
      <c r="G7324" s="69">
        <v>287.92</v>
      </c>
    </row>
    <row r="7325" spans="3:7" x14ac:dyDescent="0.25">
      <c r="C7325" s="74">
        <v>41978</v>
      </c>
      <c r="D7325" s="69" t="s">
        <v>754</v>
      </c>
      <c r="E7325" s="69" t="s">
        <v>755</v>
      </c>
      <c r="F7325" s="69">
        <v>3</v>
      </c>
      <c r="G7325" s="69">
        <v>177.83</v>
      </c>
    </row>
    <row r="7326" spans="3:7" x14ac:dyDescent="0.25">
      <c r="C7326" s="74">
        <v>41583</v>
      </c>
      <c r="D7326" s="69" t="s">
        <v>748</v>
      </c>
      <c r="E7326" s="69" t="s">
        <v>734</v>
      </c>
      <c r="F7326" s="69">
        <v>3</v>
      </c>
      <c r="G7326" s="69">
        <v>296.89</v>
      </c>
    </row>
    <row r="7327" spans="3:7" x14ac:dyDescent="0.25">
      <c r="C7327" s="74">
        <v>41608</v>
      </c>
      <c r="D7327" s="69" t="s">
        <v>745</v>
      </c>
      <c r="E7327" s="69" t="s">
        <v>730</v>
      </c>
      <c r="F7327" s="69">
        <v>20</v>
      </c>
      <c r="G7327" s="69">
        <v>7586.09</v>
      </c>
    </row>
    <row r="7328" spans="3:7" x14ac:dyDescent="0.25">
      <c r="C7328" s="74">
        <v>42001</v>
      </c>
      <c r="D7328" s="69" t="s">
        <v>735</v>
      </c>
      <c r="E7328" s="69" t="s">
        <v>734</v>
      </c>
      <c r="F7328" s="69">
        <v>3</v>
      </c>
      <c r="G7328" s="69">
        <v>306</v>
      </c>
    </row>
    <row r="7329" spans="3:7" x14ac:dyDescent="0.25">
      <c r="C7329" s="74">
        <v>41409</v>
      </c>
      <c r="D7329" s="69" t="s">
        <v>745</v>
      </c>
      <c r="E7329" s="69" t="s">
        <v>742</v>
      </c>
      <c r="F7329" s="69">
        <v>2</v>
      </c>
      <c r="G7329" s="69">
        <v>91.8</v>
      </c>
    </row>
    <row r="7330" spans="3:7" x14ac:dyDescent="0.25">
      <c r="C7330" s="74">
        <v>41990</v>
      </c>
      <c r="D7330" s="69" t="s">
        <v>745</v>
      </c>
      <c r="E7330" s="69" t="s">
        <v>777</v>
      </c>
      <c r="F7330" s="69">
        <v>3</v>
      </c>
      <c r="G7330" s="69">
        <v>171</v>
      </c>
    </row>
    <row r="7331" spans="3:7" x14ac:dyDescent="0.25">
      <c r="C7331" s="74">
        <v>41960</v>
      </c>
      <c r="D7331" s="69" t="s">
        <v>748</v>
      </c>
      <c r="E7331" s="69" t="s">
        <v>742</v>
      </c>
      <c r="F7331" s="69">
        <v>2</v>
      </c>
      <c r="G7331" s="69">
        <v>87.26</v>
      </c>
    </row>
    <row r="7332" spans="3:7" x14ac:dyDescent="0.25">
      <c r="C7332" s="74">
        <v>41970</v>
      </c>
      <c r="D7332" s="69" t="s">
        <v>752</v>
      </c>
      <c r="E7332" s="69" t="s">
        <v>734</v>
      </c>
      <c r="F7332" s="69">
        <v>3</v>
      </c>
      <c r="G7332" s="69">
        <v>306</v>
      </c>
    </row>
    <row r="7333" spans="3:7" x14ac:dyDescent="0.25">
      <c r="C7333" s="74">
        <v>41959</v>
      </c>
      <c r="D7333" s="69" t="s">
        <v>737</v>
      </c>
      <c r="E7333" s="69" t="s">
        <v>740</v>
      </c>
      <c r="F7333" s="69">
        <v>2</v>
      </c>
      <c r="G7333" s="69">
        <v>91.21</v>
      </c>
    </row>
    <row r="7334" spans="3:7" x14ac:dyDescent="0.25">
      <c r="C7334" s="74">
        <v>41611</v>
      </c>
      <c r="D7334" s="69" t="s">
        <v>743</v>
      </c>
      <c r="E7334" s="69" t="s">
        <v>727</v>
      </c>
      <c r="F7334" s="69">
        <v>2</v>
      </c>
      <c r="G7334" s="69">
        <v>300.89</v>
      </c>
    </row>
    <row r="7335" spans="3:7" x14ac:dyDescent="0.25">
      <c r="C7335" s="74">
        <v>41300</v>
      </c>
      <c r="D7335" s="69" t="s">
        <v>748</v>
      </c>
      <c r="E7335" s="69" t="s">
        <v>734</v>
      </c>
      <c r="F7335" s="69">
        <v>7</v>
      </c>
      <c r="G7335" s="69">
        <v>1666</v>
      </c>
    </row>
    <row r="7336" spans="3:7" x14ac:dyDescent="0.25">
      <c r="C7336" s="74">
        <v>41638</v>
      </c>
      <c r="D7336" s="69" t="s">
        <v>731</v>
      </c>
      <c r="E7336" s="69" t="s">
        <v>744</v>
      </c>
      <c r="F7336" s="69">
        <v>1</v>
      </c>
      <c r="G7336" s="69">
        <v>24.01</v>
      </c>
    </row>
    <row r="7337" spans="3:7" x14ac:dyDescent="0.25">
      <c r="C7337" s="74">
        <v>41462</v>
      </c>
      <c r="D7337" s="69" t="s">
        <v>745</v>
      </c>
      <c r="E7337" s="69" t="s">
        <v>734</v>
      </c>
      <c r="F7337" s="69">
        <v>3</v>
      </c>
      <c r="G7337" s="69">
        <v>293.88</v>
      </c>
    </row>
    <row r="7338" spans="3:7" x14ac:dyDescent="0.25">
      <c r="C7338" s="74">
        <v>41964</v>
      </c>
      <c r="D7338" s="69" t="s">
        <v>735</v>
      </c>
      <c r="E7338" s="69" t="s">
        <v>734</v>
      </c>
      <c r="F7338" s="69">
        <v>12</v>
      </c>
      <c r="G7338" s="69">
        <v>4606.6499999999996</v>
      </c>
    </row>
    <row r="7339" spans="3:7" x14ac:dyDescent="0.25">
      <c r="C7339" s="74">
        <v>41803</v>
      </c>
      <c r="D7339" s="69" t="s">
        <v>748</v>
      </c>
      <c r="E7339" s="69" t="s">
        <v>732</v>
      </c>
      <c r="F7339" s="69">
        <v>14</v>
      </c>
      <c r="G7339" s="69">
        <v>4900</v>
      </c>
    </row>
    <row r="7340" spans="3:7" x14ac:dyDescent="0.25">
      <c r="C7340" s="74">
        <v>41630</v>
      </c>
      <c r="D7340" s="69" t="s">
        <v>752</v>
      </c>
      <c r="E7340" s="69" t="s">
        <v>742</v>
      </c>
      <c r="F7340" s="69">
        <v>23</v>
      </c>
      <c r="G7340" s="69">
        <v>11898.92</v>
      </c>
    </row>
    <row r="7341" spans="3:7" x14ac:dyDescent="0.25">
      <c r="C7341" s="74">
        <v>41972</v>
      </c>
      <c r="D7341" s="69" t="s">
        <v>739</v>
      </c>
      <c r="E7341" s="69" t="s">
        <v>734</v>
      </c>
      <c r="F7341" s="69">
        <v>3</v>
      </c>
      <c r="G7341" s="69">
        <v>287.92</v>
      </c>
    </row>
    <row r="7342" spans="3:7" x14ac:dyDescent="0.25">
      <c r="C7342" s="74">
        <v>41993</v>
      </c>
      <c r="D7342" s="69" t="s">
        <v>735</v>
      </c>
      <c r="E7342" s="69" t="s">
        <v>742</v>
      </c>
      <c r="F7342" s="69">
        <v>1</v>
      </c>
      <c r="G7342" s="69">
        <v>22.49</v>
      </c>
    </row>
    <row r="7343" spans="3:7" x14ac:dyDescent="0.25">
      <c r="C7343" s="74">
        <v>41979</v>
      </c>
      <c r="D7343" s="69" t="s">
        <v>747</v>
      </c>
      <c r="E7343" s="69" t="s">
        <v>744</v>
      </c>
      <c r="F7343" s="69">
        <v>2</v>
      </c>
      <c r="G7343" s="69">
        <v>98.01</v>
      </c>
    </row>
    <row r="7344" spans="3:7" x14ac:dyDescent="0.25">
      <c r="C7344" s="74">
        <v>41607</v>
      </c>
      <c r="D7344" s="69" t="s">
        <v>749</v>
      </c>
      <c r="E7344" s="69" t="s">
        <v>736</v>
      </c>
      <c r="F7344" s="69">
        <v>2</v>
      </c>
      <c r="G7344" s="69">
        <v>89.06</v>
      </c>
    </row>
    <row r="7345" spans="3:7" x14ac:dyDescent="0.25">
      <c r="C7345" s="74">
        <v>41978</v>
      </c>
      <c r="D7345" s="69" t="s">
        <v>731</v>
      </c>
      <c r="E7345" s="69" t="s">
        <v>753</v>
      </c>
      <c r="F7345" s="69">
        <v>2</v>
      </c>
      <c r="G7345" s="69">
        <v>107.81</v>
      </c>
    </row>
    <row r="7346" spans="3:7" x14ac:dyDescent="0.25">
      <c r="C7346" s="74">
        <v>41620</v>
      </c>
      <c r="D7346" s="69" t="s">
        <v>728</v>
      </c>
      <c r="E7346" s="69" t="s">
        <v>736</v>
      </c>
      <c r="F7346" s="69">
        <v>2</v>
      </c>
      <c r="G7346" s="69">
        <v>91.8</v>
      </c>
    </row>
    <row r="7347" spans="3:7" x14ac:dyDescent="0.25">
      <c r="C7347" s="74">
        <v>41599</v>
      </c>
      <c r="D7347" s="69" t="s">
        <v>748</v>
      </c>
      <c r="E7347" s="69" t="s">
        <v>740</v>
      </c>
      <c r="F7347" s="69">
        <v>2</v>
      </c>
      <c r="G7347" s="69">
        <v>91.21</v>
      </c>
    </row>
    <row r="7348" spans="3:7" x14ac:dyDescent="0.25">
      <c r="C7348" s="74">
        <v>41584</v>
      </c>
      <c r="D7348" s="69" t="s">
        <v>735</v>
      </c>
      <c r="E7348" s="69" t="s">
        <v>738</v>
      </c>
      <c r="F7348" s="69">
        <v>2</v>
      </c>
      <c r="G7348" s="69">
        <v>120</v>
      </c>
    </row>
    <row r="7349" spans="3:7" x14ac:dyDescent="0.25">
      <c r="C7349" s="74">
        <v>41602</v>
      </c>
      <c r="D7349" s="69" t="s">
        <v>743</v>
      </c>
      <c r="E7349" s="69" t="s">
        <v>753</v>
      </c>
      <c r="F7349" s="69">
        <v>3</v>
      </c>
      <c r="G7349" s="69">
        <v>232.89</v>
      </c>
    </row>
    <row r="7350" spans="3:7" x14ac:dyDescent="0.25">
      <c r="C7350" s="74">
        <v>41966</v>
      </c>
      <c r="D7350" s="69" t="s">
        <v>745</v>
      </c>
      <c r="E7350" s="69" t="s">
        <v>736</v>
      </c>
      <c r="F7350" s="69">
        <v>3</v>
      </c>
      <c r="G7350" s="69">
        <v>198.36</v>
      </c>
    </row>
    <row r="7351" spans="3:7" x14ac:dyDescent="0.25">
      <c r="C7351" s="74">
        <v>41622</v>
      </c>
      <c r="D7351" s="69" t="s">
        <v>728</v>
      </c>
      <c r="E7351" s="69" t="s">
        <v>744</v>
      </c>
      <c r="F7351" s="69">
        <v>2</v>
      </c>
      <c r="G7351" s="69">
        <v>100</v>
      </c>
    </row>
    <row r="7352" spans="3:7" x14ac:dyDescent="0.25">
      <c r="C7352" s="74">
        <v>41283</v>
      </c>
      <c r="D7352" s="69" t="s">
        <v>747</v>
      </c>
      <c r="E7352" s="69" t="s">
        <v>730</v>
      </c>
      <c r="F7352" s="69">
        <v>2</v>
      </c>
      <c r="G7352" s="69">
        <v>75.08</v>
      </c>
    </row>
    <row r="7353" spans="3:7" x14ac:dyDescent="0.25">
      <c r="C7353" s="74">
        <v>41945</v>
      </c>
      <c r="D7353" s="69" t="s">
        <v>749</v>
      </c>
      <c r="E7353" s="69" t="s">
        <v>727</v>
      </c>
      <c r="F7353" s="69">
        <v>2</v>
      </c>
      <c r="G7353" s="69">
        <v>319.8</v>
      </c>
    </row>
    <row r="7354" spans="3:7" x14ac:dyDescent="0.25">
      <c r="C7354" s="74">
        <v>41998</v>
      </c>
      <c r="D7354" s="69" t="s">
        <v>728</v>
      </c>
      <c r="E7354" s="69" t="s">
        <v>755</v>
      </c>
      <c r="F7354" s="69">
        <v>3</v>
      </c>
      <c r="G7354" s="69">
        <v>189</v>
      </c>
    </row>
    <row r="7355" spans="3:7" x14ac:dyDescent="0.25">
      <c r="C7355" s="74">
        <v>41979</v>
      </c>
      <c r="D7355" s="69" t="s">
        <v>748</v>
      </c>
      <c r="E7355" s="69" t="s">
        <v>740</v>
      </c>
      <c r="F7355" s="69">
        <v>1</v>
      </c>
      <c r="G7355" s="69">
        <v>22.12</v>
      </c>
    </row>
    <row r="7356" spans="3:7" x14ac:dyDescent="0.25">
      <c r="C7356" s="74">
        <v>41353</v>
      </c>
      <c r="D7356" s="69" t="s">
        <v>747</v>
      </c>
      <c r="E7356" s="69" t="s">
        <v>736</v>
      </c>
      <c r="F7356" s="69">
        <v>2</v>
      </c>
      <c r="G7356" s="69">
        <v>89.06</v>
      </c>
    </row>
    <row r="7357" spans="3:7" x14ac:dyDescent="0.25">
      <c r="C7357" s="74">
        <v>41997</v>
      </c>
      <c r="D7357" s="69" t="s">
        <v>745</v>
      </c>
      <c r="E7357" s="69" t="s">
        <v>730</v>
      </c>
      <c r="F7357" s="69">
        <v>1</v>
      </c>
      <c r="G7357" s="69">
        <v>19.16</v>
      </c>
    </row>
    <row r="7358" spans="3:7" x14ac:dyDescent="0.25">
      <c r="C7358" s="74">
        <v>41960</v>
      </c>
      <c r="D7358" s="69" t="s">
        <v>743</v>
      </c>
      <c r="E7358" s="69" t="s">
        <v>730</v>
      </c>
      <c r="F7358" s="69">
        <v>2</v>
      </c>
      <c r="G7358" s="69">
        <v>77.42</v>
      </c>
    </row>
    <row r="7359" spans="3:7" x14ac:dyDescent="0.25">
      <c r="C7359" s="74">
        <v>41856</v>
      </c>
      <c r="D7359" s="69" t="s">
        <v>754</v>
      </c>
      <c r="E7359" s="69" t="s">
        <v>753</v>
      </c>
      <c r="F7359" s="69">
        <v>3</v>
      </c>
      <c r="G7359" s="69">
        <v>232.89</v>
      </c>
    </row>
    <row r="7360" spans="3:7" x14ac:dyDescent="0.25">
      <c r="C7360" s="74">
        <v>41959</v>
      </c>
      <c r="D7360" s="69" t="s">
        <v>750</v>
      </c>
      <c r="E7360" s="69" t="s">
        <v>727</v>
      </c>
      <c r="F7360" s="69">
        <v>1</v>
      </c>
      <c r="G7360" s="69">
        <v>79.95</v>
      </c>
    </row>
    <row r="7361" spans="3:7" x14ac:dyDescent="0.25">
      <c r="C7361" s="74">
        <v>41638</v>
      </c>
      <c r="D7361" s="69" t="s">
        <v>749</v>
      </c>
      <c r="E7361" s="69" t="s">
        <v>730</v>
      </c>
      <c r="F7361" s="69">
        <v>3</v>
      </c>
      <c r="G7361" s="69">
        <v>175.97</v>
      </c>
    </row>
    <row r="7362" spans="3:7" x14ac:dyDescent="0.25">
      <c r="C7362" s="74">
        <v>41953</v>
      </c>
      <c r="D7362" s="69" t="s">
        <v>745</v>
      </c>
      <c r="E7362" s="69" t="s">
        <v>755</v>
      </c>
      <c r="F7362" s="69">
        <v>3</v>
      </c>
      <c r="G7362" s="69">
        <v>189</v>
      </c>
    </row>
    <row r="7363" spans="3:7" x14ac:dyDescent="0.25">
      <c r="C7363" s="74">
        <v>41490</v>
      </c>
      <c r="D7363" s="69" t="s">
        <v>748</v>
      </c>
      <c r="E7363" s="69" t="s">
        <v>753</v>
      </c>
      <c r="F7363" s="69">
        <v>3</v>
      </c>
      <c r="G7363" s="69">
        <v>247.5</v>
      </c>
    </row>
    <row r="7364" spans="3:7" x14ac:dyDescent="0.25">
      <c r="C7364" s="74">
        <v>41962</v>
      </c>
      <c r="D7364" s="69" t="s">
        <v>748</v>
      </c>
      <c r="E7364" s="69" t="s">
        <v>740</v>
      </c>
      <c r="F7364" s="69">
        <v>3</v>
      </c>
      <c r="G7364" s="69">
        <v>211.5</v>
      </c>
    </row>
    <row r="7365" spans="3:7" x14ac:dyDescent="0.25">
      <c r="C7365" s="74">
        <v>41553</v>
      </c>
      <c r="D7365" s="69" t="s">
        <v>735</v>
      </c>
      <c r="E7365" s="69" t="s">
        <v>742</v>
      </c>
      <c r="F7365" s="69">
        <v>2</v>
      </c>
      <c r="G7365" s="69">
        <v>91.8</v>
      </c>
    </row>
    <row r="7366" spans="3:7" x14ac:dyDescent="0.25">
      <c r="C7366" s="74">
        <v>41982</v>
      </c>
      <c r="D7366" s="69" t="s">
        <v>750</v>
      </c>
      <c r="E7366" s="69" t="s">
        <v>742</v>
      </c>
      <c r="F7366" s="69">
        <v>2</v>
      </c>
      <c r="G7366" s="69">
        <v>89.06</v>
      </c>
    </row>
    <row r="7367" spans="3:7" x14ac:dyDescent="0.25">
      <c r="C7367" s="74">
        <v>41969</v>
      </c>
      <c r="D7367" s="69" t="s">
        <v>735</v>
      </c>
      <c r="E7367" s="69" t="s">
        <v>734</v>
      </c>
      <c r="F7367" s="69">
        <v>1</v>
      </c>
      <c r="G7367" s="69">
        <v>32.32</v>
      </c>
    </row>
    <row r="7368" spans="3:7" x14ac:dyDescent="0.25">
      <c r="C7368" s="74">
        <v>41976</v>
      </c>
      <c r="D7368" s="69" t="s">
        <v>735</v>
      </c>
      <c r="E7368" s="69" t="s">
        <v>734</v>
      </c>
      <c r="F7368" s="69">
        <v>1</v>
      </c>
      <c r="G7368" s="69">
        <v>32.99</v>
      </c>
    </row>
    <row r="7369" spans="3:7" x14ac:dyDescent="0.25">
      <c r="C7369" s="74">
        <v>41946</v>
      </c>
      <c r="D7369" s="69" t="s">
        <v>726</v>
      </c>
      <c r="E7369" s="69" t="s">
        <v>744</v>
      </c>
      <c r="F7369" s="69">
        <v>2</v>
      </c>
      <c r="G7369" s="69">
        <v>96.04</v>
      </c>
    </row>
    <row r="7370" spans="3:7" x14ac:dyDescent="0.25">
      <c r="C7370" s="74">
        <v>41988</v>
      </c>
      <c r="D7370" s="69" t="s">
        <v>745</v>
      </c>
      <c r="E7370" s="69" t="s">
        <v>736</v>
      </c>
      <c r="F7370" s="69">
        <v>2</v>
      </c>
      <c r="G7370" s="69">
        <v>89.06</v>
      </c>
    </row>
    <row r="7371" spans="3:7" x14ac:dyDescent="0.25">
      <c r="C7371" s="74">
        <v>41616</v>
      </c>
      <c r="D7371" s="69" t="s">
        <v>735</v>
      </c>
      <c r="E7371" s="69" t="s">
        <v>738</v>
      </c>
      <c r="F7371" s="69">
        <v>3</v>
      </c>
      <c r="G7371" s="69">
        <v>261.95999999999998</v>
      </c>
    </row>
    <row r="7372" spans="3:7" x14ac:dyDescent="0.25">
      <c r="C7372" s="74">
        <v>41627</v>
      </c>
      <c r="D7372" s="69" t="s">
        <v>749</v>
      </c>
      <c r="E7372" s="69" t="s">
        <v>738</v>
      </c>
      <c r="F7372" s="69">
        <v>16</v>
      </c>
      <c r="G7372" s="69">
        <v>7680</v>
      </c>
    </row>
    <row r="7373" spans="3:7" x14ac:dyDescent="0.25">
      <c r="C7373" s="74">
        <v>41614</v>
      </c>
      <c r="D7373" s="69" t="s">
        <v>748</v>
      </c>
      <c r="E7373" s="69" t="s">
        <v>755</v>
      </c>
      <c r="F7373" s="69">
        <v>1</v>
      </c>
      <c r="G7373" s="69">
        <v>21</v>
      </c>
    </row>
    <row r="7374" spans="3:7" x14ac:dyDescent="0.25">
      <c r="C7374" s="74">
        <v>41637</v>
      </c>
      <c r="D7374" s="69" t="s">
        <v>743</v>
      </c>
      <c r="E7374" s="69" t="s">
        <v>730</v>
      </c>
      <c r="F7374" s="69">
        <v>1</v>
      </c>
      <c r="G7374" s="69">
        <v>18.96</v>
      </c>
    </row>
    <row r="7375" spans="3:7" x14ac:dyDescent="0.25">
      <c r="C7375" s="74">
        <v>41387</v>
      </c>
      <c r="D7375" s="69" t="s">
        <v>731</v>
      </c>
      <c r="E7375" s="69" t="s">
        <v>734</v>
      </c>
      <c r="F7375" s="69">
        <v>3</v>
      </c>
      <c r="G7375" s="69">
        <v>306</v>
      </c>
    </row>
    <row r="7376" spans="3:7" x14ac:dyDescent="0.25">
      <c r="C7376" s="74">
        <v>41637</v>
      </c>
      <c r="D7376" s="69" t="s">
        <v>731</v>
      </c>
      <c r="E7376" s="69" t="s">
        <v>738</v>
      </c>
      <c r="F7376" s="69">
        <v>1</v>
      </c>
      <c r="G7376" s="69">
        <v>28.81</v>
      </c>
    </row>
    <row r="7377" spans="3:7" x14ac:dyDescent="0.25">
      <c r="C7377" s="74">
        <v>41967</v>
      </c>
      <c r="D7377" s="69" t="s">
        <v>748</v>
      </c>
      <c r="E7377" s="69" t="s">
        <v>730</v>
      </c>
      <c r="F7377" s="69">
        <v>2</v>
      </c>
      <c r="G7377" s="69">
        <v>75.86</v>
      </c>
    </row>
    <row r="7378" spans="3:7" x14ac:dyDescent="0.25">
      <c r="C7378" s="74">
        <v>41608</v>
      </c>
      <c r="D7378" s="69" t="s">
        <v>751</v>
      </c>
      <c r="E7378" s="69" t="s">
        <v>740</v>
      </c>
      <c r="F7378" s="69">
        <v>1</v>
      </c>
      <c r="G7378" s="69">
        <v>22.8</v>
      </c>
    </row>
    <row r="7379" spans="3:7" x14ac:dyDescent="0.25">
      <c r="C7379" s="74">
        <v>41609</v>
      </c>
      <c r="D7379" s="69" t="s">
        <v>745</v>
      </c>
      <c r="E7379" s="69" t="s">
        <v>734</v>
      </c>
      <c r="F7379" s="69">
        <v>1</v>
      </c>
      <c r="G7379" s="69">
        <v>32.32</v>
      </c>
    </row>
    <row r="7380" spans="3:7" x14ac:dyDescent="0.25">
      <c r="C7380" s="74">
        <v>41580</v>
      </c>
      <c r="D7380" s="69" t="s">
        <v>726</v>
      </c>
      <c r="E7380" s="69" t="s">
        <v>727</v>
      </c>
      <c r="F7380" s="69">
        <v>3</v>
      </c>
      <c r="G7380" s="69">
        <v>719.55</v>
      </c>
    </row>
    <row r="7381" spans="3:7" x14ac:dyDescent="0.25">
      <c r="C7381" s="74">
        <v>41982</v>
      </c>
      <c r="D7381" s="69" t="s">
        <v>735</v>
      </c>
      <c r="E7381" s="69" t="s">
        <v>740</v>
      </c>
      <c r="F7381" s="69">
        <v>20</v>
      </c>
      <c r="G7381" s="69">
        <v>9400</v>
      </c>
    </row>
    <row r="7382" spans="3:7" x14ac:dyDescent="0.25">
      <c r="C7382" s="74">
        <v>41534</v>
      </c>
      <c r="D7382" s="69" t="s">
        <v>726</v>
      </c>
      <c r="E7382" s="69" t="s">
        <v>742</v>
      </c>
      <c r="F7382" s="69">
        <v>21</v>
      </c>
      <c r="G7382" s="69">
        <v>10120.950000000001</v>
      </c>
    </row>
    <row r="7383" spans="3:7" x14ac:dyDescent="0.25">
      <c r="C7383" s="74">
        <v>41639</v>
      </c>
      <c r="D7383" s="69" t="s">
        <v>728</v>
      </c>
      <c r="E7383" s="69" t="s">
        <v>740</v>
      </c>
      <c r="F7383" s="69">
        <v>1</v>
      </c>
      <c r="G7383" s="69">
        <v>22.34</v>
      </c>
    </row>
    <row r="7384" spans="3:7" x14ac:dyDescent="0.25">
      <c r="C7384" s="74">
        <v>41620</v>
      </c>
      <c r="D7384" s="69" t="s">
        <v>750</v>
      </c>
      <c r="E7384" s="69" t="s">
        <v>742</v>
      </c>
      <c r="F7384" s="69">
        <v>2</v>
      </c>
      <c r="G7384" s="69">
        <v>91.8</v>
      </c>
    </row>
    <row r="7385" spans="3:7" x14ac:dyDescent="0.25">
      <c r="C7385" s="74">
        <v>41973</v>
      </c>
      <c r="D7385" s="69" t="s">
        <v>741</v>
      </c>
      <c r="E7385" s="69" t="s">
        <v>734</v>
      </c>
      <c r="F7385" s="69">
        <v>3</v>
      </c>
      <c r="G7385" s="69">
        <v>287.92</v>
      </c>
    </row>
    <row r="7386" spans="3:7" x14ac:dyDescent="0.25">
      <c r="C7386" s="74">
        <v>41904</v>
      </c>
      <c r="D7386" s="69" t="s">
        <v>731</v>
      </c>
      <c r="E7386" s="69" t="s">
        <v>753</v>
      </c>
      <c r="F7386" s="69">
        <v>3</v>
      </c>
      <c r="G7386" s="69">
        <v>240.12</v>
      </c>
    </row>
    <row r="7387" spans="3:7" x14ac:dyDescent="0.25">
      <c r="C7387" s="74">
        <v>41954</v>
      </c>
      <c r="D7387" s="69" t="s">
        <v>745</v>
      </c>
      <c r="E7387" s="69" t="s">
        <v>727</v>
      </c>
      <c r="F7387" s="69">
        <v>1</v>
      </c>
      <c r="G7387" s="69">
        <v>77.569999999999993</v>
      </c>
    </row>
    <row r="7388" spans="3:7" x14ac:dyDescent="0.25">
      <c r="C7388" s="74">
        <v>41588</v>
      </c>
      <c r="D7388" s="69" t="s">
        <v>728</v>
      </c>
      <c r="E7388" s="69" t="s">
        <v>732</v>
      </c>
      <c r="F7388" s="69">
        <v>3</v>
      </c>
      <c r="G7388" s="69">
        <v>213.91</v>
      </c>
    </row>
    <row r="7389" spans="3:7" x14ac:dyDescent="0.25">
      <c r="C7389" s="74">
        <v>41621</v>
      </c>
      <c r="D7389" s="69" t="s">
        <v>745</v>
      </c>
      <c r="E7389" s="69" t="s">
        <v>742</v>
      </c>
      <c r="F7389" s="69">
        <v>3</v>
      </c>
      <c r="G7389" s="69">
        <v>206.55</v>
      </c>
    </row>
    <row r="7390" spans="3:7" x14ac:dyDescent="0.25">
      <c r="C7390" s="74">
        <v>41610</v>
      </c>
      <c r="D7390" s="69" t="s">
        <v>741</v>
      </c>
      <c r="E7390" s="69" t="s">
        <v>742</v>
      </c>
      <c r="F7390" s="69">
        <v>2</v>
      </c>
      <c r="G7390" s="69">
        <v>88.16</v>
      </c>
    </row>
    <row r="7391" spans="3:7" x14ac:dyDescent="0.25">
      <c r="C7391" s="74">
        <v>41977</v>
      </c>
      <c r="D7391" s="69" t="s">
        <v>745</v>
      </c>
      <c r="E7391" s="69" t="s">
        <v>736</v>
      </c>
      <c r="F7391" s="69">
        <v>3</v>
      </c>
      <c r="G7391" s="69">
        <v>206.55</v>
      </c>
    </row>
    <row r="7392" spans="3:7" x14ac:dyDescent="0.25">
      <c r="C7392" s="74">
        <v>41684</v>
      </c>
      <c r="D7392" s="69" t="s">
        <v>733</v>
      </c>
      <c r="E7392" s="69" t="s">
        <v>744</v>
      </c>
      <c r="F7392" s="69">
        <v>2</v>
      </c>
      <c r="G7392" s="69">
        <v>97.02</v>
      </c>
    </row>
    <row r="7393" spans="3:7" x14ac:dyDescent="0.25">
      <c r="C7393" s="74">
        <v>41396</v>
      </c>
      <c r="D7393" s="69" t="s">
        <v>746</v>
      </c>
      <c r="E7393" s="69" t="s">
        <v>734</v>
      </c>
      <c r="F7393" s="69">
        <v>3</v>
      </c>
      <c r="G7393" s="69">
        <v>306</v>
      </c>
    </row>
    <row r="7394" spans="3:7" x14ac:dyDescent="0.25">
      <c r="C7394" s="74">
        <v>41949</v>
      </c>
      <c r="D7394" s="69" t="s">
        <v>748</v>
      </c>
      <c r="E7394" s="69" t="s">
        <v>744</v>
      </c>
      <c r="F7394" s="69">
        <v>3</v>
      </c>
      <c r="G7394" s="69">
        <v>216.09</v>
      </c>
    </row>
    <row r="7395" spans="3:7" x14ac:dyDescent="0.25">
      <c r="C7395" s="74">
        <v>41579</v>
      </c>
      <c r="D7395" s="69" t="s">
        <v>747</v>
      </c>
      <c r="E7395" s="69" t="s">
        <v>738</v>
      </c>
      <c r="F7395" s="69">
        <v>3</v>
      </c>
      <c r="G7395" s="69">
        <v>270</v>
      </c>
    </row>
    <row r="7396" spans="3:7" x14ac:dyDescent="0.25">
      <c r="C7396" s="74">
        <v>41967</v>
      </c>
      <c r="D7396" s="69" t="s">
        <v>747</v>
      </c>
      <c r="E7396" s="69" t="s">
        <v>734</v>
      </c>
      <c r="F7396" s="69">
        <v>2</v>
      </c>
      <c r="G7396" s="69">
        <v>129.29</v>
      </c>
    </row>
    <row r="7397" spans="3:7" x14ac:dyDescent="0.25">
      <c r="C7397" s="74">
        <v>41596</v>
      </c>
      <c r="D7397" s="69" t="s">
        <v>748</v>
      </c>
      <c r="E7397" s="69" t="s">
        <v>744</v>
      </c>
      <c r="F7397" s="69">
        <v>3</v>
      </c>
      <c r="G7397" s="69">
        <v>218.32</v>
      </c>
    </row>
    <row r="7398" spans="3:7" x14ac:dyDescent="0.25">
      <c r="C7398" s="74">
        <v>41605</v>
      </c>
      <c r="D7398" s="69" t="s">
        <v>743</v>
      </c>
      <c r="E7398" s="69" t="s">
        <v>730</v>
      </c>
      <c r="F7398" s="69">
        <v>2</v>
      </c>
      <c r="G7398" s="69">
        <v>75.08</v>
      </c>
    </row>
    <row r="7399" spans="3:7" x14ac:dyDescent="0.25">
      <c r="C7399" s="74">
        <v>41965</v>
      </c>
      <c r="D7399" s="69" t="s">
        <v>750</v>
      </c>
      <c r="E7399" s="69" t="s">
        <v>753</v>
      </c>
      <c r="F7399" s="69">
        <v>2</v>
      </c>
      <c r="G7399" s="69">
        <v>107.81</v>
      </c>
    </row>
    <row r="7400" spans="3:7" x14ac:dyDescent="0.25">
      <c r="C7400" s="74">
        <v>41625</v>
      </c>
      <c r="D7400" s="69" t="s">
        <v>747</v>
      </c>
      <c r="E7400" s="69" t="s">
        <v>742</v>
      </c>
      <c r="F7400" s="69">
        <v>2</v>
      </c>
      <c r="G7400" s="69">
        <v>87.26</v>
      </c>
    </row>
    <row r="7401" spans="3:7" x14ac:dyDescent="0.25">
      <c r="C7401" s="74">
        <v>41595</v>
      </c>
      <c r="D7401" s="69" t="s">
        <v>726</v>
      </c>
      <c r="E7401" s="69" t="s">
        <v>732</v>
      </c>
      <c r="F7401" s="69">
        <v>3</v>
      </c>
      <c r="G7401" s="69">
        <v>216.09</v>
      </c>
    </row>
    <row r="7402" spans="3:7" x14ac:dyDescent="0.25">
      <c r="C7402" s="74">
        <v>41985</v>
      </c>
      <c r="D7402" s="69" t="s">
        <v>746</v>
      </c>
      <c r="E7402" s="69" t="s">
        <v>744</v>
      </c>
      <c r="F7402" s="69">
        <v>2</v>
      </c>
      <c r="G7402" s="69">
        <v>100</v>
      </c>
    </row>
    <row r="7403" spans="3:7" x14ac:dyDescent="0.25">
      <c r="C7403" s="74">
        <v>41595</v>
      </c>
      <c r="D7403" s="69" t="s">
        <v>752</v>
      </c>
      <c r="E7403" s="69" t="s">
        <v>736</v>
      </c>
      <c r="F7403" s="69">
        <v>1</v>
      </c>
      <c r="G7403" s="69">
        <v>22.04</v>
      </c>
    </row>
    <row r="7404" spans="3:7" x14ac:dyDescent="0.25">
      <c r="C7404" s="74">
        <v>41991</v>
      </c>
      <c r="D7404" s="69" t="s">
        <v>746</v>
      </c>
      <c r="E7404" s="69" t="s">
        <v>744</v>
      </c>
      <c r="F7404" s="69">
        <v>18</v>
      </c>
      <c r="G7404" s="69">
        <v>8100</v>
      </c>
    </row>
    <row r="7405" spans="3:7" x14ac:dyDescent="0.25">
      <c r="C7405" s="74">
        <v>41958</v>
      </c>
      <c r="D7405" s="69" t="s">
        <v>735</v>
      </c>
      <c r="E7405" s="69" t="s">
        <v>736</v>
      </c>
      <c r="F7405" s="69">
        <v>2</v>
      </c>
      <c r="G7405" s="69">
        <v>91.8</v>
      </c>
    </row>
    <row r="7406" spans="3:7" x14ac:dyDescent="0.25">
      <c r="C7406" s="74">
        <v>41976</v>
      </c>
      <c r="D7406" s="69" t="s">
        <v>750</v>
      </c>
      <c r="E7406" s="69" t="s">
        <v>742</v>
      </c>
      <c r="F7406" s="69">
        <v>1</v>
      </c>
      <c r="G7406" s="69">
        <v>21.59</v>
      </c>
    </row>
    <row r="7407" spans="3:7" x14ac:dyDescent="0.25">
      <c r="C7407" s="74">
        <v>41617</v>
      </c>
      <c r="D7407" s="69" t="s">
        <v>731</v>
      </c>
      <c r="E7407" s="69" t="s">
        <v>742</v>
      </c>
      <c r="F7407" s="69">
        <v>1</v>
      </c>
      <c r="G7407" s="69">
        <v>22.95</v>
      </c>
    </row>
    <row r="7408" spans="3:7" x14ac:dyDescent="0.25">
      <c r="C7408" s="74">
        <v>41951</v>
      </c>
      <c r="D7408" s="69" t="s">
        <v>735</v>
      </c>
      <c r="E7408" s="69" t="s">
        <v>742</v>
      </c>
      <c r="F7408" s="69">
        <v>2</v>
      </c>
      <c r="G7408" s="69">
        <v>91.8</v>
      </c>
    </row>
    <row r="7409" spans="3:7" x14ac:dyDescent="0.25">
      <c r="C7409" s="74">
        <v>41959</v>
      </c>
      <c r="D7409" s="69" t="s">
        <v>748</v>
      </c>
      <c r="E7409" s="69" t="s">
        <v>730</v>
      </c>
      <c r="F7409" s="69">
        <v>2</v>
      </c>
      <c r="G7409" s="69">
        <v>79.8</v>
      </c>
    </row>
    <row r="7410" spans="3:7" x14ac:dyDescent="0.25">
      <c r="C7410" s="74">
        <v>41979</v>
      </c>
      <c r="D7410" s="69" t="s">
        <v>739</v>
      </c>
      <c r="E7410" s="69" t="s">
        <v>742</v>
      </c>
      <c r="F7410" s="69">
        <v>3</v>
      </c>
      <c r="G7410" s="69">
        <v>206.55</v>
      </c>
    </row>
    <row r="7411" spans="3:7" x14ac:dyDescent="0.25">
      <c r="C7411" s="74">
        <v>41954</v>
      </c>
      <c r="D7411" s="69" t="s">
        <v>745</v>
      </c>
      <c r="E7411" s="69" t="s">
        <v>753</v>
      </c>
      <c r="F7411" s="69">
        <v>3</v>
      </c>
      <c r="G7411" s="69">
        <v>235.29</v>
      </c>
    </row>
    <row r="7412" spans="3:7" x14ac:dyDescent="0.25">
      <c r="C7412" s="74">
        <v>41895</v>
      </c>
      <c r="D7412" s="69" t="s">
        <v>745</v>
      </c>
      <c r="E7412" s="69" t="s">
        <v>738</v>
      </c>
      <c r="F7412" s="69">
        <v>3</v>
      </c>
      <c r="G7412" s="69">
        <v>270</v>
      </c>
    </row>
    <row r="7413" spans="3:7" x14ac:dyDescent="0.25">
      <c r="C7413" s="74">
        <v>41434</v>
      </c>
      <c r="D7413" s="69" t="s">
        <v>754</v>
      </c>
      <c r="E7413" s="69" t="s">
        <v>732</v>
      </c>
      <c r="F7413" s="69">
        <v>11</v>
      </c>
      <c r="G7413" s="69">
        <v>2905.21</v>
      </c>
    </row>
    <row r="7414" spans="3:7" x14ac:dyDescent="0.25">
      <c r="C7414" s="74">
        <v>41626</v>
      </c>
      <c r="D7414" s="69" t="s">
        <v>750</v>
      </c>
      <c r="E7414" s="69" t="s">
        <v>736</v>
      </c>
      <c r="F7414" s="69">
        <v>2</v>
      </c>
      <c r="G7414" s="69">
        <v>89.06</v>
      </c>
    </row>
    <row r="7415" spans="3:7" x14ac:dyDescent="0.25">
      <c r="C7415" s="74">
        <v>41603</v>
      </c>
      <c r="D7415" s="69" t="s">
        <v>751</v>
      </c>
      <c r="E7415" s="69" t="s">
        <v>742</v>
      </c>
      <c r="F7415" s="69">
        <v>2</v>
      </c>
      <c r="G7415" s="69">
        <v>88.16</v>
      </c>
    </row>
    <row r="7416" spans="3:7" x14ac:dyDescent="0.25">
      <c r="C7416" s="74">
        <v>41677</v>
      </c>
      <c r="D7416" s="69" t="s">
        <v>746</v>
      </c>
      <c r="E7416" s="69" t="s">
        <v>736</v>
      </c>
      <c r="F7416" s="69">
        <v>3</v>
      </c>
      <c r="G7416" s="69">
        <v>198.36</v>
      </c>
    </row>
    <row r="7417" spans="3:7" x14ac:dyDescent="0.25">
      <c r="C7417" s="74">
        <v>41374</v>
      </c>
      <c r="D7417" s="69" t="s">
        <v>728</v>
      </c>
      <c r="E7417" s="69" t="s">
        <v>740</v>
      </c>
      <c r="F7417" s="69">
        <v>2</v>
      </c>
      <c r="G7417" s="69">
        <v>88.44</v>
      </c>
    </row>
    <row r="7418" spans="3:7" x14ac:dyDescent="0.25">
      <c r="C7418" s="74">
        <v>41598</v>
      </c>
      <c r="D7418" s="69" t="s">
        <v>735</v>
      </c>
      <c r="E7418" s="69" t="s">
        <v>730</v>
      </c>
      <c r="F7418" s="69">
        <v>2</v>
      </c>
      <c r="G7418" s="69">
        <v>75.86</v>
      </c>
    </row>
    <row r="7419" spans="3:7" x14ac:dyDescent="0.25">
      <c r="C7419" s="74">
        <v>41963</v>
      </c>
      <c r="D7419" s="69" t="s">
        <v>752</v>
      </c>
      <c r="E7419" s="69" t="s">
        <v>730</v>
      </c>
      <c r="F7419" s="69">
        <v>2</v>
      </c>
      <c r="G7419" s="69">
        <v>79.8</v>
      </c>
    </row>
    <row r="7420" spans="3:7" x14ac:dyDescent="0.25">
      <c r="C7420" s="74">
        <v>41496</v>
      </c>
      <c r="D7420" s="69" t="s">
        <v>743</v>
      </c>
      <c r="E7420" s="69" t="s">
        <v>734</v>
      </c>
      <c r="F7420" s="69">
        <v>3</v>
      </c>
      <c r="G7420" s="69">
        <v>287.92</v>
      </c>
    </row>
    <row r="7421" spans="3:7" x14ac:dyDescent="0.25">
      <c r="C7421" s="74">
        <v>41948</v>
      </c>
      <c r="D7421" s="69" t="s">
        <v>735</v>
      </c>
      <c r="E7421" s="69" t="s">
        <v>744</v>
      </c>
      <c r="F7421" s="69">
        <v>21</v>
      </c>
      <c r="G7421" s="69">
        <v>10588.41</v>
      </c>
    </row>
    <row r="7422" spans="3:7" x14ac:dyDescent="0.25">
      <c r="C7422" s="74">
        <v>41975</v>
      </c>
      <c r="D7422" s="69" t="s">
        <v>745</v>
      </c>
      <c r="E7422" s="69" t="s">
        <v>738</v>
      </c>
      <c r="F7422" s="69">
        <v>1</v>
      </c>
      <c r="G7422" s="69">
        <v>29.4</v>
      </c>
    </row>
    <row r="7423" spans="3:7" x14ac:dyDescent="0.25">
      <c r="C7423" s="74">
        <v>41594</v>
      </c>
      <c r="D7423" s="69" t="s">
        <v>750</v>
      </c>
      <c r="E7423" s="69" t="s">
        <v>740</v>
      </c>
      <c r="F7423" s="69">
        <v>2</v>
      </c>
      <c r="G7423" s="69">
        <v>91.21</v>
      </c>
    </row>
    <row r="7424" spans="3:7" x14ac:dyDescent="0.25">
      <c r="C7424" s="74">
        <v>41607</v>
      </c>
      <c r="D7424" s="69" t="s">
        <v>726</v>
      </c>
      <c r="E7424" s="69" t="s">
        <v>734</v>
      </c>
      <c r="F7424" s="69">
        <v>2</v>
      </c>
      <c r="G7424" s="69">
        <v>136</v>
      </c>
    </row>
    <row r="7425" spans="3:7" x14ac:dyDescent="0.25">
      <c r="C7425" s="74">
        <v>41580</v>
      </c>
      <c r="D7425" s="69" t="s">
        <v>726</v>
      </c>
      <c r="E7425" s="69" t="s">
        <v>742</v>
      </c>
      <c r="F7425" s="69">
        <v>1</v>
      </c>
      <c r="G7425" s="69">
        <v>22.95</v>
      </c>
    </row>
    <row r="7426" spans="3:7" x14ac:dyDescent="0.25">
      <c r="C7426" s="74">
        <v>41606</v>
      </c>
      <c r="D7426" s="69" t="s">
        <v>735</v>
      </c>
      <c r="E7426" s="69" t="s">
        <v>740</v>
      </c>
      <c r="F7426" s="69">
        <v>3</v>
      </c>
      <c r="G7426" s="69">
        <v>211.5</v>
      </c>
    </row>
    <row r="7427" spans="3:7" x14ac:dyDescent="0.25">
      <c r="C7427" s="74">
        <v>41592</v>
      </c>
      <c r="D7427" s="69" t="s">
        <v>743</v>
      </c>
      <c r="E7427" s="69" t="s">
        <v>734</v>
      </c>
      <c r="F7427" s="69">
        <v>1</v>
      </c>
      <c r="G7427" s="69">
        <v>32.99</v>
      </c>
    </row>
    <row r="7428" spans="3:7" x14ac:dyDescent="0.25">
      <c r="C7428" s="74">
        <v>41636</v>
      </c>
      <c r="D7428" s="69" t="s">
        <v>745</v>
      </c>
      <c r="E7428" s="69" t="s">
        <v>738</v>
      </c>
      <c r="F7428" s="69">
        <v>17</v>
      </c>
      <c r="G7428" s="69">
        <v>8670</v>
      </c>
    </row>
    <row r="7429" spans="3:7" x14ac:dyDescent="0.25">
      <c r="C7429" s="74">
        <v>41613</v>
      </c>
      <c r="D7429" s="69" t="s">
        <v>733</v>
      </c>
      <c r="E7429" s="69" t="s">
        <v>742</v>
      </c>
      <c r="F7429" s="69">
        <v>2</v>
      </c>
      <c r="G7429" s="69">
        <v>87.26</v>
      </c>
    </row>
    <row r="7430" spans="3:7" x14ac:dyDescent="0.25">
      <c r="C7430" s="74">
        <v>41850</v>
      </c>
      <c r="D7430" s="69" t="s">
        <v>748</v>
      </c>
      <c r="E7430" s="69" t="s">
        <v>734</v>
      </c>
      <c r="F7430" s="69">
        <v>2</v>
      </c>
      <c r="G7430" s="69">
        <v>136</v>
      </c>
    </row>
    <row r="7431" spans="3:7" x14ac:dyDescent="0.25">
      <c r="C7431" s="74">
        <v>41600</v>
      </c>
      <c r="D7431" s="69" t="s">
        <v>745</v>
      </c>
      <c r="E7431" s="69" t="s">
        <v>736</v>
      </c>
      <c r="F7431" s="69">
        <v>1</v>
      </c>
      <c r="G7431" s="69">
        <v>22.95</v>
      </c>
    </row>
    <row r="7432" spans="3:7" x14ac:dyDescent="0.25">
      <c r="C7432" s="74">
        <v>41956</v>
      </c>
      <c r="D7432" s="69" t="s">
        <v>748</v>
      </c>
      <c r="E7432" s="69" t="s">
        <v>736</v>
      </c>
      <c r="F7432" s="69">
        <v>2</v>
      </c>
      <c r="G7432" s="69">
        <v>86.37</v>
      </c>
    </row>
    <row r="7433" spans="3:7" x14ac:dyDescent="0.25">
      <c r="C7433" s="74">
        <v>41678</v>
      </c>
      <c r="D7433" s="69" t="s">
        <v>739</v>
      </c>
      <c r="E7433" s="69" t="s">
        <v>734</v>
      </c>
      <c r="F7433" s="69">
        <v>2</v>
      </c>
      <c r="G7433" s="69">
        <v>136</v>
      </c>
    </row>
    <row r="7434" spans="3:7" x14ac:dyDescent="0.25">
      <c r="C7434" s="74">
        <v>41594</v>
      </c>
      <c r="D7434" s="69" t="s">
        <v>739</v>
      </c>
      <c r="E7434" s="69" t="s">
        <v>730</v>
      </c>
      <c r="F7434" s="69">
        <v>1</v>
      </c>
      <c r="G7434" s="69">
        <v>19.55</v>
      </c>
    </row>
    <row r="7435" spans="3:7" x14ac:dyDescent="0.25">
      <c r="C7435" s="74">
        <v>41974</v>
      </c>
      <c r="D7435" s="69" t="s">
        <v>746</v>
      </c>
      <c r="E7435" s="69" t="s">
        <v>742</v>
      </c>
      <c r="F7435" s="69">
        <v>3</v>
      </c>
      <c r="G7435" s="69">
        <v>196.36</v>
      </c>
    </row>
    <row r="7436" spans="3:7" x14ac:dyDescent="0.25">
      <c r="C7436" s="74">
        <v>41414</v>
      </c>
      <c r="D7436" s="69" t="s">
        <v>735</v>
      </c>
      <c r="E7436" s="69" t="s">
        <v>736</v>
      </c>
      <c r="F7436" s="69">
        <v>2</v>
      </c>
      <c r="G7436" s="69">
        <v>91.8</v>
      </c>
    </row>
    <row r="7437" spans="3:7" x14ac:dyDescent="0.25">
      <c r="C7437" s="74">
        <v>41714</v>
      </c>
      <c r="D7437" s="69" t="s">
        <v>750</v>
      </c>
      <c r="E7437" s="69" t="s">
        <v>734</v>
      </c>
      <c r="F7437" s="69">
        <v>1</v>
      </c>
      <c r="G7437" s="69">
        <v>34</v>
      </c>
    </row>
    <row r="7438" spans="3:7" x14ac:dyDescent="0.25">
      <c r="C7438" s="74">
        <v>41585</v>
      </c>
      <c r="D7438" s="69" t="s">
        <v>745</v>
      </c>
      <c r="E7438" s="69" t="s">
        <v>732</v>
      </c>
      <c r="F7438" s="69">
        <v>3</v>
      </c>
      <c r="G7438" s="69">
        <v>225</v>
      </c>
    </row>
    <row r="7439" spans="3:7" x14ac:dyDescent="0.25">
      <c r="C7439" s="74">
        <v>41965</v>
      </c>
      <c r="D7439" s="69" t="s">
        <v>745</v>
      </c>
      <c r="E7439" s="69" t="s">
        <v>738</v>
      </c>
      <c r="F7439" s="69">
        <v>3</v>
      </c>
      <c r="G7439" s="69">
        <v>256.67</v>
      </c>
    </row>
    <row r="7440" spans="3:7" x14ac:dyDescent="0.25">
      <c r="C7440" s="74">
        <v>41625</v>
      </c>
      <c r="D7440" s="69" t="s">
        <v>745</v>
      </c>
      <c r="E7440" s="69" t="s">
        <v>755</v>
      </c>
      <c r="F7440" s="69">
        <v>3</v>
      </c>
      <c r="G7440" s="69">
        <v>177.83</v>
      </c>
    </row>
    <row r="7441" spans="3:7" x14ac:dyDescent="0.25">
      <c r="C7441" s="74">
        <v>41965</v>
      </c>
      <c r="D7441" s="69" t="s">
        <v>741</v>
      </c>
      <c r="E7441" s="69" t="s">
        <v>736</v>
      </c>
      <c r="F7441" s="69">
        <v>2</v>
      </c>
      <c r="G7441" s="69">
        <v>91.8</v>
      </c>
    </row>
    <row r="7442" spans="3:7" x14ac:dyDescent="0.25">
      <c r="C7442" s="74">
        <v>41695</v>
      </c>
      <c r="D7442" s="69" t="s">
        <v>754</v>
      </c>
      <c r="E7442" s="69" t="s">
        <v>730</v>
      </c>
      <c r="F7442" s="69">
        <v>1</v>
      </c>
      <c r="G7442" s="69">
        <v>19.55</v>
      </c>
    </row>
    <row r="7443" spans="3:7" x14ac:dyDescent="0.25">
      <c r="C7443" s="74">
        <v>41586</v>
      </c>
      <c r="D7443" s="69" t="s">
        <v>737</v>
      </c>
      <c r="E7443" s="69" t="s">
        <v>734</v>
      </c>
      <c r="F7443" s="69">
        <v>2</v>
      </c>
      <c r="G7443" s="69">
        <v>127.96</v>
      </c>
    </row>
    <row r="7444" spans="3:7" x14ac:dyDescent="0.25">
      <c r="C7444" s="74">
        <v>41973</v>
      </c>
      <c r="D7444" s="69" t="s">
        <v>731</v>
      </c>
      <c r="E7444" s="69" t="s">
        <v>734</v>
      </c>
      <c r="F7444" s="69">
        <v>2</v>
      </c>
      <c r="G7444" s="69">
        <v>136</v>
      </c>
    </row>
    <row r="7445" spans="3:7" x14ac:dyDescent="0.25">
      <c r="C7445" s="74">
        <v>41974</v>
      </c>
      <c r="D7445" s="69" t="s">
        <v>751</v>
      </c>
      <c r="E7445" s="69" t="s">
        <v>736</v>
      </c>
      <c r="F7445" s="69">
        <v>3</v>
      </c>
      <c r="G7445" s="69">
        <v>198.36</v>
      </c>
    </row>
    <row r="7446" spans="3:7" x14ac:dyDescent="0.25">
      <c r="C7446" s="74">
        <v>41998</v>
      </c>
      <c r="D7446" s="69" t="s">
        <v>747</v>
      </c>
      <c r="E7446" s="69" t="s">
        <v>742</v>
      </c>
      <c r="F7446" s="69">
        <v>2</v>
      </c>
      <c r="G7446" s="69">
        <v>89.97</v>
      </c>
    </row>
    <row r="7447" spans="3:7" x14ac:dyDescent="0.25">
      <c r="C7447" s="74">
        <v>41574</v>
      </c>
      <c r="D7447" s="69" t="s">
        <v>751</v>
      </c>
      <c r="E7447" s="69" t="s">
        <v>755</v>
      </c>
      <c r="F7447" s="69">
        <v>3</v>
      </c>
      <c r="G7447" s="69">
        <v>189</v>
      </c>
    </row>
    <row r="7448" spans="3:7" x14ac:dyDescent="0.25">
      <c r="C7448" s="74">
        <v>41617</v>
      </c>
      <c r="D7448" s="69" t="s">
        <v>735</v>
      </c>
      <c r="E7448" s="69" t="s">
        <v>738</v>
      </c>
      <c r="F7448" s="69">
        <v>1</v>
      </c>
      <c r="G7448" s="69">
        <v>30</v>
      </c>
    </row>
    <row r="7449" spans="3:7" x14ac:dyDescent="0.25">
      <c r="C7449" s="74">
        <v>41995</v>
      </c>
      <c r="D7449" s="69" t="s">
        <v>726</v>
      </c>
      <c r="E7449" s="69" t="s">
        <v>753</v>
      </c>
      <c r="F7449" s="69">
        <v>1</v>
      </c>
      <c r="G7449" s="69">
        <v>27.5</v>
      </c>
    </row>
    <row r="7450" spans="3:7" x14ac:dyDescent="0.25">
      <c r="C7450" s="74">
        <v>41625</v>
      </c>
      <c r="D7450" s="69" t="s">
        <v>745</v>
      </c>
      <c r="E7450" s="69" t="s">
        <v>734</v>
      </c>
      <c r="F7450" s="69">
        <v>2</v>
      </c>
      <c r="G7450" s="69">
        <v>131.94999999999999</v>
      </c>
    </row>
    <row r="7451" spans="3:7" x14ac:dyDescent="0.25">
      <c r="C7451" s="74">
        <v>41960</v>
      </c>
      <c r="D7451" s="69" t="s">
        <v>735</v>
      </c>
      <c r="E7451" s="69" t="s">
        <v>742</v>
      </c>
      <c r="F7451" s="69">
        <v>2</v>
      </c>
      <c r="G7451" s="69">
        <v>87.26</v>
      </c>
    </row>
    <row r="7452" spans="3:7" x14ac:dyDescent="0.25">
      <c r="C7452" s="74">
        <v>41669</v>
      </c>
      <c r="D7452" s="69" t="s">
        <v>735</v>
      </c>
      <c r="E7452" s="69" t="s">
        <v>730</v>
      </c>
      <c r="F7452" s="69">
        <v>3</v>
      </c>
      <c r="G7452" s="69">
        <v>174.2</v>
      </c>
    </row>
    <row r="7453" spans="3:7" x14ac:dyDescent="0.25">
      <c r="C7453" s="74">
        <v>41962</v>
      </c>
      <c r="D7453" s="69" t="s">
        <v>737</v>
      </c>
      <c r="E7453" s="69" t="s">
        <v>744</v>
      </c>
      <c r="F7453" s="69">
        <v>2</v>
      </c>
      <c r="G7453" s="69">
        <v>98.01</v>
      </c>
    </row>
    <row r="7454" spans="3:7" x14ac:dyDescent="0.25">
      <c r="C7454" s="74">
        <v>41971</v>
      </c>
      <c r="D7454" s="69" t="s">
        <v>754</v>
      </c>
      <c r="E7454" s="69" t="s">
        <v>738</v>
      </c>
      <c r="F7454" s="69">
        <v>13</v>
      </c>
      <c r="G7454" s="69">
        <v>4819.67</v>
      </c>
    </row>
    <row r="7455" spans="3:7" x14ac:dyDescent="0.25">
      <c r="C7455" s="74">
        <v>41597</v>
      </c>
      <c r="D7455" s="69" t="s">
        <v>735</v>
      </c>
      <c r="E7455" s="69" t="s">
        <v>740</v>
      </c>
      <c r="F7455" s="69">
        <v>3</v>
      </c>
      <c r="G7455" s="69">
        <v>211.5</v>
      </c>
    </row>
    <row r="7456" spans="3:7" x14ac:dyDescent="0.25">
      <c r="C7456" s="74">
        <v>41972</v>
      </c>
      <c r="D7456" s="69" t="s">
        <v>739</v>
      </c>
      <c r="E7456" s="69" t="s">
        <v>736</v>
      </c>
      <c r="F7456" s="69">
        <v>3</v>
      </c>
      <c r="G7456" s="69">
        <v>206.55</v>
      </c>
    </row>
    <row r="7457" spans="3:7" x14ac:dyDescent="0.25">
      <c r="C7457" s="74">
        <v>41636</v>
      </c>
      <c r="D7457" s="69" t="s">
        <v>746</v>
      </c>
      <c r="E7457" s="69" t="s">
        <v>734</v>
      </c>
      <c r="F7457" s="69">
        <v>2</v>
      </c>
      <c r="G7457" s="69">
        <v>136</v>
      </c>
    </row>
    <row r="7458" spans="3:7" x14ac:dyDescent="0.25">
      <c r="C7458" s="74">
        <v>41974</v>
      </c>
      <c r="D7458" s="69" t="s">
        <v>745</v>
      </c>
      <c r="E7458" s="69" t="s">
        <v>740</v>
      </c>
      <c r="F7458" s="69">
        <v>1</v>
      </c>
      <c r="G7458" s="69">
        <v>23.5</v>
      </c>
    </row>
    <row r="7459" spans="3:7" x14ac:dyDescent="0.25">
      <c r="C7459" s="74">
        <v>41883</v>
      </c>
      <c r="D7459" s="69" t="s">
        <v>745</v>
      </c>
      <c r="E7459" s="69" t="s">
        <v>727</v>
      </c>
      <c r="F7459" s="69">
        <v>9</v>
      </c>
      <c r="G7459" s="69">
        <v>6347.04</v>
      </c>
    </row>
    <row r="7460" spans="3:7" x14ac:dyDescent="0.25">
      <c r="C7460" s="74">
        <v>41837</v>
      </c>
      <c r="D7460" s="69" t="s">
        <v>735</v>
      </c>
      <c r="E7460" s="69" t="s">
        <v>734</v>
      </c>
      <c r="F7460" s="69">
        <v>4</v>
      </c>
      <c r="G7460" s="69">
        <v>511.85</v>
      </c>
    </row>
    <row r="7461" spans="3:7" x14ac:dyDescent="0.25">
      <c r="C7461" s="74">
        <v>41886</v>
      </c>
      <c r="D7461" s="69" t="s">
        <v>743</v>
      </c>
      <c r="E7461" s="69" t="s">
        <v>736</v>
      </c>
      <c r="F7461" s="69">
        <v>4</v>
      </c>
      <c r="G7461" s="69">
        <v>359.88</v>
      </c>
    </row>
    <row r="7462" spans="3:7" x14ac:dyDescent="0.25">
      <c r="C7462" s="74">
        <v>42002</v>
      </c>
      <c r="D7462" s="69" t="s">
        <v>746</v>
      </c>
      <c r="E7462" s="69" t="s">
        <v>732</v>
      </c>
      <c r="F7462" s="69">
        <v>3</v>
      </c>
      <c r="G7462" s="69">
        <v>211.7</v>
      </c>
    </row>
    <row r="7463" spans="3:7" x14ac:dyDescent="0.25">
      <c r="C7463" s="74">
        <v>41612</v>
      </c>
      <c r="D7463" s="69" t="s">
        <v>743</v>
      </c>
      <c r="E7463" s="69" t="s">
        <v>730</v>
      </c>
      <c r="F7463" s="69">
        <v>3</v>
      </c>
      <c r="G7463" s="69">
        <v>179.55</v>
      </c>
    </row>
    <row r="7464" spans="3:7" x14ac:dyDescent="0.25">
      <c r="C7464" s="74">
        <v>41844</v>
      </c>
      <c r="D7464" s="69" t="s">
        <v>739</v>
      </c>
      <c r="E7464" s="69" t="s">
        <v>730</v>
      </c>
      <c r="F7464" s="69">
        <v>2</v>
      </c>
      <c r="G7464" s="69">
        <v>77.42</v>
      </c>
    </row>
    <row r="7465" spans="3:7" x14ac:dyDescent="0.25">
      <c r="C7465" s="74">
        <v>41361</v>
      </c>
      <c r="D7465" s="69" t="s">
        <v>752</v>
      </c>
      <c r="E7465" s="69" t="s">
        <v>736</v>
      </c>
      <c r="F7465" s="69">
        <v>1</v>
      </c>
      <c r="G7465" s="69">
        <v>22.95</v>
      </c>
    </row>
    <row r="7466" spans="3:7" x14ac:dyDescent="0.25">
      <c r="C7466" s="74">
        <v>41621</v>
      </c>
      <c r="D7466" s="69" t="s">
        <v>748</v>
      </c>
      <c r="E7466" s="69" t="s">
        <v>742</v>
      </c>
      <c r="F7466" s="69">
        <v>1</v>
      </c>
      <c r="G7466" s="69">
        <v>21.82</v>
      </c>
    </row>
    <row r="7467" spans="3:7" x14ac:dyDescent="0.25">
      <c r="C7467" s="74">
        <v>41988</v>
      </c>
      <c r="D7467" s="69" t="s">
        <v>749</v>
      </c>
      <c r="E7467" s="69" t="s">
        <v>734</v>
      </c>
      <c r="F7467" s="69">
        <v>17</v>
      </c>
      <c r="G7467" s="69">
        <v>9826</v>
      </c>
    </row>
    <row r="7468" spans="3:7" x14ac:dyDescent="0.25">
      <c r="C7468" s="74">
        <v>42003</v>
      </c>
      <c r="D7468" s="69" t="s">
        <v>728</v>
      </c>
      <c r="E7468" s="69" t="s">
        <v>740</v>
      </c>
      <c r="F7468" s="69">
        <v>2</v>
      </c>
      <c r="G7468" s="69">
        <v>94</v>
      </c>
    </row>
    <row r="7469" spans="3:7" x14ac:dyDescent="0.25">
      <c r="C7469" s="74">
        <v>41946</v>
      </c>
      <c r="D7469" s="69" t="s">
        <v>745</v>
      </c>
      <c r="E7469" s="69" t="s">
        <v>738</v>
      </c>
      <c r="F7469" s="69">
        <v>3</v>
      </c>
      <c r="G7469" s="69">
        <v>254.04</v>
      </c>
    </row>
    <row r="7470" spans="3:7" x14ac:dyDescent="0.25">
      <c r="C7470" s="74">
        <v>41979</v>
      </c>
      <c r="D7470" s="69" t="s">
        <v>743</v>
      </c>
      <c r="E7470" s="69" t="s">
        <v>730</v>
      </c>
      <c r="F7470" s="69">
        <v>2</v>
      </c>
      <c r="G7470" s="69">
        <v>79.8</v>
      </c>
    </row>
    <row r="7471" spans="3:7" x14ac:dyDescent="0.25">
      <c r="C7471" s="74">
        <v>41898</v>
      </c>
      <c r="D7471" s="69" t="s">
        <v>754</v>
      </c>
      <c r="E7471" s="69" t="s">
        <v>742</v>
      </c>
      <c r="F7471" s="69">
        <v>5</v>
      </c>
      <c r="G7471" s="69">
        <v>573.75</v>
      </c>
    </row>
    <row r="7472" spans="3:7" x14ac:dyDescent="0.25">
      <c r="C7472" s="74">
        <v>41892</v>
      </c>
      <c r="D7472" s="69" t="s">
        <v>726</v>
      </c>
      <c r="E7472" s="69" t="s">
        <v>730</v>
      </c>
      <c r="F7472" s="69">
        <v>1</v>
      </c>
      <c r="G7472" s="69">
        <v>19.95</v>
      </c>
    </row>
    <row r="7473" spans="3:7" x14ac:dyDescent="0.25">
      <c r="C7473" s="74">
        <v>41856</v>
      </c>
      <c r="D7473" s="69" t="s">
        <v>737</v>
      </c>
      <c r="E7473" s="69" t="s">
        <v>742</v>
      </c>
      <c r="F7473" s="69">
        <v>2</v>
      </c>
      <c r="G7473" s="69">
        <v>87.26</v>
      </c>
    </row>
    <row r="7474" spans="3:7" x14ac:dyDescent="0.25">
      <c r="C7474" s="74">
        <v>41994</v>
      </c>
      <c r="D7474" s="69" t="s">
        <v>733</v>
      </c>
      <c r="E7474" s="69" t="s">
        <v>740</v>
      </c>
      <c r="F7474" s="69">
        <v>3</v>
      </c>
      <c r="G7474" s="69">
        <v>205.2</v>
      </c>
    </row>
    <row r="7475" spans="3:7" x14ac:dyDescent="0.25">
      <c r="C7475" s="74">
        <v>41970</v>
      </c>
      <c r="D7475" s="69" t="s">
        <v>731</v>
      </c>
      <c r="E7475" s="69" t="s">
        <v>730</v>
      </c>
      <c r="F7475" s="69">
        <v>3</v>
      </c>
      <c r="G7475" s="69">
        <v>168.93</v>
      </c>
    </row>
    <row r="7476" spans="3:7" x14ac:dyDescent="0.25">
      <c r="C7476" s="74">
        <v>41486</v>
      </c>
      <c r="D7476" s="69" t="s">
        <v>731</v>
      </c>
      <c r="E7476" s="69" t="s">
        <v>744</v>
      </c>
      <c r="F7476" s="69">
        <v>3</v>
      </c>
      <c r="G7476" s="69">
        <v>225</v>
      </c>
    </row>
    <row r="7477" spans="3:7" x14ac:dyDescent="0.25">
      <c r="C7477" s="74">
        <v>41358</v>
      </c>
      <c r="D7477" s="69" t="s">
        <v>745</v>
      </c>
      <c r="E7477" s="69" t="s">
        <v>734</v>
      </c>
      <c r="F7477" s="69">
        <v>2</v>
      </c>
      <c r="G7477" s="69">
        <v>136</v>
      </c>
    </row>
    <row r="7478" spans="3:7" x14ac:dyDescent="0.25">
      <c r="C7478" s="74">
        <v>41963</v>
      </c>
      <c r="D7478" s="69" t="s">
        <v>754</v>
      </c>
      <c r="E7478" s="69" t="s">
        <v>777</v>
      </c>
      <c r="F7478" s="69">
        <v>1</v>
      </c>
      <c r="G7478" s="69">
        <v>19</v>
      </c>
    </row>
    <row r="7479" spans="3:7" x14ac:dyDescent="0.25">
      <c r="C7479" s="74">
        <v>41614</v>
      </c>
      <c r="D7479" s="69" t="s">
        <v>750</v>
      </c>
      <c r="E7479" s="69" t="s">
        <v>755</v>
      </c>
      <c r="F7479" s="69">
        <v>3</v>
      </c>
      <c r="G7479" s="69">
        <v>177.83</v>
      </c>
    </row>
    <row r="7480" spans="3:7" x14ac:dyDescent="0.25">
      <c r="C7480" s="74">
        <v>41822</v>
      </c>
      <c r="D7480" s="69" t="s">
        <v>731</v>
      </c>
      <c r="E7480" s="69" t="s">
        <v>744</v>
      </c>
      <c r="F7480" s="69">
        <v>13</v>
      </c>
      <c r="G7480" s="69">
        <v>4225</v>
      </c>
    </row>
    <row r="7481" spans="3:7" x14ac:dyDescent="0.25">
      <c r="C7481" s="74">
        <v>42001</v>
      </c>
      <c r="D7481" s="69" t="s">
        <v>731</v>
      </c>
      <c r="E7481" s="69" t="s">
        <v>755</v>
      </c>
      <c r="F7481" s="69">
        <v>2</v>
      </c>
      <c r="G7481" s="69">
        <v>84</v>
      </c>
    </row>
    <row r="7482" spans="3:7" x14ac:dyDescent="0.25">
      <c r="C7482" s="74">
        <v>41338</v>
      </c>
      <c r="D7482" s="69" t="s">
        <v>735</v>
      </c>
      <c r="E7482" s="69" t="s">
        <v>734</v>
      </c>
      <c r="F7482" s="69">
        <v>3</v>
      </c>
      <c r="G7482" s="69">
        <v>296.89</v>
      </c>
    </row>
    <row r="7483" spans="3:7" x14ac:dyDescent="0.25">
      <c r="C7483" s="74">
        <v>41984</v>
      </c>
      <c r="D7483" s="69" t="s">
        <v>743</v>
      </c>
      <c r="E7483" s="69" t="s">
        <v>734</v>
      </c>
      <c r="F7483" s="69">
        <v>2</v>
      </c>
      <c r="G7483" s="69">
        <v>130.61000000000001</v>
      </c>
    </row>
    <row r="7484" spans="3:7" x14ac:dyDescent="0.25">
      <c r="C7484" s="74">
        <v>41673</v>
      </c>
      <c r="D7484" s="69" t="s">
        <v>749</v>
      </c>
      <c r="E7484" s="69" t="s">
        <v>740</v>
      </c>
      <c r="F7484" s="69">
        <v>1</v>
      </c>
      <c r="G7484" s="69">
        <v>22.34</v>
      </c>
    </row>
    <row r="7485" spans="3:7" x14ac:dyDescent="0.25">
      <c r="C7485" s="74">
        <v>41567</v>
      </c>
      <c r="D7485" s="69" t="s">
        <v>735</v>
      </c>
      <c r="E7485" s="69" t="s">
        <v>755</v>
      </c>
      <c r="F7485" s="69">
        <v>3</v>
      </c>
      <c r="G7485" s="69">
        <v>179.68</v>
      </c>
    </row>
    <row r="7486" spans="3:7" x14ac:dyDescent="0.25">
      <c r="C7486" s="74">
        <v>41613</v>
      </c>
      <c r="D7486" s="69" t="s">
        <v>746</v>
      </c>
      <c r="E7486" s="69" t="s">
        <v>734</v>
      </c>
      <c r="F7486" s="69">
        <v>19</v>
      </c>
      <c r="G7486" s="69">
        <v>11548.61</v>
      </c>
    </row>
    <row r="7487" spans="3:7" x14ac:dyDescent="0.25">
      <c r="C7487" s="74">
        <v>41923</v>
      </c>
      <c r="D7487" s="69" t="s">
        <v>743</v>
      </c>
      <c r="E7487" s="69" t="s">
        <v>753</v>
      </c>
      <c r="F7487" s="69">
        <v>6</v>
      </c>
      <c r="G7487" s="69">
        <v>990</v>
      </c>
    </row>
    <row r="7488" spans="3:7" x14ac:dyDescent="0.25">
      <c r="C7488" s="74">
        <v>41583</v>
      </c>
      <c r="D7488" s="69" t="s">
        <v>735</v>
      </c>
      <c r="E7488" s="69" t="s">
        <v>738</v>
      </c>
      <c r="F7488" s="69">
        <v>8</v>
      </c>
      <c r="G7488" s="69">
        <v>1920</v>
      </c>
    </row>
    <row r="7489" spans="3:7" x14ac:dyDescent="0.25">
      <c r="C7489" s="74">
        <v>41606</v>
      </c>
      <c r="D7489" s="69" t="s">
        <v>749</v>
      </c>
      <c r="E7489" s="69" t="s">
        <v>736</v>
      </c>
      <c r="F7489" s="69">
        <v>3</v>
      </c>
      <c r="G7489" s="69">
        <v>194.33</v>
      </c>
    </row>
    <row r="7490" spans="3:7" x14ac:dyDescent="0.25">
      <c r="C7490" s="74">
        <v>41983</v>
      </c>
      <c r="D7490" s="69" t="s">
        <v>726</v>
      </c>
      <c r="E7490" s="69" t="s">
        <v>734</v>
      </c>
      <c r="F7490" s="69">
        <v>3</v>
      </c>
      <c r="G7490" s="69">
        <v>306</v>
      </c>
    </row>
    <row r="7491" spans="3:7" x14ac:dyDescent="0.25">
      <c r="C7491" s="74">
        <v>42001</v>
      </c>
      <c r="D7491" s="69" t="s">
        <v>747</v>
      </c>
      <c r="E7491" s="69" t="s">
        <v>738</v>
      </c>
      <c r="F7491" s="69">
        <v>2</v>
      </c>
      <c r="G7491" s="69">
        <v>114.08</v>
      </c>
    </row>
    <row r="7492" spans="3:7" x14ac:dyDescent="0.25">
      <c r="C7492" s="74">
        <v>41488</v>
      </c>
      <c r="D7492" s="69" t="s">
        <v>748</v>
      </c>
      <c r="E7492" s="69" t="s">
        <v>727</v>
      </c>
      <c r="F7492" s="69">
        <v>3</v>
      </c>
      <c r="G7492" s="69">
        <v>719.55</v>
      </c>
    </row>
    <row r="7493" spans="3:7" x14ac:dyDescent="0.25">
      <c r="C7493" s="74">
        <v>41911</v>
      </c>
      <c r="D7493" s="69" t="s">
        <v>750</v>
      </c>
      <c r="E7493" s="69" t="s">
        <v>734</v>
      </c>
      <c r="F7493" s="69">
        <v>2</v>
      </c>
      <c r="G7493" s="69">
        <v>136</v>
      </c>
    </row>
    <row r="7494" spans="3:7" x14ac:dyDescent="0.25">
      <c r="C7494" s="74">
        <v>41410</v>
      </c>
      <c r="D7494" s="69" t="s">
        <v>735</v>
      </c>
      <c r="E7494" s="69" t="s">
        <v>753</v>
      </c>
      <c r="F7494" s="69">
        <v>1</v>
      </c>
      <c r="G7494" s="69">
        <v>26.14</v>
      </c>
    </row>
    <row r="7495" spans="3:7" x14ac:dyDescent="0.25">
      <c r="C7495" s="74">
        <v>41987</v>
      </c>
      <c r="D7495" s="69" t="s">
        <v>752</v>
      </c>
      <c r="E7495" s="69" t="s">
        <v>732</v>
      </c>
      <c r="F7495" s="69">
        <v>2</v>
      </c>
      <c r="G7495" s="69">
        <v>98.01</v>
      </c>
    </row>
    <row r="7496" spans="3:7" x14ac:dyDescent="0.25">
      <c r="C7496" s="74">
        <v>41901</v>
      </c>
      <c r="D7496" s="69" t="s">
        <v>745</v>
      </c>
      <c r="E7496" s="69" t="s">
        <v>736</v>
      </c>
      <c r="F7496" s="69">
        <v>2</v>
      </c>
      <c r="G7496" s="69">
        <v>89.97</v>
      </c>
    </row>
    <row r="7497" spans="3:7" x14ac:dyDescent="0.25">
      <c r="C7497" s="74">
        <v>41737</v>
      </c>
      <c r="D7497" s="69" t="s">
        <v>737</v>
      </c>
      <c r="E7497" s="69" t="s">
        <v>742</v>
      </c>
      <c r="F7497" s="69">
        <v>1</v>
      </c>
      <c r="G7497" s="69">
        <v>22.95</v>
      </c>
    </row>
    <row r="7498" spans="3:7" x14ac:dyDescent="0.25">
      <c r="C7498" s="74">
        <v>41589</v>
      </c>
      <c r="D7498" s="69" t="s">
        <v>748</v>
      </c>
      <c r="E7498" s="69" t="s">
        <v>738</v>
      </c>
      <c r="F7498" s="69">
        <v>2</v>
      </c>
      <c r="G7498" s="69">
        <v>115.25</v>
      </c>
    </row>
    <row r="7499" spans="3:7" x14ac:dyDescent="0.25">
      <c r="C7499" s="74">
        <v>41863</v>
      </c>
      <c r="D7499" s="69" t="s">
        <v>741</v>
      </c>
      <c r="E7499" s="69" t="s">
        <v>755</v>
      </c>
      <c r="F7499" s="69">
        <v>2</v>
      </c>
      <c r="G7499" s="69">
        <v>84</v>
      </c>
    </row>
    <row r="7500" spans="3:7" x14ac:dyDescent="0.25">
      <c r="C7500" s="74">
        <v>41967</v>
      </c>
      <c r="D7500" s="69" t="s">
        <v>752</v>
      </c>
      <c r="E7500" s="69" t="s">
        <v>734</v>
      </c>
      <c r="F7500" s="69">
        <v>3</v>
      </c>
      <c r="G7500" s="69">
        <v>293.88</v>
      </c>
    </row>
    <row r="7501" spans="3:7" x14ac:dyDescent="0.25">
      <c r="C7501" s="74">
        <v>41994</v>
      </c>
      <c r="D7501" s="69" t="s">
        <v>745</v>
      </c>
      <c r="E7501" s="69" t="s">
        <v>755</v>
      </c>
      <c r="F7501" s="69">
        <v>1</v>
      </c>
      <c r="G7501" s="69">
        <v>19.760000000000002</v>
      </c>
    </row>
    <row r="7502" spans="3:7" x14ac:dyDescent="0.25">
      <c r="C7502" s="74">
        <v>41649</v>
      </c>
      <c r="D7502" s="69" t="s">
        <v>748</v>
      </c>
      <c r="E7502" s="69" t="s">
        <v>736</v>
      </c>
      <c r="F7502" s="69">
        <v>3</v>
      </c>
      <c r="G7502" s="69">
        <v>206.55</v>
      </c>
    </row>
    <row r="7503" spans="3:7" x14ac:dyDescent="0.25">
      <c r="C7503" s="74">
        <v>41951</v>
      </c>
      <c r="D7503" s="69" t="s">
        <v>728</v>
      </c>
      <c r="E7503" s="69" t="s">
        <v>734</v>
      </c>
      <c r="F7503" s="69">
        <v>3</v>
      </c>
      <c r="G7503" s="69">
        <v>299.91000000000003</v>
      </c>
    </row>
    <row r="7504" spans="3:7" x14ac:dyDescent="0.25">
      <c r="C7504" s="74">
        <v>41954</v>
      </c>
      <c r="D7504" s="69" t="s">
        <v>735</v>
      </c>
      <c r="E7504" s="69" t="s">
        <v>742</v>
      </c>
      <c r="F7504" s="69">
        <v>3</v>
      </c>
      <c r="G7504" s="69">
        <v>206.55</v>
      </c>
    </row>
    <row r="7505" spans="3:7" x14ac:dyDescent="0.25">
      <c r="C7505" s="74">
        <v>41316</v>
      </c>
      <c r="D7505" s="69" t="s">
        <v>731</v>
      </c>
      <c r="E7505" s="69" t="s">
        <v>740</v>
      </c>
      <c r="F7505" s="69">
        <v>3</v>
      </c>
      <c r="G7505" s="69">
        <v>199.01</v>
      </c>
    </row>
    <row r="7506" spans="3:7" x14ac:dyDescent="0.25">
      <c r="C7506" s="74">
        <v>41977</v>
      </c>
      <c r="D7506" s="69" t="s">
        <v>748</v>
      </c>
      <c r="E7506" s="69" t="s">
        <v>734</v>
      </c>
      <c r="F7506" s="69">
        <v>2</v>
      </c>
      <c r="G7506" s="69">
        <v>136</v>
      </c>
    </row>
    <row r="7507" spans="3:7" x14ac:dyDescent="0.25">
      <c r="C7507" s="74">
        <v>41953</v>
      </c>
      <c r="D7507" s="69" t="s">
        <v>748</v>
      </c>
      <c r="E7507" s="69" t="s">
        <v>742</v>
      </c>
      <c r="F7507" s="69">
        <v>3</v>
      </c>
      <c r="G7507" s="69">
        <v>206.55</v>
      </c>
    </row>
    <row r="7508" spans="3:7" x14ac:dyDescent="0.25">
      <c r="C7508" s="74">
        <v>41996</v>
      </c>
      <c r="D7508" s="69" t="s">
        <v>752</v>
      </c>
      <c r="E7508" s="69" t="s">
        <v>740</v>
      </c>
      <c r="F7508" s="69">
        <v>3</v>
      </c>
      <c r="G7508" s="69">
        <v>199.01</v>
      </c>
    </row>
    <row r="7509" spans="3:7" x14ac:dyDescent="0.25">
      <c r="C7509" s="74">
        <v>42000</v>
      </c>
      <c r="D7509" s="69" t="s">
        <v>750</v>
      </c>
      <c r="E7509" s="69" t="s">
        <v>730</v>
      </c>
      <c r="F7509" s="69">
        <v>4</v>
      </c>
      <c r="G7509" s="69">
        <v>306.54000000000002</v>
      </c>
    </row>
    <row r="7510" spans="3:7" x14ac:dyDescent="0.25">
      <c r="C7510" s="74">
        <v>41632</v>
      </c>
      <c r="D7510" s="69" t="s">
        <v>739</v>
      </c>
      <c r="E7510" s="69" t="s">
        <v>738</v>
      </c>
      <c r="F7510" s="69">
        <v>2</v>
      </c>
      <c r="G7510" s="69">
        <v>117.61</v>
      </c>
    </row>
    <row r="7511" spans="3:7" x14ac:dyDescent="0.25">
      <c r="C7511" s="74">
        <v>41922</v>
      </c>
      <c r="D7511" s="69" t="s">
        <v>731</v>
      </c>
      <c r="E7511" s="69" t="s">
        <v>740</v>
      </c>
      <c r="F7511" s="69">
        <v>2</v>
      </c>
      <c r="G7511" s="69">
        <v>90.28</v>
      </c>
    </row>
    <row r="7512" spans="3:7" x14ac:dyDescent="0.25">
      <c r="C7512" s="74">
        <v>41937</v>
      </c>
      <c r="D7512" s="69" t="s">
        <v>748</v>
      </c>
      <c r="E7512" s="69" t="s">
        <v>734</v>
      </c>
      <c r="F7512" s="69">
        <v>2</v>
      </c>
      <c r="G7512" s="69">
        <v>136</v>
      </c>
    </row>
    <row r="7513" spans="3:7" x14ac:dyDescent="0.25">
      <c r="C7513" s="74">
        <v>41595</v>
      </c>
      <c r="D7513" s="69" t="s">
        <v>739</v>
      </c>
      <c r="E7513" s="69" t="s">
        <v>734</v>
      </c>
      <c r="F7513" s="69">
        <v>2</v>
      </c>
      <c r="G7513" s="69">
        <v>130.61000000000001</v>
      </c>
    </row>
    <row r="7514" spans="3:7" x14ac:dyDescent="0.25">
      <c r="C7514" s="74">
        <v>41576</v>
      </c>
      <c r="D7514" s="69" t="s">
        <v>735</v>
      </c>
      <c r="E7514" s="69" t="s">
        <v>730</v>
      </c>
      <c r="F7514" s="69">
        <v>2</v>
      </c>
      <c r="G7514" s="69">
        <v>78.209999999999994</v>
      </c>
    </row>
    <row r="7515" spans="3:7" x14ac:dyDescent="0.25">
      <c r="C7515" s="74">
        <v>41964</v>
      </c>
      <c r="D7515" s="69" t="s">
        <v>735</v>
      </c>
      <c r="E7515" s="69" t="s">
        <v>732</v>
      </c>
      <c r="F7515" s="69">
        <v>4</v>
      </c>
      <c r="G7515" s="69">
        <v>400</v>
      </c>
    </row>
    <row r="7516" spans="3:7" x14ac:dyDescent="0.25">
      <c r="C7516" s="74">
        <v>41911</v>
      </c>
      <c r="D7516" s="69" t="s">
        <v>735</v>
      </c>
      <c r="E7516" s="69" t="s">
        <v>730</v>
      </c>
      <c r="F7516" s="69">
        <v>3</v>
      </c>
      <c r="G7516" s="69">
        <v>175.97</v>
      </c>
    </row>
    <row r="7517" spans="3:7" x14ac:dyDescent="0.25">
      <c r="C7517" s="74">
        <v>41899</v>
      </c>
      <c r="D7517" s="69" t="s">
        <v>739</v>
      </c>
      <c r="E7517" s="69" t="s">
        <v>734</v>
      </c>
      <c r="F7517" s="69">
        <v>2</v>
      </c>
      <c r="G7517" s="69">
        <v>131.94999999999999</v>
      </c>
    </row>
    <row r="7518" spans="3:7" x14ac:dyDescent="0.25">
      <c r="C7518" s="74">
        <v>41997</v>
      </c>
      <c r="D7518" s="69" t="s">
        <v>733</v>
      </c>
      <c r="E7518" s="69" t="s">
        <v>734</v>
      </c>
      <c r="F7518" s="69">
        <v>2</v>
      </c>
      <c r="G7518" s="69">
        <v>133.29</v>
      </c>
    </row>
    <row r="7519" spans="3:7" x14ac:dyDescent="0.25">
      <c r="C7519" s="74">
        <v>41682</v>
      </c>
      <c r="D7519" s="69" t="s">
        <v>749</v>
      </c>
      <c r="E7519" s="69" t="s">
        <v>730</v>
      </c>
      <c r="F7519" s="69">
        <v>3</v>
      </c>
      <c r="G7519" s="69">
        <v>179.55</v>
      </c>
    </row>
    <row r="7520" spans="3:7" x14ac:dyDescent="0.25">
      <c r="C7520" s="74">
        <v>41961</v>
      </c>
      <c r="D7520" s="69" t="s">
        <v>754</v>
      </c>
      <c r="E7520" s="69" t="s">
        <v>742</v>
      </c>
      <c r="F7520" s="69">
        <v>2</v>
      </c>
      <c r="G7520" s="69">
        <v>89.06</v>
      </c>
    </row>
    <row r="7521" spans="3:7" x14ac:dyDescent="0.25">
      <c r="C7521" s="74">
        <v>41988</v>
      </c>
      <c r="D7521" s="69" t="s">
        <v>748</v>
      </c>
      <c r="E7521" s="69" t="s">
        <v>736</v>
      </c>
      <c r="F7521" s="69">
        <v>1</v>
      </c>
      <c r="G7521" s="69">
        <v>21.82</v>
      </c>
    </row>
    <row r="7522" spans="3:7" x14ac:dyDescent="0.25">
      <c r="C7522" s="74">
        <v>41592</v>
      </c>
      <c r="D7522" s="69" t="s">
        <v>737</v>
      </c>
      <c r="E7522" s="69" t="s">
        <v>738</v>
      </c>
      <c r="F7522" s="69">
        <v>1</v>
      </c>
      <c r="G7522" s="69">
        <v>29.11</v>
      </c>
    </row>
    <row r="7523" spans="3:7" x14ac:dyDescent="0.25">
      <c r="C7523" s="74">
        <v>41612</v>
      </c>
      <c r="D7523" s="69" t="s">
        <v>741</v>
      </c>
      <c r="E7523" s="69" t="s">
        <v>755</v>
      </c>
      <c r="F7523" s="69">
        <v>3</v>
      </c>
      <c r="G7523" s="69">
        <v>181.52</v>
      </c>
    </row>
    <row r="7524" spans="3:7" x14ac:dyDescent="0.25">
      <c r="C7524" s="74">
        <v>41590</v>
      </c>
      <c r="D7524" s="69" t="s">
        <v>728</v>
      </c>
      <c r="E7524" s="69" t="s">
        <v>727</v>
      </c>
      <c r="F7524" s="69">
        <v>3</v>
      </c>
      <c r="G7524" s="69">
        <v>684.01</v>
      </c>
    </row>
    <row r="7525" spans="3:7" x14ac:dyDescent="0.25">
      <c r="C7525" s="74">
        <v>41627</v>
      </c>
      <c r="D7525" s="69" t="s">
        <v>745</v>
      </c>
      <c r="E7525" s="69" t="s">
        <v>744</v>
      </c>
      <c r="F7525" s="69">
        <v>3</v>
      </c>
      <c r="G7525" s="69">
        <v>211.7</v>
      </c>
    </row>
    <row r="7526" spans="3:7" x14ac:dyDescent="0.25">
      <c r="C7526" s="74">
        <v>41606</v>
      </c>
      <c r="D7526" s="69" t="s">
        <v>747</v>
      </c>
      <c r="E7526" s="69" t="s">
        <v>727</v>
      </c>
      <c r="F7526" s="69">
        <v>2</v>
      </c>
      <c r="G7526" s="69">
        <v>319.8</v>
      </c>
    </row>
    <row r="7527" spans="3:7" x14ac:dyDescent="0.25">
      <c r="C7527" s="74">
        <v>41602</v>
      </c>
      <c r="D7527" s="69" t="s">
        <v>743</v>
      </c>
      <c r="E7527" s="69" t="s">
        <v>732</v>
      </c>
      <c r="F7527" s="69">
        <v>2</v>
      </c>
      <c r="G7527" s="69">
        <v>100</v>
      </c>
    </row>
    <row r="7528" spans="3:7" x14ac:dyDescent="0.25">
      <c r="C7528" s="74">
        <v>41602</v>
      </c>
      <c r="D7528" s="69" t="s">
        <v>731</v>
      </c>
      <c r="E7528" s="69" t="s">
        <v>742</v>
      </c>
      <c r="F7528" s="69">
        <v>3</v>
      </c>
      <c r="G7528" s="69">
        <v>206.55</v>
      </c>
    </row>
    <row r="7529" spans="3:7" x14ac:dyDescent="0.25">
      <c r="C7529" s="74">
        <v>41969</v>
      </c>
      <c r="D7529" s="69" t="s">
        <v>751</v>
      </c>
      <c r="E7529" s="69" t="s">
        <v>744</v>
      </c>
      <c r="F7529" s="69">
        <v>2</v>
      </c>
      <c r="G7529" s="69">
        <v>97.02</v>
      </c>
    </row>
    <row r="7530" spans="3:7" x14ac:dyDescent="0.25">
      <c r="C7530" s="74">
        <v>41601</v>
      </c>
      <c r="D7530" s="69" t="s">
        <v>746</v>
      </c>
      <c r="E7530" s="69" t="s">
        <v>742</v>
      </c>
      <c r="F7530" s="69">
        <v>4</v>
      </c>
      <c r="G7530" s="69">
        <v>367.2</v>
      </c>
    </row>
    <row r="7531" spans="3:7" x14ac:dyDescent="0.25">
      <c r="C7531" s="74">
        <v>41598</v>
      </c>
      <c r="D7531" s="69" t="s">
        <v>743</v>
      </c>
      <c r="E7531" s="69" t="s">
        <v>742</v>
      </c>
      <c r="F7531" s="69">
        <v>3</v>
      </c>
      <c r="G7531" s="69">
        <v>200.41</v>
      </c>
    </row>
    <row r="7532" spans="3:7" x14ac:dyDescent="0.25">
      <c r="C7532" s="74">
        <v>41605</v>
      </c>
      <c r="D7532" s="69" t="s">
        <v>747</v>
      </c>
      <c r="E7532" s="69" t="s">
        <v>742</v>
      </c>
      <c r="F7532" s="69">
        <v>3</v>
      </c>
      <c r="G7532" s="69">
        <v>202.44</v>
      </c>
    </row>
    <row r="7533" spans="3:7" x14ac:dyDescent="0.25">
      <c r="C7533" s="74">
        <v>41760</v>
      </c>
      <c r="D7533" s="69" t="s">
        <v>735</v>
      </c>
      <c r="E7533" s="69" t="s">
        <v>742</v>
      </c>
      <c r="F7533" s="69">
        <v>2</v>
      </c>
      <c r="G7533" s="69">
        <v>89.97</v>
      </c>
    </row>
    <row r="7534" spans="3:7" x14ac:dyDescent="0.25">
      <c r="C7534" s="74">
        <v>41612</v>
      </c>
      <c r="D7534" s="69" t="s">
        <v>731</v>
      </c>
      <c r="E7534" s="69" t="s">
        <v>734</v>
      </c>
      <c r="F7534" s="69">
        <v>3</v>
      </c>
      <c r="G7534" s="69">
        <v>293.88</v>
      </c>
    </row>
    <row r="7535" spans="3:7" x14ac:dyDescent="0.25">
      <c r="C7535" s="74">
        <v>41362</v>
      </c>
      <c r="D7535" s="69" t="s">
        <v>746</v>
      </c>
      <c r="E7535" s="69" t="s">
        <v>755</v>
      </c>
      <c r="F7535" s="69">
        <v>1</v>
      </c>
      <c r="G7535" s="69">
        <v>21</v>
      </c>
    </row>
    <row r="7536" spans="3:7" x14ac:dyDescent="0.25">
      <c r="C7536" s="74">
        <v>41606</v>
      </c>
      <c r="D7536" s="69" t="s">
        <v>741</v>
      </c>
      <c r="E7536" s="69" t="s">
        <v>744</v>
      </c>
      <c r="F7536" s="69">
        <v>3</v>
      </c>
      <c r="G7536" s="69">
        <v>225</v>
      </c>
    </row>
    <row r="7537" spans="3:7" x14ac:dyDescent="0.25">
      <c r="C7537" s="74">
        <v>41530</v>
      </c>
      <c r="D7537" s="69" t="s">
        <v>726</v>
      </c>
      <c r="E7537" s="69" t="s">
        <v>736</v>
      </c>
      <c r="F7537" s="69">
        <v>2</v>
      </c>
      <c r="G7537" s="69">
        <v>91.8</v>
      </c>
    </row>
    <row r="7538" spans="3:7" x14ac:dyDescent="0.25">
      <c r="C7538" s="74">
        <v>41995</v>
      </c>
      <c r="D7538" s="69" t="s">
        <v>743</v>
      </c>
      <c r="E7538" s="69" t="s">
        <v>736</v>
      </c>
      <c r="F7538" s="69">
        <v>2</v>
      </c>
      <c r="G7538" s="69">
        <v>91.8</v>
      </c>
    </row>
    <row r="7539" spans="3:7" x14ac:dyDescent="0.25">
      <c r="C7539" s="74">
        <v>41601</v>
      </c>
      <c r="D7539" s="69" t="s">
        <v>743</v>
      </c>
      <c r="E7539" s="69" t="s">
        <v>732</v>
      </c>
      <c r="F7539" s="69">
        <v>3</v>
      </c>
      <c r="G7539" s="69">
        <v>211.7</v>
      </c>
    </row>
    <row r="7540" spans="3:7" x14ac:dyDescent="0.25">
      <c r="C7540" s="74">
        <v>41776</v>
      </c>
      <c r="D7540" s="69" t="s">
        <v>728</v>
      </c>
      <c r="E7540" s="69" t="s">
        <v>730</v>
      </c>
      <c r="F7540" s="69">
        <v>2</v>
      </c>
      <c r="G7540" s="69">
        <v>79.8</v>
      </c>
    </row>
    <row r="7541" spans="3:7" x14ac:dyDescent="0.25">
      <c r="C7541" s="74">
        <v>41617</v>
      </c>
      <c r="D7541" s="69" t="s">
        <v>726</v>
      </c>
      <c r="E7541" s="69" t="s">
        <v>732</v>
      </c>
      <c r="F7541" s="69">
        <v>1</v>
      </c>
      <c r="G7541" s="69">
        <v>25</v>
      </c>
    </row>
    <row r="7542" spans="3:7" x14ac:dyDescent="0.25">
      <c r="C7542" s="74">
        <v>41883</v>
      </c>
      <c r="D7542" s="69" t="s">
        <v>751</v>
      </c>
      <c r="E7542" s="69" t="s">
        <v>753</v>
      </c>
      <c r="F7542" s="69">
        <v>5</v>
      </c>
      <c r="G7542" s="69">
        <v>667.04</v>
      </c>
    </row>
    <row r="7543" spans="3:7" x14ac:dyDescent="0.25">
      <c r="C7543" s="74">
        <v>41966</v>
      </c>
      <c r="D7543" s="69" t="s">
        <v>739</v>
      </c>
      <c r="E7543" s="69" t="s">
        <v>755</v>
      </c>
      <c r="F7543" s="69">
        <v>2</v>
      </c>
      <c r="G7543" s="69">
        <v>84</v>
      </c>
    </row>
    <row r="7544" spans="3:7" x14ac:dyDescent="0.25">
      <c r="C7544" s="74">
        <v>41973</v>
      </c>
      <c r="D7544" s="69" t="s">
        <v>745</v>
      </c>
      <c r="E7544" s="69" t="s">
        <v>744</v>
      </c>
      <c r="F7544" s="69">
        <v>3</v>
      </c>
      <c r="G7544" s="69">
        <v>211.7</v>
      </c>
    </row>
    <row r="7545" spans="3:7" x14ac:dyDescent="0.25">
      <c r="C7545" s="74">
        <v>42002</v>
      </c>
      <c r="D7545" s="69" t="s">
        <v>745</v>
      </c>
      <c r="E7545" s="69" t="s">
        <v>740</v>
      </c>
      <c r="F7545" s="69">
        <v>4</v>
      </c>
      <c r="G7545" s="69">
        <v>357.44</v>
      </c>
    </row>
    <row r="7546" spans="3:7" x14ac:dyDescent="0.25">
      <c r="C7546" s="74">
        <v>41766</v>
      </c>
      <c r="D7546" s="69" t="s">
        <v>752</v>
      </c>
      <c r="E7546" s="69" t="s">
        <v>755</v>
      </c>
      <c r="F7546" s="69">
        <v>2</v>
      </c>
      <c r="G7546" s="69">
        <v>84</v>
      </c>
    </row>
    <row r="7547" spans="3:7" x14ac:dyDescent="0.25">
      <c r="C7547" s="74">
        <v>41773</v>
      </c>
      <c r="D7547" s="69" t="s">
        <v>749</v>
      </c>
      <c r="E7547" s="69" t="s">
        <v>738</v>
      </c>
      <c r="F7547" s="69">
        <v>2</v>
      </c>
      <c r="G7547" s="69">
        <v>117.61</v>
      </c>
    </row>
    <row r="7548" spans="3:7" x14ac:dyDescent="0.25">
      <c r="C7548" s="74">
        <v>41984</v>
      </c>
      <c r="D7548" s="69" t="s">
        <v>743</v>
      </c>
      <c r="E7548" s="69" t="s">
        <v>734</v>
      </c>
      <c r="F7548" s="69">
        <v>10</v>
      </c>
      <c r="G7548" s="69">
        <v>3400</v>
      </c>
    </row>
    <row r="7549" spans="3:7" x14ac:dyDescent="0.25">
      <c r="C7549" s="74">
        <v>41588</v>
      </c>
      <c r="D7549" s="69" t="s">
        <v>751</v>
      </c>
      <c r="E7549" s="69" t="s">
        <v>744</v>
      </c>
      <c r="F7549" s="69">
        <v>1</v>
      </c>
      <c r="G7549" s="69">
        <v>24.01</v>
      </c>
    </row>
    <row r="7550" spans="3:7" x14ac:dyDescent="0.25">
      <c r="C7550" s="74">
        <v>41848</v>
      </c>
      <c r="D7550" s="69" t="s">
        <v>737</v>
      </c>
      <c r="E7550" s="69" t="s">
        <v>738</v>
      </c>
      <c r="F7550" s="69">
        <v>1</v>
      </c>
      <c r="G7550" s="69">
        <v>30</v>
      </c>
    </row>
    <row r="7551" spans="3:7" x14ac:dyDescent="0.25">
      <c r="C7551" s="74">
        <v>41960</v>
      </c>
      <c r="D7551" s="69" t="s">
        <v>745</v>
      </c>
      <c r="E7551" s="69" t="s">
        <v>732</v>
      </c>
      <c r="F7551" s="69">
        <v>25</v>
      </c>
      <c r="G7551" s="69">
        <v>15159.89</v>
      </c>
    </row>
    <row r="7552" spans="3:7" x14ac:dyDescent="0.25">
      <c r="C7552" s="74">
        <v>41596</v>
      </c>
      <c r="D7552" s="69" t="s">
        <v>745</v>
      </c>
      <c r="E7552" s="69" t="s">
        <v>734</v>
      </c>
      <c r="F7552" s="69">
        <v>4</v>
      </c>
      <c r="G7552" s="69">
        <v>544</v>
      </c>
    </row>
    <row r="7553" spans="3:7" x14ac:dyDescent="0.25">
      <c r="C7553" s="74">
        <v>41989</v>
      </c>
      <c r="D7553" s="69" t="s">
        <v>745</v>
      </c>
      <c r="E7553" s="69" t="s">
        <v>777</v>
      </c>
      <c r="F7553" s="69">
        <v>16</v>
      </c>
      <c r="G7553" s="69">
        <v>4623.84</v>
      </c>
    </row>
    <row r="7554" spans="3:7" x14ac:dyDescent="0.25">
      <c r="C7554" s="74">
        <v>41598</v>
      </c>
      <c r="D7554" s="69" t="s">
        <v>735</v>
      </c>
      <c r="E7554" s="69" t="s">
        <v>732</v>
      </c>
      <c r="F7554" s="69">
        <v>3</v>
      </c>
      <c r="G7554" s="69">
        <v>213.91</v>
      </c>
    </row>
    <row r="7555" spans="3:7" x14ac:dyDescent="0.25">
      <c r="C7555" s="74">
        <v>41977</v>
      </c>
      <c r="D7555" s="69" t="s">
        <v>748</v>
      </c>
      <c r="E7555" s="69" t="s">
        <v>777</v>
      </c>
      <c r="F7555" s="69">
        <v>2</v>
      </c>
      <c r="G7555" s="69">
        <v>76</v>
      </c>
    </row>
    <row r="7556" spans="3:7" x14ac:dyDescent="0.25">
      <c r="C7556" s="74">
        <v>42000</v>
      </c>
      <c r="D7556" s="69" t="s">
        <v>746</v>
      </c>
      <c r="E7556" s="69" t="s">
        <v>732</v>
      </c>
      <c r="F7556" s="69">
        <v>2</v>
      </c>
      <c r="G7556" s="69">
        <v>94.09</v>
      </c>
    </row>
    <row r="7557" spans="3:7" x14ac:dyDescent="0.25">
      <c r="C7557" s="74">
        <v>41605</v>
      </c>
      <c r="D7557" s="69" t="s">
        <v>748</v>
      </c>
      <c r="E7557" s="69" t="s">
        <v>742</v>
      </c>
      <c r="F7557" s="69">
        <v>3</v>
      </c>
      <c r="G7557" s="69">
        <v>206.55</v>
      </c>
    </row>
    <row r="7558" spans="3:7" x14ac:dyDescent="0.25">
      <c r="C7558" s="74">
        <v>41644</v>
      </c>
      <c r="D7558" s="69" t="s">
        <v>743</v>
      </c>
      <c r="E7558" s="69" t="s">
        <v>742</v>
      </c>
      <c r="F7558" s="69">
        <v>3</v>
      </c>
      <c r="G7558" s="69">
        <v>196.36</v>
      </c>
    </row>
    <row r="7559" spans="3:7" x14ac:dyDescent="0.25">
      <c r="C7559" s="74">
        <v>41597</v>
      </c>
      <c r="D7559" s="69" t="s">
        <v>745</v>
      </c>
      <c r="E7559" s="69" t="s">
        <v>730</v>
      </c>
      <c r="F7559" s="69">
        <v>2</v>
      </c>
      <c r="G7559" s="69">
        <v>79.8</v>
      </c>
    </row>
    <row r="7560" spans="3:7" x14ac:dyDescent="0.25">
      <c r="C7560" s="74">
        <v>41599</v>
      </c>
      <c r="D7560" s="69" t="s">
        <v>726</v>
      </c>
      <c r="E7560" s="69" t="s">
        <v>734</v>
      </c>
      <c r="F7560" s="69">
        <v>2</v>
      </c>
      <c r="G7560" s="69">
        <v>136</v>
      </c>
    </row>
    <row r="7561" spans="3:7" x14ac:dyDescent="0.25">
      <c r="C7561" s="74">
        <v>41610</v>
      </c>
      <c r="D7561" s="69" t="s">
        <v>746</v>
      </c>
      <c r="E7561" s="69" t="s">
        <v>755</v>
      </c>
      <c r="F7561" s="69">
        <v>2</v>
      </c>
      <c r="G7561" s="69">
        <v>81.5</v>
      </c>
    </row>
    <row r="7562" spans="3:7" x14ac:dyDescent="0.25">
      <c r="C7562" s="74">
        <v>41766</v>
      </c>
      <c r="D7562" s="69" t="s">
        <v>745</v>
      </c>
      <c r="E7562" s="69" t="s">
        <v>777</v>
      </c>
      <c r="F7562" s="69">
        <v>24</v>
      </c>
      <c r="G7562" s="69">
        <v>10618.14</v>
      </c>
    </row>
    <row r="7563" spans="3:7" x14ac:dyDescent="0.25">
      <c r="C7563" s="74">
        <v>41607</v>
      </c>
      <c r="D7563" s="69" t="s">
        <v>743</v>
      </c>
      <c r="E7563" s="69" t="s">
        <v>738</v>
      </c>
      <c r="F7563" s="69">
        <v>4</v>
      </c>
      <c r="G7563" s="69">
        <v>480</v>
      </c>
    </row>
    <row r="7564" spans="3:7" x14ac:dyDescent="0.25">
      <c r="C7564" s="74">
        <v>41797</v>
      </c>
      <c r="D7564" s="69" t="s">
        <v>754</v>
      </c>
      <c r="E7564" s="69" t="s">
        <v>730</v>
      </c>
      <c r="F7564" s="69">
        <v>2</v>
      </c>
      <c r="G7564" s="69">
        <v>77.42</v>
      </c>
    </row>
    <row r="7565" spans="3:7" x14ac:dyDescent="0.25">
      <c r="C7565" s="74">
        <v>41990</v>
      </c>
      <c r="D7565" s="69" t="s">
        <v>731</v>
      </c>
      <c r="E7565" s="69" t="s">
        <v>730</v>
      </c>
      <c r="F7565" s="69">
        <v>19</v>
      </c>
      <c r="G7565" s="69">
        <v>6846.28</v>
      </c>
    </row>
    <row r="7566" spans="3:7" x14ac:dyDescent="0.25">
      <c r="C7566" s="74">
        <v>41445</v>
      </c>
      <c r="D7566" s="69" t="s">
        <v>731</v>
      </c>
      <c r="E7566" s="69" t="s">
        <v>742</v>
      </c>
      <c r="F7566" s="69">
        <v>2</v>
      </c>
      <c r="G7566" s="69">
        <v>91.8</v>
      </c>
    </row>
    <row r="7567" spans="3:7" x14ac:dyDescent="0.25">
      <c r="C7567" s="74">
        <v>41589</v>
      </c>
      <c r="D7567" s="69" t="s">
        <v>731</v>
      </c>
      <c r="E7567" s="69" t="s">
        <v>755</v>
      </c>
      <c r="F7567" s="69">
        <v>2</v>
      </c>
      <c r="G7567" s="69">
        <v>82.33</v>
      </c>
    </row>
    <row r="7568" spans="3:7" x14ac:dyDescent="0.25">
      <c r="C7568" s="74">
        <v>41990</v>
      </c>
      <c r="D7568" s="69" t="s">
        <v>728</v>
      </c>
      <c r="E7568" s="69" t="s">
        <v>740</v>
      </c>
      <c r="F7568" s="69">
        <v>1</v>
      </c>
      <c r="G7568" s="69">
        <v>23.5</v>
      </c>
    </row>
    <row r="7569" spans="3:7" x14ac:dyDescent="0.25">
      <c r="C7569" s="74">
        <v>41944</v>
      </c>
      <c r="D7569" s="69" t="s">
        <v>754</v>
      </c>
      <c r="E7569" s="69" t="s">
        <v>732</v>
      </c>
      <c r="F7569" s="69">
        <v>3</v>
      </c>
      <c r="G7569" s="69">
        <v>211.7</v>
      </c>
    </row>
    <row r="7570" spans="3:7" x14ac:dyDescent="0.25">
      <c r="C7570" s="74">
        <v>41596</v>
      </c>
      <c r="D7570" s="69" t="s">
        <v>750</v>
      </c>
      <c r="E7570" s="69" t="s">
        <v>734</v>
      </c>
      <c r="F7570" s="69">
        <v>1</v>
      </c>
      <c r="G7570" s="69">
        <v>32.65</v>
      </c>
    </row>
    <row r="7571" spans="3:7" x14ac:dyDescent="0.25">
      <c r="C7571" s="74">
        <v>41311</v>
      </c>
      <c r="D7571" s="69" t="s">
        <v>741</v>
      </c>
      <c r="E7571" s="69" t="s">
        <v>740</v>
      </c>
      <c r="F7571" s="69">
        <v>1</v>
      </c>
      <c r="G7571" s="69">
        <v>22.57</v>
      </c>
    </row>
    <row r="7572" spans="3:7" x14ac:dyDescent="0.25">
      <c r="C7572" s="74">
        <v>41584</v>
      </c>
      <c r="D7572" s="69" t="s">
        <v>728</v>
      </c>
      <c r="E7572" s="69" t="s">
        <v>777</v>
      </c>
      <c r="F7572" s="69">
        <v>2</v>
      </c>
      <c r="G7572" s="69">
        <v>73.739999999999995</v>
      </c>
    </row>
    <row r="7573" spans="3:7" x14ac:dyDescent="0.25">
      <c r="C7573" s="74">
        <v>41599</v>
      </c>
      <c r="D7573" s="69" t="s">
        <v>743</v>
      </c>
      <c r="E7573" s="69" t="s">
        <v>738</v>
      </c>
      <c r="F7573" s="69">
        <v>3</v>
      </c>
      <c r="G7573" s="69">
        <v>270</v>
      </c>
    </row>
    <row r="7574" spans="3:7" x14ac:dyDescent="0.25">
      <c r="C7574" s="74">
        <v>41400</v>
      </c>
      <c r="D7574" s="69" t="s">
        <v>754</v>
      </c>
      <c r="E7574" s="69" t="s">
        <v>734</v>
      </c>
      <c r="F7574" s="69">
        <v>1</v>
      </c>
      <c r="G7574" s="69">
        <v>31.99</v>
      </c>
    </row>
    <row r="7575" spans="3:7" x14ac:dyDescent="0.25">
      <c r="C7575" s="74">
        <v>41911</v>
      </c>
      <c r="D7575" s="69" t="s">
        <v>743</v>
      </c>
      <c r="E7575" s="69" t="s">
        <v>734</v>
      </c>
      <c r="F7575" s="69">
        <v>3</v>
      </c>
      <c r="G7575" s="69">
        <v>306</v>
      </c>
    </row>
    <row r="7576" spans="3:7" x14ac:dyDescent="0.25">
      <c r="C7576" s="74">
        <v>41939</v>
      </c>
      <c r="D7576" s="69" t="s">
        <v>741</v>
      </c>
      <c r="E7576" s="69" t="s">
        <v>738</v>
      </c>
      <c r="F7576" s="69">
        <v>2</v>
      </c>
      <c r="G7576" s="69">
        <v>120</v>
      </c>
    </row>
    <row r="7577" spans="3:7" x14ac:dyDescent="0.25">
      <c r="C7577" s="74">
        <v>41309</v>
      </c>
      <c r="D7577" s="69" t="s">
        <v>752</v>
      </c>
      <c r="E7577" s="69" t="s">
        <v>777</v>
      </c>
      <c r="F7577" s="69">
        <v>1</v>
      </c>
      <c r="G7577" s="69">
        <v>19</v>
      </c>
    </row>
    <row r="7578" spans="3:7" x14ac:dyDescent="0.25">
      <c r="C7578" s="74">
        <v>41596</v>
      </c>
      <c r="D7578" s="69" t="s">
        <v>739</v>
      </c>
      <c r="E7578" s="69" t="s">
        <v>738</v>
      </c>
      <c r="F7578" s="69">
        <v>2</v>
      </c>
      <c r="G7578" s="69">
        <v>117.61</v>
      </c>
    </row>
    <row r="7579" spans="3:7" x14ac:dyDescent="0.25">
      <c r="C7579" s="74">
        <v>41985</v>
      </c>
      <c r="D7579" s="69" t="s">
        <v>752</v>
      </c>
      <c r="E7579" s="69" t="s">
        <v>744</v>
      </c>
      <c r="F7579" s="69">
        <v>3</v>
      </c>
      <c r="G7579" s="69">
        <v>213.91</v>
      </c>
    </row>
    <row r="7580" spans="3:7" x14ac:dyDescent="0.25">
      <c r="C7580" s="74">
        <v>41584</v>
      </c>
      <c r="D7580" s="69" t="s">
        <v>748</v>
      </c>
      <c r="E7580" s="69" t="s">
        <v>755</v>
      </c>
      <c r="F7580" s="69">
        <v>2</v>
      </c>
      <c r="G7580" s="69">
        <v>79.849999999999994</v>
      </c>
    </row>
    <row r="7581" spans="3:7" x14ac:dyDescent="0.25">
      <c r="C7581" s="74">
        <v>41623</v>
      </c>
      <c r="D7581" s="69" t="s">
        <v>749</v>
      </c>
      <c r="E7581" s="69" t="s">
        <v>755</v>
      </c>
      <c r="F7581" s="69">
        <v>1</v>
      </c>
      <c r="G7581" s="69">
        <v>20.170000000000002</v>
      </c>
    </row>
    <row r="7582" spans="3:7" x14ac:dyDescent="0.25">
      <c r="C7582" s="74">
        <v>41421</v>
      </c>
      <c r="D7582" s="69" t="s">
        <v>726</v>
      </c>
      <c r="E7582" s="69" t="s">
        <v>736</v>
      </c>
      <c r="F7582" s="69">
        <v>1</v>
      </c>
      <c r="G7582" s="69">
        <v>21.59</v>
      </c>
    </row>
    <row r="7583" spans="3:7" x14ac:dyDescent="0.25">
      <c r="C7583" s="74">
        <v>41979</v>
      </c>
      <c r="D7583" s="69" t="s">
        <v>745</v>
      </c>
      <c r="E7583" s="69" t="s">
        <v>740</v>
      </c>
      <c r="F7583" s="69">
        <v>1</v>
      </c>
      <c r="G7583" s="69">
        <v>22.12</v>
      </c>
    </row>
    <row r="7584" spans="3:7" x14ac:dyDescent="0.25">
      <c r="C7584" s="74">
        <v>42002</v>
      </c>
      <c r="D7584" s="69" t="s">
        <v>747</v>
      </c>
      <c r="E7584" s="69" t="s">
        <v>730</v>
      </c>
      <c r="F7584" s="69">
        <v>3</v>
      </c>
      <c r="G7584" s="69">
        <v>179.55</v>
      </c>
    </row>
    <row r="7585" spans="3:7" x14ac:dyDescent="0.25">
      <c r="C7585" s="74">
        <v>41977</v>
      </c>
      <c r="D7585" s="69" t="s">
        <v>745</v>
      </c>
      <c r="E7585" s="69" t="s">
        <v>734</v>
      </c>
      <c r="F7585" s="69">
        <v>3</v>
      </c>
      <c r="G7585" s="69">
        <v>287.92</v>
      </c>
    </row>
    <row r="7586" spans="3:7" x14ac:dyDescent="0.25">
      <c r="C7586" s="74">
        <v>41485</v>
      </c>
      <c r="D7586" s="69" t="s">
        <v>745</v>
      </c>
      <c r="E7586" s="69" t="s">
        <v>742</v>
      </c>
      <c r="F7586" s="69">
        <v>3</v>
      </c>
      <c r="G7586" s="69">
        <v>198.36</v>
      </c>
    </row>
    <row r="7587" spans="3:7" x14ac:dyDescent="0.25">
      <c r="C7587" s="74">
        <v>41608</v>
      </c>
      <c r="D7587" s="69" t="s">
        <v>745</v>
      </c>
      <c r="E7587" s="69" t="s">
        <v>742</v>
      </c>
      <c r="F7587" s="69">
        <v>3</v>
      </c>
      <c r="G7587" s="69">
        <v>202.44</v>
      </c>
    </row>
    <row r="7588" spans="3:7" x14ac:dyDescent="0.25">
      <c r="C7588" s="74">
        <v>41988</v>
      </c>
      <c r="D7588" s="69" t="s">
        <v>745</v>
      </c>
      <c r="E7588" s="69" t="s">
        <v>736</v>
      </c>
      <c r="F7588" s="69">
        <v>2</v>
      </c>
      <c r="G7588" s="69">
        <v>91.8</v>
      </c>
    </row>
    <row r="7589" spans="3:7" x14ac:dyDescent="0.25">
      <c r="C7589" s="74">
        <v>41668</v>
      </c>
      <c r="D7589" s="69" t="s">
        <v>748</v>
      </c>
      <c r="E7589" s="69" t="s">
        <v>736</v>
      </c>
      <c r="F7589" s="69">
        <v>2</v>
      </c>
      <c r="G7589" s="69">
        <v>91.8</v>
      </c>
    </row>
    <row r="7590" spans="3:7" x14ac:dyDescent="0.25">
      <c r="C7590" s="74">
        <v>41979</v>
      </c>
      <c r="D7590" s="69" t="s">
        <v>741</v>
      </c>
      <c r="E7590" s="69" t="s">
        <v>738</v>
      </c>
      <c r="F7590" s="69">
        <v>3</v>
      </c>
      <c r="G7590" s="69">
        <v>270</v>
      </c>
    </row>
    <row r="7591" spans="3:7" x14ac:dyDescent="0.25">
      <c r="C7591" s="74">
        <v>41988</v>
      </c>
      <c r="D7591" s="69" t="s">
        <v>735</v>
      </c>
      <c r="E7591" s="69" t="s">
        <v>730</v>
      </c>
      <c r="F7591" s="69">
        <v>3</v>
      </c>
      <c r="G7591" s="69">
        <v>168.93</v>
      </c>
    </row>
    <row r="7592" spans="3:7" x14ac:dyDescent="0.25">
      <c r="C7592" s="74">
        <v>41583</v>
      </c>
      <c r="D7592" s="69" t="s">
        <v>735</v>
      </c>
      <c r="E7592" s="69" t="s">
        <v>755</v>
      </c>
      <c r="F7592" s="69">
        <v>2</v>
      </c>
      <c r="G7592" s="69">
        <v>82.33</v>
      </c>
    </row>
    <row r="7593" spans="3:7" x14ac:dyDescent="0.25">
      <c r="C7593" s="74">
        <v>41995</v>
      </c>
      <c r="D7593" s="69" t="s">
        <v>747</v>
      </c>
      <c r="E7593" s="69" t="s">
        <v>744</v>
      </c>
      <c r="F7593" s="69">
        <v>2</v>
      </c>
      <c r="G7593" s="69">
        <v>100</v>
      </c>
    </row>
    <row r="7594" spans="3:7" x14ac:dyDescent="0.25">
      <c r="C7594" s="74">
        <v>41604</v>
      </c>
      <c r="D7594" s="69" t="s">
        <v>745</v>
      </c>
      <c r="E7594" s="69" t="s">
        <v>738</v>
      </c>
      <c r="F7594" s="69">
        <v>2</v>
      </c>
      <c r="G7594" s="69">
        <v>120</v>
      </c>
    </row>
    <row r="7595" spans="3:7" x14ac:dyDescent="0.25">
      <c r="C7595" s="74">
        <v>41657</v>
      </c>
      <c r="D7595" s="69" t="s">
        <v>737</v>
      </c>
      <c r="E7595" s="69" t="s">
        <v>734</v>
      </c>
      <c r="F7595" s="69">
        <v>3</v>
      </c>
      <c r="G7595" s="69">
        <v>306</v>
      </c>
    </row>
    <row r="7596" spans="3:7" x14ac:dyDescent="0.25">
      <c r="C7596" s="74">
        <v>41607</v>
      </c>
      <c r="D7596" s="69" t="s">
        <v>737</v>
      </c>
      <c r="E7596" s="69" t="s">
        <v>738</v>
      </c>
      <c r="F7596" s="69">
        <v>1</v>
      </c>
      <c r="G7596" s="69">
        <v>28.52</v>
      </c>
    </row>
    <row r="7597" spans="3:7" x14ac:dyDescent="0.25">
      <c r="C7597" s="74">
        <v>41338</v>
      </c>
      <c r="D7597" s="69" t="s">
        <v>751</v>
      </c>
      <c r="E7597" s="69" t="s">
        <v>736</v>
      </c>
      <c r="F7597" s="69">
        <v>3</v>
      </c>
      <c r="G7597" s="69">
        <v>198.36</v>
      </c>
    </row>
    <row r="7598" spans="3:7" x14ac:dyDescent="0.25">
      <c r="C7598" s="74">
        <v>41981</v>
      </c>
      <c r="D7598" s="69" t="s">
        <v>745</v>
      </c>
      <c r="E7598" s="69" t="s">
        <v>734</v>
      </c>
      <c r="F7598" s="69">
        <v>6</v>
      </c>
      <c r="G7598" s="69">
        <v>1224</v>
      </c>
    </row>
    <row r="7599" spans="3:7" x14ac:dyDescent="0.25">
      <c r="C7599" s="74">
        <v>41296</v>
      </c>
      <c r="D7599" s="69" t="s">
        <v>747</v>
      </c>
      <c r="E7599" s="69" t="s">
        <v>744</v>
      </c>
      <c r="F7599" s="69">
        <v>1</v>
      </c>
      <c r="G7599" s="69">
        <v>25</v>
      </c>
    </row>
    <row r="7600" spans="3:7" x14ac:dyDescent="0.25">
      <c r="C7600" s="74">
        <v>41756</v>
      </c>
      <c r="D7600" s="69" t="s">
        <v>735</v>
      </c>
      <c r="E7600" s="69" t="s">
        <v>740</v>
      </c>
      <c r="F7600" s="69">
        <v>3</v>
      </c>
      <c r="G7600" s="69">
        <v>211.5</v>
      </c>
    </row>
    <row r="7601" spans="3:7" x14ac:dyDescent="0.25">
      <c r="C7601" s="74">
        <v>41988</v>
      </c>
      <c r="D7601" s="69" t="s">
        <v>731</v>
      </c>
      <c r="E7601" s="69" t="s">
        <v>742</v>
      </c>
      <c r="F7601" s="69">
        <v>1</v>
      </c>
      <c r="G7601" s="69">
        <v>21.59</v>
      </c>
    </row>
    <row r="7602" spans="3:7" x14ac:dyDescent="0.25">
      <c r="C7602" s="74">
        <v>41707</v>
      </c>
      <c r="D7602" s="69" t="s">
        <v>726</v>
      </c>
      <c r="E7602" s="69" t="s">
        <v>742</v>
      </c>
      <c r="F7602" s="69">
        <v>1</v>
      </c>
      <c r="G7602" s="69">
        <v>22.95</v>
      </c>
    </row>
    <row r="7603" spans="3:7" x14ac:dyDescent="0.25">
      <c r="C7603" s="74">
        <v>41761</v>
      </c>
      <c r="D7603" s="69" t="s">
        <v>746</v>
      </c>
      <c r="E7603" s="69" t="s">
        <v>738</v>
      </c>
      <c r="F7603" s="69">
        <v>10</v>
      </c>
      <c r="G7603" s="69">
        <v>3000</v>
      </c>
    </row>
    <row r="7604" spans="3:7" x14ac:dyDescent="0.25">
      <c r="C7604" s="74">
        <v>41967</v>
      </c>
      <c r="D7604" s="69" t="s">
        <v>731</v>
      </c>
      <c r="E7604" s="69" t="s">
        <v>734</v>
      </c>
      <c r="F7604" s="69">
        <v>3</v>
      </c>
      <c r="G7604" s="69">
        <v>287.92</v>
      </c>
    </row>
    <row r="7605" spans="3:7" x14ac:dyDescent="0.25">
      <c r="C7605" s="74">
        <v>41398</v>
      </c>
      <c r="D7605" s="69" t="s">
        <v>733</v>
      </c>
      <c r="E7605" s="69" t="s">
        <v>734</v>
      </c>
      <c r="F7605" s="69">
        <v>3</v>
      </c>
      <c r="G7605" s="69">
        <v>299.91000000000003</v>
      </c>
    </row>
    <row r="7606" spans="3:7" x14ac:dyDescent="0.25">
      <c r="C7606" s="74">
        <v>41958</v>
      </c>
      <c r="D7606" s="69" t="s">
        <v>731</v>
      </c>
      <c r="E7606" s="69" t="s">
        <v>742</v>
      </c>
      <c r="F7606" s="69">
        <v>2</v>
      </c>
      <c r="G7606" s="69">
        <v>89.97</v>
      </c>
    </row>
    <row r="7607" spans="3:7" x14ac:dyDescent="0.25">
      <c r="C7607" s="74">
        <v>41635</v>
      </c>
      <c r="D7607" s="69" t="s">
        <v>728</v>
      </c>
      <c r="E7607" s="69" t="s">
        <v>744</v>
      </c>
      <c r="F7607" s="69">
        <v>3</v>
      </c>
      <c r="G7607" s="69">
        <v>225</v>
      </c>
    </row>
    <row r="7608" spans="3:7" x14ac:dyDescent="0.25">
      <c r="C7608" s="74">
        <v>41966</v>
      </c>
      <c r="D7608" s="69" t="s">
        <v>751</v>
      </c>
      <c r="E7608" s="69" t="s">
        <v>736</v>
      </c>
      <c r="F7608" s="69">
        <v>2</v>
      </c>
      <c r="G7608" s="69">
        <v>89.06</v>
      </c>
    </row>
    <row r="7609" spans="3:7" x14ac:dyDescent="0.25">
      <c r="C7609" s="74">
        <v>41617</v>
      </c>
      <c r="D7609" s="69" t="s">
        <v>731</v>
      </c>
      <c r="E7609" s="69" t="s">
        <v>732</v>
      </c>
      <c r="F7609" s="69">
        <v>16</v>
      </c>
      <c r="G7609" s="69">
        <v>6084</v>
      </c>
    </row>
    <row r="7610" spans="3:7" x14ac:dyDescent="0.25">
      <c r="C7610" s="74">
        <v>41876</v>
      </c>
      <c r="D7610" s="69" t="s">
        <v>754</v>
      </c>
      <c r="E7610" s="69" t="s">
        <v>734</v>
      </c>
      <c r="F7610" s="69">
        <v>3</v>
      </c>
      <c r="G7610" s="69">
        <v>306</v>
      </c>
    </row>
    <row r="7611" spans="3:7" x14ac:dyDescent="0.25">
      <c r="C7611" s="74">
        <v>41626</v>
      </c>
      <c r="D7611" s="69" t="s">
        <v>726</v>
      </c>
      <c r="E7611" s="69" t="s">
        <v>744</v>
      </c>
      <c r="F7611" s="69">
        <v>1</v>
      </c>
      <c r="G7611" s="69">
        <v>24.26</v>
      </c>
    </row>
    <row r="7612" spans="3:7" x14ac:dyDescent="0.25">
      <c r="C7612" s="74">
        <v>41579</v>
      </c>
      <c r="D7612" s="69" t="s">
        <v>748</v>
      </c>
      <c r="E7612" s="69" t="s">
        <v>744</v>
      </c>
      <c r="F7612" s="69">
        <v>2</v>
      </c>
      <c r="G7612" s="69">
        <v>98.01</v>
      </c>
    </row>
    <row r="7613" spans="3:7" x14ac:dyDescent="0.25">
      <c r="C7613" s="74">
        <v>41948</v>
      </c>
      <c r="D7613" s="69" t="s">
        <v>745</v>
      </c>
      <c r="E7613" s="69" t="s">
        <v>730</v>
      </c>
      <c r="F7613" s="69">
        <v>3</v>
      </c>
      <c r="G7613" s="69">
        <v>174.2</v>
      </c>
    </row>
    <row r="7614" spans="3:7" x14ac:dyDescent="0.25">
      <c r="C7614" s="74">
        <v>41417</v>
      </c>
      <c r="D7614" s="69" t="s">
        <v>749</v>
      </c>
      <c r="E7614" s="69" t="s">
        <v>744</v>
      </c>
      <c r="F7614" s="69">
        <v>2</v>
      </c>
      <c r="G7614" s="69">
        <v>97.02</v>
      </c>
    </row>
    <row r="7615" spans="3:7" x14ac:dyDescent="0.25">
      <c r="C7615" s="74">
        <v>41990</v>
      </c>
      <c r="D7615" s="69" t="s">
        <v>754</v>
      </c>
      <c r="E7615" s="69" t="s">
        <v>738</v>
      </c>
      <c r="F7615" s="69">
        <v>3</v>
      </c>
      <c r="G7615" s="69">
        <v>270</v>
      </c>
    </row>
    <row r="7616" spans="3:7" x14ac:dyDescent="0.25">
      <c r="C7616" s="74">
        <v>41634</v>
      </c>
      <c r="D7616" s="69" t="s">
        <v>743</v>
      </c>
      <c r="E7616" s="69" t="s">
        <v>744</v>
      </c>
      <c r="F7616" s="69">
        <v>2</v>
      </c>
      <c r="G7616" s="69">
        <v>100</v>
      </c>
    </row>
    <row r="7617" spans="3:7" x14ac:dyDescent="0.25">
      <c r="C7617" s="74">
        <v>41956</v>
      </c>
      <c r="D7617" s="69" t="s">
        <v>731</v>
      </c>
      <c r="E7617" s="69" t="s">
        <v>742</v>
      </c>
      <c r="F7617" s="69">
        <v>1</v>
      </c>
      <c r="G7617" s="69">
        <v>21.59</v>
      </c>
    </row>
    <row r="7618" spans="3:7" x14ac:dyDescent="0.25">
      <c r="C7618" s="74">
        <v>41610</v>
      </c>
      <c r="D7618" s="69" t="s">
        <v>731</v>
      </c>
      <c r="E7618" s="69" t="s">
        <v>730</v>
      </c>
      <c r="F7618" s="69">
        <v>1</v>
      </c>
      <c r="G7618" s="69">
        <v>19.95</v>
      </c>
    </row>
    <row r="7619" spans="3:7" x14ac:dyDescent="0.25">
      <c r="C7619" s="74">
        <v>41631</v>
      </c>
      <c r="D7619" s="69" t="s">
        <v>749</v>
      </c>
      <c r="E7619" s="69" t="s">
        <v>736</v>
      </c>
      <c r="F7619" s="69">
        <v>2</v>
      </c>
      <c r="G7619" s="69">
        <v>88.16</v>
      </c>
    </row>
    <row r="7620" spans="3:7" x14ac:dyDescent="0.25">
      <c r="C7620" s="74">
        <v>41873</v>
      </c>
      <c r="D7620" s="69" t="s">
        <v>743</v>
      </c>
      <c r="E7620" s="69" t="s">
        <v>734</v>
      </c>
      <c r="F7620" s="69">
        <v>2</v>
      </c>
      <c r="G7620" s="69">
        <v>133.29</v>
      </c>
    </row>
    <row r="7621" spans="3:7" x14ac:dyDescent="0.25">
      <c r="C7621" s="74">
        <v>41587</v>
      </c>
      <c r="D7621" s="69" t="s">
        <v>735</v>
      </c>
      <c r="E7621" s="69" t="s">
        <v>755</v>
      </c>
      <c r="F7621" s="69">
        <v>1</v>
      </c>
      <c r="G7621" s="69">
        <v>19.97</v>
      </c>
    </row>
    <row r="7622" spans="3:7" x14ac:dyDescent="0.25">
      <c r="C7622" s="74">
        <v>41353</v>
      </c>
      <c r="D7622" s="69" t="s">
        <v>745</v>
      </c>
      <c r="E7622" s="69" t="s">
        <v>742</v>
      </c>
      <c r="F7622" s="69">
        <v>2</v>
      </c>
      <c r="G7622" s="69">
        <v>89.97</v>
      </c>
    </row>
    <row r="7623" spans="3:7" x14ac:dyDescent="0.25">
      <c r="C7623" s="74">
        <v>41504</v>
      </c>
      <c r="D7623" s="69" t="s">
        <v>733</v>
      </c>
      <c r="E7623" s="69" t="s">
        <v>755</v>
      </c>
      <c r="F7623" s="69">
        <v>7</v>
      </c>
      <c r="G7623" s="69">
        <v>1008.52</v>
      </c>
    </row>
    <row r="7624" spans="3:7" x14ac:dyDescent="0.25">
      <c r="C7624" s="74">
        <v>41612</v>
      </c>
      <c r="D7624" s="69" t="s">
        <v>746</v>
      </c>
      <c r="E7624" s="69" t="s">
        <v>755</v>
      </c>
      <c r="F7624" s="69">
        <v>3</v>
      </c>
      <c r="G7624" s="69">
        <v>179.68</v>
      </c>
    </row>
    <row r="7625" spans="3:7" x14ac:dyDescent="0.25">
      <c r="C7625" s="74">
        <v>41631</v>
      </c>
      <c r="D7625" s="69" t="s">
        <v>733</v>
      </c>
      <c r="E7625" s="69" t="s">
        <v>740</v>
      </c>
      <c r="F7625" s="69">
        <v>3</v>
      </c>
      <c r="G7625" s="69">
        <v>203.12</v>
      </c>
    </row>
    <row r="7626" spans="3:7" x14ac:dyDescent="0.25">
      <c r="C7626" s="74">
        <v>41354</v>
      </c>
      <c r="D7626" s="69" t="s">
        <v>745</v>
      </c>
      <c r="E7626" s="69" t="s">
        <v>736</v>
      </c>
      <c r="F7626" s="69">
        <v>1</v>
      </c>
      <c r="G7626" s="69">
        <v>21.82</v>
      </c>
    </row>
    <row r="7627" spans="3:7" x14ac:dyDescent="0.25">
      <c r="C7627" s="74">
        <v>41583</v>
      </c>
      <c r="D7627" s="69" t="s">
        <v>726</v>
      </c>
      <c r="E7627" s="69" t="s">
        <v>732</v>
      </c>
      <c r="F7627" s="69">
        <v>1</v>
      </c>
      <c r="G7627" s="69">
        <v>23.52</v>
      </c>
    </row>
    <row r="7628" spans="3:7" x14ac:dyDescent="0.25">
      <c r="C7628" s="74">
        <v>41366</v>
      </c>
      <c r="D7628" s="69" t="s">
        <v>743</v>
      </c>
      <c r="E7628" s="69" t="s">
        <v>736</v>
      </c>
      <c r="F7628" s="69">
        <v>2</v>
      </c>
      <c r="G7628" s="69">
        <v>87.26</v>
      </c>
    </row>
    <row r="7629" spans="3:7" x14ac:dyDescent="0.25">
      <c r="C7629" s="74">
        <v>41971</v>
      </c>
      <c r="D7629" s="69" t="s">
        <v>743</v>
      </c>
      <c r="E7629" s="69" t="s">
        <v>755</v>
      </c>
      <c r="F7629" s="69">
        <v>3</v>
      </c>
      <c r="G7629" s="69">
        <v>189</v>
      </c>
    </row>
    <row r="7630" spans="3:7" x14ac:dyDescent="0.25">
      <c r="C7630" s="74">
        <v>41363</v>
      </c>
      <c r="D7630" s="69" t="s">
        <v>743</v>
      </c>
      <c r="E7630" s="69" t="s">
        <v>738</v>
      </c>
      <c r="F7630" s="69">
        <v>25</v>
      </c>
      <c r="G7630" s="69">
        <v>18750</v>
      </c>
    </row>
    <row r="7631" spans="3:7" x14ac:dyDescent="0.25">
      <c r="C7631" s="74">
        <v>41602</v>
      </c>
      <c r="D7631" s="69" t="s">
        <v>748</v>
      </c>
      <c r="E7631" s="69" t="s">
        <v>730</v>
      </c>
      <c r="F7631" s="69">
        <v>1</v>
      </c>
      <c r="G7631" s="69">
        <v>19.95</v>
      </c>
    </row>
    <row r="7632" spans="3:7" x14ac:dyDescent="0.25">
      <c r="C7632" s="74">
        <v>41579</v>
      </c>
      <c r="D7632" s="69" t="s">
        <v>731</v>
      </c>
      <c r="E7632" s="69" t="s">
        <v>730</v>
      </c>
      <c r="F7632" s="69">
        <v>2</v>
      </c>
      <c r="G7632" s="69">
        <v>76.64</v>
      </c>
    </row>
    <row r="7633" spans="3:7" x14ac:dyDescent="0.25">
      <c r="C7633" s="74">
        <v>41523</v>
      </c>
      <c r="D7633" s="69" t="s">
        <v>728</v>
      </c>
      <c r="E7633" s="69" t="s">
        <v>740</v>
      </c>
      <c r="F7633" s="69">
        <v>3</v>
      </c>
      <c r="G7633" s="69">
        <v>211.5</v>
      </c>
    </row>
    <row r="7634" spans="3:7" x14ac:dyDescent="0.25">
      <c r="C7634" s="74">
        <v>41978</v>
      </c>
      <c r="D7634" s="69" t="s">
        <v>752</v>
      </c>
      <c r="E7634" s="69" t="s">
        <v>740</v>
      </c>
      <c r="F7634" s="69">
        <v>1</v>
      </c>
      <c r="G7634" s="69">
        <v>23.5</v>
      </c>
    </row>
    <row r="7635" spans="3:7" x14ac:dyDescent="0.25">
      <c r="C7635" s="74">
        <v>41633</v>
      </c>
      <c r="D7635" s="69" t="s">
        <v>735</v>
      </c>
      <c r="E7635" s="69" t="s">
        <v>755</v>
      </c>
      <c r="F7635" s="69">
        <v>3</v>
      </c>
      <c r="G7635" s="69">
        <v>189</v>
      </c>
    </row>
    <row r="7636" spans="3:7" x14ac:dyDescent="0.25">
      <c r="C7636" s="74">
        <v>41633</v>
      </c>
      <c r="D7636" s="69" t="s">
        <v>750</v>
      </c>
      <c r="E7636" s="69" t="s">
        <v>727</v>
      </c>
      <c r="F7636" s="69">
        <v>2</v>
      </c>
      <c r="G7636" s="69">
        <v>319.8</v>
      </c>
    </row>
    <row r="7637" spans="3:7" x14ac:dyDescent="0.25">
      <c r="C7637" s="74">
        <v>41621</v>
      </c>
      <c r="D7637" s="69" t="s">
        <v>735</v>
      </c>
      <c r="E7637" s="69" t="s">
        <v>738</v>
      </c>
      <c r="F7637" s="69">
        <v>3</v>
      </c>
      <c r="G7637" s="69">
        <v>270</v>
      </c>
    </row>
    <row r="7638" spans="3:7" x14ac:dyDescent="0.25">
      <c r="C7638" s="74">
        <v>42001</v>
      </c>
      <c r="D7638" s="69" t="s">
        <v>747</v>
      </c>
      <c r="E7638" s="69" t="s">
        <v>730</v>
      </c>
      <c r="F7638" s="69">
        <v>2</v>
      </c>
      <c r="G7638" s="69">
        <v>77.42</v>
      </c>
    </row>
    <row r="7639" spans="3:7" x14ac:dyDescent="0.25">
      <c r="C7639" s="74">
        <v>41630</v>
      </c>
      <c r="D7639" s="69" t="s">
        <v>745</v>
      </c>
      <c r="E7639" s="69" t="s">
        <v>736</v>
      </c>
      <c r="F7639" s="69">
        <v>3</v>
      </c>
      <c r="G7639" s="69">
        <v>194.33</v>
      </c>
    </row>
    <row r="7640" spans="3:7" x14ac:dyDescent="0.25">
      <c r="C7640" s="74">
        <v>41946</v>
      </c>
      <c r="D7640" s="69" t="s">
        <v>748</v>
      </c>
      <c r="E7640" s="69" t="s">
        <v>777</v>
      </c>
      <c r="F7640" s="69">
        <v>3</v>
      </c>
      <c r="G7640" s="69">
        <v>167.6</v>
      </c>
    </row>
    <row r="7641" spans="3:7" x14ac:dyDescent="0.25">
      <c r="C7641" s="74">
        <v>41383</v>
      </c>
      <c r="D7641" s="69" t="s">
        <v>733</v>
      </c>
      <c r="E7641" s="69" t="s">
        <v>730</v>
      </c>
      <c r="F7641" s="69">
        <v>3</v>
      </c>
      <c r="G7641" s="69">
        <v>179.55</v>
      </c>
    </row>
    <row r="7642" spans="3:7" x14ac:dyDescent="0.25">
      <c r="C7642" s="74">
        <v>41631</v>
      </c>
      <c r="D7642" s="69" t="s">
        <v>737</v>
      </c>
      <c r="E7642" s="69" t="s">
        <v>727</v>
      </c>
      <c r="F7642" s="69">
        <v>3</v>
      </c>
      <c r="G7642" s="69">
        <v>677.01</v>
      </c>
    </row>
    <row r="7643" spans="3:7" x14ac:dyDescent="0.25">
      <c r="C7643" s="74">
        <v>41605</v>
      </c>
      <c r="D7643" s="69" t="s">
        <v>733</v>
      </c>
      <c r="E7643" s="69" t="s">
        <v>738</v>
      </c>
      <c r="F7643" s="69">
        <v>3</v>
      </c>
      <c r="G7643" s="69">
        <v>270</v>
      </c>
    </row>
    <row r="7644" spans="3:7" x14ac:dyDescent="0.25">
      <c r="C7644" s="74">
        <v>41614</v>
      </c>
      <c r="D7644" s="69" t="s">
        <v>745</v>
      </c>
      <c r="E7644" s="69" t="s">
        <v>742</v>
      </c>
      <c r="F7644" s="69">
        <v>2</v>
      </c>
      <c r="G7644" s="69">
        <v>91.8</v>
      </c>
    </row>
    <row r="7645" spans="3:7" x14ac:dyDescent="0.25">
      <c r="C7645" s="74">
        <v>41346</v>
      </c>
      <c r="D7645" s="69" t="s">
        <v>735</v>
      </c>
      <c r="E7645" s="69" t="s">
        <v>738</v>
      </c>
      <c r="F7645" s="69">
        <v>2</v>
      </c>
      <c r="G7645" s="69">
        <v>120</v>
      </c>
    </row>
    <row r="7646" spans="3:7" x14ac:dyDescent="0.25">
      <c r="C7646" s="74">
        <v>41963</v>
      </c>
      <c r="D7646" s="69" t="s">
        <v>731</v>
      </c>
      <c r="E7646" s="69" t="s">
        <v>740</v>
      </c>
      <c r="F7646" s="69">
        <v>2</v>
      </c>
      <c r="G7646" s="69">
        <v>90.28</v>
      </c>
    </row>
    <row r="7647" spans="3:7" x14ac:dyDescent="0.25">
      <c r="C7647" s="74">
        <v>41972</v>
      </c>
      <c r="D7647" s="69" t="s">
        <v>735</v>
      </c>
      <c r="E7647" s="69" t="s">
        <v>734</v>
      </c>
      <c r="F7647" s="69">
        <v>2</v>
      </c>
      <c r="G7647" s="69">
        <v>127.96</v>
      </c>
    </row>
    <row r="7648" spans="3:7" x14ac:dyDescent="0.25">
      <c r="C7648" s="74">
        <v>41960</v>
      </c>
      <c r="D7648" s="69" t="s">
        <v>726</v>
      </c>
      <c r="E7648" s="69" t="s">
        <v>755</v>
      </c>
      <c r="F7648" s="69">
        <v>7</v>
      </c>
      <c r="G7648" s="69">
        <v>988.25</v>
      </c>
    </row>
    <row r="7649" spans="3:7" x14ac:dyDescent="0.25">
      <c r="C7649" s="74">
        <v>41980</v>
      </c>
      <c r="D7649" s="69" t="s">
        <v>739</v>
      </c>
      <c r="E7649" s="69" t="s">
        <v>742</v>
      </c>
      <c r="F7649" s="69">
        <v>3</v>
      </c>
      <c r="G7649" s="69">
        <v>196.36</v>
      </c>
    </row>
    <row r="7650" spans="3:7" x14ac:dyDescent="0.25">
      <c r="C7650" s="74">
        <v>41603</v>
      </c>
      <c r="D7650" s="69" t="s">
        <v>735</v>
      </c>
      <c r="E7650" s="69" t="s">
        <v>734</v>
      </c>
      <c r="F7650" s="69">
        <v>2</v>
      </c>
      <c r="G7650" s="69">
        <v>130.61000000000001</v>
      </c>
    </row>
    <row r="7651" spans="3:7" x14ac:dyDescent="0.25">
      <c r="C7651" s="74">
        <v>41662</v>
      </c>
      <c r="D7651" s="69" t="s">
        <v>748</v>
      </c>
      <c r="E7651" s="69" t="s">
        <v>753</v>
      </c>
      <c r="F7651" s="69">
        <v>3</v>
      </c>
      <c r="G7651" s="69">
        <v>247.5</v>
      </c>
    </row>
    <row r="7652" spans="3:7" x14ac:dyDescent="0.25">
      <c r="C7652" s="74">
        <v>41557</v>
      </c>
      <c r="D7652" s="69" t="s">
        <v>735</v>
      </c>
      <c r="E7652" s="69" t="s">
        <v>744</v>
      </c>
      <c r="F7652" s="69">
        <v>3</v>
      </c>
      <c r="G7652" s="69">
        <v>211.7</v>
      </c>
    </row>
    <row r="7653" spans="3:7" x14ac:dyDescent="0.25">
      <c r="C7653" s="74">
        <v>41968</v>
      </c>
      <c r="D7653" s="69" t="s">
        <v>726</v>
      </c>
      <c r="E7653" s="69" t="s">
        <v>730</v>
      </c>
      <c r="F7653" s="69">
        <v>1</v>
      </c>
      <c r="G7653" s="69">
        <v>19.95</v>
      </c>
    </row>
    <row r="7654" spans="3:7" x14ac:dyDescent="0.25">
      <c r="C7654" s="74">
        <v>41749</v>
      </c>
      <c r="D7654" s="69" t="s">
        <v>731</v>
      </c>
      <c r="E7654" s="69" t="s">
        <v>742</v>
      </c>
      <c r="F7654" s="69">
        <v>3</v>
      </c>
      <c r="G7654" s="69">
        <v>200.41</v>
      </c>
    </row>
    <row r="7655" spans="3:7" x14ac:dyDescent="0.25">
      <c r="C7655" s="74">
        <v>41959</v>
      </c>
      <c r="D7655" s="69" t="s">
        <v>728</v>
      </c>
      <c r="E7655" s="69" t="s">
        <v>742</v>
      </c>
      <c r="F7655" s="69">
        <v>2</v>
      </c>
      <c r="G7655" s="69">
        <v>91.8</v>
      </c>
    </row>
    <row r="7656" spans="3:7" x14ac:dyDescent="0.25">
      <c r="C7656" s="74">
        <v>41691</v>
      </c>
      <c r="D7656" s="69" t="s">
        <v>735</v>
      </c>
      <c r="E7656" s="69" t="s">
        <v>742</v>
      </c>
      <c r="F7656" s="69">
        <v>2</v>
      </c>
      <c r="G7656" s="69">
        <v>88.16</v>
      </c>
    </row>
    <row r="7657" spans="3:7" x14ac:dyDescent="0.25">
      <c r="C7657" s="74">
        <v>41604</v>
      </c>
      <c r="D7657" s="69" t="s">
        <v>735</v>
      </c>
      <c r="E7657" s="69" t="s">
        <v>727</v>
      </c>
      <c r="F7657" s="69">
        <v>1</v>
      </c>
      <c r="G7657" s="69">
        <v>76</v>
      </c>
    </row>
    <row r="7658" spans="3:7" x14ac:dyDescent="0.25">
      <c r="C7658" s="74">
        <v>41446</v>
      </c>
      <c r="D7658" s="69" t="s">
        <v>739</v>
      </c>
      <c r="E7658" s="69" t="s">
        <v>753</v>
      </c>
      <c r="F7658" s="69">
        <v>2</v>
      </c>
      <c r="G7658" s="69">
        <v>110</v>
      </c>
    </row>
    <row r="7659" spans="3:7" x14ac:dyDescent="0.25">
      <c r="C7659" s="74">
        <v>41970</v>
      </c>
      <c r="D7659" s="69" t="s">
        <v>750</v>
      </c>
      <c r="E7659" s="69" t="s">
        <v>734</v>
      </c>
      <c r="F7659" s="69">
        <v>1</v>
      </c>
      <c r="G7659" s="69">
        <v>32.99</v>
      </c>
    </row>
    <row r="7660" spans="3:7" x14ac:dyDescent="0.25">
      <c r="C7660" s="74">
        <v>41956</v>
      </c>
      <c r="D7660" s="69" t="s">
        <v>733</v>
      </c>
      <c r="E7660" s="69" t="s">
        <v>727</v>
      </c>
      <c r="F7660" s="69">
        <v>3</v>
      </c>
      <c r="G7660" s="69">
        <v>691.05</v>
      </c>
    </row>
    <row r="7661" spans="3:7" x14ac:dyDescent="0.25">
      <c r="C7661" s="74">
        <v>41667</v>
      </c>
      <c r="D7661" s="69" t="s">
        <v>735</v>
      </c>
      <c r="E7661" s="69" t="s">
        <v>734</v>
      </c>
      <c r="F7661" s="69">
        <v>3</v>
      </c>
      <c r="G7661" s="69">
        <v>306</v>
      </c>
    </row>
    <row r="7662" spans="3:7" x14ac:dyDescent="0.25">
      <c r="C7662" s="74">
        <v>41398</v>
      </c>
      <c r="D7662" s="69" t="s">
        <v>741</v>
      </c>
      <c r="E7662" s="69" t="s">
        <v>734</v>
      </c>
      <c r="F7662" s="69">
        <v>2</v>
      </c>
      <c r="G7662" s="69">
        <v>136</v>
      </c>
    </row>
    <row r="7663" spans="3:7" x14ac:dyDescent="0.25">
      <c r="C7663" s="74">
        <v>41595</v>
      </c>
      <c r="D7663" s="69" t="s">
        <v>749</v>
      </c>
      <c r="E7663" s="69" t="s">
        <v>734</v>
      </c>
      <c r="F7663" s="69">
        <v>4</v>
      </c>
      <c r="G7663" s="69">
        <v>544</v>
      </c>
    </row>
    <row r="7664" spans="3:7" x14ac:dyDescent="0.25">
      <c r="C7664" s="74">
        <v>41954</v>
      </c>
      <c r="D7664" s="69" t="s">
        <v>745</v>
      </c>
      <c r="E7664" s="69" t="s">
        <v>736</v>
      </c>
      <c r="F7664" s="69">
        <v>2</v>
      </c>
      <c r="G7664" s="69">
        <v>89.06</v>
      </c>
    </row>
    <row r="7665" spans="3:7" x14ac:dyDescent="0.25">
      <c r="C7665" s="74">
        <v>41576</v>
      </c>
      <c r="D7665" s="69" t="s">
        <v>728</v>
      </c>
      <c r="E7665" s="69" t="s">
        <v>777</v>
      </c>
      <c r="F7665" s="69">
        <v>3</v>
      </c>
      <c r="G7665" s="69">
        <v>167.6</v>
      </c>
    </row>
    <row r="7666" spans="3:7" x14ac:dyDescent="0.25">
      <c r="C7666" s="74">
        <v>42003</v>
      </c>
      <c r="D7666" s="69" t="s">
        <v>746</v>
      </c>
      <c r="E7666" s="69" t="s">
        <v>736</v>
      </c>
      <c r="F7666" s="69">
        <v>1</v>
      </c>
      <c r="G7666" s="69">
        <v>21.59</v>
      </c>
    </row>
    <row r="7667" spans="3:7" x14ac:dyDescent="0.25">
      <c r="C7667" s="74">
        <v>41912</v>
      </c>
      <c r="D7667" s="69" t="s">
        <v>746</v>
      </c>
      <c r="E7667" s="69" t="s">
        <v>734</v>
      </c>
      <c r="F7667" s="69">
        <v>3</v>
      </c>
      <c r="G7667" s="69">
        <v>306</v>
      </c>
    </row>
    <row r="7668" spans="3:7" x14ac:dyDescent="0.25">
      <c r="C7668" s="74">
        <v>41592</v>
      </c>
      <c r="D7668" s="69" t="s">
        <v>748</v>
      </c>
      <c r="E7668" s="69" t="s">
        <v>777</v>
      </c>
      <c r="F7668" s="69">
        <v>3</v>
      </c>
      <c r="G7668" s="69">
        <v>171</v>
      </c>
    </row>
    <row r="7669" spans="3:7" x14ac:dyDescent="0.25">
      <c r="C7669" s="74">
        <v>41545</v>
      </c>
      <c r="D7669" s="69" t="s">
        <v>737</v>
      </c>
      <c r="E7669" s="69" t="s">
        <v>742</v>
      </c>
      <c r="F7669" s="69">
        <v>3</v>
      </c>
      <c r="G7669" s="69">
        <v>194.33</v>
      </c>
    </row>
    <row r="7670" spans="3:7" x14ac:dyDescent="0.25">
      <c r="C7670" s="74">
        <v>41636</v>
      </c>
      <c r="D7670" s="69" t="s">
        <v>739</v>
      </c>
      <c r="E7670" s="69" t="s">
        <v>740</v>
      </c>
      <c r="F7670" s="69">
        <v>24</v>
      </c>
      <c r="G7670" s="69">
        <v>12999.97</v>
      </c>
    </row>
    <row r="7671" spans="3:7" x14ac:dyDescent="0.25">
      <c r="C7671" s="74">
        <v>41944</v>
      </c>
      <c r="D7671" s="69" t="s">
        <v>731</v>
      </c>
      <c r="E7671" s="69" t="s">
        <v>738</v>
      </c>
      <c r="F7671" s="69">
        <v>2</v>
      </c>
      <c r="G7671" s="69">
        <v>112.91</v>
      </c>
    </row>
    <row r="7672" spans="3:7" x14ac:dyDescent="0.25">
      <c r="C7672" s="74">
        <v>41887</v>
      </c>
      <c r="D7672" s="69" t="s">
        <v>746</v>
      </c>
      <c r="E7672" s="69" t="s">
        <v>734</v>
      </c>
      <c r="F7672" s="69">
        <v>3</v>
      </c>
      <c r="G7672" s="69">
        <v>293.88</v>
      </c>
    </row>
    <row r="7673" spans="3:7" x14ac:dyDescent="0.25">
      <c r="C7673" s="74">
        <v>41611</v>
      </c>
      <c r="D7673" s="69" t="s">
        <v>749</v>
      </c>
      <c r="E7673" s="69" t="s">
        <v>742</v>
      </c>
      <c r="F7673" s="69">
        <v>1</v>
      </c>
      <c r="G7673" s="69">
        <v>21.59</v>
      </c>
    </row>
    <row r="7674" spans="3:7" x14ac:dyDescent="0.25">
      <c r="C7674" s="74">
        <v>41619</v>
      </c>
      <c r="D7674" s="69" t="s">
        <v>731</v>
      </c>
      <c r="E7674" s="69" t="s">
        <v>734</v>
      </c>
      <c r="F7674" s="69">
        <v>2</v>
      </c>
      <c r="G7674" s="69">
        <v>131.94999999999999</v>
      </c>
    </row>
    <row r="7675" spans="3:7" x14ac:dyDescent="0.25">
      <c r="C7675" s="74">
        <v>41802</v>
      </c>
      <c r="D7675" s="69" t="s">
        <v>726</v>
      </c>
      <c r="E7675" s="69" t="s">
        <v>736</v>
      </c>
      <c r="F7675" s="69">
        <v>1</v>
      </c>
      <c r="G7675" s="69">
        <v>22.04</v>
      </c>
    </row>
    <row r="7676" spans="3:7" x14ac:dyDescent="0.25">
      <c r="C7676" s="74">
        <v>41618</v>
      </c>
      <c r="D7676" s="69" t="s">
        <v>747</v>
      </c>
      <c r="E7676" s="69" t="s">
        <v>755</v>
      </c>
      <c r="F7676" s="69">
        <v>3</v>
      </c>
      <c r="G7676" s="69">
        <v>185.24</v>
      </c>
    </row>
    <row r="7677" spans="3:7" x14ac:dyDescent="0.25">
      <c r="C7677" s="74">
        <v>41301</v>
      </c>
      <c r="D7677" s="69" t="s">
        <v>745</v>
      </c>
      <c r="E7677" s="69" t="s">
        <v>742</v>
      </c>
      <c r="F7677" s="69">
        <v>1</v>
      </c>
      <c r="G7677" s="69">
        <v>22.95</v>
      </c>
    </row>
    <row r="7678" spans="3:7" x14ac:dyDescent="0.25">
      <c r="C7678" s="74">
        <v>41963</v>
      </c>
      <c r="D7678" s="69" t="s">
        <v>737</v>
      </c>
      <c r="E7678" s="69" t="s">
        <v>730</v>
      </c>
      <c r="F7678" s="69">
        <v>1</v>
      </c>
      <c r="G7678" s="69">
        <v>19.95</v>
      </c>
    </row>
    <row r="7679" spans="3:7" x14ac:dyDescent="0.25">
      <c r="C7679" s="74">
        <v>41587</v>
      </c>
      <c r="D7679" s="69" t="s">
        <v>737</v>
      </c>
      <c r="E7679" s="69" t="s">
        <v>730</v>
      </c>
      <c r="F7679" s="69">
        <v>2</v>
      </c>
      <c r="G7679" s="69">
        <v>76.64</v>
      </c>
    </row>
    <row r="7680" spans="3:7" x14ac:dyDescent="0.25">
      <c r="C7680" s="74">
        <v>41627</v>
      </c>
      <c r="D7680" s="69" t="s">
        <v>752</v>
      </c>
      <c r="E7680" s="69" t="s">
        <v>730</v>
      </c>
      <c r="F7680" s="69">
        <v>2</v>
      </c>
      <c r="G7680" s="69">
        <v>79.8</v>
      </c>
    </row>
    <row r="7681" spans="3:7" x14ac:dyDescent="0.25">
      <c r="C7681" s="74">
        <v>41581</v>
      </c>
      <c r="D7681" s="69" t="s">
        <v>735</v>
      </c>
      <c r="E7681" s="69" t="s">
        <v>755</v>
      </c>
      <c r="F7681" s="69">
        <v>1</v>
      </c>
      <c r="G7681" s="69">
        <v>21</v>
      </c>
    </row>
    <row r="7682" spans="3:7" x14ac:dyDescent="0.25">
      <c r="C7682" s="74">
        <v>41979</v>
      </c>
      <c r="D7682" s="69" t="s">
        <v>735</v>
      </c>
      <c r="E7682" s="69" t="s">
        <v>740</v>
      </c>
      <c r="F7682" s="69">
        <v>1</v>
      </c>
      <c r="G7682" s="69">
        <v>22.34</v>
      </c>
    </row>
    <row r="7683" spans="3:7" x14ac:dyDescent="0.25">
      <c r="C7683" s="74">
        <v>41590</v>
      </c>
      <c r="D7683" s="69" t="s">
        <v>751</v>
      </c>
      <c r="E7683" s="69" t="s">
        <v>736</v>
      </c>
      <c r="F7683" s="69">
        <v>2</v>
      </c>
      <c r="G7683" s="69">
        <v>86.37</v>
      </c>
    </row>
    <row r="7684" spans="3:7" x14ac:dyDescent="0.25">
      <c r="C7684" s="74">
        <v>41998</v>
      </c>
      <c r="D7684" s="69" t="s">
        <v>731</v>
      </c>
      <c r="E7684" s="69" t="s">
        <v>730</v>
      </c>
      <c r="F7684" s="69">
        <v>1</v>
      </c>
      <c r="G7684" s="69">
        <v>19.55</v>
      </c>
    </row>
    <row r="7685" spans="3:7" x14ac:dyDescent="0.25">
      <c r="C7685" s="74">
        <v>41634</v>
      </c>
      <c r="D7685" s="69" t="s">
        <v>739</v>
      </c>
      <c r="E7685" s="69" t="s">
        <v>742</v>
      </c>
      <c r="F7685" s="69">
        <v>2</v>
      </c>
      <c r="G7685" s="69">
        <v>91.8</v>
      </c>
    </row>
    <row r="7686" spans="3:7" x14ac:dyDescent="0.25">
      <c r="C7686" s="74">
        <v>41629</v>
      </c>
      <c r="D7686" s="69" t="s">
        <v>749</v>
      </c>
      <c r="E7686" s="69" t="s">
        <v>734</v>
      </c>
      <c r="F7686" s="69">
        <v>3</v>
      </c>
      <c r="G7686" s="69">
        <v>299.91000000000003</v>
      </c>
    </row>
    <row r="7687" spans="3:7" x14ac:dyDescent="0.25">
      <c r="C7687" s="74">
        <v>41991</v>
      </c>
      <c r="D7687" s="69" t="s">
        <v>743</v>
      </c>
      <c r="E7687" s="69" t="s">
        <v>730</v>
      </c>
      <c r="F7687" s="69">
        <v>3</v>
      </c>
      <c r="G7687" s="69">
        <v>172.43</v>
      </c>
    </row>
    <row r="7688" spans="3:7" x14ac:dyDescent="0.25">
      <c r="C7688" s="74">
        <v>41600</v>
      </c>
      <c r="D7688" s="69" t="s">
        <v>731</v>
      </c>
      <c r="E7688" s="69" t="s">
        <v>755</v>
      </c>
      <c r="F7688" s="69">
        <v>3</v>
      </c>
      <c r="G7688" s="69">
        <v>179.68</v>
      </c>
    </row>
    <row r="7689" spans="3:7" x14ac:dyDescent="0.25">
      <c r="C7689" s="74">
        <v>41995</v>
      </c>
      <c r="D7689" s="69" t="s">
        <v>745</v>
      </c>
      <c r="E7689" s="69" t="s">
        <v>730</v>
      </c>
      <c r="F7689" s="69">
        <v>1</v>
      </c>
      <c r="G7689" s="69">
        <v>19.16</v>
      </c>
    </row>
    <row r="7690" spans="3:7" x14ac:dyDescent="0.25">
      <c r="C7690" s="74">
        <v>41586</v>
      </c>
      <c r="D7690" s="69" t="s">
        <v>735</v>
      </c>
      <c r="E7690" s="69" t="s">
        <v>740</v>
      </c>
      <c r="F7690" s="69">
        <v>17</v>
      </c>
      <c r="G7690" s="69">
        <v>6791.5</v>
      </c>
    </row>
    <row r="7691" spans="3:7" x14ac:dyDescent="0.25">
      <c r="C7691" s="74">
        <v>41299</v>
      </c>
      <c r="D7691" s="69" t="s">
        <v>735</v>
      </c>
      <c r="E7691" s="69" t="s">
        <v>732</v>
      </c>
      <c r="F7691" s="69">
        <v>2</v>
      </c>
      <c r="G7691" s="69">
        <v>100</v>
      </c>
    </row>
    <row r="7692" spans="3:7" x14ac:dyDescent="0.25">
      <c r="C7692" s="74">
        <v>42002</v>
      </c>
      <c r="D7692" s="69" t="s">
        <v>731</v>
      </c>
      <c r="E7692" s="69" t="s">
        <v>736</v>
      </c>
      <c r="F7692" s="69">
        <v>3</v>
      </c>
      <c r="G7692" s="69">
        <v>194.33</v>
      </c>
    </row>
    <row r="7693" spans="3:7" x14ac:dyDescent="0.25">
      <c r="C7693" s="74">
        <v>41993</v>
      </c>
      <c r="D7693" s="69" t="s">
        <v>747</v>
      </c>
      <c r="E7693" s="69" t="s">
        <v>744</v>
      </c>
      <c r="F7693" s="69">
        <v>24</v>
      </c>
      <c r="G7693" s="69">
        <v>14400</v>
      </c>
    </row>
    <row r="7694" spans="3:7" x14ac:dyDescent="0.25">
      <c r="C7694" s="74">
        <v>41973</v>
      </c>
      <c r="D7694" s="69" t="s">
        <v>743</v>
      </c>
      <c r="E7694" s="69" t="s">
        <v>742</v>
      </c>
      <c r="F7694" s="69">
        <v>2</v>
      </c>
      <c r="G7694" s="69">
        <v>91.8</v>
      </c>
    </row>
    <row r="7695" spans="3:7" x14ac:dyDescent="0.25">
      <c r="C7695" s="74">
        <v>41459</v>
      </c>
      <c r="D7695" s="69" t="s">
        <v>745</v>
      </c>
      <c r="E7695" s="69" t="s">
        <v>744</v>
      </c>
      <c r="F7695" s="69">
        <v>1</v>
      </c>
      <c r="G7695" s="69">
        <v>23.52</v>
      </c>
    </row>
    <row r="7696" spans="3:7" x14ac:dyDescent="0.25">
      <c r="C7696" s="74">
        <v>41636</v>
      </c>
      <c r="D7696" s="69" t="s">
        <v>731</v>
      </c>
      <c r="E7696" s="69" t="s">
        <v>777</v>
      </c>
      <c r="F7696" s="69">
        <v>1</v>
      </c>
      <c r="G7696" s="69">
        <v>18.62</v>
      </c>
    </row>
    <row r="7697" spans="3:7" x14ac:dyDescent="0.25">
      <c r="C7697" s="74">
        <v>41504</v>
      </c>
      <c r="D7697" s="69" t="s">
        <v>731</v>
      </c>
      <c r="E7697" s="69" t="s">
        <v>738</v>
      </c>
      <c r="F7697" s="69">
        <v>6</v>
      </c>
      <c r="G7697" s="69">
        <v>1058.51</v>
      </c>
    </row>
    <row r="7698" spans="3:7" x14ac:dyDescent="0.25">
      <c r="C7698" s="74">
        <v>41469</v>
      </c>
      <c r="D7698" s="69" t="s">
        <v>747</v>
      </c>
      <c r="E7698" s="69" t="s">
        <v>738</v>
      </c>
      <c r="F7698" s="69">
        <v>3</v>
      </c>
      <c r="G7698" s="69">
        <v>259.31</v>
      </c>
    </row>
    <row r="7699" spans="3:7" x14ac:dyDescent="0.25">
      <c r="C7699" s="74">
        <v>41658</v>
      </c>
      <c r="D7699" s="69" t="s">
        <v>750</v>
      </c>
      <c r="E7699" s="69" t="s">
        <v>742</v>
      </c>
      <c r="F7699" s="69">
        <v>1</v>
      </c>
      <c r="G7699" s="69">
        <v>22.95</v>
      </c>
    </row>
    <row r="7700" spans="3:7" x14ac:dyDescent="0.25">
      <c r="C7700" s="74">
        <v>41823</v>
      </c>
      <c r="D7700" s="69" t="s">
        <v>745</v>
      </c>
      <c r="E7700" s="69" t="s">
        <v>755</v>
      </c>
      <c r="F7700" s="69">
        <v>2</v>
      </c>
      <c r="G7700" s="69">
        <v>84</v>
      </c>
    </row>
    <row r="7701" spans="3:7" x14ac:dyDescent="0.25">
      <c r="C7701" s="74">
        <v>41298</v>
      </c>
      <c r="D7701" s="69" t="s">
        <v>735</v>
      </c>
      <c r="E7701" s="69" t="s">
        <v>740</v>
      </c>
      <c r="F7701" s="69">
        <v>11</v>
      </c>
      <c r="G7701" s="69">
        <v>2843.5</v>
      </c>
    </row>
    <row r="7702" spans="3:7" x14ac:dyDescent="0.25">
      <c r="C7702" s="74">
        <v>41956</v>
      </c>
      <c r="D7702" s="69" t="s">
        <v>743</v>
      </c>
      <c r="E7702" s="69" t="s">
        <v>740</v>
      </c>
      <c r="F7702" s="69">
        <v>3</v>
      </c>
      <c r="G7702" s="69">
        <v>207.31</v>
      </c>
    </row>
    <row r="7703" spans="3:7" x14ac:dyDescent="0.25">
      <c r="C7703" s="74">
        <v>41972</v>
      </c>
      <c r="D7703" s="69" t="s">
        <v>741</v>
      </c>
      <c r="E7703" s="69" t="s">
        <v>738</v>
      </c>
      <c r="F7703" s="69">
        <v>3</v>
      </c>
      <c r="G7703" s="69">
        <v>270</v>
      </c>
    </row>
    <row r="7704" spans="3:7" x14ac:dyDescent="0.25">
      <c r="C7704" s="74">
        <v>41306</v>
      </c>
      <c r="D7704" s="69" t="s">
        <v>739</v>
      </c>
      <c r="E7704" s="69" t="s">
        <v>742</v>
      </c>
      <c r="F7704" s="69">
        <v>2</v>
      </c>
      <c r="G7704" s="69">
        <v>91.8</v>
      </c>
    </row>
    <row r="7705" spans="3:7" x14ac:dyDescent="0.25">
      <c r="C7705" s="74">
        <v>41283</v>
      </c>
      <c r="D7705" s="69" t="s">
        <v>739</v>
      </c>
      <c r="E7705" s="69" t="s">
        <v>730</v>
      </c>
      <c r="F7705" s="69">
        <v>3</v>
      </c>
      <c r="G7705" s="69">
        <v>179.55</v>
      </c>
    </row>
    <row r="7706" spans="3:7" x14ac:dyDescent="0.25">
      <c r="C7706" s="74">
        <v>41485</v>
      </c>
      <c r="D7706" s="69" t="s">
        <v>735</v>
      </c>
      <c r="E7706" s="69" t="s">
        <v>730</v>
      </c>
      <c r="F7706" s="69">
        <v>2</v>
      </c>
      <c r="G7706" s="69">
        <v>76.64</v>
      </c>
    </row>
    <row r="7707" spans="3:7" x14ac:dyDescent="0.25">
      <c r="C7707" s="74">
        <v>41638</v>
      </c>
      <c r="D7707" s="69" t="s">
        <v>735</v>
      </c>
      <c r="E7707" s="69" t="s">
        <v>738</v>
      </c>
      <c r="F7707" s="69">
        <v>4</v>
      </c>
      <c r="G7707" s="69">
        <v>465.71</v>
      </c>
    </row>
    <row r="7708" spans="3:7" x14ac:dyDescent="0.25">
      <c r="C7708" s="74">
        <v>41980</v>
      </c>
      <c r="D7708" s="69" t="s">
        <v>735</v>
      </c>
      <c r="E7708" s="69" t="s">
        <v>740</v>
      </c>
      <c r="F7708" s="69">
        <v>23</v>
      </c>
      <c r="G7708" s="69">
        <v>12431.5</v>
      </c>
    </row>
    <row r="7709" spans="3:7" x14ac:dyDescent="0.25">
      <c r="C7709" s="74">
        <v>41975</v>
      </c>
      <c r="D7709" s="69" t="s">
        <v>747</v>
      </c>
      <c r="E7709" s="69" t="s">
        <v>736</v>
      </c>
      <c r="F7709" s="69">
        <v>3</v>
      </c>
      <c r="G7709" s="69">
        <v>202.44</v>
      </c>
    </row>
    <row r="7710" spans="3:7" x14ac:dyDescent="0.25">
      <c r="C7710" s="74">
        <v>41637</v>
      </c>
      <c r="D7710" s="69" t="s">
        <v>741</v>
      </c>
      <c r="E7710" s="69" t="s">
        <v>777</v>
      </c>
      <c r="F7710" s="69">
        <v>3</v>
      </c>
      <c r="G7710" s="69">
        <v>171</v>
      </c>
    </row>
    <row r="7711" spans="3:7" x14ac:dyDescent="0.25">
      <c r="C7711" s="74">
        <v>41998</v>
      </c>
      <c r="D7711" s="69" t="s">
        <v>752</v>
      </c>
      <c r="E7711" s="69" t="s">
        <v>736</v>
      </c>
      <c r="F7711" s="69">
        <v>1</v>
      </c>
      <c r="G7711" s="69">
        <v>21.82</v>
      </c>
    </row>
    <row r="7712" spans="3:7" x14ac:dyDescent="0.25">
      <c r="C7712" s="74">
        <v>41438</v>
      </c>
      <c r="D7712" s="69" t="s">
        <v>735</v>
      </c>
      <c r="E7712" s="69" t="s">
        <v>738</v>
      </c>
      <c r="F7712" s="69">
        <v>2</v>
      </c>
      <c r="G7712" s="69">
        <v>117.61</v>
      </c>
    </row>
    <row r="7713" spans="3:7" x14ac:dyDescent="0.25">
      <c r="C7713" s="74">
        <v>42003</v>
      </c>
      <c r="D7713" s="69" t="s">
        <v>739</v>
      </c>
      <c r="E7713" s="69" t="s">
        <v>732</v>
      </c>
      <c r="F7713" s="69">
        <v>1</v>
      </c>
      <c r="G7713" s="69">
        <v>25</v>
      </c>
    </row>
    <row r="7714" spans="3:7" x14ac:dyDescent="0.25">
      <c r="C7714" s="74">
        <v>41735</v>
      </c>
      <c r="D7714" s="69" t="s">
        <v>737</v>
      </c>
      <c r="E7714" s="69" t="s">
        <v>727</v>
      </c>
      <c r="F7714" s="69">
        <v>1</v>
      </c>
      <c r="G7714" s="69">
        <v>77.569999999999993</v>
      </c>
    </row>
    <row r="7715" spans="3:7" x14ac:dyDescent="0.25">
      <c r="C7715" s="74">
        <v>41278</v>
      </c>
      <c r="D7715" s="69" t="s">
        <v>745</v>
      </c>
      <c r="E7715" s="69" t="s">
        <v>730</v>
      </c>
      <c r="F7715" s="69">
        <v>6</v>
      </c>
      <c r="G7715" s="69">
        <v>682.75</v>
      </c>
    </row>
    <row r="7716" spans="3:7" x14ac:dyDescent="0.25">
      <c r="C7716" s="74">
        <v>41579</v>
      </c>
      <c r="D7716" s="69" t="s">
        <v>731</v>
      </c>
      <c r="E7716" s="69" t="s">
        <v>740</v>
      </c>
      <c r="F7716" s="69">
        <v>3</v>
      </c>
      <c r="G7716" s="69">
        <v>211.5</v>
      </c>
    </row>
    <row r="7717" spans="3:7" x14ac:dyDescent="0.25">
      <c r="C7717" s="74">
        <v>41945</v>
      </c>
      <c r="D7717" s="69" t="s">
        <v>754</v>
      </c>
      <c r="E7717" s="69" t="s">
        <v>734</v>
      </c>
      <c r="F7717" s="69">
        <v>3</v>
      </c>
      <c r="G7717" s="69">
        <v>290.89</v>
      </c>
    </row>
    <row r="7718" spans="3:7" x14ac:dyDescent="0.25">
      <c r="C7718" s="74">
        <v>41982</v>
      </c>
      <c r="D7718" s="69" t="s">
        <v>748</v>
      </c>
      <c r="E7718" s="69" t="s">
        <v>730</v>
      </c>
      <c r="F7718" s="69">
        <v>3</v>
      </c>
      <c r="G7718" s="69">
        <v>179.55</v>
      </c>
    </row>
    <row r="7719" spans="3:7" x14ac:dyDescent="0.25">
      <c r="C7719" s="74">
        <v>41993</v>
      </c>
      <c r="D7719" s="69" t="s">
        <v>739</v>
      </c>
      <c r="E7719" s="69" t="s">
        <v>730</v>
      </c>
      <c r="F7719" s="69">
        <v>3</v>
      </c>
      <c r="G7719" s="69">
        <v>172.43</v>
      </c>
    </row>
    <row r="7720" spans="3:7" x14ac:dyDescent="0.25">
      <c r="C7720" s="74">
        <v>41996</v>
      </c>
      <c r="D7720" s="69" t="s">
        <v>748</v>
      </c>
      <c r="E7720" s="69" t="s">
        <v>744</v>
      </c>
      <c r="F7720" s="69">
        <v>3</v>
      </c>
      <c r="G7720" s="69">
        <v>225</v>
      </c>
    </row>
    <row r="7721" spans="3:7" x14ac:dyDescent="0.25">
      <c r="C7721" s="74">
        <v>41636</v>
      </c>
      <c r="D7721" s="69" t="s">
        <v>731</v>
      </c>
      <c r="E7721" s="69" t="s">
        <v>742</v>
      </c>
      <c r="F7721" s="69">
        <v>1</v>
      </c>
      <c r="G7721" s="69">
        <v>22.27</v>
      </c>
    </row>
    <row r="7722" spans="3:7" x14ac:dyDescent="0.25">
      <c r="C7722" s="74">
        <v>41982</v>
      </c>
      <c r="D7722" s="69" t="s">
        <v>733</v>
      </c>
      <c r="E7722" s="69" t="s">
        <v>730</v>
      </c>
      <c r="F7722" s="69">
        <v>2</v>
      </c>
      <c r="G7722" s="69">
        <v>75.86</v>
      </c>
    </row>
    <row r="7723" spans="3:7" x14ac:dyDescent="0.25">
      <c r="C7723" s="74">
        <v>41904</v>
      </c>
      <c r="D7723" s="69" t="s">
        <v>731</v>
      </c>
      <c r="E7723" s="69" t="s">
        <v>742</v>
      </c>
      <c r="F7723" s="69">
        <v>6</v>
      </c>
      <c r="G7723" s="69">
        <v>785.42</v>
      </c>
    </row>
    <row r="7724" spans="3:7" x14ac:dyDescent="0.25">
      <c r="C7724" s="74">
        <v>41954</v>
      </c>
      <c r="D7724" s="69" t="s">
        <v>737</v>
      </c>
      <c r="E7724" s="69" t="s">
        <v>727</v>
      </c>
      <c r="F7724" s="69">
        <v>3</v>
      </c>
      <c r="G7724" s="69">
        <v>719.55</v>
      </c>
    </row>
    <row r="7725" spans="3:7" x14ac:dyDescent="0.25">
      <c r="C7725" s="74">
        <v>41939</v>
      </c>
      <c r="D7725" s="69" t="s">
        <v>748</v>
      </c>
      <c r="E7725" s="69" t="s">
        <v>742</v>
      </c>
      <c r="F7725" s="69">
        <v>2</v>
      </c>
      <c r="G7725" s="69">
        <v>86.37</v>
      </c>
    </row>
    <row r="7726" spans="3:7" x14ac:dyDescent="0.25">
      <c r="C7726" s="74">
        <v>41975</v>
      </c>
      <c r="D7726" s="69" t="s">
        <v>726</v>
      </c>
      <c r="E7726" s="69" t="s">
        <v>732</v>
      </c>
      <c r="F7726" s="69">
        <v>3</v>
      </c>
      <c r="G7726" s="69">
        <v>211.7</v>
      </c>
    </row>
    <row r="7727" spans="3:7" x14ac:dyDescent="0.25">
      <c r="C7727" s="74">
        <v>41767</v>
      </c>
      <c r="D7727" s="69" t="s">
        <v>745</v>
      </c>
      <c r="E7727" s="69" t="s">
        <v>736</v>
      </c>
      <c r="F7727" s="69">
        <v>3</v>
      </c>
      <c r="G7727" s="69">
        <v>206.55</v>
      </c>
    </row>
    <row r="7728" spans="3:7" x14ac:dyDescent="0.25">
      <c r="C7728" s="74">
        <v>41583</v>
      </c>
      <c r="D7728" s="69" t="s">
        <v>731</v>
      </c>
      <c r="E7728" s="69" t="s">
        <v>742</v>
      </c>
      <c r="F7728" s="69">
        <v>1</v>
      </c>
      <c r="G7728" s="69">
        <v>22.95</v>
      </c>
    </row>
    <row r="7729" spans="3:7" x14ac:dyDescent="0.25">
      <c r="C7729" s="74">
        <v>41982</v>
      </c>
      <c r="D7729" s="69" t="s">
        <v>750</v>
      </c>
      <c r="E7729" s="69" t="s">
        <v>734</v>
      </c>
      <c r="F7729" s="69">
        <v>2</v>
      </c>
      <c r="G7729" s="69">
        <v>131.94999999999999</v>
      </c>
    </row>
    <row r="7730" spans="3:7" x14ac:dyDescent="0.25">
      <c r="C7730" s="74">
        <v>41837</v>
      </c>
      <c r="D7730" s="69" t="s">
        <v>735</v>
      </c>
      <c r="E7730" s="69" t="s">
        <v>742</v>
      </c>
      <c r="F7730" s="69">
        <v>3</v>
      </c>
      <c r="G7730" s="69">
        <v>198.36</v>
      </c>
    </row>
    <row r="7731" spans="3:7" x14ac:dyDescent="0.25">
      <c r="C7731" s="74">
        <v>41814</v>
      </c>
      <c r="D7731" s="69" t="s">
        <v>748</v>
      </c>
      <c r="E7731" s="69" t="s">
        <v>734</v>
      </c>
      <c r="F7731" s="69">
        <v>1</v>
      </c>
      <c r="G7731" s="69">
        <v>31.99</v>
      </c>
    </row>
    <row r="7732" spans="3:7" x14ac:dyDescent="0.25">
      <c r="C7732" s="74">
        <v>41620</v>
      </c>
      <c r="D7732" s="69" t="s">
        <v>745</v>
      </c>
      <c r="E7732" s="69" t="s">
        <v>732</v>
      </c>
      <c r="F7732" s="69">
        <v>1</v>
      </c>
      <c r="G7732" s="69">
        <v>25</v>
      </c>
    </row>
    <row r="7733" spans="3:7" x14ac:dyDescent="0.25">
      <c r="C7733" s="74">
        <v>41614</v>
      </c>
      <c r="D7733" s="69" t="s">
        <v>748</v>
      </c>
      <c r="E7733" s="69" t="s">
        <v>736</v>
      </c>
      <c r="F7733" s="69">
        <v>17</v>
      </c>
      <c r="G7733" s="69">
        <v>6632.55</v>
      </c>
    </row>
    <row r="7734" spans="3:7" x14ac:dyDescent="0.25">
      <c r="C7734" s="74">
        <v>41471</v>
      </c>
      <c r="D7734" s="69" t="s">
        <v>752</v>
      </c>
      <c r="E7734" s="69" t="s">
        <v>755</v>
      </c>
      <c r="F7734" s="69">
        <v>4</v>
      </c>
      <c r="G7734" s="69">
        <v>319.41000000000003</v>
      </c>
    </row>
    <row r="7735" spans="3:7" x14ac:dyDescent="0.25">
      <c r="C7735" s="74">
        <v>41624</v>
      </c>
      <c r="D7735" s="69" t="s">
        <v>745</v>
      </c>
      <c r="E7735" s="69" t="s">
        <v>744</v>
      </c>
      <c r="F7735" s="69">
        <v>2</v>
      </c>
      <c r="G7735" s="69">
        <v>100</v>
      </c>
    </row>
    <row r="7736" spans="3:7" x14ac:dyDescent="0.25">
      <c r="C7736" s="74">
        <v>42002</v>
      </c>
      <c r="D7736" s="69" t="s">
        <v>748</v>
      </c>
      <c r="E7736" s="69" t="s">
        <v>736</v>
      </c>
      <c r="F7736" s="69">
        <v>2</v>
      </c>
      <c r="G7736" s="69">
        <v>91.8</v>
      </c>
    </row>
    <row r="7737" spans="3:7" x14ac:dyDescent="0.25">
      <c r="C7737" s="74">
        <v>41849</v>
      </c>
      <c r="D7737" s="69" t="s">
        <v>750</v>
      </c>
      <c r="E7737" s="69" t="s">
        <v>777</v>
      </c>
      <c r="F7737" s="69">
        <v>3</v>
      </c>
      <c r="G7737" s="69">
        <v>171</v>
      </c>
    </row>
    <row r="7738" spans="3:7" x14ac:dyDescent="0.25">
      <c r="C7738" s="74">
        <v>41585</v>
      </c>
      <c r="D7738" s="69" t="s">
        <v>745</v>
      </c>
      <c r="E7738" s="69" t="s">
        <v>744</v>
      </c>
      <c r="F7738" s="69">
        <v>3</v>
      </c>
      <c r="G7738" s="69">
        <v>225</v>
      </c>
    </row>
    <row r="7739" spans="3:7" x14ac:dyDescent="0.25">
      <c r="C7739" s="74">
        <v>41606</v>
      </c>
      <c r="D7739" s="69" t="s">
        <v>737</v>
      </c>
      <c r="E7739" s="69" t="s">
        <v>736</v>
      </c>
      <c r="F7739" s="69">
        <v>4</v>
      </c>
      <c r="G7739" s="69">
        <v>359.88</v>
      </c>
    </row>
    <row r="7740" spans="3:7" x14ac:dyDescent="0.25">
      <c r="C7740" s="74">
        <v>41612</v>
      </c>
      <c r="D7740" s="69" t="s">
        <v>745</v>
      </c>
      <c r="E7740" s="69" t="s">
        <v>742</v>
      </c>
      <c r="F7740" s="69">
        <v>3</v>
      </c>
      <c r="G7740" s="69">
        <v>202.44</v>
      </c>
    </row>
    <row r="7741" spans="3:7" x14ac:dyDescent="0.25">
      <c r="C7741" s="74">
        <v>41585</v>
      </c>
      <c r="D7741" s="69" t="s">
        <v>750</v>
      </c>
      <c r="E7741" s="69" t="s">
        <v>736</v>
      </c>
      <c r="F7741" s="69">
        <v>2</v>
      </c>
      <c r="G7741" s="69">
        <v>87.26</v>
      </c>
    </row>
    <row r="7742" spans="3:7" x14ac:dyDescent="0.25">
      <c r="C7742" s="74">
        <v>41807</v>
      </c>
      <c r="D7742" s="69" t="s">
        <v>745</v>
      </c>
      <c r="E7742" s="69" t="s">
        <v>727</v>
      </c>
      <c r="F7742" s="69">
        <v>11</v>
      </c>
      <c r="G7742" s="69">
        <v>9196.26</v>
      </c>
    </row>
    <row r="7743" spans="3:7" x14ac:dyDescent="0.25">
      <c r="C7743" s="74">
        <v>41947</v>
      </c>
      <c r="D7743" s="69" t="s">
        <v>737</v>
      </c>
      <c r="E7743" s="69" t="s">
        <v>742</v>
      </c>
      <c r="F7743" s="69">
        <v>3</v>
      </c>
      <c r="G7743" s="69">
        <v>196.36</v>
      </c>
    </row>
    <row r="7744" spans="3:7" x14ac:dyDescent="0.25">
      <c r="C7744" s="74">
        <v>41595</v>
      </c>
      <c r="D7744" s="69" t="s">
        <v>750</v>
      </c>
      <c r="E7744" s="69" t="s">
        <v>730</v>
      </c>
      <c r="F7744" s="69">
        <v>2</v>
      </c>
      <c r="G7744" s="69">
        <v>79.8</v>
      </c>
    </row>
    <row r="7745" spans="3:7" x14ac:dyDescent="0.25">
      <c r="C7745" s="74">
        <v>42000</v>
      </c>
      <c r="D7745" s="69" t="s">
        <v>735</v>
      </c>
      <c r="E7745" s="69" t="s">
        <v>732</v>
      </c>
      <c r="F7745" s="69">
        <v>2</v>
      </c>
      <c r="G7745" s="69">
        <v>95.06</v>
      </c>
    </row>
    <row r="7746" spans="3:7" x14ac:dyDescent="0.25">
      <c r="C7746" s="74">
        <v>41599</v>
      </c>
      <c r="D7746" s="69" t="s">
        <v>748</v>
      </c>
      <c r="E7746" s="69" t="s">
        <v>740</v>
      </c>
      <c r="F7746" s="69">
        <v>3</v>
      </c>
      <c r="G7746" s="69">
        <v>207.31</v>
      </c>
    </row>
    <row r="7747" spans="3:7" x14ac:dyDescent="0.25">
      <c r="C7747" s="74">
        <v>41962</v>
      </c>
      <c r="D7747" s="69" t="s">
        <v>741</v>
      </c>
      <c r="E7747" s="69" t="s">
        <v>736</v>
      </c>
      <c r="F7747" s="69">
        <v>2</v>
      </c>
      <c r="G7747" s="69">
        <v>91.8</v>
      </c>
    </row>
    <row r="7748" spans="3:7" x14ac:dyDescent="0.25">
      <c r="C7748" s="74">
        <v>41533</v>
      </c>
      <c r="D7748" s="69" t="s">
        <v>731</v>
      </c>
      <c r="E7748" s="69" t="s">
        <v>742</v>
      </c>
      <c r="F7748" s="69">
        <v>2</v>
      </c>
      <c r="G7748" s="69">
        <v>89.97</v>
      </c>
    </row>
    <row r="7749" spans="3:7" x14ac:dyDescent="0.25">
      <c r="C7749" s="74">
        <v>41681</v>
      </c>
      <c r="D7749" s="69" t="s">
        <v>735</v>
      </c>
      <c r="E7749" s="69" t="s">
        <v>738</v>
      </c>
      <c r="F7749" s="69">
        <v>2</v>
      </c>
      <c r="G7749" s="69">
        <v>120</v>
      </c>
    </row>
    <row r="7750" spans="3:7" x14ac:dyDescent="0.25">
      <c r="C7750" s="74">
        <v>41580</v>
      </c>
      <c r="D7750" s="69" t="s">
        <v>737</v>
      </c>
      <c r="E7750" s="69" t="s">
        <v>742</v>
      </c>
      <c r="F7750" s="69">
        <v>2</v>
      </c>
      <c r="G7750" s="69">
        <v>88.16</v>
      </c>
    </row>
    <row r="7751" spans="3:7" x14ac:dyDescent="0.25">
      <c r="C7751" s="74">
        <v>41981</v>
      </c>
      <c r="D7751" s="69" t="s">
        <v>737</v>
      </c>
      <c r="E7751" s="69" t="s">
        <v>730</v>
      </c>
      <c r="F7751" s="69">
        <v>3</v>
      </c>
      <c r="G7751" s="69">
        <v>179.55</v>
      </c>
    </row>
    <row r="7752" spans="3:7" x14ac:dyDescent="0.25">
      <c r="C7752" s="74">
        <v>41985</v>
      </c>
      <c r="D7752" s="69" t="s">
        <v>747</v>
      </c>
      <c r="E7752" s="69" t="s">
        <v>730</v>
      </c>
      <c r="F7752" s="69">
        <v>1</v>
      </c>
      <c r="G7752" s="69">
        <v>19.55</v>
      </c>
    </row>
    <row r="7753" spans="3:7" x14ac:dyDescent="0.25">
      <c r="C7753" s="74">
        <v>41285</v>
      </c>
      <c r="D7753" s="69" t="s">
        <v>739</v>
      </c>
      <c r="E7753" s="69" t="s">
        <v>727</v>
      </c>
      <c r="F7753" s="69">
        <v>1</v>
      </c>
      <c r="G7753" s="69">
        <v>76.78</v>
      </c>
    </row>
    <row r="7754" spans="3:7" x14ac:dyDescent="0.25">
      <c r="C7754" s="74">
        <v>41972</v>
      </c>
      <c r="D7754" s="69" t="s">
        <v>750</v>
      </c>
      <c r="E7754" s="69" t="s">
        <v>732</v>
      </c>
      <c r="F7754" s="69">
        <v>1</v>
      </c>
      <c r="G7754" s="69">
        <v>23.77</v>
      </c>
    </row>
    <row r="7755" spans="3:7" x14ac:dyDescent="0.25">
      <c r="C7755" s="74">
        <v>41854</v>
      </c>
      <c r="D7755" s="69" t="s">
        <v>751</v>
      </c>
      <c r="E7755" s="69" t="s">
        <v>742</v>
      </c>
      <c r="F7755" s="69">
        <v>2</v>
      </c>
      <c r="G7755" s="69">
        <v>86.37</v>
      </c>
    </row>
    <row r="7756" spans="3:7" x14ac:dyDescent="0.25">
      <c r="C7756" s="74">
        <v>41974</v>
      </c>
      <c r="D7756" s="69" t="s">
        <v>726</v>
      </c>
      <c r="E7756" s="69" t="s">
        <v>755</v>
      </c>
      <c r="F7756" s="69">
        <v>3</v>
      </c>
      <c r="G7756" s="69">
        <v>181.52</v>
      </c>
    </row>
    <row r="7757" spans="3:7" x14ac:dyDescent="0.25">
      <c r="C7757" s="74">
        <v>41568</v>
      </c>
      <c r="D7757" s="69" t="s">
        <v>754</v>
      </c>
      <c r="E7757" s="69" t="s">
        <v>740</v>
      </c>
      <c r="F7757" s="69">
        <v>1</v>
      </c>
      <c r="G7757" s="69">
        <v>22.12</v>
      </c>
    </row>
    <row r="7758" spans="3:7" x14ac:dyDescent="0.25">
      <c r="C7758" s="74">
        <v>41627</v>
      </c>
      <c r="D7758" s="69" t="s">
        <v>735</v>
      </c>
      <c r="E7758" s="69" t="s">
        <v>732</v>
      </c>
      <c r="F7758" s="69">
        <v>1</v>
      </c>
      <c r="G7758" s="69">
        <v>24.01</v>
      </c>
    </row>
    <row r="7759" spans="3:7" x14ac:dyDescent="0.25">
      <c r="C7759" s="74">
        <v>41966</v>
      </c>
      <c r="D7759" s="69" t="s">
        <v>735</v>
      </c>
      <c r="E7759" s="69" t="s">
        <v>744</v>
      </c>
      <c r="F7759" s="69">
        <v>3</v>
      </c>
      <c r="G7759" s="69">
        <v>218.32</v>
      </c>
    </row>
    <row r="7760" spans="3:7" x14ac:dyDescent="0.25">
      <c r="C7760" s="74">
        <v>41404</v>
      </c>
      <c r="D7760" s="69" t="s">
        <v>747</v>
      </c>
      <c r="E7760" s="69" t="s">
        <v>738</v>
      </c>
      <c r="F7760" s="69">
        <v>1</v>
      </c>
      <c r="G7760" s="69">
        <v>30</v>
      </c>
    </row>
    <row r="7761" spans="3:7" x14ac:dyDescent="0.25">
      <c r="C7761" s="74">
        <v>41638</v>
      </c>
      <c r="D7761" s="69" t="s">
        <v>733</v>
      </c>
      <c r="E7761" s="69" t="s">
        <v>730</v>
      </c>
      <c r="F7761" s="69">
        <v>3</v>
      </c>
      <c r="G7761" s="69">
        <v>179.55</v>
      </c>
    </row>
    <row r="7762" spans="3:7" x14ac:dyDescent="0.25">
      <c r="C7762" s="74">
        <v>41598</v>
      </c>
      <c r="D7762" s="69" t="s">
        <v>735</v>
      </c>
      <c r="E7762" s="69" t="s">
        <v>740</v>
      </c>
      <c r="F7762" s="69">
        <v>3</v>
      </c>
      <c r="G7762" s="69">
        <v>211.5</v>
      </c>
    </row>
    <row r="7763" spans="3:7" x14ac:dyDescent="0.25">
      <c r="C7763" s="74">
        <v>41973</v>
      </c>
      <c r="D7763" s="69" t="s">
        <v>748</v>
      </c>
      <c r="E7763" s="69" t="s">
        <v>736</v>
      </c>
      <c r="F7763" s="69">
        <v>3</v>
      </c>
      <c r="G7763" s="69">
        <v>196.36</v>
      </c>
    </row>
    <row r="7764" spans="3:7" x14ac:dyDescent="0.25">
      <c r="C7764" s="74">
        <v>42002</v>
      </c>
      <c r="D7764" s="69" t="s">
        <v>745</v>
      </c>
      <c r="E7764" s="69" t="s">
        <v>730</v>
      </c>
      <c r="F7764" s="69">
        <v>3</v>
      </c>
      <c r="G7764" s="69">
        <v>179.55</v>
      </c>
    </row>
    <row r="7765" spans="3:7" x14ac:dyDescent="0.25">
      <c r="C7765" s="74">
        <v>41599</v>
      </c>
      <c r="D7765" s="69" t="s">
        <v>743</v>
      </c>
      <c r="E7765" s="69" t="s">
        <v>730</v>
      </c>
      <c r="F7765" s="69">
        <v>2</v>
      </c>
      <c r="G7765" s="69">
        <v>78.209999999999994</v>
      </c>
    </row>
    <row r="7766" spans="3:7" x14ac:dyDescent="0.25">
      <c r="C7766" s="74">
        <v>41480</v>
      </c>
      <c r="D7766" s="69" t="s">
        <v>731</v>
      </c>
      <c r="E7766" s="69" t="s">
        <v>744</v>
      </c>
      <c r="F7766" s="69">
        <v>6</v>
      </c>
      <c r="G7766" s="69">
        <v>882.09</v>
      </c>
    </row>
    <row r="7767" spans="3:7" x14ac:dyDescent="0.25">
      <c r="C7767" s="74">
        <v>41619</v>
      </c>
      <c r="D7767" s="69" t="s">
        <v>733</v>
      </c>
      <c r="E7767" s="69" t="s">
        <v>744</v>
      </c>
      <c r="F7767" s="69">
        <v>2</v>
      </c>
      <c r="G7767" s="69">
        <v>94.09</v>
      </c>
    </row>
    <row r="7768" spans="3:7" x14ac:dyDescent="0.25">
      <c r="C7768" s="74">
        <v>41977</v>
      </c>
      <c r="D7768" s="69" t="s">
        <v>748</v>
      </c>
      <c r="E7768" s="69" t="s">
        <v>734</v>
      </c>
      <c r="F7768" s="69">
        <v>14</v>
      </c>
      <c r="G7768" s="69">
        <v>6270.16</v>
      </c>
    </row>
    <row r="7769" spans="3:7" x14ac:dyDescent="0.25">
      <c r="C7769" s="74">
        <v>41616</v>
      </c>
      <c r="D7769" s="69" t="s">
        <v>748</v>
      </c>
      <c r="E7769" s="69" t="s">
        <v>740</v>
      </c>
      <c r="F7769" s="69">
        <v>16</v>
      </c>
      <c r="G7769" s="69">
        <v>6016</v>
      </c>
    </row>
    <row r="7770" spans="3:7" x14ac:dyDescent="0.25">
      <c r="C7770" s="74">
        <v>41901</v>
      </c>
      <c r="D7770" s="69" t="s">
        <v>735</v>
      </c>
      <c r="E7770" s="69" t="s">
        <v>744</v>
      </c>
      <c r="F7770" s="69">
        <v>2</v>
      </c>
      <c r="G7770" s="69">
        <v>100</v>
      </c>
    </row>
    <row r="7771" spans="3:7" x14ac:dyDescent="0.25">
      <c r="C7771" s="74">
        <v>41604</v>
      </c>
      <c r="D7771" s="69" t="s">
        <v>731</v>
      </c>
      <c r="E7771" s="69" t="s">
        <v>727</v>
      </c>
      <c r="F7771" s="69">
        <v>3</v>
      </c>
      <c r="G7771" s="69">
        <v>719.55</v>
      </c>
    </row>
    <row r="7772" spans="3:7" x14ac:dyDescent="0.25">
      <c r="C7772" s="74">
        <v>41966</v>
      </c>
      <c r="D7772" s="69" t="s">
        <v>746</v>
      </c>
      <c r="E7772" s="69" t="s">
        <v>730</v>
      </c>
      <c r="F7772" s="69">
        <v>3</v>
      </c>
      <c r="G7772" s="69">
        <v>168.93</v>
      </c>
    </row>
    <row r="7773" spans="3:7" x14ac:dyDescent="0.25">
      <c r="C7773" s="74">
        <v>41999</v>
      </c>
      <c r="D7773" s="69" t="s">
        <v>741</v>
      </c>
      <c r="E7773" s="69" t="s">
        <v>742</v>
      </c>
      <c r="F7773" s="69">
        <v>4</v>
      </c>
      <c r="G7773" s="69">
        <v>367.2</v>
      </c>
    </row>
    <row r="7774" spans="3:7" x14ac:dyDescent="0.25">
      <c r="C7774" s="74">
        <v>41629</v>
      </c>
      <c r="D7774" s="69" t="s">
        <v>745</v>
      </c>
      <c r="E7774" s="69" t="s">
        <v>736</v>
      </c>
      <c r="F7774" s="69">
        <v>4</v>
      </c>
      <c r="G7774" s="69">
        <v>359.88</v>
      </c>
    </row>
    <row r="7775" spans="3:7" x14ac:dyDescent="0.25">
      <c r="C7775" s="74">
        <v>41993</v>
      </c>
      <c r="D7775" s="69" t="s">
        <v>731</v>
      </c>
      <c r="E7775" s="69" t="s">
        <v>732</v>
      </c>
      <c r="F7775" s="69">
        <v>2</v>
      </c>
      <c r="G7775" s="69">
        <v>100</v>
      </c>
    </row>
    <row r="7776" spans="3:7" x14ac:dyDescent="0.25">
      <c r="C7776" s="74">
        <v>41615</v>
      </c>
      <c r="D7776" s="69" t="s">
        <v>726</v>
      </c>
      <c r="E7776" s="69" t="s">
        <v>732</v>
      </c>
      <c r="F7776" s="69">
        <v>3</v>
      </c>
      <c r="G7776" s="69">
        <v>225</v>
      </c>
    </row>
    <row r="7777" spans="3:7" x14ac:dyDescent="0.25">
      <c r="C7777" s="74">
        <v>41980</v>
      </c>
      <c r="D7777" s="69" t="s">
        <v>752</v>
      </c>
      <c r="E7777" s="69" t="s">
        <v>742</v>
      </c>
      <c r="F7777" s="69">
        <v>1</v>
      </c>
      <c r="G7777" s="69">
        <v>22.04</v>
      </c>
    </row>
    <row r="7778" spans="3:7" x14ac:dyDescent="0.25">
      <c r="C7778" s="74">
        <v>41621</v>
      </c>
      <c r="D7778" s="69" t="s">
        <v>728</v>
      </c>
      <c r="E7778" s="69" t="s">
        <v>730</v>
      </c>
      <c r="F7778" s="69">
        <v>4</v>
      </c>
      <c r="G7778" s="69">
        <v>319.2</v>
      </c>
    </row>
    <row r="7779" spans="3:7" x14ac:dyDescent="0.25">
      <c r="C7779" s="74">
        <v>41602</v>
      </c>
      <c r="D7779" s="69" t="s">
        <v>752</v>
      </c>
      <c r="E7779" s="69" t="s">
        <v>736</v>
      </c>
      <c r="F7779" s="69">
        <v>2</v>
      </c>
      <c r="G7779" s="69">
        <v>91.8</v>
      </c>
    </row>
    <row r="7780" spans="3:7" x14ac:dyDescent="0.25">
      <c r="C7780" s="74">
        <v>41622</v>
      </c>
      <c r="D7780" s="69" t="s">
        <v>728</v>
      </c>
      <c r="E7780" s="69" t="s">
        <v>736</v>
      </c>
      <c r="F7780" s="69">
        <v>2</v>
      </c>
      <c r="G7780" s="69">
        <v>87.26</v>
      </c>
    </row>
    <row r="7781" spans="3:7" x14ac:dyDescent="0.25">
      <c r="C7781" s="74">
        <v>41742</v>
      </c>
      <c r="D7781" s="69" t="s">
        <v>731</v>
      </c>
      <c r="E7781" s="69" t="s">
        <v>732</v>
      </c>
      <c r="F7781" s="69">
        <v>2</v>
      </c>
      <c r="G7781" s="69">
        <v>94.09</v>
      </c>
    </row>
    <row r="7782" spans="3:7" x14ac:dyDescent="0.25">
      <c r="C7782" s="74">
        <v>41997</v>
      </c>
      <c r="D7782" s="69" t="s">
        <v>735</v>
      </c>
      <c r="E7782" s="69" t="s">
        <v>742</v>
      </c>
      <c r="F7782" s="69">
        <v>3</v>
      </c>
      <c r="G7782" s="69">
        <v>206.55</v>
      </c>
    </row>
    <row r="7783" spans="3:7" x14ac:dyDescent="0.25">
      <c r="C7783" s="74">
        <v>42000</v>
      </c>
      <c r="D7783" s="69" t="s">
        <v>752</v>
      </c>
      <c r="E7783" s="69" t="s">
        <v>753</v>
      </c>
      <c r="F7783" s="69">
        <v>2</v>
      </c>
      <c r="G7783" s="69">
        <v>106.73</v>
      </c>
    </row>
    <row r="7784" spans="3:7" x14ac:dyDescent="0.25">
      <c r="C7784" s="74">
        <v>41993</v>
      </c>
      <c r="D7784" s="69" t="s">
        <v>743</v>
      </c>
      <c r="E7784" s="69" t="s">
        <v>734</v>
      </c>
      <c r="F7784" s="69">
        <v>4</v>
      </c>
      <c r="G7784" s="69">
        <v>517.14</v>
      </c>
    </row>
    <row r="7785" spans="3:7" x14ac:dyDescent="0.25">
      <c r="C7785" s="74">
        <v>41892</v>
      </c>
      <c r="D7785" s="69" t="s">
        <v>743</v>
      </c>
      <c r="E7785" s="69" t="s">
        <v>744</v>
      </c>
      <c r="F7785" s="69">
        <v>2</v>
      </c>
      <c r="G7785" s="69">
        <v>94.09</v>
      </c>
    </row>
    <row r="7786" spans="3:7" x14ac:dyDescent="0.25">
      <c r="C7786" s="74">
        <v>41613</v>
      </c>
      <c r="D7786" s="69" t="s">
        <v>737</v>
      </c>
      <c r="E7786" s="69" t="s">
        <v>744</v>
      </c>
      <c r="F7786" s="69">
        <v>25</v>
      </c>
      <c r="G7786" s="69">
        <v>14853.64</v>
      </c>
    </row>
    <row r="7787" spans="3:7" x14ac:dyDescent="0.25">
      <c r="C7787" s="74">
        <v>41702</v>
      </c>
      <c r="D7787" s="69" t="s">
        <v>743</v>
      </c>
      <c r="E7787" s="69" t="s">
        <v>742</v>
      </c>
      <c r="F7787" s="69">
        <v>2</v>
      </c>
      <c r="G7787" s="69">
        <v>91.8</v>
      </c>
    </row>
    <row r="7788" spans="3:7" x14ac:dyDescent="0.25">
      <c r="C7788" s="74">
        <v>41971</v>
      </c>
      <c r="D7788" s="69" t="s">
        <v>745</v>
      </c>
      <c r="E7788" s="69" t="s">
        <v>755</v>
      </c>
      <c r="F7788" s="69">
        <v>2</v>
      </c>
      <c r="G7788" s="69">
        <v>84</v>
      </c>
    </row>
    <row r="7789" spans="3:7" x14ac:dyDescent="0.25">
      <c r="C7789" s="74">
        <v>41455</v>
      </c>
      <c r="D7789" s="69" t="s">
        <v>741</v>
      </c>
      <c r="E7789" s="69" t="s">
        <v>742</v>
      </c>
      <c r="F7789" s="69">
        <v>1</v>
      </c>
      <c r="G7789" s="69">
        <v>22.95</v>
      </c>
    </row>
    <row r="7790" spans="3:7" x14ac:dyDescent="0.25">
      <c r="C7790" s="74">
        <v>41589</v>
      </c>
      <c r="D7790" s="69" t="s">
        <v>748</v>
      </c>
      <c r="E7790" s="69" t="s">
        <v>734</v>
      </c>
      <c r="F7790" s="69">
        <v>3</v>
      </c>
      <c r="G7790" s="69">
        <v>293.88</v>
      </c>
    </row>
    <row r="7791" spans="3:7" x14ac:dyDescent="0.25">
      <c r="C7791" s="74">
        <v>41980</v>
      </c>
      <c r="D7791" s="69" t="s">
        <v>745</v>
      </c>
      <c r="E7791" s="69" t="s">
        <v>740</v>
      </c>
      <c r="F7791" s="69">
        <v>2</v>
      </c>
      <c r="G7791" s="69">
        <v>94</v>
      </c>
    </row>
    <row r="7792" spans="3:7" x14ac:dyDescent="0.25">
      <c r="C7792" s="74">
        <v>41995</v>
      </c>
      <c r="D7792" s="69" t="s">
        <v>750</v>
      </c>
      <c r="E7792" s="69" t="s">
        <v>742</v>
      </c>
      <c r="F7792" s="69">
        <v>18</v>
      </c>
      <c r="G7792" s="69">
        <v>7287.85</v>
      </c>
    </row>
    <row r="7793" spans="3:7" x14ac:dyDescent="0.25">
      <c r="C7793" s="74">
        <v>41406</v>
      </c>
      <c r="D7793" s="69" t="s">
        <v>747</v>
      </c>
      <c r="E7793" s="69" t="s">
        <v>736</v>
      </c>
      <c r="F7793" s="69">
        <v>1</v>
      </c>
      <c r="G7793" s="69">
        <v>21.82</v>
      </c>
    </row>
    <row r="7794" spans="3:7" x14ac:dyDescent="0.25">
      <c r="C7794" s="74">
        <v>41949</v>
      </c>
      <c r="D7794" s="69" t="s">
        <v>745</v>
      </c>
      <c r="E7794" s="69" t="s">
        <v>777</v>
      </c>
      <c r="F7794" s="69">
        <v>3</v>
      </c>
      <c r="G7794" s="69">
        <v>171</v>
      </c>
    </row>
    <row r="7795" spans="3:7" x14ac:dyDescent="0.25">
      <c r="C7795" s="74">
        <v>41976</v>
      </c>
      <c r="D7795" s="69" t="s">
        <v>746</v>
      </c>
      <c r="E7795" s="69" t="s">
        <v>744</v>
      </c>
      <c r="F7795" s="69">
        <v>2</v>
      </c>
      <c r="G7795" s="69">
        <v>94.09</v>
      </c>
    </row>
    <row r="7796" spans="3:7" x14ac:dyDescent="0.25">
      <c r="C7796" s="74">
        <v>41564</v>
      </c>
      <c r="D7796" s="69" t="s">
        <v>733</v>
      </c>
      <c r="E7796" s="69" t="s">
        <v>727</v>
      </c>
      <c r="F7796" s="69">
        <v>2</v>
      </c>
      <c r="G7796" s="69">
        <v>319.8</v>
      </c>
    </row>
    <row r="7797" spans="3:7" x14ac:dyDescent="0.25">
      <c r="C7797" s="74">
        <v>41601</v>
      </c>
      <c r="D7797" s="69" t="s">
        <v>731</v>
      </c>
      <c r="E7797" s="69" t="s">
        <v>730</v>
      </c>
      <c r="F7797" s="69">
        <v>2</v>
      </c>
      <c r="G7797" s="69">
        <v>79.8</v>
      </c>
    </row>
    <row r="7798" spans="3:7" x14ac:dyDescent="0.25">
      <c r="C7798" s="74">
        <v>41638</v>
      </c>
      <c r="D7798" s="69" t="s">
        <v>745</v>
      </c>
      <c r="E7798" s="69" t="s">
        <v>730</v>
      </c>
      <c r="F7798" s="69">
        <v>1</v>
      </c>
      <c r="G7798" s="69">
        <v>19.95</v>
      </c>
    </row>
    <row r="7799" spans="3:7" x14ac:dyDescent="0.25">
      <c r="C7799" s="74">
        <v>41950</v>
      </c>
      <c r="D7799" s="69" t="s">
        <v>731</v>
      </c>
      <c r="E7799" s="69" t="s">
        <v>755</v>
      </c>
      <c r="F7799" s="69">
        <v>2</v>
      </c>
      <c r="G7799" s="69">
        <v>79.849999999999994</v>
      </c>
    </row>
    <row r="7800" spans="3:7" x14ac:dyDescent="0.25">
      <c r="C7800" s="74">
        <v>41613</v>
      </c>
      <c r="D7800" s="69" t="s">
        <v>754</v>
      </c>
      <c r="E7800" s="69" t="s">
        <v>732</v>
      </c>
      <c r="F7800" s="69">
        <v>2</v>
      </c>
      <c r="G7800" s="69">
        <v>100</v>
      </c>
    </row>
    <row r="7801" spans="3:7" x14ac:dyDescent="0.25">
      <c r="C7801" s="74">
        <v>41976</v>
      </c>
      <c r="D7801" s="69" t="s">
        <v>737</v>
      </c>
      <c r="E7801" s="69" t="s">
        <v>730</v>
      </c>
      <c r="F7801" s="69">
        <v>1</v>
      </c>
      <c r="G7801" s="69">
        <v>19.55</v>
      </c>
    </row>
    <row r="7802" spans="3:7" x14ac:dyDescent="0.25">
      <c r="C7802" s="74">
        <v>41418</v>
      </c>
      <c r="D7802" s="69" t="s">
        <v>746</v>
      </c>
      <c r="E7802" s="69" t="s">
        <v>730</v>
      </c>
      <c r="F7802" s="69">
        <v>1</v>
      </c>
      <c r="G7802" s="69">
        <v>19.55</v>
      </c>
    </row>
    <row r="7803" spans="3:7" x14ac:dyDescent="0.25">
      <c r="C7803" s="74">
        <v>41946</v>
      </c>
      <c r="D7803" s="69" t="s">
        <v>745</v>
      </c>
      <c r="E7803" s="69" t="s">
        <v>755</v>
      </c>
      <c r="F7803" s="69">
        <v>3</v>
      </c>
      <c r="G7803" s="69">
        <v>177.83</v>
      </c>
    </row>
    <row r="7804" spans="3:7" x14ac:dyDescent="0.25">
      <c r="C7804" s="74">
        <v>41783</v>
      </c>
      <c r="D7804" s="69" t="s">
        <v>754</v>
      </c>
      <c r="E7804" s="69" t="s">
        <v>740</v>
      </c>
      <c r="F7804" s="69">
        <v>24</v>
      </c>
      <c r="G7804" s="69">
        <v>13536</v>
      </c>
    </row>
    <row r="7805" spans="3:7" x14ac:dyDescent="0.25">
      <c r="C7805" s="74">
        <v>42001</v>
      </c>
      <c r="D7805" s="69" t="s">
        <v>750</v>
      </c>
      <c r="E7805" s="69" t="s">
        <v>730</v>
      </c>
      <c r="F7805" s="69">
        <v>3</v>
      </c>
      <c r="G7805" s="69">
        <v>179.55</v>
      </c>
    </row>
    <row r="7806" spans="3:7" x14ac:dyDescent="0.25">
      <c r="C7806" s="74">
        <v>41971</v>
      </c>
      <c r="D7806" s="69" t="s">
        <v>726</v>
      </c>
      <c r="E7806" s="69" t="s">
        <v>734</v>
      </c>
      <c r="F7806" s="69">
        <v>3</v>
      </c>
      <c r="G7806" s="69">
        <v>306</v>
      </c>
    </row>
    <row r="7807" spans="3:7" x14ac:dyDescent="0.25">
      <c r="C7807" s="74">
        <v>41978</v>
      </c>
      <c r="D7807" s="69" t="s">
        <v>752</v>
      </c>
      <c r="E7807" s="69" t="s">
        <v>755</v>
      </c>
      <c r="F7807" s="69">
        <v>3</v>
      </c>
      <c r="G7807" s="69">
        <v>189</v>
      </c>
    </row>
    <row r="7808" spans="3:7" x14ac:dyDescent="0.25">
      <c r="C7808" s="74">
        <v>41870</v>
      </c>
      <c r="D7808" s="69" t="s">
        <v>754</v>
      </c>
      <c r="E7808" s="69" t="s">
        <v>734</v>
      </c>
      <c r="F7808" s="69">
        <v>5</v>
      </c>
      <c r="G7808" s="69">
        <v>808.03</v>
      </c>
    </row>
    <row r="7809" spans="3:7" x14ac:dyDescent="0.25">
      <c r="C7809" s="74">
        <v>41361</v>
      </c>
      <c r="D7809" s="69" t="s">
        <v>754</v>
      </c>
      <c r="E7809" s="69" t="s">
        <v>734</v>
      </c>
      <c r="F7809" s="69">
        <v>3</v>
      </c>
      <c r="G7809" s="69">
        <v>306</v>
      </c>
    </row>
    <row r="7810" spans="3:7" x14ac:dyDescent="0.25">
      <c r="C7810" s="74">
        <v>41945</v>
      </c>
      <c r="D7810" s="69" t="s">
        <v>748</v>
      </c>
      <c r="E7810" s="69" t="s">
        <v>736</v>
      </c>
      <c r="F7810" s="69">
        <v>3</v>
      </c>
      <c r="G7810" s="69">
        <v>206.55</v>
      </c>
    </row>
    <row r="7811" spans="3:7" x14ac:dyDescent="0.25">
      <c r="C7811" s="74">
        <v>41839</v>
      </c>
      <c r="D7811" s="69" t="s">
        <v>754</v>
      </c>
      <c r="E7811" s="69" t="s">
        <v>734</v>
      </c>
      <c r="F7811" s="69">
        <v>1</v>
      </c>
      <c r="G7811" s="69">
        <v>34</v>
      </c>
    </row>
    <row r="7812" spans="3:7" x14ac:dyDescent="0.25">
      <c r="C7812" s="74">
        <v>41584</v>
      </c>
      <c r="D7812" s="69" t="s">
        <v>735</v>
      </c>
      <c r="E7812" s="69" t="s">
        <v>736</v>
      </c>
      <c r="F7812" s="69">
        <v>3</v>
      </c>
      <c r="G7812" s="69">
        <v>200.41</v>
      </c>
    </row>
    <row r="7813" spans="3:7" x14ac:dyDescent="0.25">
      <c r="C7813" s="74">
        <v>41638</v>
      </c>
      <c r="D7813" s="69" t="s">
        <v>735</v>
      </c>
      <c r="E7813" s="69" t="s">
        <v>730</v>
      </c>
      <c r="F7813" s="69">
        <v>6</v>
      </c>
      <c r="G7813" s="69">
        <v>689.78</v>
      </c>
    </row>
    <row r="7814" spans="3:7" x14ac:dyDescent="0.25">
      <c r="C7814" s="74">
        <v>41705</v>
      </c>
      <c r="D7814" s="69" t="s">
        <v>731</v>
      </c>
      <c r="E7814" s="69" t="s">
        <v>744</v>
      </c>
      <c r="F7814" s="69">
        <v>1</v>
      </c>
      <c r="G7814" s="69">
        <v>24.01</v>
      </c>
    </row>
    <row r="7815" spans="3:7" x14ac:dyDescent="0.25">
      <c r="C7815" s="74">
        <v>41813</v>
      </c>
      <c r="D7815" s="69" t="s">
        <v>743</v>
      </c>
      <c r="E7815" s="69" t="s">
        <v>730</v>
      </c>
      <c r="F7815" s="69">
        <v>2</v>
      </c>
      <c r="G7815" s="69">
        <v>77.42</v>
      </c>
    </row>
    <row r="7816" spans="3:7" x14ac:dyDescent="0.25">
      <c r="C7816" s="74">
        <v>41977</v>
      </c>
      <c r="D7816" s="69" t="s">
        <v>741</v>
      </c>
      <c r="E7816" s="69" t="s">
        <v>730</v>
      </c>
      <c r="F7816" s="69">
        <v>3</v>
      </c>
      <c r="G7816" s="69">
        <v>168.93</v>
      </c>
    </row>
    <row r="7817" spans="3:7" x14ac:dyDescent="0.25">
      <c r="C7817" s="74">
        <v>41649</v>
      </c>
      <c r="D7817" s="69" t="s">
        <v>737</v>
      </c>
      <c r="E7817" s="69" t="s">
        <v>734</v>
      </c>
      <c r="F7817" s="69">
        <v>2</v>
      </c>
      <c r="G7817" s="69">
        <v>133.29</v>
      </c>
    </row>
    <row r="7818" spans="3:7" x14ac:dyDescent="0.25">
      <c r="C7818" s="74">
        <v>41791</v>
      </c>
      <c r="D7818" s="69" t="s">
        <v>731</v>
      </c>
      <c r="E7818" s="69" t="s">
        <v>738</v>
      </c>
      <c r="F7818" s="69">
        <v>2</v>
      </c>
      <c r="G7818" s="69">
        <v>114.08</v>
      </c>
    </row>
    <row r="7819" spans="3:7" x14ac:dyDescent="0.25">
      <c r="C7819" s="74">
        <v>41438</v>
      </c>
      <c r="D7819" s="69" t="s">
        <v>747</v>
      </c>
      <c r="E7819" s="69" t="s">
        <v>736</v>
      </c>
      <c r="F7819" s="69">
        <v>3</v>
      </c>
      <c r="G7819" s="69">
        <v>206.55</v>
      </c>
    </row>
    <row r="7820" spans="3:7" x14ac:dyDescent="0.25">
      <c r="C7820" s="74">
        <v>41597</v>
      </c>
      <c r="D7820" s="69" t="s">
        <v>726</v>
      </c>
      <c r="E7820" s="69" t="s">
        <v>736</v>
      </c>
      <c r="F7820" s="69">
        <v>2</v>
      </c>
      <c r="G7820" s="69">
        <v>88.16</v>
      </c>
    </row>
    <row r="7821" spans="3:7" x14ac:dyDescent="0.25">
      <c r="C7821" s="74">
        <v>41589</v>
      </c>
      <c r="D7821" s="69" t="s">
        <v>728</v>
      </c>
      <c r="E7821" s="69" t="s">
        <v>742</v>
      </c>
      <c r="F7821" s="69">
        <v>2</v>
      </c>
      <c r="G7821" s="69">
        <v>88.16</v>
      </c>
    </row>
    <row r="7822" spans="3:7" x14ac:dyDescent="0.25">
      <c r="C7822" s="74">
        <v>41971</v>
      </c>
      <c r="D7822" s="69" t="s">
        <v>752</v>
      </c>
      <c r="E7822" s="69" t="s">
        <v>744</v>
      </c>
      <c r="F7822" s="69">
        <v>2</v>
      </c>
      <c r="G7822" s="69">
        <v>96.04</v>
      </c>
    </row>
    <row r="7823" spans="3:7" x14ac:dyDescent="0.25">
      <c r="C7823" s="74">
        <v>41638</v>
      </c>
      <c r="D7823" s="69" t="s">
        <v>731</v>
      </c>
      <c r="E7823" s="69" t="s">
        <v>732</v>
      </c>
      <c r="F7823" s="69">
        <v>2</v>
      </c>
      <c r="G7823" s="69">
        <v>100</v>
      </c>
    </row>
    <row r="7824" spans="3:7" x14ac:dyDescent="0.25">
      <c r="C7824" s="74">
        <v>41877</v>
      </c>
      <c r="D7824" s="69" t="s">
        <v>749</v>
      </c>
      <c r="E7824" s="69" t="s">
        <v>730</v>
      </c>
      <c r="F7824" s="69">
        <v>1</v>
      </c>
      <c r="G7824" s="69">
        <v>19.95</v>
      </c>
    </row>
    <row r="7825" spans="3:7" x14ac:dyDescent="0.25">
      <c r="C7825" s="74">
        <v>41636</v>
      </c>
      <c r="D7825" s="69" t="s">
        <v>726</v>
      </c>
      <c r="E7825" s="69" t="s">
        <v>742</v>
      </c>
      <c r="F7825" s="69">
        <v>3</v>
      </c>
      <c r="G7825" s="69">
        <v>196.36</v>
      </c>
    </row>
    <row r="7826" spans="3:7" x14ac:dyDescent="0.25">
      <c r="C7826" s="74">
        <v>41622</v>
      </c>
      <c r="D7826" s="69" t="s">
        <v>752</v>
      </c>
      <c r="E7826" s="69" t="s">
        <v>777</v>
      </c>
      <c r="F7826" s="69">
        <v>1</v>
      </c>
      <c r="G7826" s="69">
        <v>18.440000000000001</v>
      </c>
    </row>
    <row r="7827" spans="3:7" x14ac:dyDescent="0.25">
      <c r="C7827" s="74">
        <v>41593</v>
      </c>
      <c r="D7827" s="69" t="s">
        <v>733</v>
      </c>
      <c r="E7827" s="69" t="s">
        <v>730</v>
      </c>
      <c r="F7827" s="69">
        <v>1</v>
      </c>
      <c r="G7827" s="69">
        <v>19.95</v>
      </c>
    </row>
    <row r="7828" spans="3:7" x14ac:dyDescent="0.25">
      <c r="C7828" s="74">
        <v>41909</v>
      </c>
      <c r="D7828" s="69" t="s">
        <v>728</v>
      </c>
      <c r="E7828" s="69" t="s">
        <v>734</v>
      </c>
      <c r="F7828" s="69">
        <v>1</v>
      </c>
      <c r="G7828" s="69">
        <v>34</v>
      </c>
    </row>
    <row r="7829" spans="3:7" x14ac:dyDescent="0.25">
      <c r="C7829" s="74">
        <v>41415</v>
      </c>
      <c r="D7829" s="69" t="s">
        <v>743</v>
      </c>
      <c r="E7829" s="69" t="s">
        <v>730</v>
      </c>
      <c r="F7829" s="69">
        <v>2</v>
      </c>
      <c r="G7829" s="69">
        <v>79.8</v>
      </c>
    </row>
    <row r="7830" spans="3:7" x14ac:dyDescent="0.25">
      <c r="C7830" s="74">
        <v>41954</v>
      </c>
      <c r="D7830" s="69" t="s">
        <v>726</v>
      </c>
      <c r="E7830" s="69" t="s">
        <v>742</v>
      </c>
      <c r="F7830" s="69">
        <v>3</v>
      </c>
      <c r="G7830" s="69">
        <v>202.44</v>
      </c>
    </row>
    <row r="7831" spans="3:7" x14ac:dyDescent="0.25">
      <c r="C7831" s="74">
        <v>41944</v>
      </c>
      <c r="D7831" s="69" t="s">
        <v>735</v>
      </c>
      <c r="E7831" s="69" t="s">
        <v>734</v>
      </c>
      <c r="F7831" s="69">
        <v>20</v>
      </c>
      <c r="G7831" s="69">
        <v>12928.5</v>
      </c>
    </row>
    <row r="7832" spans="3:7" x14ac:dyDescent="0.25">
      <c r="C7832" s="74">
        <v>41956</v>
      </c>
      <c r="D7832" s="69" t="s">
        <v>745</v>
      </c>
      <c r="E7832" s="69" t="s">
        <v>740</v>
      </c>
      <c r="F7832" s="69">
        <v>2</v>
      </c>
      <c r="G7832" s="69">
        <v>89.37</v>
      </c>
    </row>
    <row r="7833" spans="3:7" x14ac:dyDescent="0.25">
      <c r="C7833" s="74">
        <v>41594</v>
      </c>
      <c r="D7833" s="69" t="s">
        <v>739</v>
      </c>
      <c r="E7833" s="69" t="s">
        <v>730</v>
      </c>
      <c r="F7833" s="69">
        <v>2</v>
      </c>
      <c r="G7833" s="69">
        <v>77.42</v>
      </c>
    </row>
    <row r="7834" spans="3:7" x14ac:dyDescent="0.25">
      <c r="C7834" s="74">
        <v>41613</v>
      </c>
      <c r="D7834" s="69" t="s">
        <v>735</v>
      </c>
      <c r="E7834" s="69" t="s">
        <v>736</v>
      </c>
      <c r="F7834" s="69">
        <v>10</v>
      </c>
      <c r="G7834" s="69">
        <v>2295</v>
      </c>
    </row>
    <row r="7835" spans="3:7" x14ac:dyDescent="0.25">
      <c r="C7835" s="74">
        <v>41973</v>
      </c>
      <c r="D7835" s="69" t="s">
        <v>748</v>
      </c>
      <c r="E7835" s="69" t="s">
        <v>736</v>
      </c>
      <c r="F7835" s="69">
        <v>2</v>
      </c>
      <c r="G7835" s="69">
        <v>87.26</v>
      </c>
    </row>
    <row r="7836" spans="3:7" x14ac:dyDescent="0.25">
      <c r="C7836" s="74">
        <v>41634</v>
      </c>
      <c r="D7836" s="69" t="s">
        <v>754</v>
      </c>
      <c r="E7836" s="69" t="s">
        <v>777</v>
      </c>
      <c r="F7836" s="69">
        <v>2</v>
      </c>
      <c r="G7836" s="69">
        <v>76</v>
      </c>
    </row>
    <row r="7837" spans="3:7" x14ac:dyDescent="0.25">
      <c r="C7837" s="74">
        <v>41596</v>
      </c>
      <c r="D7837" s="69" t="s">
        <v>733</v>
      </c>
      <c r="E7837" s="69" t="s">
        <v>742</v>
      </c>
      <c r="F7837" s="69">
        <v>1</v>
      </c>
      <c r="G7837" s="69">
        <v>22.95</v>
      </c>
    </row>
    <row r="7838" spans="3:7" x14ac:dyDescent="0.25">
      <c r="C7838" s="74">
        <v>41956</v>
      </c>
      <c r="D7838" s="69" t="s">
        <v>748</v>
      </c>
      <c r="E7838" s="69" t="s">
        <v>740</v>
      </c>
      <c r="F7838" s="69">
        <v>1</v>
      </c>
      <c r="G7838" s="69">
        <v>22.12</v>
      </c>
    </row>
    <row r="7839" spans="3:7" x14ac:dyDescent="0.25">
      <c r="C7839" s="74">
        <v>41615</v>
      </c>
      <c r="D7839" s="69" t="s">
        <v>739</v>
      </c>
      <c r="E7839" s="69" t="s">
        <v>736</v>
      </c>
      <c r="F7839" s="69">
        <v>3</v>
      </c>
      <c r="G7839" s="69">
        <v>194.33</v>
      </c>
    </row>
    <row r="7840" spans="3:7" x14ac:dyDescent="0.25">
      <c r="C7840" s="74">
        <v>41656</v>
      </c>
      <c r="D7840" s="69" t="s">
        <v>733</v>
      </c>
      <c r="E7840" s="69" t="s">
        <v>740</v>
      </c>
      <c r="F7840" s="69">
        <v>1</v>
      </c>
      <c r="G7840" s="69">
        <v>22.12</v>
      </c>
    </row>
    <row r="7841" spans="3:7" x14ac:dyDescent="0.25">
      <c r="C7841" s="74">
        <v>41392</v>
      </c>
      <c r="D7841" s="69" t="s">
        <v>745</v>
      </c>
      <c r="E7841" s="69" t="s">
        <v>744</v>
      </c>
      <c r="F7841" s="69">
        <v>1</v>
      </c>
      <c r="G7841" s="69">
        <v>24.01</v>
      </c>
    </row>
    <row r="7842" spans="3:7" x14ac:dyDescent="0.25">
      <c r="C7842" s="74">
        <v>41972</v>
      </c>
      <c r="D7842" s="69" t="s">
        <v>749</v>
      </c>
      <c r="E7842" s="69" t="s">
        <v>740</v>
      </c>
      <c r="F7842" s="69">
        <v>3</v>
      </c>
      <c r="G7842" s="69">
        <v>211.5</v>
      </c>
    </row>
    <row r="7843" spans="3:7" x14ac:dyDescent="0.25">
      <c r="C7843" s="74">
        <v>41622</v>
      </c>
      <c r="D7843" s="69" t="s">
        <v>750</v>
      </c>
      <c r="E7843" s="69" t="s">
        <v>740</v>
      </c>
      <c r="F7843" s="69">
        <v>1</v>
      </c>
      <c r="G7843" s="69">
        <v>23.5</v>
      </c>
    </row>
    <row r="7844" spans="3:7" x14ac:dyDescent="0.25">
      <c r="C7844" s="74">
        <v>41958</v>
      </c>
      <c r="D7844" s="69" t="s">
        <v>731</v>
      </c>
      <c r="E7844" s="69" t="s">
        <v>727</v>
      </c>
      <c r="F7844" s="69">
        <v>19</v>
      </c>
      <c r="G7844" s="69">
        <v>27156.240000000002</v>
      </c>
    </row>
    <row r="7845" spans="3:7" x14ac:dyDescent="0.25">
      <c r="C7845" s="74">
        <v>41697</v>
      </c>
      <c r="D7845" s="69" t="s">
        <v>745</v>
      </c>
      <c r="E7845" s="69" t="s">
        <v>732</v>
      </c>
      <c r="F7845" s="69">
        <v>1</v>
      </c>
      <c r="G7845" s="69">
        <v>25</v>
      </c>
    </row>
    <row r="7846" spans="3:7" x14ac:dyDescent="0.25">
      <c r="C7846" s="74">
        <v>41377</v>
      </c>
      <c r="D7846" s="69" t="s">
        <v>748</v>
      </c>
      <c r="E7846" s="69" t="s">
        <v>738</v>
      </c>
      <c r="F7846" s="69">
        <v>1</v>
      </c>
      <c r="G7846" s="69">
        <v>29.4</v>
      </c>
    </row>
    <row r="7847" spans="3:7" x14ac:dyDescent="0.25">
      <c r="C7847" s="74">
        <v>41967</v>
      </c>
      <c r="D7847" s="69" t="s">
        <v>728</v>
      </c>
      <c r="E7847" s="69" t="s">
        <v>727</v>
      </c>
      <c r="F7847" s="69">
        <v>1</v>
      </c>
      <c r="G7847" s="69">
        <v>79.95</v>
      </c>
    </row>
    <row r="7848" spans="3:7" x14ac:dyDescent="0.25">
      <c r="C7848" s="74">
        <v>42001</v>
      </c>
      <c r="D7848" s="69" t="s">
        <v>741</v>
      </c>
      <c r="E7848" s="69" t="s">
        <v>744</v>
      </c>
      <c r="F7848" s="69">
        <v>2</v>
      </c>
      <c r="G7848" s="69">
        <v>94.09</v>
      </c>
    </row>
    <row r="7849" spans="3:7" x14ac:dyDescent="0.25">
      <c r="C7849" s="74">
        <v>41689</v>
      </c>
      <c r="D7849" s="69" t="s">
        <v>748</v>
      </c>
      <c r="E7849" s="69" t="s">
        <v>730</v>
      </c>
      <c r="F7849" s="69">
        <v>2</v>
      </c>
      <c r="G7849" s="69">
        <v>75.08</v>
      </c>
    </row>
    <row r="7850" spans="3:7" x14ac:dyDescent="0.25">
      <c r="C7850" s="74">
        <v>42002</v>
      </c>
      <c r="D7850" s="69" t="s">
        <v>743</v>
      </c>
      <c r="E7850" s="69" t="s">
        <v>777</v>
      </c>
      <c r="F7850" s="69">
        <v>2</v>
      </c>
      <c r="G7850" s="69">
        <v>71.510000000000005</v>
      </c>
    </row>
    <row r="7851" spans="3:7" x14ac:dyDescent="0.25">
      <c r="C7851" s="74">
        <v>41635</v>
      </c>
      <c r="D7851" s="69" t="s">
        <v>735</v>
      </c>
      <c r="E7851" s="69" t="s">
        <v>738</v>
      </c>
      <c r="F7851" s="69">
        <v>2</v>
      </c>
      <c r="G7851" s="69">
        <v>116.43</v>
      </c>
    </row>
    <row r="7852" spans="3:7" x14ac:dyDescent="0.25">
      <c r="C7852" s="74">
        <v>41583</v>
      </c>
      <c r="D7852" s="69" t="s">
        <v>749</v>
      </c>
      <c r="E7852" s="69" t="s">
        <v>744</v>
      </c>
      <c r="F7852" s="69">
        <v>2</v>
      </c>
      <c r="G7852" s="69">
        <v>97.02</v>
      </c>
    </row>
    <row r="7853" spans="3:7" x14ac:dyDescent="0.25">
      <c r="C7853" s="74">
        <v>41818</v>
      </c>
      <c r="D7853" s="69" t="s">
        <v>728</v>
      </c>
      <c r="E7853" s="69" t="s">
        <v>730</v>
      </c>
      <c r="F7853" s="69">
        <v>1</v>
      </c>
      <c r="G7853" s="69">
        <v>18.96</v>
      </c>
    </row>
    <row r="7854" spans="3:7" x14ac:dyDescent="0.25">
      <c r="C7854" s="74">
        <v>41632</v>
      </c>
      <c r="D7854" s="69" t="s">
        <v>749</v>
      </c>
      <c r="E7854" s="69" t="s">
        <v>730</v>
      </c>
      <c r="F7854" s="69">
        <v>2</v>
      </c>
      <c r="G7854" s="69">
        <v>75.86</v>
      </c>
    </row>
    <row r="7855" spans="3:7" x14ac:dyDescent="0.25">
      <c r="C7855" s="74">
        <v>41637</v>
      </c>
      <c r="D7855" s="69" t="s">
        <v>751</v>
      </c>
      <c r="E7855" s="69" t="s">
        <v>742</v>
      </c>
      <c r="F7855" s="69">
        <v>4</v>
      </c>
      <c r="G7855" s="69">
        <v>349.09</v>
      </c>
    </row>
    <row r="7856" spans="3:7" x14ac:dyDescent="0.25">
      <c r="C7856" s="74">
        <v>41579</v>
      </c>
      <c r="D7856" s="69" t="s">
        <v>737</v>
      </c>
      <c r="E7856" s="69" t="s">
        <v>755</v>
      </c>
      <c r="F7856" s="69">
        <v>2</v>
      </c>
      <c r="G7856" s="69">
        <v>81.5</v>
      </c>
    </row>
    <row r="7857" spans="3:7" x14ac:dyDescent="0.25">
      <c r="C7857" s="74">
        <v>41970</v>
      </c>
      <c r="D7857" s="69" t="s">
        <v>726</v>
      </c>
      <c r="E7857" s="69" t="s">
        <v>753</v>
      </c>
      <c r="F7857" s="69">
        <v>1</v>
      </c>
      <c r="G7857" s="69">
        <v>27.5</v>
      </c>
    </row>
    <row r="7858" spans="3:7" x14ac:dyDescent="0.25">
      <c r="C7858" s="74">
        <v>41982</v>
      </c>
      <c r="D7858" s="69" t="s">
        <v>735</v>
      </c>
      <c r="E7858" s="69" t="s">
        <v>744</v>
      </c>
      <c r="F7858" s="69">
        <v>3</v>
      </c>
      <c r="G7858" s="69">
        <v>218.32</v>
      </c>
    </row>
    <row r="7859" spans="3:7" x14ac:dyDescent="0.25">
      <c r="C7859" s="74">
        <v>41605</v>
      </c>
      <c r="D7859" s="69" t="s">
        <v>741</v>
      </c>
      <c r="E7859" s="69" t="s">
        <v>738</v>
      </c>
      <c r="F7859" s="69">
        <v>3</v>
      </c>
      <c r="G7859" s="69">
        <v>261.95999999999998</v>
      </c>
    </row>
    <row r="7860" spans="3:7" x14ac:dyDescent="0.25">
      <c r="C7860" s="74">
        <v>41741</v>
      </c>
      <c r="D7860" s="69" t="s">
        <v>747</v>
      </c>
      <c r="E7860" s="69" t="s">
        <v>736</v>
      </c>
      <c r="F7860" s="69">
        <v>23</v>
      </c>
      <c r="G7860" s="69">
        <v>11779.01</v>
      </c>
    </row>
    <row r="7861" spans="3:7" x14ac:dyDescent="0.25">
      <c r="C7861" s="74">
        <v>41736</v>
      </c>
      <c r="D7861" s="69" t="s">
        <v>731</v>
      </c>
      <c r="E7861" s="69" t="s">
        <v>732</v>
      </c>
      <c r="F7861" s="69">
        <v>2</v>
      </c>
      <c r="G7861" s="69">
        <v>96.04</v>
      </c>
    </row>
    <row r="7862" spans="3:7" x14ac:dyDescent="0.25">
      <c r="C7862" s="74">
        <v>41594</v>
      </c>
      <c r="D7862" s="69" t="s">
        <v>747</v>
      </c>
      <c r="E7862" s="69" t="s">
        <v>740</v>
      </c>
      <c r="F7862" s="69">
        <v>9</v>
      </c>
      <c r="G7862" s="69">
        <v>1903.5</v>
      </c>
    </row>
    <row r="7863" spans="3:7" x14ac:dyDescent="0.25">
      <c r="C7863" s="74">
        <v>41621</v>
      </c>
      <c r="D7863" s="69" t="s">
        <v>733</v>
      </c>
      <c r="E7863" s="69" t="s">
        <v>734</v>
      </c>
      <c r="F7863" s="69">
        <v>1</v>
      </c>
      <c r="G7863" s="69">
        <v>34</v>
      </c>
    </row>
    <row r="7864" spans="3:7" x14ac:dyDescent="0.25">
      <c r="C7864" s="74">
        <v>41596</v>
      </c>
      <c r="D7864" s="69" t="s">
        <v>746</v>
      </c>
      <c r="E7864" s="69" t="s">
        <v>732</v>
      </c>
      <c r="F7864" s="69">
        <v>3</v>
      </c>
      <c r="G7864" s="69">
        <v>218.32</v>
      </c>
    </row>
    <row r="7865" spans="3:7" x14ac:dyDescent="0.25">
      <c r="C7865" s="74">
        <v>41595</v>
      </c>
      <c r="D7865" s="69" t="s">
        <v>751</v>
      </c>
      <c r="E7865" s="69" t="s">
        <v>736</v>
      </c>
      <c r="F7865" s="69">
        <v>19</v>
      </c>
      <c r="G7865" s="69">
        <v>8284.9500000000007</v>
      </c>
    </row>
    <row r="7866" spans="3:7" x14ac:dyDescent="0.25">
      <c r="C7866" s="74">
        <v>41822</v>
      </c>
      <c r="D7866" s="69" t="s">
        <v>747</v>
      </c>
      <c r="E7866" s="69" t="s">
        <v>734</v>
      </c>
      <c r="F7866" s="69">
        <v>1</v>
      </c>
      <c r="G7866" s="69">
        <v>34</v>
      </c>
    </row>
    <row r="7867" spans="3:7" x14ac:dyDescent="0.25">
      <c r="C7867" s="74">
        <v>41626</v>
      </c>
      <c r="D7867" s="69" t="s">
        <v>747</v>
      </c>
      <c r="E7867" s="69" t="s">
        <v>755</v>
      </c>
      <c r="F7867" s="69">
        <v>2</v>
      </c>
      <c r="G7867" s="69">
        <v>84</v>
      </c>
    </row>
    <row r="7868" spans="3:7" x14ac:dyDescent="0.25">
      <c r="C7868" s="74">
        <v>41944</v>
      </c>
      <c r="D7868" s="69" t="s">
        <v>735</v>
      </c>
      <c r="E7868" s="69" t="s">
        <v>744</v>
      </c>
      <c r="F7868" s="69">
        <v>1</v>
      </c>
      <c r="G7868" s="69">
        <v>24.26</v>
      </c>
    </row>
    <row r="7869" spans="3:7" x14ac:dyDescent="0.25">
      <c r="C7869" s="74">
        <v>41994</v>
      </c>
      <c r="D7869" s="69" t="s">
        <v>741</v>
      </c>
      <c r="E7869" s="69" t="s">
        <v>736</v>
      </c>
      <c r="F7869" s="69">
        <v>2</v>
      </c>
      <c r="G7869" s="69">
        <v>89.97</v>
      </c>
    </row>
    <row r="7870" spans="3:7" x14ac:dyDescent="0.25">
      <c r="C7870" s="74">
        <v>41966</v>
      </c>
      <c r="D7870" s="69" t="s">
        <v>748</v>
      </c>
      <c r="E7870" s="69" t="s">
        <v>742</v>
      </c>
      <c r="F7870" s="69">
        <v>3</v>
      </c>
      <c r="G7870" s="69">
        <v>198.36</v>
      </c>
    </row>
    <row r="7871" spans="3:7" x14ac:dyDescent="0.25">
      <c r="C7871" s="74">
        <v>41953</v>
      </c>
      <c r="D7871" s="69" t="s">
        <v>752</v>
      </c>
      <c r="E7871" s="69" t="s">
        <v>742</v>
      </c>
      <c r="F7871" s="69">
        <v>1</v>
      </c>
      <c r="G7871" s="69">
        <v>21.82</v>
      </c>
    </row>
    <row r="7872" spans="3:7" x14ac:dyDescent="0.25">
      <c r="C7872" s="74">
        <v>41615</v>
      </c>
      <c r="D7872" s="69" t="s">
        <v>733</v>
      </c>
      <c r="E7872" s="69" t="s">
        <v>736</v>
      </c>
      <c r="F7872" s="69">
        <v>2</v>
      </c>
      <c r="G7872" s="69">
        <v>91.8</v>
      </c>
    </row>
    <row r="7873" spans="3:7" x14ac:dyDescent="0.25">
      <c r="C7873" s="74">
        <v>41999</v>
      </c>
      <c r="D7873" s="69" t="s">
        <v>752</v>
      </c>
      <c r="E7873" s="69" t="s">
        <v>740</v>
      </c>
      <c r="F7873" s="69">
        <v>3</v>
      </c>
      <c r="G7873" s="69">
        <v>199.01</v>
      </c>
    </row>
    <row r="7874" spans="3:7" x14ac:dyDescent="0.25">
      <c r="C7874" s="74">
        <v>41599</v>
      </c>
      <c r="D7874" s="69" t="s">
        <v>752</v>
      </c>
      <c r="E7874" s="69" t="s">
        <v>742</v>
      </c>
      <c r="F7874" s="69">
        <v>2</v>
      </c>
      <c r="G7874" s="69">
        <v>89.06</v>
      </c>
    </row>
    <row r="7875" spans="3:7" x14ac:dyDescent="0.25">
      <c r="C7875" s="74">
        <v>41995</v>
      </c>
      <c r="D7875" s="69" t="s">
        <v>728</v>
      </c>
      <c r="E7875" s="69" t="s">
        <v>744</v>
      </c>
      <c r="F7875" s="69">
        <v>3</v>
      </c>
      <c r="G7875" s="69">
        <v>225</v>
      </c>
    </row>
    <row r="7876" spans="3:7" x14ac:dyDescent="0.25">
      <c r="C7876" s="74">
        <v>41331</v>
      </c>
      <c r="D7876" s="69" t="s">
        <v>739</v>
      </c>
      <c r="E7876" s="69" t="s">
        <v>777</v>
      </c>
      <c r="F7876" s="69">
        <v>2</v>
      </c>
      <c r="G7876" s="69">
        <v>76</v>
      </c>
    </row>
    <row r="7877" spans="3:7" x14ac:dyDescent="0.25">
      <c r="C7877" s="74">
        <v>41590</v>
      </c>
      <c r="D7877" s="69" t="s">
        <v>731</v>
      </c>
      <c r="E7877" s="69" t="s">
        <v>736</v>
      </c>
      <c r="F7877" s="69">
        <v>2</v>
      </c>
      <c r="G7877" s="69">
        <v>88.16</v>
      </c>
    </row>
    <row r="7878" spans="3:7" x14ac:dyDescent="0.25">
      <c r="C7878" s="74">
        <v>41761</v>
      </c>
      <c r="D7878" s="69" t="s">
        <v>733</v>
      </c>
      <c r="E7878" s="69" t="s">
        <v>740</v>
      </c>
      <c r="F7878" s="69">
        <v>3</v>
      </c>
      <c r="G7878" s="69">
        <v>199.01</v>
      </c>
    </row>
    <row r="7879" spans="3:7" x14ac:dyDescent="0.25">
      <c r="C7879" s="74">
        <v>41312</v>
      </c>
      <c r="D7879" s="69" t="s">
        <v>750</v>
      </c>
      <c r="E7879" s="69" t="s">
        <v>736</v>
      </c>
      <c r="F7879" s="69">
        <v>3</v>
      </c>
      <c r="G7879" s="69">
        <v>196.36</v>
      </c>
    </row>
    <row r="7880" spans="3:7" x14ac:dyDescent="0.25">
      <c r="C7880" s="74">
        <v>42002</v>
      </c>
      <c r="D7880" s="69" t="s">
        <v>750</v>
      </c>
      <c r="E7880" s="69" t="s">
        <v>732</v>
      </c>
      <c r="F7880" s="69">
        <v>2</v>
      </c>
      <c r="G7880" s="69">
        <v>98.01</v>
      </c>
    </row>
    <row r="7881" spans="3:7" x14ac:dyDescent="0.25">
      <c r="C7881" s="74">
        <v>41968</v>
      </c>
      <c r="D7881" s="69" t="s">
        <v>735</v>
      </c>
      <c r="E7881" s="69" t="s">
        <v>740</v>
      </c>
      <c r="F7881" s="69">
        <v>6</v>
      </c>
      <c r="G7881" s="69">
        <v>812.5</v>
      </c>
    </row>
    <row r="7882" spans="3:7" x14ac:dyDescent="0.25">
      <c r="C7882" s="74">
        <v>41591</v>
      </c>
      <c r="D7882" s="69" t="s">
        <v>735</v>
      </c>
      <c r="E7882" s="69" t="s">
        <v>777</v>
      </c>
      <c r="F7882" s="69">
        <v>4</v>
      </c>
      <c r="G7882" s="69">
        <v>297.95</v>
      </c>
    </row>
    <row r="7883" spans="3:7" x14ac:dyDescent="0.25">
      <c r="C7883" s="74">
        <v>41585</v>
      </c>
      <c r="D7883" s="69" t="s">
        <v>733</v>
      </c>
      <c r="E7883" s="69" t="s">
        <v>736</v>
      </c>
      <c r="F7883" s="69">
        <v>2</v>
      </c>
      <c r="G7883" s="69">
        <v>86.37</v>
      </c>
    </row>
    <row r="7884" spans="3:7" x14ac:dyDescent="0.25">
      <c r="C7884" s="74">
        <v>41290</v>
      </c>
      <c r="D7884" s="69" t="s">
        <v>728</v>
      </c>
      <c r="E7884" s="69" t="s">
        <v>734</v>
      </c>
      <c r="F7884" s="69">
        <v>2</v>
      </c>
      <c r="G7884" s="69">
        <v>136</v>
      </c>
    </row>
    <row r="7885" spans="3:7" x14ac:dyDescent="0.25">
      <c r="C7885" s="74">
        <v>41950</v>
      </c>
      <c r="D7885" s="69" t="s">
        <v>749</v>
      </c>
      <c r="E7885" s="69" t="s">
        <v>730</v>
      </c>
      <c r="F7885" s="69">
        <v>2</v>
      </c>
      <c r="G7885" s="69">
        <v>77.42</v>
      </c>
    </row>
    <row r="7886" spans="3:7" x14ac:dyDescent="0.25">
      <c r="C7886" s="74">
        <v>41894</v>
      </c>
      <c r="D7886" s="69" t="s">
        <v>746</v>
      </c>
      <c r="E7886" s="69" t="s">
        <v>732</v>
      </c>
      <c r="F7886" s="69">
        <v>4</v>
      </c>
      <c r="G7886" s="69">
        <v>400</v>
      </c>
    </row>
    <row r="7887" spans="3:7" x14ac:dyDescent="0.25">
      <c r="C7887" s="74">
        <v>41311</v>
      </c>
      <c r="D7887" s="69" t="s">
        <v>737</v>
      </c>
      <c r="E7887" s="69" t="s">
        <v>755</v>
      </c>
      <c r="F7887" s="69">
        <v>1</v>
      </c>
      <c r="G7887" s="69">
        <v>19.97</v>
      </c>
    </row>
    <row r="7888" spans="3:7" x14ac:dyDescent="0.25">
      <c r="C7888" s="74">
        <v>41347</v>
      </c>
      <c r="D7888" s="69" t="s">
        <v>737</v>
      </c>
      <c r="E7888" s="69" t="s">
        <v>727</v>
      </c>
      <c r="F7888" s="69">
        <v>2</v>
      </c>
      <c r="G7888" s="69">
        <v>310.27999999999997</v>
      </c>
    </row>
    <row r="7889" spans="3:7" x14ac:dyDescent="0.25">
      <c r="C7889" s="74">
        <v>41950</v>
      </c>
      <c r="D7889" s="69" t="s">
        <v>731</v>
      </c>
      <c r="E7889" s="69" t="s">
        <v>736</v>
      </c>
      <c r="F7889" s="69">
        <v>2</v>
      </c>
      <c r="G7889" s="69">
        <v>86.37</v>
      </c>
    </row>
    <row r="7890" spans="3:7" x14ac:dyDescent="0.25">
      <c r="C7890" s="74">
        <v>41924</v>
      </c>
      <c r="D7890" s="69" t="s">
        <v>748</v>
      </c>
      <c r="E7890" s="69" t="s">
        <v>755</v>
      </c>
      <c r="F7890" s="69">
        <v>25</v>
      </c>
      <c r="G7890" s="69">
        <v>12349.31</v>
      </c>
    </row>
    <row r="7891" spans="3:7" x14ac:dyDescent="0.25">
      <c r="C7891" s="74">
        <v>41984</v>
      </c>
      <c r="D7891" s="69" t="s">
        <v>731</v>
      </c>
      <c r="E7891" s="69" t="s">
        <v>738</v>
      </c>
      <c r="F7891" s="69">
        <v>3</v>
      </c>
      <c r="G7891" s="69">
        <v>270</v>
      </c>
    </row>
    <row r="7892" spans="3:7" x14ac:dyDescent="0.25">
      <c r="C7892" s="74">
        <v>41888</v>
      </c>
      <c r="D7892" s="69" t="s">
        <v>754</v>
      </c>
      <c r="E7892" s="69" t="s">
        <v>744</v>
      </c>
      <c r="F7892" s="69">
        <v>4</v>
      </c>
      <c r="G7892" s="69">
        <v>384.16</v>
      </c>
    </row>
    <row r="7893" spans="3:7" x14ac:dyDescent="0.25">
      <c r="C7893" s="74">
        <v>41637</v>
      </c>
      <c r="D7893" s="69" t="s">
        <v>735</v>
      </c>
      <c r="E7893" s="69" t="s">
        <v>777</v>
      </c>
      <c r="F7893" s="69">
        <v>4</v>
      </c>
      <c r="G7893" s="69">
        <v>297.95</v>
      </c>
    </row>
    <row r="7894" spans="3:7" x14ac:dyDescent="0.25">
      <c r="C7894" s="74">
        <v>41589</v>
      </c>
      <c r="D7894" s="69" t="s">
        <v>743</v>
      </c>
      <c r="E7894" s="69" t="s">
        <v>732</v>
      </c>
      <c r="F7894" s="69">
        <v>1</v>
      </c>
      <c r="G7894" s="69">
        <v>23.77</v>
      </c>
    </row>
    <row r="7895" spans="3:7" x14ac:dyDescent="0.25">
      <c r="C7895" s="74">
        <v>41593</v>
      </c>
      <c r="D7895" s="69" t="s">
        <v>747</v>
      </c>
      <c r="E7895" s="69" t="s">
        <v>736</v>
      </c>
      <c r="F7895" s="69">
        <v>1</v>
      </c>
      <c r="G7895" s="69">
        <v>22.95</v>
      </c>
    </row>
    <row r="7896" spans="3:7" x14ac:dyDescent="0.25">
      <c r="C7896" s="74">
        <v>41637</v>
      </c>
      <c r="D7896" s="69" t="s">
        <v>751</v>
      </c>
      <c r="E7896" s="69" t="s">
        <v>744</v>
      </c>
      <c r="F7896" s="69">
        <v>2</v>
      </c>
      <c r="G7896" s="69">
        <v>97.02</v>
      </c>
    </row>
    <row r="7897" spans="3:7" x14ac:dyDescent="0.25">
      <c r="C7897" s="74">
        <v>41975</v>
      </c>
      <c r="D7897" s="69" t="s">
        <v>749</v>
      </c>
      <c r="E7897" s="69" t="s">
        <v>736</v>
      </c>
      <c r="F7897" s="69">
        <v>1</v>
      </c>
      <c r="G7897" s="69">
        <v>22.95</v>
      </c>
    </row>
    <row r="7898" spans="3:7" x14ac:dyDescent="0.25">
      <c r="C7898" s="74">
        <v>41974</v>
      </c>
      <c r="D7898" s="69" t="s">
        <v>745</v>
      </c>
      <c r="E7898" s="69" t="s">
        <v>734</v>
      </c>
      <c r="F7898" s="69">
        <v>2</v>
      </c>
      <c r="G7898" s="69">
        <v>136</v>
      </c>
    </row>
    <row r="7899" spans="3:7" x14ac:dyDescent="0.25">
      <c r="C7899" s="74">
        <v>41950</v>
      </c>
      <c r="D7899" s="69" t="s">
        <v>735</v>
      </c>
      <c r="E7899" s="69" t="s">
        <v>734</v>
      </c>
      <c r="F7899" s="69">
        <v>2</v>
      </c>
      <c r="G7899" s="69">
        <v>136</v>
      </c>
    </row>
    <row r="7900" spans="3:7" x14ac:dyDescent="0.25">
      <c r="C7900" s="74">
        <v>41976</v>
      </c>
      <c r="D7900" s="69" t="s">
        <v>746</v>
      </c>
      <c r="E7900" s="69" t="s">
        <v>736</v>
      </c>
      <c r="F7900" s="69">
        <v>2</v>
      </c>
      <c r="G7900" s="69">
        <v>88.16</v>
      </c>
    </row>
    <row r="7901" spans="3:7" x14ac:dyDescent="0.25">
      <c r="C7901" s="74">
        <v>41954</v>
      </c>
      <c r="D7901" s="69" t="s">
        <v>748</v>
      </c>
      <c r="E7901" s="69" t="s">
        <v>736</v>
      </c>
      <c r="F7901" s="69">
        <v>3</v>
      </c>
      <c r="G7901" s="69">
        <v>206.55</v>
      </c>
    </row>
    <row r="7902" spans="3:7" x14ac:dyDescent="0.25">
      <c r="C7902" s="74">
        <v>41941</v>
      </c>
      <c r="D7902" s="69" t="s">
        <v>748</v>
      </c>
      <c r="E7902" s="69" t="s">
        <v>727</v>
      </c>
      <c r="F7902" s="69">
        <v>3</v>
      </c>
      <c r="G7902" s="69">
        <v>719.55</v>
      </c>
    </row>
    <row r="7903" spans="3:7" x14ac:dyDescent="0.25">
      <c r="C7903" s="74">
        <v>41959</v>
      </c>
      <c r="D7903" s="69" t="s">
        <v>741</v>
      </c>
      <c r="E7903" s="69" t="s">
        <v>744</v>
      </c>
      <c r="F7903" s="69">
        <v>3</v>
      </c>
      <c r="G7903" s="69">
        <v>218.32</v>
      </c>
    </row>
    <row r="7904" spans="3:7" x14ac:dyDescent="0.25">
      <c r="C7904" s="74">
        <v>41966</v>
      </c>
      <c r="D7904" s="69" t="s">
        <v>726</v>
      </c>
      <c r="E7904" s="69" t="s">
        <v>744</v>
      </c>
      <c r="F7904" s="69">
        <v>2</v>
      </c>
      <c r="G7904" s="69">
        <v>95.06</v>
      </c>
    </row>
    <row r="7905" spans="3:7" x14ac:dyDescent="0.25">
      <c r="C7905" s="74">
        <v>41618</v>
      </c>
      <c r="D7905" s="69" t="s">
        <v>731</v>
      </c>
      <c r="E7905" s="69" t="s">
        <v>734</v>
      </c>
      <c r="F7905" s="69">
        <v>3</v>
      </c>
      <c r="G7905" s="69">
        <v>299.91000000000003</v>
      </c>
    </row>
    <row r="7906" spans="3:7" x14ac:dyDescent="0.25">
      <c r="C7906" s="74">
        <v>41978</v>
      </c>
      <c r="D7906" s="69" t="s">
        <v>728</v>
      </c>
      <c r="E7906" s="69" t="s">
        <v>744</v>
      </c>
      <c r="F7906" s="69">
        <v>2</v>
      </c>
      <c r="G7906" s="69">
        <v>94.09</v>
      </c>
    </row>
    <row r="7907" spans="3:7" x14ac:dyDescent="0.25">
      <c r="C7907" s="74">
        <v>41979</v>
      </c>
      <c r="D7907" s="69" t="s">
        <v>731</v>
      </c>
      <c r="E7907" s="69" t="s">
        <v>742</v>
      </c>
      <c r="F7907" s="69">
        <v>3</v>
      </c>
      <c r="G7907" s="69">
        <v>206.55</v>
      </c>
    </row>
    <row r="7908" spans="3:7" x14ac:dyDescent="0.25">
      <c r="C7908" s="74">
        <v>41997</v>
      </c>
      <c r="D7908" s="69" t="s">
        <v>747</v>
      </c>
      <c r="E7908" s="69" t="s">
        <v>777</v>
      </c>
      <c r="F7908" s="69">
        <v>1</v>
      </c>
      <c r="G7908" s="69">
        <v>19</v>
      </c>
    </row>
    <row r="7909" spans="3:7" x14ac:dyDescent="0.25">
      <c r="C7909" s="74">
        <v>42001</v>
      </c>
      <c r="D7909" s="69" t="s">
        <v>728</v>
      </c>
      <c r="E7909" s="69" t="s">
        <v>753</v>
      </c>
      <c r="F7909" s="69">
        <v>6</v>
      </c>
      <c r="G7909" s="69">
        <v>990</v>
      </c>
    </row>
    <row r="7910" spans="3:7" x14ac:dyDescent="0.25">
      <c r="C7910" s="74">
        <v>41638</v>
      </c>
      <c r="D7910" s="69" t="s">
        <v>735</v>
      </c>
      <c r="E7910" s="69" t="s">
        <v>730</v>
      </c>
      <c r="F7910" s="69">
        <v>2</v>
      </c>
      <c r="G7910" s="69">
        <v>79.8</v>
      </c>
    </row>
    <row r="7911" spans="3:7" x14ac:dyDescent="0.25">
      <c r="C7911" s="74">
        <v>41587</v>
      </c>
      <c r="D7911" s="69" t="s">
        <v>728</v>
      </c>
      <c r="E7911" s="69" t="s">
        <v>755</v>
      </c>
      <c r="F7911" s="69">
        <v>2</v>
      </c>
      <c r="G7911" s="69">
        <v>80.67</v>
      </c>
    </row>
    <row r="7912" spans="3:7" x14ac:dyDescent="0.25">
      <c r="C7912" s="74">
        <v>41453</v>
      </c>
      <c r="D7912" s="69" t="s">
        <v>745</v>
      </c>
      <c r="E7912" s="69" t="s">
        <v>742</v>
      </c>
      <c r="F7912" s="69">
        <v>3</v>
      </c>
      <c r="G7912" s="69">
        <v>206.55</v>
      </c>
    </row>
    <row r="7913" spans="3:7" x14ac:dyDescent="0.25">
      <c r="C7913" s="74">
        <v>41950</v>
      </c>
      <c r="D7913" s="69" t="s">
        <v>743</v>
      </c>
      <c r="E7913" s="69" t="s">
        <v>744</v>
      </c>
      <c r="F7913" s="69">
        <v>18</v>
      </c>
      <c r="G7913" s="69">
        <v>8100</v>
      </c>
    </row>
    <row r="7914" spans="3:7" x14ac:dyDescent="0.25">
      <c r="C7914" s="74">
        <v>41619</v>
      </c>
      <c r="D7914" s="69" t="s">
        <v>735</v>
      </c>
      <c r="E7914" s="69" t="s">
        <v>730</v>
      </c>
      <c r="F7914" s="69">
        <v>2</v>
      </c>
      <c r="G7914" s="69">
        <v>75.08</v>
      </c>
    </row>
    <row r="7915" spans="3:7" x14ac:dyDescent="0.25">
      <c r="C7915" s="74">
        <v>41584</v>
      </c>
      <c r="D7915" s="69" t="s">
        <v>751</v>
      </c>
      <c r="E7915" s="69" t="s">
        <v>736</v>
      </c>
      <c r="F7915" s="69">
        <v>3</v>
      </c>
      <c r="G7915" s="69">
        <v>206.55</v>
      </c>
    </row>
    <row r="7916" spans="3:7" x14ac:dyDescent="0.25">
      <c r="C7916" s="74">
        <v>41673</v>
      </c>
      <c r="D7916" s="69" t="s">
        <v>739</v>
      </c>
      <c r="E7916" s="69" t="s">
        <v>734</v>
      </c>
      <c r="F7916" s="69">
        <v>1</v>
      </c>
      <c r="G7916" s="69">
        <v>34</v>
      </c>
    </row>
    <row r="7917" spans="3:7" x14ac:dyDescent="0.25">
      <c r="C7917" s="74">
        <v>41970</v>
      </c>
      <c r="D7917" s="69" t="s">
        <v>747</v>
      </c>
      <c r="E7917" s="69" t="s">
        <v>744</v>
      </c>
      <c r="F7917" s="69">
        <v>2</v>
      </c>
      <c r="G7917" s="69">
        <v>95.06</v>
      </c>
    </row>
    <row r="7918" spans="3:7" x14ac:dyDescent="0.25">
      <c r="C7918" s="74">
        <v>41947</v>
      </c>
      <c r="D7918" s="69" t="s">
        <v>735</v>
      </c>
      <c r="E7918" s="69" t="s">
        <v>727</v>
      </c>
      <c r="F7918" s="69">
        <v>4</v>
      </c>
      <c r="G7918" s="69">
        <v>1228.53</v>
      </c>
    </row>
    <row r="7919" spans="3:7" x14ac:dyDescent="0.25">
      <c r="C7919" s="74">
        <v>41448</v>
      </c>
      <c r="D7919" s="69" t="s">
        <v>735</v>
      </c>
      <c r="E7919" s="69" t="s">
        <v>734</v>
      </c>
      <c r="F7919" s="69">
        <v>3</v>
      </c>
      <c r="G7919" s="69">
        <v>306</v>
      </c>
    </row>
    <row r="7920" spans="3:7" x14ac:dyDescent="0.25">
      <c r="C7920" s="74">
        <v>41581</v>
      </c>
      <c r="D7920" s="69" t="s">
        <v>745</v>
      </c>
      <c r="E7920" s="69" t="s">
        <v>753</v>
      </c>
      <c r="F7920" s="69">
        <v>1</v>
      </c>
      <c r="G7920" s="69">
        <v>27.5</v>
      </c>
    </row>
    <row r="7921" spans="3:7" x14ac:dyDescent="0.25">
      <c r="C7921" s="74">
        <v>41963</v>
      </c>
      <c r="D7921" s="69" t="s">
        <v>735</v>
      </c>
      <c r="E7921" s="69" t="s">
        <v>742</v>
      </c>
      <c r="F7921" s="69">
        <v>3</v>
      </c>
      <c r="G7921" s="69">
        <v>206.55</v>
      </c>
    </row>
    <row r="7922" spans="3:7" x14ac:dyDescent="0.25">
      <c r="C7922" s="74">
        <v>41979</v>
      </c>
      <c r="D7922" s="69" t="s">
        <v>746</v>
      </c>
      <c r="E7922" s="69" t="s">
        <v>730</v>
      </c>
      <c r="F7922" s="69">
        <v>3</v>
      </c>
      <c r="G7922" s="69">
        <v>170.67</v>
      </c>
    </row>
    <row r="7923" spans="3:7" x14ac:dyDescent="0.25">
      <c r="C7923" s="74">
        <v>41988</v>
      </c>
      <c r="D7923" s="69" t="s">
        <v>750</v>
      </c>
      <c r="E7923" s="69" t="s">
        <v>742</v>
      </c>
      <c r="F7923" s="69">
        <v>4</v>
      </c>
      <c r="G7923" s="69">
        <v>367.2</v>
      </c>
    </row>
    <row r="7924" spans="3:7" x14ac:dyDescent="0.25">
      <c r="C7924" s="74">
        <v>42000</v>
      </c>
      <c r="D7924" s="69" t="s">
        <v>748</v>
      </c>
      <c r="E7924" s="69" t="s">
        <v>740</v>
      </c>
      <c r="F7924" s="69">
        <v>1</v>
      </c>
      <c r="G7924" s="69">
        <v>22.34</v>
      </c>
    </row>
    <row r="7925" spans="3:7" x14ac:dyDescent="0.25">
      <c r="C7925" s="74">
        <v>41832</v>
      </c>
      <c r="D7925" s="69" t="s">
        <v>737</v>
      </c>
      <c r="E7925" s="69" t="s">
        <v>730</v>
      </c>
      <c r="F7925" s="69">
        <v>1</v>
      </c>
      <c r="G7925" s="69">
        <v>18.96</v>
      </c>
    </row>
    <row r="7926" spans="3:7" x14ac:dyDescent="0.25">
      <c r="C7926" s="74">
        <v>41929</v>
      </c>
      <c r="D7926" s="69" t="s">
        <v>743</v>
      </c>
      <c r="E7926" s="69" t="s">
        <v>734</v>
      </c>
      <c r="F7926" s="69">
        <v>2</v>
      </c>
      <c r="G7926" s="69">
        <v>127.96</v>
      </c>
    </row>
    <row r="7927" spans="3:7" x14ac:dyDescent="0.25">
      <c r="C7927" s="74">
        <v>41569</v>
      </c>
      <c r="D7927" s="69" t="s">
        <v>746</v>
      </c>
      <c r="E7927" s="69" t="s">
        <v>734</v>
      </c>
      <c r="F7927" s="69">
        <v>8</v>
      </c>
      <c r="G7927" s="69">
        <v>2176</v>
      </c>
    </row>
    <row r="7928" spans="3:7" x14ac:dyDescent="0.25">
      <c r="C7928" s="74">
        <v>41602</v>
      </c>
      <c r="D7928" s="69" t="s">
        <v>752</v>
      </c>
      <c r="E7928" s="69" t="s">
        <v>777</v>
      </c>
      <c r="F7928" s="69">
        <v>2</v>
      </c>
      <c r="G7928" s="69">
        <v>72.989999999999995</v>
      </c>
    </row>
    <row r="7929" spans="3:7" x14ac:dyDescent="0.25">
      <c r="C7929" s="74">
        <v>41585</v>
      </c>
      <c r="D7929" s="69" t="s">
        <v>739</v>
      </c>
      <c r="E7929" s="69" t="s">
        <v>736</v>
      </c>
      <c r="F7929" s="69">
        <v>3</v>
      </c>
      <c r="G7929" s="69">
        <v>196.36</v>
      </c>
    </row>
    <row r="7930" spans="3:7" x14ac:dyDescent="0.25">
      <c r="C7930" s="74">
        <v>41706</v>
      </c>
      <c r="D7930" s="69" t="s">
        <v>743</v>
      </c>
      <c r="E7930" s="69" t="s">
        <v>734</v>
      </c>
      <c r="F7930" s="69">
        <v>2</v>
      </c>
      <c r="G7930" s="69">
        <v>129.29</v>
      </c>
    </row>
    <row r="7931" spans="3:7" x14ac:dyDescent="0.25">
      <c r="C7931" s="74">
        <v>41953</v>
      </c>
      <c r="D7931" s="69" t="s">
        <v>735</v>
      </c>
      <c r="E7931" s="69" t="s">
        <v>777</v>
      </c>
      <c r="F7931" s="69">
        <v>2</v>
      </c>
      <c r="G7931" s="69">
        <v>73.739999999999995</v>
      </c>
    </row>
    <row r="7932" spans="3:7" x14ac:dyDescent="0.25">
      <c r="C7932" s="74">
        <v>41631</v>
      </c>
      <c r="D7932" s="69" t="s">
        <v>747</v>
      </c>
      <c r="E7932" s="69" t="s">
        <v>730</v>
      </c>
      <c r="F7932" s="69">
        <v>13</v>
      </c>
      <c r="G7932" s="69">
        <v>3371.55</v>
      </c>
    </row>
    <row r="7933" spans="3:7" x14ac:dyDescent="0.25">
      <c r="C7933" s="74">
        <v>41956</v>
      </c>
      <c r="D7933" s="69" t="s">
        <v>752</v>
      </c>
      <c r="E7933" s="69" t="s">
        <v>734</v>
      </c>
      <c r="F7933" s="69">
        <v>3</v>
      </c>
      <c r="G7933" s="69">
        <v>296.89</v>
      </c>
    </row>
    <row r="7934" spans="3:7" x14ac:dyDescent="0.25">
      <c r="C7934" s="74">
        <v>41971</v>
      </c>
      <c r="D7934" s="69" t="s">
        <v>747</v>
      </c>
      <c r="E7934" s="69" t="s">
        <v>734</v>
      </c>
      <c r="F7934" s="69">
        <v>4</v>
      </c>
      <c r="G7934" s="69">
        <v>527.79999999999995</v>
      </c>
    </row>
    <row r="7935" spans="3:7" x14ac:dyDescent="0.25">
      <c r="C7935" s="74">
        <v>41759</v>
      </c>
      <c r="D7935" s="69" t="s">
        <v>735</v>
      </c>
      <c r="E7935" s="69" t="s">
        <v>753</v>
      </c>
      <c r="F7935" s="69">
        <v>1</v>
      </c>
      <c r="G7935" s="69">
        <v>25.88</v>
      </c>
    </row>
    <row r="7936" spans="3:7" x14ac:dyDescent="0.25">
      <c r="C7936" s="74">
        <v>41948</v>
      </c>
      <c r="D7936" s="69" t="s">
        <v>747</v>
      </c>
      <c r="E7936" s="69" t="s">
        <v>727</v>
      </c>
      <c r="F7936" s="69">
        <v>10</v>
      </c>
      <c r="G7936" s="69">
        <v>7522.54</v>
      </c>
    </row>
    <row r="7937" spans="3:7" x14ac:dyDescent="0.25">
      <c r="C7937" s="74">
        <v>41616</v>
      </c>
      <c r="D7937" s="69" t="s">
        <v>735</v>
      </c>
      <c r="E7937" s="69" t="s">
        <v>734</v>
      </c>
      <c r="F7937" s="69">
        <v>3</v>
      </c>
      <c r="G7937" s="69">
        <v>306</v>
      </c>
    </row>
    <row r="7938" spans="3:7" x14ac:dyDescent="0.25">
      <c r="C7938" s="74">
        <v>41603</v>
      </c>
      <c r="D7938" s="69" t="s">
        <v>741</v>
      </c>
      <c r="E7938" s="69" t="s">
        <v>742</v>
      </c>
      <c r="F7938" s="69">
        <v>2</v>
      </c>
      <c r="G7938" s="69">
        <v>88.16</v>
      </c>
    </row>
    <row r="7939" spans="3:7" x14ac:dyDescent="0.25">
      <c r="C7939" s="74">
        <v>41962</v>
      </c>
      <c r="D7939" s="69" t="s">
        <v>754</v>
      </c>
      <c r="E7939" s="69" t="s">
        <v>736</v>
      </c>
      <c r="F7939" s="69">
        <v>1</v>
      </c>
      <c r="G7939" s="69">
        <v>22.49</v>
      </c>
    </row>
    <row r="7940" spans="3:7" x14ac:dyDescent="0.25">
      <c r="C7940" s="74">
        <v>41986</v>
      </c>
      <c r="D7940" s="69" t="s">
        <v>739</v>
      </c>
      <c r="E7940" s="69" t="s">
        <v>734</v>
      </c>
      <c r="F7940" s="69">
        <v>2</v>
      </c>
      <c r="G7940" s="69">
        <v>136</v>
      </c>
    </row>
    <row r="7941" spans="3:7" x14ac:dyDescent="0.25">
      <c r="C7941" s="74">
        <v>41951</v>
      </c>
      <c r="D7941" s="69" t="s">
        <v>737</v>
      </c>
      <c r="E7941" s="69" t="s">
        <v>777</v>
      </c>
      <c r="F7941" s="69">
        <v>2</v>
      </c>
      <c r="G7941" s="69">
        <v>72.25</v>
      </c>
    </row>
    <row r="7942" spans="3:7" x14ac:dyDescent="0.25">
      <c r="C7942" s="74">
        <v>41590</v>
      </c>
      <c r="D7942" s="69" t="s">
        <v>733</v>
      </c>
      <c r="E7942" s="69" t="s">
        <v>736</v>
      </c>
      <c r="F7942" s="69">
        <v>1</v>
      </c>
      <c r="G7942" s="69">
        <v>21.59</v>
      </c>
    </row>
    <row r="7943" spans="3:7" x14ac:dyDescent="0.25">
      <c r="C7943" s="74">
        <v>41628</v>
      </c>
      <c r="D7943" s="69" t="s">
        <v>749</v>
      </c>
      <c r="E7943" s="69" t="s">
        <v>734</v>
      </c>
      <c r="F7943" s="69">
        <v>1</v>
      </c>
      <c r="G7943" s="69">
        <v>32.65</v>
      </c>
    </row>
    <row r="7944" spans="3:7" x14ac:dyDescent="0.25">
      <c r="C7944" s="74">
        <v>41963</v>
      </c>
      <c r="D7944" s="69" t="s">
        <v>739</v>
      </c>
      <c r="E7944" s="69" t="s">
        <v>736</v>
      </c>
      <c r="F7944" s="69">
        <v>2</v>
      </c>
      <c r="G7944" s="69">
        <v>91.8</v>
      </c>
    </row>
    <row r="7945" spans="3:7" x14ac:dyDescent="0.25">
      <c r="C7945" s="74">
        <v>41579</v>
      </c>
      <c r="D7945" s="69" t="s">
        <v>741</v>
      </c>
      <c r="E7945" s="69" t="s">
        <v>730</v>
      </c>
      <c r="F7945" s="69">
        <v>2</v>
      </c>
      <c r="G7945" s="69">
        <v>79.8</v>
      </c>
    </row>
    <row r="7946" spans="3:7" x14ac:dyDescent="0.25">
      <c r="C7946" s="74">
        <v>41983</v>
      </c>
      <c r="D7946" s="69" t="s">
        <v>745</v>
      </c>
      <c r="E7946" s="69" t="s">
        <v>753</v>
      </c>
      <c r="F7946" s="69">
        <v>1</v>
      </c>
      <c r="G7946" s="69">
        <v>27.5</v>
      </c>
    </row>
    <row r="7947" spans="3:7" x14ac:dyDescent="0.25">
      <c r="C7947" s="74">
        <v>41393</v>
      </c>
      <c r="D7947" s="69" t="s">
        <v>748</v>
      </c>
      <c r="E7947" s="69" t="s">
        <v>740</v>
      </c>
      <c r="F7947" s="69">
        <v>2</v>
      </c>
      <c r="G7947" s="69">
        <v>94</v>
      </c>
    </row>
    <row r="7948" spans="3:7" x14ac:dyDescent="0.25">
      <c r="C7948" s="74">
        <v>41987</v>
      </c>
      <c r="D7948" s="69" t="s">
        <v>737</v>
      </c>
      <c r="E7948" s="69" t="s">
        <v>730</v>
      </c>
      <c r="F7948" s="69">
        <v>3</v>
      </c>
      <c r="G7948" s="69">
        <v>170.67</v>
      </c>
    </row>
    <row r="7949" spans="3:7" x14ac:dyDescent="0.25">
      <c r="C7949" s="74">
        <v>41823</v>
      </c>
      <c r="D7949" s="69" t="s">
        <v>735</v>
      </c>
      <c r="E7949" s="69" t="s">
        <v>736</v>
      </c>
      <c r="F7949" s="69">
        <v>14</v>
      </c>
      <c r="G7949" s="69">
        <v>4498.2</v>
      </c>
    </row>
    <row r="7950" spans="3:7" x14ac:dyDescent="0.25">
      <c r="C7950" s="74">
        <v>41626</v>
      </c>
      <c r="D7950" s="69" t="s">
        <v>726</v>
      </c>
      <c r="E7950" s="69" t="s">
        <v>742</v>
      </c>
      <c r="F7950" s="69">
        <v>3</v>
      </c>
      <c r="G7950" s="69">
        <v>194.33</v>
      </c>
    </row>
    <row r="7951" spans="3:7" x14ac:dyDescent="0.25">
      <c r="C7951" s="74">
        <v>41604</v>
      </c>
      <c r="D7951" s="69" t="s">
        <v>731</v>
      </c>
      <c r="E7951" s="69" t="s">
        <v>740</v>
      </c>
      <c r="F7951" s="69">
        <v>2</v>
      </c>
      <c r="G7951" s="69">
        <v>91.21</v>
      </c>
    </row>
    <row r="7952" spans="3:7" x14ac:dyDescent="0.25">
      <c r="C7952" s="74">
        <v>41960</v>
      </c>
      <c r="D7952" s="69" t="s">
        <v>733</v>
      </c>
      <c r="E7952" s="69" t="s">
        <v>736</v>
      </c>
      <c r="F7952" s="69">
        <v>4</v>
      </c>
      <c r="G7952" s="69">
        <v>349.09</v>
      </c>
    </row>
    <row r="7953" spans="3:7" x14ac:dyDescent="0.25">
      <c r="C7953" s="74">
        <v>41972</v>
      </c>
      <c r="D7953" s="69" t="s">
        <v>745</v>
      </c>
      <c r="E7953" s="69" t="s">
        <v>727</v>
      </c>
      <c r="F7953" s="69">
        <v>3</v>
      </c>
      <c r="G7953" s="69">
        <v>719.55</v>
      </c>
    </row>
    <row r="7954" spans="3:7" x14ac:dyDescent="0.25">
      <c r="C7954" s="74">
        <v>41986</v>
      </c>
      <c r="D7954" s="69" t="s">
        <v>728</v>
      </c>
      <c r="E7954" s="69" t="s">
        <v>736</v>
      </c>
      <c r="F7954" s="69">
        <v>1</v>
      </c>
      <c r="G7954" s="69">
        <v>22.95</v>
      </c>
    </row>
    <row r="7955" spans="3:7" x14ac:dyDescent="0.25">
      <c r="C7955" s="74">
        <v>41606</v>
      </c>
      <c r="D7955" s="69" t="s">
        <v>735</v>
      </c>
      <c r="E7955" s="69" t="s">
        <v>732</v>
      </c>
      <c r="F7955" s="69">
        <v>2</v>
      </c>
      <c r="G7955" s="69">
        <v>100</v>
      </c>
    </row>
    <row r="7956" spans="3:7" x14ac:dyDescent="0.25">
      <c r="C7956" s="74">
        <v>41971</v>
      </c>
      <c r="D7956" s="69" t="s">
        <v>746</v>
      </c>
      <c r="E7956" s="69" t="s">
        <v>736</v>
      </c>
      <c r="F7956" s="69">
        <v>3</v>
      </c>
      <c r="G7956" s="69">
        <v>202.44</v>
      </c>
    </row>
    <row r="7957" spans="3:7" x14ac:dyDescent="0.25">
      <c r="C7957" s="74">
        <v>42001</v>
      </c>
      <c r="D7957" s="69" t="s">
        <v>731</v>
      </c>
      <c r="E7957" s="69" t="s">
        <v>744</v>
      </c>
      <c r="F7957" s="69">
        <v>14</v>
      </c>
      <c r="G7957" s="69">
        <v>4900</v>
      </c>
    </row>
    <row r="7958" spans="3:7" x14ac:dyDescent="0.25">
      <c r="C7958" s="74">
        <v>41963</v>
      </c>
      <c r="D7958" s="69" t="s">
        <v>747</v>
      </c>
      <c r="E7958" s="69" t="s">
        <v>755</v>
      </c>
      <c r="F7958" s="69">
        <v>1</v>
      </c>
      <c r="G7958" s="69">
        <v>20.170000000000002</v>
      </c>
    </row>
    <row r="7959" spans="3:7" x14ac:dyDescent="0.25">
      <c r="C7959" s="74">
        <v>41950</v>
      </c>
      <c r="D7959" s="69" t="s">
        <v>745</v>
      </c>
      <c r="E7959" s="69" t="s">
        <v>732</v>
      </c>
      <c r="F7959" s="69">
        <v>2</v>
      </c>
      <c r="G7959" s="69">
        <v>100</v>
      </c>
    </row>
    <row r="7960" spans="3:7" x14ac:dyDescent="0.25">
      <c r="C7960" s="74">
        <v>41996</v>
      </c>
      <c r="D7960" s="69" t="s">
        <v>728</v>
      </c>
      <c r="E7960" s="69" t="s">
        <v>727</v>
      </c>
      <c r="F7960" s="69">
        <v>3</v>
      </c>
      <c r="G7960" s="69">
        <v>698.12</v>
      </c>
    </row>
    <row r="7961" spans="3:7" x14ac:dyDescent="0.25">
      <c r="C7961" s="74">
        <v>41980</v>
      </c>
      <c r="D7961" s="69" t="s">
        <v>751</v>
      </c>
      <c r="E7961" s="69" t="s">
        <v>730</v>
      </c>
      <c r="F7961" s="69">
        <v>2</v>
      </c>
      <c r="G7961" s="69">
        <v>75.86</v>
      </c>
    </row>
    <row r="7962" spans="3:7" x14ac:dyDescent="0.25">
      <c r="C7962" s="74">
        <v>41614</v>
      </c>
      <c r="D7962" s="69" t="s">
        <v>731</v>
      </c>
      <c r="E7962" s="69" t="s">
        <v>732</v>
      </c>
      <c r="F7962" s="69">
        <v>3</v>
      </c>
      <c r="G7962" s="69">
        <v>225</v>
      </c>
    </row>
    <row r="7963" spans="3:7" x14ac:dyDescent="0.25">
      <c r="C7963" s="74">
        <v>41312</v>
      </c>
      <c r="D7963" s="69" t="s">
        <v>748</v>
      </c>
      <c r="E7963" s="69" t="s">
        <v>738</v>
      </c>
      <c r="F7963" s="69">
        <v>1</v>
      </c>
      <c r="G7963" s="69">
        <v>28.81</v>
      </c>
    </row>
    <row r="7964" spans="3:7" x14ac:dyDescent="0.25">
      <c r="C7964" s="74">
        <v>41612</v>
      </c>
      <c r="D7964" s="69" t="s">
        <v>731</v>
      </c>
      <c r="E7964" s="69" t="s">
        <v>736</v>
      </c>
      <c r="F7964" s="69">
        <v>3</v>
      </c>
      <c r="G7964" s="69">
        <v>198.36</v>
      </c>
    </row>
    <row r="7965" spans="3:7" x14ac:dyDescent="0.25">
      <c r="C7965" s="74">
        <v>41415</v>
      </c>
      <c r="D7965" s="69" t="s">
        <v>748</v>
      </c>
      <c r="E7965" s="69" t="s">
        <v>744</v>
      </c>
      <c r="F7965" s="69">
        <v>3</v>
      </c>
      <c r="G7965" s="69">
        <v>225</v>
      </c>
    </row>
    <row r="7966" spans="3:7" x14ac:dyDescent="0.25">
      <c r="C7966" s="74">
        <v>41805</v>
      </c>
      <c r="D7966" s="69" t="s">
        <v>731</v>
      </c>
      <c r="E7966" s="69" t="s">
        <v>734</v>
      </c>
      <c r="F7966" s="69">
        <v>2</v>
      </c>
      <c r="G7966" s="69">
        <v>136</v>
      </c>
    </row>
    <row r="7967" spans="3:7" x14ac:dyDescent="0.25">
      <c r="C7967" s="74">
        <v>41957</v>
      </c>
      <c r="D7967" s="69" t="s">
        <v>748</v>
      </c>
      <c r="E7967" s="69" t="s">
        <v>730</v>
      </c>
      <c r="F7967" s="69">
        <v>3</v>
      </c>
      <c r="G7967" s="69">
        <v>174.2</v>
      </c>
    </row>
    <row r="7968" spans="3:7" x14ac:dyDescent="0.25">
      <c r="C7968" s="74">
        <v>41637</v>
      </c>
      <c r="D7968" s="69" t="s">
        <v>749</v>
      </c>
      <c r="E7968" s="69" t="s">
        <v>738</v>
      </c>
      <c r="F7968" s="69">
        <v>4</v>
      </c>
      <c r="G7968" s="69">
        <v>480</v>
      </c>
    </row>
    <row r="7969" spans="3:7" x14ac:dyDescent="0.25">
      <c r="C7969" s="74">
        <v>41611</v>
      </c>
      <c r="D7969" s="69" t="s">
        <v>733</v>
      </c>
      <c r="E7969" s="69" t="s">
        <v>744</v>
      </c>
      <c r="F7969" s="69">
        <v>2</v>
      </c>
      <c r="G7969" s="69">
        <v>97.02</v>
      </c>
    </row>
    <row r="7970" spans="3:7" x14ac:dyDescent="0.25">
      <c r="C7970" s="74">
        <v>41706</v>
      </c>
      <c r="D7970" s="69" t="s">
        <v>731</v>
      </c>
      <c r="E7970" s="69" t="s">
        <v>742</v>
      </c>
      <c r="F7970" s="69">
        <v>2</v>
      </c>
      <c r="G7970" s="69">
        <v>87.26</v>
      </c>
    </row>
    <row r="7971" spans="3:7" x14ac:dyDescent="0.25">
      <c r="C7971" s="74">
        <v>41965</v>
      </c>
      <c r="D7971" s="69" t="s">
        <v>739</v>
      </c>
      <c r="E7971" s="69" t="s">
        <v>742</v>
      </c>
      <c r="F7971" s="69">
        <v>2</v>
      </c>
      <c r="G7971" s="69">
        <v>87.26</v>
      </c>
    </row>
    <row r="7972" spans="3:7" x14ac:dyDescent="0.25">
      <c r="C7972" s="74">
        <v>41496</v>
      </c>
      <c r="D7972" s="69" t="s">
        <v>735</v>
      </c>
      <c r="E7972" s="69" t="s">
        <v>736</v>
      </c>
      <c r="F7972" s="69">
        <v>2</v>
      </c>
      <c r="G7972" s="69">
        <v>91.8</v>
      </c>
    </row>
    <row r="7973" spans="3:7" x14ac:dyDescent="0.25">
      <c r="C7973" s="74">
        <v>41493</v>
      </c>
      <c r="D7973" s="69" t="s">
        <v>754</v>
      </c>
      <c r="E7973" s="69" t="s">
        <v>738</v>
      </c>
      <c r="F7973" s="69">
        <v>2</v>
      </c>
      <c r="G7973" s="69">
        <v>116.43</v>
      </c>
    </row>
    <row r="7974" spans="3:7" x14ac:dyDescent="0.25">
      <c r="C7974" s="74">
        <v>41990</v>
      </c>
      <c r="D7974" s="69" t="s">
        <v>726</v>
      </c>
      <c r="E7974" s="69" t="s">
        <v>742</v>
      </c>
      <c r="F7974" s="69">
        <v>3</v>
      </c>
      <c r="G7974" s="69">
        <v>200.41</v>
      </c>
    </row>
    <row r="7975" spans="3:7" x14ac:dyDescent="0.25">
      <c r="C7975" s="74">
        <v>41958</v>
      </c>
      <c r="D7975" s="69" t="s">
        <v>749</v>
      </c>
      <c r="E7975" s="69" t="s">
        <v>734</v>
      </c>
      <c r="F7975" s="69">
        <v>2</v>
      </c>
      <c r="G7975" s="69">
        <v>136</v>
      </c>
    </row>
    <row r="7976" spans="3:7" x14ac:dyDescent="0.25">
      <c r="C7976" s="74">
        <v>41964</v>
      </c>
      <c r="D7976" s="69" t="s">
        <v>746</v>
      </c>
      <c r="E7976" s="69" t="s">
        <v>742</v>
      </c>
      <c r="F7976" s="69">
        <v>3</v>
      </c>
      <c r="G7976" s="69">
        <v>206.55</v>
      </c>
    </row>
    <row r="7977" spans="3:7" x14ac:dyDescent="0.25">
      <c r="C7977" s="74">
        <v>41626</v>
      </c>
      <c r="D7977" s="69" t="s">
        <v>745</v>
      </c>
      <c r="E7977" s="69" t="s">
        <v>736</v>
      </c>
      <c r="F7977" s="69">
        <v>1</v>
      </c>
      <c r="G7977" s="69">
        <v>22.95</v>
      </c>
    </row>
    <row r="7978" spans="3:7" x14ac:dyDescent="0.25">
      <c r="C7978" s="74">
        <v>42003</v>
      </c>
      <c r="D7978" s="69" t="s">
        <v>754</v>
      </c>
      <c r="E7978" s="69" t="s">
        <v>734</v>
      </c>
      <c r="F7978" s="69">
        <v>9</v>
      </c>
      <c r="G7978" s="69">
        <v>2754</v>
      </c>
    </row>
    <row r="7979" spans="3:7" x14ac:dyDescent="0.25">
      <c r="C7979" s="74">
        <v>41636</v>
      </c>
      <c r="D7979" s="69" t="s">
        <v>743</v>
      </c>
      <c r="E7979" s="69" t="s">
        <v>727</v>
      </c>
      <c r="F7979" s="69">
        <v>3</v>
      </c>
      <c r="G7979" s="69">
        <v>719.55</v>
      </c>
    </row>
    <row r="7980" spans="3:7" x14ac:dyDescent="0.25">
      <c r="C7980" s="74">
        <v>41979</v>
      </c>
      <c r="D7980" s="69" t="s">
        <v>735</v>
      </c>
      <c r="E7980" s="69" t="s">
        <v>755</v>
      </c>
      <c r="F7980" s="69">
        <v>2</v>
      </c>
      <c r="G7980" s="69">
        <v>81.5</v>
      </c>
    </row>
    <row r="7981" spans="3:7" x14ac:dyDescent="0.25">
      <c r="C7981" s="74">
        <v>41963</v>
      </c>
      <c r="D7981" s="69" t="s">
        <v>748</v>
      </c>
      <c r="E7981" s="69" t="s">
        <v>744</v>
      </c>
      <c r="F7981" s="69">
        <v>3</v>
      </c>
      <c r="G7981" s="69">
        <v>213.91</v>
      </c>
    </row>
    <row r="7982" spans="3:7" x14ac:dyDescent="0.25">
      <c r="C7982" s="74">
        <v>41994</v>
      </c>
      <c r="D7982" s="69" t="s">
        <v>745</v>
      </c>
      <c r="E7982" s="69" t="s">
        <v>744</v>
      </c>
      <c r="F7982" s="69">
        <v>1</v>
      </c>
      <c r="G7982" s="69">
        <v>25</v>
      </c>
    </row>
    <row r="7983" spans="3:7" x14ac:dyDescent="0.25">
      <c r="C7983" s="74">
        <v>41757</v>
      </c>
      <c r="D7983" s="69" t="s">
        <v>748</v>
      </c>
      <c r="E7983" s="69" t="s">
        <v>753</v>
      </c>
      <c r="F7983" s="69">
        <v>3</v>
      </c>
      <c r="G7983" s="69">
        <v>235.29</v>
      </c>
    </row>
    <row r="7984" spans="3:7" x14ac:dyDescent="0.25">
      <c r="C7984" s="74">
        <v>41332</v>
      </c>
      <c r="D7984" s="69" t="s">
        <v>728</v>
      </c>
      <c r="E7984" s="69" t="s">
        <v>736</v>
      </c>
      <c r="F7984" s="69">
        <v>2</v>
      </c>
      <c r="G7984" s="69">
        <v>91.8</v>
      </c>
    </row>
    <row r="7985" spans="3:7" x14ac:dyDescent="0.25">
      <c r="C7985" s="74">
        <v>41987</v>
      </c>
      <c r="D7985" s="69" t="s">
        <v>731</v>
      </c>
      <c r="E7985" s="69" t="s">
        <v>732</v>
      </c>
      <c r="F7985" s="69">
        <v>2</v>
      </c>
      <c r="G7985" s="69">
        <v>100</v>
      </c>
    </row>
    <row r="7986" spans="3:7" x14ac:dyDescent="0.25">
      <c r="C7986" s="74">
        <v>41984</v>
      </c>
      <c r="D7986" s="69" t="s">
        <v>731</v>
      </c>
      <c r="E7986" s="69" t="s">
        <v>744</v>
      </c>
      <c r="F7986" s="69">
        <v>2</v>
      </c>
      <c r="G7986" s="69">
        <v>100</v>
      </c>
    </row>
    <row r="7987" spans="3:7" x14ac:dyDescent="0.25">
      <c r="C7987" s="74">
        <v>41984</v>
      </c>
      <c r="D7987" s="69" t="s">
        <v>741</v>
      </c>
      <c r="E7987" s="69" t="s">
        <v>734</v>
      </c>
      <c r="F7987" s="69">
        <v>2</v>
      </c>
      <c r="G7987" s="69">
        <v>131.94999999999999</v>
      </c>
    </row>
    <row r="7988" spans="3:7" x14ac:dyDescent="0.25">
      <c r="C7988" s="74">
        <v>41709</v>
      </c>
      <c r="D7988" s="69" t="s">
        <v>748</v>
      </c>
      <c r="E7988" s="69" t="s">
        <v>738</v>
      </c>
      <c r="F7988" s="69">
        <v>8</v>
      </c>
      <c r="G7988" s="69">
        <v>1920</v>
      </c>
    </row>
    <row r="7989" spans="3:7" x14ac:dyDescent="0.25">
      <c r="C7989" s="74">
        <v>41627</v>
      </c>
      <c r="D7989" s="69" t="s">
        <v>733</v>
      </c>
      <c r="E7989" s="69" t="s">
        <v>740</v>
      </c>
      <c r="F7989" s="69">
        <v>2</v>
      </c>
      <c r="G7989" s="69">
        <v>92.13</v>
      </c>
    </row>
    <row r="7990" spans="3:7" x14ac:dyDescent="0.25">
      <c r="C7990" s="74">
        <v>41525</v>
      </c>
      <c r="D7990" s="69" t="s">
        <v>731</v>
      </c>
      <c r="E7990" s="69" t="s">
        <v>744</v>
      </c>
      <c r="F7990" s="69">
        <v>2</v>
      </c>
      <c r="G7990" s="69">
        <v>96.04</v>
      </c>
    </row>
    <row r="7991" spans="3:7" x14ac:dyDescent="0.25">
      <c r="C7991" s="74">
        <v>41989</v>
      </c>
      <c r="D7991" s="69" t="s">
        <v>726</v>
      </c>
      <c r="E7991" s="69" t="s">
        <v>744</v>
      </c>
      <c r="F7991" s="69">
        <v>24</v>
      </c>
      <c r="G7991" s="69">
        <v>13689</v>
      </c>
    </row>
    <row r="7992" spans="3:7" x14ac:dyDescent="0.25">
      <c r="C7992" s="74">
        <v>41596</v>
      </c>
      <c r="D7992" s="69" t="s">
        <v>735</v>
      </c>
      <c r="E7992" s="69" t="s">
        <v>744</v>
      </c>
      <c r="F7992" s="69">
        <v>3</v>
      </c>
      <c r="G7992" s="69">
        <v>225</v>
      </c>
    </row>
    <row r="7993" spans="3:7" x14ac:dyDescent="0.25">
      <c r="C7993" s="74">
        <v>41970</v>
      </c>
      <c r="D7993" s="69" t="s">
        <v>739</v>
      </c>
      <c r="E7993" s="69" t="s">
        <v>734</v>
      </c>
      <c r="F7993" s="69">
        <v>3</v>
      </c>
      <c r="G7993" s="69">
        <v>299.91000000000003</v>
      </c>
    </row>
    <row r="7994" spans="3:7" x14ac:dyDescent="0.25">
      <c r="C7994" s="74">
        <v>41623</v>
      </c>
      <c r="D7994" s="69" t="s">
        <v>745</v>
      </c>
      <c r="E7994" s="69" t="s">
        <v>734</v>
      </c>
      <c r="F7994" s="69">
        <v>2</v>
      </c>
      <c r="G7994" s="69">
        <v>136</v>
      </c>
    </row>
    <row r="7995" spans="3:7" x14ac:dyDescent="0.25">
      <c r="C7995" s="74">
        <v>41627</v>
      </c>
      <c r="D7995" s="69" t="s">
        <v>733</v>
      </c>
      <c r="E7995" s="69" t="s">
        <v>738</v>
      </c>
      <c r="F7995" s="69">
        <v>3</v>
      </c>
      <c r="G7995" s="69">
        <v>259.31</v>
      </c>
    </row>
    <row r="7996" spans="3:7" x14ac:dyDescent="0.25">
      <c r="C7996" s="74">
        <v>41379</v>
      </c>
      <c r="D7996" s="69" t="s">
        <v>743</v>
      </c>
      <c r="E7996" s="69" t="s">
        <v>755</v>
      </c>
      <c r="F7996" s="69">
        <v>1</v>
      </c>
      <c r="G7996" s="69">
        <v>19.97</v>
      </c>
    </row>
    <row r="7997" spans="3:7" x14ac:dyDescent="0.25">
      <c r="C7997" s="74">
        <v>41850</v>
      </c>
      <c r="D7997" s="69" t="s">
        <v>750</v>
      </c>
      <c r="E7997" s="69" t="s">
        <v>742</v>
      </c>
      <c r="F7997" s="69">
        <v>2</v>
      </c>
      <c r="G7997" s="69">
        <v>89.97</v>
      </c>
    </row>
    <row r="7998" spans="3:7" x14ac:dyDescent="0.25">
      <c r="C7998" s="74">
        <v>41607</v>
      </c>
      <c r="D7998" s="69" t="s">
        <v>735</v>
      </c>
      <c r="E7998" s="69" t="s">
        <v>732</v>
      </c>
      <c r="F7998" s="69">
        <v>1</v>
      </c>
      <c r="G7998" s="69">
        <v>25</v>
      </c>
    </row>
    <row r="7999" spans="3:7" x14ac:dyDescent="0.25">
      <c r="C7999" s="74">
        <v>41589</v>
      </c>
      <c r="D7999" s="69" t="s">
        <v>752</v>
      </c>
      <c r="E7999" s="69" t="s">
        <v>730</v>
      </c>
      <c r="F7999" s="69">
        <v>3</v>
      </c>
      <c r="G7999" s="69">
        <v>179.55</v>
      </c>
    </row>
    <row r="8000" spans="3:7" x14ac:dyDescent="0.25">
      <c r="C8000" s="74">
        <v>41986</v>
      </c>
      <c r="D8000" s="69" t="s">
        <v>745</v>
      </c>
      <c r="E8000" s="69" t="s">
        <v>736</v>
      </c>
      <c r="F8000" s="69">
        <v>1</v>
      </c>
      <c r="G8000" s="69">
        <v>21.82</v>
      </c>
    </row>
    <row r="8001" spans="3:7" x14ac:dyDescent="0.25">
      <c r="C8001" s="74">
        <v>41356</v>
      </c>
      <c r="D8001" s="69" t="s">
        <v>743</v>
      </c>
      <c r="E8001" s="69" t="s">
        <v>736</v>
      </c>
      <c r="F8001" s="69">
        <v>2</v>
      </c>
      <c r="G8001" s="69">
        <v>91.8</v>
      </c>
    </row>
    <row r="8002" spans="3:7" x14ac:dyDescent="0.25">
      <c r="C8002" s="74">
        <v>41592</v>
      </c>
      <c r="D8002" s="69" t="s">
        <v>750</v>
      </c>
      <c r="E8002" s="69" t="s">
        <v>732</v>
      </c>
      <c r="F8002" s="69">
        <v>3</v>
      </c>
      <c r="G8002" s="69">
        <v>225</v>
      </c>
    </row>
    <row r="8003" spans="3:7" x14ac:dyDescent="0.25">
      <c r="C8003" s="74">
        <v>41635</v>
      </c>
      <c r="D8003" s="69" t="s">
        <v>735</v>
      </c>
      <c r="E8003" s="69" t="s">
        <v>730</v>
      </c>
      <c r="F8003" s="69">
        <v>3</v>
      </c>
      <c r="G8003" s="69">
        <v>175.97</v>
      </c>
    </row>
    <row r="8004" spans="3:7" x14ac:dyDescent="0.25">
      <c r="C8004" s="74">
        <v>41635</v>
      </c>
      <c r="D8004" s="69" t="s">
        <v>743</v>
      </c>
      <c r="E8004" s="69" t="s">
        <v>736</v>
      </c>
      <c r="F8004" s="69">
        <v>2</v>
      </c>
      <c r="G8004" s="69">
        <v>86.37</v>
      </c>
    </row>
    <row r="8005" spans="3:7" x14ac:dyDescent="0.25">
      <c r="C8005" s="74">
        <v>41825</v>
      </c>
      <c r="D8005" s="69" t="s">
        <v>746</v>
      </c>
      <c r="E8005" s="69" t="s">
        <v>734</v>
      </c>
      <c r="F8005" s="69">
        <v>3</v>
      </c>
      <c r="G8005" s="69">
        <v>306</v>
      </c>
    </row>
    <row r="8006" spans="3:7" x14ac:dyDescent="0.25">
      <c r="C8006" s="74">
        <v>41641</v>
      </c>
      <c r="D8006" s="69" t="s">
        <v>741</v>
      </c>
      <c r="E8006" s="69" t="s">
        <v>755</v>
      </c>
      <c r="F8006" s="69">
        <v>3</v>
      </c>
      <c r="G8006" s="69">
        <v>189</v>
      </c>
    </row>
    <row r="8007" spans="3:7" x14ac:dyDescent="0.25">
      <c r="C8007" s="74">
        <v>41594</v>
      </c>
      <c r="D8007" s="69" t="s">
        <v>749</v>
      </c>
      <c r="E8007" s="69" t="s">
        <v>744</v>
      </c>
      <c r="F8007" s="69">
        <v>2</v>
      </c>
      <c r="G8007" s="69">
        <v>100</v>
      </c>
    </row>
    <row r="8008" spans="3:7" x14ac:dyDescent="0.25">
      <c r="C8008" s="74">
        <v>41629</v>
      </c>
      <c r="D8008" s="69" t="s">
        <v>748</v>
      </c>
      <c r="E8008" s="69" t="s">
        <v>730</v>
      </c>
      <c r="F8008" s="69">
        <v>2</v>
      </c>
      <c r="G8008" s="69">
        <v>76.64</v>
      </c>
    </row>
    <row r="8009" spans="3:7" x14ac:dyDescent="0.25">
      <c r="C8009" s="74">
        <v>41636</v>
      </c>
      <c r="D8009" s="69" t="s">
        <v>735</v>
      </c>
      <c r="E8009" s="69" t="s">
        <v>742</v>
      </c>
      <c r="F8009" s="69">
        <v>4</v>
      </c>
      <c r="G8009" s="69">
        <v>356.25</v>
      </c>
    </row>
    <row r="8010" spans="3:7" x14ac:dyDescent="0.25">
      <c r="C8010" s="74">
        <v>42002</v>
      </c>
      <c r="D8010" s="69" t="s">
        <v>748</v>
      </c>
      <c r="E8010" s="69" t="s">
        <v>734</v>
      </c>
      <c r="F8010" s="69">
        <v>1</v>
      </c>
      <c r="G8010" s="69">
        <v>32.99</v>
      </c>
    </row>
    <row r="8011" spans="3:7" x14ac:dyDescent="0.25">
      <c r="C8011" s="74">
        <v>41609</v>
      </c>
      <c r="D8011" s="69" t="s">
        <v>748</v>
      </c>
      <c r="E8011" s="69" t="s">
        <v>730</v>
      </c>
      <c r="F8011" s="69">
        <v>2</v>
      </c>
      <c r="G8011" s="69">
        <v>79.8</v>
      </c>
    </row>
    <row r="8012" spans="3:7" x14ac:dyDescent="0.25">
      <c r="C8012" s="74">
        <v>41547</v>
      </c>
      <c r="D8012" s="69" t="s">
        <v>745</v>
      </c>
      <c r="E8012" s="69" t="s">
        <v>732</v>
      </c>
      <c r="F8012" s="69">
        <v>3</v>
      </c>
      <c r="G8012" s="69">
        <v>213.91</v>
      </c>
    </row>
    <row r="8013" spans="3:7" x14ac:dyDescent="0.25">
      <c r="C8013" s="74">
        <v>41638</v>
      </c>
      <c r="D8013" s="69" t="s">
        <v>726</v>
      </c>
      <c r="E8013" s="69" t="s">
        <v>740</v>
      </c>
      <c r="F8013" s="69">
        <v>3</v>
      </c>
      <c r="G8013" s="69">
        <v>211.5</v>
      </c>
    </row>
    <row r="8014" spans="3:7" x14ac:dyDescent="0.25">
      <c r="C8014" s="74">
        <v>41618</v>
      </c>
      <c r="D8014" s="69" t="s">
        <v>752</v>
      </c>
      <c r="E8014" s="69" t="s">
        <v>730</v>
      </c>
      <c r="F8014" s="69">
        <v>1</v>
      </c>
      <c r="G8014" s="69">
        <v>19.16</v>
      </c>
    </row>
    <row r="8015" spans="3:7" x14ac:dyDescent="0.25">
      <c r="C8015" s="74">
        <v>41983</v>
      </c>
      <c r="D8015" s="69" t="s">
        <v>747</v>
      </c>
      <c r="E8015" s="69" t="s">
        <v>734</v>
      </c>
      <c r="F8015" s="69">
        <v>1</v>
      </c>
      <c r="G8015" s="69">
        <v>32.32</v>
      </c>
    </row>
    <row r="8016" spans="3:7" x14ac:dyDescent="0.25">
      <c r="C8016" s="74">
        <v>41638</v>
      </c>
      <c r="D8016" s="69" t="s">
        <v>735</v>
      </c>
      <c r="E8016" s="69" t="s">
        <v>734</v>
      </c>
      <c r="F8016" s="69">
        <v>2</v>
      </c>
      <c r="G8016" s="69">
        <v>136</v>
      </c>
    </row>
    <row r="8017" spans="3:7" x14ac:dyDescent="0.25">
      <c r="C8017" s="74">
        <v>41848</v>
      </c>
      <c r="D8017" s="69" t="s">
        <v>747</v>
      </c>
      <c r="E8017" s="69" t="s">
        <v>742</v>
      </c>
      <c r="F8017" s="69">
        <v>1</v>
      </c>
      <c r="G8017" s="69">
        <v>22.95</v>
      </c>
    </row>
    <row r="8018" spans="3:7" x14ac:dyDescent="0.25">
      <c r="C8018" s="74">
        <v>41990</v>
      </c>
      <c r="D8018" s="69" t="s">
        <v>751</v>
      </c>
      <c r="E8018" s="69" t="s">
        <v>736</v>
      </c>
      <c r="F8018" s="69">
        <v>1</v>
      </c>
      <c r="G8018" s="69">
        <v>21.59</v>
      </c>
    </row>
    <row r="8019" spans="3:7" x14ac:dyDescent="0.25">
      <c r="C8019" s="74">
        <v>41600</v>
      </c>
      <c r="D8019" s="69" t="s">
        <v>728</v>
      </c>
      <c r="E8019" s="69" t="s">
        <v>736</v>
      </c>
      <c r="F8019" s="69">
        <v>1</v>
      </c>
      <c r="G8019" s="69">
        <v>22.95</v>
      </c>
    </row>
    <row r="8020" spans="3:7" x14ac:dyDescent="0.25">
      <c r="C8020" s="74">
        <v>41953</v>
      </c>
      <c r="D8020" s="69" t="s">
        <v>735</v>
      </c>
      <c r="E8020" s="69" t="s">
        <v>730</v>
      </c>
      <c r="F8020" s="69">
        <v>2</v>
      </c>
      <c r="G8020" s="69">
        <v>75.86</v>
      </c>
    </row>
    <row r="8021" spans="3:7" x14ac:dyDescent="0.25">
      <c r="C8021" s="74">
        <v>41633</v>
      </c>
      <c r="D8021" s="69" t="s">
        <v>726</v>
      </c>
      <c r="E8021" s="69" t="s">
        <v>755</v>
      </c>
      <c r="F8021" s="69">
        <v>1</v>
      </c>
      <c r="G8021" s="69">
        <v>21</v>
      </c>
    </row>
    <row r="8022" spans="3:7" x14ac:dyDescent="0.25">
      <c r="C8022" s="74">
        <v>41982</v>
      </c>
      <c r="D8022" s="69" t="s">
        <v>737</v>
      </c>
      <c r="E8022" s="69" t="s">
        <v>732</v>
      </c>
      <c r="F8022" s="69">
        <v>2</v>
      </c>
      <c r="G8022" s="69">
        <v>100</v>
      </c>
    </row>
    <row r="8023" spans="3:7" x14ac:dyDescent="0.25">
      <c r="C8023" s="74">
        <v>41993</v>
      </c>
      <c r="D8023" s="69" t="s">
        <v>731</v>
      </c>
      <c r="E8023" s="69" t="s">
        <v>727</v>
      </c>
      <c r="F8023" s="69">
        <v>9</v>
      </c>
      <c r="G8023" s="69">
        <v>6093.19</v>
      </c>
    </row>
    <row r="8024" spans="3:7" x14ac:dyDescent="0.25">
      <c r="C8024" s="74">
        <v>41628</v>
      </c>
      <c r="D8024" s="69" t="s">
        <v>743</v>
      </c>
      <c r="E8024" s="69" t="s">
        <v>734</v>
      </c>
      <c r="F8024" s="69">
        <v>3</v>
      </c>
      <c r="G8024" s="69">
        <v>293.88</v>
      </c>
    </row>
    <row r="8025" spans="3:7" x14ac:dyDescent="0.25">
      <c r="C8025" s="74">
        <v>41906</v>
      </c>
      <c r="D8025" s="69" t="s">
        <v>735</v>
      </c>
      <c r="E8025" s="69" t="s">
        <v>744</v>
      </c>
      <c r="F8025" s="69">
        <v>2</v>
      </c>
      <c r="G8025" s="69">
        <v>95.06</v>
      </c>
    </row>
    <row r="8026" spans="3:7" x14ac:dyDescent="0.25">
      <c r="C8026" s="74">
        <v>41611</v>
      </c>
      <c r="D8026" s="69" t="s">
        <v>735</v>
      </c>
      <c r="E8026" s="69" t="s">
        <v>742</v>
      </c>
      <c r="F8026" s="69">
        <v>2</v>
      </c>
      <c r="G8026" s="69">
        <v>89.06</v>
      </c>
    </row>
    <row r="8027" spans="3:7" x14ac:dyDescent="0.25">
      <c r="C8027" s="74">
        <v>41976</v>
      </c>
      <c r="D8027" s="69" t="s">
        <v>741</v>
      </c>
      <c r="E8027" s="69" t="s">
        <v>730</v>
      </c>
      <c r="F8027" s="69">
        <v>2</v>
      </c>
      <c r="G8027" s="69">
        <v>76.64</v>
      </c>
    </row>
    <row r="8028" spans="3:7" x14ac:dyDescent="0.25">
      <c r="C8028" s="74">
        <v>41615</v>
      </c>
      <c r="D8028" s="69" t="s">
        <v>731</v>
      </c>
      <c r="E8028" s="69" t="s">
        <v>742</v>
      </c>
      <c r="F8028" s="69">
        <v>15</v>
      </c>
      <c r="G8028" s="69">
        <v>4959.34</v>
      </c>
    </row>
    <row r="8029" spans="3:7" x14ac:dyDescent="0.25">
      <c r="C8029" s="74">
        <v>41963</v>
      </c>
      <c r="D8029" s="69" t="s">
        <v>754</v>
      </c>
      <c r="E8029" s="69" t="s">
        <v>736</v>
      </c>
      <c r="F8029" s="69">
        <v>2</v>
      </c>
      <c r="G8029" s="69">
        <v>91.8</v>
      </c>
    </row>
    <row r="8030" spans="3:7" x14ac:dyDescent="0.25">
      <c r="C8030" s="74">
        <v>41983</v>
      </c>
      <c r="D8030" s="69" t="s">
        <v>743</v>
      </c>
      <c r="E8030" s="69" t="s">
        <v>734</v>
      </c>
      <c r="F8030" s="69">
        <v>2</v>
      </c>
      <c r="G8030" s="69">
        <v>130.61000000000001</v>
      </c>
    </row>
    <row r="8031" spans="3:7" x14ac:dyDescent="0.25">
      <c r="C8031" s="74">
        <v>41972</v>
      </c>
      <c r="D8031" s="69" t="s">
        <v>735</v>
      </c>
      <c r="E8031" s="69" t="s">
        <v>734</v>
      </c>
      <c r="F8031" s="69">
        <v>1</v>
      </c>
      <c r="G8031" s="69">
        <v>32.65</v>
      </c>
    </row>
    <row r="8032" spans="3:7" x14ac:dyDescent="0.25">
      <c r="C8032" s="74">
        <v>41638</v>
      </c>
      <c r="D8032" s="69" t="s">
        <v>731</v>
      </c>
      <c r="E8032" s="69" t="s">
        <v>734</v>
      </c>
      <c r="F8032" s="69">
        <v>1</v>
      </c>
      <c r="G8032" s="69">
        <v>32.32</v>
      </c>
    </row>
    <row r="8033" spans="3:7" x14ac:dyDescent="0.25">
      <c r="C8033" s="74">
        <v>41999</v>
      </c>
      <c r="D8033" s="69" t="s">
        <v>749</v>
      </c>
      <c r="E8033" s="69" t="s">
        <v>742</v>
      </c>
      <c r="F8033" s="69">
        <v>1</v>
      </c>
      <c r="G8033" s="69">
        <v>21.82</v>
      </c>
    </row>
    <row r="8034" spans="3:7" x14ac:dyDescent="0.25">
      <c r="C8034" s="74">
        <v>41637</v>
      </c>
      <c r="D8034" s="69" t="s">
        <v>743</v>
      </c>
      <c r="E8034" s="69" t="s">
        <v>742</v>
      </c>
      <c r="F8034" s="69">
        <v>2</v>
      </c>
      <c r="G8034" s="69">
        <v>89.06</v>
      </c>
    </row>
    <row r="8035" spans="3:7" x14ac:dyDescent="0.25">
      <c r="C8035" s="74">
        <v>41585</v>
      </c>
      <c r="D8035" s="69" t="s">
        <v>735</v>
      </c>
      <c r="E8035" s="69" t="s">
        <v>742</v>
      </c>
      <c r="F8035" s="69">
        <v>2</v>
      </c>
      <c r="G8035" s="69">
        <v>91.8</v>
      </c>
    </row>
    <row r="8036" spans="3:7" x14ac:dyDescent="0.25">
      <c r="C8036" s="74">
        <v>41570</v>
      </c>
      <c r="D8036" s="69" t="s">
        <v>748</v>
      </c>
      <c r="E8036" s="69" t="s">
        <v>730</v>
      </c>
      <c r="F8036" s="69">
        <v>2</v>
      </c>
      <c r="G8036" s="69">
        <v>75.86</v>
      </c>
    </row>
    <row r="8037" spans="3:7" x14ac:dyDescent="0.25">
      <c r="C8037" s="74">
        <v>41619</v>
      </c>
      <c r="D8037" s="69" t="s">
        <v>746</v>
      </c>
      <c r="E8037" s="69" t="s">
        <v>738</v>
      </c>
      <c r="F8037" s="69">
        <v>1</v>
      </c>
      <c r="G8037" s="69">
        <v>30</v>
      </c>
    </row>
    <row r="8038" spans="3:7" x14ac:dyDescent="0.25">
      <c r="C8038" s="74">
        <v>41598</v>
      </c>
      <c r="D8038" s="69" t="s">
        <v>739</v>
      </c>
      <c r="E8038" s="69" t="s">
        <v>740</v>
      </c>
      <c r="F8038" s="69">
        <v>3</v>
      </c>
      <c r="G8038" s="69">
        <v>201.06</v>
      </c>
    </row>
    <row r="8039" spans="3:7" x14ac:dyDescent="0.25">
      <c r="C8039" s="74">
        <v>41988</v>
      </c>
      <c r="D8039" s="69" t="s">
        <v>726</v>
      </c>
      <c r="E8039" s="69" t="s">
        <v>744</v>
      </c>
      <c r="F8039" s="69">
        <v>3</v>
      </c>
      <c r="G8039" s="69">
        <v>216.09</v>
      </c>
    </row>
    <row r="8040" spans="3:7" x14ac:dyDescent="0.25">
      <c r="C8040" s="74">
        <v>41622</v>
      </c>
      <c r="D8040" s="69" t="s">
        <v>743</v>
      </c>
      <c r="E8040" s="69" t="s">
        <v>730</v>
      </c>
      <c r="F8040" s="69">
        <v>2</v>
      </c>
      <c r="G8040" s="69">
        <v>79.8</v>
      </c>
    </row>
    <row r="8041" spans="3:7" x14ac:dyDescent="0.25">
      <c r="C8041" s="74">
        <v>41588</v>
      </c>
      <c r="D8041" s="69" t="s">
        <v>741</v>
      </c>
      <c r="E8041" s="69" t="s">
        <v>744</v>
      </c>
      <c r="F8041" s="69">
        <v>3</v>
      </c>
      <c r="G8041" s="69">
        <v>218.32</v>
      </c>
    </row>
    <row r="8042" spans="3:7" x14ac:dyDescent="0.25">
      <c r="C8042" s="74">
        <v>41635</v>
      </c>
      <c r="D8042" s="69" t="s">
        <v>745</v>
      </c>
      <c r="E8042" s="69" t="s">
        <v>730</v>
      </c>
      <c r="F8042" s="69">
        <v>3</v>
      </c>
      <c r="G8042" s="69">
        <v>172.43</v>
      </c>
    </row>
    <row r="8043" spans="3:7" x14ac:dyDescent="0.25">
      <c r="C8043" s="74">
        <v>41653</v>
      </c>
      <c r="D8043" s="69" t="s">
        <v>745</v>
      </c>
      <c r="E8043" s="69" t="s">
        <v>730</v>
      </c>
      <c r="F8043" s="69">
        <v>1</v>
      </c>
      <c r="G8043" s="69">
        <v>19.95</v>
      </c>
    </row>
    <row r="8044" spans="3:7" x14ac:dyDescent="0.25">
      <c r="C8044" s="74">
        <v>41468</v>
      </c>
      <c r="D8044" s="69" t="s">
        <v>750</v>
      </c>
      <c r="E8044" s="69" t="s">
        <v>755</v>
      </c>
      <c r="F8044" s="69">
        <v>3</v>
      </c>
      <c r="G8044" s="69">
        <v>189</v>
      </c>
    </row>
    <row r="8045" spans="3:7" x14ac:dyDescent="0.25">
      <c r="C8045" s="74">
        <v>41794</v>
      </c>
      <c r="D8045" s="69" t="s">
        <v>739</v>
      </c>
      <c r="E8045" s="69" t="s">
        <v>734</v>
      </c>
      <c r="F8045" s="69">
        <v>2</v>
      </c>
      <c r="G8045" s="69">
        <v>127.96</v>
      </c>
    </row>
    <row r="8046" spans="3:7" x14ac:dyDescent="0.25">
      <c r="C8046" s="74">
        <v>41508</v>
      </c>
      <c r="D8046" s="69" t="s">
        <v>731</v>
      </c>
      <c r="E8046" s="69" t="s">
        <v>755</v>
      </c>
      <c r="F8046" s="69">
        <v>4</v>
      </c>
      <c r="G8046" s="69">
        <v>336</v>
      </c>
    </row>
    <row r="8047" spans="3:7" x14ac:dyDescent="0.25">
      <c r="C8047" s="74">
        <v>41611</v>
      </c>
      <c r="D8047" s="69" t="s">
        <v>733</v>
      </c>
      <c r="E8047" s="69" t="s">
        <v>734</v>
      </c>
      <c r="F8047" s="69">
        <v>2</v>
      </c>
      <c r="G8047" s="69">
        <v>136</v>
      </c>
    </row>
    <row r="8048" spans="3:7" x14ac:dyDescent="0.25">
      <c r="C8048" s="74">
        <v>41945</v>
      </c>
      <c r="D8048" s="69" t="s">
        <v>751</v>
      </c>
      <c r="E8048" s="69" t="s">
        <v>742</v>
      </c>
      <c r="F8048" s="69">
        <v>2</v>
      </c>
      <c r="G8048" s="69">
        <v>89.06</v>
      </c>
    </row>
    <row r="8049" spans="3:7" x14ac:dyDescent="0.25">
      <c r="C8049" s="74">
        <v>41947</v>
      </c>
      <c r="D8049" s="69" t="s">
        <v>737</v>
      </c>
      <c r="E8049" s="69" t="s">
        <v>740</v>
      </c>
      <c r="F8049" s="69">
        <v>3</v>
      </c>
      <c r="G8049" s="69">
        <v>207.31</v>
      </c>
    </row>
    <row r="8050" spans="3:7" x14ac:dyDescent="0.25">
      <c r="C8050" s="74">
        <v>41984</v>
      </c>
      <c r="D8050" s="69" t="s">
        <v>747</v>
      </c>
      <c r="E8050" s="69" t="s">
        <v>730</v>
      </c>
      <c r="F8050" s="69">
        <v>2</v>
      </c>
      <c r="G8050" s="69">
        <v>77.42</v>
      </c>
    </row>
    <row r="8051" spans="3:7" x14ac:dyDescent="0.25">
      <c r="C8051" s="74">
        <v>41748</v>
      </c>
      <c r="D8051" s="69" t="s">
        <v>731</v>
      </c>
      <c r="E8051" s="69" t="s">
        <v>738</v>
      </c>
      <c r="F8051" s="69">
        <v>3</v>
      </c>
      <c r="G8051" s="69">
        <v>270</v>
      </c>
    </row>
    <row r="8052" spans="3:7" x14ac:dyDescent="0.25">
      <c r="C8052" s="74">
        <v>41957</v>
      </c>
      <c r="D8052" s="69" t="s">
        <v>735</v>
      </c>
      <c r="E8052" s="69" t="s">
        <v>736</v>
      </c>
      <c r="F8052" s="69">
        <v>3</v>
      </c>
      <c r="G8052" s="69">
        <v>206.55</v>
      </c>
    </row>
    <row r="8053" spans="3:7" x14ac:dyDescent="0.25">
      <c r="C8053" s="74">
        <v>41420</v>
      </c>
      <c r="D8053" s="69" t="s">
        <v>741</v>
      </c>
      <c r="E8053" s="69" t="s">
        <v>740</v>
      </c>
      <c r="F8053" s="69">
        <v>2</v>
      </c>
      <c r="G8053" s="69">
        <v>89.37</v>
      </c>
    </row>
    <row r="8054" spans="3:7" x14ac:dyDescent="0.25">
      <c r="C8054" s="74">
        <v>41957</v>
      </c>
      <c r="D8054" s="69" t="s">
        <v>748</v>
      </c>
      <c r="E8054" s="69" t="s">
        <v>738</v>
      </c>
      <c r="F8054" s="69">
        <v>2</v>
      </c>
      <c r="G8054" s="69">
        <v>120</v>
      </c>
    </row>
    <row r="8055" spans="3:7" x14ac:dyDescent="0.25">
      <c r="C8055" s="74">
        <v>41947</v>
      </c>
      <c r="D8055" s="69" t="s">
        <v>733</v>
      </c>
      <c r="E8055" s="69" t="s">
        <v>777</v>
      </c>
      <c r="F8055" s="69">
        <v>2</v>
      </c>
      <c r="G8055" s="69">
        <v>76</v>
      </c>
    </row>
    <row r="8056" spans="3:7" x14ac:dyDescent="0.25">
      <c r="C8056" s="74">
        <v>41582</v>
      </c>
      <c r="D8056" s="69" t="s">
        <v>737</v>
      </c>
      <c r="E8056" s="69" t="s">
        <v>753</v>
      </c>
      <c r="F8056" s="69">
        <v>3</v>
      </c>
      <c r="G8056" s="69">
        <v>242.59</v>
      </c>
    </row>
    <row r="8057" spans="3:7" x14ac:dyDescent="0.25">
      <c r="C8057" s="74">
        <v>41601</v>
      </c>
      <c r="D8057" s="69" t="s">
        <v>745</v>
      </c>
      <c r="E8057" s="69" t="s">
        <v>732</v>
      </c>
      <c r="F8057" s="69">
        <v>2</v>
      </c>
      <c r="G8057" s="69">
        <v>100</v>
      </c>
    </row>
    <row r="8058" spans="3:7" x14ac:dyDescent="0.25">
      <c r="C8058" s="74">
        <v>41629</v>
      </c>
      <c r="D8058" s="69" t="s">
        <v>735</v>
      </c>
      <c r="E8058" s="69" t="s">
        <v>744</v>
      </c>
      <c r="F8058" s="69">
        <v>3</v>
      </c>
      <c r="G8058" s="69">
        <v>225</v>
      </c>
    </row>
    <row r="8059" spans="3:7" x14ac:dyDescent="0.25">
      <c r="C8059" s="74">
        <v>41860</v>
      </c>
      <c r="D8059" s="69" t="s">
        <v>739</v>
      </c>
      <c r="E8059" s="69" t="s">
        <v>727</v>
      </c>
      <c r="F8059" s="69">
        <v>3</v>
      </c>
      <c r="G8059" s="69">
        <v>719.55</v>
      </c>
    </row>
    <row r="8060" spans="3:7" x14ac:dyDescent="0.25">
      <c r="C8060" s="74">
        <v>41659</v>
      </c>
      <c r="D8060" s="69" t="s">
        <v>747</v>
      </c>
      <c r="E8060" s="69" t="s">
        <v>736</v>
      </c>
      <c r="F8060" s="69">
        <v>3</v>
      </c>
      <c r="G8060" s="69">
        <v>206.55</v>
      </c>
    </row>
    <row r="8061" spans="3:7" x14ac:dyDescent="0.25">
      <c r="C8061" s="74">
        <v>41970</v>
      </c>
      <c r="D8061" s="69" t="s">
        <v>745</v>
      </c>
      <c r="E8061" s="69" t="s">
        <v>734</v>
      </c>
      <c r="F8061" s="69">
        <v>2</v>
      </c>
      <c r="G8061" s="69">
        <v>130.61000000000001</v>
      </c>
    </row>
    <row r="8062" spans="3:7" x14ac:dyDescent="0.25">
      <c r="C8062" s="74">
        <v>41614</v>
      </c>
      <c r="D8062" s="69" t="s">
        <v>735</v>
      </c>
      <c r="E8062" s="69" t="s">
        <v>742</v>
      </c>
      <c r="F8062" s="69">
        <v>1</v>
      </c>
      <c r="G8062" s="69">
        <v>22.95</v>
      </c>
    </row>
    <row r="8063" spans="3:7" x14ac:dyDescent="0.25">
      <c r="C8063" s="74">
        <v>41611</v>
      </c>
      <c r="D8063" s="69" t="s">
        <v>731</v>
      </c>
      <c r="E8063" s="69" t="s">
        <v>730</v>
      </c>
      <c r="F8063" s="69">
        <v>1</v>
      </c>
      <c r="G8063" s="69">
        <v>19.95</v>
      </c>
    </row>
    <row r="8064" spans="3:7" x14ac:dyDescent="0.25">
      <c r="C8064" s="74">
        <v>41373</v>
      </c>
      <c r="D8064" s="69" t="s">
        <v>745</v>
      </c>
      <c r="E8064" s="69" t="s">
        <v>742</v>
      </c>
      <c r="F8064" s="69">
        <v>3</v>
      </c>
      <c r="G8064" s="69">
        <v>206.55</v>
      </c>
    </row>
    <row r="8065" spans="3:7" x14ac:dyDescent="0.25">
      <c r="C8065" s="74">
        <v>41636</v>
      </c>
      <c r="D8065" s="69" t="s">
        <v>754</v>
      </c>
      <c r="E8065" s="69" t="s">
        <v>730</v>
      </c>
      <c r="F8065" s="69">
        <v>1</v>
      </c>
      <c r="G8065" s="69">
        <v>19.95</v>
      </c>
    </row>
    <row r="8066" spans="3:7" x14ac:dyDescent="0.25">
      <c r="C8066" s="74">
        <v>41593</v>
      </c>
      <c r="D8066" s="69" t="s">
        <v>731</v>
      </c>
      <c r="E8066" s="69" t="s">
        <v>742</v>
      </c>
      <c r="F8066" s="69">
        <v>2</v>
      </c>
      <c r="G8066" s="69">
        <v>91.8</v>
      </c>
    </row>
    <row r="8067" spans="3:7" x14ac:dyDescent="0.25">
      <c r="C8067" s="74">
        <v>41849</v>
      </c>
      <c r="D8067" s="69" t="s">
        <v>745</v>
      </c>
      <c r="E8067" s="69" t="s">
        <v>740</v>
      </c>
      <c r="F8067" s="69">
        <v>1</v>
      </c>
      <c r="G8067" s="69">
        <v>22.57</v>
      </c>
    </row>
    <row r="8068" spans="3:7" x14ac:dyDescent="0.25">
      <c r="C8068" s="74">
        <v>41471</v>
      </c>
      <c r="D8068" s="69" t="s">
        <v>754</v>
      </c>
      <c r="E8068" s="69" t="s">
        <v>734</v>
      </c>
      <c r="F8068" s="69">
        <v>23</v>
      </c>
      <c r="G8068" s="69">
        <v>17986</v>
      </c>
    </row>
    <row r="8069" spans="3:7" x14ac:dyDescent="0.25">
      <c r="C8069" s="74">
        <v>41805</v>
      </c>
      <c r="D8069" s="69" t="s">
        <v>752</v>
      </c>
      <c r="E8069" s="69" t="s">
        <v>734</v>
      </c>
      <c r="F8069" s="69">
        <v>3</v>
      </c>
      <c r="G8069" s="69">
        <v>306</v>
      </c>
    </row>
    <row r="8070" spans="3:7" x14ac:dyDescent="0.25">
      <c r="C8070" s="74">
        <v>41953</v>
      </c>
      <c r="D8070" s="69" t="s">
        <v>745</v>
      </c>
      <c r="E8070" s="69" t="s">
        <v>736</v>
      </c>
      <c r="F8070" s="69">
        <v>2</v>
      </c>
      <c r="G8070" s="69">
        <v>86.37</v>
      </c>
    </row>
    <row r="8071" spans="3:7" x14ac:dyDescent="0.25">
      <c r="C8071" s="74">
        <v>41372</v>
      </c>
      <c r="D8071" s="69" t="s">
        <v>739</v>
      </c>
      <c r="E8071" s="69" t="s">
        <v>742</v>
      </c>
      <c r="F8071" s="69">
        <v>3</v>
      </c>
      <c r="G8071" s="69">
        <v>200.41</v>
      </c>
    </row>
    <row r="8072" spans="3:7" x14ac:dyDescent="0.25">
      <c r="C8072" s="74">
        <v>41590</v>
      </c>
      <c r="D8072" s="69" t="s">
        <v>743</v>
      </c>
      <c r="E8072" s="69" t="s">
        <v>753</v>
      </c>
      <c r="F8072" s="69">
        <v>1</v>
      </c>
      <c r="G8072" s="69">
        <v>26.41</v>
      </c>
    </row>
    <row r="8073" spans="3:7" x14ac:dyDescent="0.25">
      <c r="C8073" s="74">
        <v>41788</v>
      </c>
      <c r="D8073" s="69" t="s">
        <v>752</v>
      </c>
      <c r="E8073" s="69" t="s">
        <v>744</v>
      </c>
      <c r="F8073" s="69">
        <v>2</v>
      </c>
      <c r="G8073" s="69">
        <v>100</v>
      </c>
    </row>
    <row r="8074" spans="3:7" x14ac:dyDescent="0.25">
      <c r="C8074" s="74">
        <v>41946</v>
      </c>
      <c r="D8074" s="69" t="s">
        <v>743</v>
      </c>
      <c r="E8074" s="69" t="s">
        <v>742</v>
      </c>
      <c r="F8074" s="69">
        <v>1</v>
      </c>
      <c r="G8074" s="69">
        <v>22.04</v>
      </c>
    </row>
    <row r="8075" spans="3:7" x14ac:dyDescent="0.25">
      <c r="C8075" s="74">
        <v>41579</v>
      </c>
      <c r="D8075" s="69" t="s">
        <v>750</v>
      </c>
      <c r="E8075" s="69" t="s">
        <v>742</v>
      </c>
      <c r="F8075" s="69">
        <v>1</v>
      </c>
      <c r="G8075" s="69">
        <v>22.95</v>
      </c>
    </row>
    <row r="8076" spans="3:7" x14ac:dyDescent="0.25">
      <c r="C8076" s="74">
        <v>41982</v>
      </c>
      <c r="D8076" s="69" t="s">
        <v>743</v>
      </c>
      <c r="E8076" s="69" t="s">
        <v>730</v>
      </c>
      <c r="F8076" s="69">
        <v>10</v>
      </c>
      <c r="G8076" s="69">
        <v>1955.35</v>
      </c>
    </row>
    <row r="8077" spans="3:7" x14ac:dyDescent="0.25">
      <c r="C8077" s="74">
        <v>41952</v>
      </c>
      <c r="D8077" s="69" t="s">
        <v>733</v>
      </c>
      <c r="E8077" s="69" t="s">
        <v>742</v>
      </c>
      <c r="F8077" s="69">
        <v>3</v>
      </c>
      <c r="G8077" s="69">
        <v>206.55</v>
      </c>
    </row>
    <row r="8078" spans="3:7" x14ac:dyDescent="0.25">
      <c r="C8078" s="74">
        <v>41599</v>
      </c>
      <c r="D8078" s="69" t="s">
        <v>743</v>
      </c>
      <c r="E8078" s="69" t="s">
        <v>755</v>
      </c>
      <c r="F8078" s="69">
        <v>3</v>
      </c>
      <c r="G8078" s="69">
        <v>189</v>
      </c>
    </row>
    <row r="8079" spans="3:7" x14ac:dyDescent="0.25">
      <c r="C8079" s="74">
        <v>41882</v>
      </c>
      <c r="D8079" s="69" t="s">
        <v>735</v>
      </c>
      <c r="E8079" s="69" t="s">
        <v>753</v>
      </c>
      <c r="F8079" s="69">
        <v>10</v>
      </c>
      <c r="G8079" s="69">
        <v>2641.1</v>
      </c>
    </row>
    <row r="8080" spans="3:7" x14ac:dyDescent="0.25">
      <c r="C8080" s="74">
        <v>41289</v>
      </c>
      <c r="D8080" s="69" t="s">
        <v>731</v>
      </c>
      <c r="E8080" s="69" t="s">
        <v>736</v>
      </c>
      <c r="F8080" s="69">
        <v>2</v>
      </c>
      <c r="G8080" s="69">
        <v>86.37</v>
      </c>
    </row>
    <row r="8081" spans="3:7" x14ac:dyDescent="0.25">
      <c r="C8081" s="74">
        <v>41634</v>
      </c>
      <c r="D8081" s="69" t="s">
        <v>749</v>
      </c>
      <c r="E8081" s="69" t="s">
        <v>736</v>
      </c>
      <c r="F8081" s="69">
        <v>16</v>
      </c>
      <c r="G8081" s="69">
        <v>5700.23</v>
      </c>
    </row>
    <row r="8082" spans="3:7" x14ac:dyDescent="0.25">
      <c r="C8082" s="74">
        <v>41402</v>
      </c>
      <c r="D8082" s="69" t="s">
        <v>735</v>
      </c>
      <c r="E8082" s="69" t="s">
        <v>744</v>
      </c>
      <c r="F8082" s="69">
        <v>2</v>
      </c>
      <c r="G8082" s="69">
        <v>96.04</v>
      </c>
    </row>
    <row r="8083" spans="3:7" x14ac:dyDescent="0.25">
      <c r="C8083" s="74">
        <v>42004</v>
      </c>
      <c r="D8083" s="69" t="s">
        <v>748</v>
      </c>
      <c r="E8083" s="69" t="s">
        <v>738</v>
      </c>
      <c r="F8083" s="69">
        <v>1</v>
      </c>
      <c r="G8083" s="69">
        <v>30</v>
      </c>
    </row>
    <row r="8084" spans="3:7" x14ac:dyDescent="0.25">
      <c r="C8084" s="74">
        <v>41620</v>
      </c>
      <c r="D8084" s="69" t="s">
        <v>728</v>
      </c>
      <c r="E8084" s="69" t="s">
        <v>734</v>
      </c>
      <c r="F8084" s="69">
        <v>3</v>
      </c>
      <c r="G8084" s="69">
        <v>306</v>
      </c>
    </row>
    <row r="8085" spans="3:7" x14ac:dyDescent="0.25">
      <c r="C8085" s="74">
        <v>41406</v>
      </c>
      <c r="D8085" s="69" t="s">
        <v>735</v>
      </c>
      <c r="E8085" s="69" t="s">
        <v>730</v>
      </c>
      <c r="F8085" s="69">
        <v>3</v>
      </c>
      <c r="G8085" s="69">
        <v>179.55</v>
      </c>
    </row>
    <row r="8086" spans="3:7" x14ac:dyDescent="0.25">
      <c r="C8086" s="74">
        <v>41380</v>
      </c>
      <c r="D8086" s="69" t="s">
        <v>748</v>
      </c>
      <c r="E8086" s="69" t="s">
        <v>742</v>
      </c>
      <c r="F8086" s="69">
        <v>1</v>
      </c>
      <c r="G8086" s="69">
        <v>22.49</v>
      </c>
    </row>
    <row r="8087" spans="3:7" x14ac:dyDescent="0.25">
      <c r="C8087" s="74">
        <v>41585</v>
      </c>
      <c r="D8087" s="69" t="s">
        <v>743</v>
      </c>
      <c r="E8087" s="69" t="s">
        <v>742</v>
      </c>
      <c r="F8087" s="69">
        <v>23</v>
      </c>
      <c r="G8087" s="69">
        <v>11779.01</v>
      </c>
    </row>
    <row r="8088" spans="3:7" x14ac:dyDescent="0.25">
      <c r="C8088" s="74">
        <v>41969</v>
      </c>
      <c r="D8088" s="69" t="s">
        <v>741</v>
      </c>
      <c r="E8088" s="69" t="s">
        <v>738</v>
      </c>
      <c r="F8088" s="69">
        <v>3</v>
      </c>
      <c r="G8088" s="69">
        <v>256.67</v>
      </c>
    </row>
    <row r="8089" spans="3:7" x14ac:dyDescent="0.25">
      <c r="C8089" s="74">
        <v>41989</v>
      </c>
      <c r="D8089" s="69" t="s">
        <v>745</v>
      </c>
      <c r="E8089" s="69" t="s">
        <v>742</v>
      </c>
      <c r="F8089" s="69">
        <v>3</v>
      </c>
      <c r="G8089" s="69">
        <v>206.55</v>
      </c>
    </row>
    <row r="8090" spans="3:7" x14ac:dyDescent="0.25">
      <c r="C8090" s="74">
        <v>41981</v>
      </c>
      <c r="D8090" s="69" t="s">
        <v>739</v>
      </c>
      <c r="E8090" s="69" t="s">
        <v>736</v>
      </c>
      <c r="F8090" s="69">
        <v>3</v>
      </c>
      <c r="G8090" s="69">
        <v>206.55</v>
      </c>
    </row>
    <row r="8091" spans="3:7" x14ac:dyDescent="0.25">
      <c r="C8091" s="74">
        <v>41610</v>
      </c>
      <c r="D8091" s="69" t="s">
        <v>728</v>
      </c>
      <c r="E8091" s="69" t="s">
        <v>742</v>
      </c>
      <c r="F8091" s="69">
        <v>2</v>
      </c>
      <c r="G8091" s="69">
        <v>91.8</v>
      </c>
    </row>
    <row r="8092" spans="3:7" x14ac:dyDescent="0.25">
      <c r="C8092" s="74">
        <v>41612</v>
      </c>
      <c r="D8092" s="69" t="s">
        <v>748</v>
      </c>
      <c r="E8092" s="69" t="s">
        <v>736</v>
      </c>
      <c r="F8092" s="69">
        <v>2</v>
      </c>
      <c r="G8092" s="69">
        <v>86.37</v>
      </c>
    </row>
    <row r="8093" spans="3:7" x14ac:dyDescent="0.25">
      <c r="C8093" s="74">
        <v>41976</v>
      </c>
      <c r="D8093" s="69" t="s">
        <v>731</v>
      </c>
      <c r="E8093" s="69" t="s">
        <v>736</v>
      </c>
      <c r="F8093" s="69">
        <v>3</v>
      </c>
      <c r="G8093" s="69">
        <v>206.55</v>
      </c>
    </row>
    <row r="8094" spans="3:7" x14ac:dyDescent="0.25">
      <c r="C8094" s="74">
        <v>41412</v>
      </c>
      <c r="D8094" s="69" t="s">
        <v>745</v>
      </c>
      <c r="E8094" s="69" t="s">
        <v>742</v>
      </c>
      <c r="F8094" s="69">
        <v>4</v>
      </c>
      <c r="G8094" s="69">
        <v>356.25</v>
      </c>
    </row>
    <row r="8095" spans="3:7" x14ac:dyDescent="0.25">
      <c r="C8095" s="74">
        <v>41571</v>
      </c>
      <c r="D8095" s="69" t="s">
        <v>726</v>
      </c>
      <c r="E8095" s="69" t="s">
        <v>740</v>
      </c>
      <c r="F8095" s="69">
        <v>3</v>
      </c>
      <c r="G8095" s="69">
        <v>203.12</v>
      </c>
    </row>
    <row r="8096" spans="3:7" x14ac:dyDescent="0.25">
      <c r="C8096" s="74">
        <v>41581</v>
      </c>
      <c r="D8096" s="69" t="s">
        <v>745</v>
      </c>
      <c r="E8096" s="69" t="s">
        <v>736</v>
      </c>
      <c r="F8096" s="69">
        <v>2</v>
      </c>
      <c r="G8096" s="69">
        <v>87.26</v>
      </c>
    </row>
    <row r="8097" spans="3:7" x14ac:dyDescent="0.25">
      <c r="C8097" s="74">
        <v>41980</v>
      </c>
      <c r="D8097" s="69" t="s">
        <v>728</v>
      </c>
      <c r="E8097" s="69" t="s">
        <v>742</v>
      </c>
      <c r="F8097" s="69">
        <v>3</v>
      </c>
      <c r="G8097" s="69">
        <v>206.55</v>
      </c>
    </row>
    <row r="8098" spans="3:7" x14ac:dyDescent="0.25">
      <c r="C8098" s="74">
        <v>41648</v>
      </c>
      <c r="D8098" s="69" t="s">
        <v>754</v>
      </c>
      <c r="E8098" s="69" t="s">
        <v>736</v>
      </c>
      <c r="F8098" s="69">
        <v>16</v>
      </c>
      <c r="G8098" s="69">
        <v>5875.2</v>
      </c>
    </row>
    <row r="8099" spans="3:7" x14ac:dyDescent="0.25">
      <c r="C8099" s="74">
        <v>41438</v>
      </c>
      <c r="D8099" s="69" t="s">
        <v>728</v>
      </c>
      <c r="E8099" s="69" t="s">
        <v>755</v>
      </c>
      <c r="F8099" s="69">
        <v>2</v>
      </c>
      <c r="G8099" s="69">
        <v>84</v>
      </c>
    </row>
    <row r="8100" spans="3:7" x14ac:dyDescent="0.25">
      <c r="C8100" s="74">
        <v>41960</v>
      </c>
      <c r="D8100" s="69" t="s">
        <v>754</v>
      </c>
      <c r="E8100" s="69" t="s">
        <v>736</v>
      </c>
      <c r="F8100" s="69">
        <v>1</v>
      </c>
      <c r="G8100" s="69">
        <v>22.95</v>
      </c>
    </row>
    <row r="8101" spans="3:7" x14ac:dyDescent="0.25">
      <c r="C8101" s="74">
        <v>41582</v>
      </c>
      <c r="D8101" s="69" t="s">
        <v>741</v>
      </c>
      <c r="E8101" s="69" t="s">
        <v>744</v>
      </c>
      <c r="F8101" s="69">
        <v>1</v>
      </c>
      <c r="G8101" s="69">
        <v>24.5</v>
      </c>
    </row>
    <row r="8102" spans="3:7" x14ac:dyDescent="0.25">
      <c r="C8102" s="74">
        <v>41587</v>
      </c>
      <c r="D8102" s="69" t="s">
        <v>751</v>
      </c>
      <c r="E8102" s="69" t="s">
        <v>755</v>
      </c>
      <c r="F8102" s="69">
        <v>2</v>
      </c>
      <c r="G8102" s="69">
        <v>82.33</v>
      </c>
    </row>
    <row r="8103" spans="3:7" x14ac:dyDescent="0.25">
      <c r="C8103" s="74">
        <v>41978</v>
      </c>
      <c r="D8103" s="69" t="s">
        <v>743</v>
      </c>
      <c r="E8103" s="69" t="s">
        <v>753</v>
      </c>
      <c r="F8103" s="69">
        <v>1</v>
      </c>
      <c r="G8103" s="69">
        <v>27.5</v>
      </c>
    </row>
    <row r="8104" spans="3:7" x14ac:dyDescent="0.25">
      <c r="C8104" s="74">
        <v>41509</v>
      </c>
      <c r="D8104" s="69" t="s">
        <v>728</v>
      </c>
      <c r="E8104" s="69" t="s">
        <v>738</v>
      </c>
      <c r="F8104" s="69">
        <v>4</v>
      </c>
      <c r="G8104" s="69">
        <v>480</v>
      </c>
    </row>
    <row r="8105" spans="3:7" x14ac:dyDescent="0.25">
      <c r="C8105" s="74">
        <v>41995</v>
      </c>
      <c r="D8105" s="69" t="s">
        <v>752</v>
      </c>
      <c r="E8105" s="69" t="s">
        <v>730</v>
      </c>
      <c r="F8105" s="69">
        <v>3</v>
      </c>
      <c r="G8105" s="69">
        <v>175.97</v>
      </c>
    </row>
    <row r="8106" spans="3:7" x14ac:dyDescent="0.25">
      <c r="C8106" s="74">
        <v>41572</v>
      </c>
      <c r="D8106" s="69" t="s">
        <v>731</v>
      </c>
      <c r="E8106" s="69" t="s">
        <v>736</v>
      </c>
      <c r="F8106" s="69">
        <v>3</v>
      </c>
      <c r="G8106" s="69">
        <v>206.55</v>
      </c>
    </row>
    <row r="8107" spans="3:7" x14ac:dyDescent="0.25">
      <c r="C8107" s="74">
        <v>41988</v>
      </c>
      <c r="D8107" s="69" t="s">
        <v>748</v>
      </c>
      <c r="E8107" s="69" t="s">
        <v>736</v>
      </c>
      <c r="F8107" s="69">
        <v>7</v>
      </c>
      <c r="G8107" s="69">
        <v>1124.55</v>
      </c>
    </row>
    <row r="8108" spans="3:7" x14ac:dyDescent="0.25">
      <c r="C8108" s="74">
        <v>41963</v>
      </c>
      <c r="D8108" s="69" t="s">
        <v>735</v>
      </c>
      <c r="E8108" s="69" t="s">
        <v>732</v>
      </c>
      <c r="F8108" s="69">
        <v>1</v>
      </c>
      <c r="G8108" s="69">
        <v>25</v>
      </c>
    </row>
    <row r="8109" spans="3:7" x14ac:dyDescent="0.25">
      <c r="C8109" s="74">
        <v>41956</v>
      </c>
      <c r="D8109" s="69" t="s">
        <v>748</v>
      </c>
      <c r="E8109" s="69" t="s">
        <v>730</v>
      </c>
      <c r="F8109" s="69">
        <v>16</v>
      </c>
      <c r="G8109" s="69">
        <v>5107.2</v>
      </c>
    </row>
    <row r="8110" spans="3:7" x14ac:dyDescent="0.25">
      <c r="C8110" s="74">
        <v>41994</v>
      </c>
      <c r="D8110" s="69" t="s">
        <v>745</v>
      </c>
      <c r="E8110" s="69" t="s">
        <v>734</v>
      </c>
      <c r="F8110" s="69">
        <v>3</v>
      </c>
      <c r="G8110" s="69">
        <v>296.89</v>
      </c>
    </row>
    <row r="8111" spans="3:7" x14ac:dyDescent="0.25">
      <c r="C8111" s="74">
        <v>41692</v>
      </c>
      <c r="D8111" s="69" t="s">
        <v>748</v>
      </c>
      <c r="E8111" s="69" t="s">
        <v>734</v>
      </c>
      <c r="F8111" s="69">
        <v>1</v>
      </c>
      <c r="G8111" s="69">
        <v>34</v>
      </c>
    </row>
    <row r="8112" spans="3:7" x14ac:dyDescent="0.25">
      <c r="C8112" s="74">
        <v>41587</v>
      </c>
      <c r="D8112" s="69" t="s">
        <v>745</v>
      </c>
      <c r="E8112" s="69" t="s">
        <v>730</v>
      </c>
      <c r="F8112" s="69">
        <v>3</v>
      </c>
      <c r="G8112" s="69">
        <v>172.43</v>
      </c>
    </row>
    <row r="8113" spans="3:7" x14ac:dyDescent="0.25">
      <c r="C8113" s="74">
        <v>41583</v>
      </c>
      <c r="D8113" s="69" t="s">
        <v>743</v>
      </c>
      <c r="E8113" s="69" t="s">
        <v>730</v>
      </c>
      <c r="F8113" s="69">
        <v>3</v>
      </c>
      <c r="G8113" s="69">
        <v>168.93</v>
      </c>
    </row>
    <row r="8114" spans="3:7" x14ac:dyDescent="0.25">
      <c r="C8114" s="74">
        <v>41910</v>
      </c>
      <c r="D8114" s="69" t="s">
        <v>739</v>
      </c>
      <c r="E8114" s="69" t="s">
        <v>744</v>
      </c>
      <c r="F8114" s="69">
        <v>3</v>
      </c>
      <c r="G8114" s="69">
        <v>225</v>
      </c>
    </row>
    <row r="8115" spans="3:7" x14ac:dyDescent="0.25">
      <c r="C8115" s="74">
        <v>41596</v>
      </c>
      <c r="D8115" s="69" t="s">
        <v>739</v>
      </c>
      <c r="E8115" s="69" t="s">
        <v>734</v>
      </c>
      <c r="F8115" s="69">
        <v>1</v>
      </c>
      <c r="G8115" s="69">
        <v>34</v>
      </c>
    </row>
    <row r="8116" spans="3:7" x14ac:dyDescent="0.25">
      <c r="C8116" s="74">
        <v>42000</v>
      </c>
      <c r="D8116" s="69" t="s">
        <v>745</v>
      </c>
      <c r="E8116" s="69" t="s">
        <v>742</v>
      </c>
      <c r="F8116" s="69">
        <v>2</v>
      </c>
      <c r="G8116" s="69">
        <v>89.06</v>
      </c>
    </row>
    <row r="8117" spans="3:7" x14ac:dyDescent="0.25">
      <c r="C8117" s="74">
        <v>41597</v>
      </c>
      <c r="D8117" s="69" t="s">
        <v>751</v>
      </c>
      <c r="E8117" s="69" t="s">
        <v>742</v>
      </c>
      <c r="F8117" s="69">
        <v>3</v>
      </c>
      <c r="G8117" s="69">
        <v>206.55</v>
      </c>
    </row>
    <row r="8118" spans="3:7" x14ac:dyDescent="0.25">
      <c r="C8118" s="74">
        <v>41668</v>
      </c>
      <c r="D8118" s="69" t="s">
        <v>737</v>
      </c>
      <c r="E8118" s="69" t="s">
        <v>753</v>
      </c>
      <c r="F8118" s="69">
        <v>2</v>
      </c>
      <c r="G8118" s="69">
        <v>110</v>
      </c>
    </row>
    <row r="8119" spans="3:7" x14ac:dyDescent="0.25">
      <c r="C8119" s="74">
        <v>41586</v>
      </c>
      <c r="D8119" s="69" t="s">
        <v>748</v>
      </c>
      <c r="E8119" s="69" t="s">
        <v>730</v>
      </c>
      <c r="F8119" s="69">
        <v>3</v>
      </c>
      <c r="G8119" s="69">
        <v>179.55</v>
      </c>
    </row>
    <row r="8120" spans="3:7" x14ac:dyDescent="0.25">
      <c r="C8120" s="74">
        <v>41596</v>
      </c>
      <c r="D8120" s="69" t="s">
        <v>748</v>
      </c>
      <c r="E8120" s="69" t="s">
        <v>742</v>
      </c>
      <c r="F8120" s="69">
        <v>1</v>
      </c>
      <c r="G8120" s="69">
        <v>22.95</v>
      </c>
    </row>
    <row r="8121" spans="3:7" x14ac:dyDescent="0.25">
      <c r="C8121" s="74">
        <v>41687</v>
      </c>
      <c r="D8121" s="69" t="s">
        <v>731</v>
      </c>
      <c r="E8121" s="69" t="s">
        <v>734</v>
      </c>
      <c r="F8121" s="69">
        <v>3</v>
      </c>
      <c r="G8121" s="69">
        <v>299.91000000000003</v>
      </c>
    </row>
    <row r="8122" spans="3:7" x14ac:dyDescent="0.25">
      <c r="C8122" s="74">
        <v>41336</v>
      </c>
      <c r="D8122" s="69" t="s">
        <v>745</v>
      </c>
      <c r="E8122" s="69" t="s">
        <v>777</v>
      </c>
      <c r="F8122" s="69">
        <v>1</v>
      </c>
      <c r="G8122" s="69">
        <v>19</v>
      </c>
    </row>
    <row r="8123" spans="3:7" x14ac:dyDescent="0.25">
      <c r="C8123" s="74">
        <v>41396</v>
      </c>
      <c r="D8123" s="69" t="s">
        <v>728</v>
      </c>
      <c r="E8123" s="69" t="s">
        <v>734</v>
      </c>
      <c r="F8123" s="69">
        <v>12</v>
      </c>
      <c r="G8123" s="69">
        <v>4750.22</v>
      </c>
    </row>
    <row r="8124" spans="3:7" x14ac:dyDescent="0.25">
      <c r="C8124" s="74">
        <v>41387</v>
      </c>
      <c r="D8124" s="69" t="s">
        <v>743</v>
      </c>
      <c r="E8124" s="69" t="s">
        <v>730</v>
      </c>
      <c r="F8124" s="69">
        <v>14</v>
      </c>
      <c r="G8124" s="69">
        <v>3717.17</v>
      </c>
    </row>
    <row r="8125" spans="3:7" x14ac:dyDescent="0.25">
      <c r="C8125" s="74">
        <v>41609</v>
      </c>
      <c r="D8125" s="69" t="s">
        <v>745</v>
      </c>
      <c r="E8125" s="69" t="s">
        <v>734</v>
      </c>
      <c r="F8125" s="69">
        <v>2</v>
      </c>
      <c r="G8125" s="69">
        <v>127.96</v>
      </c>
    </row>
    <row r="8126" spans="3:7" x14ac:dyDescent="0.25">
      <c r="C8126" s="74">
        <v>41590</v>
      </c>
      <c r="D8126" s="69" t="s">
        <v>739</v>
      </c>
      <c r="E8126" s="69" t="s">
        <v>738</v>
      </c>
      <c r="F8126" s="69">
        <v>2</v>
      </c>
      <c r="G8126" s="69">
        <v>117.61</v>
      </c>
    </row>
    <row r="8127" spans="3:7" x14ac:dyDescent="0.25">
      <c r="C8127" s="74">
        <v>41960</v>
      </c>
      <c r="D8127" s="69" t="s">
        <v>745</v>
      </c>
      <c r="E8127" s="69" t="s">
        <v>734</v>
      </c>
      <c r="F8127" s="69">
        <v>3</v>
      </c>
      <c r="G8127" s="69">
        <v>306</v>
      </c>
    </row>
    <row r="8128" spans="3:7" x14ac:dyDescent="0.25">
      <c r="C8128" s="74">
        <v>41536</v>
      </c>
      <c r="D8128" s="69" t="s">
        <v>743</v>
      </c>
      <c r="E8128" s="69" t="s">
        <v>736</v>
      </c>
      <c r="F8128" s="69">
        <v>2</v>
      </c>
      <c r="G8128" s="69">
        <v>86.37</v>
      </c>
    </row>
    <row r="8129" spans="3:7" x14ac:dyDescent="0.25">
      <c r="C8129" s="74">
        <v>41594</v>
      </c>
      <c r="D8129" s="69" t="s">
        <v>748</v>
      </c>
      <c r="E8129" s="69" t="s">
        <v>740</v>
      </c>
      <c r="F8129" s="69">
        <v>2</v>
      </c>
      <c r="G8129" s="69">
        <v>94</v>
      </c>
    </row>
    <row r="8130" spans="3:7" x14ac:dyDescent="0.25">
      <c r="C8130" s="74">
        <v>41708</v>
      </c>
      <c r="D8130" s="69" t="s">
        <v>750</v>
      </c>
      <c r="E8130" s="69" t="s">
        <v>740</v>
      </c>
      <c r="F8130" s="69">
        <v>3</v>
      </c>
      <c r="G8130" s="69">
        <v>211.5</v>
      </c>
    </row>
    <row r="8131" spans="3:7" x14ac:dyDescent="0.25">
      <c r="C8131" s="74">
        <v>41503</v>
      </c>
      <c r="D8131" s="69" t="s">
        <v>748</v>
      </c>
      <c r="E8131" s="69" t="s">
        <v>744</v>
      </c>
      <c r="F8131" s="69">
        <v>3</v>
      </c>
      <c r="G8131" s="69">
        <v>220.52</v>
      </c>
    </row>
    <row r="8132" spans="3:7" x14ac:dyDescent="0.25">
      <c r="C8132" s="74">
        <v>41606</v>
      </c>
      <c r="D8132" s="69" t="s">
        <v>741</v>
      </c>
      <c r="E8132" s="69" t="s">
        <v>732</v>
      </c>
      <c r="F8132" s="69">
        <v>3</v>
      </c>
      <c r="G8132" s="69">
        <v>220.52</v>
      </c>
    </row>
    <row r="8133" spans="3:7" x14ac:dyDescent="0.25">
      <c r="C8133" s="74">
        <v>41998</v>
      </c>
      <c r="D8133" s="69" t="s">
        <v>749</v>
      </c>
      <c r="E8133" s="69" t="s">
        <v>734</v>
      </c>
      <c r="F8133" s="69">
        <v>2</v>
      </c>
      <c r="G8133" s="69">
        <v>129.29</v>
      </c>
    </row>
    <row r="8134" spans="3:7" x14ac:dyDescent="0.25">
      <c r="C8134" s="74">
        <v>41966</v>
      </c>
      <c r="D8134" s="69" t="s">
        <v>748</v>
      </c>
      <c r="E8134" s="69" t="s">
        <v>742</v>
      </c>
      <c r="F8134" s="69">
        <v>3</v>
      </c>
      <c r="G8134" s="69">
        <v>202.44</v>
      </c>
    </row>
    <row r="8135" spans="3:7" x14ac:dyDescent="0.25">
      <c r="C8135" s="74">
        <v>41978</v>
      </c>
      <c r="D8135" s="69" t="s">
        <v>750</v>
      </c>
      <c r="E8135" s="69" t="s">
        <v>740</v>
      </c>
      <c r="F8135" s="69">
        <v>22</v>
      </c>
      <c r="G8135" s="69">
        <v>10812.52</v>
      </c>
    </row>
    <row r="8136" spans="3:7" x14ac:dyDescent="0.25">
      <c r="C8136" s="74">
        <v>41977</v>
      </c>
      <c r="D8136" s="69" t="s">
        <v>739</v>
      </c>
      <c r="E8136" s="69" t="s">
        <v>732</v>
      </c>
      <c r="F8136" s="69">
        <v>3</v>
      </c>
      <c r="G8136" s="69">
        <v>218.32</v>
      </c>
    </row>
    <row r="8137" spans="3:7" x14ac:dyDescent="0.25">
      <c r="C8137" s="74">
        <v>41776</v>
      </c>
      <c r="D8137" s="69" t="s">
        <v>735</v>
      </c>
      <c r="E8137" s="69" t="s">
        <v>734</v>
      </c>
      <c r="F8137" s="69">
        <v>1</v>
      </c>
      <c r="G8137" s="69">
        <v>32.65</v>
      </c>
    </row>
    <row r="8138" spans="3:7" x14ac:dyDescent="0.25">
      <c r="C8138" s="74">
        <v>41597</v>
      </c>
      <c r="D8138" s="69" t="s">
        <v>745</v>
      </c>
      <c r="E8138" s="69" t="s">
        <v>755</v>
      </c>
      <c r="F8138" s="69">
        <v>3</v>
      </c>
      <c r="G8138" s="69">
        <v>183.39</v>
      </c>
    </row>
    <row r="8139" spans="3:7" x14ac:dyDescent="0.25">
      <c r="C8139" s="74">
        <v>41625</v>
      </c>
      <c r="D8139" s="69" t="s">
        <v>739</v>
      </c>
      <c r="E8139" s="69" t="s">
        <v>734</v>
      </c>
      <c r="F8139" s="69">
        <v>3</v>
      </c>
      <c r="G8139" s="69">
        <v>306</v>
      </c>
    </row>
    <row r="8140" spans="3:7" x14ac:dyDescent="0.25">
      <c r="C8140" s="74">
        <v>41944</v>
      </c>
      <c r="D8140" s="69" t="s">
        <v>749</v>
      </c>
      <c r="E8140" s="69" t="s">
        <v>727</v>
      </c>
      <c r="F8140" s="69">
        <v>1</v>
      </c>
      <c r="G8140" s="69">
        <v>75.22</v>
      </c>
    </row>
    <row r="8141" spans="3:7" x14ac:dyDescent="0.25">
      <c r="C8141" s="74">
        <v>41911</v>
      </c>
      <c r="D8141" s="69" t="s">
        <v>737</v>
      </c>
      <c r="E8141" s="69" t="s">
        <v>732</v>
      </c>
      <c r="F8141" s="69">
        <v>15</v>
      </c>
      <c r="G8141" s="69">
        <v>5457.59</v>
      </c>
    </row>
    <row r="8142" spans="3:7" x14ac:dyDescent="0.25">
      <c r="C8142" s="74">
        <v>41974</v>
      </c>
      <c r="D8142" s="69" t="s">
        <v>751</v>
      </c>
      <c r="E8142" s="69" t="s">
        <v>730</v>
      </c>
      <c r="F8142" s="69">
        <v>2</v>
      </c>
      <c r="G8142" s="69">
        <v>79.8</v>
      </c>
    </row>
    <row r="8143" spans="3:7" x14ac:dyDescent="0.25">
      <c r="C8143" s="74">
        <v>41584</v>
      </c>
      <c r="D8143" s="69" t="s">
        <v>754</v>
      </c>
      <c r="E8143" s="69" t="s">
        <v>742</v>
      </c>
      <c r="F8143" s="69">
        <v>3</v>
      </c>
      <c r="G8143" s="69">
        <v>202.44</v>
      </c>
    </row>
    <row r="8144" spans="3:7" x14ac:dyDescent="0.25">
      <c r="C8144" s="74">
        <v>41635</v>
      </c>
      <c r="D8144" s="69" t="s">
        <v>731</v>
      </c>
      <c r="E8144" s="69" t="s">
        <v>738</v>
      </c>
      <c r="F8144" s="69">
        <v>19</v>
      </c>
      <c r="G8144" s="69">
        <v>10830</v>
      </c>
    </row>
    <row r="8145" spans="3:7" x14ac:dyDescent="0.25">
      <c r="C8145" s="74">
        <v>41629</v>
      </c>
      <c r="D8145" s="69" t="s">
        <v>754</v>
      </c>
      <c r="E8145" s="69" t="s">
        <v>744</v>
      </c>
      <c r="F8145" s="69">
        <v>2</v>
      </c>
      <c r="G8145" s="69">
        <v>100</v>
      </c>
    </row>
    <row r="8146" spans="3:7" x14ac:dyDescent="0.25">
      <c r="C8146" s="74">
        <v>41909</v>
      </c>
      <c r="D8146" s="69" t="s">
        <v>750</v>
      </c>
      <c r="E8146" s="69" t="s">
        <v>740</v>
      </c>
      <c r="F8146" s="69">
        <v>3</v>
      </c>
      <c r="G8146" s="69">
        <v>199.01</v>
      </c>
    </row>
    <row r="8147" spans="3:7" x14ac:dyDescent="0.25">
      <c r="C8147" s="74">
        <v>41779</v>
      </c>
      <c r="D8147" s="69" t="s">
        <v>747</v>
      </c>
      <c r="E8147" s="69" t="s">
        <v>734</v>
      </c>
      <c r="F8147" s="69">
        <v>3</v>
      </c>
      <c r="G8147" s="69">
        <v>306</v>
      </c>
    </row>
    <row r="8148" spans="3:7" x14ac:dyDescent="0.25">
      <c r="C8148" s="74">
        <v>42004</v>
      </c>
      <c r="D8148" s="69" t="s">
        <v>754</v>
      </c>
      <c r="E8148" s="69" t="s">
        <v>736</v>
      </c>
      <c r="F8148" s="69">
        <v>3</v>
      </c>
      <c r="G8148" s="69">
        <v>202.44</v>
      </c>
    </row>
    <row r="8149" spans="3:7" x14ac:dyDescent="0.25">
      <c r="C8149" s="74">
        <v>41606</v>
      </c>
      <c r="D8149" s="69" t="s">
        <v>731</v>
      </c>
      <c r="E8149" s="69" t="s">
        <v>734</v>
      </c>
      <c r="F8149" s="69">
        <v>3</v>
      </c>
      <c r="G8149" s="69">
        <v>306</v>
      </c>
    </row>
    <row r="8150" spans="3:7" x14ac:dyDescent="0.25">
      <c r="C8150" s="74">
        <v>41984</v>
      </c>
      <c r="D8150" s="69" t="s">
        <v>733</v>
      </c>
      <c r="E8150" s="69" t="s">
        <v>730</v>
      </c>
      <c r="F8150" s="69">
        <v>2</v>
      </c>
      <c r="G8150" s="69">
        <v>78.209999999999994</v>
      </c>
    </row>
    <row r="8151" spans="3:7" x14ac:dyDescent="0.25">
      <c r="C8151" s="74">
        <v>41934</v>
      </c>
      <c r="D8151" s="69" t="s">
        <v>745</v>
      </c>
      <c r="E8151" s="69" t="s">
        <v>744</v>
      </c>
      <c r="F8151" s="69">
        <v>10</v>
      </c>
      <c r="G8151" s="69">
        <v>2500</v>
      </c>
    </row>
    <row r="8152" spans="3:7" x14ac:dyDescent="0.25">
      <c r="C8152" s="74">
        <v>41582</v>
      </c>
      <c r="D8152" s="69" t="s">
        <v>733</v>
      </c>
      <c r="E8152" s="69" t="s">
        <v>727</v>
      </c>
      <c r="F8152" s="69">
        <v>2</v>
      </c>
      <c r="G8152" s="69">
        <v>319.8</v>
      </c>
    </row>
    <row r="8153" spans="3:7" x14ac:dyDescent="0.25">
      <c r="C8153" s="74">
        <v>41585</v>
      </c>
      <c r="D8153" s="69" t="s">
        <v>733</v>
      </c>
      <c r="E8153" s="69" t="s">
        <v>736</v>
      </c>
      <c r="F8153" s="69">
        <v>3</v>
      </c>
      <c r="G8153" s="69">
        <v>196.36</v>
      </c>
    </row>
    <row r="8154" spans="3:7" x14ac:dyDescent="0.25">
      <c r="C8154" s="74">
        <v>41575</v>
      </c>
      <c r="D8154" s="69" t="s">
        <v>743</v>
      </c>
      <c r="E8154" s="69" t="s">
        <v>734</v>
      </c>
      <c r="F8154" s="69">
        <v>2</v>
      </c>
      <c r="G8154" s="69">
        <v>131.94999999999999</v>
      </c>
    </row>
    <row r="8155" spans="3:7" x14ac:dyDescent="0.25">
      <c r="C8155" s="74">
        <v>41627</v>
      </c>
      <c r="D8155" s="69" t="s">
        <v>743</v>
      </c>
      <c r="E8155" s="69" t="s">
        <v>740</v>
      </c>
      <c r="F8155" s="69">
        <v>3</v>
      </c>
      <c r="G8155" s="69">
        <v>199.01</v>
      </c>
    </row>
    <row r="8156" spans="3:7" x14ac:dyDescent="0.25">
      <c r="C8156" s="74">
        <v>41630</v>
      </c>
      <c r="D8156" s="69" t="s">
        <v>752</v>
      </c>
      <c r="E8156" s="69" t="s">
        <v>744</v>
      </c>
      <c r="F8156" s="69">
        <v>1</v>
      </c>
      <c r="G8156" s="69">
        <v>23.77</v>
      </c>
    </row>
    <row r="8157" spans="3:7" x14ac:dyDescent="0.25">
      <c r="C8157" s="74">
        <v>41619</v>
      </c>
      <c r="D8157" s="69" t="s">
        <v>750</v>
      </c>
      <c r="E8157" s="69" t="s">
        <v>732</v>
      </c>
      <c r="F8157" s="69">
        <v>5</v>
      </c>
      <c r="G8157" s="69">
        <v>606.41999999999996</v>
      </c>
    </row>
    <row r="8158" spans="3:7" x14ac:dyDescent="0.25">
      <c r="C8158" s="74">
        <v>41630</v>
      </c>
      <c r="D8158" s="69" t="s">
        <v>735</v>
      </c>
      <c r="E8158" s="69" t="s">
        <v>727</v>
      </c>
      <c r="F8158" s="69">
        <v>2</v>
      </c>
      <c r="G8158" s="69">
        <v>319.8</v>
      </c>
    </row>
    <row r="8159" spans="3:7" x14ac:dyDescent="0.25">
      <c r="C8159" s="74">
        <v>41957</v>
      </c>
      <c r="D8159" s="69" t="s">
        <v>751</v>
      </c>
      <c r="E8159" s="69" t="s">
        <v>740</v>
      </c>
      <c r="F8159" s="69">
        <v>1</v>
      </c>
      <c r="G8159" s="69">
        <v>23.04</v>
      </c>
    </row>
    <row r="8160" spans="3:7" x14ac:dyDescent="0.25">
      <c r="C8160" s="74">
        <v>41668</v>
      </c>
      <c r="D8160" s="69" t="s">
        <v>726</v>
      </c>
      <c r="E8160" s="69" t="s">
        <v>738</v>
      </c>
      <c r="F8160" s="69">
        <v>1</v>
      </c>
      <c r="G8160" s="69">
        <v>30</v>
      </c>
    </row>
    <row r="8161" spans="3:7" x14ac:dyDescent="0.25">
      <c r="C8161" s="74">
        <v>41986</v>
      </c>
      <c r="D8161" s="69" t="s">
        <v>735</v>
      </c>
      <c r="E8161" s="69" t="s">
        <v>740</v>
      </c>
      <c r="F8161" s="69">
        <v>2</v>
      </c>
      <c r="G8161" s="69">
        <v>89.37</v>
      </c>
    </row>
    <row r="8162" spans="3:7" x14ac:dyDescent="0.25">
      <c r="C8162" s="74">
        <v>41945</v>
      </c>
      <c r="D8162" s="69" t="s">
        <v>745</v>
      </c>
      <c r="E8162" s="69" t="s">
        <v>730</v>
      </c>
      <c r="F8162" s="69">
        <v>3</v>
      </c>
      <c r="G8162" s="69">
        <v>179.55</v>
      </c>
    </row>
    <row r="8163" spans="3:7" x14ac:dyDescent="0.25">
      <c r="C8163" s="74">
        <v>41586</v>
      </c>
      <c r="D8163" s="69" t="s">
        <v>737</v>
      </c>
      <c r="E8163" s="69" t="s">
        <v>740</v>
      </c>
      <c r="F8163" s="69">
        <v>2</v>
      </c>
      <c r="G8163" s="69">
        <v>89.37</v>
      </c>
    </row>
    <row r="8164" spans="3:7" x14ac:dyDescent="0.25">
      <c r="C8164" s="74">
        <v>41761</v>
      </c>
      <c r="D8164" s="69" t="s">
        <v>733</v>
      </c>
      <c r="E8164" s="69" t="s">
        <v>730</v>
      </c>
      <c r="F8164" s="69">
        <v>1</v>
      </c>
      <c r="G8164" s="69">
        <v>18.96</v>
      </c>
    </row>
    <row r="8165" spans="3:7" x14ac:dyDescent="0.25">
      <c r="C8165" s="74">
        <v>41674</v>
      </c>
      <c r="D8165" s="69" t="s">
        <v>749</v>
      </c>
      <c r="E8165" s="69" t="s">
        <v>738</v>
      </c>
      <c r="F8165" s="69">
        <v>2</v>
      </c>
      <c r="G8165" s="69">
        <v>114.08</v>
      </c>
    </row>
    <row r="8166" spans="3:7" x14ac:dyDescent="0.25">
      <c r="C8166" s="74">
        <v>41998</v>
      </c>
      <c r="D8166" s="69" t="s">
        <v>751</v>
      </c>
      <c r="E8166" s="69" t="s">
        <v>755</v>
      </c>
      <c r="F8166" s="69">
        <v>1</v>
      </c>
      <c r="G8166" s="69">
        <v>21</v>
      </c>
    </row>
    <row r="8167" spans="3:7" x14ac:dyDescent="0.25">
      <c r="C8167" s="74">
        <v>41872</v>
      </c>
      <c r="D8167" s="69" t="s">
        <v>733</v>
      </c>
      <c r="E8167" s="69" t="s">
        <v>734</v>
      </c>
      <c r="F8167" s="69">
        <v>1</v>
      </c>
      <c r="G8167" s="69">
        <v>34</v>
      </c>
    </row>
    <row r="8168" spans="3:7" x14ac:dyDescent="0.25">
      <c r="C8168" s="74">
        <v>41614</v>
      </c>
      <c r="D8168" s="69" t="s">
        <v>743</v>
      </c>
      <c r="E8168" s="69" t="s">
        <v>738</v>
      </c>
      <c r="F8168" s="69">
        <v>3</v>
      </c>
      <c r="G8168" s="69">
        <v>256.67</v>
      </c>
    </row>
    <row r="8169" spans="3:7" x14ac:dyDescent="0.25">
      <c r="C8169" s="74">
        <v>41990</v>
      </c>
      <c r="D8169" s="69" t="s">
        <v>731</v>
      </c>
      <c r="E8169" s="69" t="s">
        <v>742</v>
      </c>
      <c r="F8169" s="69">
        <v>3</v>
      </c>
      <c r="G8169" s="69">
        <v>200.41</v>
      </c>
    </row>
    <row r="8170" spans="3:7" x14ac:dyDescent="0.25">
      <c r="C8170" s="74">
        <v>41998</v>
      </c>
      <c r="D8170" s="69" t="s">
        <v>748</v>
      </c>
      <c r="E8170" s="69" t="s">
        <v>736</v>
      </c>
      <c r="F8170" s="69">
        <v>2</v>
      </c>
      <c r="G8170" s="69">
        <v>88.16</v>
      </c>
    </row>
    <row r="8171" spans="3:7" x14ac:dyDescent="0.25">
      <c r="C8171" s="74">
        <v>41628</v>
      </c>
      <c r="D8171" s="69" t="s">
        <v>748</v>
      </c>
      <c r="E8171" s="69" t="s">
        <v>736</v>
      </c>
      <c r="F8171" s="69">
        <v>1</v>
      </c>
      <c r="G8171" s="69">
        <v>22.95</v>
      </c>
    </row>
    <row r="8172" spans="3:7" x14ac:dyDescent="0.25">
      <c r="C8172" s="74">
        <v>41620</v>
      </c>
      <c r="D8172" s="69" t="s">
        <v>731</v>
      </c>
      <c r="E8172" s="69" t="s">
        <v>738</v>
      </c>
      <c r="F8172" s="69">
        <v>2</v>
      </c>
      <c r="G8172" s="69">
        <v>115.25</v>
      </c>
    </row>
    <row r="8173" spans="3:7" x14ac:dyDescent="0.25">
      <c r="C8173" s="74">
        <v>41493</v>
      </c>
      <c r="D8173" s="69" t="s">
        <v>733</v>
      </c>
      <c r="E8173" s="69" t="s">
        <v>742</v>
      </c>
      <c r="F8173" s="69">
        <v>2</v>
      </c>
      <c r="G8173" s="69">
        <v>91.8</v>
      </c>
    </row>
    <row r="8174" spans="3:7" x14ac:dyDescent="0.25">
      <c r="C8174" s="74">
        <v>41709</v>
      </c>
      <c r="D8174" s="69" t="s">
        <v>747</v>
      </c>
      <c r="E8174" s="69" t="s">
        <v>738</v>
      </c>
      <c r="F8174" s="69">
        <v>1</v>
      </c>
      <c r="G8174" s="69">
        <v>28.52</v>
      </c>
    </row>
    <row r="8175" spans="3:7" x14ac:dyDescent="0.25">
      <c r="C8175" s="74">
        <v>41350</v>
      </c>
      <c r="D8175" s="69" t="s">
        <v>741</v>
      </c>
      <c r="E8175" s="69" t="s">
        <v>727</v>
      </c>
      <c r="F8175" s="69">
        <v>3</v>
      </c>
      <c r="G8175" s="69">
        <v>684.01</v>
      </c>
    </row>
    <row r="8176" spans="3:7" x14ac:dyDescent="0.25">
      <c r="C8176" s="74">
        <v>41916</v>
      </c>
      <c r="D8176" s="69" t="s">
        <v>747</v>
      </c>
      <c r="E8176" s="69" t="s">
        <v>734</v>
      </c>
      <c r="F8176" s="69">
        <v>12</v>
      </c>
      <c r="G8176" s="69">
        <v>4606.6499999999996</v>
      </c>
    </row>
    <row r="8177" spans="3:7" x14ac:dyDescent="0.25">
      <c r="C8177" s="74">
        <v>41609</v>
      </c>
      <c r="D8177" s="69" t="s">
        <v>745</v>
      </c>
      <c r="E8177" s="69" t="s">
        <v>740</v>
      </c>
      <c r="F8177" s="69">
        <v>1</v>
      </c>
      <c r="G8177" s="69">
        <v>23.5</v>
      </c>
    </row>
    <row r="8178" spans="3:7" x14ac:dyDescent="0.25">
      <c r="C8178" s="74">
        <v>41694</v>
      </c>
      <c r="D8178" s="69" t="s">
        <v>752</v>
      </c>
      <c r="E8178" s="69" t="s">
        <v>734</v>
      </c>
      <c r="F8178" s="69">
        <v>2</v>
      </c>
      <c r="G8178" s="69">
        <v>131.94999999999999</v>
      </c>
    </row>
    <row r="8179" spans="3:7" x14ac:dyDescent="0.25">
      <c r="C8179" s="74">
        <v>41698</v>
      </c>
      <c r="D8179" s="69" t="s">
        <v>745</v>
      </c>
      <c r="E8179" s="69" t="s">
        <v>744</v>
      </c>
      <c r="F8179" s="69">
        <v>3</v>
      </c>
      <c r="G8179" s="69">
        <v>213.91</v>
      </c>
    </row>
    <row r="8180" spans="3:7" x14ac:dyDescent="0.25">
      <c r="C8180" s="74">
        <v>41747</v>
      </c>
      <c r="D8180" s="69" t="s">
        <v>745</v>
      </c>
      <c r="E8180" s="69" t="s">
        <v>744</v>
      </c>
      <c r="F8180" s="69">
        <v>2</v>
      </c>
      <c r="G8180" s="69">
        <v>100</v>
      </c>
    </row>
    <row r="8181" spans="3:7" x14ac:dyDescent="0.25">
      <c r="C8181" s="74">
        <v>41629</v>
      </c>
      <c r="D8181" s="69" t="s">
        <v>735</v>
      </c>
      <c r="E8181" s="69" t="s">
        <v>744</v>
      </c>
      <c r="F8181" s="69">
        <v>3</v>
      </c>
      <c r="G8181" s="69">
        <v>211.7</v>
      </c>
    </row>
    <row r="8182" spans="3:7" x14ac:dyDescent="0.25">
      <c r="C8182" s="74">
        <v>41952</v>
      </c>
      <c r="D8182" s="69" t="s">
        <v>739</v>
      </c>
      <c r="E8182" s="69" t="s">
        <v>732</v>
      </c>
      <c r="F8182" s="69">
        <v>1</v>
      </c>
      <c r="G8182" s="69">
        <v>25</v>
      </c>
    </row>
    <row r="8183" spans="3:7" x14ac:dyDescent="0.25">
      <c r="C8183" s="74">
        <v>41990</v>
      </c>
      <c r="D8183" s="69" t="s">
        <v>754</v>
      </c>
      <c r="E8183" s="69" t="s">
        <v>732</v>
      </c>
      <c r="F8183" s="69">
        <v>3</v>
      </c>
      <c r="G8183" s="69">
        <v>225</v>
      </c>
    </row>
    <row r="8184" spans="3:7" x14ac:dyDescent="0.25">
      <c r="C8184" s="74">
        <v>41600</v>
      </c>
      <c r="D8184" s="69" t="s">
        <v>735</v>
      </c>
      <c r="E8184" s="69" t="s">
        <v>734</v>
      </c>
      <c r="F8184" s="69">
        <v>2</v>
      </c>
      <c r="G8184" s="69">
        <v>136</v>
      </c>
    </row>
    <row r="8185" spans="3:7" x14ac:dyDescent="0.25">
      <c r="C8185" s="74">
        <v>41604</v>
      </c>
      <c r="D8185" s="69" t="s">
        <v>739</v>
      </c>
      <c r="E8185" s="69" t="s">
        <v>734</v>
      </c>
      <c r="F8185" s="69">
        <v>1</v>
      </c>
      <c r="G8185" s="69">
        <v>32.99</v>
      </c>
    </row>
    <row r="8186" spans="3:7" x14ac:dyDescent="0.25">
      <c r="C8186" s="74">
        <v>41966</v>
      </c>
      <c r="D8186" s="69" t="s">
        <v>751</v>
      </c>
      <c r="E8186" s="69" t="s">
        <v>742</v>
      </c>
      <c r="F8186" s="69">
        <v>3</v>
      </c>
      <c r="G8186" s="69">
        <v>196.36</v>
      </c>
    </row>
    <row r="8187" spans="3:7" x14ac:dyDescent="0.25">
      <c r="C8187" s="74">
        <v>41962</v>
      </c>
      <c r="D8187" s="69" t="s">
        <v>743</v>
      </c>
      <c r="E8187" s="69" t="s">
        <v>755</v>
      </c>
      <c r="F8187" s="69">
        <v>3</v>
      </c>
      <c r="G8187" s="69">
        <v>189</v>
      </c>
    </row>
    <row r="8188" spans="3:7" x14ac:dyDescent="0.25">
      <c r="C8188" s="74">
        <v>41624</v>
      </c>
      <c r="D8188" s="69" t="s">
        <v>748</v>
      </c>
      <c r="E8188" s="69" t="s">
        <v>742</v>
      </c>
      <c r="F8188" s="69">
        <v>3</v>
      </c>
      <c r="G8188" s="69">
        <v>198.36</v>
      </c>
    </row>
    <row r="8189" spans="3:7" x14ac:dyDescent="0.25">
      <c r="C8189" s="74">
        <v>41962</v>
      </c>
      <c r="D8189" s="69" t="s">
        <v>751</v>
      </c>
      <c r="E8189" s="69" t="s">
        <v>738</v>
      </c>
      <c r="F8189" s="69">
        <v>2</v>
      </c>
      <c r="G8189" s="69">
        <v>120</v>
      </c>
    </row>
    <row r="8190" spans="3:7" x14ac:dyDescent="0.25">
      <c r="C8190" s="74">
        <v>41596</v>
      </c>
      <c r="D8190" s="69" t="s">
        <v>749</v>
      </c>
      <c r="E8190" s="69" t="s">
        <v>730</v>
      </c>
      <c r="F8190" s="69">
        <v>1</v>
      </c>
      <c r="G8190" s="69">
        <v>19.95</v>
      </c>
    </row>
    <row r="8191" spans="3:7" x14ac:dyDescent="0.25">
      <c r="C8191" s="74">
        <v>41584</v>
      </c>
      <c r="D8191" s="69" t="s">
        <v>731</v>
      </c>
      <c r="E8191" s="69" t="s">
        <v>734</v>
      </c>
      <c r="F8191" s="69">
        <v>3</v>
      </c>
      <c r="G8191" s="69">
        <v>306</v>
      </c>
    </row>
    <row r="8192" spans="3:7" x14ac:dyDescent="0.25">
      <c r="C8192" s="74">
        <v>41606</v>
      </c>
      <c r="D8192" s="69" t="s">
        <v>752</v>
      </c>
      <c r="E8192" s="69" t="s">
        <v>742</v>
      </c>
      <c r="F8192" s="69">
        <v>1</v>
      </c>
      <c r="G8192" s="69">
        <v>22.27</v>
      </c>
    </row>
    <row r="8193" spans="3:7" x14ac:dyDescent="0.25">
      <c r="C8193" s="74">
        <v>41904</v>
      </c>
      <c r="D8193" s="69" t="s">
        <v>733</v>
      </c>
      <c r="E8193" s="69" t="s">
        <v>734</v>
      </c>
      <c r="F8193" s="69">
        <v>2</v>
      </c>
      <c r="G8193" s="69">
        <v>133.29</v>
      </c>
    </row>
    <row r="8194" spans="3:7" x14ac:dyDescent="0.25">
      <c r="C8194" s="74">
        <v>41483</v>
      </c>
      <c r="D8194" s="69" t="s">
        <v>751</v>
      </c>
      <c r="E8194" s="69" t="s">
        <v>740</v>
      </c>
      <c r="F8194" s="69">
        <v>2</v>
      </c>
      <c r="G8194" s="69">
        <v>94</v>
      </c>
    </row>
    <row r="8195" spans="3:7" x14ac:dyDescent="0.25">
      <c r="C8195" s="74">
        <v>41617</v>
      </c>
      <c r="D8195" s="69" t="s">
        <v>728</v>
      </c>
      <c r="E8195" s="69" t="s">
        <v>734</v>
      </c>
      <c r="F8195" s="69">
        <v>18</v>
      </c>
      <c r="G8195" s="69">
        <v>11016</v>
      </c>
    </row>
    <row r="8196" spans="3:7" x14ac:dyDescent="0.25">
      <c r="C8196" s="74">
        <v>41611</v>
      </c>
      <c r="D8196" s="69" t="s">
        <v>745</v>
      </c>
      <c r="E8196" s="69" t="s">
        <v>736</v>
      </c>
      <c r="F8196" s="69">
        <v>1</v>
      </c>
      <c r="G8196" s="69">
        <v>22.95</v>
      </c>
    </row>
    <row r="8197" spans="3:7" x14ac:dyDescent="0.25">
      <c r="C8197" s="74">
        <v>41761</v>
      </c>
      <c r="D8197" s="69" t="s">
        <v>735</v>
      </c>
      <c r="E8197" s="69" t="s">
        <v>755</v>
      </c>
      <c r="F8197" s="69">
        <v>3</v>
      </c>
      <c r="G8197" s="69">
        <v>183.39</v>
      </c>
    </row>
    <row r="8198" spans="3:7" x14ac:dyDescent="0.25">
      <c r="C8198" s="74">
        <v>41612</v>
      </c>
      <c r="D8198" s="69" t="s">
        <v>752</v>
      </c>
      <c r="E8198" s="69" t="s">
        <v>730</v>
      </c>
      <c r="F8198" s="69">
        <v>2</v>
      </c>
      <c r="G8198" s="69">
        <v>75.08</v>
      </c>
    </row>
    <row r="8199" spans="3:7" x14ac:dyDescent="0.25">
      <c r="C8199" s="74">
        <v>41581</v>
      </c>
      <c r="D8199" s="69" t="s">
        <v>749</v>
      </c>
      <c r="E8199" s="69" t="s">
        <v>740</v>
      </c>
      <c r="F8199" s="69">
        <v>2</v>
      </c>
      <c r="G8199" s="69">
        <v>94</v>
      </c>
    </row>
    <row r="8200" spans="3:7" x14ac:dyDescent="0.25">
      <c r="C8200" s="74">
        <v>41300</v>
      </c>
      <c r="D8200" s="69" t="s">
        <v>751</v>
      </c>
      <c r="E8200" s="69" t="s">
        <v>755</v>
      </c>
      <c r="F8200" s="69">
        <v>1</v>
      </c>
      <c r="G8200" s="69">
        <v>19.97</v>
      </c>
    </row>
    <row r="8201" spans="3:7" x14ac:dyDescent="0.25">
      <c r="C8201" s="74">
        <v>41993</v>
      </c>
      <c r="D8201" s="69" t="s">
        <v>751</v>
      </c>
      <c r="E8201" s="69" t="s">
        <v>744</v>
      </c>
      <c r="F8201" s="69">
        <v>2</v>
      </c>
      <c r="G8201" s="69">
        <v>100</v>
      </c>
    </row>
    <row r="8202" spans="3:7" x14ac:dyDescent="0.25">
      <c r="C8202" s="74">
        <v>41617</v>
      </c>
      <c r="D8202" s="69" t="s">
        <v>731</v>
      </c>
      <c r="E8202" s="69" t="s">
        <v>734</v>
      </c>
      <c r="F8202" s="69">
        <v>2</v>
      </c>
      <c r="G8202" s="69">
        <v>136</v>
      </c>
    </row>
    <row r="8203" spans="3:7" x14ac:dyDescent="0.25">
      <c r="C8203" s="74">
        <v>41991</v>
      </c>
      <c r="D8203" s="69" t="s">
        <v>745</v>
      </c>
      <c r="E8203" s="69" t="s">
        <v>738</v>
      </c>
      <c r="F8203" s="69">
        <v>1</v>
      </c>
      <c r="G8203" s="69">
        <v>30</v>
      </c>
    </row>
    <row r="8204" spans="3:7" x14ac:dyDescent="0.25">
      <c r="C8204" s="74">
        <v>41887</v>
      </c>
      <c r="D8204" s="69" t="s">
        <v>741</v>
      </c>
      <c r="E8204" s="69" t="s">
        <v>740</v>
      </c>
      <c r="F8204" s="69">
        <v>3</v>
      </c>
      <c r="G8204" s="69">
        <v>199.01</v>
      </c>
    </row>
    <row r="8205" spans="3:7" x14ac:dyDescent="0.25">
      <c r="C8205" s="74">
        <v>41976</v>
      </c>
      <c r="D8205" s="69" t="s">
        <v>745</v>
      </c>
      <c r="E8205" s="69" t="s">
        <v>734</v>
      </c>
      <c r="F8205" s="69">
        <v>1</v>
      </c>
      <c r="G8205" s="69">
        <v>33.32</v>
      </c>
    </row>
    <row r="8206" spans="3:7" x14ac:dyDescent="0.25">
      <c r="C8206" s="74">
        <v>41596</v>
      </c>
      <c r="D8206" s="69" t="s">
        <v>728</v>
      </c>
      <c r="E8206" s="69" t="s">
        <v>727</v>
      </c>
      <c r="F8206" s="69">
        <v>2</v>
      </c>
      <c r="G8206" s="69">
        <v>319.8</v>
      </c>
    </row>
    <row r="8207" spans="3:7" x14ac:dyDescent="0.25">
      <c r="C8207" s="74">
        <v>41621</v>
      </c>
      <c r="D8207" s="69" t="s">
        <v>752</v>
      </c>
      <c r="E8207" s="69" t="s">
        <v>742</v>
      </c>
      <c r="F8207" s="69">
        <v>2</v>
      </c>
      <c r="G8207" s="69">
        <v>91.8</v>
      </c>
    </row>
    <row r="8208" spans="3:7" x14ac:dyDescent="0.25">
      <c r="C8208" s="74">
        <v>41618</v>
      </c>
      <c r="D8208" s="69" t="s">
        <v>728</v>
      </c>
      <c r="E8208" s="69" t="s">
        <v>753</v>
      </c>
      <c r="F8208" s="69">
        <v>3</v>
      </c>
      <c r="G8208" s="69">
        <v>235.29</v>
      </c>
    </row>
    <row r="8209" spans="3:7" x14ac:dyDescent="0.25">
      <c r="C8209" s="74">
        <v>41768</v>
      </c>
      <c r="D8209" s="69" t="s">
        <v>741</v>
      </c>
      <c r="E8209" s="69" t="s">
        <v>755</v>
      </c>
      <c r="F8209" s="69">
        <v>1</v>
      </c>
      <c r="G8209" s="69">
        <v>21</v>
      </c>
    </row>
    <row r="8210" spans="3:7" x14ac:dyDescent="0.25">
      <c r="C8210" s="74">
        <v>41610</v>
      </c>
      <c r="D8210" s="69" t="s">
        <v>752</v>
      </c>
      <c r="E8210" s="69" t="s">
        <v>727</v>
      </c>
      <c r="F8210" s="69">
        <v>1</v>
      </c>
      <c r="G8210" s="69">
        <v>79.95</v>
      </c>
    </row>
    <row r="8211" spans="3:7" x14ac:dyDescent="0.25">
      <c r="C8211" s="74">
        <v>41822</v>
      </c>
      <c r="D8211" s="69" t="s">
        <v>737</v>
      </c>
      <c r="E8211" s="69" t="s">
        <v>732</v>
      </c>
      <c r="F8211" s="69">
        <v>3</v>
      </c>
      <c r="G8211" s="69">
        <v>225</v>
      </c>
    </row>
    <row r="8212" spans="3:7" x14ac:dyDescent="0.25">
      <c r="C8212" s="74">
        <v>41297</v>
      </c>
      <c r="D8212" s="69" t="s">
        <v>743</v>
      </c>
      <c r="E8212" s="69" t="s">
        <v>730</v>
      </c>
      <c r="F8212" s="69">
        <v>3</v>
      </c>
      <c r="G8212" s="69">
        <v>174.2</v>
      </c>
    </row>
    <row r="8213" spans="3:7" x14ac:dyDescent="0.25">
      <c r="C8213" s="74">
        <v>41627</v>
      </c>
      <c r="D8213" s="69" t="s">
        <v>751</v>
      </c>
      <c r="E8213" s="69" t="s">
        <v>734</v>
      </c>
      <c r="F8213" s="69">
        <v>1</v>
      </c>
      <c r="G8213" s="69">
        <v>34</v>
      </c>
    </row>
    <row r="8214" spans="3:7" x14ac:dyDescent="0.25">
      <c r="C8214" s="74">
        <v>41929</v>
      </c>
      <c r="D8214" s="69" t="s">
        <v>752</v>
      </c>
      <c r="E8214" s="69" t="s">
        <v>736</v>
      </c>
      <c r="F8214" s="69">
        <v>3</v>
      </c>
      <c r="G8214" s="69">
        <v>198.36</v>
      </c>
    </row>
    <row r="8215" spans="3:7" x14ac:dyDescent="0.25">
      <c r="C8215" s="74">
        <v>41596</v>
      </c>
      <c r="D8215" s="69" t="s">
        <v>733</v>
      </c>
      <c r="E8215" s="69" t="s">
        <v>738</v>
      </c>
      <c r="F8215" s="69">
        <v>1</v>
      </c>
      <c r="G8215" s="69">
        <v>28.23</v>
      </c>
    </row>
    <row r="8216" spans="3:7" x14ac:dyDescent="0.25">
      <c r="C8216" s="74">
        <v>41617</v>
      </c>
      <c r="D8216" s="69" t="s">
        <v>743</v>
      </c>
      <c r="E8216" s="69" t="s">
        <v>744</v>
      </c>
      <c r="F8216" s="69">
        <v>3</v>
      </c>
      <c r="G8216" s="69">
        <v>225</v>
      </c>
    </row>
    <row r="8217" spans="3:7" x14ac:dyDescent="0.25">
      <c r="C8217" s="74">
        <v>41397</v>
      </c>
      <c r="D8217" s="69" t="s">
        <v>745</v>
      </c>
      <c r="E8217" s="69" t="s">
        <v>730</v>
      </c>
      <c r="F8217" s="69">
        <v>1</v>
      </c>
      <c r="G8217" s="69">
        <v>19.55</v>
      </c>
    </row>
    <row r="8218" spans="3:7" x14ac:dyDescent="0.25">
      <c r="C8218" s="74">
        <v>41998</v>
      </c>
      <c r="D8218" s="69" t="s">
        <v>735</v>
      </c>
      <c r="E8218" s="69" t="s">
        <v>740</v>
      </c>
      <c r="F8218" s="69">
        <v>2</v>
      </c>
      <c r="G8218" s="69">
        <v>89.37</v>
      </c>
    </row>
    <row r="8219" spans="3:7" x14ac:dyDescent="0.25">
      <c r="C8219" s="74">
        <v>41945</v>
      </c>
      <c r="D8219" s="69" t="s">
        <v>735</v>
      </c>
      <c r="E8219" s="69" t="s">
        <v>734</v>
      </c>
      <c r="F8219" s="69">
        <v>4</v>
      </c>
      <c r="G8219" s="69">
        <v>544</v>
      </c>
    </row>
    <row r="8220" spans="3:7" x14ac:dyDescent="0.25">
      <c r="C8220" s="74">
        <v>41944</v>
      </c>
      <c r="D8220" s="69" t="s">
        <v>741</v>
      </c>
      <c r="E8220" s="69" t="s">
        <v>777</v>
      </c>
      <c r="F8220" s="69">
        <v>1</v>
      </c>
      <c r="G8220" s="69">
        <v>18.62</v>
      </c>
    </row>
    <row r="8221" spans="3:7" x14ac:dyDescent="0.25">
      <c r="C8221" s="74">
        <v>41944</v>
      </c>
      <c r="D8221" s="69" t="s">
        <v>737</v>
      </c>
      <c r="E8221" s="69" t="s">
        <v>730</v>
      </c>
      <c r="F8221" s="69">
        <v>2</v>
      </c>
      <c r="G8221" s="69">
        <v>79.8</v>
      </c>
    </row>
    <row r="8222" spans="3:7" x14ac:dyDescent="0.25">
      <c r="C8222" s="74">
        <v>41984</v>
      </c>
      <c r="D8222" s="69" t="s">
        <v>745</v>
      </c>
      <c r="E8222" s="69" t="s">
        <v>740</v>
      </c>
      <c r="F8222" s="69">
        <v>2</v>
      </c>
      <c r="G8222" s="69">
        <v>91.21</v>
      </c>
    </row>
    <row r="8223" spans="3:7" x14ac:dyDescent="0.25">
      <c r="C8223" s="74">
        <v>41883</v>
      </c>
      <c r="D8223" s="69" t="s">
        <v>749</v>
      </c>
      <c r="E8223" s="69" t="s">
        <v>734</v>
      </c>
      <c r="F8223" s="69">
        <v>1</v>
      </c>
      <c r="G8223" s="69">
        <v>31.99</v>
      </c>
    </row>
    <row r="8224" spans="3:7" x14ac:dyDescent="0.25">
      <c r="C8224" s="74">
        <v>41784</v>
      </c>
      <c r="D8224" s="69" t="s">
        <v>748</v>
      </c>
      <c r="E8224" s="69" t="s">
        <v>734</v>
      </c>
      <c r="F8224" s="69">
        <v>7</v>
      </c>
      <c r="G8224" s="69">
        <v>1632.85</v>
      </c>
    </row>
    <row r="8225" spans="3:7" x14ac:dyDescent="0.25">
      <c r="C8225" s="74">
        <v>41963</v>
      </c>
      <c r="D8225" s="69" t="s">
        <v>745</v>
      </c>
      <c r="E8225" s="69" t="s">
        <v>727</v>
      </c>
      <c r="F8225" s="69">
        <v>3</v>
      </c>
      <c r="G8225" s="69">
        <v>691.05</v>
      </c>
    </row>
    <row r="8226" spans="3:7" x14ac:dyDescent="0.25">
      <c r="C8226" s="74">
        <v>41384</v>
      </c>
      <c r="D8226" s="69" t="s">
        <v>745</v>
      </c>
      <c r="E8226" s="69" t="s">
        <v>736</v>
      </c>
      <c r="F8226" s="69">
        <v>2</v>
      </c>
      <c r="G8226" s="69">
        <v>91.8</v>
      </c>
    </row>
    <row r="8227" spans="3:7" x14ac:dyDescent="0.25">
      <c r="C8227" s="74">
        <v>42004</v>
      </c>
      <c r="D8227" s="69" t="s">
        <v>735</v>
      </c>
      <c r="E8227" s="69" t="s">
        <v>742</v>
      </c>
      <c r="F8227" s="69">
        <v>3</v>
      </c>
      <c r="G8227" s="69">
        <v>194.33</v>
      </c>
    </row>
    <row r="8228" spans="3:7" x14ac:dyDescent="0.25">
      <c r="C8228" s="74">
        <v>41363</v>
      </c>
      <c r="D8228" s="69" t="s">
        <v>731</v>
      </c>
      <c r="E8228" s="69" t="s">
        <v>740</v>
      </c>
      <c r="F8228" s="69">
        <v>2</v>
      </c>
      <c r="G8228" s="69">
        <v>90.28</v>
      </c>
    </row>
    <row r="8229" spans="3:7" x14ac:dyDescent="0.25">
      <c r="C8229" s="74">
        <v>41927</v>
      </c>
      <c r="D8229" s="69" t="s">
        <v>751</v>
      </c>
      <c r="E8229" s="69" t="s">
        <v>734</v>
      </c>
      <c r="F8229" s="69">
        <v>3</v>
      </c>
      <c r="G8229" s="69">
        <v>290.89</v>
      </c>
    </row>
    <row r="8230" spans="3:7" x14ac:dyDescent="0.25">
      <c r="C8230" s="74">
        <v>41871</v>
      </c>
      <c r="D8230" s="69" t="s">
        <v>752</v>
      </c>
      <c r="E8230" s="69" t="s">
        <v>742</v>
      </c>
      <c r="F8230" s="69">
        <v>3</v>
      </c>
      <c r="G8230" s="69">
        <v>196.36</v>
      </c>
    </row>
    <row r="8231" spans="3:7" x14ac:dyDescent="0.25">
      <c r="C8231" s="74">
        <v>41677</v>
      </c>
      <c r="D8231" s="69" t="s">
        <v>726</v>
      </c>
      <c r="E8231" s="69" t="s">
        <v>732</v>
      </c>
      <c r="F8231" s="69">
        <v>4</v>
      </c>
      <c r="G8231" s="69">
        <v>380.25</v>
      </c>
    </row>
    <row r="8232" spans="3:7" x14ac:dyDescent="0.25">
      <c r="C8232" s="74">
        <v>41976</v>
      </c>
      <c r="D8232" s="69" t="s">
        <v>737</v>
      </c>
      <c r="E8232" s="69" t="s">
        <v>744</v>
      </c>
      <c r="F8232" s="69">
        <v>3</v>
      </c>
      <c r="G8232" s="69">
        <v>218.32</v>
      </c>
    </row>
    <row r="8233" spans="3:7" x14ac:dyDescent="0.25">
      <c r="C8233" s="74">
        <v>41969</v>
      </c>
      <c r="D8233" s="69" t="s">
        <v>746</v>
      </c>
      <c r="E8233" s="69" t="s">
        <v>727</v>
      </c>
      <c r="F8233" s="69">
        <v>1</v>
      </c>
      <c r="G8233" s="69">
        <v>78.36</v>
      </c>
    </row>
    <row r="8234" spans="3:7" x14ac:dyDescent="0.25">
      <c r="C8234" s="74">
        <v>41414</v>
      </c>
      <c r="D8234" s="69" t="s">
        <v>745</v>
      </c>
      <c r="E8234" s="69" t="s">
        <v>738</v>
      </c>
      <c r="F8234" s="69">
        <v>2</v>
      </c>
      <c r="G8234" s="69">
        <v>120</v>
      </c>
    </row>
    <row r="8235" spans="3:7" x14ac:dyDescent="0.25">
      <c r="C8235" s="74">
        <v>41593</v>
      </c>
      <c r="D8235" s="69" t="s">
        <v>735</v>
      </c>
      <c r="E8235" s="69" t="s">
        <v>738</v>
      </c>
      <c r="F8235" s="69">
        <v>3</v>
      </c>
      <c r="G8235" s="69">
        <v>254.04</v>
      </c>
    </row>
    <row r="8236" spans="3:7" x14ac:dyDescent="0.25">
      <c r="C8236" s="74">
        <v>41589</v>
      </c>
      <c r="D8236" s="69" t="s">
        <v>735</v>
      </c>
      <c r="E8236" s="69" t="s">
        <v>777</v>
      </c>
      <c r="F8236" s="69">
        <v>1</v>
      </c>
      <c r="G8236" s="69">
        <v>19</v>
      </c>
    </row>
    <row r="8237" spans="3:7" x14ac:dyDescent="0.25">
      <c r="C8237" s="74">
        <v>41536</v>
      </c>
      <c r="D8237" s="69" t="s">
        <v>735</v>
      </c>
      <c r="E8237" s="69" t="s">
        <v>744</v>
      </c>
      <c r="F8237" s="69">
        <v>2</v>
      </c>
      <c r="G8237" s="69">
        <v>100</v>
      </c>
    </row>
    <row r="8238" spans="3:7" x14ac:dyDescent="0.25">
      <c r="C8238" s="74">
        <v>41603</v>
      </c>
      <c r="D8238" s="69" t="s">
        <v>748</v>
      </c>
      <c r="E8238" s="69" t="s">
        <v>734</v>
      </c>
      <c r="F8238" s="69">
        <v>2</v>
      </c>
      <c r="G8238" s="69">
        <v>129.29</v>
      </c>
    </row>
    <row r="8239" spans="3:7" x14ac:dyDescent="0.25">
      <c r="C8239" s="74">
        <v>41619</v>
      </c>
      <c r="D8239" s="69" t="s">
        <v>743</v>
      </c>
      <c r="E8239" s="69" t="s">
        <v>740</v>
      </c>
      <c r="F8239" s="69">
        <v>3</v>
      </c>
      <c r="G8239" s="69">
        <v>207.31</v>
      </c>
    </row>
    <row r="8240" spans="3:7" x14ac:dyDescent="0.25">
      <c r="C8240" s="74">
        <v>41774</v>
      </c>
      <c r="D8240" s="69" t="s">
        <v>741</v>
      </c>
      <c r="E8240" s="69" t="s">
        <v>736</v>
      </c>
      <c r="F8240" s="69">
        <v>3</v>
      </c>
      <c r="G8240" s="69">
        <v>196.36</v>
      </c>
    </row>
    <row r="8241" spans="3:7" x14ac:dyDescent="0.25">
      <c r="C8241" s="74">
        <v>42001</v>
      </c>
      <c r="D8241" s="69" t="s">
        <v>737</v>
      </c>
      <c r="E8241" s="69" t="s">
        <v>742</v>
      </c>
      <c r="F8241" s="69">
        <v>1</v>
      </c>
      <c r="G8241" s="69">
        <v>22.95</v>
      </c>
    </row>
    <row r="8242" spans="3:7" x14ac:dyDescent="0.25">
      <c r="C8242" s="74">
        <v>41588</v>
      </c>
      <c r="D8242" s="69" t="s">
        <v>735</v>
      </c>
      <c r="E8242" s="69" t="s">
        <v>734</v>
      </c>
      <c r="F8242" s="69">
        <v>1</v>
      </c>
      <c r="G8242" s="69">
        <v>34</v>
      </c>
    </row>
    <row r="8243" spans="3:7" x14ac:dyDescent="0.25">
      <c r="C8243" s="74">
        <v>41387</v>
      </c>
      <c r="D8243" s="69" t="s">
        <v>739</v>
      </c>
      <c r="E8243" s="69" t="s">
        <v>730</v>
      </c>
      <c r="F8243" s="69">
        <v>2</v>
      </c>
      <c r="G8243" s="69">
        <v>77.42</v>
      </c>
    </row>
    <row r="8244" spans="3:7" x14ac:dyDescent="0.25">
      <c r="C8244" s="74">
        <v>41593</v>
      </c>
      <c r="D8244" s="69" t="s">
        <v>733</v>
      </c>
      <c r="E8244" s="69" t="s">
        <v>742</v>
      </c>
      <c r="F8244" s="69">
        <v>2</v>
      </c>
      <c r="G8244" s="69">
        <v>89.06</v>
      </c>
    </row>
    <row r="8245" spans="3:7" x14ac:dyDescent="0.25">
      <c r="C8245" s="74">
        <v>41969</v>
      </c>
      <c r="D8245" s="69" t="s">
        <v>731</v>
      </c>
      <c r="E8245" s="69" t="s">
        <v>732</v>
      </c>
      <c r="F8245" s="69">
        <v>3</v>
      </c>
      <c r="G8245" s="69">
        <v>225</v>
      </c>
    </row>
    <row r="8246" spans="3:7" x14ac:dyDescent="0.25">
      <c r="C8246" s="74">
        <v>41789</v>
      </c>
      <c r="D8246" s="69" t="s">
        <v>749</v>
      </c>
      <c r="E8246" s="69" t="s">
        <v>744</v>
      </c>
      <c r="F8246" s="69">
        <v>3</v>
      </c>
      <c r="G8246" s="69">
        <v>218.32</v>
      </c>
    </row>
    <row r="8247" spans="3:7" x14ac:dyDescent="0.25">
      <c r="C8247" s="74">
        <v>41780</v>
      </c>
      <c r="D8247" s="69" t="s">
        <v>746</v>
      </c>
      <c r="E8247" s="69" t="s">
        <v>738</v>
      </c>
      <c r="F8247" s="69">
        <v>1</v>
      </c>
      <c r="G8247" s="69">
        <v>30</v>
      </c>
    </row>
    <row r="8248" spans="3:7" x14ac:dyDescent="0.25">
      <c r="C8248" s="74">
        <v>41958</v>
      </c>
      <c r="D8248" s="69" t="s">
        <v>750</v>
      </c>
      <c r="E8248" s="69" t="s">
        <v>730</v>
      </c>
      <c r="F8248" s="69">
        <v>1</v>
      </c>
      <c r="G8248" s="69">
        <v>18.96</v>
      </c>
    </row>
    <row r="8249" spans="3:7" x14ac:dyDescent="0.25">
      <c r="C8249" s="74">
        <v>41998</v>
      </c>
      <c r="D8249" s="69" t="s">
        <v>752</v>
      </c>
      <c r="E8249" s="69" t="s">
        <v>730</v>
      </c>
      <c r="F8249" s="69">
        <v>3</v>
      </c>
      <c r="G8249" s="69">
        <v>179.55</v>
      </c>
    </row>
    <row r="8250" spans="3:7" x14ac:dyDescent="0.25">
      <c r="C8250" s="74">
        <v>41582</v>
      </c>
      <c r="D8250" s="69" t="s">
        <v>749</v>
      </c>
      <c r="E8250" s="69" t="s">
        <v>755</v>
      </c>
      <c r="F8250" s="69">
        <v>1</v>
      </c>
      <c r="G8250" s="69">
        <v>19.97</v>
      </c>
    </row>
    <row r="8251" spans="3:7" x14ac:dyDescent="0.25">
      <c r="C8251" s="74">
        <v>41990</v>
      </c>
      <c r="D8251" s="69" t="s">
        <v>748</v>
      </c>
      <c r="E8251" s="69" t="s">
        <v>730</v>
      </c>
      <c r="F8251" s="69">
        <v>2</v>
      </c>
      <c r="G8251" s="69">
        <v>75.86</v>
      </c>
    </row>
    <row r="8252" spans="3:7" x14ac:dyDescent="0.25">
      <c r="C8252" s="74">
        <v>41530</v>
      </c>
      <c r="D8252" s="69" t="s">
        <v>745</v>
      </c>
      <c r="E8252" s="69" t="s">
        <v>755</v>
      </c>
      <c r="F8252" s="69">
        <v>1</v>
      </c>
      <c r="G8252" s="69">
        <v>20.38</v>
      </c>
    </row>
    <row r="8253" spans="3:7" x14ac:dyDescent="0.25">
      <c r="C8253" s="74">
        <v>41986</v>
      </c>
      <c r="D8253" s="69" t="s">
        <v>745</v>
      </c>
      <c r="E8253" s="69" t="s">
        <v>732</v>
      </c>
      <c r="F8253" s="69">
        <v>3</v>
      </c>
      <c r="G8253" s="69">
        <v>211.7</v>
      </c>
    </row>
    <row r="8254" spans="3:7" x14ac:dyDescent="0.25">
      <c r="C8254" s="74">
        <v>41500</v>
      </c>
      <c r="D8254" s="69" t="s">
        <v>737</v>
      </c>
      <c r="E8254" s="69" t="s">
        <v>734</v>
      </c>
      <c r="F8254" s="69">
        <v>3</v>
      </c>
      <c r="G8254" s="69">
        <v>293.88</v>
      </c>
    </row>
    <row r="8255" spans="3:7" x14ac:dyDescent="0.25">
      <c r="C8255" s="74">
        <v>41629</v>
      </c>
      <c r="D8255" s="69" t="s">
        <v>747</v>
      </c>
      <c r="E8255" s="69" t="s">
        <v>734</v>
      </c>
      <c r="F8255" s="69">
        <v>3</v>
      </c>
      <c r="G8255" s="69">
        <v>306</v>
      </c>
    </row>
    <row r="8256" spans="3:7" x14ac:dyDescent="0.25">
      <c r="C8256" s="74">
        <v>41998</v>
      </c>
      <c r="D8256" s="69" t="s">
        <v>735</v>
      </c>
      <c r="E8256" s="69" t="s">
        <v>744</v>
      </c>
      <c r="F8256" s="69">
        <v>17</v>
      </c>
      <c r="G8256" s="69">
        <v>7225</v>
      </c>
    </row>
    <row r="8257" spans="3:7" x14ac:dyDescent="0.25">
      <c r="C8257" s="74">
        <v>41994</v>
      </c>
      <c r="D8257" s="69" t="s">
        <v>747</v>
      </c>
      <c r="E8257" s="69" t="s">
        <v>742</v>
      </c>
      <c r="F8257" s="69">
        <v>2</v>
      </c>
      <c r="G8257" s="69">
        <v>91.8</v>
      </c>
    </row>
    <row r="8258" spans="3:7" x14ac:dyDescent="0.25">
      <c r="C8258" s="74">
        <v>42002</v>
      </c>
      <c r="D8258" s="69" t="s">
        <v>745</v>
      </c>
      <c r="E8258" s="69" t="s">
        <v>742</v>
      </c>
      <c r="F8258" s="69">
        <v>4</v>
      </c>
      <c r="G8258" s="69">
        <v>367.2</v>
      </c>
    </row>
    <row r="8259" spans="3:7" x14ac:dyDescent="0.25">
      <c r="C8259" s="74">
        <v>41985</v>
      </c>
      <c r="D8259" s="69" t="s">
        <v>754</v>
      </c>
      <c r="E8259" s="69" t="s">
        <v>732</v>
      </c>
      <c r="F8259" s="69">
        <v>1</v>
      </c>
      <c r="G8259" s="69">
        <v>25</v>
      </c>
    </row>
    <row r="8260" spans="3:7" x14ac:dyDescent="0.25">
      <c r="C8260" s="74">
        <v>41809</v>
      </c>
      <c r="D8260" s="69" t="s">
        <v>743</v>
      </c>
      <c r="E8260" s="69" t="s">
        <v>734</v>
      </c>
      <c r="F8260" s="69">
        <v>2</v>
      </c>
      <c r="G8260" s="69">
        <v>136</v>
      </c>
    </row>
    <row r="8261" spans="3:7" x14ac:dyDescent="0.25">
      <c r="C8261" s="74">
        <v>41617</v>
      </c>
      <c r="D8261" s="69" t="s">
        <v>752</v>
      </c>
      <c r="E8261" s="69" t="s">
        <v>730</v>
      </c>
      <c r="F8261" s="69">
        <v>4</v>
      </c>
      <c r="G8261" s="69">
        <v>312.83999999999997</v>
      </c>
    </row>
    <row r="8262" spans="3:7" x14ac:dyDescent="0.25">
      <c r="C8262" s="74">
        <v>41605</v>
      </c>
      <c r="D8262" s="69" t="s">
        <v>743</v>
      </c>
      <c r="E8262" s="69" t="s">
        <v>734</v>
      </c>
      <c r="F8262" s="69">
        <v>2</v>
      </c>
      <c r="G8262" s="69">
        <v>136</v>
      </c>
    </row>
    <row r="8263" spans="3:7" x14ac:dyDescent="0.25">
      <c r="C8263" s="74">
        <v>41638</v>
      </c>
      <c r="D8263" s="69" t="s">
        <v>741</v>
      </c>
      <c r="E8263" s="69" t="s">
        <v>727</v>
      </c>
      <c r="F8263" s="69">
        <v>2</v>
      </c>
      <c r="G8263" s="69">
        <v>313.43</v>
      </c>
    </row>
    <row r="8264" spans="3:7" x14ac:dyDescent="0.25">
      <c r="C8264" s="74">
        <v>41980</v>
      </c>
      <c r="D8264" s="69" t="s">
        <v>747</v>
      </c>
      <c r="E8264" s="69" t="s">
        <v>740</v>
      </c>
      <c r="F8264" s="69">
        <v>2</v>
      </c>
      <c r="G8264" s="69">
        <v>94</v>
      </c>
    </row>
    <row r="8265" spans="3:7" x14ac:dyDescent="0.25">
      <c r="C8265" s="74">
        <v>41610</v>
      </c>
      <c r="D8265" s="69" t="s">
        <v>726</v>
      </c>
      <c r="E8265" s="69" t="s">
        <v>727</v>
      </c>
      <c r="F8265" s="69">
        <v>2</v>
      </c>
      <c r="G8265" s="69">
        <v>319.8</v>
      </c>
    </row>
    <row r="8266" spans="3:7" x14ac:dyDescent="0.25">
      <c r="C8266" s="74">
        <v>41630</v>
      </c>
      <c r="D8266" s="69" t="s">
        <v>749</v>
      </c>
      <c r="E8266" s="69" t="s">
        <v>744</v>
      </c>
      <c r="F8266" s="69">
        <v>1</v>
      </c>
      <c r="G8266" s="69">
        <v>25</v>
      </c>
    </row>
    <row r="8267" spans="3:7" x14ac:dyDescent="0.25">
      <c r="C8267" s="74">
        <v>41992</v>
      </c>
      <c r="D8267" s="69" t="s">
        <v>743</v>
      </c>
      <c r="E8267" s="69" t="s">
        <v>736</v>
      </c>
      <c r="F8267" s="69">
        <v>1</v>
      </c>
      <c r="G8267" s="69">
        <v>22.95</v>
      </c>
    </row>
    <row r="8268" spans="3:7" x14ac:dyDescent="0.25">
      <c r="C8268" s="74">
        <v>41283</v>
      </c>
      <c r="D8268" s="69" t="s">
        <v>747</v>
      </c>
      <c r="E8268" s="69" t="s">
        <v>732</v>
      </c>
      <c r="F8268" s="69">
        <v>2</v>
      </c>
      <c r="G8268" s="69">
        <v>97.02</v>
      </c>
    </row>
    <row r="8269" spans="3:7" x14ac:dyDescent="0.25">
      <c r="C8269" s="74">
        <v>41588</v>
      </c>
      <c r="D8269" s="69" t="s">
        <v>754</v>
      </c>
      <c r="E8269" s="69" t="s">
        <v>736</v>
      </c>
      <c r="F8269" s="69">
        <v>1</v>
      </c>
      <c r="G8269" s="69">
        <v>21.59</v>
      </c>
    </row>
    <row r="8270" spans="3:7" x14ac:dyDescent="0.25">
      <c r="C8270" s="74">
        <v>41956</v>
      </c>
      <c r="D8270" s="69" t="s">
        <v>750</v>
      </c>
      <c r="E8270" s="69" t="s">
        <v>730</v>
      </c>
      <c r="F8270" s="69">
        <v>3</v>
      </c>
      <c r="G8270" s="69">
        <v>179.55</v>
      </c>
    </row>
    <row r="8271" spans="3:7" x14ac:dyDescent="0.25">
      <c r="C8271" s="74">
        <v>41495</v>
      </c>
      <c r="D8271" s="69" t="s">
        <v>748</v>
      </c>
      <c r="E8271" s="69" t="s">
        <v>730</v>
      </c>
      <c r="F8271" s="69">
        <v>2</v>
      </c>
      <c r="G8271" s="69">
        <v>78.209999999999994</v>
      </c>
    </row>
    <row r="8272" spans="3:7" x14ac:dyDescent="0.25">
      <c r="C8272" s="74">
        <v>41597</v>
      </c>
      <c r="D8272" s="69" t="s">
        <v>741</v>
      </c>
      <c r="E8272" s="69" t="s">
        <v>740</v>
      </c>
      <c r="F8272" s="69">
        <v>3</v>
      </c>
      <c r="G8272" s="69">
        <v>201.06</v>
      </c>
    </row>
    <row r="8273" spans="3:7" x14ac:dyDescent="0.25">
      <c r="C8273" s="74">
        <v>41588</v>
      </c>
      <c r="D8273" s="69" t="s">
        <v>750</v>
      </c>
      <c r="E8273" s="69" t="s">
        <v>740</v>
      </c>
      <c r="F8273" s="69">
        <v>1</v>
      </c>
      <c r="G8273" s="69">
        <v>22.57</v>
      </c>
    </row>
    <row r="8274" spans="3:7" x14ac:dyDescent="0.25">
      <c r="C8274" s="74">
        <v>41428</v>
      </c>
      <c r="D8274" s="69" t="s">
        <v>726</v>
      </c>
      <c r="E8274" s="69" t="s">
        <v>744</v>
      </c>
      <c r="F8274" s="69">
        <v>3</v>
      </c>
      <c r="G8274" s="69">
        <v>211.7</v>
      </c>
    </row>
    <row r="8275" spans="3:7" x14ac:dyDescent="0.25">
      <c r="C8275" s="74">
        <v>41590</v>
      </c>
      <c r="D8275" s="69" t="s">
        <v>741</v>
      </c>
      <c r="E8275" s="69" t="s">
        <v>738</v>
      </c>
      <c r="F8275" s="69">
        <v>3</v>
      </c>
      <c r="G8275" s="69">
        <v>264.63</v>
      </c>
    </row>
    <row r="8276" spans="3:7" x14ac:dyDescent="0.25">
      <c r="C8276" s="74">
        <v>41490</v>
      </c>
      <c r="D8276" s="69" t="s">
        <v>741</v>
      </c>
      <c r="E8276" s="69" t="s">
        <v>736</v>
      </c>
      <c r="F8276" s="69">
        <v>2</v>
      </c>
      <c r="G8276" s="69">
        <v>87.26</v>
      </c>
    </row>
    <row r="8277" spans="3:7" x14ac:dyDescent="0.25">
      <c r="C8277" s="74">
        <v>41984</v>
      </c>
      <c r="D8277" s="69" t="s">
        <v>751</v>
      </c>
      <c r="E8277" s="69" t="s">
        <v>736</v>
      </c>
      <c r="F8277" s="69">
        <v>3</v>
      </c>
      <c r="G8277" s="69">
        <v>206.55</v>
      </c>
    </row>
    <row r="8278" spans="3:7" x14ac:dyDescent="0.25">
      <c r="C8278" s="74">
        <v>41478</v>
      </c>
      <c r="D8278" s="69" t="s">
        <v>726</v>
      </c>
      <c r="E8278" s="69" t="s">
        <v>734</v>
      </c>
      <c r="F8278" s="69">
        <v>2</v>
      </c>
      <c r="G8278" s="69">
        <v>130.61000000000001</v>
      </c>
    </row>
    <row r="8279" spans="3:7" x14ac:dyDescent="0.25">
      <c r="C8279" s="74">
        <v>41292</v>
      </c>
      <c r="D8279" s="69" t="s">
        <v>750</v>
      </c>
      <c r="E8279" s="69" t="s">
        <v>736</v>
      </c>
      <c r="F8279" s="69">
        <v>3</v>
      </c>
      <c r="G8279" s="69">
        <v>196.36</v>
      </c>
    </row>
    <row r="8280" spans="3:7" x14ac:dyDescent="0.25">
      <c r="C8280" s="74">
        <v>41636</v>
      </c>
      <c r="D8280" s="69" t="s">
        <v>743</v>
      </c>
      <c r="E8280" s="69" t="s">
        <v>734</v>
      </c>
      <c r="F8280" s="69">
        <v>2</v>
      </c>
      <c r="G8280" s="69">
        <v>136</v>
      </c>
    </row>
    <row r="8281" spans="3:7" x14ac:dyDescent="0.25">
      <c r="C8281" s="74">
        <v>42003</v>
      </c>
      <c r="D8281" s="69" t="s">
        <v>747</v>
      </c>
      <c r="E8281" s="69" t="s">
        <v>734</v>
      </c>
      <c r="F8281" s="69">
        <v>2</v>
      </c>
      <c r="G8281" s="69">
        <v>133.29</v>
      </c>
    </row>
    <row r="8282" spans="3:7" x14ac:dyDescent="0.25">
      <c r="C8282" s="74">
        <v>41939</v>
      </c>
      <c r="D8282" s="69" t="s">
        <v>735</v>
      </c>
      <c r="E8282" s="69" t="s">
        <v>742</v>
      </c>
      <c r="F8282" s="69">
        <v>3</v>
      </c>
      <c r="G8282" s="69">
        <v>198.36</v>
      </c>
    </row>
    <row r="8283" spans="3:7" x14ac:dyDescent="0.25">
      <c r="C8283" s="74">
        <v>41946</v>
      </c>
      <c r="D8283" s="69" t="s">
        <v>749</v>
      </c>
      <c r="E8283" s="69" t="s">
        <v>734</v>
      </c>
      <c r="F8283" s="69">
        <v>2</v>
      </c>
      <c r="G8283" s="69">
        <v>133.29</v>
      </c>
    </row>
    <row r="8284" spans="3:7" x14ac:dyDescent="0.25">
      <c r="C8284" s="74">
        <v>41979</v>
      </c>
      <c r="D8284" s="69" t="s">
        <v>750</v>
      </c>
      <c r="E8284" s="69" t="s">
        <v>736</v>
      </c>
      <c r="F8284" s="69">
        <v>3</v>
      </c>
      <c r="G8284" s="69">
        <v>206.55</v>
      </c>
    </row>
    <row r="8285" spans="3:7" x14ac:dyDescent="0.25">
      <c r="C8285" s="74">
        <v>41948</v>
      </c>
      <c r="D8285" s="69" t="s">
        <v>741</v>
      </c>
      <c r="E8285" s="69" t="s">
        <v>734</v>
      </c>
      <c r="F8285" s="69">
        <v>12</v>
      </c>
      <c r="G8285" s="69">
        <v>4896</v>
      </c>
    </row>
    <row r="8286" spans="3:7" x14ac:dyDescent="0.25">
      <c r="C8286" s="74">
        <v>41356</v>
      </c>
      <c r="D8286" s="69" t="s">
        <v>748</v>
      </c>
      <c r="E8286" s="69" t="s">
        <v>742</v>
      </c>
      <c r="F8286" s="69">
        <v>1</v>
      </c>
      <c r="G8286" s="69">
        <v>22.95</v>
      </c>
    </row>
    <row r="8287" spans="3:7" x14ac:dyDescent="0.25">
      <c r="C8287" s="74">
        <v>41725</v>
      </c>
      <c r="D8287" s="69" t="s">
        <v>733</v>
      </c>
      <c r="E8287" s="69" t="s">
        <v>734</v>
      </c>
      <c r="F8287" s="69">
        <v>2</v>
      </c>
      <c r="G8287" s="69">
        <v>131.94999999999999</v>
      </c>
    </row>
    <row r="8288" spans="3:7" x14ac:dyDescent="0.25">
      <c r="C8288" s="74">
        <v>41988</v>
      </c>
      <c r="D8288" s="69" t="s">
        <v>737</v>
      </c>
      <c r="E8288" s="69" t="s">
        <v>732</v>
      </c>
      <c r="F8288" s="69">
        <v>1</v>
      </c>
      <c r="G8288" s="69">
        <v>23.77</v>
      </c>
    </row>
    <row r="8289" spans="3:7" x14ac:dyDescent="0.25">
      <c r="C8289" s="74">
        <v>41631</v>
      </c>
      <c r="D8289" s="69" t="s">
        <v>751</v>
      </c>
      <c r="E8289" s="69" t="s">
        <v>744</v>
      </c>
      <c r="F8289" s="69">
        <v>2</v>
      </c>
      <c r="G8289" s="69">
        <v>98.01</v>
      </c>
    </row>
    <row r="8290" spans="3:7" x14ac:dyDescent="0.25">
      <c r="C8290" s="74">
        <v>41640</v>
      </c>
      <c r="D8290" s="69" t="s">
        <v>739</v>
      </c>
      <c r="E8290" s="69" t="s">
        <v>736</v>
      </c>
      <c r="F8290" s="69">
        <v>3</v>
      </c>
      <c r="G8290" s="69">
        <v>196.36</v>
      </c>
    </row>
    <row r="8291" spans="3:7" x14ac:dyDescent="0.25">
      <c r="C8291" s="74">
        <v>41774</v>
      </c>
      <c r="D8291" s="69" t="s">
        <v>749</v>
      </c>
      <c r="E8291" s="69" t="s">
        <v>742</v>
      </c>
      <c r="F8291" s="69">
        <v>3</v>
      </c>
      <c r="G8291" s="69">
        <v>194.33</v>
      </c>
    </row>
    <row r="8292" spans="3:7" x14ac:dyDescent="0.25">
      <c r="C8292" s="74">
        <v>41995</v>
      </c>
      <c r="D8292" s="69" t="s">
        <v>750</v>
      </c>
      <c r="E8292" s="69" t="s">
        <v>736</v>
      </c>
      <c r="F8292" s="69">
        <v>2</v>
      </c>
      <c r="G8292" s="69">
        <v>91.8</v>
      </c>
    </row>
    <row r="8293" spans="3:7" x14ac:dyDescent="0.25">
      <c r="C8293" s="74">
        <v>41693</v>
      </c>
      <c r="D8293" s="69" t="s">
        <v>745</v>
      </c>
      <c r="E8293" s="69" t="s">
        <v>742</v>
      </c>
      <c r="F8293" s="69">
        <v>3</v>
      </c>
      <c r="G8293" s="69">
        <v>206.55</v>
      </c>
    </row>
    <row r="8294" spans="3:7" x14ac:dyDescent="0.25">
      <c r="C8294" s="74">
        <v>41985</v>
      </c>
      <c r="D8294" s="69" t="s">
        <v>750</v>
      </c>
      <c r="E8294" s="69" t="s">
        <v>734</v>
      </c>
      <c r="F8294" s="69">
        <v>7</v>
      </c>
      <c r="G8294" s="69">
        <v>1567.54</v>
      </c>
    </row>
    <row r="8295" spans="3:7" x14ac:dyDescent="0.25">
      <c r="C8295" s="74">
        <v>41696</v>
      </c>
      <c r="D8295" s="69" t="s">
        <v>739</v>
      </c>
      <c r="E8295" s="69" t="s">
        <v>742</v>
      </c>
      <c r="F8295" s="69">
        <v>2</v>
      </c>
      <c r="G8295" s="69">
        <v>91.8</v>
      </c>
    </row>
    <row r="8296" spans="3:7" x14ac:dyDescent="0.25">
      <c r="C8296" s="74">
        <v>41590</v>
      </c>
      <c r="D8296" s="69" t="s">
        <v>735</v>
      </c>
      <c r="E8296" s="69" t="s">
        <v>755</v>
      </c>
      <c r="F8296" s="69">
        <v>2</v>
      </c>
      <c r="G8296" s="69">
        <v>80.67</v>
      </c>
    </row>
    <row r="8297" spans="3:7" x14ac:dyDescent="0.25">
      <c r="C8297" s="74">
        <v>41583</v>
      </c>
      <c r="D8297" s="69" t="s">
        <v>735</v>
      </c>
      <c r="E8297" s="69" t="s">
        <v>730</v>
      </c>
      <c r="F8297" s="69">
        <v>4</v>
      </c>
      <c r="G8297" s="69">
        <v>319.2</v>
      </c>
    </row>
    <row r="8298" spans="3:7" x14ac:dyDescent="0.25">
      <c r="C8298" s="74">
        <v>41609</v>
      </c>
      <c r="D8298" s="69" t="s">
        <v>739</v>
      </c>
      <c r="E8298" s="69" t="s">
        <v>738</v>
      </c>
      <c r="F8298" s="69">
        <v>2</v>
      </c>
      <c r="G8298" s="69">
        <v>114.08</v>
      </c>
    </row>
    <row r="8299" spans="3:7" x14ac:dyDescent="0.25">
      <c r="C8299" s="74">
        <v>41579</v>
      </c>
      <c r="D8299" s="69" t="s">
        <v>726</v>
      </c>
      <c r="E8299" s="69" t="s">
        <v>734</v>
      </c>
      <c r="F8299" s="69">
        <v>16</v>
      </c>
      <c r="G8299" s="69">
        <v>8189.59</v>
      </c>
    </row>
    <row r="8300" spans="3:7" x14ac:dyDescent="0.25">
      <c r="C8300" s="74">
        <v>41370</v>
      </c>
      <c r="D8300" s="69" t="s">
        <v>749</v>
      </c>
      <c r="E8300" s="69" t="s">
        <v>730</v>
      </c>
      <c r="F8300" s="69">
        <v>2</v>
      </c>
      <c r="G8300" s="69">
        <v>78.209999999999994</v>
      </c>
    </row>
    <row r="8301" spans="3:7" x14ac:dyDescent="0.25">
      <c r="C8301" s="74">
        <v>41582</v>
      </c>
      <c r="D8301" s="69" t="s">
        <v>726</v>
      </c>
      <c r="E8301" s="69" t="s">
        <v>734</v>
      </c>
      <c r="F8301" s="69">
        <v>19</v>
      </c>
      <c r="G8301" s="69">
        <v>12274</v>
      </c>
    </row>
    <row r="8302" spans="3:7" x14ac:dyDescent="0.25">
      <c r="C8302" s="74">
        <v>41277</v>
      </c>
      <c r="D8302" s="69" t="s">
        <v>752</v>
      </c>
      <c r="E8302" s="69" t="s">
        <v>736</v>
      </c>
      <c r="F8302" s="69">
        <v>3</v>
      </c>
      <c r="G8302" s="69">
        <v>194.33</v>
      </c>
    </row>
    <row r="8303" spans="3:7" x14ac:dyDescent="0.25">
      <c r="C8303" s="74">
        <v>41683</v>
      </c>
      <c r="D8303" s="69" t="s">
        <v>748</v>
      </c>
      <c r="E8303" s="69" t="s">
        <v>742</v>
      </c>
      <c r="F8303" s="69">
        <v>2</v>
      </c>
      <c r="G8303" s="69">
        <v>91.8</v>
      </c>
    </row>
    <row r="8304" spans="3:7" x14ac:dyDescent="0.25">
      <c r="C8304" s="74">
        <v>41394</v>
      </c>
      <c r="D8304" s="69" t="s">
        <v>735</v>
      </c>
      <c r="E8304" s="69" t="s">
        <v>742</v>
      </c>
      <c r="F8304" s="69">
        <v>2</v>
      </c>
      <c r="G8304" s="69">
        <v>89.06</v>
      </c>
    </row>
    <row r="8305" spans="3:7" x14ac:dyDescent="0.25">
      <c r="C8305" s="74">
        <v>41958</v>
      </c>
      <c r="D8305" s="69" t="s">
        <v>746</v>
      </c>
      <c r="E8305" s="69" t="s">
        <v>734</v>
      </c>
      <c r="F8305" s="69">
        <v>1</v>
      </c>
      <c r="G8305" s="69">
        <v>34</v>
      </c>
    </row>
    <row r="8306" spans="3:7" x14ac:dyDescent="0.25">
      <c r="C8306" s="74">
        <v>41585</v>
      </c>
      <c r="D8306" s="69" t="s">
        <v>745</v>
      </c>
      <c r="E8306" s="69" t="s">
        <v>755</v>
      </c>
      <c r="F8306" s="69">
        <v>1</v>
      </c>
      <c r="G8306" s="69">
        <v>20.58</v>
      </c>
    </row>
    <row r="8307" spans="3:7" x14ac:dyDescent="0.25">
      <c r="C8307" s="74">
        <v>41953</v>
      </c>
      <c r="D8307" s="69" t="s">
        <v>739</v>
      </c>
      <c r="E8307" s="69" t="s">
        <v>736</v>
      </c>
      <c r="F8307" s="69">
        <v>3</v>
      </c>
      <c r="G8307" s="69">
        <v>200.41</v>
      </c>
    </row>
    <row r="8308" spans="3:7" x14ac:dyDescent="0.25">
      <c r="C8308" s="74">
        <v>41975</v>
      </c>
      <c r="D8308" s="69" t="s">
        <v>748</v>
      </c>
      <c r="E8308" s="69" t="s">
        <v>744</v>
      </c>
      <c r="F8308" s="69">
        <v>3</v>
      </c>
      <c r="G8308" s="69">
        <v>218.32</v>
      </c>
    </row>
    <row r="8309" spans="3:7" x14ac:dyDescent="0.25">
      <c r="C8309" s="74">
        <v>41634</v>
      </c>
      <c r="D8309" s="69" t="s">
        <v>739</v>
      </c>
      <c r="E8309" s="69" t="s">
        <v>744</v>
      </c>
      <c r="F8309" s="69">
        <v>2</v>
      </c>
      <c r="G8309" s="69">
        <v>94.09</v>
      </c>
    </row>
    <row r="8310" spans="3:7" x14ac:dyDescent="0.25">
      <c r="C8310" s="74">
        <v>41593</v>
      </c>
      <c r="D8310" s="69" t="s">
        <v>735</v>
      </c>
      <c r="E8310" s="69" t="s">
        <v>736</v>
      </c>
      <c r="F8310" s="69">
        <v>2</v>
      </c>
      <c r="G8310" s="69">
        <v>87.26</v>
      </c>
    </row>
    <row r="8311" spans="3:7" x14ac:dyDescent="0.25">
      <c r="C8311" s="74">
        <v>41608</v>
      </c>
      <c r="D8311" s="69" t="s">
        <v>745</v>
      </c>
      <c r="E8311" s="69" t="s">
        <v>730</v>
      </c>
      <c r="F8311" s="69">
        <v>2</v>
      </c>
      <c r="G8311" s="69">
        <v>79.8</v>
      </c>
    </row>
    <row r="8312" spans="3:7" x14ac:dyDescent="0.25">
      <c r="C8312" s="74">
        <v>41580</v>
      </c>
      <c r="D8312" s="69" t="s">
        <v>747</v>
      </c>
      <c r="E8312" s="69" t="s">
        <v>740</v>
      </c>
      <c r="F8312" s="69">
        <v>19</v>
      </c>
      <c r="G8312" s="69">
        <v>8483.5</v>
      </c>
    </row>
    <row r="8313" spans="3:7" x14ac:dyDescent="0.25">
      <c r="C8313" s="74">
        <v>41618</v>
      </c>
      <c r="D8313" s="69" t="s">
        <v>747</v>
      </c>
      <c r="E8313" s="69" t="s">
        <v>744</v>
      </c>
      <c r="F8313" s="69">
        <v>1</v>
      </c>
      <c r="G8313" s="69">
        <v>23.77</v>
      </c>
    </row>
    <row r="8314" spans="3:7" x14ac:dyDescent="0.25">
      <c r="C8314" s="74">
        <v>41954</v>
      </c>
      <c r="D8314" s="69" t="s">
        <v>745</v>
      </c>
      <c r="E8314" s="69" t="s">
        <v>755</v>
      </c>
      <c r="F8314" s="69">
        <v>3</v>
      </c>
      <c r="G8314" s="69">
        <v>181.52</v>
      </c>
    </row>
    <row r="8315" spans="3:7" x14ac:dyDescent="0.25">
      <c r="C8315" s="74">
        <v>41944</v>
      </c>
      <c r="D8315" s="69" t="s">
        <v>750</v>
      </c>
      <c r="E8315" s="69" t="s">
        <v>777</v>
      </c>
      <c r="F8315" s="69">
        <v>1</v>
      </c>
      <c r="G8315" s="69">
        <v>19</v>
      </c>
    </row>
    <row r="8316" spans="3:7" x14ac:dyDescent="0.25">
      <c r="C8316" s="74">
        <v>41591</v>
      </c>
      <c r="D8316" s="69" t="s">
        <v>735</v>
      </c>
      <c r="E8316" s="69" t="s">
        <v>734</v>
      </c>
      <c r="F8316" s="69">
        <v>2</v>
      </c>
      <c r="G8316" s="69">
        <v>136</v>
      </c>
    </row>
    <row r="8317" spans="3:7" x14ac:dyDescent="0.25">
      <c r="C8317" s="74">
        <v>41810</v>
      </c>
      <c r="D8317" s="69" t="s">
        <v>728</v>
      </c>
      <c r="E8317" s="69" t="s">
        <v>742</v>
      </c>
      <c r="F8317" s="69">
        <v>2</v>
      </c>
      <c r="G8317" s="69">
        <v>91.8</v>
      </c>
    </row>
    <row r="8318" spans="3:7" x14ac:dyDescent="0.25">
      <c r="C8318" s="74">
        <v>41895</v>
      </c>
      <c r="D8318" s="69" t="s">
        <v>743</v>
      </c>
      <c r="E8318" s="69" t="s">
        <v>738</v>
      </c>
      <c r="F8318" s="69">
        <v>2</v>
      </c>
      <c r="G8318" s="69">
        <v>114.08</v>
      </c>
    </row>
    <row r="8319" spans="3:7" x14ac:dyDescent="0.25">
      <c r="C8319" s="74">
        <v>41965</v>
      </c>
      <c r="D8319" s="69" t="s">
        <v>754</v>
      </c>
      <c r="E8319" s="69" t="s">
        <v>734</v>
      </c>
      <c r="F8319" s="69">
        <v>1</v>
      </c>
      <c r="G8319" s="69">
        <v>34</v>
      </c>
    </row>
    <row r="8320" spans="3:7" x14ac:dyDescent="0.25">
      <c r="C8320" s="74">
        <v>41958</v>
      </c>
      <c r="D8320" s="69" t="s">
        <v>746</v>
      </c>
      <c r="E8320" s="69" t="s">
        <v>734</v>
      </c>
      <c r="F8320" s="69">
        <v>3</v>
      </c>
      <c r="G8320" s="69">
        <v>287.92</v>
      </c>
    </row>
    <row r="8321" spans="3:7" x14ac:dyDescent="0.25">
      <c r="C8321" s="74">
        <v>41426</v>
      </c>
      <c r="D8321" s="69" t="s">
        <v>747</v>
      </c>
      <c r="E8321" s="69" t="s">
        <v>730</v>
      </c>
      <c r="F8321" s="69">
        <v>2</v>
      </c>
      <c r="G8321" s="69">
        <v>78.209999999999994</v>
      </c>
    </row>
    <row r="8322" spans="3:7" x14ac:dyDescent="0.25">
      <c r="C8322" s="74">
        <v>41973</v>
      </c>
      <c r="D8322" s="69" t="s">
        <v>741</v>
      </c>
      <c r="E8322" s="69" t="s">
        <v>740</v>
      </c>
      <c r="F8322" s="69">
        <v>3</v>
      </c>
      <c r="G8322" s="69">
        <v>201.06</v>
      </c>
    </row>
    <row r="8323" spans="3:7" x14ac:dyDescent="0.25">
      <c r="C8323" s="74">
        <v>41634</v>
      </c>
      <c r="D8323" s="69" t="s">
        <v>748</v>
      </c>
      <c r="E8323" s="69" t="s">
        <v>755</v>
      </c>
      <c r="F8323" s="69">
        <v>3</v>
      </c>
      <c r="G8323" s="69">
        <v>177.83</v>
      </c>
    </row>
    <row r="8324" spans="3:7" x14ac:dyDescent="0.25">
      <c r="C8324" s="74">
        <v>41983</v>
      </c>
      <c r="D8324" s="69" t="s">
        <v>749</v>
      </c>
      <c r="E8324" s="69" t="s">
        <v>742</v>
      </c>
      <c r="F8324" s="69">
        <v>2</v>
      </c>
      <c r="G8324" s="69">
        <v>91.8</v>
      </c>
    </row>
    <row r="8325" spans="3:7" x14ac:dyDescent="0.25">
      <c r="C8325" s="74">
        <v>41987</v>
      </c>
      <c r="D8325" s="69" t="s">
        <v>746</v>
      </c>
      <c r="E8325" s="69" t="s">
        <v>744</v>
      </c>
      <c r="F8325" s="69">
        <v>1</v>
      </c>
      <c r="G8325" s="69">
        <v>23.52</v>
      </c>
    </row>
    <row r="8326" spans="3:7" x14ac:dyDescent="0.25">
      <c r="C8326" s="74">
        <v>41983</v>
      </c>
      <c r="D8326" s="69" t="s">
        <v>726</v>
      </c>
      <c r="E8326" s="69" t="s">
        <v>736</v>
      </c>
      <c r="F8326" s="69">
        <v>20</v>
      </c>
      <c r="G8326" s="69">
        <v>8906.76</v>
      </c>
    </row>
    <row r="8327" spans="3:7" x14ac:dyDescent="0.25">
      <c r="C8327" s="74">
        <v>41880</v>
      </c>
      <c r="D8327" s="69" t="s">
        <v>748</v>
      </c>
      <c r="E8327" s="69" t="s">
        <v>732</v>
      </c>
      <c r="F8327" s="69">
        <v>3</v>
      </c>
      <c r="G8327" s="69">
        <v>225</v>
      </c>
    </row>
    <row r="8328" spans="3:7" x14ac:dyDescent="0.25">
      <c r="C8328" s="74">
        <v>41629</v>
      </c>
      <c r="D8328" s="69" t="s">
        <v>728</v>
      </c>
      <c r="E8328" s="69" t="s">
        <v>734</v>
      </c>
      <c r="F8328" s="69">
        <v>1</v>
      </c>
      <c r="G8328" s="69">
        <v>33.32</v>
      </c>
    </row>
    <row r="8329" spans="3:7" x14ac:dyDescent="0.25">
      <c r="C8329" s="74">
        <v>41952</v>
      </c>
      <c r="D8329" s="69" t="s">
        <v>745</v>
      </c>
      <c r="E8329" s="69" t="s">
        <v>730</v>
      </c>
      <c r="F8329" s="69">
        <v>12</v>
      </c>
      <c r="G8329" s="69">
        <v>2815.68</v>
      </c>
    </row>
    <row r="8330" spans="3:7" x14ac:dyDescent="0.25">
      <c r="C8330" s="74">
        <v>41392</v>
      </c>
      <c r="D8330" s="69" t="s">
        <v>749</v>
      </c>
      <c r="E8330" s="69" t="s">
        <v>732</v>
      </c>
      <c r="F8330" s="69">
        <v>1</v>
      </c>
      <c r="G8330" s="69">
        <v>25</v>
      </c>
    </row>
    <row r="8331" spans="3:7" x14ac:dyDescent="0.25">
      <c r="C8331" s="74">
        <v>41579</v>
      </c>
      <c r="D8331" s="69" t="s">
        <v>748</v>
      </c>
      <c r="E8331" s="69" t="s">
        <v>744</v>
      </c>
      <c r="F8331" s="69">
        <v>3</v>
      </c>
      <c r="G8331" s="69">
        <v>211.7</v>
      </c>
    </row>
    <row r="8332" spans="3:7" x14ac:dyDescent="0.25">
      <c r="C8332" s="74">
        <v>41628</v>
      </c>
      <c r="D8332" s="69" t="s">
        <v>743</v>
      </c>
      <c r="E8332" s="69" t="s">
        <v>738</v>
      </c>
      <c r="F8332" s="69">
        <v>2</v>
      </c>
      <c r="G8332" s="69">
        <v>120</v>
      </c>
    </row>
    <row r="8333" spans="3:7" x14ac:dyDescent="0.25">
      <c r="C8333" s="74">
        <v>41612</v>
      </c>
      <c r="D8333" s="69" t="s">
        <v>737</v>
      </c>
      <c r="E8333" s="69" t="s">
        <v>742</v>
      </c>
      <c r="F8333" s="69">
        <v>2</v>
      </c>
      <c r="G8333" s="69">
        <v>87.26</v>
      </c>
    </row>
    <row r="8334" spans="3:7" x14ac:dyDescent="0.25">
      <c r="C8334" s="74">
        <v>41631</v>
      </c>
      <c r="D8334" s="69" t="s">
        <v>739</v>
      </c>
      <c r="E8334" s="69" t="s">
        <v>734</v>
      </c>
      <c r="F8334" s="69">
        <v>1</v>
      </c>
      <c r="G8334" s="69">
        <v>32.32</v>
      </c>
    </row>
    <row r="8335" spans="3:7" x14ac:dyDescent="0.25">
      <c r="C8335" s="74">
        <v>41823</v>
      </c>
      <c r="D8335" s="69" t="s">
        <v>754</v>
      </c>
      <c r="E8335" s="69" t="s">
        <v>732</v>
      </c>
      <c r="F8335" s="69">
        <v>2</v>
      </c>
      <c r="G8335" s="69">
        <v>98.01</v>
      </c>
    </row>
    <row r="8336" spans="3:7" x14ac:dyDescent="0.25">
      <c r="C8336" s="74">
        <v>41625</v>
      </c>
      <c r="D8336" s="69" t="s">
        <v>745</v>
      </c>
      <c r="E8336" s="69" t="s">
        <v>742</v>
      </c>
      <c r="F8336" s="69">
        <v>2</v>
      </c>
      <c r="G8336" s="69">
        <v>91.8</v>
      </c>
    </row>
    <row r="8337" spans="3:7" x14ac:dyDescent="0.25">
      <c r="C8337" s="74">
        <v>41386</v>
      </c>
      <c r="D8337" s="69" t="s">
        <v>745</v>
      </c>
      <c r="E8337" s="69" t="s">
        <v>730</v>
      </c>
      <c r="F8337" s="69">
        <v>3</v>
      </c>
      <c r="G8337" s="69">
        <v>172.43</v>
      </c>
    </row>
    <row r="8338" spans="3:7" x14ac:dyDescent="0.25">
      <c r="C8338" s="74">
        <v>41610</v>
      </c>
      <c r="D8338" s="69" t="s">
        <v>750</v>
      </c>
      <c r="E8338" s="69" t="s">
        <v>736</v>
      </c>
      <c r="F8338" s="69">
        <v>3</v>
      </c>
      <c r="G8338" s="69">
        <v>202.44</v>
      </c>
    </row>
    <row r="8339" spans="3:7" x14ac:dyDescent="0.25">
      <c r="C8339" s="74">
        <v>41595</v>
      </c>
      <c r="D8339" s="69" t="s">
        <v>751</v>
      </c>
      <c r="E8339" s="69" t="s">
        <v>755</v>
      </c>
      <c r="F8339" s="69">
        <v>1</v>
      </c>
      <c r="G8339" s="69">
        <v>20.170000000000002</v>
      </c>
    </row>
    <row r="8340" spans="3:7" x14ac:dyDescent="0.25">
      <c r="C8340" s="74">
        <v>41479</v>
      </c>
      <c r="D8340" s="69" t="s">
        <v>741</v>
      </c>
      <c r="E8340" s="69" t="s">
        <v>730</v>
      </c>
      <c r="F8340" s="69">
        <v>4</v>
      </c>
      <c r="G8340" s="69">
        <v>319.2</v>
      </c>
    </row>
    <row r="8341" spans="3:7" x14ac:dyDescent="0.25">
      <c r="C8341" s="74">
        <v>41415</v>
      </c>
      <c r="D8341" s="69" t="s">
        <v>739</v>
      </c>
      <c r="E8341" s="69" t="s">
        <v>738</v>
      </c>
      <c r="F8341" s="69">
        <v>2</v>
      </c>
      <c r="G8341" s="69">
        <v>117.61</v>
      </c>
    </row>
    <row r="8342" spans="3:7" x14ac:dyDescent="0.25">
      <c r="C8342" s="74">
        <v>41975</v>
      </c>
      <c r="D8342" s="69" t="s">
        <v>746</v>
      </c>
      <c r="E8342" s="69" t="s">
        <v>727</v>
      </c>
      <c r="F8342" s="69">
        <v>3</v>
      </c>
      <c r="G8342" s="69">
        <v>705.23</v>
      </c>
    </row>
    <row r="8343" spans="3:7" x14ac:dyDescent="0.25">
      <c r="C8343" s="74">
        <v>41621</v>
      </c>
      <c r="D8343" s="69" t="s">
        <v>743</v>
      </c>
      <c r="E8343" s="69" t="s">
        <v>742</v>
      </c>
      <c r="F8343" s="69">
        <v>2</v>
      </c>
      <c r="G8343" s="69">
        <v>86.37</v>
      </c>
    </row>
    <row r="8344" spans="3:7" x14ac:dyDescent="0.25">
      <c r="C8344" s="74">
        <v>42000</v>
      </c>
      <c r="D8344" s="69" t="s">
        <v>735</v>
      </c>
      <c r="E8344" s="69" t="s">
        <v>744</v>
      </c>
      <c r="F8344" s="69">
        <v>2</v>
      </c>
      <c r="G8344" s="69">
        <v>95.06</v>
      </c>
    </row>
    <row r="8345" spans="3:7" x14ac:dyDescent="0.25">
      <c r="C8345" s="74">
        <v>41637</v>
      </c>
      <c r="D8345" s="69" t="s">
        <v>735</v>
      </c>
      <c r="E8345" s="69" t="s">
        <v>732</v>
      </c>
      <c r="F8345" s="69">
        <v>1</v>
      </c>
      <c r="G8345" s="69">
        <v>25</v>
      </c>
    </row>
    <row r="8346" spans="3:7" x14ac:dyDescent="0.25">
      <c r="C8346" s="74">
        <v>41965</v>
      </c>
      <c r="D8346" s="69" t="s">
        <v>745</v>
      </c>
      <c r="E8346" s="69" t="s">
        <v>734</v>
      </c>
      <c r="F8346" s="69">
        <v>1</v>
      </c>
      <c r="G8346" s="69">
        <v>34</v>
      </c>
    </row>
    <row r="8347" spans="3:7" x14ac:dyDescent="0.25">
      <c r="C8347" s="74">
        <v>41971</v>
      </c>
      <c r="D8347" s="69" t="s">
        <v>726</v>
      </c>
      <c r="E8347" s="69" t="s">
        <v>732</v>
      </c>
      <c r="F8347" s="69">
        <v>3</v>
      </c>
      <c r="G8347" s="69">
        <v>216.09</v>
      </c>
    </row>
    <row r="8348" spans="3:7" x14ac:dyDescent="0.25">
      <c r="C8348" s="74">
        <v>41945</v>
      </c>
      <c r="D8348" s="69" t="s">
        <v>750</v>
      </c>
      <c r="E8348" s="69" t="s">
        <v>738</v>
      </c>
      <c r="F8348" s="69">
        <v>3</v>
      </c>
      <c r="G8348" s="69">
        <v>270</v>
      </c>
    </row>
    <row r="8349" spans="3:7" x14ac:dyDescent="0.25">
      <c r="C8349" s="74">
        <v>41976</v>
      </c>
      <c r="D8349" s="69" t="s">
        <v>735</v>
      </c>
      <c r="E8349" s="69" t="s">
        <v>730</v>
      </c>
      <c r="F8349" s="69">
        <v>2</v>
      </c>
      <c r="G8349" s="69">
        <v>79.8</v>
      </c>
    </row>
    <row r="8350" spans="3:7" x14ac:dyDescent="0.25">
      <c r="C8350" s="74">
        <v>41387</v>
      </c>
      <c r="D8350" s="69" t="s">
        <v>752</v>
      </c>
      <c r="E8350" s="69" t="s">
        <v>734</v>
      </c>
      <c r="F8350" s="69">
        <v>3</v>
      </c>
      <c r="G8350" s="69">
        <v>306</v>
      </c>
    </row>
    <row r="8351" spans="3:7" x14ac:dyDescent="0.25">
      <c r="C8351" s="74">
        <v>41994</v>
      </c>
      <c r="D8351" s="69" t="s">
        <v>754</v>
      </c>
      <c r="E8351" s="69" t="s">
        <v>742</v>
      </c>
      <c r="F8351" s="69">
        <v>2</v>
      </c>
      <c r="G8351" s="69">
        <v>91.8</v>
      </c>
    </row>
    <row r="8352" spans="3:7" x14ac:dyDescent="0.25">
      <c r="C8352" s="74">
        <v>41579</v>
      </c>
      <c r="D8352" s="69" t="s">
        <v>728</v>
      </c>
      <c r="E8352" s="69" t="s">
        <v>736</v>
      </c>
      <c r="F8352" s="69">
        <v>2</v>
      </c>
      <c r="G8352" s="69">
        <v>89.06</v>
      </c>
    </row>
    <row r="8353" spans="3:7" x14ac:dyDescent="0.25">
      <c r="C8353" s="74">
        <v>41487</v>
      </c>
      <c r="D8353" s="69" t="s">
        <v>743</v>
      </c>
      <c r="E8353" s="69" t="s">
        <v>730</v>
      </c>
      <c r="F8353" s="69">
        <v>2</v>
      </c>
      <c r="G8353" s="69">
        <v>79.8</v>
      </c>
    </row>
    <row r="8354" spans="3:7" x14ac:dyDescent="0.25">
      <c r="C8354" s="74">
        <v>41979</v>
      </c>
      <c r="D8354" s="69" t="s">
        <v>748</v>
      </c>
      <c r="E8354" s="69" t="s">
        <v>738</v>
      </c>
      <c r="F8354" s="69">
        <v>1</v>
      </c>
      <c r="G8354" s="69">
        <v>30</v>
      </c>
    </row>
    <row r="8355" spans="3:7" x14ac:dyDescent="0.25">
      <c r="C8355" s="74">
        <v>41854</v>
      </c>
      <c r="D8355" s="69" t="s">
        <v>728</v>
      </c>
      <c r="E8355" s="69" t="s">
        <v>744</v>
      </c>
      <c r="F8355" s="69">
        <v>1</v>
      </c>
      <c r="G8355" s="69">
        <v>23.77</v>
      </c>
    </row>
    <row r="8356" spans="3:7" x14ac:dyDescent="0.25">
      <c r="C8356" s="74">
        <v>41448</v>
      </c>
      <c r="D8356" s="69" t="s">
        <v>751</v>
      </c>
      <c r="E8356" s="69" t="s">
        <v>732</v>
      </c>
      <c r="F8356" s="69">
        <v>2</v>
      </c>
      <c r="G8356" s="69">
        <v>97.02</v>
      </c>
    </row>
    <row r="8357" spans="3:7" x14ac:dyDescent="0.25">
      <c r="C8357" s="74">
        <v>41854</v>
      </c>
      <c r="D8357" s="69" t="s">
        <v>754</v>
      </c>
      <c r="E8357" s="69" t="s">
        <v>744</v>
      </c>
      <c r="F8357" s="69">
        <v>3</v>
      </c>
      <c r="G8357" s="69">
        <v>225</v>
      </c>
    </row>
    <row r="8358" spans="3:7" x14ac:dyDescent="0.25">
      <c r="C8358" s="74">
        <v>41608</v>
      </c>
      <c r="D8358" s="69" t="s">
        <v>745</v>
      </c>
      <c r="E8358" s="69" t="s">
        <v>777</v>
      </c>
      <c r="F8358" s="69">
        <v>2</v>
      </c>
      <c r="G8358" s="69">
        <v>76</v>
      </c>
    </row>
    <row r="8359" spans="3:7" x14ac:dyDescent="0.25">
      <c r="C8359" s="74">
        <v>41620</v>
      </c>
      <c r="D8359" s="69" t="s">
        <v>752</v>
      </c>
      <c r="E8359" s="69" t="s">
        <v>738</v>
      </c>
      <c r="F8359" s="69">
        <v>2</v>
      </c>
      <c r="G8359" s="69">
        <v>115.25</v>
      </c>
    </row>
    <row r="8360" spans="3:7" x14ac:dyDescent="0.25">
      <c r="C8360" s="74">
        <v>41598</v>
      </c>
      <c r="D8360" s="69" t="s">
        <v>750</v>
      </c>
      <c r="E8360" s="69" t="s">
        <v>736</v>
      </c>
      <c r="F8360" s="69">
        <v>1</v>
      </c>
      <c r="G8360" s="69">
        <v>22.95</v>
      </c>
    </row>
    <row r="8361" spans="3:7" x14ac:dyDescent="0.25">
      <c r="C8361" s="74">
        <v>41641</v>
      </c>
      <c r="D8361" s="69" t="s">
        <v>731</v>
      </c>
      <c r="E8361" s="69" t="s">
        <v>738</v>
      </c>
      <c r="F8361" s="69">
        <v>25</v>
      </c>
      <c r="G8361" s="69">
        <v>18750</v>
      </c>
    </row>
    <row r="8362" spans="3:7" x14ac:dyDescent="0.25">
      <c r="C8362" s="74">
        <v>41980</v>
      </c>
      <c r="D8362" s="69" t="s">
        <v>726</v>
      </c>
      <c r="E8362" s="69" t="s">
        <v>740</v>
      </c>
      <c r="F8362" s="69">
        <v>1</v>
      </c>
      <c r="G8362" s="69">
        <v>23.5</v>
      </c>
    </row>
    <row r="8363" spans="3:7" x14ac:dyDescent="0.25">
      <c r="C8363" s="74">
        <v>41970</v>
      </c>
      <c r="D8363" s="69" t="s">
        <v>747</v>
      </c>
      <c r="E8363" s="69" t="s">
        <v>753</v>
      </c>
      <c r="F8363" s="69">
        <v>2</v>
      </c>
      <c r="G8363" s="69">
        <v>104.58</v>
      </c>
    </row>
    <row r="8364" spans="3:7" x14ac:dyDescent="0.25">
      <c r="C8364" s="74">
        <v>41634</v>
      </c>
      <c r="D8364" s="69" t="s">
        <v>745</v>
      </c>
      <c r="E8364" s="69" t="s">
        <v>734</v>
      </c>
      <c r="F8364" s="69">
        <v>11</v>
      </c>
      <c r="G8364" s="69">
        <v>3951.09</v>
      </c>
    </row>
    <row r="8365" spans="3:7" x14ac:dyDescent="0.25">
      <c r="C8365" s="74">
        <v>41585</v>
      </c>
      <c r="D8365" s="69" t="s">
        <v>733</v>
      </c>
      <c r="E8365" s="69" t="s">
        <v>730</v>
      </c>
      <c r="F8365" s="69">
        <v>1</v>
      </c>
      <c r="G8365" s="69">
        <v>19.95</v>
      </c>
    </row>
    <row r="8366" spans="3:7" x14ac:dyDescent="0.25">
      <c r="C8366" s="74">
        <v>41652</v>
      </c>
      <c r="D8366" s="69" t="s">
        <v>737</v>
      </c>
      <c r="E8366" s="69" t="s">
        <v>736</v>
      </c>
      <c r="F8366" s="69">
        <v>2</v>
      </c>
      <c r="G8366" s="69">
        <v>89.97</v>
      </c>
    </row>
    <row r="8367" spans="3:7" x14ac:dyDescent="0.25">
      <c r="C8367" s="74">
        <v>41850</v>
      </c>
      <c r="D8367" s="69" t="s">
        <v>741</v>
      </c>
      <c r="E8367" s="69" t="s">
        <v>730</v>
      </c>
      <c r="F8367" s="69">
        <v>3</v>
      </c>
      <c r="G8367" s="69">
        <v>172.43</v>
      </c>
    </row>
    <row r="8368" spans="3:7" x14ac:dyDescent="0.25">
      <c r="C8368" s="74">
        <v>41612</v>
      </c>
      <c r="D8368" s="69" t="s">
        <v>737</v>
      </c>
      <c r="E8368" s="69" t="s">
        <v>777</v>
      </c>
      <c r="F8368" s="69">
        <v>2</v>
      </c>
      <c r="G8368" s="69">
        <v>72.25</v>
      </c>
    </row>
    <row r="8369" spans="3:7" x14ac:dyDescent="0.25">
      <c r="C8369" s="74">
        <v>41976</v>
      </c>
      <c r="D8369" s="69" t="s">
        <v>739</v>
      </c>
      <c r="E8369" s="69" t="s">
        <v>740</v>
      </c>
      <c r="F8369" s="69">
        <v>25</v>
      </c>
      <c r="G8369" s="69">
        <v>14395.34</v>
      </c>
    </row>
    <row r="8370" spans="3:7" x14ac:dyDescent="0.25">
      <c r="C8370" s="74">
        <v>41591</v>
      </c>
      <c r="D8370" s="69" t="s">
        <v>754</v>
      </c>
      <c r="E8370" s="69" t="s">
        <v>740</v>
      </c>
      <c r="F8370" s="69">
        <v>24</v>
      </c>
      <c r="G8370" s="69">
        <v>12999.97</v>
      </c>
    </row>
    <row r="8371" spans="3:7" x14ac:dyDescent="0.25">
      <c r="C8371" s="74">
        <v>41734</v>
      </c>
      <c r="D8371" s="69" t="s">
        <v>749</v>
      </c>
      <c r="E8371" s="69" t="s">
        <v>730</v>
      </c>
      <c r="F8371" s="69">
        <v>3</v>
      </c>
      <c r="G8371" s="69">
        <v>172.43</v>
      </c>
    </row>
    <row r="8372" spans="3:7" x14ac:dyDescent="0.25">
      <c r="C8372" s="74">
        <v>41946</v>
      </c>
      <c r="D8372" s="69" t="s">
        <v>735</v>
      </c>
      <c r="E8372" s="69" t="s">
        <v>736</v>
      </c>
      <c r="F8372" s="69">
        <v>1</v>
      </c>
      <c r="G8372" s="69">
        <v>22.95</v>
      </c>
    </row>
    <row r="8373" spans="3:7" x14ac:dyDescent="0.25">
      <c r="C8373" s="74">
        <v>41999</v>
      </c>
      <c r="D8373" s="69" t="s">
        <v>748</v>
      </c>
      <c r="E8373" s="69" t="s">
        <v>730</v>
      </c>
      <c r="F8373" s="69">
        <v>2</v>
      </c>
      <c r="G8373" s="69">
        <v>77.42</v>
      </c>
    </row>
    <row r="8374" spans="3:7" x14ac:dyDescent="0.25">
      <c r="C8374" s="74">
        <v>41604</v>
      </c>
      <c r="D8374" s="69" t="s">
        <v>751</v>
      </c>
      <c r="E8374" s="69" t="s">
        <v>734</v>
      </c>
      <c r="F8374" s="69">
        <v>1</v>
      </c>
      <c r="G8374" s="69">
        <v>32.32</v>
      </c>
    </row>
    <row r="8375" spans="3:7" x14ac:dyDescent="0.25">
      <c r="C8375" s="74">
        <v>41995</v>
      </c>
      <c r="D8375" s="69" t="s">
        <v>733</v>
      </c>
      <c r="E8375" s="69" t="s">
        <v>742</v>
      </c>
      <c r="F8375" s="69">
        <v>2</v>
      </c>
      <c r="G8375" s="69">
        <v>87.26</v>
      </c>
    </row>
    <row r="8376" spans="3:7" x14ac:dyDescent="0.25">
      <c r="C8376" s="74">
        <v>41618</v>
      </c>
      <c r="D8376" s="69" t="s">
        <v>754</v>
      </c>
      <c r="E8376" s="69" t="s">
        <v>742</v>
      </c>
      <c r="F8376" s="69">
        <v>2</v>
      </c>
      <c r="G8376" s="69">
        <v>89.06</v>
      </c>
    </row>
    <row r="8377" spans="3:7" x14ac:dyDescent="0.25">
      <c r="C8377" s="74">
        <v>41970</v>
      </c>
      <c r="D8377" s="69" t="s">
        <v>728</v>
      </c>
      <c r="E8377" s="69" t="s">
        <v>740</v>
      </c>
      <c r="F8377" s="69">
        <v>2</v>
      </c>
      <c r="G8377" s="69">
        <v>91.21</v>
      </c>
    </row>
    <row r="8378" spans="3:7" x14ac:dyDescent="0.25">
      <c r="C8378" s="74">
        <v>41624</v>
      </c>
      <c r="D8378" s="69" t="s">
        <v>735</v>
      </c>
      <c r="E8378" s="69" t="s">
        <v>734</v>
      </c>
      <c r="F8378" s="69">
        <v>18</v>
      </c>
      <c r="G8378" s="69">
        <v>11016</v>
      </c>
    </row>
    <row r="8379" spans="3:7" x14ac:dyDescent="0.25">
      <c r="C8379" s="74">
        <v>41990</v>
      </c>
      <c r="D8379" s="69" t="s">
        <v>746</v>
      </c>
      <c r="E8379" s="69" t="s">
        <v>734</v>
      </c>
      <c r="F8379" s="69">
        <v>4</v>
      </c>
      <c r="G8379" s="69">
        <v>544</v>
      </c>
    </row>
    <row r="8380" spans="3:7" x14ac:dyDescent="0.25">
      <c r="C8380" s="74">
        <v>41586</v>
      </c>
      <c r="D8380" s="69" t="s">
        <v>735</v>
      </c>
      <c r="E8380" s="69" t="s">
        <v>734</v>
      </c>
      <c r="F8380" s="69">
        <v>2</v>
      </c>
      <c r="G8380" s="69">
        <v>133.29</v>
      </c>
    </row>
    <row r="8381" spans="3:7" x14ac:dyDescent="0.25">
      <c r="C8381" s="74">
        <v>41590</v>
      </c>
      <c r="D8381" s="69" t="s">
        <v>741</v>
      </c>
      <c r="E8381" s="69" t="s">
        <v>777</v>
      </c>
      <c r="F8381" s="69">
        <v>2</v>
      </c>
      <c r="G8381" s="69">
        <v>76</v>
      </c>
    </row>
    <row r="8382" spans="3:7" x14ac:dyDescent="0.25">
      <c r="C8382" s="74">
        <v>41664</v>
      </c>
      <c r="D8382" s="69" t="s">
        <v>750</v>
      </c>
      <c r="E8382" s="69" t="s">
        <v>742</v>
      </c>
      <c r="F8382" s="69">
        <v>7</v>
      </c>
      <c r="G8382" s="69">
        <v>1124.55</v>
      </c>
    </row>
    <row r="8383" spans="3:7" x14ac:dyDescent="0.25">
      <c r="C8383" s="74">
        <v>41600</v>
      </c>
      <c r="D8383" s="69" t="s">
        <v>746</v>
      </c>
      <c r="E8383" s="69" t="s">
        <v>777</v>
      </c>
      <c r="F8383" s="69">
        <v>3</v>
      </c>
      <c r="G8383" s="69">
        <v>160.88999999999999</v>
      </c>
    </row>
    <row r="8384" spans="3:7" x14ac:dyDescent="0.25">
      <c r="C8384" s="74">
        <v>41722</v>
      </c>
      <c r="D8384" s="69" t="s">
        <v>743</v>
      </c>
      <c r="E8384" s="69" t="s">
        <v>727</v>
      </c>
      <c r="F8384" s="69">
        <v>4</v>
      </c>
      <c r="G8384" s="69">
        <v>1279.2</v>
      </c>
    </row>
    <row r="8385" spans="3:7" x14ac:dyDescent="0.25">
      <c r="C8385" s="74">
        <v>41957</v>
      </c>
      <c r="D8385" s="69" t="s">
        <v>748</v>
      </c>
      <c r="E8385" s="69" t="s">
        <v>777</v>
      </c>
      <c r="F8385" s="69">
        <v>2</v>
      </c>
      <c r="G8385" s="69">
        <v>76</v>
      </c>
    </row>
    <row r="8386" spans="3:7" x14ac:dyDescent="0.25">
      <c r="C8386" s="74">
        <v>41688</v>
      </c>
      <c r="D8386" s="69" t="s">
        <v>754</v>
      </c>
      <c r="E8386" s="69" t="s">
        <v>744</v>
      </c>
      <c r="F8386" s="69">
        <v>1</v>
      </c>
      <c r="G8386" s="69">
        <v>25</v>
      </c>
    </row>
    <row r="8387" spans="3:7" x14ac:dyDescent="0.25">
      <c r="C8387" s="74">
        <v>41866</v>
      </c>
      <c r="D8387" s="69" t="s">
        <v>754</v>
      </c>
      <c r="E8387" s="69" t="s">
        <v>738</v>
      </c>
      <c r="F8387" s="69">
        <v>3</v>
      </c>
      <c r="G8387" s="69">
        <v>270</v>
      </c>
    </row>
    <row r="8388" spans="3:7" x14ac:dyDescent="0.25">
      <c r="C8388" s="74">
        <v>41957</v>
      </c>
      <c r="D8388" s="69" t="s">
        <v>731</v>
      </c>
      <c r="E8388" s="69" t="s">
        <v>755</v>
      </c>
      <c r="F8388" s="69">
        <v>3</v>
      </c>
      <c r="G8388" s="69">
        <v>189</v>
      </c>
    </row>
    <row r="8389" spans="3:7" x14ac:dyDescent="0.25">
      <c r="C8389" s="74">
        <v>41428</v>
      </c>
      <c r="D8389" s="69" t="s">
        <v>731</v>
      </c>
      <c r="E8389" s="69" t="s">
        <v>736</v>
      </c>
      <c r="F8389" s="69">
        <v>1</v>
      </c>
      <c r="G8389" s="69">
        <v>22.95</v>
      </c>
    </row>
    <row r="8390" spans="3:7" x14ac:dyDescent="0.25">
      <c r="C8390" s="74">
        <v>41615</v>
      </c>
      <c r="D8390" s="69" t="s">
        <v>741</v>
      </c>
      <c r="E8390" s="69" t="s">
        <v>738</v>
      </c>
      <c r="F8390" s="69">
        <v>3</v>
      </c>
      <c r="G8390" s="69">
        <v>270</v>
      </c>
    </row>
    <row r="8391" spans="3:7" x14ac:dyDescent="0.25">
      <c r="C8391" s="74">
        <v>41595</v>
      </c>
      <c r="D8391" s="69" t="s">
        <v>748</v>
      </c>
      <c r="E8391" s="69" t="s">
        <v>742</v>
      </c>
      <c r="F8391" s="69">
        <v>2</v>
      </c>
      <c r="G8391" s="69">
        <v>91.8</v>
      </c>
    </row>
    <row r="8392" spans="3:7" x14ac:dyDescent="0.25">
      <c r="C8392" s="74">
        <v>41433</v>
      </c>
      <c r="D8392" s="69" t="s">
        <v>751</v>
      </c>
      <c r="E8392" s="69" t="s">
        <v>744</v>
      </c>
      <c r="F8392" s="69">
        <v>2</v>
      </c>
      <c r="G8392" s="69">
        <v>100</v>
      </c>
    </row>
    <row r="8393" spans="3:7" x14ac:dyDescent="0.25">
      <c r="C8393" s="74">
        <v>41959</v>
      </c>
      <c r="D8393" s="69" t="s">
        <v>739</v>
      </c>
      <c r="E8393" s="69" t="s">
        <v>732</v>
      </c>
      <c r="F8393" s="69">
        <v>3</v>
      </c>
      <c r="G8393" s="69">
        <v>225</v>
      </c>
    </row>
    <row r="8394" spans="3:7" x14ac:dyDescent="0.25">
      <c r="C8394" s="74">
        <v>41775</v>
      </c>
      <c r="D8394" s="69" t="s">
        <v>750</v>
      </c>
      <c r="E8394" s="69" t="s">
        <v>777</v>
      </c>
      <c r="F8394" s="69">
        <v>3</v>
      </c>
      <c r="G8394" s="69">
        <v>160.88999999999999</v>
      </c>
    </row>
    <row r="8395" spans="3:7" x14ac:dyDescent="0.25">
      <c r="C8395" s="74">
        <v>41586</v>
      </c>
      <c r="D8395" s="69" t="s">
        <v>735</v>
      </c>
      <c r="E8395" s="69" t="s">
        <v>734</v>
      </c>
      <c r="F8395" s="69">
        <v>13</v>
      </c>
      <c r="G8395" s="69">
        <v>5746</v>
      </c>
    </row>
    <row r="8396" spans="3:7" x14ac:dyDescent="0.25">
      <c r="C8396" s="74">
        <v>41965</v>
      </c>
      <c r="D8396" s="69" t="s">
        <v>726</v>
      </c>
      <c r="E8396" s="69" t="s">
        <v>734</v>
      </c>
      <c r="F8396" s="69">
        <v>3</v>
      </c>
      <c r="G8396" s="69">
        <v>287.92</v>
      </c>
    </row>
    <row r="8397" spans="3:7" x14ac:dyDescent="0.25">
      <c r="C8397" s="74">
        <v>41302</v>
      </c>
      <c r="D8397" s="69" t="s">
        <v>748</v>
      </c>
      <c r="E8397" s="69" t="s">
        <v>730</v>
      </c>
      <c r="F8397" s="69">
        <v>3</v>
      </c>
      <c r="G8397" s="69">
        <v>179.55</v>
      </c>
    </row>
    <row r="8398" spans="3:7" x14ac:dyDescent="0.25">
      <c r="C8398" s="74">
        <v>41607</v>
      </c>
      <c r="D8398" s="69" t="s">
        <v>752</v>
      </c>
      <c r="E8398" s="69" t="s">
        <v>740</v>
      </c>
      <c r="F8398" s="69">
        <v>2</v>
      </c>
      <c r="G8398" s="69">
        <v>89.37</v>
      </c>
    </row>
    <row r="8399" spans="3:7" x14ac:dyDescent="0.25">
      <c r="C8399" s="74">
        <v>41993</v>
      </c>
      <c r="D8399" s="69" t="s">
        <v>746</v>
      </c>
      <c r="E8399" s="69" t="s">
        <v>734</v>
      </c>
      <c r="F8399" s="69">
        <v>1</v>
      </c>
      <c r="G8399" s="69">
        <v>34</v>
      </c>
    </row>
    <row r="8400" spans="3:7" x14ac:dyDescent="0.25">
      <c r="C8400" s="74">
        <v>41723</v>
      </c>
      <c r="D8400" s="69" t="s">
        <v>731</v>
      </c>
      <c r="E8400" s="69" t="s">
        <v>742</v>
      </c>
      <c r="F8400" s="69">
        <v>2</v>
      </c>
      <c r="G8400" s="69">
        <v>91.8</v>
      </c>
    </row>
    <row r="8401" spans="3:7" x14ac:dyDescent="0.25">
      <c r="C8401" s="74">
        <v>41592</v>
      </c>
      <c r="D8401" s="69" t="s">
        <v>735</v>
      </c>
      <c r="E8401" s="69" t="s">
        <v>777</v>
      </c>
      <c r="F8401" s="69">
        <v>3</v>
      </c>
      <c r="G8401" s="69">
        <v>171</v>
      </c>
    </row>
    <row r="8402" spans="3:7" x14ac:dyDescent="0.25">
      <c r="C8402" s="74">
        <v>41970</v>
      </c>
      <c r="D8402" s="69" t="s">
        <v>739</v>
      </c>
      <c r="E8402" s="69" t="s">
        <v>777</v>
      </c>
      <c r="F8402" s="69">
        <v>3</v>
      </c>
      <c r="G8402" s="69">
        <v>164.23</v>
      </c>
    </row>
    <row r="8403" spans="3:7" x14ac:dyDescent="0.25">
      <c r="C8403" s="74">
        <v>41813</v>
      </c>
      <c r="D8403" s="69" t="s">
        <v>745</v>
      </c>
      <c r="E8403" s="69" t="s">
        <v>755</v>
      </c>
      <c r="F8403" s="69">
        <v>2</v>
      </c>
      <c r="G8403" s="69">
        <v>79.040000000000006</v>
      </c>
    </row>
    <row r="8404" spans="3:7" x14ac:dyDescent="0.25">
      <c r="C8404" s="74">
        <v>41695</v>
      </c>
      <c r="D8404" s="69" t="s">
        <v>743</v>
      </c>
      <c r="E8404" s="69" t="s">
        <v>740</v>
      </c>
      <c r="F8404" s="69">
        <v>1</v>
      </c>
      <c r="G8404" s="69">
        <v>22.8</v>
      </c>
    </row>
    <row r="8405" spans="3:7" x14ac:dyDescent="0.25">
      <c r="C8405" s="74">
        <v>41359</v>
      </c>
      <c r="D8405" s="69" t="s">
        <v>737</v>
      </c>
      <c r="E8405" s="69" t="s">
        <v>740</v>
      </c>
      <c r="F8405" s="69">
        <v>13</v>
      </c>
      <c r="G8405" s="69">
        <v>3971.5</v>
      </c>
    </row>
    <row r="8406" spans="3:7" x14ac:dyDescent="0.25">
      <c r="C8406" s="74">
        <v>41983</v>
      </c>
      <c r="D8406" s="69" t="s">
        <v>745</v>
      </c>
      <c r="E8406" s="69" t="s">
        <v>730</v>
      </c>
      <c r="F8406" s="69">
        <v>2</v>
      </c>
      <c r="G8406" s="69">
        <v>75.08</v>
      </c>
    </row>
    <row r="8407" spans="3:7" x14ac:dyDescent="0.25">
      <c r="C8407" s="74">
        <v>41884</v>
      </c>
      <c r="D8407" s="69" t="s">
        <v>754</v>
      </c>
      <c r="E8407" s="69" t="s">
        <v>753</v>
      </c>
      <c r="F8407" s="69">
        <v>3</v>
      </c>
      <c r="G8407" s="69">
        <v>247.5</v>
      </c>
    </row>
    <row r="8408" spans="3:7" x14ac:dyDescent="0.25">
      <c r="C8408" s="74">
        <v>41530</v>
      </c>
      <c r="D8408" s="69" t="s">
        <v>745</v>
      </c>
      <c r="E8408" s="69" t="s">
        <v>753</v>
      </c>
      <c r="F8408" s="69">
        <v>2</v>
      </c>
      <c r="G8408" s="69">
        <v>107.81</v>
      </c>
    </row>
    <row r="8409" spans="3:7" x14ac:dyDescent="0.25">
      <c r="C8409" s="74">
        <v>41636</v>
      </c>
      <c r="D8409" s="69" t="s">
        <v>745</v>
      </c>
      <c r="E8409" s="69" t="s">
        <v>732</v>
      </c>
      <c r="F8409" s="69">
        <v>3</v>
      </c>
      <c r="G8409" s="69">
        <v>211.7</v>
      </c>
    </row>
    <row r="8410" spans="3:7" x14ac:dyDescent="0.25">
      <c r="C8410" s="74">
        <v>41614</v>
      </c>
      <c r="D8410" s="69" t="s">
        <v>746</v>
      </c>
      <c r="E8410" s="69" t="s">
        <v>734</v>
      </c>
      <c r="F8410" s="69">
        <v>3</v>
      </c>
      <c r="G8410" s="69">
        <v>290.89</v>
      </c>
    </row>
    <row r="8411" spans="3:7" x14ac:dyDescent="0.25">
      <c r="C8411" s="74">
        <v>41997</v>
      </c>
      <c r="D8411" s="69" t="s">
        <v>735</v>
      </c>
      <c r="E8411" s="69" t="s">
        <v>777</v>
      </c>
      <c r="F8411" s="69">
        <v>1</v>
      </c>
      <c r="G8411" s="69">
        <v>18.440000000000001</v>
      </c>
    </row>
    <row r="8412" spans="3:7" x14ac:dyDescent="0.25">
      <c r="C8412" s="74">
        <v>41588</v>
      </c>
      <c r="D8412" s="69" t="s">
        <v>751</v>
      </c>
      <c r="E8412" s="69" t="s">
        <v>736</v>
      </c>
      <c r="F8412" s="69">
        <v>3</v>
      </c>
      <c r="G8412" s="69">
        <v>196.36</v>
      </c>
    </row>
    <row r="8413" spans="3:7" x14ac:dyDescent="0.25">
      <c r="C8413" s="74">
        <v>41910</v>
      </c>
      <c r="D8413" s="69" t="s">
        <v>745</v>
      </c>
      <c r="E8413" s="69" t="s">
        <v>740</v>
      </c>
      <c r="F8413" s="69">
        <v>3</v>
      </c>
      <c r="G8413" s="69">
        <v>203.12</v>
      </c>
    </row>
    <row r="8414" spans="3:7" x14ac:dyDescent="0.25">
      <c r="C8414" s="74">
        <v>41808</v>
      </c>
      <c r="D8414" s="69" t="s">
        <v>749</v>
      </c>
      <c r="E8414" s="69" t="s">
        <v>744</v>
      </c>
      <c r="F8414" s="69">
        <v>3</v>
      </c>
      <c r="G8414" s="69">
        <v>225</v>
      </c>
    </row>
    <row r="8415" spans="3:7" x14ac:dyDescent="0.25">
      <c r="C8415" s="74">
        <v>41319</v>
      </c>
      <c r="D8415" s="69" t="s">
        <v>752</v>
      </c>
      <c r="E8415" s="69" t="s">
        <v>742</v>
      </c>
      <c r="F8415" s="69">
        <v>4</v>
      </c>
      <c r="G8415" s="69">
        <v>345.51</v>
      </c>
    </row>
    <row r="8416" spans="3:7" x14ac:dyDescent="0.25">
      <c r="C8416" s="74">
        <v>41593</v>
      </c>
      <c r="D8416" s="69" t="s">
        <v>741</v>
      </c>
      <c r="E8416" s="69" t="s">
        <v>734</v>
      </c>
      <c r="F8416" s="69">
        <v>2</v>
      </c>
      <c r="G8416" s="69">
        <v>129.29</v>
      </c>
    </row>
    <row r="8417" spans="3:7" x14ac:dyDescent="0.25">
      <c r="C8417" s="74">
        <v>41980</v>
      </c>
      <c r="D8417" s="69" t="s">
        <v>726</v>
      </c>
      <c r="E8417" s="69" t="s">
        <v>777</v>
      </c>
      <c r="F8417" s="69">
        <v>1</v>
      </c>
      <c r="G8417" s="69">
        <v>18.62</v>
      </c>
    </row>
    <row r="8418" spans="3:7" x14ac:dyDescent="0.25">
      <c r="C8418" s="74">
        <v>41630</v>
      </c>
      <c r="D8418" s="69" t="s">
        <v>737</v>
      </c>
      <c r="E8418" s="69" t="s">
        <v>744</v>
      </c>
      <c r="F8418" s="69">
        <v>3</v>
      </c>
      <c r="G8418" s="69">
        <v>225</v>
      </c>
    </row>
    <row r="8419" spans="3:7" x14ac:dyDescent="0.25">
      <c r="C8419" s="74">
        <v>41990</v>
      </c>
      <c r="D8419" s="69" t="s">
        <v>754</v>
      </c>
      <c r="E8419" s="69" t="s">
        <v>755</v>
      </c>
      <c r="F8419" s="69">
        <v>2</v>
      </c>
      <c r="G8419" s="69">
        <v>84</v>
      </c>
    </row>
    <row r="8420" spans="3:7" x14ac:dyDescent="0.25">
      <c r="C8420" s="74">
        <v>41995</v>
      </c>
      <c r="D8420" s="69" t="s">
        <v>745</v>
      </c>
      <c r="E8420" s="69" t="s">
        <v>744</v>
      </c>
      <c r="F8420" s="69">
        <v>1</v>
      </c>
      <c r="G8420" s="69">
        <v>24.01</v>
      </c>
    </row>
    <row r="8421" spans="3:7" x14ac:dyDescent="0.25">
      <c r="C8421" s="74">
        <v>41586</v>
      </c>
      <c r="D8421" s="69" t="s">
        <v>731</v>
      </c>
      <c r="E8421" s="69" t="s">
        <v>738</v>
      </c>
      <c r="F8421" s="69">
        <v>3</v>
      </c>
      <c r="G8421" s="69">
        <v>259.31</v>
      </c>
    </row>
    <row r="8422" spans="3:7" x14ac:dyDescent="0.25">
      <c r="C8422" s="74">
        <v>41610</v>
      </c>
      <c r="D8422" s="69" t="s">
        <v>748</v>
      </c>
      <c r="E8422" s="69" t="s">
        <v>727</v>
      </c>
      <c r="F8422" s="69">
        <v>2</v>
      </c>
      <c r="G8422" s="69">
        <v>304.01</v>
      </c>
    </row>
    <row r="8423" spans="3:7" x14ac:dyDescent="0.25">
      <c r="C8423" s="74">
        <v>41611</v>
      </c>
      <c r="D8423" s="69" t="s">
        <v>754</v>
      </c>
      <c r="E8423" s="69" t="s">
        <v>734</v>
      </c>
      <c r="F8423" s="69">
        <v>1</v>
      </c>
      <c r="G8423" s="69">
        <v>33.32</v>
      </c>
    </row>
    <row r="8424" spans="3:7" x14ac:dyDescent="0.25">
      <c r="C8424" s="74">
        <v>41636</v>
      </c>
      <c r="D8424" s="69" t="s">
        <v>735</v>
      </c>
      <c r="E8424" s="69" t="s">
        <v>734</v>
      </c>
      <c r="F8424" s="69">
        <v>1</v>
      </c>
      <c r="G8424" s="69">
        <v>31.99</v>
      </c>
    </row>
    <row r="8425" spans="3:7" x14ac:dyDescent="0.25">
      <c r="C8425" s="74">
        <v>41514</v>
      </c>
      <c r="D8425" s="69" t="s">
        <v>747</v>
      </c>
      <c r="E8425" s="69" t="s">
        <v>738</v>
      </c>
      <c r="F8425" s="69">
        <v>1</v>
      </c>
      <c r="G8425" s="69">
        <v>30</v>
      </c>
    </row>
    <row r="8426" spans="3:7" x14ac:dyDescent="0.25">
      <c r="C8426" s="74">
        <v>41606</v>
      </c>
      <c r="D8426" s="69" t="s">
        <v>726</v>
      </c>
      <c r="E8426" s="69" t="s">
        <v>734</v>
      </c>
      <c r="F8426" s="69">
        <v>23</v>
      </c>
      <c r="G8426" s="69">
        <v>17986</v>
      </c>
    </row>
    <row r="8427" spans="3:7" x14ac:dyDescent="0.25">
      <c r="C8427" s="74">
        <v>41968</v>
      </c>
      <c r="D8427" s="69" t="s">
        <v>731</v>
      </c>
      <c r="E8427" s="69" t="s">
        <v>744</v>
      </c>
      <c r="F8427" s="69">
        <v>1</v>
      </c>
      <c r="G8427" s="69">
        <v>25</v>
      </c>
    </row>
    <row r="8428" spans="3:7" x14ac:dyDescent="0.25">
      <c r="C8428" s="74">
        <v>41534</v>
      </c>
      <c r="D8428" s="69" t="s">
        <v>731</v>
      </c>
      <c r="E8428" s="69" t="s">
        <v>753</v>
      </c>
      <c r="F8428" s="69">
        <v>1</v>
      </c>
      <c r="G8428" s="69">
        <v>26.96</v>
      </c>
    </row>
    <row r="8429" spans="3:7" x14ac:dyDescent="0.25">
      <c r="C8429" s="74">
        <v>41982</v>
      </c>
      <c r="D8429" s="69" t="s">
        <v>754</v>
      </c>
      <c r="E8429" s="69" t="s">
        <v>732</v>
      </c>
      <c r="F8429" s="69">
        <v>2</v>
      </c>
      <c r="G8429" s="69">
        <v>100</v>
      </c>
    </row>
    <row r="8430" spans="3:7" x14ac:dyDescent="0.25">
      <c r="C8430" s="74">
        <v>41600</v>
      </c>
      <c r="D8430" s="69" t="s">
        <v>735</v>
      </c>
      <c r="E8430" s="69" t="s">
        <v>727</v>
      </c>
      <c r="F8430" s="69">
        <v>25</v>
      </c>
      <c r="G8430" s="69">
        <v>49968.75</v>
      </c>
    </row>
    <row r="8431" spans="3:7" x14ac:dyDescent="0.25">
      <c r="C8431" s="74">
        <v>41786</v>
      </c>
      <c r="D8431" s="69" t="s">
        <v>739</v>
      </c>
      <c r="E8431" s="69" t="s">
        <v>734</v>
      </c>
      <c r="F8431" s="69">
        <v>3</v>
      </c>
      <c r="G8431" s="69">
        <v>296.89</v>
      </c>
    </row>
    <row r="8432" spans="3:7" x14ac:dyDescent="0.25">
      <c r="C8432" s="74">
        <v>41961</v>
      </c>
      <c r="D8432" s="69" t="s">
        <v>733</v>
      </c>
      <c r="E8432" s="69" t="s">
        <v>734</v>
      </c>
      <c r="F8432" s="69">
        <v>23</v>
      </c>
      <c r="G8432" s="69">
        <v>17986</v>
      </c>
    </row>
    <row r="8433" spans="3:7" x14ac:dyDescent="0.25">
      <c r="C8433" s="74">
        <v>41953</v>
      </c>
      <c r="D8433" s="69" t="s">
        <v>752</v>
      </c>
      <c r="E8433" s="69" t="s">
        <v>738</v>
      </c>
      <c r="F8433" s="69">
        <v>3</v>
      </c>
      <c r="G8433" s="69">
        <v>270</v>
      </c>
    </row>
    <row r="8434" spans="3:7" x14ac:dyDescent="0.25">
      <c r="C8434" s="74">
        <v>41989</v>
      </c>
      <c r="D8434" s="69" t="s">
        <v>745</v>
      </c>
      <c r="E8434" s="69" t="s">
        <v>732</v>
      </c>
      <c r="F8434" s="69">
        <v>2</v>
      </c>
      <c r="G8434" s="69">
        <v>100</v>
      </c>
    </row>
    <row r="8435" spans="3:7" x14ac:dyDescent="0.25">
      <c r="C8435" s="74">
        <v>41950</v>
      </c>
      <c r="D8435" s="69" t="s">
        <v>735</v>
      </c>
      <c r="E8435" s="69" t="s">
        <v>734</v>
      </c>
      <c r="F8435" s="69">
        <v>3</v>
      </c>
      <c r="G8435" s="69">
        <v>290.89</v>
      </c>
    </row>
    <row r="8436" spans="3:7" x14ac:dyDescent="0.25">
      <c r="C8436" s="74">
        <v>41383</v>
      </c>
      <c r="D8436" s="69" t="s">
        <v>733</v>
      </c>
      <c r="E8436" s="69" t="s">
        <v>755</v>
      </c>
      <c r="F8436" s="69">
        <v>3</v>
      </c>
      <c r="G8436" s="69">
        <v>189</v>
      </c>
    </row>
    <row r="8437" spans="3:7" x14ac:dyDescent="0.25">
      <c r="C8437" s="74">
        <v>41951</v>
      </c>
      <c r="D8437" s="69" t="s">
        <v>745</v>
      </c>
      <c r="E8437" s="69" t="s">
        <v>755</v>
      </c>
      <c r="F8437" s="69">
        <v>3</v>
      </c>
      <c r="G8437" s="69">
        <v>189</v>
      </c>
    </row>
    <row r="8438" spans="3:7" x14ac:dyDescent="0.25">
      <c r="C8438" s="74">
        <v>41953</v>
      </c>
      <c r="D8438" s="69" t="s">
        <v>748</v>
      </c>
      <c r="E8438" s="69" t="s">
        <v>734</v>
      </c>
      <c r="F8438" s="69">
        <v>3</v>
      </c>
      <c r="G8438" s="69">
        <v>306</v>
      </c>
    </row>
    <row r="8439" spans="3:7" x14ac:dyDescent="0.25">
      <c r="C8439" s="74">
        <v>41614</v>
      </c>
      <c r="D8439" s="69" t="s">
        <v>748</v>
      </c>
      <c r="E8439" s="69" t="s">
        <v>734</v>
      </c>
      <c r="F8439" s="69">
        <v>1</v>
      </c>
      <c r="G8439" s="69">
        <v>32.32</v>
      </c>
    </row>
    <row r="8440" spans="3:7" x14ac:dyDescent="0.25">
      <c r="C8440" s="74">
        <v>41413</v>
      </c>
      <c r="D8440" s="69" t="s">
        <v>737</v>
      </c>
      <c r="E8440" s="69" t="s">
        <v>730</v>
      </c>
      <c r="F8440" s="69">
        <v>2</v>
      </c>
      <c r="G8440" s="69">
        <v>77.42</v>
      </c>
    </row>
    <row r="8441" spans="3:7" x14ac:dyDescent="0.25">
      <c r="C8441" s="74">
        <v>41602</v>
      </c>
      <c r="D8441" s="69" t="s">
        <v>739</v>
      </c>
      <c r="E8441" s="69" t="s">
        <v>755</v>
      </c>
      <c r="F8441" s="69">
        <v>3</v>
      </c>
      <c r="G8441" s="69">
        <v>189</v>
      </c>
    </row>
    <row r="8442" spans="3:7" x14ac:dyDescent="0.25">
      <c r="C8442" s="74">
        <v>41338</v>
      </c>
      <c r="D8442" s="69" t="s">
        <v>735</v>
      </c>
      <c r="E8442" s="69" t="s">
        <v>755</v>
      </c>
      <c r="F8442" s="69">
        <v>3</v>
      </c>
      <c r="G8442" s="69">
        <v>189</v>
      </c>
    </row>
    <row r="8443" spans="3:7" x14ac:dyDescent="0.25">
      <c r="C8443" s="74">
        <v>41975</v>
      </c>
      <c r="D8443" s="69" t="s">
        <v>750</v>
      </c>
      <c r="E8443" s="69" t="s">
        <v>734</v>
      </c>
      <c r="F8443" s="69">
        <v>2</v>
      </c>
      <c r="G8443" s="69">
        <v>129.29</v>
      </c>
    </row>
    <row r="8444" spans="3:7" x14ac:dyDescent="0.25">
      <c r="C8444" s="74">
        <v>41665</v>
      </c>
      <c r="D8444" s="69" t="s">
        <v>748</v>
      </c>
      <c r="E8444" s="69" t="s">
        <v>736</v>
      </c>
      <c r="F8444" s="69">
        <v>3</v>
      </c>
      <c r="G8444" s="69">
        <v>206.55</v>
      </c>
    </row>
    <row r="8445" spans="3:7" x14ac:dyDescent="0.25">
      <c r="C8445" s="74">
        <v>41585</v>
      </c>
      <c r="D8445" s="69" t="s">
        <v>745</v>
      </c>
      <c r="E8445" s="69" t="s">
        <v>730</v>
      </c>
      <c r="F8445" s="69">
        <v>25</v>
      </c>
      <c r="G8445" s="69">
        <v>12220.56</v>
      </c>
    </row>
    <row r="8446" spans="3:7" x14ac:dyDescent="0.25">
      <c r="C8446" s="74">
        <v>41951</v>
      </c>
      <c r="D8446" s="69" t="s">
        <v>750</v>
      </c>
      <c r="E8446" s="69" t="s">
        <v>742</v>
      </c>
      <c r="F8446" s="69">
        <v>24</v>
      </c>
      <c r="G8446" s="69">
        <v>12566.5</v>
      </c>
    </row>
    <row r="8447" spans="3:7" x14ac:dyDescent="0.25">
      <c r="C8447" s="74">
        <v>41984</v>
      </c>
      <c r="D8447" s="69" t="s">
        <v>735</v>
      </c>
      <c r="E8447" s="69" t="s">
        <v>777</v>
      </c>
      <c r="F8447" s="69">
        <v>2</v>
      </c>
      <c r="G8447" s="69">
        <v>76</v>
      </c>
    </row>
    <row r="8448" spans="3:7" x14ac:dyDescent="0.25">
      <c r="C8448" s="74">
        <v>41579</v>
      </c>
      <c r="D8448" s="69" t="s">
        <v>745</v>
      </c>
      <c r="E8448" s="69" t="s">
        <v>740</v>
      </c>
      <c r="F8448" s="69">
        <v>2</v>
      </c>
      <c r="G8448" s="69">
        <v>94</v>
      </c>
    </row>
    <row r="8449" spans="3:7" x14ac:dyDescent="0.25">
      <c r="C8449" s="74">
        <v>41948</v>
      </c>
      <c r="D8449" s="69" t="s">
        <v>745</v>
      </c>
      <c r="E8449" s="69" t="s">
        <v>740</v>
      </c>
      <c r="F8449" s="69">
        <v>1</v>
      </c>
      <c r="G8449" s="69">
        <v>22.57</v>
      </c>
    </row>
    <row r="8450" spans="3:7" x14ac:dyDescent="0.25">
      <c r="C8450" s="74">
        <v>41641</v>
      </c>
      <c r="D8450" s="69" t="s">
        <v>726</v>
      </c>
      <c r="E8450" s="69" t="s">
        <v>730</v>
      </c>
      <c r="F8450" s="69">
        <v>22</v>
      </c>
      <c r="G8450" s="69">
        <v>9655.7999999999993</v>
      </c>
    </row>
    <row r="8451" spans="3:7" x14ac:dyDescent="0.25">
      <c r="C8451" s="74">
        <v>41611</v>
      </c>
      <c r="D8451" s="69" t="s">
        <v>735</v>
      </c>
      <c r="E8451" s="69" t="s">
        <v>736</v>
      </c>
      <c r="F8451" s="69">
        <v>3</v>
      </c>
      <c r="G8451" s="69">
        <v>202.44</v>
      </c>
    </row>
    <row r="8452" spans="3:7" x14ac:dyDescent="0.25">
      <c r="C8452" s="74">
        <v>41288</v>
      </c>
      <c r="D8452" s="69" t="s">
        <v>746</v>
      </c>
      <c r="E8452" s="69" t="s">
        <v>742</v>
      </c>
      <c r="F8452" s="69">
        <v>1</v>
      </c>
      <c r="G8452" s="69">
        <v>22.27</v>
      </c>
    </row>
    <row r="8453" spans="3:7" x14ac:dyDescent="0.25">
      <c r="C8453" s="74">
        <v>41356</v>
      </c>
      <c r="D8453" s="69" t="s">
        <v>731</v>
      </c>
      <c r="E8453" s="69" t="s">
        <v>744</v>
      </c>
      <c r="F8453" s="69">
        <v>1</v>
      </c>
      <c r="G8453" s="69">
        <v>24.01</v>
      </c>
    </row>
    <row r="8454" spans="3:7" x14ac:dyDescent="0.25">
      <c r="C8454" s="74">
        <v>41948</v>
      </c>
      <c r="D8454" s="69" t="s">
        <v>748</v>
      </c>
      <c r="E8454" s="69" t="s">
        <v>730</v>
      </c>
      <c r="F8454" s="69">
        <v>2</v>
      </c>
      <c r="G8454" s="69">
        <v>79.8</v>
      </c>
    </row>
    <row r="8455" spans="3:7" x14ac:dyDescent="0.25">
      <c r="C8455" s="74">
        <v>41988</v>
      </c>
      <c r="D8455" s="69" t="s">
        <v>751</v>
      </c>
      <c r="E8455" s="69" t="s">
        <v>727</v>
      </c>
      <c r="F8455" s="69">
        <v>1</v>
      </c>
      <c r="G8455" s="69">
        <v>78.36</v>
      </c>
    </row>
    <row r="8456" spans="3:7" x14ac:dyDescent="0.25">
      <c r="C8456" s="74">
        <v>41420</v>
      </c>
      <c r="D8456" s="69" t="s">
        <v>752</v>
      </c>
      <c r="E8456" s="69" t="s">
        <v>742</v>
      </c>
      <c r="F8456" s="69">
        <v>1</v>
      </c>
      <c r="G8456" s="69">
        <v>21.82</v>
      </c>
    </row>
    <row r="8457" spans="3:7" x14ac:dyDescent="0.25">
      <c r="C8457" s="74">
        <v>41993</v>
      </c>
      <c r="D8457" s="69" t="s">
        <v>748</v>
      </c>
      <c r="E8457" s="69" t="s">
        <v>730</v>
      </c>
      <c r="F8457" s="69">
        <v>17</v>
      </c>
      <c r="G8457" s="69">
        <v>5593.83</v>
      </c>
    </row>
    <row r="8458" spans="3:7" x14ac:dyDescent="0.25">
      <c r="C8458" s="74">
        <v>41952</v>
      </c>
      <c r="D8458" s="69" t="s">
        <v>747</v>
      </c>
      <c r="E8458" s="69" t="s">
        <v>742</v>
      </c>
      <c r="F8458" s="69">
        <v>2</v>
      </c>
      <c r="G8458" s="69">
        <v>91.8</v>
      </c>
    </row>
    <row r="8459" spans="3:7" x14ac:dyDescent="0.25">
      <c r="C8459" s="74">
        <v>42002</v>
      </c>
      <c r="D8459" s="69" t="s">
        <v>731</v>
      </c>
      <c r="E8459" s="69" t="s">
        <v>730</v>
      </c>
      <c r="F8459" s="69">
        <v>1</v>
      </c>
      <c r="G8459" s="69">
        <v>19.16</v>
      </c>
    </row>
    <row r="8460" spans="3:7" x14ac:dyDescent="0.25">
      <c r="C8460" s="74">
        <v>41541</v>
      </c>
      <c r="D8460" s="69" t="s">
        <v>745</v>
      </c>
      <c r="E8460" s="69" t="s">
        <v>736</v>
      </c>
      <c r="F8460" s="69">
        <v>1</v>
      </c>
      <c r="G8460" s="69">
        <v>22.49</v>
      </c>
    </row>
    <row r="8461" spans="3:7" x14ac:dyDescent="0.25">
      <c r="C8461" s="74">
        <v>41512</v>
      </c>
      <c r="D8461" s="69" t="s">
        <v>741</v>
      </c>
      <c r="E8461" s="69" t="s">
        <v>734</v>
      </c>
      <c r="F8461" s="69">
        <v>4</v>
      </c>
      <c r="G8461" s="69">
        <v>544</v>
      </c>
    </row>
    <row r="8462" spans="3:7" x14ac:dyDescent="0.25">
      <c r="C8462" s="74">
        <v>41599</v>
      </c>
      <c r="D8462" s="69" t="s">
        <v>752</v>
      </c>
      <c r="E8462" s="69" t="s">
        <v>734</v>
      </c>
      <c r="F8462" s="69">
        <v>3</v>
      </c>
      <c r="G8462" s="69">
        <v>287.92</v>
      </c>
    </row>
    <row r="8463" spans="3:7" x14ac:dyDescent="0.25">
      <c r="C8463" s="74">
        <v>41587</v>
      </c>
      <c r="D8463" s="69" t="s">
        <v>735</v>
      </c>
      <c r="E8463" s="69" t="s">
        <v>744</v>
      </c>
      <c r="F8463" s="69">
        <v>3</v>
      </c>
      <c r="G8463" s="69">
        <v>220.52</v>
      </c>
    </row>
    <row r="8464" spans="3:7" x14ac:dyDescent="0.25">
      <c r="C8464" s="74">
        <v>41953</v>
      </c>
      <c r="D8464" s="69" t="s">
        <v>733</v>
      </c>
      <c r="E8464" s="69" t="s">
        <v>734</v>
      </c>
      <c r="F8464" s="69">
        <v>25</v>
      </c>
      <c r="G8464" s="69">
        <v>21250</v>
      </c>
    </row>
    <row r="8465" spans="3:7" x14ac:dyDescent="0.25">
      <c r="C8465" s="74">
        <v>41955</v>
      </c>
      <c r="D8465" s="69" t="s">
        <v>735</v>
      </c>
      <c r="E8465" s="69" t="s">
        <v>730</v>
      </c>
      <c r="F8465" s="69">
        <v>1</v>
      </c>
      <c r="G8465" s="69">
        <v>19.16</v>
      </c>
    </row>
    <row r="8466" spans="3:7" x14ac:dyDescent="0.25">
      <c r="C8466" s="74">
        <v>41918</v>
      </c>
      <c r="D8466" s="69" t="s">
        <v>745</v>
      </c>
      <c r="E8466" s="69" t="s">
        <v>744</v>
      </c>
      <c r="F8466" s="69">
        <v>3</v>
      </c>
      <c r="G8466" s="69">
        <v>225</v>
      </c>
    </row>
    <row r="8467" spans="3:7" x14ac:dyDescent="0.25">
      <c r="C8467" s="74">
        <v>41975</v>
      </c>
      <c r="D8467" s="69" t="s">
        <v>735</v>
      </c>
      <c r="E8467" s="69" t="s">
        <v>738</v>
      </c>
      <c r="F8467" s="69">
        <v>8</v>
      </c>
      <c r="G8467" s="69">
        <v>1825.2</v>
      </c>
    </row>
    <row r="8468" spans="3:7" x14ac:dyDescent="0.25">
      <c r="C8468" s="74">
        <v>41612</v>
      </c>
      <c r="D8468" s="69" t="s">
        <v>747</v>
      </c>
      <c r="E8468" s="69" t="s">
        <v>744</v>
      </c>
      <c r="F8468" s="69">
        <v>1</v>
      </c>
      <c r="G8468" s="69">
        <v>25</v>
      </c>
    </row>
    <row r="8469" spans="3:7" x14ac:dyDescent="0.25">
      <c r="C8469" s="74">
        <v>41592</v>
      </c>
      <c r="D8469" s="69" t="s">
        <v>747</v>
      </c>
      <c r="E8469" s="69" t="s">
        <v>736</v>
      </c>
      <c r="F8469" s="69">
        <v>1</v>
      </c>
      <c r="G8469" s="69">
        <v>21.59</v>
      </c>
    </row>
    <row r="8470" spans="3:7" x14ac:dyDescent="0.25">
      <c r="C8470" s="74">
        <v>41597</v>
      </c>
      <c r="D8470" s="69" t="s">
        <v>735</v>
      </c>
      <c r="E8470" s="69" t="s">
        <v>730</v>
      </c>
      <c r="F8470" s="69">
        <v>1</v>
      </c>
      <c r="G8470" s="69">
        <v>19.55</v>
      </c>
    </row>
    <row r="8471" spans="3:7" x14ac:dyDescent="0.25">
      <c r="C8471" s="74">
        <v>41593</v>
      </c>
      <c r="D8471" s="69" t="s">
        <v>728</v>
      </c>
      <c r="E8471" s="69" t="s">
        <v>736</v>
      </c>
      <c r="F8471" s="69">
        <v>2</v>
      </c>
      <c r="G8471" s="69">
        <v>91.8</v>
      </c>
    </row>
    <row r="8472" spans="3:7" x14ac:dyDescent="0.25">
      <c r="C8472" s="74">
        <v>41604</v>
      </c>
      <c r="D8472" s="69" t="s">
        <v>743</v>
      </c>
      <c r="E8472" s="69" t="s">
        <v>736</v>
      </c>
      <c r="F8472" s="69">
        <v>3</v>
      </c>
      <c r="G8472" s="69">
        <v>206.55</v>
      </c>
    </row>
    <row r="8473" spans="3:7" x14ac:dyDescent="0.25">
      <c r="C8473" s="74">
        <v>41969</v>
      </c>
      <c r="D8473" s="69" t="s">
        <v>754</v>
      </c>
      <c r="E8473" s="69" t="s">
        <v>734</v>
      </c>
      <c r="F8473" s="69">
        <v>1</v>
      </c>
      <c r="G8473" s="69">
        <v>31.99</v>
      </c>
    </row>
    <row r="8474" spans="3:7" x14ac:dyDescent="0.25">
      <c r="C8474" s="74">
        <v>41944</v>
      </c>
      <c r="D8474" s="69" t="s">
        <v>750</v>
      </c>
      <c r="E8474" s="69" t="s">
        <v>732</v>
      </c>
      <c r="F8474" s="69">
        <v>19</v>
      </c>
      <c r="G8474" s="69">
        <v>9025</v>
      </c>
    </row>
    <row r="8475" spans="3:7" x14ac:dyDescent="0.25">
      <c r="C8475" s="74">
        <v>41933</v>
      </c>
      <c r="D8475" s="69" t="s">
        <v>743</v>
      </c>
      <c r="E8475" s="69" t="s">
        <v>732</v>
      </c>
      <c r="F8475" s="69">
        <v>1</v>
      </c>
      <c r="G8475" s="69">
        <v>24.5</v>
      </c>
    </row>
    <row r="8476" spans="3:7" x14ac:dyDescent="0.25">
      <c r="C8476" s="74">
        <v>41619</v>
      </c>
      <c r="D8476" s="69" t="s">
        <v>735</v>
      </c>
      <c r="E8476" s="69" t="s">
        <v>744</v>
      </c>
      <c r="F8476" s="69">
        <v>2</v>
      </c>
      <c r="G8476" s="69">
        <v>96.04</v>
      </c>
    </row>
    <row r="8477" spans="3:7" x14ac:dyDescent="0.25">
      <c r="C8477" s="74">
        <v>41493</v>
      </c>
      <c r="D8477" s="69" t="s">
        <v>743</v>
      </c>
      <c r="E8477" s="69" t="s">
        <v>730</v>
      </c>
      <c r="F8477" s="69">
        <v>1</v>
      </c>
      <c r="G8477" s="69">
        <v>19.95</v>
      </c>
    </row>
    <row r="8478" spans="3:7" x14ac:dyDescent="0.25">
      <c r="C8478" s="74">
        <v>41624</v>
      </c>
      <c r="D8478" s="69" t="s">
        <v>728</v>
      </c>
      <c r="E8478" s="69" t="s">
        <v>734</v>
      </c>
      <c r="F8478" s="69">
        <v>3</v>
      </c>
      <c r="G8478" s="69">
        <v>306</v>
      </c>
    </row>
    <row r="8479" spans="3:7" x14ac:dyDescent="0.25">
      <c r="C8479" s="74">
        <v>41581</v>
      </c>
      <c r="D8479" s="69" t="s">
        <v>731</v>
      </c>
      <c r="E8479" s="69" t="s">
        <v>740</v>
      </c>
      <c r="F8479" s="69">
        <v>3</v>
      </c>
      <c r="G8479" s="69">
        <v>205.2</v>
      </c>
    </row>
    <row r="8480" spans="3:7" x14ac:dyDescent="0.25">
      <c r="C8480" s="74">
        <v>41968</v>
      </c>
      <c r="D8480" s="69" t="s">
        <v>743</v>
      </c>
      <c r="E8480" s="69" t="s">
        <v>732</v>
      </c>
      <c r="F8480" s="69">
        <v>2</v>
      </c>
      <c r="G8480" s="69">
        <v>100</v>
      </c>
    </row>
    <row r="8481" spans="3:7" x14ac:dyDescent="0.25">
      <c r="C8481" s="74">
        <v>41984</v>
      </c>
      <c r="D8481" s="69" t="s">
        <v>741</v>
      </c>
      <c r="E8481" s="69" t="s">
        <v>738</v>
      </c>
      <c r="F8481" s="69">
        <v>3</v>
      </c>
      <c r="G8481" s="69">
        <v>254.04</v>
      </c>
    </row>
    <row r="8482" spans="3:7" x14ac:dyDescent="0.25">
      <c r="C8482" s="74">
        <v>41589</v>
      </c>
      <c r="D8482" s="69" t="s">
        <v>752</v>
      </c>
      <c r="E8482" s="69" t="s">
        <v>734</v>
      </c>
      <c r="F8482" s="69">
        <v>3</v>
      </c>
      <c r="G8482" s="69">
        <v>293.88</v>
      </c>
    </row>
    <row r="8483" spans="3:7" x14ac:dyDescent="0.25">
      <c r="C8483" s="74">
        <v>41959</v>
      </c>
      <c r="D8483" s="69" t="s">
        <v>735</v>
      </c>
      <c r="E8483" s="69" t="s">
        <v>742</v>
      </c>
      <c r="F8483" s="69">
        <v>2</v>
      </c>
      <c r="G8483" s="69">
        <v>87.26</v>
      </c>
    </row>
    <row r="8484" spans="3:7" x14ac:dyDescent="0.25">
      <c r="C8484" s="74">
        <v>41877</v>
      </c>
      <c r="D8484" s="69" t="s">
        <v>735</v>
      </c>
      <c r="E8484" s="69" t="s">
        <v>736</v>
      </c>
      <c r="F8484" s="69">
        <v>2</v>
      </c>
      <c r="G8484" s="69">
        <v>86.37</v>
      </c>
    </row>
    <row r="8485" spans="3:7" x14ac:dyDescent="0.25">
      <c r="C8485" s="74">
        <v>41798</v>
      </c>
      <c r="D8485" s="69" t="s">
        <v>735</v>
      </c>
      <c r="E8485" s="69" t="s">
        <v>730</v>
      </c>
      <c r="F8485" s="69">
        <v>1</v>
      </c>
      <c r="G8485" s="69">
        <v>19.95</v>
      </c>
    </row>
    <row r="8486" spans="3:7" x14ac:dyDescent="0.25">
      <c r="C8486" s="74">
        <v>41958</v>
      </c>
      <c r="D8486" s="69" t="s">
        <v>741</v>
      </c>
      <c r="E8486" s="69" t="s">
        <v>740</v>
      </c>
      <c r="F8486" s="69">
        <v>1</v>
      </c>
      <c r="G8486" s="69">
        <v>23.5</v>
      </c>
    </row>
    <row r="8487" spans="3:7" x14ac:dyDescent="0.25">
      <c r="C8487" s="74">
        <v>41947</v>
      </c>
      <c r="D8487" s="69" t="s">
        <v>735</v>
      </c>
      <c r="E8487" s="69" t="s">
        <v>738</v>
      </c>
      <c r="F8487" s="69">
        <v>2</v>
      </c>
      <c r="G8487" s="69">
        <v>120</v>
      </c>
    </row>
    <row r="8488" spans="3:7" x14ac:dyDescent="0.25">
      <c r="C8488" s="74">
        <v>41969</v>
      </c>
      <c r="D8488" s="69" t="s">
        <v>728</v>
      </c>
      <c r="E8488" s="69" t="s">
        <v>753</v>
      </c>
      <c r="F8488" s="69">
        <v>2</v>
      </c>
      <c r="G8488" s="69">
        <v>107.81</v>
      </c>
    </row>
    <row r="8489" spans="3:7" x14ac:dyDescent="0.25">
      <c r="C8489" s="74">
        <v>41599</v>
      </c>
      <c r="D8489" s="69" t="s">
        <v>748</v>
      </c>
      <c r="E8489" s="69" t="s">
        <v>736</v>
      </c>
      <c r="F8489" s="69">
        <v>4</v>
      </c>
      <c r="G8489" s="69">
        <v>356.25</v>
      </c>
    </row>
    <row r="8490" spans="3:7" x14ac:dyDescent="0.25">
      <c r="C8490" s="74">
        <v>41622</v>
      </c>
      <c r="D8490" s="69" t="s">
        <v>737</v>
      </c>
      <c r="E8490" s="69" t="s">
        <v>742</v>
      </c>
      <c r="F8490" s="69">
        <v>3</v>
      </c>
      <c r="G8490" s="69">
        <v>206.55</v>
      </c>
    </row>
    <row r="8491" spans="3:7" x14ac:dyDescent="0.25">
      <c r="C8491" s="74">
        <v>41636</v>
      </c>
      <c r="D8491" s="69" t="s">
        <v>748</v>
      </c>
      <c r="E8491" s="69" t="s">
        <v>740</v>
      </c>
      <c r="F8491" s="69">
        <v>2</v>
      </c>
      <c r="G8491" s="69">
        <v>92.13</v>
      </c>
    </row>
    <row r="8492" spans="3:7" x14ac:dyDescent="0.25">
      <c r="C8492" s="74">
        <v>41598</v>
      </c>
      <c r="D8492" s="69" t="s">
        <v>748</v>
      </c>
      <c r="E8492" s="69" t="s">
        <v>730</v>
      </c>
      <c r="F8492" s="69">
        <v>2</v>
      </c>
      <c r="G8492" s="69">
        <v>79.8</v>
      </c>
    </row>
    <row r="8493" spans="3:7" x14ac:dyDescent="0.25">
      <c r="C8493" s="74">
        <v>41394</v>
      </c>
      <c r="D8493" s="69" t="s">
        <v>752</v>
      </c>
      <c r="E8493" s="69" t="s">
        <v>732</v>
      </c>
      <c r="F8493" s="69">
        <v>3</v>
      </c>
      <c r="G8493" s="69">
        <v>225</v>
      </c>
    </row>
    <row r="8494" spans="3:7" x14ac:dyDescent="0.25">
      <c r="C8494" s="74">
        <v>41990</v>
      </c>
      <c r="D8494" s="69" t="s">
        <v>751</v>
      </c>
      <c r="E8494" s="69" t="s">
        <v>727</v>
      </c>
      <c r="F8494" s="69">
        <v>3</v>
      </c>
      <c r="G8494" s="69">
        <v>705.23</v>
      </c>
    </row>
    <row r="8495" spans="3:7" x14ac:dyDescent="0.25">
      <c r="C8495" s="74">
        <v>41298</v>
      </c>
      <c r="D8495" s="69" t="s">
        <v>746</v>
      </c>
      <c r="E8495" s="69" t="s">
        <v>730</v>
      </c>
      <c r="F8495" s="69">
        <v>3</v>
      </c>
      <c r="G8495" s="69">
        <v>174.2</v>
      </c>
    </row>
    <row r="8496" spans="3:7" x14ac:dyDescent="0.25">
      <c r="C8496" s="74">
        <v>41963</v>
      </c>
      <c r="D8496" s="69" t="s">
        <v>748</v>
      </c>
      <c r="E8496" s="69" t="s">
        <v>742</v>
      </c>
      <c r="F8496" s="69">
        <v>8</v>
      </c>
      <c r="G8496" s="69">
        <v>1396.28</v>
      </c>
    </row>
    <row r="8497" spans="3:7" x14ac:dyDescent="0.25">
      <c r="C8497" s="74">
        <v>41834</v>
      </c>
      <c r="D8497" s="69" t="s">
        <v>745</v>
      </c>
      <c r="E8497" s="69" t="s">
        <v>736</v>
      </c>
      <c r="F8497" s="69">
        <v>2</v>
      </c>
      <c r="G8497" s="69">
        <v>88.16</v>
      </c>
    </row>
    <row r="8498" spans="3:7" x14ac:dyDescent="0.25">
      <c r="C8498" s="74">
        <v>41635</v>
      </c>
      <c r="D8498" s="69" t="s">
        <v>754</v>
      </c>
      <c r="E8498" s="69" t="s">
        <v>732</v>
      </c>
      <c r="F8498" s="69">
        <v>1</v>
      </c>
      <c r="G8498" s="69">
        <v>25</v>
      </c>
    </row>
    <row r="8499" spans="3:7" x14ac:dyDescent="0.25">
      <c r="C8499" s="74">
        <v>41716</v>
      </c>
      <c r="D8499" s="69" t="s">
        <v>752</v>
      </c>
      <c r="E8499" s="69" t="s">
        <v>730</v>
      </c>
      <c r="F8499" s="69">
        <v>3</v>
      </c>
      <c r="G8499" s="69">
        <v>172.43</v>
      </c>
    </row>
    <row r="8500" spans="3:7" x14ac:dyDescent="0.25">
      <c r="C8500" s="74">
        <v>41587</v>
      </c>
      <c r="D8500" s="69" t="s">
        <v>731</v>
      </c>
      <c r="E8500" s="69" t="s">
        <v>736</v>
      </c>
      <c r="F8500" s="69">
        <v>3</v>
      </c>
      <c r="G8500" s="69">
        <v>200.41</v>
      </c>
    </row>
    <row r="8501" spans="3:7" x14ac:dyDescent="0.25">
      <c r="C8501" s="74">
        <v>41633</v>
      </c>
      <c r="D8501" s="69" t="s">
        <v>737</v>
      </c>
      <c r="E8501" s="69" t="s">
        <v>738</v>
      </c>
      <c r="F8501" s="69">
        <v>3</v>
      </c>
      <c r="G8501" s="69">
        <v>270</v>
      </c>
    </row>
    <row r="8502" spans="3:7" x14ac:dyDescent="0.25">
      <c r="C8502" s="74">
        <v>41594</v>
      </c>
      <c r="D8502" s="69" t="s">
        <v>748</v>
      </c>
      <c r="E8502" s="69" t="s">
        <v>738</v>
      </c>
      <c r="F8502" s="69">
        <v>12</v>
      </c>
      <c r="G8502" s="69">
        <v>4064.69</v>
      </c>
    </row>
    <row r="8503" spans="3:7" x14ac:dyDescent="0.25">
      <c r="C8503" s="74">
        <v>41966</v>
      </c>
      <c r="D8503" s="69" t="s">
        <v>745</v>
      </c>
      <c r="E8503" s="69" t="s">
        <v>736</v>
      </c>
      <c r="F8503" s="69">
        <v>3</v>
      </c>
      <c r="G8503" s="69">
        <v>206.55</v>
      </c>
    </row>
    <row r="8504" spans="3:7" x14ac:dyDescent="0.25">
      <c r="C8504" s="74">
        <v>41976</v>
      </c>
      <c r="D8504" s="69" t="s">
        <v>750</v>
      </c>
      <c r="E8504" s="69" t="s">
        <v>736</v>
      </c>
      <c r="F8504" s="69">
        <v>3</v>
      </c>
      <c r="G8504" s="69">
        <v>206.55</v>
      </c>
    </row>
    <row r="8505" spans="3:7" x14ac:dyDescent="0.25">
      <c r="C8505" s="74">
        <v>41403</v>
      </c>
      <c r="D8505" s="69" t="s">
        <v>743</v>
      </c>
      <c r="E8505" s="69" t="s">
        <v>734</v>
      </c>
      <c r="F8505" s="69">
        <v>3</v>
      </c>
      <c r="G8505" s="69">
        <v>290.89</v>
      </c>
    </row>
    <row r="8506" spans="3:7" x14ac:dyDescent="0.25">
      <c r="C8506" s="74">
        <v>41604</v>
      </c>
      <c r="D8506" s="69" t="s">
        <v>752</v>
      </c>
      <c r="E8506" s="69" t="s">
        <v>734</v>
      </c>
      <c r="F8506" s="69">
        <v>2</v>
      </c>
      <c r="G8506" s="69">
        <v>136</v>
      </c>
    </row>
    <row r="8507" spans="3:7" x14ac:dyDescent="0.25">
      <c r="C8507" s="74">
        <v>41807</v>
      </c>
      <c r="D8507" s="69" t="s">
        <v>751</v>
      </c>
      <c r="E8507" s="69" t="s">
        <v>755</v>
      </c>
      <c r="F8507" s="69">
        <v>1</v>
      </c>
      <c r="G8507" s="69">
        <v>19.760000000000002</v>
      </c>
    </row>
    <row r="8508" spans="3:7" x14ac:dyDescent="0.25">
      <c r="C8508" s="74">
        <v>41382</v>
      </c>
      <c r="D8508" s="69" t="s">
        <v>749</v>
      </c>
      <c r="E8508" s="69" t="s">
        <v>730</v>
      </c>
      <c r="F8508" s="69">
        <v>2</v>
      </c>
      <c r="G8508" s="69">
        <v>78.209999999999994</v>
      </c>
    </row>
    <row r="8509" spans="3:7" x14ac:dyDescent="0.25">
      <c r="C8509" s="74">
        <v>41592</v>
      </c>
      <c r="D8509" s="69" t="s">
        <v>748</v>
      </c>
      <c r="E8509" s="69" t="s">
        <v>736</v>
      </c>
      <c r="F8509" s="69">
        <v>2</v>
      </c>
      <c r="G8509" s="69">
        <v>89.06</v>
      </c>
    </row>
    <row r="8510" spans="3:7" x14ac:dyDescent="0.25">
      <c r="C8510" s="74">
        <v>41950</v>
      </c>
      <c r="D8510" s="69" t="s">
        <v>737</v>
      </c>
      <c r="E8510" s="69" t="s">
        <v>734</v>
      </c>
      <c r="F8510" s="69">
        <v>2</v>
      </c>
      <c r="G8510" s="69">
        <v>136</v>
      </c>
    </row>
    <row r="8511" spans="3:7" x14ac:dyDescent="0.25">
      <c r="C8511" s="74">
        <v>41510</v>
      </c>
      <c r="D8511" s="69" t="s">
        <v>728</v>
      </c>
      <c r="E8511" s="69" t="s">
        <v>742</v>
      </c>
      <c r="F8511" s="69">
        <v>1</v>
      </c>
      <c r="G8511" s="69">
        <v>22.27</v>
      </c>
    </row>
    <row r="8512" spans="3:7" x14ac:dyDescent="0.25">
      <c r="C8512" s="74">
        <v>41580</v>
      </c>
      <c r="D8512" s="69" t="s">
        <v>735</v>
      </c>
      <c r="E8512" s="69" t="s">
        <v>738</v>
      </c>
      <c r="F8512" s="69">
        <v>2</v>
      </c>
      <c r="G8512" s="69">
        <v>120</v>
      </c>
    </row>
    <row r="8513" spans="3:7" x14ac:dyDescent="0.25">
      <c r="C8513" s="74">
        <v>41636</v>
      </c>
      <c r="D8513" s="69" t="s">
        <v>751</v>
      </c>
      <c r="E8513" s="69" t="s">
        <v>730</v>
      </c>
      <c r="F8513" s="69">
        <v>1</v>
      </c>
      <c r="G8513" s="69">
        <v>19.55</v>
      </c>
    </row>
    <row r="8514" spans="3:7" x14ac:dyDescent="0.25">
      <c r="C8514" s="74">
        <v>41948</v>
      </c>
      <c r="D8514" s="69" t="s">
        <v>741</v>
      </c>
      <c r="E8514" s="69" t="s">
        <v>742</v>
      </c>
      <c r="F8514" s="69">
        <v>3</v>
      </c>
      <c r="G8514" s="69">
        <v>194.33</v>
      </c>
    </row>
    <row r="8515" spans="3:7" x14ac:dyDescent="0.25">
      <c r="C8515" s="74">
        <v>41631</v>
      </c>
      <c r="D8515" s="69" t="s">
        <v>745</v>
      </c>
      <c r="E8515" s="69" t="s">
        <v>742</v>
      </c>
      <c r="F8515" s="69">
        <v>10</v>
      </c>
      <c r="G8515" s="69">
        <v>2204.12</v>
      </c>
    </row>
    <row r="8516" spans="3:7" x14ac:dyDescent="0.25">
      <c r="C8516" s="74">
        <v>41573</v>
      </c>
      <c r="D8516" s="69" t="s">
        <v>752</v>
      </c>
      <c r="E8516" s="69" t="s">
        <v>732</v>
      </c>
      <c r="F8516" s="69">
        <v>2</v>
      </c>
      <c r="G8516" s="69">
        <v>100</v>
      </c>
    </row>
    <row r="8517" spans="3:7" x14ac:dyDescent="0.25">
      <c r="C8517" s="74">
        <v>41596</v>
      </c>
      <c r="D8517" s="69" t="s">
        <v>728</v>
      </c>
      <c r="E8517" s="69" t="s">
        <v>727</v>
      </c>
      <c r="F8517" s="69">
        <v>2</v>
      </c>
      <c r="G8517" s="69">
        <v>304.01</v>
      </c>
    </row>
    <row r="8518" spans="3:7" x14ac:dyDescent="0.25">
      <c r="C8518" s="74">
        <v>41581</v>
      </c>
      <c r="D8518" s="69" t="s">
        <v>747</v>
      </c>
      <c r="E8518" s="69" t="s">
        <v>755</v>
      </c>
      <c r="F8518" s="69">
        <v>2</v>
      </c>
      <c r="G8518" s="69">
        <v>82.33</v>
      </c>
    </row>
    <row r="8519" spans="3:7" x14ac:dyDescent="0.25">
      <c r="C8519" s="74">
        <v>41946</v>
      </c>
      <c r="D8519" s="69" t="s">
        <v>735</v>
      </c>
      <c r="E8519" s="69" t="s">
        <v>730</v>
      </c>
      <c r="F8519" s="69">
        <v>4</v>
      </c>
      <c r="G8519" s="69">
        <v>319.2</v>
      </c>
    </row>
    <row r="8520" spans="3:7" x14ac:dyDescent="0.25">
      <c r="C8520" s="74">
        <v>41844</v>
      </c>
      <c r="D8520" s="69" t="s">
        <v>746</v>
      </c>
      <c r="E8520" s="69" t="s">
        <v>755</v>
      </c>
      <c r="F8520" s="69">
        <v>1</v>
      </c>
      <c r="G8520" s="69">
        <v>21</v>
      </c>
    </row>
    <row r="8521" spans="3:7" x14ac:dyDescent="0.25">
      <c r="C8521" s="74">
        <v>41839</v>
      </c>
      <c r="D8521" s="69" t="s">
        <v>746</v>
      </c>
      <c r="E8521" s="69" t="s">
        <v>736</v>
      </c>
      <c r="F8521" s="69">
        <v>1</v>
      </c>
      <c r="G8521" s="69">
        <v>22.95</v>
      </c>
    </row>
    <row r="8522" spans="3:7" x14ac:dyDescent="0.25">
      <c r="C8522" s="74">
        <v>41632</v>
      </c>
      <c r="D8522" s="69" t="s">
        <v>733</v>
      </c>
      <c r="E8522" s="69" t="s">
        <v>744</v>
      </c>
      <c r="F8522" s="69">
        <v>1</v>
      </c>
      <c r="G8522" s="69">
        <v>25</v>
      </c>
    </row>
    <row r="8523" spans="3:7" x14ac:dyDescent="0.25">
      <c r="C8523" s="74">
        <v>41959</v>
      </c>
      <c r="D8523" s="69" t="s">
        <v>737</v>
      </c>
      <c r="E8523" s="69" t="s">
        <v>732</v>
      </c>
      <c r="F8523" s="69">
        <v>2</v>
      </c>
      <c r="G8523" s="69">
        <v>100</v>
      </c>
    </row>
    <row r="8524" spans="3:7" x14ac:dyDescent="0.25">
      <c r="C8524" s="74">
        <v>41704</v>
      </c>
      <c r="D8524" s="69" t="s">
        <v>726</v>
      </c>
      <c r="E8524" s="69" t="s">
        <v>734</v>
      </c>
      <c r="F8524" s="69">
        <v>6</v>
      </c>
      <c r="G8524" s="69">
        <v>1224</v>
      </c>
    </row>
    <row r="8525" spans="3:7" x14ac:dyDescent="0.25">
      <c r="C8525" s="74">
        <v>41514</v>
      </c>
      <c r="D8525" s="69" t="s">
        <v>733</v>
      </c>
      <c r="E8525" s="69" t="s">
        <v>734</v>
      </c>
      <c r="F8525" s="69">
        <v>2</v>
      </c>
      <c r="G8525" s="69">
        <v>129.29</v>
      </c>
    </row>
    <row r="8526" spans="3:7" x14ac:dyDescent="0.25">
      <c r="C8526" s="74">
        <v>41612</v>
      </c>
      <c r="D8526" s="69" t="s">
        <v>747</v>
      </c>
      <c r="E8526" s="69" t="s">
        <v>730</v>
      </c>
      <c r="F8526" s="69">
        <v>25</v>
      </c>
      <c r="G8526" s="69">
        <v>12468.75</v>
      </c>
    </row>
    <row r="8527" spans="3:7" x14ac:dyDescent="0.25">
      <c r="C8527" s="74">
        <v>41983</v>
      </c>
      <c r="D8527" s="69" t="s">
        <v>748</v>
      </c>
      <c r="E8527" s="69" t="s">
        <v>744</v>
      </c>
      <c r="F8527" s="69">
        <v>1</v>
      </c>
      <c r="G8527" s="69">
        <v>24.26</v>
      </c>
    </row>
    <row r="8528" spans="3:7" x14ac:dyDescent="0.25">
      <c r="C8528" s="74">
        <v>41617</v>
      </c>
      <c r="D8528" s="69" t="s">
        <v>726</v>
      </c>
      <c r="E8528" s="69" t="s">
        <v>732</v>
      </c>
      <c r="F8528" s="69">
        <v>1</v>
      </c>
      <c r="G8528" s="69">
        <v>23.77</v>
      </c>
    </row>
    <row r="8529" spans="3:7" x14ac:dyDescent="0.25">
      <c r="C8529" s="74">
        <v>41980</v>
      </c>
      <c r="D8529" s="69" t="s">
        <v>739</v>
      </c>
      <c r="E8529" s="69" t="s">
        <v>742</v>
      </c>
      <c r="F8529" s="69">
        <v>1</v>
      </c>
      <c r="G8529" s="69">
        <v>22.95</v>
      </c>
    </row>
    <row r="8530" spans="3:7" x14ac:dyDescent="0.25">
      <c r="C8530" s="74">
        <v>41945</v>
      </c>
      <c r="D8530" s="69" t="s">
        <v>728</v>
      </c>
      <c r="E8530" s="69" t="s">
        <v>742</v>
      </c>
      <c r="F8530" s="69">
        <v>2</v>
      </c>
      <c r="G8530" s="69">
        <v>91.8</v>
      </c>
    </row>
    <row r="8531" spans="3:7" x14ac:dyDescent="0.25">
      <c r="C8531" s="74">
        <v>41379</v>
      </c>
      <c r="D8531" s="69" t="s">
        <v>747</v>
      </c>
      <c r="E8531" s="69" t="s">
        <v>744</v>
      </c>
      <c r="F8531" s="69">
        <v>3</v>
      </c>
      <c r="G8531" s="69">
        <v>225</v>
      </c>
    </row>
    <row r="8532" spans="3:7" x14ac:dyDescent="0.25">
      <c r="C8532" s="74">
        <v>41982</v>
      </c>
      <c r="D8532" s="69" t="s">
        <v>735</v>
      </c>
      <c r="E8532" s="69" t="s">
        <v>730</v>
      </c>
      <c r="F8532" s="69">
        <v>2</v>
      </c>
      <c r="G8532" s="69">
        <v>79.8</v>
      </c>
    </row>
    <row r="8533" spans="3:7" x14ac:dyDescent="0.25">
      <c r="C8533" s="74">
        <v>41602</v>
      </c>
      <c r="D8533" s="69" t="s">
        <v>754</v>
      </c>
      <c r="E8533" s="69" t="s">
        <v>744</v>
      </c>
      <c r="F8533" s="69">
        <v>3</v>
      </c>
      <c r="G8533" s="69">
        <v>225</v>
      </c>
    </row>
    <row r="8534" spans="3:7" x14ac:dyDescent="0.25">
      <c r="C8534" s="74">
        <v>41844</v>
      </c>
      <c r="D8534" s="69" t="s">
        <v>728</v>
      </c>
      <c r="E8534" s="69" t="s">
        <v>734</v>
      </c>
      <c r="F8534" s="69">
        <v>4</v>
      </c>
      <c r="G8534" s="69">
        <v>544</v>
      </c>
    </row>
    <row r="8535" spans="3:7" x14ac:dyDescent="0.25">
      <c r="C8535" s="74">
        <v>41596</v>
      </c>
      <c r="D8535" s="69" t="s">
        <v>745</v>
      </c>
      <c r="E8535" s="69" t="s">
        <v>744</v>
      </c>
      <c r="F8535" s="69">
        <v>3</v>
      </c>
      <c r="G8535" s="69">
        <v>225</v>
      </c>
    </row>
    <row r="8536" spans="3:7" x14ac:dyDescent="0.25">
      <c r="C8536" s="74">
        <v>41637</v>
      </c>
      <c r="D8536" s="69" t="s">
        <v>754</v>
      </c>
      <c r="E8536" s="69" t="s">
        <v>732</v>
      </c>
      <c r="F8536" s="69">
        <v>3</v>
      </c>
      <c r="G8536" s="69">
        <v>218.32</v>
      </c>
    </row>
    <row r="8537" spans="3:7" x14ac:dyDescent="0.25">
      <c r="C8537" s="74">
        <v>42000</v>
      </c>
      <c r="D8537" s="69" t="s">
        <v>750</v>
      </c>
      <c r="E8537" s="69" t="s">
        <v>734</v>
      </c>
      <c r="F8537" s="69">
        <v>2</v>
      </c>
      <c r="G8537" s="69">
        <v>130.61000000000001</v>
      </c>
    </row>
    <row r="8538" spans="3:7" x14ac:dyDescent="0.25">
      <c r="C8538" s="74">
        <v>41638</v>
      </c>
      <c r="D8538" s="69" t="s">
        <v>747</v>
      </c>
      <c r="E8538" s="69" t="s">
        <v>742</v>
      </c>
      <c r="F8538" s="69">
        <v>1</v>
      </c>
      <c r="G8538" s="69">
        <v>21.59</v>
      </c>
    </row>
    <row r="8539" spans="3:7" x14ac:dyDescent="0.25">
      <c r="C8539" s="74">
        <v>41589</v>
      </c>
      <c r="D8539" s="69" t="s">
        <v>735</v>
      </c>
      <c r="E8539" s="69" t="s">
        <v>734</v>
      </c>
      <c r="F8539" s="69">
        <v>3</v>
      </c>
      <c r="G8539" s="69">
        <v>299.91000000000003</v>
      </c>
    </row>
    <row r="8540" spans="3:7" x14ac:dyDescent="0.25">
      <c r="C8540" s="74">
        <v>41987</v>
      </c>
      <c r="D8540" s="69" t="s">
        <v>743</v>
      </c>
      <c r="E8540" s="69" t="s">
        <v>742</v>
      </c>
      <c r="F8540" s="69">
        <v>1</v>
      </c>
      <c r="G8540" s="69">
        <v>22.95</v>
      </c>
    </row>
    <row r="8541" spans="3:7" x14ac:dyDescent="0.25">
      <c r="C8541" s="74">
        <v>41279</v>
      </c>
      <c r="D8541" s="69" t="s">
        <v>746</v>
      </c>
      <c r="E8541" s="69" t="s">
        <v>734</v>
      </c>
      <c r="F8541" s="69">
        <v>1</v>
      </c>
      <c r="G8541" s="69">
        <v>33.32</v>
      </c>
    </row>
    <row r="8542" spans="3:7" x14ac:dyDescent="0.25">
      <c r="C8542" s="74">
        <v>41953</v>
      </c>
      <c r="D8542" s="69" t="s">
        <v>735</v>
      </c>
      <c r="E8542" s="69" t="s">
        <v>744</v>
      </c>
      <c r="F8542" s="69">
        <v>4</v>
      </c>
      <c r="G8542" s="69">
        <v>392.04</v>
      </c>
    </row>
    <row r="8543" spans="3:7" x14ac:dyDescent="0.25">
      <c r="C8543" s="74">
        <v>41999</v>
      </c>
      <c r="D8543" s="69" t="s">
        <v>743</v>
      </c>
      <c r="E8543" s="69" t="s">
        <v>736</v>
      </c>
      <c r="F8543" s="69">
        <v>2</v>
      </c>
      <c r="G8543" s="69">
        <v>86.37</v>
      </c>
    </row>
    <row r="8544" spans="3:7" x14ac:dyDescent="0.25">
      <c r="C8544" s="74">
        <v>41869</v>
      </c>
      <c r="D8544" s="69" t="s">
        <v>735</v>
      </c>
      <c r="E8544" s="69" t="s">
        <v>734</v>
      </c>
      <c r="F8544" s="69">
        <v>2</v>
      </c>
      <c r="G8544" s="69">
        <v>133.29</v>
      </c>
    </row>
    <row r="8545" spans="3:7" x14ac:dyDescent="0.25">
      <c r="C8545" s="74">
        <v>41638</v>
      </c>
      <c r="D8545" s="69" t="s">
        <v>743</v>
      </c>
      <c r="E8545" s="69" t="s">
        <v>742</v>
      </c>
      <c r="F8545" s="69">
        <v>1</v>
      </c>
      <c r="G8545" s="69">
        <v>22.95</v>
      </c>
    </row>
    <row r="8546" spans="3:7" x14ac:dyDescent="0.25">
      <c r="C8546" s="74">
        <v>41986</v>
      </c>
      <c r="D8546" s="69" t="s">
        <v>748</v>
      </c>
      <c r="E8546" s="69" t="s">
        <v>732</v>
      </c>
      <c r="F8546" s="69">
        <v>1</v>
      </c>
      <c r="G8546" s="69">
        <v>25</v>
      </c>
    </row>
    <row r="8547" spans="3:7" x14ac:dyDescent="0.25">
      <c r="C8547" s="74">
        <v>41602</v>
      </c>
      <c r="D8547" s="69" t="s">
        <v>733</v>
      </c>
      <c r="E8547" s="69" t="s">
        <v>755</v>
      </c>
      <c r="F8547" s="69">
        <v>1</v>
      </c>
      <c r="G8547" s="69">
        <v>21</v>
      </c>
    </row>
    <row r="8548" spans="3:7" x14ac:dyDescent="0.25">
      <c r="C8548" s="74">
        <v>41897</v>
      </c>
      <c r="D8548" s="69" t="s">
        <v>746</v>
      </c>
      <c r="E8548" s="69" t="s">
        <v>734</v>
      </c>
      <c r="F8548" s="69">
        <v>2</v>
      </c>
      <c r="G8548" s="69">
        <v>136</v>
      </c>
    </row>
    <row r="8549" spans="3:7" x14ac:dyDescent="0.25">
      <c r="C8549" s="74">
        <v>41603</v>
      </c>
      <c r="D8549" s="69" t="s">
        <v>752</v>
      </c>
      <c r="E8549" s="69" t="s">
        <v>742</v>
      </c>
      <c r="F8549" s="69">
        <v>2</v>
      </c>
      <c r="G8549" s="69">
        <v>91.8</v>
      </c>
    </row>
    <row r="8550" spans="3:7" x14ac:dyDescent="0.25">
      <c r="C8550" s="74">
        <v>41597</v>
      </c>
      <c r="D8550" s="69" t="s">
        <v>737</v>
      </c>
      <c r="E8550" s="69" t="s">
        <v>738</v>
      </c>
      <c r="F8550" s="69">
        <v>1</v>
      </c>
      <c r="G8550" s="69">
        <v>29.4</v>
      </c>
    </row>
    <row r="8551" spans="3:7" x14ac:dyDescent="0.25">
      <c r="C8551" s="74">
        <v>41581</v>
      </c>
      <c r="D8551" s="69" t="s">
        <v>750</v>
      </c>
      <c r="E8551" s="69" t="s">
        <v>736</v>
      </c>
      <c r="F8551" s="69">
        <v>2</v>
      </c>
      <c r="G8551" s="69">
        <v>91.8</v>
      </c>
    </row>
    <row r="8552" spans="3:7" x14ac:dyDescent="0.25">
      <c r="C8552" s="74">
        <v>41575</v>
      </c>
      <c r="D8552" s="69" t="s">
        <v>748</v>
      </c>
      <c r="E8552" s="69" t="s">
        <v>734</v>
      </c>
      <c r="F8552" s="69">
        <v>14</v>
      </c>
      <c r="G8552" s="69">
        <v>6334.97</v>
      </c>
    </row>
    <row r="8553" spans="3:7" x14ac:dyDescent="0.25">
      <c r="C8553" s="74">
        <v>41621</v>
      </c>
      <c r="D8553" s="69" t="s">
        <v>726</v>
      </c>
      <c r="E8553" s="69" t="s">
        <v>734</v>
      </c>
      <c r="F8553" s="69">
        <v>15</v>
      </c>
      <c r="G8553" s="69">
        <v>7650</v>
      </c>
    </row>
    <row r="8554" spans="3:7" x14ac:dyDescent="0.25">
      <c r="C8554" s="74">
        <v>41622</v>
      </c>
      <c r="D8554" s="69" t="s">
        <v>748</v>
      </c>
      <c r="E8554" s="69" t="s">
        <v>734</v>
      </c>
      <c r="F8554" s="69">
        <v>3</v>
      </c>
      <c r="G8554" s="69">
        <v>306</v>
      </c>
    </row>
    <row r="8555" spans="3:7" x14ac:dyDescent="0.25">
      <c r="C8555" s="74">
        <v>41602</v>
      </c>
      <c r="D8555" s="69" t="s">
        <v>743</v>
      </c>
      <c r="E8555" s="69" t="s">
        <v>742</v>
      </c>
      <c r="F8555" s="69">
        <v>2</v>
      </c>
      <c r="G8555" s="69">
        <v>89.06</v>
      </c>
    </row>
    <row r="8556" spans="3:7" x14ac:dyDescent="0.25">
      <c r="C8556" s="74">
        <v>41599</v>
      </c>
      <c r="D8556" s="69" t="s">
        <v>743</v>
      </c>
      <c r="E8556" s="69" t="s">
        <v>736</v>
      </c>
      <c r="F8556" s="69">
        <v>3</v>
      </c>
      <c r="G8556" s="69">
        <v>206.55</v>
      </c>
    </row>
    <row r="8557" spans="3:7" x14ac:dyDescent="0.25">
      <c r="C8557" s="74">
        <v>41996</v>
      </c>
      <c r="D8557" s="69" t="s">
        <v>728</v>
      </c>
      <c r="E8557" s="69" t="s">
        <v>734</v>
      </c>
      <c r="F8557" s="69">
        <v>3</v>
      </c>
      <c r="G8557" s="69">
        <v>296.89</v>
      </c>
    </row>
    <row r="8558" spans="3:7" x14ac:dyDescent="0.25">
      <c r="C8558" s="74">
        <v>41822</v>
      </c>
      <c r="D8558" s="69" t="s">
        <v>751</v>
      </c>
      <c r="E8558" s="69" t="s">
        <v>753</v>
      </c>
      <c r="F8558" s="69">
        <v>3</v>
      </c>
      <c r="G8558" s="69">
        <v>240.12</v>
      </c>
    </row>
    <row r="8559" spans="3:7" x14ac:dyDescent="0.25">
      <c r="C8559" s="74">
        <v>41972</v>
      </c>
      <c r="D8559" s="69" t="s">
        <v>728</v>
      </c>
      <c r="E8559" s="69" t="s">
        <v>730</v>
      </c>
      <c r="F8559" s="69">
        <v>2</v>
      </c>
      <c r="G8559" s="69">
        <v>75.08</v>
      </c>
    </row>
    <row r="8560" spans="3:7" x14ac:dyDescent="0.25">
      <c r="C8560" s="74">
        <v>41632</v>
      </c>
      <c r="D8560" s="69" t="s">
        <v>751</v>
      </c>
      <c r="E8560" s="69" t="s">
        <v>736</v>
      </c>
      <c r="F8560" s="69">
        <v>2</v>
      </c>
      <c r="G8560" s="69">
        <v>89.06</v>
      </c>
    </row>
    <row r="8561" spans="3:7" x14ac:dyDescent="0.25">
      <c r="C8561" s="74">
        <v>41624</v>
      </c>
      <c r="D8561" s="69" t="s">
        <v>731</v>
      </c>
      <c r="E8561" s="69" t="s">
        <v>734</v>
      </c>
      <c r="F8561" s="69">
        <v>2</v>
      </c>
      <c r="G8561" s="69">
        <v>127.96</v>
      </c>
    </row>
    <row r="8562" spans="3:7" x14ac:dyDescent="0.25">
      <c r="C8562" s="74">
        <v>41743</v>
      </c>
      <c r="D8562" s="69" t="s">
        <v>748</v>
      </c>
      <c r="E8562" s="69" t="s">
        <v>734</v>
      </c>
      <c r="F8562" s="69">
        <v>2</v>
      </c>
      <c r="G8562" s="69">
        <v>136</v>
      </c>
    </row>
    <row r="8563" spans="3:7" x14ac:dyDescent="0.25">
      <c r="C8563" s="74">
        <v>41983</v>
      </c>
      <c r="D8563" s="69" t="s">
        <v>745</v>
      </c>
      <c r="E8563" s="69" t="s">
        <v>734</v>
      </c>
      <c r="F8563" s="69">
        <v>3</v>
      </c>
      <c r="G8563" s="69">
        <v>293.88</v>
      </c>
    </row>
    <row r="8564" spans="3:7" x14ac:dyDescent="0.25">
      <c r="C8564" s="74">
        <v>41526</v>
      </c>
      <c r="D8564" s="69" t="s">
        <v>735</v>
      </c>
      <c r="E8564" s="69" t="s">
        <v>755</v>
      </c>
      <c r="F8564" s="69">
        <v>19</v>
      </c>
      <c r="G8564" s="69">
        <v>7581</v>
      </c>
    </row>
    <row r="8565" spans="3:7" x14ac:dyDescent="0.25">
      <c r="C8565" s="74">
        <v>41633</v>
      </c>
      <c r="D8565" s="69" t="s">
        <v>735</v>
      </c>
      <c r="E8565" s="69" t="s">
        <v>736</v>
      </c>
      <c r="F8565" s="69">
        <v>3</v>
      </c>
      <c r="G8565" s="69">
        <v>206.55</v>
      </c>
    </row>
    <row r="8566" spans="3:7" x14ac:dyDescent="0.25">
      <c r="C8566" s="74">
        <v>41637</v>
      </c>
      <c r="D8566" s="69" t="s">
        <v>749</v>
      </c>
      <c r="E8566" s="69" t="s">
        <v>732</v>
      </c>
      <c r="F8566" s="69">
        <v>1</v>
      </c>
      <c r="G8566" s="69">
        <v>25</v>
      </c>
    </row>
    <row r="8567" spans="3:7" x14ac:dyDescent="0.25">
      <c r="C8567" s="74">
        <v>41595</v>
      </c>
      <c r="D8567" s="69" t="s">
        <v>748</v>
      </c>
      <c r="E8567" s="69" t="s">
        <v>742</v>
      </c>
      <c r="F8567" s="69">
        <v>1</v>
      </c>
      <c r="G8567" s="69">
        <v>21.59</v>
      </c>
    </row>
    <row r="8568" spans="3:7" x14ac:dyDescent="0.25">
      <c r="C8568" s="74">
        <v>41974</v>
      </c>
      <c r="D8568" s="69" t="s">
        <v>735</v>
      </c>
      <c r="E8568" s="69" t="s">
        <v>734</v>
      </c>
      <c r="F8568" s="69">
        <v>3</v>
      </c>
      <c r="G8568" s="69">
        <v>290.89</v>
      </c>
    </row>
    <row r="8569" spans="3:7" x14ac:dyDescent="0.25">
      <c r="C8569" s="74">
        <v>41602</v>
      </c>
      <c r="D8569" s="69" t="s">
        <v>745</v>
      </c>
      <c r="E8569" s="69" t="s">
        <v>738</v>
      </c>
      <c r="F8569" s="69">
        <v>2</v>
      </c>
      <c r="G8569" s="69">
        <v>120</v>
      </c>
    </row>
    <row r="8570" spans="3:7" x14ac:dyDescent="0.25">
      <c r="C8570" s="74">
        <v>41623</v>
      </c>
      <c r="D8570" s="69" t="s">
        <v>743</v>
      </c>
      <c r="E8570" s="69" t="s">
        <v>736</v>
      </c>
      <c r="F8570" s="69">
        <v>1</v>
      </c>
      <c r="G8570" s="69">
        <v>22.95</v>
      </c>
    </row>
    <row r="8571" spans="3:7" x14ac:dyDescent="0.25">
      <c r="C8571" s="74">
        <v>41608</v>
      </c>
      <c r="D8571" s="69" t="s">
        <v>747</v>
      </c>
      <c r="E8571" s="69" t="s">
        <v>755</v>
      </c>
      <c r="F8571" s="69">
        <v>2</v>
      </c>
      <c r="G8571" s="69">
        <v>84</v>
      </c>
    </row>
    <row r="8572" spans="3:7" x14ac:dyDescent="0.25">
      <c r="C8572" s="74">
        <v>41633</v>
      </c>
      <c r="D8572" s="69" t="s">
        <v>747</v>
      </c>
      <c r="E8572" s="69" t="s">
        <v>740</v>
      </c>
      <c r="F8572" s="69">
        <v>1</v>
      </c>
      <c r="G8572" s="69">
        <v>22.12</v>
      </c>
    </row>
    <row r="8573" spans="3:7" x14ac:dyDescent="0.25">
      <c r="C8573" s="74">
        <v>41949</v>
      </c>
      <c r="D8573" s="69" t="s">
        <v>731</v>
      </c>
      <c r="E8573" s="69" t="s">
        <v>736</v>
      </c>
      <c r="F8573" s="69">
        <v>1</v>
      </c>
      <c r="G8573" s="69">
        <v>22.95</v>
      </c>
    </row>
    <row r="8574" spans="3:7" x14ac:dyDescent="0.25">
      <c r="C8574" s="74">
        <v>41996</v>
      </c>
      <c r="D8574" s="69" t="s">
        <v>735</v>
      </c>
      <c r="E8574" s="69" t="s">
        <v>755</v>
      </c>
      <c r="F8574" s="69">
        <v>3</v>
      </c>
      <c r="G8574" s="69">
        <v>189</v>
      </c>
    </row>
    <row r="8575" spans="3:7" x14ac:dyDescent="0.25">
      <c r="C8575" s="74">
        <v>41981</v>
      </c>
      <c r="D8575" s="69" t="s">
        <v>746</v>
      </c>
      <c r="E8575" s="69" t="s">
        <v>730</v>
      </c>
      <c r="F8575" s="69">
        <v>1</v>
      </c>
      <c r="G8575" s="69">
        <v>19.95</v>
      </c>
    </row>
    <row r="8576" spans="3:7" x14ac:dyDescent="0.25">
      <c r="C8576" s="74">
        <v>41608</v>
      </c>
      <c r="D8576" s="69" t="s">
        <v>726</v>
      </c>
      <c r="E8576" s="69" t="s">
        <v>730</v>
      </c>
      <c r="F8576" s="69">
        <v>1</v>
      </c>
      <c r="G8576" s="69">
        <v>19.16</v>
      </c>
    </row>
    <row r="8577" spans="3:7" x14ac:dyDescent="0.25">
      <c r="C8577" s="74">
        <v>41633</v>
      </c>
      <c r="D8577" s="69" t="s">
        <v>747</v>
      </c>
      <c r="E8577" s="69" t="s">
        <v>736</v>
      </c>
      <c r="F8577" s="69">
        <v>3</v>
      </c>
      <c r="G8577" s="69">
        <v>202.44</v>
      </c>
    </row>
    <row r="8578" spans="3:7" x14ac:dyDescent="0.25">
      <c r="C8578" s="74">
        <v>41507</v>
      </c>
      <c r="D8578" s="69" t="s">
        <v>746</v>
      </c>
      <c r="E8578" s="69" t="s">
        <v>730</v>
      </c>
      <c r="F8578" s="69">
        <v>24</v>
      </c>
      <c r="G8578" s="69">
        <v>11491.2</v>
      </c>
    </row>
    <row r="8579" spans="3:7" x14ac:dyDescent="0.25">
      <c r="C8579" s="74">
        <v>41995</v>
      </c>
      <c r="D8579" s="69" t="s">
        <v>735</v>
      </c>
      <c r="E8579" s="69" t="s">
        <v>742</v>
      </c>
      <c r="F8579" s="69">
        <v>1</v>
      </c>
      <c r="G8579" s="69">
        <v>22.95</v>
      </c>
    </row>
    <row r="8580" spans="3:7" x14ac:dyDescent="0.25">
      <c r="C8580" s="74">
        <v>41579</v>
      </c>
      <c r="D8580" s="69" t="s">
        <v>747</v>
      </c>
      <c r="E8580" s="69" t="s">
        <v>738</v>
      </c>
      <c r="F8580" s="69">
        <v>3</v>
      </c>
      <c r="G8580" s="69">
        <v>256.67</v>
      </c>
    </row>
    <row r="8581" spans="3:7" x14ac:dyDescent="0.25">
      <c r="C8581" s="74">
        <v>41980</v>
      </c>
      <c r="D8581" s="69" t="s">
        <v>750</v>
      </c>
      <c r="E8581" s="69" t="s">
        <v>732</v>
      </c>
      <c r="F8581" s="69">
        <v>1</v>
      </c>
      <c r="G8581" s="69">
        <v>25</v>
      </c>
    </row>
    <row r="8582" spans="3:7" x14ac:dyDescent="0.25">
      <c r="C8582" s="74">
        <v>41952</v>
      </c>
      <c r="D8582" s="69" t="s">
        <v>750</v>
      </c>
      <c r="E8582" s="69" t="s">
        <v>755</v>
      </c>
      <c r="F8582" s="69">
        <v>4</v>
      </c>
      <c r="G8582" s="69">
        <v>329.31</v>
      </c>
    </row>
    <row r="8583" spans="3:7" x14ac:dyDescent="0.25">
      <c r="C8583" s="74">
        <v>41606</v>
      </c>
      <c r="D8583" s="69" t="s">
        <v>748</v>
      </c>
      <c r="E8583" s="69" t="s">
        <v>742</v>
      </c>
      <c r="F8583" s="69">
        <v>5</v>
      </c>
      <c r="G8583" s="69">
        <v>551.04999999999995</v>
      </c>
    </row>
    <row r="8584" spans="3:7" x14ac:dyDescent="0.25">
      <c r="C8584" s="74">
        <v>41981</v>
      </c>
      <c r="D8584" s="69" t="s">
        <v>735</v>
      </c>
      <c r="E8584" s="69" t="s">
        <v>753</v>
      </c>
      <c r="F8584" s="69">
        <v>2</v>
      </c>
      <c r="G8584" s="69">
        <v>106.73</v>
      </c>
    </row>
    <row r="8585" spans="3:7" x14ac:dyDescent="0.25">
      <c r="C8585" s="74">
        <v>42000</v>
      </c>
      <c r="D8585" s="69" t="s">
        <v>747</v>
      </c>
      <c r="E8585" s="69" t="s">
        <v>744</v>
      </c>
      <c r="F8585" s="69">
        <v>1</v>
      </c>
      <c r="G8585" s="69">
        <v>24.26</v>
      </c>
    </row>
    <row r="8586" spans="3:7" x14ac:dyDescent="0.25">
      <c r="C8586" s="74">
        <v>41591</v>
      </c>
      <c r="D8586" s="69" t="s">
        <v>749</v>
      </c>
      <c r="E8586" s="69" t="s">
        <v>734</v>
      </c>
      <c r="F8586" s="69">
        <v>3</v>
      </c>
      <c r="G8586" s="69">
        <v>306</v>
      </c>
    </row>
    <row r="8587" spans="3:7" x14ac:dyDescent="0.25">
      <c r="C8587" s="74">
        <v>41297</v>
      </c>
      <c r="D8587" s="69" t="s">
        <v>735</v>
      </c>
      <c r="E8587" s="69" t="s">
        <v>727</v>
      </c>
      <c r="F8587" s="69">
        <v>2</v>
      </c>
      <c r="G8587" s="69">
        <v>307.13</v>
      </c>
    </row>
    <row r="8588" spans="3:7" x14ac:dyDescent="0.25">
      <c r="C8588" s="74">
        <v>41611</v>
      </c>
      <c r="D8588" s="69" t="s">
        <v>754</v>
      </c>
      <c r="E8588" s="69" t="s">
        <v>734</v>
      </c>
      <c r="F8588" s="69">
        <v>2</v>
      </c>
      <c r="G8588" s="69">
        <v>136</v>
      </c>
    </row>
    <row r="8589" spans="3:7" x14ac:dyDescent="0.25">
      <c r="C8589" s="74">
        <v>41331</v>
      </c>
      <c r="D8589" s="69" t="s">
        <v>754</v>
      </c>
      <c r="E8589" s="69" t="s">
        <v>734</v>
      </c>
      <c r="F8589" s="69">
        <v>1</v>
      </c>
      <c r="G8589" s="69">
        <v>31.99</v>
      </c>
    </row>
    <row r="8590" spans="3:7" x14ac:dyDescent="0.25">
      <c r="C8590" s="74">
        <v>41623</v>
      </c>
      <c r="D8590" s="69" t="s">
        <v>748</v>
      </c>
      <c r="E8590" s="69" t="s">
        <v>755</v>
      </c>
      <c r="F8590" s="69">
        <v>2</v>
      </c>
      <c r="G8590" s="69">
        <v>84</v>
      </c>
    </row>
    <row r="8591" spans="3:7" x14ac:dyDescent="0.25">
      <c r="C8591" s="74">
        <v>41600</v>
      </c>
      <c r="D8591" s="69" t="s">
        <v>751</v>
      </c>
      <c r="E8591" s="69" t="s">
        <v>727</v>
      </c>
      <c r="F8591" s="69">
        <v>1</v>
      </c>
      <c r="G8591" s="69">
        <v>79.95</v>
      </c>
    </row>
    <row r="8592" spans="3:7" x14ac:dyDescent="0.25">
      <c r="C8592" s="74">
        <v>41684</v>
      </c>
      <c r="D8592" s="69" t="s">
        <v>748</v>
      </c>
      <c r="E8592" s="69" t="s">
        <v>742</v>
      </c>
      <c r="F8592" s="69">
        <v>2</v>
      </c>
      <c r="G8592" s="69">
        <v>91.8</v>
      </c>
    </row>
    <row r="8593" spans="3:7" x14ac:dyDescent="0.25">
      <c r="C8593" s="74">
        <v>41585</v>
      </c>
      <c r="D8593" s="69" t="s">
        <v>743</v>
      </c>
      <c r="E8593" s="69" t="s">
        <v>738</v>
      </c>
      <c r="F8593" s="69">
        <v>3</v>
      </c>
      <c r="G8593" s="69">
        <v>270</v>
      </c>
    </row>
    <row r="8594" spans="3:7" x14ac:dyDescent="0.25">
      <c r="C8594" s="74">
        <v>42002</v>
      </c>
      <c r="D8594" s="69" t="s">
        <v>743</v>
      </c>
      <c r="E8594" s="69" t="s">
        <v>740</v>
      </c>
      <c r="F8594" s="69">
        <v>3</v>
      </c>
      <c r="G8594" s="69">
        <v>205.2</v>
      </c>
    </row>
    <row r="8595" spans="3:7" x14ac:dyDescent="0.25">
      <c r="C8595" s="74">
        <v>41586</v>
      </c>
      <c r="D8595" s="69" t="s">
        <v>733</v>
      </c>
      <c r="E8595" s="69" t="s">
        <v>755</v>
      </c>
      <c r="F8595" s="69">
        <v>2</v>
      </c>
      <c r="G8595" s="69">
        <v>84</v>
      </c>
    </row>
    <row r="8596" spans="3:7" x14ac:dyDescent="0.25">
      <c r="C8596" s="74">
        <v>41965</v>
      </c>
      <c r="D8596" s="69" t="s">
        <v>747</v>
      </c>
      <c r="E8596" s="69" t="s">
        <v>732</v>
      </c>
      <c r="F8596" s="69">
        <v>3</v>
      </c>
      <c r="G8596" s="69">
        <v>216.09</v>
      </c>
    </row>
    <row r="8597" spans="3:7" x14ac:dyDescent="0.25">
      <c r="C8597" s="74">
        <v>42002</v>
      </c>
      <c r="D8597" s="69" t="s">
        <v>735</v>
      </c>
      <c r="E8597" s="69" t="s">
        <v>742</v>
      </c>
      <c r="F8597" s="69">
        <v>3</v>
      </c>
      <c r="G8597" s="69">
        <v>202.44</v>
      </c>
    </row>
    <row r="8598" spans="3:7" x14ac:dyDescent="0.25">
      <c r="C8598" s="74">
        <v>41611</v>
      </c>
      <c r="D8598" s="69" t="s">
        <v>735</v>
      </c>
      <c r="E8598" s="69" t="s">
        <v>755</v>
      </c>
      <c r="F8598" s="69">
        <v>1</v>
      </c>
      <c r="G8598" s="69">
        <v>20.170000000000002</v>
      </c>
    </row>
    <row r="8599" spans="3:7" x14ac:dyDescent="0.25">
      <c r="C8599" s="74">
        <v>41611</v>
      </c>
      <c r="D8599" s="69" t="s">
        <v>743</v>
      </c>
      <c r="E8599" s="69" t="s">
        <v>730</v>
      </c>
      <c r="F8599" s="69">
        <v>2</v>
      </c>
      <c r="G8599" s="69">
        <v>79.8</v>
      </c>
    </row>
    <row r="8600" spans="3:7" x14ac:dyDescent="0.25">
      <c r="C8600" s="74">
        <v>41976</v>
      </c>
      <c r="D8600" s="69" t="s">
        <v>731</v>
      </c>
      <c r="E8600" s="69" t="s">
        <v>744</v>
      </c>
      <c r="F8600" s="69">
        <v>3</v>
      </c>
      <c r="G8600" s="69">
        <v>225</v>
      </c>
    </row>
    <row r="8601" spans="3:7" x14ac:dyDescent="0.25">
      <c r="C8601" s="74">
        <v>42004</v>
      </c>
      <c r="D8601" s="69" t="s">
        <v>748</v>
      </c>
      <c r="E8601" s="69" t="s">
        <v>738</v>
      </c>
      <c r="F8601" s="69">
        <v>2</v>
      </c>
      <c r="G8601" s="69">
        <v>120</v>
      </c>
    </row>
    <row r="8602" spans="3:7" x14ac:dyDescent="0.25">
      <c r="C8602" s="74">
        <v>41486</v>
      </c>
      <c r="D8602" s="69" t="s">
        <v>735</v>
      </c>
      <c r="E8602" s="69" t="s">
        <v>734</v>
      </c>
      <c r="F8602" s="69">
        <v>6</v>
      </c>
      <c r="G8602" s="69">
        <v>1151.6600000000001</v>
      </c>
    </row>
    <row r="8603" spans="3:7" x14ac:dyDescent="0.25">
      <c r="C8603" s="74">
        <v>41616</v>
      </c>
      <c r="D8603" s="69" t="s">
        <v>752</v>
      </c>
      <c r="E8603" s="69" t="s">
        <v>736</v>
      </c>
      <c r="F8603" s="69">
        <v>1</v>
      </c>
      <c r="G8603" s="69">
        <v>22.27</v>
      </c>
    </row>
    <row r="8604" spans="3:7" x14ac:dyDescent="0.25">
      <c r="C8604" s="74">
        <v>41608</v>
      </c>
      <c r="D8604" s="69" t="s">
        <v>735</v>
      </c>
      <c r="E8604" s="69" t="s">
        <v>742</v>
      </c>
      <c r="F8604" s="69">
        <v>22</v>
      </c>
      <c r="G8604" s="69">
        <v>10886.73</v>
      </c>
    </row>
    <row r="8605" spans="3:7" x14ac:dyDescent="0.25">
      <c r="C8605" s="74">
        <v>41982</v>
      </c>
      <c r="D8605" s="69" t="s">
        <v>737</v>
      </c>
      <c r="E8605" s="69" t="s">
        <v>777</v>
      </c>
      <c r="F8605" s="69">
        <v>2</v>
      </c>
      <c r="G8605" s="69">
        <v>76</v>
      </c>
    </row>
    <row r="8606" spans="3:7" x14ac:dyDescent="0.25">
      <c r="C8606" s="74">
        <v>41603</v>
      </c>
      <c r="D8606" s="69" t="s">
        <v>726</v>
      </c>
      <c r="E8606" s="69" t="s">
        <v>753</v>
      </c>
      <c r="F8606" s="69">
        <v>3</v>
      </c>
      <c r="G8606" s="69">
        <v>232.89</v>
      </c>
    </row>
    <row r="8607" spans="3:7" x14ac:dyDescent="0.25">
      <c r="C8607" s="74">
        <v>41632</v>
      </c>
      <c r="D8607" s="69" t="s">
        <v>733</v>
      </c>
      <c r="E8607" s="69" t="s">
        <v>742</v>
      </c>
      <c r="F8607" s="69">
        <v>2</v>
      </c>
      <c r="G8607" s="69">
        <v>89.97</v>
      </c>
    </row>
    <row r="8608" spans="3:7" x14ac:dyDescent="0.25">
      <c r="C8608" s="74">
        <v>41579</v>
      </c>
      <c r="D8608" s="69" t="s">
        <v>748</v>
      </c>
      <c r="E8608" s="69" t="s">
        <v>744</v>
      </c>
      <c r="F8608" s="69">
        <v>1</v>
      </c>
      <c r="G8608" s="69">
        <v>23.52</v>
      </c>
    </row>
    <row r="8609" spans="3:7" x14ac:dyDescent="0.25">
      <c r="C8609" s="74">
        <v>41995</v>
      </c>
      <c r="D8609" s="69" t="s">
        <v>748</v>
      </c>
      <c r="E8609" s="69" t="s">
        <v>744</v>
      </c>
      <c r="F8609" s="69">
        <v>2</v>
      </c>
      <c r="G8609" s="69">
        <v>96.04</v>
      </c>
    </row>
    <row r="8610" spans="3:7" x14ac:dyDescent="0.25">
      <c r="C8610" s="74">
        <v>41766</v>
      </c>
      <c r="D8610" s="69" t="s">
        <v>737</v>
      </c>
      <c r="E8610" s="69" t="s">
        <v>730</v>
      </c>
      <c r="F8610" s="69">
        <v>2</v>
      </c>
      <c r="G8610" s="69">
        <v>78.209999999999994</v>
      </c>
    </row>
    <row r="8611" spans="3:7" x14ac:dyDescent="0.25">
      <c r="C8611" s="74">
        <v>41944</v>
      </c>
      <c r="D8611" s="69" t="s">
        <v>726</v>
      </c>
      <c r="E8611" s="69" t="s">
        <v>734</v>
      </c>
      <c r="F8611" s="69">
        <v>2</v>
      </c>
      <c r="G8611" s="69">
        <v>131.94999999999999</v>
      </c>
    </row>
    <row r="8612" spans="3:7" x14ac:dyDescent="0.25">
      <c r="C8612" s="74">
        <v>42002</v>
      </c>
      <c r="D8612" s="69" t="s">
        <v>745</v>
      </c>
      <c r="E8612" s="69" t="s">
        <v>732</v>
      </c>
      <c r="F8612" s="69">
        <v>3</v>
      </c>
      <c r="G8612" s="69">
        <v>218.32</v>
      </c>
    </row>
    <row r="8613" spans="3:7" x14ac:dyDescent="0.25">
      <c r="C8613" s="74">
        <v>41606</v>
      </c>
      <c r="D8613" s="69" t="s">
        <v>752</v>
      </c>
      <c r="E8613" s="69" t="s">
        <v>730</v>
      </c>
      <c r="F8613" s="69">
        <v>2</v>
      </c>
      <c r="G8613" s="69">
        <v>75.08</v>
      </c>
    </row>
    <row r="8614" spans="3:7" x14ac:dyDescent="0.25">
      <c r="C8614" s="74">
        <v>41632</v>
      </c>
      <c r="D8614" s="69" t="s">
        <v>731</v>
      </c>
      <c r="E8614" s="69" t="s">
        <v>755</v>
      </c>
      <c r="F8614" s="69">
        <v>2</v>
      </c>
      <c r="G8614" s="69">
        <v>84</v>
      </c>
    </row>
    <row r="8615" spans="3:7" x14ac:dyDescent="0.25">
      <c r="C8615" s="74">
        <v>41912</v>
      </c>
      <c r="D8615" s="69" t="s">
        <v>747</v>
      </c>
      <c r="E8615" s="69" t="s">
        <v>744</v>
      </c>
      <c r="F8615" s="69">
        <v>3</v>
      </c>
      <c r="G8615" s="69">
        <v>218.32</v>
      </c>
    </row>
    <row r="8616" spans="3:7" x14ac:dyDescent="0.25">
      <c r="C8616" s="74">
        <v>41892</v>
      </c>
      <c r="D8616" s="69" t="s">
        <v>743</v>
      </c>
      <c r="E8616" s="69" t="s">
        <v>730</v>
      </c>
      <c r="F8616" s="69">
        <v>4</v>
      </c>
      <c r="G8616" s="69">
        <v>319.2</v>
      </c>
    </row>
    <row r="8617" spans="3:7" x14ac:dyDescent="0.25">
      <c r="C8617" s="74">
        <v>41585</v>
      </c>
      <c r="D8617" s="69" t="s">
        <v>731</v>
      </c>
      <c r="E8617" s="69" t="s">
        <v>730</v>
      </c>
      <c r="F8617" s="69">
        <v>1</v>
      </c>
      <c r="G8617" s="69">
        <v>18.96</v>
      </c>
    </row>
    <row r="8618" spans="3:7" x14ac:dyDescent="0.25">
      <c r="C8618" s="74">
        <v>41982</v>
      </c>
      <c r="D8618" s="69" t="s">
        <v>741</v>
      </c>
      <c r="E8618" s="69" t="s">
        <v>742</v>
      </c>
      <c r="F8618" s="69">
        <v>3</v>
      </c>
      <c r="G8618" s="69">
        <v>206.55</v>
      </c>
    </row>
    <row r="8619" spans="3:7" x14ac:dyDescent="0.25">
      <c r="C8619" s="74">
        <v>41705</v>
      </c>
      <c r="D8619" s="69" t="s">
        <v>745</v>
      </c>
      <c r="E8619" s="69" t="s">
        <v>734</v>
      </c>
      <c r="F8619" s="69">
        <v>2</v>
      </c>
      <c r="G8619" s="69">
        <v>136</v>
      </c>
    </row>
    <row r="8620" spans="3:7" x14ac:dyDescent="0.25">
      <c r="C8620" s="74">
        <v>41972</v>
      </c>
      <c r="D8620" s="69" t="s">
        <v>750</v>
      </c>
      <c r="E8620" s="69" t="s">
        <v>755</v>
      </c>
      <c r="F8620" s="69">
        <v>1</v>
      </c>
      <c r="G8620" s="69">
        <v>21</v>
      </c>
    </row>
    <row r="8621" spans="3:7" x14ac:dyDescent="0.25">
      <c r="C8621" s="74">
        <v>41979</v>
      </c>
      <c r="D8621" s="69" t="s">
        <v>750</v>
      </c>
      <c r="E8621" s="69" t="s">
        <v>742</v>
      </c>
      <c r="F8621" s="69">
        <v>2</v>
      </c>
      <c r="G8621" s="69">
        <v>87.26</v>
      </c>
    </row>
    <row r="8622" spans="3:7" x14ac:dyDescent="0.25">
      <c r="C8622" s="74">
        <v>41628</v>
      </c>
      <c r="D8622" s="69" t="s">
        <v>751</v>
      </c>
      <c r="E8622" s="69" t="s">
        <v>736</v>
      </c>
      <c r="F8622" s="69">
        <v>2</v>
      </c>
      <c r="G8622" s="69">
        <v>87.26</v>
      </c>
    </row>
    <row r="8623" spans="3:7" x14ac:dyDescent="0.25">
      <c r="C8623" s="74">
        <v>41279</v>
      </c>
      <c r="D8623" s="69" t="s">
        <v>750</v>
      </c>
      <c r="E8623" s="69" t="s">
        <v>734</v>
      </c>
      <c r="F8623" s="69">
        <v>2</v>
      </c>
      <c r="G8623" s="69">
        <v>130.61000000000001</v>
      </c>
    </row>
    <row r="8624" spans="3:7" x14ac:dyDescent="0.25">
      <c r="C8624" s="74">
        <v>41416</v>
      </c>
      <c r="D8624" s="69" t="s">
        <v>731</v>
      </c>
      <c r="E8624" s="69" t="s">
        <v>732</v>
      </c>
      <c r="F8624" s="69">
        <v>2</v>
      </c>
      <c r="G8624" s="69">
        <v>100</v>
      </c>
    </row>
    <row r="8625" spans="3:7" x14ac:dyDescent="0.25">
      <c r="C8625" s="74">
        <v>41607</v>
      </c>
      <c r="D8625" s="69" t="s">
        <v>743</v>
      </c>
      <c r="E8625" s="69" t="s">
        <v>744</v>
      </c>
      <c r="F8625" s="69">
        <v>1</v>
      </c>
      <c r="G8625" s="69">
        <v>25</v>
      </c>
    </row>
    <row r="8626" spans="3:7" x14ac:dyDescent="0.25">
      <c r="C8626" s="74">
        <v>41996</v>
      </c>
      <c r="D8626" s="69" t="s">
        <v>733</v>
      </c>
      <c r="E8626" s="69" t="s">
        <v>730</v>
      </c>
      <c r="F8626" s="69">
        <v>3</v>
      </c>
      <c r="G8626" s="69">
        <v>179.55</v>
      </c>
    </row>
    <row r="8627" spans="3:7" x14ac:dyDescent="0.25">
      <c r="C8627" s="74">
        <v>41620</v>
      </c>
      <c r="D8627" s="69" t="s">
        <v>739</v>
      </c>
      <c r="E8627" s="69" t="s">
        <v>742</v>
      </c>
      <c r="F8627" s="69">
        <v>1</v>
      </c>
      <c r="G8627" s="69">
        <v>22.95</v>
      </c>
    </row>
    <row r="8628" spans="3:7" x14ac:dyDescent="0.25">
      <c r="C8628" s="74">
        <v>41620</v>
      </c>
      <c r="D8628" s="69" t="s">
        <v>735</v>
      </c>
      <c r="E8628" s="69" t="s">
        <v>742</v>
      </c>
      <c r="F8628" s="69">
        <v>3</v>
      </c>
      <c r="G8628" s="69">
        <v>200.41</v>
      </c>
    </row>
    <row r="8629" spans="3:7" x14ac:dyDescent="0.25">
      <c r="C8629" s="74">
        <v>41468</v>
      </c>
      <c r="D8629" s="69" t="s">
        <v>746</v>
      </c>
      <c r="E8629" s="69" t="s">
        <v>755</v>
      </c>
      <c r="F8629" s="69">
        <v>1</v>
      </c>
      <c r="G8629" s="69">
        <v>19.97</v>
      </c>
    </row>
    <row r="8630" spans="3:7" x14ac:dyDescent="0.25">
      <c r="C8630" s="74">
        <v>41985</v>
      </c>
      <c r="D8630" s="69" t="s">
        <v>735</v>
      </c>
      <c r="E8630" s="69" t="s">
        <v>734</v>
      </c>
      <c r="F8630" s="69">
        <v>1</v>
      </c>
      <c r="G8630" s="69">
        <v>34</v>
      </c>
    </row>
    <row r="8631" spans="3:7" x14ac:dyDescent="0.25">
      <c r="C8631" s="74">
        <v>41998</v>
      </c>
      <c r="D8631" s="69" t="s">
        <v>739</v>
      </c>
      <c r="E8631" s="69" t="s">
        <v>742</v>
      </c>
      <c r="F8631" s="69">
        <v>2</v>
      </c>
      <c r="G8631" s="69">
        <v>87.26</v>
      </c>
    </row>
    <row r="8632" spans="3:7" x14ac:dyDescent="0.25">
      <c r="C8632" s="74">
        <v>41961</v>
      </c>
      <c r="D8632" s="69" t="s">
        <v>750</v>
      </c>
      <c r="E8632" s="69" t="s">
        <v>730</v>
      </c>
      <c r="F8632" s="69">
        <v>2</v>
      </c>
      <c r="G8632" s="69">
        <v>78.209999999999994</v>
      </c>
    </row>
    <row r="8633" spans="3:7" x14ac:dyDescent="0.25">
      <c r="C8633" s="74">
        <v>41418</v>
      </c>
      <c r="D8633" s="69" t="s">
        <v>731</v>
      </c>
      <c r="E8633" s="69" t="s">
        <v>732</v>
      </c>
      <c r="F8633" s="69">
        <v>1</v>
      </c>
      <c r="G8633" s="69">
        <v>24.26</v>
      </c>
    </row>
    <row r="8634" spans="3:7" x14ac:dyDescent="0.25">
      <c r="C8634" s="74">
        <v>41983</v>
      </c>
      <c r="D8634" s="69" t="s">
        <v>748</v>
      </c>
      <c r="E8634" s="69" t="s">
        <v>730</v>
      </c>
      <c r="F8634" s="69">
        <v>19</v>
      </c>
      <c r="G8634" s="69">
        <v>7201.95</v>
      </c>
    </row>
    <row r="8635" spans="3:7" x14ac:dyDescent="0.25">
      <c r="C8635" s="74">
        <v>41636</v>
      </c>
      <c r="D8635" s="69" t="s">
        <v>735</v>
      </c>
      <c r="E8635" s="69" t="s">
        <v>732</v>
      </c>
      <c r="F8635" s="69">
        <v>3</v>
      </c>
      <c r="G8635" s="69">
        <v>225</v>
      </c>
    </row>
    <row r="8636" spans="3:7" x14ac:dyDescent="0.25">
      <c r="C8636" s="74">
        <v>41972</v>
      </c>
      <c r="D8636" s="69" t="s">
        <v>751</v>
      </c>
      <c r="E8636" s="69" t="s">
        <v>742</v>
      </c>
      <c r="F8636" s="69">
        <v>2</v>
      </c>
      <c r="G8636" s="69">
        <v>87.26</v>
      </c>
    </row>
    <row r="8637" spans="3:7" x14ac:dyDescent="0.25">
      <c r="C8637" s="74">
        <v>41633</v>
      </c>
      <c r="D8637" s="69" t="s">
        <v>743</v>
      </c>
      <c r="E8637" s="69" t="s">
        <v>734</v>
      </c>
      <c r="F8637" s="69">
        <v>14</v>
      </c>
      <c r="G8637" s="69">
        <v>6531.39</v>
      </c>
    </row>
    <row r="8638" spans="3:7" x14ac:dyDescent="0.25">
      <c r="C8638" s="74">
        <v>41602</v>
      </c>
      <c r="D8638" s="69" t="s">
        <v>752</v>
      </c>
      <c r="E8638" s="69" t="s">
        <v>736</v>
      </c>
      <c r="F8638" s="69">
        <v>3</v>
      </c>
      <c r="G8638" s="69">
        <v>206.55</v>
      </c>
    </row>
    <row r="8639" spans="3:7" x14ac:dyDescent="0.25">
      <c r="C8639" s="74">
        <v>41611</v>
      </c>
      <c r="D8639" s="69" t="s">
        <v>745</v>
      </c>
      <c r="E8639" s="69" t="s">
        <v>738</v>
      </c>
      <c r="F8639" s="69">
        <v>2</v>
      </c>
      <c r="G8639" s="69">
        <v>114.08</v>
      </c>
    </row>
    <row r="8640" spans="3:7" x14ac:dyDescent="0.25">
      <c r="C8640" s="74">
        <v>41793</v>
      </c>
      <c r="D8640" s="69" t="s">
        <v>748</v>
      </c>
      <c r="E8640" s="69" t="s">
        <v>734</v>
      </c>
      <c r="F8640" s="69">
        <v>1</v>
      </c>
      <c r="G8640" s="69">
        <v>32.32</v>
      </c>
    </row>
    <row r="8641" spans="3:7" x14ac:dyDescent="0.25">
      <c r="C8641" s="74">
        <v>41634</v>
      </c>
      <c r="D8641" s="69" t="s">
        <v>741</v>
      </c>
      <c r="E8641" s="69" t="s">
        <v>727</v>
      </c>
      <c r="F8641" s="69">
        <v>4</v>
      </c>
      <c r="G8641" s="69">
        <v>1228.53</v>
      </c>
    </row>
    <row r="8642" spans="3:7" x14ac:dyDescent="0.25">
      <c r="C8642" s="74">
        <v>41616</v>
      </c>
      <c r="D8642" s="69" t="s">
        <v>754</v>
      </c>
      <c r="E8642" s="69" t="s">
        <v>730</v>
      </c>
      <c r="F8642" s="69">
        <v>1</v>
      </c>
      <c r="G8642" s="69">
        <v>19.95</v>
      </c>
    </row>
    <row r="8643" spans="3:7" x14ac:dyDescent="0.25">
      <c r="C8643" s="74">
        <v>42003</v>
      </c>
      <c r="D8643" s="69" t="s">
        <v>748</v>
      </c>
      <c r="E8643" s="69" t="s">
        <v>734</v>
      </c>
      <c r="F8643" s="69">
        <v>3</v>
      </c>
      <c r="G8643" s="69">
        <v>306</v>
      </c>
    </row>
    <row r="8644" spans="3:7" x14ac:dyDescent="0.25">
      <c r="C8644" s="74">
        <v>41898</v>
      </c>
      <c r="D8644" s="69" t="s">
        <v>745</v>
      </c>
      <c r="E8644" s="69" t="s">
        <v>736</v>
      </c>
      <c r="F8644" s="69">
        <v>1</v>
      </c>
      <c r="G8644" s="69">
        <v>22.49</v>
      </c>
    </row>
    <row r="8645" spans="3:7" x14ac:dyDescent="0.25">
      <c r="C8645" s="74">
        <v>41997</v>
      </c>
      <c r="D8645" s="69" t="s">
        <v>726</v>
      </c>
      <c r="E8645" s="69" t="s">
        <v>732</v>
      </c>
      <c r="F8645" s="69">
        <v>2</v>
      </c>
      <c r="G8645" s="69">
        <v>100</v>
      </c>
    </row>
    <row r="8646" spans="3:7" x14ac:dyDescent="0.25">
      <c r="C8646" s="74">
        <v>41292</v>
      </c>
      <c r="D8646" s="69" t="s">
        <v>743</v>
      </c>
      <c r="E8646" s="69" t="s">
        <v>734</v>
      </c>
      <c r="F8646" s="69">
        <v>3</v>
      </c>
      <c r="G8646" s="69">
        <v>287.92</v>
      </c>
    </row>
    <row r="8647" spans="3:7" x14ac:dyDescent="0.25">
      <c r="C8647" s="74">
        <v>41621</v>
      </c>
      <c r="D8647" s="69" t="s">
        <v>745</v>
      </c>
      <c r="E8647" s="69" t="s">
        <v>744</v>
      </c>
      <c r="F8647" s="69">
        <v>1</v>
      </c>
      <c r="G8647" s="69">
        <v>25</v>
      </c>
    </row>
    <row r="8648" spans="3:7" x14ac:dyDescent="0.25">
      <c r="C8648" s="74">
        <v>41944</v>
      </c>
      <c r="D8648" s="69" t="s">
        <v>746</v>
      </c>
      <c r="E8648" s="69" t="s">
        <v>777</v>
      </c>
      <c r="F8648" s="69">
        <v>2</v>
      </c>
      <c r="G8648" s="69">
        <v>76</v>
      </c>
    </row>
    <row r="8649" spans="3:7" x14ac:dyDescent="0.25">
      <c r="C8649" s="74">
        <v>41334</v>
      </c>
      <c r="D8649" s="69" t="s">
        <v>749</v>
      </c>
      <c r="E8649" s="69" t="s">
        <v>755</v>
      </c>
      <c r="F8649" s="69">
        <v>1</v>
      </c>
      <c r="G8649" s="69">
        <v>21</v>
      </c>
    </row>
    <row r="8650" spans="3:7" x14ac:dyDescent="0.25">
      <c r="C8650" s="74">
        <v>41990</v>
      </c>
      <c r="D8650" s="69" t="s">
        <v>752</v>
      </c>
      <c r="E8650" s="69" t="s">
        <v>727</v>
      </c>
      <c r="F8650" s="69">
        <v>10</v>
      </c>
      <c r="G8650" s="69">
        <v>7995</v>
      </c>
    </row>
    <row r="8651" spans="3:7" x14ac:dyDescent="0.25">
      <c r="C8651" s="74">
        <v>41584</v>
      </c>
      <c r="D8651" s="69" t="s">
        <v>754</v>
      </c>
      <c r="E8651" s="69" t="s">
        <v>730</v>
      </c>
      <c r="F8651" s="69">
        <v>3</v>
      </c>
      <c r="G8651" s="69">
        <v>172.43</v>
      </c>
    </row>
    <row r="8652" spans="3:7" x14ac:dyDescent="0.25">
      <c r="C8652" s="74">
        <v>41634</v>
      </c>
      <c r="D8652" s="69" t="s">
        <v>726</v>
      </c>
      <c r="E8652" s="69" t="s">
        <v>730</v>
      </c>
      <c r="F8652" s="69">
        <v>2</v>
      </c>
      <c r="G8652" s="69">
        <v>79.8</v>
      </c>
    </row>
    <row r="8653" spans="3:7" x14ac:dyDescent="0.25">
      <c r="C8653" s="74">
        <v>41615</v>
      </c>
      <c r="D8653" s="69" t="s">
        <v>746</v>
      </c>
      <c r="E8653" s="69" t="s">
        <v>732</v>
      </c>
      <c r="F8653" s="69">
        <v>2</v>
      </c>
      <c r="G8653" s="69">
        <v>100</v>
      </c>
    </row>
    <row r="8654" spans="3:7" x14ac:dyDescent="0.25">
      <c r="C8654" s="74">
        <v>41920</v>
      </c>
      <c r="D8654" s="69" t="s">
        <v>745</v>
      </c>
      <c r="E8654" s="69" t="s">
        <v>742</v>
      </c>
      <c r="F8654" s="69">
        <v>1</v>
      </c>
      <c r="G8654" s="69">
        <v>22.04</v>
      </c>
    </row>
    <row r="8655" spans="3:7" x14ac:dyDescent="0.25">
      <c r="C8655" s="74">
        <v>41969</v>
      </c>
      <c r="D8655" s="69" t="s">
        <v>748</v>
      </c>
      <c r="E8655" s="69" t="s">
        <v>740</v>
      </c>
      <c r="F8655" s="69">
        <v>2</v>
      </c>
      <c r="G8655" s="69">
        <v>90.28</v>
      </c>
    </row>
    <row r="8656" spans="3:7" x14ac:dyDescent="0.25">
      <c r="C8656" s="74">
        <v>41950</v>
      </c>
      <c r="D8656" s="69" t="s">
        <v>752</v>
      </c>
      <c r="E8656" s="69" t="s">
        <v>742</v>
      </c>
      <c r="F8656" s="69">
        <v>3</v>
      </c>
      <c r="G8656" s="69">
        <v>202.44</v>
      </c>
    </row>
    <row r="8657" spans="3:7" x14ac:dyDescent="0.25">
      <c r="C8657" s="74">
        <v>41584</v>
      </c>
      <c r="D8657" s="69" t="s">
        <v>746</v>
      </c>
      <c r="E8657" s="69" t="s">
        <v>740</v>
      </c>
      <c r="F8657" s="69">
        <v>1</v>
      </c>
      <c r="G8657" s="69">
        <v>23.5</v>
      </c>
    </row>
    <row r="8658" spans="3:7" x14ac:dyDescent="0.25">
      <c r="C8658" s="74">
        <v>41967</v>
      </c>
      <c r="D8658" s="69" t="s">
        <v>747</v>
      </c>
      <c r="E8658" s="69" t="s">
        <v>732</v>
      </c>
      <c r="F8658" s="69">
        <v>1</v>
      </c>
      <c r="G8658" s="69">
        <v>25</v>
      </c>
    </row>
    <row r="8659" spans="3:7" x14ac:dyDescent="0.25">
      <c r="C8659" s="74">
        <v>41833</v>
      </c>
      <c r="D8659" s="69" t="s">
        <v>743</v>
      </c>
      <c r="E8659" s="69" t="s">
        <v>736</v>
      </c>
      <c r="F8659" s="69">
        <v>2</v>
      </c>
      <c r="G8659" s="69">
        <v>87.26</v>
      </c>
    </row>
    <row r="8660" spans="3:7" x14ac:dyDescent="0.25">
      <c r="C8660" s="74">
        <v>41526</v>
      </c>
      <c r="D8660" s="69" t="s">
        <v>746</v>
      </c>
      <c r="E8660" s="69" t="s">
        <v>734</v>
      </c>
      <c r="F8660" s="69">
        <v>3</v>
      </c>
      <c r="G8660" s="69">
        <v>293.88</v>
      </c>
    </row>
    <row r="8661" spans="3:7" x14ac:dyDescent="0.25">
      <c r="C8661" s="74">
        <v>41602</v>
      </c>
      <c r="D8661" s="69" t="s">
        <v>739</v>
      </c>
      <c r="E8661" s="69" t="s">
        <v>736</v>
      </c>
      <c r="F8661" s="69">
        <v>12</v>
      </c>
      <c r="G8661" s="69">
        <v>3206.41</v>
      </c>
    </row>
    <row r="8662" spans="3:7" x14ac:dyDescent="0.25">
      <c r="C8662" s="74">
        <v>41603</v>
      </c>
      <c r="D8662" s="69" t="s">
        <v>741</v>
      </c>
      <c r="E8662" s="69" t="s">
        <v>734</v>
      </c>
      <c r="F8662" s="69">
        <v>1</v>
      </c>
      <c r="G8662" s="69">
        <v>34</v>
      </c>
    </row>
    <row r="8663" spans="3:7" x14ac:dyDescent="0.25">
      <c r="C8663" s="74">
        <v>41591</v>
      </c>
      <c r="D8663" s="69" t="s">
        <v>731</v>
      </c>
      <c r="E8663" s="69" t="s">
        <v>730</v>
      </c>
      <c r="F8663" s="69">
        <v>2</v>
      </c>
      <c r="G8663" s="69">
        <v>76.64</v>
      </c>
    </row>
    <row r="8664" spans="3:7" x14ac:dyDescent="0.25">
      <c r="C8664" s="74">
        <v>41359</v>
      </c>
      <c r="D8664" s="69" t="s">
        <v>743</v>
      </c>
      <c r="E8664" s="69" t="s">
        <v>744</v>
      </c>
      <c r="F8664" s="69">
        <v>2</v>
      </c>
      <c r="G8664" s="69">
        <v>97.02</v>
      </c>
    </row>
    <row r="8665" spans="3:7" x14ac:dyDescent="0.25">
      <c r="C8665" s="74">
        <v>42002</v>
      </c>
      <c r="D8665" s="69" t="s">
        <v>728</v>
      </c>
      <c r="E8665" s="69" t="s">
        <v>742</v>
      </c>
      <c r="F8665" s="69">
        <v>2</v>
      </c>
      <c r="G8665" s="69">
        <v>91.8</v>
      </c>
    </row>
    <row r="8666" spans="3:7" x14ac:dyDescent="0.25">
      <c r="C8666" s="74">
        <v>41597</v>
      </c>
      <c r="D8666" s="69" t="s">
        <v>735</v>
      </c>
      <c r="E8666" s="69" t="s">
        <v>742</v>
      </c>
      <c r="F8666" s="69">
        <v>3</v>
      </c>
      <c r="G8666" s="69">
        <v>206.55</v>
      </c>
    </row>
    <row r="8667" spans="3:7" x14ac:dyDescent="0.25">
      <c r="C8667" s="74">
        <v>41974</v>
      </c>
      <c r="D8667" s="69" t="s">
        <v>735</v>
      </c>
      <c r="E8667" s="69" t="s">
        <v>742</v>
      </c>
      <c r="F8667" s="69">
        <v>3</v>
      </c>
      <c r="G8667" s="69">
        <v>202.44</v>
      </c>
    </row>
    <row r="8668" spans="3:7" x14ac:dyDescent="0.25">
      <c r="C8668" s="74">
        <v>41959</v>
      </c>
      <c r="D8668" s="69" t="s">
        <v>735</v>
      </c>
      <c r="E8668" s="69" t="s">
        <v>732</v>
      </c>
      <c r="F8668" s="69">
        <v>22</v>
      </c>
      <c r="G8668" s="69">
        <v>11859.21</v>
      </c>
    </row>
    <row r="8669" spans="3:7" x14ac:dyDescent="0.25">
      <c r="C8669" s="74">
        <v>41619</v>
      </c>
      <c r="D8669" s="69" t="s">
        <v>748</v>
      </c>
      <c r="E8669" s="69" t="s">
        <v>755</v>
      </c>
      <c r="F8669" s="69">
        <v>3</v>
      </c>
      <c r="G8669" s="69">
        <v>185.24</v>
      </c>
    </row>
    <row r="8670" spans="3:7" x14ac:dyDescent="0.25">
      <c r="C8670" s="74">
        <v>41628</v>
      </c>
      <c r="D8670" s="69" t="s">
        <v>743</v>
      </c>
      <c r="E8670" s="69" t="s">
        <v>734</v>
      </c>
      <c r="F8670" s="69">
        <v>2</v>
      </c>
      <c r="G8670" s="69">
        <v>130.61000000000001</v>
      </c>
    </row>
    <row r="8671" spans="3:7" x14ac:dyDescent="0.25">
      <c r="C8671" s="74">
        <v>41612</v>
      </c>
      <c r="D8671" s="69" t="s">
        <v>731</v>
      </c>
      <c r="E8671" s="69" t="s">
        <v>736</v>
      </c>
      <c r="F8671" s="69">
        <v>3</v>
      </c>
      <c r="G8671" s="69">
        <v>206.55</v>
      </c>
    </row>
    <row r="8672" spans="3:7" x14ac:dyDescent="0.25">
      <c r="C8672" s="74">
        <v>41615</v>
      </c>
      <c r="D8672" s="69" t="s">
        <v>737</v>
      </c>
      <c r="E8672" s="69" t="s">
        <v>742</v>
      </c>
      <c r="F8672" s="69">
        <v>3</v>
      </c>
      <c r="G8672" s="69">
        <v>206.55</v>
      </c>
    </row>
    <row r="8673" spans="3:7" x14ac:dyDescent="0.25">
      <c r="C8673" s="74">
        <v>41591</v>
      </c>
      <c r="D8673" s="69" t="s">
        <v>752</v>
      </c>
      <c r="E8673" s="69" t="s">
        <v>736</v>
      </c>
      <c r="F8673" s="69">
        <v>1</v>
      </c>
      <c r="G8673" s="69">
        <v>22.95</v>
      </c>
    </row>
    <row r="8674" spans="3:7" x14ac:dyDescent="0.25">
      <c r="C8674" s="74">
        <v>41991</v>
      </c>
      <c r="D8674" s="69" t="s">
        <v>748</v>
      </c>
      <c r="E8674" s="69" t="s">
        <v>738</v>
      </c>
      <c r="F8674" s="69">
        <v>1</v>
      </c>
      <c r="G8674" s="69">
        <v>29.11</v>
      </c>
    </row>
    <row r="8675" spans="3:7" x14ac:dyDescent="0.25">
      <c r="C8675" s="74">
        <v>41991</v>
      </c>
      <c r="D8675" s="69" t="s">
        <v>743</v>
      </c>
      <c r="E8675" s="69" t="s">
        <v>740</v>
      </c>
      <c r="F8675" s="69">
        <v>2</v>
      </c>
      <c r="G8675" s="69">
        <v>94</v>
      </c>
    </row>
    <row r="8676" spans="3:7" x14ac:dyDescent="0.25">
      <c r="C8676" s="74">
        <v>41959</v>
      </c>
      <c r="D8676" s="69" t="s">
        <v>726</v>
      </c>
      <c r="E8676" s="69" t="s">
        <v>753</v>
      </c>
      <c r="F8676" s="69">
        <v>25</v>
      </c>
      <c r="G8676" s="69">
        <v>16675.8</v>
      </c>
    </row>
    <row r="8677" spans="3:7" x14ac:dyDescent="0.25">
      <c r="C8677" s="74">
        <v>41499</v>
      </c>
      <c r="D8677" s="69" t="s">
        <v>748</v>
      </c>
      <c r="E8677" s="69" t="s">
        <v>734</v>
      </c>
      <c r="F8677" s="69">
        <v>2</v>
      </c>
      <c r="G8677" s="69">
        <v>133.29</v>
      </c>
    </row>
    <row r="8678" spans="3:7" x14ac:dyDescent="0.25">
      <c r="C8678" s="74">
        <v>41980</v>
      </c>
      <c r="D8678" s="69" t="s">
        <v>743</v>
      </c>
      <c r="E8678" s="69" t="s">
        <v>742</v>
      </c>
      <c r="F8678" s="69">
        <v>2</v>
      </c>
      <c r="G8678" s="69">
        <v>87.26</v>
      </c>
    </row>
    <row r="8679" spans="3:7" x14ac:dyDescent="0.25">
      <c r="C8679" s="74">
        <v>41592</v>
      </c>
      <c r="D8679" s="69" t="s">
        <v>745</v>
      </c>
      <c r="E8679" s="69" t="s">
        <v>734</v>
      </c>
      <c r="F8679" s="69">
        <v>5</v>
      </c>
      <c r="G8679" s="69">
        <v>808.03</v>
      </c>
    </row>
    <row r="8680" spans="3:7" x14ac:dyDescent="0.25">
      <c r="C8680" s="74">
        <v>41896</v>
      </c>
      <c r="D8680" s="69" t="s">
        <v>735</v>
      </c>
      <c r="E8680" s="69" t="s">
        <v>736</v>
      </c>
      <c r="F8680" s="69">
        <v>3</v>
      </c>
      <c r="G8680" s="69">
        <v>206.55</v>
      </c>
    </row>
    <row r="8681" spans="3:7" x14ac:dyDescent="0.25">
      <c r="C8681" s="74">
        <v>41636</v>
      </c>
      <c r="D8681" s="69" t="s">
        <v>745</v>
      </c>
      <c r="E8681" s="69" t="s">
        <v>730</v>
      </c>
      <c r="F8681" s="69">
        <v>1</v>
      </c>
      <c r="G8681" s="69">
        <v>19.36</v>
      </c>
    </row>
    <row r="8682" spans="3:7" x14ac:dyDescent="0.25">
      <c r="C8682" s="74">
        <v>41359</v>
      </c>
      <c r="D8682" s="69" t="s">
        <v>743</v>
      </c>
      <c r="E8682" s="69" t="s">
        <v>732</v>
      </c>
      <c r="F8682" s="69">
        <v>3</v>
      </c>
      <c r="G8682" s="69">
        <v>211.7</v>
      </c>
    </row>
    <row r="8683" spans="3:7" x14ac:dyDescent="0.25">
      <c r="C8683" s="74">
        <v>41988</v>
      </c>
      <c r="D8683" s="69" t="s">
        <v>731</v>
      </c>
      <c r="E8683" s="69" t="s">
        <v>727</v>
      </c>
      <c r="F8683" s="69">
        <v>2</v>
      </c>
      <c r="G8683" s="69">
        <v>319.8</v>
      </c>
    </row>
    <row r="8684" spans="3:7" x14ac:dyDescent="0.25">
      <c r="C8684" s="74">
        <v>41926</v>
      </c>
      <c r="D8684" s="69" t="s">
        <v>743</v>
      </c>
      <c r="E8684" s="69" t="s">
        <v>744</v>
      </c>
      <c r="F8684" s="69">
        <v>1</v>
      </c>
      <c r="G8684" s="69">
        <v>25</v>
      </c>
    </row>
    <row r="8685" spans="3:7" x14ac:dyDescent="0.25">
      <c r="C8685" s="74">
        <v>41583</v>
      </c>
      <c r="D8685" s="69" t="s">
        <v>748</v>
      </c>
      <c r="E8685" s="69" t="s">
        <v>755</v>
      </c>
      <c r="F8685" s="69">
        <v>3</v>
      </c>
      <c r="G8685" s="69">
        <v>189</v>
      </c>
    </row>
    <row r="8686" spans="3:7" x14ac:dyDescent="0.25">
      <c r="C8686" s="74">
        <v>41962</v>
      </c>
      <c r="D8686" s="69" t="s">
        <v>735</v>
      </c>
      <c r="E8686" s="69" t="s">
        <v>730</v>
      </c>
      <c r="F8686" s="69">
        <v>2</v>
      </c>
      <c r="G8686" s="69">
        <v>79.8</v>
      </c>
    </row>
    <row r="8687" spans="3:7" x14ac:dyDescent="0.25">
      <c r="C8687" s="74">
        <v>41564</v>
      </c>
      <c r="D8687" s="69" t="s">
        <v>739</v>
      </c>
      <c r="E8687" s="69" t="s">
        <v>742</v>
      </c>
      <c r="F8687" s="69">
        <v>2</v>
      </c>
      <c r="G8687" s="69">
        <v>91.8</v>
      </c>
    </row>
    <row r="8688" spans="3:7" x14ac:dyDescent="0.25">
      <c r="C8688" s="74">
        <v>41578</v>
      </c>
      <c r="D8688" s="69" t="s">
        <v>748</v>
      </c>
      <c r="E8688" s="69" t="s">
        <v>740</v>
      </c>
      <c r="F8688" s="69">
        <v>2</v>
      </c>
      <c r="G8688" s="69">
        <v>88.44</v>
      </c>
    </row>
    <row r="8689" spans="3:7" x14ac:dyDescent="0.25">
      <c r="C8689" s="74">
        <v>41971</v>
      </c>
      <c r="D8689" s="69" t="s">
        <v>746</v>
      </c>
      <c r="E8689" s="69" t="s">
        <v>744</v>
      </c>
      <c r="F8689" s="69">
        <v>1</v>
      </c>
      <c r="G8689" s="69">
        <v>25</v>
      </c>
    </row>
    <row r="8690" spans="3:7" x14ac:dyDescent="0.25">
      <c r="C8690" s="74">
        <v>41599</v>
      </c>
      <c r="D8690" s="69" t="s">
        <v>745</v>
      </c>
      <c r="E8690" s="69" t="s">
        <v>734</v>
      </c>
      <c r="F8690" s="69">
        <v>3</v>
      </c>
      <c r="G8690" s="69">
        <v>296.89</v>
      </c>
    </row>
    <row r="8691" spans="3:7" x14ac:dyDescent="0.25">
      <c r="C8691" s="74">
        <v>41953</v>
      </c>
      <c r="D8691" s="69" t="s">
        <v>735</v>
      </c>
      <c r="E8691" s="69" t="s">
        <v>738</v>
      </c>
      <c r="F8691" s="69">
        <v>2</v>
      </c>
      <c r="G8691" s="69">
        <v>120</v>
      </c>
    </row>
    <row r="8692" spans="3:7" x14ac:dyDescent="0.25">
      <c r="C8692" s="74">
        <v>41769</v>
      </c>
      <c r="D8692" s="69" t="s">
        <v>731</v>
      </c>
      <c r="E8692" s="69" t="s">
        <v>730</v>
      </c>
      <c r="F8692" s="69">
        <v>1</v>
      </c>
      <c r="G8692" s="69">
        <v>19.95</v>
      </c>
    </row>
    <row r="8693" spans="3:7" x14ac:dyDescent="0.25">
      <c r="C8693" s="74">
        <v>41963</v>
      </c>
      <c r="D8693" s="69" t="s">
        <v>752</v>
      </c>
      <c r="E8693" s="69" t="s">
        <v>732</v>
      </c>
      <c r="F8693" s="69">
        <v>10</v>
      </c>
      <c r="G8693" s="69">
        <v>2500</v>
      </c>
    </row>
    <row r="8694" spans="3:7" x14ac:dyDescent="0.25">
      <c r="C8694" s="74">
        <v>41617</v>
      </c>
      <c r="D8694" s="69" t="s">
        <v>735</v>
      </c>
      <c r="E8694" s="69" t="s">
        <v>734</v>
      </c>
      <c r="F8694" s="69">
        <v>3</v>
      </c>
      <c r="G8694" s="69">
        <v>290.89</v>
      </c>
    </row>
    <row r="8695" spans="3:7" x14ac:dyDescent="0.25">
      <c r="C8695" s="74">
        <v>41492</v>
      </c>
      <c r="D8695" s="69" t="s">
        <v>751</v>
      </c>
      <c r="E8695" s="69" t="s">
        <v>755</v>
      </c>
      <c r="F8695" s="69">
        <v>1</v>
      </c>
      <c r="G8695" s="69">
        <v>20.38</v>
      </c>
    </row>
    <row r="8696" spans="3:7" x14ac:dyDescent="0.25">
      <c r="C8696" s="74">
        <v>41504</v>
      </c>
      <c r="D8696" s="69" t="s">
        <v>737</v>
      </c>
      <c r="E8696" s="69" t="s">
        <v>734</v>
      </c>
      <c r="F8696" s="69">
        <v>1</v>
      </c>
      <c r="G8696" s="69">
        <v>32.32</v>
      </c>
    </row>
    <row r="8697" spans="3:7" x14ac:dyDescent="0.25">
      <c r="C8697" s="74">
        <v>41966</v>
      </c>
      <c r="D8697" s="69" t="s">
        <v>748</v>
      </c>
      <c r="E8697" s="69" t="s">
        <v>730</v>
      </c>
      <c r="F8697" s="69">
        <v>2</v>
      </c>
      <c r="G8697" s="69">
        <v>76.64</v>
      </c>
    </row>
    <row r="8698" spans="3:7" x14ac:dyDescent="0.25">
      <c r="C8698" s="74">
        <v>41618</v>
      </c>
      <c r="D8698" s="69" t="s">
        <v>739</v>
      </c>
      <c r="E8698" s="69" t="s">
        <v>736</v>
      </c>
      <c r="F8698" s="69">
        <v>2</v>
      </c>
      <c r="G8698" s="69">
        <v>91.8</v>
      </c>
    </row>
    <row r="8699" spans="3:7" x14ac:dyDescent="0.25">
      <c r="C8699" s="74">
        <v>41996</v>
      </c>
      <c r="D8699" s="69" t="s">
        <v>739</v>
      </c>
      <c r="E8699" s="69" t="s">
        <v>742</v>
      </c>
      <c r="F8699" s="69">
        <v>3</v>
      </c>
      <c r="G8699" s="69">
        <v>202.44</v>
      </c>
    </row>
    <row r="8700" spans="3:7" x14ac:dyDescent="0.25">
      <c r="C8700" s="74">
        <v>41948</v>
      </c>
      <c r="D8700" s="69" t="s">
        <v>731</v>
      </c>
      <c r="E8700" s="69" t="s">
        <v>734</v>
      </c>
      <c r="F8700" s="69">
        <v>2</v>
      </c>
      <c r="G8700" s="69">
        <v>136</v>
      </c>
    </row>
    <row r="8701" spans="3:7" x14ac:dyDescent="0.25">
      <c r="C8701" s="74">
        <v>42003</v>
      </c>
      <c r="D8701" s="69" t="s">
        <v>745</v>
      </c>
      <c r="E8701" s="69" t="s">
        <v>736</v>
      </c>
      <c r="F8701" s="69">
        <v>2</v>
      </c>
      <c r="G8701" s="69">
        <v>89.97</v>
      </c>
    </row>
    <row r="8702" spans="3:7" x14ac:dyDescent="0.25">
      <c r="C8702" s="74">
        <v>41963</v>
      </c>
      <c r="D8702" s="69" t="s">
        <v>735</v>
      </c>
      <c r="E8702" s="69" t="s">
        <v>742</v>
      </c>
      <c r="F8702" s="69">
        <v>2</v>
      </c>
      <c r="G8702" s="69">
        <v>87.26</v>
      </c>
    </row>
    <row r="8703" spans="3:7" x14ac:dyDescent="0.25">
      <c r="C8703" s="74">
        <v>41609</v>
      </c>
      <c r="D8703" s="69" t="s">
        <v>745</v>
      </c>
      <c r="E8703" s="69" t="s">
        <v>734</v>
      </c>
      <c r="F8703" s="69">
        <v>2</v>
      </c>
      <c r="G8703" s="69">
        <v>136</v>
      </c>
    </row>
    <row r="8704" spans="3:7" x14ac:dyDescent="0.25">
      <c r="C8704" s="74">
        <v>41985</v>
      </c>
      <c r="D8704" s="69" t="s">
        <v>735</v>
      </c>
      <c r="E8704" s="69" t="s">
        <v>736</v>
      </c>
      <c r="F8704" s="69">
        <v>1</v>
      </c>
      <c r="G8704" s="69">
        <v>22.49</v>
      </c>
    </row>
    <row r="8705" spans="3:7" x14ac:dyDescent="0.25">
      <c r="C8705" s="74">
        <v>41994</v>
      </c>
      <c r="D8705" s="69" t="s">
        <v>737</v>
      </c>
      <c r="E8705" s="69" t="s">
        <v>744</v>
      </c>
      <c r="F8705" s="69">
        <v>16</v>
      </c>
      <c r="G8705" s="69">
        <v>6400</v>
      </c>
    </row>
    <row r="8706" spans="3:7" x14ac:dyDescent="0.25">
      <c r="C8706" s="74">
        <v>41649</v>
      </c>
      <c r="D8706" s="69" t="s">
        <v>735</v>
      </c>
      <c r="E8706" s="69" t="s">
        <v>742</v>
      </c>
      <c r="F8706" s="69">
        <v>2</v>
      </c>
      <c r="G8706" s="69">
        <v>91.8</v>
      </c>
    </row>
    <row r="8707" spans="3:7" x14ac:dyDescent="0.25">
      <c r="C8707" s="74">
        <v>41626</v>
      </c>
      <c r="D8707" s="69" t="s">
        <v>745</v>
      </c>
      <c r="E8707" s="69" t="s">
        <v>744</v>
      </c>
      <c r="F8707" s="69">
        <v>2</v>
      </c>
      <c r="G8707" s="69">
        <v>100</v>
      </c>
    </row>
    <row r="8708" spans="3:7" x14ac:dyDescent="0.25">
      <c r="C8708" s="74">
        <v>41619</v>
      </c>
      <c r="D8708" s="69" t="s">
        <v>750</v>
      </c>
      <c r="E8708" s="69" t="s">
        <v>740</v>
      </c>
      <c r="F8708" s="69">
        <v>1</v>
      </c>
      <c r="G8708" s="69">
        <v>23.04</v>
      </c>
    </row>
    <row r="8709" spans="3:7" x14ac:dyDescent="0.25">
      <c r="C8709" s="74">
        <v>41510</v>
      </c>
      <c r="D8709" s="69" t="s">
        <v>737</v>
      </c>
      <c r="E8709" s="69" t="s">
        <v>734</v>
      </c>
      <c r="F8709" s="69">
        <v>2</v>
      </c>
      <c r="G8709" s="69">
        <v>131.94999999999999</v>
      </c>
    </row>
    <row r="8710" spans="3:7" x14ac:dyDescent="0.25">
      <c r="C8710" s="74">
        <v>41586</v>
      </c>
      <c r="D8710" s="69" t="s">
        <v>735</v>
      </c>
      <c r="E8710" s="69" t="s">
        <v>736</v>
      </c>
      <c r="F8710" s="69">
        <v>2</v>
      </c>
      <c r="G8710" s="69">
        <v>88.16</v>
      </c>
    </row>
    <row r="8711" spans="3:7" x14ac:dyDescent="0.25">
      <c r="C8711" s="74">
        <v>41965</v>
      </c>
      <c r="D8711" s="69" t="s">
        <v>733</v>
      </c>
      <c r="E8711" s="69" t="s">
        <v>755</v>
      </c>
      <c r="F8711" s="69">
        <v>2</v>
      </c>
      <c r="G8711" s="69">
        <v>84</v>
      </c>
    </row>
    <row r="8712" spans="3:7" x14ac:dyDescent="0.25">
      <c r="C8712" s="74">
        <v>41865</v>
      </c>
      <c r="D8712" s="69" t="s">
        <v>735</v>
      </c>
      <c r="E8712" s="69" t="s">
        <v>734</v>
      </c>
      <c r="F8712" s="69">
        <v>2</v>
      </c>
      <c r="G8712" s="69">
        <v>129.29</v>
      </c>
    </row>
    <row r="8713" spans="3:7" x14ac:dyDescent="0.25">
      <c r="C8713" s="74">
        <v>41424</v>
      </c>
      <c r="D8713" s="69" t="s">
        <v>746</v>
      </c>
      <c r="E8713" s="69" t="s">
        <v>734</v>
      </c>
      <c r="F8713" s="69">
        <v>3</v>
      </c>
      <c r="G8713" s="69">
        <v>290.89</v>
      </c>
    </row>
    <row r="8714" spans="3:7" x14ac:dyDescent="0.25">
      <c r="C8714" s="74">
        <v>41579</v>
      </c>
      <c r="D8714" s="69" t="s">
        <v>731</v>
      </c>
      <c r="E8714" s="69" t="s">
        <v>755</v>
      </c>
      <c r="F8714" s="69">
        <v>2</v>
      </c>
      <c r="G8714" s="69">
        <v>80.67</v>
      </c>
    </row>
    <row r="8715" spans="3:7" x14ac:dyDescent="0.25">
      <c r="C8715" s="74">
        <v>41760</v>
      </c>
      <c r="D8715" s="69" t="s">
        <v>735</v>
      </c>
      <c r="E8715" s="69" t="s">
        <v>777</v>
      </c>
      <c r="F8715" s="69">
        <v>3</v>
      </c>
      <c r="G8715" s="69">
        <v>171</v>
      </c>
    </row>
    <row r="8716" spans="3:7" x14ac:dyDescent="0.25">
      <c r="C8716" s="74">
        <v>41998</v>
      </c>
      <c r="D8716" s="69" t="s">
        <v>728</v>
      </c>
      <c r="E8716" s="69" t="s">
        <v>755</v>
      </c>
      <c r="F8716" s="69">
        <v>2</v>
      </c>
      <c r="G8716" s="69">
        <v>84</v>
      </c>
    </row>
    <row r="8717" spans="3:7" x14ac:dyDescent="0.25">
      <c r="C8717" s="74">
        <v>41961</v>
      </c>
      <c r="D8717" s="69" t="s">
        <v>751</v>
      </c>
      <c r="E8717" s="69" t="s">
        <v>734</v>
      </c>
      <c r="F8717" s="69">
        <v>2</v>
      </c>
      <c r="G8717" s="69">
        <v>131.94999999999999</v>
      </c>
    </row>
    <row r="8718" spans="3:7" x14ac:dyDescent="0.25">
      <c r="C8718" s="74">
        <v>41956</v>
      </c>
      <c r="D8718" s="69" t="s">
        <v>731</v>
      </c>
      <c r="E8718" s="69" t="s">
        <v>734</v>
      </c>
      <c r="F8718" s="69">
        <v>3</v>
      </c>
      <c r="G8718" s="69">
        <v>306</v>
      </c>
    </row>
    <row r="8719" spans="3:7" x14ac:dyDescent="0.25">
      <c r="C8719" s="74">
        <v>41978</v>
      </c>
      <c r="D8719" s="69" t="s">
        <v>754</v>
      </c>
      <c r="E8719" s="69" t="s">
        <v>753</v>
      </c>
      <c r="F8719" s="69">
        <v>2</v>
      </c>
      <c r="G8719" s="69">
        <v>107.81</v>
      </c>
    </row>
    <row r="8720" spans="3:7" x14ac:dyDescent="0.25">
      <c r="C8720" s="74">
        <v>41432</v>
      </c>
      <c r="D8720" s="69" t="s">
        <v>745</v>
      </c>
      <c r="E8720" s="69" t="s">
        <v>742</v>
      </c>
      <c r="F8720" s="69">
        <v>3</v>
      </c>
      <c r="G8720" s="69">
        <v>198.36</v>
      </c>
    </row>
    <row r="8721" spans="3:7" x14ac:dyDescent="0.25">
      <c r="C8721" s="74">
        <v>41593</v>
      </c>
      <c r="D8721" s="69" t="s">
        <v>735</v>
      </c>
      <c r="E8721" s="69" t="s">
        <v>730</v>
      </c>
      <c r="F8721" s="69">
        <v>3</v>
      </c>
      <c r="G8721" s="69">
        <v>179.55</v>
      </c>
    </row>
    <row r="8722" spans="3:7" x14ac:dyDescent="0.25">
      <c r="C8722" s="74">
        <v>41755</v>
      </c>
      <c r="D8722" s="69" t="s">
        <v>741</v>
      </c>
      <c r="E8722" s="69" t="s">
        <v>736</v>
      </c>
      <c r="F8722" s="69">
        <v>2</v>
      </c>
      <c r="G8722" s="69">
        <v>91.8</v>
      </c>
    </row>
    <row r="8723" spans="3:7" x14ac:dyDescent="0.25">
      <c r="C8723" s="74">
        <v>41595</v>
      </c>
      <c r="D8723" s="69" t="s">
        <v>735</v>
      </c>
      <c r="E8723" s="69" t="s">
        <v>738</v>
      </c>
      <c r="F8723" s="69">
        <v>1</v>
      </c>
      <c r="G8723" s="69">
        <v>30</v>
      </c>
    </row>
    <row r="8724" spans="3:7" x14ac:dyDescent="0.25">
      <c r="C8724" s="74">
        <v>41957</v>
      </c>
      <c r="D8724" s="69" t="s">
        <v>731</v>
      </c>
      <c r="E8724" s="69" t="s">
        <v>738</v>
      </c>
      <c r="F8724" s="69">
        <v>1</v>
      </c>
      <c r="G8724" s="69">
        <v>29.4</v>
      </c>
    </row>
    <row r="8725" spans="3:7" x14ac:dyDescent="0.25">
      <c r="C8725" s="74">
        <v>41990</v>
      </c>
      <c r="D8725" s="69" t="s">
        <v>743</v>
      </c>
      <c r="E8725" s="69" t="s">
        <v>742</v>
      </c>
      <c r="F8725" s="69">
        <v>2</v>
      </c>
      <c r="G8725" s="69">
        <v>91.8</v>
      </c>
    </row>
    <row r="8726" spans="3:7" x14ac:dyDescent="0.25">
      <c r="C8726" s="74">
        <v>41986</v>
      </c>
      <c r="D8726" s="69" t="s">
        <v>748</v>
      </c>
      <c r="E8726" s="69" t="s">
        <v>740</v>
      </c>
      <c r="F8726" s="69">
        <v>1</v>
      </c>
      <c r="G8726" s="69">
        <v>23.04</v>
      </c>
    </row>
    <row r="8727" spans="3:7" x14ac:dyDescent="0.25">
      <c r="C8727" s="74">
        <v>41616</v>
      </c>
      <c r="D8727" s="69" t="s">
        <v>749</v>
      </c>
      <c r="E8727" s="69" t="s">
        <v>732</v>
      </c>
      <c r="F8727" s="69">
        <v>19</v>
      </c>
      <c r="G8727" s="69">
        <v>8667.61</v>
      </c>
    </row>
    <row r="8728" spans="3:7" x14ac:dyDescent="0.25">
      <c r="C8728" s="74">
        <v>41805</v>
      </c>
      <c r="D8728" s="69" t="s">
        <v>743</v>
      </c>
      <c r="E8728" s="69" t="s">
        <v>734</v>
      </c>
      <c r="F8728" s="69">
        <v>2</v>
      </c>
      <c r="G8728" s="69">
        <v>136</v>
      </c>
    </row>
    <row r="8729" spans="3:7" x14ac:dyDescent="0.25">
      <c r="C8729" s="74">
        <v>41581</v>
      </c>
      <c r="D8729" s="69" t="s">
        <v>749</v>
      </c>
      <c r="E8729" s="69" t="s">
        <v>777</v>
      </c>
      <c r="F8729" s="69">
        <v>2</v>
      </c>
      <c r="G8729" s="69">
        <v>76</v>
      </c>
    </row>
    <row r="8730" spans="3:7" x14ac:dyDescent="0.25">
      <c r="C8730" s="74">
        <v>41590</v>
      </c>
      <c r="D8730" s="69" t="s">
        <v>741</v>
      </c>
      <c r="E8730" s="69" t="s">
        <v>727</v>
      </c>
      <c r="F8730" s="69">
        <v>4</v>
      </c>
      <c r="G8730" s="69">
        <v>1228.53</v>
      </c>
    </row>
    <row r="8731" spans="3:7" x14ac:dyDescent="0.25">
      <c r="C8731" s="74">
        <v>41984</v>
      </c>
      <c r="D8731" s="69" t="s">
        <v>747</v>
      </c>
      <c r="E8731" s="69" t="s">
        <v>744</v>
      </c>
      <c r="F8731" s="69">
        <v>3</v>
      </c>
      <c r="G8731" s="69">
        <v>225</v>
      </c>
    </row>
    <row r="8732" spans="3:7" x14ac:dyDescent="0.25">
      <c r="C8732" s="74">
        <v>41624</v>
      </c>
      <c r="D8732" s="69" t="s">
        <v>749</v>
      </c>
      <c r="E8732" s="69" t="s">
        <v>727</v>
      </c>
      <c r="F8732" s="69">
        <v>3</v>
      </c>
      <c r="G8732" s="69">
        <v>719.55</v>
      </c>
    </row>
    <row r="8733" spans="3:7" x14ac:dyDescent="0.25">
      <c r="C8733" s="74">
        <v>41798</v>
      </c>
      <c r="D8733" s="69" t="s">
        <v>750</v>
      </c>
      <c r="E8733" s="69" t="s">
        <v>734</v>
      </c>
      <c r="F8733" s="69">
        <v>2</v>
      </c>
      <c r="G8733" s="69">
        <v>136</v>
      </c>
    </row>
    <row r="8734" spans="3:7" x14ac:dyDescent="0.25">
      <c r="C8734" s="74">
        <v>41319</v>
      </c>
      <c r="D8734" s="69" t="s">
        <v>735</v>
      </c>
      <c r="E8734" s="69" t="s">
        <v>742</v>
      </c>
      <c r="F8734" s="69">
        <v>3</v>
      </c>
      <c r="G8734" s="69">
        <v>200.41</v>
      </c>
    </row>
    <row r="8735" spans="3:7" x14ac:dyDescent="0.25">
      <c r="C8735" s="74">
        <v>41866</v>
      </c>
      <c r="D8735" s="69" t="s">
        <v>749</v>
      </c>
      <c r="E8735" s="69" t="s">
        <v>738</v>
      </c>
      <c r="F8735" s="69">
        <v>5</v>
      </c>
      <c r="G8735" s="69">
        <v>705.68</v>
      </c>
    </row>
    <row r="8736" spans="3:7" x14ac:dyDescent="0.25">
      <c r="C8736" s="74">
        <v>41301</v>
      </c>
      <c r="D8736" s="69" t="s">
        <v>735</v>
      </c>
      <c r="E8736" s="69" t="s">
        <v>730</v>
      </c>
      <c r="F8736" s="69">
        <v>1</v>
      </c>
      <c r="G8736" s="69">
        <v>19.95</v>
      </c>
    </row>
    <row r="8737" spans="3:7" x14ac:dyDescent="0.25">
      <c r="C8737" s="74">
        <v>41959</v>
      </c>
      <c r="D8737" s="69" t="s">
        <v>750</v>
      </c>
      <c r="E8737" s="69" t="s">
        <v>744</v>
      </c>
      <c r="F8737" s="69">
        <v>2</v>
      </c>
      <c r="G8737" s="69">
        <v>100</v>
      </c>
    </row>
    <row r="8738" spans="3:7" x14ac:dyDescent="0.25">
      <c r="C8738" s="74">
        <v>41782</v>
      </c>
      <c r="D8738" s="69" t="s">
        <v>726</v>
      </c>
      <c r="E8738" s="69" t="s">
        <v>755</v>
      </c>
      <c r="F8738" s="69">
        <v>2</v>
      </c>
      <c r="G8738" s="69">
        <v>82.33</v>
      </c>
    </row>
    <row r="8739" spans="3:7" x14ac:dyDescent="0.25">
      <c r="C8739" s="74">
        <v>41986</v>
      </c>
      <c r="D8739" s="69" t="s">
        <v>748</v>
      </c>
      <c r="E8739" s="69" t="s">
        <v>727</v>
      </c>
      <c r="F8739" s="69">
        <v>3</v>
      </c>
      <c r="G8739" s="69">
        <v>719.55</v>
      </c>
    </row>
    <row r="8740" spans="3:7" x14ac:dyDescent="0.25">
      <c r="C8740" s="74">
        <v>41616</v>
      </c>
      <c r="D8740" s="69" t="s">
        <v>750</v>
      </c>
      <c r="E8740" s="69" t="s">
        <v>736</v>
      </c>
      <c r="F8740" s="69">
        <v>1</v>
      </c>
      <c r="G8740" s="69">
        <v>22.95</v>
      </c>
    </row>
    <row r="8741" spans="3:7" x14ac:dyDescent="0.25">
      <c r="C8741" s="74">
        <v>41608</v>
      </c>
      <c r="D8741" s="69" t="s">
        <v>745</v>
      </c>
      <c r="E8741" s="69" t="s">
        <v>755</v>
      </c>
      <c r="F8741" s="69">
        <v>1</v>
      </c>
      <c r="G8741" s="69">
        <v>21</v>
      </c>
    </row>
    <row r="8742" spans="3:7" x14ac:dyDescent="0.25">
      <c r="C8742" s="74">
        <v>41717</v>
      </c>
      <c r="D8742" s="69" t="s">
        <v>745</v>
      </c>
      <c r="E8742" s="69" t="s">
        <v>730</v>
      </c>
      <c r="F8742" s="69">
        <v>24</v>
      </c>
      <c r="G8742" s="69">
        <v>11491.2</v>
      </c>
    </row>
    <row r="8743" spans="3:7" x14ac:dyDescent="0.25">
      <c r="C8743" s="74">
        <v>41619</v>
      </c>
      <c r="D8743" s="69" t="s">
        <v>754</v>
      </c>
      <c r="E8743" s="69" t="s">
        <v>734</v>
      </c>
      <c r="F8743" s="69">
        <v>2</v>
      </c>
      <c r="G8743" s="69">
        <v>130.61000000000001</v>
      </c>
    </row>
    <row r="8744" spans="3:7" x14ac:dyDescent="0.25">
      <c r="C8744" s="74">
        <v>41329</v>
      </c>
      <c r="D8744" s="69" t="s">
        <v>748</v>
      </c>
      <c r="E8744" s="69" t="s">
        <v>742</v>
      </c>
      <c r="F8744" s="69">
        <v>2</v>
      </c>
      <c r="G8744" s="69">
        <v>91.8</v>
      </c>
    </row>
    <row r="8745" spans="3:7" x14ac:dyDescent="0.25">
      <c r="C8745" s="74">
        <v>41600</v>
      </c>
      <c r="D8745" s="69" t="s">
        <v>748</v>
      </c>
      <c r="E8745" s="69" t="s">
        <v>732</v>
      </c>
      <c r="F8745" s="69">
        <v>3</v>
      </c>
      <c r="G8745" s="69">
        <v>225</v>
      </c>
    </row>
    <row r="8746" spans="3:7" x14ac:dyDescent="0.25">
      <c r="C8746" s="74">
        <v>41907</v>
      </c>
      <c r="D8746" s="69" t="s">
        <v>745</v>
      </c>
      <c r="E8746" s="69" t="s">
        <v>730</v>
      </c>
      <c r="F8746" s="69">
        <v>1</v>
      </c>
      <c r="G8746" s="69">
        <v>19.95</v>
      </c>
    </row>
    <row r="8747" spans="3:7" x14ac:dyDescent="0.25">
      <c r="C8747" s="74">
        <v>41638</v>
      </c>
      <c r="D8747" s="69" t="s">
        <v>741</v>
      </c>
      <c r="E8747" s="69" t="s">
        <v>734</v>
      </c>
      <c r="F8747" s="69">
        <v>2</v>
      </c>
      <c r="G8747" s="69">
        <v>136</v>
      </c>
    </row>
    <row r="8748" spans="3:7" x14ac:dyDescent="0.25">
      <c r="C8748" s="74">
        <v>41965</v>
      </c>
      <c r="D8748" s="69" t="s">
        <v>731</v>
      </c>
      <c r="E8748" s="69" t="s">
        <v>734</v>
      </c>
      <c r="F8748" s="69">
        <v>1</v>
      </c>
      <c r="G8748" s="69">
        <v>33.32</v>
      </c>
    </row>
    <row r="8749" spans="3:7" x14ac:dyDescent="0.25">
      <c r="C8749" s="74">
        <v>41345</v>
      </c>
      <c r="D8749" s="69" t="s">
        <v>735</v>
      </c>
      <c r="E8749" s="69" t="s">
        <v>742</v>
      </c>
      <c r="F8749" s="69">
        <v>3</v>
      </c>
      <c r="G8749" s="69">
        <v>206.55</v>
      </c>
    </row>
    <row r="8750" spans="3:7" x14ac:dyDescent="0.25">
      <c r="C8750" s="74">
        <v>41960</v>
      </c>
      <c r="D8750" s="69" t="s">
        <v>741</v>
      </c>
      <c r="E8750" s="69" t="s">
        <v>730</v>
      </c>
      <c r="F8750" s="69">
        <v>1</v>
      </c>
      <c r="G8750" s="69">
        <v>19.95</v>
      </c>
    </row>
    <row r="8751" spans="3:7" x14ac:dyDescent="0.25">
      <c r="C8751" s="74">
        <v>41976</v>
      </c>
      <c r="D8751" s="69" t="s">
        <v>745</v>
      </c>
      <c r="E8751" s="69" t="s">
        <v>755</v>
      </c>
      <c r="F8751" s="69">
        <v>2</v>
      </c>
      <c r="G8751" s="69">
        <v>84</v>
      </c>
    </row>
    <row r="8752" spans="3:7" x14ac:dyDescent="0.25">
      <c r="C8752" s="74">
        <v>41578</v>
      </c>
      <c r="D8752" s="69" t="s">
        <v>743</v>
      </c>
      <c r="E8752" s="69" t="s">
        <v>738</v>
      </c>
      <c r="F8752" s="69">
        <v>3</v>
      </c>
      <c r="G8752" s="69">
        <v>270</v>
      </c>
    </row>
    <row r="8753" spans="3:7" x14ac:dyDescent="0.25">
      <c r="C8753" s="74">
        <v>41328</v>
      </c>
      <c r="D8753" s="69" t="s">
        <v>733</v>
      </c>
      <c r="E8753" s="69" t="s">
        <v>730</v>
      </c>
      <c r="F8753" s="69">
        <v>3</v>
      </c>
      <c r="G8753" s="69">
        <v>172.43</v>
      </c>
    </row>
    <row r="8754" spans="3:7" x14ac:dyDescent="0.25">
      <c r="C8754" s="74">
        <v>41950</v>
      </c>
      <c r="D8754" s="69" t="s">
        <v>747</v>
      </c>
      <c r="E8754" s="69" t="s">
        <v>755</v>
      </c>
      <c r="F8754" s="69">
        <v>2</v>
      </c>
      <c r="G8754" s="69">
        <v>79.849999999999994</v>
      </c>
    </row>
    <row r="8755" spans="3:7" x14ac:dyDescent="0.25">
      <c r="C8755" s="74">
        <v>41603</v>
      </c>
      <c r="D8755" s="69" t="s">
        <v>748</v>
      </c>
      <c r="E8755" s="69" t="s">
        <v>736</v>
      </c>
      <c r="F8755" s="69">
        <v>1</v>
      </c>
      <c r="G8755" s="69">
        <v>22.27</v>
      </c>
    </row>
    <row r="8756" spans="3:7" x14ac:dyDescent="0.25">
      <c r="C8756" s="74">
        <v>41385</v>
      </c>
      <c r="D8756" s="69" t="s">
        <v>752</v>
      </c>
      <c r="E8756" s="69" t="s">
        <v>742</v>
      </c>
      <c r="F8756" s="69">
        <v>14</v>
      </c>
      <c r="G8756" s="69">
        <v>4276.1400000000003</v>
      </c>
    </row>
    <row r="8757" spans="3:7" x14ac:dyDescent="0.25">
      <c r="C8757" s="74">
        <v>41316</v>
      </c>
      <c r="D8757" s="69" t="s">
        <v>748</v>
      </c>
      <c r="E8757" s="69" t="s">
        <v>736</v>
      </c>
      <c r="F8757" s="69">
        <v>4</v>
      </c>
      <c r="G8757" s="69">
        <v>367.2</v>
      </c>
    </row>
    <row r="8758" spans="3:7" x14ac:dyDescent="0.25">
      <c r="C8758" s="74">
        <v>41585</v>
      </c>
      <c r="D8758" s="69" t="s">
        <v>728</v>
      </c>
      <c r="E8758" s="69" t="s">
        <v>744</v>
      </c>
      <c r="F8758" s="69">
        <v>13</v>
      </c>
      <c r="G8758" s="69">
        <v>4225</v>
      </c>
    </row>
    <row r="8759" spans="3:7" x14ac:dyDescent="0.25">
      <c r="C8759" s="74">
        <v>41964</v>
      </c>
      <c r="D8759" s="69" t="s">
        <v>735</v>
      </c>
      <c r="E8759" s="69" t="s">
        <v>755</v>
      </c>
      <c r="F8759" s="69">
        <v>2</v>
      </c>
      <c r="G8759" s="69">
        <v>81.5</v>
      </c>
    </row>
    <row r="8760" spans="3:7" x14ac:dyDescent="0.25">
      <c r="C8760" s="74">
        <v>41628</v>
      </c>
      <c r="D8760" s="69" t="s">
        <v>752</v>
      </c>
      <c r="E8760" s="69" t="s">
        <v>742</v>
      </c>
      <c r="F8760" s="69">
        <v>2</v>
      </c>
      <c r="G8760" s="69">
        <v>91.8</v>
      </c>
    </row>
    <row r="8761" spans="3:7" x14ac:dyDescent="0.25">
      <c r="C8761" s="74">
        <v>41615</v>
      </c>
      <c r="D8761" s="69" t="s">
        <v>733</v>
      </c>
      <c r="E8761" s="69" t="s">
        <v>730</v>
      </c>
      <c r="F8761" s="69">
        <v>3</v>
      </c>
      <c r="G8761" s="69">
        <v>174.2</v>
      </c>
    </row>
    <row r="8762" spans="3:7" x14ac:dyDescent="0.25">
      <c r="C8762" s="74">
        <v>41959</v>
      </c>
      <c r="D8762" s="69" t="s">
        <v>731</v>
      </c>
      <c r="E8762" s="69" t="s">
        <v>736</v>
      </c>
      <c r="F8762" s="69">
        <v>3</v>
      </c>
      <c r="G8762" s="69">
        <v>200.41</v>
      </c>
    </row>
    <row r="8763" spans="3:7" x14ac:dyDescent="0.25">
      <c r="C8763" s="74">
        <v>41746</v>
      </c>
      <c r="D8763" s="69" t="s">
        <v>728</v>
      </c>
      <c r="E8763" s="69" t="s">
        <v>732</v>
      </c>
      <c r="F8763" s="69">
        <v>2</v>
      </c>
      <c r="G8763" s="69">
        <v>100</v>
      </c>
    </row>
    <row r="8764" spans="3:7" x14ac:dyDescent="0.25">
      <c r="C8764" s="74">
        <v>41999</v>
      </c>
      <c r="D8764" s="69" t="s">
        <v>739</v>
      </c>
      <c r="E8764" s="69" t="s">
        <v>734</v>
      </c>
      <c r="F8764" s="69">
        <v>3</v>
      </c>
      <c r="G8764" s="69">
        <v>306</v>
      </c>
    </row>
    <row r="8765" spans="3:7" x14ac:dyDescent="0.25">
      <c r="C8765" s="74">
        <v>41605</v>
      </c>
      <c r="D8765" s="69" t="s">
        <v>728</v>
      </c>
      <c r="E8765" s="69" t="s">
        <v>734</v>
      </c>
      <c r="F8765" s="69">
        <v>2</v>
      </c>
      <c r="G8765" s="69">
        <v>136</v>
      </c>
    </row>
    <row r="8766" spans="3:7" x14ac:dyDescent="0.25">
      <c r="C8766" s="74">
        <v>41580</v>
      </c>
      <c r="D8766" s="69" t="s">
        <v>733</v>
      </c>
      <c r="E8766" s="69" t="s">
        <v>742</v>
      </c>
      <c r="F8766" s="69">
        <v>1</v>
      </c>
      <c r="G8766" s="69">
        <v>22.95</v>
      </c>
    </row>
    <row r="8767" spans="3:7" x14ac:dyDescent="0.25">
      <c r="C8767" s="74">
        <v>42002</v>
      </c>
      <c r="D8767" s="69" t="s">
        <v>746</v>
      </c>
      <c r="E8767" s="69" t="s">
        <v>742</v>
      </c>
      <c r="F8767" s="69">
        <v>2</v>
      </c>
      <c r="G8767" s="69">
        <v>91.8</v>
      </c>
    </row>
    <row r="8768" spans="3:7" x14ac:dyDescent="0.25">
      <c r="C8768" s="74">
        <v>41305</v>
      </c>
      <c r="D8768" s="69" t="s">
        <v>731</v>
      </c>
      <c r="E8768" s="69" t="s">
        <v>734</v>
      </c>
      <c r="F8768" s="69">
        <v>3</v>
      </c>
      <c r="G8768" s="69">
        <v>306</v>
      </c>
    </row>
    <row r="8769" spans="3:7" x14ac:dyDescent="0.25">
      <c r="C8769" s="74">
        <v>41972</v>
      </c>
      <c r="D8769" s="69" t="s">
        <v>745</v>
      </c>
      <c r="E8769" s="69" t="s">
        <v>734</v>
      </c>
      <c r="F8769" s="69">
        <v>2</v>
      </c>
      <c r="G8769" s="69">
        <v>129.29</v>
      </c>
    </row>
    <row r="8770" spans="3:7" x14ac:dyDescent="0.25">
      <c r="C8770" s="74">
        <v>41610</v>
      </c>
      <c r="D8770" s="69" t="s">
        <v>731</v>
      </c>
      <c r="E8770" s="69" t="s">
        <v>755</v>
      </c>
      <c r="F8770" s="69">
        <v>3</v>
      </c>
      <c r="G8770" s="69">
        <v>179.68</v>
      </c>
    </row>
    <row r="8771" spans="3:7" x14ac:dyDescent="0.25">
      <c r="C8771" s="74">
        <v>41604</v>
      </c>
      <c r="D8771" s="69" t="s">
        <v>752</v>
      </c>
      <c r="E8771" s="69" t="s">
        <v>742</v>
      </c>
      <c r="F8771" s="69">
        <v>3</v>
      </c>
      <c r="G8771" s="69">
        <v>206.55</v>
      </c>
    </row>
    <row r="8772" spans="3:7" x14ac:dyDescent="0.25">
      <c r="C8772" s="74">
        <v>41986</v>
      </c>
      <c r="D8772" s="69" t="s">
        <v>731</v>
      </c>
      <c r="E8772" s="69" t="s">
        <v>753</v>
      </c>
      <c r="F8772" s="69">
        <v>2</v>
      </c>
      <c r="G8772" s="69">
        <v>107.81</v>
      </c>
    </row>
    <row r="8773" spans="3:7" x14ac:dyDescent="0.25">
      <c r="C8773" s="74">
        <v>41977</v>
      </c>
      <c r="D8773" s="69" t="s">
        <v>743</v>
      </c>
      <c r="E8773" s="69" t="s">
        <v>734</v>
      </c>
      <c r="F8773" s="69">
        <v>24</v>
      </c>
      <c r="G8773" s="69">
        <v>18808.47</v>
      </c>
    </row>
    <row r="8774" spans="3:7" x14ac:dyDescent="0.25">
      <c r="C8774" s="74">
        <v>41624</v>
      </c>
      <c r="D8774" s="69" t="s">
        <v>745</v>
      </c>
      <c r="E8774" s="69" t="s">
        <v>742</v>
      </c>
      <c r="F8774" s="69">
        <v>3</v>
      </c>
      <c r="G8774" s="69">
        <v>200.41</v>
      </c>
    </row>
    <row r="8775" spans="3:7" x14ac:dyDescent="0.25">
      <c r="C8775" s="74">
        <v>41996</v>
      </c>
      <c r="D8775" s="69" t="s">
        <v>735</v>
      </c>
      <c r="E8775" s="69" t="s">
        <v>732</v>
      </c>
      <c r="F8775" s="69">
        <v>4</v>
      </c>
      <c r="G8775" s="69">
        <v>400</v>
      </c>
    </row>
    <row r="8776" spans="3:7" x14ac:dyDescent="0.25">
      <c r="C8776" s="74">
        <v>41956</v>
      </c>
      <c r="D8776" s="69" t="s">
        <v>750</v>
      </c>
      <c r="E8776" s="69" t="s">
        <v>738</v>
      </c>
      <c r="F8776" s="69">
        <v>1</v>
      </c>
      <c r="G8776" s="69">
        <v>28.52</v>
      </c>
    </row>
    <row r="8777" spans="3:7" x14ac:dyDescent="0.25">
      <c r="C8777" s="74">
        <v>41714</v>
      </c>
      <c r="D8777" s="69" t="s">
        <v>749</v>
      </c>
      <c r="E8777" s="69" t="s">
        <v>732</v>
      </c>
      <c r="F8777" s="69">
        <v>2</v>
      </c>
      <c r="G8777" s="69">
        <v>97.02</v>
      </c>
    </row>
    <row r="8778" spans="3:7" x14ac:dyDescent="0.25">
      <c r="C8778" s="74">
        <v>41597</v>
      </c>
      <c r="D8778" s="69" t="s">
        <v>739</v>
      </c>
      <c r="E8778" s="69" t="s">
        <v>753</v>
      </c>
      <c r="F8778" s="69">
        <v>11</v>
      </c>
      <c r="G8778" s="69">
        <v>3195.73</v>
      </c>
    </row>
    <row r="8779" spans="3:7" x14ac:dyDescent="0.25">
      <c r="C8779" s="74">
        <v>41617</v>
      </c>
      <c r="D8779" s="69" t="s">
        <v>752</v>
      </c>
      <c r="E8779" s="69" t="s">
        <v>738</v>
      </c>
      <c r="F8779" s="69">
        <v>9</v>
      </c>
      <c r="G8779" s="69">
        <v>2310.02</v>
      </c>
    </row>
    <row r="8780" spans="3:7" x14ac:dyDescent="0.25">
      <c r="C8780" s="74">
        <v>41930</v>
      </c>
      <c r="D8780" s="69" t="s">
        <v>752</v>
      </c>
      <c r="E8780" s="69" t="s">
        <v>740</v>
      </c>
      <c r="F8780" s="69">
        <v>2</v>
      </c>
      <c r="G8780" s="69">
        <v>91.21</v>
      </c>
    </row>
    <row r="8781" spans="3:7" x14ac:dyDescent="0.25">
      <c r="C8781" s="74">
        <v>41313</v>
      </c>
      <c r="D8781" s="69" t="s">
        <v>739</v>
      </c>
      <c r="E8781" s="69" t="s">
        <v>744</v>
      </c>
      <c r="F8781" s="69">
        <v>4</v>
      </c>
      <c r="G8781" s="69">
        <v>400</v>
      </c>
    </row>
    <row r="8782" spans="3:7" x14ac:dyDescent="0.25">
      <c r="C8782" s="74">
        <v>41998</v>
      </c>
      <c r="D8782" s="69" t="s">
        <v>731</v>
      </c>
      <c r="E8782" s="69" t="s">
        <v>730</v>
      </c>
      <c r="F8782" s="69">
        <v>3</v>
      </c>
      <c r="G8782" s="69">
        <v>168.93</v>
      </c>
    </row>
    <row r="8783" spans="3:7" x14ac:dyDescent="0.25">
      <c r="C8783" s="74">
        <v>41611</v>
      </c>
      <c r="D8783" s="69" t="s">
        <v>754</v>
      </c>
      <c r="E8783" s="69" t="s">
        <v>734</v>
      </c>
      <c r="F8783" s="69">
        <v>2</v>
      </c>
      <c r="G8783" s="69">
        <v>133.29</v>
      </c>
    </row>
    <row r="8784" spans="3:7" x14ac:dyDescent="0.25">
      <c r="C8784" s="74">
        <v>41384</v>
      </c>
      <c r="D8784" s="69" t="s">
        <v>743</v>
      </c>
      <c r="E8784" s="69" t="s">
        <v>730</v>
      </c>
      <c r="F8784" s="69">
        <v>3</v>
      </c>
      <c r="G8784" s="69">
        <v>172.43</v>
      </c>
    </row>
    <row r="8785" spans="3:7" x14ac:dyDescent="0.25">
      <c r="C8785" s="74">
        <v>41592</v>
      </c>
      <c r="D8785" s="69" t="s">
        <v>737</v>
      </c>
      <c r="E8785" s="69" t="s">
        <v>732</v>
      </c>
      <c r="F8785" s="69">
        <v>3</v>
      </c>
      <c r="G8785" s="69">
        <v>211.7</v>
      </c>
    </row>
    <row r="8786" spans="3:7" x14ac:dyDescent="0.25">
      <c r="C8786" s="74">
        <v>41989</v>
      </c>
      <c r="D8786" s="69" t="s">
        <v>737</v>
      </c>
      <c r="E8786" s="69" t="s">
        <v>734</v>
      </c>
      <c r="F8786" s="69">
        <v>12</v>
      </c>
      <c r="G8786" s="69">
        <v>4702.12</v>
      </c>
    </row>
    <row r="8787" spans="3:7" x14ac:dyDescent="0.25">
      <c r="C8787" s="74">
        <v>41958</v>
      </c>
      <c r="D8787" s="69" t="s">
        <v>731</v>
      </c>
      <c r="E8787" s="69" t="s">
        <v>742</v>
      </c>
      <c r="F8787" s="69">
        <v>3</v>
      </c>
      <c r="G8787" s="69">
        <v>206.55</v>
      </c>
    </row>
    <row r="8788" spans="3:7" x14ac:dyDescent="0.25">
      <c r="C8788" s="74">
        <v>41584</v>
      </c>
      <c r="D8788" s="69" t="s">
        <v>750</v>
      </c>
      <c r="E8788" s="69" t="s">
        <v>777</v>
      </c>
      <c r="F8788" s="69">
        <v>3</v>
      </c>
      <c r="G8788" s="69">
        <v>171</v>
      </c>
    </row>
    <row r="8789" spans="3:7" x14ac:dyDescent="0.25">
      <c r="C8789" s="74">
        <v>41957</v>
      </c>
      <c r="D8789" s="69" t="s">
        <v>748</v>
      </c>
      <c r="E8789" s="69" t="s">
        <v>732</v>
      </c>
      <c r="F8789" s="69">
        <v>2</v>
      </c>
      <c r="G8789" s="69">
        <v>97.02</v>
      </c>
    </row>
    <row r="8790" spans="3:7" x14ac:dyDescent="0.25">
      <c r="C8790" s="74">
        <v>41612</v>
      </c>
      <c r="D8790" s="69" t="s">
        <v>737</v>
      </c>
      <c r="E8790" s="69" t="s">
        <v>730</v>
      </c>
      <c r="F8790" s="69">
        <v>3</v>
      </c>
      <c r="G8790" s="69">
        <v>170.67</v>
      </c>
    </row>
    <row r="8791" spans="3:7" x14ac:dyDescent="0.25">
      <c r="C8791" s="74">
        <v>41614</v>
      </c>
      <c r="D8791" s="69" t="s">
        <v>746</v>
      </c>
      <c r="E8791" s="69" t="s">
        <v>744</v>
      </c>
      <c r="F8791" s="69">
        <v>1</v>
      </c>
      <c r="G8791" s="69">
        <v>23.52</v>
      </c>
    </row>
    <row r="8792" spans="3:7" x14ac:dyDescent="0.25">
      <c r="C8792" s="74">
        <v>41914</v>
      </c>
      <c r="D8792" s="69" t="s">
        <v>745</v>
      </c>
      <c r="E8792" s="69" t="s">
        <v>734</v>
      </c>
      <c r="F8792" s="69">
        <v>1</v>
      </c>
      <c r="G8792" s="69">
        <v>32.99</v>
      </c>
    </row>
    <row r="8793" spans="3:7" x14ac:dyDescent="0.25">
      <c r="C8793" s="74">
        <v>41994</v>
      </c>
      <c r="D8793" s="69" t="s">
        <v>749</v>
      </c>
      <c r="E8793" s="69" t="s">
        <v>732</v>
      </c>
      <c r="F8793" s="69">
        <v>2</v>
      </c>
      <c r="G8793" s="69">
        <v>100</v>
      </c>
    </row>
    <row r="8794" spans="3:7" x14ac:dyDescent="0.25">
      <c r="C8794" s="74">
        <v>41621</v>
      </c>
      <c r="D8794" s="69" t="s">
        <v>728</v>
      </c>
      <c r="E8794" s="69" t="s">
        <v>730</v>
      </c>
      <c r="F8794" s="69">
        <v>3</v>
      </c>
      <c r="G8794" s="69">
        <v>172.43</v>
      </c>
    </row>
    <row r="8795" spans="3:7" x14ac:dyDescent="0.25">
      <c r="C8795" s="74">
        <v>41487</v>
      </c>
      <c r="D8795" s="69" t="s">
        <v>741</v>
      </c>
      <c r="E8795" s="69" t="s">
        <v>740</v>
      </c>
      <c r="F8795" s="69">
        <v>3</v>
      </c>
      <c r="G8795" s="69">
        <v>211.5</v>
      </c>
    </row>
    <row r="8796" spans="3:7" x14ac:dyDescent="0.25">
      <c r="C8796" s="74">
        <v>41294</v>
      </c>
      <c r="D8796" s="69" t="s">
        <v>735</v>
      </c>
      <c r="E8796" s="69" t="s">
        <v>734</v>
      </c>
      <c r="F8796" s="69">
        <v>3</v>
      </c>
      <c r="G8796" s="69">
        <v>306</v>
      </c>
    </row>
    <row r="8797" spans="3:7" x14ac:dyDescent="0.25">
      <c r="C8797" s="74">
        <v>41610</v>
      </c>
      <c r="D8797" s="69" t="s">
        <v>745</v>
      </c>
      <c r="E8797" s="69" t="s">
        <v>738</v>
      </c>
      <c r="F8797" s="69">
        <v>25</v>
      </c>
      <c r="G8797" s="69">
        <v>18750</v>
      </c>
    </row>
    <row r="8798" spans="3:7" x14ac:dyDescent="0.25">
      <c r="C8798" s="74">
        <v>41877</v>
      </c>
      <c r="D8798" s="69" t="s">
        <v>735</v>
      </c>
      <c r="E8798" s="69" t="s">
        <v>734</v>
      </c>
      <c r="F8798" s="69">
        <v>21</v>
      </c>
      <c r="G8798" s="69">
        <v>14994</v>
      </c>
    </row>
    <row r="8799" spans="3:7" x14ac:dyDescent="0.25">
      <c r="C8799" s="74">
        <v>41625</v>
      </c>
      <c r="D8799" s="69" t="s">
        <v>754</v>
      </c>
      <c r="E8799" s="69" t="s">
        <v>730</v>
      </c>
      <c r="F8799" s="69">
        <v>3</v>
      </c>
      <c r="G8799" s="69">
        <v>174.2</v>
      </c>
    </row>
    <row r="8800" spans="3:7" x14ac:dyDescent="0.25">
      <c r="C8800" s="74">
        <v>41603</v>
      </c>
      <c r="D8800" s="69" t="s">
        <v>743</v>
      </c>
      <c r="E8800" s="69" t="s">
        <v>730</v>
      </c>
      <c r="F8800" s="69">
        <v>3</v>
      </c>
      <c r="G8800" s="69">
        <v>170.67</v>
      </c>
    </row>
    <row r="8801" spans="3:7" x14ac:dyDescent="0.25">
      <c r="C8801" s="74">
        <v>41619</v>
      </c>
      <c r="D8801" s="69" t="s">
        <v>748</v>
      </c>
      <c r="E8801" s="69" t="s">
        <v>755</v>
      </c>
      <c r="F8801" s="69">
        <v>1</v>
      </c>
      <c r="G8801" s="69">
        <v>19.760000000000002</v>
      </c>
    </row>
    <row r="8802" spans="3:7" x14ac:dyDescent="0.25">
      <c r="C8802" s="74">
        <v>41950</v>
      </c>
      <c r="D8802" s="69" t="s">
        <v>754</v>
      </c>
      <c r="E8802" s="69" t="s">
        <v>736</v>
      </c>
      <c r="F8802" s="69">
        <v>2</v>
      </c>
      <c r="G8802" s="69">
        <v>86.37</v>
      </c>
    </row>
    <row r="8803" spans="3:7" x14ac:dyDescent="0.25">
      <c r="C8803" s="74">
        <v>41986</v>
      </c>
      <c r="D8803" s="69" t="s">
        <v>746</v>
      </c>
      <c r="E8803" s="69" t="s">
        <v>742</v>
      </c>
      <c r="F8803" s="69">
        <v>3</v>
      </c>
      <c r="G8803" s="69">
        <v>196.36</v>
      </c>
    </row>
    <row r="8804" spans="3:7" x14ac:dyDescent="0.25">
      <c r="C8804" s="74">
        <v>41638</v>
      </c>
      <c r="D8804" s="69" t="s">
        <v>735</v>
      </c>
      <c r="E8804" s="69" t="s">
        <v>742</v>
      </c>
      <c r="F8804" s="69">
        <v>3</v>
      </c>
      <c r="G8804" s="69">
        <v>206.55</v>
      </c>
    </row>
    <row r="8805" spans="3:7" x14ac:dyDescent="0.25">
      <c r="C8805" s="74">
        <v>41961</v>
      </c>
      <c r="D8805" s="69" t="s">
        <v>751</v>
      </c>
      <c r="E8805" s="69" t="s">
        <v>742</v>
      </c>
      <c r="F8805" s="69">
        <v>2</v>
      </c>
      <c r="G8805" s="69">
        <v>86.37</v>
      </c>
    </row>
    <row r="8806" spans="3:7" x14ac:dyDescent="0.25">
      <c r="C8806" s="74">
        <v>41964</v>
      </c>
      <c r="D8806" s="69" t="s">
        <v>726</v>
      </c>
      <c r="E8806" s="69" t="s">
        <v>730</v>
      </c>
      <c r="F8806" s="69">
        <v>2</v>
      </c>
      <c r="G8806" s="69">
        <v>79.8</v>
      </c>
    </row>
    <row r="8807" spans="3:7" x14ac:dyDescent="0.25">
      <c r="C8807" s="74">
        <v>41964</v>
      </c>
      <c r="D8807" s="69" t="s">
        <v>733</v>
      </c>
      <c r="E8807" s="69" t="s">
        <v>740</v>
      </c>
      <c r="F8807" s="69">
        <v>3</v>
      </c>
      <c r="G8807" s="69">
        <v>207.31</v>
      </c>
    </row>
    <row r="8808" spans="3:7" x14ac:dyDescent="0.25">
      <c r="C8808" s="74">
        <v>41995</v>
      </c>
      <c r="D8808" s="69" t="s">
        <v>731</v>
      </c>
      <c r="E8808" s="69" t="s">
        <v>753</v>
      </c>
      <c r="F8808" s="69">
        <v>1</v>
      </c>
      <c r="G8808" s="69">
        <v>26.68</v>
      </c>
    </row>
    <row r="8809" spans="3:7" x14ac:dyDescent="0.25">
      <c r="C8809" s="74">
        <v>41872</v>
      </c>
      <c r="D8809" s="69" t="s">
        <v>735</v>
      </c>
      <c r="E8809" s="69" t="s">
        <v>742</v>
      </c>
      <c r="F8809" s="69">
        <v>3</v>
      </c>
      <c r="G8809" s="69">
        <v>206.55</v>
      </c>
    </row>
    <row r="8810" spans="3:7" x14ac:dyDescent="0.25">
      <c r="C8810" s="74">
        <v>41955</v>
      </c>
      <c r="D8810" s="69" t="s">
        <v>748</v>
      </c>
      <c r="E8810" s="69" t="s">
        <v>730</v>
      </c>
      <c r="F8810" s="69">
        <v>2</v>
      </c>
      <c r="G8810" s="69">
        <v>76.64</v>
      </c>
    </row>
    <row r="8811" spans="3:7" x14ac:dyDescent="0.25">
      <c r="C8811" s="74">
        <v>41909</v>
      </c>
      <c r="D8811" s="69" t="s">
        <v>750</v>
      </c>
      <c r="E8811" s="69" t="s">
        <v>742</v>
      </c>
      <c r="F8811" s="69">
        <v>2</v>
      </c>
      <c r="G8811" s="69">
        <v>87.26</v>
      </c>
    </row>
    <row r="8812" spans="3:7" x14ac:dyDescent="0.25">
      <c r="C8812" s="74">
        <v>41532</v>
      </c>
      <c r="D8812" s="69" t="s">
        <v>749</v>
      </c>
      <c r="E8812" s="69" t="s">
        <v>742</v>
      </c>
      <c r="F8812" s="69">
        <v>1</v>
      </c>
      <c r="G8812" s="69">
        <v>22.95</v>
      </c>
    </row>
    <row r="8813" spans="3:7" x14ac:dyDescent="0.25">
      <c r="C8813" s="74">
        <v>41761</v>
      </c>
      <c r="D8813" s="69" t="s">
        <v>749</v>
      </c>
      <c r="E8813" s="69" t="s">
        <v>736</v>
      </c>
      <c r="F8813" s="69">
        <v>1</v>
      </c>
      <c r="G8813" s="69">
        <v>22.95</v>
      </c>
    </row>
    <row r="8814" spans="3:7" x14ac:dyDescent="0.25">
      <c r="C8814" s="74">
        <v>42004</v>
      </c>
      <c r="D8814" s="69" t="s">
        <v>743</v>
      </c>
      <c r="E8814" s="69" t="s">
        <v>744</v>
      </c>
      <c r="F8814" s="69">
        <v>2</v>
      </c>
      <c r="G8814" s="69">
        <v>98.01</v>
      </c>
    </row>
    <row r="8815" spans="3:7" x14ac:dyDescent="0.25">
      <c r="C8815" s="74">
        <v>41812</v>
      </c>
      <c r="D8815" s="69" t="s">
        <v>735</v>
      </c>
      <c r="E8815" s="69" t="s">
        <v>742</v>
      </c>
      <c r="F8815" s="69">
        <v>17</v>
      </c>
      <c r="G8815" s="69">
        <v>6305.13</v>
      </c>
    </row>
    <row r="8816" spans="3:7" x14ac:dyDescent="0.25">
      <c r="C8816" s="74">
        <v>41975</v>
      </c>
      <c r="D8816" s="69" t="s">
        <v>741</v>
      </c>
      <c r="E8816" s="69" t="s">
        <v>744</v>
      </c>
      <c r="F8816" s="69">
        <v>2</v>
      </c>
      <c r="G8816" s="69">
        <v>94.09</v>
      </c>
    </row>
    <row r="8817" spans="3:7" x14ac:dyDescent="0.25">
      <c r="C8817" s="74">
        <v>41954</v>
      </c>
      <c r="D8817" s="69" t="s">
        <v>731</v>
      </c>
      <c r="E8817" s="69" t="s">
        <v>744</v>
      </c>
      <c r="F8817" s="69">
        <v>3</v>
      </c>
      <c r="G8817" s="69">
        <v>218.32</v>
      </c>
    </row>
    <row r="8818" spans="3:7" x14ac:dyDescent="0.25">
      <c r="C8818" s="74">
        <v>41621</v>
      </c>
      <c r="D8818" s="69" t="s">
        <v>741</v>
      </c>
      <c r="E8818" s="69" t="s">
        <v>736</v>
      </c>
      <c r="F8818" s="69">
        <v>2</v>
      </c>
      <c r="G8818" s="69">
        <v>89.06</v>
      </c>
    </row>
    <row r="8819" spans="3:7" x14ac:dyDescent="0.25">
      <c r="C8819" s="74">
        <v>42003</v>
      </c>
      <c r="D8819" s="69" t="s">
        <v>746</v>
      </c>
      <c r="E8819" s="69" t="s">
        <v>738</v>
      </c>
      <c r="F8819" s="69">
        <v>3</v>
      </c>
      <c r="G8819" s="69">
        <v>261.95999999999998</v>
      </c>
    </row>
    <row r="8820" spans="3:7" x14ac:dyDescent="0.25">
      <c r="C8820" s="74">
        <v>41888</v>
      </c>
      <c r="D8820" s="69" t="s">
        <v>726</v>
      </c>
      <c r="E8820" s="69" t="s">
        <v>730</v>
      </c>
      <c r="F8820" s="69">
        <v>2</v>
      </c>
      <c r="G8820" s="69">
        <v>79.8</v>
      </c>
    </row>
    <row r="8821" spans="3:7" x14ac:dyDescent="0.25">
      <c r="C8821" s="74">
        <v>41328</v>
      </c>
      <c r="D8821" s="69" t="s">
        <v>735</v>
      </c>
      <c r="E8821" s="69" t="s">
        <v>753</v>
      </c>
      <c r="F8821" s="69">
        <v>3</v>
      </c>
      <c r="G8821" s="69">
        <v>235.29</v>
      </c>
    </row>
    <row r="8822" spans="3:7" x14ac:dyDescent="0.25">
      <c r="C8822" s="74">
        <v>41452</v>
      </c>
      <c r="D8822" s="69" t="s">
        <v>751</v>
      </c>
      <c r="E8822" s="69" t="s">
        <v>742</v>
      </c>
      <c r="F8822" s="69">
        <v>17</v>
      </c>
      <c r="G8822" s="69">
        <v>6240.64</v>
      </c>
    </row>
    <row r="8823" spans="3:7" x14ac:dyDescent="0.25">
      <c r="C8823" s="74">
        <v>41625</v>
      </c>
      <c r="D8823" s="69" t="s">
        <v>733</v>
      </c>
      <c r="E8823" s="69" t="s">
        <v>755</v>
      </c>
      <c r="F8823" s="69">
        <v>1</v>
      </c>
      <c r="G8823" s="69">
        <v>19.760000000000002</v>
      </c>
    </row>
    <row r="8824" spans="3:7" x14ac:dyDescent="0.25">
      <c r="C8824" s="74">
        <v>41621</v>
      </c>
      <c r="D8824" s="69" t="s">
        <v>745</v>
      </c>
      <c r="E8824" s="69" t="s">
        <v>744</v>
      </c>
      <c r="F8824" s="69">
        <v>2</v>
      </c>
      <c r="G8824" s="69">
        <v>100</v>
      </c>
    </row>
    <row r="8825" spans="3:7" x14ac:dyDescent="0.25">
      <c r="C8825" s="74">
        <v>41965</v>
      </c>
      <c r="D8825" s="69" t="s">
        <v>739</v>
      </c>
      <c r="E8825" s="69" t="s">
        <v>730</v>
      </c>
      <c r="F8825" s="69">
        <v>3</v>
      </c>
      <c r="G8825" s="69">
        <v>174.2</v>
      </c>
    </row>
    <row r="8826" spans="3:7" x14ac:dyDescent="0.25">
      <c r="C8826" s="74">
        <v>41959</v>
      </c>
      <c r="D8826" s="69" t="s">
        <v>749</v>
      </c>
      <c r="E8826" s="69" t="s">
        <v>755</v>
      </c>
      <c r="F8826" s="69">
        <v>13</v>
      </c>
      <c r="G8826" s="69">
        <v>3549</v>
      </c>
    </row>
    <row r="8827" spans="3:7" x14ac:dyDescent="0.25">
      <c r="C8827" s="74">
        <v>41688</v>
      </c>
      <c r="D8827" s="69" t="s">
        <v>731</v>
      </c>
      <c r="E8827" s="69" t="s">
        <v>736</v>
      </c>
      <c r="F8827" s="69">
        <v>2</v>
      </c>
      <c r="G8827" s="69">
        <v>91.8</v>
      </c>
    </row>
    <row r="8828" spans="3:7" x14ac:dyDescent="0.25">
      <c r="C8828" s="74">
        <v>41597</v>
      </c>
      <c r="D8828" s="69" t="s">
        <v>741</v>
      </c>
      <c r="E8828" s="69" t="s">
        <v>740</v>
      </c>
      <c r="F8828" s="69">
        <v>3</v>
      </c>
      <c r="G8828" s="69">
        <v>211.5</v>
      </c>
    </row>
    <row r="8829" spans="3:7" x14ac:dyDescent="0.25">
      <c r="C8829" s="74">
        <v>41590</v>
      </c>
      <c r="D8829" s="69" t="s">
        <v>731</v>
      </c>
      <c r="E8829" s="69" t="s">
        <v>742</v>
      </c>
      <c r="F8829" s="69">
        <v>2</v>
      </c>
      <c r="G8829" s="69">
        <v>89.97</v>
      </c>
    </row>
    <row r="8830" spans="3:7" x14ac:dyDescent="0.25">
      <c r="C8830" s="74">
        <v>41705</v>
      </c>
      <c r="D8830" s="69" t="s">
        <v>743</v>
      </c>
      <c r="E8830" s="69" t="s">
        <v>734</v>
      </c>
      <c r="F8830" s="69">
        <v>2</v>
      </c>
      <c r="G8830" s="69">
        <v>136</v>
      </c>
    </row>
    <row r="8831" spans="3:7" x14ac:dyDescent="0.25">
      <c r="C8831" s="74">
        <v>41583</v>
      </c>
      <c r="D8831" s="69" t="s">
        <v>749</v>
      </c>
      <c r="E8831" s="69" t="s">
        <v>727</v>
      </c>
      <c r="F8831" s="69">
        <v>2</v>
      </c>
      <c r="G8831" s="69">
        <v>307.13</v>
      </c>
    </row>
    <row r="8832" spans="3:7" x14ac:dyDescent="0.25">
      <c r="C8832" s="74">
        <v>41497</v>
      </c>
      <c r="D8832" s="69" t="s">
        <v>748</v>
      </c>
      <c r="E8832" s="69" t="s">
        <v>730</v>
      </c>
      <c r="F8832" s="69">
        <v>2</v>
      </c>
      <c r="G8832" s="69">
        <v>75.86</v>
      </c>
    </row>
    <row r="8833" spans="3:7" x14ac:dyDescent="0.25">
      <c r="C8833" s="74">
        <v>41408</v>
      </c>
      <c r="D8833" s="69" t="s">
        <v>731</v>
      </c>
      <c r="E8833" s="69" t="s">
        <v>744</v>
      </c>
      <c r="F8833" s="69">
        <v>3</v>
      </c>
      <c r="G8833" s="69">
        <v>216.09</v>
      </c>
    </row>
    <row r="8834" spans="3:7" x14ac:dyDescent="0.25">
      <c r="C8834" s="74">
        <v>41996</v>
      </c>
      <c r="D8834" s="69" t="s">
        <v>745</v>
      </c>
      <c r="E8834" s="69" t="s">
        <v>738</v>
      </c>
      <c r="F8834" s="69">
        <v>2</v>
      </c>
      <c r="G8834" s="69">
        <v>112.91</v>
      </c>
    </row>
    <row r="8835" spans="3:7" x14ac:dyDescent="0.25">
      <c r="C8835" s="74">
        <v>42004</v>
      </c>
      <c r="D8835" s="69" t="s">
        <v>749</v>
      </c>
      <c r="E8835" s="69" t="s">
        <v>736</v>
      </c>
      <c r="F8835" s="69">
        <v>2</v>
      </c>
      <c r="G8835" s="69">
        <v>89.06</v>
      </c>
    </row>
    <row r="8836" spans="3:7" x14ac:dyDescent="0.25">
      <c r="C8836" s="74">
        <v>41388</v>
      </c>
      <c r="D8836" s="69" t="s">
        <v>745</v>
      </c>
      <c r="E8836" s="69" t="s">
        <v>742</v>
      </c>
      <c r="F8836" s="69">
        <v>1</v>
      </c>
      <c r="G8836" s="69">
        <v>22.95</v>
      </c>
    </row>
    <row r="8837" spans="3:7" x14ac:dyDescent="0.25">
      <c r="C8837" s="74">
        <v>41975</v>
      </c>
      <c r="D8837" s="69" t="s">
        <v>728</v>
      </c>
      <c r="E8837" s="69" t="s">
        <v>734</v>
      </c>
      <c r="F8837" s="69">
        <v>1</v>
      </c>
      <c r="G8837" s="69">
        <v>31.99</v>
      </c>
    </row>
    <row r="8838" spans="3:7" x14ac:dyDescent="0.25">
      <c r="C8838" s="74">
        <v>42001</v>
      </c>
      <c r="D8838" s="69" t="s">
        <v>750</v>
      </c>
      <c r="E8838" s="69" t="s">
        <v>755</v>
      </c>
      <c r="F8838" s="69">
        <v>3</v>
      </c>
      <c r="G8838" s="69">
        <v>189</v>
      </c>
    </row>
    <row r="8839" spans="3:7" x14ac:dyDescent="0.25">
      <c r="C8839" s="74">
        <v>41628</v>
      </c>
      <c r="D8839" s="69" t="s">
        <v>750</v>
      </c>
      <c r="E8839" s="69" t="s">
        <v>740</v>
      </c>
      <c r="F8839" s="69">
        <v>1</v>
      </c>
      <c r="G8839" s="69">
        <v>23.5</v>
      </c>
    </row>
    <row r="8840" spans="3:7" x14ac:dyDescent="0.25">
      <c r="C8840" s="74">
        <v>41976</v>
      </c>
      <c r="D8840" s="69" t="s">
        <v>752</v>
      </c>
      <c r="E8840" s="69" t="s">
        <v>730</v>
      </c>
      <c r="F8840" s="69">
        <v>3</v>
      </c>
      <c r="G8840" s="69">
        <v>170.67</v>
      </c>
    </row>
    <row r="8841" spans="3:7" x14ac:dyDescent="0.25">
      <c r="C8841" s="74">
        <v>41978</v>
      </c>
      <c r="D8841" s="69" t="s">
        <v>735</v>
      </c>
      <c r="E8841" s="69" t="s">
        <v>732</v>
      </c>
      <c r="F8841" s="69">
        <v>2</v>
      </c>
      <c r="G8841" s="69">
        <v>96.04</v>
      </c>
    </row>
    <row r="8842" spans="3:7" x14ac:dyDescent="0.25">
      <c r="C8842" s="74">
        <v>41962</v>
      </c>
      <c r="D8842" s="69" t="s">
        <v>735</v>
      </c>
      <c r="E8842" s="69" t="s">
        <v>734</v>
      </c>
      <c r="F8842" s="69">
        <v>2</v>
      </c>
      <c r="G8842" s="69">
        <v>136</v>
      </c>
    </row>
    <row r="8843" spans="3:7" x14ac:dyDescent="0.25">
      <c r="C8843" s="74">
        <v>41733</v>
      </c>
      <c r="D8843" s="69" t="s">
        <v>735</v>
      </c>
      <c r="E8843" s="69" t="s">
        <v>755</v>
      </c>
      <c r="F8843" s="69">
        <v>3</v>
      </c>
      <c r="G8843" s="69">
        <v>185.24</v>
      </c>
    </row>
    <row r="8844" spans="3:7" x14ac:dyDescent="0.25">
      <c r="C8844" s="74">
        <v>41585</v>
      </c>
      <c r="D8844" s="69" t="s">
        <v>748</v>
      </c>
      <c r="E8844" s="69" t="s">
        <v>734</v>
      </c>
      <c r="F8844" s="69">
        <v>3</v>
      </c>
      <c r="G8844" s="69">
        <v>296.89</v>
      </c>
    </row>
    <row r="8845" spans="3:7" x14ac:dyDescent="0.25">
      <c r="C8845" s="74">
        <v>41767</v>
      </c>
      <c r="D8845" s="69" t="s">
        <v>735</v>
      </c>
      <c r="E8845" s="69" t="s">
        <v>736</v>
      </c>
      <c r="F8845" s="69">
        <v>2</v>
      </c>
      <c r="G8845" s="69">
        <v>88.16</v>
      </c>
    </row>
    <row r="8846" spans="3:7" x14ac:dyDescent="0.25">
      <c r="C8846" s="74">
        <v>41985</v>
      </c>
      <c r="D8846" s="69" t="s">
        <v>747</v>
      </c>
      <c r="E8846" s="69" t="s">
        <v>734</v>
      </c>
      <c r="F8846" s="69">
        <v>2</v>
      </c>
      <c r="G8846" s="69">
        <v>133.29</v>
      </c>
    </row>
    <row r="8847" spans="3:7" x14ac:dyDescent="0.25">
      <c r="C8847" s="74">
        <v>41968</v>
      </c>
      <c r="D8847" s="69" t="s">
        <v>748</v>
      </c>
      <c r="E8847" s="69" t="s">
        <v>742</v>
      </c>
      <c r="F8847" s="69">
        <v>2</v>
      </c>
      <c r="G8847" s="69">
        <v>86.37</v>
      </c>
    </row>
    <row r="8848" spans="3:7" x14ac:dyDescent="0.25">
      <c r="C8848" s="74">
        <v>41742</v>
      </c>
      <c r="D8848" s="69" t="s">
        <v>733</v>
      </c>
      <c r="E8848" s="69" t="s">
        <v>738</v>
      </c>
      <c r="F8848" s="69">
        <v>2</v>
      </c>
      <c r="G8848" s="69">
        <v>116.43</v>
      </c>
    </row>
    <row r="8849" spans="3:7" x14ac:dyDescent="0.25">
      <c r="C8849" s="74">
        <v>42000</v>
      </c>
      <c r="D8849" s="69" t="s">
        <v>745</v>
      </c>
      <c r="E8849" s="69" t="s">
        <v>736</v>
      </c>
      <c r="F8849" s="69">
        <v>14</v>
      </c>
      <c r="G8849" s="69">
        <v>4498.2</v>
      </c>
    </row>
    <row r="8850" spans="3:7" x14ac:dyDescent="0.25">
      <c r="C8850" s="74">
        <v>41981</v>
      </c>
      <c r="D8850" s="69" t="s">
        <v>745</v>
      </c>
      <c r="E8850" s="69" t="s">
        <v>738</v>
      </c>
      <c r="F8850" s="69">
        <v>1</v>
      </c>
      <c r="G8850" s="69">
        <v>30</v>
      </c>
    </row>
    <row r="8851" spans="3:7" x14ac:dyDescent="0.25">
      <c r="C8851" s="74">
        <v>41589</v>
      </c>
      <c r="D8851" s="69" t="s">
        <v>745</v>
      </c>
      <c r="E8851" s="69" t="s">
        <v>730</v>
      </c>
      <c r="F8851" s="69">
        <v>2</v>
      </c>
      <c r="G8851" s="69">
        <v>78.209999999999994</v>
      </c>
    </row>
    <row r="8852" spans="3:7" x14ac:dyDescent="0.25">
      <c r="C8852" s="74">
        <v>41968</v>
      </c>
      <c r="D8852" s="69" t="s">
        <v>735</v>
      </c>
      <c r="E8852" s="69" t="s">
        <v>742</v>
      </c>
      <c r="F8852" s="69">
        <v>1</v>
      </c>
      <c r="G8852" s="69">
        <v>22.95</v>
      </c>
    </row>
    <row r="8853" spans="3:7" x14ac:dyDescent="0.25">
      <c r="C8853" s="74">
        <v>41952</v>
      </c>
      <c r="D8853" s="69" t="s">
        <v>749</v>
      </c>
      <c r="E8853" s="69" t="s">
        <v>734</v>
      </c>
      <c r="F8853" s="69">
        <v>2</v>
      </c>
      <c r="G8853" s="69">
        <v>127.96</v>
      </c>
    </row>
    <row r="8854" spans="3:7" x14ac:dyDescent="0.25">
      <c r="C8854" s="74">
        <v>41395</v>
      </c>
      <c r="D8854" s="69" t="s">
        <v>728</v>
      </c>
      <c r="E8854" s="69" t="s">
        <v>727</v>
      </c>
      <c r="F8854" s="69">
        <v>3</v>
      </c>
      <c r="G8854" s="69">
        <v>677.01</v>
      </c>
    </row>
    <row r="8855" spans="3:7" x14ac:dyDescent="0.25">
      <c r="C8855" s="74">
        <v>41946</v>
      </c>
      <c r="D8855" s="69" t="s">
        <v>752</v>
      </c>
      <c r="E8855" s="69" t="s">
        <v>734</v>
      </c>
      <c r="F8855" s="69">
        <v>1</v>
      </c>
      <c r="G8855" s="69">
        <v>32.99</v>
      </c>
    </row>
    <row r="8856" spans="3:7" x14ac:dyDescent="0.25">
      <c r="C8856" s="74">
        <v>41589</v>
      </c>
      <c r="D8856" s="69" t="s">
        <v>748</v>
      </c>
      <c r="E8856" s="69" t="s">
        <v>740</v>
      </c>
      <c r="F8856" s="69">
        <v>3</v>
      </c>
      <c r="G8856" s="69">
        <v>203.12</v>
      </c>
    </row>
    <row r="8857" spans="3:7" x14ac:dyDescent="0.25">
      <c r="C8857" s="74">
        <v>41955</v>
      </c>
      <c r="D8857" s="69" t="s">
        <v>743</v>
      </c>
      <c r="E8857" s="69" t="s">
        <v>742</v>
      </c>
      <c r="F8857" s="69">
        <v>2</v>
      </c>
      <c r="G8857" s="69">
        <v>88.16</v>
      </c>
    </row>
    <row r="8858" spans="3:7" x14ac:dyDescent="0.25">
      <c r="C8858" s="74">
        <v>41810</v>
      </c>
      <c r="D8858" s="69" t="s">
        <v>752</v>
      </c>
      <c r="E8858" s="69" t="s">
        <v>732</v>
      </c>
      <c r="F8858" s="69">
        <v>2</v>
      </c>
      <c r="G8858" s="69">
        <v>95.06</v>
      </c>
    </row>
    <row r="8859" spans="3:7" x14ac:dyDescent="0.25">
      <c r="C8859" s="74">
        <v>41954</v>
      </c>
      <c r="D8859" s="69" t="s">
        <v>737</v>
      </c>
      <c r="E8859" s="69" t="s">
        <v>736</v>
      </c>
      <c r="F8859" s="69">
        <v>9</v>
      </c>
      <c r="G8859" s="69">
        <v>1858.95</v>
      </c>
    </row>
    <row r="8860" spans="3:7" x14ac:dyDescent="0.25">
      <c r="C8860" s="74">
        <v>41999</v>
      </c>
      <c r="D8860" s="69" t="s">
        <v>752</v>
      </c>
      <c r="E8860" s="69" t="s">
        <v>730</v>
      </c>
      <c r="F8860" s="69">
        <v>2</v>
      </c>
      <c r="G8860" s="69">
        <v>79.8</v>
      </c>
    </row>
    <row r="8861" spans="3:7" x14ac:dyDescent="0.25">
      <c r="C8861" s="74">
        <v>41962</v>
      </c>
      <c r="D8861" s="69" t="s">
        <v>745</v>
      </c>
      <c r="E8861" s="69" t="s">
        <v>732</v>
      </c>
      <c r="F8861" s="69">
        <v>2</v>
      </c>
      <c r="G8861" s="69">
        <v>100</v>
      </c>
    </row>
    <row r="8862" spans="3:7" x14ac:dyDescent="0.25">
      <c r="C8862" s="74">
        <v>41654</v>
      </c>
      <c r="D8862" s="69" t="s">
        <v>751</v>
      </c>
      <c r="E8862" s="69" t="s">
        <v>740</v>
      </c>
      <c r="F8862" s="69">
        <v>1</v>
      </c>
      <c r="G8862" s="69">
        <v>23.04</v>
      </c>
    </row>
    <row r="8863" spans="3:7" x14ac:dyDescent="0.25">
      <c r="C8863" s="74">
        <v>41335</v>
      </c>
      <c r="D8863" s="69" t="s">
        <v>731</v>
      </c>
      <c r="E8863" s="69" t="s">
        <v>744</v>
      </c>
      <c r="F8863" s="69">
        <v>3</v>
      </c>
      <c r="G8863" s="69">
        <v>211.7</v>
      </c>
    </row>
    <row r="8864" spans="3:7" x14ac:dyDescent="0.25">
      <c r="C8864" s="74">
        <v>41621</v>
      </c>
      <c r="D8864" s="69" t="s">
        <v>735</v>
      </c>
      <c r="E8864" s="69" t="s">
        <v>734</v>
      </c>
      <c r="F8864" s="69">
        <v>3</v>
      </c>
      <c r="G8864" s="69">
        <v>306</v>
      </c>
    </row>
    <row r="8865" spans="3:7" x14ac:dyDescent="0.25">
      <c r="C8865" s="74">
        <v>41997</v>
      </c>
      <c r="D8865" s="69" t="s">
        <v>745</v>
      </c>
      <c r="E8865" s="69" t="s">
        <v>744</v>
      </c>
      <c r="F8865" s="69">
        <v>2</v>
      </c>
      <c r="G8865" s="69">
        <v>100</v>
      </c>
    </row>
    <row r="8866" spans="3:7" x14ac:dyDescent="0.25">
      <c r="C8866" s="74">
        <v>41964</v>
      </c>
      <c r="D8866" s="69" t="s">
        <v>750</v>
      </c>
      <c r="E8866" s="69" t="s">
        <v>777</v>
      </c>
      <c r="F8866" s="69">
        <v>3</v>
      </c>
      <c r="G8866" s="69">
        <v>171</v>
      </c>
    </row>
    <row r="8867" spans="3:7" x14ac:dyDescent="0.25">
      <c r="C8867" s="74">
        <v>41961</v>
      </c>
      <c r="D8867" s="69" t="s">
        <v>735</v>
      </c>
      <c r="E8867" s="69" t="s">
        <v>755</v>
      </c>
      <c r="F8867" s="69">
        <v>1</v>
      </c>
      <c r="G8867" s="69">
        <v>19.760000000000002</v>
      </c>
    </row>
    <row r="8868" spans="3:7" x14ac:dyDescent="0.25">
      <c r="C8868" s="74">
        <v>42000</v>
      </c>
      <c r="D8868" s="69" t="s">
        <v>747</v>
      </c>
      <c r="E8868" s="69" t="s">
        <v>734</v>
      </c>
      <c r="F8868" s="69">
        <v>2</v>
      </c>
      <c r="G8868" s="69">
        <v>136</v>
      </c>
    </row>
    <row r="8869" spans="3:7" x14ac:dyDescent="0.25">
      <c r="C8869" s="74">
        <v>41609</v>
      </c>
      <c r="D8869" s="69" t="s">
        <v>743</v>
      </c>
      <c r="E8869" s="69" t="s">
        <v>732</v>
      </c>
      <c r="F8869" s="69">
        <v>2</v>
      </c>
      <c r="G8869" s="69">
        <v>100</v>
      </c>
    </row>
    <row r="8870" spans="3:7" x14ac:dyDescent="0.25">
      <c r="C8870" s="74">
        <v>41336</v>
      </c>
      <c r="D8870" s="69" t="s">
        <v>735</v>
      </c>
      <c r="E8870" s="69" t="s">
        <v>734</v>
      </c>
      <c r="F8870" s="69">
        <v>2</v>
      </c>
      <c r="G8870" s="69">
        <v>136</v>
      </c>
    </row>
    <row r="8871" spans="3:7" x14ac:dyDescent="0.25">
      <c r="C8871" s="74">
        <v>41410</v>
      </c>
      <c r="D8871" s="69" t="s">
        <v>746</v>
      </c>
      <c r="E8871" s="69" t="s">
        <v>736</v>
      </c>
      <c r="F8871" s="69">
        <v>1</v>
      </c>
      <c r="G8871" s="69">
        <v>22.95</v>
      </c>
    </row>
    <row r="8872" spans="3:7" x14ac:dyDescent="0.25">
      <c r="C8872" s="74">
        <v>41311</v>
      </c>
      <c r="D8872" s="69" t="s">
        <v>743</v>
      </c>
      <c r="E8872" s="69" t="s">
        <v>755</v>
      </c>
      <c r="F8872" s="69">
        <v>3</v>
      </c>
      <c r="G8872" s="69">
        <v>185.24</v>
      </c>
    </row>
    <row r="8873" spans="3:7" x14ac:dyDescent="0.25">
      <c r="C8873" s="74">
        <v>41598</v>
      </c>
      <c r="D8873" s="69" t="s">
        <v>731</v>
      </c>
      <c r="E8873" s="69" t="s">
        <v>755</v>
      </c>
      <c r="F8873" s="69">
        <v>4</v>
      </c>
      <c r="G8873" s="69">
        <v>322.69</v>
      </c>
    </row>
    <row r="8874" spans="3:7" x14ac:dyDescent="0.25">
      <c r="C8874" s="74">
        <v>41996</v>
      </c>
      <c r="D8874" s="69" t="s">
        <v>751</v>
      </c>
      <c r="E8874" s="69" t="s">
        <v>736</v>
      </c>
      <c r="F8874" s="69">
        <v>3</v>
      </c>
      <c r="G8874" s="69">
        <v>206.55</v>
      </c>
    </row>
    <row r="8875" spans="3:7" x14ac:dyDescent="0.25">
      <c r="C8875" s="74">
        <v>41590</v>
      </c>
      <c r="D8875" s="69" t="s">
        <v>751</v>
      </c>
      <c r="E8875" s="69" t="s">
        <v>740</v>
      </c>
      <c r="F8875" s="69">
        <v>2</v>
      </c>
      <c r="G8875" s="69">
        <v>94</v>
      </c>
    </row>
    <row r="8876" spans="3:7" x14ac:dyDescent="0.25">
      <c r="C8876" s="74">
        <v>41912</v>
      </c>
      <c r="D8876" s="69" t="s">
        <v>737</v>
      </c>
      <c r="E8876" s="69" t="s">
        <v>755</v>
      </c>
      <c r="F8876" s="69">
        <v>1</v>
      </c>
      <c r="G8876" s="69">
        <v>21</v>
      </c>
    </row>
    <row r="8877" spans="3:7" x14ac:dyDescent="0.25">
      <c r="C8877" s="74">
        <v>41597</v>
      </c>
      <c r="D8877" s="69" t="s">
        <v>731</v>
      </c>
      <c r="E8877" s="69" t="s">
        <v>738</v>
      </c>
      <c r="F8877" s="69">
        <v>3</v>
      </c>
      <c r="G8877" s="69">
        <v>261.95999999999998</v>
      </c>
    </row>
    <row r="8878" spans="3:7" x14ac:dyDescent="0.25">
      <c r="C8878" s="74">
        <v>41603</v>
      </c>
      <c r="D8878" s="69" t="s">
        <v>731</v>
      </c>
      <c r="E8878" s="69" t="s">
        <v>738</v>
      </c>
      <c r="F8878" s="69">
        <v>8</v>
      </c>
      <c r="G8878" s="69">
        <v>1920</v>
      </c>
    </row>
    <row r="8879" spans="3:7" x14ac:dyDescent="0.25">
      <c r="C8879" s="74">
        <v>41618</v>
      </c>
      <c r="D8879" s="69" t="s">
        <v>731</v>
      </c>
      <c r="E8879" s="69" t="s">
        <v>734</v>
      </c>
      <c r="F8879" s="69">
        <v>1</v>
      </c>
      <c r="G8879" s="69">
        <v>32.99</v>
      </c>
    </row>
    <row r="8880" spans="3:7" x14ac:dyDescent="0.25">
      <c r="C8880" s="74">
        <v>41981</v>
      </c>
      <c r="D8880" s="69" t="s">
        <v>728</v>
      </c>
      <c r="E8880" s="69" t="s">
        <v>732</v>
      </c>
      <c r="F8880" s="69">
        <v>2</v>
      </c>
      <c r="G8880" s="69">
        <v>100</v>
      </c>
    </row>
    <row r="8881" spans="3:7" x14ac:dyDescent="0.25">
      <c r="C8881" s="74">
        <v>41337</v>
      </c>
      <c r="D8881" s="69" t="s">
        <v>752</v>
      </c>
      <c r="E8881" s="69" t="s">
        <v>742</v>
      </c>
      <c r="F8881" s="69">
        <v>3</v>
      </c>
      <c r="G8881" s="69">
        <v>202.44</v>
      </c>
    </row>
    <row r="8882" spans="3:7" x14ac:dyDescent="0.25">
      <c r="C8882" s="74">
        <v>41965</v>
      </c>
      <c r="D8882" s="69" t="s">
        <v>735</v>
      </c>
      <c r="E8882" s="69" t="s">
        <v>730</v>
      </c>
      <c r="F8882" s="69">
        <v>1</v>
      </c>
      <c r="G8882" s="69">
        <v>19.95</v>
      </c>
    </row>
    <row r="8883" spans="3:7" x14ac:dyDescent="0.25">
      <c r="C8883" s="74">
        <v>41631</v>
      </c>
      <c r="D8883" s="69" t="s">
        <v>728</v>
      </c>
      <c r="E8883" s="69" t="s">
        <v>744</v>
      </c>
      <c r="F8883" s="69">
        <v>1</v>
      </c>
      <c r="G8883" s="69">
        <v>23.77</v>
      </c>
    </row>
    <row r="8884" spans="3:7" x14ac:dyDescent="0.25">
      <c r="C8884" s="74">
        <v>41969</v>
      </c>
      <c r="D8884" s="69" t="s">
        <v>735</v>
      </c>
      <c r="E8884" s="69" t="s">
        <v>740</v>
      </c>
      <c r="F8884" s="69">
        <v>3</v>
      </c>
      <c r="G8884" s="69">
        <v>201.06</v>
      </c>
    </row>
    <row r="8885" spans="3:7" x14ac:dyDescent="0.25">
      <c r="C8885" s="74">
        <v>41621</v>
      </c>
      <c r="D8885" s="69" t="s">
        <v>749</v>
      </c>
      <c r="E8885" s="69" t="s">
        <v>742</v>
      </c>
      <c r="F8885" s="69">
        <v>1</v>
      </c>
      <c r="G8885" s="69">
        <v>22.95</v>
      </c>
    </row>
    <row r="8886" spans="3:7" x14ac:dyDescent="0.25">
      <c r="C8886" s="74">
        <v>41980</v>
      </c>
      <c r="D8886" s="69" t="s">
        <v>743</v>
      </c>
      <c r="E8886" s="69" t="s">
        <v>738</v>
      </c>
      <c r="F8886" s="69">
        <v>2</v>
      </c>
      <c r="G8886" s="69">
        <v>120</v>
      </c>
    </row>
    <row r="8887" spans="3:7" x14ac:dyDescent="0.25">
      <c r="C8887" s="74">
        <v>41968</v>
      </c>
      <c r="D8887" s="69" t="s">
        <v>745</v>
      </c>
      <c r="E8887" s="69" t="s">
        <v>730</v>
      </c>
      <c r="F8887" s="69">
        <v>2</v>
      </c>
      <c r="G8887" s="69">
        <v>79.8</v>
      </c>
    </row>
    <row r="8888" spans="3:7" x14ac:dyDescent="0.25">
      <c r="C8888" s="74">
        <v>41614</v>
      </c>
      <c r="D8888" s="69" t="s">
        <v>743</v>
      </c>
      <c r="E8888" s="69" t="s">
        <v>738</v>
      </c>
      <c r="F8888" s="69">
        <v>4</v>
      </c>
      <c r="G8888" s="69">
        <v>480</v>
      </c>
    </row>
    <row r="8889" spans="3:7" x14ac:dyDescent="0.25">
      <c r="C8889" s="74">
        <v>41621</v>
      </c>
      <c r="D8889" s="69" t="s">
        <v>754</v>
      </c>
      <c r="E8889" s="69" t="s">
        <v>738</v>
      </c>
      <c r="F8889" s="69">
        <v>1</v>
      </c>
      <c r="G8889" s="69">
        <v>30</v>
      </c>
    </row>
    <row r="8890" spans="3:7" x14ac:dyDescent="0.25">
      <c r="C8890" s="74">
        <v>41503</v>
      </c>
      <c r="D8890" s="69" t="s">
        <v>747</v>
      </c>
      <c r="E8890" s="69" t="s">
        <v>738</v>
      </c>
      <c r="F8890" s="69">
        <v>5</v>
      </c>
      <c r="G8890" s="69">
        <v>712.97</v>
      </c>
    </row>
    <row r="8891" spans="3:7" x14ac:dyDescent="0.25">
      <c r="C8891" s="74">
        <v>41987</v>
      </c>
      <c r="D8891" s="69" t="s">
        <v>735</v>
      </c>
      <c r="E8891" s="69" t="s">
        <v>755</v>
      </c>
      <c r="F8891" s="69">
        <v>2</v>
      </c>
      <c r="G8891" s="69">
        <v>80.67</v>
      </c>
    </row>
    <row r="8892" spans="3:7" x14ac:dyDescent="0.25">
      <c r="C8892" s="74">
        <v>41616</v>
      </c>
      <c r="D8892" s="69" t="s">
        <v>745</v>
      </c>
      <c r="E8892" s="69" t="s">
        <v>730</v>
      </c>
      <c r="F8892" s="69">
        <v>1</v>
      </c>
      <c r="G8892" s="69">
        <v>19.16</v>
      </c>
    </row>
    <row r="8893" spans="3:7" x14ac:dyDescent="0.25">
      <c r="C8893" s="74">
        <v>41982</v>
      </c>
      <c r="D8893" s="69" t="s">
        <v>731</v>
      </c>
      <c r="E8893" s="69" t="s">
        <v>738</v>
      </c>
      <c r="F8893" s="69">
        <v>2</v>
      </c>
      <c r="G8893" s="69">
        <v>117.61</v>
      </c>
    </row>
    <row r="8894" spans="3:7" x14ac:dyDescent="0.25">
      <c r="C8894" s="74">
        <v>41607</v>
      </c>
      <c r="D8894" s="69" t="s">
        <v>754</v>
      </c>
      <c r="E8894" s="69" t="s">
        <v>744</v>
      </c>
      <c r="F8894" s="69">
        <v>2</v>
      </c>
      <c r="G8894" s="69">
        <v>100</v>
      </c>
    </row>
    <row r="8895" spans="3:7" x14ac:dyDescent="0.25">
      <c r="C8895" s="74">
        <v>41622</v>
      </c>
      <c r="D8895" s="69" t="s">
        <v>735</v>
      </c>
      <c r="E8895" s="69" t="s">
        <v>738</v>
      </c>
      <c r="F8895" s="69">
        <v>2</v>
      </c>
      <c r="G8895" s="69">
        <v>120</v>
      </c>
    </row>
    <row r="8896" spans="3:7" x14ac:dyDescent="0.25">
      <c r="C8896" s="74">
        <v>41975</v>
      </c>
      <c r="D8896" s="69" t="s">
        <v>739</v>
      </c>
      <c r="E8896" s="69" t="s">
        <v>734</v>
      </c>
      <c r="F8896" s="69">
        <v>2</v>
      </c>
      <c r="G8896" s="69">
        <v>136</v>
      </c>
    </row>
    <row r="8897" spans="3:7" x14ac:dyDescent="0.25">
      <c r="C8897" s="74">
        <v>41529</v>
      </c>
      <c r="D8897" s="69" t="s">
        <v>754</v>
      </c>
      <c r="E8897" s="69" t="s">
        <v>730</v>
      </c>
      <c r="F8897" s="69">
        <v>8</v>
      </c>
      <c r="G8897" s="69">
        <v>1238.81</v>
      </c>
    </row>
    <row r="8898" spans="3:7" x14ac:dyDescent="0.25">
      <c r="C8898" s="74">
        <v>41967</v>
      </c>
      <c r="D8898" s="69" t="s">
        <v>733</v>
      </c>
      <c r="E8898" s="69" t="s">
        <v>777</v>
      </c>
      <c r="F8898" s="69">
        <v>2</v>
      </c>
      <c r="G8898" s="69">
        <v>72.25</v>
      </c>
    </row>
    <row r="8899" spans="3:7" x14ac:dyDescent="0.25">
      <c r="C8899" s="74">
        <v>41983</v>
      </c>
      <c r="D8899" s="69" t="s">
        <v>728</v>
      </c>
      <c r="E8899" s="69" t="s">
        <v>734</v>
      </c>
      <c r="F8899" s="69">
        <v>1</v>
      </c>
      <c r="G8899" s="69">
        <v>34</v>
      </c>
    </row>
    <row r="8900" spans="3:7" x14ac:dyDescent="0.25">
      <c r="C8900" s="74">
        <v>41947</v>
      </c>
      <c r="D8900" s="69" t="s">
        <v>726</v>
      </c>
      <c r="E8900" s="69" t="s">
        <v>732</v>
      </c>
      <c r="F8900" s="69">
        <v>1</v>
      </c>
      <c r="G8900" s="69">
        <v>23.52</v>
      </c>
    </row>
    <row r="8901" spans="3:7" x14ac:dyDescent="0.25">
      <c r="C8901" s="74">
        <v>41957</v>
      </c>
      <c r="D8901" s="69" t="s">
        <v>743</v>
      </c>
      <c r="E8901" s="69" t="s">
        <v>755</v>
      </c>
      <c r="F8901" s="69">
        <v>3</v>
      </c>
      <c r="G8901" s="69">
        <v>189</v>
      </c>
    </row>
    <row r="8902" spans="3:7" x14ac:dyDescent="0.25">
      <c r="C8902" s="74">
        <v>41612</v>
      </c>
      <c r="D8902" s="69" t="s">
        <v>739</v>
      </c>
      <c r="E8902" s="69" t="s">
        <v>732</v>
      </c>
      <c r="F8902" s="69">
        <v>2</v>
      </c>
      <c r="G8902" s="69">
        <v>98.01</v>
      </c>
    </row>
    <row r="8903" spans="3:7" x14ac:dyDescent="0.25">
      <c r="C8903" s="74">
        <v>41627</v>
      </c>
      <c r="D8903" s="69" t="s">
        <v>751</v>
      </c>
      <c r="E8903" s="69" t="s">
        <v>738</v>
      </c>
      <c r="F8903" s="69">
        <v>2</v>
      </c>
      <c r="G8903" s="69">
        <v>120</v>
      </c>
    </row>
    <row r="8904" spans="3:7" x14ac:dyDescent="0.25">
      <c r="C8904" s="74">
        <v>41279</v>
      </c>
      <c r="D8904" s="69" t="s">
        <v>747</v>
      </c>
      <c r="E8904" s="69" t="s">
        <v>740</v>
      </c>
      <c r="F8904" s="69">
        <v>3</v>
      </c>
      <c r="G8904" s="69">
        <v>201.06</v>
      </c>
    </row>
    <row r="8905" spans="3:7" x14ac:dyDescent="0.25">
      <c r="C8905" s="74">
        <v>41923</v>
      </c>
      <c r="D8905" s="69" t="s">
        <v>745</v>
      </c>
      <c r="E8905" s="69" t="s">
        <v>736</v>
      </c>
      <c r="F8905" s="69">
        <v>3</v>
      </c>
      <c r="G8905" s="69">
        <v>206.55</v>
      </c>
    </row>
    <row r="8906" spans="3:7" x14ac:dyDescent="0.25">
      <c r="C8906" s="74">
        <v>41582</v>
      </c>
      <c r="D8906" s="69" t="s">
        <v>737</v>
      </c>
      <c r="E8906" s="69" t="s">
        <v>734</v>
      </c>
      <c r="F8906" s="69">
        <v>2</v>
      </c>
      <c r="G8906" s="69">
        <v>136</v>
      </c>
    </row>
    <row r="8907" spans="3:7" x14ac:dyDescent="0.25">
      <c r="C8907" s="74">
        <v>41851</v>
      </c>
      <c r="D8907" s="69" t="s">
        <v>746</v>
      </c>
      <c r="E8907" s="69" t="s">
        <v>734</v>
      </c>
      <c r="F8907" s="69">
        <v>2</v>
      </c>
      <c r="G8907" s="69">
        <v>136</v>
      </c>
    </row>
    <row r="8908" spans="3:7" x14ac:dyDescent="0.25">
      <c r="C8908" s="74">
        <v>41962</v>
      </c>
      <c r="D8908" s="69" t="s">
        <v>743</v>
      </c>
      <c r="E8908" s="69" t="s">
        <v>740</v>
      </c>
      <c r="F8908" s="69">
        <v>3</v>
      </c>
      <c r="G8908" s="69">
        <v>207.31</v>
      </c>
    </row>
    <row r="8909" spans="3:7" x14ac:dyDescent="0.25">
      <c r="C8909" s="74">
        <v>41981</v>
      </c>
      <c r="D8909" s="69" t="s">
        <v>726</v>
      </c>
      <c r="E8909" s="69" t="s">
        <v>738</v>
      </c>
      <c r="F8909" s="69">
        <v>3</v>
      </c>
      <c r="G8909" s="69">
        <v>254.04</v>
      </c>
    </row>
    <row r="8910" spans="3:7" x14ac:dyDescent="0.25">
      <c r="C8910" s="74">
        <v>41608</v>
      </c>
      <c r="D8910" s="69" t="s">
        <v>731</v>
      </c>
      <c r="E8910" s="69" t="s">
        <v>736</v>
      </c>
      <c r="F8910" s="69">
        <v>1</v>
      </c>
      <c r="G8910" s="69">
        <v>22.04</v>
      </c>
    </row>
    <row r="8911" spans="3:7" x14ac:dyDescent="0.25">
      <c r="C8911" s="74">
        <v>41627</v>
      </c>
      <c r="D8911" s="69" t="s">
        <v>731</v>
      </c>
      <c r="E8911" s="69" t="s">
        <v>744</v>
      </c>
      <c r="F8911" s="69">
        <v>1</v>
      </c>
      <c r="G8911" s="69">
        <v>23.52</v>
      </c>
    </row>
    <row r="8912" spans="3:7" x14ac:dyDescent="0.25">
      <c r="C8912" s="74">
        <v>42002</v>
      </c>
      <c r="D8912" s="69" t="s">
        <v>748</v>
      </c>
      <c r="E8912" s="69" t="s">
        <v>736</v>
      </c>
      <c r="F8912" s="69">
        <v>6</v>
      </c>
      <c r="G8912" s="69">
        <v>793.51</v>
      </c>
    </row>
    <row r="8913" spans="3:7" x14ac:dyDescent="0.25">
      <c r="C8913" s="74">
        <v>41836</v>
      </c>
      <c r="D8913" s="69" t="s">
        <v>745</v>
      </c>
      <c r="E8913" s="69" t="s">
        <v>734</v>
      </c>
      <c r="F8913" s="69">
        <v>2</v>
      </c>
      <c r="G8913" s="69">
        <v>130.61000000000001</v>
      </c>
    </row>
    <row r="8914" spans="3:7" x14ac:dyDescent="0.25">
      <c r="C8914" s="74">
        <v>41379</v>
      </c>
      <c r="D8914" s="69" t="s">
        <v>737</v>
      </c>
      <c r="E8914" s="69" t="s">
        <v>740</v>
      </c>
      <c r="F8914" s="69">
        <v>1</v>
      </c>
      <c r="G8914" s="69">
        <v>23.5</v>
      </c>
    </row>
    <row r="8915" spans="3:7" x14ac:dyDescent="0.25">
      <c r="C8915" s="74">
        <v>41999</v>
      </c>
      <c r="D8915" s="69" t="s">
        <v>728</v>
      </c>
      <c r="E8915" s="69" t="s">
        <v>755</v>
      </c>
      <c r="F8915" s="69">
        <v>3</v>
      </c>
      <c r="G8915" s="69">
        <v>189</v>
      </c>
    </row>
    <row r="8916" spans="3:7" x14ac:dyDescent="0.25">
      <c r="C8916" s="74">
        <v>41604</v>
      </c>
      <c r="D8916" s="69" t="s">
        <v>739</v>
      </c>
      <c r="E8916" s="69" t="s">
        <v>742</v>
      </c>
      <c r="F8916" s="69">
        <v>1</v>
      </c>
      <c r="G8916" s="69">
        <v>22.27</v>
      </c>
    </row>
    <row r="8917" spans="3:7" x14ac:dyDescent="0.25">
      <c r="C8917" s="74">
        <v>41841</v>
      </c>
      <c r="D8917" s="69" t="s">
        <v>746</v>
      </c>
      <c r="E8917" s="69" t="s">
        <v>732</v>
      </c>
      <c r="F8917" s="69">
        <v>4</v>
      </c>
      <c r="G8917" s="69">
        <v>400</v>
      </c>
    </row>
    <row r="8918" spans="3:7" x14ac:dyDescent="0.25">
      <c r="C8918" s="74">
        <v>41627</v>
      </c>
      <c r="D8918" s="69" t="s">
        <v>745</v>
      </c>
      <c r="E8918" s="69" t="s">
        <v>730</v>
      </c>
      <c r="F8918" s="69">
        <v>2</v>
      </c>
      <c r="G8918" s="69">
        <v>79.8</v>
      </c>
    </row>
    <row r="8919" spans="3:7" x14ac:dyDescent="0.25">
      <c r="C8919" s="74">
        <v>41600</v>
      </c>
      <c r="D8919" s="69" t="s">
        <v>726</v>
      </c>
      <c r="E8919" s="69" t="s">
        <v>732</v>
      </c>
      <c r="F8919" s="69">
        <v>2</v>
      </c>
      <c r="G8919" s="69">
        <v>100</v>
      </c>
    </row>
    <row r="8920" spans="3:7" x14ac:dyDescent="0.25">
      <c r="C8920" s="74">
        <v>41834</v>
      </c>
      <c r="D8920" s="69" t="s">
        <v>751</v>
      </c>
      <c r="E8920" s="69" t="s">
        <v>744</v>
      </c>
      <c r="F8920" s="69">
        <v>2</v>
      </c>
      <c r="G8920" s="69">
        <v>95.06</v>
      </c>
    </row>
    <row r="8921" spans="3:7" x14ac:dyDescent="0.25">
      <c r="C8921" s="74">
        <v>41431</v>
      </c>
      <c r="D8921" s="69" t="s">
        <v>728</v>
      </c>
      <c r="E8921" s="69" t="s">
        <v>777</v>
      </c>
      <c r="F8921" s="69">
        <v>2</v>
      </c>
      <c r="G8921" s="69">
        <v>71.510000000000005</v>
      </c>
    </row>
    <row r="8922" spans="3:7" x14ac:dyDescent="0.25">
      <c r="C8922" s="74">
        <v>41896</v>
      </c>
      <c r="D8922" s="69" t="s">
        <v>735</v>
      </c>
      <c r="E8922" s="69" t="s">
        <v>740</v>
      </c>
      <c r="F8922" s="69">
        <v>2</v>
      </c>
      <c r="G8922" s="69">
        <v>90.28</v>
      </c>
    </row>
    <row r="8923" spans="3:7" x14ac:dyDescent="0.25">
      <c r="C8923" s="74">
        <v>41626</v>
      </c>
      <c r="D8923" s="69" t="s">
        <v>737</v>
      </c>
      <c r="E8923" s="69" t="s">
        <v>734</v>
      </c>
      <c r="F8923" s="69">
        <v>3</v>
      </c>
      <c r="G8923" s="69">
        <v>299.91000000000003</v>
      </c>
    </row>
    <row r="8924" spans="3:7" x14ac:dyDescent="0.25">
      <c r="C8924" s="74">
        <v>41350</v>
      </c>
      <c r="D8924" s="69" t="s">
        <v>741</v>
      </c>
      <c r="E8924" s="69" t="s">
        <v>730</v>
      </c>
      <c r="F8924" s="69">
        <v>2</v>
      </c>
      <c r="G8924" s="69">
        <v>79.8</v>
      </c>
    </row>
    <row r="8925" spans="3:7" x14ac:dyDescent="0.25">
      <c r="C8925" s="74">
        <v>41488</v>
      </c>
      <c r="D8925" s="69" t="s">
        <v>754</v>
      </c>
      <c r="E8925" s="69" t="s">
        <v>734</v>
      </c>
      <c r="F8925" s="69">
        <v>1</v>
      </c>
      <c r="G8925" s="69">
        <v>31.99</v>
      </c>
    </row>
    <row r="8926" spans="3:7" x14ac:dyDescent="0.25">
      <c r="C8926" s="74">
        <v>41616</v>
      </c>
      <c r="D8926" s="69" t="s">
        <v>737</v>
      </c>
      <c r="E8926" s="69" t="s">
        <v>727</v>
      </c>
      <c r="F8926" s="69">
        <v>3</v>
      </c>
      <c r="G8926" s="69">
        <v>705.23</v>
      </c>
    </row>
    <row r="8927" spans="3:7" x14ac:dyDescent="0.25">
      <c r="C8927" s="74">
        <v>41861</v>
      </c>
      <c r="D8927" s="69" t="s">
        <v>726</v>
      </c>
      <c r="E8927" s="69" t="s">
        <v>730</v>
      </c>
      <c r="F8927" s="69">
        <v>1</v>
      </c>
      <c r="G8927" s="69">
        <v>19.95</v>
      </c>
    </row>
    <row r="8928" spans="3:7" x14ac:dyDescent="0.25">
      <c r="C8928" s="74">
        <v>41972</v>
      </c>
      <c r="D8928" s="69" t="s">
        <v>745</v>
      </c>
      <c r="E8928" s="69" t="s">
        <v>727</v>
      </c>
      <c r="F8928" s="69">
        <v>2</v>
      </c>
      <c r="G8928" s="69">
        <v>319.8</v>
      </c>
    </row>
    <row r="8929" spans="3:7" x14ac:dyDescent="0.25">
      <c r="C8929" s="74">
        <v>42004</v>
      </c>
      <c r="D8929" s="69" t="s">
        <v>741</v>
      </c>
      <c r="E8929" s="69" t="s">
        <v>744</v>
      </c>
      <c r="F8929" s="69">
        <v>1</v>
      </c>
      <c r="G8929" s="69">
        <v>24.5</v>
      </c>
    </row>
    <row r="8930" spans="3:7" x14ac:dyDescent="0.25">
      <c r="C8930" s="74">
        <v>41404</v>
      </c>
      <c r="D8930" s="69" t="s">
        <v>731</v>
      </c>
      <c r="E8930" s="69" t="s">
        <v>742</v>
      </c>
      <c r="F8930" s="69">
        <v>3</v>
      </c>
      <c r="G8930" s="69">
        <v>206.55</v>
      </c>
    </row>
    <row r="8931" spans="3:7" x14ac:dyDescent="0.25">
      <c r="C8931" s="74">
        <v>41575</v>
      </c>
      <c r="D8931" s="69" t="s">
        <v>751</v>
      </c>
      <c r="E8931" s="69" t="s">
        <v>734</v>
      </c>
      <c r="F8931" s="69">
        <v>2</v>
      </c>
      <c r="G8931" s="69">
        <v>136</v>
      </c>
    </row>
    <row r="8932" spans="3:7" x14ac:dyDescent="0.25">
      <c r="C8932" s="74">
        <v>41993</v>
      </c>
      <c r="D8932" s="69" t="s">
        <v>733</v>
      </c>
      <c r="E8932" s="69" t="s">
        <v>734</v>
      </c>
      <c r="F8932" s="69">
        <v>4</v>
      </c>
      <c r="G8932" s="69">
        <v>544</v>
      </c>
    </row>
    <row r="8933" spans="3:7" x14ac:dyDescent="0.25">
      <c r="C8933" s="74">
        <v>41947</v>
      </c>
      <c r="D8933" s="69" t="s">
        <v>752</v>
      </c>
      <c r="E8933" s="69" t="s">
        <v>738</v>
      </c>
      <c r="F8933" s="69">
        <v>2</v>
      </c>
      <c r="G8933" s="69">
        <v>120</v>
      </c>
    </row>
    <row r="8934" spans="3:7" x14ac:dyDescent="0.25">
      <c r="C8934" s="74">
        <v>41602</v>
      </c>
      <c r="D8934" s="69" t="s">
        <v>748</v>
      </c>
      <c r="E8934" s="69" t="s">
        <v>742</v>
      </c>
      <c r="F8934" s="69">
        <v>3</v>
      </c>
      <c r="G8934" s="69">
        <v>206.55</v>
      </c>
    </row>
    <row r="8935" spans="3:7" x14ac:dyDescent="0.25">
      <c r="C8935" s="74">
        <v>41581</v>
      </c>
      <c r="D8935" s="69" t="s">
        <v>752</v>
      </c>
      <c r="E8935" s="69" t="s">
        <v>734</v>
      </c>
      <c r="F8935" s="69">
        <v>2</v>
      </c>
      <c r="G8935" s="69">
        <v>136</v>
      </c>
    </row>
    <row r="8936" spans="3:7" x14ac:dyDescent="0.25">
      <c r="C8936" s="74">
        <v>41993</v>
      </c>
      <c r="D8936" s="69" t="s">
        <v>745</v>
      </c>
      <c r="E8936" s="69" t="s">
        <v>742</v>
      </c>
      <c r="F8936" s="69">
        <v>2</v>
      </c>
      <c r="G8936" s="69">
        <v>91.8</v>
      </c>
    </row>
    <row r="8937" spans="3:7" x14ac:dyDescent="0.25">
      <c r="C8937" s="74">
        <v>41630</v>
      </c>
      <c r="D8937" s="69" t="s">
        <v>748</v>
      </c>
      <c r="E8937" s="69" t="s">
        <v>740</v>
      </c>
      <c r="F8937" s="69">
        <v>21</v>
      </c>
      <c r="G8937" s="69">
        <v>10363.5</v>
      </c>
    </row>
    <row r="8938" spans="3:7" x14ac:dyDescent="0.25">
      <c r="C8938" s="74">
        <v>41954</v>
      </c>
      <c r="D8938" s="69" t="s">
        <v>735</v>
      </c>
      <c r="E8938" s="69" t="s">
        <v>730</v>
      </c>
      <c r="F8938" s="69">
        <v>25</v>
      </c>
      <c r="G8938" s="69">
        <v>11731.91</v>
      </c>
    </row>
    <row r="8939" spans="3:7" x14ac:dyDescent="0.25">
      <c r="C8939" s="74">
        <v>41944</v>
      </c>
      <c r="D8939" s="69" t="s">
        <v>741</v>
      </c>
      <c r="E8939" s="69" t="s">
        <v>730</v>
      </c>
      <c r="F8939" s="69">
        <v>3</v>
      </c>
      <c r="G8939" s="69">
        <v>179.55</v>
      </c>
    </row>
    <row r="8940" spans="3:7" x14ac:dyDescent="0.25">
      <c r="C8940" s="74">
        <v>41768</v>
      </c>
      <c r="D8940" s="69" t="s">
        <v>733</v>
      </c>
      <c r="E8940" s="69" t="s">
        <v>755</v>
      </c>
      <c r="F8940" s="69">
        <v>2</v>
      </c>
      <c r="G8940" s="69">
        <v>84</v>
      </c>
    </row>
    <row r="8941" spans="3:7" x14ac:dyDescent="0.25">
      <c r="C8941" s="74">
        <v>41635</v>
      </c>
      <c r="D8941" s="69" t="s">
        <v>735</v>
      </c>
      <c r="E8941" s="69" t="s">
        <v>730</v>
      </c>
      <c r="F8941" s="69">
        <v>2</v>
      </c>
      <c r="G8941" s="69">
        <v>79.8</v>
      </c>
    </row>
    <row r="8942" spans="3:7" x14ac:dyDescent="0.25">
      <c r="C8942" s="74">
        <v>41637</v>
      </c>
      <c r="D8942" s="69" t="s">
        <v>745</v>
      </c>
      <c r="E8942" s="69" t="s">
        <v>755</v>
      </c>
      <c r="F8942" s="69">
        <v>8</v>
      </c>
      <c r="G8942" s="69">
        <v>1317.25</v>
      </c>
    </row>
    <row r="8943" spans="3:7" x14ac:dyDescent="0.25">
      <c r="C8943" s="74">
        <v>41590</v>
      </c>
      <c r="D8943" s="69" t="s">
        <v>735</v>
      </c>
      <c r="E8943" s="69" t="s">
        <v>730</v>
      </c>
      <c r="F8943" s="69">
        <v>2</v>
      </c>
      <c r="G8943" s="69">
        <v>78.209999999999994</v>
      </c>
    </row>
    <row r="8944" spans="3:7" x14ac:dyDescent="0.25">
      <c r="C8944" s="74">
        <v>41613</v>
      </c>
      <c r="D8944" s="69" t="s">
        <v>728</v>
      </c>
      <c r="E8944" s="69" t="s">
        <v>738</v>
      </c>
      <c r="F8944" s="69">
        <v>1</v>
      </c>
      <c r="G8944" s="69">
        <v>30</v>
      </c>
    </row>
    <row r="8945" spans="3:7" x14ac:dyDescent="0.25">
      <c r="C8945" s="74">
        <v>41608</v>
      </c>
      <c r="D8945" s="69" t="s">
        <v>748</v>
      </c>
      <c r="E8945" s="69" t="s">
        <v>742</v>
      </c>
      <c r="F8945" s="69">
        <v>1</v>
      </c>
      <c r="G8945" s="69">
        <v>21.82</v>
      </c>
    </row>
    <row r="8946" spans="3:7" x14ac:dyDescent="0.25">
      <c r="C8946" s="74">
        <v>41679</v>
      </c>
      <c r="D8946" s="69" t="s">
        <v>750</v>
      </c>
      <c r="E8946" s="69" t="s">
        <v>730</v>
      </c>
      <c r="F8946" s="69">
        <v>3</v>
      </c>
      <c r="G8946" s="69">
        <v>179.55</v>
      </c>
    </row>
    <row r="8947" spans="3:7" x14ac:dyDescent="0.25">
      <c r="C8947" s="74">
        <v>41985</v>
      </c>
      <c r="D8947" s="69" t="s">
        <v>745</v>
      </c>
      <c r="E8947" s="69" t="s">
        <v>742</v>
      </c>
      <c r="F8947" s="69">
        <v>1</v>
      </c>
      <c r="G8947" s="69">
        <v>22.95</v>
      </c>
    </row>
    <row r="8948" spans="3:7" x14ac:dyDescent="0.25">
      <c r="C8948" s="74">
        <v>41991</v>
      </c>
      <c r="D8948" s="69" t="s">
        <v>735</v>
      </c>
      <c r="E8948" s="69" t="s">
        <v>730</v>
      </c>
      <c r="F8948" s="69">
        <v>1</v>
      </c>
      <c r="G8948" s="69">
        <v>18.96</v>
      </c>
    </row>
    <row r="8949" spans="3:7" x14ac:dyDescent="0.25">
      <c r="C8949" s="74">
        <v>41536</v>
      </c>
      <c r="D8949" s="69" t="s">
        <v>728</v>
      </c>
      <c r="E8949" s="69" t="s">
        <v>730</v>
      </c>
      <c r="F8949" s="69">
        <v>12</v>
      </c>
      <c r="G8949" s="69">
        <v>2759.01</v>
      </c>
    </row>
    <row r="8950" spans="3:7" x14ac:dyDescent="0.25">
      <c r="C8950" s="74">
        <v>41946</v>
      </c>
      <c r="D8950" s="69" t="s">
        <v>739</v>
      </c>
      <c r="E8950" s="69" t="s">
        <v>736</v>
      </c>
      <c r="F8950" s="69">
        <v>2</v>
      </c>
      <c r="G8950" s="69">
        <v>89.97</v>
      </c>
    </row>
    <row r="8951" spans="3:7" x14ac:dyDescent="0.25">
      <c r="C8951" s="74">
        <v>41992</v>
      </c>
      <c r="D8951" s="69" t="s">
        <v>743</v>
      </c>
      <c r="E8951" s="69" t="s">
        <v>736</v>
      </c>
      <c r="F8951" s="69">
        <v>1</v>
      </c>
      <c r="G8951" s="69">
        <v>21.59</v>
      </c>
    </row>
    <row r="8952" spans="3:7" x14ac:dyDescent="0.25">
      <c r="C8952" s="74">
        <v>41466</v>
      </c>
      <c r="D8952" s="69" t="s">
        <v>745</v>
      </c>
      <c r="E8952" s="69" t="s">
        <v>755</v>
      </c>
      <c r="F8952" s="69">
        <v>3</v>
      </c>
      <c r="G8952" s="69">
        <v>179.68</v>
      </c>
    </row>
    <row r="8953" spans="3:7" x14ac:dyDescent="0.25">
      <c r="C8953" s="74">
        <v>41998</v>
      </c>
      <c r="D8953" s="69" t="s">
        <v>752</v>
      </c>
      <c r="E8953" s="69" t="s">
        <v>734</v>
      </c>
      <c r="F8953" s="69">
        <v>3</v>
      </c>
      <c r="G8953" s="69">
        <v>306</v>
      </c>
    </row>
    <row r="8954" spans="3:7" x14ac:dyDescent="0.25">
      <c r="C8954" s="74">
        <v>41585</v>
      </c>
      <c r="D8954" s="69" t="s">
        <v>746</v>
      </c>
      <c r="E8954" s="69" t="s">
        <v>734</v>
      </c>
      <c r="F8954" s="69">
        <v>2</v>
      </c>
      <c r="G8954" s="69">
        <v>127.96</v>
      </c>
    </row>
    <row r="8955" spans="3:7" x14ac:dyDescent="0.25">
      <c r="C8955" s="74">
        <v>42004</v>
      </c>
      <c r="D8955" s="69" t="s">
        <v>731</v>
      </c>
      <c r="E8955" s="69" t="s">
        <v>742</v>
      </c>
      <c r="F8955" s="69">
        <v>3</v>
      </c>
      <c r="G8955" s="69">
        <v>194.33</v>
      </c>
    </row>
    <row r="8956" spans="3:7" x14ac:dyDescent="0.25">
      <c r="C8956" s="74">
        <v>41959</v>
      </c>
      <c r="D8956" s="69" t="s">
        <v>752</v>
      </c>
      <c r="E8956" s="69" t="s">
        <v>730</v>
      </c>
      <c r="F8956" s="69">
        <v>4</v>
      </c>
      <c r="G8956" s="69">
        <v>306.54000000000002</v>
      </c>
    </row>
    <row r="8957" spans="3:7" x14ac:dyDescent="0.25">
      <c r="C8957" s="74">
        <v>41616</v>
      </c>
      <c r="D8957" s="69" t="s">
        <v>733</v>
      </c>
      <c r="E8957" s="69" t="s">
        <v>730</v>
      </c>
      <c r="F8957" s="69">
        <v>10</v>
      </c>
      <c r="G8957" s="69">
        <v>1916</v>
      </c>
    </row>
    <row r="8958" spans="3:7" x14ac:dyDescent="0.25">
      <c r="C8958" s="74">
        <v>41947</v>
      </c>
      <c r="D8958" s="69" t="s">
        <v>747</v>
      </c>
      <c r="E8958" s="69" t="s">
        <v>734</v>
      </c>
      <c r="F8958" s="69">
        <v>3</v>
      </c>
      <c r="G8958" s="69">
        <v>306</v>
      </c>
    </row>
    <row r="8959" spans="3:7" x14ac:dyDescent="0.25">
      <c r="C8959" s="74">
        <v>41611</v>
      </c>
      <c r="D8959" s="69" t="s">
        <v>735</v>
      </c>
      <c r="E8959" s="69" t="s">
        <v>755</v>
      </c>
      <c r="F8959" s="69">
        <v>10</v>
      </c>
      <c r="G8959" s="69">
        <v>1996.31</v>
      </c>
    </row>
    <row r="8960" spans="3:7" x14ac:dyDescent="0.25">
      <c r="C8960" s="74">
        <v>41296</v>
      </c>
      <c r="D8960" s="69" t="s">
        <v>733</v>
      </c>
      <c r="E8960" s="69" t="s">
        <v>734</v>
      </c>
      <c r="F8960" s="69">
        <v>2</v>
      </c>
      <c r="G8960" s="69">
        <v>129.29</v>
      </c>
    </row>
    <row r="8961" spans="3:7" x14ac:dyDescent="0.25">
      <c r="C8961" s="74">
        <v>41610</v>
      </c>
      <c r="D8961" s="69" t="s">
        <v>751</v>
      </c>
      <c r="E8961" s="69" t="s">
        <v>742</v>
      </c>
      <c r="F8961" s="69">
        <v>2</v>
      </c>
      <c r="G8961" s="69">
        <v>88.16</v>
      </c>
    </row>
    <row r="8962" spans="3:7" x14ac:dyDescent="0.25">
      <c r="C8962" s="74">
        <v>41994</v>
      </c>
      <c r="D8962" s="69" t="s">
        <v>749</v>
      </c>
      <c r="E8962" s="69" t="s">
        <v>730</v>
      </c>
      <c r="F8962" s="69">
        <v>23</v>
      </c>
      <c r="G8962" s="69">
        <v>10135.56</v>
      </c>
    </row>
    <row r="8963" spans="3:7" x14ac:dyDescent="0.25">
      <c r="C8963" s="74">
        <v>41401</v>
      </c>
      <c r="D8963" s="69" t="s">
        <v>743</v>
      </c>
      <c r="E8963" s="69" t="s">
        <v>730</v>
      </c>
      <c r="F8963" s="69">
        <v>2</v>
      </c>
      <c r="G8963" s="69">
        <v>79.8</v>
      </c>
    </row>
    <row r="8964" spans="3:7" x14ac:dyDescent="0.25">
      <c r="C8964" s="74">
        <v>41772</v>
      </c>
      <c r="D8964" s="69" t="s">
        <v>731</v>
      </c>
      <c r="E8964" s="69" t="s">
        <v>777</v>
      </c>
      <c r="F8964" s="69">
        <v>3</v>
      </c>
      <c r="G8964" s="69">
        <v>171</v>
      </c>
    </row>
    <row r="8965" spans="3:7" x14ac:dyDescent="0.25">
      <c r="C8965" s="74">
        <v>41596</v>
      </c>
      <c r="D8965" s="69" t="s">
        <v>745</v>
      </c>
      <c r="E8965" s="69" t="s">
        <v>732</v>
      </c>
      <c r="F8965" s="69">
        <v>1</v>
      </c>
      <c r="G8965" s="69">
        <v>24.5</v>
      </c>
    </row>
    <row r="8966" spans="3:7" x14ac:dyDescent="0.25">
      <c r="C8966" s="74">
        <v>41675</v>
      </c>
      <c r="D8966" s="69" t="s">
        <v>751</v>
      </c>
      <c r="E8966" s="69" t="s">
        <v>777</v>
      </c>
      <c r="F8966" s="69">
        <v>1</v>
      </c>
      <c r="G8966" s="69">
        <v>19</v>
      </c>
    </row>
    <row r="8967" spans="3:7" x14ac:dyDescent="0.25">
      <c r="C8967" s="74">
        <v>41626</v>
      </c>
      <c r="D8967" s="69" t="s">
        <v>731</v>
      </c>
      <c r="E8967" s="69" t="s">
        <v>730</v>
      </c>
      <c r="F8967" s="69">
        <v>3</v>
      </c>
      <c r="G8967" s="69">
        <v>179.55</v>
      </c>
    </row>
    <row r="8968" spans="3:7" x14ac:dyDescent="0.25">
      <c r="C8968" s="74">
        <v>41952</v>
      </c>
      <c r="D8968" s="69" t="s">
        <v>737</v>
      </c>
      <c r="E8968" s="69" t="s">
        <v>727</v>
      </c>
      <c r="F8968" s="69">
        <v>4</v>
      </c>
      <c r="G8968" s="69">
        <v>1279.2</v>
      </c>
    </row>
    <row r="8969" spans="3:7" x14ac:dyDescent="0.25">
      <c r="C8969" s="74">
        <v>41964</v>
      </c>
      <c r="D8969" s="69" t="s">
        <v>728</v>
      </c>
      <c r="E8969" s="69" t="s">
        <v>744</v>
      </c>
      <c r="F8969" s="69">
        <v>3</v>
      </c>
      <c r="G8969" s="69">
        <v>213.91</v>
      </c>
    </row>
    <row r="8970" spans="3:7" x14ac:dyDescent="0.25">
      <c r="C8970" s="74">
        <v>41965</v>
      </c>
      <c r="D8970" s="69" t="s">
        <v>745</v>
      </c>
      <c r="E8970" s="69" t="s">
        <v>742</v>
      </c>
      <c r="F8970" s="69">
        <v>1</v>
      </c>
      <c r="G8970" s="69">
        <v>22.95</v>
      </c>
    </row>
    <row r="8971" spans="3:7" x14ac:dyDescent="0.25">
      <c r="C8971" s="74">
        <v>41854</v>
      </c>
      <c r="D8971" s="69" t="s">
        <v>735</v>
      </c>
      <c r="E8971" s="69" t="s">
        <v>742</v>
      </c>
      <c r="F8971" s="69">
        <v>2</v>
      </c>
      <c r="G8971" s="69">
        <v>86.37</v>
      </c>
    </row>
    <row r="8972" spans="3:7" x14ac:dyDescent="0.25">
      <c r="C8972" s="74">
        <v>41943</v>
      </c>
      <c r="D8972" s="69" t="s">
        <v>743</v>
      </c>
      <c r="E8972" s="69" t="s">
        <v>738</v>
      </c>
      <c r="F8972" s="69">
        <v>3</v>
      </c>
      <c r="G8972" s="69">
        <v>270</v>
      </c>
    </row>
    <row r="8973" spans="3:7" x14ac:dyDescent="0.25">
      <c r="C8973" s="74">
        <v>41956</v>
      </c>
      <c r="D8973" s="69" t="s">
        <v>726</v>
      </c>
      <c r="E8973" s="69" t="s">
        <v>734</v>
      </c>
      <c r="F8973" s="69">
        <v>3</v>
      </c>
      <c r="G8973" s="69">
        <v>306</v>
      </c>
    </row>
    <row r="8974" spans="3:7" x14ac:dyDescent="0.25">
      <c r="C8974" s="74">
        <v>41311</v>
      </c>
      <c r="D8974" s="69" t="s">
        <v>745</v>
      </c>
      <c r="E8974" s="69" t="s">
        <v>736</v>
      </c>
      <c r="F8974" s="69">
        <v>1</v>
      </c>
      <c r="G8974" s="69">
        <v>22.95</v>
      </c>
    </row>
    <row r="8975" spans="3:7" x14ac:dyDescent="0.25">
      <c r="C8975" s="74">
        <v>41590</v>
      </c>
      <c r="D8975" s="69" t="s">
        <v>751</v>
      </c>
      <c r="E8975" s="69" t="s">
        <v>738</v>
      </c>
      <c r="F8975" s="69">
        <v>2</v>
      </c>
      <c r="G8975" s="69">
        <v>117.61</v>
      </c>
    </row>
    <row r="8976" spans="3:7" x14ac:dyDescent="0.25">
      <c r="C8976" s="74">
        <v>41485</v>
      </c>
      <c r="D8976" s="69" t="s">
        <v>737</v>
      </c>
      <c r="E8976" s="69" t="s">
        <v>734</v>
      </c>
      <c r="F8976" s="69">
        <v>3</v>
      </c>
      <c r="G8976" s="69">
        <v>287.92</v>
      </c>
    </row>
    <row r="8977" spans="3:7" x14ac:dyDescent="0.25">
      <c r="C8977" s="74">
        <v>41633</v>
      </c>
      <c r="D8977" s="69" t="s">
        <v>735</v>
      </c>
      <c r="E8977" s="69" t="s">
        <v>740</v>
      </c>
      <c r="F8977" s="69">
        <v>3</v>
      </c>
      <c r="G8977" s="69">
        <v>199.01</v>
      </c>
    </row>
    <row r="8978" spans="3:7" x14ac:dyDescent="0.25">
      <c r="C8978" s="74">
        <v>41595</v>
      </c>
      <c r="D8978" s="69" t="s">
        <v>743</v>
      </c>
      <c r="E8978" s="69" t="s">
        <v>738</v>
      </c>
      <c r="F8978" s="69">
        <v>2</v>
      </c>
      <c r="G8978" s="69">
        <v>115.25</v>
      </c>
    </row>
    <row r="8979" spans="3:7" x14ac:dyDescent="0.25">
      <c r="C8979" s="74">
        <v>41603</v>
      </c>
      <c r="D8979" s="69" t="s">
        <v>745</v>
      </c>
      <c r="E8979" s="69" t="s">
        <v>730</v>
      </c>
      <c r="F8979" s="69">
        <v>1</v>
      </c>
      <c r="G8979" s="69">
        <v>19.95</v>
      </c>
    </row>
    <row r="8980" spans="3:7" x14ac:dyDescent="0.25">
      <c r="C8980" s="74">
        <v>41998</v>
      </c>
      <c r="D8980" s="69" t="s">
        <v>735</v>
      </c>
      <c r="E8980" s="69" t="s">
        <v>738</v>
      </c>
      <c r="F8980" s="69">
        <v>2</v>
      </c>
      <c r="G8980" s="69">
        <v>120</v>
      </c>
    </row>
    <row r="8981" spans="3:7" x14ac:dyDescent="0.25">
      <c r="C8981" s="74">
        <v>41983</v>
      </c>
      <c r="D8981" s="69" t="s">
        <v>750</v>
      </c>
      <c r="E8981" s="69" t="s">
        <v>744</v>
      </c>
      <c r="F8981" s="69">
        <v>1</v>
      </c>
      <c r="G8981" s="69">
        <v>23.77</v>
      </c>
    </row>
    <row r="8982" spans="3:7" x14ac:dyDescent="0.25">
      <c r="C8982" s="74">
        <v>41611</v>
      </c>
      <c r="D8982" s="69" t="s">
        <v>748</v>
      </c>
      <c r="E8982" s="69" t="s">
        <v>730</v>
      </c>
      <c r="F8982" s="69">
        <v>2</v>
      </c>
      <c r="G8982" s="69">
        <v>79.8</v>
      </c>
    </row>
    <row r="8983" spans="3:7" x14ac:dyDescent="0.25">
      <c r="C8983" s="74">
        <v>41798</v>
      </c>
      <c r="D8983" s="69" t="s">
        <v>726</v>
      </c>
      <c r="E8983" s="69" t="s">
        <v>740</v>
      </c>
      <c r="F8983" s="69">
        <v>3</v>
      </c>
      <c r="G8983" s="69">
        <v>211.5</v>
      </c>
    </row>
    <row r="8984" spans="3:7" x14ac:dyDescent="0.25">
      <c r="C8984" s="74">
        <v>41974</v>
      </c>
      <c r="D8984" s="69" t="s">
        <v>746</v>
      </c>
      <c r="E8984" s="69" t="s">
        <v>744</v>
      </c>
      <c r="F8984" s="69">
        <v>2</v>
      </c>
      <c r="G8984" s="69">
        <v>94.09</v>
      </c>
    </row>
    <row r="8985" spans="3:7" x14ac:dyDescent="0.25">
      <c r="C8985" s="74">
        <v>41347</v>
      </c>
      <c r="D8985" s="69" t="s">
        <v>739</v>
      </c>
      <c r="E8985" s="69" t="s">
        <v>734</v>
      </c>
      <c r="F8985" s="69">
        <v>2</v>
      </c>
      <c r="G8985" s="69">
        <v>133.29</v>
      </c>
    </row>
    <row r="8986" spans="3:7" x14ac:dyDescent="0.25">
      <c r="C8986" s="74">
        <v>41956</v>
      </c>
      <c r="D8986" s="69" t="s">
        <v>728</v>
      </c>
      <c r="E8986" s="69" t="s">
        <v>736</v>
      </c>
      <c r="F8986" s="69">
        <v>3</v>
      </c>
      <c r="G8986" s="69">
        <v>196.36</v>
      </c>
    </row>
    <row r="8987" spans="3:7" x14ac:dyDescent="0.25">
      <c r="C8987" s="74">
        <v>41605</v>
      </c>
      <c r="D8987" s="69" t="s">
        <v>728</v>
      </c>
      <c r="E8987" s="69" t="s">
        <v>740</v>
      </c>
      <c r="F8987" s="69">
        <v>1</v>
      </c>
      <c r="G8987" s="69">
        <v>22.34</v>
      </c>
    </row>
    <row r="8988" spans="3:7" x14ac:dyDescent="0.25">
      <c r="C8988" s="74">
        <v>41962</v>
      </c>
      <c r="D8988" s="69" t="s">
        <v>731</v>
      </c>
      <c r="E8988" s="69" t="s">
        <v>732</v>
      </c>
      <c r="F8988" s="69">
        <v>1</v>
      </c>
      <c r="G8988" s="69">
        <v>25</v>
      </c>
    </row>
    <row r="8989" spans="3:7" x14ac:dyDescent="0.25">
      <c r="C8989" s="74">
        <v>41961</v>
      </c>
      <c r="D8989" s="69" t="s">
        <v>745</v>
      </c>
      <c r="E8989" s="69" t="s">
        <v>742</v>
      </c>
      <c r="F8989" s="69">
        <v>25</v>
      </c>
      <c r="G8989" s="69">
        <v>14343.75</v>
      </c>
    </row>
    <row r="8990" spans="3:7" x14ac:dyDescent="0.25">
      <c r="C8990" s="74">
        <v>41424</v>
      </c>
      <c r="D8990" s="69" t="s">
        <v>731</v>
      </c>
      <c r="E8990" s="69" t="s">
        <v>736</v>
      </c>
      <c r="F8990" s="69">
        <v>1</v>
      </c>
      <c r="G8990" s="69">
        <v>21.59</v>
      </c>
    </row>
    <row r="8991" spans="3:7" x14ac:dyDescent="0.25">
      <c r="C8991" s="74">
        <v>41980</v>
      </c>
      <c r="D8991" s="69" t="s">
        <v>726</v>
      </c>
      <c r="E8991" s="69" t="s">
        <v>732</v>
      </c>
      <c r="F8991" s="69">
        <v>1</v>
      </c>
      <c r="G8991" s="69">
        <v>24.01</v>
      </c>
    </row>
    <row r="8992" spans="3:7" x14ac:dyDescent="0.25">
      <c r="C8992" s="74">
        <v>41982</v>
      </c>
      <c r="D8992" s="69" t="s">
        <v>735</v>
      </c>
      <c r="E8992" s="69" t="s">
        <v>738</v>
      </c>
      <c r="F8992" s="69">
        <v>2</v>
      </c>
      <c r="G8992" s="69">
        <v>120</v>
      </c>
    </row>
    <row r="8993" spans="3:7" x14ac:dyDescent="0.25">
      <c r="C8993" s="74">
        <v>41967</v>
      </c>
      <c r="D8993" s="69" t="s">
        <v>750</v>
      </c>
      <c r="E8993" s="69" t="s">
        <v>734</v>
      </c>
      <c r="F8993" s="69">
        <v>3</v>
      </c>
      <c r="G8993" s="69">
        <v>296.89</v>
      </c>
    </row>
    <row r="8994" spans="3:7" x14ac:dyDescent="0.25">
      <c r="C8994" s="74">
        <v>41608</v>
      </c>
      <c r="D8994" s="69" t="s">
        <v>743</v>
      </c>
      <c r="E8994" s="69" t="s">
        <v>742</v>
      </c>
      <c r="F8994" s="69">
        <v>3</v>
      </c>
      <c r="G8994" s="69">
        <v>206.55</v>
      </c>
    </row>
    <row r="8995" spans="3:7" x14ac:dyDescent="0.25">
      <c r="C8995" s="74">
        <v>41599</v>
      </c>
      <c r="D8995" s="69" t="s">
        <v>739</v>
      </c>
      <c r="E8995" s="69" t="s">
        <v>736</v>
      </c>
      <c r="F8995" s="69">
        <v>4</v>
      </c>
      <c r="G8995" s="69">
        <v>345.51</v>
      </c>
    </row>
    <row r="8996" spans="3:7" x14ac:dyDescent="0.25">
      <c r="C8996" s="74">
        <v>41658</v>
      </c>
      <c r="D8996" s="69" t="s">
        <v>739</v>
      </c>
      <c r="E8996" s="69" t="s">
        <v>742</v>
      </c>
      <c r="F8996" s="69">
        <v>3</v>
      </c>
      <c r="G8996" s="69">
        <v>202.44</v>
      </c>
    </row>
    <row r="8997" spans="3:7" x14ac:dyDescent="0.25">
      <c r="C8997" s="74">
        <v>41974</v>
      </c>
      <c r="D8997" s="69" t="s">
        <v>726</v>
      </c>
      <c r="E8997" s="69" t="s">
        <v>734</v>
      </c>
      <c r="F8997" s="69">
        <v>2</v>
      </c>
      <c r="G8997" s="69">
        <v>136</v>
      </c>
    </row>
    <row r="8998" spans="3:7" x14ac:dyDescent="0.25">
      <c r="C8998" s="74">
        <v>41591</v>
      </c>
      <c r="D8998" s="69" t="s">
        <v>735</v>
      </c>
      <c r="E8998" s="69" t="s">
        <v>730</v>
      </c>
      <c r="F8998" s="69">
        <v>5</v>
      </c>
      <c r="G8998" s="69">
        <v>479.02</v>
      </c>
    </row>
    <row r="8999" spans="3:7" x14ac:dyDescent="0.25">
      <c r="C8999" s="74">
        <v>41589</v>
      </c>
      <c r="D8999" s="69" t="s">
        <v>754</v>
      </c>
      <c r="E8999" s="69" t="s">
        <v>740</v>
      </c>
      <c r="F8999" s="69">
        <v>3</v>
      </c>
      <c r="G8999" s="69">
        <v>211.5</v>
      </c>
    </row>
    <row r="9000" spans="3:7" x14ac:dyDescent="0.25">
      <c r="C9000" s="74">
        <v>41582</v>
      </c>
      <c r="D9000" s="69" t="s">
        <v>745</v>
      </c>
      <c r="E9000" s="69" t="s">
        <v>727</v>
      </c>
      <c r="F9000" s="69">
        <v>1</v>
      </c>
      <c r="G9000" s="69">
        <v>79.95</v>
      </c>
    </row>
    <row r="9001" spans="3:7" x14ac:dyDescent="0.25">
      <c r="C9001" s="74">
        <v>41957</v>
      </c>
      <c r="D9001" s="69" t="s">
        <v>754</v>
      </c>
      <c r="E9001" s="69" t="s">
        <v>734</v>
      </c>
      <c r="F9001" s="69">
        <v>2</v>
      </c>
      <c r="G9001" s="69">
        <v>131.94999999999999</v>
      </c>
    </row>
    <row r="9002" spans="3:7" x14ac:dyDescent="0.25">
      <c r="C9002" s="74">
        <v>41635</v>
      </c>
      <c r="D9002" s="69" t="s">
        <v>750</v>
      </c>
      <c r="E9002" s="69" t="s">
        <v>730</v>
      </c>
      <c r="F9002" s="69">
        <v>3</v>
      </c>
      <c r="G9002" s="69">
        <v>170.67</v>
      </c>
    </row>
    <row r="9003" spans="3:7" x14ac:dyDescent="0.25">
      <c r="C9003" s="74">
        <v>41845</v>
      </c>
      <c r="D9003" s="69" t="s">
        <v>743</v>
      </c>
      <c r="E9003" s="69" t="s">
        <v>744</v>
      </c>
      <c r="F9003" s="69">
        <v>1</v>
      </c>
      <c r="G9003" s="69">
        <v>23.52</v>
      </c>
    </row>
    <row r="9004" spans="3:7" x14ac:dyDescent="0.25">
      <c r="C9004" s="74">
        <v>41353</v>
      </c>
      <c r="D9004" s="69" t="s">
        <v>745</v>
      </c>
      <c r="E9004" s="69" t="s">
        <v>727</v>
      </c>
      <c r="F9004" s="69">
        <v>3</v>
      </c>
      <c r="G9004" s="69">
        <v>719.55</v>
      </c>
    </row>
    <row r="9005" spans="3:7" x14ac:dyDescent="0.25">
      <c r="C9005" s="74">
        <v>41608</v>
      </c>
      <c r="D9005" s="69" t="s">
        <v>745</v>
      </c>
      <c r="E9005" s="69" t="s">
        <v>734</v>
      </c>
      <c r="F9005" s="69">
        <v>2</v>
      </c>
      <c r="G9005" s="69">
        <v>130.61000000000001</v>
      </c>
    </row>
    <row r="9006" spans="3:7" x14ac:dyDescent="0.25">
      <c r="C9006" s="74">
        <v>41594</v>
      </c>
      <c r="D9006" s="69" t="s">
        <v>741</v>
      </c>
      <c r="E9006" s="69" t="s">
        <v>732</v>
      </c>
      <c r="F9006" s="69">
        <v>21</v>
      </c>
      <c r="G9006" s="69">
        <v>10805.6</v>
      </c>
    </row>
    <row r="9007" spans="3:7" x14ac:dyDescent="0.25">
      <c r="C9007" s="74">
        <v>41383</v>
      </c>
      <c r="D9007" s="69" t="s">
        <v>746</v>
      </c>
      <c r="E9007" s="69" t="s">
        <v>734</v>
      </c>
      <c r="F9007" s="69">
        <v>2</v>
      </c>
      <c r="G9007" s="69">
        <v>136</v>
      </c>
    </row>
    <row r="9008" spans="3:7" x14ac:dyDescent="0.25">
      <c r="C9008" s="74">
        <v>41963</v>
      </c>
      <c r="D9008" s="69" t="s">
        <v>750</v>
      </c>
      <c r="E9008" s="69" t="s">
        <v>736</v>
      </c>
      <c r="F9008" s="69">
        <v>3</v>
      </c>
      <c r="G9008" s="69">
        <v>206.55</v>
      </c>
    </row>
    <row r="9009" spans="3:7" x14ac:dyDescent="0.25">
      <c r="C9009" s="74">
        <v>41587</v>
      </c>
      <c r="D9009" s="69" t="s">
        <v>749</v>
      </c>
      <c r="E9009" s="69" t="s">
        <v>742</v>
      </c>
      <c r="F9009" s="69">
        <v>2</v>
      </c>
      <c r="G9009" s="69">
        <v>89.97</v>
      </c>
    </row>
    <row r="9010" spans="3:7" x14ac:dyDescent="0.25">
      <c r="C9010" s="74">
        <v>41709</v>
      </c>
      <c r="D9010" s="69" t="s">
        <v>743</v>
      </c>
      <c r="E9010" s="69" t="s">
        <v>755</v>
      </c>
      <c r="F9010" s="69">
        <v>3</v>
      </c>
      <c r="G9010" s="69">
        <v>189</v>
      </c>
    </row>
    <row r="9011" spans="3:7" x14ac:dyDescent="0.25">
      <c r="C9011" s="74">
        <v>41995</v>
      </c>
      <c r="D9011" s="69" t="s">
        <v>743</v>
      </c>
      <c r="E9011" s="69" t="s">
        <v>736</v>
      </c>
      <c r="F9011" s="69">
        <v>1</v>
      </c>
      <c r="G9011" s="69">
        <v>22.95</v>
      </c>
    </row>
    <row r="9012" spans="3:7" x14ac:dyDescent="0.25">
      <c r="C9012" s="74">
        <v>41946</v>
      </c>
      <c r="D9012" s="69" t="s">
        <v>726</v>
      </c>
      <c r="E9012" s="69" t="s">
        <v>734</v>
      </c>
      <c r="F9012" s="69">
        <v>2</v>
      </c>
      <c r="G9012" s="69">
        <v>136</v>
      </c>
    </row>
    <row r="9013" spans="3:7" x14ac:dyDescent="0.25">
      <c r="C9013" s="74">
        <v>41596</v>
      </c>
      <c r="D9013" s="69" t="s">
        <v>748</v>
      </c>
      <c r="E9013" s="69" t="s">
        <v>777</v>
      </c>
      <c r="F9013" s="69">
        <v>2</v>
      </c>
      <c r="G9013" s="69">
        <v>76</v>
      </c>
    </row>
    <row r="9014" spans="3:7" x14ac:dyDescent="0.25">
      <c r="C9014" s="74">
        <v>41432</v>
      </c>
      <c r="D9014" s="69" t="s">
        <v>750</v>
      </c>
      <c r="E9014" s="69" t="s">
        <v>736</v>
      </c>
      <c r="F9014" s="69">
        <v>3</v>
      </c>
      <c r="G9014" s="69">
        <v>206.55</v>
      </c>
    </row>
    <row r="9015" spans="3:7" x14ac:dyDescent="0.25">
      <c r="C9015" s="74">
        <v>41993</v>
      </c>
      <c r="D9015" s="69" t="s">
        <v>745</v>
      </c>
      <c r="E9015" s="69" t="s">
        <v>732</v>
      </c>
      <c r="F9015" s="69">
        <v>1</v>
      </c>
      <c r="G9015" s="69">
        <v>25</v>
      </c>
    </row>
    <row r="9016" spans="3:7" x14ac:dyDescent="0.25">
      <c r="C9016" s="74">
        <v>41318</v>
      </c>
      <c r="D9016" s="69" t="s">
        <v>752</v>
      </c>
      <c r="E9016" s="69" t="s">
        <v>736</v>
      </c>
      <c r="F9016" s="69">
        <v>3</v>
      </c>
      <c r="G9016" s="69">
        <v>200.41</v>
      </c>
    </row>
    <row r="9017" spans="3:7" x14ac:dyDescent="0.25">
      <c r="C9017" s="74">
        <v>41961</v>
      </c>
      <c r="D9017" s="69" t="s">
        <v>741</v>
      </c>
      <c r="E9017" s="69" t="s">
        <v>734</v>
      </c>
      <c r="F9017" s="69">
        <v>2</v>
      </c>
      <c r="G9017" s="69">
        <v>130.61000000000001</v>
      </c>
    </row>
    <row r="9018" spans="3:7" x14ac:dyDescent="0.25">
      <c r="C9018" s="74">
        <v>41970</v>
      </c>
      <c r="D9018" s="69" t="s">
        <v>748</v>
      </c>
      <c r="E9018" s="69" t="s">
        <v>744</v>
      </c>
      <c r="F9018" s="69">
        <v>3</v>
      </c>
      <c r="G9018" s="69">
        <v>220.52</v>
      </c>
    </row>
    <row r="9019" spans="3:7" x14ac:dyDescent="0.25">
      <c r="C9019" s="74">
        <v>41598</v>
      </c>
      <c r="D9019" s="69" t="s">
        <v>728</v>
      </c>
      <c r="E9019" s="69" t="s">
        <v>742</v>
      </c>
      <c r="F9019" s="69">
        <v>1</v>
      </c>
      <c r="G9019" s="69">
        <v>22.95</v>
      </c>
    </row>
    <row r="9020" spans="3:7" x14ac:dyDescent="0.25">
      <c r="C9020" s="74">
        <v>41961</v>
      </c>
      <c r="D9020" s="69" t="s">
        <v>741</v>
      </c>
      <c r="E9020" s="69" t="s">
        <v>744</v>
      </c>
      <c r="F9020" s="69">
        <v>1</v>
      </c>
      <c r="G9020" s="69">
        <v>25</v>
      </c>
    </row>
    <row r="9021" spans="3:7" x14ac:dyDescent="0.25">
      <c r="C9021" s="74">
        <v>41603</v>
      </c>
      <c r="D9021" s="69" t="s">
        <v>735</v>
      </c>
      <c r="E9021" s="69" t="s">
        <v>730</v>
      </c>
      <c r="F9021" s="69">
        <v>3</v>
      </c>
      <c r="G9021" s="69">
        <v>168.93</v>
      </c>
    </row>
    <row r="9022" spans="3:7" x14ac:dyDescent="0.25">
      <c r="C9022" s="74">
        <v>42002</v>
      </c>
      <c r="D9022" s="69" t="s">
        <v>745</v>
      </c>
      <c r="E9022" s="69" t="s">
        <v>730</v>
      </c>
      <c r="F9022" s="69">
        <v>3</v>
      </c>
      <c r="G9022" s="69">
        <v>170.67</v>
      </c>
    </row>
    <row r="9023" spans="3:7" x14ac:dyDescent="0.25">
      <c r="C9023" s="74">
        <v>41964</v>
      </c>
      <c r="D9023" s="69" t="s">
        <v>752</v>
      </c>
      <c r="E9023" s="69" t="s">
        <v>744</v>
      </c>
      <c r="F9023" s="69">
        <v>1</v>
      </c>
      <c r="G9023" s="69">
        <v>24.26</v>
      </c>
    </row>
    <row r="9024" spans="3:7" x14ac:dyDescent="0.25">
      <c r="C9024" s="74">
        <v>41622</v>
      </c>
      <c r="D9024" s="69" t="s">
        <v>743</v>
      </c>
      <c r="E9024" s="69" t="s">
        <v>732</v>
      </c>
      <c r="F9024" s="69">
        <v>2</v>
      </c>
      <c r="G9024" s="69">
        <v>95.06</v>
      </c>
    </row>
    <row r="9025" spans="3:7" x14ac:dyDescent="0.25">
      <c r="C9025" s="74">
        <v>41956</v>
      </c>
      <c r="D9025" s="69" t="s">
        <v>743</v>
      </c>
      <c r="E9025" s="69" t="s">
        <v>732</v>
      </c>
      <c r="F9025" s="69">
        <v>2</v>
      </c>
      <c r="G9025" s="69">
        <v>100</v>
      </c>
    </row>
    <row r="9026" spans="3:7" x14ac:dyDescent="0.25">
      <c r="C9026" s="74">
        <v>41623</v>
      </c>
      <c r="D9026" s="69" t="s">
        <v>752</v>
      </c>
      <c r="E9026" s="69" t="s">
        <v>734</v>
      </c>
      <c r="F9026" s="69">
        <v>14</v>
      </c>
      <c r="G9026" s="69">
        <v>6664</v>
      </c>
    </row>
    <row r="9027" spans="3:7" x14ac:dyDescent="0.25">
      <c r="C9027" s="74">
        <v>41980</v>
      </c>
      <c r="D9027" s="69" t="s">
        <v>748</v>
      </c>
      <c r="E9027" s="69" t="s">
        <v>730</v>
      </c>
      <c r="F9027" s="69">
        <v>2</v>
      </c>
      <c r="G9027" s="69">
        <v>75.08</v>
      </c>
    </row>
    <row r="9028" spans="3:7" x14ac:dyDescent="0.25">
      <c r="C9028" s="74">
        <v>41777</v>
      </c>
      <c r="D9028" s="69" t="s">
        <v>733</v>
      </c>
      <c r="E9028" s="69" t="s">
        <v>734</v>
      </c>
      <c r="F9028" s="69">
        <v>3</v>
      </c>
      <c r="G9028" s="69">
        <v>290.89</v>
      </c>
    </row>
    <row r="9029" spans="3:7" x14ac:dyDescent="0.25">
      <c r="C9029" s="74">
        <v>41604</v>
      </c>
      <c r="D9029" s="69" t="s">
        <v>743</v>
      </c>
      <c r="E9029" s="69" t="s">
        <v>753</v>
      </c>
      <c r="F9029" s="69">
        <v>4</v>
      </c>
      <c r="G9029" s="69">
        <v>440</v>
      </c>
    </row>
    <row r="9030" spans="3:7" x14ac:dyDescent="0.25">
      <c r="C9030" s="74">
        <v>41979</v>
      </c>
      <c r="D9030" s="69" t="s">
        <v>726</v>
      </c>
      <c r="E9030" s="69" t="s">
        <v>730</v>
      </c>
      <c r="F9030" s="69">
        <v>3</v>
      </c>
      <c r="G9030" s="69">
        <v>175.97</v>
      </c>
    </row>
    <row r="9031" spans="3:7" x14ac:dyDescent="0.25">
      <c r="C9031" s="74">
        <v>41607</v>
      </c>
      <c r="D9031" s="69" t="s">
        <v>749</v>
      </c>
      <c r="E9031" s="69" t="s">
        <v>744</v>
      </c>
      <c r="F9031" s="69">
        <v>1</v>
      </c>
      <c r="G9031" s="69">
        <v>24.5</v>
      </c>
    </row>
    <row r="9032" spans="3:7" x14ac:dyDescent="0.25">
      <c r="C9032" s="74">
        <v>41945</v>
      </c>
      <c r="D9032" s="69" t="s">
        <v>754</v>
      </c>
      <c r="E9032" s="69" t="s">
        <v>742</v>
      </c>
      <c r="F9032" s="69">
        <v>3</v>
      </c>
      <c r="G9032" s="69">
        <v>200.41</v>
      </c>
    </row>
    <row r="9033" spans="3:7" x14ac:dyDescent="0.25">
      <c r="C9033" s="74">
        <v>41986</v>
      </c>
      <c r="D9033" s="69" t="s">
        <v>735</v>
      </c>
      <c r="E9033" s="69" t="s">
        <v>730</v>
      </c>
      <c r="F9033" s="69">
        <v>2</v>
      </c>
      <c r="G9033" s="69">
        <v>79.8</v>
      </c>
    </row>
    <row r="9034" spans="3:7" x14ac:dyDescent="0.25">
      <c r="C9034" s="74">
        <v>41957</v>
      </c>
      <c r="D9034" s="69" t="s">
        <v>731</v>
      </c>
      <c r="E9034" s="69" t="s">
        <v>734</v>
      </c>
      <c r="F9034" s="69">
        <v>2</v>
      </c>
      <c r="G9034" s="69">
        <v>127.96</v>
      </c>
    </row>
    <row r="9035" spans="3:7" x14ac:dyDescent="0.25">
      <c r="C9035" s="74">
        <v>41596</v>
      </c>
      <c r="D9035" s="69" t="s">
        <v>745</v>
      </c>
      <c r="E9035" s="69" t="s">
        <v>753</v>
      </c>
      <c r="F9035" s="69">
        <v>3</v>
      </c>
      <c r="G9035" s="69">
        <v>235.29</v>
      </c>
    </row>
    <row r="9036" spans="3:7" x14ac:dyDescent="0.25">
      <c r="C9036" s="74">
        <v>41970</v>
      </c>
      <c r="D9036" s="69" t="s">
        <v>746</v>
      </c>
      <c r="E9036" s="69" t="s">
        <v>727</v>
      </c>
      <c r="F9036" s="69">
        <v>3</v>
      </c>
      <c r="G9036" s="69">
        <v>698.12</v>
      </c>
    </row>
    <row r="9037" spans="3:7" x14ac:dyDescent="0.25">
      <c r="C9037" s="74">
        <v>41977</v>
      </c>
      <c r="D9037" s="69" t="s">
        <v>746</v>
      </c>
      <c r="E9037" s="69" t="s">
        <v>753</v>
      </c>
      <c r="F9037" s="69">
        <v>14</v>
      </c>
      <c r="G9037" s="69">
        <v>5071.45</v>
      </c>
    </row>
    <row r="9038" spans="3:7" x14ac:dyDescent="0.25">
      <c r="C9038" s="74">
        <v>41624</v>
      </c>
      <c r="D9038" s="69" t="s">
        <v>731</v>
      </c>
      <c r="E9038" s="69" t="s">
        <v>738</v>
      </c>
      <c r="F9038" s="69">
        <v>2</v>
      </c>
      <c r="G9038" s="69">
        <v>120</v>
      </c>
    </row>
    <row r="9039" spans="3:7" x14ac:dyDescent="0.25">
      <c r="C9039" s="74">
        <v>41957</v>
      </c>
      <c r="D9039" s="69" t="s">
        <v>741</v>
      </c>
      <c r="E9039" s="69" t="s">
        <v>730</v>
      </c>
      <c r="F9039" s="69">
        <v>3</v>
      </c>
      <c r="G9039" s="69">
        <v>179.55</v>
      </c>
    </row>
    <row r="9040" spans="3:7" x14ac:dyDescent="0.25">
      <c r="C9040" s="74">
        <v>41609</v>
      </c>
      <c r="D9040" s="69" t="s">
        <v>752</v>
      </c>
      <c r="E9040" s="69" t="s">
        <v>742</v>
      </c>
      <c r="F9040" s="69">
        <v>2</v>
      </c>
      <c r="G9040" s="69">
        <v>88.16</v>
      </c>
    </row>
    <row r="9041" spans="3:7" x14ac:dyDescent="0.25">
      <c r="C9041" s="74">
        <v>41605</v>
      </c>
      <c r="D9041" s="69" t="s">
        <v>739</v>
      </c>
      <c r="E9041" s="69" t="s">
        <v>736</v>
      </c>
      <c r="F9041" s="69">
        <v>1</v>
      </c>
      <c r="G9041" s="69">
        <v>22.49</v>
      </c>
    </row>
    <row r="9042" spans="3:7" x14ac:dyDescent="0.25">
      <c r="C9042" s="74">
        <v>41599</v>
      </c>
      <c r="D9042" s="69" t="s">
        <v>750</v>
      </c>
      <c r="E9042" s="69" t="s">
        <v>742</v>
      </c>
      <c r="F9042" s="69">
        <v>2</v>
      </c>
      <c r="G9042" s="69">
        <v>88.16</v>
      </c>
    </row>
    <row r="9043" spans="3:7" x14ac:dyDescent="0.25">
      <c r="C9043" s="74">
        <v>41982</v>
      </c>
      <c r="D9043" s="69" t="s">
        <v>748</v>
      </c>
      <c r="E9043" s="69" t="s">
        <v>742</v>
      </c>
      <c r="F9043" s="69">
        <v>2</v>
      </c>
      <c r="G9043" s="69">
        <v>91.8</v>
      </c>
    </row>
    <row r="9044" spans="3:7" x14ac:dyDescent="0.25">
      <c r="C9044" s="74">
        <v>41586</v>
      </c>
      <c r="D9044" s="69" t="s">
        <v>752</v>
      </c>
      <c r="E9044" s="69" t="s">
        <v>730</v>
      </c>
      <c r="F9044" s="69">
        <v>2</v>
      </c>
      <c r="G9044" s="69">
        <v>79.8</v>
      </c>
    </row>
    <row r="9045" spans="3:7" x14ac:dyDescent="0.25">
      <c r="C9045" s="74">
        <v>41822</v>
      </c>
      <c r="D9045" s="69" t="s">
        <v>748</v>
      </c>
      <c r="E9045" s="69" t="s">
        <v>744</v>
      </c>
      <c r="F9045" s="69">
        <v>1</v>
      </c>
      <c r="G9045" s="69">
        <v>23.77</v>
      </c>
    </row>
    <row r="9046" spans="3:7" x14ac:dyDescent="0.25">
      <c r="C9046" s="74">
        <v>41342</v>
      </c>
      <c r="D9046" s="69" t="s">
        <v>735</v>
      </c>
      <c r="E9046" s="69" t="s">
        <v>740</v>
      </c>
      <c r="F9046" s="69">
        <v>2</v>
      </c>
      <c r="G9046" s="69">
        <v>88.44</v>
      </c>
    </row>
    <row r="9047" spans="3:7" x14ac:dyDescent="0.25">
      <c r="C9047" s="74">
        <v>42004</v>
      </c>
      <c r="D9047" s="69" t="s">
        <v>737</v>
      </c>
      <c r="E9047" s="69" t="s">
        <v>742</v>
      </c>
      <c r="F9047" s="69">
        <v>3</v>
      </c>
      <c r="G9047" s="69">
        <v>206.55</v>
      </c>
    </row>
    <row r="9048" spans="3:7" x14ac:dyDescent="0.25">
      <c r="C9048" s="74">
        <v>41966</v>
      </c>
      <c r="D9048" s="69" t="s">
        <v>728</v>
      </c>
      <c r="E9048" s="69" t="s">
        <v>742</v>
      </c>
      <c r="F9048" s="69">
        <v>4</v>
      </c>
      <c r="G9048" s="69">
        <v>345.51</v>
      </c>
    </row>
    <row r="9049" spans="3:7" x14ac:dyDescent="0.25">
      <c r="C9049" s="74">
        <v>41469</v>
      </c>
      <c r="D9049" s="69" t="s">
        <v>731</v>
      </c>
      <c r="E9049" s="69" t="s">
        <v>736</v>
      </c>
      <c r="F9049" s="69">
        <v>1</v>
      </c>
      <c r="G9049" s="69">
        <v>21.59</v>
      </c>
    </row>
    <row r="9050" spans="3:7" x14ac:dyDescent="0.25">
      <c r="C9050" s="74">
        <v>41615</v>
      </c>
      <c r="D9050" s="69" t="s">
        <v>739</v>
      </c>
      <c r="E9050" s="69" t="s">
        <v>727</v>
      </c>
      <c r="F9050" s="69">
        <v>14</v>
      </c>
      <c r="G9050" s="69">
        <v>15049.61</v>
      </c>
    </row>
    <row r="9051" spans="3:7" x14ac:dyDescent="0.25">
      <c r="C9051" s="74">
        <v>41647</v>
      </c>
      <c r="D9051" s="69" t="s">
        <v>728</v>
      </c>
      <c r="E9051" s="69" t="s">
        <v>730</v>
      </c>
      <c r="F9051" s="69">
        <v>2</v>
      </c>
      <c r="G9051" s="69">
        <v>79.8</v>
      </c>
    </row>
    <row r="9052" spans="3:7" x14ac:dyDescent="0.25">
      <c r="C9052" s="74">
        <v>41621</v>
      </c>
      <c r="D9052" s="69" t="s">
        <v>733</v>
      </c>
      <c r="E9052" s="69" t="s">
        <v>755</v>
      </c>
      <c r="F9052" s="69">
        <v>3</v>
      </c>
      <c r="G9052" s="69">
        <v>189</v>
      </c>
    </row>
    <row r="9053" spans="3:7" x14ac:dyDescent="0.25">
      <c r="C9053" s="74">
        <v>41967</v>
      </c>
      <c r="D9053" s="69" t="s">
        <v>726</v>
      </c>
      <c r="E9053" s="69" t="s">
        <v>753</v>
      </c>
      <c r="F9053" s="69">
        <v>2</v>
      </c>
      <c r="G9053" s="69">
        <v>106.73</v>
      </c>
    </row>
    <row r="9054" spans="3:7" x14ac:dyDescent="0.25">
      <c r="C9054" s="74">
        <v>41977</v>
      </c>
      <c r="D9054" s="69" t="s">
        <v>749</v>
      </c>
      <c r="E9054" s="69" t="s">
        <v>753</v>
      </c>
      <c r="F9054" s="69">
        <v>1</v>
      </c>
      <c r="G9054" s="69">
        <v>25.88</v>
      </c>
    </row>
    <row r="9055" spans="3:7" x14ac:dyDescent="0.25">
      <c r="C9055" s="74">
        <v>41954</v>
      </c>
      <c r="D9055" s="69" t="s">
        <v>748</v>
      </c>
      <c r="E9055" s="69" t="s">
        <v>730</v>
      </c>
      <c r="F9055" s="69">
        <v>2</v>
      </c>
      <c r="G9055" s="69">
        <v>79.8</v>
      </c>
    </row>
    <row r="9056" spans="3:7" x14ac:dyDescent="0.25">
      <c r="C9056" s="74">
        <v>41471</v>
      </c>
      <c r="D9056" s="69" t="s">
        <v>750</v>
      </c>
      <c r="E9056" s="69" t="s">
        <v>744</v>
      </c>
      <c r="F9056" s="69">
        <v>2</v>
      </c>
      <c r="G9056" s="69">
        <v>100</v>
      </c>
    </row>
    <row r="9057" spans="3:7" x14ac:dyDescent="0.25">
      <c r="C9057" s="74">
        <v>41958</v>
      </c>
      <c r="D9057" s="69" t="s">
        <v>737</v>
      </c>
      <c r="E9057" s="69" t="s">
        <v>730</v>
      </c>
      <c r="F9057" s="69">
        <v>2</v>
      </c>
      <c r="G9057" s="69">
        <v>75.08</v>
      </c>
    </row>
    <row r="9058" spans="3:7" x14ac:dyDescent="0.25">
      <c r="C9058" s="74">
        <v>41945</v>
      </c>
      <c r="D9058" s="69" t="s">
        <v>743</v>
      </c>
      <c r="E9058" s="69" t="s">
        <v>736</v>
      </c>
      <c r="F9058" s="69">
        <v>2</v>
      </c>
      <c r="G9058" s="69">
        <v>89.06</v>
      </c>
    </row>
    <row r="9059" spans="3:7" x14ac:dyDescent="0.25">
      <c r="C9059" s="74">
        <v>41965</v>
      </c>
      <c r="D9059" s="69" t="s">
        <v>748</v>
      </c>
      <c r="E9059" s="69" t="s">
        <v>738</v>
      </c>
      <c r="F9059" s="69">
        <v>4</v>
      </c>
      <c r="G9059" s="69">
        <v>480</v>
      </c>
    </row>
    <row r="9060" spans="3:7" x14ac:dyDescent="0.25">
      <c r="C9060" s="74">
        <v>41967</v>
      </c>
      <c r="D9060" s="69" t="s">
        <v>731</v>
      </c>
      <c r="E9060" s="69" t="s">
        <v>736</v>
      </c>
      <c r="F9060" s="69">
        <v>1</v>
      </c>
      <c r="G9060" s="69">
        <v>22.95</v>
      </c>
    </row>
    <row r="9061" spans="3:7" x14ac:dyDescent="0.25">
      <c r="C9061" s="74">
        <v>41950</v>
      </c>
      <c r="D9061" s="69" t="s">
        <v>737</v>
      </c>
      <c r="E9061" s="69" t="s">
        <v>730</v>
      </c>
      <c r="F9061" s="69">
        <v>3</v>
      </c>
      <c r="G9061" s="69">
        <v>168.93</v>
      </c>
    </row>
    <row r="9062" spans="3:7" x14ac:dyDescent="0.25">
      <c r="C9062" s="74">
        <v>41838</v>
      </c>
      <c r="D9062" s="69" t="s">
        <v>726</v>
      </c>
      <c r="E9062" s="69" t="s">
        <v>744</v>
      </c>
      <c r="F9062" s="69">
        <v>1</v>
      </c>
      <c r="G9062" s="69">
        <v>25</v>
      </c>
    </row>
    <row r="9063" spans="3:7" x14ac:dyDescent="0.25">
      <c r="C9063" s="74">
        <v>41958</v>
      </c>
      <c r="D9063" s="69" t="s">
        <v>752</v>
      </c>
      <c r="E9063" s="69" t="s">
        <v>744</v>
      </c>
      <c r="F9063" s="69">
        <v>1</v>
      </c>
      <c r="G9063" s="69">
        <v>25</v>
      </c>
    </row>
    <row r="9064" spans="3:7" x14ac:dyDescent="0.25">
      <c r="C9064" s="74">
        <v>41969</v>
      </c>
      <c r="D9064" s="69" t="s">
        <v>752</v>
      </c>
      <c r="E9064" s="69" t="s">
        <v>736</v>
      </c>
      <c r="F9064" s="69">
        <v>2</v>
      </c>
      <c r="G9064" s="69">
        <v>87.26</v>
      </c>
    </row>
    <row r="9065" spans="3:7" x14ac:dyDescent="0.25">
      <c r="C9065" s="74">
        <v>41638</v>
      </c>
      <c r="D9065" s="69" t="s">
        <v>750</v>
      </c>
      <c r="E9065" s="69" t="s">
        <v>732</v>
      </c>
      <c r="F9065" s="69">
        <v>2</v>
      </c>
      <c r="G9065" s="69">
        <v>100</v>
      </c>
    </row>
    <row r="9066" spans="3:7" x14ac:dyDescent="0.25">
      <c r="C9066" s="74">
        <v>41994</v>
      </c>
      <c r="D9066" s="69" t="s">
        <v>748</v>
      </c>
      <c r="E9066" s="69" t="s">
        <v>742</v>
      </c>
      <c r="F9066" s="69">
        <v>3</v>
      </c>
      <c r="G9066" s="69">
        <v>206.55</v>
      </c>
    </row>
    <row r="9067" spans="3:7" x14ac:dyDescent="0.25">
      <c r="C9067" s="74">
        <v>41612</v>
      </c>
      <c r="D9067" s="69" t="s">
        <v>749</v>
      </c>
      <c r="E9067" s="69" t="s">
        <v>736</v>
      </c>
      <c r="F9067" s="69">
        <v>2</v>
      </c>
      <c r="G9067" s="69">
        <v>86.37</v>
      </c>
    </row>
    <row r="9068" spans="3:7" x14ac:dyDescent="0.25">
      <c r="C9068" s="74">
        <v>41629</v>
      </c>
      <c r="D9068" s="69" t="s">
        <v>749</v>
      </c>
      <c r="E9068" s="69" t="s">
        <v>753</v>
      </c>
      <c r="F9068" s="69">
        <v>3</v>
      </c>
      <c r="G9068" s="69">
        <v>240.12</v>
      </c>
    </row>
    <row r="9069" spans="3:7" x14ac:dyDescent="0.25">
      <c r="C9069" s="74">
        <v>41628</v>
      </c>
      <c r="D9069" s="69" t="s">
        <v>737</v>
      </c>
      <c r="E9069" s="69" t="s">
        <v>736</v>
      </c>
      <c r="F9069" s="69">
        <v>4</v>
      </c>
      <c r="G9069" s="69">
        <v>359.88</v>
      </c>
    </row>
    <row r="9070" spans="3:7" x14ac:dyDescent="0.25">
      <c r="C9070" s="74">
        <v>41950</v>
      </c>
      <c r="D9070" s="69" t="s">
        <v>748</v>
      </c>
      <c r="E9070" s="69" t="s">
        <v>742</v>
      </c>
      <c r="F9070" s="69">
        <v>21</v>
      </c>
      <c r="G9070" s="69">
        <v>9621.2000000000007</v>
      </c>
    </row>
    <row r="9071" spans="3:7" x14ac:dyDescent="0.25">
      <c r="C9071" s="74">
        <v>41625</v>
      </c>
      <c r="D9071" s="69" t="s">
        <v>745</v>
      </c>
      <c r="E9071" s="69" t="s">
        <v>742</v>
      </c>
      <c r="F9071" s="69">
        <v>2</v>
      </c>
      <c r="G9071" s="69">
        <v>88.16</v>
      </c>
    </row>
    <row r="9072" spans="3:7" x14ac:dyDescent="0.25">
      <c r="C9072" s="74">
        <v>42000</v>
      </c>
      <c r="D9072" s="69" t="s">
        <v>735</v>
      </c>
      <c r="E9072" s="69" t="s">
        <v>744</v>
      </c>
      <c r="F9072" s="69">
        <v>1</v>
      </c>
      <c r="G9072" s="69">
        <v>25</v>
      </c>
    </row>
    <row r="9073" spans="3:7" x14ac:dyDescent="0.25">
      <c r="C9073" s="74">
        <v>41625</v>
      </c>
      <c r="D9073" s="69" t="s">
        <v>751</v>
      </c>
      <c r="E9073" s="69" t="s">
        <v>738</v>
      </c>
      <c r="F9073" s="69">
        <v>3</v>
      </c>
      <c r="G9073" s="69">
        <v>270</v>
      </c>
    </row>
    <row r="9074" spans="3:7" x14ac:dyDescent="0.25">
      <c r="C9074" s="74">
        <v>41584</v>
      </c>
      <c r="D9074" s="69" t="s">
        <v>735</v>
      </c>
      <c r="E9074" s="69" t="s">
        <v>738</v>
      </c>
      <c r="F9074" s="69">
        <v>1</v>
      </c>
      <c r="G9074" s="69">
        <v>29.11</v>
      </c>
    </row>
    <row r="9075" spans="3:7" x14ac:dyDescent="0.25">
      <c r="C9075" s="74">
        <v>41890</v>
      </c>
      <c r="D9075" s="69" t="s">
        <v>747</v>
      </c>
      <c r="E9075" s="69" t="s">
        <v>730</v>
      </c>
      <c r="F9075" s="69">
        <v>2</v>
      </c>
      <c r="G9075" s="69">
        <v>76.64</v>
      </c>
    </row>
    <row r="9076" spans="3:7" x14ac:dyDescent="0.25">
      <c r="C9076" s="74">
        <v>41611</v>
      </c>
      <c r="D9076" s="69" t="s">
        <v>741</v>
      </c>
      <c r="E9076" s="69" t="s">
        <v>777</v>
      </c>
      <c r="F9076" s="69">
        <v>2</v>
      </c>
      <c r="G9076" s="69">
        <v>74.489999999999995</v>
      </c>
    </row>
    <row r="9077" spans="3:7" x14ac:dyDescent="0.25">
      <c r="C9077" s="74">
        <v>41625</v>
      </c>
      <c r="D9077" s="69" t="s">
        <v>747</v>
      </c>
      <c r="E9077" s="69" t="s">
        <v>734</v>
      </c>
      <c r="F9077" s="69">
        <v>2</v>
      </c>
      <c r="G9077" s="69">
        <v>136</v>
      </c>
    </row>
    <row r="9078" spans="3:7" x14ac:dyDescent="0.25">
      <c r="C9078" s="74">
        <v>41863</v>
      </c>
      <c r="D9078" s="69" t="s">
        <v>735</v>
      </c>
      <c r="E9078" s="69" t="s">
        <v>777</v>
      </c>
      <c r="F9078" s="69">
        <v>2</v>
      </c>
      <c r="G9078" s="69">
        <v>76</v>
      </c>
    </row>
    <row r="9079" spans="3:7" x14ac:dyDescent="0.25">
      <c r="C9079" s="74">
        <v>41993</v>
      </c>
      <c r="D9079" s="69" t="s">
        <v>731</v>
      </c>
      <c r="E9079" s="69" t="s">
        <v>738</v>
      </c>
      <c r="F9079" s="69">
        <v>3</v>
      </c>
      <c r="G9079" s="69">
        <v>264.63</v>
      </c>
    </row>
    <row r="9080" spans="3:7" x14ac:dyDescent="0.25">
      <c r="C9080" s="74">
        <v>41581</v>
      </c>
      <c r="D9080" s="69" t="s">
        <v>750</v>
      </c>
      <c r="E9080" s="69" t="s">
        <v>744</v>
      </c>
      <c r="F9080" s="69">
        <v>4</v>
      </c>
      <c r="G9080" s="69">
        <v>380.25</v>
      </c>
    </row>
    <row r="9081" spans="3:7" x14ac:dyDescent="0.25">
      <c r="C9081" s="74">
        <v>41628</v>
      </c>
      <c r="D9081" s="69" t="s">
        <v>748</v>
      </c>
      <c r="E9081" s="69" t="s">
        <v>734</v>
      </c>
      <c r="F9081" s="69">
        <v>25</v>
      </c>
      <c r="G9081" s="69">
        <v>20408.5</v>
      </c>
    </row>
    <row r="9082" spans="3:7" x14ac:dyDescent="0.25">
      <c r="C9082" s="74">
        <v>41635</v>
      </c>
      <c r="D9082" s="69" t="s">
        <v>731</v>
      </c>
      <c r="E9082" s="69" t="s">
        <v>742</v>
      </c>
      <c r="F9082" s="69">
        <v>3</v>
      </c>
      <c r="G9082" s="69">
        <v>206.55</v>
      </c>
    </row>
    <row r="9083" spans="3:7" x14ac:dyDescent="0.25">
      <c r="C9083" s="74">
        <v>41912</v>
      </c>
      <c r="D9083" s="69" t="s">
        <v>735</v>
      </c>
      <c r="E9083" s="69" t="s">
        <v>744</v>
      </c>
      <c r="F9083" s="69">
        <v>2</v>
      </c>
      <c r="G9083" s="69">
        <v>100</v>
      </c>
    </row>
    <row r="9084" spans="3:7" x14ac:dyDescent="0.25">
      <c r="C9084" s="74">
        <v>42004</v>
      </c>
      <c r="D9084" s="69" t="s">
        <v>745</v>
      </c>
      <c r="E9084" s="69" t="s">
        <v>732</v>
      </c>
      <c r="F9084" s="69">
        <v>2</v>
      </c>
      <c r="G9084" s="69">
        <v>95.06</v>
      </c>
    </row>
    <row r="9085" spans="3:7" x14ac:dyDescent="0.25">
      <c r="C9085" s="74">
        <v>41602</v>
      </c>
      <c r="D9085" s="69" t="s">
        <v>735</v>
      </c>
      <c r="E9085" s="69" t="s">
        <v>744</v>
      </c>
      <c r="F9085" s="69">
        <v>7</v>
      </c>
      <c r="G9085" s="69">
        <v>1225</v>
      </c>
    </row>
    <row r="9086" spans="3:7" x14ac:dyDescent="0.25">
      <c r="C9086" s="74">
        <v>41614</v>
      </c>
      <c r="D9086" s="69" t="s">
        <v>735</v>
      </c>
      <c r="E9086" s="69" t="s">
        <v>736</v>
      </c>
      <c r="F9086" s="69">
        <v>13</v>
      </c>
      <c r="G9086" s="69">
        <v>3878.55</v>
      </c>
    </row>
    <row r="9087" spans="3:7" x14ac:dyDescent="0.25">
      <c r="C9087" s="74">
        <v>41960</v>
      </c>
      <c r="D9087" s="69" t="s">
        <v>735</v>
      </c>
      <c r="E9087" s="69" t="s">
        <v>734</v>
      </c>
      <c r="F9087" s="69">
        <v>1</v>
      </c>
      <c r="G9087" s="69">
        <v>34</v>
      </c>
    </row>
    <row r="9088" spans="3:7" x14ac:dyDescent="0.25">
      <c r="C9088" s="74">
        <v>41579</v>
      </c>
      <c r="D9088" s="69" t="s">
        <v>735</v>
      </c>
      <c r="E9088" s="69" t="s">
        <v>727</v>
      </c>
      <c r="F9088" s="69">
        <v>3</v>
      </c>
      <c r="G9088" s="69">
        <v>705.23</v>
      </c>
    </row>
    <row r="9089" spans="3:7" x14ac:dyDescent="0.25">
      <c r="C9089" s="74">
        <v>41642</v>
      </c>
      <c r="D9089" s="69" t="s">
        <v>745</v>
      </c>
      <c r="E9089" s="69" t="s">
        <v>738</v>
      </c>
      <c r="F9089" s="69">
        <v>1</v>
      </c>
      <c r="G9089" s="69">
        <v>30</v>
      </c>
    </row>
    <row r="9090" spans="3:7" x14ac:dyDescent="0.25">
      <c r="C9090" s="74">
        <v>41815</v>
      </c>
      <c r="D9090" s="69" t="s">
        <v>731</v>
      </c>
      <c r="E9090" s="69" t="s">
        <v>755</v>
      </c>
      <c r="F9090" s="69">
        <v>3</v>
      </c>
      <c r="G9090" s="69">
        <v>189</v>
      </c>
    </row>
    <row r="9091" spans="3:7" x14ac:dyDescent="0.25">
      <c r="C9091" s="74">
        <v>41596</v>
      </c>
      <c r="D9091" s="69" t="s">
        <v>754</v>
      </c>
      <c r="E9091" s="69" t="s">
        <v>736</v>
      </c>
      <c r="F9091" s="69">
        <v>3</v>
      </c>
      <c r="G9091" s="69">
        <v>206.55</v>
      </c>
    </row>
    <row r="9092" spans="3:7" x14ac:dyDescent="0.25">
      <c r="C9092" s="74">
        <v>41919</v>
      </c>
      <c r="D9092" s="69" t="s">
        <v>728</v>
      </c>
      <c r="E9092" s="69" t="s">
        <v>730</v>
      </c>
      <c r="F9092" s="69">
        <v>4</v>
      </c>
      <c r="G9092" s="69">
        <v>306.54000000000002</v>
      </c>
    </row>
    <row r="9093" spans="3:7" x14ac:dyDescent="0.25">
      <c r="C9093" s="74">
        <v>41583</v>
      </c>
      <c r="D9093" s="69" t="s">
        <v>743</v>
      </c>
      <c r="E9093" s="69" t="s">
        <v>736</v>
      </c>
      <c r="F9093" s="69">
        <v>9</v>
      </c>
      <c r="G9093" s="69">
        <v>1767.2</v>
      </c>
    </row>
    <row r="9094" spans="3:7" x14ac:dyDescent="0.25">
      <c r="C9094" s="74">
        <v>41592</v>
      </c>
      <c r="D9094" s="69" t="s">
        <v>746</v>
      </c>
      <c r="E9094" s="69" t="s">
        <v>736</v>
      </c>
      <c r="F9094" s="69">
        <v>1</v>
      </c>
      <c r="G9094" s="69">
        <v>22.95</v>
      </c>
    </row>
    <row r="9095" spans="3:7" x14ac:dyDescent="0.25">
      <c r="C9095" s="74">
        <v>41981</v>
      </c>
      <c r="D9095" s="69" t="s">
        <v>733</v>
      </c>
      <c r="E9095" s="69" t="s">
        <v>730</v>
      </c>
      <c r="F9095" s="69">
        <v>2</v>
      </c>
      <c r="G9095" s="69">
        <v>79.8</v>
      </c>
    </row>
    <row r="9096" spans="3:7" x14ac:dyDescent="0.25">
      <c r="C9096" s="74">
        <v>41988</v>
      </c>
      <c r="D9096" s="69" t="s">
        <v>741</v>
      </c>
      <c r="E9096" s="69" t="s">
        <v>736</v>
      </c>
      <c r="F9096" s="69">
        <v>2</v>
      </c>
      <c r="G9096" s="69">
        <v>91.8</v>
      </c>
    </row>
    <row r="9097" spans="3:7" x14ac:dyDescent="0.25">
      <c r="C9097" s="74">
        <v>41962</v>
      </c>
      <c r="D9097" s="69" t="s">
        <v>754</v>
      </c>
      <c r="E9097" s="69" t="s">
        <v>736</v>
      </c>
      <c r="F9097" s="69">
        <v>1</v>
      </c>
      <c r="G9097" s="69">
        <v>22.04</v>
      </c>
    </row>
    <row r="9098" spans="3:7" x14ac:dyDescent="0.25">
      <c r="C9098" s="74">
        <v>41620</v>
      </c>
      <c r="D9098" s="69" t="s">
        <v>735</v>
      </c>
      <c r="E9098" s="69" t="s">
        <v>732</v>
      </c>
      <c r="F9098" s="69">
        <v>3</v>
      </c>
      <c r="G9098" s="69">
        <v>225</v>
      </c>
    </row>
    <row r="9099" spans="3:7" x14ac:dyDescent="0.25">
      <c r="C9099" s="74">
        <v>41370</v>
      </c>
      <c r="D9099" s="69" t="s">
        <v>750</v>
      </c>
      <c r="E9099" s="69" t="s">
        <v>730</v>
      </c>
      <c r="F9099" s="69">
        <v>1</v>
      </c>
      <c r="G9099" s="69">
        <v>18.77</v>
      </c>
    </row>
    <row r="9100" spans="3:7" x14ac:dyDescent="0.25">
      <c r="C9100" s="74">
        <v>41997</v>
      </c>
      <c r="D9100" s="69" t="s">
        <v>748</v>
      </c>
      <c r="E9100" s="69" t="s">
        <v>734</v>
      </c>
      <c r="F9100" s="69">
        <v>2</v>
      </c>
      <c r="G9100" s="69">
        <v>136</v>
      </c>
    </row>
    <row r="9101" spans="3:7" x14ac:dyDescent="0.25">
      <c r="C9101" s="74">
        <v>41941</v>
      </c>
      <c r="D9101" s="69" t="s">
        <v>735</v>
      </c>
      <c r="E9101" s="69" t="s">
        <v>755</v>
      </c>
      <c r="F9101" s="69">
        <v>3</v>
      </c>
      <c r="G9101" s="69">
        <v>185.24</v>
      </c>
    </row>
    <row r="9102" spans="3:7" x14ac:dyDescent="0.25">
      <c r="C9102" s="74">
        <v>41602</v>
      </c>
      <c r="D9102" s="69" t="s">
        <v>737</v>
      </c>
      <c r="E9102" s="69" t="s">
        <v>734</v>
      </c>
      <c r="F9102" s="69">
        <v>3</v>
      </c>
      <c r="G9102" s="69">
        <v>296.89</v>
      </c>
    </row>
    <row r="9103" spans="3:7" x14ac:dyDescent="0.25">
      <c r="C9103" s="74">
        <v>41594</v>
      </c>
      <c r="D9103" s="69" t="s">
        <v>741</v>
      </c>
      <c r="E9103" s="69" t="s">
        <v>740</v>
      </c>
      <c r="F9103" s="69">
        <v>2</v>
      </c>
      <c r="G9103" s="69">
        <v>92.13</v>
      </c>
    </row>
    <row r="9104" spans="3:7" x14ac:dyDescent="0.25">
      <c r="C9104" s="74">
        <v>41966</v>
      </c>
      <c r="D9104" s="69" t="s">
        <v>743</v>
      </c>
      <c r="E9104" s="69" t="s">
        <v>755</v>
      </c>
      <c r="F9104" s="69">
        <v>3</v>
      </c>
      <c r="G9104" s="69">
        <v>189</v>
      </c>
    </row>
    <row r="9105" spans="3:7" x14ac:dyDescent="0.25">
      <c r="C9105" s="74">
        <v>41529</v>
      </c>
      <c r="D9105" s="69" t="s">
        <v>745</v>
      </c>
      <c r="E9105" s="69" t="s">
        <v>742</v>
      </c>
      <c r="F9105" s="69">
        <v>2</v>
      </c>
      <c r="G9105" s="69">
        <v>91.8</v>
      </c>
    </row>
    <row r="9106" spans="3:7" x14ac:dyDescent="0.25">
      <c r="C9106" s="74">
        <v>41612</v>
      </c>
      <c r="D9106" s="69" t="s">
        <v>735</v>
      </c>
      <c r="E9106" s="69" t="s">
        <v>740</v>
      </c>
      <c r="F9106" s="69">
        <v>1</v>
      </c>
      <c r="G9106" s="69">
        <v>23.5</v>
      </c>
    </row>
    <row r="9107" spans="3:7" x14ac:dyDescent="0.25">
      <c r="C9107" s="74">
        <v>41725</v>
      </c>
      <c r="D9107" s="69" t="s">
        <v>745</v>
      </c>
      <c r="E9107" s="69" t="s">
        <v>730</v>
      </c>
      <c r="F9107" s="69">
        <v>1</v>
      </c>
      <c r="G9107" s="69">
        <v>19.95</v>
      </c>
    </row>
    <row r="9108" spans="3:7" x14ac:dyDescent="0.25">
      <c r="C9108" s="74">
        <v>41947</v>
      </c>
      <c r="D9108" s="69" t="s">
        <v>748</v>
      </c>
      <c r="E9108" s="69" t="s">
        <v>732</v>
      </c>
      <c r="F9108" s="69">
        <v>1</v>
      </c>
      <c r="G9108" s="69">
        <v>23.52</v>
      </c>
    </row>
    <row r="9109" spans="3:7" x14ac:dyDescent="0.25">
      <c r="C9109" s="74">
        <v>41428</v>
      </c>
      <c r="D9109" s="69" t="s">
        <v>737</v>
      </c>
      <c r="E9109" s="69" t="s">
        <v>755</v>
      </c>
      <c r="F9109" s="69">
        <v>3</v>
      </c>
      <c r="G9109" s="69">
        <v>181.52</v>
      </c>
    </row>
    <row r="9110" spans="3:7" x14ac:dyDescent="0.25">
      <c r="C9110" s="74">
        <v>41591</v>
      </c>
      <c r="D9110" s="69" t="s">
        <v>733</v>
      </c>
      <c r="E9110" s="69" t="s">
        <v>732</v>
      </c>
      <c r="F9110" s="69">
        <v>1</v>
      </c>
      <c r="G9110" s="69">
        <v>23.52</v>
      </c>
    </row>
    <row r="9111" spans="3:7" x14ac:dyDescent="0.25">
      <c r="C9111" s="74">
        <v>41625</v>
      </c>
      <c r="D9111" s="69" t="s">
        <v>743</v>
      </c>
      <c r="E9111" s="69" t="s">
        <v>742</v>
      </c>
      <c r="F9111" s="69">
        <v>3</v>
      </c>
      <c r="G9111" s="69">
        <v>206.55</v>
      </c>
    </row>
    <row r="9112" spans="3:7" x14ac:dyDescent="0.25">
      <c r="C9112" s="74">
        <v>41646</v>
      </c>
      <c r="D9112" s="69" t="s">
        <v>752</v>
      </c>
      <c r="E9112" s="69" t="s">
        <v>734</v>
      </c>
      <c r="F9112" s="69">
        <v>3</v>
      </c>
      <c r="G9112" s="69">
        <v>306</v>
      </c>
    </row>
    <row r="9113" spans="3:7" x14ac:dyDescent="0.25">
      <c r="C9113" s="74">
        <v>41985</v>
      </c>
      <c r="D9113" s="69" t="s">
        <v>748</v>
      </c>
      <c r="E9113" s="69" t="s">
        <v>734</v>
      </c>
      <c r="F9113" s="69">
        <v>3</v>
      </c>
      <c r="G9113" s="69">
        <v>299.91000000000003</v>
      </c>
    </row>
    <row r="9114" spans="3:7" x14ac:dyDescent="0.25">
      <c r="C9114" s="74">
        <v>41995</v>
      </c>
      <c r="D9114" s="69" t="s">
        <v>747</v>
      </c>
      <c r="E9114" s="69" t="s">
        <v>738</v>
      </c>
      <c r="F9114" s="69">
        <v>3</v>
      </c>
      <c r="G9114" s="69">
        <v>256.67</v>
      </c>
    </row>
    <row r="9115" spans="3:7" x14ac:dyDescent="0.25">
      <c r="C9115" s="74">
        <v>41977</v>
      </c>
      <c r="D9115" s="69" t="s">
        <v>735</v>
      </c>
      <c r="E9115" s="69" t="s">
        <v>753</v>
      </c>
      <c r="F9115" s="69">
        <v>2</v>
      </c>
      <c r="G9115" s="69">
        <v>107.81</v>
      </c>
    </row>
    <row r="9116" spans="3:7" x14ac:dyDescent="0.25">
      <c r="C9116" s="74">
        <v>41455</v>
      </c>
      <c r="D9116" s="69" t="s">
        <v>735</v>
      </c>
      <c r="E9116" s="69" t="s">
        <v>740</v>
      </c>
      <c r="F9116" s="69">
        <v>1</v>
      </c>
      <c r="G9116" s="69">
        <v>23.5</v>
      </c>
    </row>
    <row r="9117" spans="3:7" x14ac:dyDescent="0.25">
      <c r="C9117" s="74">
        <v>41618</v>
      </c>
      <c r="D9117" s="69" t="s">
        <v>746</v>
      </c>
      <c r="E9117" s="69" t="s">
        <v>738</v>
      </c>
      <c r="F9117" s="69">
        <v>1</v>
      </c>
      <c r="G9117" s="69">
        <v>30</v>
      </c>
    </row>
    <row r="9118" spans="3:7" x14ac:dyDescent="0.25">
      <c r="C9118" s="74">
        <v>41962</v>
      </c>
      <c r="D9118" s="69" t="s">
        <v>748</v>
      </c>
      <c r="E9118" s="69" t="s">
        <v>742</v>
      </c>
      <c r="F9118" s="69">
        <v>2</v>
      </c>
      <c r="G9118" s="69">
        <v>91.8</v>
      </c>
    </row>
    <row r="9119" spans="3:7" x14ac:dyDescent="0.25">
      <c r="C9119" s="74">
        <v>41965</v>
      </c>
      <c r="D9119" s="69" t="s">
        <v>748</v>
      </c>
      <c r="E9119" s="69" t="s">
        <v>740</v>
      </c>
      <c r="F9119" s="69">
        <v>1</v>
      </c>
      <c r="G9119" s="69">
        <v>23.5</v>
      </c>
    </row>
    <row r="9120" spans="3:7" x14ac:dyDescent="0.25">
      <c r="C9120" s="74">
        <v>41962</v>
      </c>
      <c r="D9120" s="69" t="s">
        <v>751</v>
      </c>
      <c r="E9120" s="69" t="s">
        <v>777</v>
      </c>
      <c r="F9120" s="69">
        <v>2</v>
      </c>
      <c r="G9120" s="69">
        <v>76</v>
      </c>
    </row>
    <row r="9121" spans="3:7" x14ac:dyDescent="0.25">
      <c r="C9121" s="74">
        <v>41584</v>
      </c>
      <c r="D9121" s="69" t="s">
        <v>735</v>
      </c>
      <c r="E9121" s="69" t="s">
        <v>734</v>
      </c>
      <c r="F9121" s="69">
        <v>3</v>
      </c>
      <c r="G9121" s="69">
        <v>293.88</v>
      </c>
    </row>
    <row r="9122" spans="3:7" x14ac:dyDescent="0.25">
      <c r="C9122" s="74">
        <v>41586</v>
      </c>
      <c r="D9122" s="69" t="s">
        <v>743</v>
      </c>
      <c r="E9122" s="69" t="s">
        <v>734</v>
      </c>
      <c r="F9122" s="69">
        <v>9</v>
      </c>
      <c r="G9122" s="69">
        <v>2618.02</v>
      </c>
    </row>
    <row r="9123" spans="3:7" x14ac:dyDescent="0.25">
      <c r="C9123" s="74">
        <v>41419</v>
      </c>
      <c r="D9123" s="69" t="s">
        <v>745</v>
      </c>
      <c r="E9123" s="69" t="s">
        <v>740</v>
      </c>
      <c r="F9123" s="69">
        <v>3</v>
      </c>
      <c r="G9123" s="69">
        <v>211.5</v>
      </c>
    </row>
    <row r="9124" spans="3:7" x14ac:dyDescent="0.25">
      <c r="C9124" s="74">
        <v>41625</v>
      </c>
      <c r="D9124" s="69" t="s">
        <v>735</v>
      </c>
      <c r="E9124" s="69" t="s">
        <v>753</v>
      </c>
      <c r="F9124" s="69">
        <v>4</v>
      </c>
      <c r="G9124" s="69">
        <v>440</v>
      </c>
    </row>
    <row r="9125" spans="3:7" x14ac:dyDescent="0.25">
      <c r="C9125" s="74">
        <v>41963</v>
      </c>
      <c r="D9125" s="69" t="s">
        <v>743</v>
      </c>
      <c r="E9125" s="69" t="s">
        <v>744</v>
      </c>
      <c r="F9125" s="69">
        <v>2</v>
      </c>
      <c r="G9125" s="69">
        <v>100</v>
      </c>
    </row>
    <row r="9126" spans="3:7" x14ac:dyDescent="0.25">
      <c r="C9126" s="74">
        <v>41502</v>
      </c>
      <c r="D9126" s="69" t="s">
        <v>739</v>
      </c>
      <c r="E9126" s="69" t="s">
        <v>736</v>
      </c>
      <c r="F9126" s="69">
        <v>2</v>
      </c>
      <c r="G9126" s="69">
        <v>87.26</v>
      </c>
    </row>
    <row r="9127" spans="3:7" x14ac:dyDescent="0.25">
      <c r="C9127" s="74">
        <v>41583</v>
      </c>
      <c r="D9127" s="69" t="s">
        <v>726</v>
      </c>
      <c r="E9127" s="69" t="s">
        <v>730</v>
      </c>
      <c r="F9127" s="69">
        <v>5</v>
      </c>
      <c r="G9127" s="69">
        <v>474.14</v>
      </c>
    </row>
    <row r="9128" spans="3:7" x14ac:dyDescent="0.25">
      <c r="C9128" s="74">
        <v>41617</v>
      </c>
      <c r="D9128" s="69" t="s">
        <v>748</v>
      </c>
      <c r="E9128" s="69" t="s">
        <v>740</v>
      </c>
      <c r="F9128" s="69">
        <v>16</v>
      </c>
      <c r="G9128" s="69">
        <v>6016</v>
      </c>
    </row>
    <row r="9129" spans="3:7" x14ac:dyDescent="0.25">
      <c r="C9129" s="74">
        <v>41629</v>
      </c>
      <c r="D9129" s="69" t="s">
        <v>743</v>
      </c>
      <c r="E9129" s="69" t="s">
        <v>736</v>
      </c>
      <c r="F9129" s="69">
        <v>15</v>
      </c>
      <c r="G9129" s="69">
        <v>4908.74</v>
      </c>
    </row>
    <row r="9130" spans="3:7" x14ac:dyDescent="0.25">
      <c r="C9130" s="74">
        <v>41938</v>
      </c>
      <c r="D9130" s="69" t="s">
        <v>749</v>
      </c>
      <c r="E9130" s="69" t="s">
        <v>730</v>
      </c>
      <c r="F9130" s="69">
        <v>1</v>
      </c>
      <c r="G9130" s="69">
        <v>19.55</v>
      </c>
    </row>
    <row r="9131" spans="3:7" x14ac:dyDescent="0.25">
      <c r="C9131" s="74">
        <v>41741</v>
      </c>
      <c r="D9131" s="69" t="s">
        <v>748</v>
      </c>
      <c r="E9131" s="69" t="s">
        <v>740</v>
      </c>
      <c r="F9131" s="69">
        <v>3</v>
      </c>
      <c r="G9131" s="69">
        <v>211.5</v>
      </c>
    </row>
    <row r="9132" spans="3:7" x14ac:dyDescent="0.25">
      <c r="C9132" s="74">
        <v>41766</v>
      </c>
      <c r="D9132" s="69" t="s">
        <v>726</v>
      </c>
      <c r="E9132" s="69" t="s">
        <v>740</v>
      </c>
      <c r="F9132" s="69">
        <v>1</v>
      </c>
      <c r="G9132" s="69">
        <v>22.34</v>
      </c>
    </row>
    <row r="9133" spans="3:7" x14ac:dyDescent="0.25">
      <c r="C9133" s="74">
        <v>41390</v>
      </c>
      <c r="D9133" s="69" t="s">
        <v>731</v>
      </c>
      <c r="E9133" s="69" t="s">
        <v>734</v>
      </c>
      <c r="F9133" s="69">
        <v>4</v>
      </c>
      <c r="G9133" s="69">
        <v>517.14</v>
      </c>
    </row>
    <row r="9134" spans="3:7" x14ac:dyDescent="0.25">
      <c r="C9134" s="74">
        <v>41892</v>
      </c>
      <c r="D9134" s="69" t="s">
        <v>745</v>
      </c>
      <c r="E9134" s="69" t="s">
        <v>740</v>
      </c>
      <c r="F9134" s="69">
        <v>1</v>
      </c>
      <c r="G9134" s="69">
        <v>22.8</v>
      </c>
    </row>
    <row r="9135" spans="3:7" x14ac:dyDescent="0.25">
      <c r="C9135" s="74">
        <v>41580</v>
      </c>
      <c r="D9135" s="69" t="s">
        <v>743</v>
      </c>
      <c r="E9135" s="69" t="s">
        <v>734</v>
      </c>
      <c r="F9135" s="69">
        <v>3</v>
      </c>
      <c r="G9135" s="69">
        <v>306</v>
      </c>
    </row>
    <row r="9136" spans="3:7" x14ac:dyDescent="0.25">
      <c r="C9136" s="74">
        <v>41738</v>
      </c>
      <c r="D9136" s="69" t="s">
        <v>749</v>
      </c>
      <c r="E9136" s="69" t="s">
        <v>738</v>
      </c>
      <c r="F9136" s="69">
        <v>3</v>
      </c>
      <c r="G9136" s="69">
        <v>270</v>
      </c>
    </row>
    <row r="9137" spans="3:7" x14ac:dyDescent="0.25">
      <c r="C9137" s="74">
        <v>41606</v>
      </c>
      <c r="D9137" s="69" t="s">
        <v>746</v>
      </c>
      <c r="E9137" s="69" t="s">
        <v>744</v>
      </c>
      <c r="F9137" s="69">
        <v>4</v>
      </c>
      <c r="G9137" s="69">
        <v>388.09</v>
      </c>
    </row>
    <row r="9138" spans="3:7" x14ac:dyDescent="0.25">
      <c r="C9138" s="74">
        <v>41998</v>
      </c>
      <c r="D9138" s="69" t="s">
        <v>750</v>
      </c>
      <c r="E9138" s="69" t="s">
        <v>732</v>
      </c>
      <c r="F9138" s="69">
        <v>1</v>
      </c>
      <c r="G9138" s="69">
        <v>25</v>
      </c>
    </row>
    <row r="9139" spans="3:7" x14ac:dyDescent="0.25">
      <c r="C9139" s="74">
        <v>41994</v>
      </c>
      <c r="D9139" s="69" t="s">
        <v>750</v>
      </c>
      <c r="E9139" s="69" t="s">
        <v>742</v>
      </c>
      <c r="F9139" s="69">
        <v>16</v>
      </c>
      <c r="G9139" s="69">
        <v>5527.91</v>
      </c>
    </row>
    <row r="9140" spans="3:7" x14ac:dyDescent="0.25">
      <c r="C9140" s="74">
        <v>41627</v>
      </c>
      <c r="D9140" s="69" t="s">
        <v>748</v>
      </c>
      <c r="E9140" s="69" t="s">
        <v>744</v>
      </c>
      <c r="F9140" s="69">
        <v>3</v>
      </c>
      <c r="G9140" s="69">
        <v>225</v>
      </c>
    </row>
    <row r="9141" spans="3:7" x14ac:dyDescent="0.25">
      <c r="C9141" s="74">
        <v>41967</v>
      </c>
      <c r="D9141" s="69" t="s">
        <v>733</v>
      </c>
      <c r="E9141" s="69" t="s">
        <v>755</v>
      </c>
      <c r="F9141" s="69">
        <v>3</v>
      </c>
      <c r="G9141" s="69">
        <v>183.39</v>
      </c>
    </row>
    <row r="9142" spans="3:7" x14ac:dyDescent="0.25">
      <c r="C9142" s="74">
        <v>41945</v>
      </c>
      <c r="D9142" s="69" t="s">
        <v>735</v>
      </c>
      <c r="E9142" s="69" t="s">
        <v>734</v>
      </c>
      <c r="F9142" s="69">
        <v>2</v>
      </c>
      <c r="G9142" s="69">
        <v>129.29</v>
      </c>
    </row>
    <row r="9143" spans="3:7" x14ac:dyDescent="0.25">
      <c r="C9143" s="74">
        <v>41633</v>
      </c>
      <c r="D9143" s="69" t="s">
        <v>750</v>
      </c>
      <c r="E9143" s="69" t="s">
        <v>742</v>
      </c>
      <c r="F9143" s="69">
        <v>3</v>
      </c>
      <c r="G9143" s="69">
        <v>206.55</v>
      </c>
    </row>
    <row r="9144" spans="3:7" x14ac:dyDescent="0.25">
      <c r="C9144" s="74">
        <v>41959</v>
      </c>
      <c r="D9144" s="69" t="s">
        <v>747</v>
      </c>
      <c r="E9144" s="69" t="s">
        <v>742</v>
      </c>
      <c r="F9144" s="69">
        <v>1</v>
      </c>
      <c r="G9144" s="69">
        <v>22.95</v>
      </c>
    </row>
    <row r="9145" spans="3:7" x14ac:dyDescent="0.25">
      <c r="C9145" s="74">
        <v>41582</v>
      </c>
      <c r="D9145" s="69" t="s">
        <v>746</v>
      </c>
      <c r="E9145" s="69" t="s">
        <v>734</v>
      </c>
      <c r="F9145" s="69">
        <v>3</v>
      </c>
      <c r="G9145" s="69">
        <v>299.91000000000003</v>
      </c>
    </row>
    <row r="9146" spans="3:7" x14ac:dyDescent="0.25">
      <c r="C9146" s="74">
        <v>41599</v>
      </c>
      <c r="D9146" s="69" t="s">
        <v>737</v>
      </c>
      <c r="E9146" s="69" t="s">
        <v>736</v>
      </c>
      <c r="F9146" s="69">
        <v>2</v>
      </c>
      <c r="G9146" s="69">
        <v>89.97</v>
      </c>
    </row>
    <row r="9147" spans="3:7" x14ac:dyDescent="0.25">
      <c r="C9147" s="74">
        <v>41993</v>
      </c>
      <c r="D9147" s="69" t="s">
        <v>752</v>
      </c>
      <c r="E9147" s="69" t="s">
        <v>736</v>
      </c>
      <c r="F9147" s="69">
        <v>1</v>
      </c>
      <c r="G9147" s="69">
        <v>22.95</v>
      </c>
    </row>
    <row r="9148" spans="3:7" x14ac:dyDescent="0.25">
      <c r="C9148" s="74">
        <v>41990</v>
      </c>
      <c r="D9148" s="69" t="s">
        <v>745</v>
      </c>
      <c r="E9148" s="69" t="s">
        <v>730</v>
      </c>
      <c r="F9148" s="69">
        <v>2</v>
      </c>
      <c r="G9148" s="69">
        <v>75.86</v>
      </c>
    </row>
    <row r="9149" spans="3:7" x14ac:dyDescent="0.25">
      <c r="C9149" s="74">
        <v>41609</v>
      </c>
      <c r="D9149" s="69" t="s">
        <v>735</v>
      </c>
      <c r="E9149" s="69" t="s">
        <v>734</v>
      </c>
      <c r="F9149" s="69">
        <v>2</v>
      </c>
      <c r="G9149" s="69">
        <v>131.94999999999999</v>
      </c>
    </row>
    <row r="9150" spans="3:7" x14ac:dyDescent="0.25">
      <c r="C9150" s="74">
        <v>41595</v>
      </c>
      <c r="D9150" s="69" t="s">
        <v>735</v>
      </c>
      <c r="E9150" s="69" t="s">
        <v>734</v>
      </c>
      <c r="F9150" s="69">
        <v>2</v>
      </c>
      <c r="G9150" s="69">
        <v>131.94999999999999</v>
      </c>
    </row>
    <row r="9151" spans="3:7" x14ac:dyDescent="0.25">
      <c r="C9151" s="74">
        <v>41624</v>
      </c>
      <c r="D9151" s="69" t="s">
        <v>754</v>
      </c>
      <c r="E9151" s="69" t="s">
        <v>734</v>
      </c>
      <c r="F9151" s="69">
        <v>2</v>
      </c>
      <c r="G9151" s="69">
        <v>131.94999999999999</v>
      </c>
    </row>
    <row r="9152" spans="3:7" x14ac:dyDescent="0.25">
      <c r="C9152" s="74">
        <v>41806</v>
      </c>
      <c r="D9152" s="69" t="s">
        <v>745</v>
      </c>
      <c r="E9152" s="69" t="s">
        <v>742</v>
      </c>
      <c r="F9152" s="69">
        <v>4</v>
      </c>
      <c r="G9152" s="69">
        <v>359.88</v>
      </c>
    </row>
    <row r="9153" spans="3:7" x14ac:dyDescent="0.25">
      <c r="C9153" s="74">
        <v>41991</v>
      </c>
      <c r="D9153" s="69" t="s">
        <v>749</v>
      </c>
      <c r="E9153" s="69" t="s">
        <v>755</v>
      </c>
      <c r="F9153" s="69">
        <v>2</v>
      </c>
      <c r="G9153" s="69">
        <v>80.67</v>
      </c>
    </row>
    <row r="9154" spans="3:7" x14ac:dyDescent="0.25">
      <c r="C9154" s="74">
        <v>41732</v>
      </c>
      <c r="D9154" s="69" t="s">
        <v>733</v>
      </c>
      <c r="E9154" s="69" t="s">
        <v>740</v>
      </c>
      <c r="F9154" s="69">
        <v>2</v>
      </c>
      <c r="G9154" s="69">
        <v>94</v>
      </c>
    </row>
    <row r="9155" spans="3:7" x14ac:dyDescent="0.25">
      <c r="C9155" s="74">
        <v>41904</v>
      </c>
      <c r="D9155" s="69" t="s">
        <v>745</v>
      </c>
      <c r="E9155" s="69" t="s">
        <v>742</v>
      </c>
      <c r="F9155" s="69">
        <v>15</v>
      </c>
      <c r="G9155" s="69">
        <v>4858.54</v>
      </c>
    </row>
    <row r="9156" spans="3:7" x14ac:dyDescent="0.25">
      <c r="C9156" s="74">
        <v>41639</v>
      </c>
      <c r="D9156" s="69" t="s">
        <v>728</v>
      </c>
      <c r="E9156" s="69" t="s">
        <v>730</v>
      </c>
      <c r="F9156" s="69">
        <v>4</v>
      </c>
      <c r="G9156" s="69">
        <v>309.68</v>
      </c>
    </row>
    <row r="9157" spans="3:7" x14ac:dyDescent="0.25">
      <c r="C9157" s="74">
        <v>41626</v>
      </c>
      <c r="D9157" s="69" t="s">
        <v>743</v>
      </c>
      <c r="E9157" s="69" t="s">
        <v>744</v>
      </c>
      <c r="F9157" s="69">
        <v>3</v>
      </c>
      <c r="G9157" s="69">
        <v>211.7</v>
      </c>
    </row>
    <row r="9158" spans="3:7" x14ac:dyDescent="0.25">
      <c r="C9158" s="74">
        <v>41949</v>
      </c>
      <c r="D9158" s="69" t="s">
        <v>750</v>
      </c>
      <c r="E9158" s="69" t="s">
        <v>742</v>
      </c>
      <c r="F9158" s="69">
        <v>2</v>
      </c>
      <c r="G9158" s="69">
        <v>91.8</v>
      </c>
    </row>
    <row r="9159" spans="3:7" x14ac:dyDescent="0.25">
      <c r="C9159" s="74">
        <v>41635</v>
      </c>
      <c r="D9159" s="69" t="s">
        <v>752</v>
      </c>
      <c r="E9159" s="69" t="s">
        <v>736</v>
      </c>
      <c r="F9159" s="69">
        <v>1</v>
      </c>
      <c r="G9159" s="69">
        <v>22.95</v>
      </c>
    </row>
    <row r="9160" spans="3:7" x14ac:dyDescent="0.25">
      <c r="C9160" s="74">
        <v>42003</v>
      </c>
      <c r="D9160" s="69" t="s">
        <v>749</v>
      </c>
      <c r="E9160" s="69" t="s">
        <v>727</v>
      </c>
      <c r="F9160" s="69">
        <v>2</v>
      </c>
      <c r="G9160" s="69">
        <v>307.13</v>
      </c>
    </row>
    <row r="9161" spans="3:7" x14ac:dyDescent="0.25">
      <c r="C9161" s="74">
        <v>41608</v>
      </c>
      <c r="D9161" s="69" t="s">
        <v>745</v>
      </c>
      <c r="E9161" s="69" t="s">
        <v>755</v>
      </c>
      <c r="F9161" s="69">
        <v>3</v>
      </c>
      <c r="G9161" s="69">
        <v>189</v>
      </c>
    </row>
    <row r="9162" spans="3:7" x14ac:dyDescent="0.25">
      <c r="C9162" s="74">
        <v>41618</v>
      </c>
      <c r="D9162" s="69" t="s">
        <v>743</v>
      </c>
      <c r="E9162" s="69" t="s">
        <v>730</v>
      </c>
      <c r="F9162" s="69">
        <v>3</v>
      </c>
      <c r="G9162" s="69">
        <v>172.43</v>
      </c>
    </row>
    <row r="9163" spans="3:7" x14ac:dyDescent="0.25">
      <c r="C9163" s="74">
        <v>41601</v>
      </c>
      <c r="D9163" s="69" t="s">
        <v>735</v>
      </c>
      <c r="E9163" s="69" t="s">
        <v>753</v>
      </c>
      <c r="F9163" s="69">
        <v>3</v>
      </c>
      <c r="G9163" s="69">
        <v>242.59</v>
      </c>
    </row>
    <row r="9164" spans="3:7" x14ac:dyDescent="0.25">
      <c r="C9164" s="74">
        <v>41627</v>
      </c>
      <c r="D9164" s="69" t="s">
        <v>752</v>
      </c>
      <c r="E9164" s="69" t="s">
        <v>730</v>
      </c>
      <c r="F9164" s="69">
        <v>2</v>
      </c>
      <c r="G9164" s="69">
        <v>77.42</v>
      </c>
    </row>
    <row r="9165" spans="3:7" x14ac:dyDescent="0.25">
      <c r="C9165" s="74">
        <v>41997</v>
      </c>
      <c r="D9165" s="69" t="s">
        <v>743</v>
      </c>
      <c r="E9165" s="69" t="s">
        <v>736</v>
      </c>
      <c r="F9165" s="69">
        <v>3</v>
      </c>
      <c r="G9165" s="69">
        <v>202.44</v>
      </c>
    </row>
    <row r="9166" spans="3:7" x14ac:dyDescent="0.25">
      <c r="C9166" s="74">
        <v>41622</v>
      </c>
      <c r="D9166" s="69" t="s">
        <v>751</v>
      </c>
      <c r="E9166" s="69" t="s">
        <v>730</v>
      </c>
      <c r="F9166" s="69">
        <v>3</v>
      </c>
      <c r="G9166" s="69">
        <v>172.43</v>
      </c>
    </row>
    <row r="9167" spans="3:7" x14ac:dyDescent="0.25">
      <c r="C9167" s="74">
        <v>41965</v>
      </c>
      <c r="D9167" s="69" t="s">
        <v>737</v>
      </c>
      <c r="E9167" s="69" t="s">
        <v>755</v>
      </c>
      <c r="F9167" s="69">
        <v>20</v>
      </c>
      <c r="G9167" s="69">
        <v>8400</v>
      </c>
    </row>
    <row r="9168" spans="3:7" x14ac:dyDescent="0.25">
      <c r="C9168" s="74">
        <v>41971</v>
      </c>
      <c r="D9168" s="69" t="s">
        <v>743</v>
      </c>
      <c r="E9168" s="69" t="s">
        <v>730</v>
      </c>
      <c r="F9168" s="69">
        <v>1</v>
      </c>
      <c r="G9168" s="69">
        <v>19.95</v>
      </c>
    </row>
    <row r="9169" spans="3:7" x14ac:dyDescent="0.25">
      <c r="C9169" s="74">
        <v>41613</v>
      </c>
      <c r="D9169" s="69" t="s">
        <v>743</v>
      </c>
      <c r="E9169" s="69" t="s">
        <v>742</v>
      </c>
      <c r="F9169" s="69">
        <v>1</v>
      </c>
      <c r="G9169" s="69">
        <v>22.27</v>
      </c>
    </row>
    <row r="9170" spans="3:7" x14ac:dyDescent="0.25">
      <c r="C9170" s="74">
        <v>41323</v>
      </c>
      <c r="D9170" s="69" t="s">
        <v>735</v>
      </c>
      <c r="E9170" s="69" t="s">
        <v>730</v>
      </c>
      <c r="F9170" s="69">
        <v>4</v>
      </c>
      <c r="G9170" s="69">
        <v>319.2</v>
      </c>
    </row>
    <row r="9171" spans="3:7" x14ac:dyDescent="0.25">
      <c r="C9171" s="74">
        <v>41947</v>
      </c>
      <c r="D9171" s="69" t="s">
        <v>731</v>
      </c>
      <c r="E9171" s="69" t="s">
        <v>744</v>
      </c>
      <c r="F9171" s="69">
        <v>2</v>
      </c>
      <c r="G9171" s="69">
        <v>94.09</v>
      </c>
    </row>
    <row r="9172" spans="3:7" x14ac:dyDescent="0.25">
      <c r="C9172" s="74">
        <v>41861</v>
      </c>
      <c r="D9172" s="69" t="s">
        <v>743</v>
      </c>
      <c r="E9172" s="69" t="s">
        <v>744</v>
      </c>
      <c r="F9172" s="69">
        <v>2</v>
      </c>
      <c r="G9172" s="69">
        <v>100</v>
      </c>
    </row>
    <row r="9173" spans="3:7" x14ac:dyDescent="0.25">
      <c r="C9173" s="74">
        <v>41994</v>
      </c>
      <c r="D9173" s="69" t="s">
        <v>752</v>
      </c>
      <c r="E9173" s="69" t="s">
        <v>742</v>
      </c>
      <c r="F9173" s="69">
        <v>1</v>
      </c>
      <c r="G9173" s="69">
        <v>22.95</v>
      </c>
    </row>
    <row r="9174" spans="3:7" x14ac:dyDescent="0.25">
      <c r="C9174" s="74">
        <v>41587</v>
      </c>
      <c r="D9174" s="69" t="s">
        <v>743</v>
      </c>
      <c r="E9174" s="69" t="s">
        <v>753</v>
      </c>
      <c r="F9174" s="69">
        <v>14</v>
      </c>
      <c r="G9174" s="69">
        <v>5390</v>
      </c>
    </row>
    <row r="9175" spans="3:7" x14ac:dyDescent="0.25">
      <c r="C9175" s="74">
        <v>41587</v>
      </c>
      <c r="D9175" s="69" t="s">
        <v>735</v>
      </c>
      <c r="E9175" s="69" t="s">
        <v>736</v>
      </c>
      <c r="F9175" s="69">
        <v>11</v>
      </c>
      <c r="G9175" s="69">
        <v>2776.95</v>
      </c>
    </row>
    <row r="9176" spans="3:7" x14ac:dyDescent="0.25">
      <c r="C9176" s="74">
        <v>41955</v>
      </c>
      <c r="D9176" s="69" t="s">
        <v>745</v>
      </c>
      <c r="E9176" s="69" t="s">
        <v>777</v>
      </c>
      <c r="F9176" s="69">
        <v>4</v>
      </c>
      <c r="G9176" s="69">
        <v>304</v>
      </c>
    </row>
    <row r="9177" spans="3:7" x14ac:dyDescent="0.25">
      <c r="C9177" s="74">
        <v>41959</v>
      </c>
      <c r="D9177" s="69" t="s">
        <v>752</v>
      </c>
      <c r="E9177" s="69" t="s">
        <v>727</v>
      </c>
      <c r="F9177" s="69">
        <v>2</v>
      </c>
      <c r="G9177" s="69">
        <v>310.27999999999997</v>
      </c>
    </row>
    <row r="9178" spans="3:7" x14ac:dyDescent="0.25">
      <c r="C9178" s="74">
        <v>41545</v>
      </c>
      <c r="D9178" s="69" t="s">
        <v>754</v>
      </c>
      <c r="E9178" s="69" t="s">
        <v>734</v>
      </c>
      <c r="F9178" s="69">
        <v>3</v>
      </c>
      <c r="G9178" s="69">
        <v>296.89</v>
      </c>
    </row>
    <row r="9179" spans="3:7" x14ac:dyDescent="0.25">
      <c r="C9179" s="74">
        <v>41584</v>
      </c>
      <c r="D9179" s="69" t="s">
        <v>735</v>
      </c>
      <c r="E9179" s="69" t="s">
        <v>742</v>
      </c>
      <c r="F9179" s="69">
        <v>3</v>
      </c>
      <c r="G9179" s="69">
        <v>206.55</v>
      </c>
    </row>
    <row r="9180" spans="3:7" x14ac:dyDescent="0.25">
      <c r="C9180" s="74">
        <v>41606</v>
      </c>
      <c r="D9180" s="69" t="s">
        <v>747</v>
      </c>
      <c r="E9180" s="69" t="s">
        <v>734</v>
      </c>
      <c r="F9180" s="69">
        <v>2</v>
      </c>
      <c r="G9180" s="69">
        <v>136</v>
      </c>
    </row>
    <row r="9181" spans="3:7" x14ac:dyDescent="0.25">
      <c r="C9181" s="74">
        <v>41626</v>
      </c>
      <c r="D9181" s="69" t="s">
        <v>743</v>
      </c>
      <c r="E9181" s="69" t="s">
        <v>738</v>
      </c>
      <c r="F9181" s="69">
        <v>2</v>
      </c>
      <c r="G9181" s="69">
        <v>120</v>
      </c>
    </row>
    <row r="9182" spans="3:7" x14ac:dyDescent="0.25">
      <c r="C9182" s="74">
        <v>41950</v>
      </c>
      <c r="D9182" s="69" t="s">
        <v>746</v>
      </c>
      <c r="E9182" s="69" t="s">
        <v>740</v>
      </c>
      <c r="F9182" s="69">
        <v>2</v>
      </c>
      <c r="G9182" s="69">
        <v>94</v>
      </c>
    </row>
    <row r="9183" spans="3:7" x14ac:dyDescent="0.25">
      <c r="C9183" s="74">
        <v>41986</v>
      </c>
      <c r="D9183" s="69" t="s">
        <v>751</v>
      </c>
      <c r="E9183" s="69" t="s">
        <v>738</v>
      </c>
      <c r="F9183" s="69">
        <v>2</v>
      </c>
      <c r="G9183" s="69">
        <v>114.08</v>
      </c>
    </row>
    <row r="9184" spans="3:7" x14ac:dyDescent="0.25">
      <c r="C9184" s="74">
        <v>41606</v>
      </c>
      <c r="D9184" s="69" t="s">
        <v>747</v>
      </c>
      <c r="E9184" s="69" t="s">
        <v>744</v>
      </c>
      <c r="F9184" s="69">
        <v>4</v>
      </c>
      <c r="G9184" s="69">
        <v>400</v>
      </c>
    </row>
    <row r="9185" spans="3:7" x14ac:dyDescent="0.25">
      <c r="C9185" s="74">
        <v>42001</v>
      </c>
      <c r="D9185" s="69" t="s">
        <v>748</v>
      </c>
      <c r="E9185" s="69" t="s">
        <v>740</v>
      </c>
      <c r="F9185" s="69">
        <v>3</v>
      </c>
      <c r="G9185" s="69">
        <v>203.12</v>
      </c>
    </row>
    <row r="9186" spans="3:7" x14ac:dyDescent="0.25">
      <c r="C9186" s="74">
        <v>41622</v>
      </c>
      <c r="D9186" s="69" t="s">
        <v>749</v>
      </c>
      <c r="E9186" s="69" t="s">
        <v>732</v>
      </c>
      <c r="F9186" s="69">
        <v>3</v>
      </c>
      <c r="G9186" s="69">
        <v>213.91</v>
      </c>
    </row>
    <row r="9187" spans="3:7" x14ac:dyDescent="0.25">
      <c r="C9187" s="74">
        <v>41985</v>
      </c>
      <c r="D9187" s="69" t="s">
        <v>745</v>
      </c>
      <c r="E9187" s="69" t="s">
        <v>742</v>
      </c>
      <c r="F9187" s="69">
        <v>3</v>
      </c>
      <c r="G9187" s="69">
        <v>198.36</v>
      </c>
    </row>
    <row r="9188" spans="3:7" x14ac:dyDescent="0.25">
      <c r="C9188" s="74">
        <v>41954</v>
      </c>
      <c r="D9188" s="69" t="s">
        <v>754</v>
      </c>
      <c r="E9188" s="69" t="s">
        <v>740</v>
      </c>
      <c r="F9188" s="69">
        <v>1</v>
      </c>
      <c r="G9188" s="69">
        <v>23.04</v>
      </c>
    </row>
    <row r="9189" spans="3:7" x14ac:dyDescent="0.25">
      <c r="C9189" s="74">
        <v>41944</v>
      </c>
      <c r="D9189" s="69" t="s">
        <v>754</v>
      </c>
      <c r="E9189" s="69" t="s">
        <v>732</v>
      </c>
      <c r="F9189" s="69">
        <v>2</v>
      </c>
      <c r="G9189" s="69">
        <v>97.02</v>
      </c>
    </row>
    <row r="9190" spans="3:7" x14ac:dyDescent="0.25">
      <c r="C9190" s="74">
        <v>41614</v>
      </c>
      <c r="D9190" s="69" t="s">
        <v>743</v>
      </c>
      <c r="E9190" s="69" t="s">
        <v>730</v>
      </c>
      <c r="F9190" s="69">
        <v>2</v>
      </c>
      <c r="G9190" s="69">
        <v>75.08</v>
      </c>
    </row>
    <row r="9191" spans="3:7" x14ac:dyDescent="0.25">
      <c r="C9191" s="74">
        <v>41583</v>
      </c>
      <c r="D9191" s="69" t="s">
        <v>726</v>
      </c>
      <c r="E9191" s="69" t="s">
        <v>730</v>
      </c>
      <c r="F9191" s="69">
        <v>2</v>
      </c>
      <c r="G9191" s="69">
        <v>75.08</v>
      </c>
    </row>
    <row r="9192" spans="3:7" x14ac:dyDescent="0.25">
      <c r="C9192" s="74">
        <v>41969</v>
      </c>
      <c r="D9192" s="69" t="s">
        <v>745</v>
      </c>
      <c r="E9192" s="69" t="s">
        <v>742</v>
      </c>
      <c r="F9192" s="69">
        <v>3</v>
      </c>
      <c r="G9192" s="69">
        <v>206.55</v>
      </c>
    </row>
    <row r="9193" spans="3:7" x14ac:dyDescent="0.25">
      <c r="C9193" s="74">
        <v>41990</v>
      </c>
      <c r="D9193" s="69" t="s">
        <v>749</v>
      </c>
      <c r="E9193" s="69" t="s">
        <v>727</v>
      </c>
      <c r="F9193" s="69">
        <v>2</v>
      </c>
      <c r="G9193" s="69">
        <v>319.8</v>
      </c>
    </row>
    <row r="9194" spans="3:7" x14ac:dyDescent="0.25">
      <c r="C9194" s="74">
        <v>41586</v>
      </c>
      <c r="D9194" s="69" t="s">
        <v>745</v>
      </c>
      <c r="E9194" s="69" t="s">
        <v>744</v>
      </c>
      <c r="F9194" s="69">
        <v>2</v>
      </c>
      <c r="G9194" s="69">
        <v>100</v>
      </c>
    </row>
    <row r="9195" spans="3:7" x14ac:dyDescent="0.25">
      <c r="C9195" s="74">
        <v>41620</v>
      </c>
      <c r="D9195" s="69" t="s">
        <v>726</v>
      </c>
      <c r="E9195" s="69" t="s">
        <v>736</v>
      </c>
      <c r="F9195" s="69">
        <v>3</v>
      </c>
      <c r="G9195" s="69">
        <v>206.55</v>
      </c>
    </row>
    <row r="9196" spans="3:7" x14ac:dyDescent="0.25">
      <c r="C9196" s="74">
        <v>41733</v>
      </c>
      <c r="D9196" s="69" t="s">
        <v>754</v>
      </c>
      <c r="E9196" s="69" t="s">
        <v>736</v>
      </c>
      <c r="F9196" s="69">
        <v>3</v>
      </c>
      <c r="G9196" s="69">
        <v>206.55</v>
      </c>
    </row>
    <row r="9197" spans="3:7" x14ac:dyDescent="0.25">
      <c r="C9197" s="74">
        <v>41933</v>
      </c>
      <c r="D9197" s="69" t="s">
        <v>735</v>
      </c>
      <c r="E9197" s="69" t="s">
        <v>727</v>
      </c>
      <c r="F9197" s="69">
        <v>2</v>
      </c>
      <c r="G9197" s="69">
        <v>307.13</v>
      </c>
    </row>
    <row r="9198" spans="3:7" x14ac:dyDescent="0.25">
      <c r="C9198" s="74">
        <v>41328</v>
      </c>
      <c r="D9198" s="69" t="s">
        <v>754</v>
      </c>
      <c r="E9198" s="69" t="s">
        <v>736</v>
      </c>
      <c r="F9198" s="69">
        <v>4</v>
      </c>
      <c r="G9198" s="69">
        <v>367.2</v>
      </c>
    </row>
    <row r="9199" spans="3:7" x14ac:dyDescent="0.25">
      <c r="C9199" s="74">
        <v>41602</v>
      </c>
      <c r="D9199" s="69" t="s">
        <v>739</v>
      </c>
      <c r="E9199" s="69" t="s">
        <v>736</v>
      </c>
      <c r="F9199" s="69">
        <v>3</v>
      </c>
      <c r="G9199" s="69">
        <v>206.55</v>
      </c>
    </row>
    <row r="9200" spans="3:7" x14ac:dyDescent="0.25">
      <c r="C9200" s="74">
        <v>41675</v>
      </c>
      <c r="D9200" s="69" t="s">
        <v>737</v>
      </c>
      <c r="E9200" s="69" t="s">
        <v>738</v>
      </c>
      <c r="F9200" s="69">
        <v>1</v>
      </c>
      <c r="G9200" s="69">
        <v>30</v>
      </c>
    </row>
    <row r="9201" spans="3:7" x14ac:dyDescent="0.25">
      <c r="C9201" s="74">
        <v>41592</v>
      </c>
      <c r="D9201" s="69" t="s">
        <v>731</v>
      </c>
      <c r="E9201" s="69" t="s">
        <v>734</v>
      </c>
      <c r="F9201" s="69">
        <v>1</v>
      </c>
      <c r="G9201" s="69">
        <v>33.32</v>
      </c>
    </row>
    <row r="9202" spans="3:7" x14ac:dyDescent="0.25">
      <c r="C9202" s="74">
        <v>41619</v>
      </c>
      <c r="D9202" s="69" t="s">
        <v>735</v>
      </c>
      <c r="E9202" s="69" t="s">
        <v>730</v>
      </c>
      <c r="F9202" s="69">
        <v>1</v>
      </c>
      <c r="G9202" s="69">
        <v>19.95</v>
      </c>
    </row>
    <row r="9203" spans="3:7" x14ac:dyDescent="0.25">
      <c r="C9203" s="74">
        <v>41610</v>
      </c>
      <c r="D9203" s="69" t="s">
        <v>741</v>
      </c>
      <c r="E9203" s="69" t="s">
        <v>736</v>
      </c>
      <c r="F9203" s="69">
        <v>2</v>
      </c>
      <c r="G9203" s="69">
        <v>88.16</v>
      </c>
    </row>
    <row r="9204" spans="3:7" x14ac:dyDescent="0.25">
      <c r="C9204" s="74">
        <v>41779</v>
      </c>
      <c r="D9204" s="69" t="s">
        <v>726</v>
      </c>
      <c r="E9204" s="69" t="s">
        <v>755</v>
      </c>
      <c r="F9204" s="69">
        <v>2</v>
      </c>
      <c r="G9204" s="69">
        <v>84</v>
      </c>
    </row>
    <row r="9205" spans="3:7" x14ac:dyDescent="0.25">
      <c r="C9205" s="74">
        <v>42003</v>
      </c>
      <c r="D9205" s="69" t="s">
        <v>751</v>
      </c>
      <c r="E9205" s="69" t="s">
        <v>744</v>
      </c>
      <c r="F9205" s="69">
        <v>18</v>
      </c>
      <c r="G9205" s="69">
        <v>8100</v>
      </c>
    </row>
    <row r="9206" spans="3:7" x14ac:dyDescent="0.25">
      <c r="C9206" s="74">
        <v>41949</v>
      </c>
      <c r="D9206" s="69" t="s">
        <v>746</v>
      </c>
      <c r="E9206" s="69" t="s">
        <v>777</v>
      </c>
      <c r="F9206" s="69">
        <v>2</v>
      </c>
      <c r="G9206" s="69">
        <v>76</v>
      </c>
    </row>
    <row r="9207" spans="3:7" x14ac:dyDescent="0.25">
      <c r="C9207" s="74">
        <v>41979</v>
      </c>
      <c r="D9207" s="69" t="s">
        <v>751</v>
      </c>
      <c r="E9207" s="69" t="s">
        <v>732</v>
      </c>
      <c r="F9207" s="69">
        <v>3</v>
      </c>
      <c r="G9207" s="69">
        <v>216.09</v>
      </c>
    </row>
    <row r="9208" spans="3:7" x14ac:dyDescent="0.25">
      <c r="C9208" s="74">
        <v>41422</v>
      </c>
      <c r="D9208" s="69" t="s">
        <v>750</v>
      </c>
      <c r="E9208" s="69" t="s">
        <v>732</v>
      </c>
      <c r="F9208" s="69">
        <v>1</v>
      </c>
      <c r="G9208" s="69">
        <v>25</v>
      </c>
    </row>
    <row r="9209" spans="3:7" x14ac:dyDescent="0.25">
      <c r="C9209" s="74">
        <v>41603</v>
      </c>
      <c r="D9209" s="69" t="s">
        <v>745</v>
      </c>
      <c r="E9209" s="69" t="s">
        <v>736</v>
      </c>
      <c r="F9209" s="69">
        <v>2</v>
      </c>
      <c r="G9209" s="69">
        <v>86.37</v>
      </c>
    </row>
    <row r="9210" spans="3:7" x14ac:dyDescent="0.25">
      <c r="C9210" s="74">
        <v>41602</v>
      </c>
      <c r="D9210" s="69" t="s">
        <v>739</v>
      </c>
      <c r="E9210" s="69" t="s">
        <v>734</v>
      </c>
      <c r="F9210" s="69">
        <v>1</v>
      </c>
      <c r="G9210" s="69">
        <v>32.32</v>
      </c>
    </row>
    <row r="9211" spans="3:7" x14ac:dyDescent="0.25">
      <c r="C9211" s="74">
        <v>41964</v>
      </c>
      <c r="D9211" s="69" t="s">
        <v>754</v>
      </c>
      <c r="E9211" s="69" t="s">
        <v>730</v>
      </c>
      <c r="F9211" s="69">
        <v>1</v>
      </c>
      <c r="G9211" s="69">
        <v>19.95</v>
      </c>
    </row>
    <row r="9212" spans="3:7" x14ac:dyDescent="0.25">
      <c r="C9212" s="74">
        <v>41946</v>
      </c>
      <c r="D9212" s="69" t="s">
        <v>746</v>
      </c>
      <c r="E9212" s="69" t="s">
        <v>753</v>
      </c>
      <c r="F9212" s="69">
        <v>1</v>
      </c>
      <c r="G9212" s="69">
        <v>25.88</v>
      </c>
    </row>
    <row r="9213" spans="3:7" x14ac:dyDescent="0.25">
      <c r="C9213" s="74">
        <v>42003</v>
      </c>
      <c r="D9213" s="69" t="s">
        <v>743</v>
      </c>
      <c r="E9213" s="69" t="s">
        <v>742</v>
      </c>
      <c r="F9213" s="69">
        <v>2</v>
      </c>
      <c r="G9213" s="69">
        <v>91.8</v>
      </c>
    </row>
    <row r="9214" spans="3:7" x14ac:dyDescent="0.25">
      <c r="C9214" s="74">
        <v>41848</v>
      </c>
      <c r="D9214" s="69" t="s">
        <v>735</v>
      </c>
      <c r="E9214" s="69" t="s">
        <v>730</v>
      </c>
      <c r="F9214" s="69">
        <v>2</v>
      </c>
      <c r="G9214" s="69">
        <v>76.64</v>
      </c>
    </row>
    <row r="9215" spans="3:7" x14ac:dyDescent="0.25">
      <c r="C9215" s="74">
        <v>41618</v>
      </c>
      <c r="D9215" s="69" t="s">
        <v>735</v>
      </c>
      <c r="E9215" s="69" t="s">
        <v>732</v>
      </c>
      <c r="F9215" s="69">
        <v>3</v>
      </c>
      <c r="G9215" s="69">
        <v>220.52</v>
      </c>
    </row>
    <row r="9216" spans="3:7" x14ac:dyDescent="0.25">
      <c r="C9216" s="74">
        <v>41868</v>
      </c>
      <c r="D9216" s="69" t="s">
        <v>735</v>
      </c>
      <c r="E9216" s="69" t="s">
        <v>742</v>
      </c>
      <c r="F9216" s="69">
        <v>3</v>
      </c>
      <c r="G9216" s="69">
        <v>206.55</v>
      </c>
    </row>
    <row r="9217" spans="3:7" x14ac:dyDescent="0.25">
      <c r="C9217" s="74">
        <v>41630</v>
      </c>
      <c r="D9217" s="69" t="s">
        <v>726</v>
      </c>
      <c r="E9217" s="69" t="s">
        <v>734</v>
      </c>
      <c r="F9217" s="69">
        <v>4</v>
      </c>
      <c r="G9217" s="69">
        <v>544</v>
      </c>
    </row>
    <row r="9218" spans="3:7" x14ac:dyDescent="0.25">
      <c r="C9218" s="74">
        <v>41988</v>
      </c>
      <c r="D9218" s="69" t="s">
        <v>752</v>
      </c>
      <c r="E9218" s="69" t="s">
        <v>736</v>
      </c>
      <c r="F9218" s="69">
        <v>2</v>
      </c>
      <c r="G9218" s="69">
        <v>86.37</v>
      </c>
    </row>
    <row r="9219" spans="3:7" x14ac:dyDescent="0.25">
      <c r="C9219" s="74">
        <v>41612</v>
      </c>
      <c r="D9219" s="69" t="s">
        <v>745</v>
      </c>
      <c r="E9219" s="69" t="s">
        <v>744</v>
      </c>
      <c r="F9219" s="69">
        <v>1</v>
      </c>
      <c r="G9219" s="69">
        <v>23.52</v>
      </c>
    </row>
    <row r="9220" spans="3:7" x14ac:dyDescent="0.25">
      <c r="C9220" s="74">
        <v>41951</v>
      </c>
      <c r="D9220" s="69" t="s">
        <v>751</v>
      </c>
      <c r="E9220" s="69" t="s">
        <v>742</v>
      </c>
      <c r="F9220" s="69">
        <v>3</v>
      </c>
      <c r="G9220" s="69">
        <v>200.41</v>
      </c>
    </row>
    <row r="9221" spans="3:7" x14ac:dyDescent="0.25">
      <c r="C9221" s="74">
        <v>41902</v>
      </c>
      <c r="D9221" s="69" t="s">
        <v>754</v>
      </c>
      <c r="E9221" s="69" t="s">
        <v>742</v>
      </c>
      <c r="F9221" s="69">
        <v>1</v>
      </c>
      <c r="G9221" s="69">
        <v>22.27</v>
      </c>
    </row>
    <row r="9222" spans="3:7" x14ac:dyDescent="0.25">
      <c r="C9222" s="74">
        <v>41962</v>
      </c>
      <c r="D9222" s="69" t="s">
        <v>747</v>
      </c>
      <c r="E9222" s="69" t="s">
        <v>740</v>
      </c>
      <c r="F9222" s="69">
        <v>3</v>
      </c>
      <c r="G9222" s="69">
        <v>205.2</v>
      </c>
    </row>
    <row r="9223" spans="3:7" x14ac:dyDescent="0.25">
      <c r="C9223" s="74">
        <v>41988</v>
      </c>
      <c r="D9223" s="69" t="s">
        <v>745</v>
      </c>
      <c r="E9223" s="69" t="s">
        <v>755</v>
      </c>
      <c r="F9223" s="69">
        <v>1</v>
      </c>
      <c r="G9223" s="69">
        <v>20.38</v>
      </c>
    </row>
    <row r="9224" spans="3:7" x14ac:dyDescent="0.25">
      <c r="C9224" s="74">
        <v>41959</v>
      </c>
      <c r="D9224" s="69" t="s">
        <v>731</v>
      </c>
      <c r="E9224" s="69" t="s">
        <v>742</v>
      </c>
      <c r="F9224" s="69">
        <v>3</v>
      </c>
      <c r="G9224" s="69">
        <v>196.36</v>
      </c>
    </row>
    <row r="9225" spans="3:7" x14ac:dyDescent="0.25">
      <c r="C9225" s="74">
        <v>41985</v>
      </c>
      <c r="D9225" s="69" t="s">
        <v>748</v>
      </c>
      <c r="E9225" s="69" t="s">
        <v>732</v>
      </c>
      <c r="F9225" s="69">
        <v>2</v>
      </c>
      <c r="G9225" s="69">
        <v>97.02</v>
      </c>
    </row>
    <row r="9226" spans="3:7" x14ac:dyDescent="0.25">
      <c r="C9226" s="74">
        <v>41986</v>
      </c>
      <c r="D9226" s="69" t="s">
        <v>735</v>
      </c>
      <c r="E9226" s="69" t="s">
        <v>736</v>
      </c>
      <c r="F9226" s="69">
        <v>3</v>
      </c>
      <c r="G9226" s="69">
        <v>196.36</v>
      </c>
    </row>
    <row r="9227" spans="3:7" x14ac:dyDescent="0.25">
      <c r="C9227" s="74">
        <v>41958</v>
      </c>
      <c r="D9227" s="69" t="s">
        <v>751</v>
      </c>
      <c r="E9227" s="69" t="s">
        <v>730</v>
      </c>
      <c r="F9227" s="69">
        <v>3</v>
      </c>
      <c r="G9227" s="69">
        <v>179.55</v>
      </c>
    </row>
    <row r="9228" spans="3:7" x14ac:dyDescent="0.25">
      <c r="C9228" s="74">
        <v>41582</v>
      </c>
      <c r="D9228" s="69" t="s">
        <v>733</v>
      </c>
      <c r="E9228" s="69" t="s">
        <v>732</v>
      </c>
      <c r="F9228" s="69">
        <v>3</v>
      </c>
      <c r="G9228" s="69">
        <v>225</v>
      </c>
    </row>
    <row r="9229" spans="3:7" x14ac:dyDescent="0.25">
      <c r="C9229" s="74">
        <v>41989</v>
      </c>
      <c r="D9229" s="69" t="s">
        <v>743</v>
      </c>
      <c r="E9229" s="69" t="s">
        <v>736</v>
      </c>
      <c r="F9229" s="69">
        <v>1</v>
      </c>
      <c r="G9229" s="69">
        <v>22.95</v>
      </c>
    </row>
    <row r="9230" spans="3:7" x14ac:dyDescent="0.25">
      <c r="C9230" s="74">
        <v>41545</v>
      </c>
      <c r="D9230" s="69" t="s">
        <v>745</v>
      </c>
      <c r="E9230" s="69" t="s">
        <v>736</v>
      </c>
      <c r="F9230" s="69">
        <v>2</v>
      </c>
      <c r="G9230" s="69">
        <v>88.16</v>
      </c>
    </row>
    <row r="9231" spans="3:7" x14ac:dyDescent="0.25">
      <c r="C9231" s="74">
        <v>41999</v>
      </c>
      <c r="D9231" s="69" t="s">
        <v>731</v>
      </c>
      <c r="E9231" s="69" t="s">
        <v>744</v>
      </c>
      <c r="F9231" s="69">
        <v>2</v>
      </c>
      <c r="G9231" s="69">
        <v>98.01</v>
      </c>
    </row>
    <row r="9232" spans="3:7" x14ac:dyDescent="0.25">
      <c r="C9232" s="74">
        <v>41981</v>
      </c>
      <c r="D9232" s="69" t="s">
        <v>752</v>
      </c>
      <c r="E9232" s="69" t="s">
        <v>753</v>
      </c>
      <c r="F9232" s="69">
        <v>3</v>
      </c>
      <c r="G9232" s="69">
        <v>247.5</v>
      </c>
    </row>
    <row r="9233" spans="3:7" x14ac:dyDescent="0.25">
      <c r="C9233" s="74">
        <v>41583</v>
      </c>
      <c r="D9233" s="69" t="s">
        <v>741</v>
      </c>
      <c r="E9233" s="69" t="s">
        <v>736</v>
      </c>
      <c r="F9233" s="69">
        <v>3</v>
      </c>
      <c r="G9233" s="69">
        <v>198.36</v>
      </c>
    </row>
    <row r="9234" spans="3:7" x14ac:dyDescent="0.25">
      <c r="C9234" s="74">
        <v>41999</v>
      </c>
      <c r="D9234" s="69" t="s">
        <v>745</v>
      </c>
      <c r="E9234" s="69" t="s">
        <v>734</v>
      </c>
      <c r="F9234" s="69">
        <v>1</v>
      </c>
      <c r="G9234" s="69">
        <v>33.32</v>
      </c>
    </row>
    <row r="9235" spans="3:7" x14ac:dyDescent="0.25">
      <c r="C9235" s="74">
        <v>41604</v>
      </c>
      <c r="D9235" s="69" t="s">
        <v>728</v>
      </c>
      <c r="E9235" s="69" t="s">
        <v>730</v>
      </c>
      <c r="F9235" s="69">
        <v>1</v>
      </c>
      <c r="G9235" s="69">
        <v>19.95</v>
      </c>
    </row>
    <row r="9236" spans="3:7" x14ac:dyDescent="0.25">
      <c r="C9236" s="74">
        <v>41998</v>
      </c>
      <c r="D9236" s="69" t="s">
        <v>741</v>
      </c>
      <c r="E9236" s="69" t="s">
        <v>734</v>
      </c>
      <c r="F9236" s="69">
        <v>2</v>
      </c>
      <c r="G9236" s="69">
        <v>136</v>
      </c>
    </row>
    <row r="9237" spans="3:7" x14ac:dyDescent="0.25">
      <c r="C9237" s="74">
        <v>41955</v>
      </c>
      <c r="D9237" s="69" t="s">
        <v>735</v>
      </c>
      <c r="E9237" s="69" t="s">
        <v>736</v>
      </c>
      <c r="F9237" s="69">
        <v>1</v>
      </c>
      <c r="G9237" s="69">
        <v>22.95</v>
      </c>
    </row>
    <row r="9238" spans="3:7" x14ac:dyDescent="0.25">
      <c r="C9238" s="74">
        <v>41341</v>
      </c>
      <c r="D9238" s="69" t="s">
        <v>737</v>
      </c>
      <c r="E9238" s="69" t="s">
        <v>742</v>
      </c>
      <c r="F9238" s="69">
        <v>9</v>
      </c>
      <c r="G9238" s="69">
        <v>1803.58</v>
      </c>
    </row>
    <row r="9239" spans="3:7" x14ac:dyDescent="0.25">
      <c r="C9239" s="74">
        <v>41463</v>
      </c>
      <c r="D9239" s="69" t="s">
        <v>746</v>
      </c>
      <c r="E9239" s="69" t="s">
        <v>740</v>
      </c>
      <c r="F9239" s="69">
        <v>6</v>
      </c>
      <c r="G9239" s="69">
        <v>796</v>
      </c>
    </row>
    <row r="9240" spans="3:7" x14ac:dyDescent="0.25">
      <c r="C9240" s="74">
        <v>41613</v>
      </c>
      <c r="D9240" s="69" t="s">
        <v>728</v>
      </c>
      <c r="E9240" s="69" t="s">
        <v>740</v>
      </c>
      <c r="F9240" s="69">
        <v>2</v>
      </c>
      <c r="G9240" s="69">
        <v>91.21</v>
      </c>
    </row>
    <row r="9241" spans="3:7" x14ac:dyDescent="0.25">
      <c r="C9241" s="74">
        <v>41592</v>
      </c>
      <c r="D9241" s="69" t="s">
        <v>743</v>
      </c>
      <c r="E9241" s="69" t="s">
        <v>744</v>
      </c>
      <c r="F9241" s="69">
        <v>1</v>
      </c>
      <c r="G9241" s="69">
        <v>23.77</v>
      </c>
    </row>
    <row r="9242" spans="3:7" x14ac:dyDescent="0.25">
      <c r="C9242" s="74">
        <v>41959</v>
      </c>
      <c r="D9242" s="69" t="s">
        <v>748</v>
      </c>
      <c r="E9242" s="69" t="s">
        <v>736</v>
      </c>
      <c r="F9242" s="69">
        <v>1</v>
      </c>
      <c r="G9242" s="69">
        <v>22.95</v>
      </c>
    </row>
    <row r="9243" spans="3:7" x14ac:dyDescent="0.25">
      <c r="C9243" s="74">
        <v>41282</v>
      </c>
      <c r="D9243" s="69" t="s">
        <v>748</v>
      </c>
      <c r="E9243" s="69" t="s">
        <v>736</v>
      </c>
      <c r="F9243" s="69">
        <v>21</v>
      </c>
      <c r="G9243" s="69">
        <v>10120.950000000001</v>
      </c>
    </row>
    <row r="9244" spans="3:7" x14ac:dyDescent="0.25">
      <c r="C9244" s="74">
        <v>41428</v>
      </c>
      <c r="D9244" s="69" t="s">
        <v>741</v>
      </c>
      <c r="E9244" s="69" t="s">
        <v>736</v>
      </c>
      <c r="F9244" s="69">
        <v>3</v>
      </c>
      <c r="G9244" s="69">
        <v>198.36</v>
      </c>
    </row>
    <row r="9245" spans="3:7" x14ac:dyDescent="0.25">
      <c r="C9245" s="74">
        <v>41988</v>
      </c>
      <c r="D9245" s="69" t="s">
        <v>741</v>
      </c>
      <c r="E9245" s="69" t="s">
        <v>734</v>
      </c>
      <c r="F9245" s="69">
        <v>1</v>
      </c>
      <c r="G9245" s="69">
        <v>34</v>
      </c>
    </row>
    <row r="9246" spans="3:7" x14ac:dyDescent="0.25">
      <c r="C9246" s="74">
        <v>41628</v>
      </c>
      <c r="D9246" s="69" t="s">
        <v>752</v>
      </c>
      <c r="E9246" s="69" t="s">
        <v>755</v>
      </c>
      <c r="F9246" s="69">
        <v>3</v>
      </c>
      <c r="G9246" s="69">
        <v>177.83</v>
      </c>
    </row>
    <row r="9247" spans="3:7" x14ac:dyDescent="0.25">
      <c r="C9247" s="74">
        <v>41593</v>
      </c>
      <c r="D9247" s="69" t="s">
        <v>733</v>
      </c>
      <c r="E9247" s="69" t="s">
        <v>734</v>
      </c>
      <c r="F9247" s="69">
        <v>1</v>
      </c>
      <c r="G9247" s="69">
        <v>32.65</v>
      </c>
    </row>
    <row r="9248" spans="3:7" x14ac:dyDescent="0.25">
      <c r="C9248" s="74">
        <v>41606</v>
      </c>
      <c r="D9248" s="69" t="s">
        <v>731</v>
      </c>
      <c r="E9248" s="69" t="s">
        <v>734</v>
      </c>
      <c r="F9248" s="69">
        <v>3</v>
      </c>
      <c r="G9248" s="69">
        <v>290.89</v>
      </c>
    </row>
    <row r="9249" spans="3:7" x14ac:dyDescent="0.25">
      <c r="C9249" s="74">
        <v>41597</v>
      </c>
      <c r="D9249" s="69" t="s">
        <v>726</v>
      </c>
      <c r="E9249" s="69" t="s">
        <v>744</v>
      </c>
      <c r="F9249" s="69">
        <v>11</v>
      </c>
      <c r="G9249" s="69">
        <v>3025</v>
      </c>
    </row>
    <row r="9250" spans="3:7" x14ac:dyDescent="0.25">
      <c r="C9250" s="74">
        <v>41634</v>
      </c>
      <c r="D9250" s="69" t="s">
        <v>747</v>
      </c>
      <c r="E9250" s="69" t="s">
        <v>738</v>
      </c>
      <c r="F9250" s="69">
        <v>3</v>
      </c>
      <c r="G9250" s="69">
        <v>254.04</v>
      </c>
    </row>
    <row r="9251" spans="3:7" x14ac:dyDescent="0.25">
      <c r="C9251" s="74">
        <v>41985</v>
      </c>
      <c r="D9251" s="69" t="s">
        <v>748</v>
      </c>
      <c r="E9251" s="69" t="s">
        <v>734</v>
      </c>
      <c r="F9251" s="69">
        <v>1</v>
      </c>
      <c r="G9251" s="69">
        <v>32.99</v>
      </c>
    </row>
    <row r="9252" spans="3:7" x14ac:dyDescent="0.25">
      <c r="C9252" s="74">
        <v>41607</v>
      </c>
      <c r="D9252" s="69" t="s">
        <v>752</v>
      </c>
      <c r="E9252" s="69" t="s">
        <v>734</v>
      </c>
      <c r="F9252" s="69">
        <v>3</v>
      </c>
      <c r="G9252" s="69">
        <v>287.92</v>
      </c>
    </row>
    <row r="9253" spans="3:7" x14ac:dyDescent="0.25">
      <c r="C9253" s="74">
        <v>41966</v>
      </c>
      <c r="D9253" s="69" t="s">
        <v>741</v>
      </c>
      <c r="E9253" s="69" t="s">
        <v>727</v>
      </c>
      <c r="F9253" s="69">
        <v>1</v>
      </c>
      <c r="G9253" s="69">
        <v>75.22</v>
      </c>
    </row>
    <row r="9254" spans="3:7" x14ac:dyDescent="0.25">
      <c r="C9254" s="74">
        <v>41952</v>
      </c>
      <c r="D9254" s="69" t="s">
        <v>743</v>
      </c>
      <c r="E9254" s="69" t="s">
        <v>777</v>
      </c>
      <c r="F9254" s="69">
        <v>22</v>
      </c>
      <c r="G9254" s="69">
        <v>8741.9500000000007</v>
      </c>
    </row>
    <row r="9255" spans="3:7" x14ac:dyDescent="0.25">
      <c r="C9255" s="74">
        <v>41951</v>
      </c>
      <c r="D9255" s="69" t="s">
        <v>746</v>
      </c>
      <c r="E9255" s="69" t="s">
        <v>734</v>
      </c>
      <c r="F9255" s="69">
        <v>3</v>
      </c>
      <c r="G9255" s="69">
        <v>287.92</v>
      </c>
    </row>
    <row r="9256" spans="3:7" x14ac:dyDescent="0.25">
      <c r="C9256" s="74">
        <v>41899</v>
      </c>
      <c r="D9256" s="69" t="s">
        <v>735</v>
      </c>
      <c r="E9256" s="69" t="s">
        <v>727</v>
      </c>
      <c r="F9256" s="69">
        <v>4</v>
      </c>
      <c r="G9256" s="69">
        <v>1279.2</v>
      </c>
    </row>
    <row r="9257" spans="3:7" x14ac:dyDescent="0.25">
      <c r="C9257" s="74">
        <v>41923</v>
      </c>
      <c r="D9257" s="69" t="s">
        <v>739</v>
      </c>
      <c r="E9257" s="69" t="s">
        <v>740</v>
      </c>
      <c r="F9257" s="69">
        <v>13</v>
      </c>
      <c r="G9257" s="69">
        <v>3814.23</v>
      </c>
    </row>
    <row r="9258" spans="3:7" x14ac:dyDescent="0.25">
      <c r="C9258" s="74">
        <v>41875</v>
      </c>
      <c r="D9258" s="69" t="s">
        <v>745</v>
      </c>
      <c r="E9258" s="69" t="s">
        <v>732</v>
      </c>
      <c r="F9258" s="69">
        <v>1</v>
      </c>
      <c r="G9258" s="69">
        <v>24.5</v>
      </c>
    </row>
    <row r="9259" spans="3:7" x14ac:dyDescent="0.25">
      <c r="C9259" s="74">
        <v>41986</v>
      </c>
      <c r="D9259" s="69" t="s">
        <v>739</v>
      </c>
      <c r="E9259" s="69" t="s">
        <v>730</v>
      </c>
      <c r="F9259" s="69">
        <v>1</v>
      </c>
      <c r="G9259" s="69">
        <v>18.77</v>
      </c>
    </row>
    <row r="9260" spans="3:7" x14ac:dyDescent="0.25">
      <c r="C9260" s="74">
        <v>41442</v>
      </c>
      <c r="D9260" s="69" t="s">
        <v>743</v>
      </c>
      <c r="E9260" s="69" t="s">
        <v>734</v>
      </c>
      <c r="F9260" s="69">
        <v>1</v>
      </c>
      <c r="G9260" s="69">
        <v>32.32</v>
      </c>
    </row>
    <row r="9261" spans="3:7" x14ac:dyDescent="0.25">
      <c r="C9261" s="74">
        <v>41614</v>
      </c>
      <c r="D9261" s="69" t="s">
        <v>743</v>
      </c>
      <c r="E9261" s="69" t="s">
        <v>744</v>
      </c>
      <c r="F9261" s="69">
        <v>2</v>
      </c>
      <c r="G9261" s="69">
        <v>97.02</v>
      </c>
    </row>
    <row r="9262" spans="3:7" x14ac:dyDescent="0.25">
      <c r="C9262" s="74">
        <v>41788</v>
      </c>
      <c r="D9262" s="69" t="s">
        <v>745</v>
      </c>
      <c r="E9262" s="69" t="s">
        <v>736</v>
      </c>
      <c r="F9262" s="69">
        <v>25</v>
      </c>
      <c r="G9262" s="69">
        <v>14343.75</v>
      </c>
    </row>
    <row r="9263" spans="3:7" x14ac:dyDescent="0.25">
      <c r="C9263" s="74">
        <v>41582</v>
      </c>
      <c r="D9263" s="69" t="s">
        <v>745</v>
      </c>
      <c r="E9263" s="69" t="s">
        <v>740</v>
      </c>
      <c r="F9263" s="69">
        <v>2</v>
      </c>
      <c r="G9263" s="69">
        <v>94</v>
      </c>
    </row>
    <row r="9264" spans="3:7" x14ac:dyDescent="0.25">
      <c r="C9264" s="74">
        <v>41590</v>
      </c>
      <c r="D9264" s="69" t="s">
        <v>745</v>
      </c>
      <c r="E9264" s="69" t="s">
        <v>732</v>
      </c>
      <c r="F9264" s="69">
        <v>3</v>
      </c>
      <c r="G9264" s="69">
        <v>225</v>
      </c>
    </row>
    <row r="9265" spans="3:7" x14ac:dyDescent="0.25">
      <c r="C9265" s="74">
        <v>41947</v>
      </c>
      <c r="D9265" s="69" t="s">
        <v>745</v>
      </c>
      <c r="E9265" s="69" t="s">
        <v>734</v>
      </c>
      <c r="F9265" s="69">
        <v>3</v>
      </c>
      <c r="G9265" s="69">
        <v>287.92</v>
      </c>
    </row>
    <row r="9266" spans="3:7" x14ac:dyDescent="0.25">
      <c r="C9266" s="74">
        <v>41953</v>
      </c>
      <c r="D9266" s="69" t="s">
        <v>751</v>
      </c>
      <c r="E9266" s="69" t="s">
        <v>738</v>
      </c>
      <c r="F9266" s="69">
        <v>3</v>
      </c>
      <c r="G9266" s="69">
        <v>270</v>
      </c>
    </row>
    <row r="9267" spans="3:7" x14ac:dyDescent="0.25">
      <c r="C9267" s="74">
        <v>41624</v>
      </c>
      <c r="D9267" s="69" t="s">
        <v>726</v>
      </c>
      <c r="E9267" s="69" t="s">
        <v>730</v>
      </c>
      <c r="F9267" s="69">
        <v>5</v>
      </c>
      <c r="G9267" s="69">
        <v>469.29</v>
      </c>
    </row>
    <row r="9268" spans="3:7" x14ac:dyDescent="0.25">
      <c r="C9268" s="74">
        <v>41586</v>
      </c>
      <c r="D9268" s="69" t="s">
        <v>746</v>
      </c>
      <c r="E9268" s="69" t="s">
        <v>736</v>
      </c>
      <c r="F9268" s="69">
        <v>2</v>
      </c>
      <c r="G9268" s="69">
        <v>88.16</v>
      </c>
    </row>
    <row r="9269" spans="3:7" x14ac:dyDescent="0.25">
      <c r="C9269" s="74">
        <v>41291</v>
      </c>
      <c r="D9269" s="69" t="s">
        <v>743</v>
      </c>
      <c r="E9269" s="69" t="s">
        <v>777</v>
      </c>
      <c r="F9269" s="69">
        <v>3</v>
      </c>
      <c r="G9269" s="69">
        <v>171</v>
      </c>
    </row>
    <row r="9270" spans="3:7" x14ac:dyDescent="0.25">
      <c r="C9270" s="74">
        <v>41597</v>
      </c>
      <c r="D9270" s="69" t="s">
        <v>728</v>
      </c>
      <c r="E9270" s="69" t="s">
        <v>742</v>
      </c>
      <c r="F9270" s="69">
        <v>1</v>
      </c>
      <c r="G9270" s="69">
        <v>21.59</v>
      </c>
    </row>
    <row r="9271" spans="3:7" x14ac:dyDescent="0.25">
      <c r="C9271" s="74">
        <v>41948</v>
      </c>
      <c r="D9271" s="69" t="s">
        <v>752</v>
      </c>
      <c r="E9271" s="69" t="s">
        <v>734</v>
      </c>
      <c r="F9271" s="69">
        <v>2</v>
      </c>
      <c r="G9271" s="69">
        <v>136</v>
      </c>
    </row>
    <row r="9272" spans="3:7" x14ac:dyDescent="0.25">
      <c r="C9272" s="74">
        <v>41958</v>
      </c>
      <c r="D9272" s="69" t="s">
        <v>726</v>
      </c>
      <c r="E9272" s="69" t="s">
        <v>755</v>
      </c>
      <c r="F9272" s="69">
        <v>3</v>
      </c>
      <c r="G9272" s="69">
        <v>189</v>
      </c>
    </row>
    <row r="9273" spans="3:7" x14ac:dyDescent="0.25">
      <c r="C9273" s="74">
        <v>41999</v>
      </c>
      <c r="D9273" s="69" t="s">
        <v>728</v>
      </c>
      <c r="E9273" s="69" t="s">
        <v>732</v>
      </c>
      <c r="F9273" s="69">
        <v>2</v>
      </c>
      <c r="G9273" s="69">
        <v>97.02</v>
      </c>
    </row>
    <row r="9274" spans="3:7" x14ac:dyDescent="0.25">
      <c r="C9274" s="74">
        <v>41900</v>
      </c>
      <c r="D9274" s="69" t="s">
        <v>747</v>
      </c>
      <c r="E9274" s="69" t="s">
        <v>736</v>
      </c>
      <c r="F9274" s="69">
        <v>5</v>
      </c>
      <c r="G9274" s="69">
        <v>573.75</v>
      </c>
    </row>
    <row r="9275" spans="3:7" x14ac:dyDescent="0.25">
      <c r="C9275" s="74">
        <v>41664</v>
      </c>
      <c r="D9275" s="69" t="s">
        <v>754</v>
      </c>
      <c r="E9275" s="69" t="s">
        <v>744</v>
      </c>
      <c r="F9275" s="69">
        <v>3</v>
      </c>
      <c r="G9275" s="69">
        <v>216.09</v>
      </c>
    </row>
    <row r="9276" spans="3:7" x14ac:dyDescent="0.25">
      <c r="C9276" s="74">
        <v>41361</v>
      </c>
      <c r="D9276" s="69" t="s">
        <v>746</v>
      </c>
      <c r="E9276" s="69" t="s">
        <v>736</v>
      </c>
      <c r="F9276" s="69">
        <v>3</v>
      </c>
      <c r="G9276" s="69">
        <v>202.44</v>
      </c>
    </row>
    <row r="9277" spans="3:7" x14ac:dyDescent="0.25">
      <c r="C9277" s="74">
        <v>41944</v>
      </c>
      <c r="D9277" s="69" t="s">
        <v>735</v>
      </c>
      <c r="E9277" s="69" t="s">
        <v>742</v>
      </c>
      <c r="F9277" s="69">
        <v>22</v>
      </c>
      <c r="G9277" s="69">
        <v>10886.73</v>
      </c>
    </row>
    <row r="9278" spans="3:7" x14ac:dyDescent="0.25">
      <c r="C9278" s="74">
        <v>41999</v>
      </c>
      <c r="D9278" s="69" t="s">
        <v>735</v>
      </c>
      <c r="E9278" s="69" t="s">
        <v>732</v>
      </c>
      <c r="F9278" s="69">
        <v>3</v>
      </c>
      <c r="G9278" s="69">
        <v>211.7</v>
      </c>
    </row>
    <row r="9279" spans="3:7" x14ac:dyDescent="0.25">
      <c r="C9279" s="74">
        <v>41973</v>
      </c>
      <c r="D9279" s="69" t="s">
        <v>745</v>
      </c>
      <c r="E9279" s="69" t="s">
        <v>732</v>
      </c>
      <c r="F9279" s="69">
        <v>1</v>
      </c>
      <c r="G9279" s="69">
        <v>25</v>
      </c>
    </row>
    <row r="9280" spans="3:7" x14ac:dyDescent="0.25">
      <c r="C9280" s="74">
        <v>41628</v>
      </c>
      <c r="D9280" s="69" t="s">
        <v>735</v>
      </c>
      <c r="E9280" s="69" t="s">
        <v>734</v>
      </c>
      <c r="F9280" s="69">
        <v>3</v>
      </c>
      <c r="G9280" s="69">
        <v>306</v>
      </c>
    </row>
    <row r="9281" spans="3:7" x14ac:dyDescent="0.25">
      <c r="C9281" s="74">
        <v>41324</v>
      </c>
      <c r="D9281" s="69" t="s">
        <v>741</v>
      </c>
      <c r="E9281" s="69" t="s">
        <v>742</v>
      </c>
      <c r="F9281" s="69">
        <v>17</v>
      </c>
      <c r="G9281" s="69">
        <v>6632.55</v>
      </c>
    </row>
    <row r="9282" spans="3:7" x14ac:dyDescent="0.25">
      <c r="C9282" s="74">
        <v>41912</v>
      </c>
      <c r="D9282" s="69" t="s">
        <v>737</v>
      </c>
      <c r="E9282" s="69" t="s">
        <v>736</v>
      </c>
      <c r="F9282" s="69">
        <v>2</v>
      </c>
      <c r="G9282" s="69">
        <v>89.06</v>
      </c>
    </row>
    <row r="9283" spans="3:7" x14ac:dyDescent="0.25">
      <c r="C9283" s="74">
        <v>41629</v>
      </c>
      <c r="D9283" s="69" t="s">
        <v>735</v>
      </c>
      <c r="E9283" s="69" t="s">
        <v>734</v>
      </c>
      <c r="F9283" s="69">
        <v>2</v>
      </c>
      <c r="G9283" s="69">
        <v>129.29</v>
      </c>
    </row>
    <row r="9284" spans="3:7" x14ac:dyDescent="0.25">
      <c r="C9284" s="74">
        <v>41638</v>
      </c>
      <c r="D9284" s="69" t="s">
        <v>739</v>
      </c>
      <c r="E9284" s="69" t="s">
        <v>777</v>
      </c>
      <c r="F9284" s="69">
        <v>16</v>
      </c>
      <c r="G9284" s="69">
        <v>4671.3900000000003</v>
      </c>
    </row>
    <row r="9285" spans="3:7" x14ac:dyDescent="0.25">
      <c r="C9285" s="74">
        <v>41632</v>
      </c>
      <c r="D9285" s="69" t="s">
        <v>741</v>
      </c>
      <c r="E9285" s="69" t="s">
        <v>740</v>
      </c>
      <c r="F9285" s="69">
        <v>1</v>
      </c>
      <c r="G9285" s="69">
        <v>22.8</v>
      </c>
    </row>
    <row r="9286" spans="3:7" x14ac:dyDescent="0.25">
      <c r="C9286" s="74">
        <v>41646</v>
      </c>
      <c r="D9286" s="69" t="s">
        <v>743</v>
      </c>
      <c r="E9286" s="69" t="s">
        <v>744</v>
      </c>
      <c r="F9286" s="69">
        <v>3</v>
      </c>
      <c r="G9286" s="69">
        <v>220.52</v>
      </c>
    </row>
    <row r="9287" spans="3:7" x14ac:dyDescent="0.25">
      <c r="C9287" s="74">
        <v>41752</v>
      </c>
      <c r="D9287" s="69" t="s">
        <v>737</v>
      </c>
      <c r="E9287" s="69" t="s">
        <v>744</v>
      </c>
      <c r="F9287" s="69">
        <v>2</v>
      </c>
      <c r="G9287" s="69">
        <v>96.04</v>
      </c>
    </row>
    <row r="9288" spans="3:7" x14ac:dyDescent="0.25">
      <c r="C9288" s="74">
        <v>41994</v>
      </c>
      <c r="D9288" s="69" t="s">
        <v>739</v>
      </c>
      <c r="E9288" s="69" t="s">
        <v>740</v>
      </c>
      <c r="F9288" s="69">
        <v>3</v>
      </c>
      <c r="G9288" s="69">
        <v>205.2</v>
      </c>
    </row>
    <row r="9289" spans="3:7" x14ac:dyDescent="0.25">
      <c r="C9289" s="74">
        <v>41581</v>
      </c>
      <c r="D9289" s="69" t="s">
        <v>746</v>
      </c>
      <c r="E9289" s="69" t="s">
        <v>736</v>
      </c>
      <c r="F9289" s="69">
        <v>1</v>
      </c>
      <c r="G9289" s="69">
        <v>22.95</v>
      </c>
    </row>
    <row r="9290" spans="3:7" x14ac:dyDescent="0.25">
      <c r="C9290" s="74">
        <v>41636</v>
      </c>
      <c r="D9290" s="69" t="s">
        <v>731</v>
      </c>
      <c r="E9290" s="69" t="s">
        <v>734</v>
      </c>
      <c r="F9290" s="69">
        <v>3</v>
      </c>
      <c r="G9290" s="69">
        <v>306</v>
      </c>
    </row>
    <row r="9291" spans="3:7" x14ac:dyDescent="0.25">
      <c r="C9291" s="74">
        <v>41636</v>
      </c>
      <c r="D9291" s="69" t="s">
        <v>735</v>
      </c>
      <c r="E9291" s="69" t="s">
        <v>736</v>
      </c>
      <c r="F9291" s="69">
        <v>2</v>
      </c>
      <c r="G9291" s="69">
        <v>88.16</v>
      </c>
    </row>
    <row r="9292" spans="3:7" x14ac:dyDescent="0.25">
      <c r="C9292" s="74">
        <v>41998</v>
      </c>
      <c r="D9292" s="69" t="s">
        <v>754</v>
      </c>
      <c r="E9292" s="69" t="s">
        <v>742</v>
      </c>
      <c r="F9292" s="69">
        <v>2</v>
      </c>
      <c r="G9292" s="69">
        <v>88.16</v>
      </c>
    </row>
    <row r="9293" spans="3:7" x14ac:dyDescent="0.25">
      <c r="C9293" s="74">
        <v>41637</v>
      </c>
      <c r="D9293" s="69" t="s">
        <v>747</v>
      </c>
      <c r="E9293" s="69" t="s">
        <v>727</v>
      </c>
      <c r="F9293" s="69">
        <v>2</v>
      </c>
      <c r="G9293" s="69">
        <v>310.27999999999997</v>
      </c>
    </row>
    <row r="9294" spans="3:7" x14ac:dyDescent="0.25">
      <c r="C9294" s="74">
        <v>41597</v>
      </c>
      <c r="D9294" s="69" t="s">
        <v>735</v>
      </c>
      <c r="E9294" s="69" t="s">
        <v>736</v>
      </c>
      <c r="F9294" s="69">
        <v>1</v>
      </c>
      <c r="G9294" s="69">
        <v>22.95</v>
      </c>
    </row>
    <row r="9295" spans="3:7" x14ac:dyDescent="0.25">
      <c r="C9295" s="74">
        <v>41763</v>
      </c>
      <c r="D9295" s="69" t="s">
        <v>731</v>
      </c>
      <c r="E9295" s="69" t="s">
        <v>777</v>
      </c>
      <c r="F9295" s="69">
        <v>3</v>
      </c>
      <c r="G9295" s="69">
        <v>171</v>
      </c>
    </row>
    <row r="9296" spans="3:7" x14ac:dyDescent="0.25">
      <c r="C9296" s="74">
        <v>41596</v>
      </c>
      <c r="D9296" s="69" t="s">
        <v>731</v>
      </c>
      <c r="E9296" s="69" t="s">
        <v>736</v>
      </c>
      <c r="F9296" s="69">
        <v>21</v>
      </c>
      <c r="G9296" s="69">
        <v>10120.950000000001</v>
      </c>
    </row>
    <row r="9297" spans="3:7" x14ac:dyDescent="0.25">
      <c r="C9297" s="74">
        <v>41966</v>
      </c>
      <c r="D9297" s="69" t="s">
        <v>747</v>
      </c>
      <c r="E9297" s="69" t="s">
        <v>742</v>
      </c>
      <c r="F9297" s="69">
        <v>2</v>
      </c>
      <c r="G9297" s="69">
        <v>91.8</v>
      </c>
    </row>
    <row r="9298" spans="3:7" x14ac:dyDescent="0.25">
      <c r="C9298" s="74">
        <v>41955</v>
      </c>
      <c r="D9298" s="69" t="s">
        <v>748</v>
      </c>
      <c r="E9298" s="69" t="s">
        <v>744</v>
      </c>
      <c r="F9298" s="69">
        <v>3</v>
      </c>
      <c r="G9298" s="69">
        <v>218.32</v>
      </c>
    </row>
    <row r="9299" spans="3:7" x14ac:dyDescent="0.25">
      <c r="C9299" s="74">
        <v>41638</v>
      </c>
      <c r="D9299" s="69" t="s">
        <v>735</v>
      </c>
      <c r="E9299" s="69" t="s">
        <v>732</v>
      </c>
      <c r="F9299" s="69">
        <v>2</v>
      </c>
      <c r="G9299" s="69">
        <v>100</v>
      </c>
    </row>
    <row r="9300" spans="3:7" x14ac:dyDescent="0.25">
      <c r="C9300" s="74">
        <v>42002</v>
      </c>
      <c r="D9300" s="69" t="s">
        <v>754</v>
      </c>
      <c r="E9300" s="69" t="s">
        <v>742</v>
      </c>
      <c r="F9300" s="69">
        <v>3</v>
      </c>
      <c r="G9300" s="69">
        <v>200.41</v>
      </c>
    </row>
    <row r="9301" spans="3:7" x14ac:dyDescent="0.25">
      <c r="C9301" s="74">
        <v>41960</v>
      </c>
      <c r="D9301" s="69" t="s">
        <v>743</v>
      </c>
      <c r="E9301" s="69" t="s">
        <v>734</v>
      </c>
      <c r="F9301" s="69">
        <v>2</v>
      </c>
      <c r="G9301" s="69">
        <v>136</v>
      </c>
    </row>
    <row r="9302" spans="3:7" x14ac:dyDescent="0.25">
      <c r="C9302" s="74">
        <v>41988</v>
      </c>
      <c r="D9302" s="69" t="s">
        <v>746</v>
      </c>
      <c r="E9302" s="69" t="s">
        <v>734</v>
      </c>
      <c r="F9302" s="69">
        <v>2</v>
      </c>
      <c r="G9302" s="69">
        <v>136</v>
      </c>
    </row>
    <row r="9303" spans="3:7" x14ac:dyDescent="0.25">
      <c r="C9303" s="74">
        <v>41612</v>
      </c>
      <c r="D9303" s="69" t="s">
        <v>743</v>
      </c>
      <c r="E9303" s="69" t="s">
        <v>753</v>
      </c>
      <c r="F9303" s="69">
        <v>2</v>
      </c>
      <c r="G9303" s="69">
        <v>110</v>
      </c>
    </row>
    <row r="9304" spans="3:7" x14ac:dyDescent="0.25">
      <c r="C9304" s="74">
        <v>41599</v>
      </c>
      <c r="D9304" s="69" t="s">
        <v>735</v>
      </c>
      <c r="E9304" s="69" t="s">
        <v>736</v>
      </c>
      <c r="F9304" s="69">
        <v>2</v>
      </c>
      <c r="G9304" s="69">
        <v>86.37</v>
      </c>
    </row>
    <row r="9305" spans="3:7" x14ac:dyDescent="0.25">
      <c r="C9305" s="74">
        <v>41634</v>
      </c>
      <c r="D9305" s="69" t="s">
        <v>735</v>
      </c>
      <c r="E9305" s="69" t="s">
        <v>742</v>
      </c>
      <c r="F9305" s="69">
        <v>2</v>
      </c>
      <c r="G9305" s="69">
        <v>89.06</v>
      </c>
    </row>
    <row r="9306" spans="3:7" x14ac:dyDescent="0.25">
      <c r="C9306" s="74">
        <v>41961</v>
      </c>
      <c r="D9306" s="69" t="s">
        <v>752</v>
      </c>
      <c r="E9306" s="69" t="s">
        <v>736</v>
      </c>
      <c r="F9306" s="69">
        <v>2</v>
      </c>
      <c r="G9306" s="69">
        <v>88.16</v>
      </c>
    </row>
    <row r="9307" spans="3:7" x14ac:dyDescent="0.25">
      <c r="C9307" s="74">
        <v>41964</v>
      </c>
      <c r="D9307" s="69" t="s">
        <v>743</v>
      </c>
      <c r="E9307" s="69" t="s">
        <v>734</v>
      </c>
      <c r="F9307" s="69">
        <v>2</v>
      </c>
      <c r="G9307" s="69">
        <v>136</v>
      </c>
    </row>
    <row r="9308" spans="3:7" x14ac:dyDescent="0.25">
      <c r="C9308" s="74">
        <v>41617</v>
      </c>
      <c r="D9308" s="69" t="s">
        <v>745</v>
      </c>
      <c r="E9308" s="69" t="s">
        <v>734</v>
      </c>
      <c r="F9308" s="69">
        <v>1</v>
      </c>
      <c r="G9308" s="69">
        <v>33.32</v>
      </c>
    </row>
    <row r="9309" spans="3:7" x14ac:dyDescent="0.25">
      <c r="C9309" s="74">
        <v>41984</v>
      </c>
      <c r="D9309" s="69" t="s">
        <v>754</v>
      </c>
      <c r="E9309" s="69" t="s">
        <v>742</v>
      </c>
      <c r="F9309" s="69">
        <v>1</v>
      </c>
      <c r="G9309" s="69">
        <v>22.49</v>
      </c>
    </row>
    <row r="9310" spans="3:7" x14ac:dyDescent="0.25">
      <c r="C9310" s="74">
        <v>41633</v>
      </c>
      <c r="D9310" s="69" t="s">
        <v>751</v>
      </c>
      <c r="E9310" s="69" t="s">
        <v>727</v>
      </c>
      <c r="F9310" s="69">
        <v>19</v>
      </c>
      <c r="G9310" s="69">
        <v>28002.51</v>
      </c>
    </row>
    <row r="9311" spans="3:7" x14ac:dyDescent="0.25">
      <c r="C9311" s="74">
        <v>41953</v>
      </c>
      <c r="D9311" s="69" t="s">
        <v>746</v>
      </c>
      <c r="E9311" s="69" t="s">
        <v>730</v>
      </c>
      <c r="F9311" s="69">
        <v>3</v>
      </c>
      <c r="G9311" s="69">
        <v>179.55</v>
      </c>
    </row>
    <row r="9312" spans="3:7" x14ac:dyDescent="0.25">
      <c r="C9312" s="74">
        <v>41635</v>
      </c>
      <c r="D9312" s="69" t="s">
        <v>745</v>
      </c>
      <c r="E9312" s="69" t="s">
        <v>734</v>
      </c>
      <c r="F9312" s="69">
        <v>9</v>
      </c>
      <c r="G9312" s="69">
        <v>2754</v>
      </c>
    </row>
    <row r="9313" spans="3:7" x14ac:dyDescent="0.25">
      <c r="C9313" s="74">
        <v>41591</v>
      </c>
      <c r="D9313" s="69" t="s">
        <v>731</v>
      </c>
      <c r="E9313" s="69" t="s">
        <v>730</v>
      </c>
      <c r="F9313" s="69">
        <v>2</v>
      </c>
      <c r="G9313" s="69">
        <v>76.64</v>
      </c>
    </row>
    <row r="9314" spans="3:7" x14ac:dyDescent="0.25">
      <c r="C9314" s="74">
        <v>41638</v>
      </c>
      <c r="D9314" s="69" t="s">
        <v>747</v>
      </c>
      <c r="E9314" s="69" t="s">
        <v>734</v>
      </c>
      <c r="F9314" s="69">
        <v>2</v>
      </c>
      <c r="G9314" s="69">
        <v>129.29</v>
      </c>
    </row>
    <row r="9315" spans="3:7" x14ac:dyDescent="0.25">
      <c r="C9315" s="74">
        <v>41636</v>
      </c>
      <c r="D9315" s="69" t="s">
        <v>752</v>
      </c>
      <c r="E9315" s="69" t="s">
        <v>755</v>
      </c>
      <c r="F9315" s="69">
        <v>2</v>
      </c>
      <c r="G9315" s="69">
        <v>84</v>
      </c>
    </row>
    <row r="9316" spans="3:7" x14ac:dyDescent="0.25">
      <c r="C9316" s="74">
        <v>41978</v>
      </c>
      <c r="D9316" s="69" t="s">
        <v>741</v>
      </c>
      <c r="E9316" s="69" t="s">
        <v>755</v>
      </c>
      <c r="F9316" s="69">
        <v>2</v>
      </c>
      <c r="G9316" s="69">
        <v>79.040000000000006</v>
      </c>
    </row>
    <row r="9317" spans="3:7" x14ac:dyDescent="0.25">
      <c r="C9317" s="74">
        <v>41990</v>
      </c>
      <c r="D9317" s="69" t="s">
        <v>726</v>
      </c>
      <c r="E9317" s="69" t="s">
        <v>738</v>
      </c>
      <c r="F9317" s="69">
        <v>2</v>
      </c>
      <c r="G9317" s="69">
        <v>120</v>
      </c>
    </row>
    <row r="9318" spans="3:7" x14ac:dyDescent="0.25">
      <c r="C9318" s="74">
        <v>41593</v>
      </c>
      <c r="D9318" s="69" t="s">
        <v>750</v>
      </c>
      <c r="E9318" s="69" t="s">
        <v>730</v>
      </c>
      <c r="F9318" s="69">
        <v>3</v>
      </c>
      <c r="G9318" s="69">
        <v>170.67</v>
      </c>
    </row>
    <row r="9319" spans="3:7" x14ac:dyDescent="0.25">
      <c r="C9319" s="74">
        <v>41583</v>
      </c>
      <c r="D9319" s="69" t="s">
        <v>750</v>
      </c>
      <c r="E9319" s="69" t="s">
        <v>744</v>
      </c>
      <c r="F9319" s="69">
        <v>2</v>
      </c>
      <c r="G9319" s="69">
        <v>100</v>
      </c>
    </row>
    <row r="9320" spans="3:7" x14ac:dyDescent="0.25">
      <c r="C9320" s="74">
        <v>41946</v>
      </c>
      <c r="D9320" s="69" t="s">
        <v>743</v>
      </c>
      <c r="E9320" s="69" t="s">
        <v>742</v>
      </c>
      <c r="F9320" s="69">
        <v>2</v>
      </c>
      <c r="G9320" s="69">
        <v>91.8</v>
      </c>
    </row>
    <row r="9321" spans="3:7" x14ac:dyDescent="0.25">
      <c r="C9321" s="74">
        <v>41621</v>
      </c>
      <c r="D9321" s="69" t="s">
        <v>731</v>
      </c>
      <c r="E9321" s="69" t="s">
        <v>744</v>
      </c>
      <c r="F9321" s="69">
        <v>4</v>
      </c>
      <c r="G9321" s="69">
        <v>380.25</v>
      </c>
    </row>
    <row r="9322" spans="3:7" x14ac:dyDescent="0.25">
      <c r="C9322" s="74">
        <v>41607</v>
      </c>
      <c r="D9322" s="69" t="s">
        <v>752</v>
      </c>
      <c r="E9322" s="69" t="s">
        <v>727</v>
      </c>
      <c r="F9322" s="69">
        <v>1</v>
      </c>
      <c r="G9322" s="69">
        <v>77.569999999999993</v>
      </c>
    </row>
    <row r="9323" spans="3:7" x14ac:dyDescent="0.25">
      <c r="C9323" s="74">
        <v>41514</v>
      </c>
      <c r="D9323" s="69" t="s">
        <v>735</v>
      </c>
      <c r="E9323" s="69" t="s">
        <v>730</v>
      </c>
      <c r="F9323" s="69">
        <v>1</v>
      </c>
      <c r="G9323" s="69">
        <v>18.77</v>
      </c>
    </row>
    <row r="9324" spans="3:7" x14ac:dyDescent="0.25">
      <c r="C9324" s="74">
        <v>41591</v>
      </c>
      <c r="D9324" s="69" t="s">
        <v>735</v>
      </c>
      <c r="E9324" s="69" t="s">
        <v>727</v>
      </c>
      <c r="F9324" s="69">
        <v>2</v>
      </c>
      <c r="G9324" s="69">
        <v>310.27999999999997</v>
      </c>
    </row>
    <row r="9325" spans="3:7" x14ac:dyDescent="0.25">
      <c r="C9325" s="74">
        <v>41612</v>
      </c>
      <c r="D9325" s="69" t="s">
        <v>750</v>
      </c>
      <c r="E9325" s="69" t="s">
        <v>734</v>
      </c>
      <c r="F9325" s="69">
        <v>2</v>
      </c>
      <c r="G9325" s="69">
        <v>129.29</v>
      </c>
    </row>
    <row r="9326" spans="3:7" x14ac:dyDescent="0.25">
      <c r="C9326" s="74">
        <v>41992</v>
      </c>
      <c r="D9326" s="69" t="s">
        <v>751</v>
      </c>
      <c r="E9326" s="69" t="s">
        <v>742</v>
      </c>
      <c r="F9326" s="69">
        <v>2</v>
      </c>
      <c r="G9326" s="69">
        <v>91.8</v>
      </c>
    </row>
    <row r="9327" spans="3:7" x14ac:dyDescent="0.25">
      <c r="C9327" s="74">
        <v>41781</v>
      </c>
      <c r="D9327" s="69" t="s">
        <v>728</v>
      </c>
      <c r="E9327" s="69" t="s">
        <v>730</v>
      </c>
      <c r="F9327" s="69">
        <v>2</v>
      </c>
      <c r="G9327" s="69">
        <v>78.209999999999994</v>
      </c>
    </row>
    <row r="9328" spans="3:7" x14ac:dyDescent="0.25">
      <c r="C9328" s="74">
        <v>41873</v>
      </c>
      <c r="D9328" s="69" t="s">
        <v>731</v>
      </c>
      <c r="E9328" s="69" t="s">
        <v>742</v>
      </c>
      <c r="F9328" s="69">
        <v>3</v>
      </c>
      <c r="G9328" s="69">
        <v>194.33</v>
      </c>
    </row>
    <row r="9329" spans="3:7" x14ac:dyDescent="0.25">
      <c r="C9329" s="74">
        <v>41669</v>
      </c>
      <c r="D9329" s="69" t="s">
        <v>733</v>
      </c>
      <c r="E9329" s="69" t="s">
        <v>744</v>
      </c>
      <c r="F9329" s="69">
        <v>1</v>
      </c>
      <c r="G9329" s="69">
        <v>24.01</v>
      </c>
    </row>
    <row r="9330" spans="3:7" x14ac:dyDescent="0.25">
      <c r="C9330" s="74">
        <v>41998</v>
      </c>
      <c r="D9330" s="69" t="s">
        <v>737</v>
      </c>
      <c r="E9330" s="69" t="s">
        <v>734</v>
      </c>
      <c r="F9330" s="69">
        <v>3</v>
      </c>
      <c r="G9330" s="69">
        <v>306</v>
      </c>
    </row>
    <row r="9331" spans="3:7" x14ac:dyDescent="0.25">
      <c r="C9331" s="74">
        <v>41632</v>
      </c>
      <c r="D9331" s="69" t="s">
        <v>733</v>
      </c>
      <c r="E9331" s="69" t="s">
        <v>730</v>
      </c>
      <c r="F9331" s="69">
        <v>2</v>
      </c>
      <c r="G9331" s="69">
        <v>76.64</v>
      </c>
    </row>
    <row r="9332" spans="3:7" x14ac:dyDescent="0.25">
      <c r="C9332" s="74">
        <v>41582</v>
      </c>
      <c r="D9332" s="69" t="s">
        <v>735</v>
      </c>
      <c r="E9332" s="69" t="s">
        <v>730</v>
      </c>
      <c r="F9332" s="69">
        <v>2</v>
      </c>
      <c r="G9332" s="69">
        <v>79.8</v>
      </c>
    </row>
    <row r="9333" spans="3:7" x14ac:dyDescent="0.25">
      <c r="C9333" s="74">
        <v>41498</v>
      </c>
      <c r="D9333" s="69" t="s">
        <v>743</v>
      </c>
      <c r="E9333" s="69" t="s">
        <v>753</v>
      </c>
      <c r="F9333" s="69">
        <v>8</v>
      </c>
      <c r="G9333" s="69">
        <v>1690.3</v>
      </c>
    </row>
    <row r="9334" spans="3:7" x14ac:dyDescent="0.25">
      <c r="C9334" s="74">
        <v>41624</v>
      </c>
      <c r="D9334" s="69" t="s">
        <v>751</v>
      </c>
      <c r="E9334" s="69" t="s">
        <v>727</v>
      </c>
      <c r="F9334" s="69">
        <v>3</v>
      </c>
      <c r="G9334" s="69">
        <v>705.23</v>
      </c>
    </row>
    <row r="9335" spans="3:7" x14ac:dyDescent="0.25">
      <c r="C9335" s="74">
        <v>41808</v>
      </c>
      <c r="D9335" s="69" t="s">
        <v>735</v>
      </c>
      <c r="E9335" s="69" t="s">
        <v>744</v>
      </c>
      <c r="F9335" s="69">
        <v>2</v>
      </c>
      <c r="G9335" s="69">
        <v>100</v>
      </c>
    </row>
    <row r="9336" spans="3:7" x14ac:dyDescent="0.25">
      <c r="C9336" s="74">
        <v>41632</v>
      </c>
      <c r="D9336" s="69" t="s">
        <v>731</v>
      </c>
      <c r="E9336" s="69" t="s">
        <v>742</v>
      </c>
      <c r="F9336" s="69">
        <v>1</v>
      </c>
      <c r="G9336" s="69">
        <v>21.59</v>
      </c>
    </row>
    <row r="9337" spans="3:7" x14ac:dyDescent="0.25">
      <c r="C9337" s="74">
        <v>41379</v>
      </c>
      <c r="D9337" s="69" t="s">
        <v>754</v>
      </c>
      <c r="E9337" s="69" t="s">
        <v>742</v>
      </c>
      <c r="F9337" s="69">
        <v>3</v>
      </c>
      <c r="G9337" s="69">
        <v>202.44</v>
      </c>
    </row>
    <row r="9338" spans="3:7" x14ac:dyDescent="0.25">
      <c r="C9338" s="74">
        <v>41958</v>
      </c>
      <c r="D9338" s="69" t="s">
        <v>748</v>
      </c>
      <c r="E9338" s="69" t="s">
        <v>736</v>
      </c>
      <c r="F9338" s="69">
        <v>3</v>
      </c>
      <c r="G9338" s="69">
        <v>206.55</v>
      </c>
    </row>
    <row r="9339" spans="3:7" x14ac:dyDescent="0.25">
      <c r="C9339" s="74">
        <v>41510</v>
      </c>
      <c r="D9339" s="69" t="s">
        <v>731</v>
      </c>
      <c r="E9339" s="69" t="s">
        <v>744</v>
      </c>
      <c r="F9339" s="69">
        <v>21</v>
      </c>
      <c r="G9339" s="69">
        <v>11025</v>
      </c>
    </row>
    <row r="9340" spans="3:7" x14ac:dyDescent="0.25">
      <c r="C9340" s="74">
        <v>41950</v>
      </c>
      <c r="D9340" s="69" t="s">
        <v>731</v>
      </c>
      <c r="E9340" s="69" t="s">
        <v>755</v>
      </c>
      <c r="F9340" s="69">
        <v>1</v>
      </c>
      <c r="G9340" s="69">
        <v>21</v>
      </c>
    </row>
    <row r="9341" spans="3:7" x14ac:dyDescent="0.25">
      <c r="C9341" s="74">
        <v>41590</v>
      </c>
      <c r="D9341" s="69" t="s">
        <v>741</v>
      </c>
      <c r="E9341" s="69" t="s">
        <v>734</v>
      </c>
      <c r="F9341" s="69">
        <v>2</v>
      </c>
      <c r="G9341" s="69">
        <v>136</v>
      </c>
    </row>
    <row r="9342" spans="3:7" x14ac:dyDescent="0.25">
      <c r="C9342" s="74">
        <v>41965</v>
      </c>
      <c r="D9342" s="69" t="s">
        <v>745</v>
      </c>
      <c r="E9342" s="69" t="s">
        <v>734</v>
      </c>
      <c r="F9342" s="69">
        <v>3</v>
      </c>
      <c r="G9342" s="69">
        <v>306</v>
      </c>
    </row>
    <row r="9343" spans="3:7" x14ac:dyDescent="0.25">
      <c r="C9343" s="74">
        <v>41956</v>
      </c>
      <c r="D9343" s="69" t="s">
        <v>745</v>
      </c>
      <c r="E9343" s="69" t="s">
        <v>730</v>
      </c>
      <c r="F9343" s="69">
        <v>1</v>
      </c>
      <c r="G9343" s="69">
        <v>19.95</v>
      </c>
    </row>
    <row r="9344" spans="3:7" x14ac:dyDescent="0.25">
      <c r="C9344" s="74">
        <v>41623</v>
      </c>
      <c r="D9344" s="69" t="s">
        <v>745</v>
      </c>
      <c r="E9344" s="69" t="s">
        <v>744</v>
      </c>
      <c r="F9344" s="69">
        <v>3</v>
      </c>
      <c r="G9344" s="69">
        <v>225</v>
      </c>
    </row>
    <row r="9345" spans="3:7" x14ac:dyDescent="0.25">
      <c r="C9345" s="74">
        <v>41582</v>
      </c>
      <c r="D9345" s="69" t="s">
        <v>754</v>
      </c>
      <c r="E9345" s="69" t="s">
        <v>734</v>
      </c>
      <c r="F9345" s="69">
        <v>1</v>
      </c>
      <c r="G9345" s="69">
        <v>31.99</v>
      </c>
    </row>
    <row r="9346" spans="3:7" x14ac:dyDescent="0.25">
      <c r="C9346" s="74">
        <v>41603</v>
      </c>
      <c r="D9346" s="69" t="s">
        <v>743</v>
      </c>
      <c r="E9346" s="69" t="s">
        <v>730</v>
      </c>
      <c r="F9346" s="69">
        <v>3</v>
      </c>
      <c r="G9346" s="69">
        <v>179.55</v>
      </c>
    </row>
    <row r="9347" spans="3:7" x14ac:dyDescent="0.25">
      <c r="C9347" s="74">
        <v>41369</v>
      </c>
      <c r="D9347" s="69" t="s">
        <v>747</v>
      </c>
      <c r="E9347" s="69" t="s">
        <v>740</v>
      </c>
      <c r="F9347" s="69">
        <v>3</v>
      </c>
      <c r="G9347" s="69">
        <v>207.31</v>
      </c>
    </row>
    <row r="9348" spans="3:7" x14ac:dyDescent="0.25">
      <c r="C9348" s="74">
        <v>41989</v>
      </c>
      <c r="D9348" s="69" t="s">
        <v>739</v>
      </c>
      <c r="E9348" s="69" t="s">
        <v>730</v>
      </c>
      <c r="F9348" s="69">
        <v>3</v>
      </c>
      <c r="G9348" s="69">
        <v>170.67</v>
      </c>
    </row>
    <row r="9349" spans="3:7" x14ac:dyDescent="0.25">
      <c r="C9349" s="74">
        <v>41975</v>
      </c>
      <c r="D9349" s="69" t="s">
        <v>748</v>
      </c>
      <c r="E9349" s="69" t="s">
        <v>755</v>
      </c>
      <c r="F9349" s="69">
        <v>3</v>
      </c>
      <c r="G9349" s="69">
        <v>185.24</v>
      </c>
    </row>
    <row r="9350" spans="3:7" x14ac:dyDescent="0.25">
      <c r="C9350" s="74">
        <v>42004</v>
      </c>
      <c r="D9350" s="69" t="s">
        <v>754</v>
      </c>
      <c r="E9350" s="69" t="s">
        <v>730</v>
      </c>
      <c r="F9350" s="69">
        <v>3</v>
      </c>
      <c r="G9350" s="69">
        <v>179.55</v>
      </c>
    </row>
    <row r="9351" spans="3:7" x14ac:dyDescent="0.25">
      <c r="C9351" s="74">
        <v>41529</v>
      </c>
      <c r="D9351" s="69" t="s">
        <v>735</v>
      </c>
      <c r="E9351" s="69" t="s">
        <v>738</v>
      </c>
      <c r="F9351" s="69">
        <v>3</v>
      </c>
      <c r="G9351" s="69">
        <v>270</v>
      </c>
    </row>
    <row r="9352" spans="3:7" x14ac:dyDescent="0.25">
      <c r="C9352" s="74">
        <v>41812</v>
      </c>
      <c r="D9352" s="69" t="s">
        <v>739</v>
      </c>
      <c r="E9352" s="69" t="s">
        <v>742</v>
      </c>
      <c r="F9352" s="69">
        <v>3</v>
      </c>
      <c r="G9352" s="69">
        <v>194.33</v>
      </c>
    </row>
    <row r="9353" spans="3:7" x14ac:dyDescent="0.25">
      <c r="C9353" s="74">
        <v>41949</v>
      </c>
      <c r="D9353" s="69" t="s">
        <v>750</v>
      </c>
      <c r="E9353" s="69" t="s">
        <v>736</v>
      </c>
      <c r="F9353" s="69">
        <v>2</v>
      </c>
      <c r="G9353" s="69">
        <v>89.06</v>
      </c>
    </row>
    <row r="9354" spans="3:7" x14ac:dyDescent="0.25">
      <c r="C9354" s="74">
        <v>41617</v>
      </c>
      <c r="D9354" s="69" t="s">
        <v>726</v>
      </c>
      <c r="E9354" s="69" t="s">
        <v>742</v>
      </c>
      <c r="F9354" s="69">
        <v>1</v>
      </c>
      <c r="G9354" s="69">
        <v>22.95</v>
      </c>
    </row>
    <row r="9355" spans="3:7" x14ac:dyDescent="0.25">
      <c r="C9355" s="74">
        <v>41661</v>
      </c>
      <c r="D9355" s="69" t="s">
        <v>728</v>
      </c>
      <c r="E9355" s="69" t="s">
        <v>742</v>
      </c>
      <c r="F9355" s="69">
        <v>2</v>
      </c>
      <c r="G9355" s="69">
        <v>86.37</v>
      </c>
    </row>
    <row r="9356" spans="3:7" x14ac:dyDescent="0.25">
      <c r="C9356" s="74">
        <v>41967</v>
      </c>
      <c r="D9356" s="69" t="s">
        <v>748</v>
      </c>
      <c r="E9356" s="69" t="s">
        <v>736</v>
      </c>
      <c r="F9356" s="69">
        <v>1</v>
      </c>
      <c r="G9356" s="69">
        <v>22.95</v>
      </c>
    </row>
    <row r="9357" spans="3:7" x14ac:dyDescent="0.25">
      <c r="C9357" s="74">
        <v>41720</v>
      </c>
      <c r="D9357" s="69" t="s">
        <v>728</v>
      </c>
      <c r="E9357" s="69" t="s">
        <v>744</v>
      </c>
      <c r="F9357" s="69">
        <v>3</v>
      </c>
      <c r="G9357" s="69">
        <v>218.32</v>
      </c>
    </row>
    <row r="9358" spans="3:7" x14ac:dyDescent="0.25">
      <c r="C9358" s="74">
        <v>41613</v>
      </c>
      <c r="D9358" s="69" t="s">
        <v>731</v>
      </c>
      <c r="E9358" s="69" t="s">
        <v>734</v>
      </c>
      <c r="F9358" s="69">
        <v>1</v>
      </c>
      <c r="G9358" s="69">
        <v>34</v>
      </c>
    </row>
    <row r="9359" spans="3:7" x14ac:dyDescent="0.25">
      <c r="C9359" s="74">
        <v>41584</v>
      </c>
      <c r="D9359" s="69" t="s">
        <v>741</v>
      </c>
      <c r="E9359" s="69" t="s">
        <v>727</v>
      </c>
      <c r="F9359" s="69">
        <v>3</v>
      </c>
      <c r="G9359" s="69">
        <v>719.55</v>
      </c>
    </row>
    <row r="9360" spans="3:7" x14ac:dyDescent="0.25">
      <c r="C9360" s="74">
        <v>41898</v>
      </c>
      <c r="D9360" s="69" t="s">
        <v>735</v>
      </c>
      <c r="E9360" s="69" t="s">
        <v>777</v>
      </c>
      <c r="F9360" s="69">
        <v>3</v>
      </c>
      <c r="G9360" s="69">
        <v>164.23</v>
      </c>
    </row>
    <row r="9361" spans="3:7" x14ac:dyDescent="0.25">
      <c r="C9361" s="74">
        <v>41819</v>
      </c>
      <c r="D9361" s="69" t="s">
        <v>735</v>
      </c>
      <c r="E9361" s="69" t="s">
        <v>742</v>
      </c>
      <c r="F9361" s="69">
        <v>3</v>
      </c>
      <c r="G9361" s="69">
        <v>198.36</v>
      </c>
    </row>
    <row r="9362" spans="3:7" x14ac:dyDescent="0.25">
      <c r="C9362" s="74">
        <v>41798</v>
      </c>
      <c r="D9362" s="69" t="s">
        <v>741</v>
      </c>
      <c r="E9362" s="69" t="s">
        <v>732</v>
      </c>
      <c r="F9362" s="69">
        <v>17</v>
      </c>
      <c r="G9362" s="69">
        <v>6868.35</v>
      </c>
    </row>
    <row r="9363" spans="3:7" x14ac:dyDescent="0.25">
      <c r="C9363" s="74">
        <v>41629</v>
      </c>
      <c r="D9363" s="69" t="s">
        <v>735</v>
      </c>
      <c r="E9363" s="69" t="s">
        <v>734</v>
      </c>
      <c r="F9363" s="69">
        <v>6</v>
      </c>
      <c r="G9363" s="69">
        <v>1163.57</v>
      </c>
    </row>
    <row r="9364" spans="3:7" x14ac:dyDescent="0.25">
      <c r="C9364" s="74">
        <v>41946</v>
      </c>
      <c r="D9364" s="69" t="s">
        <v>748</v>
      </c>
      <c r="E9364" s="69" t="s">
        <v>727</v>
      </c>
      <c r="F9364" s="69">
        <v>1</v>
      </c>
      <c r="G9364" s="69">
        <v>79.95</v>
      </c>
    </row>
    <row r="9365" spans="3:7" x14ac:dyDescent="0.25">
      <c r="C9365" s="74">
        <v>41951</v>
      </c>
      <c r="D9365" s="69" t="s">
        <v>745</v>
      </c>
      <c r="E9365" s="69" t="s">
        <v>744</v>
      </c>
      <c r="F9365" s="69">
        <v>1</v>
      </c>
      <c r="G9365" s="69">
        <v>25</v>
      </c>
    </row>
    <row r="9366" spans="3:7" x14ac:dyDescent="0.25">
      <c r="C9366" s="74">
        <v>41972</v>
      </c>
      <c r="D9366" s="69" t="s">
        <v>733</v>
      </c>
      <c r="E9366" s="69" t="s">
        <v>734</v>
      </c>
      <c r="F9366" s="69">
        <v>1</v>
      </c>
      <c r="G9366" s="69">
        <v>32.99</v>
      </c>
    </row>
    <row r="9367" spans="3:7" x14ac:dyDescent="0.25">
      <c r="C9367" s="74">
        <v>41962</v>
      </c>
      <c r="D9367" s="69" t="s">
        <v>737</v>
      </c>
      <c r="E9367" s="69" t="s">
        <v>738</v>
      </c>
      <c r="F9367" s="69">
        <v>2</v>
      </c>
      <c r="G9367" s="69">
        <v>114.08</v>
      </c>
    </row>
    <row r="9368" spans="3:7" x14ac:dyDescent="0.25">
      <c r="C9368" s="74">
        <v>41997</v>
      </c>
      <c r="D9368" s="69" t="s">
        <v>737</v>
      </c>
      <c r="E9368" s="69" t="s">
        <v>744</v>
      </c>
      <c r="F9368" s="69">
        <v>3</v>
      </c>
      <c r="G9368" s="69">
        <v>225</v>
      </c>
    </row>
    <row r="9369" spans="3:7" x14ac:dyDescent="0.25">
      <c r="C9369" s="74">
        <v>41862</v>
      </c>
      <c r="D9369" s="69" t="s">
        <v>743</v>
      </c>
      <c r="E9369" s="69" t="s">
        <v>732</v>
      </c>
      <c r="F9369" s="69">
        <v>4</v>
      </c>
      <c r="G9369" s="69">
        <v>400</v>
      </c>
    </row>
    <row r="9370" spans="3:7" x14ac:dyDescent="0.25">
      <c r="C9370" s="74">
        <v>41614</v>
      </c>
      <c r="D9370" s="69" t="s">
        <v>743</v>
      </c>
      <c r="E9370" s="69" t="s">
        <v>738</v>
      </c>
      <c r="F9370" s="69">
        <v>1</v>
      </c>
      <c r="G9370" s="69">
        <v>29.4</v>
      </c>
    </row>
    <row r="9371" spans="3:7" x14ac:dyDescent="0.25">
      <c r="C9371" s="74">
        <v>41982</v>
      </c>
      <c r="D9371" s="69" t="s">
        <v>733</v>
      </c>
      <c r="E9371" s="69" t="s">
        <v>742</v>
      </c>
      <c r="F9371" s="69">
        <v>2</v>
      </c>
      <c r="G9371" s="69">
        <v>91.8</v>
      </c>
    </row>
    <row r="9372" spans="3:7" x14ac:dyDescent="0.25">
      <c r="C9372" s="74">
        <v>41987</v>
      </c>
      <c r="D9372" s="69" t="s">
        <v>750</v>
      </c>
      <c r="E9372" s="69" t="s">
        <v>734</v>
      </c>
      <c r="F9372" s="69">
        <v>1</v>
      </c>
      <c r="G9372" s="69">
        <v>32.99</v>
      </c>
    </row>
    <row r="9373" spans="3:7" x14ac:dyDescent="0.25">
      <c r="C9373" s="74">
        <v>41630</v>
      </c>
      <c r="D9373" s="69" t="s">
        <v>743</v>
      </c>
      <c r="E9373" s="69" t="s">
        <v>744</v>
      </c>
      <c r="F9373" s="69">
        <v>2</v>
      </c>
      <c r="G9373" s="69">
        <v>100</v>
      </c>
    </row>
    <row r="9374" spans="3:7" x14ac:dyDescent="0.25">
      <c r="C9374" s="74">
        <v>41957</v>
      </c>
      <c r="D9374" s="69" t="s">
        <v>749</v>
      </c>
      <c r="E9374" s="69" t="s">
        <v>742</v>
      </c>
      <c r="F9374" s="69">
        <v>3</v>
      </c>
      <c r="G9374" s="69">
        <v>206.55</v>
      </c>
    </row>
    <row r="9375" spans="3:7" x14ac:dyDescent="0.25">
      <c r="C9375" s="74">
        <v>41624</v>
      </c>
      <c r="D9375" s="69" t="s">
        <v>747</v>
      </c>
      <c r="E9375" s="69" t="s">
        <v>742</v>
      </c>
      <c r="F9375" s="69">
        <v>8</v>
      </c>
      <c r="G9375" s="69">
        <v>1468.8</v>
      </c>
    </row>
    <row r="9376" spans="3:7" x14ac:dyDescent="0.25">
      <c r="C9376" s="74">
        <v>41983</v>
      </c>
      <c r="D9376" s="69" t="s">
        <v>735</v>
      </c>
      <c r="E9376" s="69" t="s">
        <v>738</v>
      </c>
      <c r="F9376" s="69">
        <v>2</v>
      </c>
      <c r="G9376" s="69">
        <v>114.08</v>
      </c>
    </row>
    <row r="9377" spans="3:7" x14ac:dyDescent="0.25">
      <c r="C9377" s="74">
        <v>41995</v>
      </c>
      <c r="D9377" s="69" t="s">
        <v>735</v>
      </c>
      <c r="E9377" s="69" t="s">
        <v>777</v>
      </c>
      <c r="F9377" s="69">
        <v>11</v>
      </c>
      <c r="G9377" s="69">
        <v>2185.54</v>
      </c>
    </row>
    <row r="9378" spans="3:7" x14ac:dyDescent="0.25">
      <c r="C9378" s="74">
        <v>41583</v>
      </c>
      <c r="D9378" s="69" t="s">
        <v>748</v>
      </c>
      <c r="E9378" s="69" t="s">
        <v>734</v>
      </c>
      <c r="F9378" s="69">
        <v>2</v>
      </c>
      <c r="G9378" s="69">
        <v>133.29</v>
      </c>
    </row>
    <row r="9379" spans="3:7" x14ac:dyDescent="0.25">
      <c r="C9379" s="74">
        <v>41608</v>
      </c>
      <c r="D9379" s="69" t="s">
        <v>728</v>
      </c>
      <c r="E9379" s="69" t="s">
        <v>734</v>
      </c>
      <c r="F9379" s="69">
        <v>1</v>
      </c>
      <c r="G9379" s="69">
        <v>33.32</v>
      </c>
    </row>
    <row r="9380" spans="3:7" x14ac:dyDescent="0.25">
      <c r="C9380" s="74">
        <v>41628</v>
      </c>
      <c r="D9380" s="69" t="s">
        <v>747</v>
      </c>
      <c r="E9380" s="69" t="s">
        <v>732</v>
      </c>
      <c r="F9380" s="69">
        <v>2</v>
      </c>
      <c r="G9380" s="69">
        <v>100</v>
      </c>
    </row>
    <row r="9381" spans="3:7" x14ac:dyDescent="0.25">
      <c r="C9381" s="74">
        <v>41975</v>
      </c>
      <c r="D9381" s="69" t="s">
        <v>731</v>
      </c>
      <c r="E9381" s="69" t="s">
        <v>732</v>
      </c>
      <c r="F9381" s="69">
        <v>2</v>
      </c>
      <c r="G9381" s="69">
        <v>94.09</v>
      </c>
    </row>
    <row r="9382" spans="3:7" x14ac:dyDescent="0.25">
      <c r="C9382" s="74">
        <v>41616</v>
      </c>
      <c r="D9382" s="69" t="s">
        <v>726</v>
      </c>
      <c r="E9382" s="69" t="s">
        <v>732</v>
      </c>
      <c r="F9382" s="69">
        <v>1</v>
      </c>
      <c r="G9382" s="69">
        <v>24.26</v>
      </c>
    </row>
    <row r="9383" spans="3:7" x14ac:dyDescent="0.25">
      <c r="C9383" s="74">
        <v>41649</v>
      </c>
      <c r="D9383" s="69" t="s">
        <v>745</v>
      </c>
      <c r="E9383" s="69" t="s">
        <v>732</v>
      </c>
      <c r="F9383" s="69">
        <v>3</v>
      </c>
      <c r="G9383" s="69">
        <v>225</v>
      </c>
    </row>
    <row r="9384" spans="3:7" x14ac:dyDescent="0.25">
      <c r="C9384" s="74">
        <v>41628</v>
      </c>
      <c r="D9384" s="69" t="s">
        <v>745</v>
      </c>
      <c r="E9384" s="69" t="s">
        <v>744</v>
      </c>
      <c r="F9384" s="69">
        <v>2</v>
      </c>
      <c r="G9384" s="69">
        <v>100</v>
      </c>
    </row>
    <row r="9385" spans="3:7" x14ac:dyDescent="0.25">
      <c r="C9385" s="74">
        <v>41603</v>
      </c>
      <c r="D9385" s="69" t="s">
        <v>739</v>
      </c>
      <c r="E9385" s="69" t="s">
        <v>744</v>
      </c>
      <c r="F9385" s="69">
        <v>3</v>
      </c>
      <c r="G9385" s="69">
        <v>220.52</v>
      </c>
    </row>
    <row r="9386" spans="3:7" x14ac:dyDescent="0.25">
      <c r="C9386" s="74">
        <v>42001</v>
      </c>
      <c r="D9386" s="69" t="s">
        <v>748</v>
      </c>
      <c r="E9386" s="69" t="s">
        <v>736</v>
      </c>
      <c r="F9386" s="69">
        <v>3</v>
      </c>
      <c r="G9386" s="69">
        <v>194.33</v>
      </c>
    </row>
    <row r="9387" spans="3:7" x14ac:dyDescent="0.25">
      <c r="C9387" s="74">
        <v>41589</v>
      </c>
      <c r="D9387" s="69" t="s">
        <v>749</v>
      </c>
      <c r="E9387" s="69" t="s">
        <v>730</v>
      </c>
      <c r="F9387" s="69">
        <v>2</v>
      </c>
      <c r="G9387" s="69">
        <v>77.42</v>
      </c>
    </row>
    <row r="9388" spans="3:7" x14ac:dyDescent="0.25">
      <c r="C9388" s="74">
        <v>41973</v>
      </c>
      <c r="D9388" s="69" t="s">
        <v>726</v>
      </c>
      <c r="E9388" s="69" t="s">
        <v>730</v>
      </c>
      <c r="F9388" s="69">
        <v>2</v>
      </c>
      <c r="G9388" s="69">
        <v>76.64</v>
      </c>
    </row>
    <row r="9389" spans="3:7" x14ac:dyDescent="0.25">
      <c r="C9389" s="74">
        <v>41997</v>
      </c>
      <c r="D9389" s="69" t="s">
        <v>752</v>
      </c>
      <c r="E9389" s="69" t="s">
        <v>753</v>
      </c>
      <c r="F9389" s="69">
        <v>1</v>
      </c>
      <c r="G9389" s="69">
        <v>26.96</v>
      </c>
    </row>
    <row r="9390" spans="3:7" x14ac:dyDescent="0.25">
      <c r="C9390" s="74">
        <v>41959</v>
      </c>
      <c r="D9390" s="69" t="s">
        <v>731</v>
      </c>
      <c r="E9390" s="69" t="s">
        <v>740</v>
      </c>
      <c r="F9390" s="69">
        <v>2</v>
      </c>
      <c r="G9390" s="69">
        <v>91.21</v>
      </c>
    </row>
    <row r="9391" spans="3:7" x14ac:dyDescent="0.25">
      <c r="C9391" s="74">
        <v>41632</v>
      </c>
      <c r="D9391" s="69" t="s">
        <v>733</v>
      </c>
      <c r="E9391" s="69" t="s">
        <v>777</v>
      </c>
      <c r="F9391" s="69">
        <v>1</v>
      </c>
      <c r="G9391" s="69">
        <v>18.25</v>
      </c>
    </row>
    <row r="9392" spans="3:7" x14ac:dyDescent="0.25">
      <c r="C9392" s="74">
        <v>41955</v>
      </c>
      <c r="D9392" s="69" t="s">
        <v>726</v>
      </c>
      <c r="E9392" s="69" t="s">
        <v>744</v>
      </c>
      <c r="F9392" s="69">
        <v>2</v>
      </c>
      <c r="G9392" s="69">
        <v>95.06</v>
      </c>
    </row>
    <row r="9393" spans="3:7" x14ac:dyDescent="0.25">
      <c r="C9393" s="74">
        <v>41608</v>
      </c>
      <c r="D9393" s="69" t="s">
        <v>751</v>
      </c>
      <c r="E9393" s="69" t="s">
        <v>736</v>
      </c>
      <c r="F9393" s="69">
        <v>4</v>
      </c>
      <c r="G9393" s="69">
        <v>356.25</v>
      </c>
    </row>
    <row r="9394" spans="3:7" x14ac:dyDescent="0.25">
      <c r="C9394" s="74">
        <v>41956</v>
      </c>
      <c r="D9394" s="69" t="s">
        <v>743</v>
      </c>
      <c r="E9394" s="69" t="s">
        <v>753</v>
      </c>
      <c r="F9394" s="69">
        <v>2</v>
      </c>
      <c r="G9394" s="69">
        <v>110</v>
      </c>
    </row>
    <row r="9395" spans="3:7" x14ac:dyDescent="0.25">
      <c r="C9395" s="74">
        <v>41585</v>
      </c>
      <c r="D9395" s="69" t="s">
        <v>752</v>
      </c>
      <c r="E9395" s="69" t="s">
        <v>730</v>
      </c>
      <c r="F9395" s="69">
        <v>24</v>
      </c>
      <c r="G9395" s="69">
        <v>11491.2</v>
      </c>
    </row>
    <row r="9396" spans="3:7" x14ac:dyDescent="0.25">
      <c r="C9396" s="74">
        <v>41621</v>
      </c>
      <c r="D9396" s="69" t="s">
        <v>735</v>
      </c>
      <c r="E9396" s="69" t="s">
        <v>738</v>
      </c>
      <c r="F9396" s="69">
        <v>3</v>
      </c>
      <c r="G9396" s="69">
        <v>270</v>
      </c>
    </row>
    <row r="9397" spans="3:7" x14ac:dyDescent="0.25">
      <c r="C9397" s="74">
        <v>41593</v>
      </c>
      <c r="D9397" s="69" t="s">
        <v>748</v>
      </c>
      <c r="E9397" s="69" t="s">
        <v>730</v>
      </c>
      <c r="F9397" s="69">
        <v>1</v>
      </c>
      <c r="G9397" s="69">
        <v>19.95</v>
      </c>
    </row>
    <row r="9398" spans="3:7" x14ac:dyDescent="0.25">
      <c r="C9398" s="74">
        <v>41590</v>
      </c>
      <c r="D9398" s="69" t="s">
        <v>748</v>
      </c>
      <c r="E9398" s="69" t="s">
        <v>744</v>
      </c>
      <c r="F9398" s="69">
        <v>3</v>
      </c>
      <c r="G9398" s="69">
        <v>218.32</v>
      </c>
    </row>
    <row r="9399" spans="3:7" x14ac:dyDescent="0.25">
      <c r="C9399" s="74">
        <v>41955</v>
      </c>
      <c r="D9399" s="69" t="s">
        <v>745</v>
      </c>
      <c r="E9399" s="69" t="s">
        <v>736</v>
      </c>
      <c r="F9399" s="69">
        <v>5</v>
      </c>
      <c r="G9399" s="69">
        <v>573.75</v>
      </c>
    </row>
    <row r="9400" spans="3:7" x14ac:dyDescent="0.25">
      <c r="C9400" s="74">
        <v>41879</v>
      </c>
      <c r="D9400" s="69" t="s">
        <v>745</v>
      </c>
      <c r="E9400" s="69" t="s">
        <v>736</v>
      </c>
      <c r="F9400" s="69">
        <v>1</v>
      </c>
      <c r="G9400" s="69">
        <v>21.82</v>
      </c>
    </row>
    <row r="9401" spans="3:7" x14ac:dyDescent="0.25">
      <c r="C9401" s="74">
        <v>41590</v>
      </c>
      <c r="D9401" s="69" t="s">
        <v>751</v>
      </c>
      <c r="E9401" s="69" t="s">
        <v>730</v>
      </c>
      <c r="F9401" s="69">
        <v>3</v>
      </c>
      <c r="G9401" s="69">
        <v>179.55</v>
      </c>
    </row>
    <row r="9402" spans="3:7" x14ac:dyDescent="0.25">
      <c r="C9402" s="74">
        <v>41968</v>
      </c>
      <c r="D9402" s="69" t="s">
        <v>748</v>
      </c>
      <c r="E9402" s="69" t="s">
        <v>734</v>
      </c>
      <c r="F9402" s="69">
        <v>1</v>
      </c>
      <c r="G9402" s="69">
        <v>33.32</v>
      </c>
    </row>
    <row r="9403" spans="3:7" x14ac:dyDescent="0.25">
      <c r="C9403" s="74">
        <v>41849</v>
      </c>
      <c r="D9403" s="69" t="s">
        <v>748</v>
      </c>
      <c r="E9403" s="69" t="s">
        <v>742</v>
      </c>
      <c r="F9403" s="69">
        <v>2</v>
      </c>
      <c r="G9403" s="69">
        <v>86.37</v>
      </c>
    </row>
    <row r="9404" spans="3:7" x14ac:dyDescent="0.25">
      <c r="C9404" s="74">
        <v>41406</v>
      </c>
      <c r="D9404" s="69" t="s">
        <v>754</v>
      </c>
      <c r="E9404" s="69" t="s">
        <v>734</v>
      </c>
      <c r="F9404" s="69">
        <v>2</v>
      </c>
      <c r="G9404" s="69">
        <v>136</v>
      </c>
    </row>
    <row r="9405" spans="3:7" x14ac:dyDescent="0.25">
      <c r="C9405" s="74">
        <v>41594</v>
      </c>
      <c r="D9405" s="69" t="s">
        <v>741</v>
      </c>
      <c r="E9405" s="69" t="s">
        <v>730</v>
      </c>
      <c r="F9405" s="69">
        <v>3</v>
      </c>
      <c r="G9405" s="69">
        <v>179.55</v>
      </c>
    </row>
    <row r="9406" spans="3:7" x14ac:dyDescent="0.25">
      <c r="C9406" s="74">
        <v>41978</v>
      </c>
      <c r="D9406" s="69" t="s">
        <v>745</v>
      </c>
      <c r="E9406" s="69" t="s">
        <v>753</v>
      </c>
      <c r="F9406" s="69">
        <v>1</v>
      </c>
      <c r="G9406" s="69">
        <v>25.88</v>
      </c>
    </row>
    <row r="9407" spans="3:7" x14ac:dyDescent="0.25">
      <c r="C9407" s="74">
        <v>41980</v>
      </c>
      <c r="D9407" s="69" t="s">
        <v>743</v>
      </c>
      <c r="E9407" s="69" t="s">
        <v>730</v>
      </c>
      <c r="F9407" s="69">
        <v>3</v>
      </c>
      <c r="G9407" s="69">
        <v>172.43</v>
      </c>
    </row>
    <row r="9408" spans="3:7" x14ac:dyDescent="0.25">
      <c r="C9408" s="74">
        <v>41706</v>
      </c>
      <c r="D9408" s="69" t="s">
        <v>735</v>
      </c>
      <c r="E9408" s="69" t="s">
        <v>755</v>
      </c>
      <c r="F9408" s="69">
        <v>19</v>
      </c>
      <c r="G9408" s="69">
        <v>7581</v>
      </c>
    </row>
    <row r="9409" spans="3:7" x14ac:dyDescent="0.25">
      <c r="C9409" s="74">
        <v>41898</v>
      </c>
      <c r="D9409" s="69" t="s">
        <v>735</v>
      </c>
      <c r="E9409" s="69" t="s">
        <v>742</v>
      </c>
      <c r="F9409" s="69">
        <v>2</v>
      </c>
      <c r="G9409" s="69">
        <v>91.8</v>
      </c>
    </row>
    <row r="9410" spans="3:7" x14ac:dyDescent="0.25">
      <c r="C9410" s="74">
        <v>41820</v>
      </c>
      <c r="D9410" s="69" t="s">
        <v>731</v>
      </c>
      <c r="E9410" s="69" t="s">
        <v>753</v>
      </c>
      <c r="F9410" s="69">
        <v>2</v>
      </c>
      <c r="G9410" s="69">
        <v>110</v>
      </c>
    </row>
    <row r="9411" spans="3:7" x14ac:dyDescent="0.25">
      <c r="C9411" s="74">
        <v>41562</v>
      </c>
      <c r="D9411" s="69" t="s">
        <v>745</v>
      </c>
      <c r="E9411" s="69" t="s">
        <v>730</v>
      </c>
      <c r="F9411" s="69">
        <v>3</v>
      </c>
      <c r="G9411" s="69">
        <v>170.67</v>
      </c>
    </row>
    <row r="9412" spans="3:7" x14ac:dyDescent="0.25">
      <c r="C9412" s="74">
        <v>41985</v>
      </c>
      <c r="D9412" s="69" t="s">
        <v>750</v>
      </c>
      <c r="E9412" s="69" t="s">
        <v>734</v>
      </c>
      <c r="F9412" s="69">
        <v>3</v>
      </c>
      <c r="G9412" s="69">
        <v>290.89</v>
      </c>
    </row>
    <row r="9413" spans="3:7" x14ac:dyDescent="0.25">
      <c r="C9413" s="74">
        <v>41581</v>
      </c>
      <c r="D9413" s="69" t="s">
        <v>726</v>
      </c>
      <c r="E9413" s="69" t="s">
        <v>734</v>
      </c>
      <c r="F9413" s="69">
        <v>3</v>
      </c>
      <c r="G9413" s="69">
        <v>293.88</v>
      </c>
    </row>
    <row r="9414" spans="3:7" x14ac:dyDescent="0.25">
      <c r="C9414" s="74">
        <v>41460</v>
      </c>
      <c r="D9414" s="69" t="s">
        <v>751</v>
      </c>
      <c r="E9414" s="69" t="s">
        <v>732</v>
      </c>
      <c r="F9414" s="69">
        <v>1</v>
      </c>
      <c r="G9414" s="69">
        <v>24.26</v>
      </c>
    </row>
    <row r="9415" spans="3:7" x14ac:dyDescent="0.25">
      <c r="C9415" s="74">
        <v>41984</v>
      </c>
      <c r="D9415" s="69" t="s">
        <v>735</v>
      </c>
      <c r="E9415" s="69" t="s">
        <v>736</v>
      </c>
      <c r="F9415" s="69">
        <v>2</v>
      </c>
      <c r="G9415" s="69">
        <v>89.97</v>
      </c>
    </row>
    <row r="9416" spans="3:7" x14ac:dyDescent="0.25">
      <c r="C9416" s="74">
        <v>41961</v>
      </c>
      <c r="D9416" s="69" t="s">
        <v>751</v>
      </c>
      <c r="E9416" s="69" t="s">
        <v>742</v>
      </c>
      <c r="F9416" s="69">
        <v>2</v>
      </c>
      <c r="G9416" s="69">
        <v>91.8</v>
      </c>
    </row>
    <row r="9417" spans="3:7" x14ac:dyDescent="0.25">
      <c r="C9417" s="74">
        <v>41924</v>
      </c>
      <c r="D9417" s="69" t="s">
        <v>731</v>
      </c>
      <c r="E9417" s="69" t="s">
        <v>732</v>
      </c>
      <c r="F9417" s="69">
        <v>2</v>
      </c>
      <c r="G9417" s="69">
        <v>98.01</v>
      </c>
    </row>
    <row r="9418" spans="3:7" x14ac:dyDescent="0.25">
      <c r="C9418" s="74">
        <v>41625</v>
      </c>
      <c r="D9418" s="69" t="s">
        <v>737</v>
      </c>
      <c r="E9418" s="69" t="s">
        <v>755</v>
      </c>
      <c r="F9418" s="69">
        <v>3</v>
      </c>
      <c r="G9418" s="69">
        <v>183.39</v>
      </c>
    </row>
    <row r="9419" spans="3:7" x14ac:dyDescent="0.25">
      <c r="C9419" s="74">
        <v>41605</v>
      </c>
      <c r="D9419" s="69" t="s">
        <v>739</v>
      </c>
      <c r="E9419" s="69" t="s">
        <v>727</v>
      </c>
      <c r="F9419" s="69">
        <v>2</v>
      </c>
      <c r="G9419" s="69">
        <v>310.27999999999997</v>
      </c>
    </row>
    <row r="9420" spans="3:7" x14ac:dyDescent="0.25">
      <c r="C9420" s="74">
        <v>41809</v>
      </c>
      <c r="D9420" s="69" t="s">
        <v>737</v>
      </c>
      <c r="E9420" s="69" t="s">
        <v>744</v>
      </c>
      <c r="F9420" s="69">
        <v>3</v>
      </c>
      <c r="G9420" s="69">
        <v>211.7</v>
      </c>
    </row>
    <row r="9421" spans="3:7" x14ac:dyDescent="0.25">
      <c r="C9421" s="74">
        <v>41973</v>
      </c>
      <c r="D9421" s="69" t="s">
        <v>737</v>
      </c>
      <c r="E9421" s="69" t="s">
        <v>744</v>
      </c>
      <c r="F9421" s="69">
        <v>2</v>
      </c>
      <c r="G9421" s="69">
        <v>95.06</v>
      </c>
    </row>
    <row r="9422" spans="3:7" x14ac:dyDescent="0.25">
      <c r="C9422" s="74">
        <v>41974</v>
      </c>
      <c r="D9422" s="69" t="s">
        <v>731</v>
      </c>
      <c r="E9422" s="69" t="s">
        <v>734</v>
      </c>
      <c r="F9422" s="69">
        <v>3</v>
      </c>
      <c r="G9422" s="69">
        <v>293.88</v>
      </c>
    </row>
    <row r="9423" spans="3:7" x14ac:dyDescent="0.25">
      <c r="C9423" s="74">
        <v>41842</v>
      </c>
      <c r="D9423" s="69" t="s">
        <v>745</v>
      </c>
      <c r="E9423" s="69" t="s">
        <v>738</v>
      </c>
      <c r="F9423" s="69">
        <v>4</v>
      </c>
      <c r="G9423" s="69">
        <v>465.71</v>
      </c>
    </row>
    <row r="9424" spans="3:7" x14ac:dyDescent="0.25">
      <c r="C9424" s="74">
        <v>41614</v>
      </c>
      <c r="D9424" s="69" t="s">
        <v>743</v>
      </c>
      <c r="E9424" s="69" t="s">
        <v>727</v>
      </c>
      <c r="F9424" s="69">
        <v>1</v>
      </c>
      <c r="G9424" s="69">
        <v>79.95</v>
      </c>
    </row>
    <row r="9425" spans="3:7" x14ac:dyDescent="0.25">
      <c r="C9425" s="74">
        <v>41588</v>
      </c>
      <c r="D9425" s="69" t="s">
        <v>745</v>
      </c>
      <c r="E9425" s="69" t="s">
        <v>744</v>
      </c>
      <c r="F9425" s="69">
        <v>2</v>
      </c>
      <c r="G9425" s="69">
        <v>100</v>
      </c>
    </row>
    <row r="9426" spans="3:7" x14ac:dyDescent="0.25">
      <c r="C9426" s="74">
        <v>41854</v>
      </c>
      <c r="D9426" s="69" t="s">
        <v>735</v>
      </c>
      <c r="E9426" s="69" t="s">
        <v>730</v>
      </c>
      <c r="F9426" s="69">
        <v>3</v>
      </c>
      <c r="G9426" s="69">
        <v>168.93</v>
      </c>
    </row>
    <row r="9427" spans="3:7" x14ac:dyDescent="0.25">
      <c r="C9427" s="74">
        <v>41581</v>
      </c>
      <c r="D9427" s="69" t="s">
        <v>748</v>
      </c>
      <c r="E9427" s="69" t="s">
        <v>738</v>
      </c>
      <c r="F9427" s="69">
        <v>1</v>
      </c>
      <c r="G9427" s="69">
        <v>30</v>
      </c>
    </row>
    <row r="9428" spans="3:7" x14ac:dyDescent="0.25">
      <c r="C9428" s="74">
        <v>41960</v>
      </c>
      <c r="D9428" s="69" t="s">
        <v>745</v>
      </c>
      <c r="E9428" s="69" t="s">
        <v>738</v>
      </c>
      <c r="F9428" s="69">
        <v>3</v>
      </c>
      <c r="G9428" s="69">
        <v>254.04</v>
      </c>
    </row>
    <row r="9429" spans="3:7" x14ac:dyDescent="0.25">
      <c r="C9429" s="74">
        <v>41620</v>
      </c>
      <c r="D9429" s="69" t="s">
        <v>731</v>
      </c>
      <c r="E9429" s="69" t="s">
        <v>738</v>
      </c>
      <c r="F9429" s="69">
        <v>11</v>
      </c>
      <c r="G9429" s="69">
        <v>3557.76</v>
      </c>
    </row>
    <row r="9430" spans="3:7" x14ac:dyDescent="0.25">
      <c r="C9430" s="74">
        <v>41904</v>
      </c>
      <c r="D9430" s="69" t="s">
        <v>737</v>
      </c>
      <c r="E9430" s="69" t="s">
        <v>734</v>
      </c>
      <c r="F9430" s="69">
        <v>3</v>
      </c>
      <c r="G9430" s="69">
        <v>306</v>
      </c>
    </row>
    <row r="9431" spans="3:7" x14ac:dyDescent="0.25">
      <c r="C9431" s="74">
        <v>41580</v>
      </c>
      <c r="D9431" s="69" t="s">
        <v>739</v>
      </c>
      <c r="E9431" s="69" t="s">
        <v>730</v>
      </c>
      <c r="F9431" s="69">
        <v>2</v>
      </c>
      <c r="G9431" s="69">
        <v>79.8</v>
      </c>
    </row>
    <row r="9432" spans="3:7" x14ac:dyDescent="0.25">
      <c r="C9432" s="74">
        <v>41965</v>
      </c>
      <c r="D9432" s="69" t="s">
        <v>737</v>
      </c>
      <c r="E9432" s="69" t="s">
        <v>740</v>
      </c>
      <c r="F9432" s="69">
        <v>1</v>
      </c>
      <c r="G9432" s="69">
        <v>23.5</v>
      </c>
    </row>
    <row r="9433" spans="3:7" x14ac:dyDescent="0.25">
      <c r="C9433" s="74">
        <v>41549</v>
      </c>
      <c r="D9433" s="69" t="s">
        <v>747</v>
      </c>
      <c r="E9433" s="69" t="s">
        <v>755</v>
      </c>
      <c r="F9433" s="69">
        <v>1</v>
      </c>
      <c r="G9433" s="69">
        <v>20.38</v>
      </c>
    </row>
    <row r="9434" spans="3:7" x14ac:dyDescent="0.25">
      <c r="C9434" s="74">
        <v>41951</v>
      </c>
      <c r="D9434" s="69" t="s">
        <v>728</v>
      </c>
      <c r="E9434" s="69" t="s">
        <v>755</v>
      </c>
      <c r="F9434" s="69">
        <v>1</v>
      </c>
      <c r="G9434" s="69">
        <v>19.97</v>
      </c>
    </row>
    <row r="9435" spans="3:7" x14ac:dyDescent="0.25">
      <c r="C9435" s="74">
        <v>41958</v>
      </c>
      <c r="D9435" s="69" t="s">
        <v>735</v>
      </c>
      <c r="E9435" s="69" t="s">
        <v>740</v>
      </c>
      <c r="F9435" s="69">
        <v>1</v>
      </c>
      <c r="G9435" s="69">
        <v>22.57</v>
      </c>
    </row>
    <row r="9436" spans="3:7" x14ac:dyDescent="0.25">
      <c r="C9436" s="74">
        <v>41584</v>
      </c>
      <c r="D9436" s="69" t="s">
        <v>735</v>
      </c>
      <c r="E9436" s="69" t="s">
        <v>742</v>
      </c>
      <c r="F9436" s="69">
        <v>3</v>
      </c>
      <c r="G9436" s="69">
        <v>202.44</v>
      </c>
    </row>
    <row r="9437" spans="3:7" x14ac:dyDescent="0.25">
      <c r="C9437" s="74">
        <v>41294</v>
      </c>
      <c r="D9437" s="69" t="s">
        <v>745</v>
      </c>
      <c r="E9437" s="69" t="s">
        <v>755</v>
      </c>
      <c r="F9437" s="69">
        <v>12</v>
      </c>
      <c r="G9437" s="69">
        <v>3024</v>
      </c>
    </row>
    <row r="9438" spans="3:7" x14ac:dyDescent="0.25">
      <c r="C9438" s="74">
        <v>41944</v>
      </c>
      <c r="D9438" s="69" t="s">
        <v>749</v>
      </c>
      <c r="E9438" s="69" t="s">
        <v>732</v>
      </c>
      <c r="F9438" s="69">
        <v>2</v>
      </c>
      <c r="G9438" s="69">
        <v>98.01</v>
      </c>
    </row>
    <row r="9439" spans="3:7" x14ac:dyDescent="0.25">
      <c r="C9439" s="74">
        <v>41450</v>
      </c>
      <c r="D9439" s="69" t="s">
        <v>735</v>
      </c>
      <c r="E9439" s="69" t="s">
        <v>736</v>
      </c>
      <c r="F9439" s="69">
        <v>3</v>
      </c>
      <c r="G9439" s="69">
        <v>196.36</v>
      </c>
    </row>
    <row r="9440" spans="3:7" x14ac:dyDescent="0.25">
      <c r="C9440" s="74">
        <v>41954</v>
      </c>
      <c r="D9440" s="69" t="s">
        <v>743</v>
      </c>
      <c r="E9440" s="69" t="s">
        <v>738</v>
      </c>
      <c r="F9440" s="69">
        <v>3</v>
      </c>
      <c r="G9440" s="69">
        <v>264.63</v>
      </c>
    </row>
    <row r="9441" spans="3:7" x14ac:dyDescent="0.25">
      <c r="C9441" s="74">
        <v>41603</v>
      </c>
      <c r="D9441" s="69" t="s">
        <v>751</v>
      </c>
      <c r="E9441" s="69" t="s">
        <v>736</v>
      </c>
      <c r="F9441" s="69">
        <v>3</v>
      </c>
      <c r="G9441" s="69">
        <v>206.55</v>
      </c>
    </row>
    <row r="9442" spans="3:7" x14ac:dyDescent="0.25">
      <c r="C9442" s="74">
        <v>41622</v>
      </c>
      <c r="D9442" s="69" t="s">
        <v>747</v>
      </c>
      <c r="E9442" s="69" t="s">
        <v>736</v>
      </c>
      <c r="F9442" s="69">
        <v>3</v>
      </c>
      <c r="G9442" s="69">
        <v>206.55</v>
      </c>
    </row>
    <row r="9443" spans="3:7" x14ac:dyDescent="0.25">
      <c r="C9443" s="74">
        <v>41971</v>
      </c>
      <c r="D9443" s="69" t="s">
        <v>749</v>
      </c>
      <c r="E9443" s="69" t="s">
        <v>734</v>
      </c>
      <c r="F9443" s="69">
        <v>2</v>
      </c>
      <c r="G9443" s="69">
        <v>129.29</v>
      </c>
    </row>
    <row r="9444" spans="3:7" x14ac:dyDescent="0.25">
      <c r="C9444" s="74">
        <v>41995</v>
      </c>
      <c r="D9444" s="69" t="s">
        <v>735</v>
      </c>
      <c r="E9444" s="69" t="s">
        <v>744</v>
      </c>
      <c r="F9444" s="69">
        <v>2</v>
      </c>
      <c r="G9444" s="69">
        <v>97.02</v>
      </c>
    </row>
    <row r="9445" spans="3:7" x14ac:dyDescent="0.25">
      <c r="C9445" s="74">
        <v>41708</v>
      </c>
      <c r="D9445" s="69" t="s">
        <v>739</v>
      </c>
      <c r="E9445" s="69" t="s">
        <v>732</v>
      </c>
      <c r="F9445" s="69">
        <v>1</v>
      </c>
      <c r="G9445" s="69">
        <v>25</v>
      </c>
    </row>
    <row r="9446" spans="3:7" x14ac:dyDescent="0.25">
      <c r="C9446" s="74">
        <v>41989</v>
      </c>
      <c r="D9446" s="69" t="s">
        <v>748</v>
      </c>
      <c r="E9446" s="69" t="s">
        <v>730</v>
      </c>
      <c r="F9446" s="69">
        <v>3</v>
      </c>
      <c r="G9446" s="69">
        <v>172.43</v>
      </c>
    </row>
    <row r="9447" spans="3:7" x14ac:dyDescent="0.25">
      <c r="C9447" s="74">
        <v>41392</v>
      </c>
      <c r="D9447" s="69" t="s">
        <v>751</v>
      </c>
      <c r="E9447" s="69" t="s">
        <v>734</v>
      </c>
      <c r="F9447" s="69">
        <v>1</v>
      </c>
      <c r="G9447" s="69">
        <v>33.32</v>
      </c>
    </row>
    <row r="9448" spans="3:7" x14ac:dyDescent="0.25">
      <c r="C9448" s="74">
        <v>41617</v>
      </c>
      <c r="D9448" s="69" t="s">
        <v>750</v>
      </c>
      <c r="E9448" s="69" t="s">
        <v>736</v>
      </c>
      <c r="F9448" s="69">
        <v>2</v>
      </c>
      <c r="G9448" s="69">
        <v>91.8</v>
      </c>
    </row>
    <row r="9449" spans="3:7" x14ac:dyDescent="0.25">
      <c r="C9449" s="74">
        <v>41420</v>
      </c>
      <c r="D9449" s="69" t="s">
        <v>739</v>
      </c>
      <c r="E9449" s="69" t="s">
        <v>740</v>
      </c>
      <c r="F9449" s="69">
        <v>3</v>
      </c>
      <c r="G9449" s="69">
        <v>207.31</v>
      </c>
    </row>
    <row r="9450" spans="3:7" x14ac:dyDescent="0.25">
      <c r="C9450" s="74">
        <v>41630</v>
      </c>
      <c r="D9450" s="69" t="s">
        <v>737</v>
      </c>
      <c r="E9450" s="69" t="s">
        <v>744</v>
      </c>
      <c r="F9450" s="69">
        <v>2</v>
      </c>
      <c r="G9450" s="69">
        <v>96.04</v>
      </c>
    </row>
    <row r="9451" spans="3:7" x14ac:dyDescent="0.25">
      <c r="C9451" s="74">
        <v>41741</v>
      </c>
      <c r="D9451" s="69" t="s">
        <v>731</v>
      </c>
      <c r="E9451" s="69" t="s">
        <v>753</v>
      </c>
      <c r="F9451" s="69">
        <v>2</v>
      </c>
      <c r="G9451" s="69">
        <v>110</v>
      </c>
    </row>
    <row r="9452" spans="3:7" x14ac:dyDescent="0.25">
      <c r="C9452" s="74">
        <v>41284</v>
      </c>
      <c r="D9452" s="69" t="s">
        <v>735</v>
      </c>
      <c r="E9452" s="69" t="s">
        <v>753</v>
      </c>
      <c r="F9452" s="69">
        <v>3</v>
      </c>
      <c r="G9452" s="69">
        <v>237.7</v>
      </c>
    </row>
    <row r="9453" spans="3:7" x14ac:dyDescent="0.25">
      <c r="C9453" s="74">
        <v>41985</v>
      </c>
      <c r="D9453" s="69" t="s">
        <v>746</v>
      </c>
      <c r="E9453" s="69" t="s">
        <v>755</v>
      </c>
      <c r="F9453" s="69">
        <v>2</v>
      </c>
      <c r="G9453" s="69">
        <v>84</v>
      </c>
    </row>
    <row r="9454" spans="3:7" x14ac:dyDescent="0.25">
      <c r="C9454" s="74">
        <v>41848</v>
      </c>
      <c r="D9454" s="69" t="s">
        <v>745</v>
      </c>
      <c r="E9454" s="69" t="s">
        <v>730</v>
      </c>
      <c r="F9454" s="69">
        <v>1</v>
      </c>
      <c r="G9454" s="69">
        <v>19.95</v>
      </c>
    </row>
    <row r="9455" spans="3:7" x14ac:dyDescent="0.25">
      <c r="C9455" s="74">
        <v>41948</v>
      </c>
      <c r="D9455" s="69" t="s">
        <v>750</v>
      </c>
      <c r="E9455" s="69" t="s">
        <v>736</v>
      </c>
      <c r="F9455" s="69">
        <v>25</v>
      </c>
      <c r="G9455" s="69">
        <v>13635.62</v>
      </c>
    </row>
    <row r="9456" spans="3:7" x14ac:dyDescent="0.25">
      <c r="C9456" s="74">
        <v>41978</v>
      </c>
      <c r="D9456" s="69" t="s">
        <v>731</v>
      </c>
      <c r="E9456" s="69" t="s">
        <v>742</v>
      </c>
      <c r="F9456" s="69">
        <v>2</v>
      </c>
      <c r="G9456" s="69">
        <v>91.8</v>
      </c>
    </row>
    <row r="9457" spans="3:7" x14ac:dyDescent="0.25">
      <c r="C9457" s="74">
        <v>41606</v>
      </c>
      <c r="D9457" s="69" t="s">
        <v>745</v>
      </c>
      <c r="E9457" s="69" t="s">
        <v>777</v>
      </c>
      <c r="F9457" s="69">
        <v>2</v>
      </c>
      <c r="G9457" s="69">
        <v>74.489999999999995</v>
      </c>
    </row>
    <row r="9458" spans="3:7" x14ac:dyDescent="0.25">
      <c r="C9458" s="74">
        <v>41617</v>
      </c>
      <c r="D9458" s="69" t="s">
        <v>749</v>
      </c>
      <c r="E9458" s="69" t="s">
        <v>755</v>
      </c>
      <c r="F9458" s="69">
        <v>1</v>
      </c>
      <c r="G9458" s="69">
        <v>21</v>
      </c>
    </row>
    <row r="9459" spans="3:7" x14ac:dyDescent="0.25">
      <c r="C9459" s="74">
        <v>41638</v>
      </c>
      <c r="D9459" s="69" t="s">
        <v>746</v>
      </c>
      <c r="E9459" s="69" t="s">
        <v>753</v>
      </c>
      <c r="F9459" s="69">
        <v>2</v>
      </c>
      <c r="G9459" s="69">
        <v>104.58</v>
      </c>
    </row>
    <row r="9460" spans="3:7" x14ac:dyDescent="0.25">
      <c r="C9460" s="74">
        <v>41802</v>
      </c>
      <c r="D9460" s="69" t="s">
        <v>745</v>
      </c>
      <c r="E9460" s="69" t="s">
        <v>732</v>
      </c>
      <c r="F9460" s="69">
        <v>2</v>
      </c>
      <c r="G9460" s="69">
        <v>100</v>
      </c>
    </row>
    <row r="9461" spans="3:7" x14ac:dyDescent="0.25">
      <c r="C9461" s="74">
        <v>41626</v>
      </c>
      <c r="D9461" s="69" t="s">
        <v>750</v>
      </c>
      <c r="E9461" s="69" t="s">
        <v>736</v>
      </c>
      <c r="F9461" s="69">
        <v>3</v>
      </c>
      <c r="G9461" s="69">
        <v>206.55</v>
      </c>
    </row>
    <row r="9462" spans="3:7" x14ac:dyDescent="0.25">
      <c r="C9462" s="74">
        <v>41582</v>
      </c>
      <c r="D9462" s="69" t="s">
        <v>745</v>
      </c>
      <c r="E9462" s="69" t="s">
        <v>742</v>
      </c>
      <c r="F9462" s="69">
        <v>3</v>
      </c>
      <c r="G9462" s="69">
        <v>206.55</v>
      </c>
    </row>
    <row r="9463" spans="3:7" x14ac:dyDescent="0.25">
      <c r="C9463" s="74">
        <v>41964</v>
      </c>
      <c r="D9463" s="69" t="s">
        <v>749</v>
      </c>
      <c r="E9463" s="69" t="s">
        <v>755</v>
      </c>
      <c r="F9463" s="69">
        <v>3</v>
      </c>
      <c r="G9463" s="69">
        <v>183.39</v>
      </c>
    </row>
    <row r="9464" spans="3:7" x14ac:dyDescent="0.25">
      <c r="C9464" s="74">
        <v>41435</v>
      </c>
      <c r="D9464" s="69" t="s">
        <v>754</v>
      </c>
      <c r="E9464" s="69" t="s">
        <v>736</v>
      </c>
      <c r="F9464" s="69">
        <v>3</v>
      </c>
      <c r="G9464" s="69">
        <v>200.41</v>
      </c>
    </row>
    <row r="9465" spans="3:7" x14ac:dyDescent="0.25">
      <c r="C9465" s="74">
        <v>41610</v>
      </c>
      <c r="D9465" s="69" t="s">
        <v>731</v>
      </c>
      <c r="E9465" s="69" t="s">
        <v>742</v>
      </c>
      <c r="F9465" s="69">
        <v>2</v>
      </c>
      <c r="G9465" s="69">
        <v>88.16</v>
      </c>
    </row>
    <row r="9466" spans="3:7" x14ac:dyDescent="0.25">
      <c r="C9466" s="74">
        <v>41958</v>
      </c>
      <c r="D9466" s="69" t="s">
        <v>748</v>
      </c>
      <c r="E9466" s="69" t="s">
        <v>727</v>
      </c>
      <c r="F9466" s="69">
        <v>1</v>
      </c>
      <c r="G9466" s="69">
        <v>75.22</v>
      </c>
    </row>
    <row r="9467" spans="3:7" x14ac:dyDescent="0.25">
      <c r="C9467" s="74">
        <v>41620</v>
      </c>
      <c r="D9467" s="69" t="s">
        <v>743</v>
      </c>
      <c r="E9467" s="69" t="s">
        <v>734</v>
      </c>
      <c r="F9467" s="69">
        <v>1</v>
      </c>
      <c r="G9467" s="69">
        <v>34</v>
      </c>
    </row>
    <row r="9468" spans="3:7" x14ac:dyDescent="0.25">
      <c r="C9468" s="74">
        <v>41593</v>
      </c>
      <c r="D9468" s="69" t="s">
        <v>728</v>
      </c>
      <c r="E9468" s="69" t="s">
        <v>740</v>
      </c>
      <c r="F9468" s="69">
        <v>1</v>
      </c>
      <c r="G9468" s="69">
        <v>23.5</v>
      </c>
    </row>
    <row r="9469" spans="3:7" x14ac:dyDescent="0.25">
      <c r="C9469" s="74">
        <v>41974</v>
      </c>
      <c r="D9469" s="69" t="s">
        <v>749</v>
      </c>
      <c r="E9469" s="69" t="s">
        <v>736</v>
      </c>
      <c r="F9469" s="69">
        <v>8</v>
      </c>
      <c r="G9469" s="69">
        <v>1439.54</v>
      </c>
    </row>
    <row r="9470" spans="3:7" x14ac:dyDescent="0.25">
      <c r="C9470" s="74">
        <v>41978</v>
      </c>
      <c r="D9470" s="69" t="s">
        <v>735</v>
      </c>
      <c r="E9470" s="69" t="s">
        <v>755</v>
      </c>
      <c r="F9470" s="69">
        <v>2</v>
      </c>
      <c r="G9470" s="69">
        <v>84</v>
      </c>
    </row>
    <row r="9471" spans="3:7" x14ac:dyDescent="0.25">
      <c r="C9471" s="74">
        <v>41953</v>
      </c>
      <c r="D9471" s="69" t="s">
        <v>748</v>
      </c>
      <c r="E9471" s="69" t="s">
        <v>734</v>
      </c>
      <c r="F9471" s="69">
        <v>2</v>
      </c>
      <c r="G9471" s="69">
        <v>127.96</v>
      </c>
    </row>
    <row r="9472" spans="3:7" x14ac:dyDescent="0.25">
      <c r="C9472" s="74">
        <v>41519</v>
      </c>
      <c r="D9472" s="69" t="s">
        <v>752</v>
      </c>
      <c r="E9472" s="69" t="s">
        <v>740</v>
      </c>
      <c r="F9472" s="69">
        <v>1</v>
      </c>
      <c r="G9472" s="69">
        <v>22.57</v>
      </c>
    </row>
    <row r="9473" spans="3:7" x14ac:dyDescent="0.25">
      <c r="C9473" s="74">
        <v>41966</v>
      </c>
      <c r="D9473" s="69" t="s">
        <v>737</v>
      </c>
      <c r="E9473" s="69" t="s">
        <v>736</v>
      </c>
      <c r="F9473" s="69">
        <v>3</v>
      </c>
      <c r="G9473" s="69">
        <v>206.55</v>
      </c>
    </row>
    <row r="9474" spans="3:7" x14ac:dyDescent="0.25">
      <c r="C9474" s="74">
        <v>41957</v>
      </c>
      <c r="D9474" s="69" t="s">
        <v>752</v>
      </c>
      <c r="E9474" s="69" t="s">
        <v>730</v>
      </c>
      <c r="F9474" s="69">
        <v>3</v>
      </c>
      <c r="G9474" s="69">
        <v>179.55</v>
      </c>
    </row>
    <row r="9475" spans="3:7" x14ac:dyDescent="0.25">
      <c r="C9475" s="74">
        <v>41622</v>
      </c>
      <c r="D9475" s="69" t="s">
        <v>745</v>
      </c>
      <c r="E9475" s="69" t="s">
        <v>777</v>
      </c>
      <c r="F9475" s="69">
        <v>3</v>
      </c>
      <c r="G9475" s="69">
        <v>164.23</v>
      </c>
    </row>
    <row r="9476" spans="3:7" x14ac:dyDescent="0.25">
      <c r="C9476" s="74">
        <v>41793</v>
      </c>
      <c r="D9476" s="69" t="s">
        <v>735</v>
      </c>
      <c r="E9476" s="69" t="s">
        <v>742</v>
      </c>
      <c r="F9476" s="69">
        <v>2</v>
      </c>
      <c r="G9476" s="69">
        <v>91.8</v>
      </c>
    </row>
    <row r="9477" spans="3:7" x14ac:dyDescent="0.25">
      <c r="C9477" s="74">
        <v>41625</v>
      </c>
      <c r="D9477" s="69" t="s">
        <v>751</v>
      </c>
      <c r="E9477" s="69" t="s">
        <v>740</v>
      </c>
      <c r="F9477" s="69">
        <v>2</v>
      </c>
      <c r="G9477" s="69">
        <v>94</v>
      </c>
    </row>
    <row r="9478" spans="3:7" x14ac:dyDescent="0.25">
      <c r="C9478" s="74">
        <v>41620</v>
      </c>
      <c r="D9478" s="69" t="s">
        <v>750</v>
      </c>
      <c r="E9478" s="69" t="s">
        <v>744</v>
      </c>
      <c r="F9478" s="69">
        <v>2</v>
      </c>
      <c r="G9478" s="69">
        <v>97.02</v>
      </c>
    </row>
    <row r="9479" spans="3:7" x14ac:dyDescent="0.25">
      <c r="C9479" s="74">
        <v>41953</v>
      </c>
      <c r="D9479" s="69" t="s">
        <v>745</v>
      </c>
      <c r="E9479" s="69" t="s">
        <v>755</v>
      </c>
      <c r="F9479" s="69">
        <v>2</v>
      </c>
      <c r="G9479" s="69">
        <v>84</v>
      </c>
    </row>
    <row r="9480" spans="3:7" x14ac:dyDescent="0.25">
      <c r="C9480" s="74">
        <v>41950</v>
      </c>
      <c r="D9480" s="69" t="s">
        <v>735</v>
      </c>
      <c r="E9480" s="69" t="s">
        <v>744</v>
      </c>
      <c r="F9480" s="69">
        <v>3</v>
      </c>
      <c r="G9480" s="69">
        <v>211.7</v>
      </c>
    </row>
    <row r="9481" spans="3:7" x14ac:dyDescent="0.25">
      <c r="C9481" s="74">
        <v>42003</v>
      </c>
      <c r="D9481" s="69" t="s">
        <v>728</v>
      </c>
      <c r="E9481" s="69" t="s">
        <v>738</v>
      </c>
      <c r="F9481" s="69">
        <v>2</v>
      </c>
      <c r="G9481" s="69">
        <v>120</v>
      </c>
    </row>
    <row r="9482" spans="3:7" x14ac:dyDescent="0.25">
      <c r="C9482" s="74">
        <v>41978</v>
      </c>
      <c r="D9482" s="69" t="s">
        <v>737</v>
      </c>
      <c r="E9482" s="69" t="s">
        <v>734</v>
      </c>
      <c r="F9482" s="69">
        <v>3</v>
      </c>
      <c r="G9482" s="69">
        <v>306</v>
      </c>
    </row>
    <row r="9483" spans="3:7" x14ac:dyDescent="0.25">
      <c r="C9483" s="74">
        <v>41963</v>
      </c>
      <c r="D9483" s="69" t="s">
        <v>743</v>
      </c>
      <c r="E9483" s="69" t="s">
        <v>736</v>
      </c>
      <c r="F9483" s="69">
        <v>2</v>
      </c>
      <c r="G9483" s="69">
        <v>86.37</v>
      </c>
    </row>
    <row r="9484" spans="3:7" x14ac:dyDescent="0.25">
      <c r="C9484" s="74">
        <v>41617</v>
      </c>
      <c r="D9484" s="69" t="s">
        <v>754</v>
      </c>
      <c r="E9484" s="69" t="s">
        <v>738</v>
      </c>
      <c r="F9484" s="69">
        <v>1</v>
      </c>
      <c r="G9484" s="69">
        <v>28.23</v>
      </c>
    </row>
    <row r="9485" spans="3:7" x14ac:dyDescent="0.25">
      <c r="C9485" s="74">
        <v>41946</v>
      </c>
      <c r="D9485" s="69" t="s">
        <v>752</v>
      </c>
      <c r="E9485" s="69" t="s">
        <v>777</v>
      </c>
      <c r="F9485" s="69">
        <v>3</v>
      </c>
      <c r="G9485" s="69">
        <v>162.57</v>
      </c>
    </row>
    <row r="9486" spans="3:7" x14ac:dyDescent="0.25">
      <c r="C9486" s="74">
        <v>41949</v>
      </c>
      <c r="D9486" s="69" t="s">
        <v>741</v>
      </c>
      <c r="E9486" s="69" t="s">
        <v>732</v>
      </c>
      <c r="F9486" s="69">
        <v>2</v>
      </c>
      <c r="G9486" s="69">
        <v>100</v>
      </c>
    </row>
    <row r="9487" spans="3:7" x14ac:dyDescent="0.25">
      <c r="C9487" s="74">
        <v>41631</v>
      </c>
      <c r="D9487" s="69" t="s">
        <v>743</v>
      </c>
      <c r="E9487" s="69" t="s">
        <v>755</v>
      </c>
      <c r="F9487" s="69">
        <v>2</v>
      </c>
      <c r="G9487" s="69">
        <v>79.040000000000006</v>
      </c>
    </row>
    <row r="9488" spans="3:7" x14ac:dyDescent="0.25">
      <c r="C9488" s="74">
        <v>41817</v>
      </c>
      <c r="D9488" s="69" t="s">
        <v>747</v>
      </c>
      <c r="E9488" s="69" t="s">
        <v>738</v>
      </c>
      <c r="F9488" s="69">
        <v>1</v>
      </c>
      <c r="G9488" s="69">
        <v>30</v>
      </c>
    </row>
    <row r="9489" spans="3:7" x14ac:dyDescent="0.25">
      <c r="C9489" s="74">
        <v>41443</v>
      </c>
      <c r="D9489" s="69" t="s">
        <v>741</v>
      </c>
      <c r="E9489" s="69" t="s">
        <v>777</v>
      </c>
      <c r="F9489" s="69">
        <v>1</v>
      </c>
      <c r="G9489" s="69">
        <v>18.25</v>
      </c>
    </row>
    <row r="9490" spans="3:7" x14ac:dyDescent="0.25">
      <c r="C9490" s="74">
        <v>41941</v>
      </c>
      <c r="D9490" s="69" t="s">
        <v>737</v>
      </c>
      <c r="E9490" s="69" t="s">
        <v>744</v>
      </c>
      <c r="F9490" s="69">
        <v>4</v>
      </c>
      <c r="G9490" s="69">
        <v>384.16</v>
      </c>
    </row>
    <row r="9491" spans="3:7" x14ac:dyDescent="0.25">
      <c r="C9491" s="74">
        <v>41976</v>
      </c>
      <c r="D9491" s="69" t="s">
        <v>749</v>
      </c>
      <c r="E9491" s="69" t="s">
        <v>742</v>
      </c>
      <c r="F9491" s="69">
        <v>1</v>
      </c>
      <c r="G9491" s="69">
        <v>22.04</v>
      </c>
    </row>
    <row r="9492" spans="3:7" x14ac:dyDescent="0.25">
      <c r="C9492" s="74">
        <v>41636</v>
      </c>
      <c r="D9492" s="69" t="s">
        <v>731</v>
      </c>
      <c r="E9492" s="69" t="s">
        <v>742</v>
      </c>
      <c r="F9492" s="69">
        <v>2</v>
      </c>
      <c r="G9492" s="69">
        <v>91.8</v>
      </c>
    </row>
    <row r="9493" spans="3:7" x14ac:dyDescent="0.25">
      <c r="C9493" s="74">
        <v>41958</v>
      </c>
      <c r="D9493" s="69" t="s">
        <v>743</v>
      </c>
      <c r="E9493" s="69" t="s">
        <v>730</v>
      </c>
      <c r="F9493" s="69">
        <v>2</v>
      </c>
      <c r="G9493" s="69">
        <v>75.86</v>
      </c>
    </row>
    <row r="9494" spans="3:7" x14ac:dyDescent="0.25">
      <c r="C9494" s="74">
        <v>41621</v>
      </c>
      <c r="D9494" s="69" t="s">
        <v>726</v>
      </c>
      <c r="E9494" s="69" t="s">
        <v>742</v>
      </c>
      <c r="F9494" s="69">
        <v>2</v>
      </c>
      <c r="G9494" s="69">
        <v>88.16</v>
      </c>
    </row>
    <row r="9495" spans="3:7" x14ac:dyDescent="0.25">
      <c r="C9495" s="74">
        <v>41367</v>
      </c>
      <c r="D9495" s="69" t="s">
        <v>746</v>
      </c>
      <c r="E9495" s="69" t="s">
        <v>744</v>
      </c>
      <c r="F9495" s="69">
        <v>1</v>
      </c>
      <c r="G9495" s="69">
        <v>23.77</v>
      </c>
    </row>
    <row r="9496" spans="3:7" x14ac:dyDescent="0.25">
      <c r="C9496" s="74">
        <v>41602</v>
      </c>
      <c r="D9496" s="69" t="s">
        <v>745</v>
      </c>
      <c r="E9496" s="69" t="s">
        <v>753</v>
      </c>
      <c r="F9496" s="69">
        <v>3</v>
      </c>
      <c r="G9496" s="69">
        <v>247.5</v>
      </c>
    </row>
    <row r="9497" spans="3:7" x14ac:dyDescent="0.25">
      <c r="C9497" s="74">
        <v>41995</v>
      </c>
      <c r="D9497" s="69" t="s">
        <v>745</v>
      </c>
      <c r="E9497" s="69" t="s">
        <v>736</v>
      </c>
      <c r="F9497" s="69">
        <v>3</v>
      </c>
      <c r="G9497" s="69">
        <v>206.55</v>
      </c>
    </row>
    <row r="9498" spans="3:7" x14ac:dyDescent="0.25">
      <c r="C9498" s="74">
        <v>41647</v>
      </c>
      <c r="D9498" s="69" t="s">
        <v>748</v>
      </c>
      <c r="E9498" s="69" t="s">
        <v>738</v>
      </c>
      <c r="F9498" s="69">
        <v>2</v>
      </c>
      <c r="G9498" s="69">
        <v>120</v>
      </c>
    </row>
    <row r="9499" spans="3:7" x14ac:dyDescent="0.25">
      <c r="C9499" s="74">
        <v>41422</v>
      </c>
      <c r="D9499" s="69" t="s">
        <v>743</v>
      </c>
      <c r="E9499" s="69" t="s">
        <v>736</v>
      </c>
      <c r="F9499" s="69">
        <v>11</v>
      </c>
      <c r="G9499" s="69">
        <v>2694.23</v>
      </c>
    </row>
    <row r="9500" spans="3:7" x14ac:dyDescent="0.25">
      <c r="C9500" s="74">
        <v>41949</v>
      </c>
      <c r="D9500" s="69" t="s">
        <v>745</v>
      </c>
      <c r="E9500" s="69" t="s">
        <v>742</v>
      </c>
      <c r="F9500" s="69">
        <v>3</v>
      </c>
      <c r="G9500" s="69">
        <v>200.41</v>
      </c>
    </row>
    <row r="9501" spans="3:7" x14ac:dyDescent="0.25">
      <c r="C9501" s="74">
        <v>41638</v>
      </c>
      <c r="D9501" s="69" t="s">
        <v>751</v>
      </c>
      <c r="E9501" s="69" t="s">
        <v>730</v>
      </c>
      <c r="F9501" s="69">
        <v>2</v>
      </c>
      <c r="G9501" s="69">
        <v>76.64</v>
      </c>
    </row>
    <row r="9502" spans="3:7" x14ac:dyDescent="0.25">
      <c r="C9502" s="74">
        <v>41957</v>
      </c>
      <c r="D9502" s="69" t="s">
        <v>731</v>
      </c>
      <c r="E9502" s="69" t="s">
        <v>736</v>
      </c>
      <c r="F9502" s="69">
        <v>1</v>
      </c>
      <c r="G9502" s="69">
        <v>22.95</v>
      </c>
    </row>
    <row r="9503" spans="3:7" x14ac:dyDescent="0.25">
      <c r="C9503" s="74">
        <v>41992</v>
      </c>
      <c r="D9503" s="69" t="s">
        <v>743</v>
      </c>
      <c r="E9503" s="69" t="s">
        <v>744</v>
      </c>
      <c r="F9503" s="69">
        <v>3</v>
      </c>
      <c r="G9503" s="69">
        <v>225</v>
      </c>
    </row>
    <row r="9504" spans="3:7" x14ac:dyDescent="0.25">
      <c r="C9504" s="74">
        <v>41625</v>
      </c>
      <c r="D9504" s="69" t="s">
        <v>748</v>
      </c>
      <c r="E9504" s="69" t="s">
        <v>734</v>
      </c>
      <c r="F9504" s="69">
        <v>2</v>
      </c>
      <c r="G9504" s="69">
        <v>136</v>
      </c>
    </row>
    <row r="9505" spans="3:7" x14ac:dyDescent="0.25">
      <c r="C9505" s="74">
        <v>41919</v>
      </c>
      <c r="D9505" s="69" t="s">
        <v>731</v>
      </c>
      <c r="E9505" s="69" t="s">
        <v>738</v>
      </c>
      <c r="F9505" s="69">
        <v>20</v>
      </c>
      <c r="G9505" s="69">
        <v>11524.8</v>
      </c>
    </row>
    <row r="9506" spans="3:7" x14ac:dyDescent="0.25">
      <c r="C9506" s="74">
        <v>41315</v>
      </c>
      <c r="D9506" s="69" t="s">
        <v>735</v>
      </c>
      <c r="E9506" s="69" t="s">
        <v>777</v>
      </c>
      <c r="F9506" s="69">
        <v>2</v>
      </c>
      <c r="G9506" s="69">
        <v>76</v>
      </c>
    </row>
    <row r="9507" spans="3:7" x14ac:dyDescent="0.25">
      <c r="C9507" s="74">
        <v>41595</v>
      </c>
      <c r="D9507" s="69" t="s">
        <v>752</v>
      </c>
      <c r="E9507" s="69" t="s">
        <v>734</v>
      </c>
      <c r="F9507" s="69">
        <v>19</v>
      </c>
      <c r="G9507" s="69">
        <v>12274</v>
      </c>
    </row>
    <row r="9508" spans="3:7" x14ac:dyDescent="0.25">
      <c r="C9508" s="74">
        <v>41835</v>
      </c>
      <c r="D9508" s="69" t="s">
        <v>752</v>
      </c>
      <c r="E9508" s="69" t="s">
        <v>742</v>
      </c>
      <c r="F9508" s="69">
        <v>3</v>
      </c>
      <c r="G9508" s="69">
        <v>206.55</v>
      </c>
    </row>
    <row r="9509" spans="3:7" x14ac:dyDescent="0.25">
      <c r="C9509" s="74">
        <v>41987</v>
      </c>
      <c r="D9509" s="69" t="s">
        <v>743</v>
      </c>
      <c r="E9509" s="69" t="s">
        <v>744</v>
      </c>
      <c r="F9509" s="69">
        <v>3</v>
      </c>
      <c r="G9509" s="69">
        <v>225</v>
      </c>
    </row>
    <row r="9510" spans="3:7" x14ac:dyDescent="0.25">
      <c r="C9510" s="74">
        <v>41437</v>
      </c>
      <c r="D9510" s="69" t="s">
        <v>754</v>
      </c>
      <c r="E9510" s="69" t="s">
        <v>730</v>
      </c>
      <c r="F9510" s="69">
        <v>2</v>
      </c>
      <c r="G9510" s="69">
        <v>76.64</v>
      </c>
    </row>
    <row r="9511" spans="3:7" x14ac:dyDescent="0.25">
      <c r="C9511" s="74">
        <v>41992</v>
      </c>
      <c r="D9511" s="69" t="s">
        <v>739</v>
      </c>
      <c r="E9511" s="69" t="s">
        <v>742</v>
      </c>
      <c r="F9511" s="69">
        <v>5</v>
      </c>
      <c r="G9511" s="69">
        <v>539.85</v>
      </c>
    </row>
    <row r="9512" spans="3:7" x14ac:dyDescent="0.25">
      <c r="C9512" s="74">
        <v>41915</v>
      </c>
      <c r="D9512" s="69" t="s">
        <v>746</v>
      </c>
      <c r="E9512" s="69" t="s">
        <v>736</v>
      </c>
      <c r="F9512" s="69">
        <v>1</v>
      </c>
      <c r="G9512" s="69">
        <v>22.95</v>
      </c>
    </row>
    <row r="9513" spans="3:7" x14ac:dyDescent="0.25">
      <c r="C9513" s="74">
        <v>41864</v>
      </c>
      <c r="D9513" s="69" t="s">
        <v>741</v>
      </c>
      <c r="E9513" s="69" t="s">
        <v>744</v>
      </c>
      <c r="F9513" s="69">
        <v>2</v>
      </c>
      <c r="G9513" s="69">
        <v>97.02</v>
      </c>
    </row>
    <row r="9514" spans="3:7" x14ac:dyDescent="0.25">
      <c r="C9514" s="74">
        <v>41997</v>
      </c>
      <c r="D9514" s="69" t="s">
        <v>748</v>
      </c>
      <c r="E9514" s="69" t="s">
        <v>738</v>
      </c>
      <c r="F9514" s="69">
        <v>2</v>
      </c>
      <c r="G9514" s="69">
        <v>114.08</v>
      </c>
    </row>
    <row r="9515" spans="3:7" x14ac:dyDescent="0.25">
      <c r="C9515" s="74">
        <v>41673</v>
      </c>
      <c r="D9515" s="69" t="s">
        <v>748</v>
      </c>
      <c r="E9515" s="69" t="s">
        <v>740</v>
      </c>
      <c r="F9515" s="69">
        <v>1</v>
      </c>
      <c r="G9515" s="69">
        <v>22.57</v>
      </c>
    </row>
    <row r="9516" spans="3:7" x14ac:dyDescent="0.25">
      <c r="C9516" s="74">
        <v>41997</v>
      </c>
      <c r="D9516" s="69" t="s">
        <v>728</v>
      </c>
      <c r="E9516" s="69" t="s">
        <v>736</v>
      </c>
      <c r="F9516" s="69">
        <v>3</v>
      </c>
      <c r="G9516" s="69">
        <v>194.33</v>
      </c>
    </row>
    <row r="9517" spans="3:7" x14ac:dyDescent="0.25">
      <c r="C9517" s="74">
        <v>41669</v>
      </c>
      <c r="D9517" s="69" t="s">
        <v>748</v>
      </c>
      <c r="E9517" s="69" t="s">
        <v>734</v>
      </c>
      <c r="F9517" s="69">
        <v>1</v>
      </c>
      <c r="G9517" s="69">
        <v>34</v>
      </c>
    </row>
    <row r="9518" spans="3:7" x14ac:dyDescent="0.25">
      <c r="C9518" s="74">
        <v>41954</v>
      </c>
      <c r="D9518" s="69" t="s">
        <v>741</v>
      </c>
      <c r="E9518" s="69" t="s">
        <v>734</v>
      </c>
      <c r="F9518" s="69">
        <v>2</v>
      </c>
      <c r="G9518" s="69">
        <v>133.29</v>
      </c>
    </row>
    <row r="9519" spans="3:7" x14ac:dyDescent="0.25">
      <c r="C9519" s="74">
        <v>41959</v>
      </c>
      <c r="D9519" s="69" t="s">
        <v>728</v>
      </c>
      <c r="E9519" s="69" t="s">
        <v>755</v>
      </c>
      <c r="F9519" s="69">
        <v>2</v>
      </c>
      <c r="G9519" s="69">
        <v>84</v>
      </c>
    </row>
    <row r="9520" spans="3:7" x14ac:dyDescent="0.25">
      <c r="C9520" s="74">
        <v>41590</v>
      </c>
      <c r="D9520" s="69" t="s">
        <v>748</v>
      </c>
      <c r="E9520" s="69" t="s">
        <v>734</v>
      </c>
      <c r="F9520" s="69">
        <v>2</v>
      </c>
      <c r="G9520" s="69">
        <v>131.94999999999999</v>
      </c>
    </row>
    <row r="9521" spans="3:7" x14ac:dyDescent="0.25">
      <c r="C9521" s="74">
        <v>41597</v>
      </c>
      <c r="D9521" s="69" t="s">
        <v>748</v>
      </c>
      <c r="E9521" s="69" t="s">
        <v>742</v>
      </c>
      <c r="F9521" s="69">
        <v>1</v>
      </c>
      <c r="G9521" s="69">
        <v>22.27</v>
      </c>
    </row>
    <row r="9522" spans="3:7" x14ac:dyDescent="0.25">
      <c r="C9522" s="74">
        <v>41955</v>
      </c>
      <c r="D9522" s="69" t="s">
        <v>735</v>
      </c>
      <c r="E9522" s="69" t="s">
        <v>734</v>
      </c>
      <c r="F9522" s="69">
        <v>2</v>
      </c>
      <c r="G9522" s="69">
        <v>136</v>
      </c>
    </row>
    <row r="9523" spans="3:7" x14ac:dyDescent="0.25">
      <c r="C9523" s="74">
        <v>41584</v>
      </c>
      <c r="D9523" s="69" t="s">
        <v>726</v>
      </c>
      <c r="E9523" s="69" t="s">
        <v>742</v>
      </c>
      <c r="F9523" s="69">
        <v>3</v>
      </c>
      <c r="G9523" s="69">
        <v>206.55</v>
      </c>
    </row>
    <row r="9524" spans="3:7" x14ac:dyDescent="0.25">
      <c r="C9524" s="74">
        <v>41333</v>
      </c>
      <c r="D9524" s="69" t="s">
        <v>750</v>
      </c>
      <c r="E9524" s="69" t="s">
        <v>727</v>
      </c>
      <c r="F9524" s="69">
        <v>2</v>
      </c>
      <c r="G9524" s="69">
        <v>304.01</v>
      </c>
    </row>
    <row r="9525" spans="3:7" x14ac:dyDescent="0.25">
      <c r="C9525" s="74">
        <v>41344</v>
      </c>
      <c r="D9525" s="69" t="s">
        <v>747</v>
      </c>
      <c r="E9525" s="69" t="s">
        <v>732</v>
      </c>
      <c r="F9525" s="69">
        <v>1</v>
      </c>
      <c r="G9525" s="69">
        <v>24.01</v>
      </c>
    </row>
    <row r="9526" spans="3:7" x14ac:dyDescent="0.25">
      <c r="C9526" s="74">
        <v>41968</v>
      </c>
      <c r="D9526" s="69" t="s">
        <v>749</v>
      </c>
      <c r="E9526" s="69" t="s">
        <v>732</v>
      </c>
      <c r="F9526" s="69">
        <v>1</v>
      </c>
      <c r="G9526" s="69">
        <v>23.52</v>
      </c>
    </row>
    <row r="9527" spans="3:7" x14ac:dyDescent="0.25">
      <c r="C9527" s="74">
        <v>41632</v>
      </c>
      <c r="D9527" s="69" t="s">
        <v>739</v>
      </c>
      <c r="E9527" s="69" t="s">
        <v>742</v>
      </c>
      <c r="F9527" s="69">
        <v>1</v>
      </c>
      <c r="G9527" s="69">
        <v>22.95</v>
      </c>
    </row>
    <row r="9528" spans="3:7" x14ac:dyDescent="0.25">
      <c r="C9528" s="74">
        <v>41916</v>
      </c>
      <c r="D9528" s="69" t="s">
        <v>745</v>
      </c>
      <c r="E9528" s="69" t="s">
        <v>742</v>
      </c>
      <c r="F9528" s="69">
        <v>2</v>
      </c>
      <c r="G9528" s="69">
        <v>91.8</v>
      </c>
    </row>
    <row r="9529" spans="3:7" x14ac:dyDescent="0.25">
      <c r="C9529" s="74">
        <v>41634</v>
      </c>
      <c r="D9529" s="69" t="s">
        <v>743</v>
      </c>
      <c r="E9529" s="69" t="s">
        <v>734</v>
      </c>
      <c r="F9529" s="69">
        <v>1</v>
      </c>
      <c r="G9529" s="69">
        <v>33.32</v>
      </c>
    </row>
    <row r="9530" spans="3:7" x14ac:dyDescent="0.25">
      <c r="C9530" s="74">
        <v>41958</v>
      </c>
      <c r="D9530" s="69" t="s">
        <v>750</v>
      </c>
      <c r="E9530" s="69" t="s">
        <v>777</v>
      </c>
      <c r="F9530" s="69">
        <v>3</v>
      </c>
      <c r="G9530" s="69">
        <v>162.57</v>
      </c>
    </row>
    <row r="9531" spans="3:7" x14ac:dyDescent="0.25">
      <c r="C9531" s="74">
        <v>41574</v>
      </c>
      <c r="D9531" s="69" t="s">
        <v>743</v>
      </c>
      <c r="E9531" s="69" t="s">
        <v>730</v>
      </c>
      <c r="F9531" s="69">
        <v>23</v>
      </c>
      <c r="G9531" s="69">
        <v>10135.56</v>
      </c>
    </row>
    <row r="9532" spans="3:7" x14ac:dyDescent="0.25">
      <c r="C9532" s="74">
        <v>42004</v>
      </c>
      <c r="D9532" s="69" t="s">
        <v>754</v>
      </c>
      <c r="E9532" s="69" t="s">
        <v>742</v>
      </c>
      <c r="F9532" s="69">
        <v>1</v>
      </c>
      <c r="G9532" s="69">
        <v>21.59</v>
      </c>
    </row>
    <row r="9533" spans="3:7" x14ac:dyDescent="0.25">
      <c r="C9533" s="74">
        <v>41586</v>
      </c>
      <c r="D9533" s="69" t="s">
        <v>748</v>
      </c>
      <c r="E9533" s="69" t="s">
        <v>736</v>
      </c>
      <c r="F9533" s="69">
        <v>2</v>
      </c>
      <c r="G9533" s="69">
        <v>86.37</v>
      </c>
    </row>
    <row r="9534" spans="3:7" x14ac:dyDescent="0.25">
      <c r="C9534" s="74">
        <v>41594</v>
      </c>
      <c r="D9534" s="69" t="s">
        <v>743</v>
      </c>
      <c r="E9534" s="69" t="s">
        <v>744</v>
      </c>
      <c r="F9534" s="69">
        <v>2</v>
      </c>
      <c r="G9534" s="69">
        <v>97.02</v>
      </c>
    </row>
    <row r="9535" spans="3:7" x14ac:dyDescent="0.25">
      <c r="C9535" s="74">
        <v>41579</v>
      </c>
      <c r="D9535" s="69" t="s">
        <v>743</v>
      </c>
      <c r="E9535" s="69" t="s">
        <v>744</v>
      </c>
      <c r="F9535" s="69">
        <v>2</v>
      </c>
      <c r="G9535" s="69">
        <v>100</v>
      </c>
    </row>
    <row r="9536" spans="3:7" x14ac:dyDescent="0.25">
      <c r="C9536" s="74">
        <v>41563</v>
      </c>
      <c r="D9536" s="69" t="s">
        <v>741</v>
      </c>
      <c r="E9536" s="69" t="s">
        <v>740</v>
      </c>
      <c r="F9536" s="69">
        <v>1</v>
      </c>
      <c r="G9536" s="69">
        <v>22.8</v>
      </c>
    </row>
    <row r="9537" spans="3:7" x14ac:dyDescent="0.25">
      <c r="C9537" s="74">
        <v>41724</v>
      </c>
      <c r="D9537" s="69" t="s">
        <v>745</v>
      </c>
      <c r="E9537" s="69" t="s">
        <v>734</v>
      </c>
      <c r="F9537" s="69">
        <v>2</v>
      </c>
      <c r="G9537" s="69">
        <v>136</v>
      </c>
    </row>
    <row r="9538" spans="3:7" x14ac:dyDescent="0.25">
      <c r="C9538" s="74">
        <v>41595</v>
      </c>
      <c r="D9538" s="69" t="s">
        <v>745</v>
      </c>
      <c r="E9538" s="69" t="s">
        <v>734</v>
      </c>
      <c r="F9538" s="69">
        <v>4</v>
      </c>
      <c r="G9538" s="69">
        <v>544</v>
      </c>
    </row>
    <row r="9539" spans="3:7" x14ac:dyDescent="0.25">
      <c r="C9539" s="74">
        <v>41617</v>
      </c>
      <c r="D9539" s="69" t="s">
        <v>735</v>
      </c>
      <c r="E9539" s="69" t="s">
        <v>734</v>
      </c>
      <c r="F9539" s="69">
        <v>3</v>
      </c>
      <c r="G9539" s="69">
        <v>293.88</v>
      </c>
    </row>
    <row r="9540" spans="3:7" x14ac:dyDescent="0.25">
      <c r="C9540" s="74">
        <v>41951</v>
      </c>
      <c r="D9540" s="69" t="s">
        <v>737</v>
      </c>
      <c r="E9540" s="69" t="s">
        <v>727</v>
      </c>
      <c r="F9540" s="69">
        <v>1</v>
      </c>
      <c r="G9540" s="69">
        <v>79.95</v>
      </c>
    </row>
    <row r="9541" spans="3:7" x14ac:dyDescent="0.25">
      <c r="C9541" s="74">
        <v>41610</v>
      </c>
      <c r="D9541" s="69" t="s">
        <v>733</v>
      </c>
      <c r="E9541" s="69" t="s">
        <v>736</v>
      </c>
      <c r="F9541" s="69">
        <v>2</v>
      </c>
      <c r="G9541" s="69">
        <v>91.8</v>
      </c>
    </row>
    <row r="9542" spans="3:7" x14ac:dyDescent="0.25">
      <c r="C9542" s="74">
        <v>41799</v>
      </c>
      <c r="D9542" s="69" t="s">
        <v>735</v>
      </c>
      <c r="E9542" s="69" t="s">
        <v>738</v>
      </c>
      <c r="F9542" s="69">
        <v>3</v>
      </c>
      <c r="G9542" s="69">
        <v>270</v>
      </c>
    </row>
    <row r="9543" spans="3:7" x14ac:dyDescent="0.25">
      <c r="C9543" s="74">
        <v>41603</v>
      </c>
      <c r="D9543" s="69" t="s">
        <v>743</v>
      </c>
      <c r="E9543" s="69" t="s">
        <v>734</v>
      </c>
      <c r="F9543" s="69">
        <v>3</v>
      </c>
      <c r="G9543" s="69">
        <v>293.88</v>
      </c>
    </row>
    <row r="9544" spans="3:7" x14ac:dyDescent="0.25">
      <c r="C9544" s="74">
        <v>41980</v>
      </c>
      <c r="D9544" s="69" t="s">
        <v>750</v>
      </c>
      <c r="E9544" s="69" t="s">
        <v>777</v>
      </c>
      <c r="F9544" s="69">
        <v>2</v>
      </c>
      <c r="G9544" s="69">
        <v>72.25</v>
      </c>
    </row>
    <row r="9545" spans="3:7" x14ac:dyDescent="0.25">
      <c r="C9545" s="74">
        <v>41598</v>
      </c>
      <c r="D9545" s="69" t="s">
        <v>743</v>
      </c>
      <c r="E9545" s="69" t="s">
        <v>738</v>
      </c>
      <c r="F9545" s="69">
        <v>2</v>
      </c>
      <c r="G9545" s="69">
        <v>114.08</v>
      </c>
    </row>
    <row r="9546" spans="3:7" x14ac:dyDescent="0.25">
      <c r="C9546" s="74">
        <v>41633</v>
      </c>
      <c r="D9546" s="69" t="s">
        <v>745</v>
      </c>
      <c r="E9546" s="69" t="s">
        <v>734</v>
      </c>
      <c r="F9546" s="69">
        <v>1</v>
      </c>
      <c r="G9546" s="69">
        <v>31.99</v>
      </c>
    </row>
    <row r="9547" spans="3:7" x14ac:dyDescent="0.25">
      <c r="C9547" s="74">
        <v>41971</v>
      </c>
      <c r="D9547" s="69" t="s">
        <v>735</v>
      </c>
      <c r="E9547" s="69" t="s">
        <v>738</v>
      </c>
      <c r="F9547" s="69">
        <v>3</v>
      </c>
      <c r="G9547" s="69">
        <v>270</v>
      </c>
    </row>
    <row r="9548" spans="3:7" x14ac:dyDescent="0.25">
      <c r="C9548" s="74">
        <v>41606</v>
      </c>
      <c r="D9548" s="69" t="s">
        <v>746</v>
      </c>
      <c r="E9548" s="69" t="s">
        <v>740</v>
      </c>
      <c r="F9548" s="69">
        <v>3</v>
      </c>
      <c r="G9548" s="69">
        <v>201.06</v>
      </c>
    </row>
    <row r="9549" spans="3:7" x14ac:dyDescent="0.25">
      <c r="C9549" s="74">
        <v>41953</v>
      </c>
      <c r="D9549" s="69" t="s">
        <v>752</v>
      </c>
      <c r="E9549" s="69" t="s">
        <v>736</v>
      </c>
      <c r="F9549" s="69">
        <v>1</v>
      </c>
      <c r="G9549" s="69">
        <v>21.82</v>
      </c>
    </row>
    <row r="9550" spans="3:7" x14ac:dyDescent="0.25">
      <c r="C9550" s="74">
        <v>41995</v>
      </c>
      <c r="D9550" s="69" t="s">
        <v>741</v>
      </c>
      <c r="E9550" s="69" t="s">
        <v>732</v>
      </c>
      <c r="F9550" s="69">
        <v>2</v>
      </c>
      <c r="G9550" s="69">
        <v>97.02</v>
      </c>
    </row>
    <row r="9551" spans="3:7" x14ac:dyDescent="0.25">
      <c r="C9551" s="74">
        <v>41973</v>
      </c>
      <c r="D9551" s="69" t="s">
        <v>751</v>
      </c>
      <c r="E9551" s="69" t="s">
        <v>744</v>
      </c>
      <c r="F9551" s="69">
        <v>2</v>
      </c>
      <c r="G9551" s="69">
        <v>100</v>
      </c>
    </row>
    <row r="9552" spans="3:7" x14ac:dyDescent="0.25">
      <c r="C9552" s="74">
        <v>41615</v>
      </c>
      <c r="D9552" s="69" t="s">
        <v>745</v>
      </c>
      <c r="E9552" s="69" t="s">
        <v>732</v>
      </c>
      <c r="F9552" s="69">
        <v>3</v>
      </c>
      <c r="G9552" s="69">
        <v>225</v>
      </c>
    </row>
    <row r="9553" spans="3:7" x14ac:dyDescent="0.25">
      <c r="C9553" s="74">
        <v>41636</v>
      </c>
      <c r="D9553" s="69" t="s">
        <v>726</v>
      </c>
      <c r="E9553" s="69" t="s">
        <v>740</v>
      </c>
      <c r="F9553" s="69">
        <v>3</v>
      </c>
      <c r="G9553" s="69">
        <v>211.5</v>
      </c>
    </row>
    <row r="9554" spans="3:7" x14ac:dyDescent="0.25">
      <c r="C9554" s="74">
        <v>41934</v>
      </c>
      <c r="D9554" s="69" t="s">
        <v>743</v>
      </c>
      <c r="E9554" s="69" t="s">
        <v>736</v>
      </c>
      <c r="F9554" s="69">
        <v>2</v>
      </c>
      <c r="G9554" s="69">
        <v>89.97</v>
      </c>
    </row>
    <row r="9555" spans="3:7" x14ac:dyDescent="0.25">
      <c r="C9555" s="74">
        <v>41634</v>
      </c>
      <c r="D9555" s="69" t="s">
        <v>748</v>
      </c>
      <c r="E9555" s="69" t="s">
        <v>734</v>
      </c>
      <c r="F9555" s="69">
        <v>3</v>
      </c>
      <c r="G9555" s="69">
        <v>306</v>
      </c>
    </row>
    <row r="9556" spans="3:7" x14ac:dyDescent="0.25">
      <c r="C9556" s="74">
        <v>41800</v>
      </c>
      <c r="D9556" s="69" t="s">
        <v>726</v>
      </c>
      <c r="E9556" s="69" t="s">
        <v>744</v>
      </c>
      <c r="F9556" s="69">
        <v>2</v>
      </c>
      <c r="G9556" s="69">
        <v>100</v>
      </c>
    </row>
    <row r="9557" spans="3:7" x14ac:dyDescent="0.25">
      <c r="C9557" s="74">
        <v>41990</v>
      </c>
      <c r="D9557" s="69" t="s">
        <v>735</v>
      </c>
      <c r="E9557" s="69" t="s">
        <v>734</v>
      </c>
      <c r="F9557" s="69">
        <v>2</v>
      </c>
      <c r="G9557" s="69">
        <v>136</v>
      </c>
    </row>
    <row r="9558" spans="3:7" x14ac:dyDescent="0.25">
      <c r="C9558" s="74">
        <v>41480</v>
      </c>
      <c r="D9558" s="69" t="s">
        <v>737</v>
      </c>
      <c r="E9558" s="69" t="s">
        <v>727</v>
      </c>
      <c r="F9558" s="69">
        <v>2</v>
      </c>
      <c r="G9558" s="69">
        <v>304.01</v>
      </c>
    </row>
    <row r="9559" spans="3:7" x14ac:dyDescent="0.25">
      <c r="C9559" s="74">
        <v>41950</v>
      </c>
      <c r="D9559" s="69" t="s">
        <v>735</v>
      </c>
      <c r="E9559" s="69" t="s">
        <v>744</v>
      </c>
      <c r="F9559" s="69">
        <v>3</v>
      </c>
      <c r="G9559" s="69">
        <v>220.52</v>
      </c>
    </row>
    <row r="9560" spans="3:7" x14ac:dyDescent="0.25">
      <c r="C9560" s="74">
        <v>41635</v>
      </c>
      <c r="D9560" s="69" t="s">
        <v>735</v>
      </c>
      <c r="E9560" s="69" t="s">
        <v>738</v>
      </c>
      <c r="F9560" s="69">
        <v>2</v>
      </c>
      <c r="G9560" s="69">
        <v>120</v>
      </c>
    </row>
    <row r="9561" spans="3:7" x14ac:dyDescent="0.25">
      <c r="C9561" s="74">
        <v>41996</v>
      </c>
      <c r="D9561" s="69" t="s">
        <v>745</v>
      </c>
      <c r="E9561" s="69" t="s">
        <v>736</v>
      </c>
      <c r="F9561" s="69">
        <v>3</v>
      </c>
      <c r="G9561" s="69">
        <v>206.55</v>
      </c>
    </row>
    <row r="9562" spans="3:7" x14ac:dyDescent="0.25">
      <c r="C9562" s="74">
        <v>41339</v>
      </c>
      <c r="D9562" s="69" t="s">
        <v>743</v>
      </c>
      <c r="E9562" s="69" t="s">
        <v>740</v>
      </c>
      <c r="F9562" s="69">
        <v>2</v>
      </c>
      <c r="G9562" s="69">
        <v>94</v>
      </c>
    </row>
    <row r="9563" spans="3:7" x14ac:dyDescent="0.25">
      <c r="C9563" s="74">
        <v>41595</v>
      </c>
      <c r="D9563" s="69" t="s">
        <v>751</v>
      </c>
      <c r="E9563" s="69" t="s">
        <v>738</v>
      </c>
      <c r="F9563" s="69">
        <v>2</v>
      </c>
      <c r="G9563" s="69">
        <v>120</v>
      </c>
    </row>
    <row r="9564" spans="3:7" x14ac:dyDescent="0.25">
      <c r="C9564" s="74">
        <v>41601</v>
      </c>
      <c r="D9564" s="69" t="s">
        <v>743</v>
      </c>
      <c r="E9564" s="69" t="s">
        <v>734</v>
      </c>
      <c r="F9564" s="69">
        <v>2</v>
      </c>
      <c r="G9564" s="69">
        <v>133.29</v>
      </c>
    </row>
    <row r="9565" spans="3:7" x14ac:dyDescent="0.25">
      <c r="C9565" s="74">
        <v>41976</v>
      </c>
      <c r="D9565" s="69" t="s">
        <v>735</v>
      </c>
      <c r="E9565" s="69" t="s">
        <v>736</v>
      </c>
      <c r="F9565" s="69">
        <v>3</v>
      </c>
      <c r="G9565" s="69">
        <v>198.36</v>
      </c>
    </row>
    <row r="9566" spans="3:7" x14ac:dyDescent="0.25">
      <c r="C9566" s="74">
        <v>41949</v>
      </c>
      <c r="D9566" s="69" t="s">
        <v>737</v>
      </c>
      <c r="E9566" s="69" t="s">
        <v>734</v>
      </c>
      <c r="F9566" s="69">
        <v>2</v>
      </c>
      <c r="G9566" s="69">
        <v>136</v>
      </c>
    </row>
    <row r="9567" spans="3:7" x14ac:dyDescent="0.25">
      <c r="C9567" s="74">
        <v>41619</v>
      </c>
      <c r="D9567" s="69" t="s">
        <v>748</v>
      </c>
      <c r="E9567" s="69" t="s">
        <v>755</v>
      </c>
      <c r="F9567" s="69">
        <v>2</v>
      </c>
      <c r="G9567" s="69">
        <v>79.040000000000006</v>
      </c>
    </row>
    <row r="9568" spans="3:7" x14ac:dyDescent="0.25">
      <c r="C9568" s="74">
        <v>41621</v>
      </c>
      <c r="D9568" s="69" t="s">
        <v>733</v>
      </c>
      <c r="E9568" s="69" t="s">
        <v>734</v>
      </c>
      <c r="F9568" s="69">
        <v>2</v>
      </c>
      <c r="G9568" s="69">
        <v>136</v>
      </c>
    </row>
    <row r="9569" spans="3:7" x14ac:dyDescent="0.25">
      <c r="C9569" s="74">
        <v>41595</v>
      </c>
      <c r="D9569" s="69" t="s">
        <v>735</v>
      </c>
      <c r="E9569" s="69" t="s">
        <v>734</v>
      </c>
      <c r="F9569" s="69">
        <v>3</v>
      </c>
      <c r="G9569" s="69">
        <v>306</v>
      </c>
    </row>
    <row r="9570" spans="3:7" x14ac:dyDescent="0.25">
      <c r="C9570" s="74">
        <v>41621</v>
      </c>
      <c r="D9570" s="69" t="s">
        <v>743</v>
      </c>
      <c r="E9570" s="69" t="s">
        <v>738</v>
      </c>
      <c r="F9570" s="69">
        <v>1</v>
      </c>
      <c r="G9570" s="69">
        <v>30</v>
      </c>
    </row>
    <row r="9571" spans="3:7" x14ac:dyDescent="0.25">
      <c r="C9571" s="74">
        <v>41921</v>
      </c>
      <c r="D9571" s="69" t="s">
        <v>735</v>
      </c>
      <c r="E9571" s="69" t="s">
        <v>730</v>
      </c>
      <c r="F9571" s="69">
        <v>1</v>
      </c>
      <c r="G9571" s="69">
        <v>19.16</v>
      </c>
    </row>
    <row r="9572" spans="3:7" x14ac:dyDescent="0.25">
      <c r="C9572" s="74">
        <v>42004</v>
      </c>
      <c r="D9572" s="69" t="s">
        <v>741</v>
      </c>
      <c r="E9572" s="69" t="s">
        <v>734</v>
      </c>
      <c r="F9572" s="69">
        <v>2</v>
      </c>
      <c r="G9572" s="69">
        <v>129.29</v>
      </c>
    </row>
    <row r="9573" spans="3:7" x14ac:dyDescent="0.25">
      <c r="C9573" s="74">
        <v>41945</v>
      </c>
      <c r="D9573" s="69" t="s">
        <v>748</v>
      </c>
      <c r="E9573" s="69" t="s">
        <v>730</v>
      </c>
      <c r="F9573" s="69">
        <v>2</v>
      </c>
      <c r="G9573" s="69">
        <v>75.08</v>
      </c>
    </row>
    <row r="9574" spans="3:7" x14ac:dyDescent="0.25">
      <c r="C9574" s="74">
        <v>41944</v>
      </c>
      <c r="D9574" s="69" t="s">
        <v>735</v>
      </c>
      <c r="E9574" s="69" t="s">
        <v>777</v>
      </c>
      <c r="F9574" s="69">
        <v>3</v>
      </c>
      <c r="G9574" s="69">
        <v>171</v>
      </c>
    </row>
    <row r="9575" spans="3:7" x14ac:dyDescent="0.25">
      <c r="C9575" s="74">
        <v>41619</v>
      </c>
      <c r="D9575" s="69" t="s">
        <v>731</v>
      </c>
      <c r="E9575" s="69" t="s">
        <v>742</v>
      </c>
      <c r="F9575" s="69">
        <v>12</v>
      </c>
      <c r="G9575" s="69">
        <v>3206.41</v>
      </c>
    </row>
    <row r="9576" spans="3:7" x14ac:dyDescent="0.25">
      <c r="C9576" s="74">
        <v>41932</v>
      </c>
      <c r="D9576" s="69" t="s">
        <v>745</v>
      </c>
      <c r="E9576" s="69" t="s">
        <v>744</v>
      </c>
      <c r="F9576" s="69">
        <v>2</v>
      </c>
      <c r="G9576" s="69">
        <v>98.01</v>
      </c>
    </row>
    <row r="9577" spans="3:7" x14ac:dyDescent="0.25">
      <c r="C9577" s="74">
        <v>41804</v>
      </c>
      <c r="D9577" s="69" t="s">
        <v>741</v>
      </c>
      <c r="E9577" s="69" t="s">
        <v>730</v>
      </c>
      <c r="F9577" s="69">
        <v>1</v>
      </c>
      <c r="G9577" s="69">
        <v>19.55</v>
      </c>
    </row>
    <row r="9578" spans="3:7" x14ac:dyDescent="0.25">
      <c r="C9578" s="74">
        <v>41954</v>
      </c>
      <c r="D9578" s="69" t="s">
        <v>745</v>
      </c>
      <c r="E9578" s="69" t="s">
        <v>740</v>
      </c>
      <c r="F9578" s="69">
        <v>1</v>
      </c>
      <c r="G9578" s="69">
        <v>22.57</v>
      </c>
    </row>
    <row r="9579" spans="3:7" x14ac:dyDescent="0.25">
      <c r="C9579" s="74">
        <v>41580</v>
      </c>
      <c r="D9579" s="69" t="s">
        <v>749</v>
      </c>
      <c r="E9579" s="69" t="s">
        <v>744</v>
      </c>
      <c r="F9579" s="69">
        <v>1</v>
      </c>
      <c r="G9579" s="69">
        <v>24.01</v>
      </c>
    </row>
    <row r="9580" spans="3:7" x14ac:dyDescent="0.25">
      <c r="C9580" s="74">
        <v>41599</v>
      </c>
      <c r="D9580" s="69" t="s">
        <v>743</v>
      </c>
      <c r="E9580" s="69" t="s">
        <v>755</v>
      </c>
      <c r="F9580" s="69">
        <v>2</v>
      </c>
      <c r="G9580" s="69">
        <v>79.040000000000006</v>
      </c>
    </row>
    <row r="9581" spans="3:7" x14ac:dyDescent="0.25">
      <c r="C9581" s="74">
        <v>41588</v>
      </c>
      <c r="D9581" s="69" t="s">
        <v>735</v>
      </c>
      <c r="E9581" s="69" t="s">
        <v>736</v>
      </c>
      <c r="F9581" s="69">
        <v>1</v>
      </c>
      <c r="G9581" s="69">
        <v>22.95</v>
      </c>
    </row>
    <row r="9582" spans="3:7" x14ac:dyDescent="0.25">
      <c r="C9582" s="74">
        <v>41611</v>
      </c>
      <c r="D9582" s="69" t="s">
        <v>733</v>
      </c>
      <c r="E9582" s="69" t="s">
        <v>742</v>
      </c>
      <c r="F9582" s="69">
        <v>2</v>
      </c>
      <c r="G9582" s="69">
        <v>86.37</v>
      </c>
    </row>
    <row r="9583" spans="3:7" x14ac:dyDescent="0.25">
      <c r="C9583" s="74">
        <v>41597</v>
      </c>
      <c r="D9583" s="69" t="s">
        <v>749</v>
      </c>
      <c r="E9583" s="69" t="s">
        <v>734</v>
      </c>
      <c r="F9583" s="69">
        <v>3</v>
      </c>
      <c r="G9583" s="69">
        <v>290.89</v>
      </c>
    </row>
    <row r="9584" spans="3:7" x14ac:dyDescent="0.25">
      <c r="C9584" s="74">
        <v>41584</v>
      </c>
      <c r="D9584" s="69" t="s">
        <v>743</v>
      </c>
      <c r="E9584" s="69" t="s">
        <v>753</v>
      </c>
      <c r="F9584" s="69">
        <v>3</v>
      </c>
      <c r="G9584" s="69">
        <v>237.7</v>
      </c>
    </row>
    <row r="9585" spans="3:7" x14ac:dyDescent="0.25">
      <c r="C9585" s="74">
        <v>41599</v>
      </c>
      <c r="D9585" s="69" t="s">
        <v>749</v>
      </c>
      <c r="E9585" s="69" t="s">
        <v>736</v>
      </c>
      <c r="F9585" s="69">
        <v>3</v>
      </c>
      <c r="G9585" s="69">
        <v>200.41</v>
      </c>
    </row>
    <row r="9586" spans="3:7" x14ac:dyDescent="0.25">
      <c r="C9586" s="74">
        <v>41617</v>
      </c>
      <c r="D9586" s="69" t="s">
        <v>739</v>
      </c>
      <c r="E9586" s="69" t="s">
        <v>740</v>
      </c>
      <c r="F9586" s="69">
        <v>2</v>
      </c>
      <c r="G9586" s="69">
        <v>91.21</v>
      </c>
    </row>
    <row r="9587" spans="3:7" x14ac:dyDescent="0.25">
      <c r="C9587" s="74">
        <v>41951</v>
      </c>
      <c r="D9587" s="69" t="s">
        <v>735</v>
      </c>
      <c r="E9587" s="69" t="s">
        <v>738</v>
      </c>
      <c r="F9587" s="69">
        <v>1</v>
      </c>
      <c r="G9587" s="69">
        <v>28.52</v>
      </c>
    </row>
    <row r="9588" spans="3:7" x14ac:dyDescent="0.25">
      <c r="C9588" s="74">
        <v>41425</v>
      </c>
      <c r="D9588" s="69" t="s">
        <v>748</v>
      </c>
      <c r="E9588" s="69" t="s">
        <v>744</v>
      </c>
      <c r="F9588" s="69">
        <v>3</v>
      </c>
      <c r="G9588" s="69">
        <v>220.52</v>
      </c>
    </row>
    <row r="9589" spans="3:7" x14ac:dyDescent="0.25">
      <c r="C9589" s="74">
        <v>41962</v>
      </c>
      <c r="D9589" s="69" t="s">
        <v>751</v>
      </c>
      <c r="E9589" s="69" t="s">
        <v>744</v>
      </c>
      <c r="F9589" s="69">
        <v>2</v>
      </c>
      <c r="G9589" s="69">
        <v>100</v>
      </c>
    </row>
    <row r="9590" spans="3:7" x14ac:dyDescent="0.25">
      <c r="C9590" s="74">
        <v>41960</v>
      </c>
      <c r="D9590" s="69" t="s">
        <v>754</v>
      </c>
      <c r="E9590" s="69" t="s">
        <v>730</v>
      </c>
      <c r="F9590" s="69">
        <v>3</v>
      </c>
      <c r="G9590" s="69">
        <v>175.97</v>
      </c>
    </row>
    <row r="9591" spans="3:7" x14ac:dyDescent="0.25">
      <c r="C9591" s="74">
        <v>41606</v>
      </c>
      <c r="D9591" s="69" t="s">
        <v>748</v>
      </c>
      <c r="E9591" s="69" t="s">
        <v>744</v>
      </c>
      <c r="F9591" s="69">
        <v>1</v>
      </c>
      <c r="G9591" s="69">
        <v>25</v>
      </c>
    </row>
    <row r="9592" spans="3:7" x14ac:dyDescent="0.25">
      <c r="C9592" s="74">
        <v>41449</v>
      </c>
      <c r="D9592" s="69" t="s">
        <v>749</v>
      </c>
      <c r="E9592" s="69" t="s">
        <v>740</v>
      </c>
      <c r="F9592" s="69">
        <v>12</v>
      </c>
      <c r="G9592" s="69">
        <v>3216.92</v>
      </c>
    </row>
    <row r="9593" spans="3:7" x14ac:dyDescent="0.25">
      <c r="C9593" s="74">
        <v>41998</v>
      </c>
      <c r="D9593" s="69" t="s">
        <v>743</v>
      </c>
      <c r="E9593" s="69" t="s">
        <v>777</v>
      </c>
      <c r="F9593" s="69">
        <v>2</v>
      </c>
      <c r="G9593" s="69">
        <v>76</v>
      </c>
    </row>
    <row r="9594" spans="3:7" x14ac:dyDescent="0.25">
      <c r="C9594" s="74">
        <v>41398</v>
      </c>
      <c r="D9594" s="69" t="s">
        <v>743</v>
      </c>
      <c r="E9594" s="69" t="s">
        <v>734</v>
      </c>
      <c r="F9594" s="69">
        <v>2</v>
      </c>
      <c r="G9594" s="69">
        <v>131.94999999999999</v>
      </c>
    </row>
    <row r="9595" spans="3:7" x14ac:dyDescent="0.25">
      <c r="C9595" s="74">
        <v>41591</v>
      </c>
      <c r="D9595" s="69" t="s">
        <v>739</v>
      </c>
      <c r="E9595" s="69" t="s">
        <v>727</v>
      </c>
      <c r="F9595" s="69">
        <v>23</v>
      </c>
      <c r="G9595" s="69">
        <v>41451.870000000003</v>
      </c>
    </row>
    <row r="9596" spans="3:7" x14ac:dyDescent="0.25">
      <c r="C9596" s="74">
        <v>41596</v>
      </c>
      <c r="D9596" s="69" t="s">
        <v>728</v>
      </c>
      <c r="E9596" s="69" t="s">
        <v>730</v>
      </c>
      <c r="F9596" s="69">
        <v>3</v>
      </c>
      <c r="G9596" s="69">
        <v>179.55</v>
      </c>
    </row>
    <row r="9597" spans="3:7" x14ac:dyDescent="0.25">
      <c r="C9597" s="74">
        <v>41608</v>
      </c>
      <c r="D9597" s="69" t="s">
        <v>731</v>
      </c>
      <c r="E9597" s="69" t="s">
        <v>734</v>
      </c>
      <c r="F9597" s="69">
        <v>1</v>
      </c>
      <c r="G9597" s="69">
        <v>32.65</v>
      </c>
    </row>
    <row r="9598" spans="3:7" x14ac:dyDescent="0.25">
      <c r="C9598" s="74">
        <v>41574</v>
      </c>
      <c r="D9598" s="69" t="s">
        <v>750</v>
      </c>
      <c r="E9598" s="69" t="s">
        <v>744</v>
      </c>
      <c r="F9598" s="69">
        <v>1</v>
      </c>
      <c r="G9598" s="69">
        <v>25</v>
      </c>
    </row>
    <row r="9599" spans="3:7" x14ac:dyDescent="0.25">
      <c r="C9599" s="74">
        <v>41638</v>
      </c>
      <c r="D9599" s="69" t="s">
        <v>748</v>
      </c>
      <c r="E9599" s="69" t="s">
        <v>736</v>
      </c>
      <c r="F9599" s="69">
        <v>4</v>
      </c>
      <c r="G9599" s="69">
        <v>367.2</v>
      </c>
    </row>
    <row r="9600" spans="3:7" x14ac:dyDescent="0.25">
      <c r="C9600" s="74">
        <v>41620</v>
      </c>
      <c r="D9600" s="69" t="s">
        <v>751</v>
      </c>
      <c r="E9600" s="69" t="s">
        <v>777</v>
      </c>
      <c r="F9600" s="69">
        <v>3</v>
      </c>
      <c r="G9600" s="69">
        <v>164.23</v>
      </c>
    </row>
    <row r="9601" spans="3:7" x14ac:dyDescent="0.25">
      <c r="C9601" s="74">
        <v>41401</v>
      </c>
      <c r="D9601" s="69" t="s">
        <v>741</v>
      </c>
      <c r="E9601" s="69" t="s">
        <v>740</v>
      </c>
      <c r="F9601" s="69">
        <v>1</v>
      </c>
      <c r="G9601" s="69">
        <v>23.5</v>
      </c>
    </row>
    <row r="9602" spans="3:7" x14ac:dyDescent="0.25">
      <c r="C9602" s="74">
        <v>41600</v>
      </c>
      <c r="D9602" s="69" t="s">
        <v>731</v>
      </c>
      <c r="E9602" s="69" t="s">
        <v>732</v>
      </c>
      <c r="F9602" s="69">
        <v>2</v>
      </c>
      <c r="G9602" s="69">
        <v>100</v>
      </c>
    </row>
    <row r="9603" spans="3:7" x14ac:dyDescent="0.25">
      <c r="C9603" s="74">
        <v>41570</v>
      </c>
      <c r="D9603" s="69" t="s">
        <v>750</v>
      </c>
      <c r="E9603" s="69" t="s">
        <v>734</v>
      </c>
      <c r="F9603" s="69">
        <v>2</v>
      </c>
      <c r="G9603" s="69">
        <v>129.29</v>
      </c>
    </row>
    <row r="9604" spans="3:7" x14ac:dyDescent="0.25">
      <c r="C9604" s="74">
        <v>41608</v>
      </c>
      <c r="D9604" s="69" t="s">
        <v>735</v>
      </c>
      <c r="E9604" s="69" t="s">
        <v>730</v>
      </c>
      <c r="F9604" s="69">
        <v>1</v>
      </c>
      <c r="G9604" s="69">
        <v>19.36</v>
      </c>
    </row>
    <row r="9605" spans="3:7" x14ac:dyDescent="0.25">
      <c r="C9605" s="74">
        <v>41654</v>
      </c>
      <c r="D9605" s="69" t="s">
        <v>733</v>
      </c>
      <c r="E9605" s="69" t="s">
        <v>730</v>
      </c>
      <c r="F9605" s="69">
        <v>3</v>
      </c>
      <c r="G9605" s="69">
        <v>179.55</v>
      </c>
    </row>
    <row r="9606" spans="3:7" x14ac:dyDescent="0.25">
      <c r="C9606" s="74">
        <v>41813</v>
      </c>
      <c r="D9606" s="69" t="s">
        <v>752</v>
      </c>
      <c r="E9606" s="69" t="s">
        <v>730</v>
      </c>
      <c r="F9606" s="69">
        <v>1</v>
      </c>
      <c r="G9606" s="69">
        <v>19.95</v>
      </c>
    </row>
    <row r="9607" spans="3:7" x14ac:dyDescent="0.25">
      <c r="C9607" s="74">
        <v>42002</v>
      </c>
      <c r="D9607" s="69" t="s">
        <v>728</v>
      </c>
      <c r="E9607" s="69" t="s">
        <v>736</v>
      </c>
      <c r="F9607" s="69">
        <v>1</v>
      </c>
      <c r="G9607" s="69">
        <v>21.82</v>
      </c>
    </row>
    <row r="9608" spans="3:7" x14ac:dyDescent="0.25">
      <c r="C9608" s="74">
        <v>41996</v>
      </c>
      <c r="D9608" s="69" t="s">
        <v>735</v>
      </c>
      <c r="E9608" s="69" t="s">
        <v>777</v>
      </c>
      <c r="F9608" s="69">
        <v>3</v>
      </c>
      <c r="G9608" s="69">
        <v>165.92</v>
      </c>
    </row>
    <row r="9609" spans="3:7" x14ac:dyDescent="0.25">
      <c r="C9609" s="74">
        <v>41628</v>
      </c>
      <c r="D9609" s="69" t="s">
        <v>731</v>
      </c>
      <c r="E9609" s="69" t="s">
        <v>734</v>
      </c>
      <c r="F9609" s="69">
        <v>4</v>
      </c>
      <c r="G9609" s="69">
        <v>511.85</v>
      </c>
    </row>
    <row r="9610" spans="3:7" x14ac:dyDescent="0.25">
      <c r="C9610" s="74">
        <v>41622</v>
      </c>
      <c r="D9610" s="69" t="s">
        <v>731</v>
      </c>
      <c r="E9610" s="69" t="s">
        <v>744</v>
      </c>
      <c r="F9610" s="69">
        <v>1</v>
      </c>
      <c r="G9610" s="69">
        <v>25</v>
      </c>
    </row>
    <row r="9611" spans="3:7" x14ac:dyDescent="0.25">
      <c r="C9611" s="74">
        <v>41750</v>
      </c>
      <c r="D9611" s="69" t="s">
        <v>728</v>
      </c>
      <c r="E9611" s="69" t="s">
        <v>727</v>
      </c>
      <c r="F9611" s="69">
        <v>2</v>
      </c>
      <c r="G9611" s="69">
        <v>310.27999999999997</v>
      </c>
    </row>
    <row r="9612" spans="3:7" x14ac:dyDescent="0.25">
      <c r="C9612" s="74">
        <v>41596</v>
      </c>
      <c r="D9612" s="69" t="s">
        <v>748</v>
      </c>
      <c r="E9612" s="69" t="s">
        <v>744</v>
      </c>
      <c r="F9612" s="69">
        <v>4</v>
      </c>
      <c r="G9612" s="69">
        <v>392.04</v>
      </c>
    </row>
    <row r="9613" spans="3:7" x14ac:dyDescent="0.25">
      <c r="C9613" s="74">
        <v>41623</v>
      </c>
      <c r="D9613" s="69" t="s">
        <v>749</v>
      </c>
      <c r="E9613" s="69" t="s">
        <v>736</v>
      </c>
      <c r="F9613" s="69">
        <v>6</v>
      </c>
      <c r="G9613" s="69">
        <v>793.51</v>
      </c>
    </row>
    <row r="9614" spans="3:7" x14ac:dyDescent="0.25">
      <c r="C9614" s="74">
        <v>41997</v>
      </c>
      <c r="D9614" s="69" t="s">
        <v>751</v>
      </c>
      <c r="E9614" s="69" t="s">
        <v>732</v>
      </c>
      <c r="F9614" s="69">
        <v>3</v>
      </c>
      <c r="G9614" s="69">
        <v>216.09</v>
      </c>
    </row>
    <row r="9615" spans="3:7" x14ac:dyDescent="0.25">
      <c r="C9615" s="74">
        <v>41628</v>
      </c>
      <c r="D9615" s="69" t="s">
        <v>746</v>
      </c>
      <c r="E9615" s="69" t="s">
        <v>734</v>
      </c>
      <c r="F9615" s="69">
        <v>1</v>
      </c>
      <c r="G9615" s="69">
        <v>32.99</v>
      </c>
    </row>
    <row r="9616" spans="3:7" x14ac:dyDescent="0.25">
      <c r="C9616" s="74">
        <v>41987</v>
      </c>
      <c r="D9616" s="69" t="s">
        <v>754</v>
      </c>
      <c r="E9616" s="69" t="s">
        <v>742</v>
      </c>
      <c r="F9616" s="69">
        <v>2</v>
      </c>
      <c r="G9616" s="69">
        <v>89.06</v>
      </c>
    </row>
    <row r="9617" spans="3:7" x14ac:dyDescent="0.25">
      <c r="C9617" s="74">
        <v>41587</v>
      </c>
      <c r="D9617" s="69" t="s">
        <v>745</v>
      </c>
      <c r="E9617" s="69" t="s">
        <v>742</v>
      </c>
      <c r="F9617" s="69">
        <v>21</v>
      </c>
      <c r="G9617" s="69">
        <v>9621.2000000000007</v>
      </c>
    </row>
    <row r="9618" spans="3:7" x14ac:dyDescent="0.25">
      <c r="C9618" s="74">
        <v>41478</v>
      </c>
      <c r="D9618" s="69" t="s">
        <v>746</v>
      </c>
      <c r="E9618" s="69" t="s">
        <v>738</v>
      </c>
      <c r="F9618" s="69">
        <v>1</v>
      </c>
      <c r="G9618" s="69">
        <v>28.52</v>
      </c>
    </row>
    <row r="9619" spans="3:7" x14ac:dyDescent="0.25">
      <c r="C9619" s="74">
        <v>41615</v>
      </c>
      <c r="D9619" s="69" t="s">
        <v>739</v>
      </c>
      <c r="E9619" s="69" t="s">
        <v>732</v>
      </c>
      <c r="F9619" s="69">
        <v>2</v>
      </c>
      <c r="G9619" s="69">
        <v>94.09</v>
      </c>
    </row>
    <row r="9620" spans="3:7" x14ac:dyDescent="0.25">
      <c r="C9620" s="74">
        <v>41485</v>
      </c>
      <c r="D9620" s="69" t="s">
        <v>731</v>
      </c>
      <c r="E9620" s="69" t="s">
        <v>734</v>
      </c>
      <c r="F9620" s="69">
        <v>4</v>
      </c>
      <c r="G9620" s="69">
        <v>544</v>
      </c>
    </row>
    <row r="9621" spans="3:7" x14ac:dyDescent="0.25">
      <c r="C9621" s="74">
        <v>41410</v>
      </c>
      <c r="D9621" s="69" t="s">
        <v>752</v>
      </c>
      <c r="E9621" s="69" t="s">
        <v>740</v>
      </c>
      <c r="F9621" s="69">
        <v>1</v>
      </c>
      <c r="G9621" s="69">
        <v>22.34</v>
      </c>
    </row>
    <row r="9622" spans="3:7" x14ac:dyDescent="0.25">
      <c r="C9622" s="74">
        <v>41851</v>
      </c>
      <c r="D9622" s="69" t="s">
        <v>737</v>
      </c>
      <c r="E9622" s="69" t="s">
        <v>730</v>
      </c>
      <c r="F9622" s="69">
        <v>3</v>
      </c>
      <c r="G9622" s="69">
        <v>175.97</v>
      </c>
    </row>
    <row r="9623" spans="3:7" x14ac:dyDescent="0.25">
      <c r="C9623" s="74">
        <v>41924</v>
      </c>
      <c r="D9623" s="69" t="s">
        <v>749</v>
      </c>
      <c r="E9623" s="69" t="s">
        <v>736</v>
      </c>
      <c r="F9623" s="69">
        <v>2</v>
      </c>
      <c r="G9623" s="69">
        <v>91.8</v>
      </c>
    </row>
    <row r="9624" spans="3:7" x14ac:dyDescent="0.25">
      <c r="C9624" s="74">
        <v>41589</v>
      </c>
      <c r="D9624" s="69" t="s">
        <v>748</v>
      </c>
      <c r="E9624" s="69" t="s">
        <v>738</v>
      </c>
      <c r="F9624" s="69">
        <v>2</v>
      </c>
      <c r="G9624" s="69">
        <v>120</v>
      </c>
    </row>
    <row r="9625" spans="3:7" x14ac:dyDescent="0.25">
      <c r="C9625" s="74">
        <v>41585</v>
      </c>
      <c r="D9625" s="69" t="s">
        <v>743</v>
      </c>
      <c r="E9625" s="69" t="s">
        <v>744</v>
      </c>
      <c r="F9625" s="69">
        <v>2</v>
      </c>
      <c r="G9625" s="69">
        <v>94.09</v>
      </c>
    </row>
    <row r="9626" spans="3:7" x14ac:dyDescent="0.25">
      <c r="C9626" s="74">
        <v>41579</v>
      </c>
      <c r="D9626" s="69" t="s">
        <v>749</v>
      </c>
      <c r="E9626" s="69" t="s">
        <v>736</v>
      </c>
      <c r="F9626" s="69">
        <v>1</v>
      </c>
      <c r="G9626" s="69">
        <v>22.04</v>
      </c>
    </row>
    <row r="9627" spans="3:7" x14ac:dyDescent="0.25">
      <c r="C9627" s="74">
        <v>41966</v>
      </c>
      <c r="D9627" s="69" t="s">
        <v>741</v>
      </c>
      <c r="E9627" s="69" t="s">
        <v>734</v>
      </c>
      <c r="F9627" s="69">
        <v>2</v>
      </c>
      <c r="G9627" s="69">
        <v>136</v>
      </c>
    </row>
    <row r="9628" spans="3:7" x14ac:dyDescent="0.25">
      <c r="C9628" s="74">
        <v>41586</v>
      </c>
      <c r="D9628" s="69" t="s">
        <v>735</v>
      </c>
      <c r="E9628" s="69" t="s">
        <v>736</v>
      </c>
      <c r="F9628" s="69">
        <v>3</v>
      </c>
      <c r="G9628" s="69">
        <v>198.36</v>
      </c>
    </row>
    <row r="9629" spans="3:7" x14ac:dyDescent="0.25">
      <c r="C9629" s="74">
        <v>41969</v>
      </c>
      <c r="D9629" s="69" t="s">
        <v>739</v>
      </c>
      <c r="E9629" s="69" t="s">
        <v>742</v>
      </c>
      <c r="F9629" s="69">
        <v>2</v>
      </c>
      <c r="G9629" s="69">
        <v>91.8</v>
      </c>
    </row>
    <row r="9630" spans="3:7" x14ac:dyDescent="0.25">
      <c r="C9630" s="74">
        <v>41490</v>
      </c>
      <c r="D9630" s="69" t="s">
        <v>739</v>
      </c>
      <c r="E9630" s="69" t="s">
        <v>730</v>
      </c>
      <c r="F9630" s="69">
        <v>2</v>
      </c>
      <c r="G9630" s="69">
        <v>75.86</v>
      </c>
    </row>
    <row r="9631" spans="3:7" x14ac:dyDescent="0.25">
      <c r="C9631" s="74">
        <v>41962</v>
      </c>
      <c r="D9631" s="69" t="s">
        <v>745</v>
      </c>
      <c r="E9631" s="69" t="s">
        <v>744</v>
      </c>
      <c r="F9631" s="69">
        <v>2</v>
      </c>
      <c r="G9631" s="69">
        <v>97.02</v>
      </c>
    </row>
    <row r="9632" spans="3:7" x14ac:dyDescent="0.25">
      <c r="C9632" s="74">
        <v>41574</v>
      </c>
      <c r="D9632" s="69" t="s">
        <v>746</v>
      </c>
      <c r="E9632" s="69" t="s">
        <v>755</v>
      </c>
      <c r="F9632" s="69">
        <v>21</v>
      </c>
      <c r="G9632" s="69">
        <v>9261</v>
      </c>
    </row>
    <row r="9633" spans="3:7" x14ac:dyDescent="0.25">
      <c r="C9633" s="74">
        <v>41979</v>
      </c>
      <c r="D9633" s="69" t="s">
        <v>752</v>
      </c>
      <c r="E9633" s="69" t="s">
        <v>740</v>
      </c>
      <c r="F9633" s="69">
        <v>21</v>
      </c>
      <c r="G9633" s="69">
        <v>10363.5</v>
      </c>
    </row>
    <row r="9634" spans="3:7" x14ac:dyDescent="0.25">
      <c r="C9634" s="74">
        <v>41985</v>
      </c>
      <c r="D9634" s="69" t="s">
        <v>741</v>
      </c>
      <c r="E9634" s="69" t="s">
        <v>744</v>
      </c>
      <c r="F9634" s="69">
        <v>2</v>
      </c>
      <c r="G9634" s="69">
        <v>100</v>
      </c>
    </row>
    <row r="9635" spans="3:7" x14ac:dyDescent="0.25">
      <c r="C9635" s="74">
        <v>41631</v>
      </c>
      <c r="D9635" s="69" t="s">
        <v>752</v>
      </c>
      <c r="E9635" s="69" t="s">
        <v>753</v>
      </c>
      <c r="F9635" s="69">
        <v>2</v>
      </c>
      <c r="G9635" s="69">
        <v>110</v>
      </c>
    </row>
    <row r="9636" spans="3:7" x14ac:dyDescent="0.25">
      <c r="C9636" s="74">
        <v>41956</v>
      </c>
      <c r="D9636" s="69" t="s">
        <v>747</v>
      </c>
      <c r="E9636" s="69" t="s">
        <v>736</v>
      </c>
      <c r="F9636" s="69">
        <v>3</v>
      </c>
      <c r="G9636" s="69">
        <v>202.44</v>
      </c>
    </row>
    <row r="9637" spans="3:7" x14ac:dyDescent="0.25">
      <c r="C9637" s="74">
        <v>41951</v>
      </c>
      <c r="D9637" s="69" t="s">
        <v>752</v>
      </c>
      <c r="E9637" s="69" t="s">
        <v>755</v>
      </c>
      <c r="F9637" s="69">
        <v>3</v>
      </c>
      <c r="G9637" s="69">
        <v>185.24</v>
      </c>
    </row>
    <row r="9638" spans="3:7" x14ac:dyDescent="0.25">
      <c r="C9638" s="74">
        <v>42003</v>
      </c>
      <c r="D9638" s="69" t="s">
        <v>728</v>
      </c>
      <c r="E9638" s="69" t="s">
        <v>742</v>
      </c>
      <c r="F9638" s="69">
        <v>20</v>
      </c>
      <c r="G9638" s="69">
        <v>9180</v>
      </c>
    </row>
    <row r="9639" spans="3:7" x14ac:dyDescent="0.25">
      <c r="C9639" s="74">
        <v>41954</v>
      </c>
      <c r="D9639" s="69" t="s">
        <v>731</v>
      </c>
      <c r="E9639" s="69" t="s">
        <v>742</v>
      </c>
      <c r="F9639" s="69">
        <v>2</v>
      </c>
      <c r="G9639" s="69">
        <v>91.8</v>
      </c>
    </row>
    <row r="9640" spans="3:7" x14ac:dyDescent="0.25">
      <c r="C9640" s="74">
        <v>41602</v>
      </c>
      <c r="D9640" s="69" t="s">
        <v>731</v>
      </c>
      <c r="E9640" s="69" t="s">
        <v>727</v>
      </c>
      <c r="F9640" s="69">
        <v>9</v>
      </c>
      <c r="G9640" s="69">
        <v>6156.19</v>
      </c>
    </row>
    <row r="9641" spans="3:7" x14ac:dyDescent="0.25">
      <c r="C9641" s="74">
        <v>41451</v>
      </c>
      <c r="D9641" s="69" t="s">
        <v>739</v>
      </c>
      <c r="E9641" s="69" t="s">
        <v>736</v>
      </c>
      <c r="F9641" s="69">
        <v>2</v>
      </c>
      <c r="G9641" s="69">
        <v>91.8</v>
      </c>
    </row>
    <row r="9642" spans="3:7" x14ac:dyDescent="0.25">
      <c r="C9642" s="74">
        <v>41973</v>
      </c>
      <c r="D9642" s="69" t="s">
        <v>726</v>
      </c>
      <c r="E9642" s="69" t="s">
        <v>753</v>
      </c>
      <c r="F9642" s="69">
        <v>3</v>
      </c>
      <c r="G9642" s="69">
        <v>235.29</v>
      </c>
    </row>
    <row r="9643" spans="3:7" x14ac:dyDescent="0.25">
      <c r="C9643" s="74">
        <v>41611</v>
      </c>
      <c r="D9643" s="69" t="s">
        <v>748</v>
      </c>
      <c r="E9643" s="69" t="s">
        <v>736</v>
      </c>
      <c r="F9643" s="69">
        <v>1</v>
      </c>
      <c r="G9643" s="69">
        <v>21.82</v>
      </c>
    </row>
    <row r="9644" spans="3:7" x14ac:dyDescent="0.25">
      <c r="C9644" s="74">
        <v>41637</v>
      </c>
      <c r="D9644" s="69" t="s">
        <v>735</v>
      </c>
      <c r="E9644" s="69" t="s">
        <v>732</v>
      </c>
      <c r="F9644" s="69">
        <v>19</v>
      </c>
      <c r="G9644" s="69">
        <v>9025</v>
      </c>
    </row>
    <row r="9645" spans="3:7" x14ac:dyDescent="0.25">
      <c r="C9645" s="74">
        <v>41598</v>
      </c>
      <c r="D9645" s="69" t="s">
        <v>748</v>
      </c>
      <c r="E9645" s="69" t="s">
        <v>736</v>
      </c>
      <c r="F9645" s="69">
        <v>2</v>
      </c>
      <c r="G9645" s="69">
        <v>89.97</v>
      </c>
    </row>
    <row r="9646" spans="3:7" x14ac:dyDescent="0.25">
      <c r="C9646" s="74">
        <v>41681</v>
      </c>
      <c r="D9646" s="69" t="s">
        <v>750</v>
      </c>
      <c r="E9646" s="69" t="s">
        <v>755</v>
      </c>
      <c r="F9646" s="69">
        <v>2</v>
      </c>
      <c r="G9646" s="69">
        <v>84</v>
      </c>
    </row>
    <row r="9647" spans="3:7" x14ac:dyDescent="0.25">
      <c r="C9647" s="74">
        <v>41958</v>
      </c>
      <c r="D9647" s="69" t="s">
        <v>745</v>
      </c>
      <c r="E9647" s="69" t="s">
        <v>755</v>
      </c>
      <c r="F9647" s="69">
        <v>18</v>
      </c>
      <c r="G9647" s="69">
        <v>6601.41</v>
      </c>
    </row>
    <row r="9648" spans="3:7" x14ac:dyDescent="0.25">
      <c r="C9648" s="74">
        <v>41981</v>
      </c>
      <c r="D9648" s="69" t="s">
        <v>750</v>
      </c>
      <c r="E9648" s="69" t="s">
        <v>734</v>
      </c>
      <c r="F9648" s="69">
        <v>3</v>
      </c>
      <c r="G9648" s="69">
        <v>296.89</v>
      </c>
    </row>
    <row r="9649" spans="3:7" x14ac:dyDescent="0.25">
      <c r="C9649" s="74">
        <v>41992</v>
      </c>
      <c r="D9649" s="69" t="s">
        <v>749</v>
      </c>
      <c r="E9649" s="69" t="s">
        <v>742</v>
      </c>
      <c r="F9649" s="69">
        <v>8</v>
      </c>
      <c r="G9649" s="69">
        <v>1410.65</v>
      </c>
    </row>
    <row r="9650" spans="3:7" x14ac:dyDescent="0.25">
      <c r="C9650" s="74">
        <v>41977</v>
      </c>
      <c r="D9650" s="69" t="s">
        <v>749</v>
      </c>
      <c r="E9650" s="69" t="s">
        <v>740</v>
      </c>
      <c r="F9650" s="69">
        <v>2</v>
      </c>
      <c r="G9650" s="69">
        <v>88.44</v>
      </c>
    </row>
    <row r="9651" spans="3:7" x14ac:dyDescent="0.25">
      <c r="C9651" s="74">
        <v>41948</v>
      </c>
      <c r="D9651" s="69" t="s">
        <v>752</v>
      </c>
      <c r="E9651" s="69" t="s">
        <v>730</v>
      </c>
      <c r="F9651" s="69">
        <v>2</v>
      </c>
      <c r="G9651" s="69">
        <v>75.08</v>
      </c>
    </row>
    <row r="9652" spans="3:7" x14ac:dyDescent="0.25">
      <c r="C9652" s="74">
        <v>41586</v>
      </c>
      <c r="D9652" s="69" t="s">
        <v>737</v>
      </c>
      <c r="E9652" s="69" t="s">
        <v>736</v>
      </c>
      <c r="F9652" s="69">
        <v>3</v>
      </c>
      <c r="G9652" s="69">
        <v>198.36</v>
      </c>
    </row>
    <row r="9653" spans="3:7" x14ac:dyDescent="0.25">
      <c r="C9653" s="74">
        <v>41959</v>
      </c>
      <c r="D9653" s="69" t="s">
        <v>726</v>
      </c>
      <c r="E9653" s="69" t="s">
        <v>734</v>
      </c>
      <c r="F9653" s="69">
        <v>1</v>
      </c>
      <c r="G9653" s="69">
        <v>34</v>
      </c>
    </row>
    <row r="9654" spans="3:7" x14ac:dyDescent="0.25">
      <c r="C9654" s="74">
        <v>41617</v>
      </c>
      <c r="D9654" s="69" t="s">
        <v>747</v>
      </c>
      <c r="E9654" s="69" t="s">
        <v>736</v>
      </c>
      <c r="F9654" s="69">
        <v>22</v>
      </c>
      <c r="G9654" s="69">
        <v>11107.8</v>
      </c>
    </row>
    <row r="9655" spans="3:7" x14ac:dyDescent="0.25">
      <c r="C9655" s="74">
        <v>41990</v>
      </c>
      <c r="D9655" s="69" t="s">
        <v>731</v>
      </c>
      <c r="E9655" s="69" t="s">
        <v>742</v>
      </c>
      <c r="F9655" s="69">
        <v>3</v>
      </c>
      <c r="G9655" s="69">
        <v>206.55</v>
      </c>
    </row>
    <row r="9656" spans="3:7" x14ac:dyDescent="0.25">
      <c r="C9656" s="74">
        <v>41567</v>
      </c>
      <c r="D9656" s="69" t="s">
        <v>750</v>
      </c>
      <c r="E9656" s="69" t="s">
        <v>734</v>
      </c>
      <c r="F9656" s="69">
        <v>23</v>
      </c>
      <c r="G9656" s="69">
        <v>17986</v>
      </c>
    </row>
    <row r="9657" spans="3:7" x14ac:dyDescent="0.25">
      <c r="C9657" s="74">
        <v>41985</v>
      </c>
      <c r="D9657" s="69" t="s">
        <v>745</v>
      </c>
      <c r="E9657" s="69" t="s">
        <v>734</v>
      </c>
      <c r="F9657" s="69">
        <v>3</v>
      </c>
      <c r="G9657" s="69">
        <v>290.89</v>
      </c>
    </row>
    <row r="9658" spans="3:7" x14ac:dyDescent="0.25">
      <c r="C9658" s="74">
        <v>41954</v>
      </c>
      <c r="D9658" s="69" t="s">
        <v>752</v>
      </c>
      <c r="E9658" s="69" t="s">
        <v>753</v>
      </c>
      <c r="F9658" s="69">
        <v>25</v>
      </c>
      <c r="G9658" s="69">
        <v>17187.5</v>
      </c>
    </row>
    <row r="9659" spans="3:7" x14ac:dyDescent="0.25">
      <c r="C9659" s="74">
        <v>41614</v>
      </c>
      <c r="D9659" s="69" t="s">
        <v>733</v>
      </c>
      <c r="E9659" s="69" t="s">
        <v>744</v>
      </c>
      <c r="F9659" s="69">
        <v>3</v>
      </c>
      <c r="G9659" s="69">
        <v>225</v>
      </c>
    </row>
    <row r="9660" spans="3:7" x14ac:dyDescent="0.25">
      <c r="C9660" s="74">
        <v>41953</v>
      </c>
      <c r="D9660" s="69" t="s">
        <v>739</v>
      </c>
      <c r="E9660" s="69" t="s">
        <v>730</v>
      </c>
      <c r="F9660" s="69">
        <v>11</v>
      </c>
      <c r="G9660" s="69">
        <v>2365.96</v>
      </c>
    </row>
    <row r="9661" spans="3:7" x14ac:dyDescent="0.25">
      <c r="C9661" s="74">
        <v>41992</v>
      </c>
      <c r="D9661" s="69" t="s">
        <v>745</v>
      </c>
      <c r="E9661" s="69" t="s">
        <v>732</v>
      </c>
      <c r="F9661" s="69">
        <v>3</v>
      </c>
      <c r="G9661" s="69">
        <v>216.09</v>
      </c>
    </row>
    <row r="9662" spans="3:7" x14ac:dyDescent="0.25">
      <c r="C9662" s="74">
        <v>41345</v>
      </c>
      <c r="D9662" s="69" t="s">
        <v>754</v>
      </c>
      <c r="E9662" s="69" t="s">
        <v>734</v>
      </c>
      <c r="F9662" s="69">
        <v>2</v>
      </c>
      <c r="G9662" s="69">
        <v>130.61000000000001</v>
      </c>
    </row>
    <row r="9663" spans="3:7" x14ac:dyDescent="0.25">
      <c r="C9663" s="74">
        <v>41594</v>
      </c>
      <c r="D9663" s="69" t="s">
        <v>735</v>
      </c>
      <c r="E9663" s="69" t="s">
        <v>744</v>
      </c>
      <c r="F9663" s="69">
        <v>2</v>
      </c>
      <c r="G9663" s="69">
        <v>94.09</v>
      </c>
    </row>
    <row r="9664" spans="3:7" x14ac:dyDescent="0.25">
      <c r="C9664" s="74">
        <v>41949</v>
      </c>
      <c r="D9664" s="69" t="s">
        <v>739</v>
      </c>
      <c r="E9664" s="69" t="s">
        <v>740</v>
      </c>
      <c r="F9664" s="69">
        <v>3</v>
      </c>
      <c r="G9664" s="69">
        <v>211.5</v>
      </c>
    </row>
    <row r="9665" spans="3:7" x14ac:dyDescent="0.25">
      <c r="C9665" s="74">
        <v>41612</v>
      </c>
      <c r="D9665" s="69" t="s">
        <v>745</v>
      </c>
      <c r="E9665" s="69" t="s">
        <v>755</v>
      </c>
      <c r="F9665" s="69">
        <v>2</v>
      </c>
      <c r="G9665" s="69">
        <v>81.5</v>
      </c>
    </row>
    <row r="9666" spans="3:7" x14ac:dyDescent="0.25">
      <c r="C9666" s="74">
        <v>41964</v>
      </c>
      <c r="D9666" s="69" t="s">
        <v>745</v>
      </c>
      <c r="E9666" s="69" t="s">
        <v>740</v>
      </c>
      <c r="F9666" s="69">
        <v>2</v>
      </c>
      <c r="G9666" s="69">
        <v>88.44</v>
      </c>
    </row>
    <row r="9667" spans="3:7" x14ac:dyDescent="0.25">
      <c r="C9667" s="74">
        <v>41632</v>
      </c>
      <c r="D9667" s="69" t="s">
        <v>735</v>
      </c>
      <c r="E9667" s="69" t="s">
        <v>740</v>
      </c>
      <c r="F9667" s="69">
        <v>15</v>
      </c>
      <c r="G9667" s="69">
        <v>5182.3500000000004</v>
      </c>
    </row>
    <row r="9668" spans="3:7" x14ac:dyDescent="0.25">
      <c r="C9668" s="74">
        <v>41581</v>
      </c>
      <c r="D9668" s="69" t="s">
        <v>728</v>
      </c>
      <c r="E9668" s="69" t="s">
        <v>740</v>
      </c>
      <c r="F9668" s="69">
        <v>2</v>
      </c>
      <c r="G9668" s="69">
        <v>94</v>
      </c>
    </row>
    <row r="9669" spans="3:7" x14ac:dyDescent="0.25">
      <c r="C9669" s="74">
        <v>41970</v>
      </c>
      <c r="D9669" s="69" t="s">
        <v>746</v>
      </c>
      <c r="E9669" s="69" t="s">
        <v>734</v>
      </c>
      <c r="F9669" s="69">
        <v>2</v>
      </c>
      <c r="G9669" s="69">
        <v>131.94999999999999</v>
      </c>
    </row>
    <row r="9670" spans="3:7" x14ac:dyDescent="0.25">
      <c r="C9670" s="74">
        <v>41596</v>
      </c>
      <c r="D9670" s="69" t="s">
        <v>726</v>
      </c>
      <c r="E9670" s="69" t="s">
        <v>740</v>
      </c>
      <c r="F9670" s="69">
        <v>3</v>
      </c>
      <c r="G9670" s="69">
        <v>211.5</v>
      </c>
    </row>
    <row r="9671" spans="3:7" x14ac:dyDescent="0.25">
      <c r="C9671" s="74">
        <v>41946</v>
      </c>
      <c r="D9671" s="69" t="s">
        <v>751</v>
      </c>
      <c r="E9671" s="69" t="s">
        <v>727</v>
      </c>
      <c r="F9671" s="69">
        <v>3</v>
      </c>
      <c r="G9671" s="69">
        <v>698.12</v>
      </c>
    </row>
    <row r="9672" spans="3:7" x14ac:dyDescent="0.25">
      <c r="C9672" s="74">
        <v>41948</v>
      </c>
      <c r="D9672" s="69" t="s">
        <v>747</v>
      </c>
      <c r="E9672" s="69" t="s">
        <v>738</v>
      </c>
      <c r="F9672" s="69">
        <v>2</v>
      </c>
      <c r="G9672" s="69">
        <v>120</v>
      </c>
    </row>
    <row r="9673" spans="3:7" x14ac:dyDescent="0.25">
      <c r="C9673" s="74">
        <v>41631</v>
      </c>
      <c r="D9673" s="69" t="s">
        <v>745</v>
      </c>
      <c r="E9673" s="69" t="s">
        <v>755</v>
      </c>
      <c r="F9673" s="69">
        <v>1</v>
      </c>
      <c r="G9673" s="69">
        <v>21</v>
      </c>
    </row>
    <row r="9674" spans="3:7" x14ac:dyDescent="0.25">
      <c r="C9674" s="74">
        <v>41636</v>
      </c>
      <c r="D9674" s="69" t="s">
        <v>735</v>
      </c>
      <c r="E9674" s="69" t="s">
        <v>730</v>
      </c>
      <c r="F9674" s="69">
        <v>3</v>
      </c>
      <c r="G9674" s="69">
        <v>170.67</v>
      </c>
    </row>
    <row r="9675" spans="3:7" x14ac:dyDescent="0.25">
      <c r="C9675" s="74">
        <v>41781</v>
      </c>
      <c r="D9675" s="69" t="s">
        <v>754</v>
      </c>
      <c r="E9675" s="69" t="s">
        <v>732</v>
      </c>
      <c r="F9675" s="69">
        <v>4</v>
      </c>
      <c r="G9675" s="69">
        <v>400</v>
      </c>
    </row>
    <row r="9676" spans="3:7" x14ac:dyDescent="0.25">
      <c r="C9676" s="74">
        <v>41997</v>
      </c>
      <c r="D9676" s="69" t="s">
        <v>751</v>
      </c>
      <c r="E9676" s="69" t="s">
        <v>753</v>
      </c>
      <c r="F9676" s="69">
        <v>3</v>
      </c>
      <c r="G9676" s="69">
        <v>242.59</v>
      </c>
    </row>
    <row r="9677" spans="3:7" x14ac:dyDescent="0.25">
      <c r="C9677" s="74">
        <v>41596</v>
      </c>
      <c r="D9677" s="69" t="s">
        <v>731</v>
      </c>
      <c r="E9677" s="69" t="s">
        <v>742</v>
      </c>
      <c r="F9677" s="69">
        <v>10</v>
      </c>
      <c r="G9677" s="69">
        <v>2295</v>
      </c>
    </row>
    <row r="9678" spans="3:7" x14ac:dyDescent="0.25">
      <c r="C9678" s="74">
        <v>41616</v>
      </c>
      <c r="D9678" s="69" t="s">
        <v>754</v>
      </c>
      <c r="E9678" s="69" t="s">
        <v>736</v>
      </c>
      <c r="F9678" s="69">
        <v>3</v>
      </c>
      <c r="G9678" s="69">
        <v>200.41</v>
      </c>
    </row>
    <row r="9679" spans="3:7" x14ac:dyDescent="0.25">
      <c r="C9679" s="74">
        <v>41608</v>
      </c>
      <c r="D9679" s="69" t="s">
        <v>731</v>
      </c>
      <c r="E9679" s="69" t="s">
        <v>736</v>
      </c>
      <c r="F9679" s="69">
        <v>1</v>
      </c>
      <c r="G9679" s="69">
        <v>22.95</v>
      </c>
    </row>
    <row r="9680" spans="3:7" x14ac:dyDescent="0.25">
      <c r="C9680" s="74">
        <v>41616</v>
      </c>
      <c r="D9680" s="69" t="s">
        <v>751</v>
      </c>
      <c r="E9680" s="69" t="s">
        <v>744</v>
      </c>
      <c r="F9680" s="69">
        <v>2</v>
      </c>
      <c r="G9680" s="69">
        <v>100</v>
      </c>
    </row>
    <row r="9681" spans="3:7" x14ac:dyDescent="0.25">
      <c r="C9681" s="74">
        <v>42000</v>
      </c>
      <c r="D9681" s="69" t="s">
        <v>745</v>
      </c>
      <c r="E9681" s="69" t="s">
        <v>740</v>
      </c>
      <c r="F9681" s="69">
        <v>1</v>
      </c>
      <c r="G9681" s="69">
        <v>23.5</v>
      </c>
    </row>
    <row r="9682" spans="3:7" x14ac:dyDescent="0.25">
      <c r="C9682" s="74">
        <v>41632</v>
      </c>
      <c r="D9682" s="69" t="s">
        <v>745</v>
      </c>
      <c r="E9682" s="69" t="s">
        <v>736</v>
      </c>
      <c r="F9682" s="69">
        <v>3</v>
      </c>
      <c r="G9682" s="69">
        <v>206.55</v>
      </c>
    </row>
    <row r="9683" spans="3:7" x14ac:dyDescent="0.25">
      <c r="C9683" s="74">
        <v>41604</v>
      </c>
      <c r="D9683" s="69" t="s">
        <v>743</v>
      </c>
      <c r="E9683" s="69" t="s">
        <v>734</v>
      </c>
      <c r="F9683" s="69">
        <v>2</v>
      </c>
      <c r="G9683" s="69">
        <v>130.61000000000001</v>
      </c>
    </row>
    <row r="9684" spans="3:7" x14ac:dyDescent="0.25">
      <c r="C9684" s="74">
        <v>41600</v>
      </c>
      <c r="D9684" s="69" t="s">
        <v>745</v>
      </c>
      <c r="E9684" s="69" t="s">
        <v>753</v>
      </c>
      <c r="F9684" s="69">
        <v>1</v>
      </c>
      <c r="G9684" s="69">
        <v>26.41</v>
      </c>
    </row>
    <row r="9685" spans="3:7" x14ac:dyDescent="0.25">
      <c r="C9685" s="74">
        <v>42001</v>
      </c>
      <c r="D9685" s="69" t="s">
        <v>733</v>
      </c>
      <c r="E9685" s="69" t="s">
        <v>753</v>
      </c>
      <c r="F9685" s="69">
        <v>4</v>
      </c>
      <c r="G9685" s="69">
        <v>440</v>
      </c>
    </row>
    <row r="9686" spans="3:7" x14ac:dyDescent="0.25">
      <c r="C9686" s="74">
        <v>41621</v>
      </c>
      <c r="D9686" s="69" t="s">
        <v>746</v>
      </c>
      <c r="E9686" s="69" t="s">
        <v>755</v>
      </c>
      <c r="F9686" s="69">
        <v>2</v>
      </c>
      <c r="G9686" s="69">
        <v>82.33</v>
      </c>
    </row>
    <row r="9687" spans="3:7" x14ac:dyDescent="0.25">
      <c r="C9687" s="74">
        <v>41947</v>
      </c>
      <c r="D9687" s="69" t="s">
        <v>747</v>
      </c>
      <c r="E9687" s="69" t="s">
        <v>730</v>
      </c>
      <c r="F9687" s="69">
        <v>3</v>
      </c>
      <c r="G9687" s="69">
        <v>179.55</v>
      </c>
    </row>
    <row r="9688" spans="3:7" x14ac:dyDescent="0.25">
      <c r="C9688" s="74">
        <v>41993</v>
      </c>
      <c r="D9688" s="69" t="s">
        <v>747</v>
      </c>
      <c r="E9688" s="69" t="s">
        <v>734</v>
      </c>
      <c r="F9688" s="69">
        <v>2</v>
      </c>
      <c r="G9688" s="69">
        <v>131.94999999999999</v>
      </c>
    </row>
    <row r="9689" spans="3:7" x14ac:dyDescent="0.25">
      <c r="C9689" s="74">
        <v>41636</v>
      </c>
      <c r="D9689" s="69" t="s">
        <v>750</v>
      </c>
      <c r="E9689" s="69" t="s">
        <v>744</v>
      </c>
      <c r="F9689" s="69">
        <v>1</v>
      </c>
      <c r="G9689" s="69">
        <v>23.52</v>
      </c>
    </row>
    <row r="9690" spans="3:7" x14ac:dyDescent="0.25">
      <c r="C9690" s="74">
        <v>41447</v>
      </c>
      <c r="D9690" s="69" t="s">
        <v>749</v>
      </c>
      <c r="E9690" s="69" t="s">
        <v>727</v>
      </c>
      <c r="F9690" s="69">
        <v>3</v>
      </c>
      <c r="G9690" s="69">
        <v>677.01</v>
      </c>
    </row>
    <row r="9691" spans="3:7" x14ac:dyDescent="0.25">
      <c r="C9691" s="74">
        <v>41610</v>
      </c>
      <c r="D9691" s="69" t="s">
        <v>726</v>
      </c>
      <c r="E9691" s="69" t="s">
        <v>740</v>
      </c>
      <c r="F9691" s="69">
        <v>2</v>
      </c>
      <c r="G9691" s="69">
        <v>92.13</v>
      </c>
    </row>
    <row r="9692" spans="3:7" x14ac:dyDescent="0.25">
      <c r="C9692" s="74">
        <v>41668</v>
      </c>
      <c r="D9692" s="69" t="s">
        <v>737</v>
      </c>
      <c r="E9692" s="69" t="s">
        <v>734</v>
      </c>
      <c r="F9692" s="69">
        <v>2</v>
      </c>
      <c r="G9692" s="69">
        <v>131.94999999999999</v>
      </c>
    </row>
    <row r="9693" spans="3:7" x14ac:dyDescent="0.25">
      <c r="C9693" s="74">
        <v>41404</v>
      </c>
      <c r="D9693" s="69" t="s">
        <v>752</v>
      </c>
      <c r="E9693" s="69" t="s">
        <v>732</v>
      </c>
      <c r="F9693" s="69">
        <v>2</v>
      </c>
      <c r="G9693" s="69">
        <v>98.01</v>
      </c>
    </row>
    <row r="9694" spans="3:7" x14ac:dyDescent="0.25">
      <c r="C9694" s="74">
        <v>41584</v>
      </c>
      <c r="D9694" s="69" t="s">
        <v>731</v>
      </c>
      <c r="E9694" s="69" t="s">
        <v>740</v>
      </c>
      <c r="F9694" s="69">
        <v>1</v>
      </c>
      <c r="G9694" s="69">
        <v>23.5</v>
      </c>
    </row>
    <row r="9695" spans="3:7" x14ac:dyDescent="0.25">
      <c r="C9695" s="74">
        <v>41451</v>
      </c>
      <c r="D9695" s="69" t="s">
        <v>743</v>
      </c>
      <c r="E9695" s="69" t="s">
        <v>734</v>
      </c>
      <c r="F9695" s="69">
        <v>22</v>
      </c>
      <c r="G9695" s="69">
        <v>15966.02</v>
      </c>
    </row>
    <row r="9696" spans="3:7" x14ac:dyDescent="0.25">
      <c r="C9696" s="74">
        <v>42001</v>
      </c>
      <c r="D9696" s="69" t="s">
        <v>733</v>
      </c>
      <c r="E9696" s="69" t="s">
        <v>736</v>
      </c>
      <c r="F9696" s="69">
        <v>23</v>
      </c>
      <c r="G9696" s="69">
        <v>11541.03</v>
      </c>
    </row>
    <row r="9697" spans="3:7" x14ac:dyDescent="0.25">
      <c r="C9697" s="74">
        <v>41944</v>
      </c>
      <c r="D9697" s="69" t="s">
        <v>741</v>
      </c>
      <c r="E9697" s="69" t="s">
        <v>734</v>
      </c>
      <c r="F9697" s="69">
        <v>2</v>
      </c>
      <c r="G9697" s="69">
        <v>131.94999999999999</v>
      </c>
    </row>
    <row r="9698" spans="3:7" x14ac:dyDescent="0.25">
      <c r="C9698" s="74">
        <v>42002</v>
      </c>
      <c r="D9698" s="69" t="s">
        <v>748</v>
      </c>
      <c r="E9698" s="69" t="s">
        <v>777</v>
      </c>
      <c r="F9698" s="69">
        <v>1</v>
      </c>
      <c r="G9698" s="69">
        <v>17.88</v>
      </c>
    </row>
    <row r="9699" spans="3:7" x14ac:dyDescent="0.25">
      <c r="C9699" s="74">
        <v>41967</v>
      </c>
      <c r="D9699" s="69" t="s">
        <v>745</v>
      </c>
      <c r="E9699" s="69" t="s">
        <v>732</v>
      </c>
      <c r="F9699" s="69">
        <v>2</v>
      </c>
      <c r="G9699" s="69">
        <v>98.01</v>
      </c>
    </row>
    <row r="9700" spans="3:7" x14ac:dyDescent="0.25">
      <c r="C9700" s="74">
        <v>41624</v>
      </c>
      <c r="D9700" s="69" t="s">
        <v>741</v>
      </c>
      <c r="E9700" s="69" t="s">
        <v>744</v>
      </c>
      <c r="F9700" s="69">
        <v>20</v>
      </c>
      <c r="G9700" s="69">
        <v>10000</v>
      </c>
    </row>
    <row r="9701" spans="3:7" x14ac:dyDescent="0.25">
      <c r="C9701" s="74">
        <v>41696</v>
      </c>
      <c r="D9701" s="69" t="s">
        <v>737</v>
      </c>
      <c r="E9701" s="69" t="s">
        <v>738</v>
      </c>
      <c r="F9701" s="69">
        <v>3</v>
      </c>
      <c r="G9701" s="69">
        <v>270</v>
      </c>
    </row>
    <row r="9702" spans="3:7" x14ac:dyDescent="0.25">
      <c r="C9702" s="74">
        <v>41889</v>
      </c>
      <c r="D9702" s="69" t="s">
        <v>745</v>
      </c>
      <c r="E9702" s="69" t="s">
        <v>732</v>
      </c>
      <c r="F9702" s="69">
        <v>2</v>
      </c>
      <c r="G9702" s="69">
        <v>98.01</v>
      </c>
    </row>
    <row r="9703" spans="3:7" x14ac:dyDescent="0.25">
      <c r="C9703" s="74">
        <v>41956</v>
      </c>
      <c r="D9703" s="69" t="s">
        <v>733</v>
      </c>
      <c r="E9703" s="69" t="s">
        <v>755</v>
      </c>
      <c r="F9703" s="69">
        <v>1</v>
      </c>
      <c r="G9703" s="69">
        <v>21</v>
      </c>
    </row>
    <row r="9704" spans="3:7" x14ac:dyDescent="0.25">
      <c r="C9704" s="74">
        <v>41978</v>
      </c>
      <c r="D9704" s="69" t="s">
        <v>737</v>
      </c>
      <c r="E9704" s="69" t="s">
        <v>744</v>
      </c>
      <c r="F9704" s="69">
        <v>2</v>
      </c>
      <c r="G9704" s="69">
        <v>100</v>
      </c>
    </row>
    <row r="9705" spans="3:7" x14ac:dyDescent="0.25">
      <c r="C9705" s="74">
        <v>41618</v>
      </c>
      <c r="D9705" s="69" t="s">
        <v>731</v>
      </c>
      <c r="E9705" s="69" t="s">
        <v>732</v>
      </c>
      <c r="F9705" s="69">
        <v>1</v>
      </c>
      <c r="G9705" s="69">
        <v>25</v>
      </c>
    </row>
    <row r="9706" spans="3:7" x14ac:dyDescent="0.25">
      <c r="C9706" s="74">
        <v>41635</v>
      </c>
      <c r="D9706" s="69" t="s">
        <v>747</v>
      </c>
      <c r="E9706" s="69" t="s">
        <v>732</v>
      </c>
      <c r="F9706" s="69">
        <v>1</v>
      </c>
      <c r="G9706" s="69">
        <v>23.77</v>
      </c>
    </row>
    <row r="9707" spans="3:7" x14ac:dyDescent="0.25">
      <c r="C9707" s="74">
        <v>41985</v>
      </c>
      <c r="D9707" s="69" t="s">
        <v>748</v>
      </c>
      <c r="E9707" s="69" t="s">
        <v>736</v>
      </c>
      <c r="F9707" s="69">
        <v>1</v>
      </c>
      <c r="G9707" s="69">
        <v>22.27</v>
      </c>
    </row>
    <row r="9708" spans="3:7" x14ac:dyDescent="0.25">
      <c r="C9708" s="74">
        <v>41511</v>
      </c>
      <c r="D9708" s="69" t="s">
        <v>741</v>
      </c>
      <c r="E9708" s="69" t="s">
        <v>736</v>
      </c>
      <c r="F9708" s="69">
        <v>1</v>
      </c>
      <c r="G9708" s="69">
        <v>21.59</v>
      </c>
    </row>
    <row r="9709" spans="3:7" x14ac:dyDescent="0.25">
      <c r="C9709" s="74">
        <v>41968</v>
      </c>
      <c r="D9709" s="69" t="s">
        <v>745</v>
      </c>
      <c r="E9709" s="69" t="s">
        <v>734</v>
      </c>
      <c r="F9709" s="69">
        <v>1</v>
      </c>
      <c r="G9709" s="69">
        <v>32.32</v>
      </c>
    </row>
    <row r="9710" spans="3:7" x14ac:dyDescent="0.25">
      <c r="C9710" s="74">
        <v>41909</v>
      </c>
      <c r="D9710" s="69" t="s">
        <v>745</v>
      </c>
      <c r="E9710" s="69" t="s">
        <v>755</v>
      </c>
      <c r="F9710" s="69">
        <v>3</v>
      </c>
      <c r="G9710" s="69">
        <v>181.52</v>
      </c>
    </row>
    <row r="9711" spans="3:7" x14ac:dyDescent="0.25">
      <c r="C9711" s="74">
        <v>41619</v>
      </c>
      <c r="D9711" s="69" t="s">
        <v>731</v>
      </c>
      <c r="E9711" s="69" t="s">
        <v>738</v>
      </c>
      <c r="F9711" s="69">
        <v>2</v>
      </c>
      <c r="G9711" s="69">
        <v>112.91</v>
      </c>
    </row>
    <row r="9712" spans="3:7" x14ac:dyDescent="0.25">
      <c r="C9712" s="74">
        <v>41542</v>
      </c>
      <c r="D9712" s="69" t="s">
        <v>735</v>
      </c>
      <c r="E9712" s="69" t="s">
        <v>777</v>
      </c>
      <c r="F9712" s="69">
        <v>2</v>
      </c>
      <c r="G9712" s="69">
        <v>72.989999999999995</v>
      </c>
    </row>
    <row r="9713" spans="3:7" x14ac:dyDescent="0.25">
      <c r="C9713" s="74">
        <v>41349</v>
      </c>
      <c r="D9713" s="69" t="s">
        <v>745</v>
      </c>
      <c r="E9713" s="69" t="s">
        <v>755</v>
      </c>
      <c r="F9713" s="69">
        <v>2</v>
      </c>
      <c r="G9713" s="69">
        <v>79.849999999999994</v>
      </c>
    </row>
    <row r="9714" spans="3:7" x14ac:dyDescent="0.25">
      <c r="C9714" s="74">
        <v>41329</v>
      </c>
      <c r="D9714" s="69" t="s">
        <v>751</v>
      </c>
      <c r="E9714" s="69" t="s">
        <v>738</v>
      </c>
      <c r="F9714" s="69">
        <v>3</v>
      </c>
      <c r="G9714" s="69">
        <v>270</v>
      </c>
    </row>
    <row r="9715" spans="3:7" x14ac:dyDescent="0.25">
      <c r="C9715" s="74">
        <v>41863</v>
      </c>
      <c r="D9715" s="69" t="s">
        <v>728</v>
      </c>
      <c r="E9715" s="69" t="s">
        <v>736</v>
      </c>
      <c r="F9715" s="69">
        <v>2</v>
      </c>
      <c r="G9715" s="69">
        <v>87.26</v>
      </c>
    </row>
    <row r="9716" spans="3:7" x14ac:dyDescent="0.25">
      <c r="C9716" s="74">
        <v>41606</v>
      </c>
      <c r="D9716" s="69" t="s">
        <v>735</v>
      </c>
      <c r="E9716" s="69" t="s">
        <v>734</v>
      </c>
      <c r="F9716" s="69">
        <v>24</v>
      </c>
      <c r="G9716" s="69">
        <v>19584</v>
      </c>
    </row>
    <row r="9717" spans="3:7" x14ac:dyDescent="0.25">
      <c r="C9717" s="74">
        <v>41857</v>
      </c>
      <c r="D9717" s="69" t="s">
        <v>745</v>
      </c>
      <c r="E9717" s="69" t="s">
        <v>730</v>
      </c>
      <c r="F9717" s="69">
        <v>3</v>
      </c>
      <c r="G9717" s="69">
        <v>179.55</v>
      </c>
    </row>
    <row r="9718" spans="3:7" x14ac:dyDescent="0.25">
      <c r="C9718" s="74">
        <v>41950</v>
      </c>
      <c r="D9718" s="69" t="s">
        <v>741</v>
      </c>
      <c r="E9718" s="69" t="s">
        <v>730</v>
      </c>
      <c r="F9718" s="69">
        <v>1</v>
      </c>
      <c r="G9718" s="69">
        <v>18.77</v>
      </c>
    </row>
    <row r="9719" spans="3:7" x14ac:dyDescent="0.25">
      <c r="C9719" s="74">
        <v>41398</v>
      </c>
      <c r="D9719" s="69" t="s">
        <v>726</v>
      </c>
      <c r="E9719" s="69" t="s">
        <v>755</v>
      </c>
      <c r="F9719" s="69">
        <v>1</v>
      </c>
      <c r="G9719" s="69">
        <v>20.170000000000002</v>
      </c>
    </row>
    <row r="9720" spans="3:7" x14ac:dyDescent="0.25">
      <c r="C9720" s="74">
        <v>41685</v>
      </c>
      <c r="D9720" s="69" t="s">
        <v>750</v>
      </c>
      <c r="E9720" s="69" t="s">
        <v>734</v>
      </c>
      <c r="F9720" s="69">
        <v>2</v>
      </c>
      <c r="G9720" s="69">
        <v>136</v>
      </c>
    </row>
    <row r="9721" spans="3:7" x14ac:dyDescent="0.25">
      <c r="C9721" s="74">
        <v>41982</v>
      </c>
      <c r="D9721" s="69" t="s">
        <v>741</v>
      </c>
      <c r="E9721" s="69" t="s">
        <v>742</v>
      </c>
      <c r="F9721" s="69">
        <v>2</v>
      </c>
      <c r="G9721" s="69">
        <v>86.37</v>
      </c>
    </row>
    <row r="9722" spans="3:7" x14ac:dyDescent="0.25">
      <c r="C9722" s="74">
        <v>41592</v>
      </c>
      <c r="D9722" s="69" t="s">
        <v>733</v>
      </c>
      <c r="E9722" s="69" t="s">
        <v>740</v>
      </c>
      <c r="F9722" s="69">
        <v>1</v>
      </c>
      <c r="G9722" s="69">
        <v>22.12</v>
      </c>
    </row>
    <row r="9723" spans="3:7" x14ac:dyDescent="0.25">
      <c r="C9723" s="74">
        <v>41963</v>
      </c>
      <c r="D9723" s="69" t="s">
        <v>735</v>
      </c>
      <c r="E9723" s="69" t="s">
        <v>744</v>
      </c>
      <c r="F9723" s="69">
        <v>1</v>
      </c>
      <c r="G9723" s="69">
        <v>25</v>
      </c>
    </row>
    <row r="9724" spans="3:7" x14ac:dyDescent="0.25">
      <c r="C9724" s="74">
        <v>41627</v>
      </c>
      <c r="D9724" s="69" t="s">
        <v>748</v>
      </c>
      <c r="E9724" s="69" t="s">
        <v>730</v>
      </c>
      <c r="F9724" s="69">
        <v>2</v>
      </c>
      <c r="G9724" s="69">
        <v>79.8</v>
      </c>
    </row>
    <row r="9725" spans="3:7" x14ac:dyDescent="0.25">
      <c r="C9725" s="74">
        <v>41592</v>
      </c>
      <c r="D9725" s="69" t="s">
        <v>749</v>
      </c>
      <c r="E9725" s="69" t="s">
        <v>742</v>
      </c>
      <c r="F9725" s="69">
        <v>2</v>
      </c>
      <c r="G9725" s="69">
        <v>91.8</v>
      </c>
    </row>
    <row r="9726" spans="3:7" x14ac:dyDescent="0.25">
      <c r="C9726" s="74">
        <v>41938</v>
      </c>
      <c r="D9726" s="69" t="s">
        <v>748</v>
      </c>
      <c r="E9726" s="69" t="s">
        <v>753</v>
      </c>
      <c r="F9726" s="69">
        <v>1</v>
      </c>
      <c r="G9726" s="69">
        <v>27.5</v>
      </c>
    </row>
    <row r="9727" spans="3:7" x14ac:dyDescent="0.25">
      <c r="C9727" s="74">
        <v>41988</v>
      </c>
      <c r="D9727" s="69" t="s">
        <v>752</v>
      </c>
      <c r="E9727" s="69" t="s">
        <v>734</v>
      </c>
      <c r="F9727" s="69">
        <v>3</v>
      </c>
      <c r="G9727" s="69">
        <v>287.92</v>
      </c>
    </row>
    <row r="9728" spans="3:7" x14ac:dyDescent="0.25">
      <c r="C9728" s="74">
        <v>41991</v>
      </c>
      <c r="D9728" s="69" t="s">
        <v>745</v>
      </c>
      <c r="E9728" s="69" t="s">
        <v>730</v>
      </c>
      <c r="F9728" s="69">
        <v>13</v>
      </c>
      <c r="G9728" s="69">
        <v>3371.55</v>
      </c>
    </row>
    <row r="9729" spans="3:7" x14ac:dyDescent="0.25">
      <c r="C9729" s="74">
        <v>41594</v>
      </c>
      <c r="D9729" s="69" t="s">
        <v>745</v>
      </c>
      <c r="E9729" s="69" t="s">
        <v>727</v>
      </c>
      <c r="F9729" s="69">
        <v>2</v>
      </c>
      <c r="G9729" s="69">
        <v>319.8</v>
      </c>
    </row>
    <row r="9730" spans="3:7" x14ac:dyDescent="0.25">
      <c r="C9730" s="74">
        <v>41956</v>
      </c>
      <c r="D9730" s="69" t="s">
        <v>735</v>
      </c>
      <c r="E9730" s="69" t="s">
        <v>742</v>
      </c>
      <c r="F9730" s="69">
        <v>1</v>
      </c>
      <c r="G9730" s="69">
        <v>22.49</v>
      </c>
    </row>
    <row r="9731" spans="3:7" x14ac:dyDescent="0.25">
      <c r="C9731" s="74">
        <v>41979</v>
      </c>
      <c r="D9731" s="69" t="s">
        <v>733</v>
      </c>
      <c r="E9731" s="69" t="s">
        <v>738</v>
      </c>
      <c r="F9731" s="69">
        <v>2</v>
      </c>
      <c r="G9731" s="69">
        <v>112.91</v>
      </c>
    </row>
    <row r="9732" spans="3:7" x14ac:dyDescent="0.25">
      <c r="C9732" s="74">
        <v>41368</v>
      </c>
      <c r="D9732" s="69" t="s">
        <v>731</v>
      </c>
      <c r="E9732" s="69" t="s">
        <v>740</v>
      </c>
      <c r="F9732" s="69">
        <v>1</v>
      </c>
      <c r="G9732" s="69">
        <v>22.12</v>
      </c>
    </row>
    <row r="9733" spans="3:7" x14ac:dyDescent="0.25">
      <c r="C9733" s="74">
        <v>41595</v>
      </c>
      <c r="D9733" s="69" t="s">
        <v>731</v>
      </c>
      <c r="E9733" s="69" t="s">
        <v>753</v>
      </c>
      <c r="F9733" s="69">
        <v>1</v>
      </c>
      <c r="G9733" s="69">
        <v>26.41</v>
      </c>
    </row>
    <row r="9734" spans="3:7" x14ac:dyDescent="0.25">
      <c r="C9734" s="74">
        <v>41977</v>
      </c>
      <c r="D9734" s="69" t="s">
        <v>733</v>
      </c>
      <c r="E9734" s="69" t="s">
        <v>736</v>
      </c>
      <c r="F9734" s="69">
        <v>2</v>
      </c>
      <c r="G9734" s="69">
        <v>86.37</v>
      </c>
    </row>
    <row r="9735" spans="3:7" x14ac:dyDescent="0.25">
      <c r="C9735" s="74">
        <v>41960</v>
      </c>
      <c r="D9735" s="69" t="s">
        <v>728</v>
      </c>
      <c r="E9735" s="69" t="s">
        <v>777</v>
      </c>
      <c r="F9735" s="69">
        <v>15</v>
      </c>
      <c r="G9735" s="69">
        <v>4189.93</v>
      </c>
    </row>
    <row r="9736" spans="3:7" x14ac:dyDescent="0.25">
      <c r="C9736" s="74">
        <v>41956</v>
      </c>
      <c r="D9736" s="69" t="s">
        <v>726</v>
      </c>
      <c r="E9736" s="69" t="s">
        <v>744</v>
      </c>
      <c r="F9736" s="69">
        <v>1</v>
      </c>
      <c r="G9736" s="69">
        <v>24.01</v>
      </c>
    </row>
    <row r="9737" spans="3:7" x14ac:dyDescent="0.25">
      <c r="C9737" s="74">
        <v>41968</v>
      </c>
      <c r="D9737" s="69" t="s">
        <v>743</v>
      </c>
      <c r="E9737" s="69" t="s">
        <v>740</v>
      </c>
      <c r="F9737" s="69">
        <v>1</v>
      </c>
      <c r="G9737" s="69">
        <v>23.5</v>
      </c>
    </row>
    <row r="9738" spans="3:7" x14ac:dyDescent="0.25">
      <c r="C9738" s="74">
        <v>41590</v>
      </c>
      <c r="D9738" s="69" t="s">
        <v>745</v>
      </c>
      <c r="E9738" s="69" t="s">
        <v>732</v>
      </c>
      <c r="F9738" s="69">
        <v>1</v>
      </c>
      <c r="G9738" s="69">
        <v>24.01</v>
      </c>
    </row>
    <row r="9739" spans="3:7" x14ac:dyDescent="0.25">
      <c r="C9739" s="74">
        <v>41594</v>
      </c>
      <c r="D9739" s="69" t="s">
        <v>743</v>
      </c>
      <c r="E9739" s="69" t="s">
        <v>734</v>
      </c>
      <c r="F9739" s="69">
        <v>2</v>
      </c>
      <c r="G9739" s="69">
        <v>136</v>
      </c>
    </row>
    <row r="9740" spans="3:7" x14ac:dyDescent="0.25">
      <c r="C9740" s="74">
        <v>41633</v>
      </c>
      <c r="D9740" s="69" t="s">
        <v>747</v>
      </c>
      <c r="E9740" s="69" t="s">
        <v>744</v>
      </c>
      <c r="F9740" s="69">
        <v>2</v>
      </c>
      <c r="G9740" s="69">
        <v>100</v>
      </c>
    </row>
    <row r="9741" spans="3:7" x14ac:dyDescent="0.25">
      <c r="C9741" s="74">
        <v>41622</v>
      </c>
      <c r="D9741" s="69" t="s">
        <v>741</v>
      </c>
      <c r="E9741" s="69" t="s">
        <v>730</v>
      </c>
      <c r="F9741" s="69">
        <v>3</v>
      </c>
      <c r="G9741" s="69">
        <v>179.55</v>
      </c>
    </row>
    <row r="9742" spans="3:7" x14ac:dyDescent="0.25">
      <c r="C9742" s="74">
        <v>41456</v>
      </c>
      <c r="D9742" s="69" t="s">
        <v>728</v>
      </c>
      <c r="E9742" s="69" t="s">
        <v>744</v>
      </c>
      <c r="F9742" s="69">
        <v>2</v>
      </c>
      <c r="G9742" s="69">
        <v>100</v>
      </c>
    </row>
    <row r="9743" spans="3:7" x14ac:dyDescent="0.25">
      <c r="C9743" s="74">
        <v>41546</v>
      </c>
      <c r="D9743" s="69" t="s">
        <v>747</v>
      </c>
      <c r="E9743" s="69" t="s">
        <v>732</v>
      </c>
      <c r="F9743" s="69">
        <v>13</v>
      </c>
      <c r="G9743" s="69">
        <v>4016.45</v>
      </c>
    </row>
    <row r="9744" spans="3:7" x14ac:dyDescent="0.25">
      <c r="C9744" s="74">
        <v>41560</v>
      </c>
      <c r="D9744" s="69" t="s">
        <v>733</v>
      </c>
      <c r="E9744" s="69" t="s">
        <v>738</v>
      </c>
      <c r="F9744" s="69">
        <v>1</v>
      </c>
      <c r="G9744" s="69">
        <v>30</v>
      </c>
    </row>
    <row r="9745" spans="3:7" x14ac:dyDescent="0.25">
      <c r="C9745" s="74">
        <v>41595</v>
      </c>
      <c r="D9745" s="69" t="s">
        <v>748</v>
      </c>
      <c r="E9745" s="69" t="s">
        <v>755</v>
      </c>
      <c r="F9745" s="69">
        <v>2</v>
      </c>
      <c r="G9745" s="69">
        <v>84</v>
      </c>
    </row>
    <row r="9746" spans="3:7" x14ac:dyDescent="0.25">
      <c r="C9746" s="74">
        <v>41600</v>
      </c>
      <c r="D9746" s="69" t="s">
        <v>739</v>
      </c>
      <c r="E9746" s="69" t="s">
        <v>734</v>
      </c>
      <c r="F9746" s="69">
        <v>1</v>
      </c>
      <c r="G9746" s="69">
        <v>34</v>
      </c>
    </row>
    <row r="9747" spans="3:7" x14ac:dyDescent="0.25">
      <c r="C9747" s="74">
        <v>41275</v>
      </c>
      <c r="D9747" s="69" t="s">
        <v>750</v>
      </c>
      <c r="E9747" s="69" t="s">
        <v>730</v>
      </c>
      <c r="F9747" s="69">
        <v>4</v>
      </c>
      <c r="G9747" s="69">
        <v>300.35000000000002</v>
      </c>
    </row>
    <row r="9748" spans="3:7" x14ac:dyDescent="0.25">
      <c r="C9748" s="74">
        <v>41897</v>
      </c>
      <c r="D9748" s="69" t="s">
        <v>752</v>
      </c>
      <c r="E9748" s="69" t="s">
        <v>736</v>
      </c>
      <c r="F9748" s="69">
        <v>1</v>
      </c>
      <c r="G9748" s="69">
        <v>21.59</v>
      </c>
    </row>
    <row r="9749" spans="3:7" x14ac:dyDescent="0.25">
      <c r="C9749" s="74">
        <v>41621</v>
      </c>
      <c r="D9749" s="69" t="s">
        <v>737</v>
      </c>
      <c r="E9749" s="69" t="s">
        <v>742</v>
      </c>
      <c r="F9749" s="69">
        <v>1</v>
      </c>
      <c r="G9749" s="69">
        <v>22.27</v>
      </c>
    </row>
    <row r="9750" spans="3:7" x14ac:dyDescent="0.25">
      <c r="C9750" s="74">
        <v>41596</v>
      </c>
      <c r="D9750" s="69" t="s">
        <v>748</v>
      </c>
      <c r="E9750" s="69" t="s">
        <v>734</v>
      </c>
      <c r="F9750" s="69">
        <v>1</v>
      </c>
      <c r="G9750" s="69">
        <v>34</v>
      </c>
    </row>
    <row r="9751" spans="3:7" x14ac:dyDescent="0.25">
      <c r="C9751" s="74">
        <v>41984</v>
      </c>
      <c r="D9751" s="69" t="s">
        <v>731</v>
      </c>
      <c r="E9751" s="69" t="s">
        <v>736</v>
      </c>
      <c r="F9751" s="69">
        <v>2</v>
      </c>
      <c r="G9751" s="69">
        <v>88.16</v>
      </c>
    </row>
    <row r="9752" spans="3:7" x14ac:dyDescent="0.25">
      <c r="C9752" s="74">
        <v>41986</v>
      </c>
      <c r="D9752" s="69" t="s">
        <v>745</v>
      </c>
      <c r="E9752" s="69" t="s">
        <v>730</v>
      </c>
      <c r="F9752" s="69">
        <v>3</v>
      </c>
      <c r="G9752" s="69">
        <v>168.93</v>
      </c>
    </row>
    <row r="9753" spans="3:7" x14ac:dyDescent="0.25">
      <c r="C9753" s="74">
        <v>41628</v>
      </c>
      <c r="D9753" s="69" t="s">
        <v>747</v>
      </c>
      <c r="E9753" s="69" t="s">
        <v>736</v>
      </c>
      <c r="F9753" s="69">
        <v>2</v>
      </c>
      <c r="G9753" s="69">
        <v>91.8</v>
      </c>
    </row>
    <row r="9754" spans="3:7" x14ac:dyDescent="0.25">
      <c r="C9754" s="74">
        <v>41892</v>
      </c>
      <c r="D9754" s="69" t="s">
        <v>731</v>
      </c>
      <c r="E9754" s="69" t="s">
        <v>736</v>
      </c>
      <c r="F9754" s="69">
        <v>2</v>
      </c>
      <c r="G9754" s="69">
        <v>88.16</v>
      </c>
    </row>
    <row r="9755" spans="3:7" x14ac:dyDescent="0.25">
      <c r="C9755" s="74">
        <v>41455</v>
      </c>
      <c r="D9755" s="69" t="s">
        <v>743</v>
      </c>
      <c r="E9755" s="69" t="s">
        <v>742</v>
      </c>
      <c r="F9755" s="69">
        <v>1</v>
      </c>
      <c r="G9755" s="69">
        <v>22.04</v>
      </c>
    </row>
    <row r="9756" spans="3:7" x14ac:dyDescent="0.25">
      <c r="C9756" s="74">
        <v>41629</v>
      </c>
      <c r="D9756" s="69" t="s">
        <v>728</v>
      </c>
      <c r="E9756" s="69" t="s">
        <v>732</v>
      </c>
      <c r="F9756" s="69">
        <v>7</v>
      </c>
      <c r="G9756" s="69">
        <v>1200.6199999999999</v>
      </c>
    </row>
    <row r="9757" spans="3:7" x14ac:dyDescent="0.25">
      <c r="C9757" s="74">
        <v>41975</v>
      </c>
      <c r="D9757" s="69" t="s">
        <v>741</v>
      </c>
      <c r="E9757" s="69" t="s">
        <v>730</v>
      </c>
      <c r="F9757" s="69">
        <v>7</v>
      </c>
      <c r="G9757" s="69">
        <v>977.55</v>
      </c>
    </row>
    <row r="9758" spans="3:7" x14ac:dyDescent="0.25">
      <c r="C9758" s="74">
        <v>41982</v>
      </c>
      <c r="D9758" s="69" t="s">
        <v>752</v>
      </c>
      <c r="E9758" s="69" t="s">
        <v>736</v>
      </c>
      <c r="F9758" s="69">
        <v>2</v>
      </c>
      <c r="G9758" s="69">
        <v>89.97</v>
      </c>
    </row>
    <row r="9759" spans="3:7" x14ac:dyDescent="0.25">
      <c r="C9759" s="74">
        <v>41787</v>
      </c>
      <c r="D9759" s="69" t="s">
        <v>743</v>
      </c>
      <c r="E9759" s="69" t="s">
        <v>744</v>
      </c>
      <c r="F9759" s="69">
        <v>2</v>
      </c>
      <c r="G9759" s="69">
        <v>100</v>
      </c>
    </row>
    <row r="9760" spans="3:7" x14ac:dyDescent="0.25">
      <c r="C9760" s="74">
        <v>41632</v>
      </c>
      <c r="D9760" s="69" t="s">
        <v>735</v>
      </c>
      <c r="E9760" s="69" t="s">
        <v>738</v>
      </c>
      <c r="F9760" s="69">
        <v>3</v>
      </c>
      <c r="G9760" s="69">
        <v>254.04</v>
      </c>
    </row>
    <row r="9761" spans="3:7" x14ac:dyDescent="0.25">
      <c r="C9761" s="74">
        <v>41877</v>
      </c>
      <c r="D9761" s="69" t="s">
        <v>733</v>
      </c>
      <c r="E9761" s="69" t="s">
        <v>744</v>
      </c>
      <c r="F9761" s="69">
        <v>2</v>
      </c>
      <c r="G9761" s="69">
        <v>95.06</v>
      </c>
    </row>
    <row r="9762" spans="3:7" x14ac:dyDescent="0.25">
      <c r="C9762" s="74">
        <v>41624</v>
      </c>
      <c r="D9762" s="69" t="s">
        <v>750</v>
      </c>
      <c r="E9762" s="69" t="s">
        <v>738</v>
      </c>
      <c r="F9762" s="69">
        <v>1</v>
      </c>
      <c r="G9762" s="69">
        <v>30</v>
      </c>
    </row>
    <row r="9763" spans="3:7" x14ac:dyDescent="0.25">
      <c r="C9763" s="74">
        <v>41413</v>
      </c>
      <c r="D9763" s="69" t="s">
        <v>743</v>
      </c>
      <c r="E9763" s="69" t="s">
        <v>732</v>
      </c>
      <c r="F9763" s="69">
        <v>1</v>
      </c>
      <c r="G9763" s="69">
        <v>25</v>
      </c>
    </row>
    <row r="9764" spans="3:7" x14ac:dyDescent="0.25">
      <c r="C9764" s="74">
        <v>41961</v>
      </c>
      <c r="D9764" s="69" t="s">
        <v>735</v>
      </c>
      <c r="E9764" s="69" t="s">
        <v>777</v>
      </c>
      <c r="F9764" s="69">
        <v>3</v>
      </c>
      <c r="G9764" s="69">
        <v>171</v>
      </c>
    </row>
    <row r="9765" spans="3:7" x14ac:dyDescent="0.25">
      <c r="C9765" s="74">
        <v>41809</v>
      </c>
      <c r="D9765" s="69" t="s">
        <v>751</v>
      </c>
      <c r="E9765" s="69" t="s">
        <v>742</v>
      </c>
      <c r="F9765" s="69">
        <v>2</v>
      </c>
      <c r="G9765" s="69">
        <v>89.06</v>
      </c>
    </row>
    <row r="9766" spans="3:7" x14ac:dyDescent="0.25">
      <c r="C9766" s="74">
        <v>41953</v>
      </c>
      <c r="D9766" s="69" t="s">
        <v>752</v>
      </c>
      <c r="E9766" s="69" t="s">
        <v>742</v>
      </c>
      <c r="F9766" s="69">
        <v>16</v>
      </c>
      <c r="G9766" s="69">
        <v>5700.23</v>
      </c>
    </row>
    <row r="9767" spans="3:7" x14ac:dyDescent="0.25">
      <c r="C9767" s="74">
        <v>41457</v>
      </c>
      <c r="D9767" s="69" t="s">
        <v>743</v>
      </c>
      <c r="E9767" s="69" t="s">
        <v>734</v>
      </c>
      <c r="F9767" s="69">
        <v>13</v>
      </c>
      <c r="G9767" s="69">
        <v>5746</v>
      </c>
    </row>
    <row r="9768" spans="3:7" x14ac:dyDescent="0.25">
      <c r="C9768" s="74">
        <v>41603</v>
      </c>
      <c r="D9768" s="69" t="s">
        <v>737</v>
      </c>
      <c r="E9768" s="69" t="s">
        <v>753</v>
      </c>
      <c r="F9768" s="69">
        <v>14</v>
      </c>
      <c r="G9768" s="69">
        <v>5229.58</v>
      </c>
    </row>
    <row r="9769" spans="3:7" x14ac:dyDescent="0.25">
      <c r="C9769" s="74">
        <v>41618</v>
      </c>
      <c r="D9769" s="69" t="s">
        <v>745</v>
      </c>
      <c r="E9769" s="69" t="s">
        <v>734</v>
      </c>
      <c r="F9769" s="69">
        <v>1</v>
      </c>
      <c r="G9769" s="69">
        <v>34</v>
      </c>
    </row>
    <row r="9770" spans="3:7" x14ac:dyDescent="0.25">
      <c r="C9770" s="74">
        <v>42001</v>
      </c>
      <c r="D9770" s="69" t="s">
        <v>750</v>
      </c>
      <c r="E9770" s="69" t="s">
        <v>738</v>
      </c>
      <c r="F9770" s="69">
        <v>2</v>
      </c>
      <c r="G9770" s="69">
        <v>120</v>
      </c>
    </row>
    <row r="9771" spans="3:7" x14ac:dyDescent="0.25">
      <c r="C9771" s="74">
        <v>41329</v>
      </c>
      <c r="D9771" s="69" t="s">
        <v>750</v>
      </c>
      <c r="E9771" s="69" t="s">
        <v>740</v>
      </c>
      <c r="F9771" s="69">
        <v>2</v>
      </c>
      <c r="G9771" s="69">
        <v>94</v>
      </c>
    </row>
    <row r="9772" spans="3:7" x14ac:dyDescent="0.25">
      <c r="C9772" s="74">
        <v>41429</v>
      </c>
      <c r="D9772" s="69" t="s">
        <v>754</v>
      </c>
      <c r="E9772" s="69" t="s">
        <v>740</v>
      </c>
      <c r="F9772" s="69">
        <v>2</v>
      </c>
      <c r="G9772" s="69">
        <v>94</v>
      </c>
    </row>
    <row r="9773" spans="3:7" x14ac:dyDescent="0.25">
      <c r="C9773" s="74">
        <v>41635</v>
      </c>
      <c r="D9773" s="69" t="s">
        <v>754</v>
      </c>
      <c r="E9773" s="69" t="s">
        <v>736</v>
      </c>
      <c r="F9773" s="69">
        <v>6</v>
      </c>
      <c r="G9773" s="69">
        <v>793.51</v>
      </c>
    </row>
    <row r="9774" spans="3:7" x14ac:dyDescent="0.25">
      <c r="C9774" s="74">
        <v>41612</v>
      </c>
      <c r="D9774" s="69" t="s">
        <v>743</v>
      </c>
      <c r="E9774" s="69" t="s">
        <v>738</v>
      </c>
      <c r="F9774" s="69">
        <v>1</v>
      </c>
      <c r="G9774" s="69">
        <v>30</v>
      </c>
    </row>
    <row r="9775" spans="3:7" x14ac:dyDescent="0.25">
      <c r="C9775" s="74">
        <v>41992</v>
      </c>
      <c r="D9775" s="69" t="s">
        <v>745</v>
      </c>
      <c r="E9775" s="69" t="s">
        <v>744</v>
      </c>
      <c r="F9775" s="69">
        <v>2</v>
      </c>
      <c r="G9775" s="69">
        <v>100</v>
      </c>
    </row>
    <row r="9776" spans="3:7" x14ac:dyDescent="0.25">
      <c r="C9776" s="74">
        <v>41999</v>
      </c>
      <c r="D9776" s="69" t="s">
        <v>739</v>
      </c>
      <c r="E9776" s="69" t="s">
        <v>738</v>
      </c>
      <c r="F9776" s="69">
        <v>1</v>
      </c>
      <c r="G9776" s="69">
        <v>30</v>
      </c>
    </row>
    <row r="9777" spans="3:7" x14ac:dyDescent="0.25">
      <c r="C9777" s="74">
        <v>41975</v>
      </c>
      <c r="D9777" s="69" t="s">
        <v>747</v>
      </c>
      <c r="E9777" s="69" t="s">
        <v>730</v>
      </c>
      <c r="F9777" s="69">
        <v>3</v>
      </c>
      <c r="G9777" s="69">
        <v>174.2</v>
      </c>
    </row>
    <row r="9778" spans="3:7" x14ac:dyDescent="0.25">
      <c r="C9778" s="74">
        <v>42000</v>
      </c>
      <c r="D9778" s="69" t="s">
        <v>743</v>
      </c>
      <c r="E9778" s="69" t="s">
        <v>736</v>
      </c>
      <c r="F9778" s="69">
        <v>1</v>
      </c>
      <c r="G9778" s="69">
        <v>22.49</v>
      </c>
    </row>
    <row r="9779" spans="3:7" x14ac:dyDescent="0.25">
      <c r="C9779" s="74">
        <v>41861</v>
      </c>
      <c r="D9779" s="69" t="s">
        <v>735</v>
      </c>
      <c r="E9779" s="69" t="s">
        <v>730</v>
      </c>
      <c r="F9779" s="69">
        <v>2</v>
      </c>
      <c r="G9779" s="69">
        <v>75.08</v>
      </c>
    </row>
    <row r="9780" spans="3:7" x14ac:dyDescent="0.25">
      <c r="C9780" s="74">
        <v>41432</v>
      </c>
      <c r="D9780" s="69" t="s">
        <v>743</v>
      </c>
      <c r="E9780" s="69" t="s">
        <v>744</v>
      </c>
      <c r="F9780" s="69">
        <v>16</v>
      </c>
      <c r="G9780" s="69">
        <v>6021.76</v>
      </c>
    </row>
    <row r="9781" spans="3:7" x14ac:dyDescent="0.25">
      <c r="C9781" s="74">
        <v>41612</v>
      </c>
      <c r="D9781" s="69" t="s">
        <v>748</v>
      </c>
      <c r="E9781" s="69" t="s">
        <v>736</v>
      </c>
      <c r="F9781" s="69">
        <v>3</v>
      </c>
      <c r="G9781" s="69">
        <v>198.36</v>
      </c>
    </row>
    <row r="9782" spans="3:7" x14ac:dyDescent="0.25">
      <c r="C9782" s="74">
        <v>41598</v>
      </c>
      <c r="D9782" s="69" t="s">
        <v>748</v>
      </c>
      <c r="E9782" s="69" t="s">
        <v>742</v>
      </c>
      <c r="F9782" s="69">
        <v>1</v>
      </c>
      <c r="G9782" s="69">
        <v>22.95</v>
      </c>
    </row>
    <row r="9783" spans="3:7" x14ac:dyDescent="0.25">
      <c r="C9783" s="74">
        <v>41965</v>
      </c>
      <c r="D9783" s="69" t="s">
        <v>726</v>
      </c>
      <c r="E9783" s="69" t="s">
        <v>727</v>
      </c>
      <c r="F9783" s="69">
        <v>3</v>
      </c>
      <c r="G9783" s="69">
        <v>677.01</v>
      </c>
    </row>
    <row r="9784" spans="3:7" x14ac:dyDescent="0.25">
      <c r="C9784" s="74">
        <v>41425</v>
      </c>
      <c r="D9784" s="69" t="s">
        <v>745</v>
      </c>
      <c r="E9784" s="69" t="s">
        <v>742</v>
      </c>
      <c r="F9784" s="69">
        <v>19</v>
      </c>
      <c r="G9784" s="69">
        <v>8284.9500000000007</v>
      </c>
    </row>
    <row r="9785" spans="3:7" x14ac:dyDescent="0.25">
      <c r="C9785" s="74">
        <v>41984</v>
      </c>
      <c r="D9785" s="69" t="s">
        <v>751</v>
      </c>
      <c r="E9785" s="69" t="s">
        <v>742</v>
      </c>
      <c r="F9785" s="69">
        <v>2</v>
      </c>
      <c r="G9785" s="69">
        <v>86.37</v>
      </c>
    </row>
    <row r="9786" spans="3:7" x14ac:dyDescent="0.25">
      <c r="C9786" s="74">
        <v>41978</v>
      </c>
      <c r="D9786" s="69" t="s">
        <v>745</v>
      </c>
      <c r="E9786" s="69" t="s">
        <v>732</v>
      </c>
      <c r="F9786" s="69">
        <v>3</v>
      </c>
      <c r="G9786" s="69">
        <v>211.7</v>
      </c>
    </row>
    <row r="9787" spans="3:7" x14ac:dyDescent="0.25">
      <c r="C9787" s="74">
        <v>41948</v>
      </c>
      <c r="D9787" s="69" t="s">
        <v>749</v>
      </c>
      <c r="E9787" s="69" t="s">
        <v>753</v>
      </c>
      <c r="F9787" s="69">
        <v>2</v>
      </c>
      <c r="G9787" s="69">
        <v>110</v>
      </c>
    </row>
    <row r="9788" spans="3:7" x14ac:dyDescent="0.25">
      <c r="C9788" s="74">
        <v>41961</v>
      </c>
      <c r="D9788" s="69" t="s">
        <v>735</v>
      </c>
      <c r="E9788" s="69" t="s">
        <v>734</v>
      </c>
      <c r="F9788" s="69">
        <v>1</v>
      </c>
      <c r="G9788" s="69">
        <v>34</v>
      </c>
    </row>
    <row r="9789" spans="3:7" x14ac:dyDescent="0.25">
      <c r="C9789" s="74">
        <v>41630</v>
      </c>
      <c r="D9789" s="69" t="s">
        <v>735</v>
      </c>
      <c r="E9789" s="69" t="s">
        <v>742</v>
      </c>
      <c r="F9789" s="69">
        <v>3</v>
      </c>
      <c r="G9789" s="69">
        <v>198.36</v>
      </c>
    </row>
    <row r="9790" spans="3:7" x14ac:dyDescent="0.25">
      <c r="C9790" s="74">
        <v>41971</v>
      </c>
      <c r="D9790" s="69" t="s">
        <v>741</v>
      </c>
      <c r="E9790" s="69" t="s">
        <v>744</v>
      </c>
      <c r="F9790" s="69">
        <v>1</v>
      </c>
      <c r="G9790" s="69">
        <v>25</v>
      </c>
    </row>
    <row r="9791" spans="3:7" x14ac:dyDescent="0.25">
      <c r="C9791" s="74">
        <v>41995</v>
      </c>
      <c r="D9791" s="69" t="s">
        <v>745</v>
      </c>
      <c r="E9791" s="69" t="s">
        <v>730</v>
      </c>
      <c r="F9791" s="69">
        <v>3</v>
      </c>
      <c r="G9791" s="69">
        <v>179.55</v>
      </c>
    </row>
    <row r="9792" spans="3:7" x14ac:dyDescent="0.25">
      <c r="C9792" s="74">
        <v>41967</v>
      </c>
      <c r="D9792" s="69" t="s">
        <v>728</v>
      </c>
      <c r="E9792" s="69" t="s">
        <v>730</v>
      </c>
      <c r="F9792" s="69">
        <v>1</v>
      </c>
      <c r="G9792" s="69">
        <v>18.96</v>
      </c>
    </row>
    <row r="9793" spans="3:7" x14ac:dyDescent="0.25">
      <c r="C9793" s="74">
        <v>41619</v>
      </c>
      <c r="D9793" s="69" t="s">
        <v>735</v>
      </c>
      <c r="E9793" s="69" t="s">
        <v>744</v>
      </c>
      <c r="F9793" s="69">
        <v>1</v>
      </c>
      <c r="G9793" s="69">
        <v>23.52</v>
      </c>
    </row>
    <row r="9794" spans="3:7" x14ac:dyDescent="0.25">
      <c r="C9794" s="74">
        <v>41750</v>
      </c>
      <c r="D9794" s="69" t="s">
        <v>748</v>
      </c>
      <c r="E9794" s="69" t="s">
        <v>734</v>
      </c>
      <c r="F9794" s="69">
        <v>1</v>
      </c>
      <c r="G9794" s="69">
        <v>34</v>
      </c>
    </row>
    <row r="9795" spans="3:7" x14ac:dyDescent="0.25">
      <c r="C9795" s="74">
        <v>41593</v>
      </c>
      <c r="D9795" s="69" t="s">
        <v>731</v>
      </c>
      <c r="E9795" s="69" t="s">
        <v>732</v>
      </c>
      <c r="F9795" s="69">
        <v>3</v>
      </c>
      <c r="G9795" s="69">
        <v>225</v>
      </c>
    </row>
    <row r="9796" spans="3:7" x14ac:dyDescent="0.25">
      <c r="C9796" s="74">
        <v>41611</v>
      </c>
      <c r="D9796" s="69" t="s">
        <v>743</v>
      </c>
      <c r="E9796" s="69" t="s">
        <v>734</v>
      </c>
      <c r="F9796" s="69">
        <v>3</v>
      </c>
      <c r="G9796" s="69">
        <v>299.91000000000003</v>
      </c>
    </row>
    <row r="9797" spans="3:7" x14ac:dyDescent="0.25">
      <c r="C9797" s="74">
        <v>41988</v>
      </c>
      <c r="D9797" s="69" t="s">
        <v>745</v>
      </c>
      <c r="E9797" s="69" t="s">
        <v>744</v>
      </c>
      <c r="F9797" s="69">
        <v>2</v>
      </c>
      <c r="G9797" s="69">
        <v>100</v>
      </c>
    </row>
    <row r="9798" spans="3:7" x14ac:dyDescent="0.25">
      <c r="C9798" s="74">
        <v>41597</v>
      </c>
      <c r="D9798" s="69" t="s">
        <v>735</v>
      </c>
      <c r="E9798" s="69" t="s">
        <v>738</v>
      </c>
      <c r="F9798" s="69">
        <v>1</v>
      </c>
      <c r="G9798" s="69">
        <v>30</v>
      </c>
    </row>
    <row r="9799" spans="3:7" x14ac:dyDescent="0.25">
      <c r="C9799" s="74">
        <v>41963</v>
      </c>
      <c r="D9799" s="69" t="s">
        <v>745</v>
      </c>
      <c r="E9799" s="69" t="s">
        <v>742</v>
      </c>
      <c r="F9799" s="69">
        <v>2</v>
      </c>
      <c r="G9799" s="69">
        <v>89.97</v>
      </c>
    </row>
    <row r="9800" spans="3:7" x14ac:dyDescent="0.25">
      <c r="C9800" s="74">
        <v>42000</v>
      </c>
      <c r="D9800" s="69" t="s">
        <v>726</v>
      </c>
      <c r="E9800" s="69" t="s">
        <v>727</v>
      </c>
      <c r="F9800" s="69">
        <v>1</v>
      </c>
      <c r="G9800" s="69">
        <v>79.95</v>
      </c>
    </row>
    <row r="9801" spans="3:7" x14ac:dyDescent="0.25">
      <c r="C9801" s="74">
        <v>41426</v>
      </c>
      <c r="D9801" s="69" t="s">
        <v>731</v>
      </c>
      <c r="E9801" s="69" t="s">
        <v>734</v>
      </c>
      <c r="F9801" s="69">
        <v>2</v>
      </c>
      <c r="G9801" s="69">
        <v>133.29</v>
      </c>
    </row>
    <row r="9802" spans="3:7" x14ac:dyDescent="0.25">
      <c r="C9802" s="74">
        <v>41955</v>
      </c>
      <c r="D9802" s="69" t="s">
        <v>735</v>
      </c>
      <c r="E9802" s="69" t="s">
        <v>730</v>
      </c>
      <c r="F9802" s="69">
        <v>1</v>
      </c>
      <c r="G9802" s="69">
        <v>19.95</v>
      </c>
    </row>
    <row r="9803" spans="3:7" x14ac:dyDescent="0.25">
      <c r="C9803" s="74">
        <v>41791</v>
      </c>
      <c r="D9803" s="69" t="s">
        <v>731</v>
      </c>
      <c r="E9803" s="69" t="s">
        <v>740</v>
      </c>
      <c r="F9803" s="69">
        <v>2</v>
      </c>
      <c r="G9803" s="69">
        <v>94</v>
      </c>
    </row>
    <row r="9804" spans="3:7" x14ac:dyDescent="0.25">
      <c r="C9804" s="74">
        <v>41627</v>
      </c>
      <c r="D9804" s="69" t="s">
        <v>747</v>
      </c>
      <c r="E9804" s="69" t="s">
        <v>736</v>
      </c>
      <c r="F9804" s="69">
        <v>3</v>
      </c>
      <c r="G9804" s="69">
        <v>198.36</v>
      </c>
    </row>
    <row r="9805" spans="3:7" x14ac:dyDescent="0.25">
      <c r="C9805" s="74">
        <v>41965</v>
      </c>
      <c r="D9805" s="69" t="s">
        <v>754</v>
      </c>
      <c r="E9805" s="69" t="s">
        <v>744</v>
      </c>
      <c r="F9805" s="69">
        <v>3</v>
      </c>
      <c r="G9805" s="69">
        <v>213.91</v>
      </c>
    </row>
    <row r="9806" spans="3:7" x14ac:dyDescent="0.25">
      <c r="C9806" s="74">
        <v>41610</v>
      </c>
      <c r="D9806" s="69" t="s">
        <v>748</v>
      </c>
      <c r="E9806" s="69" t="s">
        <v>732</v>
      </c>
      <c r="F9806" s="69">
        <v>1</v>
      </c>
      <c r="G9806" s="69">
        <v>25</v>
      </c>
    </row>
    <row r="9807" spans="3:7" x14ac:dyDescent="0.25">
      <c r="C9807" s="74">
        <v>42004</v>
      </c>
      <c r="D9807" s="69" t="s">
        <v>737</v>
      </c>
      <c r="E9807" s="69" t="s">
        <v>734</v>
      </c>
      <c r="F9807" s="69">
        <v>2</v>
      </c>
      <c r="G9807" s="69">
        <v>133.29</v>
      </c>
    </row>
    <row r="9808" spans="3:7" x14ac:dyDescent="0.25">
      <c r="C9808" s="74">
        <v>41428</v>
      </c>
      <c r="D9808" s="69" t="s">
        <v>731</v>
      </c>
      <c r="E9808" s="69" t="s">
        <v>730</v>
      </c>
      <c r="F9808" s="69">
        <v>3</v>
      </c>
      <c r="G9808" s="69">
        <v>170.67</v>
      </c>
    </row>
    <row r="9809" spans="3:7" x14ac:dyDescent="0.25">
      <c r="C9809" s="74">
        <v>41988</v>
      </c>
      <c r="D9809" s="69" t="s">
        <v>754</v>
      </c>
      <c r="E9809" s="69" t="s">
        <v>730</v>
      </c>
      <c r="F9809" s="69">
        <v>1</v>
      </c>
      <c r="G9809" s="69">
        <v>19.16</v>
      </c>
    </row>
    <row r="9810" spans="3:7" x14ac:dyDescent="0.25">
      <c r="C9810" s="74">
        <v>41531</v>
      </c>
      <c r="D9810" s="69" t="s">
        <v>745</v>
      </c>
      <c r="E9810" s="69" t="s">
        <v>727</v>
      </c>
      <c r="F9810" s="69">
        <v>1</v>
      </c>
      <c r="G9810" s="69">
        <v>75.22</v>
      </c>
    </row>
    <row r="9811" spans="3:7" x14ac:dyDescent="0.25">
      <c r="C9811" s="74">
        <v>41343</v>
      </c>
      <c r="D9811" s="69" t="s">
        <v>746</v>
      </c>
      <c r="E9811" s="69" t="s">
        <v>740</v>
      </c>
      <c r="F9811" s="69">
        <v>2</v>
      </c>
      <c r="G9811" s="69">
        <v>94</v>
      </c>
    </row>
    <row r="9812" spans="3:7" x14ac:dyDescent="0.25">
      <c r="C9812" s="74">
        <v>41979</v>
      </c>
      <c r="D9812" s="69" t="s">
        <v>746</v>
      </c>
      <c r="E9812" s="69" t="s">
        <v>732</v>
      </c>
      <c r="F9812" s="69">
        <v>3</v>
      </c>
      <c r="G9812" s="69">
        <v>218.32</v>
      </c>
    </row>
    <row r="9813" spans="3:7" x14ac:dyDescent="0.25">
      <c r="C9813" s="74">
        <v>41597</v>
      </c>
      <c r="D9813" s="69" t="s">
        <v>731</v>
      </c>
      <c r="E9813" s="69" t="s">
        <v>730</v>
      </c>
      <c r="F9813" s="69">
        <v>2</v>
      </c>
      <c r="G9813" s="69">
        <v>79.8</v>
      </c>
    </row>
    <row r="9814" spans="3:7" x14ac:dyDescent="0.25">
      <c r="C9814" s="74">
        <v>41955</v>
      </c>
      <c r="D9814" s="69" t="s">
        <v>751</v>
      </c>
      <c r="E9814" s="69" t="s">
        <v>742</v>
      </c>
      <c r="F9814" s="69">
        <v>25</v>
      </c>
      <c r="G9814" s="69">
        <v>14343.75</v>
      </c>
    </row>
    <row r="9815" spans="3:7" x14ac:dyDescent="0.25">
      <c r="C9815" s="74">
        <v>41991</v>
      </c>
      <c r="D9815" s="69" t="s">
        <v>743</v>
      </c>
      <c r="E9815" s="69" t="s">
        <v>734</v>
      </c>
      <c r="F9815" s="69">
        <v>3</v>
      </c>
      <c r="G9815" s="69">
        <v>293.88</v>
      </c>
    </row>
    <row r="9816" spans="3:7" x14ac:dyDescent="0.25">
      <c r="C9816" s="74">
        <v>41579</v>
      </c>
      <c r="D9816" s="69" t="s">
        <v>751</v>
      </c>
      <c r="E9816" s="69" t="s">
        <v>753</v>
      </c>
      <c r="F9816" s="69">
        <v>1</v>
      </c>
      <c r="G9816" s="69">
        <v>26.14</v>
      </c>
    </row>
    <row r="9817" spans="3:7" x14ac:dyDescent="0.25">
      <c r="C9817" s="74">
        <v>41589</v>
      </c>
      <c r="D9817" s="69" t="s">
        <v>745</v>
      </c>
      <c r="E9817" s="69" t="s">
        <v>738</v>
      </c>
      <c r="F9817" s="69">
        <v>2</v>
      </c>
      <c r="G9817" s="69">
        <v>117.61</v>
      </c>
    </row>
    <row r="9818" spans="3:7" x14ac:dyDescent="0.25">
      <c r="C9818" s="74">
        <v>41948</v>
      </c>
      <c r="D9818" s="69" t="s">
        <v>731</v>
      </c>
      <c r="E9818" s="69" t="s">
        <v>732</v>
      </c>
      <c r="F9818" s="69">
        <v>3</v>
      </c>
      <c r="G9818" s="69">
        <v>213.91</v>
      </c>
    </row>
    <row r="9819" spans="3:7" x14ac:dyDescent="0.25">
      <c r="C9819" s="74">
        <v>41956</v>
      </c>
      <c r="D9819" s="69" t="s">
        <v>754</v>
      </c>
      <c r="E9819" s="69" t="s">
        <v>744</v>
      </c>
      <c r="F9819" s="69">
        <v>3</v>
      </c>
      <c r="G9819" s="69">
        <v>213.91</v>
      </c>
    </row>
    <row r="9820" spans="3:7" x14ac:dyDescent="0.25">
      <c r="C9820" s="74">
        <v>41595</v>
      </c>
      <c r="D9820" s="69" t="s">
        <v>728</v>
      </c>
      <c r="E9820" s="69" t="s">
        <v>732</v>
      </c>
      <c r="F9820" s="69">
        <v>23</v>
      </c>
      <c r="G9820" s="69">
        <v>12572.13</v>
      </c>
    </row>
    <row r="9821" spans="3:7" x14ac:dyDescent="0.25">
      <c r="C9821" s="74">
        <v>41300</v>
      </c>
      <c r="D9821" s="69" t="s">
        <v>735</v>
      </c>
      <c r="E9821" s="69" t="s">
        <v>736</v>
      </c>
      <c r="F9821" s="69">
        <v>20</v>
      </c>
      <c r="G9821" s="69">
        <v>8997.32</v>
      </c>
    </row>
    <row r="9822" spans="3:7" x14ac:dyDescent="0.25">
      <c r="C9822" s="74">
        <v>41977</v>
      </c>
      <c r="D9822" s="69" t="s">
        <v>726</v>
      </c>
      <c r="E9822" s="69" t="s">
        <v>742</v>
      </c>
      <c r="F9822" s="69">
        <v>3</v>
      </c>
      <c r="G9822" s="69">
        <v>206.55</v>
      </c>
    </row>
    <row r="9823" spans="3:7" x14ac:dyDescent="0.25">
      <c r="C9823" s="74">
        <v>41609</v>
      </c>
      <c r="D9823" s="69" t="s">
        <v>737</v>
      </c>
      <c r="E9823" s="69" t="s">
        <v>734</v>
      </c>
      <c r="F9823" s="69">
        <v>2</v>
      </c>
      <c r="G9823" s="69">
        <v>136</v>
      </c>
    </row>
    <row r="9824" spans="3:7" x14ac:dyDescent="0.25">
      <c r="C9824" s="74">
        <v>41993</v>
      </c>
      <c r="D9824" s="69" t="s">
        <v>747</v>
      </c>
      <c r="E9824" s="69" t="s">
        <v>755</v>
      </c>
      <c r="F9824" s="69">
        <v>3</v>
      </c>
      <c r="G9824" s="69">
        <v>185.24</v>
      </c>
    </row>
    <row r="9825" spans="3:7" x14ac:dyDescent="0.25">
      <c r="C9825" s="74">
        <v>41357</v>
      </c>
      <c r="D9825" s="69" t="s">
        <v>749</v>
      </c>
      <c r="E9825" s="69" t="s">
        <v>734</v>
      </c>
      <c r="F9825" s="69">
        <v>3</v>
      </c>
      <c r="G9825" s="69">
        <v>290.89</v>
      </c>
    </row>
    <row r="9826" spans="3:7" x14ac:dyDescent="0.25">
      <c r="C9826" s="74">
        <v>41967</v>
      </c>
      <c r="D9826" s="69" t="s">
        <v>751</v>
      </c>
      <c r="E9826" s="69" t="s">
        <v>734</v>
      </c>
      <c r="F9826" s="69">
        <v>3</v>
      </c>
      <c r="G9826" s="69">
        <v>293.88</v>
      </c>
    </row>
    <row r="9827" spans="3:7" x14ac:dyDescent="0.25">
      <c r="C9827" s="74">
        <v>41623</v>
      </c>
      <c r="D9827" s="69" t="s">
        <v>739</v>
      </c>
      <c r="E9827" s="69" t="s">
        <v>777</v>
      </c>
      <c r="F9827" s="69">
        <v>3</v>
      </c>
      <c r="G9827" s="69">
        <v>171</v>
      </c>
    </row>
    <row r="9828" spans="3:7" x14ac:dyDescent="0.25">
      <c r="C9828" s="74">
        <v>42003</v>
      </c>
      <c r="D9828" s="69" t="s">
        <v>750</v>
      </c>
      <c r="E9828" s="69" t="s">
        <v>738</v>
      </c>
      <c r="F9828" s="69">
        <v>2</v>
      </c>
      <c r="G9828" s="69">
        <v>120</v>
      </c>
    </row>
    <row r="9829" spans="3:7" x14ac:dyDescent="0.25">
      <c r="C9829" s="74">
        <v>41627</v>
      </c>
      <c r="D9829" s="69" t="s">
        <v>751</v>
      </c>
      <c r="E9829" s="69" t="s">
        <v>732</v>
      </c>
      <c r="F9829" s="69">
        <v>3</v>
      </c>
      <c r="G9829" s="69">
        <v>225</v>
      </c>
    </row>
    <row r="9830" spans="3:7" x14ac:dyDescent="0.25">
      <c r="C9830" s="74">
        <v>41954</v>
      </c>
      <c r="D9830" s="69" t="s">
        <v>741</v>
      </c>
      <c r="E9830" s="69" t="s">
        <v>730</v>
      </c>
      <c r="F9830" s="69">
        <v>2</v>
      </c>
      <c r="G9830" s="69">
        <v>78.209999999999994</v>
      </c>
    </row>
    <row r="9831" spans="3:7" x14ac:dyDescent="0.25">
      <c r="C9831" s="74">
        <v>41946</v>
      </c>
      <c r="D9831" s="69" t="s">
        <v>735</v>
      </c>
      <c r="E9831" s="69" t="s">
        <v>738</v>
      </c>
      <c r="F9831" s="69">
        <v>17</v>
      </c>
      <c r="G9831" s="69">
        <v>8670</v>
      </c>
    </row>
    <row r="9832" spans="3:7" x14ac:dyDescent="0.25">
      <c r="C9832" s="74">
        <v>41586</v>
      </c>
      <c r="D9832" s="69" t="s">
        <v>731</v>
      </c>
      <c r="E9832" s="69" t="s">
        <v>736</v>
      </c>
      <c r="F9832" s="69">
        <v>1</v>
      </c>
      <c r="G9832" s="69">
        <v>22.95</v>
      </c>
    </row>
    <row r="9833" spans="3:7" x14ac:dyDescent="0.25">
      <c r="C9833" s="74">
        <v>41447</v>
      </c>
      <c r="D9833" s="69" t="s">
        <v>737</v>
      </c>
      <c r="E9833" s="69" t="s">
        <v>755</v>
      </c>
      <c r="F9833" s="69">
        <v>3</v>
      </c>
      <c r="G9833" s="69">
        <v>183.39</v>
      </c>
    </row>
    <row r="9834" spans="3:7" x14ac:dyDescent="0.25">
      <c r="C9834" s="74">
        <v>41735</v>
      </c>
      <c r="D9834" s="69" t="s">
        <v>743</v>
      </c>
      <c r="E9834" s="69" t="s">
        <v>730</v>
      </c>
      <c r="F9834" s="69">
        <v>3</v>
      </c>
      <c r="G9834" s="69">
        <v>174.2</v>
      </c>
    </row>
    <row r="9835" spans="3:7" x14ac:dyDescent="0.25">
      <c r="C9835" s="74">
        <v>41961</v>
      </c>
      <c r="D9835" s="69" t="s">
        <v>745</v>
      </c>
      <c r="E9835" s="69" t="s">
        <v>734</v>
      </c>
      <c r="F9835" s="69">
        <v>6</v>
      </c>
      <c r="G9835" s="69">
        <v>1163.57</v>
      </c>
    </row>
    <row r="9836" spans="3:7" x14ac:dyDescent="0.25">
      <c r="C9836" s="74">
        <v>41602</v>
      </c>
      <c r="D9836" s="69" t="s">
        <v>747</v>
      </c>
      <c r="E9836" s="69" t="s">
        <v>736</v>
      </c>
      <c r="F9836" s="69">
        <v>1</v>
      </c>
      <c r="G9836" s="69">
        <v>21.59</v>
      </c>
    </row>
    <row r="9837" spans="3:7" x14ac:dyDescent="0.25">
      <c r="C9837" s="74">
        <v>41596</v>
      </c>
      <c r="D9837" s="69" t="s">
        <v>748</v>
      </c>
      <c r="E9837" s="69" t="s">
        <v>734</v>
      </c>
      <c r="F9837" s="69">
        <v>1</v>
      </c>
      <c r="G9837" s="69">
        <v>34</v>
      </c>
    </row>
    <row r="9838" spans="3:7" x14ac:dyDescent="0.25">
      <c r="C9838" s="74">
        <v>41957</v>
      </c>
      <c r="D9838" s="69" t="s">
        <v>728</v>
      </c>
      <c r="E9838" s="69" t="s">
        <v>740</v>
      </c>
      <c r="F9838" s="69">
        <v>2</v>
      </c>
      <c r="G9838" s="69">
        <v>94</v>
      </c>
    </row>
    <row r="9839" spans="3:7" x14ac:dyDescent="0.25">
      <c r="C9839" s="74">
        <v>41963</v>
      </c>
      <c r="D9839" s="69" t="s">
        <v>750</v>
      </c>
      <c r="E9839" s="69" t="s">
        <v>734</v>
      </c>
      <c r="F9839" s="69">
        <v>1</v>
      </c>
      <c r="G9839" s="69">
        <v>34</v>
      </c>
    </row>
    <row r="9840" spans="3:7" x14ac:dyDescent="0.25">
      <c r="C9840" s="74">
        <v>41586</v>
      </c>
      <c r="D9840" s="69" t="s">
        <v>745</v>
      </c>
      <c r="E9840" s="69" t="s">
        <v>734</v>
      </c>
      <c r="F9840" s="69">
        <v>1</v>
      </c>
      <c r="G9840" s="69">
        <v>33.32</v>
      </c>
    </row>
    <row r="9841" spans="3:7" x14ac:dyDescent="0.25">
      <c r="C9841" s="74">
        <v>41284</v>
      </c>
      <c r="D9841" s="69" t="s">
        <v>731</v>
      </c>
      <c r="E9841" s="69" t="s">
        <v>734</v>
      </c>
      <c r="F9841" s="69">
        <v>1</v>
      </c>
      <c r="G9841" s="69">
        <v>33.32</v>
      </c>
    </row>
    <row r="9842" spans="3:7" x14ac:dyDescent="0.25">
      <c r="C9842" s="74">
        <v>41847</v>
      </c>
      <c r="D9842" s="69" t="s">
        <v>735</v>
      </c>
      <c r="E9842" s="69" t="s">
        <v>755</v>
      </c>
      <c r="F9842" s="69">
        <v>3</v>
      </c>
      <c r="G9842" s="69">
        <v>189</v>
      </c>
    </row>
    <row r="9843" spans="3:7" x14ac:dyDescent="0.25">
      <c r="C9843" s="74">
        <v>41619</v>
      </c>
      <c r="D9843" s="69" t="s">
        <v>746</v>
      </c>
      <c r="E9843" s="69" t="s">
        <v>730</v>
      </c>
      <c r="F9843" s="69">
        <v>2</v>
      </c>
      <c r="G9843" s="69">
        <v>77.42</v>
      </c>
    </row>
    <row r="9844" spans="3:7" x14ac:dyDescent="0.25">
      <c r="C9844" s="74">
        <v>41605</v>
      </c>
      <c r="D9844" s="69" t="s">
        <v>748</v>
      </c>
      <c r="E9844" s="69" t="s">
        <v>755</v>
      </c>
      <c r="F9844" s="69">
        <v>2</v>
      </c>
      <c r="G9844" s="69">
        <v>79.849999999999994</v>
      </c>
    </row>
    <row r="9845" spans="3:7" x14ac:dyDescent="0.25">
      <c r="C9845" s="74">
        <v>41608</v>
      </c>
      <c r="D9845" s="69" t="s">
        <v>728</v>
      </c>
      <c r="E9845" s="69" t="s">
        <v>734</v>
      </c>
      <c r="F9845" s="69">
        <v>3</v>
      </c>
      <c r="G9845" s="69">
        <v>293.88</v>
      </c>
    </row>
    <row r="9846" spans="3:7" x14ac:dyDescent="0.25">
      <c r="C9846" s="74">
        <v>41602</v>
      </c>
      <c r="D9846" s="69" t="s">
        <v>735</v>
      </c>
      <c r="E9846" s="69" t="s">
        <v>744</v>
      </c>
      <c r="F9846" s="69">
        <v>1</v>
      </c>
      <c r="G9846" s="69">
        <v>23.52</v>
      </c>
    </row>
    <row r="9847" spans="3:7" x14ac:dyDescent="0.25">
      <c r="C9847" s="74">
        <v>41589</v>
      </c>
      <c r="D9847" s="69" t="s">
        <v>743</v>
      </c>
      <c r="E9847" s="69" t="s">
        <v>744</v>
      </c>
      <c r="F9847" s="69">
        <v>1</v>
      </c>
      <c r="G9847" s="69">
        <v>24.5</v>
      </c>
    </row>
    <row r="9848" spans="3:7" x14ac:dyDescent="0.25">
      <c r="C9848" s="74">
        <v>41610</v>
      </c>
      <c r="D9848" s="69" t="s">
        <v>737</v>
      </c>
      <c r="E9848" s="69" t="s">
        <v>736</v>
      </c>
      <c r="F9848" s="69">
        <v>14</v>
      </c>
      <c r="G9848" s="69">
        <v>4320.0200000000004</v>
      </c>
    </row>
    <row r="9849" spans="3:7" x14ac:dyDescent="0.25">
      <c r="C9849" s="74">
        <v>41602</v>
      </c>
      <c r="D9849" s="69" t="s">
        <v>726</v>
      </c>
      <c r="E9849" s="69" t="s">
        <v>734</v>
      </c>
      <c r="F9849" s="69">
        <v>2</v>
      </c>
      <c r="G9849" s="69">
        <v>131.94999999999999</v>
      </c>
    </row>
    <row r="9850" spans="3:7" x14ac:dyDescent="0.25">
      <c r="C9850" s="74">
        <v>41778</v>
      </c>
      <c r="D9850" s="69" t="s">
        <v>751</v>
      </c>
      <c r="E9850" s="69" t="s">
        <v>744</v>
      </c>
      <c r="F9850" s="69">
        <v>1</v>
      </c>
      <c r="G9850" s="69">
        <v>25</v>
      </c>
    </row>
    <row r="9851" spans="3:7" x14ac:dyDescent="0.25">
      <c r="C9851" s="74">
        <v>41622</v>
      </c>
      <c r="D9851" s="69" t="s">
        <v>728</v>
      </c>
      <c r="E9851" s="69" t="s">
        <v>742</v>
      </c>
      <c r="F9851" s="69">
        <v>1</v>
      </c>
      <c r="G9851" s="69">
        <v>21.82</v>
      </c>
    </row>
    <row r="9852" spans="3:7" x14ac:dyDescent="0.25">
      <c r="C9852" s="74">
        <v>41629</v>
      </c>
      <c r="D9852" s="69" t="s">
        <v>726</v>
      </c>
      <c r="E9852" s="69" t="s">
        <v>734</v>
      </c>
      <c r="F9852" s="69">
        <v>1</v>
      </c>
      <c r="G9852" s="69">
        <v>31.99</v>
      </c>
    </row>
    <row r="9853" spans="3:7" x14ac:dyDescent="0.25">
      <c r="C9853" s="74">
        <v>41972</v>
      </c>
      <c r="D9853" s="69" t="s">
        <v>735</v>
      </c>
      <c r="E9853" s="69" t="s">
        <v>742</v>
      </c>
      <c r="F9853" s="69">
        <v>3</v>
      </c>
      <c r="G9853" s="69">
        <v>194.33</v>
      </c>
    </row>
    <row r="9854" spans="3:7" x14ac:dyDescent="0.25">
      <c r="C9854" s="74">
        <v>41947</v>
      </c>
      <c r="D9854" s="69" t="s">
        <v>731</v>
      </c>
      <c r="E9854" s="69" t="s">
        <v>736</v>
      </c>
      <c r="F9854" s="69">
        <v>3</v>
      </c>
      <c r="G9854" s="69">
        <v>206.55</v>
      </c>
    </row>
    <row r="9855" spans="3:7" x14ac:dyDescent="0.25">
      <c r="C9855" s="74">
        <v>41287</v>
      </c>
      <c r="D9855" s="69" t="s">
        <v>749</v>
      </c>
      <c r="E9855" s="69" t="s">
        <v>732</v>
      </c>
      <c r="F9855" s="69">
        <v>2</v>
      </c>
      <c r="G9855" s="69">
        <v>96.04</v>
      </c>
    </row>
    <row r="9856" spans="3:7" x14ac:dyDescent="0.25">
      <c r="C9856" s="74">
        <v>41613</v>
      </c>
      <c r="D9856" s="69" t="s">
        <v>752</v>
      </c>
      <c r="E9856" s="69" t="s">
        <v>736</v>
      </c>
      <c r="F9856" s="69">
        <v>24</v>
      </c>
      <c r="G9856" s="69">
        <v>13219.2</v>
      </c>
    </row>
    <row r="9857" spans="3:7" x14ac:dyDescent="0.25">
      <c r="C9857" s="74">
        <v>41987</v>
      </c>
      <c r="D9857" s="69" t="s">
        <v>728</v>
      </c>
      <c r="E9857" s="69" t="s">
        <v>740</v>
      </c>
      <c r="F9857" s="69">
        <v>3</v>
      </c>
      <c r="G9857" s="69">
        <v>199.01</v>
      </c>
    </row>
    <row r="9858" spans="3:7" x14ac:dyDescent="0.25">
      <c r="C9858" s="74">
        <v>41946</v>
      </c>
      <c r="D9858" s="69" t="s">
        <v>746</v>
      </c>
      <c r="E9858" s="69" t="s">
        <v>730</v>
      </c>
      <c r="F9858" s="69">
        <v>11</v>
      </c>
      <c r="G9858" s="69">
        <v>2365.96</v>
      </c>
    </row>
    <row r="9859" spans="3:7" x14ac:dyDescent="0.25">
      <c r="C9859" s="74">
        <v>41638</v>
      </c>
      <c r="D9859" s="69" t="s">
        <v>750</v>
      </c>
      <c r="E9859" s="69" t="s">
        <v>753</v>
      </c>
      <c r="F9859" s="69">
        <v>3</v>
      </c>
      <c r="G9859" s="69">
        <v>247.5</v>
      </c>
    </row>
    <row r="9860" spans="3:7" x14ac:dyDescent="0.25">
      <c r="C9860" s="74">
        <v>41401</v>
      </c>
      <c r="D9860" s="69" t="s">
        <v>745</v>
      </c>
      <c r="E9860" s="69" t="s">
        <v>730</v>
      </c>
      <c r="F9860" s="69">
        <v>3</v>
      </c>
      <c r="G9860" s="69">
        <v>179.55</v>
      </c>
    </row>
    <row r="9861" spans="3:7" x14ac:dyDescent="0.25">
      <c r="C9861" s="74">
        <v>41630</v>
      </c>
      <c r="D9861" s="69" t="s">
        <v>745</v>
      </c>
      <c r="E9861" s="69" t="s">
        <v>730</v>
      </c>
      <c r="F9861" s="69">
        <v>3</v>
      </c>
      <c r="G9861" s="69">
        <v>174.2</v>
      </c>
    </row>
    <row r="9862" spans="3:7" x14ac:dyDescent="0.25">
      <c r="C9862" s="74">
        <v>41913</v>
      </c>
      <c r="D9862" s="69" t="s">
        <v>735</v>
      </c>
      <c r="E9862" s="69" t="s">
        <v>740</v>
      </c>
      <c r="F9862" s="69">
        <v>1</v>
      </c>
      <c r="G9862" s="69">
        <v>22.34</v>
      </c>
    </row>
    <row r="9863" spans="3:7" x14ac:dyDescent="0.25">
      <c r="C9863" s="74">
        <v>41973</v>
      </c>
      <c r="D9863" s="69" t="s">
        <v>746</v>
      </c>
      <c r="E9863" s="69" t="s">
        <v>744</v>
      </c>
      <c r="F9863" s="69">
        <v>3</v>
      </c>
      <c r="G9863" s="69">
        <v>211.7</v>
      </c>
    </row>
    <row r="9864" spans="3:7" x14ac:dyDescent="0.25">
      <c r="C9864" s="74">
        <v>41993</v>
      </c>
      <c r="D9864" s="69" t="s">
        <v>748</v>
      </c>
      <c r="E9864" s="69" t="s">
        <v>753</v>
      </c>
      <c r="F9864" s="69">
        <v>1</v>
      </c>
      <c r="G9864" s="69">
        <v>26.68</v>
      </c>
    </row>
    <row r="9865" spans="3:7" x14ac:dyDescent="0.25">
      <c r="C9865" s="74">
        <v>41630</v>
      </c>
      <c r="D9865" s="69" t="s">
        <v>735</v>
      </c>
      <c r="E9865" s="69" t="s">
        <v>742</v>
      </c>
      <c r="F9865" s="69">
        <v>3</v>
      </c>
      <c r="G9865" s="69">
        <v>206.55</v>
      </c>
    </row>
    <row r="9866" spans="3:7" x14ac:dyDescent="0.25">
      <c r="C9866" s="74">
        <v>41378</v>
      </c>
      <c r="D9866" s="69" t="s">
        <v>749</v>
      </c>
      <c r="E9866" s="69" t="s">
        <v>744</v>
      </c>
      <c r="F9866" s="69">
        <v>2</v>
      </c>
      <c r="G9866" s="69">
        <v>94.09</v>
      </c>
    </row>
    <row r="9867" spans="3:7" x14ac:dyDescent="0.25">
      <c r="C9867" s="74">
        <v>41965</v>
      </c>
      <c r="D9867" s="69" t="s">
        <v>749</v>
      </c>
      <c r="E9867" s="69" t="s">
        <v>755</v>
      </c>
      <c r="F9867" s="69">
        <v>24</v>
      </c>
      <c r="G9867" s="69">
        <v>11381.13</v>
      </c>
    </row>
    <row r="9868" spans="3:7" x14ac:dyDescent="0.25">
      <c r="C9868" s="74">
        <v>41587</v>
      </c>
      <c r="D9868" s="69" t="s">
        <v>750</v>
      </c>
      <c r="E9868" s="69" t="s">
        <v>730</v>
      </c>
      <c r="F9868" s="69">
        <v>2</v>
      </c>
      <c r="G9868" s="69">
        <v>79.8</v>
      </c>
    </row>
    <row r="9869" spans="3:7" x14ac:dyDescent="0.25">
      <c r="C9869" s="74">
        <v>41991</v>
      </c>
      <c r="D9869" s="69" t="s">
        <v>726</v>
      </c>
      <c r="E9869" s="69" t="s">
        <v>736</v>
      </c>
      <c r="F9869" s="69">
        <v>3</v>
      </c>
      <c r="G9869" s="69">
        <v>206.55</v>
      </c>
    </row>
    <row r="9870" spans="3:7" x14ac:dyDescent="0.25">
      <c r="C9870" s="74">
        <v>41588</v>
      </c>
      <c r="D9870" s="69" t="s">
        <v>748</v>
      </c>
      <c r="E9870" s="69" t="s">
        <v>727</v>
      </c>
      <c r="F9870" s="69">
        <v>2</v>
      </c>
      <c r="G9870" s="69">
        <v>310.27999999999997</v>
      </c>
    </row>
    <row r="9871" spans="3:7" x14ac:dyDescent="0.25">
      <c r="C9871" s="74">
        <v>41606</v>
      </c>
      <c r="D9871" s="69" t="s">
        <v>745</v>
      </c>
      <c r="E9871" s="69" t="s">
        <v>742</v>
      </c>
      <c r="F9871" s="69">
        <v>3</v>
      </c>
      <c r="G9871" s="69">
        <v>206.55</v>
      </c>
    </row>
    <row r="9872" spans="3:7" x14ac:dyDescent="0.25">
      <c r="C9872" s="74">
        <v>41902</v>
      </c>
      <c r="D9872" s="69" t="s">
        <v>743</v>
      </c>
      <c r="E9872" s="69" t="s">
        <v>753</v>
      </c>
      <c r="F9872" s="69">
        <v>2</v>
      </c>
      <c r="G9872" s="69">
        <v>104.58</v>
      </c>
    </row>
    <row r="9873" spans="3:7" x14ac:dyDescent="0.25">
      <c r="C9873" s="74">
        <v>41608</v>
      </c>
      <c r="D9873" s="69" t="s">
        <v>752</v>
      </c>
      <c r="E9873" s="69" t="s">
        <v>755</v>
      </c>
      <c r="F9873" s="69">
        <v>3</v>
      </c>
      <c r="G9873" s="69">
        <v>189</v>
      </c>
    </row>
    <row r="9874" spans="3:7" x14ac:dyDescent="0.25">
      <c r="C9874" s="74">
        <v>41969</v>
      </c>
      <c r="D9874" s="69" t="s">
        <v>735</v>
      </c>
      <c r="E9874" s="69" t="s">
        <v>744</v>
      </c>
      <c r="F9874" s="69">
        <v>2</v>
      </c>
      <c r="G9874" s="69">
        <v>98.01</v>
      </c>
    </row>
    <row r="9875" spans="3:7" x14ac:dyDescent="0.25">
      <c r="C9875" s="74">
        <v>41951</v>
      </c>
      <c r="D9875" s="69" t="s">
        <v>737</v>
      </c>
      <c r="E9875" s="69" t="s">
        <v>730</v>
      </c>
      <c r="F9875" s="69">
        <v>3</v>
      </c>
      <c r="G9875" s="69">
        <v>175.97</v>
      </c>
    </row>
    <row r="9876" spans="3:7" x14ac:dyDescent="0.25">
      <c r="C9876" s="74">
        <v>41956</v>
      </c>
      <c r="D9876" s="69" t="s">
        <v>731</v>
      </c>
      <c r="E9876" s="69" t="s">
        <v>736</v>
      </c>
      <c r="F9876" s="69">
        <v>22</v>
      </c>
      <c r="G9876" s="69">
        <v>10667.89</v>
      </c>
    </row>
    <row r="9877" spans="3:7" x14ac:dyDescent="0.25">
      <c r="C9877" s="74">
        <v>41584</v>
      </c>
      <c r="D9877" s="69" t="s">
        <v>749</v>
      </c>
      <c r="E9877" s="69" t="s">
        <v>730</v>
      </c>
      <c r="F9877" s="69">
        <v>3</v>
      </c>
      <c r="G9877" s="69">
        <v>179.55</v>
      </c>
    </row>
    <row r="9878" spans="3:7" x14ac:dyDescent="0.25">
      <c r="C9878" s="74">
        <v>41977</v>
      </c>
      <c r="D9878" s="69" t="s">
        <v>754</v>
      </c>
      <c r="E9878" s="69" t="s">
        <v>740</v>
      </c>
      <c r="F9878" s="69">
        <v>1</v>
      </c>
      <c r="G9878" s="69">
        <v>23.5</v>
      </c>
    </row>
    <row r="9879" spans="3:7" x14ac:dyDescent="0.25">
      <c r="C9879" s="74">
        <v>41635</v>
      </c>
      <c r="D9879" s="69" t="s">
        <v>749</v>
      </c>
      <c r="E9879" s="69" t="s">
        <v>755</v>
      </c>
      <c r="F9879" s="69">
        <v>2</v>
      </c>
      <c r="G9879" s="69">
        <v>84</v>
      </c>
    </row>
    <row r="9880" spans="3:7" x14ac:dyDescent="0.25">
      <c r="C9880" s="74">
        <v>41634</v>
      </c>
      <c r="D9880" s="69" t="s">
        <v>747</v>
      </c>
      <c r="E9880" s="69" t="s">
        <v>744</v>
      </c>
      <c r="F9880" s="69">
        <v>3</v>
      </c>
      <c r="G9880" s="69">
        <v>225</v>
      </c>
    </row>
    <row r="9881" spans="3:7" x14ac:dyDescent="0.25">
      <c r="C9881" s="74">
        <v>41633</v>
      </c>
      <c r="D9881" s="69" t="s">
        <v>741</v>
      </c>
      <c r="E9881" s="69" t="s">
        <v>742</v>
      </c>
      <c r="F9881" s="69">
        <v>2</v>
      </c>
      <c r="G9881" s="69">
        <v>91.8</v>
      </c>
    </row>
    <row r="9882" spans="3:7" x14ac:dyDescent="0.25">
      <c r="C9882" s="74">
        <v>41630</v>
      </c>
      <c r="D9882" s="69" t="s">
        <v>735</v>
      </c>
      <c r="E9882" s="69" t="s">
        <v>744</v>
      </c>
      <c r="F9882" s="69">
        <v>2</v>
      </c>
      <c r="G9882" s="69">
        <v>100</v>
      </c>
    </row>
    <row r="9883" spans="3:7" x14ac:dyDescent="0.25">
      <c r="C9883" s="74">
        <v>41644</v>
      </c>
      <c r="D9883" s="69" t="s">
        <v>745</v>
      </c>
      <c r="E9883" s="69" t="s">
        <v>734</v>
      </c>
      <c r="F9883" s="69">
        <v>3</v>
      </c>
      <c r="G9883" s="69">
        <v>299.91000000000003</v>
      </c>
    </row>
    <row r="9884" spans="3:7" x14ac:dyDescent="0.25">
      <c r="C9884" s="74">
        <v>41941</v>
      </c>
      <c r="D9884" s="69" t="s">
        <v>741</v>
      </c>
      <c r="E9884" s="69" t="s">
        <v>730</v>
      </c>
      <c r="F9884" s="69">
        <v>3</v>
      </c>
      <c r="G9884" s="69">
        <v>175.97</v>
      </c>
    </row>
    <row r="9885" spans="3:7" x14ac:dyDescent="0.25">
      <c r="C9885" s="74">
        <v>41615</v>
      </c>
      <c r="D9885" s="69" t="s">
        <v>748</v>
      </c>
      <c r="E9885" s="69" t="s">
        <v>738</v>
      </c>
      <c r="F9885" s="69">
        <v>2</v>
      </c>
      <c r="G9885" s="69">
        <v>117.61</v>
      </c>
    </row>
    <row r="9886" spans="3:7" x14ac:dyDescent="0.25">
      <c r="C9886" s="74">
        <v>41688</v>
      </c>
      <c r="D9886" s="69" t="s">
        <v>731</v>
      </c>
      <c r="E9886" s="69" t="s">
        <v>742</v>
      </c>
      <c r="F9886" s="69">
        <v>2</v>
      </c>
      <c r="G9886" s="69">
        <v>89.97</v>
      </c>
    </row>
    <row r="9887" spans="3:7" x14ac:dyDescent="0.25">
      <c r="C9887" s="74">
        <v>41603</v>
      </c>
      <c r="D9887" s="69" t="s">
        <v>735</v>
      </c>
      <c r="E9887" s="69" t="s">
        <v>734</v>
      </c>
      <c r="F9887" s="69">
        <v>18</v>
      </c>
      <c r="G9887" s="69">
        <v>11016</v>
      </c>
    </row>
    <row r="9888" spans="3:7" x14ac:dyDescent="0.25">
      <c r="C9888" s="74">
        <v>41987</v>
      </c>
      <c r="D9888" s="69" t="s">
        <v>745</v>
      </c>
      <c r="E9888" s="69" t="s">
        <v>738</v>
      </c>
      <c r="F9888" s="69">
        <v>1</v>
      </c>
      <c r="G9888" s="69">
        <v>28.81</v>
      </c>
    </row>
    <row r="9889" spans="3:7" x14ac:dyDescent="0.25">
      <c r="C9889" s="74">
        <v>41967</v>
      </c>
      <c r="D9889" s="69" t="s">
        <v>726</v>
      </c>
      <c r="E9889" s="69" t="s">
        <v>777</v>
      </c>
      <c r="F9889" s="69">
        <v>1</v>
      </c>
      <c r="G9889" s="69">
        <v>19</v>
      </c>
    </row>
    <row r="9890" spans="3:7" x14ac:dyDescent="0.25">
      <c r="C9890" s="74">
        <v>41959</v>
      </c>
      <c r="D9890" s="69" t="s">
        <v>745</v>
      </c>
      <c r="E9890" s="69" t="s">
        <v>755</v>
      </c>
      <c r="F9890" s="69">
        <v>2</v>
      </c>
      <c r="G9890" s="69">
        <v>79.040000000000006</v>
      </c>
    </row>
    <row r="9891" spans="3:7" x14ac:dyDescent="0.25">
      <c r="C9891" s="74">
        <v>41339</v>
      </c>
      <c r="D9891" s="69" t="s">
        <v>751</v>
      </c>
      <c r="E9891" s="69" t="s">
        <v>736</v>
      </c>
      <c r="F9891" s="69">
        <v>3</v>
      </c>
      <c r="G9891" s="69">
        <v>194.33</v>
      </c>
    </row>
    <row r="9892" spans="3:7" x14ac:dyDescent="0.25">
      <c r="C9892" s="74">
        <v>41588</v>
      </c>
      <c r="D9892" s="69" t="s">
        <v>741</v>
      </c>
      <c r="E9892" s="69" t="s">
        <v>730</v>
      </c>
      <c r="F9892" s="69">
        <v>1</v>
      </c>
      <c r="G9892" s="69">
        <v>19.95</v>
      </c>
    </row>
    <row r="9893" spans="3:7" x14ac:dyDescent="0.25">
      <c r="C9893" s="74">
        <v>41617</v>
      </c>
      <c r="D9893" s="69" t="s">
        <v>731</v>
      </c>
      <c r="E9893" s="69" t="s">
        <v>777</v>
      </c>
      <c r="F9893" s="69">
        <v>2</v>
      </c>
      <c r="G9893" s="69">
        <v>74.489999999999995</v>
      </c>
    </row>
    <row r="9894" spans="3:7" x14ac:dyDescent="0.25">
      <c r="C9894" s="74">
        <v>41633</v>
      </c>
      <c r="D9894" s="69" t="s">
        <v>745</v>
      </c>
      <c r="E9894" s="69" t="s">
        <v>742</v>
      </c>
      <c r="F9894" s="69">
        <v>2</v>
      </c>
      <c r="G9894" s="69">
        <v>91.8</v>
      </c>
    </row>
    <row r="9895" spans="3:7" x14ac:dyDescent="0.25">
      <c r="C9895" s="74">
        <v>41619</v>
      </c>
      <c r="D9895" s="69" t="s">
        <v>745</v>
      </c>
      <c r="E9895" s="69" t="s">
        <v>742</v>
      </c>
      <c r="F9895" s="69">
        <v>1</v>
      </c>
      <c r="G9895" s="69">
        <v>22.27</v>
      </c>
    </row>
    <row r="9896" spans="3:7" x14ac:dyDescent="0.25">
      <c r="C9896" s="74">
        <v>41969</v>
      </c>
      <c r="D9896" s="69" t="s">
        <v>743</v>
      </c>
      <c r="E9896" s="69" t="s">
        <v>753</v>
      </c>
      <c r="F9896" s="69">
        <v>1</v>
      </c>
      <c r="G9896" s="69">
        <v>27.5</v>
      </c>
    </row>
    <row r="9897" spans="3:7" x14ac:dyDescent="0.25">
      <c r="C9897" s="74">
        <v>41999</v>
      </c>
      <c r="D9897" s="69" t="s">
        <v>741</v>
      </c>
      <c r="E9897" s="69" t="s">
        <v>742</v>
      </c>
      <c r="F9897" s="69">
        <v>1</v>
      </c>
      <c r="G9897" s="69">
        <v>22.27</v>
      </c>
    </row>
    <row r="9898" spans="3:7" x14ac:dyDescent="0.25">
      <c r="C9898" s="74">
        <v>41995</v>
      </c>
      <c r="D9898" s="69" t="s">
        <v>733</v>
      </c>
      <c r="E9898" s="69" t="s">
        <v>755</v>
      </c>
      <c r="F9898" s="69">
        <v>3</v>
      </c>
      <c r="G9898" s="69">
        <v>177.83</v>
      </c>
    </row>
    <row r="9899" spans="3:7" x14ac:dyDescent="0.25">
      <c r="C9899" s="74">
        <v>41354</v>
      </c>
      <c r="D9899" s="69" t="s">
        <v>728</v>
      </c>
      <c r="E9899" s="69" t="s">
        <v>738</v>
      </c>
      <c r="F9899" s="69">
        <v>4</v>
      </c>
      <c r="G9899" s="69">
        <v>465.71</v>
      </c>
    </row>
    <row r="9900" spans="3:7" x14ac:dyDescent="0.25">
      <c r="C9900" s="74">
        <v>41423</v>
      </c>
      <c r="D9900" s="69" t="s">
        <v>731</v>
      </c>
      <c r="E9900" s="69" t="s">
        <v>740</v>
      </c>
      <c r="F9900" s="69">
        <v>2</v>
      </c>
      <c r="G9900" s="69">
        <v>92.13</v>
      </c>
    </row>
    <row r="9901" spans="3:7" x14ac:dyDescent="0.25">
      <c r="C9901" s="74">
        <v>41970</v>
      </c>
      <c r="D9901" s="69" t="s">
        <v>743</v>
      </c>
      <c r="E9901" s="69" t="s">
        <v>734</v>
      </c>
      <c r="F9901" s="69">
        <v>2</v>
      </c>
      <c r="G9901" s="69">
        <v>131.94999999999999</v>
      </c>
    </row>
    <row r="9902" spans="3:7" x14ac:dyDescent="0.25">
      <c r="C9902" s="74">
        <v>41659</v>
      </c>
      <c r="D9902" s="69" t="s">
        <v>745</v>
      </c>
      <c r="E9902" s="69" t="s">
        <v>732</v>
      </c>
      <c r="F9902" s="69">
        <v>3</v>
      </c>
      <c r="G9902" s="69">
        <v>218.32</v>
      </c>
    </row>
    <row r="9903" spans="3:7" x14ac:dyDescent="0.25">
      <c r="C9903" s="74">
        <v>41403</v>
      </c>
      <c r="D9903" s="69" t="s">
        <v>749</v>
      </c>
      <c r="E9903" s="69" t="s">
        <v>742</v>
      </c>
      <c r="F9903" s="69">
        <v>1</v>
      </c>
      <c r="G9903" s="69">
        <v>22.04</v>
      </c>
    </row>
    <row r="9904" spans="3:7" x14ac:dyDescent="0.25">
      <c r="C9904" s="74">
        <v>41581</v>
      </c>
      <c r="D9904" s="69" t="s">
        <v>739</v>
      </c>
      <c r="E9904" s="69" t="s">
        <v>744</v>
      </c>
      <c r="F9904" s="69">
        <v>2</v>
      </c>
      <c r="G9904" s="69">
        <v>96.04</v>
      </c>
    </row>
    <row r="9905" spans="3:7" x14ac:dyDescent="0.25">
      <c r="C9905" s="74">
        <v>41383</v>
      </c>
      <c r="D9905" s="69" t="s">
        <v>743</v>
      </c>
      <c r="E9905" s="69" t="s">
        <v>753</v>
      </c>
      <c r="F9905" s="69">
        <v>2</v>
      </c>
      <c r="G9905" s="69">
        <v>103.5</v>
      </c>
    </row>
    <row r="9906" spans="3:7" x14ac:dyDescent="0.25">
      <c r="C9906" s="74">
        <v>42002</v>
      </c>
      <c r="D9906" s="69" t="s">
        <v>741</v>
      </c>
      <c r="E9906" s="69" t="s">
        <v>755</v>
      </c>
      <c r="F9906" s="69">
        <v>3</v>
      </c>
      <c r="G9906" s="69">
        <v>189</v>
      </c>
    </row>
    <row r="9907" spans="3:7" x14ac:dyDescent="0.25">
      <c r="C9907" s="74">
        <v>41949</v>
      </c>
      <c r="D9907" s="69" t="s">
        <v>731</v>
      </c>
      <c r="E9907" s="69" t="s">
        <v>727</v>
      </c>
      <c r="F9907" s="69">
        <v>1</v>
      </c>
      <c r="G9907" s="69">
        <v>79.95</v>
      </c>
    </row>
    <row r="9908" spans="3:7" x14ac:dyDescent="0.25">
      <c r="C9908" s="74">
        <v>41587</v>
      </c>
      <c r="D9908" s="69" t="s">
        <v>745</v>
      </c>
      <c r="E9908" s="69" t="s">
        <v>734</v>
      </c>
      <c r="F9908" s="69">
        <v>2</v>
      </c>
      <c r="G9908" s="69">
        <v>136</v>
      </c>
    </row>
    <row r="9909" spans="3:7" x14ac:dyDescent="0.25">
      <c r="C9909" s="74">
        <v>41635</v>
      </c>
      <c r="D9909" s="69" t="s">
        <v>743</v>
      </c>
      <c r="E9909" s="69" t="s">
        <v>740</v>
      </c>
      <c r="F9909" s="69">
        <v>3</v>
      </c>
      <c r="G9909" s="69">
        <v>207.31</v>
      </c>
    </row>
    <row r="9910" spans="3:7" x14ac:dyDescent="0.25">
      <c r="C9910" s="74">
        <v>41624</v>
      </c>
      <c r="D9910" s="69" t="s">
        <v>752</v>
      </c>
      <c r="E9910" s="69" t="s">
        <v>736</v>
      </c>
      <c r="F9910" s="69">
        <v>1</v>
      </c>
      <c r="G9910" s="69">
        <v>22.95</v>
      </c>
    </row>
    <row r="9911" spans="3:7" x14ac:dyDescent="0.25">
      <c r="C9911" s="74">
        <v>41723</v>
      </c>
      <c r="D9911" s="69" t="s">
        <v>748</v>
      </c>
      <c r="E9911" s="69" t="s">
        <v>736</v>
      </c>
      <c r="F9911" s="69">
        <v>2</v>
      </c>
      <c r="G9911" s="69">
        <v>91.8</v>
      </c>
    </row>
    <row r="9912" spans="3:7" x14ac:dyDescent="0.25">
      <c r="C9912" s="74">
        <v>41591</v>
      </c>
      <c r="D9912" s="69" t="s">
        <v>743</v>
      </c>
      <c r="E9912" s="69" t="s">
        <v>734</v>
      </c>
      <c r="F9912" s="69">
        <v>9</v>
      </c>
      <c r="G9912" s="69">
        <v>2644.94</v>
      </c>
    </row>
    <row r="9913" spans="3:7" x14ac:dyDescent="0.25">
      <c r="C9913" s="74">
        <v>41559</v>
      </c>
      <c r="D9913" s="69" t="s">
        <v>748</v>
      </c>
      <c r="E9913" s="69" t="s">
        <v>734</v>
      </c>
      <c r="F9913" s="69">
        <v>12</v>
      </c>
      <c r="G9913" s="69">
        <v>4896</v>
      </c>
    </row>
    <row r="9914" spans="3:7" x14ac:dyDescent="0.25">
      <c r="C9914" s="74">
        <v>41483</v>
      </c>
      <c r="D9914" s="69" t="s">
        <v>752</v>
      </c>
      <c r="E9914" s="69" t="s">
        <v>742</v>
      </c>
      <c r="F9914" s="69">
        <v>1</v>
      </c>
      <c r="G9914" s="69">
        <v>22.95</v>
      </c>
    </row>
    <row r="9915" spans="3:7" x14ac:dyDescent="0.25">
      <c r="C9915" s="74">
        <v>41989</v>
      </c>
      <c r="D9915" s="69" t="s">
        <v>726</v>
      </c>
      <c r="E9915" s="69" t="s">
        <v>736</v>
      </c>
      <c r="F9915" s="69">
        <v>2</v>
      </c>
      <c r="G9915" s="69">
        <v>88.16</v>
      </c>
    </row>
    <row r="9916" spans="3:7" x14ac:dyDescent="0.25">
      <c r="C9916" s="74">
        <v>41947</v>
      </c>
      <c r="D9916" s="69" t="s">
        <v>748</v>
      </c>
      <c r="E9916" s="69" t="s">
        <v>742</v>
      </c>
      <c r="F9916" s="69">
        <v>2</v>
      </c>
      <c r="G9916" s="69">
        <v>88.16</v>
      </c>
    </row>
    <row r="9917" spans="3:7" x14ac:dyDescent="0.25">
      <c r="C9917" s="74">
        <v>41664</v>
      </c>
      <c r="D9917" s="69" t="s">
        <v>748</v>
      </c>
      <c r="E9917" s="69" t="s">
        <v>732</v>
      </c>
      <c r="F9917" s="69">
        <v>1</v>
      </c>
      <c r="G9917" s="69">
        <v>25</v>
      </c>
    </row>
    <row r="9918" spans="3:7" x14ac:dyDescent="0.25">
      <c r="C9918" s="74">
        <v>41613</v>
      </c>
      <c r="D9918" s="69" t="s">
        <v>745</v>
      </c>
      <c r="E9918" s="69" t="s">
        <v>755</v>
      </c>
      <c r="F9918" s="69">
        <v>1</v>
      </c>
      <c r="G9918" s="69">
        <v>19.760000000000002</v>
      </c>
    </row>
    <row r="9919" spans="3:7" x14ac:dyDescent="0.25">
      <c r="C9919" s="74">
        <v>41624</v>
      </c>
      <c r="D9919" s="69" t="s">
        <v>728</v>
      </c>
      <c r="E9919" s="69" t="s">
        <v>727</v>
      </c>
      <c r="F9919" s="69">
        <v>3</v>
      </c>
      <c r="G9919" s="69">
        <v>684.01</v>
      </c>
    </row>
    <row r="9920" spans="3:7" x14ac:dyDescent="0.25">
      <c r="C9920" s="74">
        <v>41636</v>
      </c>
      <c r="D9920" s="69" t="s">
        <v>751</v>
      </c>
      <c r="E9920" s="69" t="s">
        <v>734</v>
      </c>
      <c r="F9920" s="69">
        <v>2</v>
      </c>
      <c r="G9920" s="69">
        <v>130.61000000000001</v>
      </c>
    </row>
    <row r="9921" spans="3:7" x14ac:dyDescent="0.25">
      <c r="C9921" s="74">
        <v>41958</v>
      </c>
      <c r="D9921" s="69" t="s">
        <v>741</v>
      </c>
      <c r="E9921" s="69" t="s">
        <v>732</v>
      </c>
      <c r="F9921" s="69">
        <v>3</v>
      </c>
      <c r="G9921" s="69">
        <v>225</v>
      </c>
    </row>
    <row r="9922" spans="3:7" x14ac:dyDescent="0.25">
      <c r="C9922" s="74">
        <v>41993</v>
      </c>
      <c r="D9922" s="69" t="s">
        <v>750</v>
      </c>
      <c r="E9922" s="69" t="s">
        <v>777</v>
      </c>
      <c r="F9922" s="69">
        <v>2</v>
      </c>
      <c r="G9922" s="69">
        <v>71.510000000000005</v>
      </c>
    </row>
    <row r="9923" spans="3:7" x14ac:dyDescent="0.25">
      <c r="C9923" s="74">
        <v>41374</v>
      </c>
      <c r="D9923" s="69" t="s">
        <v>741</v>
      </c>
      <c r="E9923" s="69" t="s">
        <v>736</v>
      </c>
      <c r="F9923" s="69">
        <v>2</v>
      </c>
      <c r="G9923" s="69">
        <v>88.16</v>
      </c>
    </row>
    <row r="9924" spans="3:7" x14ac:dyDescent="0.25">
      <c r="C9924" s="74">
        <v>41457</v>
      </c>
      <c r="D9924" s="69" t="s">
        <v>754</v>
      </c>
      <c r="E9924" s="69" t="s">
        <v>736</v>
      </c>
      <c r="F9924" s="69">
        <v>2</v>
      </c>
      <c r="G9924" s="69">
        <v>91.8</v>
      </c>
    </row>
    <row r="9925" spans="3:7" x14ac:dyDescent="0.25">
      <c r="C9925" s="74">
        <v>41615</v>
      </c>
      <c r="D9925" s="69" t="s">
        <v>747</v>
      </c>
      <c r="E9925" s="69" t="s">
        <v>734</v>
      </c>
      <c r="F9925" s="69">
        <v>2</v>
      </c>
      <c r="G9925" s="69">
        <v>136</v>
      </c>
    </row>
    <row r="9926" spans="3:7" x14ac:dyDescent="0.25">
      <c r="C9926" s="74">
        <v>41793</v>
      </c>
      <c r="D9926" s="69" t="s">
        <v>737</v>
      </c>
      <c r="E9926" s="69" t="s">
        <v>744</v>
      </c>
      <c r="F9926" s="69">
        <v>3</v>
      </c>
      <c r="G9926" s="69">
        <v>216.09</v>
      </c>
    </row>
    <row r="9927" spans="3:7" x14ac:dyDescent="0.25">
      <c r="C9927" s="74">
        <v>41579</v>
      </c>
      <c r="D9927" s="69" t="s">
        <v>743</v>
      </c>
      <c r="E9927" s="69" t="s">
        <v>753</v>
      </c>
      <c r="F9927" s="69">
        <v>2</v>
      </c>
      <c r="G9927" s="69">
        <v>110</v>
      </c>
    </row>
    <row r="9928" spans="3:7" x14ac:dyDescent="0.25">
      <c r="C9928" s="74">
        <v>41595</v>
      </c>
      <c r="D9928" s="69" t="s">
        <v>731</v>
      </c>
      <c r="E9928" s="69" t="s">
        <v>736</v>
      </c>
      <c r="F9928" s="69">
        <v>3</v>
      </c>
      <c r="G9928" s="69">
        <v>198.36</v>
      </c>
    </row>
    <row r="9929" spans="3:7" x14ac:dyDescent="0.25">
      <c r="C9929" s="74">
        <v>41702</v>
      </c>
      <c r="D9929" s="69" t="s">
        <v>735</v>
      </c>
      <c r="E9929" s="69" t="s">
        <v>753</v>
      </c>
      <c r="F9929" s="69">
        <v>3</v>
      </c>
      <c r="G9929" s="69">
        <v>247.5</v>
      </c>
    </row>
    <row r="9930" spans="3:7" x14ac:dyDescent="0.25">
      <c r="C9930" s="74">
        <v>41999</v>
      </c>
      <c r="D9930" s="69" t="s">
        <v>746</v>
      </c>
      <c r="E9930" s="69" t="s">
        <v>744</v>
      </c>
      <c r="F9930" s="69">
        <v>2</v>
      </c>
      <c r="G9930" s="69">
        <v>97.02</v>
      </c>
    </row>
    <row r="9931" spans="3:7" x14ac:dyDescent="0.25">
      <c r="C9931" s="74">
        <v>41584</v>
      </c>
      <c r="D9931" s="69" t="s">
        <v>754</v>
      </c>
      <c r="E9931" s="69" t="s">
        <v>753</v>
      </c>
      <c r="F9931" s="69">
        <v>2</v>
      </c>
      <c r="G9931" s="69">
        <v>105.64</v>
      </c>
    </row>
    <row r="9932" spans="3:7" x14ac:dyDescent="0.25">
      <c r="C9932" s="74">
        <v>41671</v>
      </c>
      <c r="D9932" s="69" t="s">
        <v>731</v>
      </c>
      <c r="E9932" s="69" t="s">
        <v>732</v>
      </c>
      <c r="F9932" s="69">
        <v>12</v>
      </c>
      <c r="G9932" s="69">
        <v>3600</v>
      </c>
    </row>
    <row r="9933" spans="3:7" x14ac:dyDescent="0.25">
      <c r="C9933" s="74">
        <v>41634</v>
      </c>
      <c r="D9933" s="69" t="s">
        <v>749</v>
      </c>
      <c r="E9933" s="69" t="s">
        <v>734</v>
      </c>
      <c r="F9933" s="69">
        <v>3</v>
      </c>
      <c r="G9933" s="69">
        <v>306</v>
      </c>
    </row>
    <row r="9934" spans="3:7" x14ac:dyDescent="0.25">
      <c r="C9934" s="74">
        <v>41398</v>
      </c>
      <c r="D9934" s="69" t="s">
        <v>733</v>
      </c>
      <c r="E9934" s="69" t="s">
        <v>744</v>
      </c>
      <c r="F9934" s="69">
        <v>14</v>
      </c>
      <c r="G9934" s="69">
        <v>4610.41</v>
      </c>
    </row>
    <row r="9935" spans="3:7" x14ac:dyDescent="0.25">
      <c r="C9935" s="74">
        <v>41592</v>
      </c>
      <c r="D9935" s="69" t="s">
        <v>745</v>
      </c>
      <c r="E9935" s="69" t="s">
        <v>742</v>
      </c>
      <c r="F9935" s="69">
        <v>3</v>
      </c>
      <c r="G9935" s="69">
        <v>202.44</v>
      </c>
    </row>
    <row r="9936" spans="3:7" x14ac:dyDescent="0.25">
      <c r="C9936" s="74">
        <v>41622</v>
      </c>
      <c r="D9936" s="69" t="s">
        <v>741</v>
      </c>
      <c r="E9936" s="69" t="s">
        <v>740</v>
      </c>
      <c r="F9936" s="69">
        <v>3</v>
      </c>
      <c r="G9936" s="69">
        <v>201.06</v>
      </c>
    </row>
    <row r="9937" spans="3:7" x14ac:dyDescent="0.25">
      <c r="C9937" s="74">
        <v>41981</v>
      </c>
      <c r="D9937" s="69" t="s">
        <v>741</v>
      </c>
      <c r="E9937" s="69" t="s">
        <v>755</v>
      </c>
      <c r="F9937" s="69">
        <v>2</v>
      </c>
      <c r="G9937" s="69">
        <v>84</v>
      </c>
    </row>
    <row r="9938" spans="3:7" x14ac:dyDescent="0.25">
      <c r="C9938" s="74">
        <v>41632</v>
      </c>
      <c r="D9938" s="69" t="s">
        <v>739</v>
      </c>
      <c r="E9938" s="69" t="s">
        <v>742</v>
      </c>
      <c r="F9938" s="69">
        <v>2</v>
      </c>
      <c r="G9938" s="69">
        <v>91.8</v>
      </c>
    </row>
    <row r="9939" spans="3:7" x14ac:dyDescent="0.25">
      <c r="C9939" s="74">
        <v>41538</v>
      </c>
      <c r="D9939" s="69" t="s">
        <v>748</v>
      </c>
      <c r="E9939" s="69" t="s">
        <v>734</v>
      </c>
      <c r="F9939" s="69">
        <v>1</v>
      </c>
      <c r="G9939" s="69">
        <v>34</v>
      </c>
    </row>
    <row r="9940" spans="3:7" x14ac:dyDescent="0.25">
      <c r="C9940" s="74">
        <v>41960</v>
      </c>
      <c r="D9940" s="69" t="s">
        <v>752</v>
      </c>
      <c r="E9940" s="69" t="s">
        <v>742</v>
      </c>
      <c r="F9940" s="69">
        <v>2</v>
      </c>
      <c r="G9940" s="69">
        <v>88.16</v>
      </c>
    </row>
    <row r="9941" spans="3:7" x14ac:dyDescent="0.25">
      <c r="C9941" s="74">
        <v>41637</v>
      </c>
      <c r="D9941" s="69" t="s">
        <v>748</v>
      </c>
      <c r="E9941" s="69" t="s">
        <v>734</v>
      </c>
      <c r="F9941" s="69">
        <v>1</v>
      </c>
      <c r="G9941" s="69">
        <v>32.99</v>
      </c>
    </row>
    <row r="9942" spans="3:7" x14ac:dyDescent="0.25">
      <c r="C9942" s="74">
        <v>41594</v>
      </c>
      <c r="D9942" s="69" t="s">
        <v>745</v>
      </c>
      <c r="E9942" s="69" t="s">
        <v>734</v>
      </c>
      <c r="F9942" s="69">
        <v>2</v>
      </c>
      <c r="G9942" s="69">
        <v>133.29</v>
      </c>
    </row>
    <row r="9943" spans="3:7" x14ac:dyDescent="0.25">
      <c r="C9943" s="74">
        <v>41590</v>
      </c>
      <c r="D9943" s="69" t="s">
        <v>731</v>
      </c>
      <c r="E9943" s="69" t="s">
        <v>753</v>
      </c>
      <c r="F9943" s="69">
        <v>2</v>
      </c>
      <c r="G9943" s="69">
        <v>110</v>
      </c>
    </row>
    <row r="9944" spans="3:7" x14ac:dyDescent="0.25">
      <c r="C9944" s="74">
        <v>41611</v>
      </c>
      <c r="D9944" s="69" t="s">
        <v>748</v>
      </c>
      <c r="E9944" s="69" t="s">
        <v>755</v>
      </c>
      <c r="F9944" s="69">
        <v>2</v>
      </c>
      <c r="G9944" s="69">
        <v>80.67</v>
      </c>
    </row>
    <row r="9945" spans="3:7" x14ac:dyDescent="0.25">
      <c r="C9945" s="74">
        <v>41960</v>
      </c>
      <c r="D9945" s="69" t="s">
        <v>737</v>
      </c>
      <c r="E9945" s="69" t="s">
        <v>732</v>
      </c>
      <c r="F9945" s="69">
        <v>3</v>
      </c>
      <c r="G9945" s="69">
        <v>216.09</v>
      </c>
    </row>
    <row r="9946" spans="3:7" x14ac:dyDescent="0.25">
      <c r="C9946" s="74">
        <v>41973</v>
      </c>
      <c r="D9946" s="69" t="s">
        <v>749</v>
      </c>
      <c r="E9946" s="69" t="s">
        <v>730</v>
      </c>
      <c r="F9946" s="69">
        <v>23</v>
      </c>
      <c r="G9946" s="69">
        <v>10032.5</v>
      </c>
    </row>
    <row r="9947" spans="3:7" x14ac:dyDescent="0.25">
      <c r="C9947" s="74">
        <v>41623</v>
      </c>
      <c r="D9947" s="69" t="s">
        <v>743</v>
      </c>
      <c r="E9947" s="69" t="s">
        <v>742</v>
      </c>
      <c r="F9947" s="69">
        <v>4</v>
      </c>
      <c r="G9947" s="69">
        <v>367.2</v>
      </c>
    </row>
    <row r="9948" spans="3:7" x14ac:dyDescent="0.25">
      <c r="C9948" s="74">
        <v>41712</v>
      </c>
      <c r="D9948" s="69" t="s">
        <v>752</v>
      </c>
      <c r="E9948" s="69" t="s">
        <v>732</v>
      </c>
      <c r="F9948" s="69">
        <v>3</v>
      </c>
      <c r="G9948" s="69">
        <v>218.32</v>
      </c>
    </row>
    <row r="9949" spans="3:7" x14ac:dyDescent="0.25">
      <c r="C9949" s="74">
        <v>41450</v>
      </c>
      <c r="D9949" s="69" t="s">
        <v>748</v>
      </c>
      <c r="E9949" s="69" t="s">
        <v>730</v>
      </c>
      <c r="F9949" s="69">
        <v>2</v>
      </c>
      <c r="G9949" s="69">
        <v>79.8</v>
      </c>
    </row>
    <row r="9950" spans="3:7" x14ac:dyDescent="0.25">
      <c r="C9950" s="74">
        <v>42000</v>
      </c>
      <c r="D9950" s="69" t="s">
        <v>731</v>
      </c>
      <c r="E9950" s="69" t="s">
        <v>742</v>
      </c>
      <c r="F9950" s="69">
        <v>2</v>
      </c>
      <c r="G9950" s="69">
        <v>91.8</v>
      </c>
    </row>
    <row r="9951" spans="3:7" x14ac:dyDescent="0.25">
      <c r="C9951" s="74">
        <v>41951</v>
      </c>
      <c r="D9951" s="69" t="s">
        <v>749</v>
      </c>
      <c r="E9951" s="69" t="s">
        <v>736</v>
      </c>
      <c r="F9951" s="69">
        <v>2</v>
      </c>
      <c r="G9951" s="69">
        <v>88.16</v>
      </c>
    </row>
    <row r="9952" spans="3:7" x14ac:dyDescent="0.25">
      <c r="C9952" s="74">
        <v>41609</v>
      </c>
      <c r="D9952" s="69" t="s">
        <v>752</v>
      </c>
      <c r="E9952" s="69" t="s">
        <v>736</v>
      </c>
      <c r="F9952" s="69">
        <v>2</v>
      </c>
      <c r="G9952" s="69">
        <v>89.97</v>
      </c>
    </row>
    <row r="9953" spans="3:7" x14ac:dyDescent="0.25">
      <c r="C9953" s="74">
        <v>41599</v>
      </c>
      <c r="D9953" s="69" t="s">
        <v>735</v>
      </c>
      <c r="E9953" s="69" t="s">
        <v>738</v>
      </c>
      <c r="F9953" s="69">
        <v>2</v>
      </c>
      <c r="G9953" s="69">
        <v>120</v>
      </c>
    </row>
    <row r="9954" spans="3:7" x14ac:dyDescent="0.25">
      <c r="C9954" s="74">
        <v>41958</v>
      </c>
      <c r="D9954" s="69" t="s">
        <v>752</v>
      </c>
      <c r="E9954" s="69" t="s">
        <v>736</v>
      </c>
      <c r="F9954" s="69">
        <v>2</v>
      </c>
      <c r="G9954" s="69">
        <v>89.06</v>
      </c>
    </row>
    <row r="9955" spans="3:7" x14ac:dyDescent="0.25">
      <c r="C9955" s="74">
        <v>42002</v>
      </c>
      <c r="D9955" s="69" t="s">
        <v>739</v>
      </c>
      <c r="E9955" s="69" t="s">
        <v>755</v>
      </c>
      <c r="F9955" s="69">
        <v>1</v>
      </c>
      <c r="G9955" s="69">
        <v>19.760000000000002</v>
      </c>
    </row>
    <row r="9956" spans="3:7" x14ac:dyDescent="0.25">
      <c r="C9956" s="74">
        <v>41968</v>
      </c>
      <c r="D9956" s="69" t="s">
        <v>743</v>
      </c>
      <c r="E9956" s="69" t="s">
        <v>742</v>
      </c>
      <c r="F9956" s="69">
        <v>3</v>
      </c>
      <c r="G9956" s="69">
        <v>202.44</v>
      </c>
    </row>
    <row r="9957" spans="3:7" x14ac:dyDescent="0.25">
      <c r="C9957" s="74">
        <v>41554</v>
      </c>
      <c r="D9957" s="69" t="s">
        <v>735</v>
      </c>
      <c r="E9957" s="69" t="s">
        <v>732</v>
      </c>
      <c r="F9957" s="69">
        <v>1</v>
      </c>
      <c r="G9957" s="69">
        <v>25</v>
      </c>
    </row>
    <row r="9958" spans="3:7" x14ac:dyDescent="0.25">
      <c r="C9958" s="74">
        <v>41972</v>
      </c>
      <c r="D9958" s="69" t="s">
        <v>749</v>
      </c>
      <c r="E9958" s="69" t="s">
        <v>734</v>
      </c>
      <c r="F9958" s="69">
        <v>2</v>
      </c>
      <c r="G9958" s="69">
        <v>131.94999999999999</v>
      </c>
    </row>
    <row r="9959" spans="3:7" x14ac:dyDescent="0.25">
      <c r="C9959" s="74">
        <v>41905</v>
      </c>
      <c r="D9959" s="69" t="s">
        <v>751</v>
      </c>
      <c r="E9959" s="69" t="s">
        <v>734</v>
      </c>
      <c r="F9959" s="69">
        <v>2</v>
      </c>
      <c r="G9959" s="69">
        <v>133.29</v>
      </c>
    </row>
    <row r="9960" spans="3:7" x14ac:dyDescent="0.25">
      <c r="C9960" s="74">
        <v>41633</v>
      </c>
      <c r="D9960" s="69" t="s">
        <v>746</v>
      </c>
      <c r="E9960" s="69" t="s">
        <v>730</v>
      </c>
      <c r="F9960" s="69">
        <v>2</v>
      </c>
      <c r="G9960" s="69">
        <v>76.64</v>
      </c>
    </row>
    <row r="9961" spans="3:7" x14ac:dyDescent="0.25">
      <c r="C9961" s="74">
        <v>41949</v>
      </c>
      <c r="D9961" s="69" t="s">
        <v>745</v>
      </c>
      <c r="E9961" s="69" t="s">
        <v>730</v>
      </c>
      <c r="F9961" s="69">
        <v>3</v>
      </c>
      <c r="G9961" s="69">
        <v>172.43</v>
      </c>
    </row>
    <row r="9962" spans="3:7" x14ac:dyDescent="0.25">
      <c r="C9962" s="74">
        <v>41983</v>
      </c>
      <c r="D9962" s="69" t="s">
        <v>735</v>
      </c>
      <c r="E9962" s="69" t="s">
        <v>736</v>
      </c>
      <c r="F9962" s="69">
        <v>1</v>
      </c>
      <c r="G9962" s="69">
        <v>21.59</v>
      </c>
    </row>
    <row r="9963" spans="3:7" x14ac:dyDescent="0.25">
      <c r="C9963" s="74">
        <v>41949</v>
      </c>
      <c r="D9963" s="69" t="s">
        <v>737</v>
      </c>
      <c r="E9963" s="69" t="s">
        <v>740</v>
      </c>
      <c r="F9963" s="69">
        <v>2</v>
      </c>
      <c r="G9963" s="69">
        <v>90.28</v>
      </c>
    </row>
    <row r="9964" spans="3:7" x14ac:dyDescent="0.25">
      <c r="C9964" s="74">
        <v>41809</v>
      </c>
      <c r="D9964" s="69" t="s">
        <v>726</v>
      </c>
      <c r="E9964" s="69" t="s">
        <v>738</v>
      </c>
      <c r="F9964" s="69">
        <v>3</v>
      </c>
      <c r="G9964" s="69">
        <v>270</v>
      </c>
    </row>
    <row r="9965" spans="3:7" x14ac:dyDescent="0.25">
      <c r="C9965" s="74">
        <v>41662</v>
      </c>
      <c r="D9965" s="69" t="s">
        <v>728</v>
      </c>
      <c r="E9965" s="69" t="s">
        <v>736</v>
      </c>
      <c r="F9965" s="69">
        <v>1</v>
      </c>
      <c r="G9965" s="69">
        <v>22.95</v>
      </c>
    </row>
    <row r="9966" spans="3:7" x14ac:dyDescent="0.25">
      <c r="C9966" s="74">
        <v>41602</v>
      </c>
      <c r="D9966" s="69" t="s">
        <v>745</v>
      </c>
      <c r="E9966" s="69" t="s">
        <v>744</v>
      </c>
      <c r="F9966" s="69">
        <v>3</v>
      </c>
      <c r="G9966" s="69">
        <v>220.52</v>
      </c>
    </row>
    <row r="9967" spans="3:7" x14ac:dyDescent="0.25">
      <c r="C9967" s="74">
        <v>41447</v>
      </c>
      <c r="D9967" s="69" t="s">
        <v>728</v>
      </c>
      <c r="E9967" s="69" t="s">
        <v>738</v>
      </c>
      <c r="F9967" s="69">
        <v>1</v>
      </c>
      <c r="G9967" s="69">
        <v>28.23</v>
      </c>
    </row>
    <row r="9968" spans="3:7" x14ac:dyDescent="0.25">
      <c r="C9968" s="74">
        <v>41594</v>
      </c>
      <c r="D9968" s="69" t="s">
        <v>751</v>
      </c>
      <c r="E9968" s="69" t="s">
        <v>740</v>
      </c>
      <c r="F9968" s="69">
        <v>3</v>
      </c>
      <c r="G9968" s="69">
        <v>199.01</v>
      </c>
    </row>
    <row r="9969" spans="3:7" x14ac:dyDescent="0.25">
      <c r="C9969" s="74">
        <v>41837</v>
      </c>
      <c r="D9969" s="69" t="s">
        <v>748</v>
      </c>
      <c r="E9969" s="69" t="s">
        <v>736</v>
      </c>
      <c r="F9969" s="69">
        <v>4</v>
      </c>
      <c r="G9969" s="69">
        <v>359.88</v>
      </c>
    </row>
    <row r="9970" spans="3:7" x14ac:dyDescent="0.25">
      <c r="C9970" s="74">
        <v>41615</v>
      </c>
      <c r="D9970" s="69" t="s">
        <v>739</v>
      </c>
      <c r="E9970" s="69" t="s">
        <v>738</v>
      </c>
      <c r="F9970" s="69">
        <v>3</v>
      </c>
      <c r="G9970" s="69">
        <v>270</v>
      </c>
    </row>
    <row r="9971" spans="3:7" x14ac:dyDescent="0.25">
      <c r="C9971" s="74">
        <v>41987</v>
      </c>
      <c r="D9971" s="69" t="s">
        <v>741</v>
      </c>
      <c r="E9971" s="69" t="s">
        <v>734</v>
      </c>
      <c r="F9971" s="69">
        <v>4</v>
      </c>
      <c r="G9971" s="69">
        <v>533.16999999999996</v>
      </c>
    </row>
    <row r="9972" spans="3:7" x14ac:dyDescent="0.25">
      <c r="C9972" s="74">
        <v>42000</v>
      </c>
      <c r="D9972" s="69" t="s">
        <v>749</v>
      </c>
      <c r="E9972" s="69" t="s">
        <v>755</v>
      </c>
      <c r="F9972" s="69">
        <v>2</v>
      </c>
      <c r="G9972" s="69">
        <v>84</v>
      </c>
    </row>
    <row r="9973" spans="3:7" x14ac:dyDescent="0.25">
      <c r="C9973" s="74">
        <v>41951</v>
      </c>
      <c r="D9973" s="69" t="s">
        <v>735</v>
      </c>
      <c r="E9973" s="69" t="s">
        <v>755</v>
      </c>
      <c r="F9973" s="69">
        <v>2</v>
      </c>
      <c r="G9973" s="69">
        <v>80.67</v>
      </c>
    </row>
    <row r="9974" spans="3:7" x14ac:dyDescent="0.25">
      <c r="C9974" s="74">
        <v>41613</v>
      </c>
      <c r="D9974" s="69" t="s">
        <v>739</v>
      </c>
      <c r="E9974" s="69" t="s">
        <v>734</v>
      </c>
      <c r="F9974" s="69">
        <v>2</v>
      </c>
      <c r="G9974" s="69">
        <v>129.29</v>
      </c>
    </row>
    <row r="9975" spans="3:7" x14ac:dyDescent="0.25">
      <c r="C9975" s="74">
        <v>41947</v>
      </c>
      <c r="D9975" s="69" t="s">
        <v>728</v>
      </c>
      <c r="E9975" s="69" t="s">
        <v>744</v>
      </c>
      <c r="F9975" s="69">
        <v>2</v>
      </c>
      <c r="G9975" s="69">
        <v>97.02</v>
      </c>
    </row>
    <row r="9976" spans="3:7" x14ac:dyDescent="0.25">
      <c r="C9976" s="74">
        <v>41912</v>
      </c>
      <c r="D9976" s="69" t="s">
        <v>739</v>
      </c>
      <c r="E9976" s="69" t="s">
        <v>753</v>
      </c>
      <c r="F9976" s="69">
        <v>3</v>
      </c>
      <c r="G9976" s="69">
        <v>247.5</v>
      </c>
    </row>
    <row r="9977" spans="3:7" x14ac:dyDescent="0.25">
      <c r="C9977" s="74">
        <v>41614</v>
      </c>
      <c r="D9977" s="69" t="s">
        <v>741</v>
      </c>
      <c r="E9977" s="69" t="s">
        <v>742</v>
      </c>
      <c r="F9977" s="69">
        <v>2</v>
      </c>
      <c r="G9977" s="69">
        <v>91.8</v>
      </c>
    </row>
    <row r="9978" spans="3:7" x14ac:dyDescent="0.25">
      <c r="C9978" s="74">
        <v>41636</v>
      </c>
      <c r="D9978" s="69" t="s">
        <v>726</v>
      </c>
      <c r="E9978" s="69" t="s">
        <v>730</v>
      </c>
      <c r="F9978" s="69">
        <v>1</v>
      </c>
      <c r="G9978" s="69">
        <v>19.55</v>
      </c>
    </row>
    <row r="9979" spans="3:7" x14ac:dyDescent="0.25">
      <c r="C9979" s="74">
        <v>41753</v>
      </c>
      <c r="D9979" s="69" t="s">
        <v>726</v>
      </c>
      <c r="E9979" s="69" t="s">
        <v>742</v>
      </c>
      <c r="F9979" s="69">
        <v>3</v>
      </c>
      <c r="G9979" s="69">
        <v>206.55</v>
      </c>
    </row>
    <row r="9980" spans="3:7" x14ac:dyDescent="0.25">
      <c r="C9980" s="74">
        <v>41964</v>
      </c>
      <c r="D9980" s="69" t="s">
        <v>728</v>
      </c>
      <c r="E9980" s="69" t="s">
        <v>744</v>
      </c>
      <c r="F9980" s="69">
        <v>2</v>
      </c>
      <c r="G9980" s="69">
        <v>100</v>
      </c>
    </row>
    <row r="9981" spans="3:7" x14ac:dyDescent="0.25">
      <c r="C9981" s="74">
        <v>41383</v>
      </c>
      <c r="D9981" s="69" t="s">
        <v>749</v>
      </c>
      <c r="E9981" s="69" t="s">
        <v>732</v>
      </c>
      <c r="F9981" s="69">
        <v>1</v>
      </c>
      <c r="G9981" s="69">
        <v>23.52</v>
      </c>
    </row>
    <row r="9982" spans="3:7" x14ac:dyDescent="0.25">
      <c r="C9982" s="74">
        <v>41997</v>
      </c>
      <c r="D9982" s="69" t="s">
        <v>752</v>
      </c>
      <c r="E9982" s="69" t="s">
        <v>736</v>
      </c>
      <c r="F9982" s="69">
        <v>1</v>
      </c>
      <c r="G9982" s="69">
        <v>22.95</v>
      </c>
    </row>
    <row r="9983" spans="3:7" x14ac:dyDescent="0.25">
      <c r="C9983" s="74">
        <v>41555</v>
      </c>
      <c r="D9983" s="69" t="s">
        <v>735</v>
      </c>
      <c r="E9983" s="69" t="s">
        <v>734</v>
      </c>
      <c r="F9983" s="69">
        <v>2</v>
      </c>
      <c r="G9983" s="69">
        <v>133.29</v>
      </c>
    </row>
    <row r="9984" spans="3:7" x14ac:dyDescent="0.25">
      <c r="C9984" s="74">
        <v>41574</v>
      </c>
      <c r="D9984" s="69" t="s">
        <v>735</v>
      </c>
      <c r="E9984" s="69" t="s">
        <v>744</v>
      </c>
      <c r="F9984" s="69">
        <v>1</v>
      </c>
      <c r="G9984" s="69">
        <v>25</v>
      </c>
    </row>
    <row r="9985" spans="3:7" x14ac:dyDescent="0.25">
      <c r="C9985" s="74">
        <v>41989</v>
      </c>
      <c r="D9985" s="69" t="s">
        <v>733</v>
      </c>
      <c r="E9985" s="69" t="s">
        <v>755</v>
      </c>
      <c r="F9985" s="69">
        <v>3</v>
      </c>
      <c r="G9985" s="69">
        <v>181.52</v>
      </c>
    </row>
    <row r="9986" spans="3:7" x14ac:dyDescent="0.25">
      <c r="C9986" s="74">
        <v>41636</v>
      </c>
      <c r="D9986" s="69" t="s">
        <v>735</v>
      </c>
      <c r="E9986" s="69" t="s">
        <v>730</v>
      </c>
      <c r="F9986" s="69">
        <v>3</v>
      </c>
      <c r="G9986" s="69">
        <v>170.67</v>
      </c>
    </row>
    <row r="9987" spans="3:7" x14ac:dyDescent="0.25">
      <c r="C9987" s="74">
        <v>41598</v>
      </c>
      <c r="D9987" s="69" t="s">
        <v>747</v>
      </c>
      <c r="E9987" s="69" t="s">
        <v>755</v>
      </c>
      <c r="F9987" s="69">
        <v>2</v>
      </c>
      <c r="G9987" s="69">
        <v>79.849999999999994</v>
      </c>
    </row>
    <row r="9988" spans="3:7" x14ac:dyDescent="0.25">
      <c r="C9988" s="74">
        <v>41963</v>
      </c>
      <c r="D9988" s="69" t="s">
        <v>745</v>
      </c>
      <c r="E9988" s="69" t="s">
        <v>730</v>
      </c>
      <c r="F9988" s="69">
        <v>17</v>
      </c>
      <c r="G9988" s="69">
        <v>5650.84</v>
      </c>
    </row>
    <row r="9989" spans="3:7" x14ac:dyDescent="0.25">
      <c r="C9989" s="74">
        <v>41579</v>
      </c>
      <c r="D9989" s="69" t="s">
        <v>745</v>
      </c>
      <c r="E9989" s="69" t="s">
        <v>755</v>
      </c>
      <c r="F9989" s="69">
        <v>1</v>
      </c>
      <c r="G9989" s="69">
        <v>19.760000000000002</v>
      </c>
    </row>
    <row r="9990" spans="3:7" x14ac:dyDescent="0.25">
      <c r="C9990" s="74">
        <v>41589</v>
      </c>
      <c r="D9990" s="69" t="s">
        <v>735</v>
      </c>
      <c r="E9990" s="69" t="s">
        <v>736</v>
      </c>
      <c r="F9990" s="69">
        <v>3</v>
      </c>
      <c r="G9990" s="69">
        <v>206.55</v>
      </c>
    </row>
    <row r="9991" spans="3:7" x14ac:dyDescent="0.25">
      <c r="C9991" s="74">
        <v>41781</v>
      </c>
      <c r="D9991" s="69" t="s">
        <v>748</v>
      </c>
      <c r="E9991" s="69" t="s">
        <v>732</v>
      </c>
      <c r="F9991" s="69">
        <v>3</v>
      </c>
      <c r="G9991" s="69">
        <v>225</v>
      </c>
    </row>
    <row r="9992" spans="3:7" x14ac:dyDescent="0.25">
      <c r="C9992" s="74">
        <v>42000</v>
      </c>
      <c r="D9992" s="69" t="s">
        <v>745</v>
      </c>
      <c r="E9992" s="69" t="s">
        <v>755</v>
      </c>
      <c r="F9992" s="69">
        <v>1</v>
      </c>
      <c r="G9992" s="69">
        <v>19.760000000000002</v>
      </c>
    </row>
    <row r="9993" spans="3:7" x14ac:dyDescent="0.25">
      <c r="C9993" s="74">
        <v>41980</v>
      </c>
      <c r="D9993" s="69" t="s">
        <v>745</v>
      </c>
      <c r="E9993" s="69" t="s">
        <v>734</v>
      </c>
      <c r="F9993" s="69">
        <v>3</v>
      </c>
      <c r="G9993" s="69">
        <v>290.89</v>
      </c>
    </row>
    <row r="9994" spans="3:7" x14ac:dyDescent="0.25">
      <c r="C9994" s="74">
        <v>41630</v>
      </c>
      <c r="D9994" s="69" t="s">
        <v>754</v>
      </c>
      <c r="E9994" s="69" t="s">
        <v>734</v>
      </c>
      <c r="F9994" s="69">
        <v>1</v>
      </c>
      <c r="G9994" s="69">
        <v>34</v>
      </c>
    </row>
    <row r="9995" spans="3:7" x14ac:dyDescent="0.25">
      <c r="C9995" s="74">
        <v>41635</v>
      </c>
      <c r="D9995" s="69" t="s">
        <v>749</v>
      </c>
      <c r="E9995" s="69" t="s">
        <v>742</v>
      </c>
      <c r="F9995" s="69">
        <v>2</v>
      </c>
      <c r="G9995" s="69">
        <v>91.8</v>
      </c>
    </row>
    <row r="9996" spans="3:7" x14ac:dyDescent="0.25">
      <c r="C9996" s="74">
        <v>41955</v>
      </c>
      <c r="D9996" s="69" t="s">
        <v>752</v>
      </c>
      <c r="E9996" s="69" t="s">
        <v>740</v>
      </c>
      <c r="F9996" s="69">
        <v>2</v>
      </c>
      <c r="G9996" s="69">
        <v>88.44</v>
      </c>
    </row>
    <row r="9997" spans="3:7" x14ac:dyDescent="0.25">
      <c r="C9997" s="74">
        <v>41620</v>
      </c>
      <c r="D9997" s="69" t="s">
        <v>737</v>
      </c>
      <c r="E9997" s="69" t="s">
        <v>734</v>
      </c>
      <c r="F9997" s="69">
        <v>3</v>
      </c>
      <c r="G9997" s="69">
        <v>306</v>
      </c>
    </row>
    <row r="9998" spans="3:7" x14ac:dyDescent="0.25">
      <c r="C9998" s="74">
        <v>41457</v>
      </c>
      <c r="D9998" s="69" t="s">
        <v>745</v>
      </c>
      <c r="E9998" s="69" t="s">
        <v>744</v>
      </c>
      <c r="F9998" s="69">
        <v>2</v>
      </c>
      <c r="G9998" s="69">
        <v>100</v>
      </c>
    </row>
    <row r="9999" spans="3:7" x14ac:dyDescent="0.25">
      <c r="C9999" s="74">
        <v>41599</v>
      </c>
      <c r="D9999" s="69" t="s">
        <v>748</v>
      </c>
      <c r="E9999" s="69" t="s">
        <v>734</v>
      </c>
      <c r="F9999" s="69">
        <v>4</v>
      </c>
      <c r="G9999" s="69">
        <v>544</v>
      </c>
    </row>
    <row r="10000" spans="3:7" x14ac:dyDescent="0.25">
      <c r="C10000" s="74">
        <v>41603</v>
      </c>
      <c r="D10000" s="69" t="s">
        <v>751</v>
      </c>
      <c r="E10000" s="69" t="s">
        <v>730</v>
      </c>
      <c r="F10000" s="69">
        <v>12</v>
      </c>
      <c r="G10000" s="69">
        <v>2731.01</v>
      </c>
    </row>
    <row r="10001" spans="3:7" x14ac:dyDescent="0.25">
      <c r="C10001" s="74">
        <v>41997</v>
      </c>
      <c r="D10001" s="69" t="s">
        <v>750</v>
      </c>
      <c r="E10001" s="69" t="s">
        <v>744</v>
      </c>
      <c r="F10001" s="69">
        <v>2</v>
      </c>
      <c r="G10001" s="69">
        <v>94.09</v>
      </c>
    </row>
    <row r="10002" spans="3:7" x14ac:dyDescent="0.25">
      <c r="C10002" s="74">
        <v>41581</v>
      </c>
      <c r="D10002" s="69" t="s">
        <v>743</v>
      </c>
      <c r="E10002" s="69" t="s">
        <v>744</v>
      </c>
      <c r="F10002" s="69">
        <v>1</v>
      </c>
      <c r="G10002" s="69">
        <v>25</v>
      </c>
    </row>
    <row r="10003" spans="3:7" x14ac:dyDescent="0.25">
      <c r="C10003" s="74">
        <v>41522</v>
      </c>
      <c r="D10003" s="69" t="s">
        <v>728</v>
      </c>
      <c r="E10003" s="69" t="s">
        <v>738</v>
      </c>
      <c r="F10003" s="69">
        <v>2</v>
      </c>
      <c r="G10003" s="69">
        <v>117.61</v>
      </c>
    </row>
    <row r="10004" spans="3:7" x14ac:dyDescent="0.25">
      <c r="C10004" s="74">
        <v>41718</v>
      </c>
      <c r="D10004" s="69" t="s">
        <v>737</v>
      </c>
      <c r="E10004" s="69" t="s">
        <v>742</v>
      </c>
      <c r="F10004" s="69">
        <v>1</v>
      </c>
      <c r="G10004" s="69">
        <v>22.27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8772"/>
  <sheetViews>
    <sheetView workbookViewId="0">
      <selection activeCell="I13" sqref="I13"/>
    </sheetView>
  </sheetViews>
  <sheetFormatPr defaultRowHeight="15" x14ac:dyDescent="0.25"/>
  <cols>
    <col min="3" max="3" width="15.140625" bestFit="1" customWidth="1"/>
    <col min="4" max="4" width="10.7109375" bestFit="1" customWidth="1"/>
    <col min="5" max="5" width="18.7109375" bestFit="1" customWidth="1"/>
    <col min="6" max="6" width="15.140625" bestFit="1" customWidth="1"/>
    <col min="7" max="7" width="18.7109375" bestFit="1" customWidth="1"/>
    <col min="8" max="8" width="15.140625" bestFit="1" customWidth="1"/>
    <col min="9" max="9" width="9" bestFit="1" customWidth="1"/>
  </cols>
  <sheetData>
    <row r="1" spans="1:9" ht="30" x14ac:dyDescent="0.25">
      <c r="A1" s="100" t="s">
        <v>2232</v>
      </c>
      <c r="B1" s="99"/>
      <c r="C1" s="99"/>
      <c r="D1" s="99"/>
      <c r="E1" s="99"/>
      <c r="F1" s="99"/>
      <c r="G1" s="99"/>
      <c r="H1" s="98"/>
      <c r="I1" s="96"/>
    </row>
    <row r="4" spans="1:9" x14ac:dyDescent="0.25">
      <c r="A4" s="101" t="s">
        <v>2233</v>
      </c>
      <c r="B4" s="101" t="s">
        <v>3</v>
      </c>
      <c r="D4" s="101" t="s">
        <v>722</v>
      </c>
      <c r="E4" s="101" t="s">
        <v>2234</v>
      </c>
      <c r="F4" s="101" t="s">
        <v>2233</v>
      </c>
      <c r="G4" s="97" t="s">
        <v>725</v>
      </c>
    </row>
    <row r="5" spans="1:9" x14ac:dyDescent="0.25">
      <c r="A5" s="102" t="s">
        <v>2235</v>
      </c>
      <c r="B5" s="102" t="s">
        <v>7</v>
      </c>
      <c r="D5" s="103">
        <v>42452</v>
      </c>
      <c r="E5" s="102" t="s">
        <v>2236</v>
      </c>
      <c r="F5" s="102" t="s">
        <v>2237</v>
      </c>
      <c r="G5" s="96">
        <v>9114.2999999999993</v>
      </c>
    </row>
    <row r="6" spans="1:9" x14ac:dyDescent="0.25">
      <c r="A6" s="102" t="s">
        <v>2238</v>
      </c>
      <c r="B6" s="102" t="s">
        <v>21</v>
      </c>
      <c r="D6" s="103">
        <v>42452</v>
      </c>
      <c r="E6" s="102" t="s">
        <v>2236</v>
      </c>
      <c r="F6" s="102" t="s">
        <v>2239</v>
      </c>
      <c r="G6" s="96">
        <v>79.95</v>
      </c>
    </row>
    <row r="7" spans="1:9" x14ac:dyDescent="0.25">
      <c r="A7" s="102" t="s">
        <v>2240</v>
      </c>
      <c r="B7" s="102" t="s">
        <v>20</v>
      </c>
      <c r="D7" s="103">
        <v>42640</v>
      </c>
      <c r="E7" s="102" t="s">
        <v>740</v>
      </c>
      <c r="F7" s="102" t="s">
        <v>2241</v>
      </c>
      <c r="G7" s="96">
        <v>512.04999999999995</v>
      </c>
    </row>
    <row r="8" spans="1:9" x14ac:dyDescent="0.25">
      <c r="A8" s="102" t="s">
        <v>2242</v>
      </c>
      <c r="B8" s="102" t="s">
        <v>2243</v>
      </c>
      <c r="D8" s="103">
        <v>42571</v>
      </c>
      <c r="E8" s="102" t="s">
        <v>755</v>
      </c>
      <c r="F8" s="102" t="s">
        <v>2237</v>
      </c>
      <c r="G8" s="96">
        <v>95.8</v>
      </c>
    </row>
    <row r="9" spans="1:9" x14ac:dyDescent="0.25">
      <c r="A9" s="102" t="s">
        <v>2237</v>
      </c>
      <c r="B9" s="102" t="s">
        <v>7</v>
      </c>
      <c r="D9" s="103">
        <v>42384</v>
      </c>
      <c r="E9" s="102" t="s">
        <v>2236</v>
      </c>
      <c r="F9" s="102" t="s">
        <v>2244</v>
      </c>
      <c r="G9" s="96">
        <v>3198</v>
      </c>
    </row>
    <row r="10" spans="1:9" x14ac:dyDescent="0.25">
      <c r="A10" s="102" t="s">
        <v>2245</v>
      </c>
      <c r="B10" s="102" t="s">
        <v>20</v>
      </c>
      <c r="D10" s="103">
        <v>42411</v>
      </c>
      <c r="E10" s="102" t="s">
        <v>736</v>
      </c>
      <c r="F10" s="102" t="s">
        <v>2239</v>
      </c>
      <c r="G10" s="96">
        <v>59.9</v>
      </c>
    </row>
    <row r="11" spans="1:9" x14ac:dyDescent="0.25">
      <c r="A11" s="102" t="s">
        <v>2239</v>
      </c>
      <c r="B11" s="102" t="s">
        <v>21</v>
      </c>
      <c r="D11" s="103">
        <v>42370</v>
      </c>
      <c r="E11" s="102" t="s">
        <v>2236</v>
      </c>
      <c r="F11" s="102" t="s">
        <v>2242</v>
      </c>
      <c r="G11" s="96">
        <v>11432.85</v>
      </c>
    </row>
    <row r="12" spans="1:9" x14ac:dyDescent="0.25">
      <c r="A12" s="102" t="s">
        <v>2241</v>
      </c>
      <c r="B12" s="102" t="s">
        <v>2243</v>
      </c>
      <c r="D12" s="103">
        <v>42401</v>
      </c>
      <c r="E12" s="102" t="s">
        <v>740</v>
      </c>
      <c r="F12" s="102" t="s">
        <v>2235</v>
      </c>
      <c r="G12" s="96">
        <v>3314.85</v>
      </c>
    </row>
    <row r="13" spans="1:9" x14ac:dyDescent="0.25">
      <c r="A13" s="102" t="s">
        <v>2246</v>
      </c>
      <c r="B13" s="102" t="s">
        <v>21</v>
      </c>
      <c r="D13" s="103">
        <v>42415</v>
      </c>
      <c r="E13" s="102" t="s">
        <v>736</v>
      </c>
      <c r="F13" s="102" t="s">
        <v>2241</v>
      </c>
      <c r="G13" s="96">
        <v>2905.15</v>
      </c>
    </row>
    <row r="14" spans="1:9" x14ac:dyDescent="0.25">
      <c r="A14" s="102" t="s">
        <v>2244</v>
      </c>
      <c r="B14" s="102" t="s">
        <v>7</v>
      </c>
      <c r="D14" s="103">
        <v>42403</v>
      </c>
      <c r="E14" s="102" t="s">
        <v>825</v>
      </c>
      <c r="F14" s="102" t="s">
        <v>2239</v>
      </c>
      <c r="G14" s="96">
        <v>131.80000000000001</v>
      </c>
    </row>
    <row r="15" spans="1:9" x14ac:dyDescent="0.25">
      <c r="A15" s="96"/>
      <c r="B15" s="96"/>
      <c r="D15" s="103">
        <v>42668</v>
      </c>
      <c r="E15" s="102" t="s">
        <v>736</v>
      </c>
      <c r="F15" s="102" t="s">
        <v>2240</v>
      </c>
      <c r="G15" s="96">
        <v>29.95</v>
      </c>
    </row>
    <row r="16" spans="1:9" x14ac:dyDescent="0.25">
      <c r="A16" s="96"/>
      <c r="B16" s="96"/>
      <c r="C16" s="102"/>
      <c r="D16" s="103">
        <v>42716</v>
      </c>
      <c r="E16" s="102" t="s">
        <v>736</v>
      </c>
      <c r="F16" s="102" t="s">
        <v>2246</v>
      </c>
      <c r="G16" s="96">
        <v>119.8</v>
      </c>
    </row>
    <row r="17" spans="3:7" x14ac:dyDescent="0.25">
      <c r="C17" s="102"/>
      <c r="D17" s="103">
        <v>42620</v>
      </c>
      <c r="E17" s="102" t="s">
        <v>740</v>
      </c>
      <c r="F17" s="102" t="s">
        <v>2240</v>
      </c>
      <c r="G17" s="96">
        <v>26.95</v>
      </c>
    </row>
    <row r="18" spans="3:7" x14ac:dyDescent="0.25">
      <c r="C18" s="102"/>
      <c r="D18" s="103">
        <v>42698</v>
      </c>
      <c r="E18" s="102" t="s">
        <v>755</v>
      </c>
      <c r="F18" s="102" t="s">
        <v>2239</v>
      </c>
      <c r="G18" s="96">
        <v>95.8</v>
      </c>
    </row>
    <row r="19" spans="3:7" x14ac:dyDescent="0.25">
      <c r="C19" s="102"/>
      <c r="D19" s="103">
        <v>42591</v>
      </c>
      <c r="E19" s="102" t="s">
        <v>734</v>
      </c>
      <c r="F19" s="102" t="s">
        <v>2246</v>
      </c>
      <c r="G19" s="96">
        <v>258</v>
      </c>
    </row>
    <row r="20" spans="3:7" x14ac:dyDescent="0.25">
      <c r="C20" s="102"/>
      <c r="D20" s="103">
        <v>42447</v>
      </c>
      <c r="E20" s="102" t="s">
        <v>730</v>
      </c>
      <c r="F20" s="102" t="s">
        <v>2241</v>
      </c>
      <c r="G20" s="96">
        <v>96</v>
      </c>
    </row>
    <row r="21" spans="3:7" x14ac:dyDescent="0.25">
      <c r="C21" s="102"/>
      <c r="D21" s="103">
        <v>42522</v>
      </c>
      <c r="E21" s="102" t="s">
        <v>2236</v>
      </c>
      <c r="F21" s="102" t="s">
        <v>2242</v>
      </c>
      <c r="G21" s="96">
        <v>13191.75</v>
      </c>
    </row>
    <row r="22" spans="3:7" x14ac:dyDescent="0.25">
      <c r="C22" s="102"/>
      <c r="D22" s="103">
        <v>42472</v>
      </c>
      <c r="E22" s="102" t="s">
        <v>736</v>
      </c>
      <c r="F22" s="102" t="s">
        <v>2244</v>
      </c>
      <c r="G22" s="96">
        <v>149.75</v>
      </c>
    </row>
    <row r="23" spans="3:7" x14ac:dyDescent="0.25">
      <c r="C23" s="102"/>
      <c r="D23" s="103">
        <v>42680</v>
      </c>
      <c r="E23" s="102" t="s">
        <v>825</v>
      </c>
      <c r="F23" s="102" t="s">
        <v>2240</v>
      </c>
      <c r="G23" s="96">
        <v>2141.75</v>
      </c>
    </row>
    <row r="24" spans="3:7" x14ac:dyDescent="0.25">
      <c r="C24" s="102"/>
      <c r="D24" s="103">
        <v>42730</v>
      </c>
      <c r="E24" s="102" t="s">
        <v>736</v>
      </c>
      <c r="F24" s="102" t="s">
        <v>2242</v>
      </c>
      <c r="G24" s="96">
        <v>838.6</v>
      </c>
    </row>
    <row r="25" spans="3:7" x14ac:dyDescent="0.25">
      <c r="C25" s="102"/>
      <c r="D25" s="103">
        <v>42638</v>
      </c>
      <c r="E25" s="102" t="s">
        <v>755</v>
      </c>
      <c r="F25" s="102" t="s">
        <v>2239</v>
      </c>
      <c r="G25" s="96">
        <v>23.95</v>
      </c>
    </row>
    <row r="26" spans="3:7" x14ac:dyDescent="0.25">
      <c r="C26" s="102"/>
      <c r="D26" s="103">
        <v>42455</v>
      </c>
      <c r="E26" s="102" t="s">
        <v>825</v>
      </c>
      <c r="F26" s="102" t="s">
        <v>2238</v>
      </c>
      <c r="G26" s="96">
        <v>5206.1000000000004</v>
      </c>
    </row>
    <row r="27" spans="3:7" x14ac:dyDescent="0.25">
      <c r="C27" s="102"/>
      <c r="D27" s="103">
        <v>42711</v>
      </c>
      <c r="E27" s="102" t="s">
        <v>2236</v>
      </c>
      <c r="F27" s="102" t="s">
        <v>2246</v>
      </c>
      <c r="G27" s="96">
        <v>79.95</v>
      </c>
    </row>
    <row r="28" spans="3:7" x14ac:dyDescent="0.25">
      <c r="C28" s="102"/>
      <c r="D28" s="103">
        <v>42722</v>
      </c>
      <c r="E28" s="102" t="s">
        <v>1147</v>
      </c>
      <c r="F28" s="102" t="s">
        <v>2237</v>
      </c>
      <c r="G28" s="96">
        <v>1256.8499999999999</v>
      </c>
    </row>
    <row r="29" spans="3:7" x14ac:dyDescent="0.25">
      <c r="C29" s="102"/>
      <c r="D29" s="103">
        <v>42519</v>
      </c>
      <c r="E29" s="102" t="s">
        <v>740</v>
      </c>
      <c r="F29" s="102" t="s">
        <v>2245</v>
      </c>
      <c r="G29" s="96">
        <v>4446.75</v>
      </c>
    </row>
    <row r="30" spans="3:7" x14ac:dyDescent="0.25">
      <c r="C30" s="102"/>
      <c r="D30" s="103">
        <v>42567</v>
      </c>
      <c r="E30" s="102" t="s">
        <v>736</v>
      </c>
      <c r="F30" s="102" t="s">
        <v>2244</v>
      </c>
      <c r="G30" s="96">
        <v>29.95</v>
      </c>
    </row>
    <row r="31" spans="3:7" x14ac:dyDescent="0.25">
      <c r="C31" s="102"/>
      <c r="D31" s="103">
        <v>42374</v>
      </c>
      <c r="E31" s="102" t="s">
        <v>734</v>
      </c>
      <c r="F31" s="102" t="s">
        <v>2246</v>
      </c>
      <c r="G31" s="96">
        <v>86</v>
      </c>
    </row>
    <row r="32" spans="3:7" x14ac:dyDescent="0.25">
      <c r="C32" s="102"/>
      <c r="D32" s="103">
        <v>42619</v>
      </c>
      <c r="E32" s="102" t="s">
        <v>740</v>
      </c>
      <c r="F32" s="102" t="s">
        <v>2241</v>
      </c>
      <c r="G32" s="96">
        <v>107.8</v>
      </c>
    </row>
    <row r="33" spans="3:7" x14ac:dyDescent="0.25">
      <c r="C33" s="102"/>
      <c r="D33" s="103">
        <v>42405</v>
      </c>
      <c r="E33" s="102" t="s">
        <v>736</v>
      </c>
      <c r="F33" s="102" t="s">
        <v>2244</v>
      </c>
      <c r="G33" s="96">
        <v>1227.95</v>
      </c>
    </row>
    <row r="34" spans="3:7" x14ac:dyDescent="0.25">
      <c r="C34" s="102"/>
      <c r="D34" s="103">
        <v>42463</v>
      </c>
      <c r="E34" s="102" t="s">
        <v>734</v>
      </c>
      <c r="F34" s="102" t="s">
        <v>2242</v>
      </c>
      <c r="G34" s="96">
        <v>215</v>
      </c>
    </row>
    <row r="35" spans="3:7" x14ac:dyDescent="0.25">
      <c r="C35" s="102"/>
      <c r="D35" s="103">
        <v>42695</v>
      </c>
      <c r="E35" s="102" t="s">
        <v>730</v>
      </c>
      <c r="F35" s="102" t="s">
        <v>2241</v>
      </c>
      <c r="G35" s="96">
        <v>2040</v>
      </c>
    </row>
    <row r="36" spans="3:7" x14ac:dyDescent="0.25">
      <c r="C36" s="102"/>
      <c r="D36" s="103">
        <v>42618</v>
      </c>
      <c r="E36" s="102" t="s">
        <v>755</v>
      </c>
      <c r="F36" s="102" t="s">
        <v>2240</v>
      </c>
      <c r="G36" s="96">
        <v>47.9</v>
      </c>
    </row>
    <row r="37" spans="3:7" x14ac:dyDescent="0.25">
      <c r="C37" s="102"/>
      <c r="D37" s="103">
        <v>42660</v>
      </c>
      <c r="E37" s="102" t="s">
        <v>2236</v>
      </c>
      <c r="F37" s="102" t="s">
        <v>2244</v>
      </c>
      <c r="G37" s="96">
        <v>1599</v>
      </c>
    </row>
    <row r="38" spans="3:7" x14ac:dyDescent="0.25">
      <c r="C38" s="102"/>
      <c r="D38" s="103">
        <v>42547</v>
      </c>
      <c r="E38" s="102" t="s">
        <v>1147</v>
      </c>
      <c r="F38" s="102" t="s">
        <v>2235</v>
      </c>
      <c r="G38" s="96">
        <v>2433.9</v>
      </c>
    </row>
    <row r="39" spans="3:7" x14ac:dyDescent="0.25">
      <c r="C39" s="102"/>
      <c r="D39" s="103">
        <v>42575</v>
      </c>
      <c r="E39" s="102" t="s">
        <v>825</v>
      </c>
      <c r="F39" s="102" t="s">
        <v>2239</v>
      </c>
      <c r="G39" s="96">
        <v>3558.6</v>
      </c>
    </row>
    <row r="40" spans="3:7" x14ac:dyDescent="0.25">
      <c r="C40" s="102"/>
      <c r="D40" s="103">
        <v>42563</v>
      </c>
      <c r="E40" s="102" t="s">
        <v>736</v>
      </c>
      <c r="F40" s="102" t="s">
        <v>2240</v>
      </c>
      <c r="G40" s="96">
        <v>89.85</v>
      </c>
    </row>
    <row r="41" spans="3:7" x14ac:dyDescent="0.25">
      <c r="C41" s="102"/>
      <c r="D41" s="103">
        <v>42611</v>
      </c>
      <c r="E41" s="102" t="s">
        <v>2236</v>
      </c>
      <c r="F41" s="102" t="s">
        <v>2240</v>
      </c>
      <c r="G41" s="96">
        <v>239.85</v>
      </c>
    </row>
    <row r="42" spans="3:7" x14ac:dyDescent="0.25">
      <c r="C42" s="102"/>
      <c r="D42" s="103">
        <v>42585</v>
      </c>
      <c r="E42" s="102" t="s">
        <v>740</v>
      </c>
      <c r="F42" s="102" t="s">
        <v>2238</v>
      </c>
      <c r="G42" s="96">
        <v>80.849999999999994</v>
      </c>
    </row>
    <row r="43" spans="3:7" x14ac:dyDescent="0.25">
      <c r="C43" s="102"/>
      <c r="D43" s="103">
        <v>42692</v>
      </c>
      <c r="E43" s="102" t="s">
        <v>736</v>
      </c>
      <c r="F43" s="102" t="s">
        <v>2245</v>
      </c>
      <c r="G43" s="96">
        <v>59.9</v>
      </c>
    </row>
    <row r="44" spans="3:7" x14ac:dyDescent="0.25">
      <c r="C44" s="102"/>
      <c r="D44" s="103">
        <v>42631</v>
      </c>
      <c r="E44" s="102" t="s">
        <v>740</v>
      </c>
      <c r="F44" s="102" t="s">
        <v>2246</v>
      </c>
      <c r="G44" s="96">
        <v>1590.05</v>
      </c>
    </row>
    <row r="45" spans="3:7" x14ac:dyDescent="0.25">
      <c r="C45" s="102"/>
      <c r="D45" s="103">
        <v>42714</v>
      </c>
      <c r="E45" s="102" t="s">
        <v>2236</v>
      </c>
      <c r="F45" s="102" t="s">
        <v>2245</v>
      </c>
      <c r="G45" s="96">
        <v>9993.75</v>
      </c>
    </row>
    <row r="46" spans="3:7" x14ac:dyDescent="0.25">
      <c r="C46" s="102"/>
      <c r="D46" s="103">
        <v>42589</v>
      </c>
      <c r="E46" s="102" t="s">
        <v>2236</v>
      </c>
      <c r="F46" s="102" t="s">
        <v>2238</v>
      </c>
      <c r="G46" s="96">
        <v>12951.9</v>
      </c>
    </row>
    <row r="47" spans="3:7" x14ac:dyDescent="0.25">
      <c r="C47" s="102"/>
      <c r="D47" s="103">
        <v>42596</v>
      </c>
      <c r="E47" s="102" t="s">
        <v>2236</v>
      </c>
      <c r="F47" s="102" t="s">
        <v>2241</v>
      </c>
      <c r="G47" s="96">
        <v>2878.2</v>
      </c>
    </row>
    <row r="48" spans="3:7" x14ac:dyDescent="0.25">
      <c r="C48" s="102"/>
      <c r="D48" s="103">
        <v>42675</v>
      </c>
      <c r="E48" s="102" t="s">
        <v>734</v>
      </c>
      <c r="F48" s="102" t="s">
        <v>2244</v>
      </c>
      <c r="G48" s="96">
        <v>4343</v>
      </c>
    </row>
    <row r="49" spans="3:7" x14ac:dyDescent="0.25">
      <c r="C49" s="102"/>
      <c r="D49" s="103">
        <v>42638</v>
      </c>
      <c r="E49" s="102" t="s">
        <v>736</v>
      </c>
      <c r="F49" s="102" t="s">
        <v>2235</v>
      </c>
      <c r="G49" s="96">
        <v>1198</v>
      </c>
    </row>
    <row r="50" spans="3:7" x14ac:dyDescent="0.25">
      <c r="C50" s="102"/>
      <c r="D50" s="103">
        <v>42656</v>
      </c>
      <c r="E50" s="102" t="s">
        <v>1147</v>
      </c>
      <c r="F50" s="102" t="s">
        <v>2238</v>
      </c>
      <c r="G50" s="96">
        <v>59.85</v>
      </c>
    </row>
    <row r="51" spans="3:7" x14ac:dyDescent="0.25">
      <c r="C51" s="102"/>
      <c r="D51" s="103">
        <v>42514</v>
      </c>
      <c r="E51" s="102" t="s">
        <v>740</v>
      </c>
      <c r="F51" s="102" t="s">
        <v>2235</v>
      </c>
      <c r="G51" s="96">
        <v>53.9</v>
      </c>
    </row>
    <row r="52" spans="3:7" x14ac:dyDescent="0.25">
      <c r="C52" s="102"/>
      <c r="D52" s="103">
        <v>42579</v>
      </c>
      <c r="E52" s="102" t="s">
        <v>825</v>
      </c>
      <c r="F52" s="102" t="s">
        <v>2242</v>
      </c>
      <c r="G52" s="96">
        <v>131.80000000000001</v>
      </c>
    </row>
    <row r="53" spans="3:7" x14ac:dyDescent="0.25">
      <c r="C53" s="102"/>
      <c r="D53" s="103">
        <v>42720</v>
      </c>
      <c r="E53" s="102" t="s">
        <v>1147</v>
      </c>
      <c r="F53" s="102" t="s">
        <v>2235</v>
      </c>
      <c r="G53" s="96">
        <v>19.95</v>
      </c>
    </row>
    <row r="54" spans="3:7" x14ac:dyDescent="0.25">
      <c r="C54" s="102"/>
      <c r="D54" s="103">
        <v>42643</v>
      </c>
      <c r="E54" s="102" t="s">
        <v>730</v>
      </c>
      <c r="F54" s="102" t="s">
        <v>2239</v>
      </c>
      <c r="G54" s="96">
        <v>144</v>
      </c>
    </row>
    <row r="55" spans="3:7" x14ac:dyDescent="0.25">
      <c r="C55" s="102"/>
      <c r="D55" s="103">
        <v>42462</v>
      </c>
      <c r="E55" s="102" t="s">
        <v>1147</v>
      </c>
      <c r="F55" s="102" t="s">
        <v>2238</v>
      </c>
      <c r="G55" s="96">
        <v>99.75</v>
      </c>
    </row>
    <row r="56" spans="3:7" x14ac:dyDescent="0.25">
      <c r="C56" s="102"/>
      <c r="D56" s="103">
        <v>42438</v>
      </c>
      <c r="E56" s="102" t="s">
        <v>1147</v>
      </c>
      <c r="F56" s="102" t="s">
        <v>2246</v>
      </c>
      <c r="G56" s="96">
        <v>618.45000000000005</v>
      </c>
    </row>
    <row r="57" spans="3:7" x14ac:dyDescent="0.25">
      <c r="C57" s="102"/>
      <c r="D57" s="103">
        <v>42504</v>
      </c>
      <c r="E57" s="102" t="s">
        <v>755</v>
      </c>
      <c r="F57" s="102" t="s">
        <v>2240</v>
      </c>
      <c r="G57" s="96">
        <v>119.75</v>
      </c>
    </row>
    <row r="58" spans="3:7" x14ac:dyDescent="0.25">
      <c r="C58" s="102"/>
      <c r="D58" s="103">
        <v>42638</v>
      </c>
      <c r="E58" s="102" t="s">
        <v>1147</v>
      </c>
      <c r="F58" s="102" t="s">
        <v>2239</v>
      </c>
      <c r="G58" s="96">
        <v>1895.25</v>
      </c>
    </row>
    <row r="59" spans="3:7" x14ac:dyDescent="0.25">
      <c r="C59" s="102"/>
      <c r="D59" s="103">
        <v>42698</v>
      </c>
      <c r="E59" s="102" t="s">
        <v>734</v>
      </c>
      <c r="F59" s="102" t="s">
        <v>2246</v>
      </c>
      <c r="G59" s="96">
        <v>2580</v>
      </c>
    </row>
    <row r="60" spans="3:7" x14ac:dyDescent="0.25">
      <c r="C60" s="102"/>
      <c r="D60" s="103">
        <v>42439</v>
      </c>
      <c r="E60" s="102" t="s">
        <v>730</v>
      </c>
      <c r="F60" s="102" t="s">
        <v>2245</v>
      </c>
      <c r="G60" s="96">
        <v>72</v>
      </c>
    </row>
    <row r="61" spans="3:7" x14ac:dyDescent="0.25">
      <c r="C61" s="102"/>
      <c r="D61" s="103">
        <v>42472</v>
      </c>
      <c r="E61" s="102" t="s">
        <v>825</v>
      </c>
      <c r="F61" s="102" t="s">
        <v>2239</v>
      </c>
      <c r="G61" s="96">
        <v>164.75</v>
      </c>
    </row>
    <row r="62" spans="3:7" x14ac:dyDescent="0.25">
      <c r="C62" s="102"/>
      <c r="D62" s="103">
        <v>42686</v>
      </c>
      <c r="E62" s="102" t="s">
        <v>1147</v>
      </c>
      <c r="F62" s="102" t="s">
        <v>2240</v>
      </c>
      <c r="G62" s="96">
        <v>2673.3</v>
      </c>
    </row>
    <row r="63" spans="3:7" x14ac:dyDescent="0.25">
      <c r="C63" s="102"/>
      <c r="D63" s="103">
        <v>42724</v>
      </c>
      <c r="E63" s="102" t="s">
        <v>825</v>
      </c>
      <c r="F63" s="102" t="s">
        <v>2239</v>
      </c>
      <c r="G63" s="96">
        <v>1219.1500000000001</v>
      </c>
    </row>
    <row r="64" spans="3:7" x14ac:dyDescent="0.25">
      <c r="C64" s="102"/>
      <c r="D64" s="103">
        <v>42684</v>
      </c>
      <c r="E64" s="102" t="s">
        <v>755</v>
      </c>
      <c r="F64" s="102" t="s">
        <v>2246</v>
      </c>
      <c r="G64" s="96">
        <v>1005.9</v>
      </c>
    </row>
    <row r="65" spans="3:7" x14ac:dyDescent="0.25">
      <c r="C65" s="102"/>
      <c r="D65" s="103">
        <v>42654</v>
      </c>
      <c r="E65" s="102" t="s">
        <v>730</v>
      </c>
      <c r="F65" s="102" t="s">
        <v>2242</v>
      </c>
      <c r="G65" s="96">
        <v>24</v>
      </c>
    </row>
    <row r="66" spans="3:7" x14ac:dyDescent="0.25">
      <c r="C66" s="102"/>
      <c r="D66" s="103">
        <v>42596</v>
      </c>
      <c r="E66" s="102" t="s">
        <v>825</v>
      </c>
      <c r="F66" s="102" t="s">
        <v>2245</v>
      </c>
      <c r="G66" s="96">
        <v>32.950000000000003</v>
      </c>
    </row>
    <row r="67" spans="3:7" x14ac:dyDescent="0.25">
      <c r="C67" s="102"/>
      <c r="D67" s="103">
        <v>42381</v>
      </c>
      <c r="E67" s="102" t="s">
        <v>736</v>
      </c>
      <c r="F67" s="102" t="s">
        <v>2246</v>
      </c>
      <c r="G67" s="96">
        <v>59.9</v>
      </c>
    </row>
    <row r="68" spans="3:7" x14ac:dyDescent="0.25">
      <c r="C68" s="102"/>
      <c r="D68" s="103">
        <v>42676</v>
      </c>
      <c r="E68" s="102" t="s">
        <v>736</v>
      </c>
      <c r="F68" s="102" t="s">
        <v>2241</v>
      </c>
      <c r="G68" s="96">
        <v>59.9</v>
      </c>
    </row>
    <row r="69" spans="3:7" x14ac:dyDescent="0.25">
      <c r="C69" s="102"/>
      <c r="D69" s="103">
        <v>42492</v>
      </c>
      <c r="E69" s="102" t="s">
        <v>2236</v>
      </c>
      <c r="F69" s="102" t="s">
        <v>2245</v>
      </c>
      <c r="G69" s="96">
        <v>319.8</v>
      </c>
    </row>
    <row r="70" spans="3:7" x14ac:dyDescent="0.25">
      <c r="C70" s="102"/>
      <c r="D70" s="103">
        <v>42594</v>
      </c>
      <c r="E70" s="102" t="s">
        <v>730</v>
      </c>
      <c r="F70" s="102" t="s">
        <v>2246</v>
      </c>
      <c r="G70" s="96">
        <v>2160</v>
      </c>
    </row>
    <row r="71" spans="3:7" x14ac:dyDescent="0.25">
      <c r="C71" s="102"/>
      <c r="D71" s="103">
        <v>42469</v>
      </c>
      <c r="E71" s="102" t="s">
        <v>736</v>
      </c>
      <c r="F71" s="102" t="s">
        <v>2246</v>
      </c>
      <c r="G71" s="96">
        <v>149.75</v>
      </c>
    </row>
    <row r="72" spans="3:7" x14ac:dyDescent="0.25">
      <c r="C72" s="102"/>
      <c r="D72" s="103">
        <v>42651</v>
      </c>
      <c r="E72" s="102" t="s">
        <v>736</v>
      </c>
      <c r="F72" s="102" t="s">
        <v>2237</v>
      </c>
      <c r="G72" s="96">
        <v>89.85</v>
      </c>
    </row>
    <row r="73" spans="3:7" x14ac:dyDescent="0.25">
      <c r="C73" s="102"/>
      <c r="D73" s="103">
        <v>42484</v>
      </c>
      <c r="E73" s="102" t="s">
        <v>734</v>
      </c>
      <c r="F73" s="102" t="s">
        <v>2237</v>
      </c>
      <c r="G73" s="96">
        <v>6192</v>
      </c>
    </row>
    <row r="74" spans="3:7" x14ac:dyDescent="0.25">
      <c r="C74" s="102"/>
      <c r="D74" s="103">
        <v>42495</v>
      </c>
      <c r="E74" s="102" t="s">
        <v>736</v>
      </c>
      <c r="F74" s="102" t="s">
        <v>2239</v>
      </c>
      <c r="G74" s="96">
        <v>89.85</v>
      </c>
    </row>
    <row r="75" spans="3:7" x14ac:dyDescent="0.25">
      <c r="C75" s="102"/>
      <c r="D75" s="103">
        <v>42723</v>
      </c>
      <c r="E75" s="102" t="s">
        <v>825</v>
      </c>
      <c r="F75" s="102" t="s">
        <v>2242</v>
      </c>
      <c r="G75" s="96">
        <v>98.85</v>
      </c>
    </row>
    <row r="76" spans="3:7" x14ac:dyDescent="0.25">
      <c r="C76" s="102"/>
      <c r="D76" s="103">
        <v>42635</v>
      </c>
      <c r="E76" s="102" t="s">
        <v>736</v>
      </c>
      <c r="F76" s="102" t="s">
        <v>2246</v>
      </c>
      <c r="G76" s="96">
        <v>3144.75</v>
      </c>
    </row>
    <row r="77" spans="3:7" x14ac:dyDescent="0.25">
      <c r="C77" s="102"/>
      <c r="D77" s="103">
        <v>42492</v>
      </c>
      <c r="E77" s="102" t="s">
        <v>2236</v>
      </c>
      <c r="F77" s="102" t="s">
        <v>2242</v>
      </c>
      <c r="G77" s="96">
        <v>79.95</v>
      </c>
    </row>
    <row r="78" spans="3:7" x14ac:dyDescent="0.25">
      <c r="C78" s="102"/>
      <c r="D78" s="103">
        <v>42487</v>
      </c>
      <c r="E78" s="102" t="s">
        <v>736</v>
      </c>
      <c r="F78" s="102" t="s">
        <v>2245</v>
      </c>
      <c r="G78" s="96">
        <v>2336.1</v>
      </c>
    </row>
    <row r="79" spans="3:7" x14ac:dyDescent="0.25">
      <c r="C79" s="102"/>
      <c r="D79" s="103">
        <v>42378</v>
      </c>
      <c r="E79" s="102" t="s">
        <v>736</v>
      </c>
      <c r="F79" s="102" t="s">
        <v>2235</v>
      </c>
      <c r="G79" s="96">
        <v>29.95</v>
      </c>
    </row>
    <row r="80" spans="3:7" x14ac:dyDescent="0.25">
      <c r="C80" s="102"/>
      <c r="D80" s="103">
        <v>42531</v>
      </c>
      <c r="E80" s="102" t="s">
        <v>736</v>
      </c>
      <c r="F80" s="102" t="s">
        <v>2245</v>
      </c>
      <c r="G80" s="96">
        <v>4342.75</v>
      </c>
    </row>
    <row r="81" spans="3:7" x14ac:dyDescent="0.25">
      <c r="C81" s="102"/>
      <c r="D81" s="103">
        <v>42711</v>
      </c>
      <c r="E81" s="102" t="s">
        <v>2236</v>
      </c>
      <c r="F81" s="102" t="s">
        <v>2241</v>
      </c>
      <c r="G81" s="96">
        <v>1359.15</v>
      </c>
    </row>
    <row r="82" spans="3:7" x14ac:dyDescent="0.25">
      <c r="C82" s="102"/>
      <c r="D82" s="103">
        <v>42563</v>
      </c>
      <c r="E82" s="102" t="s">
        <v>1147</v>
      </c>
      <c r="F82" s="102" t="s">
        <v>2240</v>
      </c>
      <c r="G82" s="96">
        <v>2174.5500000000002</v>
      </c>
    </row>
    <row r="83" spans="3:7" x14ac:dyDescent="0.25">
      <c r="C83" s="102"/>
      <c r="D83" s="103">
        <v>42707</v>
      </c>
      <c r="E83" s="102" t="s">
        <v>755</v>
      </c>
      <c r="F83" s="102" t="s">
        <v>2246</v>
      </c>
      <c r="G83" s="96">
        <v>119.75</v>
      </c>
    </row>
    <row r="84" spans="3:7" x14ac:dyDescent="0.25">
      <c r="C84" s="102"/>
      <c r="D84" s="103">
        <v>42530</v>
      </c>
      <c r="E84" s="102" t="s">
        <v>740</v>
      </c>
      <c r="F84" s="102" t="s">
        <v>2237</v>
      </c>
      <c r="G84" s="96">
        <v>4338.95</v>
      </c>
    </row>
    <row r="85" spans="3:7" x14ac:dyDescent="0.25">
      <c r="C85" s="102"/>
      <c r="D85" s="103">
        <v>42441</v>
      </c>
      <c r="E85" s="102" t="s">
        <v>734</v>
      </c>
      <c r="F85" s="102" t="s">
        <v>2246</v>
      </c>
      <c r="G85" s="96">
        <v>129</v>
      </c>
    </row>
    <row r="86" spans="3:7" x14ac:dyDescent="0.25">
      <c r="C86" s="102"/>
      <c r="D86" s="103">
        <v>42499</v>
      </c>
      <c r="E86" s="102" t="s">
        <v>1147</v>
      </c>
      <c r="F86" s="102" t="s">
        <v>2239</v>
      </c>
      <c r="G86" s="96">
        <v>19.95</v>
      </c>
    </row>
    <row r="87" spans="3:7" x14ac:dyDescent="0.25">
      <c r="C87" s="102"/>
      <c r="D87" s="103">
        <v>42398</v>
      </c>
      <c r="E87" s="102" t="s">
        <v>730</v>
      </c>
      <c r="F87" s="102" t="s">
        <v>2235</v>
      </c>
      <c r="G87" s="96">
        <v>936</v>
      </c>
    </row>
    <row r="88" spans="3:7" x14ac:dyDescent="0.25">
      <c r="C88" s="102"/>
      <c r="D88" s="103">
        <v>42730</v>
      </c>
      <c r="E88" s="102" t="s">
        <v>1147</v>
      </c>
      <c r="F88" s="102" t="s">
        <v>2242</v>
      </c>
      <c r="G88" s="96">
        <v>2074.8000000000002</v>
      </c>
    </row>
    <row r="89" spans="3:7" x14ac:dyDescent="0.25">
      <c r="C89" s="102"/>
      <c r="D89" s="103">
        <v>42647</v>
      </c>
      <c r="E89" s="102" t="s">
        <v>2236</v>
      </c>
      <c r="F89" s="102" t="s">
        <v>2237</v>
      </c>
      <c r="G89" s="96">
        <v>79.95</v>
      </c>
    </row>
    <row r="90" spans="3:7" x14ac:dyDescent="0.25">
      <c r="C90" s="102"/>
      <c r="D90" s="103">
        <v>42379</v>
      </c>
      <c r="E90" s="102" t="s">
        <v>1147</v>
      </c>
      <c r="F90" s="102" t="s">
        <v>2246</v>
      </c>
      <c r="G90" s="96">
        <v>2673.3</v>
      </c>
    </row>
    <row r="91" spans="3:7" x14ac:dyDescent="0.25">
      <c r="C91" s="102"/>
      <c r="D91" s="103">
        <v>42554</v>
      </c>
      <c r="E91" s="102" t="s">
        <v>730</v>
      </c>
      <c r="F91" s="102" t="s">
        <v>2240</v>
      </c>
      <c r="G91" s="96">
        <v>24</v>
      </c>
    </row>
    <row r="92" spans="3:7" x14ac:dyDescent="0.25">
      <c r="C92" s="102"/>
      <c r="D92" s="103">
        <v>42585</v>
      </c>
      <c r="E92" s="102" t="s">
        <v>734</v>
      </c>
      <c r="F92" s="102" t="s">
        <v>2238</v>
      </c>
      <c r="G92" s="96">
        <v>5031</v>
      </c>
    </row>
    <row r="93" spans="3:7" x14ac:dyDescent="0.25">
      <c r="C93" s="102"/>
      <c r="D93" s="103">
        <v>42386</v>
      </c>
      <c r="E93" s="102" t="s">
        <v>2236</v>
      </c>
      <c r="F93" s="102" t="s">
        <v>2241</v>
      </c>
      <c r="G93" s="96">
        <v>3917.55</v>
      </c>
    </row>
    <row r="94" spans="3:7" x14ac:dyDescent="0.25">
      <c r="C94" s="102"/>
      <c r="D94" s="103">
        <v>42485</v>
      </c>
      <c r="E94" s="102" t="s">
        <v>1147</v>
      </c>
      <c r="F94" s="102" t="s">
        <v>2245</v>
      </c>
      <c r="G94" s="96">
        <v>1157.0999999999999</v>
      </c>
    </row>
    <row r="95" spans="3:7" x14ac:dyDescent="0.25">
      <c r="C95" s="102"/>
      <c r="D95" s="103">
        <v>42474</v>
      </c>
      <c r="E95" s="102" t="s">
        <v>730</v>
      </c>
      <c r="F95" s="102" t="s">
        <v>2235</v>
      </c>
      <c r="G95" s="96">
        <v>96</v>
      </c>
    </row>
    <row r="96" spans="3:7" x14ac:dyDescent="0.25">
      <c r="C96" s="102"/>
      <c r="D96" s="103">
        <v>42587</v>
      </c>
      <c r="E96" s="102" t="s">
        <v>736</v>
      </c>
      <c r="F96" s="102" t="s">
        <v>2239</v>
      </c>
      <c r="G96" s="96">
        <v>3623.95</v>
      </c>
    </row>
    <row r="97" spans="3:7" x14ac:dyDescent="0.25">
      <c r="C97" s="102"/>
      <c r="D97" s="103">
        <v>42409</v>
      </c>
      <c r="E97" s="102" t="s">
        <v>740</v>
      </c>
      <c r="F97" s="102" t="s">
        <v>2246</v>
      </c>
      <c r="G97" s="96">
        <v>3584.35</v>
      </c>
    </row>
    <row r="98" spans="3:7" x14ac:dyDescent="0.25">
      <c r="C98" s="102"/>
      <c r="D98" s="103">
        <v>42657</v>
      </c>
      <c r="E98" s="102" t="s">
        <v>1147</v>
      </c>
      <c r="F98" s="102" t="s">
        <v>2246</v>
      </c>
      <c r="G98" s="96">
        <v>99.75</v>
      </c>
    </row>
    <row r="99" spans="3:7" x14ac:dyDescent="0.25">
      <c r="C99" s="102"/>
      <c r="D99" s="103">
        <v>42682</v>
      </c>
      <c r="E99" s="102" t="s">
        <v>730</v>
      </c>
      <c r="F99" s="102" t="s">
        <v>2246</v>
      </c>
      <c r="G99" s="96">
        <v>72</v>
      </c>
    </row>
    <row r="100" spans="3:7" x14ac:dyDescent="0.25">
      <c r="C100" s="102"/>
      <c r="D100" s="103">
        <v>42553</v>
      </c>
      <c r="E100" s="102" t="s">
        <v>740</v>
      </c>
      <c r="F100" s="102" t="s">
        <v>2245</v>
      </c>
      <c r="G100" s="96">
        <v>1024.0999999999999</v>
      </c>
    </row>
    <row r="101" spans="3:7" x14ac:dyDescent="0.25">
      <c r="C101" s="102"/>
      <c r="D101" s="103">
        <v>42421</v>
      </c>
      <c r="E101" s="102" t="s">
        <v>730</v>
      </c>
      <c r="F101" s="102" t="s">
        <v>2237</v>
      </c>
      <c r="G101" s="96">
        <v>2040</v>
      </c>
    </row>
    <row r="102" spans="3:7" x14ac:dyDescent="0.25">
      <c r="C102" s="102"/>
      <c r="D102" s="103">
        <v>42395</v>
      </c>
      <c r="E102" s="102" t="s">
        <v>2236</v>
      </c>
      <c r="F102" s="102" t="s">
        <v>2237</v>
      </c>
      <c r="G102" s="96">
        <v>159.9</v>
      </c>
    </row>
    <row r="103" spans="3:7" x14ac:dyDescent="0.25">
      <c r="C103" s="102"/>
      <c r="D103" s="103">
        <v>42448</v>
      </c>
      <c r="E103" s="102" t="s">
        <v>825</v>
      </c>
      <c r="F103" s="102" t="s">
        <v>2239</v>
      </c>
      <c r="G103" s="96">
        <v>4052.85</v>
      </c>
    </row>
    <row r="104" spans="3:7" x14ac:dyDescent="0.25">
      <c r="C104" s="102"/>
      <c r="D104" s="103">
        <v>42398</v>
      </c>
      <c r="E104" s="102" t="s">
        <v>730</v>
      </c>
      <c r="F104" s="102" t="s">
        <v>2245</v>
      </c>
      <c r="G104" s="96">
        <v>2376</v>
      </c>
    </row>
    <row r="105" spans="3:7" x14ac:dyDescent="0.25">
      <c r="C105" s="102"/>
      <c r="D105" s="103">
        <v>42503</v>
      </c>
      <c r="E105" s="102" t="s">
        <v>736</v>
      </c>
      <c r="F105" s="102" t="s">
        <v>2246</v>
      </c>
      <c r="G105" s="96">
        <v>149.75</v>
      </c>
    </row>
    <row r="106" spans="3:7" x14ac:dyDescent="0.25">
      <c r="C106" s="102"/>
      <c r="D106" s="103">
        <v>42389</v>
      </c>
      <c r="E106" s="102" t="s">
        <v>740</v>
      </c>
      <c r="F106" s="102" t="s">
        <v>2237</v>
      </c>
      <c r="G106" s="96">
        <v>134.75</v>
      </c>
    </row>
    <row r="107" spans="3:7" x14ac:dyDescent="0.25">
      <c r="C107" s="102"/>
      <c r="D107" s="103">
        <v>42700</v>
      </c>
      <c r="E107" s="102" t="s">
        <v>730</v>
      </c>
      <c r="F107" s="102" t="s">
        <v>2237</v>
      </c>
      <c r="G107" s="96">
        <v>120</v>
      </c>
    </row>
    <row r="108" spans="3:7" x14ac:dyDescent="0.25">
      <c r="C108" s="102"/>
      <c r="D108" s="103">
        <v>42441</v>
      </c>
      <c r="E108" s="102" t="s">
        <v>2236</v>
      </c>
      <c r="F108" s="102" t="s">
        <v>2239</v>
      </c>
      <c r="G108" s="96">
        <v>479.7</v>
      </c>
    </row>
    <row r="109" spans="3:7" x14ac:dyDescent="0.25">
      <c r="C109" s="102"/>
      <c r="D109" s="103">
        <v>42508</v>
      </c>
      <c r="E109" s="102" t="s">
        <v>825</v>
      </c>
      <c r="F109" s="102" t="s">
        <v>2239</v>
      </c>
      <c r="G109" s="96">
        <v>164.75</v>
      </c>
    </row>
    <row r="110" spans="3:7" x14ac:dyDescent="0.25">
      <c r="C110" s="102"/>
      <c r="D110" s="103">
        <v>42691</v>
      </c>
      <c r="E110" s="102" t="s">
        <v>740</v>
      </c>
      <c r="F110" s="102" t="s">
        <v>2242</v>
      </c>
      <c r="G110" s="96">
        <v>3314.85</v>
      </c>
    </row>
    <row r="111" spans="3:7" x14ac:dyDescent="0.25">
      <c r="C111" s="102"/>
      <c r="D111" s="103">
        <v>42386</v>
      </c>
      <c r="E111" s="102" t="s">
        <v>740</v>
      </c>
      <c r="F111" s="102" t="s">
        <v>2246</v>
      </c>
      <c r="G111" s="96">
        <v>53.9</v>
      </c>
    </row>
    <row r="112" spans="3:7" x14ac:dyDescent="0.25">
      <c r="C112" s="102"/>
      <c r="D112" s="103">
        <v>42552</v>
      </c>
      <c r="E112" s="102" t="s">
        <v>825</v>
      </c>
      <c r="F112" s="102" t="s">
        <v>2240</v>
      </c>
      <c r="G112" s="96">
        <v>65.900000000000006</v>
      </c>
    </row>
    <row r="113" spans="3:7" x14ac:dyDescent="0.25">
      <c r="C113" s="102"/>
      <c r="D113" s="103">
        <v>42732</v>
      </c>
      <c r="E113" s="102" t="s">
        <v>825</v>
      </c>
      <c r="F113" s="102" t="s">
        <v>2238</v>
      </c>
      <c r="G113" s="96">
        <v>362.45</v>
      </c>
    </row>
    <row r="114" spans="3:7" x14ac:dyDescent="0.25">
      <c r="C114" s="102"/>
      <c r="D114" s="103">
        <v>42678</v>
      </c>
      <c r="E114" s="102" t="s">
        <v>734</v>
      </c>
      <c r="F114" s="102" t="s">
        <v>2242</v>
      </c>
      <c r="G114" s="96">
        <v>5934</v>
      </c>
    </row>
    <row r="115" spans="3:7" x14ac:dyDescent="0.25">
      <c r="C115" s="102"/>
      <c r="D115" s="103">
        <v>42459</v>
      </c>
      <c r="E115" s="102" t="s">
        <v>740</v>
      </c>
      <c r="F115" s="102" t="s">
        <v>2238</v>
      </c>
      <c r="G115" s="96">
        <v>2425.5</v>
      </c>
    </row>
    <row r="116" spans="3:7" x14ac:dyDescent="0.25">
      <c r="C116" s="102"/>
      <c r="D116" s="103">
        <v>42664</v>
      </c>
      <c r="E116" s="102" t="s">
        <v>734</v>
      </c>
      <c r="F116" s="102" t="s">
        <v>2235</v>
      </c>
      <c r="G116" s="96">
        <v>3870</v>
      </c>
    </row>
    <row r="117" spans="3:7" x14ac:dyDescent="0.25">
      <c r="C117" s="102"/>
      <c r="D117" s="103">
        <v>42559</v>
      </c>
      <c r="E117" s="102" t="s">
        <v>825</v>
      </c>
      <c r="F117" s="102" t="s">
        <v>2237</v>
      </c>
      <c r="G117" s="96">
        <v>4843.6499999999996</v>
      </c>
    </row>
    <row r="118" spans="3:7" x14ac:dyDescent="0.25">
      <c r="C118" s="102"/>
      <c r="D118" s="103">
        <v>42414</v>
      </c>
      <c r="E118" s="102" t="s">
        <v>1147</v>
      </c>
      <c r="F118" s="102" t="s">
        <v>2240</v>
      </c>
      <c r="G118" s="96">
        <v>857.85</v>
      </c>
    </row>
    <row r="119" spans="3:7" x14ac:dyDescent="0.25">
      <c r="C119" s="102"/>
      <c r="D119" s="103">
        <v>42410</v>
      </c>
      <c r="E119" s="102" t="s">
        <v>730</v>
      </c>
      <c r="F119" s="102" t="s">
        <v>2244</v>
      </c>
      <c r="G119" s="96">
        <v>2640</v>
      </c>
    </row>
    <row r="120" spans="3:7" x14ac:dyDescent="0.25">
      <c r="C120" s="102"/>
      <c r="D120" s="103">
        <v>42728</v>
      </c>
      <c r="E120" s="102" t="s">
        <v>736</v>
      </c>
      <c r="F120" s="102" t="s">
        <v>2244</v>
      </c>
      <c r="G120" s="96">
        <v>89.85</v>
      </c>
    </row>
    <row r="121" spans="3:7" x14ac:dyDescent="0.25">
      <c r="C121" s="102"/>
      <c r="D121" s="103">
        <v>42540</v>
      </c>
      <c r="E121" s="102" t="s">
        <v>734</v>
      </c>
      <c r="F121" s="102" t="s">
        <v>2238</v>
      </c>
      <c r="G121" s="96">
        <v>129</v>
      </c>
    </row>
    <row r="122" spans="3:7" x14ac:dyDescent="0.25">
      <c r="C122" s="102"/>
      <c r="D122" s="103">
        <v>42409</v>
      </c>
      <c r="E122" s="102" t="s">
        <v>2236</v>
      </c>
      <c r="F122" s="102" t="s">
        <v>2241</v>
      </c>
      <c r="G122" s="96">
        <v>879.45</v>
      </c>
    </row>
    <row r="123" spans="3:7" x14ac:dyDescent="0.25">
      <c r="C123" s="102"/>
      <c r="D123" s="103">
        <v>42495</v>
      </c>
      <c r="E123" s="102" t="s">
        <v>1147</v>
      </c>
      <c r="F123" s="102" t="s">
        <v>2242</v>
      </c>
      <c r="G123" s="96">
        <v>3112.2</v>
      </c>
    </row>
    <row r="124" spans="3:7" x14ac:dyDescent="0.25">
      <c r="C124" s="102"/>
      <c r="D124" s="103">
        <v>42428</v>
      </c>
      <c r="E124" s="102" t="s">
        <v>736</v>
      </c>
      <c r="F124" s="102" t="s">
        <v>2240</v>
      </c>
      <c r="G124" s="96">
        <v>149.75</v>
      </c>
    </row>
    <row r="125" spans="3:7" x14ac:dyDescent="0.25">
      <c r="C125" s="102"/>
      <c r="D125" s="103">
        <v>42370</v>
      </c>
      <c r="E125" s="102" t="s">
        <v>825</v>
      </c>
      <c r="F125" s="102" t="s">
        <v>2239</v>
      </c>
      <c r="G125" s="96">
        <v>131.80000000000001</v>
      </c>
    </row>
    <row r="126" spans="3:7" x14ac:dyDescent="0.25">
      <c r="C126" s="102"/>
      <c r="D126" s="103">
        <v>42554</v>
      </c>
      <c r="E126" s="102" t="s">
        <v>2236</v>
      </c>
      <c r="F126" s="102" t="s">
        <v>2246</v>
      </c>
      <c r="G126" s="96">
        <v>5436.6</v>
      </c>
    </row>
    <row r="127" spans="3:7" x14ac:dyDescent="0.25">
      <c r="C127" s="102"/>
      <c r="D127" s="103">
        <v>42447</v>
      </c>
      <c r="E127" s="102" t="s">
        <v>2236</v>
      </c>
      <c r="F127" s="102" t="s">
        <v>2242</v>
      </c>
      <c r="G127" s="96">
        <v>79.95</v>
      </c>
    </row>
    <row r="128" spans="3:7" x14ac:dyDescent="0.25">
      <c r="C128" s="102"/>
      <c r="D128" s="103">
        <v>42611</v>
      </c>
      <c r="E128" s="102" t="s">
        <v>730</v>
      </c>
      <c r="F128" s="102" t="s">
        <v>2246</v>
      </c>
      <c r="G128" s="96">
        <v>120</v>
      </c>
    </row>
    <row r="129" spans="3:7" x14ac:dyDescent="0.25">
      <c r="C129" s="102"/>
      <c r="D129" s="103">
        <v>42473</v>
      </c>
      <c r="E129" s="102" t="s">
        <v>730</v>
      </c>
      <c r="F129" s="102" t="s">
        <v>2245</v>
      </c>
      <c r="G129" s="96">
        <v>72</v>
      </c>
    </row>
    <row r="130" spans="3:7" x14ac:dyDescent="0.25">
      <c r="C130" s="102"/>
      <c r="D130" s="103">
        <v>42597</v>
      </c>
      <c r="E130" s="102" t="s">
        <v>2236</v>
      </c>
      <c r="F130" s="102" t="s">
        <v>2238</v>
      </c>
      <c r="G130" s="96">
        <v>79.95</v>
      </c>
    </row>
    <row r="131" spans="3:7" x14ac:dyDescent="0.25">
      <c r="C131" s="102"/>
      <c r="D131" s="103">
        <v>42629</v>
      </c>
      <c r="E131" s="102" t="s">
        <v>1147</v>
      </c>
      <c r="F131" s="102" t="s">
        <v>2244</v>
      </c>
      <c r="G131" s="96">
        <v>1356.6</v>
      </c>
    </row>
    <row r="132" spans="3:7" x14ac:dyDescent="0.25">
      <c r="C132" s="102"/>
      <c r="D132" s="103">
        <v>42425</v>
      </c>
      <c r="E132" s="102" t="s">
        <v>730</v>
      </c>
      <c r="F132" s="102" t="s">
        <v>2246</v>
      </c>
      <c r="G132" s="96">
        <v>72</v>
      </c>
    </row>
    <row r="133" spans="3:7" x14ac:dyDescent="0.25">
      <c r="C133" s="102"/>
      <c r="D133" s="103">
        <v>42398</v>
      </c>
      <c r="E133" s="102" t="s">
        <v>1147</v>
      </c>
      <c r="F133" s="102" t="s">
        <v>2235</v>
      </c>
      <c r="G133" s="96">
        <v>19.95</v>
      </c>
    </row>
    <row r="134" spans="3:7" x14ac:dyDescent="0.25">
      <c r="C134" s="102"/>
      <c r="D134" s="103">
        <v>42458</v>
      </c>
      <c r="E134" s="102" t="s">
        <v>740</v>
      </c>
      <c r="F134" s="102" t="s">
        <v>2238</v>
      </c>
      <c r="G134" s="96">
        <v>26.95</v>
      </c>
    </row>
    <row r="135" spans="3:7" x14ac:dyDescent="0.25">
      <c r="C135" s="102"/>
      <c r="D135" s="103">
        <v>42723</v>
      </c>
      <c r="E135" s="102" t="s">
        <v>825</v>
      </c>
      <c r="F135" s="102" t="s">
        <v>2244</v>
      </c>
      <c r="G135" s="96">
        <v>3525.65</v>
      </c>
    </row>
    <row r="136" spans="3:7" x14ac:dyDescent="0.25">
      <c r="C136" s="102"/>
      <c r="D136" s="103">
        <v>42475</v>
      </c>
      <c r="E136" s="102" t="s">
        <v>755</v>
      </c>
      <c r="F136" s="102" t="s">
        <v>2241</v>
      </c>
      <c r="G136" s="96">
        <v>119.75</v>
      </c>
    </row>
    <row r="137" spans="3:7" x14ac:dyDescent="0.25">
      <c r="C137" s="102"/>
      <c r="D137" s="103">
        <v>42599</v>
      </c>
      <c r="E137" s="102" t="s">
        <v>825</v>
      </c>
      <c r="F137" s="102" t="s">
        <v>2246</v>
      </c>
      <c r="G137" s="96">
        <v>131.80000000000001</v>
      </c>
    </row>
    <row r="138" spans="3:7" x14ac:dyDescent="0.25">
      <c r="C138" s="102"/>
      <c r="D138" s="103">
        <v>42506</v>
      </c>
      <c r="E138" s="102" t="s">
        <v>2236</v>
      </c>
      <c r="F138" s="102" t="s">
        <v>2238</v>
      </c>
      <c r="G138" s="96">
        <v>9194.25</v>
      </c>
    </row>
    <row r="139" spans="3:7" x14ac:dyDescent="0.25">
      <c r="C139" s="102"/>
      <c r="D139" s="103">
        <v>42408</v>
      </c>
      <c r="E139" s="102" t="s">
        <v>740</v>
      </c>
      <c r="F139" s="102" t="s">
        <v>2246</v>
      </c>
      <c r="G139" s="96">
        <v>80.849999999999994</v>
      </c>
    </row>
    <row r="140" spans="3:7" x14ac:dyDescent="0.25">
      <c r="C140" s="102"/>
      <c r="D140" s="103">
        <v>42733</v>
      </c>
      <c r="E140" s="102" t="s">
        <v>730</v>
      </c>
      <c r="F140" s="102" t="s">
        <v>2240</v>
      </c>
      <c r="G140" s="96">
        <v>96</v>
      </c>
    </row>
    <row r="141" spans="3:7" x14ac:dyDescent="0.25">
      <c r="C141" s="102"/>
      <c r="D141" s="103">
        <v>42717</v>
      </c>
      <c r="E141" s="102" t="s">
        <v>730</v>
      </c>
      <c r="F141" s="102" t="s">
        <v>2245</v>
      </c>
      <c r="G141" s="96">
        <v>120</v>
      </c>
    </row>
    <row r="142" spans="3:7" x14ac:dyDescent="0.25">
      <c r="C142" s="102"/>
      <c r="D142" s="103">
        <v>42531</v>
      </c>
      <c r="E142" s="102" t="s">
        <v>1147</v>
      </c>
      <c r="F142" s="102" t="s">
        <v>2242</v>
      </c>
      <c r="G142" s="96">
        <v>798</v>
      </c>
    </row>
    <row r="143" spans="3:7" x14ac:dyDescent="0.25">
      <c r="C143" s="102"/>
      <c r="D143" s="103">
        <v>42556</v>
      </c>
      <c r="E143" s="102" t="s">
        <v>825</v>
      </c>
      <c r="F143" s="102" t="s">
        <v>2235</v>
      </c>
      <c r="G143" s="96">
        <v>1449.8</v>
      </c>
    </row>
    <row r="144" spans="3:7" x14ac:dyDescent="0.25">
      <c r="C144" s="102"/>
      <c r="D144" s="103">
        <v>42718</v>
      </c>
      <c r="E144" s="102" t="s">
        <v>740</v>
      </c>
      <c r="F144" s="102" t="s">
        <v>2238</v>
      </c>
      <c r="G144" s="96">
        <v>2668.05</v>
      </c>
    </row>
    <row r="145" spans="3:7" x14ac:dyDescent="0.25">
      <c r="C145" s="102"/>
      <c r="D145" s="103">
        <v>42460</v>
      </c>
      <c r="E145" s="102" t="s">
        <v>825</v>
      </c>
      <c r="F145" s="102" t="s">
        <v>2241</v>
      </c>
      <c r="G145" s="96">
        <v>32.950000000000003</v>
      </c>
    </row>
    <row r="146" spans="3:7" x14ac:dyDescent="0.25">
      <c r="C146" s="102"/>
      <c r="D146" s="103">
        <v>42440</v>
      </c>
      <c r="E146" s="102" t="s">
        <v>2236</v>
      </c>
      <c r="F146" s="102" t="s">
        <v>2237</v>
      </c>
      <c r="G146" s="96">
        <v>79.95</v>
      </c>
    </row>
    <row r="147" spans="3:7" x14ac:dyDescent="0.25">
      <c r="C147" s="102"/>
      <c r="D147" s="103">
        <v>42478</v>
      </c>
      <c r="E147" s="102" t="s">
        <v>2236</v>
      </c>
      <c r="F147" s="102" t="s">
        <v>2241</v>
      </c>
      <c r="G147" s="96">
        <v>239.85</v>
      </c>
    </row>
    <row r="148" spans="3:7" x14ac:dyDescent="0.25">
      <c r="C148" s="102"/>
      <c r="D148" s="103">
        <v>42542</v>
      </c>
      <c r="E148" s="102" t="s">
        <v>825</v>
      </c>
      <c r="F148" s="102" t="s">
        <v>2238</v>
      </c>
      <c r="G148" s="96">
        <v>2042.9</v>
      </c>
    </row>
    <row r="149" spans="3:7" x14ac:dyDescent="0.25">
      <c r="C149" s="102"/>
      <c r="D149" s="103">
        <v>42687</v>
      </c>
      <c r="E149" s="102" t="s">
        <v>1147</v>
      </c>
      <c r="F149" s="102" t="s">
        <v>2235</v>
      </c>
      <c r="G149" s="96">
        <v>59.85</v>
      </c>
    </row>
    <row r="150" spans="3:7" x14ac:dyDescent="0.25">
      <c r="C150" s="102"/>
      <c r="D150" s="103">
        <v>42465</v>
      </c>
      <c r="E150" s="102" t="s">
        <v>730</v>
      </c>
      <c r="F150" s="102" t="s">
        <v>2244</v>
      </c>
      <c r="G150" s="96">
        <v>96</v>
      </c>
    </row>
    <row r="151" spans="3:7" x14ac:dyDescent="0.25">
      <c r="C151" s="102"/>
      <c r="D151" s="103">
        <v>42446</v>
      </c>
      <c r="E151" s="102" t="s">
        <v>755</v>
      </c>
      <c r="F151" s="102" t="s">
        <v>2240</v>
      </c>
      <c r="G151" s="96">
        <v>3927.8</v>
      </c>
    </row>
    <row r="152" spans="3:7" x14ac:dyDescent="0.25">
      <c r="C152" s="102"/>
      <c r="D152" s="103">
        <v>42396</v>
      </c>
      <c r="E152" s="102" t="s">
        <v>730</v>
      </c>
      <c r="F152" s="102" t="s">
        <v>2241</v>
      </c>
      <c r="G152" s="96">
        <v>120</v>
      </c>
    </row>
    <row r="153" spans="3:7" x14ac:dyDescent="0.25">
      <c r="C153" s="102"/>
      <c r="D153" s="103">
        <v>42716</v>
      </c>
      <c r="E153" s="102" t="s">
        <v>2236</v>
      </c>
      <c r="F153" s="102" t="s">
        <v>2237</v>
      </c>
      <c r="G153" s="96">
        <v>159.9</v>
      </c>
    </row>
    <row r="154" spans="3:7" x14ac:dyDescent="0.25">
      <c r="C154" s="102"/>
      <c r="D154" s="103">
        <v>42583</v>
      </c>
      <c r="E154" s="102" t="s">
        <v>1147</v>
      </c>
      <c r="F154" s="102" t="s">
        <v>2237</v>
      </c>
      <c r="G154" s="96">
        <v>1356.6</v>
      </c>
    </row>
    <row r="155" spans="3:7" x14ac:dyDescent="0.25">
      <c r="C155" s="102"/>
      <c r="D155" s="103">
        <v>42616</v>
      </c>
      <c r="E155" s="102" t="s">
        <v>2236</v>
      </c>
      <c r="F155" s="102" t="s">
        <v>2237</v>
      </c>
      <c r="G155" s="96">
        <v>7675.2</v>
      </c>
    </row>
    <row r="156" spans="3:7" x14ac:dyDescent="0.25">
      <c r="C156" s="102"/>
      <c r="D156" s="103">
        <v>42611</v>
      </c>
      <c r="E156" s="102" t="s">
        <v>1147</v>
      </c>
      <c r="F156" s="102" t="s">
        <v>2245</v>
      </c>
      <c r="G156" s="96">
        <v>119.7</v>
      </c>
    </row>
    <row r="157" spans="3:7" x14ac:dyDescent="0.25">
      <c r="C157" s="102"/>
      <c r="D157" s="103">
        <v>42450</v>
      </c>
      <c r="E157" s="102" t="s">
        <v>755</v>
      </c>
      <c r="F157" s="102" t="s">
        <v>2244</v>
      </c>
      <c r="G157" s="96">
        <v>47.9</v>
      </c>
    </row>
    <row r="158" spans="3:7" x14ac:dyDescent="0.25">
      <c r="C158" s="102"/>
      <c r="D158" s="103">
        <v>42600</v>
      </c>
      <c r="E158" s="102" t="s">
        <v>1147</v>
      </c>
      <c r="F158" s="102" t="s">
        <v>2239</v>
      </c>
      <c r="G158" s="96">
        <v>39.9</v>
      </c>
    </row>
    <row r="159" spans="3:7" x14ac:dyDescent="0.25">
      <c r="C159" s="102"/>
      <c r="D159" s="103">
        <v>42643</v>
      </c>
      <c r="E159" s="102" t="s">
        <v>740</v>
      </c>
      <c r="F159" s="102" t="s">
        <v>2235</v>
      </c>
      <c r="G159" s="96">
        <v>107.8</v>
      </c>
    </row>
    <row r="160" spans="3:7" x14ac:dyDescent="0.25">
      <c r="C160" s="102"/>
      <c r="D160" s="103">
        <v>42684</v>
      </c>
      <c r="E160" s="102" t="s">
        <v>1147</v>
      </c>
      <c r="F160" s="102" t="s">
        <v>2241</v>
      </c>
      <c r="G160" s="96">
        <v>259.35000000000002</v>
      </c>
    </row>
    <row r="161" spans="3:7" x14ac:dyDescent="0.25">
      <c r="C161" s="102"/>
      <c r="D161" s="103">
        <v>42688</v>
      </c>
      <c r="E161" s="102" t="s">
        <v>825</v>
      </c>
      <c r="F161" s="102" t="s">
        <v>2241</v>
      </c>
      <c r="G161" s="96">
        <v>2570.1</v>
      </c>
    </row>
    <row r="162" spans="3:7" x14ac:dyDescent="0.25">
      <c r="C162" s="102"/>
      <c r="D162" s="103">
        <v>42697</v>
      </c>
      <c r="E162" s="102" t="s">
        <v>825</v>
      </c>
      <c r="F162" s="102" t="s">
        <v>2241</v>
      </c>
      <c r="G162" s="96">
        <v>1515.7</v>
      </c>
    </row>
    <row r="163" spans="3:7" x14ac:dyDescent="0.25">
      <c r="C163" s="102"/>
      <c r="D163" s="103">
        <v>42509</v>
      </c>
      <c r="E163" s="102" t="s">
        <v>755</v>
      </c>
      <c r="F163" s="102" t="s">
        <v>2242</v>
      </c>
      <c r="G163" s="96">
        <v>2921.9</v>
      </c>
    </row>
    <row r="164" spans="3:7" x14ac:dyDescent="0.25">
      <c r="C164" s="102"/>
      <c r="D164" s="103">
        <v>42703</v>
      </c>
      <c r="E164" s="102" t="s">
        <v>825</v>
      </c>
      <c r="F164" s="102" t="s">
        <v>2241</v>
      </c>
      <c r="G164" s="96">
        <v>131.80000000000001</v>
      </c>
    </row>
    <row r="165" spans="3:7" x14ac:dyDescent="0.25">
      <c r="C165" s="102"/>
      <c r="D165" s="103">
        <v>42576</v>
      </c>
      <c r="E165" s="102" t="s">
        <v>740</v>
      </c>
      <c r="F165" s="102" t="s">
        <v>2235</v>
      </c>
      <c r="G165" s="96">
        <v>53.9</v>
      </c>
    </row>
    <row r="166" spans="3:7" x14ac:dyDescent="0.25">
      <c r="C166" s="102"/>
      <c r="D166" s="103">
        <v>42697</v>
      </c>
      <c r="E166" s="102" t="s">
        <v>755</v>
      </c>
      <c r="F166" s="102" t="s">
        <v>2242</v>
      </c>
      <c r="G166" s="96">
        <v>670.6</v>
      </c>
    </row>
    <row r="167" spans="3:7" x14ac:dyDescent="0.25">
      <c r="C167" s="102"/>
      <c r="D167" s="103">
        <v>42559</v>
      </c>
      <c r="E167" s="102" t="s">
        <v>740</v>
      </c>
      <c r="F167" s="102" t="s">
        <v>2239</v>
      </c>
      <c r="G167" s="96">
        <v>2937.55</v>
      </c>
    </row>
    <row r="168" spans="3:7" x14ac:dyDescent="0.25">
      <c r="C168" s="102"/>
      <c r="D168" s="103">
        <v>42390</v>
      </c>
      <c r="E168" s="102" t="s">
        <v>740</v>
      </c>
      <c r="F168" s="102" t="s">
        <v>2240</v>
      </c>
      <c r="G168" s="96">
        <v>53.9</v>
      </c>
    </row>
    <row r="169" spans="3:7" x14ac:dyDescent="0.25">
      <c r="C169" s="102"/>
      <c r="D169" s="103">
        <v>42544</v>
      </c>
      <c r="E169" s="102" t="s">
        <v>734</v>
      </c>
      <c r="F169" s="102" t="s">
        <v>2244</v>
      </c>
      <c r="G169" s="96">
        <v>172</v>
      </c>
    </row>
    <row r="170" spans="3:7" x14ac:dyDescent="0.25">
      <c r="C170" s="102"/>
      <c r="D170" s="103">
        <v>42586</v>
      </c>
      <c r="E170" s="102" t="s">
        <v>755</v>
      </c>
      <c r="F170" s="102" t="s">
        <v>2240</v>
      </c>
      <c r="G170" s="96">
        <v>407.15</v>
      </c>
    </row>
    <row r="171" spans="3:7" x14ac:dyDescent="0.25">
      <c r="C171" s="102"/>
      <c r="D171" s="103">
        <v>42405</v>
      </c>
      <c r="E171" s="102" t="s">
        <v>2236</v>
      </c>
      <c r="F171" s="102" t="s">
        <v>2240</v>
      </c>
      <c r="G171" s="96">
        <v>319.8</v>
      </c>
    </row>
    <row r="172" spans="3:7" x14ac:dyDescent="0.25">
      <c r="C172" s="102"/>
      <c r="D172" s="103">
        <v>42686</v>
      </c>
      <c r="E172" s="102" t="s">
        <v>736</v>
      </c>
      <c r="F172" s="102" t="s">
        <v>2238</v>
      </c>
      <c r="G172" s="96">
        <v>59.9</v>
      </c>
    </row>
    <row r="173" spans="3:7" x14ac:dyDescent="0.25">
      <c r="C173" s="102"/>
      <c r="D173" s="103">
        <v>42530</v>
      </c>
      <c r="E173" s="102" t="s">
        <v>1147</v>
      </c>
      <c r="F173" s="102" t="s">
        <v>2237</v>
      </c>
      <c r="G173" s="96">
        <v>79.8</v>
      </c>
    </row>
    <row r="174" spans="3:7" x14ac:dyDescent="0.25">
      <c r="C174" s="102"/>
      <c r="D174" s="103">
        <v>42587</v>
      </c>
      <c r="E174" s="102" t="s">
        <v>2236</v>
      </c>
      <c r="F174" s="102" t="s">
        <v>2245</v>
      </c>
      <c r="G174" s="96">
        <v>399.75</v>
      </c>
    </row>
    <row r="175" spans="3:7" x14ac:dyDescent="0.25">
      <c r="C175" s="102"/>
      <c r="D175" s="103">
        <v>42547</v>
      </c>
      <c r="E175" s="102" t="s">
        <v>730</v>
      </c>
      <c r="F175" s="102" t="s">
        <v>2237</v>
      </c>
      <c r="G175" s="96">
        <v>96</v>
      </c>
    </row>
    <row r="176" spans="3:7" x14ac:dyDescent="0.25">
      <c r="C176" s="102"/>
      <c r="D176" s="103">
        <v>42614</v>
      </c>
      <c r="E176" s="102" t="s">
        <v>740</v>
      </c>
      <c r="F176" s="102" t="s">
        <v>2237</v>
      </c>
      <c r="G176" s="96">
        <v>2102.1</v>
      </c>
    </row>
    <row r="177" spans="3:7" x14ac:dyDescent="0.25">
      <c r="C177" s="102"/>
      <c r="D177" s="103">
        <v>42382</v>
      </c>
      <c r="E177" s="102" t="s">
        <v>730</v>
      </c>
      <c r="F177" s="102" t="s">
        <v>2235</v>
      </c>
      <c r="G177" s="96">
        <v>96</v>
      </c>
    </row>
    <row r="178" spans="3:7" x14ac:dyDescent="0.25">
      <c r="C178" s="102"/>
      <c r="D178" s="103">
        <v>42383</v>
      </c>
      <c r="E178" s="102" t="s">
        <v>825</v>
      </c>
      <c r="F178" s="102" t="s">
        <v>2244</v>
      </c>
      <c r="G178" s="96">
        <v>65.900000000000006</v>
      </c>
    </row>
    <row r="179" spans="3:7" x14ac:dyDescent="0.25">
      <c r="C179" s="102"/>
      <c r="D179" s="103">
        <v>42445</v>
      </c>
      <c r="E179" s="102" t="s">
        <v>734</v>
      </c>
      <c r="F179" s="102" t="s">
        <v>2239</v>
      </c>
      <c r="G179" s="96">
        <v>6493</v>
      </c>
    </row>
    <row r="180" spans="3:7" x14ac:dyDescent="0.25">
      <c r="C180" s="102"/>
      <c r="D180" s="103">
        <v>42400</v>
      </c>
      <c r="E180" s="102" t="s">
        <v>734</v>
      </c>
      <c r="F180" s="102" t="s">
        <v>2242</v>
      </c>
      <c r="G180" s="96">
        <v>215</v>
      </c>
    </row>
    <row r="181" spans="3:7" x14ac:dyDescent="0.25">
      <c r="C181" s="102"/>
      <c r="D181" s="103">
        <v>42418</v>
      </c>
      <c r="E181" s="102" t="s">
        <v>2236</v>
      </c>
      <c r="F181" s="102" t="s">
        <v>2241</v>
      </c>
      <c r="G181" s="96">
        <v>3837.6</v>
      </c>
    </row>
    <row r="182" spans="3:7" x14ac:dyDescent="0.25">
      <c r="C182" s="102"/>
      <c r="D182" s="103">
        <v>42514</v>
      </c>
      <c r="E182" s="102" t="s">
        <v>1147</v>
      </c>
      <c r="F182" s="102" t="s">
        <v>2241</v>
      </c>
      <c r="G182" s="96">
        <v>119.7</v>
      </c>
    </row>
    <row r="183" spans="3:7" x14ac:dyDescent="0.25">
      <c r="C183" s="102"/>
      <c r="D183" s="103">
        <v>42668</v>
      </c>
      <c r="E183" s="102" t="s">
        <v>1147</v>
      </c>
      <c r="F183" s="102" t="s">
        <v>2241</v>
      </c>
      <c r="G183" s="96">
        <v>1815.45</v>
      </c>
    </row>
    <row r="184" spans="3:7" x14ac:dyDescent="0.25">
      <c r="C184" s="102"/>
      <c r="D184" s="103">
        <v>42476</v>
      </c>
      <c r="E184" s="102" t="s">
        <v>825</v>
      </c>
      <c r="F184" s="102" t="s">
        <v>2246</v>
      </c>
      <c r="G184" s="96">
        <v>32.950000000000003</v>
      </c>
    </row>
    <row r="185" spans="3:7" x14ac:dyDescent="0.25">
      <c r="C185" s="102"/>
      <c r="D185" s="103">
        <v>42479</v>
      </c>
      <c r="E185" s="102" t="s">
        <v>755</v>
      </c>
      <c r="F185" s="102" t="s">
        <v>2246</v>
      </c>
      <c r="G185" s="96">
        <v>119.75</v>
      </c>
    </row>
    <row r="186" spans="3:7" x14ac:dyDescent="0.25">
      <c r="C186" s="102"/>
      <c r="D186" s="103">
        <v>42649</v>
      </c>
      <c r="E186" s="102" t="s">
        <v>734</v>
      </c>
      <c r="F186" s="102" t="s">
        <v>2244</v>
      </c>
      <c r="G186" s="96">
        <v>43</v>
      </c>
    </row>
    <row r="187" spans="3:7" x14ac:dyDescent="0.25">
      <c r="C187" s="102"/>
      <c r="D187" s="103">
        <v>42560</v>
      </c>
      <c r="E187" s="102" t="s">
        <v>825</v>
      </c>
      <c r="F187" s="102" t="s">
        <v>2237</v>
      </c>
      <c r="G187" s="96">
        <v>164.75</v>
      </c>
    </row>
    <row r="188" spans="3:7" x14ac:dyDescent="0.25">
      <c r="C188" s="102"/>
      <c r="D188" s="103">
        <v>42579</v>
      </c>
      <c r="E188" s="102" t="s">
        <v>2236</v>
      </c>
      <c r="F188" s="102" t="s">
        <v>2244</v>
      </c>
      <c r="G188" s="96">
        <v>399.75</v>
      </c>
    </row>
    <row r="189" spans="3:7" x14ac:dyDescent="0.25">
      <c r="C189" s="102"/>
      <c r="D189" s="103">
        <v>42403</v>
      </c>
      <c r="E189" s="102" t="s">
        <v>755</v>
      </c>
      <c r="F189" s="102" t="s">
        <v>2246</v>
      </c>
      <c r="G189" s="96">
        <v>95.8</v>
      </c>
    </row>
    <row r="190" spans="3:7" x14ac:dyDescent="0.25">
      <c r="C190" s="102"/>
      <c r="D190" s="103">
        <v>42485</v>
      </c>
      <c r="E190" s="102" t="s">
        <v>734</v>
      </c>
      <c r="F190" s="102" t="s">
        <v>2242</v>
      </c>
      <c r="G190" s="96">
        <v>86</v>
      </c>
    </row>
    <row r="191" spans="3:7" x14ac:dyDescent="0.25">
      <c r="C191" s="102"/>
      <c r="D191" s="103">
        <v>42470</v>
      </c>
      <c r="E191" s="102" t="s">
        <v>755</v>
      </c>
      <c r="F191" s="102" t="s">
        <v>2242</v>
      </c>
      <c r="G191" s="96">
        <v>71.849999999999994</v>
      </c>
    </row>
    <row r="192" spans="3:7" x14ac:dyDescent="0.25">
      <c r="C192" s="102"/>
      <c r="D192" s="103">
        <v>42566</v>
      </c>
      <c r="E192" s="102" t="s">
        <v>755</v>
      </c>
      <c r="F192" s="102" t="s">
        <v>2239</v>
      </c>
      <c r="G192" s="96">
        <v>71.849999999999994</v>
      </c>
    </row>
    <row r="193" spans="3:7" x14ac:dyDescent="0.25">
      <c r="C193" s="102"/>
      <c r="D193" s="103">
        <v>42386</v>
      </c>
      <c r="E193" s="102" t="s">
        <v>734</v>
      </c>
      <c r="F193" s="102" t="s">
        <v>2246</v>
      </c>
      <c r="G193" s="96">
        <v>172</v>
      </c>
    </row>
    <row r="194" spans="3:7" x14ac:dyDescent="0.25">
      <c r="C194" s="102"/>
      <c r="D194" s="103">
        <v>42654</v>
      </c>
      <c r="E194" s="102" t="s">
        <v>734</v>
      </c>
      <c r="F194" s="102" t="s">
        <v>2245</v>
      </c>
      <c r="G194" s="96">
        <v>6622</v>
      </c>
    </row>
    <row r="195" spans="3:7" x14ac:dyDescent="0.25">
      <c r="C195" s="102"/>
      <c r="D195" s="103">
        <v>42649</v>
      </c>
      <c r="E195" s="102" t="s">
        <v>736</v>
      </c>
      <c r="F195" s="102" t="s">
        <v>2246</v>
      </c>
      <c r="G195" s="96">
        <v>59.9</v>
      </c>
    </row>
    <row r="196" spans="3:7" x14ac:dyDescent="0.25">
      <c r="C196" s="102"/>
      <c r="D196" s="103">
        <v>42647</v>
      </c>
      <c r="E196" s="102" t="s">
        <v>825</v>
      </c>
      <c r="F196" s="102" t="s">
        <v>2244</v>
      </c>
      <c r="G196" s="96">
        <v>98.85</v>
      </c>
    </row>
    <row r="197" spans="3:7" x14ac:dyDescent="0.25">
      <c r="C197" s="102"/>
      <c r="D197" s="103">
        <v>42584</v>
      </c>
      <c r="E197" s="102" t="s">
        <v>2236</v>
      </c>
      <c r="F197" s="102" t="s">
        <v>2240</v>
      </c>
      <c r="G197" s="96">
        <v>159.9</v>
      </c>
    </row>
    <row r="198" spans="3:7" x14ac:dyDescent="0.25">
      <c r="C198" s="102"/>
      <c r="D198" s="103">
        <v>42512</v>
      </c>
      <c r="E198" s="102" t="s">
        <v>736</v>
      </c>
      <c r="F198" s="102" t="s">
        <v>2235</v>
      </c>
      <c r="G198" s="96">
        <v>4792</v>
      </c>
    </row>
    <row r="199" spans="3:7" x14ac:dyDescent="0.25">
      <c r="C199" s="102"/>
      <c r="D199" s="103">
        <v>42537</v>
      </c>
      <c r="E199" s="102" t="s">
        <v>755</v>
      </c>
      <c r="F199" s="102" t="s">
        <v>2245</v>
      </c>
      <c r="G199" s="96">
        <v>143.69999999999999</v>
      </c>
    </row>
    <row r="200" spans="3:7" x14ac:dyDescent="0.25">
      <c r="C200" s="102"/>
      <c r="D200" s="103">
        <v>42584</v>
      </c>
      <c r="E200" s="102" t="s">
        <v>825</v>
      </c>
      <c r="F200" s="102" t="s">
        <v>2235</v>
      </c>
      <c r="G200" s="96">
        <v>5337.9</v>
      </c>
    </row>
    <row r="201" spans="3:7" x14ac:dyDescent="0.25">
      <c r="C201" s="102"/>
      <c r="D201" s="103">
        <v>42560</v>
      </c>
      <c r="E201" s="102" t="s">
        <v>2236</v>
      </c>
      <c r="F201" s="102" t="s">
        <v>2238</v>
      </c>
      <c r="G201" s="96">
        <v>399.75</v>
      </c>
    </row>
    <row r="202" spans="3:7" x14ac:dyDescent="0.25">
      <c r="C202" s="102"/>
      <c r="D202" s="103">
        <v>42544</v>
      </c>
      <c r="E202" s="102" t="s">
        <v>2236</v>
      </c>
      <c r="F202" s="102" t="s">
        <v>2241</v>
      </c>
      <c r="G202" s="96">
        <v>1599</v>
      </c>
    </row>
    <row r="203" spans="3:7" x14ac:dyDescent="0.25">
      <c r="C203" s="102"/>
      <c r="D203" s="103">
        <v>42583</v>
      </c>
      <c r="E203" s="102" t="s">
        <v>825</v>
      </c>
      <c r="F203" s="102" t="s">
        <v>2242</v>
      </c>
      <c r="G203" s="96">
        <v>2668.95</v>
      </c>
    </row>
    <row r="204" spans="3:7" x14ac:dyDescent="0.25">
      <c r="C204" s="102"/>
      <c r="D204" s="103">
        <v>42726</v>
      </c>
      <c r="E204" s="102" t="s">
        <v>736</v>
      </c>
      <c r="F204" s="102" t="s">
        <v>2246</v>
      </c>
      <c r="G204" s="96">
        <v>89.85</v>
      </c>
    </row>
    <row r="205" spans="3:7" x14ac:dyDescent="0.25">
      <c r="C205" s="102"/>
      <c r="D205" s="103">
        <v>42670</v>
      </c>
      <c r="E205" s="102" t="s">
        <v>825</v>
      </c>
      <c r="F205" s="102" t="s">
        <v>2241</v>
      </c>
      <c r="G205" s="96">
        <v>65.900000000000006</v>
      </c>
    </row>
    <row r="206" spans="3:7" x14ac:dyDescent="0.25">
      <c r="C206" s="102"/>
      <c r="D206" s="103">
        <v>42370</v>
      </c>
      <c r="E206" s="102" t="s">
        <v>734</v>
      </c>
      <c r="F206" s="102" t="s">
        <v>2240</v>
      </c>
      <c r="G206" s="96">
        <v>2752</v>
      </c>
    </row>
    <row r="207" spans="3:7" x14ac:dyDescent="0.25">
      <c r="C207" s="102"/>
      <c r="D207" s="103">
        <v>42517</v>
      </c>
      <c r="E207" s="102" t="s">
        <v>755</v>
      </c>
      <c r="F207" s="102" t="s">
        <v>2235</v>
      </c>
      <c r="G207" s="96">
        <v>3017.7</v>
      </c>
    </row>
    <row r="208" spans="3:7" x14ac:dyDescent="0.25">
      <c r="C208" s="102"/>
      <c r="D208" s="103">
        <v>42450</v>
      </c>
      <c r="E208" s="102" t="s">
        <v>825</v>
      </c>
      <c r="F208" s="102" t="s">
        <v>2246</v>
      </c>
      <c r="G208" s="96">
        <v>32.950000000000003</v>
      </c>
    </row>
    <row r="209" spans="3:7" x14ac:dyDescent="0.25">
      <c r="C209" s="102"/>
      <c r="D209" s="103">
        <v>42465</v>
      </c>
      <c r="E209" s="102" t="s">
        <v>755</v>
      </c>
      <c r="F209" s="102" t="s">
        <v>2240</v>
      </c>
      <c r="G209" s="96">
        <v>3975.7</v>
      </c>
    </row>
    <row r="210" spans="3:7" x14ac:dyDescent="0.25">
      <c r="C210" s="102"/>
      <c r="D210" s="103">
        <v>42542</v>
      </c>
      <c r="E210" s="102" t="s">
        <v>736</v>
      </c>
      <c r="F210" s="102" t="s">
        <v>2235</v>
      </c>
      <c r="G210" s="96">
        <v>119.8</v>
      </c>
    </row>
    <row r="211" spans="3:7" x14ac:dyDescent="0.25">
      <c r="C211" s="102"/>
      <c r="D211" s="103">
        <v>42403</v>
      </c>
      <c r="E211" s="102" t="s">
        <v>825</v>
      </c>
      <c r="F211" s="102" t="s">
        <v>2237</v>
      </c>
      <c r="G211" s="96">
        <v>164.75</v>
      </c>
    </row>
    <row r="212" spans="3:7" x14ac:dyDescent="0.25">
      <c r="C212" s="102"/>
      <c r="D212" s="103">
        <v>42472</v>
      </c>
      <c r="E212" s="102" t="s">
        <v>740</v>
      </c>
      <c r="F212" s="102" t="s">
        <v>2242</v>
      </c>
      <c r="G212" s="96">
        <v>134.75</v>
      </c>
    </row>
    <row r="213" spans="3:7" x14ac:dyDescent="0.25">
      <c r="C213" s="102"/>
      <c r="D213" s="103">
        <v>42459</v>
      </c>
      <c r="E213" s="102" t="s">
        <v>740</v>
      </c>
      <c r="F213" s="102" t="s">
        <v>2246</v>
      </c>
      <c r="G213" s="96">
        <v>26.95</v>
      </c>
    </row>
    <row r="214" spans="3:7" x14ac:dyDescent="0.25">
      <c r="C214" s="102"/>
      <c r="D214" s="103">
        <v>42682</v>
      </c>
      <c r="E214" s="102" t="s">
        <v>2236</v>
      </c>
      <c r="F214" s="102" t="s">
        <v>2235</v>
      </c>
      <c r="G214" s="96">
        <v>2238.6</v>
      </c>
    </row>
    <row r="215" spans="3:7" x14ac:dyDescent="0.25">
      <c r="C215" s="102"/>
      <c r="D215" s="103">
        <v>42419</v>
      </c>
      <c r="E215" s="102" t="s">
        <v>2236</v>
      </c>
      <c r="F215" s="102" t="s">
        <v>2239</v>
      </c>
      <c r="G215" s="96">
        <v>239.85</v>
      </c>
    </row>
    <row r="216" spans="3:7" x14ac:dyDescent="0.25">
      <c r="C216" s="102"/>
      <c r="D216" s="103">
        <v>42692</v>
      </c>
      <c r="E216" s="102" t="s">
        <v>825</v>
      </c>
      <c r="F216" s="102" t="s">
        <v>2235</v>
      </c>
      <c r="G216" s="96">
        <v>32.950000000000003</v>
      </c>
    </row>
    <row r="217" spans="3:7" x14ac:dyDescent="0.25">
      <c r="C217" s="102"/>
      <c r="D217" s="103">
        <v>42621</v>
      </c>
      <c r="E217" s="102" t="s">
        <v>755</v>
      </c>
      <c r="F217" s="102" t="s">
        <v>2241</v>
      </c>
      <c r="G217" s="96">
        <v>47.9</v>
      </c>
    </row>
    <row r="218" spans="3:7" x14ac:dyDescent="0.25">
      <c r="C218" s="102"/>
      <c r="D218" s="103">
        <v>42617</v>
      </c>
      <c r="E218" s="102" t="s">
        <v>755</v>
      </c>
      <c r="F218" s="102" t="s">
        <v>2246</v>
      </c>
      <c r="G218" s="96">
        <v>1029.8499999999999</v>
      </c>
    </row>
    <row r="219" spans="3:7" x14ac:dyDescent="0.25">
      <c r="C219" s="102"/>
      <c r="D219" s="103">
        <v>42394</v>
      </c>
      <c r="E219" s="102" t="s">
        <v>734</v>
      </c>
      <c r="F219" s="102" t="s">
        <v>2239</v>
      </c>
      <c r="G219" s="96">
        <v>43</v>
      </c>
    </row>
    <row r="220" spans="3:7" x14ac:dyDescent="0.25">
      <c r="C220" s="102"/>
      <c r="D220" s="103">
        <v>42690</v>
      </c>
      <c r="E220" s="102" t="s">
        <v>755</v>
      </c>
      <c r="F220" s="102" t="s">
        <v>2238</v>
      </c>
      <c r="G220" s="96">
        <v>71.849999999999994</v>
      </c>
    </row>
    <row r="221" spans="3:7" x14ac:dyDescent="0.25">
      <c r="C221" s="102"/>
      <c r="D221" s="103">
        <v>42419</v>
      </c>
      <c r="E221" s="102" t="s">
        <v>734</v>
      </c>
      <c r="F221" s="102" t="s">
        <v>2246</v>
      </c>
      <c r="G221" s="96">
        <v>4730</v>
      </c>
    </row>
    <row r="222" spans="3:7" x14ac:dyDescent="0.25">
      <c r="C222" s="102"/>
      <c r="D222" s="103">
        <v>42575</v>
      </c>
      <c r="E222" s="102" t="s">
        <v>730</v>
      </c>
      <c r="F222" s="102" t="s">
        <v>2237</v>
      </c>
      <c r="G222" s="96">
        <v>840</v>
      </c>
    </row>
    <row r="223" spans="3:7" x14ac:dyDescent="0.25">
      <c r="C223" s="102"/>
      <c r="D223" s="103">
        <v>42641</v>
      </c>
      <c r="E223" s="102" t="s">
        <v>2236</v>
      </c>
      <c r="F223" s="102" t="s">
        <v>2244</v>
      </c>
      <c r="G223" s="96">
        <v>6555.9</v>
      </c>
    </row>
    <row r="224" spans="3:7" x14ac:dyDescent="0.25">
      <c r="C224" s="102"/>
      <c r="D224" s="103">
        <v>42626</v>
      </c>
      <c r="E224" s="102" t="s">
        <v>730</v>
      </c>
      <c r="F224" s="102" t="s">
        <v>2240</v>
      </c>
      <c r="G224" s="96">
        <v>120</v>
      </c>
    </row>
    <row r="225" spans="3:7" x14ac:dyDescent="0.25">
      <c r="C225" s="102"/>
      <c r="D225" s="103">
        <v>42657</v>
      </c>
      <c r="E225" s="102" t="s">
        <v>740</v>
      </c>
      <c r="F225" s="102" t="s">
        <v>2239</v>
      </c>
      <c r="G225" s="96">
        <v>1697.85</v>
      </c>
    </row>
    <row r="226" spans="3:7" x14ac:dyDescent="0.25">
      <c r="C226" s="102"/>
      <c r="D226" s="103">
        <v>42488</v>
      </c>
      <c r="E226" s="102" t="s">
        <v>1147</v>
      </c>
      <c r="F226" s="102" t="s">
        <v>2235</v>
      </c>
      <c r="G226" s="96">
        <v>19.95</v>
      </c>
    </row>
    <row r="227" spans="3:7" x14ac:dyDescent="0.25">
      <c r="C227" s="102"/>
      <c r="D227" s="103">
        <v>42542</v>
      </c>
      <c r="E227" s="102" t="s">
        <v>736</v>
      </c>
      <c r="F227" s="102" t="s">
        <v>2241</v>
      </c>
      <c r="G227" s="96">
        <v>179.7</v>
      </c>
    </row>
    <row r="228" spans="3:7" x14ac:dyDescent="0.25">
      <c r="C228" s="102"/>
      <c r="D228" s="103">
        <v>42382</v>
      </c>
      <c r="E228" s="102" t="s">
        <v>740</v>
      </c>
      <c r="F228" s="102" t="s">
        <v>2240</v>
      </c>
      <c r="G228" s="96">
        <v>134.75</v>
      </c>
    </row>
    <row r="229" spans="3:7" x14ac:dyDescent="0.25">
      <c r="C229" s="102"/>
      <c r="D229" s="103">
        <v>42447</v>
      </c>
      <c r="E229" s="102" t="s">
        <v>730</v>
      </c>
      <c r="F229" s="102" t="s">
        <v>2241</v>
      </c>
      <c r="G229" s="96">
        <v>2712</v>
      </c>
    </row>
    <row r="230" spans="3:7" x14ac:dyDescent="0.25">
      <c r="C230" s="102"/>
      <c r="D230" s="103">
        <v>42460</v>
      </c>
      <c r="E230" s="102" t="s">
        <v>730</v>
      </c>
      <c r="F230" s="102" t="s">
        <v>2242</v>
      </c>
      <c r="G230" s="96">
        <v>120</v>
      </c>
    </row>
    <row r="231" spans="3:7" x14ac:dyDescent="0.25">
      <c r="C231" s="102"/>
      <c r="D231" s="103">
        <v>42572</v>
      </c>
      <c r="E231" s="102" t="s">
        <v>730</v>
      </c>
      <c r="F231" s="102" t="s">
        <v>2242</v>
      </c>
      <c r="G231" s="96">
        <v>240</v>
      </c>
    </row>
    <row r="232" spans="3:7" x14ac:dyDescent="0.25">
      <c r="C232" s="102"/>
      <c r="D232" s="103">
        <v>42514</v>
      </c>
      <c r="E232" s="102" t="s">
        <v>734</v>
      </c>
      <c r="F232" s="102" t="s">
        <v>2245</v>
      </c>
      <c r="G232" s="96">
        <v>258</v>
      </c>
    </row>
    <row r="233" spans="3:7" x14ac:dyDescent="0.25">
      <c r="C233" s="102"/>
      <c r="D233" s="103">
        <v>42478</v>
      </c>
      <c r="E233" s="102" t="s">
        <v>2236</v>
      </c>
      <c r="F233" s="102" t="s">
        <v>2240</v>
      </c>
      <c r="G233" s="96">
        <v>9354.15</v>
      </c>
    </row>
    <row r="234" spans="3:7" x14ac:dyDescent="0.25">
      <c r="C234" s="102"/>
      <c r="D234" s="103">
        <v>42481</v>
      </c>
      <c r="E234" s="102" t="s">
        <v>825</v>
      </c>
      <c r="F234" s="102" t="s">
        <v>2239</v>
      </c>
      <c r="G234" s="96">
        <v>5107.25</v>
      </c>
    </row>
    <row r="235" spans="3:7" x14ac:dyDescent="0.25">
      <c r="C235" s="102"/>
      <c r="D235" s="103">
        <v>42582</v>
      </c>
      <c r="E235" s="102" t="s">
        <v>825</v>
      </c>
      <c r="F235" s="102" t="s">
        <v>2240</v>
      </c>
      <c r="G235" s="96">
        <v>3591.55</v>
      </c>
    </row>
    <row r="236" spans="3:7" x14ac:dyDescent="0.25">
      <c r="C236" s="102"/>
      <c r="D236" s="103">
        <v>42679</v>
      </c>
      <c r="E236" s="102" t="s">
        <v>825</v>
      </c>
      <c r="F236" s="102" t="s">
        <v>2244</v>
      </c>
      <c r="G236" s="96">
        <v>65.900000000000006</v>
      </c>
    </row>
    <row r="237" spans="3:7" x14ac:dyDescent="0.25">
      <c r="C237" s="102"/>
      <c r="D237" s="103">
        <v>42442</v>
      </c>
      <c r="E237" s="102" t="s">
        <v>730</v>
      </c>
      <c r="F237" s="102" t="s">
        <v>2241</v>
      </c>
      <c r="G237" s="96">
        <v>3936</v>
      </c>
    </row>
    <row r="238" spans="3:7" x14ac:dyDescent="0.25">
      <c r="C238" s="102"/>
      <c r="D238" s="103">
        <v>42636</v>
      </c>
      <c r="E238" s="102" t="s">
        <v>740</v>
      </c>
      <c r="F238" s="102" t="s">
        <v>2240</v>
      </c>
      <c r="G238" s="96">
        <v>1832.6</v>
      </c>
    </row>
    <row r="239" spans="3:7" x14ac:dyDescent="0.25">
      <c r="C239" s="102"/>
      <c r="D239" s="103">
        <v>42731</v>
      </c>
      <c r="E239" s="102" t="s">
        <v>2236</v>
      </c>
      <c r="F239" s="102" t="s">
        <v>2245</v>
      </c>
      <c r="G239" s="96">
        <v>79.95</v>
      </c>
    </row>
    <row r="240" spans="3:7" x14ac:dyDescent="0.25">
      <c r="C240" s="102"/>
      <c r="D240" s="103">
        <v>42502</v>
      </c>
      <c r="E240" s="102" t="s">
        <v>1147</v>
      </c>
      <c r="F240" s="102" t="s">
        <v>2245</v>
      </c>
      <c r="G240" s="96">
        <v>1995</v>
      </c>
    </row>
    <row r="241" spans="3:7" x14ac:dyDescent="0.25">
      <c r="C241" s="102"/>
      <c r="D241" s="103">
        <v>42413</v>
      </c>
      <c r="E241" s="102" t="s">
        <v>755</v>
      </c>
      <c r="F241" s="102" t="s">
        <v>2239</v>
      </c>
      <c r="G241" s="96">
        <v>3257.2</v>
      </c>
    </row>
    <row r="242" spans="3:7" x14ac:dyDescent="0.25">
      <c r="C242" s="102"/>
      <c r="D242" s="103">
        <v>42371</v>
      </c>
      <c r="E242" s="102" t="s">
        <v>740</v>
      </c>
      <c r="F242" s="102" t="s">
        <v>2245</v>
      </c>
      <c r="G242" s="96">
        <v>134.75</v>
      </c>
    </row>
    <row r="243" spans="3:7" x14ac:dyDescent="0.25">
      <c r="C243" s="102"/>
      <c r="D243" s="103">
        <v>42430</v>
      </c>
      <c r="E243" s="102" t="s">
        <v>2236</v>
      </c>
      <c r="F243" s="102" t="s">
        <v>2238</v>
      </c>
      <c r="G243" s="96">
        <v>79.95</v>
      </c>
    </row>
    <row r="244" spans="3:7" x14ac:dyDescent="0.25">
      <c r="C244" s="102"/>
      <c r="D244" s="103">
        <v>42467</v>
      </c>
      <c r="E244" s="102" t="s">
        <v>1147</v>
      </c>
      <c r="F244" s="102" t="s">
        <v>2237</v>
      </c>
      <c r="G244" s="96">
        <v>59.85</v>
      </c>
    </row>
    <row r="245" spans="3:7" x14ac:dyDescent="0.25">
      <c r="C245" s="102"/>
      <c r="D245" s="103">
        <v>42385</v>
      </c>
      <c r="E245" s="102" t="s">
        <v>734</v>
      </c>
      <c r="F245" s="102" t="s">
        <v>2238</v>
      </c>
      <c r="G245" s="96">
        <v>3182</v>
      </c>
    </row>
    <row r="246" spans="3:7" x14ac:dyDescent="0.25">
      <c r="C246" s="102"/>
      <c r="D246" s="103">
        <v>42414</v>
      </c>
      <c r="E246" s="102" t="s">
        <v>736</v>
      </c>
      <c r="F246" s="102" t="s">
        <v>2242</v>
      </c>
      <c r="G246" s="96">
        <v>628.95000000000005</v>
      </c>
    </row>
    <row r="247" spans="3:7" x14ac:dyDescent="0.25">
      <c r="C247" s="102"/>
      <c r="D247" s="103">
        <v>42558</v>
      </c>
      <c r="E247" s="102" t="s">
        <v>1147</v>
      </c>
      <c r="F247" s="102" t="s">
        <v>2245</v>
      </c>
      <c r="G247" s="96">
        <v>2413.9499999999998</v>
      </c>
    </row>
    <row r="248" spans="3:7" x14ac:dyDescent="0.25">
      <c r="C248" s="102"/>
      <c r="D248" s="103">
        <v>42655</v>
      </c>
      <c r="E248" s="102" t="s">
        <v>736</v>
      </c>
      <c r="F248" s="102" t="s">
        <v>2241</v>
      </c>
      <c r="G248" s="96">
        <v>89.85</v>
      </c>
    </row>
    <row r="249" spans="3:7" x14ac:dyDescent="0.25">
      <c r="C249" s="102"/>
      <c r="D249" s="103">
        <v>42575</v>
      </c>
      <c r="E249" s="102" t="s">
        <v>736</v>
      </c>
      <c r="F249" s="102" t="s">
        <v>2241</v>
      </c>
      <c r="G249" s="96">
        <v>4672.2</v>
      </c>
    </row>
    <row r="250" spans="3:7" x14ac:dyDescent="0.25">
      <c r="C250" s="102"/>
      <c r="D250" s="103">
        <v>42554</v>
      </c>
      <c r="E250" s="102" t="s">
        <v>736</v>
      </c>
      <c r="F250" s="102" t="s">
        <v>2239</v>
      </c>
      <c r="G250" s="96">
        <v>29.95</v>
      </c>
    </row>
    <row r="251" spans="3:7" x14ac:dyDescent="0.25">
      <c r="C251" s="102"/>
      <c r="D251" s="103">
        <v>42393</v>
      </c>
      <c r="E251" s="102" t="s">
        <v>825</v>
      </c>
      <c r="F251" s="102" t="s">
        <v>2235</v>
      </c>
      <c r="G251" s="96">
        <v>65.900000000000006</v>
      </c>
    </row>
    <row r="252" spans="3:7" x14ac:dyDescent="0.25">
      <c r="C252" s="102"/>
      <c r="D252" s="103">
        <v>42435</v>
      </c>
      <c r="E252" s="102" t="s">
        <v>755</v>
      </c>
      <c r="F252" s="102" t="s">
        <v>2246</v>
      </c>
      <c r="G252" s="96">
        <v>2778.2</v>
      </c>
    </row>
    <row r="253" spans="3:7" x14ac:dyDescent="0.25">
      <c r="C253" s="102"/>
      <c r="D253" s="103">
        <v>42665</v>
      </c>
      <c r="E253" s="102" t="s">
        <v>2236</v>
      </c>
      <c r="F253" s="102" t="s">
        <v>2241</v>
      </c>
      <c r="G253" s="96">
        <v>9194.25</v>
      </c>
    </row>
    <row r="254" spans="3:7" x14ac:dyDescent="0.25">
      <c r="C254" s="102"/>
      <c r="D254" s="103">
        <v>42503</v>
      </c>
      <c r="E254" s="102" t="s">
        <v>2236</v>
      </c>
      <c r="F254" s="102" t="s">
        <v>2235</v>
      </c>
      <c r="G254" s="96">
        <v>239.85</v>
      </c>
    </row>
    <row r="255" spans="3:7" x14ac:dyDescent="0.25">
      <c r="C255" s="102"/>
      <c r="D255" s="103">
        <v>42569</v>
      </c>
      <c r="E255" s="102" t="s">
        <v>825</v>
      </c>
      <c r="F255" s="102" t="s">
        <v>2242</v>
      </c>
      <c r="G255" s="96">
        <v>65.900000000000006</v>
      </c>
    </row>
    <row r="256" spans="3:7" x14ac:dyDescent="0.25">
      <c r="C256" s="102"/>
      <c r="D256" s="103">
        <v>42686</v>
      </c>
      <c r="E256" s="102" t="s">
        <v>740</v>
      </c>
      <c r="F256" s="102" t="s">
        <v>2246</v>
      </c>
      <c r="G256" s="96">
        <v>3907.75</v>
      </c>
    </row>
    <row r="257" spans="3:7" x14ac:dyDescent="0.25">
      <c r="C257" s="102"/>
      <c r="D257" s="103">
        <v>42695</v>
      </c>
      <c r="E257" s="102" t="s">
        <v>2236</v>
      </c>
      <c r="F257" s="102" t="s">
        <v>2242</v>
      </c>
      <c r="G257" s="96">
        <v>399.75</v>
      </c>
    </row>
    <row r="258" spans="3:7" x14ac:dyDescent="0.25">
      <c r="C258" s="102"/>
      <c r="D258" s="103">
        <v>42485</v>
      </c>
      <c r="E258" s="102" t="s">
        <v>2236</v>
      </c>
      <c r="F258" s="102" t="s">
        <v>2241</v>
      </c>
      <c r="G258" s="96">
        <v>239.85</v>
      </c>
    </row>
    <row r="259" spans="3:7" x14ac:dyDescent="0.25">
      <c r="C259" s="102"/>
      <c r="D259" s="103">
        <v>42550</v>
      </c>
      <c r="E259" s="102" t="s">
        <v>2236</v>
      </c>
      <c r="F259" s="102" t="s">
        <v>2237</v>
      </c>
      <c r="G259" s="96">
        <v>399.75</v>
      </c>
    </row>
    <row r="260" spans="3:7" x14ac:dyDescent="0.25">
      <c r="C260" s="102"/>
      <c r="D260" s="103">
        <v>42734</v>
      </c>
      <c r="E260" s="102" t="s">
        <v>740</v>
      </c>
      <c r="F260" s="102" t="s">
        <v>2241</v>
      </c>
      <c r="G260" s="96">
        <v>1509.2</v>
      </c>
    </row>
    <row r="261" spans="3:7" x14ac:dyDescent="0.25">
      <c r="C261" s="102"/>
      <c r="D261" s="103">
        <v>42677</v>
      </c>
      <c r="E261" s="102" t="s">
        <v>755</v>
      </c>
      <c r="F261" s="102" t="s">
        <v>2237</v>
      </c>
      <c r="G261" s="96">
        <v>47.9</v>
      </c>
    </row>
    <row r="262" spans="3:7" x14ac:dyDescent="0.25">
      <c r="C262" s="102"/>
      <c r="D262" s="103">
        <v>42510</v>
      </c>
      <c r="E262" s="102" t="s">
        <v>734</v>
      </c>
      <c r="F262" s="102" t="s">
        <v>2235</v>
      </c>
      <c r="G262" s="96">
        <v>3999</v>
      </c>
    </row>
    <row r="263" spans="3:7" x14ac:dyDescent="0.25">
      <c r="C263" s="102"/>
      <c r="D263" s="103">
        <v>42398</v>
      </c>
      <c r="E263" s="102" t="s">
        <v>736</v>
      </c>
      <c r="F263" s="102" t="s">
        <v>2246</v>
      </c>
      <c r="G263" s="96">
        <v>3474.2</v>
      </c>
    </row>
    <row r="264" spans="3:7" x14ac:dyDescent="0.25">
      <c r="C264" s="102"/>
      <c r="D264" s="103">
        <v>42624</v>
      </c>
      <c r="E264" s="102" t="s">
        <v>734</v>
      </c>
      <c r="F264" s="102" t="s">
        <v>2246</v>
      </c>
      <c r="G264" s="96">
        <v>86</v>
      </c>
    </row>
    <row r="265" spans="3:7" x14ac:dyDescent="0.25">
      <c r="C265" s="102"/>
      <c r="D265" s="103">
        <v>42731</v>
      </c>
      <c r="E265" s="102" t="s">
        <v>736</v>
      </c>
      <c r="F265" s="102" t="s">
        <v>2237</v>
      </c>
      <c r="G265" s="96">
        <v>3683.85</v>
      </c>
    </row>
    <row r="266" spans="3:7" x14ac:dyDescent="0.25">
      <c r="C266" s="102"/>
      <c r="D266" s="103">
        <v>42619</v>
      </c>
      <c r="E266" s="102" t="s">
        <v>1147</v>
      </c>
      <c r="F266" s="102" t="s">
        <v>2246</v>
      </c>
      <c r="G266" s="96">
        <v>119.7</v>
      </c>
    </row>
    <row r="267" spans="3:7" x14ac:dyDescent="0.25">
      <c r="C267" s="102"/>
      <c r="D267" s="103">
        <v>42638</v>
      </c>
      <c r="E267" s="102" t="s">
        <v>1147</v>
      </c>
      <c r="F267" s="102" t="s">
        <v>2237</v>
      </c>
      <c r="G267" s="96">
        <v>119.7</v>
      </c>
    </row>
    <row r="268" spans="3:7" x14ac:dyDescent="0.25">
      <c r="C268" s="102"/>
      <c r="D268" s="103">
        <v>42556</v>
      </c>
      <c r="E268" s="102" t="s">
        <v>730</v>
      </c>
      <c r="F268" s="102" t="s">
        <v>2237</v>
      </c>
      <c r="G268" s="96">
        <v>1752</v>
      </c>
    </row>
    <row r="269" spans="3:7" x14ac:dyDescent="0.25">
      <c r="C269" s="102"/>
      <c r="D269" s="103">
        <v>42571</v>
      </c>
      <c r="E269" s="102" t="s">
        <v>2236</v>
      </c>
      <c r="F269" s="102" t="s">
        <v>2239</v>
      </c>
      <c r="G269" s="96">
        <v>3437.85</v>
      </c>
    </row>
    <row r="270" spans="3:7" x14ac:dyDescent="0.25">
      <c r="C270" s="102"/>
      <c r="D270" s="103">
        <v>42413</v>
      </c>
      <c r="E270" s="102" t="s">
        <v>740</v>
      </c>
      <c r="F270" s="102" t="s">
        <v>2240</v>
      </c>
      <c r="G270" s="96">
        <v>161.69999999999999</v>
      </c>
    </row>
    <row r="271" spans="3:7" x14ac:dyDescent="0.25">
      <c r="C271" s="102"/>
      <c r="D271" s="103">
        <v>42636</v>
      </c>
      <c r="E271" s="102" t="s">
        <v>2236</v>
      </c>
      <c r="F271" s="102" t="s">
        <v>2235</v>
      </c>
      <c r="G271" s="96">
        <v>79.95</v>
      </c>
    </row>
    <row r="272" spans="3:7" x14ac:dyDescent="0.25">
      <c r="C272" s="102"/>
      <c r="D272" s="103">
        <v>42586</v>
      </c>
      <c r="E272" s="102" t="s">
        <v>734</v>
      </c>
      <c r="F272" s="102" t="s">
        <v>2238</v>
      </c>
      <c r="G272" s="96">
        <v>258</v>
      </c>
    </row>
    <row r="273" spans="3:7" x14ac:dyDescent="0.25">
      <c r="C273" s="102"/>
      <c r="D273" s="103">
        <v>42448</v>
      </c>
      <c r="E273" s="102" t="s">
        <v>730</v>
      </c>
      <c r="F273" s="102" t="s">
        <v>2245</v>
      </c>
      <c r="G273" s="96">
        <v>24</v>
      </c>
    </row>
    <row r="274" spans="3:7" x14ac:dyDescent="0.25">
      <c r="C274" s="102"/>
      <c r="D274" s="103">
        <v>42658</v>
      </c>
      <c r="E274" s="102" t="s">
        <v>740</v>
      </c>
      <c r="F274" s="102" t="s">
        <v>2239</v>
      </c>
      <c r="G274" s="96">
        <v>161.69999999999999</v>
      </c>
    </row>
    <row r="275" spans="3:7" x14ac:dyDescent="0.25">
      <c r="C275" s="102"/>
      <c r="D275" s="103">
        <v>42409</v>
      </c>
      <c r="E275" s="102" t="s">
        <v>736</v>
      </c>
      <c r="F275" s="102" t="s">
        <v>2235</v>
      </c>
      <c r="G275" s="96">
        <v>89.85</v>
      </c>
    </row>
    <row r="276" spans="3:7" x14ac:dyDescent="0.25">
      <c r="C276" s="102"/>
      <c r="D276" s="103">
        <v>42394</v>
      </c>
      <c r="E276" s="102" t="s">
        <v>825</v>
      </c>
      <c r="F276" s="102" t="s">
        <v>2245</v>
      </c>
      <c r="G276" s="96">
        <v>2668.95</v>
      </c>
    </row>
    <row r="277" spans="3:7" x14ac:dyDescent="0.25">
      <c r="C277" s="102"/>
      <c r="D277" s="103">
        <v>42609</v>
      </c>
      <c r="E277" s="102" t="s">
        <v>736</v>
      </c>
      <c r="F277" s="102" t="s">
        <v>2246</v>
      </c>
      <c r="G277" s="96">
        <v>29.95</v>
      </c>
    </row>
    <row r="278" spans="3:7" x14ac:dyDescent="0.25">
      <c r="C278" s="102"/>
      <c r="D278" s="103">
        <v>42575</v>
      </c>
      <c r="E278" s="102" t="s">
        <v>734</v>
      </c>
      <c r="F278" s="102" t="s">
        <v>2244</v>
      </c>
      <c r="G278" s="96">
        <v>7181</v>
      </c>
    </row>
    <row r="279" spans="3:7" x14ac:dyDescent="0.25">
      <c r="C279" s="102"/>
      <c r="D279" s="103">
        <v>42501</v>
      </c>
      <c r="E279" s="102" t="s">
        <v>755</v>
      </c>
      <c r="F279" s="102" t="s">
        <v>2245</v>
      </c>
      <c r="G279" s="96">
        <v>479</v>
      </c>
    </row>
    <row r="280" spans="3:7" x14ac:dyDescent="0.25">
      <c r="C280" s="102"/>
      <c r="D280" s="103">
        <v>42405</v>
      </c>
      <c r="E280" s="102" t="s">
        <v>740</v>
      </c>
      <c r="F280" s="102" t="s">
        <v>2235</v>
      </c>
      <c r="G280" s="96">
        <v>134.75</v>
      </c>
    </row>
    <row r="281" spans="3:7" x14ac:dyDescent="0.25">
      <c r="C281" s="102"/>
      <c r="D281" s="103">
        <v>42631</v>
      </c>
      <c r="E281" s="102" t="s">
        <v>2236</v>
      </c>
      <c r="F281" s="102" t="s">
        <v>2242</v>
      </c>
      <c r="G281" s="96">
        <v>4557.1499999999996</v>
      </c>
    </row>
    <row r="282" spans="3:7" x14ac:dyDescent="0.25">
      <c r="C282" s="102"/>
      <c r="D282" s="103">
        <v>42663</v>
      </c>
      <c r="E282" s="102" t="s">
        <v>740</v>
      </c>
      <c r="F282" s="102" t="s">
        <v>2240</v>
      </c>
      <c r="G282" s="96">
        <v>3692.15</v>
      </c>
    </row>
    <row r="283" spans="3:7" x14ac:dyDescent="0.25">
      <c r="C283" s="102"/>
      <c r="D283" s="103">
        <v>42384</v>
      </c>
      <c r="E283" s="102" t="s">
        <v>825</v>
      </c>
      <c r="F283" s="102" t="s">
        <v>2238</v>
      </c>
      <c r="G283" s="96">
        <v>5469.7</v>
      </c>
    </row>
    <row r="284" spans="3:7" x14ac:dyDescent="0.25">
      <c r="C284" s="102"/>
      <c r="D284" s="103">
        <v>42613</v>
      </c>
      <c r="E284" s="102" t="s">
        <v>734</v>
      </c>
      <c r="F284" s="102" t="s">
        <v>2244</v>
      </c>
      <c r="G284" s="96">
        <v>129</v>
      </c>
    </row>
    <row r="285" spans="3:7" x14ac:dyDescent="0.25">
      <c r="C285" s="102"/>
      <c r="D285" s="103">
        <v>42433</v>
      </c>
      <c r="E285" s="102" t="s">
        <v>730</v>
      </c>
      <c r="F285" s="102" t="s">
        <v>2242</v>
      </c>
      <c r="G285" s="96">
        <v>72</v>
      </c>
    </row>
    <row r="286" spans="3:7" x14ac:dyDescent="0.25">
      <c r="C286" s="102"/>
      <c r="D286" s="103">
        <v>42628</v>
      </c>
      <c r="E286" s="102" t="s">
        <v>755</v>
      </c>
      <c r="F286" s="102" t="s">
        <v>2237</v>
      </c>
      <c r="G286" s="96">
        <v>143.69999999999999</v>
      </c>
    </row>
    <row r="287" spans="3:7" x14ac:dyDescent="0.25">
      <c r="C287" s="102"/>
      <c r="D287" s="103">
        <v>42460</v>
      </c>
      <c r="E287" s="102" t="s">
        <v>734</v>
      </c>
      <c r="F287" s="102" t="s">
        <v>2246</v>
      </c>
      <c r="G287" s="96">
        <v>172</v>
      </c>
    </row>
    <row r="288" spans="3:7" x14ac:dyDescent="0.25">
      <c r="C288" s="102"/>
      <c r="D288" s="103">
        <v>42502</v>
      </c>
      <c r="E288" s="102" t="s">
        <v>734</v>
      </c>
      <c r="F288" s="102" t="s">
        <v>2242</v>
      </c>
      <c r="G288" s="96">
        <v>258</v>
      </c>
    </row>
    <row r="289" spans="3:7" x14ac:dyDescent="0.25">
      <c r="C289" s="102"/>
      <c r="D289" s="103">
        <v>42513</v>
      </c>
      <c r="E289" s="102" t="s">
        <v>755</v>
      </c>
      <c r="F289" s="102" t="s">
        <v>2238</v>
      </c>
      <c r="G289" s="96">
        <v>71.849999999999994</v>
      </c>
    </row>
    <row r="290" spans="3:7" x14ac:dyDescent="0.25">
      <c r="C290" s="102"/>
      <c r="D290" s="103">
        <v>42642</v>
      </c>
      <c r="E290" s="102" t="s">
        <v>2236</v>
      </c>
      <c r="F290" s="102" t="s">
        <v>2245</v>
      </c>
      <c r="G290" s="96">
        <v>159.9</v>
      </c>
    </row>
    <row r="291" spans="3:7" x14ac:dyDescent="0.25">
      <c r="C291" s="102"/>
      <c r="D291" s="103">
        <v>42558</v>
      </c>
      <c r="E291" s="102" t="s">
        <v>740</v>
      </c>
      <c r="F291" s="102" t="s">
        <v>2238</v>
      </c>
      <c r="G291" s="96">
        <v>431.2</v>
      </c>
    </row>
    <row r="292" spans="3:7" x14ac:dyDescent="0.25">
      <c r="C292" s="102"/>
      <c r="D292" s="103">
        <v>42446</v>
      </c>
      <c r="E292" s="102" t="s">
        <v>730</v>
      </c>
      <c r="F292" s="102" t="s">
        <v>2241</v>
      </c>
      <c r="G292" s="96">
        <v>96</v>
      </c>
    </row>
    <row r="293" spans="3:7" x14ac:dyDescent="0.25">
      <c r="C293" s="102"/>
      <c r="D293" s="103">
        <v>42642</v>
      </c>
      <c r="E293" s="102" t="s">
        <v>755</v>
      </c>
      <c r="F293" s="102" t="s">
        <v>2235</v>
      </c>
      <c r="G293" s="96">
        <v>1149.5999999999999</v>
      </c>
    </row>
    <row r="294" spans="3:7" x14ac:dyDescent="0.25">
      <c r="C294" s="102"/>
      <c r="D294" s="103">
        <v>42594</v>
      </c>
      <c r="E294" s="102" t="s">
        <v>740</v>
      </c>
      <c r="F294" s="102" t="s">
        <v>2240</v>
      </c>
      <c r="G294" s="96">
        <v>134.75</v>
      </c>
    </row>
    <row r="295" spans="3:7" x14ac:dyDescent="0.25">
      <c r="C295" s="102"/>
      <c r="D295" s="103">
        <v>42399</v>
      </c>
      <c r="E295" s="102" t="s">
        <v>736</v>
      </c>
      <c r="F295" s="102" t="s">
        <v>2242</v>
      </c>
      <c r="G295" s="96">
        <v>2006.65</v>
      </c>
    </row>
    <row r="296" spans="3:7" x14ac:dyDescent="0.25">
      <c r="C296" s="102"/>
      <c r="D296" s="103">
        <v>42720</v>
      </c>
      <c r="E296" s="102" t="s">
        <v>734</v>
      </c>
      <c r="F296" s="102" t="s">
        <v>2246</v>
      </c>
      <c r="G296" s="96">
        <v>172</v>
      </c>
    </row>
    <row r="297" spans="3:7" x14ac:dyDescent="0.25">
      <c r="C297" s="102"/>
      <c r="D297" s="103">
        <v>42681</v>
      </c>
      <c r="E297" s="102" t="s">
        <v>2236</v>
      </c>
      <c r="F297" s="102" t="s">
        <v>2238</v>
      </c>
      <c r="G297" s="96">
        <v>239.85</v>
      </c>
    </row>
    <row r="298" spans="3:7" x14ac:dyDescent="0.25">
      <c r="C298" s="102"/>
      <c r="D298" s="103">
        <v>42459</v>
      </c>
      <c r="E298" s="102" t="s">
        <v>1147</v>
      </c>
      <c r="F298" s="102" t="s">
        <v>2242</v>
      </c>
      <c r="G298" s="96">
        <v>39.9</v>
      </c>
    </row>
    <row r="299" spans="3:7" x14ac:dyDescent="0.25">
      <c r="C299" s="102"/>
      <c r="D299" s="103">
        <v>42385</v>
      </c>
      <c r="E299" s="102" t="s">
        <v>736</v>
      </c>
      <c r="F299" s="102" t="s">
        <v>2235</v>
      </c>
      <c r="G299" s="96">
        <v>149.75</v>
      </c>
    </row>
    <row r="300" spans="3:7" x14ac:dyDescent="0.25">
      <c r="C300" s="102"/>
      <c r="D300" s="103">
        <v>42538</v>
      </c>
      <c r="E300" s="102" t="s">
        <v>736</v>
      </c>
      <c r="F300" s="102" t="s">
        <v>2240</v>
      </c>
      <c r="G300" s="96">
        <v>149.75</v>
      </c>
    </row>
    <row r="301" spans="3:7" x14ac:dyDescent="0.25">
      <c r="C301" s="102"/>
      <c r="D301" s="103">
        <v>42707</v>
      </c>
      <c r="E301" s="102" t="s">
        <v>736</v>
      </c>
      <c r="F301" s="102" t="s">
        <v>2239</v>
      </c>
      <c r="G301" s="96">
        <v>1587.35</v>
      </c>
    </row>
    <row r="302" spans="3:7" x14ac:dyDescent="0.25">
      <c r="C302" s="102"/>
      <c r="D302" s="103">
        <v>42713</v>
      </c>
      <c r="E302" s="102" t="s">
        <v>825</v>
      </c>
      <c r="F302" s="102" t="s">
        <v>2242</v>
      </c>
      <c r="G302" s="96">
        <v>4711.8500000000004</v>
      </c>
    </row>
    <row r="303" spans="3:7" x14ac:dyDescent="0.25">
      <c r="C303" s="102"/>
      <c r="D303" s="103">
        <v>42436</v>
      </c>
      <c r="E303" s="102" t="s">
        <v>736</v>
      </c>
      <c r="F303" s="102" t="s">
        <v>2239</v>
      </c>
      <c r="G303" s="96">
        <v>389.35</v>
      </c>
    </row>
    <row r="304" spans="3:7" x14ac:dyDescent="0.25">
      <c r="C304" s="102"/>
      <c r="D304" s="103">
        <v>42426</v>
      </c>
      <c r="E304" s="102" t="s">
        <v>734</v>
      </c>
      <c r="F304" s="102" t="s">
        <v>2237</v>
      </c>
      <c r="G304" s="96">
        <v>86</v>
      </c>
    </row>
    <row r="305" spans="3:7" x14ac:dyDescent="0.25">
      <c r="C305" s="102"/>
      <c r="D305" s="103">
        <v>42410</v>
      </c>
      <c r="E305" s="102" t="s">
        <v>730</v>
      </c>
      <c r="F305" s="102" t="s">
        <v>2241</v>
      </c>
      <c r="G305" s="96">
        <v>72</v>
      </c>
    </row>
    <row r="306" spans="3:7" x14ac:dyDescent="0.25">
      <c r="C306" s="102"/>
      <c r="D306" s="103">
        <v>42720</v>
      </c>
      <c r="E306" s="102" t="s">
        <v>740</v>
      </c>
      <c r="F306" s="102" t="s">
        <v>2244</v>
      </c>
      <c r="G306" s="96">
        <v>80.849999999999994</v>
      </c>
    </row>
    <row r="307" spans="3:7" x14ac:dyDescent="0.25">
      <c r="C307" s="102"/>
      <c r="D307" s="103">
        <v>42563</v>
      </c>
      <c r="E307" s="102" t="s">
        <v>1147</v>
      </c>
      <c r="F307" s="102" t="s">
        <v>2241</v>
      </c>
      <c r="G307" s="96">
        <v>119.7</v>
      </c>
    </row>
    <row r="308" spans="3:7" x14ac:dyDescent="0.25">
      <c r="C308" s="102"/>
      <c r="D308" s="103">
        <v>42404</v>
      </c>
      <c r="E308" s="102" t="s">
        <v>2236</v>
      </c>
      <c r="F308" s="102" t="s">
        <v>2237</v>
      </c>
      <c r="G308" s="96">
        <v>5196.75</v>
      </c>
    </row>
    <row r="309" spans="3:7" x14ac:dyDescent="0.25">
      <c r="C309" s="102"/>
      <c r="D309" s="103">
        <v>42549</v>
      </c>
      <c r="E309" s="102" t="s">
        <v>2236</v>
      </c>
      <c r="F309" s="102" t="s">
        <v>2241</v>
      </c>
      <c r="G309" s="96">
        <v>79.95</v>
      </c>
    </row>
    <row r="310" spans="3:7" x14ac:dyDescent="0.25">
      <c r="C310" s="102"/>
      <c r="D310" s="103">
        <v>42508</v>
      </c>
      <c r="E310" s="102" t="s">
        <v>734</v>
      </c>
      <c r="F310" s="102" t="s">
        <v>2238</v>
      </c>
      <c r="G310" s="96">
        <v>301</v>
      </c>
    </row>
    <row r="311" spans="3:7" x14ac:dyDescent="0.25">
      <c r="C311" s="102"/>
      <c r="D311" s="103">
        <v>42586</v>
      </c>
      <c r="E311" s="102" t="s">
        <v>730</v>
      </c>
      <c r="F311" s="102" t="s">
        <v>2241</v>
      </c>
      <c r="G311" s="96">
        <v>1296</v>
      </c>
    </row>
    <row r="312" spans="3:7" x14ac:dyDescent="0.25">
      <c r="C312" s="102"/>
      <c r="D312" s="103">
        <v>42515</v>
      </c>
      <c r="E312" s="102" t="s">
        <v>1147</v>
      </c>
      <c r="F312" s="102" t="s">
        <v>2237</v>
      </c>
      <c r="G312" s="96">
        <v>119.7</v>
      </c>
    </row>
    <row r="313" spans="3:7" x14ac:dyDescent="0.25">
      <c r="C313" s="102"/>
      <c r="D313" s="103">
        <v>42403</v>
      </c>
      <c r="E313" s="102" t="s">
        <v>734</v>
      </c>
      <c r="F313" s="102" t="s">
        <v>2246</v>
      </c>
      <c r="G313" s="96">
        <v>258</v>
      </c>
    </row>
    <row r="314" spans="3:7" x14ac:dyDescent="0.25">
      <c r="C314" s="102"/>
      <c r="D314" s="103">
        <v>42472</v>
      </c>
      <c r="E314" s="102" t="s">
        <v>734</v>
      </c>
      <c r="F314" s="102" t="s">
        <v>2235</v>
      </c>
      <c r="G314" s="96">
        <v>172</v>
      </c>
    </row>
    <row r="315" spans="3:7" x14ac:dyDescent="0.25">
      <c r="C315" s="102"/>
      <c r="D315" s="103">
        <v>42438</v>
      </c>
      <c r="E315" s="102" t="s">
        <v>730</v>
      </c>
      <c r="F315" s="102" t="s">
        <v>2246</v>
      </c>
      <c r="G315" s="96">
        <v>24</v>
      </c>
    </row>
    <row r="316" spans="3:7" x14ac:dyDescent="0.25">
      <c r="C316" s="102"/>
      <c r="D316" s="103">
        <v>42384</v>
      </c>
      <c r="E316" s="102" t="s">
        <v>825</v>
      </c>
      <c r="F316" s="102" t="s">
        <v>2241</v>
      </c>
      <c r="G316" s="96">
        <v>1581.6</v>
      </c>
    </row>
    <row r="317" spans="3:7" x14ac:dyDescent="0.25">
      <c r="C317" s="102"/>
      <c r="D317" s="103">
        <v>42561</v>
      </c>
      <c r="E317" s="102" t="s">
        <v>730</v>
      </c>
      <c r="F317" s="102" t="s">
        <v>2235</v>
      </c>
      <c r="G317" s="96">
        <v>144</v>
      </c>
    </row>
    <row r="318" spans="3:7" x14ac:dyDescent="0.25">
      <c r="C318" s="102"/>
      <c r="D318" s="103">
        <v>42527</v>
      </c>
      <c r="E318" s="102" t="s">
        <v>1147</v>
      </c>
      <c r="F318" s="102" t="s">
        <v>2239</v>
      </c>
      <c r="G318" s="96">
        <v>79.8</v>
      </c>
    </row>
    <row r="319" spans="3:7" x14ac:dyDescent="0.25">
      <c r="C319" s="102"/>
      <c r="D319" s="103">
        <v>42552</v>
      </c>
      <c r="E319" s="102" t="s">
        <v>740</v>
      </c>
      <c r="F319" s="102" t="s">
        <v>2237</v>
      </c>
      <c r="G319" s="96">
        <v>53.9</v>
      </c>
    </row>
    <row r="320" spans="3:7" x14ac:dyDescent="0.25">
      <c r="C320" s="102"/>
      <c r="D320" s="103">
        <v>42444</v>
      </c>
      <c r="E320" s="102" t="s">
        <v>736</v>
      </c>
      <c r="F320" s="102" t="s">
        <v>2240</v>
      </c>
      <c r="G320" s="96">
        <v>119.8</v>
      </c>
    </row>
    <row r="321" spans="3:7" x14ac:dyDescent="0.25">
      <c r="C321" s="102"/>
      <c r="D321" s="103">
        <v>42671</v>
      </c>
      <c r="E321" s="102" t="s">
        <v>740</v>
      </c>
      <c r="F321" s="102" t="s">
        <v>2242</v>
      </c>
      <c r="G321" s="96">
        <v>53.9</v>
      </c>
    </row>
    <row r="322" spans="3:7" x14ac:dyDescent="0.25">
      <c r="C322" s="102"/>
      <c r="D322" s="103">
        <v>42371</v>
      </c>
      <c r="E322" s="102" t="s">
        <v>736</v>
      </c>
      <c r="F322" s="102" t="s">
        <v>2242</v>
      </c>
      <c r="G322" s="96">
        <v>179.7</v>
      </c>
    </row>
    <row r="323" spans="3:7" x14ac:dyDescent="0.25">
      <c r="C323" s="102"/>
      <c r="D323" s="103">
        <v>42419</v>
      </c>
      <c r="E323" s="102" t="s">
        <v>730</v>
      </c>
      <c r="F323" s="102" t="s">
        <v>2244</v>
      </c>
      <c r="G323" s="96">
        <v>24</v>
      </c>
    </row>
    <row r="324" spans="3:7" x14ac:dyDescent="0.25">
      <c r="C324" s="102"/>
      <c r="D324" s="103">
        <v>42715</v>
      </c>
      <c r="E324" s="102" t="s">
        <v>2236</v>
      </c>
      <c r="F324" s="102" t="s">
        <v>2240</v>
      </c>
      <c r="G324" s="96">
        <v>399.75</v>
      </c>
    </row>
    <row r="325" spans="3:7" x14ac:dyDescent="0.25">
      <c r="C325" s="102"/>
      <c r="D325" s="103">
        <v>42616</v>
      </c>
      <c r="E325" s="102" t="s">
        <v>825</v>
      </c>
      <c r="F325" s="102" t="s">
        <v>2242</v>
      </c>
      <c r="G325" s="96">
        <v>5074.3</v>
      </c>
    </row>
    <row r="326" spans="3:7" x14ac:dyDescent="0.25">
      <c r="C326" s="102"/>
      <c r="D326" s="103">
        <v>42492</v>
      </c>
      <c r="E326" s="102" t="s">
        <v>825</v>
      </c>
      <c r="F326" s="102" t="s">
        <v>2246</v>
      </c>
      <c r="G326" s="96">
        <v>593.1</v>
      </c>
    </row>
    <row r="327" spans="3:7" x14ac:dyDescent="0.25">
      <c r="C327" s="102"/>
      <c r="D327" s="103">
        <v>42688</v>
      </c>
      <c r="E327" s="102" t="s">
        <v>730</v>
      </c>
      <c r="F327" s="102" t="s">
        <v>2245</v>
      </c>
      <c r="G327" s="96">
        <v>144</v>
      </c>
    </row>
    <row r="328" spans="3:7" x14ac:dyDescent="0.25">
      <c r="C328" s="102"/>
      <c r="D328" s="103">
        <v>42625</v>
      </c>
      <c r="E328" s="102" t="s">
        <v>734</v>
      </c>
      <c r="F328" s="102" t="s">
        <v>2245</v>
      </c>
      <c r="G328" s="96">
        <v>5848</v>
      </c>
    </row>
    <row r="329" spans="3:7" x14ac:dyDescent="0.25">
      <c r="C329" s="102"/>
      <c r="D329" s="103">
        <v>42694</v>
      </c>
      <c r="E329" s="102" t="s">
        <v>730</v>
      </c>
      <c r="F329" s="102" t="s">
        <v>2239</v>
      </c>
      <c r="G329" s="96">
        <v>72</v>
      </c>
    </row>
    <row r="330" spans="3:7" x14ac:dyDescent="0.25">
      <c r="C330" s="102"/>
      <c r="D330" s="103">
        <v>42637</v>
      </c>
      <c r="E330" s="102" t="s">
        <v>740</v>
      </c>
      <c r="F330" s="102" t="s">
        <v>2245</v>
      </c>
      <c r="G330" s="96">
        <v>916.3</v>
      </c>
    </row>
    <row r="331" spans="3:7" x14ac:dyDescent="0.25">
      <c r="C331" s="102"/>
      <c r="D331" s="103">
        <v>42728</v>
      </c>
      <c r="E331" s="102" t="s">
        <v>730</v>
      </c>
      <c r="F331" s="102" t="s">
        <v>2240</v>
      </c>
      <c r="G331" s="96">
        <v>120</v>
      </c>
    </row>
    <row r="332" spans="3:7" x14ac:dyDescent="0.25">
      <c r="C332" s="102"/>
      <c r="D332" s="103">
        <v>42669</v>
      </c>
      <c r="E332" s="102" t="s">
        <v>2236</v>
      </c>
      <c r="F332" s="102" t="s">
        <v>2246</v>
      </c>
      <c r="G332" s="96">
        <v>159.9</v>
      </c>
    </row>
    <row r="333" spans="3:7" x14ac:dyDescent="0.25">
      <c r="C333" s="102"/>
      <c r="D333" s="103">
        <v>42653</v>
      </c>
      <c r="E333" s="102" t="s">
        <v>730</v>
      </c>
      <c r="F333" s="102" t="s">
        <v>2240</v>
      </c>
      <c r="G333" s="96">
        <v>24</v>
      </c>
    </row>
    <row r="334" spans="3:7" x14ac:dyDescent="0.25">
      <c r="C334" s="102"/>
      <c r="D334" s="103">
        <v>42389</v>
      </c>
      <c r="E334" s="102" t="s">
        <v>1147</v>
      </c>
      <c r="F334" s="102" t="s">
        <v>2241</v>
      </c>
      <c r="G334" s="96">
        <v>59.85</v>
      </c>
    </row>
    <row r="335" spans="3:7" x14ac:dyDescent="0.25">
      <c r="C335" s="102"/>
      <c r="D335" s="103">
        <v>42370</v>
      </c>
      <c r="E335" s="102" t="s">
        <v>2236</v>
      </c>
      <c r="F335" s="102" t="s">
        <v>2241</v>
      </c>
      <c r="G335" s="96">
        <v>1439.1</v>
      </c>
    </row>
    <row r="336" spans="3:7" x14ac:dyDescent="0.25">
      <c r="C336" s="102"/>
      <c r="D336" s="103">
        <v>42723</v>
      </c>
      <c r="E336" s="102" t="s">
        <v>2236</v>
      </c>
      <c r="F336" s="102" t="s">
        <v>2241</v>
      </c>
      <c r="G336" s="96">
        <v>479.7</v>
      </c>
    </row>
    <row r="337" spans="3:7" x14ac:dyDescent="0.25">
      <c r="C337" s="102"/>
      <c r="D337" s="103">
        <v>42623</v>
      </c>
      <c r="E337" s="102" t="s">
        <v>755</v>
      </c>
      <c r="F337" s="102" t="s">
        <v>2239</v>
      </c>
      <c r="G337" s="96">
        <v>3855.95</v>
      </c>
    </row>
    <row r="338" spans="3:7" x14ac:dyDescent="0.25">
      <c r="C338" s="102"/>
      <c r="D338" s="103">
        <v>42642</v>
      </c>
      <c r="E338" s="102" t="s">
        <v>825</v>
      </c>
      <c r="F338" s="102" t="s">
        <v>2242</v>
      </c>
      <c r="G338" s="96">
        <v>2174.6999999999998</v>
      </c>
    </row>
    <row r="339" spans="3:7" x14ac:dyDescent="0.25">
      <c r="C339" s="102"/>
      <c r="D339" s="103">
        <v>42544</v>
      </c>
      <c r="E339" s="102" t="s">
        <v>755</v>
      </c>
      <c r="F339" s="102" t="s">
        <v>2240</v>
      </c>
      <c r="G339" s="96">
        <v>3257.2</v>
      </c>
    </row>
    <row r="340" spans="3:7" x14ac:dyDescent="0.25">
      <c r="C340" s="102"/>
      <c r="D340" s="103">
        <v>42478</v>
      </c>
      <c r="E340" s="102" t="s">
        <v>736</v>
      </c>
      <c r="F340" s="102" t="s">
        <v>2242</v>
      </c>
      <c r="G340" s="96">
        <v>808.65</v>
      </c>
    </row>
    <row r="341" spans="3:7" x14ac:dyDescent="0.25">
      <c r="C341" s="102"/>
      <c r="D341" s="103">
        <v>42449</v>
      </c>
      <c r="E341" s="102" t="s">
        <v>736</v>
      </c>
      <c r="F341" s="102" t="s">
        <v>2242</v>
      </c>
      <c r="G341" s="96">
        <v>2306.15</v>
      </c>
    </row>
    <row r="342" spans="3:7" x14ac:dyDescent="0.25">
      <c r="C342" s="102"/>
      <c r="D342" s="103">
        <v>42470</v>
      </c>
      <c r="E342" s="102" t="s">
        <v>736</v>
      </c>
      <c r="F342" s="102" t="s">
        <v>2241</v>
      </c>
      <c r="G342" s="96">
        <v>179.7</v>
      </c>
    </row>
    <row r="343" spans="3:7" x14ac:dyDescent="0.25">
      <c r="C343" s="102"/>
      <c r="D343" s="103">
        <v>42519</v>
      </c>
      <c r="E343" s="102" t="s">
        <v>1147</v>
      </c>
      <c r="F343" s="102" t="s">
        <v>2238</v>
      </c>
      <c r="G343" s="96">
        <v>997.5</v>
      </c>
    </row>
    <row r="344" spans="3:7" x14ac:dyDescent="0.25">
      <c r="C344" s="102"/>
      <c r="D344" s="103">
        <v>42731</v>
      </c>
      <c r="E344" s="102" t="s">
        <v>736</v>
      </c>
      <c r="F344" s="102" t="s">
        <v>2240</v>
      </c>
      <c r="G344" s="96">
        <v>179.7</v>
      </c>
    </row>
    <row r="345" spans="3:7" x14ac:dyDescent="0.25">
      <c r="C345" s="102"/>
      <c r="D345" s="103">
        <v>42403</v>
      </c>
      <c r="E345" s="102" t="s">
        <v>734</v>
      </c>
      <c r="F345" s="102" t="s">
        <v>2244</v>
      </c>
      <c r="G345" s="96">
        <v>5805</v>
      </c>
    </row>
    <row r="346" spans="3:7" x14ac:dyDescent="0.25">
      <c r="C346" s="102"/>
      <c r="D346" s="103">
        <v>42520</v>
      </c>
      <c r="E346" s="102" t="s">
        <v>825</v>
      </c>
      <c r="F346" s="102" t="s">
        <v>2240</v>
      </c>
      <c r="G346" s="96">
        <v>395.4</v>
      </c>
    </row>
    <row r="347" spans="3:7" x14ac:dyDescent="0.25">
      <c r="C347" s="102"/>
      <c r="D347" s="103">
        <v>42649</v>
      </c>
      <c r="E347" s="102" t="s">
        <v>755</v>
      </c>
      <c r="F347" s="102" t="s">
        <v>2246</v>
      </c>
      <c r="G347" s="96">
        <v>239.5</v>
      </c>
    </row>
    <row r="348" spans="3:7" x14ac:dyDescent="0.25">
      <c r="C348" s="102"/>
      <c r="D348" s="103">
        <v>42720</v>
      </c>
      <c r="E348" s="102" t="s">
        <v>730</v>
      </c>
      <c r="F348" s="102" t="s">
        <v>2244</v>
      </c>
      <c r="G348" s="96">
        <v>96</v>
      </c>
    </row>
    <row r="349" spans="3:7" x14ac:dyDescent="0.25">
      <c r="C349" s="102"/>
      <c r="D349" s="103">
        <v>42471</v>
      </c>
      <c r="E349" s="102" t="s">
        <v>825</v>
      </c>
      <c r="F349" s="102" t="s">
        <v>2244</v>
      </c>
      <c r="G349" s="96">
        <v>131.80000000000001</v>
      </c>
    </row>
    <row r="350" spans="3:7" x14ac:dyDescent="0.25">
      <c r="C350" s="102"/>
      <c r="D350" s="103">
        <v>42589</v>
      </c>
      <c r="E350" s="102" t="s">
        <v>734</v>
      </c>
      <c r="F350" s="102" t="s">
        <v>2238</v>
      </c>
      <c r="G350" s="96">
        <v>43</v>
      </c>
    </row>
    <row r="351" spans="3:7" x14ac:dyDescent="0.25">
      <c r="C351" s="102"/>
      <c r="D351" s="103">
        <v>42393</v>
      </c>
      <c r="E351" s="102" t="s">
        <v>730</v>
      </c>
      <c r="F351" s="102" t="s">
        <v>2241</v>
      </c>
      <c r="G351" s="96">
        <v>120</v>
      </c>
    </row>
    <row r="352" spans="3:7" x14ac:dyDescent="0.25">
      <c r="C352" s="102"/>
      <c r="D352" s="103">
        <v>42697</v>
      </c>
      <c r="E352" s="102" t="s">
        <v>740</v>
      </c>
      <c r="F352" s="102" t="s">
        <v>2240</v>
      </c>
      <c r="G352" s="96">
        <v>134.75</v>
      </c>
    </row>
    <row r="353" spans="3:7" x14ac:dyDescent="0.25">
      <c r="C353" s="102"/>
      <c r="D353" s="103">
        <v>42467</v>
      </c>
      <c r="E353" s="102" t="s">
        <v>2236</v>
      </c>
      <c r="F353" s="102" t="s">
        <v>2237</v>
      </c>
      <c r="G353" s="96">
        <v>3277.95</v>
      </c>
    </row>
    <row r="354" spans="3:7" x14ac:dyDescent="0.25">
      <c r="C354" s="102"/>
      <c r="D354" s="103">
        <v>42581</v>
      </c>
      <c r="E354" s="102" t="s">
        <v>755</v>
      </c>
      <c r="F354" s="102" t="s">
        <v>2237</v>
      </c>
      <c r="G354" s="96">
        <v>143.69999999999999</v>
      </c>
    </row>
    <row r="355" spans="3:7" x14ac:dyDescent="0.25">
      <c r="C355" s="102"/>
      <c r="D355" s="103">
        <v>42597</v>
      </c>
      <c r="E355" s="102" t="s">
        <v>825</v>
      </c>
      <c r="F355" s="102" t="s">
        <v>2239</v>
      </c>
      <c r="G355" s="96">
        <v>98.85</v>
      </c>
    </row>
    <row r="356" spans="3:7" x14ac:dyDescent="0.25">
      <c r="C356" s="102"/>
      <c r="D356" s="103">
        <v>42592</v>
      </c>
      <c r="E356" s="102" t="s">
        <v>736</v>
      </c>
      <c r="F356" s="102" t="s">
        <v>2237</v>
      </c>
      <c r="G356" s="96">
        <v>3024.95</v>
      </c>
    </row>
    <row r="357" spans="3:7" x14ac:dyDescent="0.25">
      <c r="C357" s="102"/>
      <c r="D357" s="103">
        <v>42640</v>
      </c>
      <c r="E357" s="102" t="s">
        <v>1147</v>
      </c>
      <c r="F357" s="102" t="s">
        <v>2238</v>
      </c>
      <c r="G357" s="96">
        <v>119.7</v>
      </c>
    </row>
    <row r="358" spans="3:7" x14ac:dyDescent="0.25">
      <c r="C358" s="102"/>
      <c r="D358" s="103">
        <v>42378</v>
      </c>
      <c r="E358" s="102" t="s">
        <v>734</v>
      </c>
      <c r="F358" s="102" t="s">
        <v>2235</v>
      </c>
      <c r="G358" s="96">
        <v>172</v>
      </c>
    </row>
    <row r="359" spans="3:7" x14ac:dyDescent="0.25">
      <c r="C359" s="102"/>
      <c r="D359" s="103">
        <v>42560</v>
      </c>
      <c r="E359" s="102" t="s">
        <v>755</v>
      </c>
      <c r="F359" s="102" t="s">
        <v>2246</v>
      </c>
      <c r="G359" s="96">
        <v>119.75</v>
      </c>
    </row>
    <row r="360" spans="3:7" x14ac:dyDescent="0.25">
      <c r="C360" s="102"/>
      <c r="D360" s="103">
        <v>42536</v>
      </c>
      <c r="E360" s="102" t="s">
        <v>1147</v>
      </c>
      <c r="F360" s="102" t="s">
        <v>2244</v>
      </c>
      <c r="G360" s="96">
        <v>139.65</v>
      </c>
    </row>
    <row r="361" spans="3:7" x14ac:dyDescent="0.25">
      <c r="C361" s="102"/>
      <c r="D361" s="103">
        <v>42449</v>
      </c>
      <c r="E361" s="102" t="s">
        <v>2236</v>
      </c>
      <c r="F361" s="102" t="s">
        <v>2240</v>
      </c>
      <c r="G361" s="96">
        <v>319.8</v>
      </c>
    </row>
    <row r="362" spans="3:7" x14ac:dyDescent="0.25">
      <c r="C362" s="102"/>
      <c r="D362" s="103">
        <v>42688</v>
      </c>
      <c r="E362" s="102" t="s">
        <v>1147</v>
      </c>
      <c r="F362" s="102" t="s">
        <v>2240</v>
      </c>
      <c r="G362" s="96">
        <v>2493.75</v>
      </c>
    </row>
    <row r="363" spans="3:7" x14ac:dyDescent="0.25">
      <c r="C363" s="102"/>
      <c r="D363" s="103">
        <v>42684</v>
      </c>
      <c r="E363" s="102" t="s">
        <v>740</v>
      </c>
      <c r="F363" s="102" t="s">
        <v>2239</v>
      </c>
      <c r="G363" s="96">
        <v>161.69999999999999</v>
      </c>
    </row>
    <row r="364" spans="3:7" x14ac:dyDescent="0.25">
      <c r="C364" s="102"/>
      <c r="D364" s="103">
        <v>42680</v>
      </c>
      <c r="E364" s="102" t="s">
        <v>740</v>
      </c>
      <c r="F364" s="102" t="s">
        <v>2244</v>
      </c>
      <c r="G364" s="96">
        <v>4392.8500000000004</v>
      </c>
    </row>
    <row r="365" spans="3:7" x14ac:dyDescent="0.25">
      <c r="C365" s="102"/>
      <c r="D365" s="103">
        <v>42720</v>
      </c>
      <c r="E365" s="102" t="s">
        <v>730</v>
      </c>
      <c r="F365" s="102" t="s">
        <v>2241</v>
      </c>
      <c r="G365" s="96">
        <v>2448</v>
      </c>
    </row>
    <row r="366" spans="3:7" x14ac:dyDescent="0.25">
      <c r="C366" s="102"/>
      <c r="D366" s="103">
        <v>42575</v>
      </c>
      <c r="E366" s="102" t="s">
        <v>2236</v>
      </c>
      <c r="F366" s="102" t="s">
        <v>2240</v>
      </c>
      <c r="G366" s="96">
        <v>319.8</v>
      </c>
    </row>
    <row r="367" spans="3:7" x14ac:dyDescent="0.25">
      <c r="C367" s="102"/>
      <c r="D367" s="103">
        <v>42624</v>
      </c>
      <c r="E367" s="102" t="s">
        <v>740</v>
      </c>
      <c r="F367" s="102" t="s">
        <v>2239</v>
      </c>
      <c r="G367" s="96">
        <v>26.95</v>
      </c>
    </row>
    <row r="368" spans="3:7" x14ac:dyDescent="0.25">
      <c r="C368" s="102"/>
      <c r="D368" s="103">
        <v>42687</v>
      </c>
      <c r="E368" s="102" t="s">
        <v>740</v>
      </c>
      <c r="F368" s="102" t="s">
        <v>2240</v>
      </c>
      <c r="G368" s="96">
        <v>107.8</v>
      </c>
    </row>
    <row r="369" spans="3:7" x14ac:dyDescent="0.25">
      <c r="C369" s="102"/>
      <c r="D369" s="103">
        <v>42506</v>
      </c>
      <c r="E369" s="102" t="s">
        <v>734</v>
      </c>
      <c r="F369" s="102" t="s">
        <v>2246</v>
      </c>
      <c r="G369" s="96">
        <v>258</v>
      </c>
    </row>
    <row r="370" spans="3:7" x14ac:dyDescent="0.25">
      <c r="C370" s="102"/>
      <c r="D370" s="103">
        <v>42447</v>
      </c>
      <c r="E370" s="102" t="s">
        <v>2236</v>
      </c>
      <c r="F370" s="102" t="s">
        <v>2238</v>
      </c>
      <c r="G370" s="96">
        <v>479.7</v>
      </c>
    </row>
    <row r="371" spans="3:7" x14ac:dyDescent="0.25">
      <c r="C371" s="102"/>
      <c r="D371" s="103">
        <v>42493</v>
      </c>
      <c r="E371" s="102" t="s">
        <v>825</v>
      </c>
      <c r="F371" s="102" t="s">
        <v>2241</v>
      </c>
      <c r="G371" s="96">
        <v>65.900000000000006</v>
      </c>
    </row>
    <row r="372" spans="3:7" x14ac:dyDescent="0.25">
      <c r="C372" s="102"/>
      <c r="D372" s="103">
        <v>42727</v>
      </c>
      <c r="E372" s="102" t="s">
        <v>736</v>
      </c>
      <c r="F372" s="102" t="s">
        <v>2240</v>
      </c>
      <c r="G372" s="96">
        <v>89.85</v>
      </c>
    </row>
    <row r="373" spans="3:7" x14ac:dyDescent="0.25">
      <c r="C373" s="102"/>
      <c r="D373" s="103">
        <v>42487</v>
      </c>
      <c r="E373" s="102" t="s">
        <v>730</v>
      </c>
      <c r="F373" s="102" t="s">
        <v>2244</v>
      </c>
      <c r="G373" s="96">
        <v>2136</v>
      </c>
    </row>
    <row r="374" spans="3:7" x14ac:dyDescent="0.25">
      <c r="C374" s="102"/>
      <c r="D374" s="103">
        <v>42633</v>
      </c>
      <c r="E374" s="102" t="s">
        <v>2236</v>
      </c>
      <c r="F374" s="102" t="s">
        <v>2241</v>
      </c>
      <c r="G374" s="96">
        <v>79.95</v>
      </c>
    </row>
    <row r="375" spans="3:7" x14ac:dyDescent="0.25">
      <c r="C375" s="102"/>
      <c r="D375" s="103">
        <v>42456</v>
      </c>
      <c r="E375" s="102" t="s">
        <v>1147</v>
      </c>
      <c r="F375" s="102" t="s">
        <v>2241</v>
      </c>
      <c r="G375" s="96">
        <v>39.9</v>
      </c>
    </row>
    <row r="376" spans="3:7" x14ac:dyDescent="0.25">
      <c r="C376" s="102"/>
      <c r="D376" s="103">
        <v>42521</v>
      </c>
      <c r="E376" s="102" t="s">
        <v>1147</v>
      </c>
      <c r="F376" s="102" t="s">
        <v>2235</v>
      </c>
      <c r="G376" s="96">
        <v>59.85</v>
      </c>
    </row>
    <row r="377" spans="3:7" x14ac:dyDescent="0.25">
      <c r="C377" s="102"/>
      <c r="D377" s="103">
        <v>42514</v>
      </c>
      <c r="E377" s="102" t="s">
        <v>2236</v>
      </c>
      <c r="F377" s="102" t="s">
        <v>2235</v>
      </c>
      <c r="G377" s="96">
        <v>239.85</v>
      </c>
    </row>
    <row r="378" spans="3:7" x14ac:dyDescent="0.25">
      <c r="C378" s="102"/>
      <c r="D378" s="103">
        <v>42386</v>
      </c>
      <c r="E378" s="102" t="s">
        <v>740</v>
      </c>
      <c r="F378" s="102" t="s">
        <v>2237</v>
      </c>
      <c r="G378" s="96">
        <v>53.9</v>
      </c>
    </row>
    <row r="379" spans="3:7" x14ac:dyDescent="0.25">
      <c r="C379" s="102"/>
      <c r="D379" s="103">
        <v>42511</v>
      </c>
      <c r="E379" s="102" t="s">
        <v>740</v>
      </c>
      <c r="F379" s="102" t="s">
        <v>2237</v>
      </c>
      <c r="G379" s="96">
        <v>646.79999999999995</v>
      </c>
    </row>
    <row r="380" spans="3:7" x14ac:dyDescent="0.25">
      <c r="C380" s="102"/>
      <c r="D380" s="103">
        <v>42425</v>
      </c>
      <c r="E380" s="102" t="s">
        <v>730</v>
      </c>
      <c r="F380" s="102" t="s">
        <v>2237</v>
      </c>
      <c r="G380" s="96">
        <v>912</v>
      </c>
    </row>
    <row r="381" spans="3:7" x14ac:dyDescent="0.25">
      <c r="C381" s="102"/>
      <c r="D381" s="103">
        <v>42732</v>
      </c>
      <c r="E381" s="102" t="s">
        <v>825</v>
      </c>
      <c r="F381" s="102" t="s">
        <v>2244</v>
      </c>
      <c r="G381" s="96">
        <v>4975.45</v>
      </c>
    </row>
    <row r="382" spans="3:7" x14ac:dyDescent="0.25">
      <c r="C382" s="102"/>
      <c r="D382" s="103">
        <v>42636</v>
      </c>
      <c r="E382" s="102" t="s">
        <v>736</v>
      </c>
      <c r="F382" s="102" t="s">
        <v>2241</v>
      </c>
      <c r="G382" s="96">
        <v>149.75</v>
      </c>
    </row>
    <row r="383" spans="3:7" x14ac:dyDescent="0.25">
      <c r="C383" s="102"/>
      <c r="D383" s="103">
        <v>42505</v>
      </c>
      <c r="E383" s="102" t="s">
        <v>740</v>
      </c>
      <c r="F383" s="102" t="s">
        <v>2246</v>
      </c>
      <c r="G383" s="96">
        <v>161.69999999999999</v>
      </c>
    </row>
    <row r="384" spans="3:7" x14ac:dyDescent="0.25">
      <c r="C384" s="102"/>
      <c r="D384" s="103">
        <v>42608</v>
      </c>
      <c r="E384" s="102" t="s">
        <v>736</v>
      </c>
      <c r="F384" s="102" t="s">
        <v>2245</v>
      </c>
      <c r="G384" s="96">
        <v>479.2</v>
      </c>
    </row>
    <row r="385" spans="3:7" x14ac:dyDescent="0.25">
      <c r="C385" s="102"/>
      <c r="D385" s="103">
        <v>42623</v>
      </c>
      <c r="E385" s="102" t="s">
        <v>730</v>
      </c>
      <c r="F385" s="102" t="s">
        <v>2244</v>
      </c>
      <c r="G385" s="96">
        <v>96</v>
      </c>
    </row>
    <row r="386" spans="3:7" x14ac:dyDescent="0.25">
      <c r="C386" s="102"/>
      <c r="D386" s="103">
        <v>42375</v>
      </c>
      <c r="E386" s="102" t="s">
        <v>2236</v>
      </c>
      <c r="F386" s="102" t="s">
        <v>2240</v>
      </c>
      <c r="G386" s="96">
        <v>239.85</v>
      </c>
    </row>
    <row r="387" spans="3:7" x14ac:dyDescent="0.25">
      <c r="C387" s="102"/>
      <c r="D387" s="103">
        <v>42377</v>
      </c>
      <c r="E387" s="102" t="s">
        <v>736</v>
      </c>
      <c r="F387" s="102" t="s">
        <v>2237</v>
      </c>
      <c r="G387" s="96">
        <v>119.8</v>
      </c>
    </row>
    <row r="388" spans="3:7" x14ac:dyDescent="0.25">
      <c r="C388" s="102"/>
      <c r="D388" s="103">
        <v>42719</v>
      </c>
      <c r="E388" s="102" t="s">
        <v>740</v>
      </c>
      <c r="F388" s="102" t="s">
        <v>2235</v>
      </c>
      <c r="G388" s="96">
        <v>2506.35</v>
      </c>
    </row>
    <row r="389" spans="3:7" x14ac:dyDescent="0.25">
      <c r="C389" s="102"/>
      <c r="D389" s="103">
        <v>42400</v>
      </c>
      <c r="E389" s="102" t="s">
        <v>736</v>
      </c>
      <c r="F389" s="102" t="s">
        <v>2239</v>
      </c>
      <c r="G389" s="96">
        <v>59.9</v>
      </c>
    </row>
    <row r="390" spans="3:7" x14ac:dyDescent="0.25">
      <c r="C390" s="102"/>
      <c r="D390" s="103">
        <v>42495</v>
      </c>
      <c r="E390" s="102" t="s">
        <v>755</v>
      </c>
      <c r="F390" s="102" t="s">
        <v>2240</v>
      </c>
      <c r="G390" s="96">
        <v>95.8</v>
      </c>
    </row>
    <row r="391" spans="3:7" x14ac:dyDescent="0.25">
      <c r="C391" s="102"/>
      <c r="D391" s="103">
        <v>42566</v>
      </c>
      <c r="E391" s="102" t="s">
        <v>734</v>
      </c>
      <c r="F391" s="102" t="s">
        <v>2238</v>
      </c>
      <c r="G391" s="96">
        <v>5246</v>
      </c>
    </row>
    <row r="392" spans="3:7" x14ac:dyDescent="0.25">
      <c r="C392" s="102"/>
      <c r="D392" s="103">
        <v>42442</v>
      </c>
      <c r="E392" s="102" t="s">
        <v>730</v>
      </c>
      <c r="F392" s="102" t="s">
        <v>2239</v>
      </c>
      <c r="G392" s="96">
        <v>24</v>
      </c>
    </row>
    <row r="393" spans="3:7" x14ac:dyDescent="0.25">
      <c r="C393" s="102"/>
      <c r="D393" s="103">
        <v>42661</v>
      </c>
      <c r="E393" s="102" t="s">
        <v>825</v>
      </c>
      <c r="F393" s="102" t="s">
        <v>2246</v>
      </c>
      <c r="G393" s="96">
        <v>197.7</v>
      </c>
    </row>
    <row r="394" spans="3:7" x14ac:dyDescent="0.25">
      <c r="C394" s="102"/>
      <c r="D394" s="103">
        <v>42487</v>
      </c>
      <c r="E394" s="102" t="s">
        <v>825</v>
      </c>
      <c r="F394" s="102" t="s">
        <v>2241</v>
      </c>
      <c r="G394" s="96">
        <v>4448.25</v>
      </c>
    </row>
    <row r="395" spans="3:7" x14ac:dyDescent="0.25">
      <c r="C395" s="102"/>
      <c r="D395" s="103">
        <v>42426</v>
      </c>
      <c r="E395" s="102" t="s">
        <v>734</v>
      </c>
      <c r="F395" s="102" t="s">
        <v>2238</v>
      </c>
      <c r="G395" s="96">
        <v>6536</v>
      </c>
    </row>
    <row r="396" spans="3:7" x14ac:dyDescent="0.25">
      <c r="C396" s="102"/>
      <c r="D396" s="103">
        <v>42595</v>
      </c>
      <c r="E396" s="102" t="s">
        <v>740</v>
      </c>
      <c r="F396" s="102" t="s">
        <v>2240</v>
      </c>
      <c r="G396" s="96">
        <v>26.95</v>
      </c>
    </row>
    <row r="397" spans="3:7" x14ac:dyDescent="0.25">
      <c r="C397" s="102"/>
      <c r="D397" s="103">
        <v>42703</v>
      </c>
      <c r="E397" s="102" t="s">
        <v>730</v>
      </c>
      <c r="F397" s="102" t="s">
        <v>2240</v>
      </c>
      <c r="G397" s="96">
        <v>1680</v>
      </c>
    </row>
    <row r="398" spans="3:7" x14ac:dyDescent="0.25">
      <c r="C398" s="102"/>
      <c r="D398" s="103">
        <v>42565</v>
      </c>
      <c r="E398" s="102" t="s">
        <v>755</v>
      </c>
      <c r="F398" s="102" t="s">
        <v>2235</v>
      </c>
      <c r="G398" s="96">
        <v>47.9</v>
      </c>
    </row>
    <row r="399" spans="3:7" x14ac:dyDescent="0.25">
      <c r="C399" s="102"/>
      <c r="D399" s="103">
        <v>42606</v>
      </c>
      <c r="E399" s="102" t="s">
        <v>1147</v>
      </c>
      <c r="F399" s="102" t="s">
        <v>2242</v>
      </c>
      <c r="G399" s="96">
        <v>99.75</v>
      </c>
    </row>
    <row r="400" spans="3:7" x14ac:dyDescent="0.25">
      <c r="C400" s="102"/>
      <c r="D400" s="103">
        <v>42406</v>
      </c>
      <c r="E400" s="102" t="s">
        <v>740</v>
      </c>
      <c r="F400" s="102" t="s">
        <v>2237</v>
      </c>
      <c r="G400" s="96">
        <v>107.8</v>
      </c>
    </row>
    <row r="401" spans="3:7" x14ac:dyDescent="0.25">
      <c r="C401" s="102"/>
      <c r="D401" s="103">
        <v>42572</v>
      </c>
      <c r="E401" s="102" t="s">
        <v>825</v>
      </c>
      <c r="F401" s="102" t="s">
        <v>2239</v>
      </c>
      <c r="G401" s="96">
        <v>131.80000000000001</v>
      </c>
    </row>
    <row r="402" spans="3:7" x14ac:dyDescent="0.25">
      <c r="C402" s="102"/>
      <c r="D402" s="103">
        <v>42558</v>
      </c>
      <c r="E402" s="102" t="s">
        <v>730</v>
      </c>
      <c r="F402" s="102" t="s">
        <v>2244</v>
      </c>
      <c r="G402" s="96">
        <v>2880</v>
      </c>
    </row>
    <row r="403" spans="3:7" x14ac:dyDescent="0.25">
      <c r="C403" s="102"/>
      <c r="D403" s="103">
        <v>42490</v>
      </c>
      <c r="E403" s="102" t="s">
        <v>825</v>
      </c>
      <c r="F403" s="102" t="s">
        <v>2239</v>
      </c>
      <c r="G403" s="96">
        <v>164.75</v>
      </c>
    </row>
    <row r="404" spans="3:7" x14ac:dyDescent="0.25">
      <c r="C404" s="102"/>
      <c r="D404" s="103">
        <v>42637</v>
      </c>
      <c r="E404" s="102" t="s">
        <v>1147</v>
      </c>
      <c r="F404" s="102" t="s">
        <v>2240</v>
      </c>
      <c r="G404" s="96">
        <v>239.4</v>
      </c>
    </row>
    <row r="405" spans="3:7" x14ac:dyDescent="0.25">
      <c r="C405" s="102"/>
      <c r="D405" s="103">
        <v>42676</v>
      </c>
      <c r="E405" s="102" t="s">
        <v>755</v>
      </c>
      <c r="F405" s="102" t="s">
        <v>2242</v>
      </c>
      <c r="G405" s="96">
        <v>239.5</v>
      </c>
    </row>
    <row r="406" spans="3:7" x14ac:dyDescent="0.25">
      <c r="C406" s="102"/>
      <c r="D406" s="103">
        <v>42550</v>
      </c>
      <c r="E406" s="102" t="s">
        <v>736</v>
      </c>
      <c r="F406" s="102" t="s">
        <v>2237</v>
      </c>
      <c r="G406" s="96">
        <v>119.8</v>
      </c>
    </row>
    <row r="407" spans="3:7" x14ac:dyDescent="0.25">
      <c r="C407" s="102"/>
      <c r="D407" s="103">
        <v>42574</v>
      </c>
      <c r="E407" s="102" t="s">
        <v>740</v>
      </c>
      <c r="F407" s="102" t="s">
        <v>2235</v>
      </c>
      <c r="G407" s="96">
        <v>2883.65</v>
      </c>
    </row>
    <row r="408" spans="3:7" x14ac:dyDescent="0.25">
      <c r="C408" s="102"/>
      <c r="D408" s="103">
        <v>42452</v>
      </c>
      <c r="E408" s="102" t="s">
        <v>736</v>
      </c>
      <c r="F408" s="102" t="s">
        <v>2241</v>
      </c>
      <c r="G408" s="96">
        <v>3743.75</v>
      </c>
    </row>
    <row r="409" spans="3:7" x14ac:dyDescent="0.25">
      <c r="C409" s="102"/>
      <c r="D409" s="103">
        <v>42563</v>
      </c>
      <c r="E409" s="102" t="s">
        <v>740</v>
      </c>
      <c r="F409" s="102" t="s">
        <v>2245</v>
      </c>
      <c r="G409" s="96">
        <v>916.3</v>
      </c>
    </row>
    <row r="410" spans="3:7" x14ac:dyDescent="0.25">
      <c r="C410" s="102"/>
      <c r="D410" s="103">
        <v>42731</v>
      </c>
      <c r="E410" s="102" t="s">
        <v>736</v>
      </c>
      <c r="F410" s="102" t="s">
        <v>2237</v>
      </c>
      <c r="G410" s="96">
        <v>2635.6</v>
      </c>
    </row>
    <row r="411" spans="3:7" x14ac:dyDescent="0.25">
      <c r="C411" s="102"/>
      <c r="D411" s="103">
        <v>42624</v>
      </c>
      <c r="E411" s="102" t="s">
        <v>730</v>
      </c>
      <c r="F411" s="102" t="s">
        <v>2242</v>
      </c>
      <c r="G411" s="96">
        <v>984</v>
      </c>
    </row>
    <row r="412" spans="3:7" x14ac:dyDescent="0.25">
      <c r="C412" s="102"/>
      <c r="D412" s="103">
        <v>42587</v>
      </c>
      <c r="E412" s="102" t="s">
        <v>730</v>
      </c>
      <c r="F412" s="102" t="s">
        <v>2237</v>
      </c>
      <c r="G412" s="96">
        <v>1272</v>
      </c>
    </row>
    <row r="413" spans="3:7" x14ac:dyDescent="0.25">
      <c r="C413" s="102"/>
      <c r="D413" s="103">
        <v>42569</v>
      </c>
      <c r="E413" s="102" t="s">
        <v>2236</v>
      </c>
      <c r="F413" s="102" t="s">
        <v>2246</v>
      </c>
      <c r="G413" s="96">
        <v>4317.3</v>
      </c>
    </row>
    <row r="414" spans="3:7" x14ac:dyDescent="0.25">
      <c r="C414" s="102"/>
      <c r="D414" s="103">
        <v>42408</v>
      </c>
      <c r="E414" s="102" t="s">
        <v>1147</v>
      </c>
      <c r="F414" s="102" t="s">
        <v>2237</v>
      </c>
      <c r="G414" s="96">
        <v>2693.25</v>
      </c>
    </row>
    <row r="415" spans="3:7" x14ac:dyDescent="0.25">
      <c r="C415" s="102"/>
      <c r="D415" s="103">
        <v>42702</v>
      </c>
      <c r="E415" s="102" t="s">
        <v>1147</v>
      </c>
      <c r="F415" s="102" t="s">
        <v>2246</v>
      </c>
      <c r="G415" s="96">
        <v>19.95</v>
      </c>
    </row>
    <row r="416" spans="3:7" x14ac:dyDescent="0.25">
      <c r="C416" s="102"/>
      <c r="D416" s="103">
        <v>42479</v>
      </c>
      <c r="E416" s="102" t="s">
        <v>730</v>
      </c>
      <c r="F416" s="102" t="s">
        <v>2240</v>
      </c>
      <c r="G416" s="96">
        <v>72</v>
      </c>
    </row>
    <row r="417" spans="3:7" x14ac:dyDescent="0.25">
      <c r="C417" s="102"/>
      <c r="D417" s="103">
        <v>42507</v>
      </c>
      <c r="E417" s="102" t="s">
        <v>2236</v>
      </c>
      <c r="F417" s="102" t="s">
        <v>2238</v>
      </c>
      <c r="G417" s="96">
        <v>6555.9</v>
      </c>
    </row>
    <row r="418" spans="3:7" x14ac:dyDescent="0.25">
      <c r="C418" s="102"/>
      <c r="D418" s="103">
        <v>42609</v>
      </c>
      <c r="E418" s="102" t="s">
        <v>734</v>
      </c>
      <c r="F418" s="102" t="s">
        <v>2244</v>
      </c>
      <c r="G418" s="96">
        <v>43</v>
      </c>
    </row>
    <row r="419" spans="3:7" x14ac:dyDescent="0.25">
      <c r="C419" s="102"/>
      <c r="D419" s="103">
        <v>42459</v>
      </c>
      <c r="E419" s="102" t="s">
        <v>734</v>
      </c>
      <c r="F419" s="102" t="s">
        <v>2245</v>
      </c>
      <c r="G419" s="96">
        <v>172</v>
      </c>
    </row>
    <row r="420" spans="3:7" x14ac:dyDescent="0.25">
      <c r="C420" s="102"/>
      <c r="D420" s="103">
        <v>42694</v>
      </c>
      <c r="E420" s="102" t="s">
        <v>825</v>
      </c>
      <c r="F420" s="102" t="s">
        <v>2242</v>
      </c>
      <c r="G420" s="96">
        <v>593.1</v>
      </c>
    </row>
    <row r="421" spans="3:7" x14ac:dyDescent="0.25">
      <c r="C421" s="102"/>
      <c r="D421" s="103">
        <v>42679</v>
      </c>
      <c r="E421" s="102" t="s">
        <v>736</v>
      </c>
      <c r="F421" s="102" t="s">
        <v>2239</v>
      </c>
      <c r="G421" s="96">
        <v>2306.15</v>
      </c>
    </row>
    <row r="422" spans="3:7" x14ac:dyDescent="0.25">
      <c r="C422" s="102"/>
      <c r="D422" s="103">
        <v>42431</v>
      </c>
      <c r="E422" s="102" t="s">
        <v>734</v>
      </c>
      <c r="F422" s="102" t="s">
        <v>2239</v>
      </c>
      <c r="G422" s="96">
        <v>215</v>
      </c>
    </row>
    <row r="423" spans="3:7" x14ac:dyDescent="0.25">
      <c r="C423" s="102"/>
      <c r="D423" s="103">
        <v>42552</v>
      </c>
      <c r="E423" s="102" t="s">
        <v>730</v>
      </c>
      <c r="F423" s="102" t="s">
        <v>2246</v>
      </c>
      <c r="G423" s="96">
        <v>3744</v>
      </c>
    </row>
    <row r="424" spans="3:7" x14ac:dyDescent="0.25">
      <c r="C424" s="102"/>
      <c r="D424" s="103">
        <v>42617</v>
      </c>
      <c r="E424" s="102" t="s">
        <v>755</v>
      </c>
      <c r="F424" s="102" t="s">
        <v>2237</v>
      </c>
      <c r="G424" s="96">
        <v>23.95</v>
      </c>
    </row>
    <row r="425" spans="3:7" x14ac:dyDescent="0.25">
      <c r="C425" s="102"/>
      <c r="D425" s="103">
        <v>42443</v>
      </c>
      <c r="E425" s="102" t="s">
        <v>730</v>
      </c>
      <c r="F425" s="102" t="s">
        <v>2238</v>
      </c>
      <c r="G425" s="96">
        <v>384</v>
      </c>
    </row>
    <row r="426" spans="3:7" x14ac:dyDescent="0.25">
      <c r="C426" s="102"/>
      <c r="D426" s="103">
        <v>42493</v>
      </c>
      <c r="E426" s="102" t="s">
        <v>730</v>
      </c>
      <c r="F426" s="102" t="s">
        <v>2242</v>
      </c>
      <c r="G426" s="96">
        <v>2304</v>
      </c>
    </row>
    <row r="427" spans="3:7" x14ac:dyDescent="0.25">
      <c r="C427" s="102"/>
      <c r="D427" s="103">
        <v>42468</v>
      </c>
      <c r="E427" s="102" t="s">
        <v>755</v>
      </c>
      <c r="F427" s="102" t="s">
        <v>2246</v>
      </c>
      <c r="G427" s="96">
        <v>47.9</v>
      </c>
    </row>
    <row r="428" spans="3:7" x14ac:dyDescent="0.25">
      <c r="C428" s="102"/>
      <c r="D428" s="103">
        <v>42642</v>
      </c>
      <c r="E428" s="102" t="s">
        <v>825</v>
      </c>
      <c r="F428" s="102" t="s">
        <v>2242</v>
      </c>
      <c r="G428" s="96">
        <v>1944.05</v>
      </c>
    </row>
    <row r="429" spans="3:7" x14ac:dyDescent="0.25">
      <c r="C429" s="102"/>
      <c r="D429" s="103">
        <v>42544</v>
      </c>
      <c r="E429" s="102" t="s">
        <v>730</v>
      </c>
      <c r="F429" s="102" t="s">
        <v>2240</v>
      </c>
      <c r="G429" s="96">
        <v>144</v>
      </c>
    </row>
    <row r="430" spans="3:7" x14ac:dyDescent="0.25">
      <c r="C430" s="102"/>
      <c r="D430" s="103">
        <v>42508</v>
      </c>
      <c r="E430" s="102" t="s">
        <v>740</v>
      </c>
      <c r="F430" s="102" t="s">
        <v>2245</v>
      </c>
      <c r="G430" s="96">
        <v>26.95</v>
      </c>
    </row>
    <row r="431" spans="3:7" x14ac:dyDescent="0.25">
      <c r="C431" s="102"/>
      <c r="D431" s="103">
        <v>42622</v>
      </c>
      <c r="E431" s="102" t="s">
        <v>1147</v>
      </c>
      <c r="F431" s="102" t="s">
        <v>2235</v>
      </c>
      <c r="G431" s="96">
        <v>3211.95</v>
      </c>
    </row>
    <row r="432" spans="3:7" x14ac:dyDescent="0.25">
      <c r="C432" s="102"/>
      <c r="D432" s="103">
        <v>42610</v>
      </c>
      <c r="E432" s="102" t="s">
        <v>730</v>
      </c>
      <c r="F432" s="102" t="s">
        <v>2246</v>
      </c>
      <c r="G432" s="96">
        <v>3264</v>
      </c>
    </row>
    <row r="433" spans="3:7" x14ac:dyDescent="0.25">
      <c r="C433" s="102"/>
      <c r="D433" s="103">
        <v>42529</v>
      </c>
      <c r="E433" s="102" t="s">
        <v>730</v>
      </c>
      <c r="F433" s="102" t="s">
        <v>2235</v>
      </c>
      <c r="G433" s="96">
        <v>144</v>
      </c>
    </row>
    <row r="434" spans="3:7" x14ac:dyDescent="0.25">
      <c r="C434" s="102"/>
      <c r="D434" s="103">
        <v>42480</v>
      </c>
      <c r="E434" s="102" t="s">
        <v>730</v>
      </c>
      <c r="F434" s="102" t="s">
        <v>2238</v>
      </c>
      <c r="G434" s="96">
        <v>144</v>
      </c>
    </row>
    <row r="435" spans="3:7" x14ac:dyDescent="0.25">
      <c r="C435" s="102"/>
      <c r="D435" s="103">
        <v>42533</v>
      </c>
      <c r="E435" s="102" t="s">
        <v>825</v>
      </c>
      <c r="F435" s="102" t="s">
        <v>2240</v>
      </c>
      <c r="G435" s="96">
        <v>131.80000000000001</v>
      </c>
    </row>
    <row r="436" spans="3:7" x14ac:dyDescent="0.25">
      <c r="C436" s="102"/>
      <c r="D436" s="103">
        <v>42726</v>
      </c>
      <c r="E436" s="102" t="s">
        <v>2236</v>
      </c>
      <c r="F436" s="102" t="s">
        <v>2245</v>
      </c>
      <c r="G436" s="96">
        <v>159.9</v>
      </c>
    </row>
    <row r="437" spans="3:7" x14ac:dyDescent="0.25">
      <c r="C437" s="102"/>
      <c r="D437" s="103">
        <v>42415</v>
      </c>
      <c r="E437" s="102" t="s">
        <v>740</v>
      </c>
      <c r="F437" s="102" t="s">
        <v>2239</v>
      </c>
      <c r="G437" s="96">
        <v>134.75</v>
      </c>
    </row>
    <row r="438" spans="3:7" x14ac:dyDescent="0.25">
      <c r="C438" s="102"/>
      <c r="D438" s="103">
        <v>42419</v>
      </c>
      <c r="E438" s="102" t="s">
        <v>2236</v>
      </c>
      <c r="F438" s="102" t="s">
        <v>2237</v>
      </c>
      <c r="G438" s="96">
        <v>79.95</v>
      </c>
    </row>
    <row r="439" spans="3:7" x14ac:dyDescent="0.25">
      <c r="C439" s="102"/>
      <c r="D439" s="103">
        <v>42728</v>
      </c>
      <c r="E439" s="102" t="s">
        <v>2236</v>
      </c>
      <c r="F439" s="102" t="s">
        <v>2244</v>
      </c>
      <c r="G439" s="96">
        <v>5836.35</v>
      </c>
    </row>
    <row r="440" spans="3:7" x14ac:dyDescent="0.25">
      <c r="C440" s="102"/>
      <c r="D440" s="103">
        <v>42395</v>
      </c>
      <c r="E440" s="102" t="s">
        <v>730</v>
      </c>
      <c r="F440" s="102" t="s">
        <v>2245</v>
      </c>
      <c r="G440" s="96">
        <v>2976</v>
      </c>
    </row>
    <row r="441" spans="3:7" x14ac:dyDescent="0.25">
      <c r="C441" s="102"/>
      <c r="D441" s="103">
        <v>42702</v>
      </c>
      <c r="E441" s="102" t="s">
        <v>1147</v>
      </c>
      <c r="F441" s="102" t="s">
        <v>2246</v>
      </c>
      <c r="G441" s="96">
        <v>1416.45</v>
      </c>
    </row>
    <row r="442" spans="3:7" x14ac:dyDescent="0.25">
      <c r="C442" s="102"/>
      <c r="D442" s="103">
        <v>42594</v>
      </c>
      <c r="E442" s="102" t="s">
        <v>740</v>
      </c>
      <c r="F442" s="102" t="s">
        <v>2245</v>
      </c>
      <c r="G442" s="96">
        <v>2721.95</v>
      </c>
    </row>
    <row r="443" spans="3:7" x14ac:dyDescent="0.25">
      <c r="C443" s="102"/>
      <c r="D443" s="103">
        <v>42383</v>
      </c>
      <c r="E443" s="102" t="s">
        <v>825</v>
      </c>
      <c r="F443" s="102" t="s">
        <v>2241</v>
      </c>
      <c r="G443" s="96">
        <v>4349.3999999999996</v>
      </c>
    </row>
    <row r="444" spans="3:7" x14ac:dyDescent="0.25">
      <c r="C444" s="102"/>
      <c r="D444" s="103">
        <v>42386</v>
      </c>
      <c r="E444" s="102" t="s">
        <v>736</v>
      </c>
      <c r="F444" s="102" t="s">
        <v>2235</v>
      </c>
      <c r="G444" s="96">
        <v>658.9</v>
      </c>
    </row>
    <row r="445" spans="3:7" x14ac:dyDescent="0.25">
      <c r="C445" s="102"/>
      <c r="D445" s="103">
        <v>42445</v>
      </c>
      <c r="E445" s="102" t="s">
        <v>734</v>
      </c>
      <c r="F445" s="102" t="s">
        <v>2241</v>
      </c>
      <c r="G445" s="96">
        <v>172</v>
      </c>
    </row>
    <row r="446" spans="3:7" x14ac:dyDescent="0.25">
      <c r="C446" s="102"/>
      <c r="D446" s="103">
        <v>42507</v>
      </c>
      <c r="E446" s="102" t="s">
        <v>734</v>
      </c>
      <c r="F446" s="102" t="s">
        <v>2240</v>
      </c>
      <c r="G446" s="96">
        <v>258</v>
      </c>
    </row>
    <row r="447" spans="3:7" x14ac:dyDescent="0.25">
      <c r="C447" s="102"/>
      <c r="D447" s="103">
        <v>42502</v>
      </c>
      <c r="E447" s="102" t="s">
        <v>734</v>
      </c>
      <c r="F447" s="102" t="s">
        <v>2237</v>
      </c>
      <c r="G447" s="96">
        <v>6837</v>
      </c>
    </row>
    <row r="448" spans="3:7" x14ac:dyDescent="0.25">
      <c r="C448" s="102"/>
      <c r="D448" s="103">
        <v>42560</v>
      </c>
      <c r="E448" s="102" t="s">
        <v>730</v>
      </c>
      <c r="F448" s="102" t="s">
        <v>2242</v>
      </c>
      <c r="G448" s="96">
        <v>120</v>
      </c>
    </row>
    <row r="449" spans="3:7" x14ac:dyDescent="0.25">
      <c r="C449" s="102"/>
      <c r="D449" s="103">
        <v>42371</v>
      </c>
      <c r="E449" s="102" t="s">
        <v>736</v>
      </c>
      <c r="F449" s="102" t="s">
        <v>2241</v>
      </c>
      <c r="G449" s="96">
        <v>119.8</v>
      </c>
    </row>
    <row r="450" spans="3:7" x14ac:dyDescent="0.25">
      <c r="C450" s="102"/>
      <c r="D450" s="103">
        <v>42580</v>
      </c>
      <c r="E450" s="102" t="s">
        <v>736</v>
      </c>
      <c r="F450" s="102" t="s">
        <v>2241</v>
      </c>
      <c r="G450" s="96">
        <v>628.95000000000005</v>
      </c>
    </row>
    <row r="451" spans="3:7" x14ac:dyDescent="0.25">
      <c r="C451" s="102"/>
      <c r="D451" s="103">
        <v>42702</v>
      </c>
      <c r="E451" s="102" t="s">
        <v>2236</v>
      </c>
      <c r="F451" s="102" t="s">
        <v>2237</v>
      </c>
      <c r="G451" s="96">
        <v>159.9</v>
      </c>
    </row>
    <row r="452" spans="3:7" x14ac:dyDescent="0.25">
      <c r="C452" s="102"/>
      <c r="D452" s="103">
        <v>42467</v>
      </c>
      <c r="E452" s="102" t="s">
        <v>1147</v>
      </c>
      <c r="F452" s="102" t="s">
        <v>2246</v>
      </c>
      <c r="G452" s="96">
        <v>99.75</v>
      </c>
    </row>
    <row r="453" spans="3:7" x14ac:dyDescent="0.25">
      <c r="C453" s="102"/>
      <c r="D453" s="103">
        <v>42704</v>
      </c>
      <c r="E453" s="102" t="s">
        <v>1147</v>
      </c>
      <c r="F453" s="102" t="s">
        <v>2238</v>
      </c>
      <c r="G453" s="96">
        <v>119.7</v>
      </c>
    </row>
    <row r="454" spans="3:7" x14ac:dyDescent="0.25">
      <c r="C454" s="102"/>
      <c r="D454" s="103">
        <v>42720</v>
      </c>
      <c r="E454" s="102" t="s">
        <v>825</v>
      </c>
      <c r="F454" s="102" t="s">
        <v>2242</v>
      </c>
      <c r="G454" s="96">
        <v>5469.7</v>
      </c>
    </row>
    <row r="455" spans="3:7" x14ac:dyDescent="0.25">
      <c r="C455" s="102"/>
      <c r="D455" s="103">
        <v>42391</v>
      </c>
      <c r="E455" s="102" t="s">
        <v>740</v>
      </c>
      <c r="F455" s="102" t="s">
        <v>2245</v>
      </c>
      <c r="G455" s="96">
        <v>107.8</v>
      </c>
    </row>
    <row r="456" spans="3:7" x14ac:dyDescent="0.25">
      <c r="C456" s="102"/>
      <c r="D456" s="103">
        <v>42687</v>
      </c>
      <c r="E456" s="102" t="s">
        <v>825</v>
      </c>
      <c r="F456" s="102" t="s">
        <v>2240</v>
      </c>
      <c r="G456" s="96">
        <v>65.900000000000006</v>
      </c>
    </row>
    <row r="457" spans="3:7" x14ac:dyDescent="0.25">
      <c r="C457" s="102"/>
      <c r="D457" s="103">
        <v>42406</v>
      </c>
      <c r="E457" s="102" t="s">
        <v>2236</v>
      </c>
      <c r="F457" s="102" t="s">
        <v>2239</v>
      </c>
      <c r="G457" s="96">
        <v>159.9</v>
      </c>
    </row>
    <row r="458" spans="3:7" x14ac:dyDescent="0.25">
      <c r="C458" s="102"/>
      <c r="D458" s="103">
        <v>42416</v>
      </c>
      <c r="E458" s="102" t="s">
        <v>734</v>
      </c>
      <c r="F458" s="102" t="s">
        <v>2239</v>
      </c>
      <c r="G458" s="96">
        <v>2236</v>
      </c>
    </row>
    <row r="459" spans="3:7" x14ac:dyDescent="0.25">
      <c r="C459" s="102"/>
      <c r="D459" s="103">
        <v>42516</v>
      </c>
      <c r="E459" s="102" t="s">
        <v>825</v>
      </c>
      <c r="F459" s="102" t="s">
        <v>2235</v>
      </c>
      <c r="G459" s="96">
        <v>98.85</v>
      </c>
    </row>
    <row r="460" spans="3:7" x14ac:dyDescent="0.25">
      <c r="C460" s="102"/>
      <c r="D460" s="103">
        <v>42649</v>
      </c>
      <c r="E460" s="102" t="s">
        <v>740</v>
      </c>
      <c r="F460" s="102" t="s">
        <v>2238</v>
      </c>
      <c r="G460" s="96">
        <v>80.849999999999994</v>
      </c>
    </row>
    <row r="461" spans="3:7" x14ac:dyDescent="0.25">
      <c r="C461" s="102"/>
      <c r="D461" s="103">
        <v>42714</v>
      </c>
      <c r="E461" s="102" t="s">
        <v>736</v>
      </c>
      <c r="F461" s="102" t="s">
        <v>2244</v>
      </c>
      <c r="G461" s="96">
        <v>2575.6999999999998</v>
      </c>
    </row>
    <row r="462" spans="3:7" x14ac:dyDescent="0.25">
      <c r="C462" s="102"/>
      <c r="D462" s="103">
        <v>42376</v>
      </c>
      <c r="E462" s="102" t="s">
        <v>1147</v>
      </c>
      <c r="F462" s="102" t="s">
        <v>2242</v>
      </c>
      <c r="G462" s="96">
        <v>39.9</v>
      </c>
    </row>
    <row r="463" spans="3:7" x14ac:dyDescent="0.25">
      <c r="C463" s="102"/>
      <c r="D463" s="103">
        <v>42656</v>
      </c>
      <c r="E463" s="102" t="s">
        <v>755</v>
      </c>
      <c r="F463" s="102" t="s">
        <v>2240</v>
      </c>
      <c r="G463" s="96">
        <v>95.8</v>
      </c>
    </row>
    <row r="464" spans="3:7" x14ac:dyDescent="0.25">
      <c r="C464" s="102"/>
      <c r="D464" s="103">
        <v>42455</v>
      </c>
      <c r="E464" s="102" t="s">
        <v>734</v>
      </c>
      <c r="F464" s="102" t="s">
        <v>2240</v>
      </c>
      <c r="G464" s="96">
        <v>129</v>
      </c>
    </row>
    <row r="465" spans="3:7" x14ac:dyDescent="0.25">
      <c r="C465" s="102"/>
      <c r="D465" s="103">
        <v>42709</v>
      </c>
      <c r="E465" s="102" t="s">
        <v>825</v>
      </c>
      <c r="F465" s="102" t="s">
        <v>2238</v>
      </c>
      <c r="G465" s="96">
        <v>32.950000000000003</v>
      </c>
    </row>
    <row r="466" spans="3:7" x14ac:dyDescent="0.25">
      <c r="C466" s="102"/>
      <c r="D466" s="103">
        <v>42677</v>
      </c>
      <c r="E466" s="102" t="s">
        <v>2236</v>
      </c>
      <c r="F466" s="102" t="s">
        <v>2245</v>
      </c>
      <c r="G466" s="96">
        <v>79.95</v>
      </c>
    </row>
    <row r="467" spans="3:7" x14ac:dyDescent="0.25">
      <c r="C467" s="102"/>
      <c r="D467" s="103">
        <v>42435</v>
      </c>
      <c r="E467" s="102" t="s">
        <v>1147</v>
      </c>
      <c r="F467" s="102" t="s">
        <v>2239</v>
      </c>
      <c r="G467" s="96">
        <v>2094.75</v>
      </c>
    </row>
    <row r="468" spans="3:7" x14ac:dyDescent="0.25">
      <c r="C468" s="102"/>
      <c r="D468" s="103">
        <v>42622</v>
      </c>
      <c r="E468" s="102" t="s">
        <v>730</v>
      </c>
      <c r="F468" s="102" t="s">
        <v>2242</v>
      </c>
      <c r="G468" s="96">
        <v>48</v>
      </c>
    </row>
    <row r="469" spans="3:7" x14ac:dyDescent="0.25">
      <c r="C469" s="102"/>
      <c r="D469" s="103">
        <v>42454</v>
      </c>
      <c r="E469" s="102" t="s">
        <v>825</v>
      </c>
      <c r="F469" s="102" t="s">
        <v>2239</v>
      </c>
      <c r="G469" s="96">
        <v>131.80000000000001</v>
      </c>
    </row>
    <row r="470" spans="3:7" x14ac:dyDescent="0.25">
      <c r="C470" s="102"/>
      <c r="D470" s="103">
        <v>42470</v>
      </c>
      <c r="E470" s="102" t="s">
        <v>736</v>
      </c>
      <c r="F470" s="102" t="s">
        <v>2246</v>
      </c>
      <c r="G470" s="96">
        <v>119.8</v>
      </c>
    </row>
    <row r="471" spans="3:7" x14ac:dyDescent="0.25">
      <c r="C471" s="102"/>
      <c r="D471" s="103">
        <v>42599</v>
      </c>
      <c r="E471" s="102" t="s">
        <v>740</v>
      </c>
      <c r="F471" s="102" t="s">
        <v>2238</v>
      </c>
      <c r="G471" s="96">
        <v>1724.8</v>
      </c>
    </row>
    <row r="472" spans="3:7" x14ac:dyDescent="0.25">
      <c r="C472" s="102"/>
      <c r="D472" s="103">
        <v>42616</v>
      </c>
      <c r="E472" s="102" t="s">
        <v>730</v>
      </c>
      <c r="F472" s="102" t="s">
        <v>2245</v>
      </c>
      <c r="G472" s="96">
        <v>1224</v>
      </c>
    </row>
    <row r="473" spans="3:7" x14ac:dyDescent="0.25">
      <c r="C473" s="102"/>
      <c r="D473" s="103">
        <v>42660</v>
      </c>
      <c r="E473" s="102" t="s">
        <v>736</v>
      </c>
      <c r="F473" s="102" t="s">
        <v>2238</v>
      </c>
      <c r="G473" s="96">
        <v>3594</v>
      </c>
    </row>
    <row r="474" spans="3:7" x14ac:dyDescent="0.25">
      <c r="C474" s="102"/>
      <c r="D474" s="103">
        <v>42511</v>
      </c>
      <c r="E474" s="102" t="s">
        <v>825</v>
      </c>
      <c r="F474" s="102" t="s">
        <v>2235</v>
      </c>
      <c r="G474" s="96">
        <v>1219.1500000000001</v>
      </c>
    </row>
    <row r="475" spans="3:7" x14ac:dyDescent="0.25">
      <c r="C475" s="102"/>
      <c r="D475" s="103">
        <v>42406</v>
      </c>
      <c r="E475" s="102" t="s">
        <v>736</v>
      </c>
      <c r="F475" s="102" t="s">
        <v>2240</v>
      </c>
      <c r="G475" s="96">
        <v>89.85</v>
      </c>
    </row>
    <row r="476" spans="3:7" x14ac:dyDescent="0.25">
      <c r="C476" s="102"/>
      <c r="D476" s="103">
        <v>42386</v>
      </c>
      <c r="E476" s="102" t="s">
        <v>2236</v>
      </c>
      <c r="F476" s="102" t="s">
        <v>2246</v>
      </c>
      <c r="G476" s="96">
        <v>159.9</v>
      </c>
    </row>
    <row r="477" spans="3:7" x14ac:dyDescent="0.25">
      <c r="C477" s="102"/>
      <c r="D477" s="103">
        <v>42554</v>
      </c>
      <c r="E477" s="102" t="s">
        <v>734</v>
      </c>
      <c r="F477" s="102" t="s">
        <v>2238</v>
      </c>
      <c r="G477" s="96">
        <v>258</v>
      </c>
    </row>
    <row r="478" spans="3:7" x14ac:dyDescent="0.25">
      <c r="C478" s="102"/>
      <c r="D478" s="103">
        <v>42628</v>
      </c>
      <c r="E478" s="102" t="s">
        <v>734</v>
      </c>
      <c r="F478" s="102" t="s">
        <v>2239</v>
      </c>
      <c r="G478" s="96">
        <v>129</v>
      </c>
    </row>
    <row r="479" spans="3:7" x14ac:dyDescent="0.25">
      <c r="C479" s="102"/>
      <c r="D479" s="103">
        <v>42530</v>
      </c>
      <c r="E479" s="102" t="s">
        <v>740</v>
      </c>
      <c r="F479" s="102" t="s">
        <v>2235</v>
      </c>
      <c r="G479" s="96">
        <v>161.69999999999999</v>
      </c>
    </row>
    <row r="480" spans="3:7" x14ac:dyDescent="0.25">
      <c r="C480" s="102"/>
      <c r="D480" s="103">
        <v>42445</v>
      </c>
      <c r="E480" s="102" t="s">
        <v>734</v>
      </c>
      <c r="F480" s="102" t="s">
        <v>2238</v>
      </c>
      <c r="G480" s="96">
        <v>5934</v>
      </c>
    </row>
    <row r="481" spans="3:7" x14ac:dyDescent="0.25">
      <c r="C481" s="102"/>
      <c r="D481" s="103">
        <v>42532</v>
      </c>
      <c r="E481" s="102" t="s">
        <v>734</v>
      </c>
      <c r="F481" s="102" t="s">
        <v>2237</v>
      </c>
      <c r="G481" s="96">
        <v>129</v>
      </c>
    </row>
    <row r="482" spans="3:7" x14ac:dyDescent="0.25">
      <c r="C482" s="102"/>
      <c r="D482" s="103">
        <v>42456</v>
      </c>
      <c r="E482" s="102" t="s">
        <v>1147</v>
      </c>
      <c r="F482" s="102" t="s">
        <v>2238</v>
      </c>
      <c r="G482" s="96">
        <v>618.45000000000005</v>
      </c>
    </row>
    <row r="483" spans="3:7" x14ac:dyDescent="0.25">
      <c r="C483" s="102"/>
      <c r="D483" s="103">
        <v>42451</v>
      </c>
      <c r="E483" s="102" t="s">
        <v>736</v>
      </c>
      <c r="F483" s="102" t="s">
        <v>2240</v>
      </c>
      <c r="G483" s="96">
        <v>29.95</v>
      </c>
    </row>
    <row r="484" spans="3:7" x14ac:dyDescent="0.25">
      <c r="C484" s="102"/>
      <c r="D484" s="103">
        <v>42438</v>
      </c>
      <c r="E484" s="102" t="s">
        <v>2236</v>
      </c>
      <c r="F484" s="102" t="s">
        <v>2235</v>
      </c>
      <c r="G484" s="96">
        <v>79.95</v>
      </c>
    </row>
    <row r="485" spans="3:7" x14ac:dyDescent="0.25">
      <c r="C485" s="102"/>
      <c r="D485" s="103">
        <v>42421</v>
      </c>
      <c r="E485" s="102" t="s">
        <v>740</v>
      </c>
      <c r="F485" s="102" t="s">
        <v>2238</v>
      </c>
      <c r="G485" s="96">
        <v>3045.35</v>
      </c>
    </row>
    <row r="486" spans="3:7" x14ac:dyDescent="0.25">
      <c r="C486" s="102"/>
      <c r="D486" s="103">
        <v>42537</v>
      </c>
      <c r="E486" s="102" t="s">
        <v>734</v>
      </c>
      <c r="F486" s="102" t="s">
        <v>2238</v>
      </c>
      <c r="G486" s="96">
        <v>3698</v>
      </c>
    </row>
    <row r="487" spans="3:7" x14ac:dyDescent="0.25">
      <c r="C487" s="102"/>
      <c r="D487" s="103">
        <v>42481</v>
      </c>
      <c r="E487" s="102" t="s">
        <v>2236</v>
      </c>
      <c r="F487" s="102" t="s">
        <v>2235</v>
      </c>
      <c r="G487" s="96">
        <v>319.8</v>
      </c>
    </row>
    <row r="488" spans="3:7" x14ac:dyDescent="0.25">
      <c r="C488" s="102"/>
      <c r="D488" s="103">
        <v>42696</v>
      </c>
      <c r="E488" s="102" t="s">
        <v>730</v>
      </c>
      <c r="F488" s="102" t="s">
        <v>2246</v>
      </c>
      <c r="G488" s="96">
        <v>792</v>
      </c>
    </row>
    <row r="489" spans="3:7" x14ac:dyDescent="0.25">
      <c r="C489" s="102"/>
      <c r="D489" s="103">
        <v>42566</v>
      </c>
      <c r="E489" s="102" t="s">
        <v>736</v>
      </c>
      <c r="F489" s="102" t="s">
        <v>2242</v>
      </c>
      <c r="G489" s="96">
        <v>1377.7</v>
      </c>
    </row>
    <row r="490" spans="3:7" x14ac:dyDescent="0.25">
      <c r="C490" s="102"/>
      <c r="D490" s="103">
        <v>42520</v>
      </c>
      <c r="E490" s="102" t="s">
        <v>736</v>
      </c>
      <c r="F490" s="102" t="s">
        <v>2235</v>
      </c>
      <c r="G490" s="96">
        <v>4732.1000000000004</v>
      </c>
    </row>
    <row r="491" spans="3:7" x14ac:dyDescent="0.25">
      <c r="C491" s="102"/>
      <c r="D491" s="103">
        <v>42419</v>
      </c>
      <c r="E491" s="102" t="s">
        <v>736</v>
      </c>
      <c r="F491" s="102" t="s">
        <v>2246</v>
      </c>
      <c r="G491" s="96">
        <v>4133.1000000000004</v>
      </c>
    </row>
    <row r="492" spans="3:7" x14ac:dyDescent="0.25">
      <c r="C492" s="102"/>
      <c r="D492" s="103">
        <v>42558</v>
      </c>
      <c r="E492" s="102" t="s">
        <v>825</v>
      </c>
      <c r="F492" s="102" t="s">
        <v>2244</v>
      </c>
      <c r="G492" s="96">
        <v>1647.5</v>
      </c>
    </row>
    <row r="493" spans="3:7" x14ac:dyDescent="0.25">
      <c r="C493" s="102"/>
      <c r="D493" s="103">
        <v>42516</v>
      </c>
      <c r="E493" s="102" t="s">
        <v>734</v>
      </c>
      <c r="F493" s="102" t="s">
        <v>2246</v>
      </c>
      <c r="G493" s="96">
        <v>817</v>
      </c>
    </row>
    <row r="494" spans="3:7" x14ac:dyDescent="0.25">
      <c r="C494" s="102"/>
      <c r="D494" s="103">
        <v>42593</v>
      </c>
      <c r="E494" s="102" t="s">
        <v>734</v>
      </c>
      <c r="F494" s="102" t="s">
        <v>2244</v>
      </c>
      <c r="G494" s="96">
        <v>172</v>
      </c>
    </row>
    <row r="495" spans="3:7" x14ac:dyDescent="0.25">
      <c r="C495" s="102"/>
      <c r="D495" s="103">
        <v>42618</v>
      </c>
      <c r="E495" s="102" t="s">
        <v>755</v>
      </c>
      <c r="F495" s="102" t="s">
        <v>2241</v>
      </c>
      <c r="G495" s="96">
        <v>143.69999999999999</v>
      </c>
    </row>
    <row r="496" spans="3:7" x14ac:dyDescent="0.25">
      <c r="C496" s="102"/>
      <c r="D496" s="103">
        <v>42700</v>
      </c>
      <c r="E496" s="102" t="s">
        <v>740</v>
      </c>
      <c r="F496" s="102" t="s">
        <v>2244</v>
      </c>
      <c r="G496" s="96">
        <v>1859.55</v>
      </c>
    </row>
    <row r="497" spans="3:7" x14ac:dyDescent="0.25">
      <c r="C497" s="102"/>
      <c r="D497" s="103">
        <v>42652</v>
      </c>
      <c r="E497" s="102" t="s">
        <v>740</v>
      </c>
      <c r="F497" s="102" t="s">
        <v>2237</v>
      </c>
      <c r="G497" s="96">
        <v>1967.35</v>
      </c>
    </row>
    <row r="498" spans="3:7" x14ac:dyDescent="0.25">
      <c r="C498" s="102"/>
      <c r="D498" s="103">
        <v>42524</v>
      </c>
      <c r="E498" s="102" t="s">
        <v>730</v>
      </c>
      <c r="F498" s="102" t="s">
        <v>2244</v>
      </c>
      <c r="G498" s="96">
        <v>120</v>
      </c>
    </row>
    <row r="499" spans="3:7" x14ac:dyDescent="0.25">
      <c r="C499" s="102"/>
      <c r="D499" s="103">
        <v>42589</v>
      </c>
      <c r="E499" s="102" t="s">
        <v>734</v>
      </c>
      <c r="F499" s="102" t="s">
        <v>2244</v>
      </c>
      <c r="G499" s="96">
        <v>7009</v>
      </c>
    </row>
    <row r="500" spans="3:7" x14ac:dyDescent="0.25">
      <c r="C500" s="102"/>
      <c r="D500" s="103">
        <v>42452</v>
      </c>
      <c r="E500" s="102" t="s">
        <v>734</v>
      </c>
      <c r="F500" s="102" t="s">
        <v>2239</v>
      </c>
      <c r="G500" s="96">
        <v>6794</v>
      </c>
    </row>
    <row r="501" spans="3:7" x14ac:dyDescent="0.25">
      <c r="C501" s="102"/>
      <c r="D501" s="103">
        <v>42620</v>
      </c>
      <c r="E501" s="102" t="s">
        <v>825</v>
      </c>
      <c r="F501" s="102" t="s">
        <v>2241</v>
      </c>
      <c r="G501" s="96">
        <v>197.7</v>
      </c>
    </row>
    <row r="502" spans="3:7" x14ac:dyDescent="0.25">
      <c r="C502" s="102"/>
      <c r="D502" s="103">
        <v>42382</v>
      </c>
      <c r="E502" s="102" t="s">
        <v>736</v>
      </c>
      <c r="F502" s="102" t="s">
        <v>2240</v>
      </c>
      <c r="G502" s="96">
        <v>149.75</v>
      </c>
    </row>
    <row r="503" spans="3:7" x14ac:dyDescent="0.25">
      <c r="C503" s="102"/>
      <c r="D503" s="103">
        <v>42717</v>
      </c>
      <c r="E503" s="102" t="s">
        <v>740</v>
      </c>
      <c r="F503" s="102" t="s">
        <v>2237</v>
      </c>
      <c r="G503" s="96">
        <v>107.8</v>
      </c>
    </row>
    <row r="504" spans="3:7" x14ac:dyDescent="0.25">
      <c r="C504" s="102"/>
      <c r="D504" s="103">
        <v>42439</v>
      </c>
      <c r="E504" s="102" t="s">
        <v>825</v>
      </c>
      <c r="F504" s="102" t="s">
        <v>2238</v>
      </c>
      <c r="G504" s="96">
        <v>5469.7</v>
      </c>
    </row>
    <row r="505" spans="3:7" x14ac:dyDescent="0.25">
      <c r="C505" s="102"/>
      <c r="D505" s="103">
        <v>42519</v>
      </c>
      <c r="E505" s="102" t="s">
        <v>736</v>
      </c>
      <c r="F505" s="102" t="s">
        <v>2240</v>
      </c>
      <c r="G505" s="96">
        <v>4732.1000000000004</v>
      </c>
    </row>
    <row r="506" spans="3:7" x14ac:dyDescent="0.25">
      <c r="C506" s="102"/>
      <c r="D506" s="103">
        <v>42505</v>
      </c>
      <c r="E506" s="102" t="s">
        <v>1147</v>
      </c>
      <c r="F506" s="102" t="s">
        <v>2245</v>
      </c>
      <c r="G506" s="96">
        <v>1496.25</v>
      </c>
    </row>
    <row r="507" spans="3:7" x14ac:dyDescent="0.25">
      <c r="C507" s="102"/>
      <c r="D507" s="103">
        <v>42561</v>
      </c>
      <c r="E507" s="102" t="s">
        <v>2236</v>
      </c>
      <c r="F507" s="102" t="s">
        <v>2242</v>
      </c>
      <c r="G507" s="96">
        <v>399.75</v>
      </c>
    </row>
    <row r="508" spans="3:7" x14ac:dyDescent="0.25">
      <c r="C508" s="102"/>
      <c r="D508" s="103">
        <v>42591</v>
      </c>
      <c r="E508" s="102" t="s">
        <v>755</v>
      </c>
      <c r="F508" s="102" t="s">
        <v>2244</v>
      </c>
      <c r="G508" s="96">
        <v>71.849999999999994</v>
      </c>
    </row>
    <row r="509" spans="3:7" x14ac:dyDescent="0.25">
      <c r="C509" s="102"/>
      <c r="D509" s="103">
        <v>42490</v>
      </c>
      <c r="E509" s="102" t="s">
        <v>2236</v>
      </c>
      <c r="F509" s="102" t="s">
        <v>2245</v>
      </c>
      <c r="G509" s="96">
        <v>13351.65</v>
      </c>
    </row>
    <row r="510" spans="3:7" x14ac:dyDescent="0.25">
      <c r="C510" s="102"/>
      <c r="D510" s="103">
        <v>42437</v>
      </c>
      <c r="E510" s="102" t="s">
        <v>2236</v>
      </c>
      <c r="F510" s="102" t="s">
        <v>2241</v>
      </c>
      <c r="G510" s="96">
        <v>479.7</v>
      </c>
    </row>
    <row r="511" spans="3:7" x14ac:dyDescent="0.25">
      <c r="C511" s="102"/>
      <c r="D511" s="103">
        <v>42431</v>
      </c>
      <c r="E511" s="102" t="s">
        <v>2236</v>
      </c>
      <c r="F511" s="102" t="s">
        <v>2244</v>
      </c>
      <c r="G511" s="96">
        <v>12472.2</v>
      </c>
    </row>
    <row r="512" spans="3:7" x14ac:dyDescent="0.25">
      <c r="C512" s="102"/>
      <c r="D512" s="103">
        <v>42549</v>
      </c>
      <c r="E512" s="102" t="s">
        <v>755</v>
      </c>
      <c r="F512" s="102" t="s">
        <v>2241</v>
      </c>
      <c r="G512" s="96">
        <v>2418.9499999999998</v>
      </c>
    </row>
    <row r="513" spans="3:7" x14ac:dyDescent="0.25">
      <c r="C513" s="102"/>
      <c r="D513" s="103">
        <v>42407</v>
      </c>
      <c r="E513" s="102" t="s">
        <v>730</v>
      </c>
      <c r="F513" s="102" t="s">
        <v>2235</v>
      </c>
      <c r="G513" s="96">
        <v>24</v>
      </c>
    </row>
    <row r="514" spans="3:7" x14ac:dyDescent="0.25">
      <c r="C514" s="102"/>
      <c r="D514" s="103">
        <v>42478</v>
      </c>
      <c r="E514" s="102" t="s">
        <v>734</v>
      </c>
      <c r="F514" s="102" t="s">
        <v>2239</v>
      </c>
      <c r="G514" s="96">
        <v>3483</v>
      </c>
    </row>
    <row r="515" spans="3:7" x14ac:dyDescent="0.25">
      <c r="C515" s="102"/>
      <c r="D515" s="103">
        <v>42625</v>
      </c>
      <c r="E515" s="102" t="s">
        <v>730</v>
      </c>
      <c r="F515" s="102" t="s">
        <v>2237</v>
      </c>
      <c r="G515" s="96">
        <v>1728</v>
      </c>
    </row>
    <row r="516" spans="3:7" x14ac:dyDescent="0.25">
      <c r="C516" s="102"/>
      <c r="D516" s="103">
        <v>42627</v>
      </c>
      <c r="E516" s="102" t="s">
        <v>730</v>
      </c>
      <c r="F516" s="102" t="s">
        <v>2240</v>
      </c>
      <c r="G516" s="96">
        <v>48</v>
      </c>
    </row>
    <row r="517" spans="3:7" x14ac:dyDescent="0.25">
      <c r="C517" s="102"/>
      <c r="D517" s="103">
        <v>42430</v>
      </c>
      <c r="E517" s="102" t="s">
        <v>825</v>
      </c>
      <c r="F517" s="102" t="s">
        <v>2239</v>
      </c>
      <c r="G517" s="96">
        <v>1911.1</v>
      </c>
    </row>
    <row r="518" spans="3:7" x14ac:dyDescent="0.25">
      <c r="C518" s="102"/>
      <c r="D518" s="103">
        <v>42565</v>
      </c>
      <c r="E518" s="102" t="s">
        <v>736</v>
      </c>
      <c r="F518" s="102" t="s">
        <v>2242</v>
      </c>
      <c r="G518" s="96">
        <v>29.95</v>
      </c>
    </row>
    <row r="519" spans="3:7" x14ac:dyDescent="0.25">
      <c r="C519" s="102"/>
      <c r="D519" s="103">
        <v>42561</v>
      </c>
      <c r="E519" s="102" t="s">
        <v>2236</v>
      </c>
      <c r="F519" s="102" t="s">
        <v>2239</v>
      </c>
      <c r="G519" s="96">
        <v>319.8</v>
      </c>
    </row>
    <row r="520" spans="3:7" x14ac:dyDescent="0.25">
      <c r="C520" s="102"/>
      <c r="D520" s="103">
        <v>42375</v>
      </c>
      <c r="E520" s="102" t="s">
        <v>740</v>
      </c>
      <c r="F520" s="102" t="s">
        <v>2240</v>
      </c>
      <c r="G520" s="96">
        <v>107.8</v>
      </c>
    </row>
    <row r="521" spans="3:7" x14ac:dyDescent="0.25">
      <c r="C521" s="102"/>
      <c r="D521" s="103">
        <v>42632</v>
      </c>
      <c r="E521" s="102" t="s">
        <v>2236</v>
      </c>
      <c r="F521" s="102" t="s">
        <v>2240</v>
      </c>
      <c r="G521" s="96">
        <v>319.8</v>
      </c>
    </row>
    <row r="522" spans="3:7" x14ac:dyDescent="0.25">
      <c r="C522" s="102"/>
      <c r="D522" s="103">
        <v>42687</v>
      </c>
      <c r="E522" s="102" t="s">
        <v>2236</v>
      </c>
      <c r="F522" s="102" t="s">
        <v>2235</v>
      </c>
      <c r="G522" s="96">
        <v>479.7</v>
      </c>
    </row>
    <row r="523" spans="3:7" x14ac:dyDescent="0.25">
      <c r="C523" s="102"/>
      <c r="D523" s="103">
        <v>42659</v>
      </c>
      <c r="E523" s="102" t="s">
        <v>736</v>
      </c>
      <c r="F523" s="102" t="s">
        <v>2239</v>
      </c>
      <c r="G523" s="96">
        <v>29.95</v>
      </c>
    </row>
    <row r="524" spans="3:7" x14ac:dyDescent="0.25">
      <c r="C524" s="102"/>
      <c r="D524" s="103">
        <v>42558</v>
      </c>
      <c r="E524" s="102" t="s">
        <v>755</v>
      </c>
      <c r="F524" s="102" t="s">
        <v>2240</v>
      </c>
      <c r="G524" s="96">
        <v>23.95</v>
      </c>
    </row>
    <row r="525" spans="3:7" x14ac:dyDescent="0.25">
      <c r="C525" s="102"/>
      <c r="D525" s="103">
        <v>42385</v>
      </c>
      <c r="E525" s="102" t="s">
        <v>755</v>
      </c>
      <c r="F525" s="102" t="s">
        <v>2245</v>
      </c>
      <c r="G525" s="96">
        <v>119.75</v>
      </c>
    </row>
    <row r="526" spans="3:7" x14ac:dyDescent="0.25">
      <c r="C526" s="102"/>
      <c r="D526" s="103">
        <v>42604</v>
      </c>
      <c r="E526" s="102" t="s">
        <v>730</v>
      </c>
      <c r="F526" s="102" t="s">
        <v>2242</v>
      </c>
      <c r="G526" s="96">
        <v>2544</v>
      </c>
    </row>
    <row r="527" spans="3:7" x14ac:dyDescent="0.25">
      <c r="C527" s="102"/>
      <c r="D527" s="103">
        <v>42513</v>
      </c>
      <c r="E527" s="102" t="s">
        <v>736</v>
      </c>
      <c r="F527" s="102" t="s">
        <v>2238</v>
      </c>
      <c r="G527" s="96">
        <v>3384.35</v>
      </c>
    </row>
    <row r="528" spans="3:7" x14ac:dyDescent="0.25">
      <c r="C528" s="102"/>
      <c r="D528" s="103">
        <v>42558</v>
      </c>
      <c r="E528" s="102" t="s">
        <v>736</v>
      </c>
      <c r="F528" s="102" t="s">
        <v>2246</v>
      </c>
      <c r="G528" s="96">
        <v>1976.7</v>
      </c>
    </row>
    <row r="529" spans="3:7" x14ac:dyDescent="0.25">
      <c r="C529" s="102"/>
      <c r="D529" s="103">
        <v>42505</v>
      </c>
      <c r="E529" s="102" t="s">
        <v>734</v>
      </c>
      <c r="F529" s="102" t="s">
        <v>2235</v>
      </c>
      <c r="G529" s="96">
        <v>5160</v>
      </c>
    </row>
    <row r="530" spans="3:7" x14ac:dyDescent="0.25">
      <c r="C530" s="102"/>
      <c r="D530" s="103">
        <v>42582</v>
      </c>
      <c r="E530" s="102" t="s">
        <v>2236</v>
      </c>
      <c r="F530" s="102" t="s">
        <v>2244</v>
      </c>
      <c r="G530" s="96">
        <v>11832.6</v>
      </c>
    </row>
    <row r="531" spans="3:7" x14ac:dyDescent="0.25">
      <c r="C531" s="102"/>
      <c r="D531" s="103">
        <v>42571</v>
      </c>
      <c r="E531" s="102" t="s">
        <v>740</v>
      </c>
      <c r="F531" s="102" t="s">
        <v>2239</v>
      </c>
      <c r="G531" s="96">
        <v>3260.95</v>
      </c>
    </row>
    <row r="532" spans="3:7" x14ac:dyDescent="0.25">
      <c r="C532" s="102"/>
      <c r="D532" s="103">
        <v>42479</v>
      </c>
      <c r="E532" s="102" t="s">
        <v>736</v>
      </c>
      <c r="F532" s="102" t="s">
        <v>2235</v>
      </c>
      <c r="G532" s="96">
        <v>59.9</v>
      </c>
    </row>
    <row r="533" spans="3:7" x14ac:dyDescent="0.25">
      <c r="C533" s="102"/>
      <c r="D533" s="103">
        <v>42463</v>
      </c>
      <c r="E533" s="102" t="s">
        <v>740</v>
      </c>
      <c r="F533" s="102" t="s">
        <v>2246</v>
      </c>
      <c r="G533" s="96">
        <v>2991.45</v>
      </c>
    </row>
    <row r="534" spans="3:7" x14ac:dyDescent="0.25">
      <c r="C534" s="102"/>
      <c r="D534" s="103">
        <v>42688</v>
      </c>
      <c r="E534" s="102" t="s">
        <v>740</v>
      </c>
      <c r="F534" s="102" t="s">
        <v>2246</v>
      </c>
      <c r="G534" s="96">
        <v>1697.85</v>
      </c>
    </row>
    <row r="535" spans="3:7" x14ac:dyDescent="0.25">
      <c r="C535" s="102"/>
      <c r="D535" s="103">
        <v>42685</v>
      </c>
      <c r="E535" s="102" t="s">
        <v>736</v>
      </c>
      <c r="F535" s="102" t="s">
        <v>2238</v>
      </c>
      <c r="G535" s="96">
        <v>2575.6999999999998</v>
      </c>
    </row>
    <row r="536" spans="3:7" x14ac:dyDescent="0.25">
      <c r="C536" s="102"/>
      <c r="D536" s="103">
        <v>42492</v>
      </c>
      <c r="E536" s="102" t="s">
        <v>734</v>
      </c>
      <c r="F536" s="102" t="s">
        <v>2245</v>
      </c>
      <c r="G536" s="96">
        <v>2150</v>
      </c>
    </row>
    <row r="537" spans="3:7" x14ac:dyDescent="0.25">
      <c r="C537" s="102"/>
      <c r="D537" s="103">
        <v>42598</v>
      </c>
      <c r="E537" s="102" t="s">
        <v>736</v>
      </c>
      <c r="F537" s="102" t="s">
        <v>2238</v>
      </c>
      <c r="G537" s="96">
        <v>1557.4</v>
      </c>
    </row>
    <row r="538" spans="3:7" x14ac:dyDescent="0.25">
      <c r="C538" s="102"/>
      <c r="D538" s="103">
        <v>42457</v>
      </c>
      <c r="E538" s="102" t="s">
        <v>1147</v>
      </c>
      <c r="F538" s="102" t="s">
        <v>2238</v>
      </c>
      <c r="G538" s="96">
        <v>59.85</v>
      </c>
    </row>
    <row r="539" spans="3:7" x14ac:dyDescent="0.25">
      <c r="C539" s="102"/>
      <c r="D539" s="103">
        <v>42447</v>
      </c>
      <c r="E539" s="102" t="s">
        <v>1147</v>
      </c>
      <c r="F539" s="102" t="s">
        <v>2239</v>
      </c>
      <c r="G539" s="96">
        <v>19.95</v>
      </c>
    </row>
    <row r="540" spans="3:7" x14ac:dyDescent="0.25">
      <c r="C540" s="102"/>
      <c r="D540" s="103">
        <v>42393</v>
      </c>
      <c r="E540" s="102" t="s">
        <v>736</v>
      </c>
      <c r="F540" s="102" t="s">
        <v>2238</v>
      </c>
      <c r="G540" s="96">
        <v>89.85</v>
      </c>
    </row>
    <row r="541" spans="3:7" x14ac:dyDescent="0.25">
      <c r="C541" s="102"/>
      <c r="D541" s="103">
        <v>42571</v>
      </c>
      <c r="E541" s="102" t="s">
        <v>736</v>
      </c>
      <c r="F541" s="102" t="s">
        <v>2244</v>
      </c>
      <c r="G541" s="96">
        <v>149.75</v>
      </c>
    </row>
    <row r="542" spans="3:7" x14ac:dyDescent="0.25">
      <c r="C542" s="102"/>
      <c r="D542" s="103">
        <v>42733</v>
      </c>
      <c r="E542" s="102" t="s">
        <v>755</v>
      </c>
      <c r="F542" s="102" t="s">
        <v>2238</v>
      </c>
      <c r="G542" s="96">
        <v>47.9</v>
      </c>
    </row>
    <row r="543" spans="3:7" x14ac:dyDescent="0.25">
      <c r="C543" s="102"/>
      <c r="D543" s="103">
        <v>42389</v>
      </c>
      <c r="E543" s="102" t="s">
        <v>730</v>
      </c>
      <c r="F543" s="102" t="s">
        <v>2241</v>
      </c>
      <c r="G543" s="96">
        <v>48</v>
      </c>
    </row>
    <row r="544" spans="3:7" x14ac:dyDescent="0.25">
      <c r="C544" s="102"/>
      <c r="D544" s="103">
        <v>42734</v>
      </c>
      <c r="E544" s="102" t="s">
        <v>736</v>
      </c>
      <c r="F544" s="102" t="s">
        <v>2238</v>
      </c>
      <c r="G544" s="96">
        <v>149.75</v>
      </c>
    </row>
    <row r="545" spans="3:7" x14ac:dyDescent="0.25">
      <c r="C545" s="102"/>
      <c r="D545" s="103">
        <v>42549</v>
      </c>
      <c r="E545" s="102" t="s">
        <v>736</v>
      </c>
      <c r="F545" s="102" t="s">
        <v>2237</v>
      </c>
      <c r="G545" s="96">
        <v>149.75</v>
      </c>
    </row>
    <row r="546" spans="3:7" x14ac:dyDescent="0.25">
      <c r="C546" s="102"/>
      <c r="D546" s="103">
        <v>42647</v>
      </c>
      <c r="E546" s="102" t="s">
        <v>730</v>
      </c>
      <c r="F546" s="102" t="s">
        <v>2244</v>
      </c>
      <c r="G546" s="96">
        <v>72</v>
      </c>
    </row>
    <row r="547" spans="3:7" x14ac:dyDescent="0.25">
      <c r="C547" s="102"/>
      <c r="D547" s="103">
        <v>42442</v>
      </c>
      <c r="E547" s="102" t="s">
        <v>1147</v>
      </c>
      <c r="F547" s="102" t="s">
        <v>2238</v>
      </c>
      <c r="G547" s="96">
        <v>39.9</v>
      </c>
    </row>
    <row r="548" spans="3:7" x14ac:dyDescent="0.25">
      <c r="C548" s="102"/>
      <c r="D548" s="103">
        <v>42715</v>
      </c>
      <c r="E548" s="102" t="s">
        <v>755</v>
      </c>
      <c r="F548" s="102" t="s">
        <v>2239</v>
      </c>
      <c r="G548" s="96">
        <v>3760.15</v>
      </c>
    </row>
    <row r="549" spans="3:7" x14ac:dyDescent="0.25">
      <c r="C549" s="102"/>
      <c r="D549" s="103">
        <v>42460</v>
      </c>
      <c r="E549" s="102" t="s">
        <v>736</v>
      </c>
      <c r="F549" s="102" t="s">
        <v>2245</v>
      </c>
      <c r="G549" s="96">
        <v>3204.65</v>
      </c>
    </row>
    <row r="550" spans="3:7" x14ac:dyDescent="0.25">
      <c r="C550" s="102"/>
      <c r="D550" s="103">
        <v>42556</v>
      </c>
      <c r="E550" s="102" t="s">
        <v>730</v>
      </c>
      <c r="F550" s="102" t="s">
        <v>2245</v>
      </c>
      <c r="G550" s="96">
        <v>120</v>
      </c>
    </row>
    <row r="551" spans="3:7" x14ac:dyDescent="0.25">
      <c r="C551" s="102"/>
      <c r="D551" s="103">
        <v>42495</v>
      </c>
      <c r="E551" s="102" t="s">
        <v>1147</v>
      </c>
      <c r="F551" s="102" t="s">
        <v>2240</v>
      </c>
      <c r="G551" s="96">
        <v>3291.75</v>
      </c>
    </row>
    <row r="552" spans="3:7" x14ac:dyDescent="0.25">
      <c r="C552" s="102"/>
      <c r="D552" s="103">
        <v>42699</v>
      </c>
      <c r="E552" s="102" t="s">
        <v>736</v>
      </c>
      <c r="F552" s="102" t="s">
        <v>2238</v>
      </c>
      <c r="G552" s="96">
        <v>89.85</v>
      </c>
    </row>
    <row r="553" spans="3:7" x14ac:dyDescent="0.25">
      <c r="C553" s="102"/>
      <c r="D553" s="103">
        <v>42641</v>
      </c>
      <c r="E553" s="102" t="s">
        <v>734</v>
      </c>
      <c r="F553" s="102" t="s">
        <v>2237</v>
      </c>
      <c r="G553" s="96">
        <v>2709</v>
      </c>
    </row>
    <row r="554" spans="3:7" x14ac:dyDescent="0.25">
      <c r="C554" s="102"/>
      <c r="D554" s="103">
        <v>42641</v>
      </c>
      <c r="E554" s="102" t="s">
        <v>740</v>
      </c>
      <c r="F554" s="102" t="s">
        <v>2246</v>
      </c>
      <c r="G554" s="96">
        <v>916.3</v>
      </c>
    </row>
    <row r="555" spans="3:7" x14ac:dyDescent="0.25">
      <c r="C555" s="102"/>
      <c r="D555" s="103">
        <v>42703</v>
      </c>
      <c r="E555" s="102" t="s">
        <v>755</v>
      </c>
      <c r="F555" s="102" t="s">
        <v>2242</v>
      </c>
      <c r="G555" s="96">
        <v>95.8</v>
      </c>
    </row>
    <row r="556" spans="3:7" x14ac:dyDescent="0.25">
      <c r="C556" s="102"/>
      <c r="D556" s="103">
        <v>42516</v>
      </c>
      <c r="E556" s="102" t="s">
        <v>730</v>
      </c>
      <c r="F556" s="102" t="s">
        <v>2242</v>
      </c>
      <c r="G556" s="96">
        <v>48</v>
      </c>
    </row>
    <row r="557" spans="3:7" x14ac:dyDescent="0.25">
      <c r="C557" s="102"/>
      <c r="D557" s="103">
        <v>42697</v>
      </c>
      <c r="E557" s="102" t="s">
        <v>1147</v>
      </c>
      <c r="F557" s="102" t="s">
        <v>2246</v>
      </c>
      <c r="G557" s="96">
        <v>2733.15</v>
      </c>
    </row>
    <row r="558" spans="3:7" x14ac:dyDescent="0.25">
      <c r="C558" s="102"/>
      <c r="D558" s="103">
        <v>42585</v>
      </c>
      <c r="E558" s="102" t="s">
        <v>730</v>
      </c>
      <c r="F558" s="102" t="s">
        <v>2246</v>
      </c>
      <c r="G558" s="96">
        <v>1824</v>
      </c>
    </row>
    <row r="559" spans="3:7" x14ac:dyDescent="0.25">
      <c r="C559" s="102"/>
      <c r="D559" s="103">
        <v>42609</v>
      </c>
      <c r="E559" s="102" t="s">
        <v>730</v>
      </c>
      <c r="F559" s="102" t="s">
        <v>2242</v>
      </c>
      <c r="G559" s="96">
        <v>24</v>
      </c>
    </row>
    <row r="560" spans="3:7" x14ac:dyDescent="0.25">
      <c r="C560" s="102"/>
      <c r="D560" s="103">
        <v>42441</v>
      </c>
      <c r="E560" s="102" t="s">
        <v>736</v>
      </c>
      <c r="F560" s="102" t="s">
        <v>2238</v>
      </c>
      <c r="G560" s="96">
        <v>119.8</v>
      </c>
    </row>
    <row r="561" spans="3:7" x14ac:dyDescent="0.25">
      <c r="C561" s="102"/>
      <c r="D561" s="103">
        <v>42474</v>
      </c>
      <c r="E561" s="102" t="s">
        <v>755</v>
      </c>
      <c r="F561" s="102" t="s">
        <v>2244</v>
      </c>
      <c r="G561" s="96">
        <v>119.75</v>
      </c>
    </row>
    <row r="562" spans="3:7" x14ac:dyDescent="0.25">
      <c r="C562" s="102"/>
      <c r="D562" s="103">
        <v>42673</v>
      </c>
      <c r="E562" s="102" t="s">
        <v>736</v>
      </c>
      <c r="F562" s="102" t="s">
        <v>2244</v>
      </c>
      <c r="G562" s="96">
        <v>29.95</v>
      </c>
    </row>
    <row r="563" spans="3:7" x14ac:dyDescent="0.25">
      <c r="C563" s="102"/>
      <c r="D563" s="103">
        <v>42411</v>
      </c>
      <c r="E563" s="102" t="s">
        <v>734</v>
      </c>
      <c r="F563" s="102" t="s">
        <v>2239</v>
      </c>
      <c r="G563" s="96">
        <v>6450</v>
      </c>
    </row>
    <row r="564" spans="3:7" x14ac:dyDescent="0.25">
      <c r="C564" s="102"/>
      <c r="D564" s="103">
        <v>42589</v>
      </c>
      <c r="E564" s="102" t="s">
        <v>1147</v>
      </c>
      <c r="F564" s="102" t="s">
        <v>2240</v>
      </c>
      <c r="G564" s="96">
        <v>19.95</v>
      </c>
    </row>
    <row r="565" spans="3:7" x14ac:dyDescent="0.25">
      <c r="C565" s="102"/>
      <c r="D565" s="103">
        <v>42711</v>
      </c>
      <c r="E565" s="102" t="s">
        <v>755</v>
      </c>
      <c r="F565" s="102" t="s">
        <v>2237</v>
      </c>
      <c r="G565" s="96">
        <v>1580.7</v>
      </c>
    </row>
    <row r="566" spans="3:7" x14ac:dyDescent="0.25">
      <c r="C566" s="102"/>
      <c r="D566" s="103">
        <v>42693</v>
      </c>
      <c r="E566" s="102" t="s">
        <v>2236</v>
      </c>
      <c r="F566" s="102" t="s">
        <v>2246</v>
      </c>
      <c r="G566" s="96">
        <v>4717.05</v>
      </c>
    </row>
    <row r="567" spans="3:7" x14ac:dyDescent="0.25">
      <c r="C567" s="102"/>
      <c r="D567" s="103">
        <v>42505</v>
      </c>
      <c r="E567" s="102" t="s">
        <v>825</v>
      </c>
      <c r="F567" s="102" t="s">
        <v>2237</v>
      </c>
      <c r="G567" s="96">
        <v>164.75</v>
      </c>
    </row>
    <row r="568" spans="3:7" x14ac:dyDescent="0.25">
      <c r="C568" s="102"/>
      <c r="D568" s="103">
        <v>42556</v>
      </c>
      <c r="E568" s="102" t="s">
        <v>825</v>
      </c>
      <c r="F568" s="102" t="s">
        <v>2245</v>
      </c>
      <c r="G568" s="96">
        <v>164.75</v>
      </c>
    </row>
    <row r="569" spans="3:7" x14ac:dyDescent="0.25">
      <c r="C569" s="102"/>
      <c r="D569" s="103">
        <v>42670</v>
      </c>
      <c r="E569" s="102" t="s">
        <v>755</v>
      </c>
      <c r="F569" s="102" t="s">
        <v>2240</v>
      </c>
      <c r="G569" s="96">
        <v>119.75</v>
      </c>
    </row>
    <row r="570" spans="3:7" x14ac:dyDescent="0.25">
      <c r="C570" s="102"/>
      <c r="D570" s="103">
        <v>42681</v>
      </c>
      <c r="E570" s="102" t="s">
        <v>736</v>
      </c>
      <c r="F570" s="102" t="s">
        <v>2235</v>
      </c>
      <c r="G570" s="96">
        <v>179.7</v>
      </c>
    </row>
    <row r="571" spans="3:7" x14ac:dyDescent="0.25">
      <c r="C571" s="102"/>
      <c r="D571" s="103">
        <v>42418</v>
      </c>
      <c r="E571" s="102" t="s">
        <v>734</v>
      </c>
      <c r="F571" s="102" t="s">
        <v>2240</v>
      </c>
      <c r="G571" s="96">
        <v>6923</v>
      </c>
    </row>
    <row r="572" spans="3:7" x14ac:dyDescent="0.25">
      <c r="C572" s="102"/>
      <c r="D572" s="103">
        <v>42591</v>
      </c>
      <c r="E572" s="102" t="s">
        <v>755</v>
      </c>
      <c r="F572" s="102" t="s">
        <v>2235</v>
      </c>
      <c r="G572" s="96">
        <v>2418.9499999999998</v>
      </c>
    </row>
    <row r="573" spans="3:7" x14ac:dyDescent="0.25">
      <c r="C573" s="102"/>
      <c r="D573" s="103">
        <v>42566</v>
      </c>
      <c r="E573" s="102" t="s">
        <v>734</v>
      </c>
      <c r="F573" s="102" t="s">
        <v>2235</v>
      </c>
      <c r="G573" s="96">
        <v>43</v>
      </c>
    </row>
    <row r="574" spans="3:7" x14ac:dyDescent="0.25">
      <c r="C574" s="102"/>
      <c r="D574" s="103">
        <v>42494</v>
      </c>
      <c r="E574" s="102" t="s">
        <v>825</v>
      </c>
      <c r="F574" s="102" t="s">
        <v>2242</v>
      </c>
      <c r="G574" s="96">
        <v>65.900000000000006</v>
      </c>
    </row>
    <row r="575" spans="3:7" x14ac:dyDescent="0.25">
      <c r="C575" s="102"/>
      <c r="D575" s="103">
        <v>42526</v>
      </c>
      <c r="E575" s="102" t="s">
        <v>2236</v>
      </c>
      <c r="F575" s="102" t="s">
        <v>2245</v>
      </c>
      <c r="G575" s="96">
        <v>4797</v>
      </c>
    </row>
    <row r="576" spans="3:7" x14ac:dyDescent="0.25">
      <c r="C576" s="102"/>
      <c r="D576" s="103">
        <v>42668</v>
      </c>
      <c r="E576" s="102" t="s">
        <v>1147</v>
      </c>
      <c r="F576" s="102" t="s">
        <v>2237</v>
      </c>
      <c r="G576" s="96">
        <v>1955.1</v>
      </c>
    </row>
    <row r="577" spans="3:7" x14ac:dyDescent="0.25">
      <c r="C577" s="102"/>
      <c r="D577" s="103">
        <v>42611</v>
      </c>
      <c r="E577" s="102" t="s">
        <v>730</v>
      </c>
      <c r="F577" s="102" t="s">
        <v>2240</v>
      </c>
      <c r="G577" s="96">
        <v>1104</v>
      </c>
    </row>
    <row r="578" spans="3:7" x14ac:dyDescent="0.25">
      <c r="C578" s="102"/>
      <c r="D578" s="103">
        <v>42526</v>
      </c>
      <c r="E578" s="102" t="s">
        <v>1147</v>
      </c>
      <c r="F578" s="102" t="s">
        <v>2241</v>
      </c>
      <c r="G578" s="96">
        <v>3052.35</v>
      </c>
    </row>
    <row r="579" spans="3:7" x14ac:dyDescent="0.25">
      <c r="C579" s="102"/>
      <c r="D579" s="103">
        <v>42602</v>
      </c>
      <c r="E579" s="102" t="s">
        <v>736</v>
      </c>
      <c r="F579" s="102" t="s">
        <v>2246</v>
      </c>
      <c r="G579" s="96">
        <v>59.9</v>
      </c>
    </row>
    <row r="580" spans="3:7" x14ac:dyDescent="0.25">
      <c r="C580" s="102"/>
      <c r="D580" s="103">
        <v>42600</v>
      </c>
      <c r="E580" s="102" t="s">
        <v>736</v>
      </c>
      <c r="F580" s="102" t="s">
        <v>2237</v>
      </c>
      <c r="G580" s="96">
        <v>59.9</v>
      </c>
    </row>
    <row r="581" spans="3:7" x14ac:dyDescent="0.25">
      <c r="C581" s="102"/>
      <c r="D581" s="103">
        <v>42496</v>
      </c>
      <c r="E581" s="102" t="s">
        <v>730</v>
      </c>
      <c r="F581" s="102" t="s">
        <v>2235</v>
      </c>
      <c r="G581" s="96">
        <v>144</v>
      </c>
    </row>
    <row r="582" spans="3:7" x14ac:dyDescent="0.25">
      <c r="C582" s="102"/>
      <c r="D582" s="103">
        <v>42370</v>
      </c>
      <c r="E582" s="102" t="s">
        <v>825</v>
      </c>
      <c r="F582" s="102" t="s">
        <v>2244</v>
      </c>
      <c r="G582" s="96">
        <v>131.80000000000001</v>
      </c>
    </row>
    <row r="583" spans="3:7" x14ac:dyDescent="0.25">
      <c r="C583" s="102"/>
      <c r="D583" s="103">
        <v>42374</v>
      </c>
      <c r="E583" s="102" t="s">
        <v>736</v>
      </c>
      <c r="F583" s="102" t="s">
        <v>2246</v>
      </c>
      <c r="G583" s="96">
        <v>59.9</v>
      </c>
    </row>
    <row r="584" spans="3:7" x14ac:dyDescent="0.25">
      <c r="C584" s="102"/>
      <c r="D584" s="103">
        <v>42536</v>
      </c>
      <c r="E584" s="102" t="s">
        <v>730</v>
      </c>
      <c r="F584" s="102" t="s">
        <v>2241</v>
      </c>
      <c r="G584" s="96">
        <v>24</v>
      </c>
    </row>
    <row r="585" spans="3:7" x14ac:dyDescent="0.25">
      <c r="C585" s="102"/>
      <c r="D585" s="103">
        <v>42390</v>
      </c>
      <c r="E585" s="102" t="s">
        <v>736</v>
      </c>
      <c r="F585" s="102" t="s">
        <v>2244</v>
      </c>
      <c r="G585" s="96">
        <v>359.4</v>
      </c>
    </row>
    <row r="586" spans="3:7" x14ac:dyDescent="0.25">
      <c r="C586" s="102"/>
      <c r="D586" s="103">
        <v>42410</v>
      </c>
      <c r="E586" s="102" t="s">
        <v>1147</v>
      </c>
      <c r="F586" s="102" t="s">
        <v>2245</v>
      </c>
      <c r="G586" s="96">
        <v>59.85</v>
      </c>
    </row>
    <row r="587" spans="3:7" x14ac:dyDescent="0.25">
      <c r="C587" s="102"/>
      <c r="D587" s="103">
        <v>42377</v>
      </c>
      <c r="E587" s="102" t="s">
        <v>2236</v>
      </c>
      <c r="F587" s="102" t="s">
        <v>2240</v>
      </c>
      <c r="G587" s="96">
        <v>319.8</v>
      </c>
    </row>
    <row r="588" spans="3:7" x14ac:dyDescent="0.25">
      <c r="C588" s="102"/>
      <c r="D588" s="103">
        <v>42485</v>
      </c>
      <c r="E588" s="102" t="s">
        <v>734</v>
      </c>
      <c r="F588" s="102" t="s">
        <v>2238</v>
      </c>
      <c r="G588" s="96">
        <v>1935</v>
      </c>
    </row>
    <row r="589" spans="3:7" x14ac:dyDescent="0.25">
      <c r="C589" s="102"/>
      <c r="D589" s="103">
        <v>42543</v>
      </c>
      <c r="E589" s="102" t="s">
        <v>730</v>
      </c>
      <c r="F589" s="102" t="s">
        <v>2246</v>
      </c>
      <c r="G589" s="96">
        <v>2712</v>
      </c>
    </row>
    <row r="590" spans="3:7" x14ac:dyDescent="0.25">
      <c r="C590" s="102"/>
      <c r="D590" s="103">
        <v>42524</v>
      </c>
      <c r="E590" s="102" t="s">
        <v>730</v>
      </c>
      <c r="F590" s="102" t="s">
        <v>2246</v>
      </c>
      <c r="G590" s="96">
        <v>120</v>
      </c>
    </row>
    <row r="591" spans="3:7" x14ac:dyDescent="0.25">
      <c r="C591" s="102"/>
      <c r="D591" s="103">
        <v>42534</v>
      </c>
      <c r="E591" s="102" t="s">
        <v>730</v>
      </c>
      <c r="F591" s="102" t="s">
        <v>2239</v>
      </c>
      <c r="G591" s="96">
        <v>48</v>
      </c>
    </row>
    <row r="592" spans="3:7" x14ac:dyDescent="0.25">
      <c r="C592" s="102"/>
      <c r="D592" s="103">
        <v>42395</v>
      </c>
      <c r="E592" s="102" t="s">
        <v>740</v>
      </c>
      <c r="F592" s="102" t="s">
        <v>2237</v>
      </c>
      <c r="G592" s="96">
        <v>4042.5</v>
      </c>
    </row>
    <row r="593" spans="3:7" x14ac:dyDescent="0.25">
      <c r="C593" s="102"/>
      <c r="D593" s="103">
        <v>42518</v>
      </c>
      <c r="E593" s="102" t="s">
        <v>736</v>
      </c>
      <c r="F593" s="102" t="s">
        <v>2239</v>
      </c>
      <c r="G593" s="96">
        <v>1707.15</v>
      </c>
    </row>
    <row r="594" spans="3:7" x14ac:dyDescent="0.25">
      <c r="C594" s="102"/>
      <c r="D594" s="103">
        <v>42518</v>
      </c>
      <c r="E594" s="102" t="s">
        <v>2236</v>
      </c>
      <c r="F594" s="102" t="s">
        <v>2237</v>
      </c>
      <c r="G594" s="96">
        <v>7995</v>
      </c>
    </row>
    <row r="595" spans="3:7" x14ac:dyDescent="0.25">
      <c r="C595" s="102"/>
      <c r="D595" s="103">
        <v>42402</v>
      </c>
      <c r="E595" s="102" t="s">
        <v>825</v>
      </c>
      <c r="F595" s="102" t="s">
        <v>2245</v>
      </c>
      <c r="G595" s="96">
        <v>395.4</v>
      </c>
    </row>
    <row r="596" spans="3:7" x14ac:dyDescent="0.25">
      <c r="C596" s="102"/>
      <c r="D596" s="103">
        <v>42721</v>
      </c>
      <c r="E596" s="102" t="s">
        <v>740</v>
      </c>
      <c r="F596" s="102" t="s">
        <v>2241</v>
      </c>
      <c r="G596" s="96">
        <v>26.95</v>
      </c>
    </row>
    <row r="597" spans="3:7" x14ac:dyDescent="0.25">
      <c r="C597" s="102"/>
      <c r="D597" s="103">
        <v>42582</v>
      </c>
      <c r="E597" s="102" t="s">
        <v>734</v>
      </c>
      <c r="F597" s="102" t="s">
        <v>2241</v>
      </c>
      <c r="G597" s="96">
        <v>258</v>
      </c>
    </row>
    <row r="598" spans="3:7" x14ac:dyDescent="0.25">
      <c r="C598" s="102"/>
      <c r="D598" s="103">
        <v>42726</v>
      </c>
      <c r="E598" s="102" t="s">
        <v>734</v>
      </c>
      <c r="F598" s="102" t="s">
        <v>2239</v>
      </c>
      <c r="G598" s="96">
        <v>129</v>
      </c>
    </row>
    <row r="599" spans="3:7" x14ac:dyDescent="0.25">
      <c r="C599" s="102"/>
      <c r="D599" s="103">
        <v>42523</v>
      </c>
      <c r="E599" s="102" t="s">
        <v>740</v>
      </c>
      <c r="F599" s="102" t="s">
        <v>2238</v>
      </c>
      <c r="G599" s="96">
        <v>26.95</v>
      </c>
    </row>
    <row r="600" spans="3:7" x14ac:dyDescent="0.25">
      <c r="C600" s="102"/>
      <c r="D600" s="103">
        <v>42422</v>
      </c>
      <c r="E600" s="102" t="s">
        <v>736</v>
      </c>
      <c r="F600" s="102" t="s">
        <v>2240</v>
      </c>
      <c r="G600" s="96">
        <v>29.95</v>
      </c>
    </row>
    <row r="601" spans="3:7" x14ac:dyDescent="0.25">
      <c r="C601" s="102"/>
      <c r="D601" s="103">
        <v>42556</v>
      </c>
      <c r="E601" s="102" t="s">
        <v>730</v>
      </c>
      <c r="F601" s="102" t="s">
        <v>2245</v>
      </c>
      <c r="G601" s="96">
        <v>1248</v>
      </c>
    </row>
    <row r="602" spans="3:7" x14ac:dyDescent="0.25">
      <c r="C602" s="102"/>
      <c r="D602" s="103">
        <v>42445</v>
      </c>
      <c r="E602" s="102" t="s">
        <v>740</v>
      </c>
      <c r="F602" s="102" t="s">
        <v>2240</v>
      </c>
      <c r="G602" s="96">
        <v>1563.1</v>
      </c>
    </row>
    <row r="603" spans="3:7" x14ac:dyDescent="0.25">
      <c r="C603" s="102"/>
      <c r="D603" s="103">
        <v>42395</v>
      </c>
      <c r="E603" s="102" t="s">
        <v>2236</v>
      </c>
      <c r="F603" s="102" t="s">
        <v>2238</v>
      </c>
      <c r="G603" s="96">
        <v>479.7</v>
      </c>
    </row>
    <row r="604" spans="3:7" x14ac:dyDescent="0.25">
      <c r="C604" s="102"/>
      <c r="D604" s="103">
        <v>42650</v>
      </c>
      <c r="E604" s="102" t="s">
        <v>740</v>
      </c>
      <c r="F604" s="102" t="s">
        <v>2240</v>
      </c>
      <c r="G604" s="96">
        <v>296.45</v>
      </c>
    </row>
    <row r="605" spans="3:7" x14ac:dyDescent="0.25">
      <c r="C605" s="102"/>
      <c r="D605" s="103">
        <v>42718</v>
      </c>
      <c r="E605" s="102" t="s">
        <v>740</v>
      </c>
      <c r="F605" s="102" t="s">
        <v>2235</v>
      </c>
      <c r="G605" s="96">
        <v>350.35</v>
      </c>
    </row>
    <row r="606" spans="3:7" x14ac:dyDescent="0.25">
      <c r="C606" s="102"/>
      <c r="D606" s="103">
        <v>42477</v>
      </c>
      <c r="E606" s="102" t="s">
        <v>825</v>
      </c>
      <c r="F606" s="102" t="s">
        <v>2240</v>
      </c>
      <c r="G606" s="96">
        <v>2141.75</v>
      </c>
    </row>
    <row r="607" spans="3:7" x14ac:dyDescent="0.25">
      <c r="C607" s="102"/>
      <c r="D607" s="103">
        <v>42623</v>
      </c>
      <c r="E607" s="102" t="s">
        <v>730</v>
      </c>
      <c r="F607" s="102" t="s">
        <v>2242</v>
      </c>
      <c r="G607" s="96">
        <v>96</v>
      </c>
    </row>
    <row r="608" spans="3:7" x14ac:dyDescent="0.25">
      <c r="C608" s="102"/>
      <c r="D608" s="103">
        <v>42435</v>
      </c>
      <c r="E608" s="102" t="s">
        <v>734</v>
      </c>
      <c r="F608" s="102" t="s">
        <v>2244</v>
      </c>
      <c r="G608" s="96">
        <v>129</v>
      </c>
    </row>
    <row r="609" spans="3:7" x14ac:dyDescent="0.25">
      <c r="C609" s="102"/>
      <c r="D609" s="103">
        <v>42526</v>
      </c>
      <c r="E609" s="102" t="s">
        <v>1147</v>
      </c>
      <c r="F609" s="102" t="s">
        <v>2239</v>
      </c>
      <c r="G609" s="96">
        <v>2314.1999999999998</v>
      </c>
    </row>
    <row r="610" spans="3:7" x14ac:dyDescent="0.25">
      <c r="C610" s="102"/>
      <c r="D610" s="103">
        <v>42457</v>
      </c>
      <c r="E610" s="102" t="s">
        <v>755</v>
      </c>
      <c r="F610" s="102" t="s">
        <v>2241</v>
      </c>
      <c r="G610" s="96">
        <v>2371.0500000000002</v>
      </c>
    </row>
    <row r="611" spans="3:7" x14ac:dyDescent="0.25">
      <c r="C611" s="102"/>
      <c r="D611" s="103">
        <v>42414</v>
      </c>
      <c r="E611" s="102" t="s">
        <v>740</v>
      </c>
      <c r="F611" s="102" t="s">
        <v>2235</v>
      </c>
      <c r="G611" s="96">
        <v>1320.55</v>
      </c>
    </row>
    <row r="612" spans="3:7" x14ac:dyDescent="0.25">
      <c r="C612" s="102"/>
      <c r="D612" s="103">
        <v>42571</v>
      </c>
      <c r="E612" s="102" t="s">
        <v>740</v>
      </c>
      <c r="F612" s="102" t="s">
        <v>2245</v>
      </c>
      <c r="G612" s="96">
        <v>3584.35</v>
      </c>
    </row>
    <row r="613" spans="3:7" x14ac:dyDescent="0.25">
      <c r="C613" s="102"/>
      <c r="D613" s="103">
        <v>42600</v>
      </c>
      <c r="E613" s="102" t="s">
        <v>736</v>
      </c>
      <c r="F613" s="102" t="s">
        <v>2246</v>
      </c>
      <c r="G613" s="96">
        <v>2485.85</v>
      </c>
    </row>
    <row r="614" spans="3:7" x14ac:dyDescent="0.25">
      <c r="C614" s="102"/>
      <c r="D614" s="103">
        <v>42706</v>
      </c>
      <c r="E614" s="102" t="s">
        <v>2236</v>
      </c>
      <c r="F614" s="102" t="s">
        <v>2239</v>
      </c>
      <c r="G614" s="96">
        <v>319.8</v>
      </c>
    </row>
    <row r="615" spans="3:7" x14ac:dyDescent="0.25">
      <c r="C615" s="102"/>
      <c r="D615" s="103">
        <v>42431</v>
      </c>
      <c r="E615" s="102" t="s">
        <v>2236</v>
      </c>
      <c r="F615" s="102" t="s">
        <v>2245</v>
      </c>
      <c r="G615" s="96">
        <v>2878.2</v>
      </c>
    </row>
    <row r="616" spans="3:7" x14ac:dyDescent="0.25">
      <c r="C616" s="102"/>
      <c r="D616" s="103">
        <v>42551</v>
      </c>
      <c r="E616" s="102" t="s">
        <v>740</v>
      </c>
      <c r="F616" s="102" t="s">
        <v>2239</v>
      </c>
      <c r="G616" s="96">
        <v>134.75</v>
      </c>
    </row>
    <row r="617" spans="3:7" x14ac:dyDescent="0.25">
      <c r="C617" s="102"/>
      <c r="D617" s="103">
        <v>42663</v>
      </c>
      <c r="E617" s="102" t="s">
        <v>736</v>
      </c>
      <c r="F617" s="102" t="s">
        <v>2241</v>
      </c>
      <c r="G617" s="96">
        <v>89.85</v>
      </c>
    </row>
    <row r="618" spans="3:7" x14ac:dyDescent="0.25">
      <c r="C618" s="102"/>
      <c r="D618" s="103">
        <v>42413</v>
      </c>
      <c r="E618" s="102" t="s">
        <v>1147</v>
      </c>
      <c r="F618" s="102" t="s">
        <v>2235</v>
      </c>
      <c r="G618" s="96">
        <v>399</v>
      </c>
    </row>
    <row r="619" spans="3:7" x14ac:dyDescent="0.25">
      <c r="C619" s="102"/>
      <c r="D619" s="103">
        <v>42548</v>
      </c>
      <c r="E619" s="102" t="s">
        <v>736</v>
      </c>
      <c r="F619" s="102" t="s">
        <v>2242</v>
      </c>
      <c r="G619" s="96">
        <v>59.9</v>
      </c>
    </row>
    <row r="620" spans="3:7" x14ac:dyDescent="0.25">
      <c r="C620" s="102"/>
      <c r="D620" s="103">
        <v>42431</v>
      </c>
      <c r="E620" s="102" t="s">
        <v>730</v>
      </c>
      <c r="F620" s="102" t="s">
        <v>2245</v>
      </c>
      <c r="G620" s="96">
        <v>24</v>
      </c>
    </row>
    <row r="621" spans="3:7" x14ac:dyDescent="0.25">
      <c r="C621" s="102"/>
      <c r="D621" s="103">
        <v>42421</v>
      </c>
      <c r="E621" s="102" t="s">
        <v>825</v>
      </c>
      <c r="F621" s="102" t="s">
        <v>2244</v>
      </c>
      <c r="G621" s="96">
        <v>32.950000000000003</v>
      </c>
    </row>
    <row r="622" spans="3:7" x14ac:dyDescent="0.25">
      <c r="C622" s="102"/>
      <c r="D622" s="103">
        <v>42448</v>
      </c>
      <c r="E622" s="102" t="s">
        <v>2236</v>
      </c>
      <c r="F622" s="102" t="s">
        <v>2241</v>
      </c>
      <c r="G622" s="96">
        <v>319.8</v>
      </c>
    </row>
    <row r="623" spans="3:7" x14ac:dyDescent="0.25">
      <c r="C623" s="102"/>
      <c r="D623" s="103">
        <v>42415</v>
      </c>
      <c r="E623" s="102" t="s">
        <v>740</v>
      </c>
      <c r="F623" s="102" t="s">
        <v>2239</v>
      </c>
      <c r="G623" s="96">
        <v>3557.4</v>
      </c>
    </row>
    <row r="624" spans="3:7" x14ac:dyDescent="0.25">
      <c r="C624" s="102"/>
      <c r="D624" s="103">
        <v>42654</v>
      </c>
      <c r="E624" s="102" t="s">
        <v>730</v>
      </c>
      <c r="F624" s="102" t="s">
        <v>2238</v>
      </c>
      <c r="G624" s="96">
        <v>24</v>
      </c>
    </row>
    <row r="625" spans="3:7" x14ac:dyDescent="0.25">
      <c r="C625" s="102"/>
      <c r="D625" s="103">
        <v>42385</v>
      </c>
      <c r="E625" s="102" t="s">
        <v>2236</v>
      </c>
      <c r="F625" s="102" t="s">
        <v>2237</v>
      </c>
      <c r="G625" s="96">
        <v>11912.55</v>
      </c>
    </row>
    <row r="626" spans="3:7" x14ac:dyDescent="0.25">
      <c r="C626" s="102"/>
      <c r="D626" s="103">
        <v>42725</v>
      </c>
      <c r="E626" s="102" t="s">
        <v>1147</v>
      </c>
      <c r="F626" s="102" t="s">
        <v>2241</v>
      </c>
      <c r="G626" s="96">
        <v>2433.9</v>
      </c>
    </row>
    <row r="627" spans="3:7" x14ac:dyDescent="0.25">
      <c r="C627" s="102"/>
      <c r="D627" s="103">
        <v>42585</v>
      </c>
      <c r="E627" s="102" t="s">
        <v>2236</v>
      </c>
      <c r="F627" s="102" t="s">
        <v>2239</v>
      </c>
      <c r="G627" s="96">
        <v>399.75</v>
      </c>
    </row>
    <row r="628" spans="3:7" x14ac:dyDescent="0.25">
      <c r="C628" s="102"/>
      <c r="D628" s="103">
        <v>42428</v>
      </c>
      <c r="E628" s="102" t="s">
        <v>734</v>
      </c>
      <c r="F628" s="102" t="s">
        <v>2235</v>
      </c>
      <c r="G628" s="96">
        <v>215</v>
      </c>
    </row>
    <row r="629" spans="3:7" x14ac:dyDescent="0.25">
      <c r="C629" s="102"/>
      <c r="D629" s="103">
        <v>42576</v>
      </c>
      <c r="E629" s="102" t="s">
        <v>825</v>
      </c>
      <c r="F629" s="102" t="s">
        <v>2235</v>
      </c>
      <c r="G629" s="96">
        <v>362.45</v>
      </c>
    </row>
    <row r="630" spans="3:7" x14ac:dyDescent="0.25">
      <c r="C630" s="102"/>
      <c r="D630" s="103">
        <v>42734</v>
      </c>
      <c r="E630" s="102" t="s">
        <v>740</v>
      </c>
      <c r="F630" s="102" t="s">
        <v>2240</v>
      </c>
      <c r="G630" s="96">
        <v>53.9</v>
      </c>
    </row>
    <row r="631" spans="3:7" x14ac:dyDescent="0.25">
      <c r="C631" s="102"/>
      <c r="D631" s="103">
        <v>42662</v>
      </c>
      <c r="E631" s="102" t="s">
        <v>2236</v>
      </c>
      <c r="F631" s="102" t="s">
        <v>2245</v>
      </c>
      <c r="G631" s="96">
        <v>5436.6</v>
      </c>
    </row>
    <row r="632" spans="3:7" x14ac:dyDescent="0.25">
      <c r="C632" s="102"/>
      <c r="D632" s="103">
        <v>42468</v>
      </c>
      <c r="E632" s="102" t="s">
        <v>825</v>
      </c>
      <c r="F632" s="102" t="s">
        <v>2240</v>
      </c>
      <c r="G632" s="96">
        <v>3690.4</v>
      </c>
    </row>
    <row r="633" spans="3:7" x14ac:dyDescent="0.25">
      <c r="C633" s="102"/>
      <c r="D633" s="103">
        <v>42464</v>
      </c>
      <c r="E633" s="102" t="s">
        <v>736</v>
      </c>
      <c r="F633" s="102" t="s">
        <v>2240</v>
      </c>
      <c r="G633" s="96">
        <v>4492.5</v>
      </c>
    </row>
    <row r="634" spans="3:7" x14ac:dyDescent="0.25">
      <c r="C634" s="102"/>
      <c r="D634" s="103">
        <v>42397</v>
      </c>
      <c r="E634" s="102" t="s">
        <v>734</v>
      </c>
      <c r="F634" s="102" t="s">
        <v>2239</v>
      </c>
      <c r="G634" s="96">
        <v>5332</v>
      </c>
    </row>
    <row r="635" spans="3:7" x14ac:dyDescent="0.25">
      <c r="C635" s="102"/>
      <c r="D635" s="103">
        <v>42593</v>
      </c>
      <c r="E635" s="102" t="s">
        <v>740</v>
      </c>
      <c r="F635" s="102" t="s">
        <v>2237</v>
      </c>
      <c r="G635" s="96">
        <v>4554.55</v>
      </c>
    </row>
    <row r="636" spans="3:7" x14ac:dyDescent="0.25">
      <c r="C636" s="102"/>
      <c r="D636" s="103">
        <v>42656</v>
      </c>
      <c r="E636" s="102" t="s">
        <v>755</v>
      </c>
      <c r="F636" s="102" t="s">
        <v>2242</v>
      </c>
      <c r="G636" s="96">
        <v>239.5</v>
      </c>
    </row>
    <row r="637" spans="3:7" x14ac:dyDescent="0.25">
      <c r="C637" s="102"/>
      <c r="D637" s="103">
        <v>42659</v>
      </c>
      <c r="E637" s="102" t="s">
        <v>825</v>
      </c>
      <c r="F637" s="102" t="s">
        <v>2242</v>
      </c>
      <c r="G637" s="96">
        <v>5173.1499999999996</v>
      </c>
    </row>
    <row r="638" spans="3:7" x14ac:dyDescent="0.25">
      <c r="C638" s="102"/>
      <c r="D638" s="103">
        <v>42436</v>
      </c>
      <c r="E638" s="102" t="s">
        <v>755</v>
      </c>
      <c r="F638" s="102" t="s">
        <v>2241</v>
      </c>
      <c r="G638" s="96">
        <v>143.69999999999999</v>
      </c>
    </row>
    <row r="639" spans="3:7" x14ac:dyDescent="0.25">
      <c r="C639" s="102"/>
      <c r="D639" s="103">
        <v>42610</v>
      </c>
      <c r="E639" s="102" t="s">
        <v>825</v>
      </c>
      <c r="F639" s="102" t="s">
        <v>2245</v>
      </c>
      <c r="G639" s="96">
        <v>1515.7</v>
      </c>
    </row>
    <row r="640" spans="3:7" x14ac:dyDescent="0.25">
      <c r="C640" s="102"/>
      <c r="D640" s="103">
        <v>42730</v>
      </c>
      <c r="E640" s="102" t="s">
        <v>740</v>
      </c>
      <c r="F640" s="102" t="s">
        <v>2235</v>
      </c>
      <c r="G640" s="96">
        <v>134.75</v>
      </c>
    </row>
    <row r="641" spans="3:7" x14ac:dyDescent="0.25">
      <c r="C641" s="102"/>
      <c r="D641" s="103">
        <v>42733</v>
      </c>
      <c r="E641" s="102" t="s">
        <v>740</v>
      </c>
      <c r="F641" s="102" t="s">
        <v>2237</v>
      </c>
      <c r="G641" s="96">
        <v>3799.95</v>
      </c>
    </row>
    <row r="642" spans="3:7" x14ac:dyDescent="0.25">
      <c r="C642" s="102"/>
      <c r="D642" s="103">
        <v>42413</v>
      </c>
      <c r="E642" s="102" t="s">
        <v>825</v>
      </c>
      <c r="F642" s="102" t="s">
        <v>2246</v>
      </c>
      <c r="G642" s="96">
        <v>659</v>
      </c>
    </row>
    <row r="643" spans="3:7" x14ac:dyDescent="0.25">
      <c r="C643" s="102"/>
      <c r="D643" s="103">
        <v>42539</v>
      </c>
      <c r="E643" s="102" t="s">
        <v>825</v>
      </c>
      <c r="F643" s="102" t="s">
        <v>2240</v>
      </c>
      <c r="G643" s="96">
        <v>197.7</v>
      </c>
    </row>
    <row r="644" spans="3:7" x14ac:dyDescent="0.25">
      <c r="C644" s="102"/>
      <c r="D644" s="103">
        <v>42547</v>
      </c>
      <c r="E644" s="102" t="s">
        <v>740</v>
      </c>
      <c r="F644" s="102" t="s">
        <v>2245</v>
      </c>
      <c r="G644" s="96">
        <v>134.75</v>
      </c>
    </row>
    <row r="645" spans="3:7" x14ac:dyDescent="0.25">
      <c r="C645" s="102"/>
      <c r="D645" s="103">
        <v>42553</v>
      </c>
      <c r="E645" s="102" t="s">
        <v>740</v>
      </c>
      <c r="F645" s="102" t="s">
        <v>2239</v>
      </c>
      <c r="G645" s="96">
        <v>134.75</v>
      </c>
    </row>
    <row r="646" spans="3:7" x14ac:dyDescent="0.25">
      <c r="C646" s="102"/>
      <c r="D646" s="103">
        <v>42718</v>
      </c>
      <c r="E646" s="102" t="s">
        <v>740</v>
      </c>
      <c r="F646" s="102" t="s">
        <v>2242</v>
      </c>
      <c r="G646" s="96">
        <v>134.75</v>
      </c>
    </row>
    <row r="647" spans="3:7" x14ac:dyDescent="0.25">
      <c r="C647" s="102"/>
      <c r="D647" s="103">
        <v>42671</v>
      </c>
      <c r="E647" s="102" t="s">
        <v>740</v>
      </c>
      <c r="F647" s="102" t="s">
        <v>2239</v>
      </c>
      <c r="G647" s="96">
        <v>134.75</v>
      </c>
    </row>
    <row r="648" spans="3:7" x14ac:dyDescent="0.25">
      <c r="C648" s="102"/>
      <c r="D648" s="103">
        <v>42612</v>
      </c>
      <c r="E648" s="102" t="s">
        <v>730</v>
      </c>
      <c r="F648" s="102" t="s">
        <v>2244</v>
      </c>
      <c r="G648" s="96">
        <v>24</v>
      </c>
    </row>
    <row r="649" spans="3:7" x14ac:dyDescent="0.25">
      <c r="C649" s="102"/>
      <c r="D649" s="103">
        <v>42515</v>
      </c>
      <c r="E649" s="102" t="s">
        <v>740</v>
      </c>
      <c r="F649" s="102" t="s">
        <v>2235</v>
      </c>
      <c r="G649" s="96">
        <v>80.849999999999994</v>
      </c>
    </row>
    <row r="650" spans="3:7" x14ac:dyDescent="0.25">
      <c r="C650" s="102"/>
      <c r="D650" s="103">
        <v>42457</v>
      </c>
      <c r="E650" s="102" t="s">
        <v>2236</v>
      </c>
      <c r="F650" s="102" t="s">
        <v>2242</v>
      </c>
      <c r="G650" s="96">
        <v>11432.85</v>
      </c>
    </row>
    <row r="651" spans="3:7" x14ac:dyDescent="0.25">
      <c r="C651" s="102"/>
      <c r="D651" s="103">
        <v>42375</v>
      </c>
      <c r="E651" s="102" t="s">
        <v>740</v>
      </c>
      <c r="F651" s="102" t="s">
        <v>2245</v>
      </c>
      <c r="G651" s="96">
        <v>107.8</v>
      </c>
    </row>
    <row r="652" spans="3:7" x14ac:dyDescent="0.25">
      <c r="C652" s="102"/>
      <c r="D652" s="103">
        <v>42475</v>
      </c>
      <c r="E652" s="102" t="s">
        <v>740</v>
      </c>
      <c r="F652" s="102" t="s">
        <v>2239</v>
      </c>
      <c r="G652" s="96">
        <v>215.6</v>
      </c>
    </row>
    <row r="653" spans="3:7" x14ac:dyDescent="0.25">
      <c r="C653" s="102"/>
      <c r="D653" s="103">
        <v>42414</v>
      </c>
      <c r="E653" s="102" t="s">
        <v>1147</v>
      </c>
      <c r="F653" s="102" t="s">
        <v>2245</v>
      </c>
      <c r="G653" s="96">
        <v>39.9</v>
      </c>
    </row>
    <row r="654" spans="3:7" x14ac:dyDescent="0.25">
      <c r="C654" s="102"/>
      <c r="D654" s="103">
        <v>42510</v>
      </c>
      <c r="E654" s="102" t="s">
        <v>730</v>
      </c>
      <c r="F654" s="102" t="s">
        <v>2239</v>
      </c>
      <c r="G654" s="96">
        <v>120</v>
      </c>
    </row>
    <row r="655" spans="3:7" x14ac:dyDescent="0.25">
      <c r="C655" s="102"/>
      <c r="D655" s="103">
        <v>42734</v>
      </c>
      <c r="E655" s="102" t="s">
        <v>730</v>
      </c>
      <c r="F655" s="102" t="s">
        <v>2244</v>
      </c>
      <c r="G655" s="96">
        <v>48</v>
      </c>
    </row>
    <row r="656" spans="3:7" x14ac:dyDescent="0.25">
      <c r="C656" s="102"/>
      <c r="D656" s="103">
        <v>42605</v>
      </c>
      <c r="E656" s="102" t="s">
        <v>734</v>
      </c>
      <c r="F656" s="102" t="s">
        <v>2240</v>
      </c>
      <c r="G656" s="96">
        <v>6923</v>
      </c>
    </row>
    <row r="657" spans="3:7" x14ac:dyDescent="0.25">
      <c r="C657" s="102"/>
      <c r="D657" s="103">
        <v>42721</v>
      </c>
      <c r="E657" s="102" t="s">
        <v>1147</v>
      </c>
      <c r="F657" s="102" t="s">
        <v>2244</v>
      </c>
      <c r="G657" s="96">
        <v>59.85</v>
      </c>
    </row>
    <row r="658" spans="3:7" x14ac:dyDescent="0.25">
      <c r="C658" s="102"/>
      <c r="D658" s="103">
        <v>42735</v>
      </c>
      <c r="E658" s="102" t="s">
        <v>825</v>
      </c>
      <c r="F658" s="102" t="s">
        <v>2246</v>
      </c>
      <c r="G658" s="96">
        <v>65.900000000000006</v>
      </c>
    </row>
    <row r="659" spans="3:7" x14ac:dyDescent="0.25">
      <c r="C659" s="102"/>
      <c r="D659" s="103">
        <v>42556</v>
      </c>
      <c r="E659" s="102" t="s">
        <v>740</v>
      </c>
      <c r="F659" s="102" t="s">
        <v>2241</v>
      </c>
      <c r="G659" s="96">
        <v>107.8</v>
      </c>
    </row>
    <row r="660" spans="3:7" x14ac:dyDescent="0.25">
      <c r="C660" s="102"/>
      <c r="D660" s="103">
        <v>42626</v>
      </c>
      <c r="E660" s="102" t="s">
        <v>755</v>
      </c>
      <c r="F660" s="102" t="s">
        <v>2238</v>
      </c>
      <c r="G660" s="96">
        <v>3161.4</v>
      </c>
    </row>
    <row r="661" spans="3:7" x14ac:dyDescent="0.25">
      <c r="C661" s="102"/>
      <c r="D661" s="103">
        <v>42477</v>
      </c>
      <c r="E661" s="102" t="s">
        <v>734</v>
      </c>
      <c r="F661" s="102" t="s">
        <v>2244</v>
      </c>
      <c r="G661" s="96">
        <v>3182</v>
      </c>
    </row>
    <row r="662" spans="3:7" x14ac:dyDescent="0.25">
      <c r="C662" s="102"/>
      <c r="D662" s="103">
        <v>42526</v>
      </c>
      <c r="E662" s="102" t="s">
        <v>736</v>
      </c>
      <c r="F662" s="102" t="s">
        <v>2240</v>
      </c>
      <c r="G662" s="96">
        <v>179.7</v>
      </c>
    </row>
    <row r="663" spans="3:7" x14ac:dyDescent="0.25">
      <c r="C663" s="102"/>
      <c r="D663" s="103">
        <v>42705</v>
      </c>
      <c r="E663" s="102" t="s">
        <v>740</v>
      </c>
      <c r="F663" s="102" t="s">
        <v>2240</v>
      </c>
      <c r="G663" s="96">
        <v>4527.6000000000004</v>
      </c>
    </row>
    <row r="664" spans="3:7" x14ac:dyDescent="0.25">
      <c r="C664" s="102"/>
      <c r="D664" s="103">
        <v>42640</v>
      </c>
      <c r="E664" s="102" t="s">
        <v>734</v>
      </c>
      <c r="F664" s="102" t="s">
        <v>2242</v>
      </c>
      <c r="G664" s="96">
        <v>5762</v>
      </c>
    </row>
    <row r="665" spans="3:7" x14ac:dyDescent="0.25">
      <c r="C665" s="102"/>
      <c r="D665" s="103">
        <v>42385</v>
      </c>
      <c r="E665" s="102" t="s">
        <v>736</v>
      </c>
      <c r="F665" s="102" t="s">
        <v>2246</v>
      </c>
      <c r="G665" s="96">
        <v>179.7</v>
      </c>
    </row>
    <row r="666" spans="3:7" x14ac:dyDescent="0.25">
      <c r="C666" s="102"/>
      <c r="D666" s="103">
        <v>42690</v>
      </c>
      <c r="E666" s="102" t="s">
        <v>740</v>
      </c>
      <c r="F666" s="102" t="s">
        <v>2237</v>
      </c>
      <c r="G666" s="96">
        <v>134.75</v>
      </c>
    </row>
    <row r="667" spans="3:7" x14ac:dyDescent="0.25">
      <c r="C667" s="102"/>
      <c r="D667" s="103">
        <v>42714</v>
      </c>
      <c r="E667" s="102" t="s">
        <v>734</v>
      </c>
      <c r="F667" s="102" t="s">
        <v>2246</v>
      </c>
      <c r="G667" s="96">
        <v>6536</v>
      </c>
    </row>
    <row r="668" spans="3:7" x14ac:dyDescent="0.25">
      <c r="C668" s="102"/>
      <c r="D668" s="103">
        <v>42394</v>
      </c>
      <c r="E668" s="102" t="s">
        <v>2236</v>
      </c>
      <c r="F668" s="102" t="s">
        <v>2240</v>
      </c>
      <c r="G668" s="96">
        <v>9753.9</v>
      </c>
    </row>
    <row r="669" spans="3:7" x14ac:dyDescent="0.25">
      <c r="C669" s="102"/>
      <c r="D669" s="103">
        <v>42517</v>
      </c>
      <c r="E669" s="102" t="s">
        <v>730</v>
      </c>
      <c r="F669" s="102" t="s">
        <v>2241</v>
      </c>
      <c r="G669" s="96">
        <v>2208</v>
      </c>
    </row>
    <row r="670" spans="3:7" x14ac:dyDescent="0.25">
      <c r="C670" s="102"/>
      <c r="D670" s="103">
        <v>42396</v>
      </c>
      <c r="E670" s="102" t="s">
        <v>755</v>
      </c>
      <c r="F670" s="102" t="s">
        <v>2235</v>
      </c>
      <c r="G670" s="96">
        <v>2347.1</v>
      </c>
    </row>
    <row r="671" spans="3:7" x14ac:dyDescent="0.25">
      <c r="C671" s="102"/>
      <c r="D671" s="103">
        <v>42522</v>
      </c>
      <c r="E671" s="102" t="s">
        <v>825</v>
      </c>
      <c r="F671" s="102" t="s">
        <v>2244</v>
      </c>
      <c r="G671" s="96">
        <v>1416.85</v>
      </c>
    </row>
    <row r="672" spans="3:7" x14ac:dyDescent="0.25">
      <c r="C672" s="102"/>
      <c r="D672" s="103">
        <v>42690</v>
      </c>
      <c r="E672" s="102" t="s">
        <v>825</v>
      </c>
      <c r="F672" s="102" t="s">
        <v>2246</v>
      </c>
      <c r="G672" s="96">
        <v>823.75</v>
      </c>
    </row>
    <row r="673" spans="3:7" x14ac:dyDescent="0.25">
      <c r="C673" s="102"/>
      <c r="D673" s="103">
        <v>42493</v>
      </c>
      <c r="E673" s="102" t="s">
        <v>736</v>
      </c>
      <c r="F673" s="102" t="s">
        <v>2244</v>
      </c>
      <c r="G673" s="96">
        <v>29.95</v>
      </c>
    </row>
    <row r="674" spans="3:7" x14ac:dyDescent="0.25">
      <c r="C674" s="102"/>
      <c r="D674" s="103">
        <v>42402</v>
      </c>
      <c r="E674" s="102" t="s">
        <v>736</v>
      </c>
      <c r="F674" s="102" t="s">
        <v>2239</v>
      </c>
      <c r="G674" s="96">
        <v>4762.05</v>
      </c>
    </row>
    <row r="675" spans="3:7" x14ac:dyDescent="0.25">
      <c r="C675" s="102"/>
      <c r="D675" s="103">
        <v>42415</v>
      </c>
      <c r="E675" s="102" t="s">
        <v>734</v>
      </c>
      <c r="F675" s="102" t="s">
        <v>2244</v>
      </c>
      <c r="G675" s="96">
        <v>1032</v>
      </c>
    </row>
    <row r="676" spans="3:7" x14ac:dyDescent="0.25">
      <c r="C676" s="102"/>
      <c r="D676" s="103">
        <v>42485</v>
      </c>
      <c r="E676" s="102" t="s">
        <v>825</v>
      </c>
      <c r="F676" s="102" t="s">
        <v>2238</v>
      </c>
      <c r="G676" s="96">
        <v>197.7</v>
      </c>
    </row>
    <row r="677" spans="3:7" x14ac:dyDescent="0.25">
      <c r="C677" s="102"/>
      <c r="D677" s="103">
        <v>42648</v>
      </c>
      <c r="E677" s="102" t="s">
        <v>734</v>
      </c>
      <c r="F677" s="102" t="s">
        <v>2244</v>
      </c>
      <c r="G677" s="96">
        <v>2752</v>
      </c>
    </row>
    <row r="678" spans="3:7" x14ac:dyDescent="0.25">
      <c r="C678" s="102"/>
      <c r="D678" s="103">
        <v>42541</v>
      </c>
      <c r="E678" s="102" t="s">
        <v>825</v>
      </c>
      <c r="F678" s="102" t="s">
        <v>2237</v>
      </c>
      <c r="G678" s="96">
        <v>2306.5</v>
      </c>
    </row>
    <row r="679" spans="3:7" x14ac:dyDescent="0.25">
      <c r="C679" s="102"/>
      <c r="D679" s="103">
        <v>42690</v>
      </c>
      <c r="E679" s="102" t="s">
        <v>734</v>
      </c>
      <c r="F679" s="102" t="s">
        <v>2241</v>
      </c>
      <c r="G679" s="96">
        <v>5762</v>
      </c>
    </row>
    <row r="680" spans="3:7" x14ac:dyDescent="0.25">
      <c r="C680" s="102"/>
      <c r="D680" s="103">
        <v>42500</v>
      </c>
      <c r="E680" s="102" t="s">
        <v>1147</v>
      </c>
      <c r="F680" s="102" t="s">
        <v>2237</v>
      </c>
      <c r="G680" s="96">
        <v>59.85</v>
      </c>
    </row>
    <row r="681" spans="3:7" x14ac:dyDescent="0.25">
      <c r="C681" s="102"/>
      <c r="D681" s="103">
        <v>42437</v>
      </c>
      <c r="E681" s="102" t="s">
        <v>740</v>
      </c>
      <c r="F681" s="102" t="s">
        <v>2246</v>
      </c>
      <c r="G681" s="96">
        <v>1617</v>
      </c>
    </row>
    <row r="682" spans="3:7" x14ac:dyDescent="0.25">
      <c r="C682" s="102"/>
      <c r="D682" s="103">
        <v>42641</v>
      </c>
      <c r="E682" s="102" t="s">
        <v>1147</v>
      </c>
      <c r="F682" s="102" t="s">
        <v>2245</v>
      </c>
      <c r="G682" s="96">
        <v>19.95</v>
      </c>
    </row>
    <row r="683" spans="3:7" x14ac:dyDescent="0.25">
      <c r="C683" s="102"/>
      <c r="D683" s="103">
        <v>42722</v>
      </c>
      <c r="E683" s="102" t="s">
        <v>825</v>
      </c>
      <c r="F683" s="102" t="s">
        <v>2242</v>
      </c>
      <c r="G683" s="96">
        <v>131.80000000000001</v>
      </c>
    </row>
    <row r="684" spans="3:7" x14ac:dyDescent="0.25">
      <c r="C684" s="102"/>
      <c r="D684" s="103">
        <v>42371</v>
      </c>
      <c r="E684" s="102" t="s">
        <v>2236</v>
      </c>
      <c r="F684" s="102" t="s">
        <v>2246</v>
      </c>
      <c r="G684" s="96">
        <v>13351.65</v>
      </c>
    </row>
    <row r="685" spans="3:7" x14ac:dyDescent="0.25">
      <c r="C685" s="102"/>
      <c r="D685" s="103">
        <v>42411</v>
      </c>
      <c r="E685" s="102" t="s">
        <v>825</v>
      </c>
      <c r="F685" s="102" t="s">
        <v>2246</v>
      </c>
      <c r="G685" s="96">
        <v>2504.1999999999998</v>
      </c>
    </row>
    <row r="686" spans="3:7" x14ac:dyDescent="0.25">
      <c r="C686" s="102"/>
      <c r="D686" s="103">
        <v>42476</v>
      </c>
      <c r="E686" s="102" t="s">
        <v>740</v>
      </c>
      <c r="F686" s="102" t="s">
        <v>2237</v>
      </c>
      <c r="G686" s="96">
        <v>26.95</v>
      </c>
    </row>
    <row r="687" spans="3:7" x14ac:dyDescent="0.25">
      <c r="C687" s="102"/>
      <c r="D687" s="103">
        <v>42427</v>
      </c>
      <c r="E687" s="102" t="s">
        <v>730</v>
      </c>
      <c r="F687" s="102" t="s">
        <v>2242</v>
      </c>
      <c r="G687" s="96">
        <v>1656</v>
      </c>
    </row>
    <row r="688" spans="3:7" x14ac:dyDescent="0.25">
      <c r="C688" s="102"/>
      <c r="D688" s="103">
        <v>42543</v>
      </c>
      <c r="E688" s="102" t="s">
        <v>736</v>
      </c>
      <c r="F688" s="102" t="s">
        <v>2244</v>
      </c>
      <c r="G688" s="96">
        <v>4941.75</v>
      </c>
    </row>
    <row r="689" spans="3:7" x14ac:dyDescent="0.25">
      <c r="C689" s="102"/>
      <c r="D689" s="103">
        <v>42565</v>
      </c>
      <c r="E689" s="102" t="s">
        <v>825</v>
      </c>
      <c r="F689" s="102" t="s">
        <v>2244</v>
      </c>
      <c r="G689" s="96">
        <v>4250.55</v>
      </c>
    </row>
    <row r="690" spans="3:7" x14ac:dyDescent="0.25">
      <c r="C690" s="102"/>
      <c r="D690" s="103">
        <v>42679</v>
      </c>
      <c r="E690" s="102" t="s">
        <v>2236</v>
      </c>
      <c r="F690" s="102" t="s">
        <v>2235</v>
      </c>
      <c r="G690" s="96">
        <v>479.7</v>
      </c>
    </row>
    <row r="691" spans="3:7" x14ac:dyDescent="0.25">
      <c r="C691" s="102"/>
      <c r="D691" s="103">
        <v>42649</v>
      </c>
      <c r="E691" s="102" t="s">
        <v>2236</v>
      </c>
      <c r="F691" s="102" t="s">
        <v>2238</v>
      </c>
      <c r="G691" s="96">
        <v>159.9</v>
      </c>
    </row>
    <row r="692" spans="3:7" x14ac:dyDescent="0.25">
      <c r="C692" s="102"/>
      <c r="D692" s="103">
        <v>42730</v>
      </c>
      <c r="E692" s="102" t="s">
        <v>755</v>
      </c>
      <c r="F692" s="102" t="s">
        <v>2246</v>
      </c>
      <c r="G692" s="96">
        <v>47.9</v>
      </c>
    </row>
    <row r="693" spans="3:7" x14ac:dyDescent="0.25">
      <c r="C693" s="102"/>
      <c r="D693" s="103">
        <v>42389</v>
      </c>
      <c r="E693" s="102" t="s">
        <v>1147</v>
      </c>
      <c r="F693" s="102" t="s">
        <v>2246</v>
      </c>
      <c r="G693" s="96">
        <v>2194.5</v>
      </c>
    </row>
    <row r="694" spans="3:7" x14ac:dyDescent="0.25">
      <c r="C694" s="102"/>
      <c r="D694" s="103">
        <v>42518</v>
      </c>
      <c r="E694" s="102" t="s">
        <v>755</v>
      </c>
      <c r="F694" s="102" t="s">
        <v>2240</v>
      </c>
      <c r="G694" s="96">
        <v>47.9</v>
      </c>
    </row>
    <row r="695" spans="3:7" x14ac:dyDescent="0.25">
      <c r="C695" s="102"/>
      <c r="D695" s="103">
        <v>42639</v>
      </c>
      <c r="E695" s="102" t="s">
        <v>730</v>
      </c>
      <c r="F695" s="102" t="s">
        <v>2241</v>
      </c>
      <c r="G695" s="96">
        <v>48</v>
      </c>
    </row>
    <row r="696" spans="3:7" x14ac:dyDescent="0.25">
      <c r="C696" s="102"/>
      <c r="D696" s="103">
        <v>42493</v>
      </c>
      <c r="E696" s="102" t="s">
        <v>736</v>
      </c>
      <c r="F696" s="102" t="s">
        <v>2242</v>
      </c>
      <c r="G696" s="96">
        <v>3384.35</v>
      </c>
    </row>
    <row r="697" spans="3:7" x14ac:dyDescent="0.25">
      <c r="C697" s="102"/>
      <c r="D697" s="103">
        <v>42487</v>
      </c>
      <c r="E697" s="102" t="s">
        <v>1147</v>
      </c>
      <c r="F697" s="102" t="s">
        <v>2237</v>
      </c>
      <c r="G697" s="96">
        <v>99.75</v>
      </c>
    </row>
    <row r="698" spans="3:7" x14ac:dyDescent="0.25">
      <c r="C698" s="102"/>
      <c r="D698" s="103">
        <v>42585</v>
      </c>
      <c r="E698" s="102" t="s">
        <v>2236</v>
      </c>
      <c r="F698" s="102" t="s">
        <v>2242</v>
      </c>
      <c r="G698" s="96">
        <v>479.7</v>
      </c>
    </row>
    <row r="699" spans="3:7" x14ac:dyDescent="0.25">
      <c r="C699" s="102"/>
      <c r="D699" s="103">
        <v>42499</v>
      </c>
      <c r="E699" s="102" t="s">
        <v>734</v>
      </c>
      <c r="F699" s="102" t="s">
        <v>2240</v>
      </c>
      <c r="G699" s="96">
        <v>1419</v>
      </c>
    </row>
    <row r="700" spans="3:7" x14ac:dyDescent="0.25">
      <c r="C700" s="102"/>
      <c r="D700" s="103">
        <v>42599</v>
      </c>
      <c r="E700" s="102" t="s">
        <v>2236</v>
      </c>
      <c r="F700" s="102" t="s">
        <v>2239</v>
      </c>
      <c r="G700" s="96">
        <v>2398.5</v>
      </c>
    </row>
    <row r="701" spans="3:7" x14ac:dyDescent="0.25">
      <c r="C701" s="102"/>
      <c r="D701" s="103">
        <v>42478</v>
      </c>
      <c r="E701" s="102" t="s">
        <v>730</v>
      </c>
      <c r="F701" s="102" t="s">
        <v>2239</v>
      </c>
      <c r="G701" s="96">
        <v>3480</v>
      </c>
    </row>
    <row r="702" spans="3:7" x14ac:dyDescent="0.25">
      <c r="C702" s="102"/>
      <c r="D702" s="103">
        <v>42636</v>
      </c>
      <c r="E702" s="102" t="s">
        <v>825</v>
      </c>
      <c r="F702" s="102" t="s">
        <v>2238</v>
      </c>
      <c r="G702" s="96">
        <v>4316.45</v>
      </c>
    </row>
    <row r="703" spans="3:7" x14ac:dyDescent="0.25">
      <c r="C703" s="102"/>
      <c r="D703" s="103">
        <v>42679</v>
      </c>
      <c r="E703" s="102" t="s">
        <v>740</v>
      </c>
      <c r="F703" s="102" t="s">
        <v>2245</v>
      </c>
      <c r="G703" s="96">
        <v>781.55</v>
      </c>
    </row>
    <row r="704" spans="3:7" x14ac:dyDescent="0.25">
      <c r="C704" s="102"/>
      <c r="D704" s="103">
        <v>42721</v>
      </c>
      <c r="E704" s="102" t="s">
        <v>825</v>
      </c>
      <c r="F704" s="102" t="s">
        <v>2245</v>
      </c>
      <c r="G704" s="96">
        <v>1845.2</v>
      </c>
    </row>
    <row r="705" spans="3:7" x14ac:dyDescent="0.25">
      <c r="C705" s="102"/>
      <c r="D705" s="103">
        <v>42542</v>
      </c>
      <c r="E705" s="102" t="s">
        <v>730</v>
      </c>
      <c r="F705" s="102" t="s">
        <v>2238</v>
      </c>
      <c r="G705" s="96">
        <v>48</v>
      </c>
    </row>
    <row r="706" spans="3:7" x14ac:dyDescent="0.25">
      <c r="C706" s="102"/>
      <c r="D706" s="103">
        <v>42505</v>
      </c>
      <c r="E706" s="102" t="s">
        <v>736</v>
      </c>
      <c r="F706" s="102" t="s">
        <v>2237</v>
      </c>
      <c r="G706" s="96">
        <v>2156.4</v>
      </c>
    </row>
    <row r="707" spans="3:7" x14ac:dyDescent="0.25">
      <c r="C707" s="102"/>
      <c r="D707" s="103">
        <v>42528</v>
      </c>
      <c r="E707" s="102" t="s">
        <v>734</v>
      </c>
      <c r="F707" s="102" t="s">
        <v>2240</v>
      </c>
      <c r="G707" s="96">
        <v>2279</v>
      </c>
    </row>
    <row r="708" spans="3:7" x14ac:dyDescent="0.25">
      <c r="C708" s="102"/>
      <c r="D708" s="103">
        <v>42726</v>
      </c>
      <c r="E708" s="102" t="s">
        <v>825</v>
      </c>
      <c r="F708" s="102" t="s">
        <v>2244</v>
      </c>
      <c r="G708" s="96">
        <v>1944.05</v>
      </c>
    </row>
    <row r="709" spans="3:7" x14ac:dyDescent="0.25">
      <c r="C709" s="102"/>
      <c r="D709" s="103">
        <v>42452</v>
      </c>
      <c r="E709" s="102" t="s">
        <v>1147</v>
      </c>
      <c r="F709" s="102" t="s">
        <v>2241</v>
      </c>
      <c r="G709" s="96">
        <v>119.7</v>
      </c>
    </row>
    <row r="710" spans="3:7" x14ac:dyDescent="0.25">
      <c r="C710" s="102"/>
      <c r="D710" s="103">
        <v>42708</v>
      </c>
      <c r="E710" s="102" t="s">
        <v>740</v>
      </c>
      <c r="F710" s="102" t="s">
        <v>2235</v>
      </c>
      <c r="G710" s="96">
        <v>4554.55</v>
      </c>
    </row>
    <row r="711" spans="3:7" x14ac:dyDescent="0.25">
      <c r="C711" s="102"/>
      <c r="D711" s="103">
        <v>42606</v>
      </c>
      <c r="E711" s="102" t="s">
        <v>734</v>
      </c>
      <c r="F711" s="102" t="s">
        <v>2239</v>
      </c>
      <c r="G711" s="96">
        <v>258</v>
      </c>
    </row>
    <row r="712" spans="3:7" x14ac:dyDescent="0.25">
      <c r="C712" s="102"/>
      <c r="D712" s="103">
        <v>42550</v>
      </c>
      <c r="E712" s="102" t="s">
        <v>755</v>
      </c>
      <c r="F712" s="102" t="s">
        <v>2239</v>
      </c>
      <c r="G712" s="96">
        <v>3832</v>
      </c>
    </row>
    <row r="713" spans="3:7" x14ac:dyDescent="0.25">
      <c r="C713" s="102"/>
      <c r="D713" s="103">
        <v>42416</v>
      </c>
      <c r="E713" s="102" t="s">
        <v>825</v>
      </c>
      <c r="F713" s="102" t="s">
        <v>2244</v>
      </c>
      <c r="G713" s="96">
        <v>98.85</v>
      </c>
    </row>
    <row r="714" spans="3:7" x14ac:dyDescent="0.25">
      <c r="C714" s="102"/>
      <c r="D714" s="103">
        <v>42634</v>
      </c>
      <c r="E714" s="102" t="s">
        <v>1147</v>
      </c>
      <c r="F714" s="102" t="s">
        <v>2239</v>
      </c>
      <c r="G714" s="96">
        <v>1955.1</v>
      </c>
    </row>
    <row r="715" spans="3:7" x14ac:dyDescent="0.25">
      <c r="C715" s="102"/>
      <c r="D715" s="103">
        <v>42694</v>
      </c>
      <c r="E715" s="102" t="s">
        <v>825</v>
      </c>
      <c r="F715" s="102" t="s">
        <v>2241</v>
      </c>
      <c r="G715" s="96">
        <v>131.80000000000001</v>
      </c>
    </row>
    <row r="716" spans="3:7" x14ac:dyDescent="0.25">
      <c r="C716" s="102"/>
      <c r="D716" s="103">
        <v>42404</v>
      </c>
      <c r="E716" s="102" t="s">
        <v>740</v>
      </c>
      <c r="F716" s="102" t="s">
        <v>2242</v>
      </c>
      <c r="G716" s="96">
        <v>53.9</v>
      </c>
    </row>
    <row r="717" spans="3:7" x14ac:dyDescent="0.25">
      <c r="C717" s="102"/>
      <c r="D717" s="103">
        <v>42549</v>
      </c>
      <c r="E717" s="102" t="s">
        <v>1147</v>
      </c>
      <c r="F717" s="102" t="s">
        <v>2246</v>
      </c>
      <c r="G717" s="96">
        <v>19.95</v>
      </c>
    </row>
    <row r="718" spans="3:7" x14ac:dyDescent="0.25">
      <c r="C718" s="102"/>
      <c r="D718" s="103">
        <v>42463</v>
      </c>
      <c r="E718" s="102" t="s">
        <v>740</v>
      </c>
      <c r="F718" s="102" t="s">
        <v>2246</v>
      </c>
      <c r="G718" s="96">
        <v>161.69999999999999</v>
      </c>
    </row>
    <row r="719" spans="3:7" x14ac:dyDescent="0.25">
      <c r="C719" s="102"/>
      <c r="D719" s="103">
        <v>42608</v>
      </c>
      <c r="E719" s="102" t="s">
        <v>730</v>
      </c>
      <c r="F719" s="102" t="s">
        <v>2241</v>
      </c>
      <c r="G719" s="96">
        <v>3408</v>
      </c>
    </row>
    <row r="720" spans="3:7" x14ac:dyDescent="0.25">
      <c r="C720" s="102"/>
      <c r="D720" s="103">
        <v>42475</v>
      </c>
      <c r="E720" s="102" t="s">
        <v>736</v>
      </c>
      <c r="F720" s="102" t="s">
        <v>2244</v>
      </c>
      <c r="G720" s="96">
        <v>3264.55</v>
      </c>
    </row>
    <row r="721" spans="3:7" x14ac:dyDescent="0.25">
      <c r="C721" s="102"/>
      <c r="D721" s="103">
        <v>42591</v>
      </c>
      <c r="E721" s="102" t="s">
        <v>730</v>
      </c>
      <c r="F721" s="102" t="s">
        <v>2238</v>
      </c>
      <c r="G721" s="96">
        <v>72</v>
      </c>
    </row>
    <row r="722" spans="3:7" x14ac:dyDescent="0.25">
      <c r="C722" s="102"/>
      <c r="D722" s="103">
        <v>42685</v>
      </c>
      <c r="E722" s="102" t="s">
        <v>2236</v>
      </c>
      <c r="F722" s="102" t="s">
        <v>2235</v>
      </c>
      <c r="G722" s="96">
        <v>239.85</v>
      </c>
    </row>
    <row r="723" spans="3:7" x14ac:dyDescent="0.25">
      <c r="C723" s="102"/>
      <c r="D723" s="103">
        <v>42615</v>
      </c>
      <c r="E723" s="102" t="s">
        <v>730</v>
      </c>
      <c r="F723" s="102" t="s">
        <v>2238</v>
      </c>
      <c r="G723" s="96">
        <v>120</v>
      </c>
    </row>
    <row r="724" spans="3:7" x14ac:dyDescent="0.25">
      <c r="C724" s="102"/>
      <c r="D724" s="103">
        <v>42584</v>
      </c>
      <c r="E724" s="102" t="s">
        <v>755</v>
      </c>
      <c r="F724" s="102" t="s">
        <v>2237</v>
      </c>
      <c r="G724" s="96">
        <v>2730.3</v>
      </c>
    </row>
    <row r="725" spans="3:7" x14ac:dyDescent="0.25">
      <c r="C725" s="102"/>
      <c r="D725" s="103">
        <v>42608</v>
      </c>
      <c r="E725" s="102" t="s">
        <v>734</v>
      </c>
      <c r="F725" s="102" t="s">
        <v>2242</v>
      </c>
      <c r="G725" s="96">
        <v>172</v>
      </c>
    </row>
    <row r="726" spans="3:7" x14ac:dyDescent="0.25">
      <c r="C726" s="102"/>
      <c r="D726" s="103">
        <v>42438</v>
      </c>
      <c r="E726" s="102" t="s">
        <v>755</v>
      </c>
      <c r="F726" s="102" t="s">
        <v>2237</v>
      </c>
      <c r="G726" s="96">
        <v>3041.65</v>
      </c>
    </row>
    <row r="727" spans="3:7" x14ac:dyDescent="0.25">
      <c r="C727" s="102"/>
      <c r="D727" s="103">
        <v>42492</v>
      </c>
      <c r="E727" s="102" t="s">
        <v>740</v>
      </c>
      <c r="F727" s="102" t="s">
        <v>2241</v>
      </c>
      <c r="G727" s="96">
        <v>161.69999999999999</v>
      </c>
    </row>
    <row r="728" spans="3:7" x14ac:dyDescent="0.25">
      <c r="C728" s="102"/>
      <c r="D728" s="103">
        <v>42459</v>
      </c>
      <c r="E728" s="102" t="s">
        <v>730</v>
      </c>
      <c r="F728" s="102" t="s">
        <v>2245</v>
      </c>
      <c r="G728" s="96">
        <v>576</v>
      </c>
    </row>
    <row r="729" spans="3:7" x14ac:dyDescent="0.25">
      <c r="C729" s="102"/>
      <c r="D729" s="103">
        <v>42680</v>
      </c>
      <c r="E729" s="102" t="s">
        <v>2236</v>
      </c>
      <c r="F729" s="102" t="s">
        <v>2245</v>
      </c>
      <c r="G729" s="96">
        <v>4157.3999999999996</v>
      </c>
    </row>
    <row r="730" spans="3:7" x14ac:dyDescent="0.25">
      <c r="C730" s="102"/>
      <c r="D730" s="103">
        <v>42730</v>
      </c>
      <c r="E730" s="102" t="s">
        <v>730</v>
      </c>
      <c r="F730" s="102" t="s">
        <v>2241</v>
      </c>
      <c r="G730" s="96">
        <v>144</v>
      </c>
    </row>
    <row r="731" spans="3:7" x14ac:dyDescent="0.25">
      <c r="C731" s="102"/>
      <c r="D731" s="103">
        <v>42549</v>
      </c>
      <c r="E731" s="102" t="s">
        <v>2236</v>
      </c>
      <c r="F731" s="102" t="s">
        <v>2246</v>
      </c>
      <c r="G731" s="96">
        <v>4717.05</v>
      </c>
    </row>
    <row r="732" spans="3:7" x14ac:dyDescent="0.25">
      <c r="C732" s="102"/>
      <c r="D732" s="103">
        <v>42590</v>
      </c>
      <c r="E732" s="102" t="s">
        <v>825</v>
      </c>
      <c r="F732" s="102" t="s">
        <v>2238</v>
      </c>
      <c r="G732" s="96">
        <v>1581.6</v>
      </c>
    </row>
    <row r="733" spans="3:7" x14ac:dyDescent="0.25">
      <c r="C733" s="102"/>
      <c r="D733" s="103">
        <v>42398</v>
      </c>
      <c r="E733" s="102" t="s">
        <v>2236</v>
      </c>
      <c r="F733" s="102" t="s">
        <v>2237</v>
      </c>
      <c r="G733" s="96">
        <v>79.95</v>
      </c>
    </row>
    <row r="734" spans="3:7" x14ac:dyDescent="0.25">
      <c r="C734" s="102"/>
      <c r="D734" s="103">
        <v>42372</v>
      </c>
      <c r="E734" s="102" t="s">
        <v>825</v>
      </c>
      <c r="F734" s="102" t="s">
        <v>2246</v>
      </c>
      <c r="G734" s="96">
        <v>32.950000000000003</v>
      </c>
    </row>
    <row r="735" spans="3:7" x14ac:dyDescent="0.25">
      <c r="C735" s="102"/>
      <c r="D735" s="103">
        <v>42735</v>
      </c>
      <c r="E735" s="102" t="s">
        <v>734</v>
      </c>
      <c r="F735" s="102" t="s">
        <v>2246</v>
      </c>
      <c r="G735" s="96">
        <v>215</v>
      </c>
    </row>
    <row r="736" spans="3:7" x14ac:dyDescent="0.25">
      <c r="C736" s="102"/>
      <c r="D736" s="103">
        <v>42503</v>
      </c>
      <c r="E736" s="102" t="s">
        <v>2236</v>
      </c>
      <c r="F736" s="102" t="s">
        <v>2245</v>
      </c>
      <c r="G736" s="96">
        <v>159.9</v>
      </c>
    </row>
    <row r="737" spans="3:7" x14ac:dyDescent="0.25">
      <c r="C737" s="102"/>
      <c r="D737" s="103">
        <v>42548</v>
      </c>
      <c r="E737" s="102" t="s">
        <v>1147</v>
      </c>
      <c r="F737" s="102" t="s">
        <v>2240</v>
      </c>
      <c r="G737" s="96">
        <v>19.95</v>
      </c>
    </row>
    <row r="738" spans="3:7" x14ac:dyDescent="0.25">
      <c r="C738" s="102"/>
      <c r="D738" s="103">
        <v>42491</v>
      </c>
      <c r="E738" s="102" t="s">
        <v>730</v>
      </c>
      <c r="F738" s="102" t="s">
        <v>2235</v>
      </c>
      <c r="G738" s="96">
        <v>1848</v>
      </c>
    </row>
    <row r="739" spans="3:7" x14ac:dyDescent="0.25">
      <c r="C739" s="102"/>
      <c r="D739" s="103">
        <v>42613</v>
      </c>
      <c r="E739" s="102" t="s">
        <v>736</v>
      </c>
      <c r="F739" s="102" t="s">
        <v>2246</v>
      </c>
      <c r="G739" s="96">
        <v>149.75</v>
      </c>
    </row>
    <row r="740" spans="3:7" x14ac:dyDescent="0.25">
      <c r="C740" s="102"/>
      <c r="D740" s="103">
        <v>42593</v>
      </c>
      <c r="E740" s="102" t="s">
        <v>825</v>
      </c>
      <c r="F740" s="102" t="s">
        <v>2246</v>
      </c>
      <c r="G740" s="96">
        <v>1318</v>
      </c>
    </row>
    <row r="741" spans="3:7" x14ac:dyDescent="0.25">
      <c r="C741" s="102"/>
      <c r="D741" s="103">
        <v>42545</v>
      </c>
      <c r="E741" s="102" t="s">
        <v>740</v>
      </c>
      <c r="F741" s="102" t="s">
        <v>2245</v>
      </c>
      <c r="G741" s="96">
        <v>80.849999999999994</v>
      </c>
    </row>
    <row r="742" spans="3:7" x14ac:dyDescent="0.25">
      <c r="C742" s="102"/>
      <c r="D742" s="103">
        <v>42406</v>
      </c>
      <c r="E742" s="102" t="s">
        <v>755</v>
      </c>
      <c r="F742" s="102" t="s">
        <v>2244</v>
      </c>
      <c r="G742" s="96">
        <v>2227.35</v>
      </c>
    </row>
    <row r="743" spans="3:7" x14ac:dyDescent="0.25">
      <c r="C743" s="102"/>
      <c r="D743" s="103">
        <v>42710</v>
      </c>
      <c r="E743" s="102" t="s">
        <v>2236</v>
      </c>
      <c r="F743" s="102" t="s">
        <v>2239</v>
      </c>
      <c r="G743" s="96">
        <v>2798.25</v>
      </c>
    </row>
    <row r="744" spans="3:7" x14ac:dyDescent="0.25">
      <c r="C744" s="102"/>
      <c r="D744" s="103">
        <v>42650</v>
      </c>
      <c r="E744" s="102" t="s">
        <v>734</v>
      </c>
      <c r="F744" s="102" t="s">
        <v>2238</v>
      </c>
      <c r="G744" s="96">
        <v>430</v>
      </c>
    </row>
    <row r="745" spans="3:7" x14ac:dyDescent="0.25">
      <c r="C745" s="102"/>
      <c r="D745" s="103">
        <v>42488</v>
      </c>
      <c r="E745" s="102" t="s">
        <v>2236</v>
      </c>
      <c r="F745" s="102" t="s">
        <v>2238</v>
      </c>
      <c r="G745" s="96">
        <v>479.7</v>
      </c>
    </row>
    <row r="746" spans="3:7" x14ac:dyDescent="0.25">
      <c r="C746" s="102"/>
      <c r="D746" s="103">
        <v>42487</v>
      </c>
      <c r="E746" s="102" t="s">
        <v>2236</v>
      </c>
      <c r="F746" s="102" t="s">
        <v>2242</v>
      </c>
      <c r="G746" s="96">
        <v>11832.6</v>
      </c>
    </row>
    <row r="747" spans="3:7" x14ac:dyDescent="0.25">
      <c r="C747" s="102"/>
      <c r="D747" s="103">
        <v>42501</v>
      </c>
      <c r="E747" s="102" t="s">
        <v>2236</v>
      </c>
      <c r="F747" s="102" t="s">
        <v>2237</v>
      </c>
      <c r="G747" s="96">
        <v>319.8</v>
      </c>
    </row>
    <row r="748" spans="3:7" x14ac:dyDescent="0.25">
      <c r="C748" s="102"/>
      <c r="D748" s="103">
        <v>42387</v>
      </c>
      <c r="E748" s="102" t="s">
        <v>825</v>
      </c>
      <c r="F748" s="102" t="s">
        <v>2245</v>
      </c>
      <c r="G748" s="96">
        <v>131.80000000000001</v>
      </c>
    </row>
    <row r="749" spans="3:7" x14ac:dyDescent="0.25">
      <c r="C749" s="102"/>
      <c r="D749" s="103">
        <v>42531</v>
      </c>
      <c r="E749" s="102" t="s">
        <v>740</v>
      </c>
      <c r="F749" s="102" t="s">
        <v>2246</v>
      </c>
      <c r="G749" s="96">
        <v>3988.6</v>
      </c>
    </row>
    <row r="750" spans="3:7" x14ac:dyDescent="0.25">
      <c r="C750" s="102"/>
      <c r="D750" s="103">
        <v>42412</v>
      </c>
      <c r="E750" s="102" t="s">
        <v>825</v>
      </c>
      <c r="F750" s="102" t="s">
        <v>2239</v>
      </c>
      <c r="G750" s="96">
        <v>2833.7</v>
      </c>
    </row>
    <row r="751" spans="3:7" x14ac:dyDescent="0.25">
      <c r="C751" s="102"/>
      <c r="D751" s="103">
        <v>42580</v>
      </c>
      <c r="E751" s="102" t="s">
        <v>825</v>
      </c>
      <c r="F751" s="102" t="s">
        <v>2237</v>
      </c>
      <c r="G751" s="96">
        <v>32.950000000000003</v>
      </c>
    </row>
    <row r="752" spans="3:7" x14ac:dyDescent="0.25">
      <c r="C752" s="102"/>
      <c r="D752" s="103">
        <v>42734</v>
      </c>
      <c r="E752" s="102" t="s">
        <v>730</v>
      </c>
      <c r="F752" s="102" t="s">
        <v>2246</v>
      </c>
      <c r="G752" s="96">
        <v>24</v>
      </c>
    </row>
    <row r="753" spans="3:7" x14ac:dyDescent="0.25">
      <c r="C753" s="102"/>
      <c r="D753" s="103">
        <v>42604</v>
      </c>
      <c r="E753" s="102" t="s">
        <v>736</v>
      </c>
      <c r="F753" s="102" t="s">
        <v>2246</v>
      </c>
      <c r="G753" s="96">
        <v>3623.95</v>
      </c>
    </row>
    <row r="754" spans="3:7" x14ac:dyDescent="0.25">
      <c r="C754" s="102"/>
      <c r="D754" s="103">
        <v>42670</v>
      </c>
      <c r="E754" s="102" t="s">
        <v>755</v>
      </c>
      <c r="F754" s="102" t="s">
        <v>2246</v>
      </c>
      <c r="G754" s="96">
        <v>95.8</v>
      </c>
    </row>
    <row r="755" spans="3:7" x14ac:dyDescent="0.25">
      <c r="C755" s="102"/>
      <c r="D755" s="103">
        <v>42718</v>
      </c>
      <c r="E755" s="102" t="s">
        <v>736</v>
      </c>
      <c r="F755" s="102" t="s">
        <v>2244</v>
      </c>
      <c r="G755" s="96">
        <v>3024.95</v>
      </c>
    </row>
    <row r="756" spans="3:7" x14ac:dyDescent="0.25">
      <c r="C756" s="102"/>
      <c r="D756" s="103">
        <v>42556</v>
      </c>
      <c r="E756" s="102" t="s">
        <v>734</v>
      </c>
      <c r="F756" s="102" t="s">
        <v>2242</v>
      </c>
      <c r="G756" s="96">
        <v>86</v>
      </c>
    </row>
    <row r="757" spans="3:7" x14ac:dyDescent="0.25">
      <c r="C757" s="102"/>
      <c r="D757" s="103">
        <v>42504</v>
      </c>
      <c r="E757" s="102" t="s">
        <v>736</v>
      </c>
      <c r="F757" s="102" t="s">
        <v>2244</v>
      </c>
      <c r="G757" s="96">
        <v>59.9</v>
      </c>
    </row>
    <row r="758" spans="3:7" x14ac:dyDescent="0.25">
      <c r="C758" s="102"/>
      <c r="D758" s="103">
        <v>42595</v>
      </c>
      <c r="E758" s="102" t="s">
        <v>736</v>
      </c>
      <c r="F758" s="102" t="s">
        <v>2237</v>
      </c>
      <c r="G758" s="96">
        <v>2425.9499999999998</v>
      </c>
    </row>
    <row r="759" spans="3:7" x14ac:dyDescent="0.25">
      <c r="C759" s="102"/>
      <c r="D759" s="103">
        <v>42544</v>
      </c>
      <c r="E759" s="102" t="s">
        <v>734</v>
      </c>
      <c r="F759" s="102" t="s">
        <v>2240</v>
      </c>
      <c r="G759" s="96">
        <v>43</v>
      </c>
    </row>
    <row r="760" spans="3:7" x14ac:dyDescent="0.25">
      <c r="C760" s="102"/>
      <c r="D760" s="103">
        <v>42732</v>
      </c>
      <c r="E760" s="102" t="s">
        <v>755</v>
      </c>
      <c r="F760" s="102" t="s">
        <v>2238</v>
      </c>
      <c r="G760" s="96">
        <v>95.8</v>
      </c>
    </row>
    <row r="761" spans="3:7" x14ac:dyDescent="0.25">
      <c r="C761" s="102"/>
      <c r="D761" s="103">
        <v>42465</v>
      </c>
      <c r="E761" s="102" t="s">
        <v>2236</v>
      </c>
      <c r="F761" s="102" t="s">
        <v>2241</v>
      </c>
      <c r="G761" s="96">
        <v>8314.7999999999993</v>
      </c>
    </row>
    <row r="762" spans="3:7" x14ac:dyDescent="0.25">
      <c r="C762" s="102"/>
      <c r="D762" s="103">
        <v>42685</v>
      </c>
      <c r="E762" s="102" t="s">
        <v>736</v>
      </c>
      <c r="F762" s="102" t="s">
        <v>2235</v>
      </c>
      <c r="G762" s="96">
        <v>89.85</v>
      </c>
    </row>
    <row r="763" spans="3:7" x14ac:dyDescent="0.25">
      <c r="C763" s="102"/>
      <c r="D763" s="103">
        <v>42598</v>
      </c>
      <c r="E763" s="102" t="s">
        <v>825</v>
      </c>
      <c r="F763" s="102" t="s">
        <v>2242</v>
      </c>
      <c r="G763" s="96">
        <v>164.75</v>
      </c>
    </row>
    <row r="764" spans="3:7" x14ac:dyDescent="0.25">
      <c r="C764" s="102"/>
      <c r="D764" s="103">
        <v>42529</v>
      </c>
      <c r="E764" s="102" t="s">
        <v>825</v>
      </c>
      <c r="F764" s="102" t="s">
        <v>2244</v>
      </c>
      <c r="G764" s="96">
        <v>164.75</v>
      </c>
    </row>
    <row r="765" spans="3:7" x14ac:dyDescent="0.25">
      <c r="C765" s="102"/>
      <c r="D765" s="103">
        <v>42413</v>
      </c>
      <c r="E765" s="102" t="s">
        <v>734</v>
      </c>
      <c r="F765" s="102" t="s">
        <v>2240</v>
      </c>
      <c r="G765" s="96">
        <v>215</v>
      </c>
    </row>
    <row r="766" spans="3:7" x14ac:dyDescent="0.25">
      <c r="C766" s="102"/>
      <c r="D766" s="103">
        <v>42705</v>
      </c>
      <c r="E766" s="102" t="s">
        <v>2236</v>
      </c>
      <c r="F766" s="102" t="s">
        <v>2246</v>
      </c>
      <c r="G766" s="96">
        <v>239.85</v>
      </c>
    </row>
    <row r="767" spans="3:7" x14ac:dyDescent="0.25">
      <c r="C767" s="102"/>
      <c r="D767" s="103">
        <v>42522</v>
      </c>
      <c r="E767" s="102" t="s">
        <v>755</v>
      </c>
      <c r="F767" s="102" t="s">
        <v>2237</v>
      </c>
      <c r="G767" s="96">
        <v>119.75</v>
      </c>
    </row>
    <row r="768" spans="3:7" x14ac:dyDescent="0.25">
      <c r="C768" s="102"/>
      <c r="D768" s="103">
        <v>42488</v>
      </c>
      <c r="E768" s="102" t="s">
        <v>2236</v>
      </c>
      <c r="F768" s="102" t="s">
        <v>2235</v>
      </c>
      <c r="G768" s="96">
        <v>79.95</v>
      </c>
    </row>
    <row r="769" spans="3:7" x14ac:dyDescent="0.25">
      <c r="C769" s="102"/>
      <c r="D769" s="103">
        <v>42627</v>
      </c>
      <c r="E769" s="102" t="s">
        <v>1147</v>
      </c>
      <c r="F769" s="102" t="s">
        <v>2245</v>
      </c>
      <c r="G769" s="96">
        <v>957.6</v>
      </c>
    </row>
    <row r="770" spans="3:7" x14ac:dyDescent="0.25">
      <c r="C770" s="102"/>
      <c r="D770" s="103">
        <v>42536</v>
      </c>
      <c r="E770" s="102" t="s">
        <v>730</v>
      </c>
      <c r="F770" s="102" t="s">
        <v>2245</v>
      </c>
      <c r="G770" s="96">
        <v>72</v>
      </c>
    </row>
    <row r="771" spans="3:7" x14ac:dyDescent="0.25">
      <c r="C771" s="102"/>
      <c r="D771" s="103">
        <v>42721</v>
      </c>
      <c r="E771" s="102" t="s">
        <v>730</v>
      </c>
      <c r="F771" s="102" t="s">
        <v>2241</v>
      </c>
      <c r="G771" s="96">
        <v>72</v>
      </c>
    </row>
    <row r="772" spans="3:7" x14ac:dyDescent="0.25">
      <c r="C772" s="102"/>
      <c r="D772" s="103">
        <v>42710</v>
      </c>
      <c r="E772" s="102" t="s">
        <v>825</v>
      </c>
      <c r="F772" s="102" t="s">
        <v>2238</v>
      </c>
      <c r="G772" s="96">
        <v>4744.8</v>
      </c>
    </row>
    <row r="773" spans="3:7" x14ac:dyDescent="0.25">
      <c r="C773" s="102"/>
      <c r="D773" s="103">
        <v>42432</v>
      </c>
      <c r="E773" s="102" t="s">
        <v>740</v>
      </c>
      <c r="F773" s="102" t="s">
        <v>2244</v>
      </c>
      <c r="G773" s="96">
        <v>134.75</v>
      </c>
    </row>
    <row r="774" spans="3:7" x14ac:dyDescent="0.25">
      <c r="C774" s="102"/>
      <c r="D774" s="103">
        <v>42636</v>
      </c>
      <c r="E774" s="102" t="s">
        <v>755</v>
      </c>
      <c r="F774" s="102" t="s">
        <v>2239</v>
      </c>
      <c r="G774" s="96">
        <v>23.95</v>
      </c>
    </row>
    <row r="775" spans="3:7" x14ac:dyDescent="0.25">
      <c r="C775" s="102"/>
      <c r="D775" s="103">
        <v>42500</v>
      </c>
      <c r="E775" s="102" t="s">
        <v>2236</v>
      </c>
      <c r="F775" s="102" t="s">
        <v>2238</v>
      </c>
      <c r="G775" s="96">
        <v>159.9</v>
      </c>
    </row>
    <row r="776" spans="3:7" x14ac:dyDescent="0.25">
      <c r="C776" s="102"/>
      <c r="D776" s="103">
        <v>42476</v>
      </c>
      <c r="E776" s="102" t="s">
        <v>755</v>
      </c>
      <c r="F776" s="102" t="s">
        <v>2245</v>
      </c>
      <c r="G776" s="96">
        <v>790.35</v>
      </c>
    </row>
    <row r="777" spans="3:7" x14ac:dyDescent="0.25">
      <c r="C777" s="102"/>
      <c r="D777" s="103">
        <v>42614</v>
      </c>
      <c r="E777" s="102" t="s">
        <v>730</v>
      </c>
      <c r="F777" s="102" t="s">
        <v>2238</v>
      </c>
      <c r="G777" s="96">
        <v>1560</v>
      </c>
    </row>
    <row r="778" spans="3:7" x14ac:dyDescent="0.25">
      <c r="C778" s="102"/>
      <c r="D778" s="103">
        <v>42467</v>
      </c>
      <c r="E778" s="102" t="s">
        <v>1147</v>
      </c>
      <c r="F778" s="102" t="s">
        <v>2244</v>
      </c>
      <c r="G778" s="96">
        <v>339.15</v>
      </c>
    </row>
    <row r="779" spans="3:7" x14ac:dyDescent="0.25">
      <c r="C779" s="102"/>
      <c r="D779" s="103">
        <v>42498</v>
      </c>
      <c r="E779" s="102" t="s">
        <v>825</v>
      </c>
      <c r="F779" s="102" t="s">
        <v>2241</v>
      </c>
      <c r="G779" s="96">
        <v>5173.1499999999996</v>
      </c>
    </row>
    <row r="780" spans="3:7" x14ac:dyDescent="0.25">
      <c r="C780" s="102"/>
      <c r="D780" s="103">
        <v>42606</v>
      </c>
      <c r="E780" s="102" t="s">
        <v>755</v>
      </c>
      <c r="F780" s="102" t="s">
        <v>2235</v>
      </c>
      <c r="G780" s="96">
        <v>143.69999999999999</v>
      </c>
    </row>
    <row r="781" spans="3:7" x14ac:dyDescent="0.25">
      <c r="C781" s="102"/>
      <c r="D781" s="103">
        <v>42375</v>
      </c>
      <c r="E781" s="102" t="s">
        <v>825</v>
      </c>
      <c r="F781" s="102" t="s">
        <v>2242</v>
      </c>
      <c r="G781" s="96">
        <v>164.75</v>
      </c>
    </row>
    <row r="782" spans="3:7" x14ac:dyDescent="0.25">
      <c r="C782" s="102"/>
      <c r="D782" s="103">
        <v>42518</v>
      </c>
      <c r="E782" s="102" t="s">
        <v>825</v>
      </c>
      <c r="F782" s="102" t="s">
        <v>2241</v>
      </c>
      <c r="G782" s="96">
        <v>3855.15</v>
      </c>
    </row>
    <row r="783" spans="3:7" x14ac:dyDescent="0.25">
      <c r="C783" s="102"/>
      <c r="D783" s="103">
        <v>42646</v>
      </c>
      <c r="E783" s="102" t="s">
        <v>825</v>
      </c>
      <c r="F783" s="102" t="s">
        <v>2246</v>
      </c>
      <c r="G783" s="96">
        <v>164.75</v>
      </c>
    </row>
    <row r="784" spans="3:7" x14ac:dyDescent="0.25">
      <c r="C784" s="102"/>
      <c r="D784" s="103">
        <v>42531</v>
      </c>
      <c r="E784" s="102" t="s">
        <v>2236</v>
      </c>
      <c r="F784" s="102" t="s">
        <v>2237</v>
      </c>
      <c r="G784" s="96">
        <v>5756.4</v>
      </c>
    </row>
    <row r="785" spans="3:7" x14ac:dyDescent="0.25">
      <c r="C785" s="102"/>
      <c r="D785" s="103">
        <v>42608</v>
      </c>
      <c r="E785" s="102" t="s">
        <v>825</v>
      </c>
      <c r="F785" s="102" t="s">
        <v>2239</v>
      </c>
      <c r="G785" s="96">
        <v>3360.9</v>
      </c>
    </row>
    <row r="786" spans="3:7" x14ac:dyDescent="0.25">
      <c r="C786" s="102"/>
      <c r="D786" s="103">
        <v>42378</v>
      </c>
      <c r="E786" s="102" t="s">
        <v>730</v>
      </c>
      <c r="F786" s="102" t="s">
        <v>2244</v>
      </c>
      <c r="G786" s="96">
        <v>24</v>
      </c>
    </row>
    <row r="787" spans="3:7" x14ac:dyDescent="0.25">
      <c r="C787" s="102"/>
      <c r="D787" s="103">
        <v>42697</v>
      </c>
      <c r="E787" s="102" t="s">
        <v>730</v>
      </c>
      <c r="F787" s="102" t="s">
        <v>2238</v>
      </c>
      <c r="G787" s="96">
        <v>120</v>
      </c>
    </row>
    <row r="788" spans="3:7" x14ac:dyDescent="0.25">
      <c r="C788" s="102"/>
      <c r="D788" s="103">
        <v>42656</v>
      </c>
      <c r="E788" s="102" t="s">
        <v>736</v>
      </c>
      <c r="F788" s="102" t="s">
        <v>2242</v>
      </c>
      <c r="G788" s="96">
        <v>59.9</v>
      </c>
    </row>
    <row r="789" spans="3:7" x14ac:dyDescent="0.25">
      <c r="C789" s="102"/>
      <c r="D789" s="103">
        <v>42728</v>
      </c>
      <c r="E789" s="102" t="s">
        <v>1147</v>
      </c>
      <c r="F789" s="102" t="s">
        <v>2245</v>
      </c>
      <c r="G789" s="96">
        <v>638.4</v>
      </c>
    </row>
    <row r="790" spans="3:7" x14ac:dyDescent="0.25">
      <c r="C790" s="102"/>
      <c r="D790" s="103">
        <v>42434</v>
      </c>
      <c r="E790" s="102" t="s">
        <v>734</v>
      </c>
      <c r="F790" s="102" t="s">
        <v>2239</v>
      </c>
      <c r="G790" s="96">
        <v>258</v>
      </c>
    </row>
    <row r="791" spans="3:7" x14ac:dyDescent="0.25">
      <c r="C791" s="102"/>
      <c r="D791" s="103">
        <v>42520</v>
      </c>
      <c r="E791" s="102" t="s">
        <v>825</v>
      </c>
      <c r="F791" s="102" t="s">
        <v>2240</v>
      </c>
      <c r="G791" s="96">
        <v>131.80000000000001</v>
      </c>
    </row>
    <row r="792" spans="3:7" x14ac:dyDescent="0.25">
      <c r="C792" s="102"/>
      <c r="D792" s="103">
        <v>42612</v>
      </c>
      <c r="E792" s="102" t="s">
        <v>1147</v>
      </c>
      <c r="F792" s="102" t="s">
        <v>2246</v>
      </c>
      <c r="G792" s="96">
        <v>119.7</v>
      </c>
    </row>
    <row r="793" spans="3:7" x14ac:dyDescent="0.25">
      <c r="C793" s="102"/>
      <c r="D793" s="103">
        <v>42430</v>
      </c>
      <c r="E793" s="102" t="s">
        <v>730</v>
      </c>
      <c r="F793" s="102" t="s">
        <v>2238</v>
      </c>
      <c r="G793" s="96">
        <v>312</v>
      </c>
    </row>
    <row r="794" spans="3:7" x14ac:dyDescent="0.25">
      <c r="C794" s="102"/>
      <c r="D794" s="103">
        <v>42588</v>
      </c>
      <c r="E794" s="102" t="s">
        <v>734</v>
      </c>
      <c r="F794" s="102" t="s">
        <v>2245</v>
      </c>
      <c r="G794" s="96">
        <v>172</v>
      </c>
    </row>
    <row r="795" spans="3:7" x14ac:dyDescent="0.25">
      <c r="C795" s="102"/>
      <c r="D795" s="103">
        <v>42526</v>
      </c>
      <c r="E795" s="102" t="s">
        <v>755</v>
      </c>
      <c r="F795" s="102" t="s">
        <v>2242</v>
      </c>
      <c r="G795" s="96">
        <v>23.95</v>
      </c>
    </row>
    <row r="796" spans="3:7" x14ac:dyDescent="0.25">
      <c r="C796" s="102"/>
      <c r="D796" s="103">
        <v>42550</v>
      </c>
      <c r="E796" s="102" t="s">
        <v>825</v>
      </c>
      <c r="F796" s="102" t="s">
        <v>2244</v>
      </c>
      <c r="G796" s="96">
        <v>164.75</v>
      </c>
    </row>
    <row r="797" spans="3:7" x14ac:dyDescent="0.25">
      <c r="C797" s="102"/>
      <c r="D797" s="103">
        <v>42604</v>
      </c>
      <c r="E797" s="102" t="s">
        <v>2236</v>
      </c>
      <c r="F797" s="102" t="s">
        <v>2244</v>
      </c>
      <c r="G797" s="96">
        <v>399.75</v>
      </c>
    </row>
    <row r="798" spans="3:7" x14ac:dyDescent="0.25">
      <c r="C798" s="102"/>
      <c r="D798" s="103">
        <v>42683</v>
      </c>
      <c r="E798" s="102" t="s">
        <v>730</v>
      </c>
      <c r="F798" s="102" t="s">
        <v>2241</v>
      </c>
      <c r="G798" s="96">
        <v>2568</v>
      </c>
    </row>
    <row r="799" spans="3:7" x14ac:dyDescent="0.25">
      <c r="C799" s="102"/>
      <c r="D799" s="103">
        <v>42724</v>
      </c>
      <c r="E799" s="102" t="s">
        <v>740</v>
      </c>
      <c r="F799" s="102" t="s">
        <v>2239</v>
      </c>
      <c r="G799" s="96">
        <v>161.69999999999999</v>
      </c>
    </row>
    <row r="800" spans="3:7" x14ac:dyDescent="0.25">
      <c r="C800" s="102"/>
      <c r="D800" s="103">
        <v>42726</v>
      </c>
      <c r="E800" s="102" t="s">
        <v>730</v>
      </c>
      <c r="F800" s="102" t="s">
        <v>2237</v>
      </c>
      <c r="G800" s="96">
        <v>1632</v>
      </c>
    </row>
    <row r="801" spans="3:7" x14ac:dyDescent="0.25">
      <c r="C801" s="102"/>
      <c r="D801" s="103">
        <v>42734</v>
      </c>
      <c r="E801" s="102" t="s">
        <v>736</v>
      </c>
      <c r="F801" s="102" t="s">
        <v>2239</v>
      </c>
      <c r="G801" s="96">
        <v>179.7</v>
      </c>
    </row>
    <row r="802" spans="3:7" x14ac:dyDescent="0.25">
      <c r="C802" s="102"/>
      <c r="D802" s="103">
        <v>42567</v>
      </c>
      <c r="E802" s="102" t="s">
        <v>730</v>
      </c>
      <c r="F802" s="102" t="s">
        <v>2245</v>
      </c>
      <c r="G802" s="96">
        <v>24</v>
      </c>
    </row>
    <row r="803" spans="3:7" x14ac:dyDescent="0.25">
      <c r="C803" s="102"/>
      <c r="D803" s="103">
        <v>42620</v>
      </c>
      <c r="E803" s="102" t="s">
        <v>736</v>
      </c>
      <c r="F803" s="102" t="s">
        <v>2238</v>
      </c>
      <c r="G803" s="96">
        <v>149.75</v>
      </c>
    </row>
    <row r="804" spans="3:7" x14ac:dyDescent="0.25">
      <c r="C804" s="102"/>
      <c r="D804" s="103">
        <v>42390</v>
      </c>
      <c r="E804" s="102" t="s">
        <v>734</v>
      </c>
      <c r="F804" s="102" t="s">
        <v>2239</v>
      </c>
      <c r="G804" s="96">
        <v>2881</v>
      </c>
    </row>
    <row r="805" spans="3:7" x14ac:dyDescent="0.25">
      <c r="C805" s="102"/>
      <c r="D805" s="103">
        <v>42530</v>
      </c>
      <c r="E805" s="102" t="s">
        <v>1147</v>
      </c>
      <c r="F805" s="102" t="s">
        <v>2245</v>
      </c>
      <c r="G805" s="96">
        <v>119.7</v>
      </c>
    </row>
    <row r="806" spans="3:7" x14ac:dyDescent="0.25">
      <c r="C806" s="102"/>
      <c r="D806" s="103">
        <v>42379</v>
      </c>
      <c r="E806" s="102" t="s">
        <v>1147</v>
      </c>
      <c r="F806" s="102" t="s">
        <v>2242</v>
      </c>
      <c r="G806" s="96">
        <v>39.9</v>
      </c>
    </row>
    <row r="807" spans="3:7" x14ac:dyDescent="0.25">
      <c r="C807" s="102"/>
      <c r="D807" s="103">
        <v>42644</v>
      </c>
      <c r="E807" s="102" t="s">
        <v>1147</v>
      </c>
      <c r="F807" s="102" t="s">
        <v>2244</v>
      </c>
      <c r="G807" s="96">
        <v>79.8</v>
      </c>
    </row>
    <row r="808" spans="3:7" x14ac:dyDescent="0.25">
      <c r="C808" s="102"/>
      <c r="D808" s="103">
        <v>42581</v>
      </c>
      <c r="E808" s="102" t="s">
        <v>2236</v>
      </c>
      <c r="F808" s="102" t="s">
        <v>2244</v>
      </c>
      <c r="G808" s="96">
        <v>399.75</v>
      </c>
    </row>
    <row r="809" spans="3:7" x14ac:dyDescent="0.25">
      <c r="C809" s="102"/>
      <c r="D809" s="103">
        <v>42497</v>
      </c>
      <c r="E809" s="102" t="s">
        <v>740</v>
      </c>
      <c r="F809" s="102" t="s">
        <v>2241</v>
      </c>
      <c r="G809" s="96">
        <v>997.15</v>
      </c>
    </row>
    <row r="810" spans="3:7" x14ac:dyDescent="0.25">
      <c r="C810" s="102"/>
      <c r="D810" s="103">
        <v>42639</v>
      </c>
      <c r="E810" s="102" t="s">
        <v>730</v>
      </c>
      <c r="F810" s="102" t="s">
        <v>2246</v>
      </c>
      <c r="G810" s="96">
        <v>912</v>
      </c>
    </row>
    <row r="811" spans="3:7" x14ac:dyDescent="0.25">
      <c r="C811" s="102"/>
      <c r="D811" s="103">
        <v>42486</v>
      </c>
      <c r="E811" s="102" t="s">
        <v>730</v>
      </c>
      <c r="F811" s="102" t="s">
        <v>2238</v>
      </c>
      <c r="G811" s="96">
        <v>840</v>
      </c>
    </row>
    <row r="812" spans="3:7" x14ac:dyDescent="0.25">
      <c r="C812" s="102"/>
      <c r="D812" s="103">
        <v>42553</v>
      </c>
      <c r="E812" s="102" t="s">
        <v>1147</v>
      </c>
      <c r="F812" s="102" t="s">
        <v>2245</v>
      </c>
      <c r="G812" s="96">
        <v>199.5</v>
      </c>
    </row>
    <row r="813" spans="3:7" x14ac:dyDescent="0.25">
      <c r="C813" s="102"/>
      <c r="D813" s="103">
        <v>42483</v>
      </c>
      <c r="E813" s="102" t="s">
        <v>2236</v>
      </c>
      <c r="F813" s="102" t="s">
        <v>2245</v>
      </c>
      <c r="G813" s="96">
        <v>159.9</v>
      </c>
    </row>
    <row r="814" spans="3:7" x14ac:dyDescent="0.25">
      <c r="C814" s="102"/>
      <c r="D814" s="103">
        <v>42394</v>
      </c>
      <c r="E814" s="102" t="s">
        <v>755</v>
      </c>
      <c r="F814" s="102" t="s">
        <v>2238</v>
      </c>
      <c r="G814" s="96">
        <v>2083.65</v>
      </c>
    </row>
    <row r="815" spans="3:7" x14ac:dyDescent="0.25">
      <c r="C815" s="102"/>
      <c r="D815" s="103">
        <v>42492</v>
      </c>
      <c r="E815" s="102" t="s">
        <v>734</v>
      </c>
      <c r="F815" s="102" t="s">
        <v>2237</v>
      </c>
      <c r="G815" s="96">
        <v>215</v>
      </c>
    </row>
    <row r="816" spans="3:7" x14ac:dyDescent="0.25">
      <c r="C816" s="102"/>
      <c r="D816" s="103">
        <v>42500</v>
      </c>
      <c r="E816" s="102" t="s">
        <v>734</v>
      </c>
      <c r="F816" s="102" t="s">
        <v>2235</v>
      </c>
      <c r="G816" s="96">
        <v>3612</v>
      </c>
    </row>
    <row r="817" spans="3:7" x14ac:dyDescent="0.25">
      <c r="C817" s="102"/>
      <c r="D817" s="103">
        <v>42376</v>
      </c>
      <c r="E817" s="102" t="s">
        <v>825</v>
      </c>
      <c r="F817" s="102" t="s">
        <v>2235</v>
      </c>
      <c r="G817" s="96">
        <v>32.950000000000003</v>
      </c>
    </row>
    <row r="818" spans="3:7" x14ac:dyDescent="0.25">
      <c r="C818" s="102"/>
      <c r="D818" s="103">
        <v>42492</v>
      </c>
      <c r="E818" s="102" t="s">
        <v>730</v>
      </c>
      <c r="F818" s="102" t="s">
        <v>2237</v>
      </c>
      <c r="G818" s="96">
        <v>72</v>
      </c>
    </row>
    <row r="819" spans="3:7" x14ac:dyDescent="0.25">
      <c r="C819" s="102"/>
      <c r="D819" s="103">
        <v>42455</v>
      </c>
      <c r="E819" s="102" t="s">
        <v>740</v>
      </c>
      <c r="F819" s="102" t="s">
        <v>2241</v>
      </c>
      <c r="G819" s="96">
        <v>53.9</v>
      </c>
    </row>
    <row r="820" spans="3:7" x14ac:dyDescent="0.25">
      <c r="C820" s="102"/>
      <c r="D820" s="103">
        <v>42604</v>
      </c>
      <c r="E820" s="102" t="s">
        <v>736</v>
      </c>
      <c r="F820" s="102" t="s">
        <v>2242</v>
      </c>
      <c r="G820" s="96">
        <v>4013.3</v>
      </c>
    </row>
    <row r="821" spans="3:7" x14ac:dyDescent="0.25">
      <c r="C821" s="102"/>
      <c r="D821" s="103">
        <v>42416</v>
      </c>
      <c r="E821" s="102" t="s">
        <v>755</v>
      </c>
      <c r="F821" s="102" t="s">
        <v>2246</v>
      </c>
      <c r="G821" s="96">
        <v>3017.7</v>
      </c>
    </row>
    <row r="822" spans="3:7" x14ac:dyDescent="0.25">
      <c r="C822" s="102"/>
      <c r="D822" s="103">
        <v>42663</v>
      </c>
      <c r="E822" s="102" t="s">
        <v>755</v>
      </c>
      <c r="F822" s="102" t="s">
        <v>2238</v>
      </c>
      <c r="G822" s="96">
        <v>1221.45</v>
      </c>
    </row>
    <row r="823" spans="3:7" x14ac:dyDescent="0.25">
      <c r="C823" s="102"/>
      <c r="D823" s="103">
        <v>42723</v>
      </c>
      <c r="E823" s="102" t="s">
        <v>740</v>
      </c>
      <c r="F823" s="102" t="s">
        <v>2246</v>
      </c>
      <c r="G823" s="96">
        <v>26.95</v>
      </c>
    </row>
    <row r="824" spans="3:7" x14ac:dyDescent="0.25">
      <c r="C824" s="102"/>
      <c r="D824" s="103">
        <v>42370</v>
      </c>
      <c r="E824" s="102" t="s">
        <v>755</v>
      </c>
      <c r="F824" s="102" t="s">
        <v>2246</v>
      </c>
      <c r="G824" s="96">
        <v>550.85</v>
      </c>
    </row>
    <row r="825" spans="3:7" x14ac:dyDescent="0.25">
      <c r="C825" s="102"/>
      <c r="D825" s="103">
        <v>42418</v>
      </c>
      <c r="E825" s="102" t="s">
        <v>740</v>
      </c>
      <c r="F825" s="102" t="s">
        <v>2241</v>
      </c>
      <c r="G825" s="96">
        <v>161.69999999999999</v>
      </c>
    </row>
    <row r="826" spans="3:7" x14ac:dyDescent="0.25">
      <c r="C826" s="102"/>
      <c r="D826" s="103">
        <v>42456</v>
      </c>
      <c r="E826" s="102" t="s">
        <v>825</v>
      </c>
      <c r="F826" s="102" t="s">
        <v>2235</v>
      </c>
      <c r="G826" s="96">
        <v>2636</v>
      </c>
    </row>
    <row r="827" spans="3:7" x14ac:dyDescent="0.25">
      <c r="C827" s="102"/>
      <c r="D827" s="103">
        <v>42710</v>
      </c>
      <c r="E827" s="102" t="s">
        <v>755</v>
      </c>
      <c r="F827" s="102" t="s">
        <v>2241</v>
      </c>
      <c r="G827" s="96">
        <v>2442.9</v>
      </c>
    </row>
    <row r="828" spans="3:7" x14ac:dyDescent="0.25">
      <c r="C828" s="102"/>
      <c r="D828" s="103">
        <v>42412</v>
      </c>
      <c r="E828" s="102" t="s">
        <v>740</v>
      </c>
      <c r="F828" s="102" t="s">
        <v>2237</v>
      </c>
      <c r="G828" s="96">
        <v>53.9</v>
      </c>
    </row>
    <row r="829" spans="3:7" x14ac:dyDescent="0.25">
      <c r="C829" s="102"/>
      <c r="D829" s="103">
        <v>42472</v>
      </c>
      <c r="E829" s="102" t="s">
        <v>1147</v>
      </c>
      <c r="F829" s="102" t="s">
        <v>2237</v>
      </c>
      <c r="G829" s="96">
        <v>79.8</v>
      </c>
    </row>
    <row r="830" spans="3:7" x14ac:dyDescent="0.25">
      <c r="C830" s="102"/>
      <c r="D830" s="103">
        <v>42548</v>
      </c>
      <c r="E830" s="102" t="s">
        <v>734</v>
      </c>
      <c r="F830" s="102" t="s">
        <v>2239</v>
      </c>
      <c r="G830" s="96">
        <v>172</v>
      </c>
    </row>
    <row r="831" spans="3:7" x14ac:dyDescent="0.25">
      <c r="C831" s="102"/>
      <c r="D831" s="103">
        <v>42733</v>
      </c>
      <c r="E831" s="102" t="s">
        <v>740</v>
      </c>
      <c r="F831" s="102" t="s">
        <v>2242</v>
      </c>
      <c r="G831" s="96">
        <v>1536.15</v>
      </c>
    </row>
    <row r="832" spans="3:7" x14ac:dyDescent="0.25">
      <c r="C832" s="102"/>
      <c r="D832" s="103">
        <v>42593</v>
      </c>
      <c r="E832" s="102" t="s">
        <v>2236</v>
      </c>
      <c r="F832" s="102" t="s">
        <v>2241</v>
      </c>
      <c r="G832" s="96">
        <v>319.8</v>
      </c>
    </row>
    <row r="833" spans="3:7" x14ac:dyDescent="0.25">
      <c r="C833" s="102"/>
      <c r="D833" s="103">
        <v>42734</v>
      </c>
      <c r="E833" s="102" t="s">
        <v>755</v>
      </c>
      <c r="F833" s="102" t="s">
        <v>2240</v>
      </c>
      <c r="G833" s="96">
        <v>23.95</v>
      </c>
    </row>
    <row r="834" spans="3:7" x14ac:dyDescent="0.25">
      <c r="C834" s="102"/>
      <c r="D834" s="103">
        <v>42521</v>
      </c>
      <c r="E834" s="102" t="s">
        <v>730</v>
      </c>
      <c r="F834" s="102" t="s">
        <v>2244</v>
      </c>
      <c r="G834" s="96">
        <v>672</v>
      </c>
    </row>
    <row r="835" spans="3:7" x14ac:dyDescent="0.25">
      <c r="C835" s="102"/>
      <c r="D835" s="103">
        <v>42422</v>
      </c>
      <c r="E835" s="102" t="s">
        <v>825</v>
      </c>
      <c r="F835" s="102" t="s">
        <v>2245</v>
      </c>
      <c r="G835" s="96">
        <v>5337.9</v>
      </c>
    </row>
    <row r="836" spans="3:7" x14ac:dyDescent="0.25">
      <c r="C836" s="102"/>
      <c r="D836" s="103">
        <v>42592</v>
      </c>
      <c r="E836" s="102" t="s">
        <v>736</v>
      </c>
      <c r="F836" s="102" t="s">
        <v>2241</v>
      </c>
      <c r="G836" s="96">
        <v>1557.4</v>
      </c>
    </row>
    <row r="837" spans="3:7" x14ac:dyDescent="0.25">
      <c r="C837" s="102"/>
      <c r="D837" s="103">
        <v>42517</v>
      </c>
      <c r="E837" s="102" t="s">
        <v>1147</v>
      </c>
      <c r="F837" s="102" t="s">
        <v>2244</v>
      </c>
      <c r="G837" s="96">
        <v>19.95</v>
      </c>
    </row>
    <row r="838" spans="3:7" x14ac:dyDescent="0.25">
      <c r="C838" s="102"/>
      <c r="D838" s="103">
        <v>42399</v>
      </c>
      <c r="E838" s="102" t="s">
        <v>740</v>
      </c>
      <c r="F838" s="102" t="s">
        <v>2245</v>
      </c>
      <c r="G838" s="96">
        <v>26.95</v>
      </c>
    </row>
    <row r="839" spans="3:7" x14ac:dyDescent="0.25">
      <c r="C839" s="102"/>
      <c r="D839" s="103">
        <v>42728</v>
      </c>
      <c r="E839" s="102" t="s">
        <v>1147</v>
      </c>
      <c r="F839" s="102" t="s">
        <v>2237</v>
      </c>
      <c r="G839" s="96">
        <v>817.95</v>
      </c>
    </row>
    <row r="840" spans="3:7" x14ac:dyDescent="0.25">
      <c r="C840" s="102"/>
      <c r="D840" s="103">
        <v>42531</v>
      </c>
      <c r="E840" s="102" t="s">
        <v>730</v>
      </c>
      <c r="F840" s="102" t="s">
        <v>2239</v>
      </c>
      <c r="G840" s="96">
        <v>2832</v>
      </c>
    </row>
    <row r="841" spans="3:7" x14ac:dyDescent="0.25">
      <c r="C841" s="102"/>
      <c r="D841" s="103">
        <v>42478</v>
      </c>
      <c r="E841" s="102" t="s">
        <v>2236</v>
      </c>
      <c r="F841" s="102" t="s">
        <v>2245</v>
      </c>
      <c r="G841" s="96">
        <v>7035.6</v>
      </c>
    </row>
    <row r="842" spans="3:7" x14ac:dyDescent="0.25">
      <c r="C842" s="102"/>
      <c r="D842" s="103">
        <v>42648</v>
      </c>
      <c r="E842" s="102" t="s">
        <v>740</v>
      </c>
      <c r="F842" s="102" t="s">
        <v>2240</v>
      </c>
      <c r="G842" s="96">
        <v>134.75</v>
      </c>
    </row>
    <row r="843" spans="3:7" x14ac:dyDescent="0.25">
      <c r="C843" s="102"/>
      <c r="D843" s="103">
        <v>42496</v>
      </c>
      <c r="E843" s="102" t="s">
        <v>730</v>
      </c>
      <c r="F843" s="102" t="s">
        <v>2239</v>
      </c>
      <c r="G843" s="96">
        <v>3912</v>
      </c>
    </row>
    <row r="844" spans="3:7" x14ac:dyDescent="0.25">
      <c r="C844" s="102"/>
      <c r="D844" s="103">
        <v>42632</v>
      </c>
      <c r="E844" s="102" t="s">
        <v>1147</v>
      </c>
      <c r="F844" s="102" t="s">
        <v>2242</v>
      </c>
      <c r="G844" s="96">
        <v>2294.25</v>
      </c>
    </row>
    <row r="845" spans="3:7" x14ac:dyDescent="0.25">
      <c r="C845" s="102"/>
      <c r="D845" s="103">
        <v>42410</v>
      </c>
      <c r="E845" s="102" t="s">
        <v>2236</v>
      </c>
      <c r="F845" s="102" t="s">
        <v>2241</v>
      </c>
      <c r="G845" s="96">
        <v>159.9</v>
      </c>
    </row>
    <row r="846" spans="3:7" x14ac:dyDescent="0.25">
      <c r="C846" s="102"/>
      <c r="D846" s="103">
        <v>42514</v>
      </c>
      <c r="E846" s="102" t="s">
        <v>736</v>
      </c>
      <c r="F846" s="102" t="s">
        <v>2242</v>
      </c>
      <c r="G846" s="96">
        <v>149.75</v>
      </c>
    </row>
    <row r="847" spans="3:7" x14ac:dyDescent="0.25">
      <c r="C847" s="102"/>
      <c r="D847" s="103">
        <v>42572</v>
      </c>
      <c r="E847" s="102" t="s">
        <v>825</v>
      </c>
      <c r="F847" s="102" t="s">
        <v>2239</v>
      </c>
      <c r="G847" s="96">
        <v>131.80000000000001</v>
      </c>
    </row>
    <row r="848" spans="3:7" x14ac:dyDescent="0.25">
      <c r="C848" s="102"/>
      <c r="D848" s="103">
        <v>42423</v>
      </c>
      <c r="E848" s="102" t="s">
        <v>734</v>
      </c>
      <c r="F848" s="102" t="s">
        <v>2240</v>
      </c>
      <c r="G848" s="96">
        <v>4558</v>
      </c>
    </row>
    <row r="849" spans="3:7" x14ac:dyDescent="0.25">
      <c r="C849" s="102"/>
      <c r="D849" s="103">
        <v>42589</v>
      </c>
      <c r="E849" s="102" t="s">
        <v>736</v>
      </c>
      <c r="F849" s="102" t="s">
        <v>2240</v>
      </c>
      <c r="G849" s="96">
        <v>4911.8</v>
      </c>
    </row>
    <row r="850" spans="3:7" x14ac:dyDescent="0.25">
      <c r="C850" s="102"/>
      <c r="D850" s="103">
        <v>42655</v>
      </c>
      <c r="E850" s="102" t="s">
        <v>2236</v>
      </c>
      <c r="F850" s="102" t="s">
        <v>2237</v>
      </c>
      <c r="G850" s="96">
        <v>3517.8</v>
      </c>
    </row>
    <row r="851" spans="3:7" x14ac:dyDescent="0.25">
      <c r="C851" s="102"/>
      <c r="D851" s="103">
        <v>42642</v>
      </c>
      <c r="E851" s="102" t="s">
        <v>730</v>
      </c>
      <c r="F851" s="102" t="s">
        <v>2235</v>
      </c>
      <c r="G851" s="96">
        <v>432</v>
      </c>
    </row>
    <row r="852" spans="3:7" x14ac:dyDescent="0.25">
      <c r="C852" s="102"/>
      <c r="D852" s="103">
        <v>42608</v>
      </c>
      <c r="E852" s="102" t="s">
        <v>730</v>
      </c>
      <c r="F852" s="102" t="s">
        <v>2235</v>
      </c>
      <c r="G852" s="96">
        <v>48</v>
      </c>
    </row>
    <row r="853" spans="3:7" x14ac:dyDescent="0.25">
      <c r="C853" s="102"/>
      <c r="D853" s="103">
        <v>42448</v>
      </c>
      <c r="E853" s="102" t="s">
        <v>825</v>
      </c>
      <c r="F853" s="102" t="s">
        <v>2240</v>
      </c>
      <c r="G853" s="96">
        <v>4316.45</v>
      </c>
    </row>
    <row r="854" spans="3:7" x14ac:dyDescent="0.25">
      <c r="C854" s="102"/>
      <c r="D854" s="103">
        <v>42726</v>
      </c>
      <c r="E854" s="102" t="s">
        <v>740</v>
      </c>
      <c r="F854" s="102" t="s">
        <v>2246</v>
      </c>
      <c r="G854" s="96">
        <v>161.69999999999999</v>
      </c>
    </row>
    <row r="855" spans="3:7" x14ac:dyDescent="0.25">
      <c r="C855" s="102"/>
      <c r="D855" s="103">
        <v>42687</v>
      </c>
      <c r="E855" s="102" t="s">
        <v>736</v>
      </c>
      <c r="F855" s="102" t="s">
        <v>2246</v>
      </c>
      <c r="G855" s="96">
        <v>4222.95</v>
      </c>
    </row>
    <row r="856" spans="3:7" x14ac:dyDescent="0.25">
      <c r="C856" s="102"/>
      <c r="D856" s="103">
        <v>42472</v>
      </c>
      <c r="E856" s="102" t="s">
        <v>755</v>
      </c>
      <c r="F856" s="102" t="s">
        <v>2242</v>
      </c>
      <c r="G856" s="96">
        <v>71.849999999999994</v>
      </c>
    </row>
    <row r="857" spans="3:7" x14ac:dyDescent="0.25">
      <c r="C857" s="102"/>
      <c r="D857" s="103">
        <v>42388</v>
      </c>
      <c r="E857" s="102" t="s">
        <v>1147</v>
      </c>
      <c r="F857" s="102" t="s">
        <v>2237</v>
      </c>
      <c r="G857" s="96">
        <v>39.9</v>
      </c>
    </row>
    <row r="858" spans="3:7" x14ac:dyDescent="0.25">
      <c r="C858" s="102"/>
      <c r="D858" s="103">
        <v>42622</v>
      </c>
      <c r="E858" s="102" t="s">
        <v>730</v>
      </c>
      <c r="F858" s="102" t="s">
        <v>2235</v>
      </c>
      <c r="G858" s="96">
        <v>1872</v>
      </c>
    </row>
    <row r="859" spans="3:7" x14ac:dyDescent="0.25">
      <c r="C859" s="102"/>
      <c r="D859" s="103">
        <v>42398</v>
      </c>
      <c r="E859" s="102" t="s">
        <v>755</v>
      </c>
      <c r="F859" s="102" t="s">
        <v>2242</v>
      </c>
      <c r="G859" s="96">
        <v>3664.35</v>
      </c>
    </row>
    <row r="860" spans="3:7" x14ac:dyDescent="0.25">
      <c r="C860" s="102"/>
      <c r="D860" s="103">
        <v>42516</v>
      </c>
      <c r="E860" s="102" t="s">
        <v>755</v>
      </c>
      <c r="F860" s="102" t="s">
        <v>2246</v>
      </c>
      <c r="G860" s="96">
        <v>1868.1</v>
      </c>
    </row>
    <row r="861" spans="3:7" x14ac:dyDescent="0.25">
      <c r="C861" s="102"/>
      <c r="D861" s="103">
        <v>42431</v>
      </c>
      <c r="E861" s="102" t="s">
        <v>734</v>
      </c>
      <c r="F861" s="102" t="s">
        <v>2239</v>
      </c>
      <c r="G861" s="96">
        <v>129</v>
      </c>
    </row>
    <row r="862" spans="3:7" x14ac:dyDescent="0.25">
      <c r="C862" s="102"/>
      <c r="D862" s="103">
        <v>42456</v>
      </c>
      <c r="E862" s="102" t="s">
        <v>734</v>
      </c>
      <c r="F862" s="102" t="s">
        <v>2242</v>
      </c>
      <c r="G862" s="96">
        <v>43</v>
      </c>
    </row>
    <row r="863" spans="3:7" x14ac:dyDescent="0.25">
      <c r="C863" s="102"/>
      <c r="D863" s="103">
        <v>42623</v>
      </c>
      <c r="E863" s="102" t="s">
        <v>740</v>
      </c>
      <c r="F863" s="102" t="s">
        <v>2239</v>
      </c>
      <c r="G863" s="96">
        <v>2290.75</v>
      </c>
    </row>
    <row r="864" spans="3:7" x14ac:dyDescent="0.25">
      <c r="C864" s="102"/>
      <c r="D864" s="103">
        <v>42672</v>
      </c>
      <c r="E864" s="102" t="s">
        <v>734</v>
      </c>
      <c r="F864" s="102" t="s">
        <v>2235</v>
      </c>
      <c r="G864" s="96">
        <v>258</v>
      </c>
    </row>
    <row r="865" spans="3:7" x14ac:dyDescent="0.25">
      <c r="C865" s="102"/>
      <c r="D865" s="103">
        <v>42719</v>
      </c>
      <c r="E865" s="102" t="s">
        <v>740</v>
      </c>
      <c r="F865" s="102" t="s">
        <v>2235</v>
      </c>
      <c r="G865" s="96">
        <v>700.7</v>
      </c>
    </row>
    <row r="866" spans="3:7" x14ac:dyDescent="0.25">
      <c r="C866" s="102"/>
      <c r="D866" s="103">
        <v>42506</v>
      </c>
      <c r="E866" s="102" t="s">
        <v>825</v>
      </c>
      <c r="F866" s="102" t="s">
        <v>2241</v>
      </c>
      <c r="G866" s="96">
        <v>131.80000000000001</v>
      </c>
    </row>
    <row r="867" spans="3:7" x14ac:dyDescent="0.25">
      <c r="C867" s="102"/>
      <c r="D867" s="103">
        <v>42568</v>
      </c>
      <c r="E867" s="102" t="s">
        <v>755</v>
      </c>
      <c r="F867" s="102" t="s">
        <v>2239</v>
      </c>
      <c r="G867" s="96">
        <v>2897.95</v>
      </c>
    </row>
    <row r="868" spans="3:7" x14ac:dyDescent="0.25">
      <c r="C868" s="102"/>
      <c r="D868" s="103">
        <v>42710</v>
      </c>
      <c r="E868" s="102" t="s">
        <v>730</v>
      </c>
      <c r="F868" s="102" t="s">
        <v>2237</v>
      </c>
      <c r="G868" s="96">
        <v>24</v>
      </c>
    </row>
    <row r="869" spans="3:7" x14ac:dyDescent="0.25">
      <c r="C869" s="102"/>
      <c r="D869" s="103">
        <v>42685</v>
      </c>
      <c r="E869" s="102" t="s">
        <v>825</v>
      </c>
      <c r="F869" s="102" t="s">
        <v>2245</v>
      </c>
      <c r="G869" s="96">
        <v>98.85</v>
      </c>
    </row>
    <row r="870" spans="3:7" x14ac:dyDescent="0.25">
      <c r="C870" s="102"/>
      <c r="D870" s="103">
        <v>42671</v>
      </c>
      <c r="E870" s="102" t="s">
        <v>755</v>
      </c>
      <c r="F870" s="102" t="s">
        <v>2240</v>
      </c>
      <c r="G870" s="96">
        <v>71.849999999999994</v>
      </c>
    </row>
    <row r="871" spans="3:7" x14ac:dyDescent="0.25">
      <c r="C871" s="102"/>
      <c r="D871" s="103">
        <v>42546</v>
      </c>
      <c r="E871" s="102" t="s">
        <v>1147</v>
      </c>
      <c r="F871" s="102" t="s">
        <v>2240</v>
      </c>
      <c r="G871" s="96">
        <v>2533.65</v>
      </c>
    </row>
    <row r="872" spans="3:7" x14ac:dyDescent="0.25">
      <c r="C872" s="102"/>
      <c r="D872" s="103">
        <v>42575</v>
      </c>
      <c r="E872" s="102" t="s">
        <v>736</v>
      </c>
      <c r="F872" s="102" t="s">
        <v>2238</v>
      </c>
      <c r="G872" s="96">
        <v>149.75</v>
      </c>
    </row>
    <row r="873" spans="3:7" x14ac:dyDescent="0.25">
      <c r="C873" s="102"/>
      <c r="D873" s="103">
        <v>42567</v>
      </c>
      <c r="E873" s="102" t="s">
        <v>736</v>
      </c>
      <c r="F873" s="102" t="s">
        <v>2235</v>
      </c>
      <c r="G873" s="96">
        <v>3623.95</v>
      </c>
    </row>
    <row r="874" spans="3:7" x14ac:dyDescent="0.25">
      <c r="C874" s="102"/>
      <c r="D874" s="103">
        <v>42549</v>
      </c>
      <c r="E874" s="102" t="s">
        <v>734</v>
      </c>
      <c r="F874" s="102" t="s">
        <v>2242</v>
      </c>
      <c r="G874" s="96">
        <v>172</v>
      </c>
    </row>
    <row r="875" spans="3:7" x14ac:dyDescent="0.25">
      <c r="C875" s="102"/>
      <c r="D875" s="103">
        <v>42552</v>
      </c>
      <c r="E875" s="102" t="s">
        <v>825</v>
      </c>
      <c r="F875" s="102" t="s">
        <v>2241</v>
      </c>
      <c r="G875" s="96">
        <v>197.7</v>
      </c>
    </row>
    <row r="876" spans="3:7" x14ac:dyDescent="0.25">
      <c r="C876" s="102"/>
      <c r="D876" s="103">
        <v>42543</v>
      </c>
      <c r="E876" s="102" t="s">
        <v>736</v>
      </c>
      <c r="F876" s="102" t="s">
        <v>2245</v>
      </c>
      <c r="G876" s="96">
        <v>119.8</v>
      </c>
    </row>
    <row r="877" spans="3:7" x14ac:dyDescent="0.25">
      <c r="C877" s="102"/>
      <c r="D877" s="103">
        <v>42586</v>
      </c>
      <c r="E877" s="102" t="s">
        <v>2236</v>
      </c>
      <c r="F877" s="102" t="s">
        <v>2246</v>
      </c>
      <c r="G877" s="96">
        <v>479.7</v>
      </c>
    </row>
    <row r="878" spans="3:7" x14ac:dyDescent="0.25">
      <c r="C878" s="102"/>
      <c r="D878" s="103">
        <v>42617</v>
      </c>
      <c r="E878" s="102" t="s">
        <v>730</v>
      </c>
      <c r="F878" s="102" t="s">
        <v>2244</v>
      </c>
      <c r="G878" s="96">
        <v>144</v>
      </c>
    </row>
    <row r="879" spans="3:7" x14ac:dyDescent="0.25">
      <c r="C879" s="102"/>
      <c r="D879" s="103">
        <v>42705</v>
      </c>
      <c r="E879" s="102" t="s">
        <v>2236</v>
      </c>
      <c r="F879" s="102" t="s">
        <v>2238</v>
      </c>
      <c r="G879" s="96">
        <v>8794.5</v>
      </c>
    </row>
    <row r="880" spans="3:7" x14ac:dyDescent="0.25">
      <c r="C880" s="102"/>
      <c r="D880" s="103">
        <v>42611</v>
      </c>
      <c r="E880" s="102" t="s">
        <v>734</v>
      </c>
      <c r="F880" s="102" t="s">
        <v>2246</v>
      </c>
      <c r="G880" s="96">
        <v>258</v>
      </c>
    </row>
    <row r="881" spans="3:7" x14ac:dyDescent="0.25">
      <c r="C881" s="102"/>
      <c r="D881" s="103">
        <v>42693</v>
      </c>
      <c r="E881" s="102" t="s">
        <v>825</v>
      </c>
      <c r="F881" s="102" t="s">
        <v>2245</v>
      </c>
      <c r="G881" s="96">
        <v>3130.25</v>
      </c>
    </row>
    <row r="882" spans="3:7" x14ac:dyDescent="0.25">
      <c r="C882" s="102"/>
      <c r="D882" s="103">
        <v>42541</v>
      </c>
      <c r="E882" s="102" t="s">
        <v>825</v>
      </c>
      <c r="F882" s="102" t="s">
        <v>2242</v>
      </c>
      <c r="G882" s="96">
        <v>5469.7</v>
      </c>
    </row>
    <row r="883" spans="3:7" x14ac:dyDescent="0.25">
      <c r="C883" s="102"/>
      <c r="D883" s="103">
        <v>42387</v>
      </c>
      <c r="E883" s="102" t="s">
        <v>1147</v>
      </c>
      <c r="F883" s="102" t="s">
        <v>2241</v>
      </c>
      <c r="G883" s="96">
        <v>99.75</v>
      </c>
    </row>
    <row r="884" spans="3:7" x14ac:dyDescent="0.25">
      <c r="C884" s="102"/>
      <c r="D884" s="103">
        <v>42529</v>
      </c>
      <c r="E884" s="102" t="s">
        <v>1147</v>
      </c>
      <c r="F884" s="102" t="s">
        <v>2246</v>
      </c>
      <c r="G884" s="96">
        <v>817.95</v>
      </c>
    </row>
    <row r="885" spans="3:7" x14ac:dyDescent="0.25">
      <c r="C885" s="102"/>
      <c r="D885" s="103">
        <v>42401</v>
      </c>
      <c r="E885" s="102" t="s">
        <v>740</v>
      </c>
      <c r="F885" s="102" t="s">
        <v>2237</v>
      </c>
      <c r="G885" s="96">
        <v>1563.1</v>
      </c>
    </row>
    <row r="886" spans="3:7" x14ac:dyDescent="0.25">
      <c r="C886" s="102"/>
      <c r="D886" s="103">
        <v>42638</v>
      </c>
      <c r="E886" s="102" t="s">
        <v>740</v>
      </c>
      <c r="F886" s="102" t="s">
        <v>2235</v>
      </c>
      <c r="G886" s="96">
        <v>2829.75</v>
      </c>
    </row>
    <row r="887" spans="3:7" x14ac:dyDescent="0.25">
      <c r="C887" s="102"/>
      <c r="D887" s="103">
        <v>42519</v>
      </c>
      <c r="E887" s="102" t="s">
        <v>755</v>
      </c>
      <c r="F887" s="102" t="s">
        <v>2239</v>
      </c>
      <c r="G887" s="96">
        <v>1628.6</v>
      </c>
    </row>
    <row r="888" spans="3:7" x14ac:dyDescent="0.25">
      <c r="C888" s="102"/>
      <c r="D888" s="103">
        <v>42494</v>
      </c>
      <c r="E888" s="102" t="s">
        <v>755</v>
      </c>
      <c r="F888" s="102" t="s">
        <v>2239</v>
      </c>
      <c r="G888" s="96">
        <v>3712.25</v>
      </c>
    </row>
    <row r="889" spans="3:7" x14ac:dyDescent="0.25">
      <c r="C889" s="102"/>
      <c r="D889" s="103">
        <v>42559</v>
      </c>
      <c r="E889" s="102" t="s">
        <v>825</v>
      </c>
      <c r="F889" s="102" t="s">
        <v>2245</v>
      </c>
      <c r="G889" s="96">
        <v>5041.3500000000004</v>
      </c>
    </row>
    <row r="890" spans="3:7" x14ac:dyDescent="0.25">
      <c r="C890" s="102"/>
      <c r="D890" s="103">
        <v>42657</v>
      </c>
      <c r="E890" s="102" t="s">
        <v>825</v>
      </c>
      <c r="F890" s="102" t="s">
        <v>2237</v>
      </c>
      <c r="G890" s="96">
        <v>1482.75</v>
      </c>
    </row>
    <row r="891" spans="3:7" x14ac:dyDescent="0.25">
      <c r="C891" s="102"/>
      <c r="D891" s="103">
        <v>42669</v>
      </c>
      <c r="E891" s="102" t="s">
        <v>734</v>
      </c>
      <c r="F891" s="102" t="s">
        <v>2239</v>
      </c>
      <c r="G891" s="96">
        <v>43</v>
      </c>
    </row>
    <row r="892" spans="3:7" x14ac:dyDescent="0.25">
      <c r="C892" s="102"/>
      <c r="D892" s="103">
        <v>42654</v>
      </c>
      <c r="E892" s="102" t="s">
        <v>1147</v>
      </c>
      <c r="F892" s="102" t="s">
        <v>2246</v>
      </c>
      <c r="G892" s="96">
        <v>3231.9</v>
      </c>
    </row>
    <row r="893" spans="3:7" x14ac:dyDescent="0.25">
      <c r="C893" s="102"/>
      <c r="D893" s="103">
        <v>42478</v>
      </c>
      <c r="E893" s="102" t="s">
        <v>825</v>
      </c>
      <c r="F893" s="102" t="s">
        <v>2244</v>
      </c>
      <c r="G893" s="96">
        <v>131.80000000000001</v>
      </c>
    </row>
    <row r="894" spans="3:7" x14ac:dyDescent="0.25">
      <c r="C894" s="102"/>
      <c r="D894" s="103">
        <v>42495</v>
      </c>
      <c r="E894" s="102" t="s">
        <v>736</v>
      </c>
      <c r="F894" s="102" t="s">
        <v>2242</v>
      </c>
      <c r="G894" s="96">
        <v>1916.8</v>
      </c>
    </row>
    <row r="895" spans="3:7" x14ac:dyDescent="0.25">
      <c r="C895" s="102"/>
      <c r="D895" s="103">
        <v>42478</v>
      </c>
      <c r="E895" s="102" t="s">
        <v>2236</v>
      </c>
      <c r="F895" s="102" t="s">
        <v>2237</v>
      </c>
      <c r="G895" s="96">
        <v>12792</v>
      </c>
    </row>
    <row r="896" spans="3:7" x14ac:dyDescent="0.25">
      <c r="C896" s="102"/>
      <c r="D896" s="103">
        <v>42445</v>
      </c>
      <c r="E896" s="102" t="s">
        <v>736</v>
      </c>
      <c r="F896" s="102" t="s">
        <v>2245</v>
      </c>
      <c r="G896" s="96">
        <v>29.95</v>
      </c>
    </row>
    <row r="897" spans="3:7" x14ac:dyDescent="0.25">
      <c r="C897" s="102"/>
      <c r="D897" s="103">
        <v>42526</v>
      </c>
      <c r="E897" s="102" t="s">
        <v>2236</v>
      </c>
      <c r="F897" s="102" t="s">
        <v>2238</v>
      </c>
      <c r="G897" s="96">
        <v>479.7</v>
      </c>
    </row>
    <row r="898" spans="3:7" x14ac:dyDescent="0.25">
      <c r="C898" s="102"/>
      <c r="D898" s="103">
        <v>42694</v>
      </c>
      <c r="E898" s="102" t="s">
        <v>736</v>
      </c>
      <c r="F898" s="102" t="s">
        <v>2235</v>
      </c>
      <c r="G898" s="96">
        <v>359.4</v>
      </c>
    </row>
    <row r="899" spans="3:7" x14ac:dyDescent="0.25">
      <c r="C899" s="102"/>
      <c r="D899" s="103">
        <v>42469</v>
      </c>
      <c r="E899" s="102" t="s">
        <v>730</v>
      </c>
      <c r="F899" s="102" t="s">
        <v>2239</v>
      </c>
      <c r="G899" s="96">
        <v>144</v>
      </c>
    </row>
    <row r="900" spans="3:7" x14ac:dyDescent="0.25">
      <c r="C900" s="102"/>
      <c r="D900" s="103">
        <v>42387</v>
      </c>
      <c r="E900" s="102" t="s">
        <v>734</v>
      </c>
      <c r="F900" s="102" t="s">
        <v>2238</v>
      </c>
      <c r="G900" s="96">
        <v>172</v>
      </c>
    </row>
    <row r="901" spans="3:7" x14ac:dyDescent="0.25">
      <c r="C901" s="102"/>
      <c r="D901" s="103">
        <v>42673</v>
      </c>
      <c r="E901" s="102" t="s">
        <v>740</v>
      </c>
      <c r="F901" s="102" t="s">
        <v>2238</v>
      </c>
      <c r="G901" s="96">
        <v>3988.6</v>
      </c>
    </row>
    <row r="902" spans="3:7" x14ac:dyDescent="0.25">
      <c r="C902" s="102"/>
      <c r="D902" s="103">
        <v>42624</v>
      </c>
      <c r="E902" s="102" t="s">
        <v>2236</v>
      </c>
      <c r="F902" s="102" t="s">
        <v>2240</v>
      </c>
      <c r="G902" s="96">
        <v>479.7</v>
      </c>
    </row>
    <row r="903" spans="3:7" x14ac:dyDescent="0.25">
      <c r="C903" s="102"/>
      <c r="D903" s="103">
        <v>42639</v>
      </c>
      <c r="E903" s="102" t="s">
        <v>734</v>
      </c>
      <c r="F903" s="102" t="s">
        <v>2240</v>
      </c>
      <c r="G903" s="96">
        <v>4644</v>
      </c>
    </row>
    <row r="904" spans="3:7" x14ac:dyDescent="0.25">
      <c r="C904" s="102"/>
      <c r="D904" s="103">
        <v>42674</v>
      </c>
      <c r="E904" s="102" t="s">
        <v>825</v>
      </c>
      <c r="F904" s="102" t="s">
        <v>2241</v>
      </c>
      <c r="G904" s="96">
        <v>65.900000000000006</v>
      </c>
    </row>
    <row r="905" spans="3:7" x14ac:dyDescent="0.25">
      <c r="C905" s="102"/>
      <c r="D905" s="103">
        <v>42516</v>
      </c>
      <c r="E905" s="102" t="s">
        <v>2236</v>
      </c>
      <c r="F905" s="102" t="s">
        <v>2235</v>
      </c>
      <c r="G905" s="96">
        <v>319.8</v>
      </c>
    </row>
    <row r="906" spans="3:7" x14ac:dyDescent="0.25">
      <c r="C906" s="102"/>
      <c r="D906" s="103">
        <v>42452</v>
      </c>
      <c r="E906" s="102" t="s">
        <v>1147</v>
      </c>
      <c r="F906" s="102" t="s">
        <v>2242</v>
      </c>
      <c r="G906" s="96">
        <v>19.95</v>
      </c>
    </row>
    <row r="907" spans="3:7" x14ac:dyDescent="0.25">
      <c r="C907" s="102"/>
      <c r="D907" s="103">
        <v>42679</v>
      </c>
      <c r="E907" s="102" t="s">
        <v>825</v>
      </c>
      <c r="F907" s="102" t="s">
        <v>2238</v>
      </c>
      <c r="G907" s="96">
        <v>131.80000000000001</v>
      </c>
    </row>
    <row r="908" spans="3:7" x14ac:dyDescent="0.25">
      <c r="C908" s="102"/>
      <c r="D908" s="103">
        <v>42399</v>
      </c>
      <c r="E908" s="102" t="s">
        <v>736</v>
      </c>
      <c r="F908" s="102" t="s">
        <v>2242</v>
      </c>
      <c r="G908" s="96">
        <v>149.75</v>
      </c>
    </row>
    <row r="909" spans="3:7" x14ac:dyDescent="0.25">
      <c r="C909" s="102"/>
      <c r="D909" s="103">
        <v>42474</v>
      </c>
      <c r="E909" s="102" t="s">
        <v>2236</v>
      </c>
      <c r="F909" s="102" t="s">
        <v>2238</v>
      </c>
      <c r="G909" s="96">
        <v>479.7</v>
      </c>
    </row>
    <row r="910" spans="3:7" x14ac:dyDescent="0.25">
      <c r="C910" s="102"/>
      <c r="D910" s="103">
        <v>42660</v>
      </c>
      <c r="E910" s="102" t="s">
        <v>825</v>
      </c>
      <c r="F910" s="102" t="s">
        <v>2244</v>
      </c>
      <c r="G910" s="96">
        <v>98.85</v>
      </c>
    </row>
    <row r="911" spans="3:7" x14ac:dyDescent="0.25">
      <c r="C911" s="102"/>
      <c r="D911" s="103">
        <v>42697</v>
      </c>
      <c r="E911" s="102" t="s">
        <v>825</v>
      </c>
      <c r="F911" s="102" t="s">
        <v>2238</v>
      </c>
      <c r="G911" s="96">
        <v>32.950000000000003</v>
      </c>
    </row>
    <row r="912" spans="3:7" x14ac:dyDescent="0.25">
      <c r="C912" s="102"/>
      <c r="D912" s="103">
        <v>42658</v>
      </c>
      <c r="E912" s="102" t="s">
        <v>730</v>
      </c>
      <c r="F912" s="102" t="s">
        <v>2237</v>
      </c>
      <c r="G912" s="96">
        <v>2592</v>
      </c>
    </row>
    <row r="913" spans="3:7" x14ac:dyDescent="0.25">
      <c r="C913" s="102"/>
      <c r="D913" s="103">
        <v>42394</v>
      </c>
      <c r="E913" s="102" t="s">
        <v>1147</v>
      </c>
      <c r="F913" s="102" t="s">
        <v>2244</v>
      </c>
      <c r="G913" s="96">
        <v>3092.25</v>
      </c>
    </row>
    <row r="914" spans="3:7" x14ac:dyDescent="0.25">
      <c r="C914" s="102"/>
      <c r="D914" s="103">
        <v>42374</v>
      </c>
      <c r="E914" s="102" t="s">
        <v>734</v>
      </c>
      <c r="F914" s="102" t="s">
        <v>2245</v>
      </c>
      <c r="G914" s="96">
        <v>43</v>
      </c>
    </row>
    <row r="915" spans="3:7" x14ac:dyDescent="0.25">
      <c r="C915" s="102"/>
      <c r="D915" s="103">
        <v>42442</v>
      </c>
      <c r="E915" s="102" t="s">
        <v>740</v>
      </c>
      <c r="F915" s="102" t="s">
        <v>2238</v>
      </c>
      <c r="G915" s="96">
        <v>26.95</v>
      </c>
    </row>
    <row r="916" spans="3:7" x14ac:dyDescent="0.25">
      <c r="C916" s="102"/>
      <c r="D916" s="103">
        <v>42459</v>
      </c>
      <c r="E916" s="102" t="s">
        <v>825</v>
      </c>
      <c r="F916" s="102" t="s">
        <v>2245</v>
      </c>
      <c r="G916" s="96">
        <v>1318</v>
      </c>
    </row>
    <row r="917" spans="3:7" x14ac:dyDescent="0.25">
      <c r="C917" s="102"/>
      <c r="D917" s="103">
        <v>42548</v>
      </c>
      <c r="E917" s="102" t="s">
        <v>755</v>
      </c>
      <c r="F917" s="102" t="s">
        <v>2240</v>
      </c>
      <c r="G917" s="96">
        <v>3616.45</v>
      </c>
    </row>
    <row r="918" spans="3:7" x14ac:dyDescent="0.25">
      <c r="C918" s="102"/>
      <c r="D918" s="103">
        <v>42719</v>
      </c>
      <c r="E918" s="102" t="s">
        <v>736</v>
      </c>
      <c r="F918" s="102" t="s">
        <v>2244</v>
      </c>
      <c r="G918" s="96">
        <v>179.7</v>
      </c>
    </row>
    <row r="919" spans="3:7" x14ac:dyDescent="0.25">
      <c r="C919" s="102"/>
      <c r="D919" s="103">
        <v>42672</v>
      </c>
      <c r="E919" s="102" t="s">
        <v>740</v>
      </c>
      <c r="F919" s="102" t="s">
        <v>2244</v>
      </c>
      <c r="G919" s="96">
        <v>1778.7</v>
      </c>
    </row>
    <row r="920" spans="3:7" x14ac:dyDescent="0.25">
      <c r="C920" s="102"/>
      <c r="D920" s="103">
        <v>42571</v>
      </c>
      <c r="E920" s="102" t="s">
        <v>1147</v>
      </c>
      <c r="F920" s="102" t="s">
        <v>2235</v>
      </c>
      <c r="G920" s="96">
        <v>2553.6</v>
      </c>
    </row>
    <row r="921" spans="3:7" x14ac:dyDescent="0.25">
      <c r="C921" s="102"/>
      <c r="D921" s="103">
        <v>42546</v>
      </c>
      <c r="E921" s="102" t="s">
        <v>755</v>
      </c>
      <c r="F921" s="102" t="s">
        <v>2239</v>
      </c>
      <c r="G921" s="96">
        <v>23.95</v>
      </c>
    </row>
    <row r="922" spans="3:7" x14ac:dyDescent="0.25">
      <c r="C922" s="102"/>
      <c r="D922" s="103">
        <v>42426</v>
      </c>
      <c r="E922" s="102" t="s">
        <v>730</v>
      </c>
      <c r="F922" s="102" t="s">
        <v>2244</v>
      </c>
      <c r="G922" s="96">
        <v>24</v>
      </c>
    </row>
    <row r="923" spans="3:7" x14ac:dyDescent="0.25">
      <c r="C923" s="102"/>
      <c r="D923" s="103">
        <v>42445</v>
      </c>
      <c r="E923" s="102" t="s">
        <v>734</v>
      </c>
      <c r="F923" s="102" t="s">
        <v>2239</v>
      </c>
      <c r="G923" s="96">
        <v>43</v>
      </c>
    </row>
    <row r="924" spans="3:7" x14ac:dyDescent="0.25">
      <c r="C924" s="102"/>
      <c r="D924" s="103">
        <v>42624</v>
      </c>
      <c r="E924" s="102" t="s">
        <v>755</v>
      </c>
      <c r="F924" s="102" t="s">
        <v>2240</v>
      </c>
      <c r="G924" s="96">
        <v>23.95</v>
      </c>
    </row>
    <row r="925" spans="3:7" x14ac:dyDescent="0.25">
      <c r="C925" s="102"/>
      <c r="D925" s="103">
        <v>42511</v>
      </c>
      <c r="E925" s="102" t="s">
        <v>1147</v>
      </c>
      <c r="F925" s="102" t="s">
        <v>2244</v>
      </c>
      <c r="G925" s="96">
        <v>99.75</v>
      </c>
    </row>
    <row r="926" spans="3:7" x14ac:dyDescent="0.25">
      <c r="C926" s="102"/>
      <c r="D926" s="103">
        <v>42516</v>
      </c>
      <c r="E926" s="102" t="s">
        <v>736</v>
      </c>
      <c r="F926" s="102" t="s">
        <v>2241</v>
      </c>
      <c r="G926" s="96">
        <v>3623.95</v>
      </c>
    </row>
    <row r="927" spans="3:7" x14ac:dyDescent="0.25">
      <c r="C927" s="102"/>
      <c r="D927" s="103">
        <v>42722</v>
      </c>
      <c r="E927" s="102" t="s">
        <v>734</v>
      </c>
      <c r="F927" s="102" t="s">
        <v>2239</v>
      </c>
      <c r="G927" s="96">
        <v>2322</v>
      </c>
    </row>
    <row r="928" spans="3:7" x14ac:dyDescent="0.25">
      <c r="C928" s="102"/>
      <c r="D928" s="103">
        <v>42630</v>
      </c>
      <c r="E928" s="102" t="s">
        <v>736</v>
      </c>
      <c r="F928" s="102" t="s">
        <v>2238</v>
      </c>
      <c r="G928" s="96">
        <v>29.95</v>
      </c>
    </row>
    <row r="929" spans="3:7" x14ac:dyDescent="0.25">
      <c r="C929" s="102"/>
      <c r="D929" s="103">
        <v>42673</v>
      </c>
      <c r="E929" s="102" t="s">
        <v>825</v>
      </c>
      <c r="F929" s="102" t="s">
        <v>2246</v>
      </c>
      <c r="G929" s="96">
        <v>131.80000000000001</v>
      </c>
    </row>
    <row r="930" spans="3:7" x14ac:dyDescent="0.25">
      <c r="C930" s="102"/>
      <c r="D930" s="103">
        <v>42695</v>
      </c>
      <c r="E930" s="102" t="s">
        <v>1147</v>
      </c>
      <c r="F930" s="102" t="s">
        <v>2238</v>
      </c>
      <c r="G930" s="96">
        <v>59.85</v>
      </c>
    </row>
    <row r="931" spans="3:7" x14ac:dyDescent="0.25">
      <c r="C931" s="102"/>
      <c r="D931" s="103">
        <v>42658</v>
      </c>
      <c r="E931" s="102" t="s">
        <v>1147</v>
      </c>
      <c r="F931" s="102" t="s">
        <v>2242</v>
      </c>
      <c r="G931" s="96">
        <v>39.9</v>
      </c>
    </row>
    <row r="932" spans="3:7" x14ac:dyDescent="0.25">
      <c r="C932" s="102"/>
      <c r="D932" s="103">
        <v>42696</v>
      </c>
      <c r="E932" s="102" t="s">
        <v>825</v>
      </c>
      <c r="F932" s="102" t="s">
        <v>2240</v>
      </c>
      <c r="G932" s="96">
        <v>98.85</v>
      </c>
    </row>
    <row r="933" spans="3:7" x14ac:dyDescent="0.25">
      <c r="C933" s="102"/>
      <c r="D933" s="103">
        <v>42406</v>
      </c>
      <c r="E933" s="102" t="s">
        <v>740</v>
      </c>
      <c r="F933" s="102" t="s">
        <v>2245</v>
      </c>
      <c r="G933" s="96">
        <v>3072.3</v>
      </c>
    </row>
    <row r="934" spans="3:7" x14ac:dyDescent="0.25">
      <c r="C934" s="102"/>
      <c r="D934" s="103">
        <v>42418</v>
      </c>
      <c r="E934" s="102" t="s">
        <v>1147</v>
      </c>
      <c r="F934" s="102" t="s">
        <v>2245</v>
      </c>
      <c r="G934" s="96">
        <v>2573.5500000000002</v>
      </c>
    </row>
    <row r="935" spans="3:7" x14ac:dyDescent="0.25">
      <c r="C935" s="102"/>
      <c r="D935" s="103">
        <v>42468</v>
      </c>
      <c r="E935" s="102" t="s">
        <v>734</v>
      </c>
      <c r="F935" s="102" t="s">
        <v>2245</v>
      </c>
      <c r="G935" s="96">
        <v>6579</v>
      </c>
    </row>
    <row r="936" spans="3:7" x14ac:dyDescent="0.25">
      <c r="C936" s="102"/>
      <c r="D936" s="103">
        <v>42487</v>
      </c>
      <c r="E936" s="102" t="s">
        <v>736</v>
      </c>
      <c r="F936" s="102" t="s">
        <v>2242</v>
      </c>
      <c r="G936" s="96">
        <v>59.9</v>
      </c>
    </row>
    <row r="937" spans="3:7" x14ac:dyDescent="0.25">
      <c r="C937" s="102"/>
      <c r="D937" s="103">
        <v>42508</v>
      </c>
      <c r="E937" s="102" t="s">
        <v>2236</v>
      </c>
      <c r="F937" s="102" t="s">
        <v>2235</v>
      </c>
      <c r="G937" s="96">
        <v>479.7</v>
      </c>
    </row>
    <row r="938" spans="3:7" x14ac:dyDescent="0.25">
      <c r="C938" s="102"/>
      <c r="D938" s="103">
        <v>42561</v>
      </c>
      <c r="E938" s="102" t="s">
        <v>730</v>
      </c>
      <c r="F938" s="102" t="s">
        <v>2239</v>
      </c>
      <c r="G938" s="96">
        <v>96</v>
      </c>
    </row>
    <row r="939" spans="3:7" x14ac:dyDescent="0.25">
      <c r="C939" s="102"/>
      <c r="D939" s="103">
        <v>42424</v>
      </c>
      <c r="E939" s="102" t="s">
        <v>730</v>
      </c>
      <c r="F939" s="102" t="s">
        <v>2246</v>
      </c>
      <c r="G939" s="96">
        <v>192</v>
      </c>
    </row>
    <row r="940" spans="3:7" x14ac:dyDescent="0.25">
      <c r="C940" s="102"/>
      <c r="D940" s="103">
        <v>42436</v>
      </c>
      <c r="E940" s="102" t="s">
        <v>1147</v>
      </c>
      <c r="F940" s="102" t="s">
        <v>2241</v>
      </c>
      <c r="G940" s="96">
        <v>977.55</v>
      </c>
    </row>
    <row r="941" spans="3:7" x14ac:dyDescent="0.25">
      <c r="C941" s="102"/>
      <c r="D941" s="103">
        <v>42449</v>
      </c>
      <c r="E941" s="102" t="s">
        <v>755</v>
      </c>
      <c r="F941" s="102" t="s">
        <v>2235</v>
      </c>
      <c r="G941" s="96">
        <v>119.75</v>
      </c>
    </row>
    <row r="942" spans="3:7" x14ac:dyDescent="0.25">
      <c r="C942" s="102"/>
      <c r="D942" s="103">
        <v>42414</v>
      </c>
      <c r="E942" s="102" t="s">
        <v>2236</v>
      </c>
      <c r="F942" s="102" t="s">
        <v>2244</v>
      </c>
      <c r="G942" s="96">
        <v>319.8</v>
      </c>
    </row>
    <row r="943" spans="3:7" x14ac:dyDescent="0.25">
      <c r="C943" s="102"/>
      <c r="D943" s="103">
        <v>42628</v>
      </c>
      <c r="E943" s="102" t="s">
        <v>734</v>
      </c>
      <c r="F943" s="102" t="s">
        <v>2246</v>
      </c>
      <c r="G943" s="96">
        <v>1118</v>
      </c>
    </row>
    <row r="944" spans="3:7" x14ac:dyDescent="0.25">
      <c r="C944" s="102"/>
      <c r="D944" s="103">
        <v>42422</v>
      </c>
      <c r="E944" s="102" t="s">
        <v>736</v>
      </c>
      <c r="F944" s="102" t="s">
        <v>2239</v>
      </c>
      <c r="G944" s="96">
        <v>149.75</v>
      </c>
    </row>
    <row r="945" spans="3:7" x14ac:dyDescent="0.25">
      <c r="C945" s="102"/>
      <c r="D945" s="103">
        <v>42695</v>
      </c>
      <c r="E945" s="102" t="s">
        <v>740</v>
      </c>
      <c r="F945" s="102" t="s">
        <v>2238</v>
      </c>
      <c r="G945" s="96">
        <v>2425.5</v>
      </c>
    </row>
    <row r="946" spans="3:7" x14ac:dyDescent="0.25">
      <c r="C946" s="102"/>
      <c r="D946" s="103">
        <v>42412</v>
      </c>
      <c r="E946" s="102" t="s">
        <v>1147</v>
      </c>
      <c r="F946" s="102" t="s">
        <v>2241</v>
      </c>
      <c r="G946" s="96">
        <v>1536.15</v>
      </c>
    </row>
    <row r="947" spans="3:7" x14ac:dyDescent="0.25">
      <c r="C947" s="102"/>
      <c r="D947" s="103">
        <v>42597</v>
      </c>
      <c r="E947" s="102" t="s">
        <v>755</v>
      </c>
      <c r="F947" s="102" t="s">
        <v>2235</v>
      </c>
      <c r="G947" s="96">
        <v>3329.05</v>
      </c>
    </row>
    <row r="948" spans="3:7" x14ac:dyDescent="0.25">
      <c r="C948" s="102"/>
      <c r="D948" s="103">
        <v>42672</v>
      </c>
      <c r="E948" s="102" t="s">
        <v>736</v>
      </c>
      <c r="F948" s="102" t="s">
        <v>2238</v>
      </c>
      <c r="G948" s="96">
        <v>149.75</v>
      </c>
    </row>
    <row r="949" spans="3:7" x14ac:dyDescent="0.25">
      <c r="C949" s="102"/>
      <c r="D949" s="103">
        <v>42601</v>
      </c>
      <c r="E949" s="102" t="s">
        <v>825</v>
      </c>
      <c r="F949" s="102" t="s">
        <v>2237</v>
      </c>
      <c r="G949" s="96">
        <v>131.80000000000001</v>
      </c>
    </row>
    <row r="950" spans="3:7" x14ac:dyDescent="0.25">
      <c r="C950" s="102"/>
      <c r="D950" s="103">
        <v>42708</v>
      </c>
      <c r="E950" s="102" t="s">
        <v>1147</v>
      </c>
      <c r="F950" s="102" t="s">
        <v>2238</v>
      </c>
      <c r="G950" s="96">
        <v>2074.8000000000002</v>
      </c>
    </row>
    <row r="951" spans="3:7" x14ac:dyDescent="0.25">
      <c r="C951" s="102"/>
      <c r="D951" s="103">
        <v>42485</v>
      </c>
      <c r="E951" s="102" t="s">
        <v>1147</v>
      </c>
      <c r="F951" s="102" t="s">
        <v>2244</v>
      </c>
      <c r="G951" s="96">
        <v>39.9</v>
      </c>
    </row>
    <row r="952" spans="3:7" x14ac:dyDescent="0.25">
      <c r="C952" s="102"/>
      <c r="D952" s="103">
        <v>42649</v>
      </c>
      <c r="E952" s="102" t="s">
        <v>730</v>
      </c>
      <c r="F952" s="102" t="s">
        <v>2245</v>
      </c>
      <c r="G952" s="96">
        <v>96</v>
      </c>
    </row>
    <row r="953" spans="3:7" x14ac:dyDescent="0.25">
      <c r="C953" s="102"/>
      <c r="D953" s="103">
        <v>42449</v>
      </c>
      <c r="E953" s="102" t="s">
        <v>730</v>
      </c>
      <c r="F953" s="102" t="s">
        <v>2235</v>
      </c>
      <c r="G953" s="96">
        <v>48</v>
      </c>
    </row>
    <row r="954" spans="3:7" x14ac:dyDescent="0.25">
      <c r="C954" s="102"/>
      <c r="D954" s="103">
        <v>42528</v>
      </c>
      <c r="E954" s="102" t="s">
        <v>730</v>
      </c>
      <c r="F954" s="102" t="s">
        <v>2239</v>
      </c>
      <c r="G954" s="96">
        <v>24</v>
      </c>
    </row>
    <row r="955" spans="3:7" x14ac:dyDescent="0.25">
      <c r="C955" s="102"/>
      <c r="D955" s="103">
        <v>42614</v>
      </c>
      <c r="E955" s="102" t="s">
        <v>736</v>
      </c>
      <c r="F955" s="102" t="s">
        <v>2242</v>
      </c>
      <c r="G955" s="96">
        <v>4073.2</v>
      </c>
    </row>
    <row r="956" spans="3:7" x14ac:dyDescent="0.25">
      <c r="C956" s="102"/>
      <c r="D956" s="103">
        <v>42576</v>
      </c>
      <c r="E956" s="102" t="s">
        <v>734</v>
      </c>
      <c r="F956" s="102" t="s">
        <v>2242</v>
      </c>
      <c r="G956" s="96">
        <v>86</v>
      </c>
    </row>
    <row r="957" spans="3:7" x14ac:dyDescent="0.25">
      <c r="C957" s="102"/>
      <c r="D957" s="103">
        <v>42645</v>
      </c>
      <c r="E957" s="102" t="s">
        <v>755</v>
      </c>
      <c r="F957" s="102" t="s">
        <v>2238</v>
      </c>
      <c r="G957" s="96">
        <v>47.9</v>
      </c>
    </row>
    <row r="958" spans="3:7" x14ac:dyDescent="0.25">
      <c r="C958" s="102"/>
      <c r="D958" s="103">
        <v>42386</v>
      </c>
      <c r="E958" s="102" t="s">
        <v>1147</v>
      </c>
      <c r="F958" s="102" t="s">
        <v>2241</v>
      </c>
      <c r="G958" s="96">
        <v>1177.05</v>
      </c>
    </row>
    <row r="959" spans="3:7" x14ac:dyDescent="0.25">
      <c r="C959" s="102"/>
      <c r="D959" s="103">
        <v>42686</v>
      </c>
      <c r="E959" s="102" t="s">
        <v>734</v>
      </c>
      <c r="F959" s="102" t="s">
        <v>2245</v>
      </c>
      <c r="G959" s="96">
        <v>129</v>
      </c>
    </row>
    <row r="960" spans="3:7" x14ac:dyDescent="0.25">
      <c r="C960" s="102"/>
      <c r="D960" s="103">
        <v>42521</v>
      </c>
      <c r="E960" s="102" t="s">
        <v>1147</v>
      </c>
      <c r="F960" s="102" t="s">
        <v>2235</v>
      </c>
      <c r="G960" s="96">
        <v>59.85</v>
      </c>
    </row>
    <row r="961" spans="3:7" x14ac:dyDescent="0.25">
      <c r="C961" s="102"/>
      <c r="D961" s="103">
        <v>42449</v>
      </c>
      <c r="E961" s="102" t="s">
        <v>740</v>
      </c>
      <c r="F961" s="102" t="s">
        <v>2238</v>
      </c>
      <c r="G961" s="96">
        <v>107.8</v>
      </c>
    </row>
    <row r="962" spans="3:7" x14ac:dyDescent="0.25">
      <c r="C962" s="102"/>
      <c r="D962" s="103">
        <v>42430</v>
      </c>
      <c r="E962" s="102" t="s">
        <v>755</v>
      </c>
      <c r="F962" s="102" t="s">
        <v>2237</v>
      </c>
      <c r="G962" s="96">
        <v>23.95</v>
      </c>
    </row>
    <row r="963" spans="3:7" x14ac:dyDescent="0.25">
      <c r="C963" s="102"/>
      <c r="D963" s="103">
        <v>42454</v>
      </c>
      <c r="E963" s="102" t="s">
        <v>1147</v>
      </c>
      <c r="F963" s="102" t="s">
        <v>2244</v>
      </c>
      <c r="G963" s="96">
        <v>79.8</v>
      </c>
    </row>
    <row r="964" spans="3:7" x14ac:dyDescent="0.25">
      <c r="C964" s="102"/>
      <c r="D964" s="103">
        <v>42686</v>
      </c>
      <c r="E964" s="102" t="s">
        <v>736</v>
      </c>
      <c r="F964" s="102" t="s">
        <v>2240</v>
      </c>
      <c r="G964" s="96">
        <v>2995</v>
      </c>
    </row>
    <row r="965" spans="3:7" x14ac:dyDescent="0.25">
      <c r="C965" s="102"/>
      <c r="D965" s="103">
        <v>42470</v>
      </c>
      <c r="E965" s="102" t="s">
        <v>734</v>
      </c>
      <c r="F965" s="102" t="s">
        <v>2239</v>
      </c>
      <c r="G965" s="96">
        <v>172</v>
      </c>
    </row>
    <row r="966" spans="3:7" x14ac:dyDescent="0.25">
      <c r="C966" s="102"/>
      <c r="D966" s="103">
        <v>42390</v>
      </c>
      <c r="E966" s="102" t="s">
        <v>2236</v>
      </c>
      <c r="F966" s="102" t="s">
        <v>2238</v>
      </c>
      <c r="G966" s="96">
        <v>8714.5499999999993</v>
      </c>
    </row>
    <row r="967" spans="3:7" x14ac:dyDescent="0.25">
      <c r="C967" s="102"/>
      <c r="D967" s="103">
        <v>42438</v>
      </c>
      <c r="E967" s="102" t="s">
        <v>825</v>
      </c>
      <c r="F967" s="102" t="s">
        <v>2244</v>
      </c>
      <c r="G967" s="96">
        <v>131.80000000000001</v>
      </c>
    </row>
    <row r="968" spans="3:7" x14ac:dyDescent="0.25">
      <c r="C968" s="102"/>
      <c r="D968" s="103">
        <v>42703</v>
      </c>
      <c r="E968" s="102" t="s">
        <v>740</v>
      </c>
      <c r="F968" s="102" t="s">
        <v>2240</v>
      </c>
      <c r="G968" s="96">
        <v>161.69999999999999</v>
      </c>
    </row>
    <row r="969" spans="3:7" x14ac:dyDescent="0.25">
      <c r="C969" s="102"/>
      <c r="D969" s="103">
        <v>42444</v>
      </c>
      <c r="E969" s="102" t="s">
        <v>740</v>
      </c>
      <c r="F969" s="102" t="s">
        <v>2241</v>
      </c>
      <c r="G969" s="96">
        <v>134.75</v>
      </c>
    </row>
    <row r="970" spans="3:7" x14ac:dyDescent="0.25">
      <c r="C970" s="102"/>
      <c r="D970" s="103">
        <v>42441</v>
      </c>
      <c r="E970" s="102" t="s">
        <v>2236</v>
      </c>
      <c r="F970" s="102" t="s">
        <v>2245</v>
      </c>
      <c r="G970" s="96">
        <v>9114.2999999999993</v>
      </c>
    </row>
    <row r="971" spans="3:7" x14ac:dyDescent="0.25">
      <c r="C971" s="102"/>
      <c r="D971" s="103">
        <v>42503</v>
      </c>
      <c r="E971" s="102" t="s">
        <v>755</v>
      </c>
      <c r="F971" s="102" t="s">
        <v>2244</v>
      </c>
      <c r="G971" s="96">
        <v>1820.2</v>
      </c>
    </row>
    <row r="972" spans="3:7" x14ac:dyDescent="0.25">
      <c r="C972" s="102"/>
      <c r="D972" s="103">
        <v>42483</v>
      </c>
      <c r="E972" s="102" t="s">
        <v>755</v>
      </c>
      <c r="F972" s="102" t="s">
        <v>2237</v>
      </c>
      <c r="G972" s="96">
        <v>119.75</v>
      </c>
    </row>
    <row r="973" spans="3:7" x14ac:dyDescent="0.25">
      <c r="C973" s="102"/>
      <c r="D973" s="103">
        <v>42478</v>
      </c>
      <c r="E973" s="102" t="s">
        <v>755</v>
      </c>
      <c r="F973" s="102" t="s">
        <v>2240</v>
      </c>
      <c r="G973" s="96">
        <v>2921.9</v>
      </c>
    </row>
    <row r="974" spans="3:7" x14ac:dyDescent="0.25">
      <c r="C974" s="102"/>
      <c r="D974" s="103">
        <v>42703</v>
      </c>
      <c r="E974" s="102" t="s">
        <v>730</v>
      </c>
      <c r="F974" s="102" t="s">
        <v>2246</v>
      </c>
      <c r="G974" s="96">
        <v>816</v>
      </c>
    </row>
    <row r="975" spans="3:7" x14ac:dyDescent="0.25">
      <c r="C975" s="102"/>
      <c r="D975" s="103">
        <v>42715</v>
      </c>
      <c r="E975" s="102" t="s">
        <v>740</v>
      </c>
      <c r="F975" s="102" t="s">
        <v>2237</v>
      </c>
      <c r="G975" s="96">
        <v>3826.9</v>
      </c>
    </row>
    <row r="976" spans="3:7" x14ac:dyDescent="0.25">
      <c r="C976" s="102"/>
      <c r="D976" s="103">
        <v>42519</v>
      </c>
      <c r="E976" s="102" t="s">
        <v>740</v>
      </c>
      <c r="F976" s="102" t="s">
        <v>2241</v>
      </c>
      <c r="G976" s="96">
        <v>3530.45</v>
      </c>
    </row>
    <row r="977" spans="3:7" x14ac:dyDescent="0.25">
      <c r="C977" s="102"/>
      <c r="D977" s="103">
        <v>42571</v>
      </c>
      <c r="E977" s="102" t="s">
        <v>740</v>
      </c>
      <c r="F977" s="102" t="s">
        <v>2238</v>
      </c>
      <c r="G977" s="96">
        <v>835.45</v>
      </c>
    </row>
    <row r="978" spans="3:7" x14ac:dyDescent="0.25">
      <c r="C978" s="102"/>
      <c r="D978" s="103">
        <v>42445</v>
      </c>
      <c r="E978" s="102" t="s">
        <v>740</v>
      </c>
      <c r="F978" s="102" t="s">
        <v>2244</v>
      </c>
      <c r="G978" s="96">
        <v>161.69999999999999</v>
      </c>
    </row>
    <row r="979" spans="3:7" x14ac:dyDescent="0.25">
      <c r="C979" s="102"/>
      <c r="D979" s="103">
        <v>42521</v>
      </c>
      <c r="E979" s="102" t="s">
        <v>1147</v>
      </c>
      <c r="F979" s="102" t="s">
        <v>2240</v>
      </c>
      <c r="G979" s="96">
        <v>119.7</v>
      </c>
    </row>
    <row r="980" spans="3:7" x14ac:dyDescent="0.25">
      <c r="C980" s="102"/>
      <c r="D980" s="103">
        <v>42657</v>
      </c>
      <c r="E980" s="102" t="s">
        <v>825</v>
      </c>
      <c r="F980" s="102" t="s">
        <v>2237</v>
      </c>
      <c r="G980" s="96">
        <v>164.75</v>
      </c>
    </row>
    <row r="981" spans="3:7" x14ac:dyDescent="0.25">
      <c r="C981" s="102"/>
      <c r="D981" s="103">
        <v>42416</v>
      </c>
      <c r="E981" s="102" t="s">
        <v>734</v>
      </c>
      <c r="F981" s="102" t="s">
        <v>2237</v>
      </c>
      <c r="G981" s="96">
        <v>5504</v>
      </c>
    </row>
    <row r="982" spans="3:7" x14ac:dyDescent="0.25">
      <c r="C982" s="102"/>
      <c r="D982" s="103">
        <v>42458</v>
      </c>
      <c r="E982" s="102" t="s">
        <v>734</v>
      </c>
      <c r="F982" s="102" t="s">
        <v>2242</v>
      </c>
      <c r="G982" s="96">
        <v>6923</v>
      </c>
    </row>
    <row r="983" spans="3:7" x14ac:dyDescent="0.25">
      <c r="C983" s="102"/>
      <c r="D983" s="103">
        <v>42557</v>
      </c>
      <c r="E983" s="102" t="s">
        <v>736</v>
      </c>
      <c r="F983" s="102" t="s">
        <v>2235</v>
      </c>
      <c r="G983" s="96">
        <v>59.9</v>
      </c>
    </row>
    <row r="984" spans="3:7" x14ac:dyDescent="0.25">
      <c r="C984" s="102"/>
      <c r="D984" s="103">
        <v>42656</v>
      </c>
      <c r="E984" s="102" t="s">
        <v>1147</v>
      </c>
      <c r="F984" s="102" t="s">
        <v>2240</v>
      </c>
      <c r="G984" s="96">
        <v>2533.65</v>
      </c>
    </row>
    <row r="985" spans="3:7" x14ac:dyDescent="0.25">
      <c r="C985" s="102"/>
      <c r="D985" s="103">
        <v>42597</v>
      </c>
      <c r="E985" s="102" t="s">
        <v>736</v>
      </c>
      <c r="F985" s="102" t="s">
        <v>2244</v>
      </c>
      <c r="G985" s="96">
        <v>119.8</v>
      </c>
    </row>
    <row r="986" spans="3:7" x14ac:dyDescent="0.25">
      <c r="C986" s="102"/>
      <c r="D986" s="103">
        <v>42676</v>
      </c>
      <c r="E986" s="102" t="s">
        <v>740</v>
      </c>
      <c r="F986" s="102" t="s">
        <v>2240</v>
      </c>
      <c r="G986" s="96">
        <v>1212.75</v>
      </c>
    </row>
    <row r="987" spans="3:7" x14ac:dyDescent="0.25">
      <c r="C987" s="102"/>
      <c r="D987" s="103">
        <v>42667</v>
      </c>
      <c r="E987" s="102" t="s">
        <v>740</v>
      </c>
      <c r="F987" s="102" t="s">
        <v>2245</v>
      </c>
      <c r="G987" s="96">
        <v>134.75</v>
      </c>
    </row>
    <row r="988" spans="3:7" x14ac:dyDescent="0.25">
      <c r="C988" s="102"/>
      <c r="D988" s="103">
        <v>42616</v>
      </c>
      <c r="E988" s="102" t="s">
        <v>730</v>
      </c>
      <c r="F988" s="102" t="s">
        <v>2240</v>
      </c>
      <c r="G988" s="96">
        <v>2568</v>
      </c>
    </row>
    <row r="989" spans="3:7" x14ac:dyDescent="0.25">
      <c r="C989" s="102"/>
      <c r="D989" s="103">
        <v>42376</v>
      </c>
      <c r="E989" s="102" t="s">
        <v>755</v>
      </c>
      <c r="F989" s="102" t="s">
        <v>2239</v>
      </c>
      <c r="G989" s="96">
        <v>814.3</v>
      </c>
    </row>
    <row r="990" spans="3:7" x14ac:dyDescent="0.25">
      <c r="C990" s="102"/>
      <c r="D990" s="103">
        <v>42384</v>
      </c>
      <c r="E990" s="102" t="s">
        <v>730</v>
      </c>
      <c r="F990" s="102" t="s">
        <v>2235</v>
      </c>
      <c r="G990" s="96">
        <v>24</v>
      </c>
    </row>
    <row r="991" spans="3:7" x14ac:dyDescent="0.25">
      <c r="C991" s="102"/>
      <c r="D991" s="103">
        <v>42705</v>
      </c>
      <c r="E991" s="102" t="s">
        <v>1147</v>
      </c>
      <c r="F991" s="102" t="s">
        <v>2239</v>
      </c>
      <c r="G991" s="96">
        <v>99.75</v>
      </c>
    </row>
    <row r="992" spans="3:7" x14ac:dyDescent="0.25">
      <c r="C992" s="102"/>
      <c r="D992" s="103">
        <v>42547</v>
      </c>
      <c r="E992" s="102" t="s">
        <v>734</v>
      </c>
      <c r="F992" s="102" t="s">
        <v>2244</v>
      </c>
      <c r="G992" s="96">
        <v>1677</v>
      </c>
    </row>
    <row r="993" spans="3:7" x14ac:dyDescent="0.25">
      <c r="C993" s="102"/>
      <c r="D993" s="103">
        <v>42687</v>
      </c>
      <c r="E993" s="102" t="s">
        <v>734</v>
      </c>
      <c r="F993" s="102" t="s">
        <v>2242</v>
      </c>
      <c r="G993" s="96">
        <v>6708</v>
      </c>
    </row>
    <row r="994" spans="3:7" x14ac:dyDescent="0.25">
      <c r="C994" s="102"/>
      <c r="D994" s="103">
        <v>42454</v>
      </c>
      <c r="E994" s="102" t="s">
        <v>730</v>
      </c>
      <c r="F994" s="102" t="s">
        <v>2239</v>
      </c>
      <c r="G994" s="96">
        <v>72</v>
      </c>
    </row>
    <row r="995" spans="3:7" x14ac:dyDescent="0.25">
      <c r="C995" s="102"/>
      <c r="D995" s="103">
        <v>42399</v>
      </c>
      <c r="E995" s="102" t="s">
        <v>2236</v>
      </c>
      <c r="F995" s="102" t="s">
        <v>2245</v>
      </c>
      <c r="G995" s="96">
        <v>79.95</v>
      </c>
    </row>
    <row r="996" spans="3:7" x14ac:dyDescent="0.25">
      <c r="C996" s="102"/>
      <c r="D996" s="103">
        <v>42667</v>
      </c>
      <c r="E996" s="102" t="s">
        <v>1147</v>
      </c>
      <c r="F996" s="102" t="s">
        <v>2241</v>
      </c>
      <c r="G996" s="96">
        <v>79.8</v>
      </c>
    </row>
    <row r="997" spans="3:7" x14ac:dyDescent="0.25">
      <c r="C997" s="102"/>
      <c r="D997" s="103">
        <v>42392</v>
      </c>
      <c r="E997" s="102" t="s">
        <v>736</v>
      </c>
      <c r="F997" s="102" t="s">
        <v>2238</v>
      </c>
      <c r="G997" s="96">
        <v>89.85</v>
      </c>
    </row>
    <row r="998" spans="3:7" x14ac:dyDescent="0.25">
      <c r="C998" s="102"/>
      <c r="D998" s="103">
        <v>42535</v>
      </c>
      <c r="E998" s="102" t="s">
        <v>1147</v>
      </c>
      <c r="F998" s="102" t="s">
        <v>2246</v>
      </c>
      <c r="G998" s="96">
        <v>99.75</v>
      </c>
    </row>
    <row r="999" spans="3:7" x14ac:dyDescent="0.25">
      <c r="C999" s="102"/>
      <c r="D999" s="103">
        <v>42635</v>
      </c>
      <c r="E999" s="102" t="s">
        <v>736</v>
      </c>
      <c r="F999" s="102" t="s">
        <v>2240</v>
      </c>
      <c r="G999" s="96">
        <v>119.8</v>
      </c>
    </row>
    <row r="1000" spans="3:7" x14ac:dyDescent="0.25">
      <c r="C1000" s="102"/>
      <c r="D1000" s="103">
        <v>42662</v>
      </c>
      <c r="E1000" s="102" t="s">
        <v>2236</v>
      </c>
      <c r="F1000" s="102" t="s">
        <v>2240</v>
      </c>
      <c r="G1000" s="96">
        <v>4797</v>
      </c>
    </row>
    <row r="1001" spans="3:7" x14ac:dyDescent="0.25">
      <c r="C1001" s="102"/>
      <c r="D1001" s="103">
        <v>42604</v>
      </c>
      <c r="E1001" s="102" t="s">
        <v>825</v>
      </c>
      <c r="F1001" s="102" t="s">
        <v>2238</v>
      </c>
      <c r="G1001" s="96">
        <v>3822.2</v>
      </c>
    </row>
    <row r="1002" spans="3:7" x14ac:dyDescent="0.25">
      <c r="C1002" s="102"/>
      <c r="D1002" s="103">
        <v>42597</v>
      </c>
      <c r="E1002" s="102" t="s">
        <v>755</v>
      </c>
      <c r="F1002" s="102" t="s">
        <v>2235</v>
      </c>
      <c r="G1002" s="96">
        <v>119.75</v>
      </c>
    </row>
    <row r="1003" spans="3:7" x14ac:dyDescent="0.25">
      <c r="C1003" s="102"/>
      <c r="D1003" s="103">
        <v>42705</v>
      </c>
      <c r="E1003" s="102" t="s">
        <v>730</v>
      </c>
      <c r="F1003" s="102" t="s">
        <v>2235</v>
      </c>
      <c r="G1003" s="96">
        <v>3696</v>
      </c>
    </row>
    <row r="1004" spans="3:7" x14ac:dyDescent="0.25">
      <c r="C1004" s="102"/>
      <c r="D1004" s="103">
        <v>42591</v>
      </c>
      <c r="E1004" s="102" t="s">
        <v>755</v>
      </c>
      <c r="F1004" s="102" t="s">
        <v>2245</v>
      </c>
      <c r="G1004" s="96">
        <v>3760.15</v>
      </c>
    </row>
    <row r="1005" spans="3:7" x14ac:dyDescent="0.25">
      <c r="C1005" s="102"/>
      <c r="D1005" s="103">
        <v>42411</v>
      </c>
      <c r="E1005" s="102" t="s">
        <v>825</v>
      </c>
      <c r="F1005" s="102" t="s">
        <v>2235</v>
      </c>
      <c r="G1005" s="96">
        <v>164.75</v>
      </c>
    </row>
    <row r="1006" spans="3:7" x14ac:dyDescent="0.25">
      <c r="C1006" s="102"/>
      <c r="D1006" s="103">
        <v>42386</v>
      </c>
      <c r="E1006" s="102" t="s">
        <v>1147</v>
      </c>
      <c r="F1006" s="102" t="s">
        <v>2239</v>
      </c>
      <c r="G1006" s="96">
        <v>1615.95</v>
      </c>
    </row>
    <row r="1007" spans="3:7" x14ac:dyDescent="0.25">
      <c r="C1007" s="102"/>
      <c r="D1007" s="103">
        <v>42418</v>
      </c>
      <c r="E1007" s="102" t="s">
        <v>740</v>
      </c>
      <c r="F1007" s="102" t="s">
        <v>2240</v>
      </c>
      <c r="G1007" s="96">
        <v>26.95</v>
      </c>
    </row>
    <row r="1008" spans="3:7" x14ac:dyDescent="0.25">
      <c r="C1008" s="102"/>
      <c r="D1008" s="103">
        <v>42600</v>
      </c>
      <c r="E1008" s="102" t="s">
        <v>2236</v>
      </c>
      <c r="F1008" s="102" t="s">
        <v>2240</v>
      </c>
      <c r="G1008" s="96">
        <v>399.75</v>
      </c>
    </row>
    <row r="1009" spans="3:7" x14ac:dyDescent="0.25">
      <c r="C1009" s="102"/>
      <c r="D1009" s="103">
        <v>42717</v>
      </c>
      <c r="E1009" s="102" t="s">
        <v>740</v>
      </c>
      <c r="F1009" s="102" t="s">
        <v>2235</v>
      </c>
      <c r="G1009" s="96">
        <v>53.9</v>
      </c>
    </row>
    <row r="1010" spans="3:7" x14ac:dyDescent="0.25">
      <c r="C1010" s="102"/>
      <c r="D1010" s="103">
        <v>42434</v>
      </c>
      <c r="E1010" s="102" t="s">
        <v>734</v>
      </c>
      <c r="F1010" s="102" t="s">
        <v>2242</v>
      </c>
      <c r="G1010" s="96">
        <v>2150</v>
      </c>
    </row>
    <row r="1011" spans="3:7" x14ac:dyDescent="0.25">
      <c r="C1011" s="102"/>
      <c r="D1011" s="103">
        <v>42443</v>
      </c>
      <c r="E1011" s="102" t="s">
        <v>1147</v>
      </c>
      <c r="F1011" s="102" t="s">
        <v>2235</v>
      </c>
      <c r="G1011" s="96">
        <v>1915.2</v>
      </c>
    </row>
    <row r="1012" spans="3:7" x14ac:dyDescent="0.25">
      <c r="C1012" s="102"/>
      <c r="D1012" s="103">
        <v>42725</v>
      </c>
      <c r="E1012" s="102" t="s">
        <v>736</v>
      </c>
      <c r="F1012" s="102" t="s">
        <v>2239</v>
      </c>
      <c r="G1012" s="96">
        <v>2815.3</v>
      </c>
    </row>
    <row r="1013" spans="3:7" x14ac:dyDescent="0.25">
      <c r="C1013" s="102"/>
      <c r="D1013" s="103">
        <v>42603</v>
      </c>
      <c r="E1013" s="102" t="s">
        <v>736</v>
      </c>
      <c r="F1013" s="102" t="s">
        <v>2240</v>
      </c>
      <c r="G1013" s="96">
        <v>2306.15</v>
      </c>
    </row>
    <row r="1014" spans="3:7" x14ac:dyDescent="0.25">
      <c r="C1014" s="102"/>
      <c r="D1014" s="103">
        <v>42465</v>
      </c>
      <c r="E1014" s="102" t="s">
        <v>736</v>
      </c>
      <c r="F1014" s="102" t="s">
        <v>2246</v>
      </c>
      <c r="G1014" s="96">
        <v>389.35</v>
      </c>
    </row>
    <row r="1015" spans="3:7" x14ac:dyDescent="0.25">
      <c r="C1015" s="102"/>
      <c r="D1015" s="103">
        <v>42592</v>
      </c>
      <c r="E1015" s="102" t="s">
        <v>730</v>
      </c>
      <c r="F1015" s="102" t="s">
        <v>2246</v>
      </c>
      <c r="G1015" s="96">
        <v>24</v>
      </c>
    </row>
    <row r="1016" spans="3:7" x14ac:dyDescent="0.25">
      <c r="C1016" s="102"/>
      <c r="D1016" s="103">
        <v>42571</v>
      </c>
      <c r="E1016" s="102" t="s">
        <v>2236</v>
      </c>
      <c r="F1016" s="102" t="s">
        <v>2242</v>
      </c>
      <c r="G1016" s="96">
        <v>399.75</v>
      </c>
    </row>
    <row r="1017" spans="3:7" x14ac:dyDescent="0.25">
      <c r="C1017" s="102"/>
      <c r="D1017" s="103">
        <v>42486</v>
      </c>
      <c r="E1017" s="102" t="s">
        <v>740</v>
      </c>
      <c r="F1017" s="102" t="s">
        <v>2240</v>
      </c>
      <c r="G1017" s="96">
        <v>80.849999999999994</v>
      </c>
    </row>
    <row r="1018" spans="3:7" x14ac:dyDescent="0.25">
      <c r="C1018" s="102"/>
      <c r="D1018" s="103">
        <v>42378</v>
      </c>
      <c r="E1018" s="102" t="s">
        <v>755</v>
      </c>
      <c r="F1018" s="102" t="s">
        <v>2242</v>
      </c>
      <c r="G1018" s="96">
        <v>1628.6</v>
      </c>
    </row>
    <row r="1019" spans="3:7" x14ac:dyDescent="0.25">
      <c r="C1019" s="102"/>
      <c r="D1019" s="103">
        <v>42722</v>
      </c>
      <c r="E1019" s="102" t="s">
        <v>755</v>
      </c>
      <c r="F1019" s="102" t="s">
        <v>2245</v>
      </c>
      <c r="G1019" s="96">
        <v>23.95</v>
      </c>
    </row>
    <row r="1020" spans="3:7" x14ac:dyDescent="0.25">
      <c r="C1020" s="102"/>
      <c r="D1020" s="103">
        <v>42706</v>
      </c>
      <c r="E1020" s="102" t="s">
        <v>755</v>
      </c>
      <c r="F1020" s="102" t="s">
        <v>2237</v>
      </c>
      <c r="G1020" s="96">
        <v>119.75</v>
      </c>
    </row>
    <row r="1021" spans="3:7" x14ac:dyDescent="0.25">
      <c r="C1021" s="102"/>
      <c r="D1021" s="103">
        <v>42470</v>
      </c>
      <c r="E1021" s="102" t="s">
        <v>825</v>
      </c>
      <c r="F1021" s="102" t="s">
        <v>2246</v>
      </c>
      <c r="G1021" s="96">
        <v>164.75</v>
      </c>
    </row>
    <row r="1022" spans="3:7" x14ac:dyDescent="0.25">
      <c r="C1022" s="102"/>
      <c r="D1022" s="103">
        <v>42513</v>
      </c>
      <c r="E1022" s="102" t="s">
        <v>730</v>
      </c>
      <c r="F1022" s="102" t="s">
        <v>2242</v>
      </c>
      <c r="G1022" s="96">
        <v>2784</v>
      </c>
    </row>
    <row r="1023" spans="3:7" x14ac:dyDescent="0.25">
      <c r="C1023" s="102"/>
      <c r="D1023" s="103">
        <v>42650</v>
      </c>
      <c r="E1023" s="102" t="s">
        <v>736</v>
      </c>
      <c r="F1023" s="102" t="s">
        <v>2238</v>
      </c>
      <c r="G1023" s="96">
        <v>149.75</v>
      </c>
    </row>
    <row r="1024" spans="3:7" x14ac:dyDescent="0.25">
      <c r="C1024" s="102"/>
      <c r="D1024" s="103">
        <v>42635</v>
      </c>
      <c r="E1024" s="102" t="s">
        <v>1147</v>
      </c>
      <c r="F1024" s="102" t="s">
        <v>2244</v>
      </c>
      <c r="G1024" s="96">
        <v>1935.15</v>
      </c>
    </row>
    <row r="1025" spans="3:7" x14ac:dyDescent="0.25">
      <c r="C1025" s="102"/>
      <c r="D1025" s="103">
        <v>42508</v>
      </c>
      <c r="E1025" s="102" t="s">
        <v>734</v>
      </c>
      <c r="F1025" s="102" t="s">
        <v>2238</v>
      </c>
      <c r="G1025" s="96">
        <v>129</v>
      </c>
    </row>
    <row r="1026" spans="3:7" x14ac:dyDescent="0.25">
      <c r="C1026" s="102"/>
      <c r="D1026" s="103">
        <v>42587</v>
      </c>
      <c r="E1026" s="102" t="s">
        <v>740</v>
      </c>
      <c r="F1026" s="102" t="s">
        <v>2241</v>
      </c>
      <c r="G1026" s="96">
        <v>107.8</v>
      </c>
    </row>
    <row r="1027" spans="3:7" x14ac:dyDescent="0.25">
      <c r="C1027" s="102"/>
      <c r="D1027" s="103">
        <v>42551</v>
      </c>
      <c r="E1027" s="102" t="s">
        <v>736</v>
      </c>
      <c r="F1027" s="102" t="s">
        <v>2245</v>
      </c>
      <c r="G1027" s="96">
        <v>2845.25</v>
      </c>
    </row>
    <row r="1028" spans="3:7" x14ac:dyDescent="0.25">
      <c r="C1028" s="102"/>
      <c r="D1028" s="103">
        <v>42598</v>
      </c>
      <c r="E1028" s="102" t="s">
        <v>730</v>
      </c>
      <c r="F1028" s="102" t="s">
        <v>2246</v>
      </c>
      <c r="G1028" s="96">
        <v>2832</v>
      </c>
    </row>
    <row r="1029" spans="3:7" x14ac:dyDescent="0.25">
      <c r="C1029" s="102"/>
      <c r="D1029" s="103">
        <v>42460</v>
      </c>
      <c r="E1029" s="102" t="s">
        <v>2236</v>
      </c>
      <c r="F1029" s="102" t="s">
        <v>2237</v>
      </c>
      <c r="G1029" s="96">
        <v>9594</v>
      </c>
    </row>
    <row r="1030" spans="3:7" x14ac:dyDescent="0.25">
      <c r="C1030" s="102"/>
      <c r="D1030" s="103">
        <v>42558</v>
      </c>
      <c r="E1030" s="102" t="s">
        <v>1147</v>
      </c>
      <c r="F1030" s="102" t="s">
        <v>2246</v>
      </c>
      <c r="G1030" s="96">
        <v>3092.25</v>
      </c>
    </row>
    <row r="1031" spans="3:7" x14ac:dyDescent="0.25">
      <c r="C1031" s="102"/>
      <c r="D1031" s="103">
        <v>42389</v>
      </c>
      <c r="E1031" s="102" t="s">
        <v>2236</v>
      </c>
      <c r="F1031" s="102" t="s">
        <v>2242</v>
      </c>
      <c r="G1031" s="96">
        <v>239.85</v>
      </c>
    </row>
    <row r="1032" spans="3:7" x14ac:dyDescent="0.25">
      <c r="C1032" s="102"/>
      <c r="D1032" s="103">
        <v>42531</v>
      </c>
      <c r="E1032" s="102" t="s">
        <v>734</v>
      </c>
      <c r="F1032" s="102" t="s">
        <v>2246</v>
      </c>
      <c r="G1032" s="96">
        <v>86</v>
      </c>
    </row>
    <row r="1033" spans="3:7" x14ac:dyDescent="0.25">
      <c r="C1033" s="102"/>
      <c r="D1033" s="103">
        <v>42734</v>
      </c>
      <c r="E1033" s="102" t="s">
        <v>2236</v>
      </c>
      <c r="F1033" s="102" t="s">
        <v>2238</v>
      </c>
      <c r="G1033" s="96">
        <v>719.55</v>
      </c>
    </row>
    <row r="1034" spans="3:7" x14ac:dyDescent="0.25">
      <c r="C1034" s="102"/>
      <c r="D1034" s="103">
        <v>42717</v>
      </c>
      <c r="E1034" s="102" t="s">
        <v>825</v>
      </c>
      <c r="F1034" s="102" t="s">
        <v>2244</v>
      </c>
      <c r="G1034" s="96">
        <v>32.950000000000003</v>
      </c>
    </row>
    <row r="1035" spans="3:7" x14ac:dyDescent="0.25">
      <c r="C1035" s="102"/>
      <c r="D1035" s="103">
        <v>42547</v>
      </c>
      <c r="E1035" s="102" t="s">
        <v>730</v>
      </c>
      <c r="F1035" s="102" t="s">
        <v>2241</v>
      </c>
      <c r="G1035" s="96">
        <v>72</v>
      </c>
    </row>
    <row r="1036" spans="3:7" x14ac:dyDescent="0.25">
      <c r="C1036" s="102"/>
      <c r="D1036" s="103">
        <v>42536</v>
      </c>
      <c r="E1036" s="102" t="s">
        <v>755</v>
      </c>
      <c r="F1036" s="102" t="s">
        <v>2242</v>
      </c>
      <c r="G1036" s="96">
        <v>23.95</v>
      </c>
    </row>
    <row r="1037" spans="3:7" x14ac:dyDescent="0.25">
      <c r="C1037" s="102"/>
      <c r="D1037" s="103">
        <v>42716</v>
      </c>
      <c r="E1037" s="102" t="s">
        <v>736</v>
      </c>
      <c r="F1037" s="102" t="s">
        <v>2239</v>
      </c>
      <c r="G1037" s="96">
        <v>119.8</v>
      </c>
    </row>
    <row r="1038" spans="3:7" x14ac:dyDescent="0.25">
      <c r="C1038" s="102"/>
      <c r="D1038" s="103">
        <v>42543</v>
      </c>
      <c r="E1038" s="102" t="s">
        <v>1147</v>
      </c>
      <c r="F1038" s="102" t="s">
        <v>2238</v>
      </c>
      <c r="G1038" s="96">
        <v>1995</v>
      </c>
    </row>
    <row r="1039" spans="3:7" x14ac:dyDescent="0.25">
      <c r="C1039" s="102"/>
      <c r="D1039" s="103">
        <v>42676</v>
      </c>
      <c r="E1039" s="102" t="s">
        <v>825</v>
      </c>
      <c r="F1039" s="102" t="s">
        <v>2237</v>
      </c>
      <c r="G1039" s="96">
        <v>1482.75</v>
      </c>
    </row>
    <row r="1040" spans="3:7" x14ac:dyDescent="0.25">
      <c r="C1040" s="102"/>
      <c r="D1040" s="103">
        <v>42521</v>
      </c>
      <c r="E1040" s="102" t="s">
        <v>825</v>
      </c>
      <c r="F1040" s="102" t="s">
        <v>2239</v>
      </c>
      <c r="G1040" s="96">
        <v>5502.65</v>
      </c>
    </row>
    <row r="1041" spans="3:7" x14ac:dyDescent="0.25">
      <c r="C1041" s="102"/>
      <c r="D1041" s="103">
        <v>42510</v>
      </c>
      <c r="E1041" s="102" t="s">
        <v>740</v>
      </c>
      <c r="F1041" s="102" t="s">
        <v>2246</v>
      </c>
      <c r="G1041" s="96">
        <v>161.69999999999999</v>
      </c>
    </row>
    <row r="1042" spans="3:7" x14ac:dyDescent="0.25">
      <c r="C1042" s="102"/>
      <c r="D1042" s="103">
        <v>42654</v>
      </c>
      <c r="E1042" s="102" t="s">
        <v>734</v>
      </c>
      <c r="F1042" s="102" t="s">
        <v>2246</v>
      </c>
      <c r="G1042" s="96">
        <v>6407</v>
      </c>
    </row>
    <row r="1043" spans="3:7" x14ac:dyDescent="0.25">
      <c r="C1043" s="102"/>
      <c r="D1043" s="103">
        <v>42501</v>
      </c>
      <c r="E1043" s="102" t="s">
        <v>736</v>
      </c>
      <c r="F1043" s="102" t="s">
        <v>2245</v>
      </c>
      <c r="G1043" s="96">
        <v>2935.1</v>
      </c>
    </row>
    <row r="1044" spans="3:7" x14ac:dyDescent="0.25">
      <c r="C1044" s="102"/>
      <c r="D1044" s="103">
        <v>42662</v>
      </c>
      <c r="E1044" s="102" t="s">
        <v>2236</v>
      </c>
      <c r="F1044" s="102" t="s">
        <v>2237</v>
      </c>
      <c r="G1044" s="96">
        <v>479.7</v>
      </c>
    </row>
    <row r="1045" spans="3:7" x14ac:dyDescent="0.25">
      <c r="C1045" s="102"/>
      <c r="D1045" s="103">
        <v>42536</v>
      </c>
      <c r="E1045" s="102" t="s">
        <v>2236</v>
      </c>
      <c r="F1045" s="102" t="s">
        <v>2241</v>
      </c>
      <c r="G1045" s="96">
        <v>639.6</v>
      </c>
    </row>
    <row r="1046" spans="3:7" x14ac:dyDescent="0.25">
      <c r="C1046" s="102"/>
      <c r="D1046" s="103">
        <v>42679</v>
      </c>
      <c r="E1046" s="102" t="s">
        <v>740</v>
      </c>
      <c r="F1046" s="102" t="s">
        <v>2240</v>
      </c>
      <c r="G1046" s="96">
        <v>916.3</v>
      </c>
    </row>
    <row r="1047" spans="3:7" x14ac:dyDescent="0.25">
      <c r="C1047" s="102"/>
      <c r="D1047" s="103">
        <v>42499</v>
      </c>
      <c r="E1047" s="102" t="s">
        <v>755</v>
      </c>
      <c r="F1047" s="102" t="s">
        <v>2238</v>
      </c>
      <c r="G1047" s="96">
        <v>3879.9</v>
      </c>
    </row>
    <row r="1048" spans="3:7" x14ac:dyDescent="0.25">
      <c r="C1048" s="102"/>
      <c r="D1048" s="103">
        <v>42651</v>
      </c>
      <c r="E1048" s="102" t="s">
        <v>734</v>
      </c>
      <c r="F1048" s="102" t="s">
        <v>2241</v>
      </c>
      <c r="G1048" s="96">
        <v>6321</v>
      </c>
    </row>
    <row r="1049" spans="3:7" x14ac:dyDescent="0.25">
      <c r="C1049" s="102"/>
      <c r="D1049" s="103">
        <v>42487</v>
      </c>
      <c r="E1049" s="102" t="s">
        <v>825</v>
      </c>
      <c r="F1049" s="102" t="s">
        <v>2244</v>
      </c>
      <c r="G1049" s="96">
        <v>65.900000000000006</v>
      </c>
    </row>
    <row r="1050" spans="3:7" x14ac:dyDescent="0.25">
      <c r="C1050" s="102"/>
      <c r="D1050" s="103">
        <v>42676</v>
      </c>
      <c r="E1050" s="102" t="s">
        <v>755</v>
      </c>
      <c r="F1050" s="102" t="s">
        <v>2240</v>
      </c>
      <c r="G1050" s="96">
        <v>23.95</v>
      </c>
    </row>
    <row r="1051" spans="3:7" x14ac:dyDescent="0.25">
      <c r="C1051" s="102"/>
      <c r="D1051" s="103">
        <v>42593</v>
      </c>
      <c r="E1051" s="102" t="s">
        <v>755</v>
      </c>
      <c r="F1051" s="102" t="s">
        <v>2242</v>
      </c>
      <c r="G1051" s="96">
        <v>3664.35</v>
      </c>
    </row>
    <row r="1052" spans="3:7" x14ac:dyDescent="0.25">
      <c r="C1052" s="102"/>
      <c r="D1052" s="103">
        <v>42546</v>
      </c>
      <c r="E1052" s="102" t="s">
        <v>734</v>
      </c>
      <c r="F1052" s="102" t="s">
        <v>2240</v>
      </c>
      <c r="G1052" s="96">
        <v>215</v>
      </c>
    </row>
    <row r="1053" spans="3:7" x14ac:dyDescent="0.25">
      <c r="C1053" s="102"/>
      <c r="D1053" s="103">
        <v>42724</v>
      </c>
      <c r="E1053" s="102" t="s">
        <v>825</v>
      </c>
      <c r="F1053" s="102" t="s">
        <v>2245</v>
      </c>
      <c r="G1053" s="96">
        <v>98.85</v>
      </c>
    </row>
    <row r="1054" spans="3:7" x14ac:dyDescent="0.25">
      <c r="C1054" s="102"/>
      <c r="D1054" s="103">
        <v>42537</v>
      </c>
      <c r="E1054" s="102" t="s">
        <v>2236</v>
      </c>
      <c r="F1054" s="102" t="s">
        <v>2246</v>
      </c>
      <c r="G1054" s="96">
        <v>7115.55</v>
      </c>
    </row>
    <row r="1055" spans="3:7" x14ac:dyDescent="0.25">
      <c r="C1055" s="102"/>
      <c r="D1055" s="103">
        <v>42503</v>
      </c>
      <c r="E1055" s="102" t="s">
        <v>1147</v>
      </c>
      <c r="F1055" s="102" t="s">
        <v>2242</v>
      </c>
      <c r="G1055" s="96">
        <v>79.8</v>
      </c>
    </row>
    <row r="1056" spans="3:7" x14ac:dyDescent="0.25">
      <c r="C1056" s="102"/>
      <c r="D1056" s="103">
        <v>42397</v>
      </c>
      <c r="E1056" s="102" t="s">
        <v>755</v>
      </c>
      <c r="F1056" s="102" t="s">
        <v>2235</v>
      </c>
      <c r="G1056" s="96">
        <v>143.69999999999999</v>
      </c>
    </row>
    <row r="1057" spans="3:7" x14ac:dyDescent="0.25">
      <c r="C1057" s="102"/>
      <c r="D1057" s="103">
        <v>42546</v>
      </c>
      <c r="E1057" s="102" t="s">
        <v>1147</v>
      </c>
      <c r="F1057" s="102" t="s">
        <v>2241</v>
      </c>
      <c r="G1057" s="96">
        <v>39.9</v>
      </c>
    </row>
    <row r="1058" spans="3:7" x14ac:dyDescent="0.25">
      <c r="C1058" s="102"/>
      <c r="D1058" s="103">
        <v>42406</v>
      </c>
      <c r="E1058" s="102" t="s">
        <v>734</v>
      </c>
      <c r="F1058" s="102" t="s">
        <v>2240</v>
      </c>
      <c r="G1058" s="96">
        <v>43</v>
      </c>
    </row>
    <row r="1059" spans="3:7" x14ac:dyDescent="0.25">
      <c r="C1059" s="102"/>
      <c r="D1059" s="103">
        <v>42573</v>
      </c>
      <c r="E1059" s="102" t="s">
        <v>730</v>
      </c>
      <c r="F1059" s="102" t="s">
        <v>2235</v>
      </c>
      <c r="G1059" s="96">
        <v>3960</v>
      </c>
    </row>
    <row r="1060" spans="3:7" x14ac:dyDescent="0.25">
      <c r="C1060" s="102"/>
      <c r="D1060" s="103">
        <v>42581</v>
      </c>
      <c r="E1060" s="102" t="s">
        <v>755</v>
      </c>
      <c r="F1060" s="102" t="s">
        <v>2239</v>
      </c>
      <c r="G1060" s="96">
        <v>119.75</v>
      </c>
    </row>
    <row r="1061" spans="3:7" x14ac:dyDescent="0.25">
      <c r="C1061" s="102"/>
      <c r="D1061" s="103">
        <v>42536</v>
      </c>
      <c r="E1061" s="102" t="s">
        <v>755</v>
      </c>
      <c r="F1061" s="102" t="s">
        <v>2240</v>
      </c>
      <c r="G1061" s="96">
        <v>143.69999999999999</v>
      </c>
    </row>
    <row r="1062" spans="3:7" x14ac:dyDescent="0.25">
      <c r="C1062" s="102"/>
      <c r="D1062" s="103">
        <v>42484</v>
      </c>
      <c r="E1062" s="102" t="s">
        <v>736</v>
      </c>
      <c r="F1062" s="102" t="s">
        <v>2237</v>
      </c>
      <c r="G1062" s="96">
        <v>59.9</v>
      </c>
    </row>
    <row r="1063" spans="3:7" x14ac:dyDescent="0.25">
      <c r="C1063" s="102"/>
      <c r="D1063" s="103">
        <v>42400</v>
      </c>
      <c r="E1063" s="102" t="s">
        <v>736</v>
      </c>
      <c r="F1063" s="102" t="s">
        <v>2239</v>
      </c>
      <c r="G1063" s="96">
        <v>149.75</v>
      </c>
    </row>
    <row r="1064" spans="3:7" x14ac:dyDescent="0.25">
      <c r="C1064" s="102"/>
      <c r="D1064" s="103">
        <v>42540</v>
      </c>
      <c r="E1064" s="102" t="s">
        <v>825</v>
      </c>
      <c r="F1064" s="102" t="s">
        <v>2242</v>
      </c>
      <c r="G1064" s="96">
        <v>2372.4</v>
      </c>
    </row>
    <row r="1065" spans="3:7" x14ac:dyDescent="0.25">
      <c r="C1065" s="102"/>
      <c r="D1065" s="103">
        <v>42545</v>
      </c>
      <c r="E1065" s="102" t="s">
        <v>736</v>
      </c>
      <c r="F1065" s="102" t="s">
        <v>2241</v>
      </c>
      <c r="G1065" s="96">
        <v>1227.95</v>
      </c>
    </row>
    <row r="1066" spans="3:7" x14ac:dyDescent="0.25">
      <c r="C1066" s="102"/>
      <c r="D1066" s="103">
        <v>42561</v>
      </c>
      <c r="E1066" s="102" t="s">
        <v>730</v>
      </c>
      <c r="F1066" s="102" t="s">
        <v>2235</v>
      </c>
      <c r="G1066" s="96">
        <v>3696</v>
      </c>
    </row>
    <row r="1067" spans="3:7" x14ac:dyDescent="0.25">
      <c r="C1067" s="102"/>
      <c r="D1067" s="103">
        <v>42420</v>
      </c>
      <c r="E1067" s="102" t="s">
        <v>1147</v>
      </c>
      <c r="F1067" s="102" t="s">
        <v>2241</v>
      </c>
      <c r="G1067" s="96">
        <v>99.75</v>
      </c>
    </row>
    <row r="1068" spans="3:7" x14ac:dyDescent="0.25">
      <c r="C1068" s="102"/>
      <c r="D1068" s="103">
        <v>42668</v>
      </c>
      <c r="E1068" s="102" t="s">
        <v>2236</v>
      </c>
      <c r="F1068" s="102" t="s">
        <v>2238</v>
      </c>
      <c r="G1068" s="96">
        <v>159.9</v>
      </c>
    </row>
    <row r="1069" spans="3:7" x14ac:dyDescent="0.25">
      <c r="C1069" s="102"/>
      <c r="D1069" s="103">
        <v>42483</v>
      </c>
      <c r="E1069" s="102" t="s">
        <v>755</v>
      </c>
      <c r="F1069" s="102" t="s">
        <v>2238</v>
      </c>
      <c r="G1069" s="96">
        <v>2083.65</v>
      </c>
    </row>
    <row r="1070" spans="3:7" x14ac:dyDescent="0.25">
      <c r="C1070" s="102"/>
      <c r="D1070" s="103">
        <v>42562</v>
      </c>
      <c r="E1070" s="102" t="s">
        <v>734</v>
      </c>
      <c r="F1070" s="102" t="s">
        <v>2244</v>
      </c>
      <c r="G1070" s="96">
        <v>4902</v>
      </c>
    </row>
    <row r="1071" spans="3:7" x14ac:dyDescent="0.25">
      <c r="C1071" s="102"/>
      <c r="D1071" s="103">
        <v>42538</v>
      </c>
      <c r="E1071" s="102" t="s">
        <v>2236</v>
      </c>
      <c r="F1071" s="102" t="s">
        <v>2246</v>
      </c>
      <c r="G1071" s="96">
        <v>3198</v>
      </c>
    </row>
    <row r="1072" spans="3:7" x14ac:dyDescent="0.25">
      <c r="C1072" s="102"/>
      <c r="D1072" s="103">
        <v>42716</v>
      </c>
      <c r="E1072" s="102" t="s">
        <v>740</v>
      </c>
      <c r="F1072" s="102" t="s">
        <v>2244</v>
      </c>
      <c r="G1072" s="96">
        <v>2048.1999999999998</v>
      </c>
    </row>
    <row r="1073" spans="3:7" x14ac:dyDescent="0.25">
      <c r="C1073" s="102"/>
      <c r="D1073" s="103">
        <v>42531</v>
      </c>
      <c r="E1073" s="102" t="s">
        <v>736</v>
      </c>
      <c r="F1073" s="102" t="s">
        <v>2244</v>
      </c>
      <c r="G1073" s="96">
        <v>89.85</v>
      </c>
    </row>
    <row r="1074" spans="3:7" x14ac:dyDescent="0.25">
      <c r="C1074" s="102"/>
      <c r="D1074" s="103">
        <v>42627</v>
      </c>
      <c r="E1074" s="102" t="s">
        <v>1147</v>
      </c>
      <c r="F1074" s="102" t="s">
        <v>2241</v>
      </c>
      <c r="G1074" s="96">
        <v>2653.35</v>
      </c>
    </row>
    <row r="1075" spans="3:7" x14ac:dyDescent="0.25">
      <c r="C1075" s="102"/>
      <c r="D1075" s="103">
        <v>42675</v>
      </c>
      <c r="E1075" s="102" t="s">
        <v>2236</v>
      </c>
      <c r="F1075" s="102" t="s">
        <v>2244</v>
      </c>
      <c r="G1075" s="96">
        <v>79.95</v>
      </c>
    </row>
    <row r="1076" spans="3:7" x14ac:dyDescent="0.25">
      <c r="C1076" s="102"/>
      <c r="D1076" s="103">
        <v>42632</v>
      </c>
      <c r="E1076" s="102" t="s">
        <v>1147</v>
      </c>
      <c r="F1076" s="102" t="s">
        <v>2235</v>
      </c>
      <c r="G1076" s="96">
        <v>2114.6999999999998</v>
      </c>
    </row>
    <row r="1077" spans="3:7" x14ac:dyDescent="0.25">
      <c r="C1077" s="102"/>
      <c r="D1077" s="103">
        <v>42640</v>
      </c>
      <c r="E1077" s="102" t="s">
        <v>2236</v>
      </c>
      <c r="F1077" s="102" t="s">
        <v>2241</v>
      </c>
      <c r="G1077" s="96">
        <v>6076.2</v>
      </c>
    </row>
    <row r="1078" spans="3:7" x14ac:dyDescent="0.25">
      <c r="C1078" s="102"/>
      <c r="D1078" s="103">
        <v>42517</v>
      </c>
      <c r="E1078" s="102" t="s">
        <v>734</v>
      </c>
      <c r="F1078" s="102" t="s">
        <v>2242</v>
      </c>
      <c r="G1078" s="96">
        <v>3182</v>
      </c>
    </row>
    <row r="1079" spans="3:7" x14ac:dyDescent="0.25">
      <c r="C1079" s="102"/>
      <c r="D1079" s="103">
        <v>42561</v>
      </c>
      <c r="E1079" s="102" t="s">
        <v>755</v>
      </c>
      <c r="F1079" s="102" t="s">
        <v>2242</v>
      </c>
      <c r="G1079" s="96">
        <v>95.8</v>
      </c>
    </row>
    <row r="1080" spans="3:7" x14ac:dyDescent="0.25">
      <c r="C1080" s="102"/>
      <c r="D1080" s="103">
        <v>42643</v>
      </c>
      <c r="E1080" s="102" t="s">
        <v>2236</v>
      </c>
      <c r="F1080" s="102" t="s">
        <v>2240</v>
      </c>
      <c r="G1080" s="96">
        <v>1678.95</v>
      </c>
    </row>
    <row r="1081" spans="3:7" x14ac:dyDescent="0.25">
      <c r="C1081" s="102"/>
      <c r="D1081" s="103">
        <v>42593</v>
      </c>
      <c r="E1081" s="102" t="s">
        <v>734</v>
      </c>
      <c r="F1081" s="102" t="s">
        <v>2245</v>
      </c>
      <c r="G1081" s="96">
        <v>215</v>
      </c>
    </row>
    <row r="1082" spans="3:7" x14ac:dyDescent="0.25">
      <c r="C1082" s="102"/>
      <c r="D1082" s="103">
        <v>42579</v>
      </c>
      <c r="E1082" s="102" t="s">
        <v>2236</v>
      </c>
      <c r="F1082" s="102" t="s">
        <v>2246</v>
      </c>
      <c r="G1082" s="96">
        <v>319.8</v>
      </c>
    </row>
    <row r="1083" spans="3:7" x14ac:dyDescent="0.25">
      <c r="C1083" s="102"/>
      <c r="D1083" s="103">
        <v>42538</v>
      </c>
      <c r="E1083" s="102" t="s">
        <v>2236</v>
      </c>
      <c r="F1083" s="102" t="s">
        <v>2244</v>
      </c>
      <c r="G1083" s="96">
        <v>319.8</v>
      </c>
    </row>
    <row r="1084" spans="3:7" x14ac:dyDescent="0.25">
      <c r="C1084" s="102"/>
      <c r="D1084" s="103">
        <v>42391</v>
      </c>
      <c r="E1084" s="102" t="s">
        <v>730</v>
      </c>
      <c r="F1084" s="102" t="s">
        <v>2242</v>
      </c>
      <c r="G1084" s="96">
        <v>48</v>
      </c>
    </row>
    <row r="1085" spans="3:7" x14ac:dyDescent="0.25">
      <c r="C1085" s="102"/>
      <c r="D1085" s="103">
        <v>42466</v>
      </c>
      <c r="E1085" s="102" t="s">
        <v>2236</v>
      </c>
      <c r="F1085" s="102" t="s">
        <v>2235</v>
      </c>
      <c r="G1085" s="96">
        <v>239.85</v>
      </c>
    </row>
    <row r="1086" spans="3:7" x14ac:dyDescent="0.25">
      <c r="C1086" s="102"/>
      <c r="D1086" s="103">
        <v>42651</v>
      </c>
      <c r="E1086" s="102" t="s">
        <v>740</v>
      </c>
      <c r="F1086" s="102" t="s">
        <v>2239</v>
      </c>
      <c r="G1086" s="96">
        <v>134.75</v>
      </c>
    </row>
    <row r="1087" spans="3:7" x14ac:dyDescent="0.25">
      <c r="C1087" s="102"/>
      <c r="D1087" s="103">
        <v>42694</v>
      </c>
      <c r="E1087" s="102" t="s">
        <v>1147</v>
      </c>
      <c r="F1087" s="102" t="s">
        <v>2238</v>
      </c>
      <c r="G1087" s="96">
        <v>618.45000000000005</v>
      </c>
    </row>
    <row r="1088" spans="3:7" x14ac:dyDescent="0.25">
      <c r="C1088" s="102"/>
      <c r="D1088" s="103">
        <v>42513</v>
      </c>
      <c r="E1088" s="102" t="s">
        <v>730</v>
      </c>
      <c r="F1088" s="102" t="s">
        <v>2240</v>
      </c>
      <c r="G1088" s="96">
        <v>1752</v>
      </c>
    </row>
    <row r="1089" spans="3:7" x14ac:dyDescent="0.25">
      <c r="C1089" s="102"/>
      <c r="D1089" s="103">
        <v>42679</v>
      </c>
      <c r="E1089" s="102" t="s">
        <v>825</v>
      </c>
      <c r="F1089" s="102" t="s">
        <v>2241</v>
      </c>
      <c r="G1089" s="96">
        <v>65.900000000000006</v>
      </c>
    </row>
    <row r="1090" spans="3:7" x14ac:dyDescent="0.25">
      <c r="C1090" s="102"/>
      <c r="D1090" s="103">
        <v>42536</v>
      </c>
      <c r="E1090" s="102" t="s">
        <v>730</v>
      </c>
      <c r="F1090" s="102" t="s">
        <v>2237</v>
      </c>
      <c r="G1090" s="96">
        <v>24</v>
      </c>
    </row>
    <row r="1091" spans="3:7" x14ac:dyDescent="0.25">
      <c r="C1091" s="102"/>
      <c r="D1091" s="103">
        <v>42526</v>
      </c>
      <c r="E1091" s="102" t="s">
        <v>736</v>
      </c>
      <c r="F1091" s="102" t="s">
        <v>2244</v>
      </c>
      <c r="G1091" s="96">
        <v>2306.15</v>
      </c>
    </row>
    <row r="1092" spans="3:7" x14ac:dyDescent="0.25">
      <c r="C1092" s="102"/>
      <c r="D1092" s="103">
        <v>42601</v>
      </c>
      <c r="E1092" s="102" t="s">
        <v>2236</v>
      </c>
      <c r="F1092" s="102" t="s">
        <v>2246</v>
      </c>
      <c r="G1092" s="96">
        <v>7435.35</v>
      </c>
    </row>
    <row r="1093" spans="3:7" x14ac:dyDescent="0.25">
      <c r="C1093" s="102"/>
      <c r="D1093" s="103">
        <v>42650</v>
      </c>
      <c r="E1093" s="102" t="s">
        <v>730</v>
      </c>
      <c r="F1093" s="102" t="s">
        <v>2240</v>
      </c>
      <c r="G1093" s="96">
        <v>2760</v>
      </c>
    </row>
    <row r="1094" spans="3:7" x14ac:dyDescent="0.25">
      <c r="C1094" s="102"/>
      <c r="D1094" s="103">
        <v>42499</v>
      </c>
      <c r="E1094" s="102" t="s">
        <v>755</v>
      </c>
      <c r="F1094" s="102" t="s">
        <v>2244</v>
      </c>
      <c r="G1094" s="96">
        <v>47.9</v>
      </c>
    </row>
    <row r="1095" spans="3:7" x14ac:dyDescent="0.25">
      <c r="C1095" s="102"/>
      <c r="D1095" s="103">
        <v>42709</v>
      </c>
      <c r="E1095" s="102" t="s">
        <v>740</v>
      </c>
      <c r="F1095" s="102" t="s">
        <v>2245</v>
      </c>
      <c r="G1095" s="96">
        <v>107.8</v>
      </c>
    </row>
    <row r="1096" spans="3:7" x14ac:dyDescent="0.25">
      <c r="C1096" s="102"/>
      <c r="D1096" s="103">
        <v>42612</v>
      </c>
      <c r="E1096" s="102" t="s">
        <v>755</v>
      </c>
      <c r="F1096" s="102" t="s">
        <v>2235</v>
      </c>
      <c r="G1096" s="96">
        <v>119.75</v>
      </c>
    </row>
    <row r="1097" spans="3:7" x14ac:dyDescent="0.25">
      <c r="C1097" s="102"/>
      <c r="D1097" s="103">
        <v>42446</v>
      </c>
      <c r="E1097" s="102" t="s">
        <v>2236</v>
      </c>
      <c r="F1097" s="102" t="s">
        <v>2241</v>
      </c>
      <c r="G1097" s="96">
        <v>2158.65</v>
      </c>
    </row>
    <row r="1098" spans="3:7" x14ac:dyDescent="0.25">
      <c r="C1098" s="102"/>
      <c r="D1098" s="103">
        <v>42487</v>
      </c>
      <c r="E1098" s="102" t="s">
        <v>736</v>
      </c>
      <c r="F1098" s="102" t="s">
        <v>2242</v>
      </c>
      <c r="G1098" s="96">
        <v>89.85</v>
      </c>
    </row>
    <row r="1099" spans="3:7" x14ac:dyDescent="0.25">
      <c r="C1099" s="102"/>
      <c r="D1099" s="103">
        <v>42395</v>
      </c>
      <c r="E1099" s="102" t="s">
        <v>1147</v>
      </c>
      <c r="F1099" s="102" t="s">
        <v>2244</v>
      </c>
      <c r="G1099" s="96">
        <v>119.7</v>
      </c>
    </row>
    <row r="1100" spans="3:7" x14ac:dyDescent="0.25">
      <c r="C1100" s="102"/>
      <c r="D1100" s="103">
        <v>42450</v>
      </c>
      <c r="E1100" s="102" t="s">
        <v>734</v>
      </c>
      <c r="F1100" s="102" t="s">
        <v>2241</v>
      </c>
      <c r="G1100" s="96">
        <v>1677</v>
      </c>
    </row>
    <row r="1101" spans="3:7" x14ac:dyDescent="0.25">
      <c r="C1101" s="102"/>
      <c r="D1101" s="103">
        <v>42709</v>
      </c>
      <c r="E1101" s="102" t="s">
        <v>730</v>
      </c>
      <c r="F1101" s="102" t="s">
        <v>2238</v>
      </c>
      <c r="G1101" s="96">
        <v>72</v>
      </c>
    </row>
    <row r="1102" spans="3:7" x14ac:dyDescent="0.25">
      <c r="C1102" s="102"/>
      <c r="D1102" s="103">
        <v>42623</v>
      </c>
      <c r="E1102" s="102" t="s">
        <v>2236</v>
      </c>
      <c r="F1102" s="102" t="s">
        <v>2235</v>
      </c>
      <c r="G1102" s="96">
        <v>159.9</v>
      </c>
    </row>
    <row r="1103" spans="3:7" x14ac:dyDescent="0.25">
      <c r="C1103" s="102"/>
      <c r="D1103" s="103">
        <v>42566</v>
      </c>
      <c r="E1103" s="102" t="s">
        <v>825</v>
      </c>
      <c r="F1103" s="102" t="s">
        <v>2246</v>
      </c>
      <c r="G1103" s="96">
        <v>65.900000000000006</v>
      </c>
    </row>
    <row r="1104" spans="3:7" x14ac:dyDescent="0.25">
      <c r="C1104" s="102"/>
      <c r="D1104" s="103">
        <v>42624</v>
      </c>
      <c r="E1104" s="102" t="s">
        <v>755</v>
      </c>
      <c r="F1104" s="102" t="s">
        <v>2237</v>
      </c>
      <c r="G1104" s="96">
        <v>1532.8</v>
      </c>
    </row>
    <row r="1105" spans="3:7" x14ac:dyDescent="0.25">
      <c r="C1105" s="102"/>
      <c r="D1105" s="103">
        <v>42382</v>
      </c>
      <c r="E1105" s="102" t="s">
        <v>734</v>
      </c>
      <c r="F1105" s="102" t="s">
        <v>2242</v>
      </c>
      <c r="G1105" s="96">
        <v>860</v>
      </c>
    </row>
    <row r="1106" spans="3:7" x14ac:dyDescent="0.25">
      <c r="C1106" s="102"/>
      <c r="D1106" s="103">
        <v>42635</v>
      </c>
      <c r="E1106" s="102" t="s">
        <v>1147</v>
      </c>
      <c r="F1106" s="102" t="s">
        <v>2245</v>
      </c>
      <c r="G1106" s="96">
        <v>99.75</v>
      </c>
    </row>
    <row r="1107" spans="3:7" x14ac:dyDescent="0.25">
      <c r="C1107" s="102"/>
      <c r="D1107" s="103">
        <v>42483</v>
      </c>
      <c r="E1107" s="102" t="s">
        <v>1147</v>
      </c>
      <c r="F1107" s="102" t="s">
        <v>2241</v>
      </c>
      <c r="G1107" s="96">
        <v>119.7</v>
      </c>
    </row>
    <row r="1108" spans="3:7" x14ac:dyDescent="0.25">
      <c r="C1108" s="102"/>
      <c r="D1108" s="103">
        <v>42680</v>
      </c>
      <c r="E1108" s="102" t="s">
        <v>2236</v>
      </c>
      <c r="F1108" s="102" t="s">
        <v>2237</v>
      </c>
      <c r="G1108" s="96">
        <v>9114.2999999999993</v>
      </c>
    </row>
    <row r="1109" spans="3:7" x14ac:dyDescent="0.25">
      <c r="C1109" s="102"/>
      <c r="D1109" s="103">
        <v>42524</v>
      </c>
      <c r="E1109" s="102" t="s">
        <v>734</v>
      </c>
      <c r="F1109" s="102" t="s">
        <v>2237</v>
      </c>
      <c r="G1109" s="96">
        <v>2666</v>
      </c>
    </row>
    <row r="1110" spans="3:7" x14ac:dyDescent="0.25">
      <c r="C1110" s="102"/>
      <c r="D1110" s="103">
        <v>42721</v>
      </c>
      <c r="E1110" s="102" t="s">
        <v>825</v>
      </c>
      <c r="F1110" s="102" t="s">
        <v>2245</v>
      </c>
      <c r="G1110" s="96">
        <v>65.900000000000006</v>
      </c>
    </row>
    <row r="1111" spans="3:7" x14ac:dyDescent="0.25">
      <c r="C1111" s="102"/>
      <c r="D1111" s="103">
        <v>42457</v>
      </c>
      <c r="E1111" s="102" t="s">
        <v>1147</v>
      </c>
      <c r="F1111" s="102" t="s">
        <v>2237</v>
      </c>
      <c r="G1111" s="96">
        <v>79.8</v>
      </c>
    </row>
    <row r="1112" spans="3:7" x14ac:dyDescent="0.25">
      <c r="C1112" s="102"/>
      <c r="D1112" s="103">
        <v>42734</v>
      </c>
      <c r="E1112" s="102" t="s">
        <v>734</v>
      </c>
      <c r="F1112" s="102" t="s">
        <v>2239</v>
      </c>
      <c r="G1112" s="96">
        <v>5848</v>
      </c>
    </row>
    <row r="1113" spans="3:7" x14ac:dyDescent="0.25">
      <c r="C1113" s="102"/>
      <c r="D1113" s="103">
        <v>42536</v>
      </c>
      <c r="E1113" s="102" t="s">
        <v>734</v>
      </c>
      <c r="F1113" s="102" t="s">
        <v>2241</v>
      </c>
      <c r="G1113" s="96">
        <v>129</v>
      </c>
    </row>
    <row r="1114" spans="3:7" x14ac:dyDescent="0.25">
      <c r="C1114" s="102"/>
      <c r="D1114" s="103">
        <v>42392</v>
      </c>
      <c r="E1114" s="102" t="s">
        <v>736</v>
      </c>
      <c r="F1114" s="102" t="s">
        <v>2245</v>
      </c>
      <c r="G1114" s="96">
        <v>838.6</v>
      </c>
    </row>
    <row r="1115" spans="3:7" x14ac:dyDescent="0.25">
      <c r="C1115" s="102"/>
      <c r="D1115" s="103">
        <v>42598</v>
      </c>
      <c r="E1115" s="102" t="s">
        <v>730</v>
      </c>
      <c r="F1115" s="102" t="s">
        <v>2242</v>
      </c>
      <c r="G1115" s="96">
        <v>48</v>
      </c>
    </row>
    <row r="1116" spans="3:7" x14ac:dyDescent="0.25">
      <c r="C1116" s="102"/>
      <c r="D1116" s="103">
        <v>42606</v>
      </c>
      <c r="E1116" s="102" t="s">
        <v>755</v>
      </c>
      <c r="F1116" s="102" t="s">
        <v>2245</v>
      </c>
      <c r="G1116" s="96">
        <v>2299.1999999999998</v>
      </c>
    </row>
    <row r="1117" spans="3:7" x14ac:dyDescent="0.25">
      <c r="C1117" s="102"/>
      <c r="D1117" s="103">
        <v>42630</v>
      </c>
      <c r="E1117" s="102" t="s">
        <v>736</v>
      </c>
      <c r="F1117" s="102" t="s">
        <v>2244</v>
      </c>
      <c r="G1117" s="96">
        <v>119.8</v>
      </c>
    </row>
    <row r="1118" spans="3:7" x14ac:dyDescent="0.25">
      <c r="C1118" s="102"/>
      <c r="D1118" s="103">
        <v>42415</v>
      </c>
      <c r="E1118" s="102" t="s">
        <v>734</v>
      </c>
      <c r="F1118" s="102" t="s">
        <v>2244</v>
      </c>
      <c r="G1118" s="96">
        <v>5590</v>
      </c>
    </row>
    <row r="1119" spans="3:7" x14ac:dyDescent="0.25">
      <c r="C1119" s="102"/>
      <c r="D1119" s="103">
        <v>42714</v>
      </c>
      <c r="E1119" s="102" t="s">
        <v>730</v>
      </c>
      <c r="F1119" s="102" t="s">
        <v>2240</v>
      </c>
      <c r="G1119" s="96">
        <v>1368</v>
      </c>
    </row>
    <row r="1120" spans="3:7" x14ac:dyDescent="0.25">
      <c r="C1120" s="102"/>
      <c r="D1120" s="103">
        <v>42575</v>
      </c>
      <c r="E1120" s="102" t="s">
        <v>1147</v>
      </c>
      <c r="F1120" s="102" t="s">
        <v>2235</v>
      </c>
      <c r="G1120" s="96">
        <v>2174.5500000000002</v>
      </c>
    </row>
    <row r="1121" spans="3:7" x14ac:dyDescent="0.25">
      <c r="C1121" s="102"/>
      <c r="D1121" s="103">
        <v>42658</v>
      </c>
      <c r="E1121" s="102" t="s">
        <v>825</v>
      </c>
      <c r="F1121" s="102" t="s">
        <v>2242</v>
      </c>
      <c r="G1121" s="96">
        <v>164.75</v>
      </c>
    </row>
    <row r="1122" spans="3:7" x14ac:dyDescent="0.25">
      <c r="C1122" s="102"/>
      <c r="D1122" s="103">
        <v>42443</v>
      </c>
      <c r="E1122" s="102" t="s">
        <v>734</v>
      </c>
      <c r="F1122" s="102" t="s">
        <v>2245</v>
      </c>
      <c r="G1122" s="96">
        <v>1978</v>
      </c>
    </row>
    <row r="1123" spans="3:7" x14ac:dyDescent="0.25">
      <c r="C1123" s="102"/>
      <c r="D1123" s="103">
        <v>42539</v>
      </c>
      <c r="E1123" s="102" t="s">
        <v>1147</v>
      </c>
      <c r="F1123" s="102" t="s">
        <v>2240</v>
      </c>
      <c r="G1123" s="96">
        <v>79.8</v>
      </c>
    </row>
    <row r="1124" spans="3:7" x14ac:dyDescent="0.25">
      <c r="C1124" s="102"/>
      <c r="D1124" s="103">
        <v>42699</v>
      </c>
      <c r="E1124" s="102" t="s">
        <v>736</v>
      </c>
      <c r="F1124" s="102" t="s">
        <v>2240</v>
      </c>
      <c r="G1124" s="96">
        <v>59.9</v>
      </c>
    </row>
    <row r="1125" spans="3:7" x14ac:dyDescent="0.25">
      <c r="C1125" s="102"/>
      <c r="D1125" s="103">
        <v>42478</v>
      </c>
      <c r="E1125" s="102" t="s">
        <v>2236</v>
      </c>
      <c r="F1125" s="102" t="s">
        <v>2246</v>
      </c>
      <c r="G1125" s="96">
        <v>319.8</v>
      </c>
    </row>
    <row r="1126" spans="3:7" x14ac:dyDescent="0.25">
      <c r="C1126" s="102"/>
      <c r="D1126" s="103">
        <v>42559</v>
      </c>
      <c r="E1126" s="102" t="s">
        <v>2236</v>
      </c>
      <c r="F1126" s="102" t="s">
        <v>2239</v>
      </c>
      <c r="G1126" s="96">
        <v>479.7</v>
      </c>
    </row>
    <row r="1127" spans="3:7" x14ac:dyDescent="0.25">
      <c r="C1127" s="102"/>
      <c r="D1127" s="103">
        <v>42723</v>
      </c>
      <c r="E1127" s="102" t="s">
        <v>755</v>
      </c>
      <c r="F1127" s="102" t="s">
        <v>2235</v>
      </c>
      <c r="G1127" s="96">
        <v>2586.6</v>
      </c>
    </row>
    <row r="1128" spans="3:7" x14ac:dyDescent="0.25">
      <c r="C1128" s="102"/>
      <c r="D1128" s="103">
        <v>42659</v>
      </c>
      <c r="E1128" s="102" t="s">
        <v>1147</v>
      </c>
      <c r="F1128" s="102" t="s">
        <v>2240</v>
      </c>
      <c r="G1128" s="96">
        <v>79.8</v>
      </c>
    </row>
    <row r="1129" spans="3:7" x14ac:dyDescent="0.25">
      <c r="C1129" s="102"/>
      <c r="D1129" s="103">
        <v>42501</v>
      </c>
      <c r="E1129" s="102" t="s">
        <v>734</v>
      </c>
      <c r="F1129" s="102" t="s">
        <v>2242</v>
      </c>
      <c r="G1129" s="96">
        <v>3655</v>
      </c>
    </row>
    <row r="1130" spans="3:7" x14ac:dyDescent="0.25">
      <c r="C1130" s="102"/>
      <c r="D1130" s="103">
        <v>42533</v>
      </c>
      <c r="E1130" s="102" t="s">
        <v>734</v>
      </c>
      <c r="F1130" s="102" t="s">
        <v>2235</v>
      </c>
      <c r="G1130" s="96">
        <v>4472</v>
      </c>
    </row>
    <row r="1131" spans="3:7" x14ac:dyDescent="0.25">
      <c r="C1131" s="102"/>
      <c r="D1131" s="103">
        <v>42728</v>
      </c>
      <c r="E1131" s="102" t="s">
        <v>730</v>
      </c>
      <c r="F1131" s="102" t="s">
        <v>2235</v>
      </c>
      <c r="G1131" s="96">
        <v>792</v>
      </c>
    </row>
    <row r="1132" spans="3:7" x14ac:dyDescent="0.25">
      <c r="C1132" s="102"/>
      <c r="D1132" s="103">
        <v>42484</v>
      </c>
      <c r="E1132" s="102" t="s">
        <v>740</v>
      </c>
      <c r="F1132" s="102" t="s">
        <v>2246</v>
      </c>
      <c r="G1132" s="96">
        <v>53.9</v>
      </c>
    </row>
    <row r="1133" spans="3:7" x14ac:dyDescent="0.25">
      <c r="C1133" s="102"/>
      <c r="D1133" s="103">
        <v>42547</v>
      </c>
      <c r="E1133" s="102" t="s">
        <v>755</v>
      </c>
      <c r="F1133" s="102" t="s">
        <v>2238</v>
      </c>
      <c r="G1133" s="96">
        <v>3712.25</v>
      </c>
    </row>
    <row r="1134" spans="3:7" x14ac:dyDescent="0.25">
      <c r="C1134" s="102"/>
      <c r="D1134" s="103">
        <v>42661</v>
      </c>
      <c r="E1134" s="102" t="s">
        <v>825</v>
      </c>
      <c r="F1134" s="102" t="s">
        <v>2244</v>
      </c>
      <c r="G1134" s="96">
        <v>2932.55</v>
      </c>
    </row>
    <row r="1135" spans="3:7" x14ac:dyDescent="0.25">
      <c r="C1135" s="102"/>
      <c r="D1135" s="103">
        <v>42669</v>
      </c>
      <c r="E1135" s="102" t="s">
        <v>740</v>
      </c>
      <c r="F1135" s="102" t="s">
        <v>2241</v>
      </c>
      <c r="G1135" s="96">
        <v>107.8</v>
      </c>
    </row>
    <row r="1136" spans="3:7" x14ac:dyDescent="0.25">
      <c r="C1136" s="102"/>
      <c r="D1136" s="103">
        <v>42629</v>
      </c>
      <c r="E1136" s="102" t="s">
        <v>736</v>
      </c>
      <c r="F1136" s="102" t="s">
        <v>2235</v>
      </c>
      <c r="G1136" s="96">
        <v>2575.6999999999998</v>
      </c>
    </row>
    <row r="1137" spans="3:7" x14ac:dyDescent="0.25">
      <c r="C1137" s="102"/>
      <c r="D1137" s="103">
        <v>42691</v>
      </c>
      <c r="E1137" s="102" t="s">
        <v>1147</v>
      </c>
      <c r="F1137" s="102" t="s">
        <v>2241</v>
      </c>
      <c r="G1137" s="96">
        <v>19.95</v>
      </c>
    </row>
    <row r="1138" spans="3:7" x14ac:dyDescent="0.25">
      <c r="C1138" s="102"/>
      <c r="D1138" s="103">
        <v>42621</v>
      </c>
      <c r="E1138" s="102" t="s">
        <v>740</v>
      </c>
      <c r="F1138" s="102" t="s">
        <v>2246</v>
      </c>
      <c r="G1138" s="96">
        <v>431.2</v>
      </c>
    </row>
    <row r="1139" spans="3:7" x14ac:dyDescent="0.25">
      <c r="C1139" s="102"/>
      <c r="D1139" s="103">
        <v>42446</v>
      </c>
      <c r="E1139" s="102" t="s">
        <v>755</v>
      </c>
      <c r="F1139" s="102" t="s">
        <v>2246</v>
      </c>
      <c r="G1139" s="96">
        <v>47.9</v>
      </c>
    </row>
    <row r="1140" spans="3:7" x14ac:dyDescent="0.25">
      <c r="C1140" s="102"/>
      <c r="D1140" s="103">
        <v>42380</v>
      </c>
      <c r="E1140" s="102" t="s">
        <v>740</v>
      </c>
      <c r="F1140" s="102" t="s">
        <v>2238</v>
      </c>
      <c r="G1140" s="96">
        <v>3611.3</v>
      </c>
    </row>
    <row r="1141" spans="3:7" x14ac:dyDescent="0.25">
      <c r="C1141" s="102"/>
      <c r="D1141" s="103">
        <v>42523</v>
      </c>
      <c r="E1141" s="102" t="s">
        <v>825</v>
      </c>
      <c r="F1141" s="102" t="s">
        <v>2241</v>
      </c>
      <c r="G1141" s="96">
        <v>65.900000000000006</v>
      </c>
    </row>
    <row r="1142" spans="3:7" x14ac:dyDescent="0.25">
      <c r="C1142" s="102"/>
      <c r="D1142" s="103">
        <v>42714</v>
      </c>
      <c r="E1142" s="102" t="s">
        <v>825</v>
      </c>
      <c r="F1142" s="102" t="s">
        <v>2246</v>
      </c>
      <c r="G1142" s="96">
        <v>65.900000000000006</v>
      </c>
    </row>
    <row r="1143" spans="3:7" x14ac:dyDescent="0.25">
      <c r="C1143" s="102"/>
      <c r="D1143" s="103">
        <v>42650</v>
      </c>
      <c r="E1143" s="102" t="s">
        <v>1147</v>
      </c>
      <c r="F1143" s="102" t="s">
        <v>2240</v>
      </c>
      <c r="G1143" s="96">
        <v>478.8</v>
      </c>
    </row>
    <row r="1144" spans="3:7" x14ac:dyDescent="0.25">
      <c r="C1144" s="102"/>
      <c r="D1144" s="103">
        <v>42712</v>
      </c>
      <c r="E1144" s="102" t="s">
        <v>730</v>
      </c>
      <c r="F1144" s="102" t="s">
        <v>2239</v>
      </c>
      <c r="G1144" s="96">
        <v>96</v>
      </c>
    </row>
    <row r="1145" spans="3:7" x14ac:dyDescent="0.25">
      <c r="C1145" s="102"/>
      <c r="D1145" s="103">
        <v>42484</v>
      </c>
      <c r="E1145" s="102" t="s">
        <v>736</v>
      </c>
      <c r="F1145" s="102" t="s">
        <v>2240</v>
      </c>
      <c r="G1145" s="96">
        <v>119.8</v>
      </c>
    </row>
    <row r="1146" spans="3:7" x14ac:dyDescent="0.25">
      <c r="C1146" s="102"/>
      <c r="D1146" s="103">
        <v>42723</v>
      </c>
      <c r="E1146" s="102" t="s">
        <v>755</v>
      </c>
      <c r="F1146" s="102" t="s">
        <v>2245</v>
      </c>
      <c r="G1146" s="96">
        <v>119.75</v>
      </c>
    </row>
    <row r="1147" spans="3:7" x14ac:dyDescent="0.25">
      <c r="C1147" s="102"/>
      <c r="D1147" s="103">
        <v>42532</v>
      </c>
      <c r="E1147" s="102" t="s">
        <v>740</v>
      </c>
      <c r="F1147" s="102" t="s">
        <v>2241</v>
      </c>
      <c r="G1147" s="96">
        <v>377.3</v>
      </c>
    </row>
    <row r="1148" spans="3:7" x14ac:dyDescent="0.25">
      <c r="C1148" s="102"/>
      <c r="D1148" s="103">
        <v>42671</v>
      </c>
      <c r="E1148" s="102" t="s">
        <v>1147</v>
      </c>
      <c r="F1148" s="102" t="s">
        <v>2241</v>
      </c>
      <c r="G1148" s="96">
        <v>99.75</v>
      </c>
    </row>
    <row r="1149" spans="3:7" x14ac:dyDescent="0.25">
      <c r="C1149" s="102"/>
      <c r="D1149" s="103">
        <v>42644</v>
      </c>
      <c r="E1149" s="102" t="s">
        <v>1147</v>
      </c>
      <c r="F1149" s="102" t="s">
        <v>2242</v>
      </c>
      <c r="G1149" s="96">
        <v>379.05</v>
      </c>
    </row>
    <row r="1150" spans="3:7" x14ac:dyDescent="0.25">
      <c r="C1150" s="102"/>
      <c r="D1150" s="103">
        <v>42443</v>
      </c>
      <c r="E1150" s="102" t="s">
        <v>734</v>
      </c>
      <c r="F1150" s="102" t="s">
        <v>2245</v>
      </c>
      <c r="G1150" s="96">
        <v>6665</v>
      </c>
    </row>
    <row r="1151" spans="3:7" x14ac:dyDescent="0.25">
      <c r="C1151" s="102"/>
      <c r="D1151" s="103">
        <v>42647</v>
      </c>
      <c r="E1151" s="102" t="s">
        <v>825</v>
      </c>
      <c r="F1151" s="102" t="s">
        <v>2235</v>
      </c>
      <c r="G1151" s="96">
        <v>164.75</v>
      </c>
    </row>
    <row r="1152" spans="3:7" x14ac:dyDescent="0.25">
      <c r="C1152" s="102"/>
      <c r="D1152" s="103">
        <v>42428</v>
      </c>
      <c r="E1152" s="102" t="s">
        <v>734</v>
      </c>
      <c r="F1152" s="102" t="s">
        <v>2244</v>
      </c>
      <c r="G1152" s="96">
        <v>258</v>
      </c>
    </row>
    <row r="1153" spans="3:7" x14ac:dyDescent="0.25">
      <c r="C1153" s="102"/>
      <c r="D1153" s="103">
        <v>42593</v>
      </c>
      <c r="E1153" s="102" t="s">
        <v>825</v>
      </c>
      <c r="F1153" s="102" t="s">
        <v>2235</v>
      </c>
      <c r="G1153" s="96">
        <v>98.85</v>
      </c>
    </row>
    <row r="1154" spans="3:7" x14ac:dyDescent="0.25">
      <c r="C1154" s="102"/>
      <c r="D1154" s="103">
        <v>42612</v>
      </c>
      <c r="E1154" s="102" t="s">
        <v>2236</v>
      </c>
      <c r="F1154" s="102" t="s">
        <v>2245</v>
      </c>
      <c r="G1154" s="96">
        <v>239.85</v>
      </c>
    </row>
    <row r="1155" spans="3:7" x14ac:dyDescent="0.25">
      <c r="C1155" s="102"/>
      <c r="D1155" s="103">
        <v>42524</v>
      </c>
      <c r="E1155" s="102" t="s">
        <v>1147</v>
      </c>
      <c r="F1155" s="102" t="s">
        <v>2244</v>
      </c>
      <c r="G1155" s="96">
        <v>159.6</v>
      </c>
    </row>
    <row r="1156" spans="3:7" x14ac:dyDescent="0.25">
      <c r="C1156" s="102"/>
      <c r="D1156" s="103">
        <v>42495</v>
      </c>
      <c r="E1156" s="102" t="s">
        <v>736</v>
      </c>
      <c r="F1156" s="102" t="s">
        <v>2240</v>
      </c>
      <c r="G1156" s="96">
        <v>5061.55</v>
      </c>
    </row>
    <row r="1157" spans="3:7" x14ac:dyDescent="0.25">
      <c r="C1157" s="102"/>
      <c r="D1157" s="103">
        <v>42464</v>
      </c>
      <c r="E1157" s="102" t="s">
        <v>825</v>
      </c>
      <c r="F1157" s="102" t="s">
        <v>2245</v>
      </c>
      <c r="G1157" s="96">
        <v>164.75</v>
      </c>
    </row>
    <row r="1158" spans="3:7" x14ac:dyDescent="0.25">
      <c r="C1158" s="102"/>
      <c r="D1158" s="103">
        <v>42706</v>
      </c>
      <c r="E1158" s="102" t="s">
        <v>1147</v>
      </c>
      <c r="F1158" s="102" t="s">
        <v>2246</v>
      </c>
      <c r="G1158" s="96">
        <v>2673.3</v>
      </c>
    </row>
    <row r="1159" spans="3:7" x14ac:dyDescent="0.25">
      <c r="C1159" s="102"/>
      <c r="D1159" s="103">
        <v>42558</v>
      </c>
      <c r="E1159" s="102" t="s">
        <v>740</v>
      </c>
      <c r="F1159" s="102" t="s">
        <v>2241</v>
      </c>
      <c r="G1159" s="96">
        <v>80.849999999999994</v>
      </c>
    </row>
    <row r="1160" spans="3:7" x14ac:dyDescent="0.25">
      <c r="C1160" s="102"/>
      <c r="D1160" s="103">
        <v>42440</v>
      </c>
      <c r="E1160" s="102" t="s">
        <v>755</v>
      </c>
      <c r="F1160" s="102" t="s">
        <v>2244</v>
      </c>
      <c r="G1160" s="96">
        <v>1868.1</v>
      </c>
    </row>
    <row r="1161" spans="3:7" x14ac:dyDescent="0.25">
      <c r="C1161" s="102"/>
      <c r="D1161" s="103">
        <v>42650</v>
      </c>
      <c r="E1161" s="102" t="s">
        <v>755</v>
      </c>
      <c r="F1161" s="102" t="s">
        <v>2244</v>
      </c>
      <c r="G1161" s="96">
        <v>71.849999999999994</v>
      </c>
    </row>
    <row r="1162" spans="3:7" x14ac:dyDescent="0.25">
      <c r="C1162" s="102"/>
      <c r="D1162" s="103">
        <v>42423</v>
      </c>
      <c r="E1162" s="102" t="s">
        <v>736</v>
      </c>
      <c r="F1162" s="102" t="s">
        <v>2245</v>
      </c>
      <c r="G1162" s="96">
        <v>4073.2</v>
      </c>
    </row>
    <row r="1163" spans="3:7" x14ac:dyDescent="0.25">
      <c r="C1163" s="102"/>
      <c r="D1163" s="103">
        <v>42430</v>
      </c>
      <c r="E1163" s="102" t="s">
        <v>2236</v>
      </c>
      <c r="F1163" s="102" t="s">
        <v>2244</v>
      </c>
      <c r="G1163" s="96">
        <v>9434.1</v>
      </c>
    </row>
    <row r="1164" spans="3:7" x14ac:dyDescent="0.25">
      <c r="C1164" s="102"/>
      <c r="D1164" s="103">
        <v>42493</v>
      </c>
      <c r="E1164" s="102" t="s">
        <v>736</v>
      </c>
      <c r="F1164" s="102" t="s">
        <v>2237</v>
      </c>
      <c r="G1164" s="96">
        <v>1647.25</v>
      </c>
    </row>
    <row r="1165" spans="3:7" x14ac:dyDescent="0.25">
      <c r="C1165" s="102"/>
      <c r="D1165" s="103">
        <v>42475</v>
      </c>
      <c r="E1165" s="102" t="s">
        <v>825</v>
      </c>
      <c r="F1165" s="102" t="s">
        <v>2237</v>
      </c>
      <c r="G1165" s="96">
        <v>2273.5500000000002</v>
      </c>
    </row>
    <row r="1166" spans="3:7" x14ac:dyDescent="0.25">
      <c r="C1166" s="102"/>
      <c r="D1166" s="103">
        <v>42624</v>
      </c>
      <c r="E1166" s="102" t="s">
        <v>730</v>
      </c>
      <c r="F1166" s="102" t="s">
        <v>2242</v>
      </c>
      <c r="G1166" s="96">
        <v>48</v>
      </c>
    </row>
    <row r="1167" spans="3:7" x14ac:dyDescent="0.25">
      <c r="C1167" s="102"/>
      <c r="D1167" s="103">
        <v>42569</v>
      </c>
      <c r="E1167" s="102" t="s">
        <v>2236</v>
      </c>
      <c r="F1167" s="102" t="s">
        <v>2237</v>
      </c>
      <c r="G1167" s="96">
        <v>4317.3</v>
      </c>
    </row>
    <row r="1168" spans="3:7" x14ac:dyDescent="0.25">
      <c r="C1168" s="102"/>
      <c r="D1168" s="103">
        <v>42462</v>
      </c>
      <c r="E1168" s="102" t="s">
        <v>2236</v>
      </c>
      <c r="F1168" s="102" t="s">
        <v>2244</v>
      </c>
      <c r="G1168" s="96">
        <v>13031.85</v>
      </c>
    </row>
    <row r="1169" spans="3:7" x14ac:dyDescent="0.25">
      <c r="C1169" s="102"/>
      <c r="D1169" s="103">
        <v>42427</v>
      </c>
      <c r="E1169" s="102" t="s">
        <v>2236</v>
      </c>
      <c r="F1169" s="102" t="s">
        <v>2241</v>
      </c>
      <c r="G1169" s="96">
        <v>159.9</v>
      </c>
    </row>
    <row r="1170" spans="3:7" x14ac:dyDescent="0.25">
      <c r="C1170" s="102"/>
      <c r="D1170" s="103">
        <v>42426</v>
      </c>
      <c r="E1170" s="102" t="s">
        <v>1147</v>
      </c>
      <c r="F1170" s="102" t="s">
        <v>2245</v>
      </c>
      <c r="G1170" s="96">
        <v>1615.95</v>
      </c>
    </row>
    <row r="1171" spans="3:7" x14ac:dyDescent="0.25">
      <c r="C1171" s="102"/>
      <c r="D1171" s="103">
        <v>42459</v>
      </c>
      <c r="E1171" s="102" t="s">
        <v>734</v>
      </c>
      <c r="F1171" s="102" t="s">
        <v>2241</v>
      </c>
      <c r="G1171" s="96">
        <v>5332</v>
      </c>
    </row>
    <row r="1172" spans="3:7" x14ac:dyDescent="0.25">
      <c r="C1172" s="102"/>
      <c r="D1172" s="103">
        <v>42641</v>
      </c>
      <c r="E1172" s="102" t="s">
        <v>740</v>
      </c>
      <c r="F1172" s="102" t="s">
        <v>2237</v>
      </c>
      <c r="G1172" s="96">
        <v>700.7</v>
      </c>
    </row>
    <row r="1173" spans="3:7" x14ac:dyDescent="0.25">
      <c r="C1173" s="102"/>
      <c r="D1173" s="103">
        <v>42414</v>
      </c>
      <c r="E1173" s="102" t="s">
        <v>755</v>
      </c>
      <c r="F1173" s="102" t="s">
        <v>2245</v>
      </c>
      <c r="G1173" s="96">
        <v>3376.95</v>
      </c>
    </row>
    <row r="1174" spans="3:7" x14ac:dyDescent="0.25">
      <c r="C1174" s="102"/>
      <c r="D1174" s="103">
        <v>42637</v>
      </c>
      <c r="E1174" s="102" t="s">
        <v>755</v>
      </c>
      <c r="F1174" s="102" t="s">
        <v>2237</v>
      </c>
      <c r="G1174" s="96">
        <v>23.95</v>
      </c>
    </row>
    <row r="1175" spans="3:7" x14ac:dyDescent="0.25">
      <c r="C1175" s="102"/>
      <c r="D1175" s="103">
        <v>42731</v>
      </c>
      <c r="E1175" s="102" t="s">
        <v>734</v>
      </c>
      <c r="F1175" s="102" t="s">
        <v>2240</v>
      </c>
      <c r="G1175" s="96">
        <v>86</v>
      </c>
    </row>
    <row r="1176" spans="3:7" x14ac:dyDescent="0.25">
      <c r="C1176" s="102"/>
      <c r="D1176" s="103">
        <v>42721</v>
      </c>
      <c r="E1176" s="102" t="s">
        <v>734</v>
      </c>
      <c r="F1176" s="102" t="s">
        <v>2242</v>
      </c>
      <c r="G1176" s="96">
        <v>559</v>
      </c>
    </row>
    <row r="1177" spans="3:7" x14ac:dyDescent="0.25">
      <c r="C1177" s="102"/>
      <c r="D1177" s="103">
        <v>42602</v>
      </c>
      <c r="E1177" s="102" t="s">
        <v>730</v>
      </c>
      <c r="F1177" s="102" t="s">
        <v>2239</v>
      </c>
      <c r="G1177" s="96">
        <v>144</v>
      </c>
    </row>
    <row r="1178" spans="3:7" x14ac:dyDescent="0.25">
      <c r="C1178" s="102"/>
      <c r="D1178" s="103">
        <v>42563</v>
      </c>
      <c r="E1178" s="102" t="s">
        <v>730</v>
      </c>
      <c r="F1178" s="102" t="s">
        <v>2237</v>
      </c>
      <c r="G1178" s="96">
        <v>72</v>
      </c>
    </row>
    <row r="1179" spans="3:7" x14ac:dyDescent="0.25">
      <c r="C1179" s="102"/>
      <c r="D1179" s="103">
        <v>42631</v>
      </c>
      <c r="E1179" s="102" t="s">
        <v>736</v>
      </c>
      <c r="F1179" s="102" t="s">
        <v>2240</v>
      </c>
      <c r="G1179" s="96">
        <v>119.8</v>
      </c>
    </row>
    <row r="1180" spans="3:7" x14ac:dyDescent="0.25">
      <c r="C1180" s="102"/>
      <c r="D1180" s="103">
        <v>42384</v>
      </c>
      <c r="E1180" s="102" t="s">
        <v>730</v>
      </c>
      <c r="F1180" s="102" t="s">
        <v>2244</v>
      </c>
      <c r="G1180" s="96">
        <v>48</v>
      </c>
    </row>
    <row r="1181" spans="3:7" x14ac:dyDescent="0.25">
      <c r="C1181" s="102"/>
      <c r="D1181" s="103">
        <v>42702</v>
      </c>
      <c r="E1181" s="102" t="s">
        <v>755</v>
      </c>
      <c r="F1181" s="102" t="s">
        <v>2237</v>
      </c>
      <c r="G1181" s="96">
        <v>2395</v>
      </c>
    </row>
    <row r="1182" spans="3:7" x14ac:dyDescent="0.25">
      <c r="C1182" s="102"/>
      <c r="D1182" s="103">
        <v>42537</v>
      </c>
      <c r="E1182" s="102" t="s">
        <v>755</v>
      </c>
      <c r="F1182" s="102" t="s">
        <v>2246</v>
      </c>
      <c r="G1182" s="96">
        <v>119.75</v>
      </c>
    </row>
    <row r="1183" spans="3:7" x14ac:dyDescent="0.25">
      <c r="C1183" s="102"/>
      <c r="D1183" s="103">
        <v>42434</v>
      </c>
      <c r="E1183" s="102" t="s">
        <v>2236</v>
      </c>
      <c r="F1183" s="102" t="s">
        <v>2235</v>
      </c>
      <c r="G1183" s="96">
        <v>399.75</v>
      </c>
    </row>
    <row r="1184" spans="3:7" x14ac:dyDescent="0.25">
      <c r="C1184" s="102"/>
      <c r="D1184" s="103">
        <v>42411</v>
      </c>
      <c r="E1184" s="102" t="s">
        <v>740</v>
      </c>
      <c r="F1184" s="102" t="s">
        <v>2238</v>
      </c>
      <c r="G1184" s="96">
        <v>1536.15</v>
      </c>
    </row>
    <row r="1185" spans="3:7" x14ac:dyDescent="0.25">
      <c r="C1185" s="102"/>
      <c r="D1185" s="103">
        <v>42713</v>
      </c>
      <c r="E1185" s="102" t="s">
        <v>755</v>
      </c>
      <c r="F1185" s="102" t="s">
        <v>2246</v>
      </c>
      <c r="G1185" s="96">
        <v>215.55</v>
      </c>
    </row>
    <row r="1186" spans="3:7" x14ac:dyDescent="0.25">
      <c r="C1186" s="102"/>
      <c r="D1186" s="103">
        <v>42416</v>
      </c>
      <c r="E1186" s="102" t="s">
        <v>755</v>
      </c>
      <c r="F1186" s="102" t="s">
        <v>2235</v>
      </c>
      <c r="G1186" s="96">
        <v>143.69999999999999</v>
      </c>
    </row>
    <row r="1187" spans="3:7" x14ac:dyDescent="0.25">
      <c r="C1187" s="102"/>
      <c r="D1187" s="103">
        <v>42667</v>
      </c>
      <c r="E1187" s="102" t="s">
        <v>734</v>
      </c>
      <c r="F1187" s="102" t="s">
        <v>2235</v>
      </c>
      <c r="G1187" s="96">
        <v>215</v>
      </c>
    </row>
    <row r="1188" spans="3:7" x14ac:dyDescent="0.25">
      <c r="C1188" s="102"/>
      <c r="D1188" s="103">
        <v>42579</v>
      </c>
      <c r="E1188" s="102" t="s">
        <v>825</v>
      </c>
      <c r="F1188" s="102" t="s">
        <v>2246</v>
      </c>
      <c r="G1188" s="96">
        <v>65.900000000000006</v>
      </c>
    </row>
    <row r="1189" spans="3:7" x14ac:dyDescent="0.25">
      <c r="C1189" s="102"/>
      <c r="D1189" s="103">
        <v>42442</v>
      </c>
      <c r="E1189" s="102" t="s">
        <v>825</v>
      </c>
      <c r="F1189" s="102" t="s">
        <v>2235</v>
      </c>
      <c r="G1189" s="96">
        <v>5239.05</v>
      </c>
    </row>
    <row r="1190" spans="3:7" x14ac:dyDescent="0.25">
      <c r="C1190" s="102"/>
      <c r="D1190" s="103">
        <v>42385</v>
      </c>
      <c r="E1190" s="102" t="s">
        <v>825</v>
      </c>
      <c r="F1190" s="102" t="s">
        <v>2240</v>
      </c>
      <c r="G1190" s="96">
        <v>197.7</v>
      </c>
    </row>
    <row r="1191" spans="3:7" x14ac:dyDescent="0.25">
      <c r="C1191" s="102"/>
      <c r="D1191" s="103">
        <v>42439</v>
      </c>
      <c r="E1191" s="102" t="s">
        <v>734</v>
      </c>
      <c r="F1191" s="102" t="s">
        <v>2242</v>
      </c>
      <c r="G1191" s="96">
        <v>43</v>
      </c>
    </row>
    <row r="1192" spans="3:7" x14ac:dyDescent="0.25">
      <c r="C1192" s="102"/>
      <c r="D1192" s="103">
        <v>42486</v>
      </c>
      <c r="E1192" s="102" t="s">
        <v>1147</v>
      </c>
      <c r="F1192" s="102" t="s">
        <v>2237</v>
      </c>
      <c r="G1192" s="96">
        <v>2194.5</v>
      </c>
    </row>
    <row r="1193" spans="3:7" x14ac:dyDescent="0.25">
      <c r="C1193" s="102"/>
      <c r="D1193" s="103">
        <v>42461</v>
      </c>
      <c r="E1193" s="102" t="s">
        <v>736</v>
      </c>
      <c r="F1193" s="102" t="s">
        <v>2245</v>
      </c>
      <c r="G1193" s="96">
        <v>59.9</v>
      </c>
    </row>
    <row r="1194" spans="3:7" x14ac:dyDescent="0.25">
      <c r="C1194" s="102"/>
      <c r="D1194" s="103">
        <v>42635</v>
      </c>
      <c r="E1194" s="102" t="s">
        <v>736</v>
      </c>
      <c r="F1194" s="102" t="s">
        <v>2239</v>
      </c>
      <c r="G1194" s="96">
        <v>29.95</v>
      </c>
    </row>
    <row r="1195" spans="3:7" x14ac:dyDescent="0.25">
      <c r="C1195" s="102"/>
      <c r="D1195" s="103">
        <v>42495</v>
      </c>
      <c r="E1195" s="102" t="s">
        <v>755</v>
      </c>
      <c r="F1195" s="102" t="s">
        <v>2242</v>
      </c>
      <c r="G1195" s="96">
        <v>119.75</v>
      </c>
    </row>
    <row r="1196" spans="3:7" x14ac:dyDescent="0.25">
      <c r="C1196" s="102"/>
      <c r="D1196" s="103">
        <v>42601</v>
      </c>
      <c r="E1196" s="102" t="s">
        <v>825</v>
      </c>
      <c r="F1196" s="102" t="s">
        <v>2237</v>
      </c>
      <c r="G1196" s="96">
        <v>1054.4000000000001</v>
      </c>
    </row>
    <row r="1197" spans="3:7" x14ac:dyDescent="0.25">
      <c r="C1197" s="102"/>
      <c r="D1197" s="103">
        <v>42683</v>
      </c>
      <c r="E1197" s="102" t="s">
        <v>730</v>
      </c>
      <c r="F1197" s="102" t="s">
        <v>2244</v>
      </c>
      <c r="G1197" s="96">
        <v>144</v>
      </c>
    </row>
    <row r="1198" spans="3:7" x14ac:dyDescent="0.25">
      <c r="C1198" s="102"/>
      <c r="D1198" s="103">
        <v>42544</v>
      </c>
      <c r="E1198" s="102" t="s">
        <v>755</v>
      </c>
      <c r="F1198" s="102" t="s">
        <v>2238</v>
      </c>
      <c r="G1198" s="96">
        <v>23.95</v>
      </c>
    </row>
    <row r="1199" spans="3:7" x14ac:dyDescent="0.25">
      <c r="C1199" s="102"/>
      <c r="D1199" s="103">
        <v>42647</v>
      </c>
      <c r="E1199" s="102" t="s">
        <v>2236</v>
      </c>
      <c r="F1199" s="102" t="s">
        <v>2239</v>
      </c>
      <c r="G1199" s="96">
        <v>479.7</v>
      </c>
    </row>
    <row r="1200" spans="3:7" x14ac:dyDescent="0.25">
      <c r="C1200" s="102"/>
      <c r="D1200" s="103">
        <v>42731</v>
      </c>
      <c r="E1200" s="102" t="s">
        <v>740</v>
      </c>
      <c r="F1200" s="102" t="s">
        <v>2241</v>
      </c>
      <c r="G1200" s="96">
        <v>3234</v>
      </c>
    </row>
    <row r="1201" spans="3:7" x14ac:dyDescent="0.25">
      <c r="C1201" s="102"/>
      <c r="D1201" s="103">
        <v>42608</v>
      </c>
      <c r="E1201" s="102" t="s">
        <v>755</v>
      </c>
      <c r="F1201" s="102" t="s">
        <v>2246</v>
      </c>
      <c r="G1201" s="96">
        <v>359.25</v>
      </c>
    </row>
    <row r="1202" spans="3:7" x14ac:dyDescent="0.25">
      <c r="C1202" s="102"/>
      <c r="D1202" s="103">
        <v>42477</v>
      </c>
      <c r="E1202" s="102" t="s">
        <v>2236</v>
      </c>
      <c r="F1202" s="102" t="s">
        <v>2238</v>
      </c>
      <c r="G1202" s="96">
        <v>1678.95</v>
      </c>
    </row>
    <row r="1203" spans="3:7" x14ac:dyDescent="0.25">
      <c r="C1203" s="102"/>
      <c r="D1203" s="103">
        <v>42452</v>
      </c>
      <c r="E1203" s="102" t="s">
        <v>825</v>
      </c>
      <c r="F1203" s="102" t="s">
        <v>2242</v>
      </c>
      <c r="G1203" s="96">
        <v>98.85</v>
      </c>
    </row>
    <row r="1204" spans="3:7" x14ac:dyDescent="0.25">
      <c r="C1204" s="102"/>
      <c r="D1204" s="103">
        <v>42578</v>
      </c>
      <c r="E1204" s="102" t="s">
        <v>1147</v>
      </c>
      <c r="F1204" s="102" t="s">
        <v>2235</v>
      </c>
      <c r="G1204" s="96">
        <v>99.75</v>
      </c>
    </row>
    <row r="1205" spans="3:7" x14ac:dyDescent="0.25">
      <c r="C1205" s="102"/>
      <c r="D1205" s="103">
        <v>42504</v>
      </c>
      <c r="E1205" s="102" t="s">
        <v>825</v>
      </c>
      <c r="F1205" s="102" t="s">
        <v>2235</v>
      </c>
      <c r="G1205" s="96">
        <v>164.75</v>
      </c>
    </row>
    <row r="1206" spans="3:7" x14ac:dyDescent="0.25">
      <c r="C1206" s="102"/>
      <c r="D1206" s="103">
        <v>42670</v>
      </c>
      <c r="E1206" s="102" t="s">
        <v>730</v>
      </c>
      <c r="F1206" s="102" t="s">
        <v>2235</v>
      </c>
      <c r="G1206" s="96">
        <v>3240</v>
      </c>
    </row>
    <row r="1207" spans="3:7" x14ac:dyDescent="0.25">
      <c r="C1207" s="102"/>
      <c r="D1207" s="103">
        <v>42597</v>
      </c>
      <c r="E1207" s="102" t="s">
        <v>740</v>
      </c>
      <c r="F1207" s="102" t="s">
        <v>2241</v>
      </c>
      <c r="G1207" s="96">
        <v>2182.9499999999998</v>
      </c>
    </row>
    <row r="1208" spans="3:7" x14ac:dyDescent="0.25">
      <c r="C1208" s="102"/>
      <c r="D1208" s="103">
        <v>42654</v>
      </c>
      <c r="E1208" s="102" t="s">
        <v>755</v>
      </c>
      <c r="F1208" s="102" t="s">
        <v>2241</v>
      </c>
      <c r="G1208" s="96">
        <v>167.65</v>
      </c>
    </row>
    <row r="1209" spans="3:7" x14ac:dyDescent="0.25">
      <c r="C1209" s="102"/>
      <c r="D1209" s="103">
        <v>42515</v>
      </c>
      <c r="E1209" s="102" t="s">
        <v>740</v>
      </c>
      <c r="F1209" s="102" t="s">
        <v>2246</v>
      </c>
      <c r="G1209" s="96">
        <v>26.95</v>
      </c>
    </row>
    <row r="1210" spans="3:7" x14ac:dyDescent="0.25">
      <c r="C1210" s="102"/>
      <c r="D1210" s="103">
        <v>42378</v>
      </c>
      <c r="E1210" s="102" t="s">
        <v>734</v>
      </c>
      <c r="F1210" s="102" t="s">
        <v>2245</v>
      </c>
      <c r="G1210" s="96">
        <v>129</v>
      </c>
    </row>
    <row r="1211" spans="3:7" x14ac:dyDescent="0.25">
      <c r="C1211" s="102"/>
      <c r="D1211" s="103">
        <v>42679</v>
      </c>
      <c r="E1211" s="102" t="s">
        <v>736</v>
      </c>
      <c r="F1211" s="102" t="s">
        <v>2239</v>
      </c>
      <c r="G1211" s="96">
        <v>2066.5500000000002</v>
      </c>
    </row>
    <row r="1212" spans="3:7" x14ac:dyDescent="0.25">
      <c r="C1212" s="102"/>
      <c r="D1212" s="103">
        <v>42379</v>
      </c>
      <c r="E1212" s="102" t="s">
        <v>1147</v>
      </c>
      <c r="F1212" s="102" t="s">
        <v>2246</v>
      </c>
      <c r="G1212" s="96">
        <v>119.7</v>
      </c>
    </row>
    <row r="1213" spans="3:7" x14ac:dyDescent="0.25">
      <c r="C1213" s="102"/>
      <c r="D1213" s="103">
        <v>42424</v>
      </c>
      <c r="E1213" s="102" t="s">
        <v>825</v>
      </c>
      <c r="F1213" s="102" t="s">
        <v>2239</v>
      </c>
      <c r="G1213" s="96">
        <v>131.80000000000001</v>
      </c>
    </row>
    <row r="1214" spans="3:7" x14ac:dyDescent="0.25">
      <c r="C1214" s="102"/>
      <c r="D1214" s="103">
        <v>42378</v>
      </c>
      <c r="E1214" s="102" t="s">
        <v>730</v>
      </c>
      <c r="F1214" s="102" t="s">
        <v>2239</v>
      </c>
      <c r="G1214" s="96">
        <v>120</v>
      </c>
    </row>
    <row r="1215" spans="3:7" x14ac:dyDescent="0.25">
      <c r="C1215" s="102"/>
      <c r="D1215" s="103">
        <v>42471</v>
      </c>
      <c r="E1215" s="102" t="s">
        <v>740</v>
      </c>
      <c r="F1215" s="102" t="s">
        <v>2240</v>
      </c>
      <c r="G1215" s="96">
        <v>26.95</v>
      </c>
    </row>
    <row r="1216" spans="3:7" x14ac:dyDescent="0.25">
      <c r="C1216" s="102"/>
      <c r="D1216" s="103">
        <v>42645</v>
      </c>
      <c r="E1216" s="102" t="s">
        <v>730</v>
      </c>
      <c r="F1216" s="102" t="s">
        <v>2240</v>
      </c>
      <c r="G1216" s="96">
        <v>504</v>
      </c>
    </row>
    <row r="1217" spans="3:7" x14ac:dyDescent="0.25">
      <c r="C1217" s="102"/>
      <c r="D1217" s="103">
        <v>42480</v>
      </c>
      <c r="E1217" s="102" t="s">
        <v>1147</v>
      </c>
      <c r="F1217" s="102" t="s">
        <v>2240</v>
      </c>
      <c r="G1217" s="96">
        <v>79.8</v>
      </c>
    </row>
    <row r="1218" spans="3:7" x14ac:dyDescent="0.25">
      <c r="C1218" s="102"/>
      <c r="D1218" s="103">
        <v>42613</v>
      </c>
      <c r="E1218" s="102" t="s">
        <v>1147</v>
      </c>
      <c r="F1218" s="102" t="s">
        <v>2235</v>
      </c>
      <c r="G1218" s="96">
        <v>59.85</v>
      </c>
    </row>
    <row r="1219" spans="3:7" x14ac:dyDescent="0.25">
      <c r="C1219" s="102"/>
      <c r="D1219" s="103">
        <v>42391</v>
      </c>
      <c r="E1219" s="102" t="s">
        <v>755</v>
      </c>
      <c r="F1219" s="102" t="s">
        <v>2246</v>
      </c>
      <c r="G1219" s="96">
        <v>2658.45</v>
      </c>
    </row>
    <row r="1220" spans="3:7" x14ac:dyDescent="0.25">
      <c r="C1220" s="102"/>
      <c r="D1220" s="103">
        <v>42534</v>
      </c>
      <c r="E1220" s="102" t="s">
        <v>1147</v>
      </c>
      <c r="F1220" s="102" t="s">
        <v>2239</v>
      </c>
      <c r="G1220" s="96">
        <v>119.7</v>
      </c>
    </row>
    <row r="1221" spans="3:7" x14ac:dyDescent="0.25">
      <c r="C1221" s="102"/>
      <c r="D1221" s="103">
        <v>42618</v>
      </c>
      <c r="E1221" s="102" t="s">
        <v>740</v>
      </c>
      <c r="F1221" s="102" t="s">
        <v>2244</v>
      </c>
      <c r="G1221" s="96">
        <v>107.8</v>
      </c>
    </row>
    <row r="1222" spans="3:7" x14ac:dyDescent="0.25">
      <c r="C1222" s="102"/>
      <c r="D1222" s="103">
        <v>42440</v>
      </c>
      <c r="E1222" s="102" t="s">
        <v>2236</v>
      </c>
      <c r="F1222" s="102" t="s">
        <v>2239</v>
      </c>
      <c r="G1222" s="96">
        <v>13031.85</v>
      </c>
    </row>
    <row r="1223" spans="3:7" x14ac:dyDescent="0.25">
      <c r="C1223" s="102"/>
      <c r="D1223" s="103">
        <v>42506</v>
      </c>
      <c r="E1223" s="102" t="s">
        <v>1147</v>
      </c>
      <c r="F1223" s="102" t="s">
        <v>2240</v>
      </c>
      <c r="G1223" s="96">
        <v>99.75</v>
      </c>
    </row>
    <row r="1224" spans="3:7" x14ac:dyDescent="0.25">
      <c r="C1224" s="102"/>
      <c r="D1224" s="103">
        <v>42609</v>
      </c>
      <c r="E1224" s="102" t="s">
        <v>2236</v>
      </c>
      <c r="F1224" s="102" t="s">
        <v>2235</v>
      </c>
      <c r="G1224" s="96">
        <v>399.75</v>
      </c>
    </row>
    <row r="1225" spans="3:7" x14ac:dyDescent="0.25">
      <c r="C1225" s="102"/>
      <c r="D1225" s="103">
        <v>42563</v>
      </c>
      <c r="E1225" s="102" t="s">
        <v>755</v>
      </c>
      <c r="F1225" s="102" t="s">
        <v>2235</v>
      </c>
      <c r="G1225" s="96">
        <v>3065.6</v>
      </c>
    </row>
    <row r="1226" spans="3:7" x14ac:dyDescent="0.25">
      <c r="C1226" s="102"/>
      <c r="D1226" s="103">
        <v>42589</v>
      </c>
      <c r="E1226" s="102" t="s">
        <v>736</v>
      </c>
      <c r="F1226" s="102" t="s">
        <v>2239</v>
      </c>
      <c r="G1226" s="96">
        <v>59.9</v>
      </c>
    </row>
    <row r="1227" spans="3:7" x14ac:dyDescent="0.25">
      <c r="C1227" s="102"/>
      <c r="D1227" s="103">
        <v>42602</v>
      </c>
      <c r="E1227" s="102" t="s">
        <v>1147</v>
      </c>
      <c r="F1227" s="102" t="s">
        <v>2237</v>
      </c>
      <c r="G1227" s="96">
        <v>119.7</v>
      </c>
    </row>
    <row r="1228" spans="3:7" x14ac:dyDescent="0.25">
      <c r="C1228" s="102"/>
      <c r="D1228" s="103">
        <v>42644</v>
      </c>
      <c r="E1228" s="102" t="s">
        <v>736</v>
      </c>
      <c r="F1228" s="102" t="s">
        <v>2235</v>
      </c>
      <c r="G1228" s="96">
        <v>89.85</v>
      </c>
    </row>
    <row r="1229" spans="3:7" x14ac:dyDescent="0.25">
      <c r="C1229" s="102"/>
      <c r="D1229" s="103">
        <v>42515</v>
      </c>
      <c r="E1229" s="102" t="s">
        <v>730</v>
      </c>
      <c r="F1229" s="102" t="s">
        <v>2238</v>
      </c>
      <c r="G1229" s="96">
        <v>1536</v>
      </c>
    </row>
    <row r="1230" spans="3:7" x14ac:dyDescent="0.25">
      <c r="C1230" s="102"/>
      <c r="D1230" s="103">
        <v>42496</v>
      </c>
      <c r="E1230" s="102" t="s">
        <v>740</v>
      </c>
      <c r="F1230" s="102" t="s">
        <v>2238</v>
      </c>
      <c r="G1230" s="96">
        <v>107.8</v>
      </c>
    </row>
    <row r="1231" spans="3:7" x14ac:dyDescent="0.25">
      <c r="C1231" s="102"/>
      <c r="D1231" s="103">
        <v>42373</v>
      </c>
      <c r="E1231" s="102" t="s">
        <v>736</v>
      </c>
      <c r="F1231" s="102" t="s">
        <v>2239</v>
      </c>
      <c r="G1231" s="96">
        <v>658.9</v>
      </c>
    </row>
    <row r="1232" spans="3:7" x14ac:dyDescent="0.25">
      <c r="C1232" s="102"/>
      <c r="D1232" s="103">
        <v>42706</v>
      </c>
      <c r="E1232" s="102" t="s">
        <v>734</v>
      </c>
      <c r="F1232" s="102" t="s">
        <v>2240</v>
      </c>
      <c r="G1232" s="96">
        <v>258</v>
      </c>
    </row>
    <row r="1233" spans="3:7" x14ac:dyDescent="0.25">
      <c r="C1233" s="102"/>
      <c r="D1233" s="103">
        <v>42502</v>
      </c>
      <c r="E1233" s="102" t="s">
        <v>734</v>
      </c>
      <c r="F1233" s="102" t="s">
        <v>2239</v>
      </c>
      <c r="G1233" s="96">
        <v>4644</v>
      </c>
    </row>
    <row r="1234" spans="3:7" x14ac:dyDescent="0.25">
      <c r="C1234" s="102"/>
      <c r="D1234" s="103">
        <v>42547</v>
      </c>
      <c r="E1234" s="102" t="s">
        <v>736</v>
      </c>
      <c r="F1234" s="102" t="s">
        <v>2239</v>
      </c>
      <c r="G1234" s="96">
        <v>3863.55</v>
      </c>
    </row>
    <row r="1235" spans="3:7" x14ac:dyDescent="0.25">
      <c r="C1235" s="102"/>
      <c r="D1235" s="103">
        <v>42606</v>
      </c>
      <c r="E1235" s="102" t="s">
        <v>740</v>
      </c>
      <c r="F1235" s="102" t="s">
        <v>2246</v>
      </c>
      <c r="G1235" s="96">
        <v>754.6</v>
      </c>
    </row>
    <row r="1236" spans="3:7" x14ac:dyDescent="0.25">
      <c r="C1236" s="102"/>
      <c r="D1236" s="103">
        <v>42537</v>
      </c>
      <c r="E1236" s="102" t="s">
        <v>755</v>
      </c>
      <c r="F1236" s="102" t="s">
        <v>2238</v>
      </c>
      <c r="G1236" s="96">
        <v>215.55</v>
      </c>
    </row>
    <row r="1237" spans="3:7" x14ac:dyDescent="0.25">
      <c r="C1237" s="102"/>
      <c r="D1237" s="103">
        <v>42508</v>
      </c>
      <c r="E1237" s="102" t="s">
        <v>734</v>
      </c>
      <c r="F1237" s="102" t="s">
        <v>2241</v>
      </c>
      <c r="G1237" s="96">
        <v>5117</v>
      </c>
    </row>
    <row r="1238" spans="3:7" x14ac:dyDescent="0.25">
      <c r="C1238" s="102"/>
      <c r="D1238" s="103">
        <v>42444</v>
      </c>
      <c r="E1238" s="102" t="s">
        <v>1147</v>
      </c>
      <c r="F1238" s="102" t="s">
        <v>2242</v>
      </c>
      <c r="G1238" s="96">
        <v>2872.8</v>
      </c>
    </row>
    <row r="1239" spans="3:7" x14ac:dyDescent="0.25">
      <c r="C1239" s="102"/>
      <c r="D1239" s="103">
        <v>42372</v>
      </c>
      <c r="E1239" s="102" t="s">
        <v>755</v>
      </c>
      <c r="F1239" s="102" t="s">
        <v>2245</v>
      </c>
      <c r="G1239" s="96">
        <v>95.8</v>
      </c>
    </row>
    <row r="1240" spans="3:7" x14ac:dyDescent="0.25">
      <c r="C1240" s="102"/>
      <c r="D1240" s="103">
        <v>42660</v>
      </c>
      <c r="E1240" s="102" t="s">
        <v>2236</v>
      </c>
      <c r="F1240" s="102" t="s">
        <v>2235</v>
      </c>
      <c r="G1240" s="96">
        <v>3997.5</v>
      </c>
    </row>
    <row r="1241" spans="3:7" x14ac:dyDescent="0.25">
      <c r="C1241" s="102"/>
      <c r="D1241" s="103">
        <v>42385</v>
      </c>
      <c r="E1241" s="102" t="s">
        <v>736</v>
      </c>
      <c r="F1241" s="102" t="s">
        <v>2246</v>
      </c>
      <c r="G1241" s="96">
        <v>1707.15</v>
      </c>
    </row>
    <row r="1242" spans="3:7" x14ac:dyDescent="0.25">
      <c r="C1242" s="102"/>
      <c r="D1242" s="103">
        <v>42470</v>
      </c>
      <c r="E1242" s="102" t="s">
        <v>734</v>
      </c>
      <c r="F1242" s="102" t="s">
        <v>2241</v>
      </c>
      <c r="G1242" s="96">
        <v>1548</v>
      </c>
    </row>
    <row r="1243" spans="3:7" x14ac:dyDescent="0.25">
      <c r="C1243" s="102"/>
      <c r="D1243" s="103">
        <v>42495</v>
      </c>
      <c r="E1243" s="102" t="s">
        <v>730</v>
      </c>
      <c r="F1243" s="102" t="s">
        <v>2240</v>
      </c>
      <c r="G1243" s="96">
        <v>3144</v>
      </c>
    </row>
    <row r="1244" spans="3:7" x14ac:dyDescent="0.25">
      <c r="C1244" s="102"/>
      <c r="D1244" s="103">
        <v>42382</v>
      </c>
      <c r="E1244" s="102" t="s">
        <v>740</v>
      </c>
      <c r="F1244" s="102" t="s">
        <v>2237</v>
      </c>
      <c r="G1244" s="96">
        <v>53.9</v>
      </c>
    </row>
    <row r="1245" spans="3:7" x14ac:dyDescent="0.25">
      <c r="C1245" s="102"/>
      <c r="D1245" s="103">
        <v>42621</v>
      </c>
      <c r="E1245" s="102" t="s">
        <v>736</v>
      </c>
      <c r="F1245" s="102" t="s">
        <v>2245</v>
      </c>
      <c r="G1245" s="96">
        <v>2006.65</v>
      </c>
    </row>
    <row r="1246" spans="3:7" x14ac:dyDescent="0.25">
      <c r="C1246" s="102"/>
      <c r="D1246" s="103">
        <v>42535</v>
      </c>
      <c r="E1246" s="102" t="s">
        <v>736</v>
      </c>
      <c r="F1246" s="102" t="s">
        <v>2241</v>
      </c>
      <c r="G1246" s="96">
        <v>89.85</v>
      </c>
    </row>
    <row r="1247" spans="3:7" x14ac:dyDescent="0.25">
      <c r="C1247" s="102"/>
      <c r="D1247" s="103">
        <v>42513</v>
      </c>
      <c r="E1247" s="102" t="s">
        <v>755</v>
      </c>
      <c r="F1247" s="102" t="s">
        <v>2235</v>
      </c>
      <c r="G1247" s="96">
        <v>1772.3</v>
      </c>
    </row>
    <row r="1248" spans="3:7" x14ac:dyDescent="0.25">
      <c r="C1248" s="102"/>
      <c r="D1248" s="103">
        <v>42596</v>
      </c>
      <c r="E1248" s="102" t="s">
        <v>736</v>
      </c>
      <c r="F1248" s="102" t="s">
        <v>2239</v>
      </c>
      <c r="G1248" s="96">
        <v>359.4</v>
      </c>
    </row>
    <row r="1249" spans="3:7" x14ac:dyDescent="0.25">
      <c r="C1249" s="102"/>
      <c r="D1249" s="103">
        <v>42688</v>
      </c>
      <c r="E1249" s="102" t="s">
        <v>736</v>
      </c>
      <c r="F1249" s="102" t="s">
        <v>2244</v>
      </c>
      <c r="G1249" s="96">
        <v>149.75</v>
      </c>
    </row>
    <row r="1250" spans="3:7" x14ac:dyDescent="0.25">
      <c r="C1250" s="102"/>
      <c r="D1250" s="103">
        <v>42445</v>
      </c>
      <c r="E1250" s="102" t="s">
        <v>730</v>
      </c>
      <c r="F1250" s="102" t="s">
        <v>2237</v>
      </c>
      <c r="G1250" s="96">
        <v>144</v>
      </c>
    </row>
    <row r="1251" spans="3:7" x14ac:dyDescent="0.25">
      <c r="C1251" s="102"/>
      <c r="D1251" s="103">
        <v>42453</v>
      </c>
      <c r="E1251" s="102" t="s">
        <v>2236</v>
      </c>
      <c r="F1251" s="102" t="s">
        <v>2242</v>
      </c>
      <c r="G1251" s="96">
        <v>9034.35</v>
      </c>
    </row>
    <row r="1252" spans="3:7" x14ac:dyDescent="0.25">
      <c r="C1252" s="102"/>
      <c r="D1252" s="103">
        <v>42519</v>
      </c>
      <c r="E1252" s="102" t="s">
        <v>730</v>
      </c>
      <c r="F1252" s="102" t="s">
        <v>2239</v>
      </c>
      <c r="G1252" s="96">
        <v>72</v>
      </c>
    </row>
    <row r="1253" spans="3:7" x14ac:dyDescent="0.25">
      <c r="C1253" s="102"/>
      <c r="D1253" s="103">
        <v>42529</v>
      </c>
      <c r="E1253" s="102" t="s">
        <v>825</v>
      </c>
      <c r="F1253" s="102" t="s">
        <v>2238</v>
      </c>
      <c r="G1253" s="96">
        <v>65.900000000000006</v>
      </c>
    </row>
    <row r="1254" spans="3:7" x14ac:dyDescent="0.25">
      <c r="C1254" s="102"/>
      <c r="D1254" s="103">
        <v>42480</v>
      </c>
      <c r="E1254" s="102" t="s">
        <v>1147</v>
      </c>
      <c r="F1254" s="102" t="s">
        <v>2242</v>
      </c>
      <c r="G1254" s="96">
        <v>1556.1</v>
      </c>
    </row>
    <row r="1255" spans="3:7" x14ac:dyDescent="0.25">
      <c r="C1255" s="102"/>
      <c r="D1255" s="103">
        <v>42549</v>
      </c>
      <c r="E1255" s="102" t="s">
        <v>1147</v>
      </c>
      <c r="F1255" s="102" t="s">
        <v>2241</v>
      </c>
      <c r="G1255" s="96">
        <v>59.85</v>
      </c>
    </row>
    <row r="1256" spans="3:7" x14ac:dyDescent="0.25">
      <c r="C1256" s="102"/>
      <c r="D1256" s="103">
        <v>42377</v>
      </c>
      <c r="E1256" s="102" t="s">
        <v>2236</v>
      </c>
      <c r="F1256" s="102" t="s">
        <v>2237</v>
      </c>
      <c r="G1256" s="96">
        <v>12072.45</v>
      </c>
    </row>
    <row r="1257" spans="3:7" x14ac:dyDescent="0.25">
      <c r="C1257" s="102"/>
      <c r="D1257" s="103">
        <v>42440</v>
      </c>
      <c r="E1257" s="102" t="s">
        <v>734</v>
      </c>
      <c r="F1257" s="102" t="s">
        <v>2246</v>
      </c>
      <c r="G1257" s="96">
        <v>258</v>
      </c>
    </row>
    <row r="1258" spans="3:7" x14ac:dyDescent="0.25">
      <c r="C1258" s="102"/>
      <c r="D1258" s="103">
        <v>42601</v>
      </c>
      <c r="E1258" s="102" t="s">
        <v>734</v>
      </c>
      <c r="F1258" s="102" t="s">
        <v>2246</v>
      </c>
      <c r="G1258" s="96">
        <v>6321</v>
      </c>
    </row>
    <row r="1259" spans="3:7" x14ac:dyDescent="0.25">
      <c r="C1259" s="102"/>
      <c r="D1259" s="103">
        <v>42414</v>
      </c>
      <c r="E1259" s="102" t="s">
        <v>2236</v>
      </c>
      <c r="F1259" s="102" t="s">
        <v>2241</v>
      </c>
      <c r="G1259" s="96">
        <v>1279.2</v>
      </c>
    </row>
    <row r="1260" spans="3:7" x14ac:dyDescent="0.25">
      <c r="C1260" s="102"/>
      <c r="D1260" s="103">
        <v>42650</v>
      </c>
      <c r="E1260" s="102" t="s">
        <v>1147</v>
      </c>
      <c r="F1260" s="102" t="s">
        <v>2239</v>
      </c>
      <c r="G1260" s="96">
        <v>79.8</v>
      </c>
    </row>
    <row r="1261" spans="3:7" x14ac:dyDescent="0.25">
      <c r="C1261" s="102"/>
      <c r="D1261" s="103">
        <v>42377</v>
      </c>
      <c r="E1261" s="102" t="s">
        <v>740</v>
      </c>
      <c r="F1261" s="102" t="s">
        <v>2238</v>
      </c>
      <c r="G1261" s="96">
        <v>3422.65</v>
      </c>
    </row>
    <row r="1262" spans="3:7" x14ac:dyDescent="0.25">
      <c r="C1262" s="102"/>
      <c r="D1262" s="103">
        <v>42416</v>
      </c>
      <c r="E1262" s="102" t="s">
        <v>1147</v>
      </c>
      <c r="F1262" s="102" t="s">
        <v>2240</v>
      </c>
      <c r="G1262" s="96">
        <v>39.9</v>
      </c>
    </row>
    <row r="1263" spans="3:7" x14ac:dyDescent="0.25">
      <c r="C1263" s="102"/>
      <c r="D1263" s="103">
        <v>42588</v>
      </c>
      <c r="E1263" s="102" t="s">
        <v>736</v>
      </c>
      <c r="F1263" s="102" t="s">
        <v>2238</v>
      </c>
      <c r="G1263" s="96">
        <v>898.5</v>
      </c>
    </row>
    <row r="1264" spans="3:7" x14ac:dyDescent="0.25">
      <c r="C1264" s="102"/>
      <c r="D1264" s="103">
        <v>42499</v>
      </c>
      <c r="E1264" s="102" t="s">
        <v>730</v>
      </c>
      <c r="F1264" s="102" t="s">
        <v>2240</v>
      </c>
      <c r="G1264" s="96">
        <v>120</v>
      </c>
    </row>
    <row r="1265" spans="3:7" x14ac:dyDescent="0.25">
      <c r="C1265" s="102"/>
      <c r="D1265" s="103">
        <v>42544</v>
      </c>
      <c r="E1265" s="102" t="s">
        <v>736</v>
      </c>
      <c r="F1265" s="102" t="s">
        <v>2245</v>
      </c>
      <c r="G1265" s="96">
        <v>4462.55</v>
      </c>
    </row>
    <row r="1266" spans="3:7" x14ac:dyDescent="0.25">
      <c r="C1266" s="102"/>
      <c r="D1266" s="103">
        <v>42637</v>
      </c>
      <c r="E1266" s="102" t="s">
        <v>825</v>
      </c>
      <c r="F1266" s="102" t="s">
        <v>2240</v>
      </c>
      <c r="G1266" s="96">
        <v>5206.1000000000004</v>
      </c>
    </row>
    <row r="1267" spans="3:7" x14ac:dyDescent="0.25">
      <c r="C1267" s="102"/>
      <c r="D1267" s="103">
        <v>42704</v>
      </c>
      <c r="E1267" s="102" t="s">
        <v>734</v>
      </c>
      <c r="F1267" s="102" t="s">
        <v>2242</v>
      </c>
      <c r="G1267" s="96">
        <v>129</v>
      </c>
    </row>
    <row r="1268" spans="3:7" x14ac:dyDescent="0.25">
      <c r="C1268" s="102"/>
      <c r="D1268" s="103">
        <v>42563</v>
      </c>
      <c r="E1268" s="102" t="s">
        <v>740</v>
      </c>
      <c r="F1268" s="102" t="s">
        <v>2237</v>
      </c>
      <c r="G1268" s="96">
        <v>4069.45</v>
      </c>
    </row>
    <row r="1269" spans="3:7" x14ac:dyDescent="0.25">
      <c r="C1269" s="102"/>
      <c r="D1269" s="103">
        <v>42407</v>
      </c>
      <c r="E1269" s="102" t="s">
        <v>730</v>
      </c>
      <c r="F1269" s="102" t="s">
        <v>2237</v>
      </c>
      <c r="G1269" s="96">
        <v>144</v>
      </c>
    </row>
    <row r="1270" spans="3:7" x14ac:dyDescent="0.25">
      <c r="C1270" s="102"/>
      <c r="D1270" s="103">
        <v>42636</v>
      </c>
      <c r="E1270" s="102" t="s">
        <v>730</v>
      </c>
      <c r="F1270" s="102" t="s">
        <v>2242</v>
      </c>
      <c r="G1270" s="96">
        <v>1512</v>
      </c>
    </row>
    <row r="1271" spans="3:7" x14ac:dyDescent="0.25">
      <c r="C1271" s="102"/>
      <c r="D1271" s="103">
        <v>42546</v>
      </c>
      <c r="E1271" s="102" t="s">
        <v>825</v>
      </c>
      <c r="F1271" s="102" t="s">
        <v>2246</v>
      </c>
      <c r="G1271" s="96">
        <v>4711.8500000000004</v>
      </c>
    </row>
    <row r="1272" spans="3:7" x14ac:dyDescent="0.25">
      <c r="C1272" s="102"/>
      <c r="D1272" s="103">
        <v>42561</v>
      </c>
      <c r="E1272" s="102" t="s">
        <v>2236</v>
      </c>
      <c r="F1272" s="102" t="s">
        <v>2246</v>
      </c>
      <c r="G1272" s="96">
        <v>319.8</v>
      </c>
    </row>
    <row r="1273" spans="3:7" x14ac:dyDescent="0.25">
      <c r="C1273" s="102"/>
      <c r="D1273" s="103">
        <v>42539</v>
      </c>
      <c r="E1273" s="102" t="s">
        <v>736</v>
      </c>
      <c r="F1273" s="102" t="s">
        <v>2242</v>
      </c>
      <c r="G1273" s="96">
        <v>2965.05</v>
      </c>
    </row>
    <row r="1274" spans="3:7" x14ac:dyDescent="0.25">
      <c r="C1274" s="102"/>
      <c r="D1274" s="103">
        <v>42535</v>
      </c>
      <c r="E1274" s="102" t="s">
        <v>734</v>
      </c>
      <c r="F1274" s="102" t="s">
        <v>2238</v>
      </c>
      <c r="G1274" s="96">
        <v>5590</v>
      </c>
    </row>
    <row r="1275" spans="3:7" x14ac:dyDescent="0.25">
      <c r="C1275" s="102"/>
      <c r="D1275" s="103">
        <v>42385</v>
      </c>
      <c r="E1275" s="102" t="s">
        <v>734</v>
      </c>
      <c r="F1275" s="102" t="s">
        <v>2240</v>
      </c>
      <c r="G1275" s="96">
        <v>5461</v>
      </c>
    </row>
    <row r="1276" spans="3:7" x14ac:dyDescent="0.25">
      <c r="C1276" s="102"/>
      <c r="D1276" s="103">
        <v>42703</v>
      </c>
      <c r="E1276" s="102" t="s">
        <v>736</v>
      </c>
      <c r="F1276" s="102" t="s">
        <v>2237</v>
      </c>
      <c r="G1276" s="96">
        <v>1497.5</v>
      </c>
    </row>
    <row r="1277" spans="3:7" x14ac:dyDescent="0.25">
      <c r="C1277" s="102"/>
      <c r="D1277" s="103">
        <v>42512</v>
      </c>
      <c r="E1277" s="102" t="s">
        <v>736</v>
      </c>
      <c r="F1277" s="102" t="s">
        <v>2240</v>
      </c>
      <c r="G1277" s="96">
        <v>59.9</v>
      </c>
    </row>
    <row r="1278" spans="3:7" x14ac:dyDescent="0.25">
      <c r="C1278" s="102"/>
      <c r="D1278" s="103">
        <v>42722</v>
      </c>
      <c r="E1278" s="102" t="s">
        <v>2236</v>
      </c>
      <c r="F1278" s="102" t="s">
        <v>2246</v>
      </c>
      <c r="G1278" s="96">
        <v>4557.1499999999996</v>
      </c>
    </row>
    <row r="1279" spans="3:7" x14ac:dyDescent="0.25">
      <c r="C1279" s="102"/>
      <c r="D1279" s="103">
        <v>42718</v>
      </c>
      <c r="E1279" s="102" t="s">
        <v>736</v>
      </c>
      <c r="F1279" s="102" t="s">
        <v>2246</v>
      </c>
      <c r="G1279" s="96">
        <v>3204.65</v>
      </c>
    </row>
    <row r="1280" spans="3:7" x14ac:dyDescent="0.25">
      <c r="C1280" s="102"/>
      <c r="D1280" s="103">
        <v>42569</v>
      </c>
      <c r="E1280" s="102" t="s">
        <v>734</v>
      </c>
      <c r="F1280" s="102" t="s">
        <v>2237</v>
      </c>
      <c r="G1280" s="96">
        <v>172</v>
      </c>
    </row>
    <row r="1281" spans="3:7" x14ac:dyDescent="0.25">
      <c r="C1281" s="102"/>
      <c r="D1281" s="103">
        <v>42520</v>
      </c>
      <c r="E1281" s="102" t="s">
        <v>2236</v>
      </c>
      <c r="F1281" s="102" t="s">
        <v>2241</v>
      </c>
      <c r="G1281" s="96">
        <v>479.7</v>
      </c>
    </row>
    <row r="1282" spans="3:7" x14ac:dyDescent="0.25">
      <c r="C1282" s="102"/>
      <c r="D1282" s="103">
        <v>42403</v>
      </c>
      <c r="E1282" s="102" t="s">
        <v>740</v>
      </c>
      <c r="F1282" s="102" t="s">
        <v>2245</v>
      </c>
      <c r="G1282" s="96">
        <v>3153.15</v>
      </c>
    </row>
    <row r="1283" spans="3:7" x14ac:dyDescent="0.25">
      <c r="C1283" s="102"/>
      <c r="D1283" s="103">
        <v>42713</v>
      </c>
      <c r="E1283" s="102" t="s">
        <v>740</v>
      </c>
      <c r="F1283" s="102" t="s">
        <v>2235</v>
      </c>
      <c r="G1283" s="96">
        <v>2021.25</v>
      </c>
    </row>
    <row r="1284" spans="3:7" x14ac:dyDescent="0.25">
      <c r="C1284" s="102"/>
      <c r="D1284" s="103">
        <v>42652</v>
      </c>
      <c r="E1284" s="102" t="s">
        <v>755</v>
      </c>
      <c r="F1284" s="102" t="s">
        <v>2237</v>
      </c>
      <c r="G1284" s="96">
        <v>2035.75</v>
      </c>
    </row>
    <row r="1285" spans="3:7" x14ac:dyDescent="0.25">
      <c r="C1285" s="102"/>
      <c r="D1285" s="103">
        <v>42596</v>
      </c>
      <c r="E1285" s="102" t="s">
        <v>2236</v>
      </c>
      <c r="F1285" s="102" t="s">
        <v>2239</v>
      </c>
      <c r="G1285" s="96">
        <v>11272.95</v>
      </c>
    </row>
    <row r="1286" spans="3:7" x14ac:dyDescent="0.25">
      <c r="C1286" s="102"/>
      <c r="D1286" s="103">
        <v>42634</v>
      </c>
      <c r="E1286" s="102" t="s">
        <v>755</v>
      </c>
      <c r="F1286" s="102" t="s">
        <v>2240</v>
      </c>
      <c r="G1286" s="96">
        <v>71.849999999999994</v>
      </c>
    </row>
    <row r="1287" spans="3:7" x14ac:dyDescent="0.25">
      <c r="C1287" s="102"/>
      <c r="D1287" s="103">
        <v>42480</v>
      </c>
      <c r="E1287" s="102" t="s">
        <v>730</v>
      </c>
      <c r="F1287" s="102" t="s">
        <v>2238</v>
      </c>
      <c r="G1287" s="96">
        <v>1608</v>
      </c>
    </row>
    <row r="1288" spans="3:7" x14ac:dyDescent="0.25">
      <c r="C1288" s="102"/>
      <c r="D1288" s="103">
        <v>42638</v>
      </c>
      <c r="E1288" s="102" t="s">
        <v>734</v>
      </c>
      <c r="F1288" s="102" t="s">
        <v>2238</v>
      </c>
      <c r="G1288" s="96">
        <v>645</v>
      </c>
    </row>
    <row r="1289" spans="3:7" x14ac:dyDescent="0.25">
      <c r="C1289" s="102"/>
      <c r="D1289" s="103">
        <v>42536</v>
      </c>
      <c r="E1289" s="102" t="s">
        <v>755</v>
      </c>
      <c r="F1289" s="102" t="s">
        <v>2242</v>
      </c>
      <c r="G1289" s="96">
        <v>47.9</v>
      </c>
    </row>
    <row r="1290" spans="3:7" x14ac:dyDescent="0.25">
      <c r="C1290" s="102"/>
      <c r="D1290" s="103">
        <v>42571</v>
      </c>
      <c r="E1290" s="102" t="s">
        <v>730</v>
      </c>
      <c r="F1290" s="102" t="s">
        <v>2238</v>
      </c>
      <c r="G1290" s="96">
        <v>72</v>
      </c>
    </row>
    <row r="1291" spans="3:7" x14ac:dyDescent="0.25">
      <c r="C1291" s="102"/>
      <c r="D1291" s="103">
        <v>42464</v>
      </c>
      <c r="E1291" s="102" t="s">
        <v>2236</v>
      </c>
      <c r="F1291" s="102" t="s">
        <v>2239</v>
      </c>
      <c r="G1291" s="96">
        <v>6635.85</v>
      </c>
    </row>
    <row r="1292" spans="3:7" x14ac:dyDescent="0.25">
      <c r="C1292" s="102"/>
      <c r="D1292" s="103">
        <v>42632</v>
      </c>
      <c r="E1292" s="102" t="s">
        <v>736</v>
      </c>
      <c r="F1292" s="102" t="s">
        <v>2238</v>
      </c>
      <c r="G1292" s="96">
        <v>89.85</v>
      </c>
    </row>
    <row r="1293" spans="3:7" x14ac:dyDescent="0.25">
      <c r="C1293" s="102"/>
      <c r="D1293" s="103">
        <v>42421</v>
      </c>
      <c r="E1293" s="102" t="s">
        <v>734</v>
      </c>
      <c r="F1293" s="102" t="s">
        <v>2246</v>
      </c>
      <c r="G1293" s="96">
        <v>258</v>
      </c>
    </row>
    <row r="1294" spans="3:7" x14ac:dyDescent="0.25">
      <c r="C1294" s="102"/>
      <c r="D1294" s="103">
        <v>42695</v>
      </c>
      <c r="E1294" s="102" t="s">
        <v>1147</v>
      </c>
      <c r="F1294" s="102" t="s">
        <v>2241</v>
      </c>
      <c r="G1294" s="96">
        <v>638.4</v>
      </c>
    </row>
    <row r="1295" spans="3:7" x14ac:dyDescent="0.25">
      <c r="C1295" s="102"/>
      <c r="D1295" s="103">
        <v>42451</v>
      </c>
      <c r="E1295" s="102" t="s">
        <v>825</v>
      </c>
      <c r="F1295" s="102" t="s">
        <v>2239</v>
      </c>
      <c r="G1295" s="96">
        <v>197.7</v>
      </c>
    </row>
    <row r="1296" spans="3:7" x14ac:dyDescent="0.25">
      <c r="C1296" s="102"/>
      <c r="D1296" s="103">
        <v>42520</v>
      </c>
      <c r="E1296" s="102" t="s">
        <v>734</v>
      </c>
      <c r="F1296" s="102" t="s">
        <v>2245</v>
      </c>
      <c r="G1296" s="96">
        <v>215</v>
      </c>
    </row>
    <row r="1297" spans="3:7" x14ac:dyDescent="0.25">
      <c r="C1297" s="102"/>
      <c r="D1297" s="103">
        <v>42478</v>
      </c>
      <c r="E1297" s="102" t="s">
        <v>755</v>
      </c>
      <c r="F1297" s="102" t="s">
        <v>2241</v>
      </c>
      <c r="G1297" s="96">
        <v>1939.95</v>
      </c>
    </row>
    <row r="1298" spans="3:7" x14ac:dyDescent="0.25">
      <c r="C1298" s="102"/>
      <c r="D1298" s="103">
        <v>42693</v>
      </c>
      <c r="E1298" s="102" t="s">
        <v>825</v>
      </c>
      <c r="F1298" s="102" t="s">
        <v>2240</v>
      </c>
      <c r="G1298" s="96">
        <v>164.75</v>
      </c>
    </row>
    <row r="1299" spans="3:7" x14ac:dyDescent="0.25">
      <c r="C1299" s="102"/>
      <c r="D1299" s="103">
        <v>42645</v>
      </c>
      <c r="E1299" s="102" t="s">
        <v>755</v>
      </c>
      <c r="F1299" s="102" t="s">
        <v>2237</v>
      </c>
      <c r="G1299" s="96">
        <v>766.4</v>
      </c>
    </row>
    <row r="1300" spans="3:7" x14ac:dyDescent="0.25">
      <c r="C1300" s="102"/>
      <c r="D1300" s="103">
        <v>42413</v>
      </c>
      <c r="E1300" s="102" t="s">
        <v>755</v>
      </c>
      <c r="F1300" s="102" t="s">
        <v>2238</v>
      </c>
      <c r="G1300" s="96">
        <v>71.849999999999994</v>
      </c>
    </row>
    <row r="1301" spans="3:7" x14ac:dyDescent="0.25">
      <c r="C1301" s="102"/>
      <c r="D1301" s="103">
        <v>42651</v>
      </c>
      <c r="E1301" s="102" t="s">
        <v>736</v>
      </c>
      <c r="F1301" s="102" t="s">
        <v>2240</v>
      </c>
      <c r="G1301" s="96">
        <v>29.95</v>
      </c>
    </row>
    <row r="1302" spans="3:7" x14ac:dyDescent="0.25">
      <c r="C1302" s="102"/>
      <c r="D1302" s="103">
        <v>42690</v>
      </c>
      <c r="E1302" s="102" t="s">
        <v>734</v>
      </c>
      <c r="F1302" s="102" t="s">
        <v>2238</v>
      </c>
      <c r="G1302" s="96">
        <v>5203</v>
      </c>
    </row>
    <row r="1303" spans="3:7" x14ac:dyDescent="0.25">
      <c r="C1303" s="102"/>
      <c r="D1303" s="103">
        <v>42403</v>
      </c>
      <c r="E1303" s="102" t="s">
        <v>730</v>
      </c>
      <c r="F1303" s="102" t="s">
        <v>2237</v>
      </c>
      <c r="G1303" s="96">
        <v>72</v>
      </c>
    </row>
    <row r="1304" spans="3:7" x14ac:dyDescent="0.25">
      <c r="C1304" s="102"/>
      <c r="D1304" s="103">
        <v>42654</v>
      </c>
      <c r="E1304" s="102" t="s">
        <v>755</v>
      </c>
      <c r="F1304" s="102" t="s">
        <v>2239</v>
      </c>
      <c r="G1304" s="96">
        <v>1676.5</v>
      </c>
    </row>
    <row r="1305" spans="3:7" x14ac:dyDescent="0.25">
      <c r="C1305" s="102"/>
      <c r="D1305" s="103">
        <v>42732</v>
      </c>
      <c r="E1305" s="102" t="s">
        <v>740</v>
      </c>
      <c r="F1305" s="102" t="s">
        <v>2242</v>
      </c>
      <c r="G1305" s="96">
        <v>1401.4</v>
      </c>
    </row>
    <row r="1306" spans="3:7" x14ac:dyDescent="0.25">
      <c r="C1306" s="102"/>
      <c r="D1306" s="103">
        <v>42637</v>
      </c>
      <c r="E1306" s="102" t="s">
        <v>755</v>
      </c>
      <c r="F1306" s="102" t="s">
        <v>2237</v>
      </c>
      <c r="G1306" s="96">
        <v>95.8</v>
      </c>
    </row>
    <row r="1307" spans="3:7" x14ac:dyDescent="0.25">
      <c r="C1307" s="102"/>
      <c r="D1307" s="103">
        <v>42520</v>
      </c>
      <c r="E1307" s="102" t="s">
        <v>740</v>
      </c>
      <c r="F1307" s="102" t="s">
        <v>2246</v>
      </c>
      <c r="G1307" s="96">
        <v>2344.65</v>
      </c>
    </row>
    <row r="1308" spans="3:7" x14ac:dyDescent="0.25">
      <c r="C1308" s="102"/>
      <c r="D1308" s="103">
        <v>42668</v>
      </c>
      <c r="E1308" s="102" t="s">
        <v>825</v>
      </c>
      <c r="F1308" s="102" t="s">
        <v>2239</v>
      </c>
      <c r="G1308" s="96">
        <v>32.950000000000003</v>
      </c>
    </row>
    <row r="1309" spans="3:7" x14ac:dyDescent="0.25">
      <c r="C1309" s="102"/>
      <c r="D1309" s="103">
        <v>42492</v>
      </c>
      <c r="E1309" s="102" t="s">
        <v>825</v>
      </c>
      <c r="F1309" s="102" t="s">
        <v>2235</v>
      </c>
      <c r="G1309" s="96">
        <v>3921.05</v>
      </c>
    </row>
    <row r="1310" spans="3:7" x14ac:dyDescent="0.25">
      <c r="C1310" s="102"/>
      <c r="D1310" s="103">
        <v>42469</v>
      </c>
      <c r="E1310" s="102" t="s">
        <v>740</v>
      </c>
      <c r="F1310" s="102" t="s">
        <v>2246</v>
      </c>
      <c r="G1310" s="96">
        <v>134.75</v>
      </c>
    </row>
    <row r="1311" spans="3:7" x14ac:dyDescent="0.25">
      <c r="C1311" s="102"/>
      <c r="D1311" s="103">
        <v>42673</v>
      </c>
      <c r="E1311" s="102" t="s">
        <v>730</v>
      </c>
      <c r="F1311" s="102" t="s">
        <v>2246</v>
      </c>
      <c r="G1311" s="96">
        <v>48</v>
      </c>
    </row>
    <row r="1312" spans="3:7" x14ac:dyDescent="0.25">
      <c r="C1312" s="102"/>
      <c r="D1312" s="103">
        <v>42609</v>
      </c>
      <c r="E1312" s="102" t="s">
        <v>740</v>
      </c>
      <c r="F1312" s="102" t="s">
        <v>2245</v>
      </c>
      <c r="G1312" s="96">
        <v>3287.9</v>
      </c>
    </row>
    <row r="1313" spans="3:7" x14ac:dyDescent="0.25">
      <c r="C1313" s="102"/>
      <c r="D1313" s="103">
        <v>42704</v>
      </c>
      <c r="E1313" s="102" t="s">
        <v>730</v>
      </c>
      <c r="F1313" s="102" t="s">
        <v>2235</v>
      </c>
      <c r="G1313" s="96">
        <v>96</v>
      </c>
    </row>
    <row r="1314" spans="3:7" x14ac:dyDescent="0.25">
      <c r="C1314" s="102"/>
      <c r="D1314" s="103">
        <v>42436</v>
      </c>
      <c r="E1314" s="102" t="s">
        <v>734</v>
      </c>
      <c r="F1314" s="102" t="s">
        <v>2235</v>
      </c>
      <c r="G1314" s="96">
        <v>6321</v>
      </c>
    </row>
    <row r="1315" spans="3:7" x14ac:dyDescent="0.25">
      <c r="C1315" s="102"/>
      <c r="D1315" s="103">
        <v>42374</v>
      </c>
      <c r="E1315" s="102" t="s">
        <v>825</v>
      </c>
      <c r="F1315" s="102" t="s">
        <v>2246</v>
      </c>
      <c r="G1315" s="96">
        <v>32.950000000000003</v>
      </c>
    </row>
    <row r="1316" spans="3:7" x14ac:dyDescent="0.25">
      <c r="C1316" s="102"/>
      <c r="D1316" s="103">
        <v>42490</v>
      </c>
      <c r="E1316" s="102" t="s">
        <v>734</v>
      </c>
      <c r="F1316" s="102" t="s">
        <v>2245</v>
      </c>
      <c r="G1316" s="96">
        <v>43</v>
      </c>
    </row>
    <row r="1317" spans="3:7" x14ac:dyDescent="0.25">
      <c r="C1317" s="102"/>
      <c r="D1317" s="103">
        <v>42612</v>
      </c>
      <c r="E1317" s="102" t="s">
        <v>1147</v>
      </c>
      <c r="F1317" s="102" t="s">
        <v>2240</v>
      </c>
      <c r="G1317" s="96">
        <v>3211.95</v>
      </c>
    </row>
    <row r="1318" spans="3:7" x14ac:dyDescent="0.25">
      <c r="C1318" s="102"/>
      <c r="D1318" s="103">
        <v>42519</v>
      </c>
      <c r="E1318" s="102" t="s">
        <v>1147</v>
      </c>
      <c r="F1318" s="102" t="s">
        <v>2238</v>
      </c>
      <c r="G1318" s="96">
        <v>59.85</v>
      </c>
    </row>
    <row r="1319" spans="3:7" x14ac:dyDescent="0.25">
      <c r="C1319" s="102"/>
      <c r="D1319" s="103">
        <v>42642</v>
      </c>
      <c r="E1319" s="102" t="s">
        <v>730</v>
      </c>
      <c r="F1319" s="102" t="s">
        <v>2239</v>
      </c>
      <c r="G1319" s="96">
        <v>96</v>
      </c>
    </row>
    <row r="1320" spans="3:7" x14ac:dyDescent="0.25">
      <c r="C1320" s="102"/>
      <c r="D1320" s="103">
        <v>42696</v>
      </c>
      <c r="E1320" s="102" t="s">
        <v>2236</v>
      </c>
      <c r="F1320" s="102" t="s">
        <v>2246</v>
      </c>
      <c r="G1320" s="96">
        <v>9034.35</v>
      </c>
    </row>
    <row r="1321" spans="3:7" x14ac:dyDescent="0.25">
      <c r="C1321" s="102"/>
      <c r="D1321" s="103">
        <v>42458</v>
      </c>
      <c r="E1321" s="102" t="s">
        <v>734</v>
      </c>
      <c r="F1321" s="102" t="s">
        <v>2245</v>
      </c>
      <c r="G1321" s="96">
        <v>215</v>
      </c>
    </row>
    <row r="1322" spans="3:7" x14ac:dyDescent="0.25">
      <c r="C1322" s="102"/>
      <c r="D1322" s="103">
        <v>42664</v>
      </c>
      <c r="E1322" s="102" t="s">
        <v>755</v>
      </c>
      <c r="F1322" s="102" t="s">
        <v>2246</v>
      </c>
      <c r="G1322" s="96">
        <v>1676.5</v>
      </c>
    </row>
    <row r="1323" spans="3:7" x14ac:dyDescent="0.25">
      <c r="C1323" s="102"/>
      <c r="D1323" s="103">
        <v>42552</v>
      </c>
      <c r="E1323" s="102" t="s">
        <v>1147</v>
      </c>
      <c r="F1323" s="102" t="s">
        <v>2245</v>
      </c>
      <c r="G1323" s="96">
        <v>119.7</v>
      </c>
    </row>
    <row r="1324" spans="3:7" x14ac:dyDescent="0.25">
      <c r="C1324" s="102"/>
      <c r="D1324" s="103">
        <v>42694</v>
      </c>
      <c r="E1324" s="102" t="s">
        <v>730</v>
      </c>
      <c r="F1324" s="102" t="s">
        <v>2242</v>
      </c>
      <c r="G1324" s="96">
        <v>2544</v>
      </c>
    </row>
    <row r="1325" spans="3:7" x14ac:dyDescent="0.25">
      <c r="C1325" s="102"/>
      <c r="D1325" s="103">
        <v>42693</v>
      </c>
      <c r="E1325" s="102" t="s">
        <v>1147</v>
      </c>
      <c r="F1325" s="102" t="s">
        <v>2245</v>
      </c>
      <c r="G1325" s="96">
        <v>39.9</v>
      </c>
    </row>
    <row r="1326" spans="3:7" x14ac:dyDescent="0.25">
      <c r="C1326" s="102"/>
      <c r="D1326" s="103">
        <v>42717</v>
      </c>
      <c r="E1326" s="102" t="s">
        <v>740</v>
      </c>
      <c r="F1326" s="102" t="s">
        <v>2242</v>
      </c>
      <c r="G1326" s="96">
        <v>134.75</v>
      </c>
    </row>
    <row r="1327" spans="3:7" x14ac:dyDescent="0.25">
      <c r="C1327" s="102"/>
      <c r="D1327" s="103">
        <v>42556</v>
      </c>
      <c r="E1327" s="102" t="s">
        <v>730</v>
      </c>
      <c r="F1327" s="102" t="s">
        <v>2246</v>
      </c>
      <c r="G1327" s="96">
        <v>3552</v>
      </c>
    </row>
    <row r="1328" spans="3:7" x14ac:dyDescent="0.25">
      <c r="C1328" s="102"/>
      <c r="D1328" s="103">
        <v>42730</v>
      </c>
      <c r="E1328" s="102" t="s">
        <v>736</v>
      </c>
      <c r="F1328" s="102" t="s">
        <v>2244</v>
      </c>
      <c r="G1328" s="96">
        <v>4222.95</v>
      </c>
    </row>
    <row r="1329" spans="3:7" x14ac:dyDescent="0.25">
      <c r="C1329" s="102"/>
      <c r="D1329" s="103">
        <v>42493</v>
      </c>
      <c r="E1329" s="102" t="s">
        <v>2236</v>
      </c>
      <c r="F1329" s="102" t="s">
        <v>2245</v>
      </c>
      <c r="G1329" s="96">
        <v>11912.55</v>
      </c>
    </row>
    <row r="1330" spans="3:7" x14ac:dyDescent="0.25">
      <c r="C1330" s="102"/>
      <c r="D1330" s="103">
        <v>42475</v>
      </c>
      <c r="E1330" s="102" t="s">
        <v>2236</v>
      </c>
      <c r="F1330" s="102" t="s">
        <v>2235</v>
      </c>
      <c r="G1330" s="96">
        <v>239.85</v>
      </c>
    </row>
    <row r="1331" spans="3:7" x14ac:dyDescent="0.25">
      <c r="C1331" s="102"/>
      <c r="D1331" s="103">
        <v>42394</v>
      </c>
      <c r="E1331" s="102" t="s">
        <v>825</v>
      </c>
      <c r="F1331" s="102" t="s">
        <v>2240</v>
      </c>
      <c r="G1331" s="96">
        <v>5272</v>
      </c>
    </row>
    <row r="1332" spans="3:7" x14ac:dyDescent="0.25">
      <c r="C1332" s="102"/>
      <c r="D1332" s="103">
        <v>42706</v>
      </c>
      <c r="E1332" s="102" t="s">
        <v>734</v>
      </c>
      <c r="F1332" s="102" t="s">
        <v>2246</v>
      </c>
      <c r="G1332" s="96">
        <v>3956</v>
      </c>
    </row>
    <row r="1333" spans="3:7" x14ac:dyDescent="0.25">
      <c r="C1333" s="102"/>
      <c r="D1333" s="103">
        <v>42630</v>
      </c>
      <c r="E1333" s="102" t="s">
        <v>825</v>
      </c>
      <c r="F1333" s="102" t="s">
        <v>2244</v>
      </c>
      <c r="G1333" s="96">
        <v>4711.8500000000004</v>
      </c>
    </row>
    <row r="1334" spans="3:7" x14ac:dyDescent="0.25">
      <c r="C1334" s="102"/>
      <c r="D1334" s="103">
        <v>42382</v>
      </c>
      <c r="E1334" s="102" t="s">
        <v>740</v>
      </c>
      <c r="F1334" s="102" t="s">
        <v>2242</v>
      </c>
      <c r="G1334" s="96">
        <v>134.75</v>
      </c>
    </row>
    <row r="1335" spans="3:7" x14ac:dyDescent="0.25">
      <c r="C1335" s="102"/>
      <c r="D1335" s="103">
        <v>42406</v>
      </c>
      <c r="E1335" s="102" t="s">
        <v>2236</v>
      </c>
      <c r="F1335" s="102" t="s">
        <v>2246</v>
      </c>
      <c r="G1335" s="96">
        <v>1599</v>
      </c>
    </row>
    <row r="1336" spans="3:7" x14ac:dyDescent="0.25">
      <c r="C1336" s="102"/>
      <c r="D1336" s="103">
        <v>42380</v>
      </c>
      <c r="E1336" s="102" t="s">
        <v>1147</v>
      </c>
      <c r="F1336" s="102" t="s">
        <v>2238</v>
      </c>
      <c r="G1336" s="96">
        <v>59.85</v>
      </c>
    </row>
    <row r="1337" spans="3:7" x14ac:dyDescent="0.25">
      <c r="C1337" s="102"/>
      <c r="D1337" s="103">
        <v>42376</v>
      </c>
      <c r="E1337" s="102" t="s">
        <v>736</v>
      </c>
      <c r="F1337" s="102" t="s">
        <v>2241</v>
      </c>
      <c r="G1337" s="96">
        <v>4372.7</v>
      </c>
    </row>
    <row r="1338" spans="3:7" x14ac:dyDescent="0.25">
      <c r="C1338" s="102"/>
      <c r="D1338" s="103">
        <v>42698</v>
      </c>
      <c r="E1338" s="102" t="s">
        <v>734</v>
      </c>
      <c r="F1338" s="102" t="s">
        <v>2246</v>
      </c>
      <c r="G1338" s="96">
        <v>2623</v>
      </c>
    </row>
    <row r="1339" spans="3:7" x14ac:dyDescent="0.25">
      <c r="C1339" s="102"/>
      <c r="D1339" s="103">
        <v>42506</v>
      </c>
      <c r="E1339" s="102" t="s">
        <v>740</v>
      </c>
      <c r="F1339" s="102" t="s">
        <v>2244</v>
      </c>
      <c r="G1339" s="96">
        <v>53.9</v>
      </c>
    </row>
    <row r="1340" spans="3:7" x14ac:dyDescent="0.25">
      <c r="C1340" s="102"/>
      <c r="D1340" s="103">
        <v>42516</v>
      </c>
      <c r="E1340" s="102" t="s">
        <v>736</v>
      </c>
      <c r="F1340" s="102" t="s">
        <v>2237</v>
      </c>
      <c r="G1340" s="96">
        <v>119.8</v>
      </c>
    </row>
    <row r="1341" spans="3:7" x14ac:dyDescent="0.25">
      <c r="C1341" s="102"/>
      <c r="D1341" s="103">
        <v>42392</v>
      </c>
      <c r="E1341" s="102" t="s">
        <v>1147</v>
      </c>
      <c r="F1341" s="102" t="s">
        <v>2245</v>
      </c>
      <c r="G1341" s="96">
        <v>79.8</v>
      </c>
    </row>
    <row r="1342" spans="3:7" x14ac:dyDescent="0.25">
      <c r="C1342" s="102"/>
      <c r="D1342" s="103">
        <v>42432</v>
      </c>
      <c r="E1342" s="102" t="s">
        <v>730</v>
      </c>
      <c r="F1342" s="102" t="s">
        <v>2237</v>
      </c>
      <c r="G1342" s="96">
        <v>48</v>
      </c>
    </row>
    <row r="1343" spans="3:7" x14ac:dyDescent="0.25">
      <c r="C1343" s="102"/>
      <c r="D1343" s="103">
        <v>42385</v>
      </c>
      <c r="E1343" s="102" t="s">
        <v>736</v>
      </c>
      <c r="F1343" s="102" t="s">
        <v>2246</v>
      </c>
      <c r="G1343" s="96">
        <v>119.8</v>
      </c>
    </row>
    <row r="1344" spans="3:7" x14ac:dyDescent="0.25">
      <c r="C1344" s="102"/>
      <c r="D1344" s="103">
        <v>42440</v>
      </c>
      <c r="E1344" s="102" t="s">
        <v>755</v>
      </c>
      <c r="F1344" s="102" t="s">
        <v>2239</v>
      </c>
      <c r="G1344" s="96">
        <v>2754.25</v>
      </c>
    </row>
    <row r="1345" spans="3:7" x14ac:dyDescent="0.25">
      <c r="C1345" s="102"/>
      <c r="D1345" s="103">
        <v>42604</v>
      </c>
      <c r="E1345" s="102" t="s">
        <v>825</v>
      </c>
      <c r="F1345" s="102" t="s">
        <v>2239</v>
      </c>
      <c r="G1345" s="96">
        <v>131.80000000000001</v>
      </c>
    </row>
    <row r="1346" spans="3:7" x14ac:dyDescent="0.25">
      <c r="C1346" s="102"/>
      <c r="D1346" s="103">
        <v>42641</v>
      </c>
      <c r="E1346" s="102" t="s">
        <v>730</v>
      </c>
      <c r="F1346" s="102" t="s">
        <v>2237</v>
      </c>
      <c r="G1346" s="96">
        <v>1296</v>
      </c>
    </row>
    <row r="1347" spans="3:7" x14ac:dyDescent="0.25">
      <c r="C1347" s="102"/>
      <c r="D1347" s="103">
        <v>42427</v>
      </c>
      <c r="E1347" s="102" t="s">
        <v>730</v>
      </c>
      <c r="F1347" s="102" t="s">
        <v>2238</v>
      </c>
      <c r="G1347" s="96">
        <v>120</v>
      </c>
    </row>
    <row r="1348" spans="3:7" x14ac:dyDescent="0.25">
      <c r="C1348" s="102"/>
      <c r="D1348" s="103">
        <v>42510</v>
      </c>
      <c r="E1348" s="102" t="s">
        <v>730</v>
      </c>
      <c r="F1348" s="102" t="s">
        <v>2241</v>
      </c>
      <c r="G1348" s="96">
        <v>96</v>
      </c>
    </row>
    <row r="1349" spans="3:7" x14ac:dyDescent="0.25">
      <c r="C1349" s="102"/>
      <c r="D1349" s="103">
        <v>42626</v>
      </c>
      <c r="E1349" s="102" t="s">
        <v>734</v>
      </c>
      <c r="F1349" s="102" t="s">
        <v>2245</v>
      </c>
      <c r="G1349" s="96">
        <v>258</v>
      </c>
    </row>
    <row r="1350" spans="3:7" x14ac:dyDescent="0.25">
      <c r="C1350" s="102"/>
      <c r="D1350" s="103">
        <v>42709</v>
      </c>
      <c r="E1350" s="102" t="s">
        <v>734</v>
      </c>
      <c r="F1350" s="102" t="s">
        <v>2242</v>
      </c>
      <c r="G1350" s="96">
        <v>129</v>
      </c>
    </row>
    <row r="1351" spans="3:7" x14ac:dyDescent="0.25">
      <c r="C1351" s="102"/>
      <c r="D1351" s="103">
        <v>42673</v>
      </c>
      <c r="E1351" s="102" t="s">
        <v>730</v>
      </c>
      <c r="F1351" s="102" t="s">
        <v>2239</v>
      </c>
      <c r="G1351" s="96">
        <v>48</v>
      </c>
    </row>
    <row r="1352" spans="3:7" x14ac:dyDescent="0.25">
      <c r="C1352" s="102"/>
      <c r="D1352" s="103">
        <v>42404</v>
      </c>
      <c r="E1352" s="102" t="s">
        <v>736</v>
      </c>
      <c r="F1352" s="102" t="s">
        <v>2237</v>
      </c>
      <c r="G1352" s="96">
        <v>4342.75</v>
      </c>
    </row>
    <row r="1353" spans="3:7" x14ac:dyDescent="0.25">
      <c r="C1353" s="102"/>
      <c r="D1353" s="103">
        <v>42661</v>
      </c>
      <c r="E1353" s="102" t="s">
        <v>1147</v>
      </c>
      <c r="F1353" s="102" t="s">
        <v>2241</v>
      </c>
      <c r="G1353" s="96">
        <v>79.8</v>
      </c>
    </row>
    <row r="1354" spans="3:7" x14ac:dyDescent="0.25">
      <c r="C1354" s="102"/>
      <c r="D1354" s="103">
        <v>42634</v>
      </c>
      <c r="E1354" s="102" t="s">
        <v>755</v>
      </c>
      <c r="F1354" s="102" t="s">
        <v>2238</v>
      </c>
      <c r="G1354" s="96">
        <v>2035.75</v>
      </c>
    </row>
    <row r="1355" spans="3:7" x14ac:dyDescent="0.25">
      <c r="C1355" s="102"/>
      <c r="D1355" s="103">
        <v>42693</v>
      </c>
      <c r="E1355" s="102" t="s">
        <v>730</v>
      </c>
      <c r="F1355" s="102" t="s">
        <v>2240</v>
      </c>
      <c r="G1355" s="96">
        <v>2496</v>
      </c>
    </row>
    <row r="1356" spans="3:7" x14ac:dyDescent="0.25">
      <c r="C1356" s="102"/>
      <c r="D1356" s="103">
        <v>42661</v>
      </c>
      <c r="E1356" s="102" t="s">
        <v>730</v>
      </c>
      <c r="F1356" s="102" t="s">
        <v>2244</v>
      </c>
      <c r="G1356" s="96">
        <v>3384</v>
      </c>
    </row>
    <row r="1357" spans="3:7" x14ac:dyDescent="0.25">
      <c r="C1357" s="102"/>
      <c r="D1357" s="103">
        <v>42657</v>
      </c>
      <c r="E1357" s="102" t="s">
        <v>736</v>
      </c>
      <c r="F1357" s="102" t="s">
        <v>2244</v>
      </c>
      <c r="G1357" s="96">
        <v>149.75</v>
      </c>
    </row>
    <row r="1358" spans="3:7" x14ac:dyDescent="0.25">
      <c r="C1358" s="102"/>
      <c r="D1358" s="103">
        <v>42566</v>
      </c>
      <c r="E1358" s="102" t="s">
        <v>825</v>
      </c>
      <c r="F1358" s="102" t="s">
        <v>2242</v>
      </c>
      <c r="G1358" s="96">
        <v>197.7</v>
      </c>
    </row>
    <row r="1359" spans="3:7" x14ac:dyDescent="0.25">
      <c r="C1359" s="102"/>
      <c r="D1359" s="103">
        <v>42574</v>
      </c>
      <c r="E1359" s="102" t="s">
        <v>755</v>
      </c>
      <c r="F1359" s="102" t="s">
        <v>2246</v>
      </c>
      <c r="G1359" s="96">
        <v>95.8</v>
      </c>
    </row>
    <row r="1360" spans="3:7" x14ac:dyDescent="0.25">
      <c r="C1360" s="102"/>
      <c r="D1360" s="103">
        <v>42675</v>
      </c>
      <c r="E1360" s="102" t="s">
        <v>825</v>
      </c>
      <c r="F1360" s="102" t="s">
        <v>2238</v>
      </c>
      <c r="G1360" s="96">
        <v>32.950000000000003</v>
      </c>
    </row>
    <row r="1361" spans="3:7" x14ac:dyDescent="0.25">
      <c r="C1361" s="102"/>
      <c r="D1361" s="103">
        <v>42600</v>
      </c>
      <c r="E1361" s="102" t="s">
        <v>1147</v>
      </c>
      <c r="F1361" s="102" t="s">
        <v>2235</v>
      </c>
      <c r="G1361" s="96">
        <v>59.85</v>
      </c>
    </row>
    <row r="1362" spans="3:7" x14ac:dyDescent="0.25">
      <c r="C1362" s="102"/>
      <c r="D1362" s="103">
        <v>42661</v>
      </c>
      <c r="E1362" s="102" t="s">
        <v>734</v>
      </c>
      <c r="F1362" s="102" t="s">
        <v>2242</v>
      </c>
      <c r="G1362" s="96">
        <v>1290</v>
      </c>
    </row>
    <row r="1363" spans="3:7" x14ac:dyDescent="0.25">
      <c r="C1363" s="102"/>
      <c r="D1363" s="103">
        <v>42373</v>
      </c>
      <c r="E1363" s="102" t="s">
        <v>1147</v>
      </c>
      <c r="F1363" s="102" t="s">
        <v>2241</v>
      </c>
      <c r="G1363" s="96">
        <v>19.95</v>
      </c>
    </row>
    <row r="1364" spans="3:7" x14ac:dyDescent="0.25">
      <c r="C1364" s="102"/>
      <c r="D1364" s="103">
        <v>42559</v>
      </c>
      <c r="E1364" s="102" t="s">
        <v>734</v>
      </c>
      <c r="F1364" s="102" t="s">
        <v>2242</v>
      </c>
      <c r="G1364" s="96">
        <v>4644</v>
      </c>
    </row>
    <row r="1365" spans="3:7" x14ac:dyDescent="0.25">
      <c r="C1365" s="102"/>
      <c r="D1365" s="103">
        <v>42418</v>
      </c>
      <c r="E1365" s="102" t="s">
        <v>825</v>
      </c>
      <c r="F1365" s="102" t="s">
        <v>2235</v>
      </c>
      <c r="G1365" s="96">
        <v>65.900000000000006</v>
      </c>
    </row>
    <row r="1366" spans="3:7" x14ac:dyDescent="0.25">
      <c r="C1366" s="102"/>
      <c r="D1366" s="103">
        <v>42389</v>
      </c>
      <c r="E1366" s="102" t="s">
        <v>825</v>
      </c>
      <c r="F1366" s="102" t="s">
        <v>2241</v>
      </c>
      <c r="G1366" s="96">
        <v>1285.05</v>
      </c>
    </row>
    <row r="1367" spans="3:7" x14ac:dyDescent="0.25">
      <c r="C1367" s="102"/>
      <c r="D1367" s="103">
        <v>42720</v>
      </c>
      <c r="E1367" s="102" t="s">
        <v>740</v>
      </c>
      <c r="F1367" s="102" t="s">
        <v>2235</v>
      </c>
      <c r="G1367" s="96">
        <v>26.95</v>
      </c>
    </row>
    <row r="1368" spans="3:7" x14ac:dyDescent="0.25">
      <c r="C1368" s="102"/>
      <c r="D1368" s="103">
        <v>42377</v>
      </c>
      <c r="E1368" s="102" t="s">
        <v>730</v>
      </c>
      <c r="F1368" s="102" t="s">
        <v>2245</v>
      </c>
      <c r="G1368" s="96">
        <v>3912</v>
      </c>
    </row>
    <row r="1369" spans="3:7" x14ac:dyDescent="0.25">
      <c r="C1369" s="102"/>
      <c r="D1369" s="103">
        <v>42454</v>
      </c>
      <c r="E1369" s="102" t="s">
        <v>2236</v>
      </c>
      <c r="F1369" s="102" t="s">
        <v>2240</v>
      </c>
      <c r="G1369" s="96">
        <v>399.75</v>
      </c>
    </row>
    <row r="1370" spans="3:7" x14ac:dyDescent="0.25">
      <c r="C1370" s="102"/>
      <c r="D1370" s="103">
        <v>42510</v>
      </c>
      <c r="E1370" s="102" t="s">
        <v>736</v>
      </c>
      <c r="F1370" s="102" t="s">
        <v>2240</v>
      </c>
      <c r="G1370" s="96">
        <v>3983.35</v>
      </c>
    </row>
    <row r="1371" spans="3:7" x14ac:dyDescent="0.25">
      <c r="C1371" s="102"/>
      <c r="D1371" s="103">
        <v>42377</v>
      </c>
      <c r="E1371" s="102" t="s">
        <v>730</v>
      </c>
      <c r="F1371" s="102" t="s">
        <v>2241</v>
      </c>
      <c r="G1371" s="96">
        <v>3528</v>
      </c>
    </row>
    <row r="1372" spans="3:7" x14ac:dyDescent="0.25">
      <c r="C1372" s="102"/>
      <c r="D1372" s="103">
        <v>42576</v>
      </c>
      <c r="E1372" s="102" t="s">
        <v>2236</v>
      </c>
      <c r="F1372" s="102" t="s">
        <v>2244</v>
      </c>
      <c r="G1372" s="96">
        <v>3837.6</v>
      </c>
    </row>
    <row r="1373" spans="3:7" x14ac:dyDescent="0.25">
      <c r="C1373" s="102"/>
      <c r="D1373" s="103">
        <v>42400</v>
      </c>
      <c r="E1373" s="102" t="s">
        <v>740</v>
      </c>
      <c r="F1373" s="102" t="s">
        <v>2242</v>
      </c>
      <c r="G1373" s="96">
        <v>53.9</v>
      </c>
    </row>
    <row r="1374" spans="3:7" x14ac:dyDescent="0.25">
      <c r="C1374" s="102"/>
      <c r="D1374" s="103">
        <v>42416</v>
      </c>
      <c r="E1374" s="102" t="s">
        <v>740</v>
      </c>
      <c r="F1374" s="102" t="s">
        <v>2244</v>
      </c>
      <c r="G1374" s="96">
        <v>3314.85</v>
      </c>
    </row>
    <row r="1375" spans="3:7" x14ac:dyDescent="0.25">
      <c r="C1375" s="102"/>
      <c r="D1375" s="103">
        <v>42407</v>
      </c>
      <c r="E1375" s="102" t="s">
        <v>755</v>
      </c>
      <c r="F1375" s="102" t="s">
        <v>2244</v>
      </c>
      <c r="G1375" s="96">
        <v>1820.2</v>
      </c>
    </row>
    <row r="1376" spans="3:7" x14ac:dyDescent="0.25">
      <c r="C1376" s="102"/>
      <c r="D1376" s="103">
        <v>42688</v>
      </c>
      <c r="E1376" s="102" t="s">
        <v>825</v>
      </c>
      <c r="F1376" s="102" t="s">
        <v>2240</v>
      </c>
      <c r="G1376" s="96">
        <v>98.85</v>
      </c>
    </row>
    <row r="1377" spans="3:7" x14ac:dyDescent="0.25">
      <c r="C1377" s="102"/>
      <c r="D1377" s="103">
        <v>42723</v>
      </c>
      <c r="E1377" s="102" t="s">
        <v>734</v>
      </c>
      <c r="F1377" s="102" t="s">
        <v>2239</v>
      </c>
      <c r="G1377" s="96">
        <v>860</v>
      </c>
    </row>
    <row r="1378" spans="3:7" x14ac:dyDescent="0.25">
      <c r="C1378" s="102"/>
      <c r="D1378" s="103">
        <v>42515</v>
      </c>
      <c r="E1378" s="102" t="s">
        <v>755</v>
      </c>
      <c r="F1378" s="102" t="s">
        <v>2235</v>
      </c>
      <c r="G1378" s="96">
        <v>23.95</v>
      </c>
    </row>
    <row r="1379" spans="3:7" x14ac:dyDescent="0.25">
      <c r="C1379" s="102"/>
      <c r="D1379" s="103">
        <v>42633</v>
      </c>
      <c r="E1379" s="102" t="s">
        <v>730</v>
      </c>
      <c r="F1379" s="102" t="s">
        <v>2246</v>
      </c>
      <c r="G1379" s="96">
        <v>144</v>
      </c>
    </row>
    <row r="1380" spans="3:7" x14ac:dyDescent="0.25">
      <c r="C1380" s="102"/>
      <c r="D1380" s="103">
        <v>42536</v>
      </c>
      <c r="E1380" s="102" t="s">
        <v>1147</v>
      </c>
      <c r="F1380" s="102" t="s">
        <v>2245</v>
      </c>
      <c r="G1380" s="96">
        <v>3311.7</v>
      </c>
    </row>
    <row r="1381" spans="3:7" x14ac:dyDescent="0.25">
      <c r="C1381" s="102"/>
      <c r="D1381" s="103">
        <v>42561</v>
      </c>
      <c r="E1381" s="102" t="s">
        <v>740</v>
      </c>
      <c r="F1381" s="102" t="s">
        <v>2242</v>
      </c>
      <c r="G1381" s="96">
        <v>3746.05</v>
      </c>
    </row>
    <row r="1382" spans="3:7" x14ac:dyDescent="0.25">
      <c r="C1382" s="102"/>
      <c r="D1382" s="103">
        <v>42421</v>
      </c>
      <c r="E1382" s="102" t="s">
        <v>734</v>
      </c>
      <c r="F1382" s="102" t="s">
        <v>2240</v>
      </c>
      <c r="G1382" s="96">
        <v>3096</v>
      </c>
    </row>
    <row r="1383" spans="3:7" x14ac:dyDescent="0.25">
      <c r="C1383" s="102"/>
      <c r="D1383" s="103">
        <v>42606</v>
      </c>
      <c r="E1383" s="102" t="s">
        <v>736</v>
      </c>
      <c r="F1383" s="102" t="s">
        <v>2240</v>
      </c>
      <c r="G1383" s="96">
        <v>958.4</v>
      </c>
    </row>
    <row r="1384" spans="3:7" x14ac:dyDescent="0.25">
      <c r="C1384" s="102"/>
      <c r="D1384" s="103">
        <v>42498</v>
      </c>
      <c r="E1384" s="102" t="s">
        <v>2236</v>
      </c>
      <c r="F1384" s="102" t="s">
        <v>2245</v>
      </c>
      <c r="G1384" s="96">
        <v>1918.8</v>
      </c>
    </row>
    <row r="1385" spans="3:7" x14ac:dyDescent="0.25">
      <c r="C1385" s="102"/>
      <c r="D1385" s="103">
        <v>42648</v>
      </c>
      <c r="E1385" s="102" t="s">
        <v>825</v>
      </c>
      <c r="F1385" s="102" t="s">
        <v>2241</v>
      </c>
      <c r="G1385" s="96">
        <v>197.7</v>
      </c>
    </row>
    <row r="1386" spans="3:7" x14ac:dyDescent="0.25">
      <c r="C1386" s="102"/>
      <c r="D1386" s="103">
        <v>42607</v>
      </c>
      <c r="E1386" s="102" t="s">
        <v>1147</v>
      </c>
      <c r="F1386" s="102" t="s">
        <v>2239</v>
      </c>
      <c r="G1386" s="96">
        <v>638.4</v>
      </c>
    </row>
    <row r="1387" spans="3:7" x14ac:dyDescent="0.25">
      <c r="C1387" s="102"/>
      <c r="D1387" s="103">
        <v>42411</v>
      </c>
      <c r="E1387" s="102" t="s">
        <v>2236</v>
      </c>
      <c r="F1387" s="102" t="s">
        <v>2242</v>
      </c>
      <c r="G1387" s="96">
        <v>79.95</v>
      </c>
    </row>
    <row r="1388" spans="3:7" x14ac:dyDescent="0.25">
      <c r="C1388" s="102"/>
      <c r="D1388" s="103">
        <v>42552</v>
      </c>
      <c r="E1388" s="102" t="s">
        <v>730</v>
      </c>
      <c r="F1388" s="102" t="s">
        <v>2239</v>
      </c>
      <c r="G1388" s="96">
        <v>144</v>
      </c>
    </row>
    <row r="1389" spans="3:7" x14ac:dyDescent="0.25">
      <c r="C1389" s="102"/>
      <c r="D1389" s="103">
        <v>42678</v>
      </c>
      <c r="E1389" s="102" t="s">
        <v>730</v>
      </c>
      <c r="F1389" s="102" t="s">
        <v>2245</v>
      </c>
      <c r="G1389" s="96">
        <v>840</v>
      </c>
    </row>
    <row r="1390" spans="3:7" x14ac:dyDescent="0.25">
      <c r="C1390" s="102"/>
      <c r="D1390" s="103">
        <v>42502</v>
      </c>
      <c r="E1390" s="102" t="s">
        <v>825</v>
      </c>
      <c r="F1390" s="102" t="s">
        <v>2244</v>
      </c>
      <c r="G1390" s="96">
        <v>197.7</v>
      </c>
    </row>
    <row r="1391" spans="3:7" x14ac:dyDescent="0.25">
      <c r="C1391" s="102"/>
      <c r="D1391" s="103">
        <v>42690</v>
      </c>
      <c r="E1391" s="102" t="s">
        <v>734</v>
      </c>
      <c r="F1391" s="102" t="s">
        <v>2238</v>
      </c>
      <c r="G1391" s="96">
        <v>258</v>
      </c>
    </row>
    <row r="1392" spans="3:7" x14ac:dyDescent="0.25">
      <c r="C1392" s="102"/>
      <c r="D1392" s="103">
        <v>42669</v>
      </c>
      <c r="E1392" s="102" t="s">
        <v>1147</v>
      </c>
      <c r="F1392" s="102" t="s">
        <v>2242</v>
      </c>
      <c r="G1392" s="96">
        <v>79.8</v>
      </c>
    </row>
    <row r="1393" spans="3:7" x14ac:dyDescent="0.25">
      <c r="C1393" s="102"/>
      <c r="D1393" s="103">
        <v>42704</v>
      </c>
      <c r="E1393" s="102" t="s">
        <v>740</v>
      </c>
      <c r="F1393" s="102" t="s">
        <v>2237</v>
      </c>
      <c r="G1393" s="96">
        <v>3260.95</v>
      </c>
    </row>
    <row r="1394" spans="3:7" x14ac:dyDescent="0.25">
      <c r="C1394" s="102"/>
      <c r="D1394" s="103">
        <v>42491</v>
      </c>
      <c r="E1394" s="102" t="s">
        <v>736</v>
      </c>
      <c r="F1394" s="102" t="s">
        <v>2242</v>
      </c>
      <c r="G1394" s="96">
        <v>89.85</v>
      </c>
    </row>
    <row r="1395" spans="3:7" x14ac:dyDescent="0.25">
      <c r="C1395" s="102"/>
      <c r="D1395" s="103">
        <v>42650</v>
      </c>
      <c r="E1395" s="102" t="s">
        <v>1147</v>
      </c>
      <c r="F1395" s="102" t="s">
        <v>2241</v>
      </c>
      <c r="G1395" s="96">
        <v>2014.95</v>
      </c>
    </row>
    <row r="1396" spans="3:7" x14ac:dyDescent="0.25">
      <c r="C1396" s="102"/>
      <c r="D1396" s="103">
        <v>42399</v>
      </c>
      <c r="E1396" s="102" t="s">
        <v>2236</v>
      </c>
      <c r="F1396" s="102" t="s">
        <v>2241</v>
      </c>
      <c r="G1396" s="96">
        <v>479.7</v>
      </c>
    </row>
    <row r="1397" spans="3:7" x14ac:dyDescent="0.25">
      <c r="C1397" s="102"/>
      <c r="D1397" s="103">
        <v>42457</v>
      </c>
      <c r="E1397" s="102" t="s">
        <v>1147</v>
      </c>
      <c r="F1397" s="102" t="s">
        <v>2242</v>
      </c>
      <c r="G1397" s="96">
        <v>1755.6</v>
      </c>
    </row>
    <row r="1398" spans="3:7" x14ac:dyDescent="0.25">
      <c r="C1398" s="102"/>
      <c r="D1398" s="103">
        <v>42392</v>
      </c>
      <c r="E1398" s="102" t="s">
        <v>730</v>
      </c>
      <c r="F1398" s="102" t="s">
        <v>2235</v>
      </c>
      <c r="G1398" s="96">
        <v>24</v>
      </c>
    </row>
    <row r="1399" spans="3:7" x14ac:dyDescent="0.25">
      <c r="C1399" s="102"/>
      <c r="D1399" s="103">
        <v>42458</v>
      </c>
      <c r="E1399" s="102" t="s">
        <v>1147</v>
      </c>
      <c r="F1399" s="102" t="s">
        <v>2235</v>
      </c>
      <c r="G1399" s="96">
        <v>39.9</v>
      </c>
    </row>
    <row r="1400" spans="3:7" x14ac:dyDescent="0.25">
      <c r="C1400" s="102"/>
      <c r="D1400" s="103">
        <v>42596</v>
      </c>
      <c r="E1400" s="102" t="s">
        <v>734</v>
      </c>
      <c r="F1400" s="102" t="s">
        <v>2241</v>
      </c>
      <c r="G1400" s="96">
        <v>43</v>
      </c>
    </row>
    <row r="1401" spans="3:7" x14ac:dyDescent="0.25">
      <c r="C1401" s="102"/>
      <c r="D1401" s="103">
        <v>42618</v>
      </c>
      <c r="E1401" s="102" t="s">
        <v>734</v>
      </c>
      <c r="F1401" s="102" t="s">
        <v>2238</v>
      </c>
      <c r="G1401" s="96">
        <v>43</v>
      </c>
    </row>
    <row r="1402" spans="3:7" x14ac:dyDescent="0.25">
      <c r="C1402" s="102"/>
      <c r="D1402" s="103">
        <v>42721</v>
      </c>
      <c r="E1402" s="102" t="s">
        <v>825</v>
      </c>
      <c r="F1402" s="102" t="s">
        <v>2240</v>
      </c>
      <c r="G1402" s="96">
        <v>65.900000000000006</v>
      </c>
    </row>
    <row r="1403" spans="3:7" x14ac:dyDescent="0.25">
      <c r="C1403" s="102"/>
      <c r="D1403" s="103">
        <v>42416</v>
      </c>
      <c r="E1403" s="102" t="s">
        <v>825</v>
      </c>
      <c r="F1403" s="102" t="s">
        <v>2241</v>
      </c>
      <c r="G1403" s="96">
        <v>1548.65</v>
      </c>
    </row>
    <row r="1404" spans="3:7" x14ac:dyDescent="0.25">
      <c r="C1404" s="102"/>
      <c r="D1404" s="103">
        <v>42403</v>
      </c>
      <c r="E1404" s="102" t="s">
        <v>825</v>
      </c>
      <c r="F1404" s="102" t="s">
        <v>2240</v>
      </c>
      <c r="G1404" s="96">
        <v>131.80000000000001</v>
      </c>
    </row>
    <row r="1405" spans="3:7" x14ac:dyDescent="0.25">
      <c r="C1405" s="102"/>
      <c r="D1405" s="103">
        <v>42707</v>
      </c>
      <c r="E1405" s="102" t="s">
        <v>734</v>
      </c>
      <c r="F1405" s="102" t="s">
        <v>2238</v>
      </c>
      <c r="G1405" s="96">
        <v>215</v>
      </c>
    </row>
    <row r="1406" spans="3:7" x14ac:dyDescent="0.25">
      <c r="C1406" s="102"/>
      <c r="D1406" s="103">
        <v>42526</v>
      </c>
      <c r="E1406" s="102" t="s">
        <v>730</v>
      </c>
      <c r="F1406" s="102" t="s">
        <v>2242</v>
      </c>
      <c r="G1406" s="96">
        <v>120</v>
      </c>
    </row>
    <row r="1407" spans="3:7" x14ac:dyDescent="0.25">
      <c r="C1407" s="102"/>
      <c r="D1407" s="103">
        <v>42543</v>
      </c>
      <c r="E1407" s="102" t="s">
        <v>825</v>
      </c>
      <c r="F1407" s="102" t="s">
        <v>2237</v>
      </c>
      <c r="G1407" s="96">
        <v>2701.9</v>
      </c>
    </row>
    <row r="1408" spans="3:7" x14ac:dyDescent="0.25">
      <c r="C1408" s="102"/>
      <c r="D1408" s="103">
        <v>42721</v>
      </c>
      <c r="E1408" s="102" t="s">
        <v>734</v>
      </c>
      <c r="F1408" s="102" t="s">
        <v>2239</v>
      </c>
      <c r="G1408" s="96">
        <v>172</v>
      </c>
    </row>
    <row r="1409" spans="3:7" x14ac:dyDescent="0.25">
      <c r="C1409" s="102"/>
      <c r="D1409" s="103">
        <v>42716</v>
      </c>
      <c r="E1409" s="102" t="s">
        <v>730</v>
      </c>
      <c r="F1409" s="102" t="s">
        <v>2245</v>
      </c>
      <c r="G1409" s="96">
        <v>2064</v>
      </c>
    </row>
    <row r="1410" spans="3:7" x14ac:dyDescent="0.25">
      <c r="C1410" s="102"/>
      <c r="D1410" s="103">
        <v>42702</v>
      </c>
      <c r="E1410" s="102" t="s">
        <v>1147</v>
      </c>
      <c r="F1410" s="102" t="s">
        <v>2239</v>
      </c>
      <c r="G1410" s="96">
        <v>59.85</v>
      </c>
    </row>
    <row r="1411" spans="3:7" x14ac:dyDescent="0.25">
      <c r="C1411" s="102"/>
      <c r="D1411" s="103">
        <v>42707</v>
      </c>
      <c r="E1411" s="102" t="s">
        <v>2236</v>
      </c>
      <c r="F1411" s="102" t="s">
        <v>2244</v>
      </c>
      <c r="G1411" s="96">
        <v>11752.65</v>
      </c>
    </row>
    <row r="1412" spans="3:7" x14ac:dyDescent="0.25">
      <c r="C1412" s="102"/>
      <c r="D1412" s="103">
        <v>42381</v>
      </c>
      <c r="E1412" s="102" t="s">
        <v>2236</v>
      </c>
      <c r="F1412" s="102" t="s">
        <v>2246</v>
      </c>
      <c r="G1412" s="96">
        <v>79.95</v>
      </c>
    </row>
    <row r="1413" spans="3:7" x14ac:dyDescent="0.25">
      <c r="C1413" s="102"/>
      <c r="D1413" s="103">
        <v>42651</v>
      </c>
      <c r="E1413" s="102" t="s">
        <v>2236</v>
      </c>
      <c r="F1413" s="102" t="s">
        <v>2244</v>
      </c>
      <c r="G1413" s="96">
        <v>8154.9</v>
      </c>
    </row>
    <row r="1414" spans="3:7" x14ac:dyDescent="0.25">
      <c r="C1414" s="102"/>
      <c r="D1414" s="103">
        <v>42592</v>
      </c>
      <c r="E1414" s="102" t="s">
        <v>736</v>
      </c>
      <c r="F1414" s="102" t="s">
        <v>2245</v>
      </c>
      <c r="G1414" s="96">
        <v>29.95</v>
      </c>
    </row>
    <row r="1415" spans="3:7" x14ac:dyDescent="0.25">
      <c r="C1415" s="102"/>
      <c r="D1415" s="103">
        <v>42627</v>
      </c>
      <c r="E1415" s="102" t="s">
        <v>2236</v>
      </c>
      <c r="F1415" s="102" t="s">
        <v>2245</v>
      </c>
      <c r="G1415" s="96">
        <v>11033.1</v>
      </c>
    </row>
    <row r="1416" spans="3:7" x14ac:dyDescent="0.25">
      <c r="C1416" s="102"/>
      <c r="D1416" s="103">
        <v>42703</v>
      </c>
      <c r="E1416" s="102" t="s">
        <v>825</v>
      </c>
      <c r="F1416" s="102" t="s">
        <v>2237</v>
      </c>
      <c r="G1416" s="96">
        <v>164.75</v>
      </c>
    </row>
    <row r="1417" spans="3:7" x14ac:dyDescent="0.25">
      <c r="C1417" s="102"/>
      <c r="D1417" s="103">
        <v>42467</v>
      </c>
      <c r="E1417" s="102" t="s">
        <v>825</v>
      </c>
      <c r="F1417" s="102" t="s">
        <v>2237</v>
      </c>
      <c r="G1417" s="96">
        <v>131.80000000000001</v>
      </c>
    </row>
    <row r="1418" spans="3:7" x14ac:dyDescent="0.25">
      <c r="C1418" s="102"/>
      <c r="D1418" s="103">
        <v>42493</v>
      </c>
      <c r="E1418" s="102" t="s">
        <v>740</v>
      </c>
      <c r="F1418" s="102" t="s">
        <v>2241</v>
      </c>
      <c r="G1418" s="96">
        <v>80.849999999999994</v>
      </c>
    </row>
    <row r="1419" spans="3:7" x14ac:dyDescent="0.25">
      <c r="C1419" s="102"/>
      <c r="D1419" s="103">
        <v>42396</v>
      </c>
      <c r="E1419" s="102" t="s">
        <v>1147</v>
      </c>
      <c r="F1419" s="102" t="s">
        <v>2240</v>
      </c>
      <c r="G1419" s="96">
        <v>79.8</v>
      </c>
    </row>
    <row r="1420" spans="3:7" x14ac:dyDescent="0.25">
      <c r="C1420" s="102"/>
      <c r="D1420" s="103">
        <v>42708</v>
      </c>
      <c r="E1420" s="102" t="s">
        <v>825</v>
      </c>
      <c r="F1420" s="102" t="s">
        <v>2240</v>
      </c>
      <c r="G1420" s="96">
        <v>131.80000000000001</v>
      </c>
    </row>
    <row r="1421" spans="3:7" x14ac:dyDescent="0.25">
      <c r="C1421" s="102"/>
      <c r="D1421" s="103">
        <v>42675</v>
      </c>
      <c r="E1421" s="102" t="s">
        <v>1147</v>
      </c>
      <c r="F1421" s="102" t="s">
        <v>2239</v>
      </c>
      <c r="G1421" s="96">
        <v>3211.95</v>
      </c>
    </row>
    <row r="1422" spans="3:7" x14ac:dyDescent="0.25">
      <c r="C1422" s="102"/>
      <c r="D1422" s="103">
        <v>42551</v>
      </c>
      <c r="E1422" s="102" t="s">
        <v>1147</v>
      </c>
      <c r="F1422" s="102" t="s">
        <v>2245</v>
      </c>
      <c r="G1422" s="96">
        <v>857.85</v>
      </c>
    </row>
    <row r="1423" spans="3:7" x14ac:dyDescent="0.25">
      <c r="C1423" s="102"/>
      <c r="D1423" s="103">
        <v>42451</v>
      </c>
      <c r="E1423" s="102" t="s">
        <v>755</v>
      </c>
      <c r="F1423" s="102" t="s">
        <v>2238</v>
      </c>
      <c r="G1423" s="96">
        <v>95.8</v>
      </c>
    </row>
    <row r="1424" spans="3:7" x14ac:dyDescent="0.25">
      <c r="C1424" s="102"/>
      <c r="D1424" s="103">
        <v>42439</v>
      </c>
      <c r="E1424" s="102" t="s">
        <v>740</v>
      </c>
      <c r="F1424" s="102" t="s">
        <v>2242</v>
      </c>
      <c r="G1424" s="96">
        <v>3314.85</v>
      </c>
    </row>
    <row r="1425" spans="3:7" x14ac:dyDescent="0.25">
      <c r="C1425" s="102"/>
      <c r="D1425" s="103">
        <v>42532</v>
      </c>
      <c r="E1425" s="102" t="s">
        <v>736</v>
      </c>
      <c r="F1425" s="102" t="s">
        <v>2244</v>
      </c>
      <c r="G1425" s="96">
        <v>1138.0999999999999</v>
      </c>
    </row>
    <row r="1426" spans="3:7" x14ac:dyDescent="0.25">
      <c r="C1426" s="102"/>
      <c r="D1426" s="103">
        <v>42511</v>
      </c>
      <c r="E1426" s="102" t="s">
        <v>736</v>
      </c>
      <c r="F1426" s="102" t="s">
        <v>2238</v>
      </c>
      <c r="G1426" s="96">
        <v>29.95</v>
      </c>
    </row>
    <row r="1427" spans="3:7" x14ac:dyDescent="0.25">
      <c r="C1427" s="102"/>
      <c r="D1427" s="103">
        <v>42712</v>
      </c>
      <c r="E1427" s="102" t="s">
        <v>740</v>
      </c>
      <c r="F1427" s="102" t="s">
        <v>2241</v>
      </c>
      <c r="G1427" s="96">
        <v>80.849999999999994</v>
      </c>
    </row>
    <row r="1428" spans="3:7" x14ac:dyDescent="0.25">
      <c r="C1428" s="102"/>
      <c r="D1428" s="103">
        <v>42676</v>
      </c>
      <c r="E1428" s="102" t="s">
        <v>755</v>
      </c>
      <c r="F1428" s="102" t="s">
        <v>2238</v>
      </c>
      <c r="G1428" s="96">
        <v>3353</v>
      </c>
    </row>
    <row r="1429" spans="3:7" x14ac:dyDescent="0.25">
      <c r="C1429" s="102"/>
      <c r="D1429" s="103">
        <v>42403</v>
      </c>
      <c r="E1429" s="102" t="s">
        <v>755</v>
      </c>
      <c r="F1429" s="102" t="s">
        <v>2237</v>
      </c>
      <c r="G1429" s="96">
        <v>143.69999999999999</v>
      </c>
    </row>
    <row r="1430" spans="3:7" x14ac:dyDescent="0.25">
      <c r="C1430" s="102"/>
      <c r="D1430" s="103">
        <v>42537</v>
      </c>
      <c r="E1430" s="102" t="s">
        <v>736</v>
      </c>
      <c r="F1430" s="102" t="s">
        <v>2242</v>
      </c>
      <c r="G1430" s="96">
        <v>1108.1500000000001</v>
      </c>
    </row>
    <row r="1431" spans="3:7" x14ac:dyDescent="0.25">
      <c r="C1431" s="102"/>
      <c r="D1431" s="103">
        <v>42535</v>
      </c>
      <c r="E1431" s="102" t="s">
        <v>755</v>
      </c>
      <c r="F1431" s="102" t="s">
        <v>2235</v>
      </c>
      <c r="G1431" s="96">
        <v>143.69999999999999</v>
      </c>
    </row>
    <row r="1432" spans="3:7" x14ac:dyDescent="0.25">
      <c r="C1432" s="102"/>
      <c r="D1432" s="103">
        <v>42591</v>
      </c>
      <c r="E1432" s="102" t="s">
        <v>755</v>
      </c>
      <c r="F1432" s="102" t="s">
        <v>2235</v>
      </c>
      <c r="G1432" s="96">
        <v>1053.8</v>
      </c>
    </row>
    <row r="1433" spans="3:7" x14ac:dyDescent="0.25">
      <c r="C1433" s="102"/>
      <c r="D1433" s="103">
        <v>42578</v>
      </c>
      <c r="E1433" s="102" t="s">
        <v>2236</v>
      </c>
      <c r="F1433" s="102" t="s">
        <v>2240</v>
      </c>
      <c r="G1433" s="96">
        <v>319.8</v>
      </c>
    </row>
    <row r="1434" spans="3:7" x14ac:dyDescent="0.25">
      <c r="C1434" s="102"/>
      <c r="D1434" s="103">
        <v>42469</v>
      </c>
      <c r="E1434" s="102" t="s">
        <v>825</v>
      </c>
      <c r="F1434" s="102" t="s">
        <v>2246</v>
      </c>
      <c r="G1434" s="96">
        <v>164.75</v>
      </c>
    </row>
    <row r="1435" spans="3:7" x14ac:dyDescent="0.25">
      <c r="C1435" s="102"/>
      <c r="D1435" s="103">
        <v>42451</v>
      </c>
      <c r="E1435" s="102" t="s">
        <v>734</v>
      </c>
      <c r="F1435" s="102" t="s">
        <v>2235</v>
      </c>
      <c r="G1435" s="96">
        <v>43</v>
      </c>
    </row>
    <row r="1436" spans="3:7" x14ac:dyDescent="0.25">
      <c r="C1436" s="102"/>
      <c r="D1436" s="103">
        <v>42644</v>
      </c>
      <c r="E1436" s="102" t="s">
        <v>1147</v>
      </c>
      <c r="F1436" s="102" t="s">
        <v>2242</v>
      </c>
      <c r="G1436" s="96">
        <v>2094.75</v>
      </c>
    </row>
    <row r="1437" spans="3:7" x14ac:dyDescent="0.25">
      <c r="C1437" s="102"/>
      <c r="D1437" s="103">
        <v>42639</v>
      </c>
      <c r="E1437" s="102" t="s">
        <v>736</v>
      </c>
      <c r="F1437" s="102" t="s">
        <v>2241</v>
      </c>
      <c r="G1437" s="96">
        <v>4133.1000000000004</v>
      </c>
    </row>
    <row r="1438" spans="3:7" x14ac:dyDescent="0.25">
      <c r="C1438" s="102"/>
      <c r="D1438" s="103">
        <v>42667</v>
      </c>
      <c r="E1438" s="102" t="s">
        <v>730</v>
      </c>
      <c r="F1438" s="102" t="s">
        <v>2235</v>
      </c>
      <c r="G1438" s="96">
        <v>120</v>
      </c>
    </row>
    <row r="1439" spans="3:7" x14ac:dyDescent="0.25">
      <c r="C1439" s="102"/>
      <c r="D1439" s="103">
        <v>42454</v>
      </c>
      <c r="E1439" s="102" t="s">
        <v>2236</v>
      </c>
      <c r="F1439" s="102" t="s">
        <v>2242</v>
      </c>
      <c r="G1439" s="96">
        <v>399.75</v>
      </c>
    </row>
    <row r="1440" spans="3:7" x14ac:dyDescent="0.25">
      <c r="C1440" s="102"/>
      <c r="D1440" s="103">
        <v>42730</v>
      </c>
      <c r="E1440" s="102" t="s">
        <v>730</v>
      </c>
      <c r="F1440" s="102" t="s">
        <v>2246</v>
      </c>
      <c r="G1440" s="96">
        <v>24</v>
      </c>
    </row>
    <row r="1441" spans="3:7" x14ac:dyDescent="0.25">
      <c r="C1441" s="102"/>
      <c r="D1441" s="103">
        <v>42692</v>
      </c>
      <c r="E1441" s="102" t="s">
        <v>1147</v>
      </c>
      <c r="F1441" s="102" t="s">
        <v>2246</v>
      </c>
      <c r="G1441" s="96">
        <v>1436.4</v>
      </c>
    </row>
    <row r="1442" spans="3:7" x14ac:dyDescent="0.25">
      <c r="C1442" s="102"/>
      <c r="D1442" s="103">
        <v>42586</v>
      </c>
      <c r="E1442" s="102" t="s">
        <v>1147</v>
      </c>
      <c r="F1442" s="102" t="s">
        <v>2238</v>
      </c>
      <c r="G1442" s="96">
        <v>119.7</v>
      </c>
    </row>
    <row r="1443" spans="3:7" x14ac:dyDescent="0.25">
      <c r="C1443" s="102"/>
      <c r="D1443" s="103">
        <v>42637</v>
      </c>
      <c r="E1443" s="102" t="s">
        <v>2236</v>
      </c>
      <c r="F1443" s="102" t="s">
        <v>2246</v>
      </c>
      <c r="G1443" s="96">
        <v>79.95</v>
      </c>
    </row>
    <row r="1444" spans="3:7" x14ac:dyDescent="0.25">
      <c r="C1444" s="102"/>
      <c r="D1444" s="103">
        <v>42628</v>
      </c>
      <c r="E1444" s="102" t="s">
        <v>734</v>
      </c>
      <c r="F1444" s="102" t="s">
        <v>2245</v>
      </c>
      <c r="G1444" s="96">
        <v>5117</v>
      </c>
    </row>
    <row r="1445" spans="3:7" x14ac:dyDescent="0.25">
      <c r="C1445" s="102"/>
      <c r="D1445" s="103">
        <v>42487</v>
      </c>
      <c r="E1445" s="102" t="s">
        <v>734</v>
      </c>
      <c r="F1445" s="102" t="s">
        <v>2239</v>
      </c>
      <c r="G1445" s="96">
        <v>172</v>
      </c>
    </row>
    <row r="1446" spans="3:7" x14ac:dyDescent="0.25">
      <c r="C1446" s="102"/>
      <c r="D1446" s="103">
        <v>42502</v>
      </c>
      <c r="E1446" s="102" t="s">
        <v>755</v>
      </c>
      <c r="F1446" s="102" t="s">
        <v>2235</v>
      </c>
      <c r="G1446" s="96">
        <v>23.95</v>
      </c>
    </row>
    <row r="1447" spans="3:7" x14ac:dyDescent="0.25">
      <c r="C1447" s="102"/>
      <c r="D1447" s="103">
        <v>42546</v>
      </c>
      <c r="E1447" s="102" t="s">
        <v>734</v>
      </c>
      <c r="F1447" s="102" t="s">
        <v>2237</v>
      </c>
      <c r="G1447" s="96">
        <v>43</v>
      </c>
    </row>
    <row r="1448" spans="3:7" x14ac:dyDescent="0.25">
      <c r="C1448" s="102"/>
      <c r="D1448" s="103">
        <v>42725</v>
      </c>
      <c r="E1448" s="102" t="s">
        <v>1147</v>
      </c>
      <c r="F1448" s="102" t="s">
        <v>2242</v>
      </c>
      <c r="G1448" s="96">
        <v>3172.05</v>
      </c>
    </row>
    <row r="1449" spans="3:7" x14ac:dyDescent="0.25">
      <c r="C1449" s="102"/>
      <c r="D1449" s="103">
        <v>42699</v>
      </c>
      <c r="E1449" s="102" t="s">
        <v>1147</v>
      </c>
      <c r="F1449" s="102" t="s">
        <v>2239</v>
      </c>
      <c r="G1449" s="96">
        <v>1775.55</v>
      </c>
    </row>
    <row r="1450" spans="3:7" x14ac:dyDescent="0.25">
      <c r="C1450" s="102"/>
      <c r="D1450" s="103">
        <v>42414</v>
      </c>
      <c r="E1450" s="102" t="s">
        <v>736</v>
      </c>
      <c r="F1450" s="102" t="s">
        <v>2241</v>
      </c>
      <c r="G1450" s="96">
        <v>2366.0500000000002</v>
      </c>
    </row>
    <row r="1451" spans="3:7" x14ac:dyDescent="0.25">
      <c r="C1451" s="102"/>
      <c r="D1451" s="103">
        <v>42683</v>
      </c>
      <c r="E1451" s="102" t="s">
        <v>825</v>
      </c>
      <c r="F1451" s="102" t="s">
        <v>2235</v>
      </c>
      <c r="G1451" s="96">
        <v>2965.5</v>
      </c>
    </row>
    <row r="1452" spans="3:7" x14ac:dyDescent="0.25">
      <c r="C1452" s="102"/>
      <c r="D1452" s="103">
        <v>42526</v>
      </c>
      <c r="E1452" s="102" t="s">
        <v>755</v>
      </c>
      <c r="F1452" s="102" t="s">
        <v>2246</v>
      </c>
      <c r="G1452" s="96">
        <v>3281.15</v>
      </c>
    </row>
    <row r="1453" spans="3:7" x14ac:dyDescent="0.25">
      <c r="C1453" s="102"/>
      <c r="D1453" s="103">
        <v>42516</v>
      </c>
      <c r="E1453" s="102" t="s">
        <v>2236</v>
      </c>
      <c r="F1453" s="102" t="s">
        <v>2237</v>
      </c>
      <c r="G1453" s="96">
        <v>4557.1499999999996</v>
      </c>
    </row>
    <row r="1454" spans="3:7" x14ac:dyDescent="0.25">
      <c r="C1454" s="102"/>
      <c r="D1454" s="103">
        <v>42664</v>
      </c>
      <c r="E1454" s="102" t="s">
        <v>1147</v>
      </c>
      <c r="F1454" s="102" t="s">
        <v>2240</v>
      </c>
      <c r="G1454" s="96">
        <v>19.95</v>
      </c>
    </row>
    <row r="1455" spans="3:7" x14ac:dyDescent="0.25">
      <c r="C1455" s="102"/>
      <c r="D1455" s="103">
        <v>42565</v>
      </c>
      <c r="E1455" s="102" t="s">
        <v>736</v>
      </c>
      <c r="F1455" s="102" t="s">
        <v>2242</v>
      </c>
      <c r="G1455" s="96">
        <v>59.9</v>
      </c>
    </row>
    <row r="1456" spans="3:7" x14ac:dyDescent="0.25">
      <c r="C1456" s="102"/>
      <c r="D1456" s="103">
        <v>42629</v>
      </c>
      <c r="E1456" s="102" t="s">
        <v>736</v>
      </c>
      <c r="F1456" s="102" t="s">
        <v>2246</v>
      </c>
      <c r="G1456" s="96">
        <v>2755.4</v>
      </c>
    </row>
    <row r="1457" spans="3:7" x14ac:dyDescent="0.25">
      <c r="C1457" s="102"/>
      <c r="D1457" s="103">
        <v>42640</v>
      </c>
      <c r="E1457" s="102" t="s">
        <v>730</v>
      </c>
      <c r="F1457" s="102" t="s">
        <v>2238</v>
      </c>
      <c r="G1457" s="96">
        <v>1320</v>
      </c>
    </row>
    <row r="1458" spans="3:7" x14ac:dyDescent="0.25">
      <c r="C1458" s="102"/>
      <c r="D1458" s="103">
        <v>42703</v>
      </c>
      <c r="E1458" s="102" t="s">
        <v>2236</v>
      </c>
      <c r="F1458" s="102" t="s">
        <v>2244</v>
      </c>
      <c r="G1458" s="96">
        <v>79.95</v>
      </c>
    </row>
    <row r="1459" spans="3:7" x14ac:dyDescent="0.25">
      <c r="C1459" s="102"/>
      <c r="D1459" s="103">
        <v>42389</v>
      </c>
      <c r="E1459" s="102" t="s">
        <v>734</v>
      </c>
      <c r="F1459" s="102" t="s">
        <v>2240</v>
      </c>
      <c r="G1459" s="96">
        <v>43</v>
      </c>
    </row>
    <row r="1460" spans="3:7" x14ac:dyDescent="0.25">
      <c r="C1460" s="102"/>
      <c r="D1460" s="103">
        <v>42373</v>
      </c>
      <c r="E1460" s="102" t="s">
        <v>740</v>
      </c>
      <c r="F1460" s="102" t="s">
        <v>2245</v>
      </c>
      <c r="G1460" s="96">
        <v>1913.45</v>
      </c>
    </row>
    <row r="1461" spans="3:7" x14ac:dyDescent="0.25">
      <c r="C1461" s="102"/>
      <c r="D1461" s="103">
        <v>42536</v>
      </c>
      <c r="E1461" s="102" t="s">
        <v>734</v>
      </c>
      <c r="F1461" s="102" t="s">
        <v>2235</v>
      </c>
      <c r="G1461" s="96">
        <v>1075</v>
      </c>
    </row>
    <row r="1462" spans="3:7" x14ac:dyDescent="0.25">
      <c r="C1462" s="102"/>
      <c r="D1462" s="103">
        <v>42705</v>
      </c>
      <c r="E1462" s="102" t="s">
        <v>1147</v>
      </c>
      <c r="F1462" s="102" t="s">
        <v>2240</v>
      </c>
      <c r="G1462" s="96">
        <v>1077.3</v>
      </c>
    </row>
    <row r="1463" spans="3:7" x14ac:dyDescent="0.25">
      <c r="C1463" s="102"/>
      <c r="D1463" s="103">
        <v>42624</v>
      </c>
      <c r="E1463" s="102" t="s">
        <v>734</v>
      </c>
      <c r="F1463" s="102" t="s">
        <v>2242</v>
      </c>
      <c r="G1463" s="96">
        <v>4859</v>
      </c>
    </row>
    <row r="1464" spans="3:7" x14ac:dyDescent="0.25">
      <c r="C1464" s="102"/>
      <c r="D1464" s="103">
        <v>42486</v>
      </c>
      <c r="E1464" s="102" t="s">
        <v>1147</v>
      </c>
      <c r="F1464" s="102" t="s">
        <v>2239</v>
      </c>
      <c r="G1464" s="96">
        <v>39.9</v>
      </c>
    </row>
    <row r="1465" spans="3:7" x14ac:dyDescent="0.25">
      <c r="C1465" s="102"/>
      <c r="D1465" s="103">
        <v>42448</v>
      </c>
      <c r="E1465" s="102" t="s">
        <v>1147</v>
      </c>
      <c r="F1465" s="102" t="s">
        <v>2244</v>
      </c>
      <c r="G1465" s="96">
        <v>2753.1</v>
      </c>
    </row>
    <row r="1466" spans="3:7" x14ac:dyDescent="0.25">
      <c r="C1466" s="102"/>
      <c r="D1466" s="103">
        <v>42441</v>
      </c>
      <c r="E1466" s="102" t="s">
        <v>2236</v>
      </c>
      <c r="F1466" s="102" t="s">
        <v>2241</v>
      </c>
      <c r="G1466" s="96">
        <v>10633.35</v>
      </c>
    </row>
    <row r="1467" spans="3:7" x14ac:dyDescent="0.25">
      <c r="C1467" s="102"/>
      <c r="D1467" s="103">
        <v>42415</v>
      </c>
      <c r="E1467" s="102" t="s">
        <v>755</v>
      </c>
      <c r="F1467" s="102" t="s">
        <v>2244</v>
      </c>
      <c r="G1467" s="96">
        <v>71.849999999999994</v>
      </c>
    </row>
    <row r="1468" spans="3:7" x14ac:dyDescent="0.25">
      <c r="C1468" s="102"/>
      <c r="D1468" s="103">
        <v>42625</v>
      </c>
      <c r="E1468" s="102" t="s">
        <v>730</v>
      </c>
      <c r="F1468" s="102" t="s">
        <v>2237</v>
      </c>
      <c r="G1468" s="96">
        <v>48</v>
      </c>
    </row>
    <row r="1469" spans="3:7" x14ac:dyDescent="0.25">
      <c r="C1469" s="102"/>
      <c r="D1469" s="103">
        <v>42470</v>
      </c>
      <c r="E1469" s="102" t="s">
        <v>1147</v>
      </c>
      <c r="F1469" s="102" t="s">
        <v>2239</v>
      </c>
      <c r="G1469" s="96">
        <v>119.7</v>
      </c>
    </row>
    <row r="1470" spans="3:7" x14ac:dyDescent="0.25">
      <c r="C1470" s="102"/>
      <c r="D1470" s="103">
        <v>42472</v>
      </c>
      <c r="E1470" s="102" t="s">
        <v>2236</v>
      </c>
      <c r="F1470" s="102" t="s">
        <v>2240</v>
      </c>
      <c r="G1470" s="96">
        <v>399.75</v>
      </c>
    </row>
    <row r="1471" spans="3:7" x14ac:dyDescent="0.25">
      <c r="C1471" s="102"/>
      <c r="D1471" s="103">
        <v>42574</v>
      </c>
      <c r="E1471" s="102" t="s">
        <v>736</v>
      </c>
      <c r="F1471" s="102" t="s">
        <v>2239</v>
      </c>
      <c r="G1471" s="96">
        <v>89.85</v>
      </c>
    </row>
    <row r="1472" spans="3:7" x14ac:dyDescent="0.25">
      <c r="C1472" s="102"/>
      <c r="D1472" s="103">
        <v>42657</v>
      </c>
      <c r="E1472" s="102" t="s">
        <v>736</v>
      </c>
      <c r="F1472" s="102" t="s">
        <v>2239</v>
      </c>
      <c r="G1472" s="96">
        <v>1347.75</v>
      </c>
    </row>
    <row r="1473" spans="3:7" x14ac:dyDescent="0.25">
      <c r="C1473" s="102"/>
      <c r="D1473" s="103">
        <v>42583</v>
      </c>
      <c r="E1473" s="102" t="s">
        <v>736</v>
      </c>
      <c r="F1473" s="102" t="s">
        <v>2241</v>
      </c>
      <c r="G1473" s="96">
        <v>2366.0500000000002</v>
      </c>
    </row>
    <row r="1474" spans="3:7" x14ac:dyDescent="0.25">
      <c r="C1474" s="102"/>
      <c r="D1474" s="103">
        <v>42609</v>
      </c>
      <c r="E1474" s="102" t="s">
        <v>2236</v>
      </c>
      <c r="F1474" s="102" t="s">
        <v>2245</v>
      </c>
      <c r="G1474" s="96">
        <v>159.9</v>
      </c>
    </row>
    <row r="1475" spans="3:7" x14ac:dyDescent="0.25">
      <c r="C1475" s="102"/>
      <c r="D1475" s="103">
        <v>42549</v>
      </c>
      <c r="E1475" s="102" t="s">
        <v>1147</v>
      </c>
      <c r="F1475" s="102" t="s">
        <v>2239</v>
      </c>
      <c r="G1475" s="96">
        <v>2952.6</v>
      </c>
    </row>
    <row r="1476" spans="3:7" x14ac:dyDescent="0.25">
      <c r="C1476" s="102"/>
      <c r="D1476" s="103">
        <v>42649</v>
      </c>
      <c r="E1476" s="102" t="s">
        <v>755</v>
      </c>
      <c r="F1476" s="102" t="s">
        <v>2240</v>
      </c>
      <c r="G1476" s="96">
        <v>23.95</v>
      </c>
    </row>
    <row r="1477" spans="3:7" x14ac:dyDescent="0.25">
      <c r="C1477" s="102"/>
      <c r="D1477" s="103">
        <v>42556</v>
      </c>
      <c r="E1477" s="102" t="s">
        <v>734</v>
      </c>
      <c r="F1477" s="102" t="s">
        <v>2246</v>
      </c>
      <c r="G1477" s="96">
        <v>7052</v>
      </c>
    </row>
    <row r="1478" spans="3:7" x14ac:dyDescent="0.25">
      <c r="C1478" s="102"/>
      <c r="D1478" s="103">
        <v>42636</v>
      </c>
      <c r="E1478" s="102" t="s">
        <v>2236</v>
      </c>
      <c r="F1478" s="102" t="s">
        <v>2246</v>
      </c>
      <c r="G1478" s="96">
        <v>319.8</v>
      </c>
    </row>
    <row r="1479" spans="3:7" x14ac:dyDescent="0.25">
      <c r="C1479" s="102"/>
      <c r="D1479" s="103">
        <v>42611</v>
      </c>
      <c r="E1479" s="102" t="s">
        <v>736</v>
      </c>
      <c r="F1479" s="102" t="s">
        <v>2237</v>
      </c>
      <c r="G1479" s="96">
        <v>3324.45</v>
      </c>
    </row>
    <row r="1480" spans="3:7" x14ac:dyDescent="0.25">
      <c r="C1480" s="102"/>
      <c r="D1480" s="103">
        <v>42554</v>
      </c>
      <c r="E1480" s="102" t="s">
        <v>755</v>
      </c>
      <c r="F1480" s="102" t="s">
        <v>2238</v>
      </c>
      <c r="G1480" s="96">
        <v>47.9</v>
      </c>
    </row>
    <row r="1481" spans="3:7" x14ac:dyDescent="0.25">
      <c r="C1481" s="102"/>
      <c r="D1481" s="103">
        <v>42650</v>
      </c>
      <c r="E1481" s="102" t="s">
        <v>755</v>
      </c>
      <c r="F1481" s="102" t="s">
        <v>2238</v>
      </c>
      <c r="G1481" s="96">
        <v>71.849999999999994</v>
      </c>
    </row>
    <row r="1482" spans="3:7" x14ac:dyDescent="0.25">
      <c r="C1482" s="102"/>
      <c r="D1482" s="103">
        <v>42704</v>
      </c>
      <c r="E1482" s="102" t="s">
        <v>825</v>
      </c>
      <c r="F1482" s="102" t="s">
        <v>2241</v>
      </c>
      <c r="G1482" s="96">
        <v>4415.3</v>
      </c>
    </row>
    <row r="1483" spans="3:7" x14ac:dyDescent="0.25">
      <c r="C1483" s="102"/>
      <c r="D1483" s="103">
        <v>42502</v>
      </c>
      <c r="E1483" s="102" t="s">
        <v>736</v>
      </c>
      <c r="F1483" s="102" t="s">
        <v>2245</v>
      </c>
      <c r="G1483" s="96">
        <v>1617.3</v>
      </c>
    </row>
    <row r="1484" spans="3:7" x14ac:dyDescent="0.25">
      <c r="C1484" s="102"/>
      <c r="D1484" s="103">
        <v>42696</v>
      </c>
      <c r="E1484" s="102" t="s">
        <v>736</v>
      </c>
      <c r="F1484" s="102" t="s">
        <v>2240</v>
      </c>
      <c r="G1484" s="96">
        <v>119.8</v>
      </c>
    </row>
    <row r="1485" spans="3:7" x14ac:dyDescent="0.25">
      <c r="C1485" s="102"/>
      <c r="D1485" s="103">
        <v>42592</v>
      </c>
      <c r="E1485" s="102" t="s">
        <v>2236</v>
      </c>
      <c r="F1485" s="102" t="s">
        <v>2244</v>
      </c>
      <c r="G1485" s="96">
        <v>399.75</v>
      </c>
    </row>
    <row r="1486" spans="3:7" x14ac:dyDescent="0.25">
      <c r="C1486" s="102"/>
      <c r="D1486" s="103">
        <v>42464</v>
      </c>
      <c r="E1486" s="102" t="s">
        <v>736</v>
      </c>
      <c r="F1486" s="102" t="s">
        <v>2238</v>
      </c>
      <c r="G1486" s="96">
        <v>119.8</v>
      </c>
    </row>
    <row r="1487" spans="3:7" x14ac:dyDescent="0.25">
      <c r="C1487" s="102"/>
      <c r="D1487" s="103">
        <v>42610</v>
      </c>
      <c r="E1487" s="102" t="s">
        <v>736</v>
      </c>
      <c r="F1487" s="102" t="s">
        <v>2235</v>
      </c>
      <c r="G1487" s="96">
        <v>329.45</v>
      </c>
    </row>
    <row r="1488" spans="3:7" x14ac:dyDescent="0.25">
      <c r="C1488" s="102"/>
      <c r="D1488" s="103">
        <v>42716</v>
      </c>
      <c r="E1488" s="102" t="s">
        <v>734</v>
      </c>
      <c r="F1488" s="102" t="s">
        <v>2235</v>
      </c>
      <c r="G1488" s="96">
        <v>3225</v>
      </c>
    </row>
    <row r="1489" spans="3:7" x14ac:dyDescent="0.25">
      <c r="C1489" s="102"/>
      <c r="D1489" s="103">
        <v>42679</v>
      </c>
      <c r="E1489" s="102" t="s">
        <v>755</v>
      </c>
      <c r="F1489" s="102" t="s">
        <v>2246</v>
      </c>
      <c r="G1489" s="96">
        <v>2442.9</v>
      </c>
    </row>
    <row r="1490" spans="3:7" x14ac:dyDescent="0.25">
      <c r="C1490" s="102"/>
      <c r="D1490" s="103">
        <v>42592</v>
      </c>
      <c r="E1490" s="102" t="s">
        <v>825</v>
      </c>
      <c r="F1490" s="102" t="s">
        <v>2241</v>
      </c>
      <c r="G1490" s="96">
        <v>2866.65</v>
      </c>
    </row>
    <row r="1491" spans="3:7" x14ac:dyDescent="0.25">
      <c r="C1491" s="102"/>
      <c r="D1491" s="103">
        <v>42651</v>
      </c>
      <c r="E1491" s="102" t="s">
        <v>755</v>
      </c>
      <c r="F1491" s="102" t="s">
        <v>2238</v>
      </c>
      <c r="G1491" s="96">
        <v>95.8</v>
      </c>
    </row>
    <row r="1492" spans="3:7" x14ac:dyDescent="0.25">
      <c r="C1492" s="102"/>
      <c r="D1492" s="103">
        <v>42531</v>
      </c>
      <c r="E1492" s="102" t="s">
        <v>1147</v>
      </c>
      <c r="F1492" s="102" t="s">
        <v>2244</v>
      </c>
      <c r="G1492" s="96">
        <v>1795.5</v>
      </c>
    </row>
    <row r="1493" spans="3:7" x14ac:dyDescent="0.25">
      <c r="C1493" s="102"/>
      <c r="D1493" s="103">
        <v>42493</v>
      </c>
      <c r="E1493" s="102" t="s">
        <v>736</v>
      </c>
      <c r="F1493" s="102" t="s">
        <v>2238</v>
      </c>
      <c r="G1493" s="96">
        <v>4792</v>
      </c>
    </row>
    <row r="1494" spans="3:7" x14ac:dyDescent="0.25">
      <c r="C1494" s="102"/>
      <c r="D1494" s="103">
        <v>42684</v>
      </c>
      <c r="E1494" s="102" t="s">
        <v>825</v>
      </c>
      <c r="F1494" s="102" t="s">
        <v>2240</v>
      </c>
      <c r="G1494" s="96">
        <v>4645.95</v>
      </c>
    </row>
    <row r="1495" spans="3:7" x14ac:dyDescent="0.25">
      <c r="C1495" s="102"/>
      <c r="D1495" s="103">
        <v>42693</v>
      </c>
      <c r="E1495" s="102" t="s">
        <v>755</v>
      </c>
      <c r="F1495" s="102" t="s">
        <v>2245</v>
      </c>
      <c r="G1495" s="96">
        <v>239.5</v>
      </c>
    </row>
    <row r="1496" spans="3:7" x14ac:dyDescent="0.25">
      <c r="C1496" s="102"/>
      <c r="D1496" s="103">
        <v>42526</v>
      </c>
      <c r="E1496" s="102" t="s">
        <v>825</v>
      </c>
      <c r="F1496" s="102" t="s">
        <v>2237</v>
      </c>
      <c r="G1496" s="96">
        <v>3855.15</v>
      </c>
    </row>
    <row r="1497" spans="3:7" x14ac:dyDescent="0.25">
      <c r="C1497" s="102"/>
      <c r="D1497" s="103">
        <v>42474</v>
      </c>
      <c r="E1497" s="102" t="s">
        <v>730</v>
      </c>
      <c r="F1497" s="102" t="s">
        <v>2244</v>
      </c>
      <c r="G1497" s="96">
        <v>96</v>
      </c>
    </row>
    <row r="1498" spans="3:7" x14ac:dyDescent="0.25">
      <c r="C1498" s="102"/>
      <c r="D1498" s="103">
        <v>42412</v>
      </c>
      <c r="E1498" s="102" t="s">
        <v>734</v>
      </c>
      <c r="F1498" s="102" t="s">
        <v>2239</v>
      </c>
      <c r="G1498" s="96">
        <v>4128</v>
      </c>
    </row>
    <row r="1499" spans="3:7" x14ac:dyDescent="0.25">
      <c r="C1499" s="102"/>
      <c r="D1499" s="103">
        <v>42487</v>
      </c>
      <c r="E1499" s="102" t="s">
        <v>740</v>
      </c>
      <c r="F1499" s="102" t="s">
        <v>2235</v>
      </c>
      <c r="G1499" s="96">
        <v>80.849999999999994</v>
      </c>
    </row>
    <row r="1500" spans="3:7" x14ac:dyDescent="0.25">
      <c r="C1500" s="102"/>
      <c r="D1500" s="103">
        <v>42690</v>
      </c>
      <c r="E1500" s="102" t="s">
        <v>730</v>
      </c>
      <c r="F1500" s="102" t="s">
        <v>2240</v>
      </c>
      <c r="G1500" s="96">
        <v>144</v>
      </c>
    </row>
    <row r="1501" spans="3:7" x14ac:dyDescent="0.25">
      <c r="C1501" s="102"/>
      <c r="D1501" s="103">
        <v>42474</v>
      </c>
      <c r="E1501" s="102" t="s">
        <v>730</v>
      </c>
      <c r="F1501" s="102" t="s">
        <v>2245</v>
      </c>
      <c r="G1501" s="96">
        <v>120</v>
      </c>
    </row>
    <row r="1502" spans="3:7" x14ac:dyDescent="0.25">
      <c r="C1502" s="102"/>
      <c r="D1502" s="103">
        <v>42685</v>
      </c>
      <c r="E1502" s="102" t="s">
        <v>734</v>
      </c>
      <c r="F1502" s="102" t="s">
        <v>2237</v>
      </c>
      <c r="G1502" s="96">
        <v>86</v>
      </c>
    </row>
    <row r="1503" spans="3:7" x14ac:dyDescent="0.25">
      <c r="C1503" s="102"/>
      <c r="D1503" s="103">
        <v>42631</v>
      </c>
      <c r="E1503" s="102" t="s">
        <v>825</v>
      </c>
      <c r="F1503" s="102" t="s">
        <v>2244</v>
      </c>
      <c r="G1503" s="96">
        <v>2240.6</v>
      </c>
    </row>
    <row r="1504" spans="3:7" x14ac:dyDescent="0.25">
      <c r="C1504" s="102"/>
      <c r="D1504" s="103">
        <v>42397</v>
      </c>
      <c r="E1504" s="102" t="s">
        <v>825</v>
      </c>
      <c r="F1504" s="102" t="s">
        <v>2239</v>
      </c>
      <c r="G1504" s="96">
        <v>197.7</v>
      </c>
    </row>
    <row r="1505" spans="3:7" x14ac:dyDescent="0.25">
      <c r="C1505" s="102"/>
      <c r="D1505" s="103">
        <v>42654</v>
      </c>
      <c r="E1505" s="102" t="s">
        <v>730</v>
      </c>
      <c r="F1505" s="102" t="s">
        <v>2239</v>
      </c>
      <c r="G1505" s="96">
        <v>3960</v>
      </c>
    </row>
    <row r="1506" spans="3:7" x14ac:dyDescent="0.25">
      <c r="C1506" s="102"/>
      <c r="D1506" s="103">
        <v>42680</v>
      </c>
      <c r="E1506" s="102" t="s">
        <v>740</v>
      </c>
      <c r="F1506" s="102" t="s">
        <v>2238</v>
      </c>
      <c r="G1506" s="96">
        <v>26.95</v>
      </c>
    </row>
    <row r="1507" spans="3:7" x14ac:dyDescent="0.25">
      <c r="C1507" s="102"/>
      <c r="D1507" s="103">
        <v>42680</v>
      </c>
      <c r="E1507" s="102" t="s">
        <v>736</v>
      </c>
      <c r="F1507" s="102" t="s">
        <v>2237</v>
      </c>
      <c r="G1507" s="96">
        <v>29.95</v>
      </c>
    </row>
    <row r="1508" spans="3:7" x14ac:dyDescent="0.25">
      <c r="C1508" s="102"/>
      <c r="D1508" s="103">
        <v>42596</v>
      </c>
      <c r="E1508" s="102" t="s">
        <v>734</v>
      </c>
      <c r="F1508" s="102" t="s">
        <v>2245</v>
      </c>
      <c r="G1508" s="96">
        <v>86</v>
      </c>
    </row>
    <row r="1509" spans="3:7" x14ac:dyDescent="0.25">
      <c r="C1509" s="102"/>
      <c r="D1509" s="103">
        <v>42396</v>
      </c>
      <c r="E1509" s="102" t="s">
        <v>730</v>
      </c>
      <c r="F1509" s="102" t="s">
        <v>2240</v>
      </c>
      <c r="G1509" s="96">
        <v>1560</v>
      </c>
    </row>
    <row r="1510" spans="3:7" x14ac:dyDescent="0.25">
      <c r="C1510" s="102"/>
      <c r="D1510" s="103">
        <v>42631</v>
      </c>
      <c r="E1510" s="102" t="s">
        <v>734</v>
      </c>
      <c r="F1510" s="102" t="s">
        <v>2244</v>
      </c>
      <c r="G1510" s="96">
        <v>86</v>
      </c>
    </row>
    <row r="1511" spans="3:7" x14ac:dyDescent="0.25">
      <c r="C1511" s="102"/>
      <c r="D1511" s="103">
        <v>42677</v>
      </c>
      <c r="E1511" s="102" t="s">
        <v>740</v>
      </c>
      <c r="F1511" s="102" t="s">
        <v>2242</v>
      </c>
      <c r="G1511" s="96">
        <v>2182.9499999999998</v>
      </c>
    </row>
    <row r="1512" spans="3:7" x14ac:dyDescent="0.25">
      <c r="C1512" s="102"/>
      <c r="D1512" s="103">
        <v>42453</v>
      </c>
      <c r="E1512" s="102" t="s">
        <v>1147</v>
      </c>
      <c r="F1512" s="102" t="s">
        <v>2244</v>
      </c>
      <c r="G1512" s="96">
        <v>2314.1999999999998</v>
      </c>
    </row>
    <row r="1513" spans="3:7" x14ac:dyDescent="0.25">
      <c r="C1513" s="102"/>
      <c r="D1513" s="103">
        <v>42372</v>
      </c>
      <c r="E1513" s="102" t="s">
        <v>825</v>
      </c>
      <c r="F1513" s="102" t="s">
        <v>2242</v>
      </c>
      <c r="G1513" s="96">
        <v>197.7</v>
      </c>
    </row>
    <row r="1514" spans="3:7" x14ac:dyDescent="0.25">
      <c r="C1514" s="102"/>
      <c r="D1514" s="103">
        <v>42691</v>
      </c>
      <c r="E1514" s="102" t="s">
        <v>825</v>
      </c>
      <c r="F1514" s="102" t="s">
        <v>2239</v>
      </c>
      <c r="G1514" s="96">
        <v>131.80000000000001</v>
      </c>
    </row>
    <row r="1515" spans="3:7" x14ac:dyDescent="0.25">
      <c r="C1515" s="102"/>
      <c r="D1515" s="103">
        <v>42569</v>
      </c>
      <c r="E1515" s="102" t="s">
        <v>734</v>
      </c>
      <c r="F1515" s="102" t="s">
        <v>2242</v>
      </c>
      <c r="G1515" s="96">
        <v>2236</v>
      </c>
    </row>
    <row r="1516" spans="3:7" x14ac:dyDescent="0.25">
      <c r="C1516" s="102"/>
      <c r="D1516" s="103">
        <v>42401</v>
      </c>
      <c r="E1516" s="102" t="s">
        <v>825</v>
      </c>
      <c r="F1516" s="102" t="s">
        <v>2241</v>
      </c>
      <c r="G1516" s="96">
        <v>197.7</v>
      </c>
    </row>
    <row r="1517" spans="3:7" x14ac:dyDescent="0.25">
      <c r="C1517" s="102"/>
      <c r="D1517" s="103">
        <v>42496</v>
      </c>
      <c r="E1517" s="102" t="s">
        <v>730</v>
      </c>
      <c r="F1517" s="102" t="s">
        <v>2237</v>
      </c>
      <c r="G1517" s="96">
        <v>3984</v>
      </c>
    </row>
    <row r="1518" spans="3:7" x14ac:dyDescent="0.25">
      <c r="C1518" s="102"/>
      <c r="D1518" s="103">
        <v>42447</v>
      </c>
      <c r="E1518" s="102" t="s">
        <v>825</v>
      </c>
      <c r="F1518" s="102" t="s">
        <v>2235</v>
      </c>
      <c r="G1518" s="96">
        <v>164.75</v>
      </c>
    </row>
    <row r="1519" spans="3:7" x14ac:dyDescent="0.25">
      <c r="C1519" s="102"/>
      <c r="D1519" s="103">
        <v>42455</v>
      </c>
      <c r="E1519" s="102" t="s">
        <v>730</v>
      </c>
      <c r="F1519" s="102" t="s">
        <v>2244</v>
      </c>
      <c r="G1519" s="96">
        <v>96</v>
      </c>
    </row>
    <row r="1520" spans="3:7" x14ac:dyDescent="0.25">
      <c r="C1520" s="102"/>
      <c r="D1520" s="103">
        <v>42634</v>
      </c>
      <c r="E1520" s="102" t="s">
        <v>734</v>
      </c>
      <c r="F1520" s="102" t="s">
        <v>2242</v>
      </c>
      <c r="G1520" s="96">
        <v>43</v>
      </c>
    </row>
    <row r="1521" spans="3:7" x14ac:dyDescent="0.25">
      <c r="C1521" s="102"/>
      <c r="D1521" s="103">
        <v>42541</v>
      </c>
      <c r="E1521" s="102" t="s">
        <v>736</v>
      </c>
      <c r="F1521" s="102" t="s">
        <v>2241</v>
      </c>
      <c r="G1521" s="96">
        <v>89.85</v>
      </c>
    </row>
    <row r="1522" spans="3:7" x14ac:dyDescent="0.25">
      <c r="C1522" s="102"/>
      <c r="D1522" s="103">
        <v>42511</v>
      </c>
      <c r="E1522" s="102" t="s">
        <v>740</v>
      </c>
      <c r="F1522" s="102" t="s">
        <v>2245</v>
      </c>
      <c r="G1522" s="96">
        <v>3045.35</v>
      </c>
    </row>
    <row r="1523" spans="3:7" x14ac:dyDescent="0.25">
      <c r="C1523" s="102"/>
      <c r="D1523" s="103">
        <v>42723</v>
      </c>
      <c r="E1523" s="102" t="s">
        <v>736</v>
      </c>
      <c r="F1523" s="102" t="s">
        <v>2238</v>
      </c>
      <c r="G1523" s="96">
        <v>4013.3</v>
      </c>
    </row>
    <row r="1524" spans="3:7" x14ac:dyDescent="0.25">
      <c r="C1524" s="102"/>
      <c r="D1524" s="103">
        <v>42464</v>
      </c>
      <c r="E1524" s="102" t="s">
        <v>825</v>
      </c>
      <c r="F1524" s="102" t="s">
        <v>2241</v>
      </c>
      <c r="G1524" s="96">
        <v>131.80000000000001</v>
      </c>
    </row>
    <row r="1525" spans="3:7" x14ac:dyDescent="0.25">
      <c r="C1525" s="102"/>
      <c r="D1525" s="103">
        <v>42427</v>
      </c>
      <c r="E1525" s="102" t="s">
        <v>2236</v>
      </c>
      <c r="F1525" s="102" t="s">
        <v>2237</v>
      </c>
      <c r="G1525" s="96">
        <v>8554.65</v>
      </c>
    </row>
    <row r="1526" spans="3:7" x14ac:dyDescent="0.25">
      <c r="C1526" s="102"/>
      <c r="D1526" s="103">
        <v>42592</v>
      </c>
      <c r="E1526" s="102" t="s">
        <v>740</v>
      </c>
      <c r="F1526" s="102" t="s">
        <v>2246</v>
      </c>
      <c r="G1526" s="96">
        <v>161.69999999999999</v>
      </c>
    </row>
    <row r="1527" spans="3:7" x14ac:dyDescent="0.25">
      <c r="C1527" s="102"/>
      <c r="D1527" s="103">
        <v>42611</v>
      </c>
      <c r="E1527" s="102" t="s">
        <v>740</v>
      </c>
      <c r="F1527" s="102" t="s">
        <v>2246</v>
      </c>
      <c r="G1527" s="96">
        <v>26.95</v>
      </c>
    </row>
    <row r="1528" spans="3:7" x14ac:dyDescent="0.25">
      <c r="C1528" s="102"/>
      <c r="D1528" s="103">
        <v>42643</v>
      </c>
      <c r="E1528" s="102" t="s">
        <v>736</v>
      </c>
      <c r="F1528" s="102" t="s">
        <v>2242</v>
      </c>
      <c r="G1528" s="96">
        <v>89.85</v>
      </c>
    </row>
    <row r="1529" spans="3:7" x14ac:dyDescent="0.25">
      <c r="C1529" s="102"/>
      <c r="D1529" s="103">
        <v>42620</v>
      </c>
      <c r="E1529" s="102" t="s">
        <v>825</v>
      </c>
      <c r="F1529" s="102" t="s">
        <v>2244</v>
      </c>
      <c r="G1529" s="96">
        <v>32.950000000000003</v>
      </c>
    </row>
    <row r="1530" spans="3:7" x14ac:dyDescent="0.25">
      <c r="C1530" s="102"/>
      <c r="D1530" s="103">
        <v>42446</v>
      </c>
      <c r="E1530" s="102" t="s">
        <v>734</v>
      </c>
      <c r="F1530" s="102" t="s">
        <v>2242</v>
      </c>
      <c r="G1530" s="96">
        <v>43</v>
      </c>
    </row>
    <row r="1531" spans="3:7" x14ac:dyDescent="0.25">
      <c r="C1531" s="102"/>
      <c r="D1531" s="103">
        <v>42696</v>
      </c>
      <c r="E1531" s="102" t="s">
        <v>736</v>
      </c>
      <c r="F1531" s="102" t="s">
        <v>2244</v>
      </c>
      <c r="G1531" s="96">
        <v>149.75</v>
      </c>
    </row>
    <row r="1532" spans="3:7" x14ac:dyDescent="0.25">
      <c r="C1532" s="102"/>
      <c r="D1532" s="103">
        <v>42696</v>
      </c>
      <c r="E1532" s="102" t="s">
        <v>825</v>
      </c>
      <c r="F1532" s="102" t="s">
        <v>2242</v>
      </c>
      <c r="G1532" s="96">
        <v>5403.8</v>
      </c>
    </row>
    <row r="1533" spans="3:7" x14ac:dyDescent="0.25">
      <c r="C1533" s="102"/>
      <c r="D1533" s="103">
        <v>42627</v>
      </c>
      <c r="E1533" s="102" t="s">
        <v>755</v>
      </c>
      <c r="F1533" s="102" t="s">
        <v>2235</v>
      </c>
      <c r="G1533" s="96">
        <v>2395</v>
      </c>
    </row>
    <row r="1534" spans="3:7" x14ac:dyDescent="0.25">
      <c r="C1534" s="102"/>
      <c r="D1534" s="103">
        <v>42482</v>
      </c>
      <c r="E1534" s="102" t="s">
        <v>755</v>
      </c>
      <c r="F1534" s="102" t="s">
        <v>2237</v>
      </c>
      <c r="G1534" s="96">
        <v>574.79999999999995</v>
      </c>
    </row>
    <row r="1535" spans="3:7" x14ac:dyDescent="0.25">
      <c r="C1535" s="102"/>
      <c r="D1535" s="103">
        <v>42650</v>
      </c>
      <c r="E1535" s="102" t="s">
        <v>734</v>
      </c>
      <c r="F1535" s="102" t="s">
        <v>2238</v>
      </c>
      <c r="G1535" s="96">
        <v>43</v>
      </c>
    </row>
    <row r="1536" spans="3:7" x14ac:dyDescent="0.25">
      <c r="C1536" s="102"/>
      <c r="D1536" s="103">
        <v>42583</v>
      </c>
      <c r="E1536" s="102" t="s">
        <v>734</v>
      </c>
      <c r="F1536" s="102" t="s">
        <v>2237</v>
      </c>
      <c r="G1536" s="96">
        <v>172</v>
      </c>
    </row>
    <row r="1537" spans="3:7" x14ac:dyDescent="0.25">
      <c r="C1537" s="102"/>
      <c r="D1537" s="103">
        <v>42640</v>
      </c>
      <c r="E1537" s="102" t="s">
        <v>755</v>
      </c>
      <c r="F1537" s="102" t="s">
        <v>2244</v>
      </c>
      <c r="G1537" s="96">
        <v>1868.1</v>
      </c>
    </row>
    <row r="1538" spans="3:7" x14ac:dyDescent="0.25">
      <c r="C1538" s="102"/>
      <c r="D1538" s="103">
        <v>42382</v>
      </c>
      <c r="E1538" s="102" t="s">
        <v>734</v>
      </c>
      <c r="F1538" s="102" t="s">
        <v>2241</v>
      </c>
      <c r="G1538" s="96">
        <v>4343</v>
      </c>
    </row>
    <row r="1539" spans="3:7" x14ac:dyDescent="0.25">
      <c r="C1539" s="102"/>
      <c r="D1539" s="103">
        <v>42399</v>
      </c>
      <c r="E1539" s="102" t="s">
        <v>1147</v>
      </c>
      <c r="F1539" s="102" t="s">
        <v>2242</v>
      </c>
      <c r="G1539" s="96">
        <v>119.7</v>
      </c>
    </row>
    <row r="1540" spans="3:7" x14ac:dyDescent="0.25">
      <c r="C1540" s="102"/>
      <c r="D1540" s="103">
        <v>42481</v>
      </c>
      <c r="E1540" s="102" t="s">
        <v>730</v>
      </c>
      <c r="F1540" s="102" t="s">
        <v>2237</v>
      </c>
      <c r="G1540" s="96">
        <v>2256</v>
      </c>
    </row>
    <row r="1541" spans="3:7" x14ac:dyDescent="0.25">
      <c r="C1541" s="102"/>
      <c r="D1541" s="103">
        <v>42532</v>
      </c>
      <c r="E1541" s="102" t="s">
        <v>734</v>
      </c>
      <c r="F1541" s="102" t="s">
        <v>2237</v>
      </c>
      <c r="G1541" s="96">
        <v>215</v>
      </c>
    </row>
    <row r="1542" spans="3:7" x14ac:dyDescent="0.25">
      <c r="C1542" s="102"/>
      <c r="D1542" s="103">
        <v>42519</v>
      </c>
      <c r="E1542" s="102" t="s">
        <v>734</v>
      </c>
      <c r="F1542" s="102" t="s">
        <v>2239</v>
      </c>
      <c r="G1542" s="96">
        <v>43</v>
      </c>
    </row>
    <row r="1543" spans="3:7" x14ac:dyDescent="0.25">
      <c r="C1543" s="102"/>
      <c r="D1543" s="103">
        <v>42660</v>
      </c>
      <c r="E1543" s="102" t="s">
        <v>755</v>
      </c>
      <c r="F1543" s="102" t="s">
        <v>2241</v>
      </c>
      <c r="G1543" s="96">
        <v>3664.35</v>
      </c>
    </row>
    <row r="1544" spans="3:7" x14ac:dyDescent="0.25">
      <c r="C1544" s="102"/>
      <c r="D1544" s="103">
        <v>42670</v>
      </c>
      <c r="E1544" s="102" t="s">
        <v>734</v>
      </c>
      <c r="F1544" s="102" t="s">
        <v>2246</v>
      </c>
      <c r="G1544" s="96">
        <v>43</v>
      </c>
    </row>
    <row r="1545" spans="3:7" x14ac:dyDescent="0.25">
      <c r="C1545" s="102"/>
      <c r="D1545" s="103">
        <v>42587</v>
      </c>
      <c r="E1545" s="102" t="s">
        <v>825</v>
      </c>
      <c r="F1545" s="102" t="s">
        <v>2240</v>
      </c>
      <c r="G1545" s="96">
        <v>32.950000000000003</v>
      </c>
    </row>
    <row r="1546" spans="3:7" x14ac:dyDescent="0.25">
      <c r="C1546" s="102"/>
      <c r="D1546" s="103">
        <v>42512</v>
      </c>
      <c r="E1546" s="102" t="s">
        <v>736</v>
      </c>
      <c r="F1546" s="102" t="s">
        <v>2235</v>
      </c>
      <c r="G1546" s="96">
        <v>2006.65</v>
      </c>
    </row>
    <row r="1547" spans="3:7" x14ac:dyDescent="0.25">
      <c r="C1547" s="102"/>
      <c r="D1547" s="103">
        <v>42623</v>
      </c>
      <c r="E1547" s="102" t="s">
        <v>1147</v>
      </c>
      <c r="F1547" s="102" t="s">
        <v>2235</v>
      </c>
      <c r="G1547" s="96">
        <v>19.95</v>
      </c>
    </row>
    <row r="1548" spans="3:7" x14ac:dyDescent="0.25">
      <c r="C1548" s="102"/>
      <c r="D1548" s="103">
        <v>42573</v>
      </c>
      <c r="E1548" s="102" t="s">
        <v>740</v>
      </c>
      <c r="F1548" s="102" t="s">
        <v>2244</v>
      </c>
      <c r="G1548" s="96">
        <v>107.8</v>
      </c>
    </row>
    <row r="1549" spans="3:7" x14ac:dyDescent="0.25">
      <c r="C1549" s="102"/>
      <c r="D1549" s="103">
        <v>42377</v>
      </c>
      <c r="E1549" s="102" t="s">
        <v>1147</v>
      </c>
      <c r="F1549" s="102" t="s">
        <v>2241</v>
      </c>
      <c r="G1549" s="96">
        <v>1875.3</v>
      </c>
    </row>
    <row r="1550" spans="3:7" x14ac:dyDescent="0.25">
      <c r="C1550" s="102"/>
      <c r="D1550" s="103">
        <v>42532</v>
      </c>
      <c r="E1550" s="102" t="s">
        <v>825</v>
      </c>
      <c r="F1550" s="102" t="s">
        <v>2245</v>
      </c>
      <c r="G1550" s="96">
        <v>131.80000000000001</v>
      </c>
    </row>
    <row r="1551" spans="3:7" x14ac:dyDescent="0.25">
      <c r="C1551" s="102"/>
      <c r="D1551" s="103">
        <v>42385</v>
      </c>
      <c r="E1551" s="102" t="s">
        <v>730</v>
      </c>
      <c r="F1551" s="102" t="s">
        <v>2240</v>
      </c>
      <c r="G1551" s="96">
        <v>2208</v>
      </c>
    </row>
    <row r="1552" spans="3:7" x14ac:dyDescent="0.25">
      <c r="C1552" s="102"/>
      <c r="D1552" s="103">
        <v>42712</v>
      </c>
      <c r="E1552" s="102" t="s">
        <v>2236</v>
      </c>
      <c r="F1552" s="102" t="s">
        <v>2240</v>
      </c>
      <c r="G1552" s="96">
        <v>239.85</v>
      </c>
    </row>
    <row r="1553" spans="3:7" x14ac:dyDescent="0.25">
      <c r="C1553" s="102"/>
      <c r="D1553" s="103">
        <v>42393</v>
      </c>
      <c r="E1553" s="102" t="s">
        <v>734</v>
      </c>
      <c r="F1553" s="102" t="s">
        <v>2245</v>
      </c>
      <c r="G1553" s="96">
        <v>172</v>
      </c>
    </row>
    <row r="1554" spans="3:7" x14ac:dyDescent="0.25">
      <c r="C1554" s="102"/>
      <c r="D1554" s="103">
        <v>42471</v>
      </c>
      <c r="E1554" s="102" t="s">
        <v>734</v>
      </c>
      <c r="F1554" s="102" t="s">
        <v>2244</v>
      </c>
      <c r="G1554" s="96">
        <v>5332</v>
      </c>
    </row>
    <row r="1555" spans="3:7" x14ac:dyDescent="0.25">
      <c r="C1555" s="102"/>
      <c r="D1555" s="103">
        <v>42518</v>
      </c>
      <c r="E1555" s="102" t="s">
        <v>1147</v>
      </c>
      <c r="F1555" s="102" t="s">
        <v>2241</v>
      </c>
      <c r="G1555" s="96">
        <v>39.9</v>
      </c>
    </row>
    <row r="1556" spans="3:7" x14ac:dyDescent="0.25">
      <c r="C1556" s="102"/>
      <c r="D1556" s="103">
        <v>42454</v>
      </c>
      <c r="E1556" s="102" t="s">
        <v>734</v>
      </c>
      <c r="F1556" s="102" t="s">
        <v>2242</v>
      </c>
      <c r="G1556" s="96">
        <v>602</v>
      </c>
    </row>
    <row r="1557" spans="3:7" x14ac:dyDescent="0.25">
      <c r="C1557" s="102"/>
      <c r="D1557" s="103">
        <v>42408</v>
      </c>
      <c r="E1557" s="102" t="s">
        <v>734</v>
      </c>
      <c r="F1557" s="102" t="s">
        <v>2238</v>
      </c>
      <c r="G1557" s="96">
        <v>129</v>
      </c>
    </row>
    <row r="1558" spans="3:7" x14ac:dyDescent="0.25">
      <c r="C1558" s="102"/>
      <c r="D1558" s="103">
        <v>42523</v>
      </c>
      <c r="E1558" s="102" t="s">
        <v>1147</v>
      </c>
      <c r="F1558" s="102" t="s">
        <v>2241</v>
      </c>
      <c r="G1558" s="96">
        <v>2693.25</v>
      </c>
    </row>
    <row r="1559" spans="3:7" x14ac:dyDescent="0.25">
      <c r="C1559" s="102"/>
      <c r="D1559" s="103">
        <v>42619</v>
      </c>
      <c r="E1559" s="102" t="s">
        <v>755</v>
      </c>
      <c r="F1559" s="102" t="s">
        <v>2241</v>
      </c>
      <c r="G1559" s="96">
        <v>3257.2</v>
      </c>
    </row>
    <row r="1560" spans="3:7" x14ac:dyDescent="0.25">
      <c r="C1560" s="102"/>
      <c r="D1560" s="103">
        <v>42517</v>
      </c>
      <c r="E1560" s="102" t="s">
        <v>736</v>
      </c>
      <c r="F1560" s="102" t="s">
        <v>2237</v>
      </c>
      <c r="G1560" s="96">
        <v>149.75</v>
      </c>
    </row>
    <row r="1561" spans="3:7" x14ac:dyDescent="0.25">
      <c r="C1561" s="102"/>
      <c r="D1561" s="103">
        <v>42649</v>
      </c>
      <c r="E1561" s="102" t="s">
        <v>755</v>
      </c>
      <c r="F1561" s="102" t="s">
        <v>2237</v>
      </c>
      <c r="G1561" s="96">
        <v>119.75</v>
      </c>
    </row>
    <row r="1562" spans="3:7" x14ac:dyDescent="0.25">
      <c r="C1562" s="102"/>
      <c r="D1562" s="103">
        <v>42721</v>
      </c>
      <c r="E1562" s="102" t="s">
        <v>825</v>
      </c>
      <c r="F1562" s="102" t="s">
        <v>2235</v>
      </c>
      <c r="G1562" s="96">
        <v>32.950000000000003</v>
      </c>
    </row>
    <row r="1563" spans="3:7" x14ac:dyDescent="0.25">
      <c r="C1563" s="102"/>
      <c r="D1563" s="103">
        <v>42431</v>
      </c>
      <c r="E1563" s="102" t="s">
        <v>825</v>
      </c>
      <c r="F1563" s="102" t="s">
        <v>2242</v>
      </c>
      <c r="G1563" s="96">
        <v>1449.8</v>
      </c>
    </row>
    <row r="1564" spans="3:7" x14ac:dyDescent="0.25">
      <c r="C1564" s="102"/>
      <c r="D1564" s="103">
        <v>42622</v>
      </c>
      <c r="E1564" s="102" t="s">
        <v>755</v>
      </c>
      <c r="F1564" s="102" t="s">
        <v>2244</v>
      </c>
      <c r="G1564" s="96">
        <v>71.849999999999994</v>
      </c>
    </row>
    <row r="1565" spans="3:7" x14ac:dyDescent="0.25">
      <c r="C1565" s="102"/>
      <c r="D1565" s="103">
        <v>42536</v>
      </c>
      <c r="E1565" s="102" t="s">
        <v>730</v>
      </c>
      <c r="F1565" s="102" t="s">
        <v>2235</v>
      </c>
      <c r="G1565" s="96">
        <v>3960</v>
      </c>
    </row>
    <row r="1566" spans="3:7" x14ac:dyDescent="0.25">
      <c r="C1566" s="102"/>
      <c r="D1566" s="103">
        <v>42595</v>
      </c>
      <c r="E1566" s="102" t="s">
        <v>734</v>
      </c>
      <c r="F1566" s="102" t="s">
        <v>2242</v>
      </c>
      <c r="G1566" s="96">
        <v>3225</v>
      </c>
    </row>
    <row r="1567" spans="3:7" x14ac:dyDescent="0.25">
      <c r="C1567" s="102"/>
      <c r="D1567" s="103">
        <v>42565</v>
      </c>
      <c r="E1567" s="102" t="s">
        <v>740</v>
      </c>
      <c r="F1567" s="102" t="s">
        <v>2239</v>
      </c>
      <c r="G1567" s="96">
        <v>53.9</v>
      </c>
    </row>
    <row r="1568" spans="3:7" x14ac:dyDescent="0.25">
      <c r="C1568" s="102"/>
      <c r="D1568" s="103">
        <v>42532</v>
      </c>
      <c r="E1568" s="102" t="s">
        <v>825</v>
      </c>
      <c r="F1568" s="102" t="s">
        <v>2246</v>
      </c>
      <c r="G1568" s="96">
        <v>1515.7</v>
      </c>
    </row>
    <row r="1569" spans="3:7" x14ac:dyDescent="0.25">
      <c r="C1569" s="102"/>
      <c r="D1569" s="103">
        <v>42451</v>
      </c>
      <c r="E1569" s="102" t="s">
        <v>1147</v>
      </c>
      <c r="F1569" s="102" t="s">
        <v>2237</v>
      </c>
      <c r="G1569" s="96">
        <v>1715.7</v>
      </c>
    </row>
    <row r="1570" spans="3:7" x14ac:dyDescent="0.25">
      <c r="C1570" s="102"/>
      <c r="D1570" s="103">
        <v>42441</v>
      </c>
      <c r="E1570" s="102" t="s">
        <v>755</v>
      </c>
      <c r="F1570" s="102" t="s">
        <v>2238</v>
      </c>
      <c r="G1570" s="96">
        <v>4023.6</v>
      </c>
    </row>
    <row r="1571" spans="3:7" x14ac:dyDescent="0.25">
      <c r="C1571" s="102"/>
      <c r="D1571" s="103">
        <v>42581</v>
      </c>
      <c r="E1571" s="102" t="s">
        <v>740</v>
      </c>
      <c r="F1571" s="102" t="s">
        <v>2239</v>
      </c>
      <c r="G1571" s="96">
        <v>3584.35</v>
      </c>
    </row>
    <row r="1572" spans="3:7" x14ac:dyDescent="0.25">
      <c r="C1572" s="102"/>
      <c r="D1572" s="103">
        <v>42579</v>
      </c>
      <c r="E1572" s="102" t="s">
        <v>825</v>
      </c>
      <c r="F1572" s="102" t="s">
        <v>2239</v>
      </c>
      <c r="G1572" s="96">
        <v>197.7</v>
      </c>
    </row>
    <row r="1573" spans="3:7" x14ac:dyDescent="0.25">
      <c r="C1573" s="102"/>
      <c r="D1573" s="103">
        <v>42664</v>
      </c>
      <c r="E1573" s="102" t="s">
        <v>730</v>
      </c>
      <c r="F1573" s="102" t="s">
        <v>2244</v>
      </c>
      <c r="G1573" s="96">
        <v>144</v>
      </c>
    </row>
    <row r="1574" spans="3:7" x14ac:dyDescent="0.25">
      <c r="C1574" s="102"/>
      <c r="D1574" s="103">
        <v>42555</v>
      </c>
      <c r="E1574" s="102" t="s">
        <v>825</v>
      </c>
      <c r="F1574" s="102" t="s">
        <v>2235</v>
      </c>
      <c r="G1574" s="96">
        <v>4547.1000000000004</v>
      </c>
    </row>
    <row r="1575" spans="3:7" x14ac:dyDescent="0.25">
      <c r="C1575" s="102"/>
      <c r="D1575" s="103">
        <v>42598</v>
      </c>
      <c r="E1575" s="102" t="s">
        <v>740</v>
      </c>
      <c r="F1575" s="102" t="s">
        <v>2245</v>
      </c>
      <c r="G1575" s="96">
        <v>53.9</v>
      </c>
    </row>
    <row r="1576" spans="3:7" x14ac:dyDescent="0.25">
      <c r="C1576" s="102"/>
      <c r="D1576" s="103">
        <v>42680</v>
      </c>
      <c r="E1576" s="102" t="s">
        <v>755</v>
      </c>
      <c r="F1576" s="102" t="s">
        <v>2244</v>
      </c>
      <c r="G1576" s="96">
        <v>119.75</v>
      </c>
    </row>
    <row r="1577" spans="3:7" x14ac:dyDescent="0.25">
      <c r="C1577" s="102"/>
      <c r="D1577" s="103">
        <v>42438</v>
      </c>
      <c r="E1577" s="102" t="s">
        <v>2236</v>
      </c>
      <c r="F1577" s="102" t="s">
        <v>2239</v>
      </c>
      <c r="G1577" s="96">
        <v>239.85</v>
      </c>
    </row>
    <row r="1578" spans="3:7" x14ac:dyDescent="0.25">
      <c r="C1578" s="102"/>
      <c r="D1578" s="103">
        <v>42440</v>
      </c>
      <c r="E1578" s="102" t="s">
        <v>740</v>
      </c>
      <c r="F1578" s="102" t="s">
        <v>2238</v>
      </c>
      <c r="G1578" s="96">
        <v>242.55</v>
      </c>
    </row>
    <row r="1579" spans="3:7" x14ac:dyDescent="0.25">
      <c r="C1579" s="102"/>
      <c r="D1579" s="103">
        <v>42396</v>
      </c>
      <c r="E1579" s="102" t="s">
        <v>736</v>
      </c>
      <c r="F1579" s="102" t="s">
        <v>2235</v>
      </c>
      <c r="G1579" s="96">
        <v>149.75</v>
      </c>
    </row>
    <row r="1580" spans="3:7" x14ac:dyDescent="0.25">
      <c r="C1580" s="102"/>
      <c r="D1580" s="103">
        <v>42732</v>
      </c>
      <c r="E1580" s="102" t="s">
        <v>1147</v>
      </c>
      <c r="F1580" s="102" t="s">
        <v>2240</v>
      </c>
      <c r="G1580" s="96">
        <v>1915.2</v>
      </c>
    </row>
    <row r="1581" spans="3:7" x14ac:dyDescent="0.25">
      <c r="C1581" s="102"/>
      <c r="D1581" s="103">
        <v>42398</v>
      </c>
      <c r="E1581" s="102" t="s">
        <v>755</v>
      </c>
      <c r="F1581" s="102" t="s">
        <v>2244</v>
      </c>
      <c r="G1581" s="96">
        <v>3568.55</v>
      </c>
    </row>
    <row r="1582" spans="3:7" x14ac:dyDescent="0.25">
      <c r="C1582" s="102"/>
      <c r="D1582" s="103">
        <v>42662</v>
      </c>
      <c r="E1582" s="102" t="s">
        <v>730</v>
      </c>
      <c r="F1582" s="102" t="s">
        <v>2238</v>
      </c>
      <c r="G1582" s="96">
        <v>72</v>
      </c>
    </row>
    <row r="1583" spans="3:7" x14ac:dyDescent="0.25">
      <c r="C1583" s="102"/>
      <c r="D1583" s="103">
        <v>42687</v>
      </c>
      <c r="E1583" s="102" t="s">
        <v>734</v>
      </c>
      <c r="F1583" s="102" t="s">
        <v>2235</v>
      </c>
      <c r="G1583" s="96">
        <v>129</v>
      </c>
    </row>
    <row r="1584" spans="3:7" x14ac:dyDescent="0.25">
      <c r="C1584" s="102"/>
      <c r="D1584" s="103">
        <v>42713</v>
      </c>
      <c r="E1584" s="102" t="s">
        <v>734</v>
      </c>
      <c r="F1584" s="102" t="s">
        <v>2240</v>
      </c>
      <c r="G1584" s="96">
        <v>43</v>
      </c>
    </row>
    <row r="1585" spans="3:7" x14ac:dyDescent="0.25">
      <c r="C1585" s="102"/>
      <c r="D1585" s="103">
        <v>42493</v>
      </c>
      <c r="E1585" s="102" t="s">
        <v>755</v>
      </c>
      <c r="F1585" s="102" t="s">
        <v>2237</v>
      </c>
      <c r="G1585" s="96">
        <v>3760.15</v>
      </c>
    </row>
    <row r="1586" spans="3:7" x14ac:dyDescent="0.25">
      <c r="C1586" s="102"/>
      <c r="D1586" s="103">
        <v>42591</v>
      </c>
      <c r="E1586" s="102" t="s">
        <v>755</v>
      </c>
      <c r="F1586" s="102" t="s">
        <v>2238</v>
      </c>
      <c r="G1586" s="96">
        <v>766.4</v>
      </c>
    </row>
    <row r="1587" spans="3:7" x14ac:dyDescent="0.25">
      <c r="C1587" s="102"/>
      <c r="D1587" s="103">
        <v>42485</v>
      </c>
      <c r="E1587" s="102" t="s">
        <v>734</v>
      </c>
      <c r="F1587" s="102" t="s">
        <v>2238</v>
      </c>
      <c r="G1587" s="96">
        <v>129</v>
      </c>
    </row>
    <row r="1588" spans="3:7" x14ac:dyDescent="0.25">
      <c r="C1588" s="102"/>
      <c r="D1588" s="103">
        <v>42671</v>
      </c>
      <c r="E1588" s="102" t="s">
        <v>734</v>
      </c>
      <c r="F1588" s="102" t="s">
        <v>2235</v>
      </c>
      <c r="G1588" s="96">
        <v>3440</v>
      </c>
    </row>
    <row r="1589" spans="3:7" x14ac:dyDescent="0.25">
      <c r="C1589" s="102"/>
      <c r="D1589" s="103">
        <v>42492</v>
      </c>
      <c r="E1589" s="102" t="s">
        <v>736</v>
      </c>
      <c r="F1589" s="102" t="s">
        <v>2242</v>
      </c>
      <c r="G1589" s="96">
        <v>59.9</v>
      </c>
    </row>
    <row r="1590" spans="3:7" x14ac:dyDescent="0.25">
      <c r="C1590" s="102"/>
      <c r="D1590" s="103">
        <v>42609</v>
      </c>
      <c r="E1590" s="102" t="s">
        <v>1147</v>
      </c>
      <c r="F1590" s="102" t="s">
        <v>2235</v>
      </c>
      <c r="G1590" s="96">
        <v>1596</v>
      </c>
    </row>
    <row r="1591" spans="3:7" x14ac:dyDescent="0.25">
      <c r="C1591" s="102"/>
      <c r="D1591" s="103">
        <v>42724</v>
      </c>
      <c r="E1591" s="102" t="s">
        <v>734</v>
      </c>
      <c r="F1591" s="102" t="s">
        <v>2242</v>
      </c>
      <c r="G1591" s="96">
        <v>3913</v>
      </c>
    </row>
    <row r="1592" spans="3:7" x14ac:dyDescent="0.25">
      <c r="C1592" s="102"/>
      <c r="D1592" s="103">
        <v>42440</v>
      </c>
      <c r="E1592" s="102" t="s">
        <v>730</v>
      </c>
      <c r="F1592" s="102" t="s">
        <v>2242</v>
      </c>
      <c r="G1592" s="96">
        <v>144</v>
      </c>
    </row>
    <row r="1593" spans="3:7" x14ac:dyDescent="0.25">
      <c r="C1593" s="102"/>
      <c r="D1593" s="103">
        <v>42626</v>
      </c>
      <c r="E1593" s="102" t="s">
        <v>734</v>
      </c>
      <c r="F1593" s="102" t="s">
        <v>2240</v>
      </c>
      <c r="G1593" s="96">
        <v>129</v>
      </c>
    </row>
    <row r="1594" spans="3:7" x14ac:dyDescent="0.25">
      <c r="C1594" s="102"/>
      <c r="D1594" s="103">
        <v>42473</v>
      </c>
      <c r="E1594" s="102" t="s">
        <v>825</v>
      </c>
      <c r="F1594" s="102" t="s">
        <v>2235</v>
      </c>
      <c r="G1594" s="96">
        <v>197.7</v>
      </c>
    </row>
    <row r="1595" spans="3:7" x14ac:dyDescent="0.25">
      <c r="C1595" s="102"/>
      <c r="D1595" s="103">
        <v>42577</v>
      </c>
      <c r="E1595" s="102" t="s">
        <v>2236</v>
      </c>
      <c r="F1595" s="102" t="s">
        <v>2238</v>
      </c>
      <c r="G1595" s="96">
        <v>11352.9</v>
      </c>
    </row>
    <row r="1596" spans="3:7" x14ac:dyDescent="0.25">
      <c r="C1596" s="102"/>
      <c r="D1596" s="103">
        <v>42726</v>
      </c>
      <c r="E1596" s="102" t="s">
        <v>1147</v>
      </c>
      <c r="F1596" s="102" t="s">
        <v>2239</v>
      </c>
      <c r="G1596" s="96">
        <v>19.95</v>
      </c>
    </row>
    <row r="1597" spans="3:7" x14ac:dyDescent="0.25">
      <c r="C1597" s="102"/>
      <c r="D1597" s="103">
        <v>42554</v>
      </c>
      <c r="E1597" s="102" t="s">
        <v>736</v>
      </c>
      <c r="F1597" s="102" t="s">
        <v>2238</v>
      </c>
      <c r="G1597" s="96">
        <v>149.75</v>
      </c>
    </row>
    <row r="1598" spans="3:7" x14ac:dyDescent="0.25">
      <c r="C1598" s="102"/>
      <c r="D1598" s="103">
        <v>42660</v>
      </c>
      <c r="E1598" s="102" t="s">
        <v>2236</v>
      </c>
      <c r="F1598" s="102" t="s">
        <v>2240</v>
      </c>
      <c r="G1598" s="96">
        <v>479.7</v>
      </c>
    </row>
    <row r="1599" spans="3:7" x14ac:dyDescent="0.25">
      <c r="C1599" s="102"/>
      <c r="D1599" s="103">
        <v>42524</v>
      </c>
      <c r="E1599" s="102" t="s">
        <v>736</v>
      </c>
      <c r="F1599" s="102" t="s">
        <v>2240</v>
      </c>
      <c r="G1599" s="96">
        <v>179.7</v>
      </c>
    </row>
    <row r="1600" spans="3:7" x14ac:dyDescent="0.25">
      <c r="C1600" s="102"/>
      <c r="D1600" s="103">
        <v>42622</v>
      </c>
      <c r="E1600" s="102" t="s">
        <v>1147</v>
      </c>
      <c r="F1600" s="102" t="s">
        <v>2239</v>
      </c>
      <c r="G1600" s="96">
        <v>219.45</v>
      </c>
    </row>
    <row r="1601" spans="3:7" x14ac:dyDescent="0.25">
      <c r="C1601" s="102"/>
      <c r="D1601" s="103">
        <v>42664</v>
      </c>
      <c r="E1601" s="102" t="s">
        <v>730</v>
      </c>
      <c r="F1601" s="102" t="s">
        <v>2242</v>
      </c>
      <c r="G1601" s="96">
        <v>2808</v>
      </c>
    </row>
    <row r="1602" spans="3:7" x14ac:dyDescent="0.25">
      <c r="C1602" s="102"/>
      <c r="D1602" s="103">
        <v>42493</v>
      </c>
      <c r="E1602" s="102" t="s">
        <v>730</v>
      </c>
      <c r="F1602" s="102" t="s">
        <v>2244</v>
      </c>
      <c r="G1602" s="96">
        <v>120</v>
      </c>
    </row>
    <row r="1603" spans="3:7" x14ac:dyDescent="0.25">
      <c r="C1603" s="102"/>
      <c r="D1603" s="103">
        <v>42643</v>
      </c>
      <c r="E1603" s="102" t="s">
        <v>734</v>
      </c>
      <c r="F1603" s="102" t="s">
        <v>2235</v>
      </c>
      <c r="G1603" s="96">
        <v>7009</v>
      </c>
    </row>
    <row r="1604" spans="3:7" x14ac:dyDescent="0.25">
      <c r="C1604" s="102"/>
      <c r="D1604" s="103">
        <v>42558</v>
      </c>
      <c r="E1604" s="102" t="s">
        <v>730</v>
      </c>
      <c r="F1604" s="102" t="s">
        <v>2240</v>
      </c>
      <c r="G1604" s="96">
        <v>144</v>
      </c>
    </row>
    <row r="1605" spans="3:7" x14ac:dyDescent="0.25">
      <c r="C1605" s="102"/>
      <c r="D1605" s="103">
        <v>42709</v>
      </c>
      <c r="E1605" s="102" t="s">
        <v>740</v>
      </c>
      <c r="F1605" s="102" t="s">
        <v>2242</v>
      </c>
      <c r="G1605" s="96">
        <v>2533.3000000000002</v>
      </c>
    </row>
    <row r="1606" spans="3:7" x14ac:dyDescent="0.25">
      <c r="C1606" s="102"/>
      <c r="D1606" s="103">
        <v>42613</v>
      </c>
      <c r="E1606" s="102" t="s">
        <v>740</v>
      </c>
      <c r="F1606" s="102" t="s">
        <v>2241</v>
      </c>
      <c r="G1606" s="96">
        <v>161.69999999999999</v>
      </c>
    </row>
    <row r="1607" spans="3:7" x14ac:dyDescent="0.25">
      <c r="C1607" s="102"/>
      <c r="D1607" s="103">
        <v>42690</v>
      </c>
      <c r="E1607" s="102" t="s">
        <v>730</v>
      </c>
      <c r="F1607" s="102" t="s">
        <v>2241</v>
      </c>
      <c r="G1607" s="96">
        <v>72</v>
      </c>
    </row>
    <row r="1608" spans="3:7" x14ac:dyDescent="0.25">
      <c r="C1608" s="102"/>
      <c r="D1608" s="103">
        <v>42716</v>
      </c>
      <c r="E1608" s="102" t="s">
        <v>755</v>
      </c>
      <c r="F1608" s="102" t="s">
        <v>2238</v>
      </c>
      <c r="G1608" s="96">
        <v>431.1</v>
      </c>
    </row>
    <row r="1609" spans="3:7" x14ac:dyDescent="0.25">
      <c r="C1609" s="102"/>
      <c r="D1609" s="103">
        <v>42597</v>
      </c>
      <c r="E1609" s="102" t="s">
        <v>736</v>
      </c>
      <c r="F1609" s="102" t="s">
        <v>2240</v>
      </c>
      <c r="G1609" s="96">
        <v>29.95</v>
      </c>
    </row>
    <row r="1610" spans="3:7" x14ac:dyDescent="0.25">
      <c r="C1610" s="102"/>
      <c r="D1610" s="103">
        <v>42393</v>
      </c>
      <c r="E1610" s="102" t="s">
        <v>1147</v>
      </c>
      <c r="F1610" s="102" t="s">
        <v>2240</v>
      </c>
      <c r="G1610" s="96">
        <v>3152.1</v>
      </c>
    </row>
    <row r="1611" spans="3:7" x14ac:dyDescent="0.25">
      <c r="C1611" s="102"/>
      <c r="D1611" s="103">
        <v>42483</v>
      </c>
      <c r="E1611" s="102" t="s">
        <v>730</v>
      </c>
      <c r="F1611" s="102" t="s">
        <v>2245</v>
      </c>
      <c r="G1611" s="96">
        <v>72</v>
      </c>
    </row>
    <row r="1612" spans="3:7" x14ac:dyDescent="0.25">
      <c r="C1612" s="102"/>
      <c r="D1612" s="103">
        <v>42528</v>
      </c>
      <c r="E1612" s="102" t="s">
        <v>825</v>
      </c>
      <c r="F1612" s="102" t="s">
        <v>2238</v>
      </c>
      <c r="G1612" s="96">
        <v>2998.45</v>
      </c>
    </row>
    <row r="1613" spans="3:7" x14ac:dyDescent="0.25">
      <c r="C1613" s="102"/>
      <c r="D1613" s="103">
        <v>42375</v>
      </c>
      <c r="E1613" s="102" t="s">
        <v>734</v>
      </c>
      <c r="F1613" s="102" t="s">
        <v>2239</v>
      </c>
      <c r="G1613" s="96">
        <v>215</v>
      </c>
    </row>
    <row r="1614" spans="3:7" x14ac:dyDescent="0.25">
      <c r="C1614" s="102"/>
      <c r="D1614" s="103">
        <v>42685</v>
      </c>
      <c r="E1614" s="102" t="s">
        <v>736</v>
      </c>
      <c r="F1614" s="102" t="s">
        <v>2240</v>
      </c>
      <c r="G1614" s="96">
        <v>59.9</v>
      </c>
    </row>
    <row r="1615" spans="3:7" x14ac:dyDescent="0.25">
      <c r="C1615" s="102"/>
      <c r="D1615" s="103">
        <v>42703</v>
      </c>
      <c r="E1615" s="102" t="s">
        <v>736</v>
      </c>
      <c r="F1615" s="102" t="s">
        <v>2245</v>
      </c>
      <c r="G1615" s="96">
        <v>3534.1</v>
      </c>
    </row>
    <row r="1616" spans="3:7" x14ac:dyDescent="0.25">
      <c r="C1616" s="102"/>
      <c r="D1616" s="103">
        <v>42384</v>
      </c>
      <c r="E1616" s="102" t="s">
        <v>730</v>
      </c>
      <c r="F1616" s="102" t="s">
        <v>2241</v>
      </c>
      <c r="G1616" s="96">
        <v>2568</v>
      </c>
    </row>
    <row r="1617" spans="3:7" x14ac:dyDescent="0.25">
      <c r="C1617" s="102"/>
      <c r="D1617" s="103">
        <v>42651</v>
      </c>
      <c r="E1617" s="102" t="s">
        <v>734</v>
      </c>
      <c r="F1617" s="102" t="s">
        <v>2240</v>
      </c>
      <c r="G1617" s="96">
        <v>6923</v>
      </c>
    </row>
    <row r="1618" spans="3:7" x14ac:dyDescent="0.25">
      <c r="C1618" s="102"/>
      <c r="D1618" s="103">
        <v>42388</v>
      </c>
      <c r="E1618" s="102" t="s">
        <v>1147</v>
      </c>
      <c r="F1618" s="102" t="s">
        <v>2237</v>
      </c>
      <c r="G1618" s="96">
        <v>2453.85</v>
      </c>
    </row>
    <row r="1619" spans="3:7" x14ac:dyDescent="0.25">
      <c r="C1619" s="102"/>
      <c r="D1619" s="103">
        <v>42412</v>
      </c>
      <c r="E1619" s="102" t="s">
        <v>1147</v>
      </c>
      <c r="F1619" s="102" t="s">
        <v>2235</v>
      </c>
      <c r="G1619" s="96">
        <v>79.8</v>
      </c>
    </row>
    <row r="1620" spans="3:7" x14ac:dyDescent="0.25">
      <c r="C1620" s="102"/>
      <c r="D1620" s="103">
        <v>42440</v>
      </c>
      <c r="E1620" s="102" t="s">
        <v>825</v>
      </c>
      <c r="F1620" s="102" t="s">
        <v>2241</v>
      </c>
      <c r="G1620" s="96">
        <v>65.900000000000006</v>
      </c>
    </row>
    <row r="1621" spans="3:7" x14ac:dyDescent="0.25">
      <c r="C1621" s="102"/>
      <c r="D1621" s="103">
        <v>42524</v>
      </c>
      <c r="E1621" s="102" t="s">
        <v>825</v>
      </c>
      <c r="F1621" s="102" t="s">
        <v>2239</v>
      </c>
      <c r="G1621" s="96">
        <v>32.950000000000003</v>
      </c>
    </row>
    <row r="1622" spans="3:7" x14ac:dyDescent="0.25">
      <c r="C1622" s="102"/>
      <c r="D1622" s="103">
        <v>42399</v>
      </c>
      <c r="E1622" s="102" t="s">
        <v>736</v>
      </c>
      <c r="F1622" s="102" t="s">
        <v>2240</v>
      </c>
      <c r="G1622" s="96">
        <v>2066.5500000000002</v>
      </c>
    </row>
    <row r="1623" spans="3:7" x14ac:dyDescent="0.25">
      <c r="C1623" s="102"/>
      <c r="D1623" s="103">
        <v>42626</v>
      </c>
      <c r="E1623" s="102" t="s">
        <v>825</v>
      </c>
      <c r="F1623" s="102" t="s">
        <v>2244</v>
      </c>
      <c r="G1623" s="96">
        <v>98.85</v>
      </c>
    </row>
    <row r="1624" spans="3:7" x14ac:dyDescent="0.25">
      <c r="C1624" s="102"/>
      <c r="D1624" s="103">
        <v>42584</v>
      </c>
      <c r="E1624" s="102" t="s">
        <v>734</v>
      </c>
      <c r="F1624" s="102" t="s">
        <v>2246</v>
      </c>
      <c r="G1624" s="96">
        <v>6106</v>
      </c>
    </row>
    <row r="1625" spans="3:7" x14ac:dyDescent="0.25">
      <c r="C1625" s="102"/>
      <c r="D1625" s="103">
        <v>42383</v>
      </c>
      <c r="E1625" s="102" t="s">
        <v>730</v>
      </c>
      <c r="F1625" s="102" t="s">
        <v>2238</v>
      </c>
      <c r="G1625" s="96">
        <v>1800</v>
      </c>
    </row>
    <row r="1626" spans="3:7" x14ac:dyDescent="0.25">
      <c r="C1626" s="102"/>
      <c r="D1626" s="103">
        <v>42667</v>
      </c>
      <c r="E1626" s="102" t="s">
        <v>825</v>
      </c>
      <c r="F1626" s="102" t="s">
        <v>2235</v>
      </c>
      <c r="G1626" s="96">
        <v>98.85</v>
      </c>
    </row>
    <row r="1627" spans="3:7" x14ac:dyDescent="0.25">
      <c r="C1627" s="102"/>
      <c r="D1627" s="103">
        <v>42532</v>
      </c>
      <c r="E1627" s="102" t="s">
        <v>736</v>
      </c>
      <c r="F1627" s="102" t="s">
        <v>2241</v>
      </c>
      <c r="G1627" s="96">
        <v>4133.1000000000004</v>
      </c>
    </row>
    <row r="1628" spans="3:7" x14ac:dyDescent="0.25">
      <c r="C1628" s="102"/>
      <c r="D1628" s="103">
        <v>42482</v>
      </c>
      <c r="E1628" s="102" t="s">
        <v>730</v>
      </c>
      <c r="F1628" s="102" t="s">
        <v>2239</v>
      </c>
      <c r="G1628" s="96">
        <v>24</v>
      </c>
    </row>
    <row r="1629" spans="3:7" x14ac:dyDescent="0.25">
      <c r="C1629" s="102"/>
      <c r="D1629" s="103">
        <v>42626</v>
      </c>
      <c r="E1629" s="102" t="s">
        <v>825</v>
      </c>
      <c r="F1629" s="102" t="s">
        <v>2244</v>
      </c>
      <c r="G1629" s="96">
        <v>131.80000000000001</v>
      </c>
    </row>
    <row r="1630" spans="3:7" x14ac:dyDescent="0.25">
      <c r="C1630" s="102"/>
      <c r="D1630" s="103">
        <v>42543</v>
      </c>
      <c r="E1630" s="102" t="s">
        <v>1147</v>
      </c>
      <c r="F1630" s="102" t="s">
        <v>2240</v>
      </c>
      <c r="G1630" s="96">
        <v>598.5</v>
      </c>
    </row>
    <row r="1631" spans="3:7" x14ac:dyDescent="0.25">
      <c r="C1631" s="102"/>
      <c r="D1631" s="103">
        <v>42692</v>
      </c>
      <c r="E1631" s="102" t="s">
        <v>2236</v>
      </c>
      <c r="F1631" s="102" t="s">
        <v>2237</v>
      </c>
      <c r="G1631" s="96">
        <v>10873.2</v>
      </c>
    </row>
    <row r="1632" spans="3:7" x14ac:dyDescent="0.25">
      <c r="C1632" s="102"/>
      <c r="D1632" s="103">
        <v>42430</v>
      </c>
      <c r="E1632" s="102" t="s">
        <v>736</v>
      </c>
      <c r="F1632" s="102" t="s">
        <v>2237</v>
      </c>
      <c r="G1632" s="96">
        <v>89.85</v>
      </c>
    </row>
    <row r="1633" spans="3:7" x14ac:dyDescent="0.25">
      <c r="C1633" s="102"/>
      <c r="D1633" s="103">
        <v>42462</v>
      </c>
      <c r="E1633" s="102" t="s">
        <v>825</v>
      </c>
      <c r="F1633" s="102" t="s">
        <v>2240</v>
      </c>
      <c r="G1633" s="96">
        <v>98.85</v>
      </c>
    </row>
    <row r="1634" spans="3:7" x14ac:dyDescent="0.25">
      <c r="C1634" s="102"/>
      <c r="D1634" s="103">
        <v>42540</v>
      </c>
      <c r="E1634" s="102" t="s">
        <v>825</v>
      </c>
      <c r="F1634" s="102" t="s">
        <v>2238</v>
      </c>
      <c r="G1634" s="96">
        <v>65.900000000000006</v>
      </c>
    </row>
    <row r="1635" spans="3:7" x14ac:dyDescent="0.25">
      <c r="C1635" s="102"/>
      <c r="D1635" s="103">
        <v>42385</v>
      </c>
      <c r="E1635" s="102" t="s">
        <v>1147</v>
      </c>
      <c r="F1635" s="102" t="s">
        <v>2240</v>
      </c>
      <c r="G1635" s="96">
        <v>19.95</v>
      </c>
    </row>
    <row r="1636" spans="3:7" x14ac:dyDescent="0.25">
      <c r="C1636" s="102"/>
      <c r="D1636" s="103">
        <v>42569</v>
      </c>
      <c r="E1636" s="102" t="s">
        <v>736</v>
      </c>
      <c r="F1636" s="102" t="s">
        <v>2245</v>
      </c>
      <c r="G1636" s="96">
        <v>89.85</v>
      </c>
    </row>
    <row r="1637" spans="3:7" x14ac:dyDescent="0.25">
      <c r="C1637" s="102"/>
      <c r="D1637" s="103">
        <v>42392</v>
      </c>
      <c r="E1637" s="102" t="s">
        <v>736</v>
      </c>
      <c r="F1637" s="102" t="s">
        <v>2241</v>
      </c>
      <c r="G1637" s="96">
        <v>29.95</v>
      </c>
    </row>
    <row r="1638" spans="3:7" x14ac:dyDescent="0.25">
      <c r="C1638" s="102"/>
      <c r="D1638" s="103">
        <v>42546</v>
      </c>
      <c r="E1638" s="102" t="s">
        <v>825</v>
      </c>
      <c r="F1638" s="102" t="s">
        <v>2239</v>
      </c>
      <c r="G1638" s="96">
        <v>164.75</v>
      </c>
    </row>
    <row r="1639" spans="3:7" x14ac:dyDescent="0.25">
      <c r="C1639" s="102"/>
      <c r="D1639" s="103">
        <v>42730</v>
      </c>
      <c r="E1639" s="102" t="s">
        <v>755</v>
      </c>
      <c r="F1639" s="102" t="s">
        <v>2241</v>
      </c>
      <c r="G1639" s="96">
        <v>263.45</v>
      </c>
    </row>
    <row r="1640" spans="3:7" x14ac:dyDescent="0.25">
      <c r="C1640" s="102"/>
      <c r="D1640" s="103">
        <v>42569</v>
      </c>
      <c r="E1640" s="102" t="s">
        <v>2236</v>
      </c>
      <c r="F1640" s="102" t="s">
        <v>2244</v>
      </c>
      <c r="G1640" s="96">
        <v>5596.5</v>
      </c>
    </row>
    <row r="1641" spans="3:7" x14ac:dyDescent="0.25">
      <c r="C1641" s="102"/>
      <c r="D1641" s="103">
        <v>42530</v>
      </c>
      <c r="E1641" s="102" t="s">
        <v>736</v>
      </c>
      <c r="F1641" s="102" t="s">
        <v>2237</v>
      </c>
      <c r="G1641" s="96">
        <v>2905.15</v>
      </c>
    </row>
    <row r="1642" spans="3:7" x14ac:dyDescent="0.25">
      <c r="C1642" s="102"/>
      <c r="D1642" s="103">
        <v>42461</v>
      </c>
      <c r="E1642" s="102" t="s">
        <v>825</v>
      </c>
      <c r="F1642" s="102" t="s">
        <v>2242</v>
      </c>
      <c r="G1642" s="96">
        <v>131.80000000000001</v>
      </c>
    </row>
    <row r="1643" spans="3:7" x14ac:dyDescent="0.25">
      <c r="C1643" s="102"/>
      <c r="D1643" s="103">
        <v>42636</v>
      </c>
      <c r="E1643" s="102" t="s">
        <v>740</v>
      </c>
      <c r="F1643" s="102" t="s">
        <v>2238</v>
      </c>
      <c r="G1643" s="96">
        <v>2533.3000000000002</v>
      </c>
    </row>
    <row r="1644" spans="3:7" x14ac:dyDescent="0.25">
      <c r="C1644" s="102"/>
      <c r="D1644" s="103">
        <v>42463</v>
      </c>
      <c r="E1644" s="102" t="s">
        <v>736</v>
      </c>
      <c r="F1644" s="102" t="s">
        <v>2235</v>
      </c>
      <c r="G1644" s="96">
        <v>149.75</v>
      </c>
    </row>
    <row r="1645" spans="3:7" x14ac:dyDescent="0.25">
      <c r="C1645" s="102"/>
      <c r="D1645" s="103">
        <v>42421</v>
      </c>
      <c r="E1645" s="102" t="s">
        <v>1147</v>
      </c>
      <c r="F1645" s="102" t="s">
        <v>2237</v>
      </c>
      <c r="G1645" s="96">
        <v>59.85</v>
      </c>
    </row>
    <row r="1646" spans="3:7" x14ac:dyDescent="0.25">
      <c r="C1646" s="102"/>
      <c r="D1646" s="103">
        <v>42449</v>
      </c>
      <c r="E1646" s="102" t="s">
        <v>736</v>
      </c>
      <c r="F1646" s="102" t="s">
        <v>2235</v>
      </c>
      <c r="G1646" s="96">
        <v>1467.55</v>
      </c>
    </row>
    <row r="1647" spans="3:7" x14ac:dyDescent="0.25">
      <c r="C1647" s="102"/>
      <c r="D1647" s="103">
        <v>42520</v>
      </c>
      <c r="E1647" s="102" t="s">
        <v>734</v>
      </c>
      <c r="F1647" s="102" t="s">
        <v>2240</v>
      </c>
      <c r="G1647" s="96">
        <v>5375</v>
      </c>
    </row>
    <row r="1648" spans="3:7" x14ac:dyDescent="0.25">
      <c r="C1648" s="102"/>
      <c r="D1648" s="103">
        <v>42411</v>
      </c>
      <c r="E1648" s="102" t="s">
        <v>734</v>
      </c>
      <c r="F1648" s="102" t="s">
        <v>2235</v>
      </c>
      <c r="G1648" s="96">
        <v>43</v>
      </c>
    </row>
    <row r="1649" spans="3:7" x14ac:dyDescent="0.25">
      <c r="C1649" s="102"/>
      <c r="D1649" s="103">
        <v>42406</v>
      </c>
      <c r="E1649" s="102" t="s">
        <v>740</v>
      </c>
      <c r="F1649" s="102" t="s">
        <v>2241</v>
      </c>
      <c r="G1649" s="96">
        <v>2991.45</v>
      </c>
    </row>
    <row r="1650" spans="3:7" x14ac:dyDescent="0.25">
      <c r="C1650" s="102"/>
      <c r="D1650" s="103">
        <v>42592</v>
      </c>
      <c r="E1650" s="102" t="s">
        <v>825</v>
      </c>
      <c r="F1650" s="102" t="s">
        <v>2246</v>
      </c>
      <c r="G1650" s="96">
        <v>1746.35</v>
      </c>
    </row>
    <row r="1651" spans="3:7" x14ac:dyDescent="0.25">
      <c r="C1651" s="102"/>
      <c r="D1651" s="103">
        <v>42607</v>
      </c>
      <c r="E1651" s="102" t="s">
        <v>825</v>
      </c>
      <c r="F1651" s="102" t="s">
        <v>2235</v>
      </c>
      <c r="G1651" s="96">
        <v>131.80000000000001</v>
      </c>
    </row>
    <row r="1652" spans="3:7" x14ac:dyDescent="0.25">
      <c r="C1652" s="102"/>
      <c r="D1652" s="103">
        <v>42495</v>
      </c>
      <c r="E1652" s="102" t="s">
        <v>1147</v>
      </c>
      <c r="F1652" s="102" t="s">
        <v>2245</v>
      </c>
      <c r="G1652" s="96">
        <v>19.95</v>
      </c>
    </row>
    <row r="1653" spans="3:7" x14ac:dyDescent="0.25">
      <c r="C1653" s="102"/>
      <c r="D1653" s="103">
        <v>42473</v>
      </c>
      <c r="E1653" s="102" t="s">
        <v>825</v>
      </c>
      <c r="F1653" s="102" t="s">
        <v>2239</v>
      </c>
      <c r="G1653" s="96">
        <v>1318</v>
      </c>
    </row>
    <row r="1654" spans="3:7" x14ac:dyDescent="0.25">
      <c r="C1654" s="102"/>
      <c r="D1654" s="103">
        <v>42441</v>
      </c>
      <c r="E1654" s="102" t="s">
        <v>755</v>
      </c>
      <c r="F1654" s="102" t="s">
        <v>2242</v>
      </c>
      <c r="G1654" s="96">
        <v>2371.0500000000002</v>
      </c>
    </row>
    <row r="1655" spans="3:7" x14ac:dyDescent="0.25">
      <c r="C1655" s="102"/>
      <c r="D1655" s="103">
        <v>42729</v>
      </c>
      <c r="E1655" s="102" t="s">
        <v>734</v>
      </c>
      <c r="F1655" s="102" t="s">
        <v>2235</v>
      </c>
      <c r="G1655" s="96">
        <v>7052</v>
      </c>
    </row>
    <row r="1656" spans="3:7" x14ac:dyDescent="0.25">
      <c r="C1656" s="102"/>
      <c r="D1656" s="103">
        <v>42650</v>
      </c>
      <c r="E1656" s="102" t="s">
        <v>740</v>
      </c>
      <c r="F1656" s="102" t="s">
        <v>2241</v>
      </c>
      <c r="G1656" s="96">
        <v>53.9</v>
      </c>
    </row>
    <row r="1657" spans="3:7" x14ac:dyDescent="0.25">
      <c r="C1657" s="102"/>
      <c r="D1657" s="103">
        <v>42443</v>
      </c>
      <c r="E1657" s="102" t="s">
        <v>755</v>
      </c>
      <c r="F1657" s="102" t="s">
        <v>2239</v>
      </c>
      <c r="G1657" s="96">
        <v>143.69999999999999</v>
      </c>
    </row>
    <row r="1658" spans="3:7" x14ac:dyDescent="0.25">
      <c r="C1658" s="102"/>
      <c r="D1658" s="103">
        <v>42668</v>
      </c>
      <c r="E1658" s="102" t="s">
        <v>755</v>
      </c>
      <c r="F1658" s="102" t="s">
        <v>2237</v>
      </c>
      <c r="G1658" s="96">
        <v>1987.85</v>
      </c>
    </row>
    <row r="1659" spans="3:7" x14ac:dyDescent="0.25">
      <c r="C1659" s="102"/>
      <c r="D1659" s="103">
        <v>42717</v>
      </c>
      <c r="E1659" s="102" t="s">
        <v>730</v>
      </c>
      <c r="F1659" s="102" t="s">
        <v>2239</v>
      </c>
      <c r="G1659" s="96">
        <v>96</v>
      </c>
    </row>
    <row r="1660" spans="3:7" x14ac:dyDescent="0.25">
      <c r="C1660" s="102"/>
      <c r="D1660" s="103">
        <v>42424</v>
      </c>
      <c r="E1660" s="102" t="s">
        <v>740</v>
      </c>
      <c r="F1660" s="102" t="s">
        <v>2242</v>
      </c>
      <c r="G1660" s="96">
        <v>943.25</v>
      </c>
    </row>
    <row r="1661" spans="3:7" x14ac:dyDescent="0.25">
      <c r="C1661" s="102"/>
      <c r="D1661" s="103">
        <v>42384</v>
      </c>
      <c r="E1661" s="102" t="s">
        <v>755</v>
      </c>
      <c r="F1661" s="102" t="s">
        <v>2245</v>
      </c>
      <c r="G1661" s="96">
        <v>934.05</v>
      </c>
    </row>
    <row r="1662" spans="3:7" x14ac:dyDescent="0.25">
      <c r="C1662" s="102"/>
      <c r="D1662" s="103">
        <v>42577</v>
      </c>
      <c r="E1662" s="102" t="s">
        <v>734</v>
      </c>
      <c r="F1662" s="102" t="s">
        <v>2237</v>
      </c>
      <c r="G1662" s="96">
        <v>172</v>
      </c>
    </row>
    <row r="1663" spans="3:7" x14ac:dyDescent="0.25">
      <c r="C1663" s="102"/>
      <c r="D1663" s="103">
        <v>42448</v>
      </c>
      <c r="E1663" s="102" t="s">
        <v>740</v>
      </c>
      <c r="F1663" s="102" t="s">
        <v>2240</v>
      </c>
      <c r="G1663" s="96">
        <v>1131.9000000000001</v>
      </c>
    </row>
    <row r="1664" spans="3:7" x14ac:dyDescent="0.25">
      <c r="C1664" s="102"/>
      <c r="D1664" s="103">
        <v>42522</v>
      </c>
      <c r="E1664" s="102" t="s">
        <v>1147</v>
      </c>
      <c r="F1664" s="102" t="s">
        <v>2241</v>
      </c>
      <c r="G1664" s="96">
        <v>19.95</v>
      </c>
    </row>
    <row r="1665" spans="3:7" x14ac:dyDescent="0.25">
      <c r="C1665" s="102"/>
      <c r="D1665" s="103">
        <v>42457</v>
      </c>
      <c r="E1665" s="102" t="s">
        <v>730</v>
      </c>
      <c r="F1665" s="102" t="s">
        <v>2242</v>
      </c>
      <c r="G1665" s="96">
        <v>72</v>
      </c>
    </row>
    <row r="1666" spans="3:7" x14ac:dyDescent="0.25">
      <c r="C1666" s="102"/>
      <c r="D1666" s="103">
        <v>42409</v>
      </c>
      <c r="E1666" s="102" t="s">
        <v>755</v>
      </c>
      <c r="F1666" s="102" t="s">
        <v>2235</v>
      </c>
      <c r="G1666" s="96">
        <v>47.9</v>
      </c>
    </row>
    <row r="1667" spans="3:7" x14ac:dyDescent="0.25">
      <c r="C1667" s="102"/>
      <c r="D1667" s="103">
        <v>42551</v>
      </c>
      <c r="E1667" s="102" t="s">
        <v>734</v>
      </c>
      <c r="F1667" s="102" t="s">
        <v>2242</v>
      </c>
      <c r="G1667" s="96">
        <v>215</v>
      </c>
    </row>
    <row r="1668" spans="3:7" x14ac:dyDescent="0.25">
      <c r="C1668" s="102"/>
      <c r="D1668" s="103">
        <v>42389</v>
      </c>
      <c r="E1668" s="102" t="s">
        <v>755</v>
      </c>
      <c r="F1668" s="102" t="s">
        <v>2238</v>
      </c>
      <c r="G1668" s="96">
        <v>119.75</v>
      </c>
    </row>
    <row r="1669" spans="3:7" x14ac:dyDescent="0.25">
      <c r="C1669" s="102"/>
      <c r="D1669" s="103">
        <v>42608</v>
      </c>
      <c r="E1669" s="102" t="s">
        <v>730</v>
      </c>
      <c r="F1669" s="102" t="s">
        <v>2239</v>
      </c>
      <c r="G1669" s="96">
        <v>1416</v>
      </c>
    </row>
    <row r="1670" spans="3:7" x14ac:dyDescent="0.25">
      <c r="C1670" s="102"/>
      <c r="D1670" s="103">
        <v>42482</v>
      </c>
      <c r="E1670" s="102" t="s">
        <v>755</v>
      </c>
      <c r="F1670" s="102" t="s">
        <v>2245</v>
      </c>
      <c r="G1670" s="96">
        <v>95.8</v>
      </c>
    </row>
    <row r="1671" spans="3:7" x14ac:dyDescent="0.25">
      <c r="C1671" s="102"/>
      <c r="D1671" s="103">
        <v>42546</v>
      </c>
      <c r="E1671" s="102" t="s">
        <v>740</v>
      </c>
      <c r="F1671" s="102" t="s">
        <v>2242</v>
      </c>
      <c r="G1671" s="96">
        <v>161.69999999999999</v>
      </c>
    </row>
    <row r="1672" spans="3:7" x14ac:dyDescent="0.25">
      <c r="C1672" s="102"/>
      <c r="D1672" s="103">
        <v>42730</v>
      </c>
      <c r="E1672" s="102" t="s">
        <v>734</v>
      </c>
      <c r="F1672" s="102" t="s">
        <v>2235</v>
      </c>
      <c r="G1672" s="96">
        <v>1204</v>
      </c>
    </row>
    <row r="1673" spans="3:7" x14ac:dyDescent="0.25">
      <c r="C1673" s="102"/>
      <c r="D1673" s="103">
        <v>42730</v>
      </c>
      <c r="E1673" s="102" t="s">
        <v>1147</v>
      </c>
      <c r="F1673" s="102" t="s">
        <v>2241</v>
      </c>
      <c r="G1673" s="96">
        <v>2214.4499999999998</v>
      </c>
    </row>
    <row r="1674" spans="3:7" x14ac:dyDescent="0.25">
      <c r="C1674" s="102"/>
      <c r="D1674" s="103">
        <v>42651</v>
      </c>
      <c r="E1674" s="102" t="s">
        <v>2236</v>
      </c>
      <c r="F1674" s="102" t="s">
        <v>2241</v>
      </c>
      <c r="G1674" s="96">
        <v>479.7</v>
      </c>
    </row>
    <row r="1675" spans="3:7" x14ac:dyDescent="0.25">
      <c r="C1675" s="102"/>
      <c r="D1675" s="103">
        <v>42418</v>
      </c>
      <c r="E1675" s="102" t="s">
        <v>825</v>
      </c>
      <c r="F1675" s="102" t="s">
        <v>2245</v>
      </c>
      <c r="G1675" s="96">
        <v>230.65</v>
      </c>
    </row>
    <row r="1676" spans="3:7" x14ac:dyDescent="0.25">
      <c r="C1676" s="102"/>
      <c r="D1676" s="103">
        <v>42629</v>
      </c>
      <c r="E1676" s="102" t="s">
        <v>734</v>
      </c>
      <c r="F1676" s="102" t="s">
        <v>2237</v>
      </c>
      <c r="G1676" s="96">
        <v>129</v>
      </c>
    </row>
    <row r="1677" spans="3:7" x14ac:dyDescent="0.25">
      <c r="C1677" s="102"/>
      <c r="D1677" s="103">
        <v>42509</v>
      </c>
      <c r="E1677" s="102" t="s">
        <v>825</v>
      </c>
      <c r="F1677" s="102" t="s">
        <v>2245</v>
      </c>
      <c r="G1677" s="96">
        <v>2603.0500000000002</v>
      </c>
    </row>
    <row r="1678" spans="3:7" x14ac:dyDescent="0.25">
      <c r="C1678" s="102"/>
      <c r="D1678" s="103">
        <v>42575</v>
      </c>
      <c r="E1678" s="102" t="s">
        <v>740</v>
      </c>
      <c r="F1678" s="102" t="s">
        <v>2238</v>
      </c>
      <c r="G1678" s="96">
        <v>4338.95</v>
      </c>
    </row>
    <row r="1679" spans="3:7" x14ac:dyDescent="0.25">
      <c r="C1679" s="102"/>
      <c r="D1679" s="103">
        <v>42544</v>
      </c>
      <c r="E1679" s="102" t="s">
        <v>740</v>
      </c>
      <c r="F1679" s="102" t="s">
        <v>2242</v>
      </c>
      <c r="G1679" s="96">
        <v>3045.35</v>
      </c>
    </row>
    <row r="1680" spans="3:7" x14ac:dyDescent="0.25">
      <c r="C1680" s="102"/>
      <c r="D1680" s="103">
        <v>42616</v>
      </c>
      <c r="E1680" s="102" t="s">
        <v>734</v>
      </c>
      <c r="F1680" s="102" t="s">
        <v>2242</v>
      </c>
      <c r="G1680" s="96">
        <v>4257</v>
      </c>
    </row>
    <row r="1681" spans="3:7" x14ac:dyDescent="0.25">
      <c r="C1681" s="102"/>
      <c r="D1681" s="103">
        <v>42703</v>
      </c>
      <c r="E1681" s="102" t="s">
        <v>2236</v>
      </c>
      <c r="F1681" s="102" t="s">
        <v>2238</v>
      </c>
      <c r="G1681" s="96">
        <v>3357.9</v>
      </c>
    </row>
    <row r="1682" spans="3:7" x14ac:dyDescent="0.25">
      <c r="C1682" s="102"/>
      <c r="D1682" s="103">
        <v>42514</v>
      </c>
      <c r="E1682" s="102" t="s">
        <v>736</v>
      </c>
      <c r="F1682" s="102" t="s">
        <v>2237</v>
      </c>
      <c r="G1682" s="96">
        <v>149.75</v>
      </c>
    </row>
    <row r="1683" spans="3:7" x14ac:dyDescent="0.25">
      <c r="C1683" s="102"/>
      <c r="D1683" s="103">
        <v>42597</v>
      </c>
      <c r="E1683" s="102" t="s">
        <v>2236</v>
      </c>
      <c r="F1683" s="102" t="s">
        <v>2245</v>
      </c>
      <c r="G1683" s="96">
        <v>3437.85</v>
      </c>
    </row>
    <row r="1684" spans="3:7" x14ac:dyDescent="0.25">
      <c r="C1684" s="102"/>
      <c r="D1684" s="103">
        <v>42473</v>
      </c>
      <c r="E1684" s="102" t="s">
        <v>825</v>
      </c>
      <c r="F1684" s="102" t="s">
        <v>2244</v>
      </c>
      <c r="G1684" s="96">
        <v>4514.1499999999996</v>
      </c>
    </row>
    <row r="1685" spans="3:7" x14ac:dyDescent="0.25">
      <c r="C1685" s="102"/>
      <c r="D1685" s="103">
        <v>42633</v>
      </c>
      <c r="E1685" s="102" t="s">
        <v>2236</v>
      </c>
      <c r="F1685" s="102" t="s">
        <v>2240</v>
      </c>
      <c r="G1685" s="96">
        <v>319.8</v>
      </c>
    </row>
    <row r="1686" spans="3:7" x14ac:dyDescent="0.25">
      <c r="C1686" s="102"/>
      <c r="D1686" s="103">
        <v>42567</v>
      </c>
      <c r="E1686" s="102" t="s">
        <v>755</v>
      </c>
      <c r="F1686" s="102" t="s">
        <v>2244</v>
      </c>
      <c r="G1686" s="96">
        <v>2538.6999999999998</v>
      </c>
    </row>
    <row r="1687" spans="3:7" x14ac:dyDescent="0.25">
      <c r="C1687" s="102"/>
      <c r="D1687" s="103">
        <v>42669</v>
      </c>
      <c r="E1687" s="102" t="s">
        <v>1147</v>
      </c>
      <c r="F1687" s="102" t="s">
        <v>2242</v>
      </c>
      <c r="G1687" s="96">
        <v>79.8</v>
      </c>
    </row>
    <row r="1688" spans="3:7" x14ac:dyDescent="0.25">
      <c r="C1688" s="102"/>
      <c r="D1688" s="103">
        <v>42699</v>
      </c>
      <c r="E1688" s="102" t="s">
        <v>734</v>
      </c>
      <c r="F1688" s="102" t="s">
        <v>2245</v>
      </c>
      <c r="G1688" s="96">
        <v>129</v>
      </c>
    </row>
    <row r="1689" spans="3:7" x14ac:dyDescent="0.25">
      <c r="C1689" s="102"/>
      <c r="D1689" s="103">
        <v>42605</v>
      </c>
      <c r="E1689" s="102" t="s">
        <v>755</v>
      </c>
      <c r="F1689" s="102" t="s">
        <v>2241</v>
      </c>
      <c r="G1689" s="96">
        <v>47.9</v>
      </c>
    </row>
    <row r="1690" spans="3:7" x14ac:dyDescent="0.25">
      <c r="C1690" s="102"/>
      <c r="D1690" s="103">
        <v>42476</v>
      </c>
      <c r="E1690" s="102" t="s">
        <v>734</v>
      </c>
      <c r="F1690" s="102" t="s">
        <v>2240</v>
      </c>
      <c r="G1690" s="96">
        <v>86</v>
      </c>
    </row>
    <row r="1691" spans="3:7" x14ac:dyDescent="0.25">
      <c r="C1691" s="102"/>
      <c r="D1691" s="103">
        <v>42637</v>
      </c>
      <c r="E1691" s="102" t="s">
        <v>734</v>
      </c>
      <c r="F1691" s="102" t="s">
        <v>2241</v>
      </c>
      <c r="G1691" s="96">
        <v>2666</v>
      </c>
    </row>
    <row r="1692" spans="3:7" x14ac:dyDescent="0.25">
      <c r="C1692" s="102"/>
      <c r="D1692" s="103">
        <v>42691</v>
      </c>
      <c r="E1692" s="102" t="s">
        <v>734</v>
      </c>
      <c r="F1692" s="102" t="s">
        <v>2237</v>
      </c>
      <c r="G1692" s="96">
        <v>215</v>
      </c>
    </row>
    <row r="1693" spans="3:7" x14ac:dyDescent="0.25">
      <c r="C1693" s="102"/>
      <c r="D1693" s="103">
        <v>42494</v>
      </c>
      <c r="E1693" s="102" t="s">
        <v>1147</v>
      </c>
      <c r="F1693" s="102" t="s">
        <v>2238</v>
      </c>
      <c r="G1693" s="96">
        <v>2134.65</v>
      </c>
    </row>
    <row r="1694" spans="3:7" x14ac:dyDescent="0.25">
      <c r="C1694" s="102"/>
      <c r="D1694" s="103">
        <v>42687</v>
      </c>
      <c r="E1694" s="102" t="s">
        <v>740</v>
      </c>
      <c r="F1694" s="102" t="s">
        <v>2235</v>
      </c>
      <c r="G1694" s="96">
        <v>107.8</v>
      </c>
    </row>
    <row r="1695" spans="3:7" x14ac:dyDescent="0.25">
      <c r="C1695" s="102"/>
      <c r="D1695" s="103">
        <v>42379</v>
      </c>
      <c r="E1695" s="102" t="s">
        <v>825</v>
      </c>
      <c r="F1695" s="102" t="s">
        <v>2244</v>
      </c>
      <c r="G1695" s="96">
        <v>164.75</v>
      </c>
    </row>
    <row r="1696" spans="3:7" x14ac:dyDescent="0.25">
      <c r="C1696" s="102"/>
      <c r="D1696" s="103">
        <v>42412</v>
      </c>
      <c r="E1696" s="102" t="s">
        <v>736</v>
      </c>
      <c r="F1696" s="102" t="s">
        <v>2235</v>
      </c>
      <c r="G1696" s="96">
        <v>838.6</v>
      </c>
    </row>
    <row r="1697" spans="3:7" x14ac:dyDescent="0.25">
      <c r="C1697" s="102"/>
      <c r="D1697" s="103">
        <v>42493</v>
      </c>
      <c r="E1697" s="102" t="s">
        <v>2236</v>
      </c>
      <c r="F1697" s="102" t="s">
        <v>2241</v>
      </c>
      <c r="G1697" s="96">
        <v>79.95</v>
      </c>
    </row>
    <row r="1698" spans="3:7" x14ac:dyDescent="0.25">
      <c r="C1698" s="102"/>
      <c r="D1698" s="103">
        <v>42722</v>
      </c>
      <c r="E1698" s="102" t="s">
        <v>736</v>
      </c>
      <c r="F1698" s="102" t="s">
        <v>2240</v>
      </c>
      <c r="G1698" s="96">
        <v>3983.35</v>
      </c>
    </row>
    <row r="1699" spans="3:7" x14ac:dyDescent="0.25">
      <c r="C1699" s="102"/>
      <c r="D1699" s="103">
        <v>42664</v>
      </c>
      <c r="E1699" s="102" t="s">
        <v>755</v>
      </c>
      <c r="F1699" s="102" t="s">
        <v>2239</v>
      </c>
      <c r="G1699" s="96">
        <v>143.69999999999999</v>
      </c>
    </row>
    <row r="1700" spans="3:7" x14ac:dyDescent="0.25">
      <c r="C1700" s="102"/>
      <c r="D1700" s="103">
        <v>42522</v>
      </c>
      <c r="E1700" s="102" t="s">
        <v>1147</v>
      </c>
      <c r="F1700" s="102" t="s">
        <v>2246</v>
      </c>
      <c r="G1700" s="96">
        <v>758.1</v>
      </c>
    </row>
    <row r="1701" spans="3:7" x14ac:dyDescent="0.25">
      <c r="C1701" s="102"/>
      <c r="D1701" s="103">
        <v>42499</v>
      </c>
      <c r="E1701" s="102" t="s">
        <v>1147</v>
      </c>
      <c r="F1701" s="102" t="s">
        <v>2238</v>
      </c>
      <c r="G1701" s="96">
        <v>39.9</v>
      </c>
    </row>
    <row r="1702" spans="3:7" x14ac:dyDescent="0.25">
      <c r="C1702" s="102"/>
      <c r="D1702" s="103">
        <v>42683</v>
      </c>
      <c r="E1702" s="102" t="s">
        <v>734</v>
      </c>
      <c r="F1702" s="102" t="s">
        <v>2241</v>
      </c>
      <c r="G1702" s="96">
        <v>1935</v>
      </c>
    </row>
    <row r="1703" spans="3:7" x14ac:dyDescent="0.25">
      <c r="C1703" s="102"/>
      <c r="D1703" s="103">
        <v>42386</v>
      </c>
      <c r="E1703" s="102" t="s">
        <v>734</v>
      </c>
      <c r="F1703" s="102" t="s">
        <v>2242</v>
      </c>
      <c r="G1703" s="96">
        <v>645</v>
      </c>
    </row>
    <row r="1704" spans="3:7" x14ac:dyDescent="0.25">
      <c r="C1704" s="102"/>
      <c r="D1704" s="103">
        <v>42571</v>
      </c>
      <c r="E1704" s="102" t="s">
        <v>734</v>
      </c>
      <c r="F1704" s="102" t="s">
        <v>2242</v>
      </c>
      <c r="G1704" s="96">
        <v>2365</v>
      </c>
    </row>
    <row r="1705" spans="3:7" x14ac:dyDescent="0.25">
      <c r="C1705" s="102"/>
      <c r="D1705" s="103">
        <v>42464</v>
      </c>
      <c r="E1705" s="102" t="s">
        <v>755</v>
      </c>
      <c r="F1705" s="102" t="s">
        <v>2237</v>
      </c>
      <c r="G1705" s="96">
        <v>47.9</v>
      </c>
    </row>
    <row r="1706" spans="3:7" x14ac:dyDescent="0.25">
      <c r="C1706" s="102"/>
      <c r="D1706" s="103">
        <v>42379</v>
      </c>
      <c r="E1706" s="102" t="s">
        <v>1147</v>
      </c>
      <c r="F1706" s="102" t="s">
        <v>2244</v>
      </c>
      <c r="G1706" s="96">
        <v>59.85</v>
      </c>
    </row>
    <row r="1707" spans="3:7" x14ac:dyDescent="0.25">
      <c r="C1707" s="102"/>
      <c r="D1707" s="103">
        <v>42548</v>
      </c>
      <c r="E1707" s="102" t="s">
        <v>736</v>
      </c>
      <c r="F1707" s="102" t="s">
        <v>2239</v>
      </c>
      <c r="G1707" s="96">
        <v>1587.35</v>
      </c>
    </row>
    <row r="1708" spans="3:7" x14ac:dyDescent="0.25">
      <c r="C1708" s="102"/>
      <c r="D1708" s="103">
        <v>42438</v>
      </c>
      <c r="E1708" s="102" t="s">
        <v>740</v>
      </c>
      <c r="F1708" s="102" t="s">
        <v>2245</v>
      </c>
      <c r="G1708" s="96">
        <v>1051.05</v>
      </c>
    </row>
    <row r="1709" spans="3:7" x14ac:dyDescent="0.25">
      <c r="C1709" s="102"/>
      <c r="D1709" s="103">
        <v>42608</v>
      </c>
      <c r="E1709" s="102" t="s">
        <v>740</v>
      </c>
      <c r="F1709" s="102" t="s">
        <v>2245</v>
      </c>
      <c r="G1709" s="96">
        <v>53.9</v>
      </c>
    </row>
    <row r="1710" spans="3:7" x14ac:dyDescent="0.25">
      <c r="C1710" s="102"/>
      <c r="D1710" s="103">
        <v>42627</v>
      </c>
      <c r="E1710" s="102" t="s">
        <v>2236</v>
      </c>
      <c r="F1710" s="102" t="s">
        <v>2239</v>
      </c>
      <c r="G1710" s="96">
        <v>10553.4</v>
      </c>
    </row>
    <row r="1711" spans="3:7" x14ac:dyDescent="0.25">
      <c r="C1711" s="102"/>
      <c r="D1711" s="103">
        <v>42416</v>
      </c>
      <c r="E1711" s="102" t="s">
        <v>825</v>
      </c>
      <c r="F1711" s="102" t="s">
        <v>2241</v>
      </c>
      <c r="G1711" s="96">
        <v>164.75</v>
      </c>
    </row>
    <row r="1712" spans="3:7" x14ac:dyDescent="0.25">
      <c r="C1712" s="102"/>
      <c r="D1712" s="103">
        <v>42618</v>
      </c>
      <c r="E1712" s="102" t="s">
        <v>740</v>
      </c>
      <c r="F1712" s="102" t="s">
        <v>2242</v>
      </c>
      <c r="G1712" s="96">
        <v>26.95</v>
      </c>
    </row>
    <row r="1713" spans="3:7" x14ac:dyDescent="0.25">
      <c r="C1713" s="102"/>
      <c r="D1713" s="103">
        <v>42475</v>
      </c>
      <c r="E1713" s="102" t="s">
        <v>730</v>
      </c>
      <c r="F1713" s="102" t="s">
        <v>2237</v>
      </c>
      <c r="G1713" s="96">
        <v>3672</v>
      </c>
    </row>
    <row r="1714" spans="3:7" x14ac:dyDescent="0.25">
      <c r="C1714" s="102"/>
      <c r="D1714" s="103">
        <v>42420</v>
      </c>
      <c r="E1714" s="102" t="s">
        <v>734</v>
      </c>
      <c r="F1714" s="102" t="s">
        <v>2240</v>
      </c>
      <c r="G1714" s="96">
        <v>43</v>
      </c>
    </row>
    <row r="1715" spans="3:7" x14ac:dyDescent="0.25">
      <c r="C1715" s="102"/>
      <c r="D1715" s="103">
        <v>42681</v>
      </c>
      <c r="E1715" s="102" t="s">
        <v>736</v>
      </c>
      <c r="F1715" s="102" t="s">
        <v>2245</v>
      </c>
      <c r="G1715" s="96">
        <v>628.95000000000005</v>
      </c>
    </row>
    <row r="1716" spans="3:7" x14ac:dyDescent="0.25">
      <c r="C1716" s="102"/>
      <c r="D1716" s="103">
        <v>42663</v>
      </c>
      <c r="E1716" s="102" t="s">
        <v>2236</v>
      </c>
      <c r="F1716" s="102" t="s">
        <v>2235</v>
      </c>
      <c r="G1716" s="96">
        <v>9354.15</v>
      </c>
    </row>
    <row r="1717" spans="3:7" x14ac:dyDescent="0.25">
      <c r="C1717" s="102"/>
      <c r="D1717" s="103">
        <v>42720</v>
      </c>
      <c r="E1717" s="102" t="s">
        <v>740</v>
      </c>
      <c r="F1717" s="102" t="s">
        <v>2246</v>
      </c>
      <c r="G1717" s="96">
        <v>4446.75</v>
      </c>
    </row>
    <row r="1718" spans="3:7" x14ac:dyDescent="0.25">
      <c r="C1718" s="102"/>
      <c r="D1718" s="103">
        <v>42662</v>
      </c>
      <c r="E1718" s="102" t="s">
        <v>2236</v>
      </c>
      <c r="F1718" s="102" t="s">
        <v>2237</v>
      </c>
      <c r="G1718" s="96">
        <v>319.8</v>
      </c>
    </row>
    <row r="1719" spans="3:7" x14ac:dyDescent="0.25">
      <c r="C1719" s="102"/>
      <c r="D1719" s="103">
        <v>42588</v>
      </c>
      <c r="E1719" s="102" t="s">
        <v>736</v>
      </c>
      <c r="F1719" s="102" t="s">
        <v>2245</v>
      </c>
      <c r="G1719" s="96">
        <v>4702.1499999999996</v>
      </c>
    </row>
    <row r="1720" spans="3:7" x14ac:dyDescent="0.25">
      <c r="C1720" s="102"/>
      <c r="D1720" s="103">
        <v>42704</v>
      </c>
      <c r="E1720" s="102" t="s">
        <v>736</v>
      </c>
      <c r="F1720" s="102" t="s">
        <v>2242</v>
      </c>
      <c r="G1720" s="96">
        <v>179.7</v>
      </c>
    </row>
    <row r="1721" spans="3:7" x14ac:dyDescent="0.25">
      <c r="C1721" s="102"/>
      <c r="D1721" s="103">
        <v>42582</v>
      </c>
      <c r="E1721" s="102" t="s">
        <v>1147</v>
      </c>
      <c r="F1721" s="102" t="s">
        <v>2244</v>
      </c>
      <c r="G1721" s="96">
        <v>1177.05</v>
      </c>
    </row>
    <row r="1722" spans="3:7" x14ac:dyDescent="0.25">
      <c r="C1722" s="102"/>
      <c r="D1722" s="103">
        <v>42618</v>
      </c>
      <c r="E1722" s="102" t="s">
        <v>734</v>
      </c>
      <c r="F1722" s="102" t="s">
        <v>2241</v>
      </c>
      <c r="G1722" s="96">
        <v>5504</v>
      </c>
    </row>
    <row r="1723" spans="3:7" x14ac:dyDescent="0.25">
      <c r="C1723" s="102"/>
      <c r="D1723" s="103">
        <v>42526</v>
      </c>
      <c r="E1723" s="102" t="s">
        <v>825</v>
      </c>
      <c r="F1723" s="102" t="s">
        <v>2244</v>
      </c>
      <c r="G1723" s="96">
        <v>164.75</v>
      </c>
    </row>
    <row r="1724" spans="3:7" x14ac:dyDescent="0.25">
      <c r="C1724" s="102"/>
      <c r="D1724" s="103">
        <v>42682</v>
      </c>
      <c r="E1724" s="102" t="s">
        <v>2236</v>
      </c>
      <c r="F1724" s="102" t="s">
        <v>2244</v>
      </c>
      <c r="G1724" s="96">
        <v>399.75</v>
      </c>
    </row>
    <row r="1725" spans="3:7" x14ac:dyDescent="0.25">
      <c r="C1725" s="102"/>
      <c r="D1725" s="103">
        <v>42484</v>
      </c>
      <c r="E1725" s="102" t="s">
        <v>734</v>
      </c>
      <c r="F1725" s="102" t="s">
        <v>2239</v>
      </c>
      <c r="G1725" s="96">
        <v>129</v>
      </c>
    </row>
    <row r="1726" spans="3:7" x14ac:dyDescent="0.25">
      <c r="C1726" s="102"/>
      <c r="D1726" s="103">
        <v>42675</v>
      </c>
      <c r="E1726" s="102" t="s">
        <v>1147</v>
      </c>
      <c r="F1726" s="102" t="s">
        <v>2241</v>
      </c>
      <c r="G1726" s="96">
        <v>79.8</v>
      </c>
    </row>
    <row r="1727" spans="3:7" x14ac:dyDescent="0.25">
      <c r="C1727" s="102"/>
      <c r="D1727" s="103">
        <v>42592</v>
      </c>
      <c r="E1727" s="102" t="s">
        <v>825</v>
      </c>
      <c r="F1727" s="102" t="s">
        <v>2238</v>
      </c>
      <c r="G1727" s="96">
        <v>1416.85</v>
      </c>
    </row>
    <row r="1728" spans="3:7" x14ac:dyDescent="0.25">
      <c r="C1728" s="102"/>
      <c r="D1728" s="103">
        <v>42689</v>
      </c>
      <c r="E1728" s="102" t="s">
        <v>1147</v>
      </c>
      <c r="F1728" s="102" t="s">
        <v>2240</v>
      </c>
      <c r="G1728" s="96">
        <v>119.7</v>
      </c>
    </row>
    <row r="1729" spans="3:7" x14ac:dyDescent="0.25">
      <c r="C1729" s="102"/>
      <c r="D1729" s="103">
        <v>42587</v>
      </c>
      <c r="E1729" s="102" t="s">
        <v>730</v>
      </c>
      <c r="F1729" s="102" t="s">
        <v>2238</v>
      </c>
      <c r="G1729" s="96">
        <v>2952</v>
      </c>
    </row>
    <row r="1730" spans="3:7" x14ac:dyDescent="0.25">
      <c r="C1730" s="102"/>
      <c r="D1730" s="103">
        <v>42523</v>
      </c>
      <c r="E1730" s="102" t="s">
        <v>740</v>
      </c>
      <c r="F1730" s="102" t="s">
        <v>2244</v>
      </c>
      <c r="G1730" s="96">
        <v>646.79999999999995</v>
      </c>
    </row>
    <row r="1731" spans="3:7" x14ac:dyDescent="0.25">
      <c r="C1731" s="102"/>
      <c r="D1731" s="103">
        <v>42451</v>
      </c>
      <c r="E1731" s="102" t="s">
        <v>730</v>
      </c>
      <c r="F1731" s="102" t="s">
        <v>2239</v>
      </c>
      <c r="G1731" s="96">
        <v>48</v>
      </c>
    </row>
    <row r="1732" spans="3:7" x14ac:dyDescent="0.25">
      <c r="C1732" s="102"/>
      <c r="D1732" s="103">
        <v>42491</v>
      </c>
      <c r="E1732" s="102" t="s">
        <v>734</v>
      </c>
      <c r="F1732" s="102" t="s">
        <v>2245</v>
      </c>
      <c r="G1732" s="96">
        <v>1720</v>
      </c>
    </row>
    <row r="1733" spans="3:7" x14ac:dyDescent="0.25">
      <c r="C1733" s="102"/>
      <c r="D1733" s="103">
        <v>42424</v>
      </c>
      <c r="E1733" s="102" t="s">
        <v>1147</v>
      </c>
      <c r="F1733" s="102" t="s">
        <v>2235</v>
      </c>
      <c r="G1733" s="96">
        <v>778.05</v>
      </c>
    </row>
    <row r="1734" spans="3:7" x14ac:dyDescent="0.25">
      <c r="C1734" s="102"/>
      <c r="D1734" s="103">
        <v>42713</v>
      </c>
      <c r="E1734" s="102" t="s">
        <v>1147</v>
      </c>
      <c r="F1734" s="102" t="s">
        <v>2235</v>
      </c>
      <c r="G1734" s="96">
        <v>119.7</v>
      </c>
    </row>
    <row r="1735" spans="3:7" x14ac:dyDescent="0.25">
      <c r="C1735" s="102"/>
      <c r="D1735" s="103">
        <v>42450</v>
      </c>
      <c r="E1735" s="102" t="s">
        <v>734</v>
      </c>
      <c r="F1735" s="102" t="s">
        <v>2238</v>
      </c>
      <c r="G1735" s="96">
        <v>1677</v>
      </c>
    </row>
    <row r="1736" spans="3:7" x14ac:dyDescent="0.25">
      <c r="C1736" s="102"/>
      <c r="D1736" s="103">
        <v>42557</v>
      </c>
      <c r="E1736" s="102" t="s">
        <v>825</v>
      </c>
      <c r="F1736" s="102" t="s">
        <v>2239</v>
      </c>
      <c r="G1736" s="96">
        <v>98.85</v>
      </c>
    </row>
    <row r="1737" spans="3:7" x14ac:dyDescent="0.25">
      <c r="C1737" s="102"/>
      <c r="D1737" s="103">
        <v>42661</v>
      </c>
      <c r="E1737" s="102" t="s">
        <v>730</v>
      </c>
      <c r="F1737" s="102" t="s">
        <v>2245</v>
      </c>
      <c r="G1737" s="96">
        <v>2808</v>
      </c>
    </row>
    <row r="1738" spans="3:7" x14ac:dyDescent="0.25">
      <c r="C1738" s="102"/>
      <c r="D1738" s="103">
        <v>42679</v>
      </c>
      <c r="E1738" s="102" t="s">
        <v>740</v>
      </c>
      <c r="F1738" s="102" t="s">
        <v>2241</v>
      </c>
      <c r="G1738" s="96">
        <v>26.95</v>
      </c>
    </row>
    <row r="1739" spans="3:7" x14ac:dyDescent="0.25">
      <c r="C1739" s="102"/>
      <c r="D1739" s="103">
        <v>42434</v>
      </c>
      <c r="E1739" s="102" t="s">
        <v>825</v>
      </c>
      <c r="F1739" s="102" t="s">
        <v>2237</v>
      </c>
      <c r="G1739" s="96">
        <v>2042.9</v>
      </c>
    </row>
    <row r="1740" spans="3:7" x14ac:dyDescent="0.25">
      <c r="C1740" s="102"/>
      <c r="D1740" s="103">
        <v>42536</v>
      </c>
      <c r="E1740" s="102" t="s">
        <v>734</v>
      </c>
      <c r="F1740" s="102" t="s">
        <v>2246</v>
      </c>
      <c r="G1740" s="96">
        <v>172</v>
      </c>
    </row>
    <row r="1741" spans="3:7" x14ac:dyDescent="0.25">
      <c r="C1741" s="102"/>
      <c r="D1741" s="103">
        <v>42502</v>
      </c>
      <c r="E1741" s="102" t="s">
        <v>736</v>
      </c>
      <c r="F1741" s="102" t="s">
        <v>2240</v>
      </c>
      <c r="G1741" s="96">
        <v>29.95</v>
      </c>
    </row>
    <row r="1742" spans="3:7" x14ac:dyDescent="0.25">
      <c r="C1742" s="102"/>
      <c r="D1742" s="103">
        <v>42530</v>
      </c>
      <c r="E1742" s="102" t="s">
        <v>2236</v>
      </c>
      <c r="F1742" s="102" t="s">
        <v>2238</v>
      </c>
      <c r="G1742" s="96">
        <v>79.95</v>
      </c>
    </row>
    <row r="1743" spans="3:7" x14ac:dyDescent="0.25">
      <c r="C1743" s="102"/>
      <c r="D1743" s="103">
        <v>42707</v>
      </c>
      <c r="E1743" s="102" t="s">
        <v>736</v>
      </c>
      <c r="F1743" s="102" t="s">
        <v>2238</v>
      </c>
      <c r="G1743" s="96">
        <v>119.8</v>
      </c>
    </row>
    <row r="1744" spans="3:7" x14ac:dyDescent="0.25">
      <c r="C1744" s="102"/>
      <c r="D1744" s="103">
        <v>42373</v>
      </c>
      <c r="E1744" s="102" t="s">
        <v>740</v>
      </c>
      <c r="F1744" s="102" t="s">
        <v>2242</v>
      </c>
      <c r="G1744" s="96">
        <v>2021.25</v>
      </c>
    </row>
    <row r="1745" spans="3:7" x14ac:dyDescent="0.25">
      <c r="C1745" s="102"/>
      <c r="D1745" s="103">
        <v>42542</v>
      </c>
      <c r="E1745" s="102" t="s">
        <v>736</v>
      </c>
      <c r="F1745" s="102" t="s">
        <v>2242</v>
      </c>
      <c r="G1745" s="96">
        <v>3803.65</v>
      </c>
    </row>
    <row r="1746" spans="3:7" x14ac:dyDescent="0.25">
      <c r="C1746" s="102"/>
      <c r="D1746" s="103">
        <v>42629</v>
      </c>
      <c r="E1746" s="102" t="s">
        <v>736</v>
      </c>
      <c r="F1746" s="102" t="s">
        <v>2240</v>
      </c>
      <c r="G1746" s="96">
        <v>4013.3</v>
      </c>
    </row>
    <row r="1747" spans="3:7" x14ac:dyDescent="0.25">
      <c r="C1747" s="102"/>
      <c r="D1747" s="103">
        <v>42646</v>
      </c>
      <c r="E1747" s="102" t="s">
        <v>755</v>
      </c>
      <c r="F1747" s="102" t="s">
        <v>2246</v>
      </c>
      <c r="G1747" s="96">
        <v>1437</v>
      </c>
    </row>
    <row r="1748" spans="3:7" x14ac:dyDescent="0.25">
      <c r="C1748" s="102"/>
      <c r="D1748" s="103">
        <v>42433</v>
      </c>
      <c r="E1748" s="102" t="s">
        <v>825</v>
      </c>
      <c r="F1748" s="102" t="s">
        <v>2237</v>
      </c>
      <c r="G1748" s="96">
        <v>164.75</v>
      </c>
    </row>
    <row r="1749" spans="3:7" x14ac:dyDescent="0.25">
      <c r="C1749" s="102"/>
      <c r="D1749" s="103">
        <v>42545</v>
      </c>
      <c r="E1749" s="102" t="s">
        <v>736</v>
      </c>
      <c r="F1749" s="102" t="s">
        <v>2240</v>
      </c>
      <c r="G1749" s="96">
        <v>1617.3</v>
      </c>
    </row>
    <row r="1750" spans="3:7" x14ac:dyDescent="0.25">
      <c r="C1750" s="102"/>
      <c r="D1750" s="103">
        <v>42553</v>
      </c>
      <c r="E1750" s="102" t="s">
        <v>755</v>
      </c>
      <c r="F1750" s="102" t="s">
        <v>2242</v>
      </c>
      <c r="G1750" s="96">
        <v>47.9</v>
      </c>
    </row>
    <row r="1751" spans="3:7" x14ac:dyDescent="0.25">
      <c r="C1751" s="102"/>
      <c r="D1751" s="103">
        <v>42406</v>
      </c>
      <c r="E1751" s="102" t="s">
        <v>734</v>
      </c>
      <c r="F1751" s="102" t="s">
        <v>2242</v>
      </c>
      <c r="G1751" s="96">
        <v>258</v>
      </c>
    </row>
    <row r="1752" spans="3:7" x14ac:dyDescent="0.25">
      <c r="C1752" s="102"/>
      <c r="D1752" s="103">
        <v>42401</v>
      </c>
      <c r="E1752" s="102" t="s">
        <v>736</v>
      </c>
      <c r="F1752" s="102" t="s">
        <v>2237</v>
      </c>
      <c r="G1752" s="96">
        <v>59.9</v>
      </c>
    </row>
    <row r="1753" spans="3:7" x14ac:dyDescent="0.25">
      <c r="C1753" s="102"/>
      <c r="D1753" s="103">
        <v>42551</v>
      </c>
      <c r="E1753" s="102" t="s">
        <v>1147</v>
      </c>
      <c r="F1753" s="102" t="s">
        <v>2240</v>
      </c>
      <c r="G1753" s="96">
        <v>59.85</v>
      </c>
    </row>
    <row r="1754" spans="3:7" x14ac:dyDescent="0.25">
      <c r="C1754" s="102"/>
      <c r="D1754" s="103">
        <v>42613</v>
      </c>
      <c r="E1754" s="102" t="s">
        <v>2236</v>
      </c>
      <c r="F1754" s="102" t="s">
        <v>2241</v>
      </c>
      <c r="G1754" s="96">
        <v>319.8</v>
      </c>
    </row>
    <row r="1755" spans="3:7" x14ac:dyDescent="0.25">
      <c r="C1755" s="102"/>
      <c r="D1755" s="103">
        <v>42497</v>
      </c>
      <c r="E1755" s="102" t="s">
        <v>730</v>
      </c>
      <c r="F1755" s="102" t="s">
        <v>2235</v>
      </c>
      <c r="G1755" s="96">
        <v>672</v>
      </c>
    </row>
    <row r="1756" spans="3:7" x14ac:dyDescent="0.25">
      <c r="C1756" s="102"/>
      <c r="D1756" s="103">
        <v>42498</v>
      </c>
      <c r="E1756" s="102" t="s">
        <v>734</v>
      </c>
      <c r="F1756" s="102" t="s">
        <v>2235</v>
      </c>
      <c r="G1756" s="96">
        <v>258</v>
      </c>
    </row>
    <row r="1757" spans="3:7" x14ac:dyDescent="0.25">
      <c r="C1757" s="102"/>
      <c r="D1757" s="103">
        <v>42446</v>
      </c>
      <c r="E1757" s="102" t="s">
        <v>825</v>
      </c>
      <c r="F1757" s="102" t="s">
        <v>2242</v>
      </c>
      <c r="G1757" s="96">
        <v>131.80000000000001</v>
      </c>
    </row>
    <row r="1758" spans="3:7" x14ac:dyDescent="0.25">
      <c r="C1758" s="102"/>
      <c r="D1758" s="103">
        <v>42494</v>
      </c>
      <c r="E1758" s="102" t="s">
        <v>730</v>
      </c>
      <c r="F1758" s="102" t="s">
        <v>2244</v>
      </c>
      <c r="G1758" s="96">
        <v>3288</v>
      </c>
    </row>
    <row r="1759" spans="3:7" x14ac:dyDescent="0.25">
      <c r="C1759" s="102"/>
      <c r="D1759" s="103">
        <v>42390</v>
      </c>
      <c r="E1759" s="102" t="s">
        <v>825</v>
      </c>
      <c r="F1759" s="102" t="s">
        <v>2238</v>
      </c>
      <c r="G1759" s="96">
        <v>5074.3</v>
      </c>
    </row>
    <row r="1760" spans="3:7" x14ac:dyDescent="0.25">
      <c r="C1760" s="102"/>
      <c r="D1760" s="103">
        <v>42600</v>
      </c>
      <c r="E1760" s="102" t="s">
        <v>825</v>
      </c>
      <c r="F1760" s="102" t="s">
        <v>2241</v>
      </c>
      <c r="G1760" s="96">
        <v>823.75</v>
      </c>
    </row>
    <row r="1761" spans="3:7" x14ac:dyDescent="0.25">
      <c r="C1761" s="102"/>
      <c r="D1761" s="103">
        <v>42625</v>
      </c>
      <c r="E1761" s="102" t="s">
        <v>736</v>
      </c>
      <c r="F1761" s="102" t="s">
        <v>2245</v>
      </c>
      <c r="G1761" s="96">
        <v>4492.5</v>
      </c>
    </row>
    <row r="1762" spans="3:7" x14ac:dyDescent="0.25">
      <c r="C1762" s="102"/>
      <c r="D1762" s="103">
        <v>42660</v>
      </c>
      <c r="E1762" s="102" t="s">
        <v>825</v>
      </c>
      <c r="F1762" s="102" t="s">
        <v>2242</v>
      </c>
      <c r="G1762" s="96">
        <v>131.80000000000001</v>
      </c>
    </row>
    <row r="1763" spans="3:7" x14ac:dyDescent="0.25">
      <c r="C1763" s="102"/>
      <c r="D1763" s="103">
        <v>42472</v>
      </c>
      <c r="E1763" s="102" t="s">
        <v>730</v>
      </c>
      <c r="F1763" s="102" t="s">
        <v>2246</v>
      </c>
      <c r="G1763" s="96">
        <v>3240</v>
      </c>
    </row>
    <row r="1764" spans="3:7" x14ac:dyDescent="0.25">
      <c r="C1764" s="102"/>
      <c r="D1764" s="103">
        <v>42424</v>
      </c>
      <c r="E1764" s="102" t="s">
        <v>734</v>
      </c>
      <c r="F1764" s="102" t="s">
        <v>2237</v>
      </c>
      <c r="G1764" s="96">
        <v>86</v>
      </c>
    </row>
    <row r="1765" spans="3:7" x14ac:dyDescent="0.25">
      <c r="C1765" s="102"/>
      <c r="D1765" s="103">
        <v>42696</v>
      </c>
      <c r="E1765" s="102" t="s">
        <v>734</v>
      </c>
      <c r="F1765" s="102" t="s">
        <v>2245</v>
      </c>
      <c r="G1765" s="96">
        <v>2537</v>
      </c>
    </row>
    <row r="1766" spans="3:7" x14ac:dyDescent="0.25">
      <c r="C1766" s="102"/>
      <c r="D1766" s="103">
        <v>42471</v>
      </c>
      <c r="E1766" s="102" t="s">
        <v>1147</v>
      </c>
      <c r="F1766" s="102" t="s">
        <v>2242</v>
      </c>
      <c r="G1766" s="96">
        <v>2374.0500000000002</v>
      </c>
    </row>
    <row r="1767" spans="3:7" x14ac:dyDescent="0.25">
      <c r="C1767" s="102"/>
      <c r="D1767" s="103">
        <v>42679</v>
      </c>
      <c r="E1767" s="102" t="s">
        <v>1147</v>
      </c>
      <c r="F1767" s="102" t="s">
        <v>2241</v>
      </c>
      <c r="G1767" s="96">
        <v>79.8</v>
      </c>
    </row>
    <row r="1768" spans="3:7" x14ac:dyDescent="0.25">
      <c r="C1768" s="102"/>
      <c r="D1768" s="103">
        <v>42706</v>
      </c>
      <c r="E1768" s="102" t="s">
        <v>734</v>
      </c>
      <c r="F1768" s="102" t="s">
        <v>2245</v>
      </c>
      <c r="G1768" s="96">
        <v>258</v>
      </c>
    </row>
    <row r="1769" spans="3:7" x14ac:dyDescent="0.25">
      <c r="C1769" s="102"/>
      <c r="D1769" s="103">
        <v>42506</v>
      </c>
      <c r="E1769" s="102" t="s">
        <v>1147</v>
      </c>
      <c r="F1769" s="102" t="s">
        <v>2237</v>
      </c>
      <c r="G1769" s="96">
        <v>2374.0500000000002</v>
      </c>
    </row>
    <row r="1770" spans="3:7" x14ac:dyDescent="0.25">
      <c r="C1770" s="102"/>
      <c r="D1770" s="103">
        <v>42387</v>
      </c>
      <c r="E1770" s="102" t="s">
        <v>740</v>
      </c>
      <c r="F1770" s="102" t="s">
        <v>2241</v>
      </c>
      <c r="G1770" s="96">
        <v>1293.5999999999999</v>
      </c>
    </row>
    <row r="1771" spans="3:7" x14ac:dyDescent="0.25">
      <c r="C1771" s="102"/>
      <c r="D1771" s="103">
        <v>42609</v>
      </c>
      <c r="E1771" s="102" t="s">
        <v>825</v>
      </c>
      <c r="F1771" s="102" t="s">
        <v>2238</v>
      </c>
      <c r="G1771" s="96">
        <v>98.85</v>
      </c>
    </row>
    <row r="1772" spans="3:7" x14ac:dyDescent="0.25">
      <c r="C1772" s="102"/>
      <c r="D1772" s="103">
        <v>42516</v>
      </c>
      <c r="E1772" s="102" t="s">
        <v>736</v>
      </c>
      <c r="F1772" s="102" t="s">
        <v>2240</v>
      </c>
      <c r="G1772" s="96">
        <v>4222.95</v>
      </c>
    </row>
    <row r="1773" spans="3:7" x14ac:dyDescent="0.25">
      <c r="C1773" s="102"/>
      <c r="D1773" s="103">
        <v>42652</v>
      </c>
      <c r="E1773" s="102" t="s">
        <v>740</v>
      </c>
      <c r="F1773" s="102" t="s">
        <v>2246</v>
      </c>
      <c r="G1773" s="96">
        <v>1724.8</v>
      </c>
    </row>
    <row r="1774" spans="3:7" x14ac:dyDescent="0.25">
      <c r="C1774" s="102"/>
      <c r="D1774" s="103">
        <v>42407</v>
      </c>
      <c r="E1774" s="102" t="s">
        <v>734</v>
      </c>
      <c r="F1774" s="102" t="s">
        <v>2245</v>
      </c>
      <c r="G1774" s="96">
        <v>2193</v>
      </c>
    </row>
    <row r="1775" spans="3:7" x14ac:dyDescent="0.25">
      <c r="C1775" s="102"/>
      <c r="D1775" s="103">
        <v>42394</v>
      </c>
      <c r="E1775" s="102" t="s">
        <v>730</v>
      </c>
      <c r="F1775" s="102" t="s">
        <v>2241</v>
      </c>
      <c r="G1775" s="96">
        <v>3264</v>
      </c>
    </row>
    <row r="1776" spans="3:7" x14ac:dyDescent="0.25">
      <c r="C1776" s="102"/>
      <c r="D1776" s="103">
        <v>42579</v>
      </c>
      <c r="E1776" s="102" t="s">
        <v>734</v>
      </c>
      <c r="F1776" s="102" t="s">
        <v>2238</v>
      </c>
      <c r="G1776" s="96">
        <v>43</v>
      </c>
    </row>
    <row r="1777" spans="3:7" x14ac:dyDescent="0.25">
      <c r="C1777" s="102"/>
      <c r="D1777" s="103">
        <v>42398</v>
      </c>
      <c r="E1777" s="102" t="s">
        <v>2236</v>
      </c>
      <c r="F1777" s="102" t="s">
        <v>2245</v>
      </c>
      <c r="G1777" s="96">
        <v>6635.85</v>
      </c>
    </row>
    <row r="1778" spans="3:7" x14ac:dyDescent="0.25">
      <c r="C1778" s="102"/>
      <c r="D1778" s="103">
        <v>42484</v>
      </c>
      <c r="E1778" s="102" t="s">
        <v>730</v>
      </c>
      <c r="F1778" s="102" t="s">
        <v>2246</v>
      </c>
      <c r="G1778" s="96">
        <v>2736</v>
      </c>
    </row>
    <row r="1779" spans="3:7" x14ac:dyDescent="0.25">
      <c r="C1779" s="102"/>
      <c r="D1779" s="103">
        <v>42554</v>
      </c>
      <c r="E1779" s="102" t="s">
        <v>736</v>
      </c>
      <c r="F1779" s="102" t="s">
        <v>2238</v>
      </c>
      <c r="G1779" s="96">
        <v>149.75</v>
      </c>
    </row>
    <row r="1780" spans="3:7" x14ac:dyDescent="0.25">
      <c r="C1780" s="102"/>
      <c r="D1780" s="103">
        <v>42591</v>
      </c>
      <c r="E1780" s="102" t="s">
        <v>740</v>
      </c>
      <c r="F1780" s="102" t="s">
        <v>2238</v>
      </c>
      <c r="G1780" s="96">
        <v>242.55</v>
      </c>
    </row>
    <row r="1781" spans="3:7" x14ac:dyDescent="0.25">
      <c r="C1781" s="102"/>
      <c r="D1781" s="103">
        <v>42605</v>
      </c>
      <c r="E1781" s="102" t="s">
        <v>755</v>
      </c>
      <c r="F1781" s="102" t="s">
        <v>2237</v>
      </c>
      <c r="G1781" s="96">
        <v>958</v>
      </c>
    </row>
    <row r="1782" spans="3:7" x14ac:dyDescent="0.25">
      <c r="C1782" s="102"/>
      <c r="D1782" s="103">
        <v>42605</v>
      </c>
      <c r="E1782" s="102" t="s">
        <v>755</v>
      </c>
      <c r="F1782" s="102" t="s">
        <v>2242</v>
      </c>
      <c r="G1782" s="96">
        <v>862.2</v>
      </c>
    </row>
    <row r="1783" spans="3:7" x14ac:dyDescent="0.25">
      <c r="C1783" s="102"/>
      <c r="D1783" s="103">
        <v>42385</v>
      </c>
      <c r="E1783" s="102" t="s">
        <v>1147</v>
      </c>
      <c r="F1783" s="102" t="s">
        <v>2245</v>
      </c>
      <c r="G1783" s="96">
        <v>1875.3</v>
      </c>
    </row>
    <row r="1784" spans="3:7" x14ac:dyDescent="0.25">
      <c r="C1784" s="102"/>
      <c r="D1784" s="103">
        <v>42430</v>
      </c>
      <c r="E1784" s="102" t="s">
        <v>734</v>
      </c>
      <c r="F1784" s="102" t="s">
        <v>2245</v>
      </c>
      <c r="G1784" s="96">
        <v>473</v>
      </c>
    </row>
    <row r="1785" spans="3:7" x14ac:dyDescent="0.25">
      <c r="C1785" s="102"/>
      <c r="D1785" s="103">
        <v>42458</v>
      </c>
      <c r="E1785" s="102" t="s">
        <v>2236</v>
      </c>
      <c r="F1785" s="102" t="s">
        <v>2238</v>
      </c>
      <c r="G1785" s="96">
        <v>8394.75</v>
      </c>
    </row>
    <row r="1786" spans="3:7" x14ac:dyDescent="0.25">
      <c r="C1786" s="102"/>
      <c r="D1786" s="103">
        <v>42396</v>
      </c>
      <c r="E1786" s="102" t="s">
        <v>736</v>
      </c>
      <c r="F1786" s="102" t="s">
        <v>2244</v>
      </c>
      <c r="G1786" s="96">
        <v>149.75</v>
      </c>
    </row>
    <row r="1787" spans="3:7" x14ac:dyDescent="0.25">
      <c r="C1787" s="102"/>
      <c r="D1787" s="103">
        <v>42404</v>
      </c>
      <c r="E1787" s="102" t="s">
        <v>755</v>
      </c>
      <c r="F1787" s="102" t="s">
        <v>2237</v>
      </c>
      <c r="G1787" s="96">
        <v>119.75</v>
      </c>
    </row>
    <row r="1788" spans="3:7" x14ac:dyDescent="0.25">
      <c r="C1788" s="102"/>
      <c r="D1788" s="103">
        <v>42405</v>
      </c>
      <c r="E1788" s="102" t="s">
        <v>736</v>
      </c>
      <c r="F1788" s="102" t="s">
        <v>2242</v>
      </c>
      <c r="G1788" s="96">
        <v>179.7</v>
      </c>
    </row>
    <row r="1789" spans="3:7" x14ac:dyDescent="0.25">
      <c r="C1789" s="102"/>
      <c r="D1789" s="103">
        <v>42417</v>
      </c>
      <c r="E1789" s="102" t="s">
        <v>755</v>
      </c>
      <c r="F1789" s="102" t="s">
        <v>2235</v>
      </c>
      <c r="G1789" s="96">
        <v>263.45</v>
      </c>
    </row>
    <row r="1790" spans="3:7" x14ac:dyDescent="0.25">
      <c r="C1790" s="102"/>
      <c r="D1790" s="103">
        <v>42733</v>
      </c>
      <c r="E1790" s="102" t="s">
        <v>730</v>
      </c>
      <c r="F1790" s="102" t="s">
        <v>2240</v>
      </c>
      <c r="G1790" s="96">
        <v>96</v>
      </c>
    </row>
    <row r="1791" spans="3:7" x14ac:dyDescent="0.25">
      <c r="C1791" s="102"/>
      <c r="D1791" s="103">
        <v>42527</v>
      </c>
      <c r="E1791" s="102" t="s">
        <v>825</v>
      </c>
      <c r="F1791" s="102" t="s">
        <v>2244</v>
      </c>
      <c r="G1791" s="96">
        <v>197.7</v>
      </c>
    </row>
    <row r="1792" spans="3:7" x14ac:dyDescent="0.25">
      <c r="C1792" s="102"/>
      <c r="D1792" s="103">
        <v>42590</v>
      </c>
      <c r="E1792" s="102" t="s">
        <v>1147</v>
      </c>
      <c r="F1792" s="102" t="s">
        <v>2239</v>
      </c>
      <c r="G1792" s="96">
        <v>2793</v>
      </c>
    </row>
    <row r="1793" spans="3:7" x14ac:dyDescent="0.25">
      <c r="C1793" s="102"/>
      <c r="D1793" s="103">
        <v>42673</v>
      </c>
      <c r="E1793" s="102" t="s">
        <v>2236</v>
      </c>
      <c r="F1793" s="102" t="s">
        <v>2239</v>
      </c>
      <c r="G1793" s="96">
        <v>7755.15</v>
      </c>
    </row>
    <row r="1794" spans="3:7" x14ac:dyDescent="0.25">
      <c r="C1794" s="102"/>
      <c r="D1794" s="103">
        <v>42443</v>
      </c>
      <c r="E1794" s="102" t="s">
        <v>730</v>
      </c>
      <c r="F1794" s="102" t="s">
        <v>2244</v>
      </c>
      <c r="G1794" s="96">
        <v>24</v>
      </c>
    </row>
    <row r="1795" spans="3:7" x14ac:dyDescent="0.25">
      <c r="C1795" s="102"/>
      <c r="D1795" s="103">
        <v>42634</v>
      </c>
      <c r="E1795" s="102" t="s">
        <v>734</v>
      </c>
      <c r="F1795" s="102" t="s">
        <v>2237</v>
      </c>
      <c r="G1795" s="96">
        <v>86</v>
      </c>
    </row>
    <row r="1796" spans="3:7" x14ac:dyDescent="0.25">
      <c r="C1796" s="102"/>
      <c r="D1796" s="103">
        <v>42651</v>
      </c>
      <c r="E1796" s="102" t="s">
        <v>1147</v>
      </c>
      <c r="F1796" s="102" t="s">
        <v>2244</v>
      </c>
      <c r="G1796" s="96">
        <v>79.8</v>
      </c>
    </row>
    <row r="1797" spans="3:7" x14ac:dyDescent="0.25">
      <c r="C1797" s="102"/>
      <c r="D1797" s="103">
        <v>42728</v>
      </c>
      <c r="E1797" s="102" t="s">
        <v>825</v>
      </c>
      <c r="F1797" s="102" t="s">
        <v>2238</v>
      </c>
      <c r="G1797" s="96">
        <v>164.75</v>
      </c>
    </row>
    <row r="1798" spans="3:7" x14ac:dyDescent="0.25">
      <c r="C1798" s="102"/>
      <c r="D1798" s="103">
        <v>42576</v>
      </c>
      <c r="E1798" s="102" t="s">
        <v>1147</v>
      </c>
      <c r="F1798" s="102" t="s">
        <v>2242</v>
      </c>
      <c r="G1798" s="96">
        <v>59.85</v>
      </c>
    </row>
    <row r="1799" spans="3:7" x14ac:dyDescent="0.25">
      <c r="C1799" s="102"/>
      <c r="D1799" s="103">
        <v>42481</v>
      </c>
      <c r="E1799" s="102" t="s">
        <v>2236</v>
      </c>
      <c r="F1799" s="102" t="s">
        <v>2237</v>
      </c>
      <c r="G1799" s="96">
        <v>319.8</v>
      </c>
    </row>
    <row r="1800" spans="3:7" x14ac:dyDescent="0.25">
      <c r="C1800" s="102"/>
      <c r="D1800" s="103">
        <v>42564</v>
      </c>
      <c r="E1800" s="102" t="s">
        <v>740</v>
      </c>
      <c r="F1800" s="102" t="s">
        <v>2237</v>
      </c>
      <c r="G1800" s="96">
        <v>26.95</v>
      </c>
    </row>
    <row r="1801" spans="3:7" x14ac:dyDescent="0.25">
      <c r="C1801" s="102"/>
      <c r="D1801" s="103">
        <v>42693</v>
      </c>
      <c r="E1801" s="102" t="s">
        <v>734</v>
      </c>
      <c r="F1801" s="102" t="s">
        <v>2241</v>
      </c>
      <c r="G1801" s="96">
        <v>86</v>
      </c>
    </row>
    <row r="1802" spans="3:7" x14ac:dyDescent="0.25">
      <c r="C1802" s="102"/>
      <c r="D1802" s="103">
        <v>42567</v>
      </c>
      <c r="E1802" s="102" t="s">
        <v>736</v>
      </c>
      <c r="F1802" s="102" t="s">
        <v>2239</v>
      </c>
      <c r="G1802" s="96">
        <v>1856.9</v>
      </c>
    </row>
    <row r="1803" spans="3:7" x14ac:dyDescent="0.25">
      <c r="C1803" s="102"/>
      <c r="D1803" s="103">
        <v>42436</v>
      </c>
      <c r="E1803" s="102" t="s">
        <v>825</v>
      </c>
      <c r="F1803" s="102" t="s">
        <v>2239</v>
      </c>
      <c r="G1803" s="96">
        <v>131.80000000000001</v>
      </c>
    </row>
    <row r="1804" spans="3:7" x14ac:dyDescent="0.25">
      <c r="C1804" s="102"/>
      <c r="D1804" s="103">
        <v>42614</v>
      </c>
      <c r="E1804" s="102" t="s">
        <v>825</v>
      </c>
      <c r="F1804" s="102" t="s">
        <v>2238</v>
      </c>
      <c r="G1804" s="96">
        <v>1944.05</v>
      </c>
    </row>
    <row r="1805" spans="3:7" x14ac:dyDescent="0.25">
      <c r="C1805" s="102"/>
      <c r="D1805" s="103">
        <v>42496</v>
      </c>
      <c r="E1805" s="102" t="s">
        <v>2236</v>
      </c>
      <c r="F1805" s="102" t="s">
        <v>2237</v>
      </c>
      <c r="G1805" s="96">
        <v>5196.75</v>
      </c>
    </row>
    <row r="1806" spans="3:7" x14ac:dyDescent="0.25">
      <c r="C1806" s="102"/>
      <c r="D1806" s="103">
        <v>42391</v>
      </c>
      <c r="E1806" s="102" t="s">
        <v>2236</v>
      </c>
      <c r="F1806" s="102" t="s">
        <v>2245</v>
      </c>
      <c r="G1806" s="96">
        <v>5036.8500000000004</v>
      </c>
    </row>
    <row r="1807" spans="3:7" x14ac:dyDescent="0.25">
      <c r="C1807" s="102"/>
      <c r="D1807" s="103">
        <v>42701</v>
      </c>
      <c r="E1807" s="102" t="s">
        <v>736</v>
      </c>
      <c r="F1807" s="102" t="s">
        <v>2240</v>
      </c>
      <c r="G1807" s="96">
        <v>29.95</v>
      </c>
    </row>
    <row r="1808" spans="3:7" x14ac:dyDescent="0.25">
      <c r="C1808" s="102"/>
      <c r="D1808" s="103">
        <v>42394</v>
      </c>
      <c r="E1808" s="102" t="s">
        <v>740</v>
      </c>
      <c r="F1808" s="102" t="s">
        <v>2239</v>
      </c>
      <c r="G1808" s="96">
        <v>3234</v>
      </c>
    </row>
    <row r="1809" spans="3:7" x14ac:dyDescent="0.25">
      <c r="C1809" s="102"/>
      <c r="D1809" s="103">
        <v>42478</v>
      </c>
      <c r="E1809" s="102" t="s">
        <v>734</v>
      </c>
      <c r="F1809" s="102" t="s">
        <v>2240</v>
      </c>
      <c r="G1809" s="96">
        <v>86</v>
      </c>
    </row>
    <row r="1810" spans="3:7" x14ac:dyDescent="0.25">
      <c r="C1810" s="102"/>
      <c r="D1810" s="103">
        <v>42510</v>
      </c>
      <c r="E1810" s="102" t="s">
        <v>2236</v>
      </c>
      <c r="F1810" s="102" t="s">
        <v>2240</v>
      </c>
      <c r="G1810" s="96">
        <v>399.75</v>
      </c>
    </row>
    <row r="1811" spans="3:7" x14ac:dyDescent="0.25">
      <c r="C1811" s="102"/>
      <c r="D1811" s="103">
        <v>42697</v>
      </c>
      <c r="E1811" s="102" t="s">
        <v>1147</v>
      </c>
      <c r="F1811" s="102" t="s">
        <v>2237</v>
      </c>
      <c r="G1811" s="96">
        <v>2633.4</v>
      </c>
    </row>
    <row r="1812" spans="3:7" x14ac:dyDescent="0.25">
      <c r="C1812" s="102"/>
      <c r="D1812" s="103">
        <v>42416</v>
      </c>
      <c r="E1812" s="102" t="s">
        <v>736</v>
      </c>
      <c r="F1812" s="102" t="s">
        <v>2242</v>
      </c>
      <c r="G1812" s="96">
        <v>4163.05</v>
      </c>
    </row>
    <row r="1813" spans="3:7" x14ac:dyDescent="0.25">
      <c r="C1813" s="102"/>
      <c r="D1813" s="103">
        <v>42478</v>
      </c>
      <c r="E1813" s="102" t="s">
        <v>734</v>
      </c>
      <c r="F1813" s="102" t="s">
        <v>2238</v>
      </c>
      <c r="G1813" s="96">
        <v>4945</v>
      </c>
    </row>
    <row r="1814" spans="3:7" x14ac:dyDescent="0.25">
      <c r="C1814" s="102"/>
      <c r="D1814" s="103">
        <v>42436</v>
      </c>
      <c r="E1814" s="102" t="s">
        <v>734</v>
      </c>
      <c r="F1814" s="102" t="s">
        <v>2235</v>
      </c>
      <c r="G1814" s="96">
        <v>5848</v>
      </c>
    </row>
    <row r="1815" spans="3:7" x14ac:dyDescent="0.25">
      <c r="C1815" s="102"/>
      <c r="D1815" s="103">
        <v>42590</v>
      </c>
      <c r="E1815" s="102" t="s">
        <v>736</v>
      </c>
      <c r="F1815" s="102" t="s">
        <v>2244</v>
      </c>
      <c r="G1815" s="96">
        <v>4013.3</v>
      </c>
    </row>
    <row r="1816" spans="3:7" x14ac:dyDescent="0.25">
      <c r="C1816" s="102"/>
      <c r="D1816" s="103">
        <v>42700</v>
      </c>
      <c r="E1816" s="102" t="s">
        <v>755</v>
      </c>
      <c r="F1816" s="102" t="s">
        <v>2244</v>
      </c>
      <c r="G1816" s="96">
        <v>23.95</v>
      </c>
    </row>
    <row r="1817" spans="3:7" x14ac:dyDescent="0.25">
      <c r="C1817" s="102"/>
      <c r="D1817" s="103">
        <v>42558</v>
      </c>
      <c r="E1817" s="102" t="s">
        <v>734</v>
      </c>
      <c r="F1817" s="102" t="s">
        <v>2237</v>
      </c>
      <c r="G1817" s="96">
        <v>3741</v>
      </c>
    </row>
    <row r="1818" spans="3:7" x14ac:dyDescent="0.25">
      <c r="C1818" s="102"/>
      <c r="D1818" s="103">
        <v>42616</v>
      </c>
      <c r="E1818" s="102" t="s">
        <v>1147</v>
      </c>
      <c r="F1818" s="102" t="s">
        <v>2244</v>
      </c>
      <c r="G1818" s="96">
        <v>2533.65</v>
      </c>
    </row>
    <row r="1819" spans="3:7" x14ac:dyDescent="0.25">
      <c r="C1819" s="102"/>
      <c r="D1819" s="103">
        <v>42555</v>
      </c>
      <c r="E1819" s="102" t="s">
        <v>734</v>
      </c>
      <c r="F1819" s="102" t="s">
        <v>2238</v>
      </c>
      <c r="G1819" s="96">
        <v>258</v>
      </c>
    </row>
    <row r="1820" spans="3:7" x14ac:dyDescent="0.25">
      <c r="C1820" s="102"/>
      <c r="D1820" s="103">
        <v>42425</v>
      </c>
      <c r="E1820" s="102" t="s">
        <v>740</v>
      </c>
      <c r="F1820" s="102" t="s">
        <v>2245</v>
      </c>
      <c r="G1820" s="96">
        <v>134.75</v>
      </c>
    </row>
    <row r="1821" spans="3:7" x14ac:dyDescent="0.25">
      <c r="C1821" s="102"/>
      <c r="D1821" s="103">
        <v>42707</v>
      </c>
      <c r="E1821" s="102" t="s">
        <v>825</v>
      </c>
      <c r="F1821" s="102" t="s">
        <v>2245</v>
      </c>
      <c r="G1821" s="96">
        <v>32.950000000000003</v>
      </c>
    </row>
    <row r="1822" spans="3:7" x14ac:dyDescent="0.25">
      <c r="C1822" s="102"/>
      <c r="D1822" s="103">
        <v>42544</v>
      </c>
      <c r="E1822" s="102" t="s">
        <v>2236</v>
      </c>
      <c r="F1822" s="102" t="s">
        <v>2245</v>
      </c>
      <c r="G1822" s="96">
        <v>79.95</v>
      </c>
    </row>
    <row r="1823" spans="3:7" x14ac:dyDescent="0.25">
      <c r="C1823" s="102"/>
      <c r="D1823" s="103">
        <v>42497</v>
      </c>
      <c r="E1823" s="102" t="s">
        <v>2236</v>
      </c>
      <c r="F1823" s="102" t="s">
        <v>2235</v>
      </c>
      <c r="G1823" s="96">
        <v>4557.1499999999996</v>
      </c>
    </row>
    <row r="1824" spans="3:7" x14ac:dyDescent="0.25">
      <c r="C1824" s="102"/>
      <c r="D1824" s="103">
        <v>42426</v>
      </c>
      <c r="E1824" s="102" t="s">
        <v>2236</v>
      </c>
      <c r="F1824" s="102" t="s">
        <v>2235</v>
      </c>
      <c r="G1824" s="96">
        <v>5516.55</v>
      </c>
    </row>
    <row r="1825" spans="3:7" x14ac:dyDescent="0.25">
      <c r="C1825" s="102"/>
      <c r="D1825" s="103">
        <v>42522</v>
      </c>
      <c r="E1825" s="102" t="s">
        <v>755</v>
      </c>
      <c r="F1825" s="102" t="s">
        <v>2245</v>
      </c>
      <c r="G1825" s="96">
        <v>23.95</v>
      </c>
    </row>
    <row r="1826" spans="3:7" x14ac:dyDescent="0.25">
      <c r="C1826" s="102"/>
      <c r="D1826" s="103">
        <v>42560</v>
      </c>
      <c r="E1826" s="102" t="s">
        <v>734</v>
      </c>
      <c r="F1826" s="102" t="s">
        <v>2244</v>
      </c>
      <c r="G1826" s="96">
        <v>2924</v>
      </c>
    </row>
    <row r="1827" spans="3:7" x14ac:dyDescent="0.25">
      <c r="C1827" s="102"/>
      <c r="D1827" s="103">
        <v>42694</v>
      </c>
      <c r="E1827" s="102" t="s">
        <v>2236</v>
      </c>
      <c r="F1827" s="102" t="s">
        <v>2245</v>
      </c>
      <c r="G1827" s="96">
        <v>319.8</v>
      </c>
    </row>
    <row r="1828" spans="3:7" x14ac:dyDescent="0.25">
      <c r="C1828" s="102"/>
      <c r="D1828" s="103">
        <v>42700</v>
      </c>
      <c r="E1828" s="102" t="s">
        <v>740</v>
      </c>
      <c r="F1828" s="102" t="s">
        <v>2244</v>
      </c>
      <c r="G1828" s="96">
        <v>1158.8499999999999</v>
      </c>
    </row>
    <row r="1829" spans="3:7" x14ac:dyDescent="0.25">
      <c r="C1829" s="102"/>
      <c r="D1829" s="103">
        <v>42543</v>
      </c>
      <c r="E1829" s="102" t="s">
        <v>740</v>
      </c>
      <c r="F1829" s="102" t="s">
        <v>2235</v>
      </c>
      <c r="G1829" s="96">
        <v>781.55</v>
      </c>
    </row>
    <row r="1830" spans="3:7" x14ac:dyDescent="0.25">
      <c r="C1830" s="102"/>
      <c r="D1830" s="103">
        <v>42476</v>
      </c>
      <c r="E1830" s="102" t="s">
        <v>755</v>
      </c>
      <c r="F1830" s="102" t="s">
        <v>2244</v>
      </c>
      <c r="G1830" s="96">
        <v>119.75</v>
      </c>
    </row>
    <row r="1831" spans="3:7" x14ac:dyDescent="0.25">
      <c r="C1831" s="102"/>
      <c r="D1831" s="103">
        <v>42621</v>
      </c>
      <c r="E1831" s="102" t="s">
        <v>730</v>
      </c>
      <c r="F1831" s="102" t="s">
        <v>2238</v>
      </c>
      <c r="G1831" s="96">
        <v>3624</v>
      </c>
    </row>
    <row r="1832" spans="3:7" x14ac:dyDescent="0.25">
      <c r="C1832" s="102"/>
      <c r="D1832" s="103">
        <v>42521</v>
      </c>
      <c r="E1832" s="102" t="s">
        <v>2236</v>
      </c>
      <c r="F1832" s="102" t="s">
        <v>2235</v>
      </c>
      <c r="G1832" s="96">
        <v>8554.65</v>
      </c>
    </row>
    <row r="1833" spans="3:7" x14ac:dyDescent="0.25">
      <c r="C1833" s="102"/>
      <c r="D1833" s="103">
        <v>42641</v>
      </c>
      <c r="E1833" s="102" t="s">
        <v>755</v>
      </c>
      <c r="F1833" s="102" t="s">
        <v>2238</v>
      </c>
      <c r="G1833" s="96">
        <v>143.69999999999999</v>
      </c>
    </row>
    <row r="1834" spans="3:7" x14ac:dyDescent="0.25">
      <c r="C1834" s="102"/>
      <c r="D1834" s="103">
        <v>42554</v>
      </c>
      <c r="E1834" s="102" t="s">
        <v>730</v>
      </c>
      <c r="F1834" s="102" t="s">
        <v>2242</v>
      </c>
      <c r="G1834" s="96">
        <v>96</v>
      </c>
    </row>
    <row r="1835" spans="3:7" x14ac:dyDescent="0.25">
      <c r="C1835" s="102"/>
      <c r="D1835" s="103">
        <v>42697</v>
      </c>
      <c r="E1835" s="102" t="s">
        <v>734</v>
      </c>
      <c r="F1835" s="102" t="s">
        <v>2235</v>
      </c>
      <c r="G1835" s="96">
        <v>4945</v>
      </c>
    </row>
    <row r="1836" spans="3:7" x14ac:dyDescent="0.25">
      <c r="C1836" s="102"/>
      <c r="D1836" s="103">
        <v>42514</v>
      </c>
      <c r="E1836" s="102" t="s">
        <v>755</v>
      </c>
      <c r="F1836" s="102" t="s">
        <v>2242</v>
      </c>
      <c r="G1836" s="96">
        <v>1413.05</v>
      </c>
    </row>
    <row r="1837" spans="3:7" x14ac:dyDescent="0.25">
      <c r="C1837" s="102"/>
      <c r="D1837" s="103">
        <v>42594</v>
      </c>
      <c r="E1837" s="102" t="s">
        <v>755</v>
      </c>
      <c r="F1837" s="102" t="s">
        <v>2239</v>
      </c>
      <c r="G1837" s="96">
        <v>119.75</v>
      </c>
    </row>
    <row r="1838" spans="3:7" x14ac:dyDescent="0.25">
      <c r="C1838" s="102"/>
      <c r="D1838" s="103">
        <v>42700</v>
      </c>
      <c r="E1838" s="102" t="s">
        <v>736</v>
      </c>
      <c r="F1838" s="102" t="s">
        <v>2239</v>
      </c>
      <c r="G1838" s="96">
        <v>149.75</v>
      </c>
    </row>
    <row r="1839" spans="3:7" x14ac:dyDescent="0.25">
      <c r="C1839" s="102"/>
      <c r="D1839" s="103">
        <v>42557</v>
      </c>
      <c r="E1839" s="102" t="s">
        <v>825</v>
      </c>
      <c r="F1839" s="102" t="s">
        <v>2237</v>
      </c>
      <c r="G1839" s="96">
        <v>32.950000000000003</v>
      </c>
    </row>
    <row r="1840" spans="3:7" x14ac:dyDescent="0.25">
      <c r="C1840" s="102"/>
      <c r="D1840" s="103">
        <v>42671</v>
      </c>
      <c r="E1840" s="102" t="s">
        <v>730</v>
      </c>
      <c r="F1840" s="102" t="s">
        <v>2238</v>
      </c>
      <c r="G1840" s="96">
        <v>1848</v>
      </c>
    </row>
    <row r="1841" spans="3:7" x14ac:dyDescent="0.25">
      <c r="C1841" s="102"/>
      <c r="D1841" s="103">
        <v>42608</v>
      </c>
      <c r="E1841" s="102" t="s">
        <v>740</v>
      </c>
      <c r="F1841" s="102" t="s">
        <v>2244</v>
      </c>
      <c r="G1841" s="96">
        <v>4338.95</v>
      </c>
    </row>
    <row r="1842" spans="3:7" x14ac:dyDescent="0.25">
      <c r="C1842" s="102"/>
      <c r="D1842" s="103">
        <v>42714</v>
      </c>
      <c r="E1842" s="102" t="s">
        <v>825</v>
      </c>
      <c r="F1842" s="102" t="s">
        <v>2235</v>
      </c>
      <c r="G1842" s="96">
        <v>790.8</v>
      </c>
    </row>
    <row r="1843" spans="3:7" x14ac:dyDescent="0.25">
      <c r="C1843" s="102"/>
      <c r="D1843" s="103">
        <v>42732</v>
      </c>
      <c r="E1843" s="102" t="s">
        <v>755</v>
      </c>
      <c r="F1843" s="102" t="s">
        <v>2242</v>
      </c>
      <c r="G1843" s="96">
        <v>2969.8</v>
      </c>
    </row>
    <row r="1844" spans="3:7" x14ac:dyDescent="0.25">
      <c r="C1844" s="102"/>
      <c r="D1844" s="103">
        <v>42454</v>
      </c>
      <c r="E1844" s="102" t="s">
        <v>825</v>
      </c>
      <c r="F1844" s="102" t="s">
        <v>2245</v>
      </c>
      <c r="G1844" s="96">
        <v>593.1</v>
      </c>
    </row>
    <row r="1845" spans="3:7" x14ac:dyDescent="0.25">
      <c r="C1845" s="102"/>
      <c r="D1845" s="103">
        <v>42673</v>
      </c>
      <c r="E1845" s="102" t="s">
        <v>736</v>
      </c>
      <c r="F1845" s="102" t="s">
        <v>2238</v>
      </c>
      <c r="G1845" s="96">
        <v>119.8</v>
      </c>
    </row>
    <row r="1846" spans="3:7" x14ac:dyDescent="0.25">
      <c r="C1846" s="102"/>
      <c r="D1846" s="103">
        <v>42652</v>
      </c>
      <c r="E1846" s="102" t="s">
        <v>740</v>
      </c>
      <c r="F1846" s="102" t="s">
        <v>2240</v>
      </c>
      <c r="G1846" s="96">
        <v>619.85</v>
      </c>
    </row>
    <row r="1847" spans="3:7" x14ac:dyDescent="0.25">
      <c r="C1847" s="102"/>
      <c r="D1847" s="103">
        <v>42714</v>
      </c>
      <c r="E1847" s="102" t="s">
        <v>825</v>
      </c>
      <c r="F1847" s="102" t="s">
        <v>2239</v>
      </c>
      <c r="G1847" s="96">
        <v>3163.2</v>
      </c>
    </row>
    <row r="1848" spans="3:7" x14ac:dyDescent="0.25">
      <c r="C1848" s="102"/>
      <c r="D1848" s="103">
        <v>42449</v>
      </c>
      <c r="E1848" s="102" t="s">
        <v>2236</v>
      </c>
      <c r="F1848" s="102" t="s">
        <v>2238</v>
      </c>
      <c r="G1848" s="96">
        <v>6635.85</v>
      </c>
    </row>
    <row r="1849" spans="3:7" x14ac:dyDescent="0.25">
      <c r="C1849" s="102"/>
      <c r="D1849" s="103">
        <v>42378</v>
      </c>
      <c r="E1849" s="102" t="s">
        <v>2236</v>
      </c>
      <c r="F1849" s="102" t="s">
        <v>2239</v>
      </c>
      <c r="G1849" s="96">
        <v>12312.3</v>
      </c>
    </row>
    <row r="1850" spans="3:7" x14ac:dyDescent="0.25">
      <c r="C1850" s="102"/>
      <c r="D1850" s="103">
        <v>42650</v>
      </c>
      <c r="E1850" s="102" t="s">
        <v>755</v>
      </c>
      <c r="F1850" s="102" t="s">
        <v>2237</v>
      </c>
      <c r="G1850" s="96">
        <v>119.75</v>
      </c>
    </row>
    <row r="1851" spans="3:7" x14ac:dyDescent="0.25">
      <c r="C1851" s="102"/>
      <c r="D1851" s="103">
        <v>42442</v>
      </c>
      <c r="E1851" s="102" t="s">
        <v>736</v>
      </c>
      <c r="F1851" s="102" t="s">
        <v>2244</v>
      </c>
      <c r="G1851" s="96">
        <v>4432.6000000000004</v>
      </c>
    </row>
    <row r="1852" spans="3:7" x14ac:dyDescent="0.25">
      <c r="C1852" s="102"/>
      <c r="D1852" s="103">
        <v>42568</v>
      </c>
      <c r="E1852" s="102" t="s">
        <v>755</v>
      </c>
      <c r="F1852" s="102" t="s">
        <v>2239</v>
      </c>
      <c r="G1852" s="96">
        <v>47.9</v>
      </c>
    </row>
    <row r="1853" spans="3:7" x14ac:dyDescent="0.25">
      <c r="C1853" s="102"/>
      <c r="D1853" s="103">
        <v>42723</v>
      </c>
      <c r="E1853" s="102" t="s">
        <v>755</v>
      </c>
      <c r="F1853" s="102" t="s">
        <v>2242</v>
      </c>
      <c r="G1853" s="96">
        <v>47.9</v>
      </c>
    </row>
    <row r="1854" spans="3:7" x14ac:dyDescent="0.25">
      <c r="C1854" s="102"/>
      <c r="D1854" s="103">
        <v>42453</v>
      </c>
      <c r="E1854" s="102" t="s">
        <v>755</v>
      </c>
      <c r="F1854" s="102" t="s">
        <v>2235</v>
      </c>
      <c r="G1854" s="96">
        <v>119.75</v>
      </c>
    </row>
    <row r="1855" spans="3:7" x14ac:dyDescent="0.25">
      <c r="C1855" s="102"/>
      <c r="D1855" s="103">
        <v>42476</v>
      </c>
      <c r="E1855" s="102" t="s">
        <v>2236</v>
      </c>
      <c r="F1855" s="102" t="s">
        <v>2238</v>
      </c>
      <c r="G1855" s="96">
        <v>8794.5</v>
      </c>
    </row>
    <row r="1856" spans="3:7" x14ac:dyDescent="0.25">
      <c r="C1856" s="102"/>
      <c r="D1856" s="103">
        <v>42681</v>
      </c>
      <c r="E1856" s="102" t="s">
        <v>2236</v>
      </c>
      <c r="F1856" s="102" t="s">
        <v>2246</v>
      </c>
      <c r="G1856" s="96">
        <v>6955.65</v>
      </c>
    </row>
    <row r="1857" spans="3:7" x14ac:dyDescent="0.25">
      <c r="C1857" s="102"/>
      <c r="D1857" s="103">
        <v>42405</v>
      </c>
      <c r="E1857" s="102" t="s">
        <v>734</v>
      </c>
      <c r="F1857" s="102" t="s">
        <v>2238</v>
      </c>
      <c r="G1857" s="96">
        <v>258</v>
      </c>
    </row>
    <row r="1858" spans="3:7" x14ac:dyDescent="0.25">
      <c r="C1858" s="102"/>
      <c r="D1858" s="103">
        <v>42734</v>
      </c>
      <c r="E1858" s="102" t="s">
        <v>1147</v>
      </c>
      <c r="F1858" s="102" t="s">
        <v>2237</v>
      </c>
      <c r="G1858" s="96">
        <v>39.9</v>
      </c>
    </row>
    <row r="1859" spans="3:7" x14ac:dyDescent="0.25">
      <c r="C1859" s="102"/>
      <c r="D1859" s="103">
        <v>42422</v>
      </c>
      <c r="E1859" s="102" t="s">
        <v>730</v>
      </c>
      <c r="F1859" s="102" t="s">
        <v>2245</v>
      </c>
      <c r="G1859" s="96">
        <v>144</v>
      </c>
    </row>
    <row r="1860" spans="3:7" x14ac:dyDescent="0.25">
      <c r="C1860" s="102"/>
      <c r="D1860" s="103">
        <v>42682</v>
      </c>
      <c r="E1860" s="102" t="s">
        <v>740</v>
      </c>
      <c r="F1860" s="102" t="s">
        <v>2238</v>
      </c>
      <c r="G1860" s="96">
        <v>1913.45</v>
      </c>
    </row>
    <row r="1861" spans="3:7" x14ac:dyDescent="0.25">
      <c r="C1861" s="102"/>
      <c r="D1861" s="103">
        <v>42434</v>
      </c>
      <c r="E1861" s="102" t="s">
        <v>734</v>
      </c>
      <c r="F1861" s="102" t="s">
        <v>2235</v>
      </c>
      <c r="G1861" s="96">
        <v>43</v>
      </c>
    </row>
    <row r="1862" spans="3:7" x14ac:dyDescent="0.25">
      <c r="C1862" s="102"/>
      <c r="D1862" s="103">
        <v>42591</v>
      </c>
      <c r="E1862" s="102" t="s">
        <v>1147</v>
      </c>
      <c r="F1862" s="102" t="s">
        <v>2235</v>
      </c>
      <c r="G1862" s="96">
        <v>1077.3</v>
      </c>
    </row>
    <row r="1863" spans="3:7" x14ac:dyDescent="0.25">
      <c r="C1863" s="102"/>
      <c r="D1863" s="103">
        <v>42523</v>
      </c>
      <c r="E1863" s="102" t="s">
        <v>736</v>
      </c>
      <c r="F1863" s="102" t="s">
        <v>2237</v>
      </c>
      <c r="G1863" s="96">
        <v>4103.1499999999996</v>
      </c>
    </row>
    <row r="1864" spans="3:7" x14ac:dyDescent="0.25">
      <c r="C1864" s="102"/>
      <c r="D1864" s="103">
        <v>42388</v>
      </c>
      <c r="E1864" s="102" t="s">
        <v>825</v>
      </c>
      <c r="F1864" s="102" t="s">
        <v>2237</v>
      </c>
      <c r="G1864" s="96">
        <v>4283.5</v>
      </c>
    </row>
    <row r="1865" spans="3:7" x14ac:dyDescent="0.25">
      <c r="C1865" s="102"/>
      <c r="D1865" s="103">
        <v>42642</v>
      </c>
      <c r="E1865" s="102" t="s">
        <v>730</v>
      </c>
      <c r="F1865" s="102" t="s">
        <v>2235</v>
      </c>
      <c r="G1865" s="96">
        <v>72</v>
      </c>
    </row>
    <row r="1866" spans="3:7" x14ac:dyDescent="0.25">
      <c r="C1866" s="102"/>
      <c r="D1866" s="103">
        <v>42458</v>
      </c>
      <c r="E1866" s="102" t="s">
        <v>1147</v>
      </c>
      <c r="F1866" s="102" t="s">
        <v>2242</v>
      </c>
      <c r="G1866" s="96">
        <v>2832.9</v>
      </c>
    </row>
    <row r="1867" spans="3:7" x14ac:dyDescent="0.25">
      <c r="C1867" s="102"/>
      <c r="D1867" s="103">
        <v>42562</v>
      </c>
      <c r="E1867" s="102" t="s">
        <v>755</v>
      </c>
      <c r="F1867" s="102" t="s">
        <v>2235</v>
      </c>
      <c r="G1867" s="96">
        <v>119.75</v>
      </c>
    </row>
    <row r="1868" spans="3:7" x14ac:dyDescent="0.25">
      <c r="C1868" s="102"/>
      <c r="D1868" s="103">
        <v>42426</v>
      </c>
      <c r="E1868" s="102" t="s">
        <v>734</v>
      </c>
      <c r="F1868" s="102" t="s">
        <v>2240</v>
      </c>
      <c r="G1868" s="96">
        <v>129</v>
      </c>
    </row>
    <row r="1869" spans="3:7" x14ac:dyDescent="0.25">
      <c r="C1869" s="102"/>
      <c r="D1869" s="103">
        <v>42575</v>
      </c>
      <c r="E1869" s="102" t="s">
        <v>2236</v>
      </c>
      <c r="F1869" s="102" t="s">
        <v>2245</v>
      </c>
      <c r="G1869" s="96">
        <v>2158.65</v>
      </c>
    </row>
    <row r="1870" spans="3:7" x14ac:dyDescent="0.25">
      <c r="C1870" s="102"/>
      <c r="D1870" s="103">
        <v>42382</v>
      </c>
      <c r="E1870" s="102" t="s">
        <v>825</v>
      </c>
      <c r="F1870" s="102" t="s">
        <v>2245</v>
      </c>
      <c r="G1870" s="96">
        <v>98.85</v>
      </c>
    </row>
    <row r="1871" spans="3:7" x14ac:dyDescent="0.25">
      <c r="C1871" s="102"/>
      <c r="D1871" s="103">
        <v>42483</v>
      </c>
      <c r="E1871" s="102" t="s">
        <v>825</v>
      </c>
      <c r="F1871" s="102" t="s">
        <v>2240</v>
      </c>
      <c r="G1871" s="96">
        <v>2965.5</v>
      </c>
    </row>
    <row r="1872" spans="3:7" x14ac:dyDescent="0.25">
      <c r="C1872" s="102"/>
      <c r="D1872" s="103">
        <v>42604</v>
      </c>
      <c r="E1872" s="102" t="s">
        <v>825</v>
      </c>
      <c r="F1872" s="102" t="s">
        <v>2240</v>
      </c>
      <c r="G1872" s="96">
        <v>65.900000000000006</v>
      </c>
    </row>
    <row r="1873" spans="3:7" x14ac:dyDescent="0.25">
      <c r="C1873" s="102"/>
      <c r="D1873" s="103">
        <v>42637</v>
      </c>
      <c r="E1873" s="102" t="s">
        <v>755</v>
      </c>
      <c r="F1873" s="102" t="s">
        <v>2241</v>
      </c>
      <c r="G1873" s="96">
        <v>47.9</v>
      </c>
    </row>
    <row r="1874" spans="3:7" x14ac:dyDescent="0.25">
      <c r="C1874" s="102"/>
      <c r="D1874" s="103">
        <v>42543</v>
      </c>
      <c r="E1874" s="102" t="s">
        <v>755</v>
      </c>
      <c r="F1874" s="102" t="s">
        <v>2245</v>
      </c>
      <c r="G1874" s="96">
        <v>3736.2</v>
      </c>
    </row>
    <row r="1875" spans="3:7" x14ac:dyDescent="0.25">
      <c r="C1875" s="102"/>
      <c r="D1875" s="103">
        <v>42655</v>
      </c>
      <c r="E1875" s="102" t="s">
        <v>736</v>
      </c>
      <c r="F1875" s="102" t="s">
        <v>2239</v>
      </c>
      <c r="G1875" s="96">
        <v>119.8</v>
      </c>
    </row>
    <row r="1876" spans="3:7" x14ac:dyDescent="0.25">
      <c r="C1876" s="102"/>
      <c r="D1876" s="103">
        <v>42532</v>
      </c>
      <c r="E1876" s="102" t="s">
        <v>2236</v>
      </c>
      <c r="F1876" s="102" t="s">
        <v>2238</v>
      </c>
      <c r="G1876" s="96">
        <v>11912.55</v>
      </c>
    </row>
    <row r="1877" spans="3:7" x14ac:dyDescent="0.25">
      <c r="C1877" s="102"/>
      <c r="D1877" s="103">
        <v>42639</v>
      </c>
      <c r="E1877" s="102" t="s">
        <v>2236</v>
      </c>
      <c r="F1877" s="102" t="s">
        <v>2238</v>
      </c>
      <c r="G1877" s="96">
        <v>13431.6</v>
      </c>
    </row>
    <row r="1878" spans="3:7" x14ac:dyDescent="0.25">
      <c r="C1878" s="102"/>
      <c r="D1878" s="103">
        <v>42498</v>
      </c>
      <c r="E1878" s="102" t="s">
        <v>1147</v>
      </c>
      <c r="F1878" s="102" t="s">
        <v>2242</v>
      </c>
      <c r="G1878" s="96">
        <v>438.9</v>
      </c>
    </row>
    <row r="1879" spans="3:7" x14ac:dyDescent="0.25">
      <c r="C1879" s="102"/>
      <c r="D1879" s="103">
        <v>42577</v>
      </c>
      <c r="E1879" s="102" t="s">
        <v>736</v>
      </c>
      <c r="F1879" s="102" t="s">
        <v>2241</v>
      </c>
      <c r="G1879" s="96">
        <v>89.85</v>
      </c>
    </row>
    <row r="1880" spans="3:7" x14ac:dyDescent="0.25">
      <c r="C1880" s="102"/>
      <c r="D1880" s="103">
        <v>42707</v>
      </c>
      <c r="E1880" s="102" t="s">
        <v>740</v>
      </c>
      <c r="F1880" s="102" t="s">
        <v>2245</v>
      </c>
      <c r="G1880" s="96">
        <v>3260.95</v>
      </c>
    </row>
    <row r="1881" spans="3:7" x14ac:dyDescent="0.25">
      <c r="C1881" s="102"/>
      <c r="D1881" s="103">
        <v>42666</v>
      </c>
      <c r="E1881" s="102" t="s">
        <v>730</v>
      </c>
      <c r="F1881" s="102" t="s">
        <v>2238</v>
      </c>
      <c r="G1881" s="96">
        <v>72</v>
      </c>
    </row>
    <row r="1882" spans="3:7" x14ac:dyDescent="0.25">
      <c r="C1882" s="102"/>
      <c r="D1882" s="103">
        <v>42563</v>
      </c>
      <c r="E1882" s="102" t="s">
        <v>734</v>
      </c>
      <c r="F1882" s="102" t="s">
        <v>2246</v>
      </c>
      <c r="G1882" s="96">
        <v>860</v>
      </c>
    </row>
    <row r="1883" spans="3:7" x14ac:dyDescent="0.25">
      <c r="C1883" s="102"/>
      <c r="D1883" s="103">
        <v>42481</v>
      </c>
      <c r="E1883" s="102" t="s">
        <v>755</v>
      </c>
      <c r="F1883" s="102" t="s">
        <v>2237</v>
      </c>
      <c r="G1883" s="96">
        <v>119.75</v>
      </c>
    </row>
    <row r="1884" spans="3:7" x14ac:dyDescent="0.25">
      <c r="C1884" s="102"/>
      <c r="D1884" s="103">
        <v>42371</v>
      </c>
      <c r="E1884" s="102" t="s">
        <v>730</v>
      </c>
      <c r="F1884" s="102" t="s">
        <v>2237</v>
      </c>
      <c r="G1884" s="96">
        <v>3216</v>
      </c>
    </row>
    <row r="1885" spans="3:7" x14ac:dyDescent="0.25">
      <c r="C1885" s="102"/>
      <c r="D1885" s="103">
        <v>42416</v>
      </c>
      <c r="E1885" s="102" t="s">
        <v>2236</v>
      </c>
      <c r="F1885" s="102" t="s">
        <v>2237</v>
      </c>
      <c r="G1885" s="96">
        <v>11033.1</v>
      </c>
    </row>
    <row r="1886" spans="3:7" x14ac:dyDescent="0.25">
      <c r="C1886" s="102"/>
      <c r="D1886" s="103">
        <v>42425</v>
      </c>
      <c r="E1886" s="102" t="s">
        <v>736</v>
      </c>
      <c r="F1886" s="102" t="s">
        <v>2241</v>
      </c>
      <c r="G1886" s="96">
        <v>29.95</v>
      </c>
    </row>
    <row r="1887" spans="3:7" x14ac:dyDescent="0.25">
      <c r="C1887" s="102"/>
      <c r="D1887" s="103">
        <v>42537</v>
      </c>
      <c r="E1887" s="102" t="s">
        <v>730</v>
      </c>
      <c r="F1887" s="102" t="s">
        <v>2245</v>
      </c>
      <c r="G1887" s="96">
        <v>3648</v>
      </c>
    </row>
    <row r="1888" spans="3:7" x14ac:dyDescent="0.25">
      <c r="C1888" s="102"/>
      <c r="D1888" s="103">
        <v>42426</v>
      </c>
      <c r="E1888" s="102" t="s">
        <v>825</v>
      </c>
      <c r="F1888" s="102" t="s">
        <v>2237</v>
      </c>
      <c r="G1888" s="96">
        <v>98.85</v>
      </c>
    </row>
    <row r="1889" spans="3:7" x14ac:dyDescent="0.25">
      <c r="C1889" s="102"/>
      <c r="D1889" s="103">
        <v>42567</v>
      </c>
      <c r="E1889" s="102" t="s">
        <v>755</v>
      </c>
      <c r="F1889" s="102" t="s">
        <v>2246</v>
      </c>
      <c r="G1889" s="96">
        <v>1987.85</v>
      </c>
    </row>
    <row r="1890" spans="3:7" x14ac:dyDescent="0.25">
      <c r="C1890" s="102"/>
      <c r="D1890" s="103">
        <v>42567</v>
      </c>
      <c r="E1890" s="102" t="s">
        <v>1147</v>
      </c>
      <c r="F1890" s="102" t="s">
        <v>2240</v>
      </c>
      <c r="G1890" s="96">
        <v>59.85</v>
      </c>
    </row>
    <row r="1891" spans="3:7" x14ac:dyDescent="0.25">
      <c r="C1891" s="102"/>
      <c r="D1891" s="103">
        <v>42623</v>
      </c>
      <c r="E1891" s="102" t="s">
        <v>2236</v>
      </c>
      <c r="F1891" s="102" t="s">
        <v>2235</v>
      </c>
      <c r="G1891" s="96">
        <v>239.85</v>
      </c>
    </row>
    <row r="1892" spans="3:7" x14ac:dyDescent="0.25">
      <c r="C1892" s="102"/>
      <c r="D1892" s="103">
        <v>42441</v>
      </c>
      <c r="E1892" s="102" t="s">
        <v>734</v>
      </c>
      <c r="F1892" s="102" t="s">
        <v>2237</v>
      </c>
      <c r="G1892" s="96">
        <v>3913</v>
      </c>
    </row>
    <row r="1893" spans="3:7" x14ac:dyDescent="0.25">
      <c r="C1893" s="102"/>
      <c r="D1893" s="103">
        <v>42407</v>
      </c>
      <c r="E1893" s="102" t="s">
        <v>2236</v>
      </c>
      <c r="F1893" s="102" t="s">
        <v>2246</v>
      </c>
      <c r="G1893" s="96">
        <v>79.95</v>
      </c>
    </row>
    <row r="1894" spans="3:7" x14ac:dyDescent="0.25">
      <c r="C1894" s="102"/>
      <c r="D1894" s="103">
        <v>42535</v>
      </c>
      <c r="E1894" s="102" t="s">
        <v>736</v>
      </c>
      <c r="F1894" s="102" t="s">
        <v>2246</v>
      </c>
      <c r="G1894" s="96">
        <v>149.75</v>
      </c>
    </row>
    <row r="1895" spans="3:7" x14ac:dyDescent="0.25">
      <c r="C1895" s="102"/>
      <c r="D1895" s="103">
        <v>42667</v>
      </c>
      <c r="E1895" s="102" t="s">
        <v>755</v>
      </c>
      <c r="F1895" s="102" t="s">
        <v>2242</v>
      </c>
      <c r="G1895" s="96">
        <v>191.6</v>
      </c>
    </row>
    <row r="1896" spans="3:7" x14ac:dyDescent="0.25">
      <c r="C1896" s="102"/>
      <c r="D1896" s="103">
        <v>42603</v>
      </c>
      <c r="E1896" s="102" t="s">
        <v>736</v>
      </c>
      <c r="F1896" s="102" t="s">
        <v>2235</v>
      </c>
      <c r="G1896" s="96">
        <v>149.75</v>
      </c>
    </row>
    <row r="1897" spans="3:7" x14ac:dyDescent="0.25">
      <c r="C1897" s="102"/>
      <c r="D1897" s="103">
        <v>42628</v>
      </c>
      <c r="E1897" s="102" t="s">
        <v>736</v>
      </c>
      <c r="F1897" s="102" t="s">
        <v>2242</v>
      </c>
      <c r="G1897" s="96">
        <v>3054.9</v>
      </c>
    </row>
    <row r="1898" spans="3:7" x14ac:dyDescent="0.25">
      <c r="C1898" s="102"/>
      <c r="D1898" s="103">
        <v>42461</v>
      </c>
      <c r="E1898" s="102" t="s">
        <v>740</v>
      </c>
      <c r="F1898" s="102" t="s">
        <v>2242</v>
      </c>
      <c r="G1898" s="96">
        <v>80.849999999999994</v>
      </c>
    </row>
    <row r="1899" spans="3:7" x14ac:dyDescent="0.25">
      <c r="C1899" s="102"/>
      <c r="D1899" s="103">
        <v>42527</v>
      </c>
      <c r="E1899" s="102" t="s">
        <v>734</v>
      </c>
      <c r="F1899" s="102" t="s">
        <v>2235</v>
      </c>
      <c r="G1899" s="96">
        <v>86</v>
      </c>
    </row>
    <row r="1900" spans="3:7" x14ac:dyDescent="0.25">
      <c r="C1900" s="102"/>
      <c r="D1900" s="103">
        <v>42618</v>
      </c>
      <c r="E1900" s="102" t="s">
        <v>734</v>
      </c>
      <c r="F1900" s="102" t="s">
        <v>2245</v>
      </c>
      <c r="G1900" s="96">
        <v>4558</v>
      </c>
    </row>
    <row r="1901" spans="3:7" x14ac:dyDescent="0.25">
      <c r="C1901" s="102"/>
      <c r="D1901" s="103">
        <v>42578</v>
      </c>
      <c r="E1901" s="102" t="s">
        <v>736</v>
      </c>
      <c r="F1901" s="102" t="s">
        <v>2244</v>
      </c>
      <c r="G1901" s="96">
        <v>59.9</v>
      </c>
    </row>
    <row r="1902" spans="3:7" x14ac:dyDescent="0.25">
      <c r="C1902" s="102"/>
      <c r="D1902" s="103">
        <v>42418</v>
      </c>
      <c r="E1902" s="102" t="s">
        <v>736</v>
      </c>
      <c r="F1902" s="102" t="s">
        <v>2244</v>
      </c>
      <c r="G1902" s="96">
        <v>59.9</v>
      </c>
    </row>
    <row r="1903" spans="3:7" x14ac:dyDescent="0.25">
      <c r="C1903" s="102"/>
      <c r="D1903" s="103">
        <v>42622</v>
      </c>
      <c r="E1903" s="102" t="s">
        <v>1147</v>
      </c>
      <c r="F1903" s="102" t="s">
        <v>2235</v>
      </c>
      <c r="G1903" s="96">
        <v>3251.85</v>
      </c>
    </row>
    <row r="1904" spans="3:7" x14ac:dyDescent="0.25">
      <c r="C1904" s="102"/>
      <c r="D1904" s="103">
        <v>42504</v>
      </c>
      <c r="E1904" s="102" t="s">
        <v>730</v>
      </c>
      <c r="F1904" s="102" t="s">
        <v>2238</v>
      </c>
      <c r="G1904" s="96">
        <v>48</v>
      </c>
    </row>
    <row r="1905" spans="3:7" x14ac:dyDescent="0.25">
      <c r="C1905" s="102"/>
      <c r="D1905" s="103">
        <v>42628</v>
      </c>
      <c r="E1905" s="102" t="s">
        <v>730</v>
      </c>
      <c r="F1905" s="102" t="s">
        <v>2237</v>
      </c>
      <c r="G1905" s="96">
        <v>24</v>
      </c>
    </row>
    <row r="1906" spans="3:7" x14ac:dyDescent="0.25">
      <c r="C1906" s="102"/>
      <c r="D1906" s="103">
        <v>42709</v>
      </c>
      <c r="E1906" s="102" t="s">
        <v>730</v>
      </c>
      <c r="F1906" s="102" t="s">
        <v>2235</v>
      </c>
      <c r="G1906" s="96">
        <v>696</v>
      </c>
    </row>
    <row r="1907" spans="3:7" x14ac:dyDescent="0.25">
      <c r="C1907" s="102"/>
      <c r="D1907" s="103">
        <v>42688</v>
      </c>
      <c r="E1907" s="102" t="s">
        <v>1147</v>
      </c>
      <c r="F1907" s="102" t="s">
        <v>2244</v>
      </c>
      <c r="G1907" s="96">
        <v>957.6</v>
      </c>
    </row>
    <row r="1908" spans="3:7" x14ac:dyDescent="0.25">
      <c r="C1908" s="102"/>
      <c r="D1908" s="103">
        <v>42481</v>
      </c>
      <c r="E1908" s="102" t="s">
        <v>734</v>
      </c>
      <c r="F1908" s="102" t="s">
        <v>2244</v>
      </c>
      <c r="G1908" s="96">
        <v>3354</v>
      </c>
    </row>
    <row r="1909" spans="3:7" x14ac:dyDescent="0.25">
      <c r="C1909" s="102"/>
      <c r="D1909" s="103">
        <v>42631</v>
      </c>
      <c r="E1909" s="102" t="s">
        <v>1147</v>
      </c>
      <c r="F1909" s="102" t="s">
        <v>2246</v>
      </c>
      <c r="G1909" s="96">
        <v>99.75</v>
      </c>
    </row>
    <row r="1910" spans="3:7" x14ac:dyDescent="0.25">
      <c r="C1910" s="102"/>
      <c r="D1910" s="103">
        <v>42730</v>
      </c>
      <c r="E1910" s="102" t="s">
        <v>825</v>
      </c>
      <c r="F1910" s="102" t="s">
        <v>2245</v>
      </c>
      <c r="G1910" s="96">
        <v>3492.7</v>
      </c>
    </row>
    <row r="1911" spans="3:7" x14ac:dyDescent="0.25">
      <c r="C1911" s="102"/>
      <c r="D1911" s="103">
        <v>42538</v>
      </c>
      <c r="E1911" s="102" t="s">
        <v>825</v>
      </c>
      <c r="F1911" s="102" t="s">
        <v>2245</v>
      </c>
      <c r="G1911" s="96">
        <v>131.80000000000001</v>
      </c>
    </row>
    <row r="1912" spans="3:7" x14ac:dyDescent="0.25">
      <c r="C1912" s="102"/>
      <c r="D1912" s="103">
        <v>42435</v>
      </c>
      <c r="E1912" s="102" t="s">
        <v>734</v>
      </c>
      <c r="F1912" s="102" t="s">
        <v>2246</v>
      </c>
      <c r="G1912" s="96">
        <v>1075</v>
      </c>
    </row>
    <row r="1913" spans="3:7" x14ac:dyDescent="0.25">
      <c r="C1913" s="102"/>
      <c r="D1913" s="103">
        <v>42375</v>
      </c>
      <c r="E1913" s="102" t="s">
        <v>2236</v>
      </c>
      <c r="F1913" s="102" t="s">
        <v>2246</v>
      </c>
      <c r="G1913" s="96">
        <v>479.7</v>
      </c>
    </row>
    <row r="1914" spans="3:7" x14ac:dyDescent="0.25">
      <c r="C1914" s="102"/>
      <c r="D1914" s="103">
        <v>42468</v>
      </c>
      <c r="E1914" s="102" t="s">
        <v>734</v>
      </c>
      <c r="F1914" s="102" t="s">
        <v>2235</v>
      </c>
      <c r="G1914" s="96">
        <v>43</v>
      </c>
    </row>
    <row r="1915" spans="3:7" x14ac:dyDescent="0.25">
      <c r="C1915" s="102"/>
      <c r="D1915" s="103">
        <v>42679</v>
      </c>
      <c r="E1915" s="102" t="s">
        <v>1147</v>
      </c>
      <c r="F1915" s="102" t="s">
        <v>2246</v>
      </c>
      <c r="G1915" s="96">
        <v>2234.4</v>
      </c>
    </row>
    <row r="1916" spans="3:7" x14ac:dyDescent="0.25">
      <c r="C1916" s="102"/>
      <c r="D1916" s="103">
        <v>42640</v>
      </c>
      <c r="E1916" s="102" t="s">
        <v>2236</v>
      </c>
      <c r="F1916" s="102" t="s">
        <v>2235</v>
      </c>
      <c r="G1916" s="96">
        <v>239.85</v>
      </c>
    </row>
    <row r="1917" spans="3:7" x14ac:dyDescent="0.25">
      <c r="C1917" s="102"/>
      <c r="D1917" s="103">
        <v>42643</v>
      </c>
      <c r="E1917" s="102" t="s">
        <v>825</v>
      </c>
      <c r="F1917" s="102" t="s">
        <v>2235</v>
      </c>
      <c r="G1917" s="96">
        <v>164.75</v>
      </c>
    </row>
    <row r="1918" spans="3:7" x14ac:dyDescent="0.25">
      <c r="C1918" s="102"/>
      <c r="D1918" s="103">
        <v>42676</v>
      </c>
      <c r="E1918" s="102" t="s">
        <v>736</v>
      </c>
      <c r="F1918" s="102" t="s">
        <v>2244</v>
      </c>
      <c r="G1918" s="96">
        <v>29.95</v>
      </c>
    </row>
    <row r="1919" spans="3:7" x14ac:dyDescent="0.25">
      <c r="C1919" s="102"/>
      <c r="D1919" s="103">
        <v>42552</v>
      </c>
      <c r="E1919" s="102" t="s">
        <v>1147</v>
      </c>
      <c r="F1919" s="102" t="s">
        <v>2238</v>
      </c>
      <c r="G1919" s="96">
        <v>59.85</v>
      </c>
    </row>
    <row r="1920" spans="3:7" x14ac:dyDescent="0.25">
      <c r="C1920" s="102"/>
      <c r="D1920" s="103">
        <v>42425</v>
      </c>
      <c r="E1920" s="102" t="s">
        <v>755</v>
      </c>
      <c r="F1920" s="102" t="s">
        <v>2246</v>
      </c>
      <c r="G1920" s="96">
        <v>3496.7</v>
      </c>
    </row>
    <row r="1921" spans="3:7" x14ac:dyDescent="0.25">
      <c r="C1921" s="102"/>
      <c r="D1921" s="103">
        <v>42547</v>
      </c>
      <c r="E1921" s="102" t="s">
        <v>740</v>
      </c>
      <c r="F1921" s="102" t="s">
        <v>2235</v>
      </c>
      <c r="G1921" s="96">
        <v>3773</v>
      </c>
    </row>
    <row r="1922" spans="3:7" x14ac:dyDescent="0.25">
      <c r="C1922" s="102"/>
      <c r="D1922" s="103">
        <v>42507</v>
      </c>
      <c r="E1922" s="102" t="s">
        <v>736</v>
      </c>
      <c r="F1922" s="102" t="s">
        <v>2241</v>
      </c>
      <c r="G1922" s="96">
        <v>149.75</v>
      </c>
    </row>
    <row r="1923" spans="3:7" x14ac:dyDescent="0.25">
      <c r="C1923" s="102"/>
      <c r="D1923" s="103">
        <v>42677</v>
      </c>
      <c r="E1923" s="102" t="s">
        <v>730</v>
      </c>
      <c r="F1923" s="102" t="s">
        <v>2245</v>
      </c>
      <c r="G1923" s="96">
        <v>144</v>
      </c>
    </row>
    <row r="1924" spans="3:7" x14ac:dyDescent="0.25">
      <c r="C1924" s="102"/>
      <c r="D1924" s="103">
        <v>42496</v>
      </c>
      <c r="E1924" s="102" t="s">
        <v>825</v>
      </c>
      <c r="F1924" s="102" t="s">
        <v>2241</v>
      </c>
      <c r="G1924" s="96">
        <v>65.900000000000006</v>
      </c>
    </row>
    <row r="1925" spans="3:7" x14ac:dyDescent="0.25">
      <c r="C1925" s="102"/>
      <c r="D1925" s="103">
        <v>42667</v>
      </c>
      <c r="E1925" s="102" t="s">
        <v>730</v>
      </c>
      <c r="F1925" s="102" t="s">
        <v>2241</v>
      </c>
      <c r="G1925" s="96">
        <v>120</v>
      </c>
    </row>
    <row r="1926" spans="3:7" x14ac:dyDescent="0.25">
      <c r="C1926" s="102"/>
      <c r="D1926" s="103">
        <v>42618</v>
      </c>
      <c r="E1926" s="102" t="s">
        <v>734</v>
      </c>
      <c r="F1926" s="102" t="s">
        <v>2246</v>
      </c>
      <c r="G1926" s="96">
        <v>86</v>
      </c>
    </row>
    <row r="1927" spans="3:7" x14ac:dyDescent="0.25">
      <c r="C1927" s="102"/>
      <c r="D1927" s="103">
        <v>42610</v>
      </c>
      <c r="E1927" s="102" t="s">
        <v>1147</v>
      </c>
      <c r="F1927" s="102" t="s">
        <v>2242</v>
      </c>
      <c r="G1927" s="96">
        <v>1975.05</v>
      </c>
    </row>
    <row r="1928" spans="3:7" x14ac:dyDescent="0.25">
      <c r="C1928" s="102"/>
      <c r="D1928" s="103">
        <v>42476</v>
      </c>
      <c r="E1928" s="102" t="s">
        <v>825</v>
      </c>
      <c r="F1928" s="102" t="s">
        <v>2242</v>
      </c>
      <c r="G1928" s="96">
        <v>131.80000000000001</v>
      </c>
    </row>
    <row r="1929" spans="3:7" x14ac:dyDescent="0.25">
      <c r="C1929" s="102"/>
      <c r="D1929" s="103">
        <v>42693</v>
      </c>
      <c r="E1929" s="102" t="s">
        <v>1147</v>
      </c>
      <c r="F1929" s="102" t="s">
        <v>2242</v>
      </c>
      <c r="G1929" s="96">
        <v>2753.1</v>
      </c>
    </row>
    <row r="1930" spans="3:7" x14ac:dyDescent="0.25">
      <c r="C1930" s="102"/>
      <c r="D1930" s="103">
        <v>42467</v>
      </c>
      <c r="E1930" s="102" t="s">
        <v>734</v>
      </c>
      <c r="F1930" s="102" t="s">
        <v>2242</v>
      </c>
      <c r="G1930" s="96">
        <v>258</v>
      </c>
    </row>
    <row r="1931" spans="3:7" x14ac:dyDescent="0.25">
      <c r="C1931" s="102"/>
      <c r="D1931" s="103">
        <v>42490</v>
      </c>
      <c r="E1931" s="102" t="s">
        <v>2236</v>
      </c>
      <c r="F1931" s="102" t="s">
        <v>2241</v>
      </c>
      <c r="G1931" s="96">
        <v>7675.2</v>
      </c>
    </row>
    <row r="1932" spans="3:7" x14ac:dyDescent="0.25">
      <c r="C1932" s="102"/>
      <c r="D1932" s="103">
        <v>42408</v>
      </c>
      <c r="E1932" s="102" t="s">
        <v>755</v>
      </c>
      <c r="F1932" s="102" t="s">
        <v>2239</v>
      </c>
      <c r="G1932" s="96">
        <v>47.9</v>
      </c>
    </row>
    <row r="1933" spans="3:7" x14ac:dyDescent="0.25">
      <c r="C1933" s="102"/>
      <c r="D1933" s="103">
        <v>42447</v>
      </c>
      <c r="E1933" s="102" t="s">
        <v>734</v>
      </c>
      <c r="F1933" s="102" t="s">
        <v>2241</v>
      </c>
      <c r="G1933" s="96">
        <v>2537</v>
      </c>
    </row>
    <row r="1934" spans="3:7" x14ac:dyDescent="0.25">
      <c r="C1934" s="102"/>
      <c r="D1934" s="103">
        <v>42564</v>
      </c>
      <c r="E1934" s="102" t="s">
        <v>734</v>
      </c>
      <c r="F1934" s="102" t="s">
        <v>2245</v>
      </c>
      <c r="G1934" s="96">
        <v>3612</v>
      </c>
    </row>
    <row r="1935" spans="3:7" x14ac:dyDescent="0.25">
      <c r="C1935" s="102"/>
      <c r="D1935" s="103">
        <v>42451</v>
      </c>
      <c r="E1935" s="102" t="s">
        <v>1147</v>
      </c>
      <c r="F1935" s="102" t="s">
        <v>2235</v>
      </c>
      <c r="G1935" s="96">
        <v>59.85</v>
      </c>
    </row>
    <row r="1936" spans="3:7" x14ac:dyDescent="0.25">
      <c r="C1936" s="102"/>
      <c r="D1936" s="103">
        <v>42524</v>
      </c>
      <c r="E1936" s="102" t="s">
        <v>2236</v>
      </c>
      <c r="F1936" s="102" t="s">
        <v>2246</v>
      </c>
      <c r="G1936" s="96">
        <v>159.9</v>
      </c>
    </row>
    <row r="1937" spans="3:7" x14ac:dyDescent="0.25">
      <c r="C1937" s="102"/>
      <c r="D1937" s="103">
        <v>42377</v>
      </c>
      <c r="E1937" s="102" t="s">
        <v>825</v>
      </c>
      <c r="F1937" s="102" t="s">
        <v>2240</v>
      </c>
      <c r="G1937" s="96">
        <v>4909.55</v>
      </c>
    </row>
    <row r="1938" spans="3:7" x14ac:dyDescent="0.25">
      <c r="C1938" s="102"/>
      <c r="D1938" s="103">
        <v>42624</v>
      </c>
      <c r="E1938" s="102" t="s">
        <v>736</v>
      </c>
      <c r="F1938" s="102" t="s">
        <v>2235</v>
      </c>
      <c r="G1938" s="96">
        <v>2875.2</v>
      </c>
    </row>
    <row r="1939" spans="3:7" x14ac:dyDescent="0.25">
      <c r="C1939" s="102"/>
      <c r="D1939" s="103">
        <v>42624</v>
      </c>
      <c r="E1939" s="102" t="s">
        <v>734</v>
      </c>
      <c r="F1939" s="102" t="s">
        <v>2244</v>
      </c>
      <c r="G1939" s="96">
        <v>6235</v>
      </c>
    </row>
    <row r="1940" spans="3:7" x14ac:dyDescent="0.25">
      <c r="C1940" s="102"/>
      <c r="D1940" s="103">
        <v>42483</v>
      </c>
      <c r="E1940" s="102" t="s">
        <v>2236</v>
      </c>
      <c r="F1940" s="102" t="s">
        <v>2246</v>
      </c>
      <c r="G1940" s="96">
        <v>79.95</v>
      </c>
    </row>
    <row r="1941" spans="3:7" x14ac:dyDescent="0.25">
      <c r="C1941" s="102"/>
      <c r="D1941" s="103">
        <v>42700</v>
      </c>
      <c r="E1941" s="102" t="s">
        <v>2236</v>
      </c>
      <c r="F1941" s="102" t="s">
        <v>2239</v>
      </c>
      <c r="G1941" s="96">
        <v>7915.05</v>
      </c>
    </row>
    <row r="1942" spans="3:7" x14ac:dyDescent="0.25">
      <c r="C1942" s="102"/>
      <c r="D1942" s="103">
        <v>42507</v>
      </c>
      <c r="E1942" s="102" t="s">
        <v>734</v>
      </c>
      <c r="F1942" s="102" t="s">
        <v>2238</v>
      </c>
      <c r="G1942" s="96">
        <v>430</v>
      </c>
    </row>
    <row r="1943" spans="3:7" x14ac:dyDescent="0.25">
      <c r="C1943" s="102"/>
      <c r="D1943" s="103">
        <v>42393</v>
      </c>
      <c r="E1943" s="102" t="s">
        <v>755</v>
      </c>
      <c r="F1943" s="102" t="s">
        <v>2245</v>
      </c>
      <c r="G1943" s="96">
        <v>3353</v>
      </c>
    </row>
    <row r="1944" spans="3:7" x14ac:dyDescent="0.25">
      <c r="C1944" s="102"/>
      <c r="D1944" s="103">
        <v>42567</v>
      </c>
      <c r="E1944" s="102" t="s">
        <v>736</v>
      </c>
      <c r="F1944" s="102" t="s">
        <v>2237</v>
      </c>
      <c r="G1944" s="96">
        <v>3384.35</v>
      </c>
    </row>
    <row r="1945" spans="3:7" x14ac:dyDescent="0.25">
      <c r="C1945" s="102"/>
      <c r="D1945" s="103">
        <v>42514</v>
      </c>
      <c r="E1945" s="102" t="s">
        <v>755</v>
      </c>
      <c r="F1945" s="102" t="s">
        <v>2244</v>
      </c>
      <c r="G1945" s="96">
        <v>1628.6</v>
      </c>
    </row>
    <row r="1946" spans="3:7" x14ac:dyDescent="0.25">
      <c r="C1946" s="102"/>
      <c r="D1946" s="103">
        <v>42623</v>
      </c>
      <c r="E1946" s="102" t="s">
        <v>755</v>
      </c>
      <c r="F1946" s="102" t="s">
        <v>2242</v>
      </c>
      <c r="G1946" s="96">
        <v>23.95</v>
      </c>
    </row>
    <row r="1947" spans="3:7" x14ac:dyDescent="0.25">
      <c r="C1947" s="102"/>
      <c r="D1947" s="103">
        <v>42646</v>
      </c>
      <c r="E1947" s="102" t="s">
        <v>740</v>
      </c>
      <c r="F1947" s="102" t="s">
        <v>2239</v>
      </c>
      <c r="G1947" s="96">
        <v>134.75</v>
      </c>
    </row>
    <row r="1948" spans="3:7" x14ac:dyDescent="0.25">
      <c r="C1948" s="102"/>
      <c r="D1948" s="103">
        <v>42464</v>
      </c>
      <c r="E1948" s="102" t="s">
        <v>1147</v>
      </c>
      <c r="F1948" s="102" t="s">
        <v>2244</v>
      </c>
      <c r="G1948" s="96">
        <v>2932.65</v>
      </c>
    </row>
    <row r="1949" spans="3:7" x14ac:dyDescent="0.25">
      <c r="C1949" s="102"/>
      <c r="D1949" s="103">
        <v>42587</v>
      </c>
      <c r="E1949" s="102" t="s">
        <v>736</v>
      </c>
      <c r="F1949" s="102" t="s">
        <v>2244</v>
      </c>
      <c r="G1949" s="96">
        <v>119.8</v>
      </c>
    </row>
    <row r="1950" spans="3:7" x14ac:dyDescent="0.25">
      <c r="C1950" s="102"/>
      <c r="D1950" s="103">
        <v>42447</v>
      </c>
      <c r="E1950" s="102" t="s">
        <v>740</v>
      </c>
      <c r="F1950" s="102" t="s">
        <v>2240</v>
      </c>
      <c r="G1950" s="96">
        <v>619.85</v>
      </c>
    </row>
    <row r="1951" spans="3:7" x14ac:dyDescent="0.25">
      <c r="C1951" s="102"/>
      <c r="D1951" s="103">
        <v>42588</v>
      </c>
      <c r="E1951" s="102" t="s">
        <v>740</v>
      </c>
      <c r="F1951" s="102" t="s">
        <v>2235</v>
      </c>
      <c r="G1951" s="96">
        <v>727.65</v>
      </c>
    </row>
    <row r="1952" spans="3:7" x14ac:dyDescent="0.25">
      <c r="C1952" s="102"/>
      <c r="D1952" s="103">
        <v>42576</v>
      </c>
      <c r="E1952" s="102" t="s">
        <v>730</v>
      </c>
      <c r="F1952" s="102" t="s">
        <v>2239</v>
      </c>
      <c r="G1952" s="96">
        <v>48</v>
      </c>
    </row>
    <row r="1953" spans="3:7" x14ac:dyDescent="0.25">
      <c r="C1953" s="102"/>
      <c r="D1953" s="103">
        <v>42570</v>
      </c>
      <c r="E1953" s="102" t="s">
        <v>755</v>
      </c>
      <c r="F1953" s="102" t="s">
        <v>2237</v>
      </c>
      <c r="G1953" s="96">
        <v>71.849999999999994</v>
      </c>
    </row>
    <row r="1954" spans="3:7" x14ac:dyDescent="0.25">
      <c r="C1954" s="102"/>
      <c r="D1954" s="103">
        <v>42551</v>
      </c>
      <c r="E1954" s="102" t="s">
        <v>825</v>
      </c>
      <c r="F1954" s="102" t="s">
        <v>2239</v>
      </c>
      <c r="G1954" s="96">
        <v>131.80000000000001</v>
      </c>
    </row>
    <row r="1955" spans="3:7" x14ac:dyDescent="0.25">
      <c r="C1955" s="102"/>
      <c r="D1955" s="103">
        <v>42704</v>
      </c>
      <c r="E1955" s="102" t="s">
        <v>825</v>
      </c>
      <c r="F1955" s="102" t="s">
        <v>2241</v>
      </c>
      <c r="G1955" s="96">
        <v>131.80000000000001</v>
      </c>
    </row>
    <row r="1956" spans="3:7" x14ac:dyDescent="0.25">
      <c r="C1956" s="102"/>
      <c r="D1956" s="103">
        <v>42556</v>
      </c>
      <c r="E1956" s="102" t="s">
        <v>740</v>
      </c>
      <c r="F1956" s="102" t="s">
        <v>2246</v>
      </c>
      <c r="G1956" s="96">
        <v>889.35</v>
      </c>
    </row>
    <row r="1957" spans="3:7" x14ac:dyDescent="0.25">
      <c r="C1957" s="102"/>
      <c r="D1957" s="103">
        <v>42534</v>
      </c>
      <c r="E1957" s="102" t="s">
        <v>825</v>
      </c>
      <c r="F1957" s="102" t="s">
        <v>2237</v>
      </c>
      <c r="G1957" s="96">
        <v>197.7</v>
      </c>
    </row>
    <row r="1958" spans="3:7" x14ac:dyDescent="0.25">
      <c r="C1958" s="102"/>
      <c r="D1958" s="103">
        <v>42606</v>
      </c>
      <c r="E1958" s="102" t="s">
        <v>730</v>
      </c>
      <c r="F1958" s="102" t="s">
        <v>2240</v>
      </c>
      <c r="G1958" s="96">
        <v>72</v>
      </c>
    </row>
    <row r="1959" spans="3:7" x14ac:dyDescent="0.25">
      <c r="C1959" s="102"/>
      <c r="D1959" s="103">
        <v>42511</v>
      </c>
      <c r="E1959" s="102" t="s">
        <v>755</v>
      </c>
      <c r="F1959" s="102" t="s">
        <v>2237</v>
      </c>
      <c r="G1959" s="96">
        <v>143.69999999999999</v>
      </c>
    </row>
    <row r="1960" spans="3:7" x14ac:dyDescent="0.25">
      <c r="C1960" s="102"/>
      <c r="D1960" s="103">
        <v>42692</v>
      </c>
      <c r="E1960" s="102" t="s">
        <v>730</v>
      </c>
      <c r="F1960" s="102" t="s">
        <v>2240</v>
      </c>
      <c r="G1960" s="96">
        <v>72</v>
      </c>
    </row>
    <row r="1961" spans="3:7" x14ac:dyDescent="0.25">
      <c r="C1961" s="102"/>
      <c r="D1961" s="103">
        <v>42678</v>
      </c>
      <c r="E1961" s="102" t="s">
        <v>825</v>
      </c>
      <c r="F1961" s="102" t="s">
        <v>2241</v>
      </c>
      <c r="G1961" s="96">
        <v>65.900000000000006</v>
      </c>
    </row>
    <row r="1962" spans="3:7" x14ac:dyDescent="0.25">
      <c r="C1962" s="102"/>
      <c r="D1962" s="103">
        <v>42573</v>
      </c>
      <c r="E1962" s="102" t="s">
        <v>1147</v>
      </c>
      <c r="F1962" s="102" t="s">
        <v>2245</v>
      </c>
      <c r="G1962" s="96">
        <v>678.3</v>
      </c>
    </row>
    <row r="1963" spans="3:7" x14ac:dyDescent="0.25">
      <c r="C1963" s="102"/>
      <c r="D1963" s="103">
        <v>42566</v>
      </c>
      <c r="E1963" s="102" t="s">
        <v>734</v>
      </c>
      <c r="F1963" s="102" t="s">
        <v>2238</v>
      </c>
      <c r="G1963" s="96">
        <v>129</v>
      </c>
    </row>
    <row r="1964" spans="3:7" x14ac:dyDescent="0.25">
      <c r="C1964" s="102"/>
      <c r="D1964" s="103">
        <v>42670</v>
      </c>
      <c r="E1964" s="102" t="s">
        <v>730</v>
      </c>
      <c r="F1964" s="102" t="s">
        <v>2240</v>
      </c>
      <c r="G1964" s="96">
        <v>3816</v>
      </c>
    </row>
    <row r="1965" spans="3:7" x14ac:dyDescent="0.25">
      <c r="C1965" s="102"/>
      <c r="D1965" s="103">
        <v>42571</v>
      </c>
      <c r="E1965" s="102" t="s">
        <v>730</v>
      </c>
      <c r="F1965" s="102" t="s">
        <v>2244</v>
      </c>
      <c r="G1965" s="96">
        <v>480</v>
      </c>
    </row>
    <row r="1966" spans="3:7" x14ac:dyDescent="0.25">
      <c r="C1966" s="102"/>
      <c r="D1966" s="103">
        <v>42490</v>
      </c>
      <c r="E1966" s="102" t="s">
        <v>825</v>
      </c>
      <c r="F1966" s="102" t="s">
        <v>2245</v>
      </c>
      <c r="G1966" s="96">
        <v>65.900000000000006</v>
      </c>
    </row>
    <row r="1967" spans="3:7" x14ac:dyDescent="0.25">
      <c r="C1967" s="102"/>
      <c r="D1967" s="103">
        <v>42452</v>
      </c>
      <c r="E1967" s="102" t="s">
        <v>740</v>
      </c>
      <c r="F1967" s="102" t="s">
        <v>2238</v>
      </c>
      <c r="G1967" s="96">
        <v>26.95</v>
      </c>
    </row>
    <row r="1968" spans="3:7" x14ac:dyDescent="0.25">
      <c r="C1968" s="102"/>
      <c r="D1968" s="103">
        <v>42617</v>
      </c>
      <c r="E1968" s="102" t="s">
        <v>736</v>
      </c>
      <c r="F1968" s="102" t="s">
        <v>2238</v>
      </c>
      <c r="G1968" s="96">
        <v>119.8</v>
      </c>
    </row>
    <row r="1969" spans="3:7" x14ac:dyDescent="0.25">
      <c r="C1969" s="102"/>
      <c r="D1969" s="103">
        <v>42416</v>
      </c>
      <c r="E1969" s="102" t="s">
        <v>1147</v>
      </c>
      <c r="F1969" s="102" t="s">
        <v>2246</v>
      </c>
      <c r="G1969" s="96">
        <v>119.7</v>
      </c>
    </row>
    <row r="1970" spans="3:7" x14ac:dyDescent="0.25">
      <c r="C1970" s="102"/>
      <c r="D1970" s="103">
        <v>42524</v>
      </c>
      <c r="E1970" s="102" t="s">
        <v>1147</v>
      </c>
      <c r="F1970" s="102" t="s">
        <v>2239</v>
      </c>
      <c r="G1970" s="96">
        <v>917.7</v>
      </c>
    </row>
    <row r="1971" spans="3:7" x14ac:dyDescent="0.25">
      <c r="C1971" s="102"/>
      <c r="D1971" s="103">
        <v>42528</v>
      </c>
      <c r="E1971" s="102" t="s">
        <v>2236</v>
      </c>
      <c r="F1971" s="102" t="s">
        <v>2241</v>
      </c>
      <c r="G1971" s="96">
        <v>11113.05</v>
      </c>
    </row>
    <row r="1972" spans="3:7" x14ac:dyDescent="0.25">
      <c r="C1972" s="102"/>
      <c r="D1972" s="103">
        <v>42391</v>
      </c>
      <c r="E1972" s="102" t="s">
        <v>740</v>
      </c>
      <c r="F1972" s="102" t="s">
        <v>2238</v>
      </c>
      <c r="G1972" s="96">
        <v>1455.3</v>
      </c>
    </row>
    <row r="1973" spans="3:7" x14ac:dyDescent="0.25">
      <c r="C1973" s="102"/>
      <c r="D1973" s="103">
        <v>42505</v>
      </c>
      <c r="E1973" s="102" t="s">
        <v>730</v>
      </c>
      <c r="F1973" s="102" t="s">
        <v>2240</v>
      </c>
      <c r="G1973" s="96">
        <v>24</v>
      </c>
    </row>
    <row r="1974" spans="3:7" x14ac:dyDescent="0.25">
      <c r="C1974" s="102"/>
      <c r="D1974" s="103">
        <v>42719</v>
      </c>
      <c r="E1974" s="102" t="s">
        <v>755</v>
      </c>
      <c r="F1974" s="102" t="s">
        <v>2238</v>
      </c>
      <c r="G1974" s="96">
        <v>95.8</v>
      </c>
    </row>
    <row r="1975" spans="3:7" x14ac:dyDescent="0.25">
      <c r="C1975" s="102"/>
      <c r="D1975" s="103">
        <v>42384</v>
      </c>
      <c r="E1975" s="102" t="s">
        <v>734</v>
      </c>
      <c r="F1975" s="102" t="s">
        <v>2246</v>
      </c>
      <c r="G1975" s="96">
        <v>215</v>
      </c>
    </row>
    <row r="1976" spans="3:7" x14ac:dyDescent="0.25">
      <c r="C1976" s="102"/>
      <c r="D1976" s="103">
        <v>42543</v>
      </c>
      <c r="E1976" s="102" t="s">
        <v>1147</v>
      </c>
      <c r="F1976" s="102" t="s">
        <v>2237</v>
      </c>
      <c r="G1976" s="96">
        <v>39.9</v>
      </c>
    </row>
    <row r="1977" spans="3:7" x14ac:dyDescent="0.25">
      <c r="C1977" s="102"/>
      <c r="D1977" s="103">
        <v>42524</v>
      </c>
      <c r="E1977" s="102" t="s">
        <v>825</v>
      </c>
      <c r="F1977" s="102" t="s">
        <v>2245</v>
      </c>
      <c r="G1977" s="96">
        <v>2405.35</v>
      </c>
    </row>
    <row r="1978" spans="3:7" x14ac:dyDescent="0.25">
      <c r="C1978" s="102"/>
      <c r="D1978" s="103">
        <v>42499</v>
      </c>
      <c r="E1978" s="102" t="s">
        <v>755</v>
      </c>
      <c r="F1978" s="102" t="s">
        <v>2246</v>
      </c>
      <c r="G1978" s="96">
        <v>95.8</v>
      </c>
    </row>
    <row r="1979" spans="3:7" x14ac:dyDescent="0.25">
      <c r="C1979" s="102"/>
      <c r="D1979" s="103">
        <v>42473</v>
      </c>
      <c r="E1979" s="102" t="s">
        <v>825</v>
      </c>
      <c r="F1979" s="102" t="s">
        <v>2244</v>
      </c>
      <c r="G1979" s="96">
        <v>131.80000000000001</v>
      </c>
    </row>
    <row r="1980" spans="3:7" x14ac:dyDescent="0.25">
      <c r="C1980" s="102"/>
      <c r="D1980" s="103">
        <v>42537</v>
      </c>
      <c r="E1980" s="102" t="s">
        <v>740</v>
      </c>
      <c r="F1980" s="102" t="s">
        <v>2240</v>
      </c>
      <c r="G1980" s="96">
        <v>26.95</v>
      </c>
    </row>
    <row r="1981" spans="3:7" x14ac:dyDescent="0.25">
      <c r="C1981" s="102"/>
      <c r="D1981" s="103">
        <v>42415</v>
      </c>
      <c r="E1981" s="102" t="s">
        <v>730</v>
      </c>
      <c r="F1981" s="102" t="s">
        <v>2238</v>
      </c>
      <c r="G1981" s="96">
        <v>3480</v>
      </c>
    </row>
    <row r="1982" spans="3:7" x14ac:dyDescent="0.25">
      <c r="C1982" s="102"/>
      <c r="D1982" s="103">
        <v>42533</v>
      </c>
      <c r="E1982" s="102" t="s">
        <v>736</v>
      </c>
      <c r="F1982" s="102" t="s">
        <v>2239</v>
      </c>
      <c r="G1982" s="96">
        <v>2186.35</v>
      </c>
    </row>
    <row r="1983" spans="3:7" x14ac:dyDescent="0.25">
      <c r="C1983" s="102"/>
      <c r="D1983" s="103">
        <v>42407</v>
      </c>
      <c r="E1983" s="102" t="s">
        <v>2236</v>
      </c>
      <c r="F1983" s="102" t="s">
        <v>2235</v>
      </c>
      <c r="G1983" s="96">
        <v>7675.2</v>
      </c>
    </row>
    <row r="1984" spans="3:7" x14ac:dyDescent="0.25">
      <c r="C1984" s="102"/>
      <c r="D1984" s="103">
        <v>42728</v>
      </c>
      <c r="E1984" s="102" t="s">
        <v>755</v>
      </c>
      <c r="F1984" s="102" t="s">
        <v>2241</v>
      </c>
      <c r="G1984" s="96">
        <v>407.15</v>
      </c>
    </row>
    <row r="1985" spans="3:7" x14ac:dyDescent="0.25">
      <c r="C1985" s="102"/>
      <c r="D1985" s="103">
        <v>42460</v>
      </c>
      <c r="E1985" s="102" t="s">
        <v>734</v>
      </c>
      <c r="F1985" s="102" t="s">
        <v>2237</v>
      </c>
      <c r="G1985" s="96">
        <v>43</v>
      </c>
    </row>
    <row r="1986" spans="3:7" x14ac:dyDescent="0.25">
      <c r="C1986" s="102"/>
      <c r="D1986" s="103">
        <v>42544</v>
      </c>
      <c r="E1986" s="102" t="s">
        <v>730</v>
      </c>
      <c r="F1986" s="102" t="s">
        <v>2238</v>
      </c>
      <c r="G1986" s="96">
        <v>3552</v>
      </c>
    </row>
    <row r="1987" spans="3:7" x14ac:dyDescent="0.25">
      <c r="C1987" s="102"/>
      <c r="D1987" s="103">
        <v>42447</v>
      </c>
      <c r="E1987" s="102" t="s">
        <v>734</v>
      </c>
      <c r="F1987" s="102" t="s">
        <v>2241</v>
      </c>
      <c r="G1987" s="96">
        <v>4343</v>
      </c>
    </row>
    <row r="1988" spans="3:7" x14ac:dyDescent="0.25">
      <c r="C1988" s="102"/>
      <c r="D1988" s="103">
        <v>42682</v>
      </c>
      <c r="E1988" s="102" t="s">
        <v>825</v>
      </c>
      <c r="F1988" s="102" t="s">
        <v>2239</v>
      </c>
      <c r="G1988" s="96">
        <v>1812.25</v>
      </c>
    </row>
    <row r="1989" spans="3:7" x14ac:dyDescent="0.25">
      <c r="C1989" s="102"/>
      <c r="D1989" s="103">
        <v>42674</v>
      </c>
      <c r="E1989" s="102" t="s">
        <v>825</v>
      </c>
      <c r="F1989" s="102" t="s">
        <v>2242</v>
      </c>
      <c r="G1989" s="96">
        <v>2701.9</v>
      </c>
    </row>
    <row r="1990" spans="3:7" x14ac:dyDescent="0.25">
      <c r="C1990" s="102"/>
      <c r="D1990" s="103">
        <v>42401</v>
      </c>
      <c r="E1990" s="102" t="s">
        <v>1147</v>
      </c>
      <c r="F1990" s="102" t="s">
        <v>2245</v>
      </c>
      <c r="G1990" s="96">
        <v>99.75</v>
      </c>
    </row>
    <row r="1991" spans="3:7" x14ac:dyDescent="0.25">
      <c r="C1991" s="102"/>
      <c r="D1991" s="103">
        <v>42718</v>
      </c>
      <c r="E1991" s="102" t="s">
        <v>825</v>
      </c>
      <c r="F1991" s="102" t="s">
        <v>2242</v>
      </c>
      <c r="G1991" s="96">
        <v>3163.2</v>
      </c>
    </row>
    <row r="1992" spans="3:7" x14ac:dyDescent="0.25">
      <c r="C1992" s="102"/>
      <c r="D1992" s="103">
        <v>42675</v>
      </c>
      <c r="E1992" s="102" t="s">
        <v>734</v>
      </c>
      <c r="F1992" s="102" t="s">
        <v>2240</v>
      </c>
      <c r="G1992" s="96">
        <v>129</v>
      </c>
    </row>
    <row r="1993" spans="3:7" x14ac:dyDescent="0.25">
      <c r="C1993" s="102"/>
      <c r="D1993" s="103">
        <v>42413</v>
      </c>
      <c r="E1993" s="102" t="s">
        <v>734</v>
      </c>
      <c r="F1993" s="102" t="s">
        <v>2235</v>
      </c>
      <c r="G1993" s="96">
        <v>215</v>
      </c>
    </row>
    <row r="1994" spans="3:7" x14ac:dyDescent="0.25">
      <c r="C1994" s="102"/>
      <c r="D1994" s="103">
        <v>42438</v>
      </c>
      <c r="E1994" s="102" t="s">
        <v>730</v>
      </c>
      <c r="F1994" s="102" t="s">
        <v>2246</v>
      </c>
      <c r="G1994" s="96">
        <v>120</v>
      </c>
    </row>
    <row r="1995" spans="3:7" x14ac:dyDescent="0.25">
      <c r="C1995" s="102"/>
      <c r="D1995" s="103">
        <v>42430</v>
      </c>
      <c r="E1995" s="102" t="s">
        <v>730</v>
      </c>
      <c r="F1995" s="102" t="s">
        <v>2241</v>
      </c>
      <c r="G1995" s="96">
        <v>48</v>
      </c>
    </row>
    <row r="1996" spans="3:7" x14ac:dyDescent="0.25">
      <c r="C1996" s="102"/>
      <c r="D1996" s="103">
        <v>42549</v>
      </c>
      <c r="E1996" s="102" t="s">
        <v>825</v>
      </c>
      <c r="F1996" s="102" t="s">
        <v>2241</v>
      </c>
      <c r="G1996" s="96">
        <v>164.75</v>
      </c>
    </row>
    <row r="1997" spans="3:7" x14ac:dyDescent="0.25">
      <c r="C1997" s="102"/>
      <c r="D1997" s="103">
        <v>42482</v>
      </c>
      <c r="E1997" s="102" t="s">
        <v>736</v>
      </c>
      <c r="F1997" s="102" t="s">
        <v>2238</v>
      </c>
      <c r="G1997" s="96">
        <v>2216.3000000000002</v>
      </c>
    </row>
    <row r="1998" spans="3:7" x14ac:dyDescent="0.25">
      <c r="C1998" s="102"/>
      <c r="D1998" s="103">
        <v>42559</v>
      </c>
      <c r="E1998" s="102" t="s">
        <v>736</v>
      </c>
      <c r="F1998" s="102" t="s">
        <v>2242</v>
      </c>
      <c r="G1998" s="96">
        <v>149.75</v>
      </c>
    </row>
    <row r="1999" spans="3:7" x14ac:dyDescent="0.25">
      <c r="C1999" s="102"/>
      <c r="D1999" s="103">
        <v>42529</v>
      </c>
      <c r="E1999" s="102" t="s">
        <v>825</v>
      </c>
      <c r="F1999" s="102" t="s">
        <v>2242</v>
      </c>
      <c r="G1999" s="96">
        <v>494.25</v>
      </c>
    </row>
    <row r="2000" spans="3:7" x14ac:dyDescent="0.25">
      <c r="C2000" s="102"/>
      <c r="D2000" s="103">
        <v>42715</v>
      </c>
      <c r="E2000" s="102" t="s">
        <v>1147</v>
      </c>
      <c r="F2000" s="102" t="s">
        <v>2239</v>
      </c>
      <c r="G2000" s="96">
        <v>59.85</v>
      </c>
    </row>
    <row r="2001" spans="3:7" x14ac:dyDescent="0.25">
      <c r="C2001" s="102"/>
      <c r="D2001" s="103">
        <v>42530</v>
      </c>
      <c r="E2001" s="102" t="s">
        <v>730</v>
      </c>
      <c r="F2001" s="102" t="s">
        <v>2240</v>
      </c>
      <c r="G2001" s="96">
        <v>2112</v>
      </c>
    </row>
    <row r="2002" spans="3:7" x14ac:dyDescent="0.25">
      <c r="C2002" s="102"/>
      <c r="D2002" s="103">
        <v>42491</v>
      </c>
      <c r="E2002" s="102" t="s">
        <v>736</v>
      </c>
      <c r="F2002" s="102" t="s">
        <v>2241</v>
      </c>
      <c r="G2002" s="96">
        <v>3623.95</v>
      </c>
    </row>
    <row r="2003" spans="3:7" x14ac:dyDescent="0.25">
      <c r="C2003" s="102"/>
      <c r="D2003" s="103">
        <v>42403</v>
      </c>
      <c r="E2003" s="102" t="s">
        <v>740</v>
      </c>
      <c r="F2003" s="102" t="s">
        <v>2240</v>
      </c>
      <c r="G2003" s="96">
        <v>80.849999999999994</v>
      </c>
    </row>
    <row r="2004" spans="3:7" x14ac:dyDescent="0.25">
      <c r="C2004" s="102"/>
      <c r="D2004" s="103">
        <v>42469</v>
      </c>
      <c r="E2004" s="102" t="s">
        <v>2236</v>
      </c>
      <c r="F2004" s="102" t="s">
        <v>2235</v>
      </c>
      <c r="G2004" s="96">
        <v>159.9</v>
      </c>
    </row>
    <row r="2005" spans="3:7" x14ac:dyDescent="0.25">
      <c r="C2005" s="102"/>
      <c r="D2005" s="103">
        <v>42611</v>
      </c>
      <c r="E2005" s="102" t="s">
        <v>825</v>
      </c>
      <c r="F2005" s="102" t="s">
        <v>2235</v>
      </c>
      <c r="G2005" s="96">
        <v>32.950000000000003</v>
      </c>
    </row>
    <row r="2006" spans="3:7" x14ac:dyDescent="0.25">
      <c r="C2006" s="102"/>
      <c r="D2006" s="103">
        <v>42627</v>
      </c>
      <c r="E2006" s="102" t="s">
        <v>740</v>
      </c>
      <c r="F2006" s="102" t="s">
        <v>2235</v>
      </c>
      <c r="G2006" s="96">
        <v>2398.5500000000002</v>
      </c>
    </row>
    <row r="2007" spans="3:7" x14ac:dyDescent="0.25">
      <c r="C2007" s="102"/>
      <c r="D2007" s="103">
        <v>42400</v>
      </c>
      <c r="E2007" s="102" t="s">
        <v>825</v>
      </c>
      <c r="F2007" s="102" t="s">
        <v>2244</v>
      </c>
      <c r="G2007" s="96">
        <v>32.950000000000003</v>
      </c>
    </row>
    <row r="2008" spans="3:7" x14ac:dyDescent="0.25">
      <c r="C2008" s="102"/>
      <c r="D2008" s="103">
        <v>42419</v>
      </c>
      <c r="E2008" s="102" t="s">
        <v>825</v>
      </c>
      <c r="F2008" s="102" t="s">
        <v>2242</v>
      </c>
      <c r="G2008" s="96">
        <v>65.900000000000006</v>
      </c>
    </row>
    <row r="2009" spans="3:7" x14ac:dyDescent="0.25">
      <c r="C2009" s="102"/>
      <c r="D2009" s="103">
        <v>42401</v>
      </c>
      <c r="E2009" s="102" t="s">
        <v>730</v>
      </c>
      <c r="F2009" s="102" t="s">
        <v>2245</v>
      </c>
      <c r="G2009" s="96">
        <v>2904</v>
      </c>
    </row>
    <row r="2010" spans="3:7" x14ac:dyDescent="0.25">
      <c r="C2010" s="102"/>
      <c r="D2010" s="103">
        <v>42431</v>
      </c>
      <c r="E2010" s="102" t="s">
        <v>740</v>
      </c>
      <c r="F2010" s="102" t="s">
        <v>2237</v>
      </c>
      <c r="G2010" s="96">
        <v>3907.75</v>
      </c>
    </row>
    <row r="2011" spans="3:7" x14ac:dyDescent="0.25">
      <c r="C2011" s="102"/>
      <c r="D2011" s="103">
        <v>42391</v>
      </c>
      <c r="E2011" s="102" t="s">
        <v>825</v>
      </c>
      <c r="F2011" s="102" t="s">
        <v>2246</v>
      </c>
      <c r="G2011" s="96">
        <v>3690.4</v>
      </c>
    </row>
    <row r="2012" spans="3:7" x14ac:dyDescent="0.25">
      <c r="C2012" s="102"/>
      <c r="D2012" s="103">
        <v>42502</v>
      </c>
      <c r="E2012" s="102" t="s">
        <v>1147</v>
      </c>
      <c r="F2012" s="102" t="s">
        <v>2242</v>
      </c>
      <c r="G2012" s="96">
        <v>39.9</v>
      </c>
    </row>
    <row r="2013" spans="3:7" x14ac:dyDescent="0.25">
      <c r="C2013" s="102"/>
      <c r="D2013" s="103">
        <v>42729</v>
      </c>
      <c r="E2013" s="102" t="s">
        <v>2236</v>
      </c>
      <c r="F2013" s="102" t="s">
        <v>2245</v>
      </c>
      <c r="G2013" s="96">
        <v>319.8</v>
      </c>
    </row>
    <row r="2014" spans="3:7" x14ac:dyDescent="0.25">
      <c r="C2014" s="102"/>
      <c r="D2014" s="103">
        <v>42562</v>
      </c>
      <c r="E2014" s="102" t="s">
        <v>736</v>
      </c>
      <c r="F2014" s="102" t="s">
        <v>2235</v>
      </c>
      <c r="G2014" s="96">
        <v>269.55</v>
      </c>
    </row>
    <row r="2015" spans="3:7" x14ac:dyDescent="0.25">
      <c r="C2015" s="102"/>
      <c r="D2015" s="103">
        <v>42664</v>
      </c>
      <c r="E2015" s="102" t="s">
        <v>2236</v>
      </c>
      <c r="F2015" s="102" t="s">
        <v>2244</v>
      </c>
      <c r="G2015" s="96">
        <v>5516.55</v>
      </c>
    </row>
    <row r="2016" spans="3:7" x14ac:dyDescent="0.25">
      <c r="C2016" s="102"/>
      <c r="D2016" s="103">
        <v>42531</v>
      </c>
      <c r="E2016" s="102" t="s">
        <v>734</v>
      </c>
      <c r="F2016" s="102" t="s">
        <v>2244</v>
      </c>
      <c r="G2016" s="96">
        <v>43</v>
      </c>
    </row>
    <row r="2017" spans="3:7" x14ac:dyDescent="0.25">
      <c r="C2017" s="102"/>
      <c r="D2017" s="103">
        <v>42552</v>
      </c>
      <c r="E2017" s="102" t="s">
        <v>2236</v>
      </c>
      <c r="F2017" s="102" t="s">
        <v>2235</v>
      </c>
      <c r="G2017" s="96">
        <v>11672.7</v>
      </c>
    </row>
    <row r="2018" spans="3:7" x14ac:dyDescent="0.25">
      <c r="C2018" s="102"/>
      <c r="D2018" s="103">
        <v>42505</v>
      </c>
      <c r="E2018" s="102" t="s">
        <v>734</v>
      </c>
      <c r="F2018" s="102" t="s">
        <v>2245</v>
      </c>
      <c r="G2018" s="96">
        <v>5504</v>
      </c>
    </row>
    <row r="2019" spans="3:7" x14ac:dyDescent="0.25">
      <c r="C2019" s="102"/>
      <c r="D2019" s="103">
        <v>42467</v>
      </c>
      <c r="E2019" s="102" t="s">
        <v>2236</v>
      </c>
      <c r="F2019" s="102" t="s">
        <v>2244</v>
      </c>
      <c r="G2019" s="96">
        <v>1599</v>
      </c>
    </row>
    <row r="2020" spans="3:7" x14ac:dyDescent="0.25">
      <c r="C2020" s="102"/>
      <c r="D2020" s="103">
        <v>42658</v>
      </c>
      <c r="E2020" s="102" t="s">
        <v>740</v>
      </c>
      <c r="F2020" s="102" t="s">
        <v>2237</v>
      </c>
      <c r="G2020" s="96">
        <v>53.9</v>
      </c>
    </row>
    <row r="2021" spans="3:7" x14ac:dyDescent="0.25">
      <c r="C2021" s="102"/>
      <c r="D2021" s="103">
        <v>42729</v>
      </c>
      <c r="E2021" s="102" t="s">
        <v>1147</v>
      </c>
      <c r="F2021" s="102" t="s">
        <v>2239</v>
      </c>
      <c r="G2021" s="96">
        <v>2194.5</v>
      </c>
    </row>
    <row r="2022" spans="3:7" x14ac:dyDescent="0.25">
      <c r="C2022" s="102"/>
      <c r="D2022" s="103">
        <v>42384</v>
      </c>
      <c r="E2022" s="102" t="s">
        <v>825</v>
      </c>
      <c r="F2022" s="102" t="s">
        <v>2239</v>
      </c>
      <c r="G2022" s="96">
        <v>197.7</v>
      </c>
    </row>
    <row r="2023" spans="3:7" x14ac:dyDescent="0.25">
      <c r="C2023" s="102"/>
      <c r="D2023" s="103">
        <v>42456</v>
      </c>
      <c r="E2023" s="102" t="s">
        <v>740</v>
      </c>
      <c r="F2023" s="102" t="s">
        <v>2242</v>
      </c>
      <c r="G2023" s="96">
        <v>2748.9</v>
      </c>
    </row>
    <row r="2024" spans="3:7" x14ac:dyDescent="0.25">
      <c r="C2024" s="102"/>
      <c r="D2024" s="103">
        <v>42675</v>
      </c>
      <c r="E2024" s="102" t="s">
        <v>1147</v>
      </c>
      <c r="F2024" s="102" t="s">
        <v>2240</v>
      </c>
      <c r="G2024" s="96">
        <v>99.75</v>
      </c>
    </row>
    <row r="2025" spans="3:7" x14ac:dyDescent="0.25">
      <c r="C2025" s="102"/>
      <c r="D2025" s="103">
        <v>42548</v>
      </c>
      <c r="E2025" s="102" t="s">
        <v>736</v>
      </c>
      <c r="F2025" s="102" t="s">
        <v>2246</v>
      </c>
      <c r="G2025" s="96">
        <v>119.8</v>
      </c>
    </row>
    <row r="2026" spans="3:7" x14ac:dyDescent="0.25">
      <c r="C2026" s="102"/>
      <c r="D2026" s="103">
        <v>42726</v>
      </c>
      <c r="E2026" s="102" t="s">
        <v>740</v>
      </c>
      <c r="F2026" s="102" t="s">
        <v>2237</v>
      </c>
      <c r="G2026" s="96">
        <v>1509.2</v>
      </c>
    </row>
    <row r="2027" spans="3:7" x14ac:dyDescent="0.25">
      <c r="C2027" s="102"/>
      <c r="D2027" s="103">
        <v>42437</v>
      </c>
      <c r="E2027" s="102" t="s">
        <v>825</v>
      </c>
      <c r="F2027" s="102" t="s">
        <v>2245</v>
      </c>
      <c r="G2027" s="96">
        <v>4184.6499999999996</v>
      </c>
    </row>
    <row r="2028" spans="3:7" x14ac:dyDescent="0.25">
      <c r="C2028" s="102"/>
      <c r="D2028" s="103">
        <v>42702</v>
      </c>
      <c r="E2028" s="102" t="s">
        <v>734</v>
      </c>
      <c r="F2028" s="102" t="s">
        <v>2237</v>
      </c>
      <c r="G2028" s="96">
        <v>3354</v>
      </c>
    </row>
    <row r="2029" spans="3:7" x14ac:dyDescent="0.25">
      <c r="C2029" s="102"/>
      <c r="D2029" s="103">
        <v>42410</v>
      </c>
      <c r="E2029" s="102" t="s">
        <v>2236</v>
      </c>
      <c r="F2029" s="102" t="s">
        <v>2235</v>
      </c>
      <c r="G2029" s="96">
        <v>479.7</v>
      </c>
    </row>
    <row r="2030" spans="3:7" x14ac:dyDescent="0.25">
      <c r="C2030" s="102"/>
      <c r="D2030" s="103">
        <v>42497</v>
      </c>
      <c r="E2030" s="102" t="s">
        <v>740</v>
      </c>
      <c r="F2030" s="102" t="s">
        <v>2237</v>
      </c>
      <c r="G2030" s="96">
        <v>107.8</v>
      </c>
    </row>
    <row r="2031" spans="3:7" x14ac:dyDescent="0.25">
      <c r="C2031" s="102"/>
      <c r="D2031" s="103">
        <v>42684</v>
      </c>
      <c r="E2031" s="102" t="s">
        <v>755</v>
      </c>
      <c r="F2031" s="102" t="s">
        <v>2240</v>
      </c>
      <c r="G2031" s="96">
        <v>3353</v>
      </c>
    </row>
    <row r="2032" spans="3:7" x14ac:dyDescent="0.25">
      <c r="C2032" s="102"/>
      <c r="D2032" s="103">
        <v>42507</v>
      </c>
      <c r="E2032" s="102" t="s">
        <v>730</v>
      </c>
      <c r="F2032" s="102" t="s">
        <v>2246</v>
      </c>
      <c r="G2032" s="96">
        <v>24</v>
      </c>
    </row>
    <row r="2033" spans="3:7" x14ac:dyDescent="0.25">
      <c r="C2033" s="102"/>
      <c r="D2033" s="103">
        <v>42725</v>
      </c>
      <c r="E2033" s="102" t="s">
        <v>740</v>
      </c>
      <c r="F2033" s="102" t="s">
        <v>2241</v>
      </c>
      <c r="G2033" s="96">
        <v>134.75</v>
      </c>
    </row>
    <row r="2034" spans="3:7" x14ac:dyDescent="0.25">
      <c r="C2034" s="102"/>
      <c r="D2034" s="103">
        <v>42543</v>
      </c>
      <c r="E2034" s="102" t="s">
        <v>734</v>
      </c>
      <c r="F2034" s="102" t="s">
        <v>2239</v>
      </c>
      <c r="G2034" s="96">
        <v>172</v>
      </c>
    </row>
    <row r="2035" spans="3:7" x14ac:dyDescent="0.25">
      <c r="C2035" s="102"/>
      <c r="D2035" s="103">
        <v>42509</v>
      </c>
      <c r="E2035" s="102" t="s">
        <v>740</v>
      </c>
      <c r="F2035" s="102" t="s">
        <v>2242</v>
      </c>
      <c r="G2035" s="96">
        <v>1563.1</v>
      </c>
    </row>
    <row r="2036" spans="3:7" x14ac:dyDescent="0.25">
      <c r="C2036" s="102"/>
      <c r="D2036" s="103">
        <v>42664</v>
      </c>
      <c r="E2036" s="102" t="s">
        <v>2236</v>
      </c>
      <c r="F2036" s="102" t="s">
        <v>2244</v>
      </c>
      <c r="G2036" s="96">
        <v>13191.75</v>
      </c>
    </row>
    <row r="2037" spans="3:7" x14ac:dyDescent="0.25">
      <c r="C2037" s="102"/>
      <c r="D2037" s="103">
        <v>42574</v>
      </c>
      <c r="E2037" s="102" t="s">
        <v>730</v>
      </c>
      <c r="F2037" s="102" t="s">
        <v>2238</v>
      </c>
      <c r="G2037" s="96">
        <v>2184</v>
      </c>
    </row>
    <row r="2038" spans="3:7" x14ac:dyDescent="0.25">
      <c r="C2038" s="102"/>
      <c r="D2038" s="103">
        <v>42606</v>
      </c>
      <c r="E2038" s="102" t="s">
        <v>1147</v>
      </c>
      <c r="F2038" s="102" t="s">
        <v>2239</v>
      </c>
      <c r="G2038" s="96">
        <v>598.5</v>
      </c>
    </row>
    <row r="2039" spans="3:7" x14ac:dyDescent="0.25">
      <c r="C2039" s="102"/>
      <c r="D2039" s="103">
        <v>42502</v>
      </c>
      <c r="E2039" s="102" t="s">
        <v>730</v>
      </c>
      <c r="F2039" s="102" t="s">
        <v>2235</v>
      </c>
      <c r="G2039" s="96">
        <v>3192</v>
      </c>
    </row>
    <row r="2040" spans="3:7" x14ac:dyDescent="0.25">
      <c r="C2040" s="102"/>
      <c r="D2040" s="103">
        <v>42654</v>
      </c>
      <c r="E2040" s="102" t="s">
        <v>736</v>
      </c>
      <c r="F2040" s="102" t="s">
        <v>2240</v>
      </c>
      <c r="G2040" s="96">
        <v>29.95</v>
      </c>
    </row>
    <row r="2041" spans="3:7" x14ac:dyDescent="0.25">
      <c r="C2041" s="102"/>
      <c r="D2041" s="103">
        <v>42572</v>
      </c>
      <c r="E2041" s="102" t="s">
        <v>736</v>
      </c>
      <c r="F2041" s="102" t="s">
        <v>2237</v>
      </c>
      <c r="G2041" s="96">
        <v>89.85</v>
      </c>
    </row>
    <row r="2042" spans="3:7" x14ac:dyDescent="0.25">
      <c r="C2042" s="102"/>
      <c r="D2042" s="103">
        <v>42403</v>
      </c>
      <c r="E2042" s="102" t="s">
        <v>1147</v>
      </c>
      <c r="F2042" s="102" t="s">
        <v>2235</v>
      </c>
      <c r="G2042" s="96">
        <v>498.75</v>
      </c>
    </row>
    <row r="2043" spans="3:7" x14ac:dyDescent="0.25">
      <c r="C2043" s="102"/>
      <c r="D2043" s="103">
        <v>42461</v>
      </c>
      <c r="E2043" s="102" t="s">
        <v>2236</v>
      </c>
      <c r="F2043" s="102" t="s">
        <v>2237</v>
      </c>
      <c r="G2043" s="96">
        <v>159.9</v>
      </c>
    </row>
    <row r="2044" spans="3:7" x14ac:dyDescent="0.25">
      <c r="C2044" s="102"/>
      <c r="D2044" s="103">
        <v>42503</v>
      </c>
      <c r="E2044" s="102" t="s">
        <v>736</v>
      </c>
      <c r="F2044" s="102" t="s">
        <v>2246</v>
      </c>
      <c r="G2044" s="96">
        <v>89.85</v>
      </c>
    </row>
    <row r="2045" spans="3:7" x14ac:dyDescent="0.25">
      <c r="C2045" s="102"/>
      <c r="D2045" s="103">
        <v>42666</v>
      </c>
      <c r="E2045" s="102" t="s">
        <v>825</v>
      </c>
      <c r="F2045" s="102" t="s">
        <v>2246</v>
      </c>
      <c r="G2045" s="96">
        <v>98.85</v>
      </c>
    </row>
    <row r="2046" spans="3:7" x14ac:dyDescent="0.25">
      <c r="C2046" s="102"/>
      <c r="D2046" s="103">
        <v>42548</v>
      </c>
      <c r="E2046" s="102" t="s">
        <v>736</v>
      </c>
      <c r="F2046" s="102" t="s">
        <v>2245</v>
      </c>
      <c r="G2046" s="96">
        <v>89.85</v>
      </c>
    </row>
    <row r="2047" spans="3:7" x14ac:dyDescent="0.25">
      <c r="C2047" s="102"/>
      <c r="D2047" s="103">
        <v>42466</v>
      </c>
      <c r="E2047" s="102" t="s">
        <v>825</v>
      </c>
      <c r="F2047" s="102" t="s">
        <v>2238</v>
      </c>
      <c r="G2047" s="96">
        <v>131.80000000000001</v>
      </c>
    </row>
    <row r="2048" spans="3:7" x14ac:dyDescent="0.25">
      <c r="C2048" s="102"/>
      <c r="D2048" s="103">
        <v>42591</v>
      </c>
      <c r="E2048" s="102" t="s">
        <v>2236</v>
      </c>
      <c r="F2048" s="102" t="s">
        <v>2240</v>
      </c>
      <c r="G2048" s="96">
        <v>9274.2000000000007</v>
      </c>
    </row>
    <row r="2049" spans="3:7" x14ac:dyDescent="0.25">
      <c r="C2049" s="102"/>
      <c r="D2049" s="103">
        <v>42543</v>
      </c>
      <c r="E2049" s="102" t="s">
        <v>1147</v>
      </c>
      <c r="F2049" s="102" t="s">
        <v>2237</v>
      </c>
      <c r="G2049" s="96">
        <v>59.85</v>
      </c>
    </row>
    <row r="2050" spans="3:7" x14ac:dyDescent="0.25">
      <c r="C2050" s="102"/>
      <c r="D2050" s="103">
        <v>42510</v>
      </c>
      <c r="E2050" s="102" t="s">
        <v>736</v>
      </c>
      <c r="F2050" s="102" t="s">
        <v>2246</v>
      </c>
      <c r="G2050" s="96">
        <v>449.25</v>
      </c>
    </row>
    <row r="2051" spans="3:7" x14ac:dyDescent="0.25">
      <c r="C2051" s="102"/>
      <c r="D2051" s="103">
        <v>42562</v>
      </c>
      <c r="E2051" s="102" t="s">
        <v>734</v>
      </c>
      <c r="F2051" s="102" t="s">
        <v>2242</v>
      </c>
      <c r="G2051" s="96">
        <v>86</v>
      </c>
    </row>
    <row r="2052" spans="3:7" x14ac:dyDescent="0.25">
      <c r="C2052" s="102"/>
      <c r="D2052" s="103">
        <v>42520</v>
      </c>
      <c r="E2052" s="102" t="s">
        <v>755</v>
      </c>
      <c r="F2052" s="102" t="s">
        <v>2241</v>
      </c>
      <c r="G2052" s="96">
        <v>455.05</v>
      </c>
    </row>
    <row r="2053" spans="3:7" x14ac:dyDescent="0.25">
      <c r="C2053" s="102"/>
      <c r="D2053" s="103">
        <v>42535</v>
      </c>
      <c r="E2053" s="102" t="s">
        <v>2236</v>
      </c>
      <c r="F2053" s="102" t="s">
        <v>2242</v>
      </c>
      <c r="G2053" s="96">
        <v>879.45</v>
      </c>
    </row>
    <row r="2054" spans="3:7" x14ac:dyDescent="0.25">
      <c r="C2054" s="102"/>
      <c r="D2054" s="103">
        <v>42624</v>
      </c>
      <c r="E2054" s="102" t="s">
        <v>730</v>
      </c>
      <c r="F2054" s="102" t="s">
        <v>2241</v>
      </c>
      <c r="G2054" s="96">
        <v>2976</v>
      </c>
    </row>
    <row r="2055" spans="3:7" x14ac:dyDescent="0.25">
      <c r="C2055" s="102"/>
      <c r="D2055" s="103">
        <v>42505</v>
      </c>
      <c r="E2055" s="102" t="s">
        <v>736</v>
      </c>
      <c r="F2055" s="102" t="s">
        <v>2237</v>
      </c>
      <c r="G2055" s="96">
        <v>179.7</v>
      </c>
    </row>
    <row r="2056" spans="3:7" x14ac:dyDescent="0.25">
      <c r="C2056" s="102"/>
      <c r="D2056" s="103">
        <v>42647</v>
      </c>
      <c r="E2056" s="102" t="s">
        <v>740</v>
      </c>
      <c r="F2056" s="102" t="s">
        <v>2246</v>
      </c>
      <c r="G2056" s="96">
        <v>161.69999999999999</v>
      </c>
    </row>
    <row r="2057" spans="3:7" x14ac:dyDescent="0.25">
      <c r="C2057" s="102"/>
      <c r="D2057" s="103">
        <v>42542</v>
      </c>
      <c r="E2057" s="102" t="s">
        <v>2236</v>
      </c>
      <c r="F2057" s="102" t="s">
        <v>2240</v>
      </c>
      <c r="G2057" s="96">
        <v>11352.9</v>
      </c>
    </row>
    <row r="2058" spans="3:7" x14ac:dyDescent="0.25">
      <c r="C2058" s="102"/>
      <c r="D2058" s="103">
        <v>42566</v>
      </c>
      <c r="E2058" s="102" t="s">
        <v>2236</v>
      </c>
      <c r="F2058" s="102" t="s">
        <v>2241</v>
      </c>
      <c r="G2058" s="96">
        <v>79.95</v>
      </c>
    </row>
    <row r="2059" spans="3:7" x14ac:dyDescent="0.25">
      <c r="C2059" s="102"/>
      <c r="D2059" s="103">
        <v>42623</v>
      </c>
      <c r="E2059" s="102" t="s">
        <v>730</v>
      </c>
      <c r="F2059" s="102" t="s">
        <v>2242</v>
      </c>
      <c r="G2059" s="96">
        <v>96</v>
      </c>
    </row>
    <row r="2060" spans="3:7" x14ac:dyDescent="0.25">
      <c r="C2060" s="102"/>
      <c r="D2060" s="103">
        <v>42402</v>
      </c>
      <c r="E2060" s="102" t="s">
        <v>2236</v>
      </c>
      <c r="F2060" s="102" t="s">
        <v>2246</v>
      </c>
      <c r="G2060" s="96">
        <v>1279.2</v>
      </c>
    </row>
    <row r="2061" spans="3:7" x14ac:dyDescent="0.25">
      <c r="C2061" s="102"/>
      <c r="D2061" s="103">
        <v>42697</v>
      </c>
      <c r="E2061" s="102" t="s">
        <v>730</v>
      </c>
      <c r="F2061" s="102" t="s">
        <v>2245</v>
      </c>
      <c r="G2061" s="96">
        <v>144</v>
      </c>
    </row>
    <row r="2062" spans="3:7" x14ac:dyDescent="0.25">
      <c r="C2062" s="102"/>
      <c r="D2062" s="103">
        <v>42635</v>
      </c>
      <c r="E2062" s="102" t="s">
        <v>740</v>
      </c>
      <c r="F2062" s="102" t="s">
        <v>2245</v>
      </c>
      <c r="G2062" s="96">
        <v>53.9</v>
      </c>
    </row>
    <row r="2063" spans="3:7" x14ac:dyDescent="0.25">
      <c r="C2063" s="102"/>
      <c r="D2063" s="103">
        <v>42618</v>
      </c>
      <c r="E2063" s="102" t="s">
        <v>2236</v>
      </c>
      <c r="F2063" s="102" t="s">
        <v>2235</v>
      </c>
      <c r="G2063" s="96">
        <v>399.75</v>
      </c>
    </row>
    <row r="2064" spans="3:7" x14ac:dyDescent="0.25">
      <c r="C2064" s="102"/>
      <c r="D2064" s="103">
        <v>42734</v>
      </c>
      <c r="E2064" s="102" t="s">
        <v>740</v>
      </c>
      <c r="F2064" s="102" t="s">
        <v>2238</v>
      </c>
      <c r="G2064" s="96">
        <v>3530.45</v>
      </c>
    </row>
    <row r="2065" spans="3:7" x14ac:dyDescent="0.25">
      <c r="C2065" s="102"/>
      <c r="D2065" s="103">
        <v>42434</v>
      </c>
      <c r="E2065" s="102" t="s">
        <v>1147</v>
      </c>
      <c r="F2065" s="102" t="s">
        <v>2238</v>
      </c>
      <c r="G2065" s="96">
        <v>2154.6</v>
      </c>
    </row>
    <row r="2066" spans="3:7" x14ac:dyDescent="0.25">
      <c r="C2066" s="102"/>
      <c r="D2066" s="103">
        <v>42502</v>
      </c>
      <c r="E2066" s="102" t="s">
        <v>730</v>
      </c>
      <c r="F2066" s="102" t="s">
        <v>2240</v>
      </c>
      <c r="G2066" s="96">
        <v>360</v>
      </c>
    </row>
    <row r="2067" spans="3:7" x14ac:dyDescent="0.25">
      <c r="C2067" s="102"/>
      <c r="D2067" s="103">
        <v>42605</v>
      </c>
      <c r="E2067" s="102" t="s">
        <v>825</v>
      </c>
      <c r="F2067" s="102" t="s">
        <v>2246</v>
      </c>
      <c r="G2067" s="96">
        <v>1482.75</v>
      </c>
    </row>
    <row r="2068" spans="3:7" x14ac:dyDescent="0.25">
      <c r="C2068" s="102"/>
      <c r="D2068" s="103">
        <v>42553</v>
      </c>
      <c r="E2068" s="102" t="s">
        <v>736</v>
      </c>
      <c r="F2068" s="102" t="s">
        <v>2240</v>
      </c>
      <c r="G2068" s="96">
        <v>149.75</v>
      </c>
    </row>
    <row r="2069" spans="3:7" x14ac:dyDescent="0.25">
      <c r="C2069" s="102"/>
      <c r="D2069" s="103">
        <v>42441</v>
      </c>
      <c r="E2069" s="102" t="s">
        <v>730</v>
      </c>
      <c r="F2069" s="102" t="s">
        <v>2241</v>
      </c>
      <c r="G2069" s="96">
        <v>2112</v>
      </c>
    </row>
    <row r="2070" spans="3:7" x14ac:dyDescent="0.25">
      <c r="C2070" s="102"/>
      <c r="D2070" s="103">
        <v>42510</v>
      </c>
      <c r="E2070" s="102" t="s">
        <v>736</v>
      </c>
      <c r="F2070" s="102" t="s">
        <v>2235</v>
      </c>
      <c r="G2070" s="96">
        <v>4222.95</v>
      </c>
    </row>
    <row r="2071" spans="3:7" x14ac:dyDescent="0.25">
      <c r="C2071" s="102"/>
      <c r="D2071" s="103">
        <v>42409</v>
      </c>
      <c r="E2071" s="102" t="s">
        <v>825</v>
      </c>
      <c r="F2071" s="102" t="s">
        <v>2235</v>
      </c>
      <c r="G2071" s="96">
        <v>197.7</v>
      </c>
    </row>
    <row r="2072" spans="3:7" x14ac:dyDescent="0.25">
      <c r="C2072" s="102"/>
      <c r="D2072" s="103">
        <v>42666</v>
      </c>
      <c r="E2072" s="102" t="s">
        <v>825</v>
      </c>
      <c r="F2072" s="102" t="s">
        <v>2242</v>
      </c>
      <c r="G2072" s="96">
        <v>1087.3499999999999</v>
      </c>
    </row>
    <row r="2073" spans="3:7" x14ac:dyDescent="0.25">
      <c r="C2073" s="102"/>
      <c r="D2073" s="103">
        <v>42697</v>
      </c>
      <c r="E2073" s="102" t="s">
        <v>825</v>
      </c>
      <c r="F2073" s="102" t="s">
        <v>2244</v>
      </c>
      <c r="G2073" s="96">
        <v>131.80000000000001</v>
      </c>
    </row>
    <row r="2074" spans="3:7" x14ac:dyDescent="0.25">
      <c r="C2074" s="102"/>
      <c r="D2074" s="103">
        <v>42397</v>
      </c>
      <c r="E2074" s="102" t="s">
        <v>734</v>
      </c>
      <c r="F2074" s="102" t="s">
        <v>2244</v>
      </c>
      <c r="G2074" s="96">
        <v>215</v>
      </c>
    </row>
    <row r="2075" spans="3:7" x14ac:dyDescent="0.25">
      <c r="C2075" s="102"/>
      <c r="D2075" s="103">
        <v>42635</v>
      </c>
      <c r="E2075" s="102" t="s">
        <v>2236</v>
      </c>
      <c r="F2075" s="102" t="s">
        <v>2235</v>
      </c>
      <c r="G2075" s="96">
        <v>399.75</v>
      </c>
    </row>
    <row r="2076" spans="3:7" x14ac:dyDescent="0.25">
      <c r="C2076" s="102"/>
      <c r="D2076" s="103">
        <v>42425</v>
      </c>
      <c r="E2076" s="102" t="s">
        <v>740</v>
      </c>
      <c r="F2076" s="102" t="s">
        <v>2238</v>
      </c>
      <c r="G2076" s="96">
        <v>3799.95</v>
      </c>
    </row>
    <row r="2077" spans="3:7" x14ac:dyDescent="0.25">
      <c r="C2077" s="102"/>
      <c r="D2077" s="103">
        <v>42465</v>
      </c>
      <c r="E2077" s="102" t="s">
        <v>734</v>
      </c>
      <c r="F2077" s="102" t="s">
        <v>2246</v>
      </c>
      <c r="G2077" s="96">
        <v>215</v>
      </c>
    </row>
    <row r="2078" spans="3:7" x14ac:dyDescent="0.25">
      <c r="C2078" s="102"/>
      <c r="D2078" s="103">
        <v>42682</v>
      </c>
      <c r="E2078" s="102" t="s">
        <v>734</v>
      </c>
      <c r="F2078" s="102" t="s">
        <v>2240</v>
      </c>
      <c r="G2078" s="96">
        <v>5375</v>
      </c>
    </row>
    <row r="2079" spans="3:7" x14ac:dyDescent="0.25">
      <c r="C2079" s="102"/>
      <c r="D2079" s="103">
        <v>42669</v>
      </c>
      <c r="E2079" s="102" t="s">
        <v>740</v>
      </c>
      <c r="F2079" s="102" t="s">
        <v>2245</v>
      </c>
      <c r="G2079" s="96">
        <v>80.849999999999994</v>
      </c>
    </row>
    <row r="2080" spans="3:7" x14ac:dyDescent="0.25">
      <c r="C2080" s="102"/>
      <c r="D2080" s="103">
        <v>42396</v>
      </c>
      <c r="E2080" s="102" t="s">
        <v>736</v>
      </c>
      <c r="F2080" s="102" t="s">
        <v>2244</v>
      </c>
      <c r="G2080" s="96">
        <v>2695.5</v>
      </c>
    </row>
    <row r="2081" spans="3:7" x14ac:dyDescent="0.25">
      <c r="C2081" s="102"/>
      <c r="D2081" s="103">
        <v>42381</v>
      </c>
      <c r="E2081" s="102" t="s">
        <v>825</v>
      </c>
      <c r="F2081" s="102" t="s">
        <v>2244</v>
      </c>
      <c r="G2081" s="96">
        <v>5239.05</v>
      </c>
    </row>
    <row r="2082" spans="3:7" x14ac:dyDescent="0.25">
      <c r="C2082" s="102"/>
      <c r="D2082" s="103">
        <v>42433</v>
      </c>
      <c r="E2082" s="102" t="s">
        <v>730</v>
      </c>
      <c r="F2082" s="102" t="s">
        <v>2238</v>
      </c>
      <c r="G2082" s="96">
        <v>1680</v>
      </c>
    </row>
    <row r="2083" spans="3:7" x14ac:dyDescent="0.25">
      <c r="C2083" s="102"/>
      <c r="D2083" s="103">
        <v>42733</v>
      </c>
      <c r="E2083" s="102" t="s">
        <v>1147</v>
      </c>
      <c r="F2083" s="102" t="s">
        <v>2244</v>
      </c>
      <c r="G2083" s="96">
        <v>39.9</v>
      </c>
    </row>
    <row r="2084" spans="3:7" x14ac:dyDescent="0.25">
      <c r="C2084" s="102"/>
      <c r="D2084" s="103">
        <v>42676</v>
      </c>
      <c r="E2084" s="102" t="s">
        <v>1147</v>
      </c>
      <c r="F2084" s="102" t="s">
        <v>2238</v>
      </c>
      <c r="G2084" s="96">
        <v>119.7</v>
      </c>
    </row>
    <row r="2085" spans="3:7" x14ac:dyDescent="0.25">
      <c r="C2085" s="102"/>
      <c r="D2085" s="103">
        <v>42718</v>
      </c>
      <c r="E2085" s="102" t="s">
        <v>740</v>
      </c>
      <c r="F2085" s="102" t="s">
        <v>2245</v>
      </c>
      <c r="G2085" s="96">
        <v>26.95</v>
      </c>
    </row>
    <row r="2086" spans="3:7" x14ac:dyDescent="0.25">
      <c r="C2086" s="102"/>
      <c r="D2086" s="103">
        <v>42545</v>
      </c>
      <c r="E2086" s="102" t="s">
        <v>1147</v>
      </c>
      <c r="F2086" s="102" t="s">
        <v>2239</v>
      </c>
      <c r="G2086" s="96">
        <v>1137.1500000000001</v>
      </c>
    </row>
    <row r="2087" spans="3:7" x14ac:dyDescent="0.25">
      <c r="C2087" s="102"/>
      <c r="D2087" s="103">
        <v>42609</v>
      </c>
      <c r="E2087" s="102" t="s">
        <v>825</v>
      </c>
      <c r="F2087" s="102" t="s">
        <v>2245</v>
      </c>
      <c r="G2087" s="96">
        <v>131.80000000000001</v>
      </c>
    </row>
    <row r="2088" spans="3:7" x14ac:dyDescent="0.25">
      <c r="C2088" s="102"/>
      <c r="D2088" s="103">
        <v>42663</v>
      </c>
      <c r="E2088" s="102" t="s">
        <v>730</v>
      </c>
      <c r="F2088" s="102" t="s">
        <v>2235</v>
      </c>
      <c r="G2088" s="96">
        <v>816</v>
      </c>
    </row>
    <row r="2089" spans="3:7" x14ac:dyDescent="0.25">
      <c r="C2089" s="102"/>
      <c r="D2089" s="103">
        <v>42412</v>
      </c>
      <c r="E2089" s="102" t="s">
        <v>755</v>
      </c>
      <c r="F2089" s="102" t="s">
        <v>2241</v>
      </c>
      <c r="G2089" s="96">
        <v>23.95</v>
      </c>
    </row>
    <row r="2090" spans="3:7" x14ac:dyDescent="0.25">
      <c r="C2090" s="102"/>
      <c r="D2090" s="103">
        <v>42373</v>
      </c>
      <c r="E2090" s="102" t="s">
        <v>734</v>
      </c>
      <c r="F2090" s="102" t="s">
        <v>2237</v>
      </c>
      <c r="G2090" s="96">
        <v>172</v>
      </c>
    </row>
    <row r="2091" spans="3:7" x14ac:dyDescent="0.25">
      <c r="C2091" s="102"/>
      <c r="D2091" s="103">
        <v>42442</v>
      </c>
      <c r="E2091" s="102" t="s">
        <v>825</v>
      </c>
      <c r="F2091" s="102" t="s">
        <v>2241</v>
      </c>
      <c r="G2091" s="96">
        <v>197.7</v>
      </c>
    </row>
    <row r="2092" spans="3:7" x14ac:dyDescent="0.25">
      <c r="C2092" s="102"/>
      <c r="D2092" s="103">
        <v>42668</v>
      </c>
      <c r="E2092" s="102" t="s">
        <v>825</v>
      </c>
      <c r="F2092" s="102" t="s">
        <v>2246</v>
      </c>
      <c r="G2092" s="96">
        <v>164.75</v>
      </c>
    </row>
    <row r="2093" spans="3:7" x14ac:dyDescent="0.25">
      <c r="C2093" s="102"/>
      <c r="D2093" s="103">
        <v>42450</v>
      </c>
      <c r="E2093" s="102" t="s">
        <v>734</v>
      </c>
      <c r="F2093" s="102" t="s">
        <v>2235</v>
      </c>
      <c r="G2093" s="96">
        <v>2752</v>
      </c>
    </row>
    <row r="2094" spans="3:7" x14ac:dyDescent="0.25">
      <c r="C2094" s="102"/>
      <c r="D2094" s="103">
        <v>42703</v>
      </c>
      <c r="E2094" s="102" t="s">
        <v>740</v>
      </c>
      <c r="F2094" s="102" t="s">
        <v>2242</v>
      </c>
      <c r="G2094" s="96">
        <v>1913.45</v>
      </c>
    </row>
    <row r="2095" spans="3:7" x14ac:dyDescent="0.25">
      <c r="C2095" s="102"/>
      <c r="D2095" s="103">
        <v>42687</v>
      </c>
      <c r="E2095" s="102" t="s">
        <v>1147</v>
      </c>
      <c r="F2095" s="102" t="s">
        <v>2246</v>
      </c>
      <c r="G2095" s="96">
        <v>39.9</v>
      </c>
    </row>
    <row r="2096" spans="3:7" x14ac:dyDescent="0.25">
      <c r="C2096" s="102"/>
      <c r="D2096" s="103">
        <v>42417</v>
      </c>
      <c r="E2096" s="102" t="s">
        <v>825</v>
      </c>
      <c r="F2096" s="102" t="s">
        <v>2242</v>
      </c>
      <c r="G2096" s="96">
        <v>197.7</v>
      </c>
    </row>
    <row r="2097" spans="3:7" x14ac:dyDescent="0.25">
      <c r="C2097" s="102"/>
      <c r="D2097" s="103">
        <v>42617</v>
      </c>
      <c r="E2097" s="102" t="s">
        <v>740</v>
      </c>
      <c r="F2097" s="102" t="s">
        <v>2238</v>
      </c>
      <c r="G2097" s="96">
        <v>80.849999999999994</v>
      </c>
    </row>
    <row r="2098" spans="3:7" x14ac:dyDescent="0.25">
      <c r="C2098" s="102"/>
      <c r="D2098" s="103">
        <v>42696</v>
      </c>
      <c r="E2098" s="102" t="s">
        <v>740</v>
      </c>
      <c r="F2098" s="102" t="s">
        <v>2240</v>
      </c>
      <c r="G2098" s="96">
        <v>161.69999999999999</v>
      </c>
    </row>
    <row r="2099" spans="3:7" x14ac:dyDescent="0.25">
      <c r="C2099" s="102"/>
      <c r="D2099" s="103">
        <v>42382</v>
      </c>
      <c r="E2099" s="102" t="s">
        <v>730</v>
      </c>
      <c r="F2099" s="102" t="s">
        <v>2244</v>
      </c>
      <c r="G2099" s="96">
        <v>408</v>
      </c>
    </row>
    <row r="2100" spans="3:7" x14ac:dyDescent="0.25">
      <c r="C2100" s="102"/>
      <c r="D2100" s="103">
        <v>42623</v>
      </c>
      <c r="E2100" s="102" t="s">
        <v>740</v>
      </c>
      <c r="F2100" s="102" t="s">
        <v>2244</v>
      </c>
      <c r="G2100" s="96">
        <v>26.95</v>
      </c>
    </row>
    <row r="2101" spans="3:7" x14ac:dyDescent="0.25">
      <c r="C2101" s="102"/>
      <c r="D2101" s="103">
        <v>42563</v>
      </c>
      <c r="E2101" s="102" t="s">
        <v>736</v>
      </c>
      <c r="F2101" s="102" t="s">
        <v>2239</v>
      </c>
      <c r="G2101" s="96">
        <v>5001.6499999999996</v>
      </c>
    </row>
    <row r="2102" spans="3:7" x14ac:dyDescent="0.25">
      <c r="C2102" s="102"/>
      <c r="D2102" s="103">
        <v>42427</v>
      </c>
      <c r="E2102" s="102" t="s">
        <v>825</v>
      </c>
      <c r="F2102" s="102" t="s">
        <v>2244</v>
      </c>
      <c r="G2102" s="96">
        <v>164.75</v>
      </c>
    </row>
    <row r="2103" spans="3:7" x14ac:dyDescent="0.25">
      <c r="C2103" s="102"/>
      <c r="D2103" s="103">
        <v>42424</v>
      </c>
      <c r="E2103" s="102" t="s">
        <v>730</v>
      </c>
      <c r="F2103" s="102" t="s">
        <v>2239</v>
      </c>
      <c r="G2103" s="96">
        <v>24</v>
      </c>
    </row>
    <row r="2104" spans="3:7" x14ac:dyDescent="0.25">
      <c r="C2104" s="102"/>
      <c r="D2104" s="103">
        <v>42734</v>
      </c>
      <c r="E2104" s="102" t="s">
        <v>755</v>
      </c>
      <c r="F2104" s="102" t="s">
        <v>2240</v>
      </c>
      <c r="G2104" s="96">
        <v>143.69999999999999</v>
      </c>
    </row>
    <row r="2105" spans="3:7" x14ac:dyDescent="0.25">
      <c r="C2105" s="102"/>
      <c r="D2105" s="103">
        <v>42568</v>
      </c>
      <c r="E2105" s="102" t="s">
        <v>2236</v>
      </c>
      <c r="F2105" s="102" t="s">
        <v>2244</v>
      </c>
      <c r="G2105" s="96">
        <v>2318.5500000000002</v>
      </c>
    </row>
    <row r="2106" spans="3:7" x14ac:dyDescent="0.25">
      <c r="C2106" s="102"/>
      <c r="D2106" s="103">
        <v>42660</v>
      </c>
      <c r="E2106" s="102" t="s">
        <v>736</v>
      </c>
      <c r="F2106" s="102" t="s">
        <v>2238</v>
      </c>
      <c r="G2106" s="96">
        <v>149.75</v>
      </c>
    </row>
    <row r="2107" spans="3:7" x14ac:dyDescent="0.25">
      <c r="C2107" s="102"/>
      <c r="D2107" s="103">
        <v>42693</v>
      </c>
      <c r="E2107" s="102" t="s">
        <v>2236</v>
      </c>
      <c r="F2107" s="102" t="s">
        <v>2240</v>
      </c>
      <c r="G2107" s="96">
        <v>639.6</v>
      </c>
    </row>
    <row r="2108" spans="3:7" x14ac:dyDescent="0.25">
      <c r="C2108" s="102"/>
      <c r="D2108" s="103">
        <v>42504</v>
      </c>
      <c r="E2108" s="102" t="s">
        <v>730</v>
      </c>
      <c r="F2108" s="102" t="s">
        <v>2240</v>
      </c>
      <c r="G2108" s="96">
        <v>2568</v>
      </c>
    </row>
    <row r="2109" spans="3:7" x14ac:dyDescent="0.25">
      <c r="C2109" s="102"/>
      <c r="D2109" s="103">
        <v>42570</v>
      </c>
      <c r="E2109" s="102" t="s">
        <v>734</v>
      </c>
      <c r="F2109" s="102" t="s">
        <v>2245</v>
      </c>
      <c r="G2109" s="96">
        <v>6192</v>
      </c>
    </row>
    <row r="2110" spans="3:7" x14ac:dyDescent="0.25">
      <c r="C2110" s="102"/>
      <c r="D2110" s="103">
        <v>42724</v>
      </c>
      <c r="E2110" s="102" t="s">
        <v>740</v>
      </c>
      <c r="F2110" s="102" t="s">
        <v>2235</v>
      </c>
      <c r="G2110" s="96">
        <v>943.25</v>
      </c>
    </row>
    <row r="2111" spans="3:7" x14ac:dyDescent="0.25">
      <c r="C2111" s="102"/>
      <c r="D2111" s="103">
        <v>42520</v>
      </c>
      <c r="E2111" s="102" t="s">
        <v>736</v>
      </c>
      <c r="F2111" s="102" t="s">
        <v>2244</v>
      </c>
      <c r="G2111" s="96">
        <v>29.95</v>
      </c>
    </row>
    <row r="2112" spans="3:7" x14ac:dyDescent="0.25">
      <c r="C2112" s="102"/>
      <c r="D2112" s="103">
        <v>42618</v>
      </c>
      <c r="E2112" s="102" t="s">
        <v>730</v>
      </c>
      <c r="F2112" s="102" t="s">
        <v>2244</v>
      </c>
      <c r="G2112" s="96">
        <v>48</v>
      </c>
    </row>
    <row r="2113" spans="3:7" x14ac:dyDescent="0.25">
      <c r="C2113" s="102"/>
      <c r="D2113" s="103">
        <v>42622</v>
      </c>
      <c r="E2113" s="102" t="s">
        <v>740</v>
      </c>
      <c r="F2113" s="102" t="s">
        <v>2245</v>
      </c>
      <c r="G2113" s="96">
        <v>161.69999999999999</v>
      </c>
    </row>
    <row r="2114" spans="3:7" x14ac:dyDescent="0.25">
      <c r="C2114" s="102"/>
      <c r="D2114" s="103">
        <v>42595</v>
      </c>
      <c r="E2114" s="102" t="s">
        <v>734</v>
      </c>
      <c r="F2114" s="102" t="s">
        <v>2244</v>
      </c>
      <c r="G2114" s="96">
        <v>645</v>
      </c>
    </row>
    <row r="2115" spans="3:7" x14ac:dyDescent="0.25">
      <c r="C2115" s="102"/>
      <c r="D2115" s="103">
        <v>42475</v>
      </c>
      <c r="E2115" s="102" t="s">
        <v>740</v>
      </c>
      <c r="F2115" s="102" t="s">
        <v>2235</v>
      </c>
      <c r="G2115" s="96">
        <v>161.69999999999999</v>
      </c>
    </row>
    <row r="2116" spans="3:7" x14ac:dyDescent="0.25">
      <c r="C2116" s="102"/>
      <c r="D2116" s="103">
        <v>42637</v>
      </c>
      <c r="E2116" s="102" t="s">
        <v>740</v>
      </c>
      <c r="F2116" s="102" t="s">
        <v>2246</v>
      </c>
      <c r="G2116" s="96">
        <v>2964.5</v>
      </c>
    </row>
    <row r="2117" spans="3:7" x14ac:dyDescent="0.25">
      <c r="C2117" s="102"/>
      <c r="D2117" s="103">
        <v>42681</v>
      </c>
      <c r="E2117" s="102" t="s">
        <v>736</v>
      </c>
      <c r="F2117" s="102" t="s">
        <v>2237</v>
      </c>
      <c r="G2117" s="96">
        <v>59.9</v>
      </c>
    </row>
    <row r="2118" spans="3:7" x14ac:dyDescent="0.25">
      <c r="C2118" s="102"/>
      <c r="D2118" s="103">
        <v>42435</v>
      </c>
      <c r="E2118" s="102" t="s">
        <v>825</v>
      </c>
      <c r="F2118" s="102" t="s">
        <v>2245</v>
      </c>
      <c r="G2118" s="96">
        <v>2438.3000000000002</v>
      </c>
    </row>
    <row r="2119" spans="3:7" x14ac:dyDescent="0.25">
      <c r="C2119" s="102"/>
      <c r="D2119" s="103">
        <v>42658</v>
      </c>
      <c r="E2119" s="102" t="s">
        <v>730</v>
      </c>
      <c r="F2119" s="102" t="s">
        <v>2235</v>
      </c>
      <c r="G2119" s="96">
        <v>48</v>
      </c>
    </row>
    <row r="2120" spans="3:7" x14ac:dyDescent="0.25">
      <c r="C2120" s="102"/>
      <c r="D2120" s="103">
        <v>42377</v>
      </c>
      <c r="E2120" s="102" t="s">
        <v>755</v>
      </c>
      <c r="F2120" s="102" t="s">
        <v>2238</v>
      </c>
      <c r="G2120" s="96">
        <v>1053.8</v>
      </c>
    </row>
    <row r="2121" spans="3:7" x14ac:dyDescent="0.25">
      <c r="C2121" s="102"/>
      <c r="D2121" s="103">
        <v>42451</v>
      </c>
      <c r="E2121" s="102" t="s">
        <v>825</v>
      </c>
      <c r="F2121" s="102" t="s">
        <v>2245</v>
      </c>
      <c r="G2121" s="96">
        <v>395.4</v>
      </c>
    </row>
    <row r="2122" spans="3:7" x14ac:dyDescent="0.25">
      <c r="C2122" s="102"/>
      <c r="D2122" s="103">
        <v>42635</v>
      </c>
      <c r="E2122" s="102" t="s">
        <v>755</v>
      </c>
      <c r="F2122" s="102" t="s">
        <v>2245</v>
      </c>
      <c r="G2122" s="96">
        <v>23.95</v>
      </c>
    </row>
    <row r="2123" spans="3:7" x14ac:dyDescent="0.25">
      <c r="C2123" s="102"/>
      <c r="D2123" s="103">
        <v>42694</v>
      </c>
      <c r="E2123" s="102" t="s">
        <v>2236</v>
      </c>
      <c r="F2123" s="102" t="s">
        <v>2240</v>
      </c>
      <c r="G2123" s="96">
        <v>159.9</v>
      </c>
    </row>
    <row r="2124" spans="3:7" x14ac:dyDescent="0.25">
      <c r="C2124" s="102"/>
      <c r="D2124" s="103">
        <v>42490</v>
      </c>
      <c r="E2124" s="102" t="s">
        <v>730</v>
      </c>
      <c r="F2124" s="102" t="s">
        <v>2241</v>
      </c>
      <c r="G2124" s="96">
        <v>2832</v>
      </c>
    </row>
    <row r="2125" spans="3:7" x14ac:dyDescent="0.25">
      <c r="C2125" s="102"/>
      <c r="D2125" s="103">
        <v>42539</v>
      </c>
      <c r="E2125" s="102" t="s">
        <v>1147</v>
      </c>
      <c r="F2125" s="102" t="s">
        <v>2245</v>
      </c>
      <c r="G2125" s="96">
        <v>99.75</v>
      </c>
    </row>
    <row r="2126" spans="3:7" x14ac:dyDescent="0.25">
      <c r="C2126" s="102"/>
      <c r="D2126" s="103">
        <v>42698</v>
      </c>
      <c r="E2126" s="102" t="s">
        <v>740</v>
      </c>
      <c r="F2126" s="102" t="s">
        <v>2242</v>
      </c>
      <c r="G2126" s="96">
        <v>3665.2</v>
      </c>
    </row>
    <row r="2127" spans="3:7" x14ac:dyDescent="0.25">
      <c r="C2127" s="102"/>
      <c r="D2127" s="103">
        <v>42592</v>
      </c>
      <c r="E2127" s="102" t="s">
        <v>1147</v>
      </c>
      <c r="F2127" s="102" t="s">
        <v>2242</v>
      </c>
      <c r="G2127" s="96">
        <v>2992.5</v>
      </c>
    </row>
    <row r="2128" spans="3:7" x14ac:dyDescent="0.25">
      <c r="C2128" s="102"/>
      <c r="D2128" s="103">
        <v>42466</v>
      </c>
      <c r="E2128" s="102" t="s">
        <v>2236</v>
      </c>
      <c r="F2128" s="102" t="s">
        <v>2238</v>
      </c>
      <c r="G2128" s="96">
        <v>12472.2</v>
      </c>
    </row>
    <row r="2129" spans="3:7" x14ac:dyDescent="0.25">
      <c r="C2129" s="102"/>
      <c r="D2129" s="103">
        <v>42623</v>
      </c>
      <c r="E2129" s="102" t="s">
        <v>2236</v>
      </c>
      <c r="F2129" s="102" t="s">
        <v>2235</v>
      </c>
      <c r="G2129" s="96">
        <v>3277.95</v>
      </c>
    </row>
    <row r="2130" spans="3:7" x14ac:dyDescent="0.25">
      <c r="C2130" s="102"/>
      <c r="D2130" s="103">
        <v>42419</v>
      </c>
      <c r="E2130" s="102" t="s">
        <v>825</v>
      </c>
      <c r="F2130" s="102" t="s">
        <v>2244</v>
      </c>
      <c r="G2130" s="96">
        <v>5206.1000000000004</v>
      </c>
    </row>
    <row r="2131" spans="3:7" x14ac:dyDescent="0.25">
      <c r="C2131" s="102"/>
      <c r="D2131" s="103">
        <v>42465</v>
      </c>
      <c r="E2131" s="102" t="s">
        <v>1147</v>
      </c>
      <c r="F2131" s="102" t="s">
        <v>2244</v>
      </c>
      <c r="G2131" s="96">
        <v>3172.05</v>
      </c>
    </row>
    <row r="2132" spans="3:7" x14ac:dyDescent="0.25">
      <c r="C2132" s="102"/>
      <c r="D2132" s="103">
        <v>42588</v>
      </c>
      <c r="E2132" s="102" t="s">
        <v>734</v>
      </c>
      <c r="F2132" s="102" t="s">
        <v>2240</v>
      </c>
      <c r="G2132" s="96">
        <v>129</v>
      </c>
    </row>
    <row r="2133" spans="3:7" x14ac:dyDescent="0.25">
      <c r="C2133" s="102"/>
      <c r="D2133" s="103">
        <v>42396</v>
      </c>
      <c r="E2133" s="102" t="s">
        <v>755</v>
      </c>
      <c r="F2133" s="102" t="s">
        <v>2246</v>
      </c>
      <c r="G2133" s="96">
        <v>2323.15</v>
      </c>
    </row>
    <row r="2134" spans="3:7" x14ac:dyDescent="0.25">
      <c r="C2134" s="102"/>
      <c r="D2134" s="103">
        <v>42735</v>
      </c>
      <c r="E2134" s="102" t="s">
        <v>1147</v>
      </c>
      <c r="F2134" s="102" t="s">
        <v>2244</v>
      </c>
      <c r="G2134" s="96">
        <v>19.95</v>
      </c>
    </row>
    <row r="2135" spans="3:7" x14ac:dyDescent="0.25">
      <c r="C2135" s="102"/>
      <c r="D2135" s="103">
        <v>42657</v>
      </c>
      <c r="E2135" s="102" t="s">
        <v>825</v>
      </c>
      <c r="F2135" s="102" t="s">
        <v>2239</v>
      </c>
      <c r="G2135" s="96">
        <v>164.75</v>
      </c>
    </row>
    <row r="2136" spans="3:7" x14ac:dyDescent="0.25">
      <c r="C2136" s="102"/>
      <c r="D2136" s="103">
        <v>42589</v>
      </c>
      <c r="E2136" s="102" t="s">
        <v>736</v>
      </c>
      <c r="F2136" s="102" t="s">
        <v>2237</v>
      </c>
      <c r="G2136" s="96">
        <v>29.95</v>
      </c>
    </row>
    <row r="2137" spans="3:7" x14ac:dyDescent="0.25">
      <c r="C2137" s="102"/>
      <c r="D2137" s="103">
        <v>42718</v>
      </c>
      <c r="E2137" s="102" t="s">
        <v>734</v>
      </c>
      <c r="F2137" s="102" t="s">
        <v>2240</v>
      </c>
      <c r="G2137" s="96">
        <v>43</v>
      </c>
    </row>
    <row r="2138" spans="3:7" x14ac:dyDescent="0.25">
      <c r="C2138" s="102"/>
      <c r="D2138" s="103">
        <v>42503</v>
      </c>
      <c r="E2138" s="102" t="s">
        <v>730</v>
      </c>
      <c r="F2138" s="102" t="s">
        <v>2239</v>
      </c>
      <c r="G2138" s="96">
        <v>1224</v>
      </c>
    </row>
    <row r="2139" spans="3:7" x14ac:dyDescent="0.25">
      <c r="C2139" s="102"/>
      <c r="D2139" s="103">
        <v>42461</v>
      </c>
      <c r="E2139" s="102" t="s">
        <v>1147</v>
      </c>
      <c r="F2139" s="102" t="s">
        <v>2237</v>
      </c>
      <c r="G2139" s="96">
        <v>59.85</v>
      </c>
    </row>
    <row r="2140" spans="3:7" x14ac:dyDescent="0.25">
      <c r="C2140" s="102"/>
      <c r="D2140" s="103">
        <v>42619</v>
      </c>
      <c r="E2140" s="102" t="s">
        <v>740</v>
      </c>
      <c r="F2140" s="102" t="s">
        <v>2246</v>
      </c>
      <c r="G2140" s="96">
        <v>2156</v>
      </c>
    </row>
    <row r="2141" spans="3:7" x14ac:dyDescent="0.25">
      <c r="C2141" s="102"/>
      <c r="D2141" s="103">
        <v>42436</v>
      </c>
      <c r="E2141" s="102" t="s">
        <v>755</v>
      </c>
      <c r="F2141" s="102" t="s">
        <v>2242</v>
      </c>
      <c r="G2141" s="96">
        <v>95.8</v>
      </c>
    </row>
    <row r="2142" spans="3:7" x14ac:dyDescent="0.25">
      <c r="C2142" s="102"/>
      <c r="D2142" s="103">
        <v>42421</v>
      </c>
      <c r="E2142" s="102" t="s">
        <v>736</v>
      </c>
      <c r="F2142" s="102" t="s">
        <v>2245</v>
      </c>
      <c r="G2142" s="96">
        <v>29.95</v>
      </c>
    </row>
    <row r="2143" spans="3:7" x14ac:dyDescent="0.25">
      <c r="C2143" s="102"/>
      <c r="D2143" s="103">
        <v>42563</v>
      </c>
      <c r="E2143" s="102" t="s">
        <v>755</v>
      </c>
      <c r="F2143" s="102" t="s">
        <v>2242</v>
      </c>
      <c r="G2143" s="96">
        <v>3233.25</v>
      </c>
    </row>
    <row r="2144" spans="3:7" x14ac:dyDescent="0.25">
      <c r="C2144" s="102"/>
      <c r="D2144" s="103">
        <v>42618</v>
      </c>
      <c r="E2144" s="102" t="s">
        <v>825</v>
      </c>
      <c r="F2144" s="102" t="s">
        <v>2242</v>
      </c>
      <c r="G2144" s="96">
        <v>32.950000000000003</v>
      </c>
    </row>
    <row r="2145" spans="3:7" x14ac:dyDescent="0.25">
      <c r="C2145" s="102"/>
      <c r="D2145" s="103">
        <v>42450</v>
      </c>
      <c r="E2145" s="102" t="s">
        <v>736</v>
      </c>
      <c r="F2145" s="102" t="s">
        <v>2239</v>
      </c>
      <c r="G2145" s="96">
        <v>1946.75</v>
      </c>
    </row>
    <row r="2146" spans="3:7" x14ac:dyDescent="0.25">
      <c r="C2146" s="102"/>
      <c r="D2146" s="103">
        <v>42615</v>
      </c>
      <c r="E2146" s="102" t="s">
        <v>825</v>
      </c>
      <c r="F2146" s="102" t="s">
        <v>2244</v>
      </c>
      <c r="G2146" s="96">
        <v>98.85</v>
      </c>
    </row>
    <row r="2147" spans="3:7" x14ac:dyDescent="0.25">
      <c r="C2147" s="102"/>
      <c r="D2147" s="103">
        <v>42571</v>
      </c>
      <c r="E2147" s="102" t="s">
        <v>734</v>
      </c>
      <c r="F2147" s="102" t="s">
        <v>2237</v>
      </c>
      <c r="G2147" s="96">
        <v>43</v>
      </c>
    </row>
    <row r="2148" spans="3:7" x14ac:dyDescent="0.25">
      <c r="C2148" s="102"/>
      <c r="D2148" s="103">
        <v>42406</v>
      </c>
      <c r="E2148" s="102" t="s">
        <v>734</v>
      </c>
      <c r="F2148" s="102" t="s">
        <v>2235</v>
      </c>
      <c r="G2148" s="96">
        <v>215</v>
      </c>
    </row>
    <row r="2149" spans="3:7" x14ac:dyDescent="0.25">
      <c r="C2149" s="102"/>
      <c r="D2149" s="103">
        <v>42391</v>
      </c>
      <c r="E2149" s="102" t="s">
        <v>736</v>
      </c>
      <c r="F2149" s="102" t="s">
        <v>2235</v>
      </c>
      <c r="G2149" s="96">
        <v>89.85</v>
      </c>
    </row>
    <row r="2150" spans="3:7" x14ac:dyDescent="0.25">
      <c r="C2150" s="102"/>
      <c r="D2150" s="103">
        <v>42648</v>
      </c>
      <c r="E2150" s="102" t="s">
        <v>825</v>
      </c>
      <c r="F2150" s="102" t="s">
        <v>2241</v>
      </c>
      <c r="G2150" s="96">
        <v>4975.45</v>
      </c>
    </row>
    <row r="2151" spans="3:7" x14ac:dyDescent="0.25">
      <c r="C2151" s="102"/>
      <c r="D2151" s="103">
        <v>42442</v>
      </c>
      <c r="E2151" s="102" t="s">
        <v>825</v>
      </c>
      <c r="F2151" s="102" t="s">
        <v>2241</v>
      </c>
      <c r="G2151" s="96">
        <v>98.85</v>
      </c>
    </row>
    <row r="2152" spans="3:7" x14ac:dyDescent="0.25">
      <c r="C2152" s="102"/>
      <c r="D2152" s="103">
        <v>42639</v>
      </c>
      <c r="E2152" s="102" t="s">
        <v>734</v>
      </c>
      <c r="F2152" s="102" t="s">
        <v>2241</v>
      </c>
      <c r="G2152" s="96">
        <v>4515</v>
      </c>
    </row>
    <row r="2153" spans="3:7" x14ac:dyDescent="0.25">
      <c r="C2153" s="102"/>
      <c r="D2153" s="103">
        <v>42554</v>
      </c>
      <c r="E2153" s="102" t="s">
        <v>825</v>
      </c>
      <c r="F2153" s="102" t="s">
        <v>2239</v>
      </c>
      <c r="G2153" s="96">
        <v>98.85</v>
      </c>
    </row>
    <row r="2154" spans="3:7" x14ac:dyDescent="0.25">
      <c r="C2154" s="102"/>
      <c r="D2154" s="103">
        <v>42460</v>
      </c>
      <c r="E2154" s="102" t="s">
        <v>736</v>
      </c>
      <c r="F2154" s="102" t="s">
        <v>2245</v>
      </c>
      <c r="G2154" s="96">
        <v>89.85</v>
      </c>
    </row>
    <row r="2155" spans="3:7" x14ac:dyDescent="0.25">
      <c r="C2155" s="102"/>
      <c r="D2155" s="103">
        <v>42380</v>
      </c>
      <c r="E2155" s="102" t="s">
        <v>734</v>
      </c>
      <c r="F2155" s="102" t="s">
        <v>2241</v>
      </c>
      <c r="G2155" s="96">
        <v>86</v>
      </c>
    </row>
    <row r="2156" spans="3:7" x14ac:dyDescent="0.25">
      <c r="C2156" s="102"/>
      <c r="D2156" s="103">
        <v>42519</v>
      </c>
      <c r="E2156" s="102" t="s">
        <v>736</v>
      </c>
      <c r="F2156" s="102" t="s">
        <v>2242</v>
      </c>
      <c r="G2156" s="96">
        <v>29.95</v>
      </c>
    </row>
    <row r="2157" spans="3:7" x14ac:dyDescent="0.25">
      <c r="C2157" s="102"/>
      <c r="D2157" s="103">
        <v>42715</v>
      </c>
      <c r="E2157" s="102" t="s">
        <v>1147</v>
      </c>
      <c r="F2157" s="102" t="s">
        <v>2235</v>
      </c>
      <c r="G2157" s="96">
        <v>857.85</v>
      </c>
    </row>
    <row r="2158" spans="3:7" x14ac:dyDescent="0.25">
      <c r="C2158" s="102"/>
      <c r="D2158" s="103">
        <v>42599</v>
      </c>
      <c r="E2158" s="102" t="s">
        <v>2236</v>
      </c>
      <c r="F2158" s="102" t="s">
        <v>2245</v>
      </c>
      <c r="G2158" s="96">
        <v>399.75</v>
      </c>
    </row>
    <row r="2159" spans="3:7" x14ac:dyDescent="0.25">
      <c r="C2159" s="102"/>
      <c r="D2159" s="103">
        <v>42534</v>
      </c>
      <c r="E2159" s="102" t="s">
        <v>736</v>
      </c>
      <c r="F2159" s="102" t="s">
        <v>2239</v>
      </c>
      <c r="G2159" s="96">
        <v>179.7</v>
      </c>
    </row>
    <row r="2160" spans="3:7" x14ac:dyDescent="0.25">
      <c r="C2160" s="102"/>
      <c r="D2160" s="103">
        <v>42630</v>
      </c>
      <c r="E2160" s="102" t="s">
        <v>825</v>
      </c>
      <c r="F2160" s="102" t="s">
        <v>2245</v>
      </c>
      <c r="G2160" s="96">
        <v>65.900000000000006</v>
      </c>
    </row>
    <row r="2161" spans="3:7" x14ac:dyDescent="0.25">
      <c r="C2161" s="102"/>
      <c r="D2161" s="103">
        <v>42684</v>
      </c>
      <c r="E2161" s="102" t="s">
        <v>825</v>
      </c>
      <c r="F2161" s="102" t="s">
        <v>2244</v>
      </c>
      <c r="G2161" s="96">
        <v>2372.4</v>
      </c>
    </row>
    <row r="2162" spans="3:7" x14ac:dyDescent="0.25">
      <c r="C2162" s="102"/>
      <c r="D2162" s="103">
        <v>42631</v>
      </c>
      <c r="E2162" s="102" t="s">
        <v>755</v>
      </c>
      <c r="F2162" s="102" t="s">
        <v>2235</v>
      </c>
      <c r="G2162" s="96">
        <v>2490.8000000000002</v>
      </c>
    </row>
    <row r="2163" spans="3:7" x14ac:dyDescent="0.25">
      <c r="C2163" s="102"/>
      <c r="D2163" s="103">
        <v>42533</v>
      </c>
      <c r="E2163" s="102" t="s">
        <v>755</v>
      </c>
      <c r="F2163" s="102" t="s">
        <v>2239</v>
      </c>
      <c r="G2163" s="96">
        <v>95.8</v>
      </c>
    </row>
    <row r="2164" spans="3:7" x14ac:dyDescent="0.25">
      <c r="C2164" s="102"/>
      <c r="D2164" s="103">
        <v>42504</v>
      </c>
      <c r="E2164" s="102" t="s">
        <v>736</v>
      </c>
      <c r="F2164" s="102" t="s">
        <v>2237</v>
      </c>
      <c r="G2164" s="96">
        <v>89.85</v>
      </c>
    </row>
    <row r="2165" spans="3:7" x14ac:dyDescent="0.25">
      <c r="C2165" s="102"/>
      <c r="D2165" s="103">
        <v>42466</v>
      </c>
      <c r="E2165" s="102" t="s">
        <v>736</v>
      </c>
      <c r="F2165" s="102" t="s">
        <v>2246</v>
      </c>
      <c r="G2165" s="96">
        <v>1527.45</v>
      </c>
    </row>
    <row r="2166" spans="3:7" x14ac:dyDescent="0.25">
      <c r="C2166" s="102"/>
      <c r="D2166" s="103">
        <v>42524</v>
      </c>
      <c r="E2166" s="102" t="s">
        <v>730</v>
      </c>
      <c r="F2166" s="102" t="s">
        <v>2240</v>
      </c>
      <c r="G2166" s="96">
        <v>48</v>
      </c>
    </row>
    <row r="2167" spans="3:7" x14ac:dyDescent="0.25">
      <c r="C2167" s="102"/>
      <c r="D2167" s="103">
        <v>42439</v>
      </c>
      <c r="E2167" s="102" t="s">
        <v>730</v>
      </c>
      <c r="F2167" s="102" t="s">
        <v>2244</v>
      </c>
      <c r="G2167" s="96">
        <v>72</v>
      </c>
    </row>
    <row r="2168" spans="3:7" x14ac:dyDescent="0.25">
      <c r="C2168" s="102"/>
      <c r="D2168" s="103">
        <v>42614</v>
      </c>
      <c r="E2168" s="102" t="s">
        <v>825</v>
      </c>
      <c r="F2168" s="102" t="s">
        <v>2241</v>
      </c>
      <c r="G2168" s="96">
        <v>3327.95</v>
      </c>
    </row>
    <row r="2169" spans="3:7" x14ac:dyDescent="0.25">
      <c r="C2169" s="102"/>
      <c r="D2169" s="103">
        <v>42724</v>
      </c>
      <c r="E2169" s="102" t="s">
        <v>2236</v>
      </c>
      <c r="F2169" s="102" t="s">
        <v>2235</v>
      </c>
      <c r="G2169" s="96">
        <v>9434.1</v>
      </c>
    </row>
    <row r="2170" spans="3:7" x14ac:dyDescent="0.25">
      <c r="C2170" s="102"/>
      <c r="D2170" s="103">
        <v>42546</v>
      </c>
      <c r="E2170" s="102" t="s">
        <v>730</v>
      </c>
      <c r="F2170" s="102" t="s">
        <v>2239</v>
      </c>
      <c r="G2170" s="96">
        <v>2856</v>
      </c>
    </row>
    <row r="2171" spans="3:7" x14ac:dyDescent="0.25">
      <c r="C2171" s="102"/>
      <c r="D2171" s="103">
        <v>42633</v>
      </c>
      <c r="E2171" s="102" t="s">
        <v>740</v>
      </c>
      <c r="F2171" s="102" t="s">
        <v>2235</v>
      </c>
      <c r="G2171" s="96">
        <v>3180.1</v>
      </c>
    </row>
    <row r="2172" spans="3:7" x14ac:dyDescent="0.25">
      <c r="C2172" s="102"/>
      <c r="D2172" s="103">
        <v>42627</v>
      </c>
      <c r="E2172" s="102" t="s">
        <v>825</v>
      </c>
      <c r="F2172" s="102" t="s">
        <v>2237</v>
      </c>
      <c r="G2172" s="96">
        <v>2306.5</v>
      </c>
    </row>
    <row r="2173" spans="3:7" x14ac:dyDescent="0.25">
      <c r="C2173" s="102"/>
      <c r="D2173" s="103">
        <v>42401</v>
      </c>
      <c r="E2173" s="102" t="s">
        <v>734</v>
      </c>
      <c r="F2173" s="102" t="s">
        <v>2237</v>
      </c>
      <c r="G2173" s="96">
        <v>86</v>
      </c>
    </row>
    <row r="2174" spans="3:7" x14ac:dyDescent="0.25">
      <c r="C2174" s="102"/>
      <c r="D2174" s="103">
        <v>42376</v>
      </c>
      <c r="E2174" s="102" t="s">
        <v>740</v>
      </c>
      <c r="F2174" s="102" t="s">
        <v>2240</v>
      </c>
      <c r="G2174" s="96">
        <v>3503.5</v>
      </c>
    </row>
    <row r="2175" spans="3:7" x14ac:dyDescent="0.25">
      <c r="C2175" s="102"/>
      <c r="D2175" s="103">
        <v>42397</v>
      </c>
      <c r="E2175" s="102" t="s">
        <v>825</v>
      </c>
      <c r="F2175" s="102" t="s">
        <v>2239</v>
      </c>
      <c r="G2175" s="96">
        <v>1318</v>
      </c>
    </row>
    <row r="2176" spans="3:7" x14ac:dyDescent="0.25">
      <c r="C2176" s="102"/>
      <c r="D2176" s="103">
        <v>42493</v>
      </c>
      <c r="E2176" s="102" t="s">
        <v>734</v>
      </c>
      <c r="F2176" s="102" t="s">
        <v>2245</v>
      </c>
      <c r="G2176" s="96">
        <v>172</v>
      </c>
    </row>
    <row r="2177" spans="3:7" x14ac:dyDescent="0.25">
      <c r="C2177" s="102"/>
      <c r="D2177" s="103">
        <v>42393</v>
      </c>
      <c r="E2177" s="102" t="s">
        <v>2236</v>
      </c>
      <c r="F2177" s="102" t="s">
        <v>2244</v>
      </c>
      <c r="G2177" s="96">
        <v>399.75</v>
      </c>
    </row>
    <row r="2178" spans="3:7" x14ac:dyDescent="0.25">
      <c r="C2178" s="102"/>
      <c r="D2178" s="103">
        <v>42385</v>
      </c>
      <c r="E2178" s="102" t="s">
        <v>734</v>
      </c>
      <c r="F2178" s="102" t="s">
        <v>2239</v>
      </c>
      <c r="G2178" s="96">
        <v>215</v>
      </c>
    </row>
    <row r="2179" spans="3:7" x14ac:dyDescent="0.25">
      <c r="C2179" s="102"/>
      <c r="D2179" s="103">
        <v>42580</v>
      </c>
      <c r="E2179" s="102" t="s">
        <v>740</v>
      </c>
      <c r="F2179" s="102" t="s">
        <v>2238</v>
      </c>
      <c r="G2179" s="96">
        <v>3045.35</v>
      </c>
    </row>
    <row r="2180" spans="3:7" x14ac:dyDescent="0.25">
      <c r="C2180" s="102"/>
      <c r="D2180" s="103">
        <v>42721</v>
      </c>
      <c r="E2180" s="102" t="s">
        <v>730</v>
      </c>
      <c r="F2180" s="102" t="s">
        <v>2238</v>
      </c>
      <c r="G2180" s="96">
        <v>648</v>
      </c>
    </row>
    <row r="2181" spans="3:7" x14ac:dyDescent="0.25">
      <c r="C2181" s="102"/>
      <c r="D2181" s="103">
        <v>42718</v>
      </c>
      <c r="E2181" s="102" t="s">
        <v>1147</v>
      </c>
      <c r="F2181" s="102" t="s">
        <v>2242</v>
      </c>
      <c r="G2181" s="96">
        <v>79.8</v>
      </c>
    </row>
    <row r="2182" spans="3:7" x14ac:dyDescent="0.25">
      <c r="C2182" s="102"/>
      <c r="D2182" s="103">
        <v>42498</v>
      </c>
      <c r="E2182" s="102" t="s">
        <v>736</v>
      </c>
      <c r="F2182" s="102" t="s">
        <v>2237</v>
      </c>
      <c r="G2182" s="96">
        <v>59.9</v>
      </c>
    </row>
    <row r="2183" spans="3:7" x14ac:dyDescent="0.25">
      <c r="C2183" s="102"/>
      <c r="D2183" s="103">
        <v>42374</v>
      </c>
      <c r="E2183" s="102" t="s">
        <v>755</v>
      </c>
      <c r="F2183" s="102" t="s">
        <v>2240</v>
      </c>
      <c r="G2183" s="96">
        <v>143.69999999999999</v>
      </c>
    </row>
    <row r="2184" spans="3:7" x14ac:dyDescent="0.25">
      <c r="C2184" s="102"/>
      <c r="D2184" s="103">
        <v>42488</v>
      </c>
      <c r="E2184" s="102" t="s">
        <v>730</v>
      </c>
      <c r="F2184" s="102" t="s">
        <v>2245</v>
      </c>
      <c r="G2184" s="96">
        <v>2088</v>
      </c>
    </row>
    <row r="2185" spans="3:7" x14ac:dyDescent="0.25">
      <c r="C2185" s="102"/>
      <c r="D2185" s="103">
        <v>42645</v>
      </c>
      <c r="E2185" s="102" t="s">
        <v>730</v>
      </c>
      <c r="F2185" s="102" t="s">
        <v>2238</v>
      </c>
      <c r="G2185" s="96">
        <v>120</v>
      </c>
    </row>
    <row r="2186" spans="3:7" x14ac:dyDescent="0.25">
      <c r="C2186" s="102"/>
      <c r="D2186" s="103">
        <v>42532</v>
      </c>
      <c r="E2186" s="102" t="s">
        <v>730</v>
      </c>
      <c r="F2186" s="102" t="s">
        <v>2241</v>
      </c>
      <c r="G2186" s="96">
        <v>120</v>
      </c>
    </row>
    <row r="2187" spans="3:7" x14ac:dyDescent="0.25">
      <c r="C2187" s="102"/>
      <c r="D2187" s="103">
        <v>42735</v>
      </c>
      <c r="E2187" s="102" t="s">
        <v>2236</v>
      </c>
      <c r="F2187" s="102" t="s">
        <v>2235</v>
      </c>
      <c r="G2187" s="96">
        <v>239.85</v>
      </c>
    </row>
    <row r="2188" spans="3:7" x14ac:dyDescent="0.25">
      <c r="C2188" s="102"/>
      <c r="D2188" s="103">
        <v>42411</v>
      </c>
      <c r="E2188" s="102" t="s">
        <v>740</v>
      </c>
      <c r="F2188" s="102" t="s">
        <v>2246</v>
      </c>
      <c r="G2188" s="96">
        <v>134.75</v>
      </c>
    </row>
    <row r="2189" spans="3:7" x14ac:dyDescent="0.25">
      <c r="C2189" s="102"/>
      <c r="D2189" s="103">
        <v>42374</v>
      </c>
      <c r="E2189" s="102" t="s">
        <v>2236</v>
      </c>
      <c r="F2189" s="102" t="s">
        <v>2235</v>
      </c>
      <c r="G2189" s="96">
        <v>1838.85</v>
      </c>
    </row>
    <row r="2190" spans="3:7" x14ac:dyDescent="0.25">
      <c r="C2190" s="102"/>
      <c r="D2190" s="103">
        <v>42522</v>
      </c>
      <c r="E2190" s="102" t="s">
        <v>734</v>
      </c>
      <c r="F2190" s="102" t="s">
        <v>2244</v>
      </c>
      <c r="G2190" s="96">
        <v>172</v>
      </c>
    </row>
    <row r="2191" spans="3:7" x14ac:dyDescent="0.25">
      <c r="C2191" s="102"/>
      <c r="D2191" s="103">
        <v>42609</v>
      </c>
      <c r="E2191" s="102" t="s">
        <v>825</v>
      </c>
      <c r="F2191" s="102" t="s">
        <v>2242</v>
      </c>
      <c r="G2191" s="96">
        <v>4645.95</v>
      </c>
    </row>
    <row r="2192" spans="3:7" x14ac:dyDescent="0.25">
      <c r="C2192" s="102"/>
      <c r="D2192" s="103">
        <v>42517</v>
      </c>
      <c r="E2192" s="102" t="s">
        <v>734</v>
      </c>
      <c r="F2192" s="102" t="s">
        <v>2237</v>
      </c>
      <c r="G2192" s="96">
        <v>688</v>
      </c>
    </row>
    <row r="2193" spans="3:7" x14ac:dyDescent="0.25">
      <c r="C2193" s="102"/>
      <c r="D2193" s="103">
        <v>42626</v>
      </c>
      <c r="E2193" s="102" t="s">
        <v>740</v>
      </c>
      <c r="F2193" s="102" t="s">
        <v>2235</v>
      </c>
      <c r="G2193" s="96">
        <v>1482.25</v>
      </c>
    </row>
    <row r="2194" spans="3:7" x14ac:dyDescent="0.25">
      <c r="C2194" s="102"/>
      <c r="D2194" s="103">
        <v>42665</v>
      </c>
      <c r="E2194" s="102" t="s">
        <v>734</v>
      </c>
      <c r="F2194" s="102" t="s">
        <v>2238</v>
      </c>
      <c r="G2194" s="96">
        <v>215</v>
      </c>
    </row>
    <row r="2195" spans="3:7" x14ac:dyDescent="0.25">
      <c r="C2195" s="102"/>
      <c r="D2195" s="103">
        <v>42654</v>
      </c>
      <c r="E2195" s="102" t="s">
        <v>825</v>
      </c>
      <c r="F2195" s="102" t="s">
        <v>2237</v>
      </c>
      <c r="G2195" s="96">
        <v>2438.3000000000002</v>
      </c>
    </row>
    <row r="2196" spans="3:7" x14ac:dyDescent="0.25">
      <c r="C2196" s="102"/>
      <c r="D2196" s="103">
        <v>42476</v>
      </c>
      <c r="E2196" s="102" t="s">
        <v>730</v>
      </c>
      <c r="F2196" s="102" t="s">
        <v>2239</v>
      </c>
      <c r="G2196" s="96">
        <v>1128</v>
      </c>
    </row>
    <row r="2197" spans="3:7" x14ac:dyDescent="0.25">
      <c r="C2197" s="102"/>
      <c r="D2197" s="103">
        <v>42468</v>
      </c>
      <c r="E2197" s="102" t="s">
        <v>755</v>
      </c>
      <c r="F2197" s="102" t="s">
        <v>2242</v>
      </c>
      <c r="G2197" s="96">
        <v>47.9</v>
      </c>
    </row>
    <row r="2198" spans="3:7" x14ac:dyDescent="0.25">
      <c r="C2198" s="102"/>
      <c r="D2198" s="103">
        <v>42435</v>
      </c>
      <c r="E2198" s="102" t="s">
        <v>736</v>
      </c>
      <c r="F2198" s="102" t="s">
        <v>2239</v>
      </c>
      <c r="G2198" s="96">
        <v>599</v>
      </c>
    </row>
    <row r="2199" spans="3:7" x14ac:dyDescent="0.25">
      <c r="C2199" s="102"/>
      <c r="D2199" s="103">
        <v>42665</v>
      </c>
      <c r="E2199" s="102" t="s">
        <v>734</v>
      </c>
      <c r="F2199" s="102" t="s">
        <v>2238</v>
      </c>
      <c r="G2199" s="96">
        <v>258</v>
      </c>
    </row>
    <row r="2200" spans="3:7" x14ac:dyDescent="0.25">
      <c r="C2200" s="102"/>
      <c r="D2200" s="103">
        <v>42730</v>
      </c>
      <c r="E2200" s="102" t="s">
        <v>825</v>
      </c>
      <c r="F2200" s="102" t="s">
        <v>2240</v>
      </c>
      <c r="G2200" s="96">
        <v>98.85</v>
      </c>
    </row>
    <row r="2201" spans="3:7" x14ac:dyDescent="0.25">
      <c r="C2201" s="102"/>
      <c r="D2201" s="103">
        <v>42620</v>
      </c>
      <c r="E2201" s="102" t="s">
        <v>730</v>
      </c>
      <c r="F2201" s="102" t="s">
        <v>2237</v>
      </c>
      <c r="G2201" s="96">
        <v>3600</v>
      </c>
    </row>
    <row r="2202" spans="3:7" x14ac:dyDescent="0.25">
      <c r="C2202" s="102"/>
      <c r="D2202" s="103">
        <v>42448</v>
      </c>
      <c r="E2202" s="102" t="s">
        <v>2236</v>
      </c>
      <c r="F2202" s="102" t="s">
        <v>2244</v>
      </c>
      <c r="G2202" s="96">
        <v>399.75</v>
      </c>
    </row>
    <row r="2203" spans="3:7" x14ac:dyDescent="0.25">
      <c r="C2203" s="102"/>
      <c r="D2203" s="103">
        <v>42545</v>
      </c>
      <c r="E2203" s="102" t="s">
        <v>740</v>
      </c>
      <c r="F2203" s="102" t="s">
        <v>2241</v>
      </c>
      <c r="G2203" s="96">
        <v>161.69999999999999</v>
      </c>
    </row>
    <row r="2204" spans="3:7" x14ac:dyDescent="0.25">
      <c r="C2204" s="102"/>
      <c r="D2204" s="103">
        <v>42411</v>
      </c>
      <c r="E2204" s="102" t="s">
        <v>825</v>
      </c>
      <c r="F2204" s="102" t="s">
        <v>2237</v>
      </c>
      <c r="G2204" s="96">
        <v>164.75</v>
      </c>
    </row>
    <row r="2205" spans="3:7" x14ac:dyDescent="0.25">
      <c r="C2205" s="102"/>
      <c r="D2205" s="103">
        <v>42655</v>
      </c>
      <c r="E2205" s="102" t="s">
        <v>740</v>
      </c>
      <c r="F2205" s="102" t="s">
        <v>2242</v>
      </c>
      <c r="G2205" s="96">
        <v>134.75</v>
      </c>
    </row>
    <row r="2206" spans="3:7" x14ac:dyDescent="0.25">
      <c r="C2206" s="102"/>
      <c r="D2206" s="103">
        <v>42582</v>
      </c>
      <c r="E2206" s="102" t="s">
        <v>740</v>
      </c>
      <c r="F2206" s="102" t="s">
        <v>2245</v>
      </c>
      <c r="G2206" s="96">
        <v>26.95</v>
      </c>
    </row>
    <row r="2207" spans="3:7" x14ac:dyDescent="0.25">
      <c r="C2207" s="102"/>
      <c r="D2207" s="103">
        <v>42633</v>
      </c>
      <c r="E2207" s="102" t="s">
        <v>736</v>
      </c>
      <c r="F2207" s="102" t="s">
        <v>2239</v>
      </c>
      <c r="G2207" s="96">
        <v>2096.5</v>
      </c>
    </row>
    <row r="2208" spans="3:7" x14ac:dyDescent="0.25">
      <c r="C2208" s="102"/>
      <c r="D2208" s="103">
        <v>42501</v>
      </c>
      <c r="E2208" s="102" t="s">
        <v>730</v>
      </c>
      <c r="F2208" s="102" t="s">
        <v>2245</v>
      </c>
      <c r="G2208" s="96">
        <v>3816</v>
      </c>
    </row>
    <row r="2209" spans="3:7" x14ac:dyDescent="0.25">
      <c r="C2209" s="102"/>
      <c r="D2209" s="103">
        <v>42612</v>
      </c>
      <c r="E2209" s="102" t="s">
        <v>755</v>
      </c>
      <c r="F2209" s="102" t="s">
        <v>2237</v>
      </c>
      <c r="G2209" s="96">
        <v>143.69999999999999</v>
      </c>
    </row>
    <row r="2210" spans="3:7" x14ac:dyDescent="0.25">
      <c r="C2210" s="102"/>
      <c r="D2210" s="103">
        <v>42429</v>
      </c>
      <c r="E2210" s="102" t="s">
        <v>736</v>
      </c>
      <c r="F2210" s="102" t="s">
        <v>2235</v>
      </c>
      <c r="G2210" s="96">
        <v>2276.1999999999998</v>
      </c>
    </row>
    <row r="2211" spans="3:7" x14ac:dyDescent="0.25">
      <c r="C2211" s="102"/>
      <c r="D2211" s="103">
        <v>42675</v>
      </c>
      <c r="E2211" s="102" t="s">
        <v>2236</v>
      </c>
      <c r="F2211" s="102" t="s">
        <v>2246</v>
      </c>
      <c r="G2211" s="96">
        <v>79.95</v>
      </c>
    </row>
    <row r="2212" spans="3:7" x14ac:dyDescent="0.25">
      <c r="C2212" s="102"/>
      <c r="D2212" s="103">
        <v>42462</v>
      </c>
      <c r="E2212" s="102" t="s">
        <v>2236</v>
      </c>
      <c r="F2212" s="102" t="s">
        <v>2245</v>
      </c>
      <c r="G2212" s="96">
        <v>159.9</v>
      </c>
    </row>
    <row r="2213" spans="3:7" x14ac:dyDescent="0.25">
      <c r="C2213" s="102"/>
      <c r="D2213" s="103">
        <v>42550</v>
      </c>
      <c r="E2213" s="102" t="s">
        <v>736</v>
      </c>
      <c r="F2213" s="102" t="s">
        <v>2240</v>
      </c>
      <c r="G2213" s="96">
        <v>5031.6000000000004</v>
      </c>
    </row>
    <row r="2214" spans="3:7" x14ac:dyDescent="0.25">
      <c r="C2214" s="102"/>
      <c r="D2214" s="103">
        <v>42459</v>
      </c>
      <c r="E2214" s="102" t="s">
        <v>736</v>
      </c>
      <c r="F2214" s="102" t="s">
        <v>2238</v>
      </c>
      <c r="G2214" s="96">
        <v>179.7</v>
      </c>
    </row>
    <row r="2215" spans="3:7" x14ac:dyDescent="0.25">
      <c r="C2215" s="102"/>
      <c r="D2215" s="103">
        <v>42602</v>
      </c>
      <c r="E2215" s="102" t="s">
        <v>825</v>
      </c>
      <c r="F2215" s="102" t="s">
        <v>2235</v>
      </c>
      <c r="G2215" s="96">
        <v>65.900000000000006</v>
      </c>
    </row>
    <row r="2216" spans="3:7" x14ac:dyDescent="0.25">
      <c r="C2216" s="102"/>
      <c r="D2216" s="103">
        <v>42524</v>
      </c>
      <c r="E2216" s="102" t="s">
        <v>740</v>
      </c>
      <c r="F2216" s="102" t="s">
        <v>2235</v>
      </c>
      <c r="G2216" s="96">
        <v>161.69999999999999</v>
      </c>
    </row>
    <row r="2217" spans="3:7" x14ac:dyDescent="0.25">
      <c r="C2217" s="102"/>
      <c r="D2217" s="103">
        <v>42498</v>
      </c>
      <c r="E2217" s="102" t="s">
        <v>740</v>
      </c>
      <c r="F2217" s="102" t="s">
        <v>2241</v>
      </c>
      <c r="G2217" s="96">
        <v>2856.7</v>
      </c>
    </row>
    <row r="2218" spans="3:7" x14ac:dyDescent="0.25">
      <c r="C2218" s="102"/>
      <c r="D2218" s="103">
        <v>42527</v>
      </c>
      <c r="E2218" s="102" t="s">
        <v>1147</v>
      </c>
      <c r="F2218" s="102" t="s">
        <v>2246</v>
      </c>
      <c r="G2218" s="96">
        <v>39.9</v>
      </c>
    </row>
    <row r="2219" spans="3:7" x14ac:dyDescent="0.25">
      <c r="C2219" s="102"/>
      <c r="D2219" s="103">
        <v>42584</v>
      </c>
      <c r="E2219" s="102" t="s">
        <v>730</v>
      </c>
      <c r="F2219" s="102" t="s">
        <v>2239</v>
      </c>
      <c r="G2219" s="96">
        <v>144</v>
      </c>
    </row>
    <row r="2220" spans="3:7" x14ac:dyDescent="0.25">
      <c r="C2220" s="102"/>
      <c r="D2220" s="103">
        <v>42719</v>
      </c>
      <c r="E2220" s="102" t="s">
        <v>736</v>
      </c>
      <c r="F2220" s="102" t="s">
        <v>2242</v>
      </c>
      <c r="G2220" s="96">
        <v>149.75</v>
      </c>
    </row>
    <row r="2221" spans="3:7" x14ac:dyDescent="0.25">
      <c r="C2221" s="102"/>
      <c r="D2221" s="103">
        <v>42648</v>
      </c>
      <c r="E2221" s="102" t="s">
        <v>740</v>
      </c>
      <c r="F2221" s="102" t="s">
        <v>2238</v>
      </c>
      <c r="G2221" s="96">
        <v>2668.05</v>
      </c>
    </row>
    <row r="2222" spans="3:7" x14ac:dyDescent="0.25">
      <c r="C2222" s="102"/>
      <c r="D2222" s="103">
        <v>42678</v>
      </c>
      <c r="E2222" s="102" t="s">
        <v>2236</v>
      </c>
      <c r="F2222" s="102" t="s">
        <v>2244</v>
      </c>
      <c r="G2222" s="96">
        <v>239.85</v>
      </c>
    </row>
    <row r="2223" spans="3:7" x14ac:dyDescent="0.25">
      <c r="C2223" s="102"/>
      <c r="D2223" s="103">
        <v>42653</v>
      </c>
      <c r="E2223" s="102" t="s">
        <v>736</v>
      </c>
      <c r="F2223" s="102" t="s">
        <v>2246</v>
      </c>
      <c r="G2223" s="96">
        <v>2455.9</v>
      </c>
    </row>
    <row r="2224" spans="3:7" x14ac:dyDescent="0.25">
      <c r="C2224" s="102"/>
      <c r="D2224" s="103">
        <v>42618</v>
      </c>
      <c r="E2224" s="102" t="s">
        <v>2236</v>
      </c>
      <c r="F2224" s="102" t="s">
        <v>2239</v>
      </c>
      <c r="G2224" s="96">
        <v>79.95</v>
      </c>
    </row>
    <row r="2225" spans="3:7" x14ac:dyDescent="0.25">
      <c r="C2225" s="102"/>
      <c r="D2225" s="103">
        <v>42393</v>
      </c>
      <c r="E2225" s="102" t="s">
        <v>755</v>
      </c>
      <c r="F2225" s="102" t="s">
        <v>2241</v>
      </c>
      <c r="G2225" s="96">
        <v>1700.45</v>
      </c>
    </row>
    <row r="2226" spans="3:7" x14ac:dyDescent="0.25">
      <c r="C2226" s="102"/>
      <c r="D2226" s="103">
        <v>42634</v>
      </c>
      <c r="E2226" s="102" t="s">
        <v>755</v>
      </c>
      <c r="F2226" s="102" t="s">
        <v>2239</v>
      </c>
      <c r="G2226" s="96">
        <v>3544.6</v>
      </c>
    </row>
    <row r="2227" spans="3:7" x14ac:dyDescent="0.25">
      <c r="C2227" s="102"/>
      <c r="D2227" s="103">
        <v>42453</v>
      </c>
      <c r="E2227" s="102" t="s">
        <v>825</v>
      </c>
      <c r="F2227" s="102" t="s">
        <v>2246</v>
      </c>
      <c r="G2227" s="96">
        <v>329.5</v>
      </c>
    </row>
    <row r="2228" spans="3:7" x14ac:dyDescent="0.25">
      <c r="C2228" s="102"/>
      <c r="D2228" s="103">
        <v>42615</v>
      </c>
      <c r="E2228" s="102" t="s">
        <v>825</v>
      </c>
      <c r="F2228" s="102" t="s">
        <v>2239</v>
      </c>
      <c r="G2228" s="96">
        <v>2537.15</v>
      </c>
    </row>
    <row r="2229" spans="3:7" x14ac:dyDescent="0.25">
      <c r="C2229" s="102"/>
      <c r="D2229" s="103">
        <v>42634</v>
      </c>
      <c r="E2229" s="102" t="s">
        <v>2236</v>
      </c>
      <c r="F2229" s="102" t="s">
        <v>2238</v>
      </c>
      <c r="G2229" s="96">
        <v>11672.7</v>
      </c>
    </row>
    <row r="2230" spans="3:7" x14ac:dyDescent="0.25">
      <c r="C2230" s="102"/>
      <c r="D2230" s="103">
        <v>42463</v>
      </c>
      <c r="E2230" s="102" t="s">
        <v>2236</v>
      </c>
      <c r="F2230" s="102" t="s">
        <v>2244</v>
      </c>
      <c r="G2230" s="96">
        <v>479.7</v>
      </c>
    </row>
    <row r="2231" spans="3:7" x14ac:dyDescent="0.25">
      <c r="C2231" s="102"/>
      <c r="D2231" s="103">
        <v>42689</v>
      </c>
      <c r="E2231" s="102" t="s">
        <v>2236</v>
      </c>
      <c r="F2231" s="102" t="s">
        <v>2238</v>
      </c>
      <c r="G2231" s="96">
        <v>159.9</v>
      </c>
    </row>
    <row r="2232" spans="3:7" x14ac:dyDescent="0.25">
      <c r="C2232" s="102"/>
      <c r="D2232" s="103">
        <v>42517</v>
      </c>
      <c r="E2232" s="102" t="s">
        <v>825</v>
      </c>
      <c r="F2232" s="102" t="s">
        <v>2244</v>
      </c>
      <c r="G2232" s="96">
        <v>98.85</v>
      </c>
    </row>
    <row r="2233" spans="3:7" x14ac:dyDescent="0.25">
      <c r="C2233" s="102"/>
      <c r="D2233" s="103">
        <v>42580</v>
      </c>
      <c r="E2233" s="102" t="s">
        <v>734</v>
      </c>
      <c r="F2233" s="102" t="s">
        <v>2240</v>
      </c>
      <c r="G2233" s="96">
        <v>86</v>
      </c>
    </row>
    <row r="2234" spans="3:7" x14ac:dyDescent="0.25">
      <c r="C2234" s="102"/>
      <c r="D2234" s="103">
        <v>42373</v>
      </c>
      <c r="E2234" s="102" t="s">
        <v>740</v>
      </c>
      <c r="F2234" s="102" t="s">
        <v>2245</v>
      </c>
      <c r="G2234" s="96">
        <v>26.95</v>
      </c>
    </row>
    <row r="2235" spans="3:7" x14ac:dyDescent="0.25">
      <c r="C2235" s="102"/>
      <c r="D2235" s="103">
        <v>42410</v>
      </c>
      <c r="E2235" s="102" t="s">
        <v>755</v>
      </c>
      <c r="F2235" s="102" t="s">
        <v>2244</v>
      </c>
      <c r="G2235" s="96">
        <v>95.8</v>
      </c>
    </row>
    <row r="2236" spans="3:7" x14ac:dyDescent="0.25">
      <c r="C2236" s="102"/>
      <c r="D2236" s="103">
        <v>42543</v>
      </c>
      <c r="E2236" s="102" t="s">
        <v>736</v>
      </c>
      <c r="F2236" s="102" t="s">
        <v>2246</v>
      </c>
      <c r="G2236" s="96">
        <v>119.8</v>
      </c>
    </row>
    <row r="2237" spans="3:7" x14ac:dyDescent="0.25">
      <c r="C2237" s="102"/>
      <c r="D2237" s="103">
        <v>42519</v>
      </c>
      <c r="E2237" s="102" t="s">
        <v>825</v>
      </c>
      <c r="F2237" s="102" t="s">
        <v>2242</v>
      </c>
      <c r="G2237" s="96">
        <v>3262.05</v>
      </c>
    </row>
    <row r="2238" spans="3:7" x14ac:dyDescent="0.25">
      <c r="C2238" s="102"/>
      <c r="D2238" s="103">
        <v>42567</v>
      </c>
      <c r="E2238" s="102" t="s">
        <v>2236</v>
      </c>
      <c r="F2238" s="102" t="s">
        <v>2245</v>
      </c>
      <c r="G2238" s="96">
        <v>479.7</v>
      </c>
    </row>
    <row r="2239" spans="3:7" x14ac:dyDescent="0.25">
      <c r="C2239" s="102"/>
      <c r="D2239" s="103">
        <v>42410</v>
      </c>
      <c r="E2239" s="102" t="s">
        <v>2236</v>
      </c>
      <c r="F2239" s="102" t="s">
        <v>2237</v>
      </c>
      <c r="G2239" s="96">
        <v>1838.85</v>
      </c>
    </row>
    <row r="2240" spans="3:7" x14ac:dyDescent="0.25">
      <c r="C2240" s="102"/>
      <c r="D2240" s="103">
        <v>42638</v>
      </c>
      <c r="E2240" s="102" t="s">
        <v>730</v>
      </c>
      <c r="F2240" s="102" t="s">
        <v>2235</v>
      </c>
      <c r="G2240" s="96">
        <v>72</v>
      </c>
    </row>
    <row r="2241" spans="3:7" x14ac:dyDescent="0.25">
      <c r="C2241" s="102"/>
      <c r="D2241" s="103">
        <v>42509</v>
      </c>
      <c r="E2241" s="102" t="s">
        <v>736</v>
      </c>
      <c r="F2241" s="102" t="s">
        <v>2245</v>
      </c>
      <c r="G2241" s="96">
        <v>1437.6</v>
      </c>
    </row>
    <row r="2242" spans="3:7" x14ac:dyDescent="0.25">
      <c r="C2242" s="102"/>
      <c r="D2242" s="103">
        <v>42474</v>
      </c>
      <c r="E2242" s="102" t="s">
        <v>734</v>
      </c>
      <c r="F2242" s="102" t="s">
        <v>2235</v>
      </c>
      <c r="G2242" s="96">
        <v>43</v>
      </c>
    </row>
    <row r="2243" spans="3:7" x14ac:dyDescent="0.25">
      <c r="C2243" s="102"/>
      <c r="D2243" s="103">
        <v>42463</v>
      </c>
      <c r="E2243" s="102" t="s">
        <v>825</v>
      </c>
      <c r="F2243" s="102" t="s">
        <v>2240</v>
      </c>
      <c r="G2243" s="96">
        <v>32.950000000000003</v>
      </c>
    </row>
    <row r="2244" spans="3:7" x14ac:dyDescent="0.25">
      <c r="C2244" s="102"/>
      <c r="D2244" s="103">
        <v>42661</v>
      </c>
      <c r="E2244" s="102" t="s">
        <v>734</v>
      </c>
      <c r="F2244" s="102" t="s">
        <v>2238</v>
      </c>
      <c r="G2244" s="96">
        <v>86</v>
      </c>
    </row>
    <row r="2245" spans="3:7" x14ac:dyDescent="0.25">
      <c r="C2245" s="102"/>
      <c r="D2245" s="103">
        <v>42423</v>
      </c>
      <c r="E2245" s="102" t="s">
        <v>730</v>
      </c>
      <c r="F2245" s="102" t="s">
        <v>2239</v>
      </c>
      <c r="G2245" s="96">
        <v>480</v>
      </c>
    </row>
    <row r="2246" spans="3:7" x14ac:dyDescent="0.25">
      <c r="C2246" s="102"/>
      <c r="D2246" s="103">
        <v>42492</v>
      </c>
      <c r="E2246" s="102" t="s">
        <v>730</v>
      </c>
      <c r="F2246" s="102" t="s">
        <v>2239</v>
      </c>
      <c r="G2246" s="96">
        <v>120</v>
      </c>
    </row>
    <row r="2247" spans="3:7" x14ac:dyDescent="0.25">
      <c r="C2247" s="102"/>
      <c r="D2247" s="103">
        <v>42507</v>
      </c>
      <c r="E2247" s="102" t="s">
        <v>730</v>
      </c>
      <c r="F2247" s="102" t="s">
        <v>2238</v>
      </c>
      <c r="G2247" s="96">
        <v>1608</v>
      </c>
    </row>
    <row r="2248" spans="3:7" x14ac:dyDescent="0.25">
      <c r="C2248" s="102"/>
      <c r="D2248" s="103">
        <v>42521</v>
      </c>
      <c r="E2248" s="102" t="s">
        <v>730</v>
      </c>
      <c r="F2248" s="102" t="s">
        <v>2246</v>
      </c>
      <c r="G2248" s="96">
        <v>1968</v>
      </c>
    </row>
    <row r="2249" spans="3:7" x14ac:dyDescent="0.25">
      <c r="C2249" s="102"/>
      <c r="D2249" s="103">
        <v>42669</v>
      </c>
      <c r="E2249" s="102" t="s">
        <v>740</v>
      </c>
      <c r="F2249" s="102" t="s">
        <v>2240</v>
      </c>
      <c r="G2249" s="96">
        <v>3719.1</v>
      </c>
    </row>
    <row r="2250" spans="3:7" x14ac:dyDescent="0.25">
      <c r="C2250" s="102"/>
      <c r="D2250" s="103">
        <v>42393</v>
      </c>
      <c r="E2250" s="102" t="s">
        <v>2236</v>
      </c>
      <c r="F2250" s="102" t="s">
        <v>2235</v>
      </c>
      <c r="G2250" s="96">
        <v>479.7</v>
      </c>
    </row>
    <row r="2251" spans="3:7" x14ac:dyDescent="0.25">
      <c r="C2251" s="102"/>
      <c r="D2251" s="103">
        <v>42726</v>
      </c>
      <c r="E2251" s="102" t="s">
        <v>740</v>
      </c>
      <c r="F2251" s="102" t="s">
        <v>2238</v>
      </c>
      <c r="G2251" s="96">
        <v>4258.1000000000004</v>
      </c>
    </row>
    <row r="2252" spans="3:7" x14ac:dyDescent="0.25">
      <c r="C2252" s="102"/>
      <c r="D2252" s="103">
        <v>42712</v>
      </c>
      <c r="E2252" s="102" t="s">
        <v>740</v>
      </c>
      <c r="F2252" s="102" t="s">
        <v>2238</v>
      </c>
      <c r="G2252" s="96">
        <v>134.75</v>
      </c>
    </row>
    <row r="2253" spans="3:7" x14ac:dyDescent="0.25">
      <c r="C2253" s="102"/>
      <c r="D2253" s="103">
        <v>42567</v>
      </c>
      <c r="E2253" s="102" t="s">
        <v>1147</v>
      </c>
      <c r="F2253" s="102" t="s">
        <v>2246</v>
      </c>
      <c r="G2253" s="96">
        <v>2174.5500000000002</v>
      </c>
    </row>
    <row r="2254" spans="3:7" x14ac:dyDescent="0.25">
      <c r="C2254" s="102"/>
      <c r="D2254" s="103">
        <v>42526</v>
      </c>
      <c r="E2254" s="102" t="s">
        <v>2236</v>
      </c>
      <c r="F2254" s="102" t="s">
        <v>2242</v>
      </c>
      <c r="G2254" s="96">
        <v>159.9</v>
      </c>
    </row>
    <row r="2255" spans="3:7" x14ac:dyDescent="0.25">
      <c r="C2255" s="102"/>
      <c r="D2255" s="103">
        <v>42445</v>
      </c>
      <c r="E2255" s="102" t="s">
        <v>825</v>
      </c>
      <c r="F2255" s="102" t="s">
        <v>2241</v>
      </c>
      <c r="G2255" s="96">
        <v>164.75</v>
      </c>
    </row>
    <row r="2256" spans="3:7" x14ac:dyDescent="0.25">
      <c r="C2256" s="102"/>
      <c r="D2256" s="103">
        <v>42616</v>
      </c>
      <c r="E2256" s="102" t="s">
        <v>1147</v>
      </c>
      <c r="F2256" s="102" t="s">
        <v>2241</v>
      </c>
      <c r="G2256" s="96">
        <v>798</v>
      </c>
    </row>
    <row r="2257" spans="3:7" x14ac:dyDescent="0.25">
      <c r="C2257" s="102"/>
      <c r="D2257" s="103">
        <v>42669</v>
      </c>
      <c r="E2257" s="102" t="s">
        <v>755</v>
      </c>
      <c r="F2257" s="102" t="s">
        <v>2241</v>
      </c>
      <c r="G2257" s="96">
        <v>2658.45</v>
      </c>
    </row>
    <row r="2258" spans="3:7" x14ac:dyDescent="0.25">
      <c r="C2258" s="102"/>
      <c r="D2258" s="103">
        <v>42445</v>
      </c>
      <c r="E2258" s="102" t="s">
        <v>734</v>
      </c>
      <c r="F2258" s="102" t="s">
        <v>2240</v>
      </c>
      <c r="G2258" s="96">
        <v>43</v>
      </c>
    </row>
    <row r="2259" spans="3:7" x14ac:dyDescent="0.25">
      <c r="C2259" s="102"/>
      <c r="D2259" s="103">
        <v>42675</v>
      </c>
      <c r="E2259" s="102" t="s">
        <v>734</v>
      </c>
      <c r="F2259" s="102" t="s">
        <v>2239</v>
      </c>
      <c r="G2259" s="96">
        <v>5375</v>
      </c>
    </row>
    <row r="2260" spans="3:7" x14ac:dyDescent="0.25">
      <c r="C2260" s="102"/>
      <c r="D2260" s="103">
        <v>42402</v>
      </c>
      <c r="E2260" s="102" t="s">
        <v>755</v>
      </c>
      <c r="F2260" s="102" t="s">
        <v>2246</v>
      </c>
      <c r="G2260" s="96">
        <v>23.95</v>
      </c>
    </row>
    <row r="2261" spans="3:7" x14ac:dyDescent="0.25">
      <c r="C2261" s="102"/>
      <c r="D2261" s="103">
        <v>42673</v>
      </c>
      <c r="E2261" s="102" t="s">
        <v>736</v>
      </c>
      <c r="F2261" s="102" t="s">
        <v>2244</v>
      </c>
      <c r="G2261" s="96">
        <v>4672.2</v>
      </c>
    </row>
    <row r="2262" spans="3:7" x14ac:dyDescent="0.25">
      <c r="C2262" s="102"/>
      <c r="D2262" s="103">
        <v>42662</v>
      </c>
      <c r="E2262" s="102" t="s">
        <v>825</v>
      </c>
      <c r="F2262" s="102" t="s">
        <v>2241</v>
      </c>
      <c r="G2262" s="96">
        <v>1812.25</v>
      </c>
    </row>
    <row r="2263" spans="3:7" x14ac:dyDescent="0.25">
      <c r="C2263" s="102"/>
      <c r="D2263" s="103">
        <v>42421</v>
      </c>
      <c r="E2263" s="102" t="s">
        <v>1147</v>
      </c>
      <c r="F2263" s="102" t="s">
        <v>2237</v>
      </c>
      <c r="G2263" s="96">
        <v>79.8</v>
      </c>
    </row>
    <row r="2264" spans="3:7" x14ac:dyDescent="0.25">
      <c r="C2264" s="102"/>
      <c r="D2264" s="103">
        <v>42640</v>
      </c>
      <c r="E2264" s="102" t="s">
        <v>740</v>
      </c>
      <c r="F2264" s="102" t="s">
        <v>2235</v>
      </c>
      <c r="G2264" s="96">
        <v>673.75</v>
      </c>
    </row>
    <row r="2265" spans="3:7" x14ac:dyDescent="0.25">
      <c r="C2265" s="102"/>
      <c r="D2265" s="103">
        <v>42511</v>
      </c>
      <c r="E2265" s="102" t="s">
        <v>730</v>
      </c>
      <c r="F2265" s="102" t="s">
        <v>2246</v>
      </c>
      <c r="G2265" s="96">
        <v>96</v>
      </c>
    </row>
    <row r="2266" spans="3:7" x14ac:dyDescent="0.25">
      <c r="C2266" s="102"/>
      <c r="D2266" s="103">
        <v>42578</v>
      </c>
      <c r="E2266" s="102" t="s">
        <v>1147</v>
      </c>
      <c r="F2266" s="102" t="s">
        <v>2237</v>
      </c>
      <c r="G2266" s="96">
        <v>59.85</v>
      </c>
    </row>
    <row r="2267" spans="3:7" x14ac:dyDescent="0.25">
      <c r="C2267" s="102"/>
      <c r="D2267" s="103">
        <v>42639</v>
      </c>
      <c r="E2267" s="102" t="s">
        <v>740</v>
      </c>
      <c r="F2267" s="102" t="s">
        <v>2239</v>
      </c>
      <c r="G2267" s="96">
        <v>2209.9</v>
      </c>
    </row>
    <row r="2268" spans="3:7" x14ac:dyDescent="0.25">
      <c r="C2268" s="102"/>
      <c r="D2268" s="103">
        <v>42422</v>
      </c>
      <c r="E2268" s="102" t="s">
        <v>1147</v>
      </c>
      <c r="F2268" s="102" t="s">
        <v>2246</v>
      </c>
      <c r="G2268" s="96">
        <v>1197</v>
      </c>
    </row>
    <row r="2269" spans="3:7" x14ac:dyDescent="0.25">
      <c r="C2269" s="102"/>
      <c r="D2269" s="103">
        <v>42658</v>
      </c>
      <c r="E2269" s="102" t="s">
        <v>736</v>
      </c>
      <c r="F2269" s="102" t="s">
        <v>2241</v>
      </c>
      <c r="G2269" s="96">
        <v>3713.8</v>
      </c>
    </row>
    <row r="2270" spans="3:7" x14ac:dyDescent="0.25">
      <c r="C2270" s="102"/>
      <c r="D2270" s="103">
        <v>42703</v>
      </c>
      <c r="E2270" s="102" t="s">
        <v>730</v>
      </c>
      <c r="F2270" s="102" t="s">
        <v>2245</v>
      </c>
      <c r="G2270" s="96">
        <v>48</v>
      </c>
    </row>
    <row r="2271" spans="3:7" x14ac:dyDescent="0.25">
      <c r="C2271" s="102"/>
      <c r="D2271" s="103">
        <v>42459</v>
      </c>
      <c r="E2271" s="102" t="s">
        <v>2236</v>
      </c>
      <c r="F2271" s="102" t="s">
        <v>2238</v>
      </c>
      <c r="G2271" s="96">
        <v>159.9</v>
      </c>
    </row>
    <row r="2272" spans="3:7" x14ac:dyDescent="0.25">
      <c r="C2272" s="102"/>
      <c r="D2272" s="103">
        <v>42384</v>
      </c>
      <c r="E2272" s="102" t="s">
        <v>2236</v>
      </c>
      <c r="F2272" s="102" t="s">
        <v>2235</v>
      </c>
      <c r="G2272" s="96">
        <v>79.95</v>
      </c>
    </row>
    <row r="2273" spans="3:7" x14ac:dyDescent="0.25">
      <c r="C2273" s="102"/>
      <c r="D2273" s="103">
        <v>42462</v>
      </c>
      <c r="E2273" s="102" t="s">
        <v>740</v>
      </c>
      <c r="F2273" s="102" t="s">
        <v>2245</v>
      </c>
      <c r="G2273" s="96">
        <v>3799.95</v>
      </c>
    </row>
    <row r="2274" spans="3:7" x14ac:dyDescent="0.25">
      <c r="C2274" s="102"/>
      <c r="D2274" s="103">
        <v>42471</v>
      </c>
      <c r="E2274" s="102" t="s">
        <v>755</v>
      </c>
      <c r="F2274" s="102" t="s">
        <v>2239</v>
      </c>
      <c r="G2274" s="96">
        <v>383.2</v>
      </c>
    </row>
    <row r="2275" spans="3:7" x14ac:dyDescent="0.25">
      <c r="C2275" s="102"/>
      <c r="D2275" s="103">
        <v>42477</v>
      </c>
      <c r="E2275" s="102" t="s">
        <v>825</v>
      </c>
      <c r="F2275" s="102" t="s">
        <v>2240</v>
      </c>
      <c r="G2275" s="96">
        <v>4909.55</v>
      </c>
    </row>
    <row r="2276" spans="3:7" x14ac:dyDescent="0.25">
      <c r="C2276" s="102"/>
      <c r="D2276" s="103">
        <v>42478</v>
      </c>
      <c r="E2276" s="102" t="s">
        <v>730</v>
      </c>
      <c r="F2276" s="102" t="s">
        <v>2246</v>
      </c>
      <c r="G2276" s="96">
        <v>72</v>
      </c>
    </row>
    <row r="2277" spans="3:7" x14ac:dyDescent="0.25">
      <c r="C2277" s="102"/>
      <c r="D2277" s="103">
        <v>42374</v>
      </c>
      <c r="E2277" s="102" t="s">
        <v>1147</v>
      </c>
      <c r="F2277" s="102" t="s">
        <v>2246</v>
      </c>
      <c r="G2277" s="96">
        <v>997.5</v>
      </c>
    </row>
    <row r="2278" spans="3:7" x14ac:dyDescent="0.25">
      <c r="C2278" s="102"/>
      <c r="D2278" s="103">
        <v>42577</v>
      </c>
      <c r="E2278" s="102" t="s">
        <v>740</v>
      </c>
      <c r="F2278" s="102" t="s">
        <v>2241</v>
      </c>
      <c r="G2278" s="96">
        <v>1293.5999999999999</v>
      </c>
    </row>
    <row r="2279" spans="3:7" x14ac:dyDescent="0.25">
      <c r="C2279" s="102"/>
      <c r="D2279" s="103">
        <v>42373</v>
      </c>
      <c r="E2279" s="102" t="s">
        <v>734</v>
      </c>
      <c r="F2279" s="102" t="s">
        <v>2242</v>
      </c>
      <c r="G2279" s="96">
        <v>258</v>
      </c>
    </row>
    <row r="2280" spans="3:7" x14ac:dyDescent="0.25">
      <c r="C2280" s="102"/>
      <c r="D2280" s="103">
        <v>42681</v>
      </c>
      <c r="E2280" s="102" t="s">
        <v>740</v>
      </c>
      <c r="F2280" s="102" t="s">
        <v>2242</v>
      </c>
      <c r="G2280" s="96">
        <v>161.69999999999999</v>
      </c>
    </row>
    <row r="2281" spans="3:7" x14ac:dyDescent="0.25">
      <c r="C2281" s="102"/>
      <c r="D2281" s="103">
        <v>42475</v>
      </c>
      <c r="E2281" s="102" t="s">
        <v>1147</v>
      </c>
      <c r="F2281" s="102" t="s">
        <v>2235</v>
      </c>
      <c r="G2281" s="96">
        <v>1915.2</v>
      </c>
    </row>
    <row r="2282" spans="3:7" x14ac:dyDescent="0.25">
      <c r="C2282" s="102"/>
      <c r="D2282" s="103">
        <v>42565</v>
      </c>
      <c r="E2282" s="102" t="s">
        <v>755</v>
      </c>
      <c r="F2282" s="102" t="s">
        <v>2240</v>
      </c>
      <c r="G2282" s="96">
        <v>1293.3</v>
      </c>
    </row>
    <row r="2283" spans="3:7" x14ac:dyDescent="0.25">
      <c r="C2283" s="102"/>
      <c r="D2283" s="103">
        <v>42448</v>
      </c>
      <c r="E2283" s="102" t="s">
        <v>825</v>
      </c>
      <c r="F2283" s="102" t="s">
        <v>2239</v>
      </c>
      <c r="G2283" s="96">
        <v>1153.25</v>
      </c>
    </row>
    <row r="2284" spans="3:7" x14ac:dyDescent="0.25">
      <c r="C2284" s="102"/>
      <c r="D2284" s="103">
        <v>42646</v>
      </c>
      <c r="E2284" s="102" t="s">
        <v>2236</v>
      </c>
      <c r="F2284" s="102" t="s">
        <v>2240</v>
      </c>
      <c r="G2284" s="96">
        <v>239.85</v>
      </c>
    </row>
    <row r="2285" spans="3:7" x14ac:dyDescent="0.25">
      <c r="C2285" s="102"/>
      <c r="D2285" s="103">
        <v>42628</v>
      </c>
      <c r="E2285" s="102" t="s">
        <v>755</v>
      </c>
      <c r="F2285" s="102" t="s">
        <v>2235</v>
      </c>
      <c r="G2285" s="96">
        <v>1173.55</v>
      </c>
    </row>
    <row r="2286" spans="3:7" x14ac:dyDescent="0.25">
      <c r="C2286" s="102"/>
      <c r="D2286" s="103">
        <v>42583</v>
      </c>
      <c r="E2286" s="102" t="s">
        <v>736</v>
      </c>
      <c r="F2286" s="102" t="s">
        <v>2240</v>
      </c>
      <c r="G2286" s="96">
        <v>149.75</v>
      </c>
    </row>
    <row r="2287" spans="3:7" x14ac:dyDescent="0.25">
      <c r="C2287" s="102"/>
      <c r="D2287" s="103">
        <v>42441</v>
      </c>
      <c r="E2287" s="102" t="s">
        <v>740</v>
      </c>
      <c r="F2287" s="102" t="s">
        <v>2240</v>
      </c>
      <c r="G2287" s="96">
        <v>134.75</v>
      </c>
    </row>
    <row r="2288" spans="3:7" x14ac:dyDescent="0.25">
      <c r="C2288" s="102"/>
      <c r="D2288" s="103">
        <v>42475</v>
      </c>
      <c r="E2288" s="102" t="s">
        <v>730</v>
      </c>
      <c r="F2288" s="102" t="s">
        <v>2240</v>
      </c>
      <c r="G2288" s="96">
        <v>48</v>
      </c>
    </row>
    <row r="2289" spans="3:7" x14ac:dyDescent="0.25">
      <c r="C2289" s="102"/>
      <c r="D2289" s="103">
        <v>42444</v>
      </c>
      <c r="E2289" s="102" t="s">
        <v>730</v>
      </c>
      <c r="F2289" s="102" t="s">
        <v>2238</v>
      </c>
      <c r="G2289" s="96">
        <v>1536</v>
      </c>
    </row>
    <row r="2290" spans="3:7" x14ac:dyDescent="0.25">
      <c r="C2290" s="102"/>
      <c r="D2290" s="103">
        <v>42433</v>
      </c>
      <c r="E2290" s="102" t="s">
        <v>825</v>
      </c>
      <c r="F2290" s="102" t="s">
        <v>2242</v>
      </c>
      <c r="G2290" s="96">
        <v>856.7</v>
      </c>
    </row>
    <row r="2291" spans="3:7" x14ac:dyDescent="0.25">
      <c r="C2291" s="102"/>
      <c r="D2291" s="103">
        <v>42460</v>
      </c>
      <c r="E2291" s="102" t="s">
        <v>730</v>
      </c>
      <c r="F2291" s="102" t="s">
        <v>2237</v>
      </c>
      <c r="G2291" s="96">
        <v>2952</v>
      </c>
    </row>
    <row r="2292" spans="3:7" x14ac:dyDescent="0.25">
      <c r="C2292" s="102"/>
      <c r="D2292" s="103">
        <v>42468</v>
      </c>
      <c r="E2292" s="102" t="s">
        <v>755</v>
      </c>
      <c r="F2292" s="102" t="s">
        <v>2235</v>
      </c>
      <c r="G2292" s="96">
        <v>766.4</v>
      </c>
    </row>
    <row r="2293" spans="3:7" x14ac:dyDescent="0.25">
      <c r="C2293" s="102"/>
      <c r="D2293" s="103">
        <v>42547</v>
      </c>
      <c r="E2293" s="102" t="s">
        <v>730</v>
      </c>
      <c r="F2293" s="102" t="s">
        <v>2237</v>
      </c>
      <c r="G2293" s="96">
        <v>192</v>
      </c>
    </row>
    <row r="2294" spans="3:7" x14ac:dyDescent="0.25">
      <c r="C2294" s="102"/>
      <c r="D2294" s="103">
        <v>42399</v>
      </c>
      <c r="E2294" s="102" t="s">
        <v>2236</v>
      </c>
      <c r="F2294" s="102" t="s">
        <v>2242</v>
      </c>
      <c r="G2294" s="96">
        <v>399.75</v>
      </c>
    </row>
    <row r="2295" spans="3:7" x14ac:dyDescent="0.25">
      <c r="C2295" s="102"/>
      <c r="D2295" s="103">
        <v>42557</v>
      </c>
      <c r="E2295" s="102" t="s">
        <v>736</v>
      </c>
      <c r="F2295" s="102" t="s">
        <v>2245</v>
      </c>
      <c r="G2295" s="96">
        <v>3983.35</v>
      </c>
    </row>
    <row r="2296" spans="3:7" x14ac:dyDescent="0.25">
      <c r="C2296" s="102"/>
      <c r="D2296" s="103">
        <v>42529</v>
      </c>
      <c r="E2296" s="102" t="s">
        <v>825</v>
      </c>
      <c r="F2296" s="102" t="s">
        <v>2240</v>
      </c>
      <c r="G2296" s="96">
        <v>164.75</v>
      </c>
    </row>
    <row r="2297" spans="3:7" x14ac:dyDescent="0.25">
      <c r="C2297" s="102"/>
      <c r="D2297" s="103">
        <v>42611</v>
      </c>
      <c r="E2297" s="102" t="s">
        <v>740</v>
      </c>
      <c r="F2297" s="102" t="s">
        <v>2240</v>
      </c>
      <c r="G2297" s="96">
        <v>161.69999999999999</v>
      </c>
    </row>
    <row r="2298" spans="3:7" x14ac:dyDescent="0.25">
      <c r="C2298" s="102"/>
      <c r="D2298" s="103">
        <v>42614</v>
      </c>
      <c r="E2298" s="102" t="s">
        <v>1147</v>
      </c>
      <c r="F2298" s="102" t="s">
        <v>2237</v>
      </c>
      <c r="G2298" s="96">
        <v>817.95</v>
      </c>
    </row>
    <row r="2299" spans="3:7" x14ac:dyDescent="0.25">
      <c r="C2299" s="102"/>
      <c r="D2299" s="103">
        <v>42577</v>
      </c>
      <c r="E2299" s="102" t="s">
        <v>736</v>
      </c>
      <c r="F2299" s="102" t="s">
        <v>2235</v>
      </c>
      <c r="G2299" s="96">
        <v>119.8</v>
      </c>
    </row>
    <row r="2300" spans="3:7" x14ac:dyDescent="0.25">
      <c r="C2300" s="102"/>
      <c r="D2300" s="103">
        <v>42555</v>
      </c>
      <c r="E2300" s="102" t="s">
        <v>755</v>
      </c>
      <c r="F2300" s="102" t="s">
        <v>2246</v>
      </c>
      <c r="G2300" s="96">
        <v>47.9</v>
      </c>
    </row>
    <row r="2301" spans="3:7" x14ac:dyDescent="0.25">
      <c r="C2301" s="102"/>
      <c r="D2301" s="103">
        <v>42590</v>
      </c>
      <c r="E2301" s="102" t="s">
        <v>736</v>
      </c>
      <c r="F2301" s="102" t="s">
        <v>2246</v>
      </c>
      <c r="G2301" s="96">
        <v>29.95</v>
      </c>
    </row>
    <row r="2302" spans="3:7" x14ac:dyDescent="0.25">
      <c r="C2302" s="102"/>
      <c r="D2302" s="103">
        <v>42649</v>
      </c>
      <c r="E2302" s="102" t="s">
        <v>734</v>
      </c>
      <c r="F2302" s="102" t="s">
        <v>2240</v>
      </c>
      <c r="G2302" s="96">
        <v>86</v>
      </c>
    </row>
    <row r="2303" spans="3:7" x14ac:dyDescent="0.25">
      <c r="C2303" s="102"/>
      <c r="D2303" s="103">
        <v>42668</v>
      </c>
      <c r="E2303" s="102" t="s">
        <v>825</v>
      </c>
      <c r="F2303" s="102" t="s">
        <v>2238</v>
      </c>
      <c r="G2303" s="96">
        <v>32.950000000000003</v>
      </c>
    </row>
    <row r="2304" spans="3:7" x14ac:dyDescent="0.25">
      <c r="C2304" s="102"/>
      <c r="D2304" s="103">
        <v>42402</v>
      </c>
      <c r="E2304" s="102" t="s">
        <v>825</v>
      </c>
      <c r="F2304" s="102" t="s">
        <v>2235</v>
      </c>
      <c r="G2304" s="96">
        <v>1054.4000000000001</v>
      </c>
    </row>
    <row r="2305" spans="3:7" x14ac:dyDescent="0.25">
      <c r="C2305" s="102"/>
      <c r="D2305" s="103">
        <v>42381</v>
      </c>
      <c r="E2305" s="102" t="s">
        <v>825</v>
      </c>
      <c r="F2305" s="102" t="s">
        <v>2246</v>
      </c>
      <c r="G2305" s="96">
        <v>197.7</v>
      </c>
    </row>
    <row r="2306" spans="3:7" x14ac:dyDescent="0.25">
      <c r="C2306" s="102"/>
      <c r="D2306" s="103">
        <v>42419</v>
      </c>
      <c r="E2306" s="102" t="s">
        <v>2236</v>
      </c>
      <c r="F2306" s="102" t="s">
        <v>2245</v>
      </c>
      <c r="G2306" s="96">
        <v>639.6</v>
      </c>
    </row>
    <row r="2307" spans="3:7" x14ac:dyDescent="0.25">
      <c r="C2307" s="102"/>
      <c r="D2307" s="103">
        <v>42676</v>
      </c>
      <c r="E2307" s="102" t="s">
        <v>1147</v>
      </c>
      <c r="F2307" s="102" t="s">
        <v>2238</v>
      </c>
      <c r="G2307" s="96">
        <v>2613.4499999999998</v>
      </c>
    </row>
    <row r="2308" spans="3:7" x14ac:dyDescent="0.25">
      <c r="C2308" s="102"/>
      <c r="D2308" s="103">
        <v>42673</v>
      </c>
      <c r="E2308" s="102" t="s">
        <v>730</v>
      </c>
      <c r="F2308" s="102" t="s">
        <v>2235</v>
      </c>
      <c r="G2308" s="96">
        <v>3024</v>
      </c>
    </row>
    <row r="2309" spans="3:7" x14ac:dyDescent="0.25">
      <c r="C2309" s="102"/>
      <c r="D2309" s="103">
        <v>42580</v>
      </c>
      <c r="E2309" s="102" t="s">
        <v>2236</v>
      </c>
      <c r="F2309" s="102" t="s">
        <v>2242</v>
      </c>
      <c r="G2309" s="96">
        <v>79.95</v>
      </c>
    </row>
    <row r="2310" spans="3:7" x14ac:dyDescent="0.25">
      <c r="C2310" s="102"/>
      <c r="D2310" s="103">
        <v>42654</v>
      </c>
      <c r="E2310" s="102" t="s">
        <v>2236</v>
      </c>
      <c r="F2310" s="102" t="s">
        <v>2242</v>
      </c>
      <c r="G2310" s="96">
        <v>239.85</v>
      </c>
    </row>
    <row r="2311" spans="3:7" x14ac:dyDescent="0.25">
      <c r="C2311" s="102"/>
      <c r="D2311" s="103">
        <v>42490</v>
      </c>
      <c r="E2311" s="102" t="s">
        <v>2236</v>
      </c>
      <c r="F2311" s="102" t="s">
        <v>2241</v>
      </c>
      <c r="G2311" s="96">
        <v>79.95</v>
      </c>
    </row>
    <row r="2312" spans="3:7" x14ac:dyDescent="0.25">
      <c r="C2312" s="102"/>
      <c r="D2312" s="103">
        <v>42691</v>
      </c>
      <c r="E2312" s="102" t="s">
        <v>740</v>
      </c>
      <c r="F2312" s="102" t="s">
        <v>2241</v>
      </c>
      <c r="G2312" s="96">
        <v>107.8</v>
      </c>
    </row>
    <row r="2313" spans="3:7" x14ac:dyDescent="0.25">
      <c r="C2313" s="102"/>
      <c r="D2313" s="103">
        <v>42707</v>
      </c>
      <c r="E2313" s="102" t="s">
        <v>2236</v>
      </c>
      <c r="F2313" s="102" t="s">
        <v>2242</v>
      </c>
      <c r="G2313" s="96">
        <v>159.9</v>
      </c>
    </row>
    <row r="2314" spans="3:7" x14ac:dyDescent="0.25">
      <c r="C2314" s="102"/>
      <c r="D2314" s="103">
        <v>42389</v>
      </c>
      <c r="E2314" s="102" t="s">
        <v>1147</v>
      </c>
      <c r="F2314" s="102" t="s">
        <v>2246</v>
      </c>
      <c r="G2314" s="96">
        <v>1735.65</v>
      </c>
    </row>
    <row r="2315" spans="3:7" x14ac:dyDescent="0.25">
      <c r="C2315" s="102"/>
      <c r="D2315" s="103">
        <v>42600</v>
      </c>
      <c r="E2315" s="102" t="s">
        <v>740</v>
      </c>
      <c r="F2315" s="102" t="s">
        <v>2246</v>
      </c>
      <c r="G2315" s="96">
        <v>134.75</v>
      </c>
    </row>
    <row r="2316" spans="3:7" x14ac:dyDescent="0.25">
      <c r="C2316" s="102"/>
      <c r="D2316" s="103">
        <v>42514</v>
      </c>
      <c r="E2316" s="102" t="s">
        <v>755</v>
      </c>
      <c r="F2316" s="102" t="s">
        <v>2237</v>
      </c>
      <c r="G2316" s="96">
        <v>3879.9</v>
      </c>
    </row>
    <row r="2317" spans="3:7" x14ac:dyDescent="0.25">
      <c r="C2317" s="102"/>
      <c r="D2317" s="103">
        <v>42415</v>
      </c>
      <c r="E2317" s="102" t="s">
        <v>736</v>
      </c>
      <c r="F2317" s="102" t="s">
        <v>2241</v>
      </c>
      <c r="G2317" s="96">
        <v>89.85</v>
      </c>
    </row>
    <row r="2318" spans="3:7" x14ac:dyDescent="0.25">
      <c r="C2318" s="102"/>
      <c r="D2318" s="103">
        <v>42447</v>
      </c>
      <c r="E2318" s="102" t="s">
        <v>1147</v>
      </c>
      <c r="F2318" s="102" t="s">
        <v>2242</v>
      </c>
      <c r="G2318" s="96">
        <v>19.95</v>
      </c>
    </row>
    <row r="2319" spans="3:7" x14ac:dyDescent="0.25">
      <c r="C2319" s="102"/>
      <c r="D2319" s="103">
        <v>42398</v>
      </c>
      <c r="E2319" s="102" t="s">
        <v>734</v>
      </c>
      <c r="F2319" s="102" t="s">
        <v>2239</v>
      </c>
      <c r="G2319" s="96">
        <v>688</v>
      </c>
    </row>
    <row r="2320" spans="3:7" x14ac:dyDescent="0.25">
      <c r="C2320" s="102"/>
      <c r="D2320" s="103">
        <v>42513</v>
      </c>
      <c r="E2320" s="102" t="s">
        <v>736</v>
      </c>
      <c r="F2320" s="102" t="s">
        <v>2246</v>
      </c>
      <c r="G2320" s="96">
        <v>179.7</v>
      </c>
    </row>
    <row r="2321" spans="3:7" x14ac:dyDescent="0.25">
      <c r="C2321" s="102"/>
      <c r="D2321" s="103">
        <v>42521</v>
      </c>
      <c r="E2321" s="102" t="s">
        <v>2236</v>
      </c>
      <c r="F2321" s="102" t="s">
        <v>2237</v>
      </c>
      <c r="G2321" s="96">
        <v>79.95</v>
      </c>
    </row>
    <row r="2322" spans="3:7" x14ac:dyDescent="0.25">
      <c r="C2322" s="102"/>
      <c r="D2322" s="103">
        <v>42574</v>
      </c>
      <c r="E2322" s="102" t="s">
        <v>1147</v>
      </c>
      <c r="F2322" s="102" t="s">
        <v>2246</v>
      </c>
      <c r="G2322" s="96">
        <v>2394</v>
      </c>
    </row>
    <row r="2323" spans="3:7" x14ac:dyDescent="0.25">
      <c r="C2323" s="102"/>
      <c r="D2323" s="103">
        <v>42411</v>
      </c>
      <c r="E2323" s="102" t="s">
        <v>755</v>
      </c>
      <c r="F2323" s="102" t="s">
        <v>2241</v>
      </c>
      <c r="G2323" s="96">
        <v>95.8</v>
      </c>
    </row>
    <row r="2324" spans="3:7" x14ac:dyDescent="0.25">
      <c r="C2324" s="102"/>
      <c r="D2324" s="103">
        <v>42630</v>
      </c>
      <c r="E2324" s="102" t="s">
        <v>734</v>
      </c>
      <c r="F2324" s="102" t="s">
        <v>2241</v>
      </c>
      <c r="G2324" s="96">
        <v>86</v>
      </c>
    </row>
    <row r="2325" spans="3:7" x14ac:dyDescent="0.25">
      <c r="C2325" s="102"/>
      <c r="D2325" s="103">
        <v>42572</v>
      </c>
      <c r="E2325" s="102" t="s">
        <v>740</v>
      </c>
      <c r="F2325" s="102" t="s">
        <v>2239</v>
      </c>
      <c r="G2325" s="96">
        <v>26.95</v>
      </c>
    </row>
    <row r="2326" spans="3:7" x14ac:dyDescent="0.25">
      <c r="C2326" s="102"/>
      <c r="D2326" s="103">
        <v>42603</v>
      </c>
      <c r="E2326" s="102" t="s">
        <v>740</v>
      </c>
      <c r="F2326" s="102" t="s">
        <v>2246</v>
      </c>
      <c r="G2326" s="96">
        <v>26.95</v>
      </c>
    </row>
    <row r="2327" spans="3:7" x14ac:dyDescent="0.25">
      <c r="C2327" s="102"/>
      <c r="D2327" s="103">
        <v>42729</v>
      </c>
      <c r="E2327" s="102" t="s">
        <v>1147</v>
      </c>
      <c r="F2327" s="102" t="s">
        <v>2239</v>
      </c>
      <c r="G2327" s="96">
        <v>59.85</v>
      </c>
    </row>
    <row r="2328" spans="3:7" x14ac:dyDescent="0.25">
      <c r="C2328" s="102"/>
      <c r="D2328" s="103">
        <v>42492</v>
      </c>
      <c r="E2328" s="102" t="s">
        <v>1147</v>
      </c>
      <c r="F2328" s="102" t="s">
        <v>2245</v>
      </c>
      <c r="G2328" s="96">
        <v>2114.6999999999998</v>
      </c>
    </row>
    <row r="2329" spans="3:7" x14ac:dyDescent="0.25">
      <c r="C2329" s="102"/>
      <c r="D2329" s="103">
        <v>42659</v>
      </c>
      <c r="E2329" s="102" t="s">
        <v>734</v>
      </c>
      <c r="F2329" s="102" t="s">
        <v>2246</v>
      </c>
      <c r="G2329" s="96">
        <v>602</v>
      </c>
    </row>
    <row r="2330" spans="3:7" x14ac:dyDescent="0.25">
      <c r="C2330" s="102"/>
      <c r="D2330" s="103">
        <v>42391</v>
      </c>
      <c r="E2330" s="102" t="s">
        <v>2236</v>
      </c>
      <c r="F2330" s="102" t="s">
        <v>2244</v>
      </c>
      <c r="G2330" s="96">
        <v>399.75</v>
      </c>
    </row>
    <row r="2331" spans="3:7" x14ac:dyDescent="0.25">
      <c r="C2331" s="102"/>
      <c r="D2331" s="103">
        <v>42475</v>
      </c>
      <c r="E2331" s="102" t="s">
        <v>2236</v>
      </c>
      <c r="F2331" s="102" t="s">
        <v>2244</v>
      </c>
      <c r="G2331" s="96">
        <v>399.75</v>
      </c>
    </row>
    <row r="2332" spans="3:7" x14ac:dyDescent="0.25">
      <c r="C2332" s="102"/>
      <c r="D2332" s="103">
        <v>42393</v>
      </c>
      <c r="E2332" s="102" t="s">
        <v>734</v>
      </c>
      <c r="F2332" s="102" t="s">
        <v>2235</v>
      </c>
      <c r="G2332" s="96">
        <v>2666</v>
      </c>
    </row>
    <row r="2333" spans="3:7" x14ac:dyDescent="0.25">
      <c r="C2333" s="102"/>
      <c r="D2333" s="103">
        <v>42498</v>
      </c>
      <c r="E2333" s="102" t="s">
        <v>825</v>
      </c>
      <c r="F2333" s="102" t="s">
        <v>2246</v>
      </c>
      <c r="G2333" s="96">
        <v>32.950000000000003</v>
      </c>
    </row>
    <row r="2334" spans="3:7" x14ac:dyDescent="0.25">
      <c r="C2334" s="102"/>
      <c r="D2334" s="103">
        <v>42722</v>
      </c>
      <c r="E2334" s="102" t="s">
        <v>1147</v>
      </c>
      <c r="F2334" s="102" t="s">
        <v>2244</v>
      </c>
      <c r="G2334" s="96">
        <v>79.8</v>
      </c>
    </row>
    <row r="2335" spans="3:7" x14ac:dyDescent="0.25">
      <c r="C2335" s="102"/>
      <c r="D2335" s="103">
        <v>42377</v>
      </c>
      <c r="E2335" s="102" t="s">
        <v>740</v>
      </c>
      <c r="F2335" s="102" t="s">
        <v>2238</v>
      </c>
      <c r="G2335" s="96">
        <v>161.69999999999999</v>
      </c>
    </row>
    <row r="2336" spans="3:7" x14ac:dyDescent="0.25">
      <c r="C2336" s="102"/>
      <c r="D2336" s="103">
        <v>42464</v>
      </c>
      <c r="E2336" s="102" t="s">
        <v>2236</v>
      </c>
      <c r="F2336" s="102" t="s">
        <v>2244</v>
      </c>
      <c r="G2336" s="96">
        <v>3997.5</v>
      </c>
    </row>
    <row r="2337" spans="3:7" x14ac:dyDescent="0.25">
      <c r="C2337" s="102"/>
      <c r="D2337" s="103">
        <v>42432</v>
      </c>
      <c r="E2337" s="102" t="s">
        <v>755</v>
      </c>
      <c r="F2337" s="102" t="s">
        <v>2238</v>
      </c>
      <c r="G2337" s="96">
        <v>143.69999999999999</v>
      </c>
    </row>
    <row r="2338" spans="3:7" x14ac:dyDescent="0.25">
      <c r="C2338" s="102"/>
      <c r="D2338" s="103">
        <v>42701</v>
      </c>
      <c r="E2338" s="102" t="s">
        <v>740</v>
      </c>
      <c r="F2338" s="102" t="s">
        <v>2242</v>
      </c>
      <c r="G2338" s="96">
        <v>1051.05</v>
      </c>
    </row>
    <row r="2339" spans="3:7" x14ac:dyDescent="0.25">
      <c r="C2339" s="102"/>
      <c r="D2339" s="103">
        <v>42565</v>
      </c>
      <c r="E2339" s="102" t="s">
        <v>1147</v>
      </c>
      <c r="F2339" s="102" t="s">
        <v>2237</v>
      </c>
      <c r="G2339" s="96">
        <v>99.75</v>
      </c>
    </row>
    <row r="2340" spans="3:7" x14ac:dyDescent="0.25">
      <c r="C2340" s="102"/>
      <c r="D2340" s="103">
        <v>42674</v>
      </c>
      <c r="E2340" s="102" t="s">
        <v>2236</v>
      </c>
      <c r="F2340" s="102" t="s">
        <v>2244</v>
      </c>
      <c r="G2340" s="96">
        <v>79.95</v>
      </c>
    </row>
    <row r="2341" spans="3:7" x14ac:dyDescent="0.25">
      <c r="C2341" s="102"/>
      <c r="D2341" s="103">
        <v>42660</v>
      </c>
      <c r="E2341" s="102" t="s">
        <v>736</v>
      </c>
      <c r="F2341" s="102" t="s">
        <v>2240</v>
      </c>
      <c r="G2341" s="96">
        <v>3953.4</v>
      </c>
    </row>
    <row r="2342" spans="3:7" x14ac:dyDescent="0.25">
      <c r="C2342" s="102"/>
      <c r="D2342" s="103">
        <v>42630</v>
      </c>
      <c r="E2342" s="102" t="s">
        <v>730</v>
      </c>
      <c r="F2342" s="102" t="s">
        <v>2237</v>
      </c>
      <c r="G2342" s="96">
        <v>48</v>
      </c>
    </row>
    <row r="2343" spans="3:7" x14ac:dyDescent="0.25">
      <c r="C2343" s="102"/>
      <c r="D2343" s="103">
        <v>42542</v>
      </c>
      <c r="E2343" s="102" t="s">
        <v>734</v>
      </c>
      <c r="F2343" s="102" t="s">
        <v>2238</v>
      </c>
      <c r="G2343" s="96">
        <v>215</v>
      </c>
    </row>
    <row r="2344" spans="3:7" x14ac:dyDescent="0.25">
      <c r="C2344" s="102"/>
      <c r="D2344" s="103">
        <v>42577</v>
      </c>
      <c r="E2344" s="102" t="s">
        <v>740</v>
      </c>
      <c r="F2344" s="102" t="s">
        <v>2239</v>
      </c>
      <c r="G2344" s="96">
        <v>269.5</v>
      </c>
    </row>
    <row r="2345" spans="3:7" x14ac:dyDescent="0.25">
      <c r="C2345" s="102"/>
      <c r="D2345" s="103">
        <v>42414</v>
      </c>
      <c r="E2345" s="102" t="s">
        <v>740</v>
      </c>
      <c r="F2345" s="102" t="s">
        <v>2245</v>
      </c>
      <c r="G2345" s="96">
        <v>1859.55</v>
      </c>
    </row>
    <row r="2346" spans="3:7" x14ac:dyDescent="0.25">
      <c r="C2346" s="102"/>
      <c r="D2346" s="103">
        <v>42498</v>
      </c>
      <c r="E2346" s="102" t="s">
        <v>1147</v>
      </c>
      <c r="F2346" s="102" t="s">
        <v>2241</v>
      </c>
      <c r="G2346" s="96">
        <v>1935.15</v>
      </c>
    </row>
    <row r="2347" spans="3:7" x14ac:dyDescent="0.25">
      <c r="C2347" s="102"/>
      <c r="D2347" s="103">
        <v>42617</v>
      </c>
      <c r="E2347" s="102" t="s">
        <v>740</v>
      </c>
      <c r="F2347" s="102" t="s">
        <v>2239</v>
      </c>
      <c r="G2347" s="96">
        <v>26.95</v>
      </c>
    </row>
    <row r="2348" spans="3:7" x14ac:dyDescent="0.25">
      <c r="C2348" s="102"/>
      <c r="D2348" s="103">
        <v>42578</v>
      </c>
      <c r="E2348" s="102" t="s">
        <v>734</v>
      </c>
      <c r="F2348" s="102" t="s">
        <v>2245</v>
      </c>
      <c r="G2348" s="96">
        <v>5246</v>
      </c>
    </row>
    <row r="2349" spans="3:7" x14ac:dyDescent="0.25">
      <c r="C2349" s="102"/>
      <c r="D2349" s="103">
        <v>42721</v>
      </c>
      <c r="E2349" s="102" t="s">
        <v>730</v>
      </c>
      <c r="F2349" s="102" t="s">
        <v>2240</v>
      </c>
      <c r="G2349" s="96">
        <v>96</v>
      </c>
    </row>
    <row r="2350" spans="3:7" x14ac:dyDescent="0.25">
      <c r="C2350" s="102"/>
      <c r="D2350" s="103">
        <v>42714</v>
      </c>
      <c r="E2350" s="102" t="s">
        <v>2236</v>
      </c>
      <c r="F2350" s="102" t="s">
        <v>2239</v>
      </c>
      <c r="G2350" s="96">
        <v>79.95</v>
      </c>
    </row>
    <row r="2351" spans="3:7" x14ac:dyDescent="0.25">
      <c r="C2351" s="102"/>
      <c r="D2351" s="103">
        <v>42467</v>
      </c>
      <c r="E2351" s="102" t="s">
        <v>755</v>
      </c>
      <c r="F2351" s="102" t="s">
        <v>2245</v>
      </c>
      <c r="G2351" s="96">
        <v>95.8</v>
      </c>
    </row>
    <row r="2352" spans="3:7" x14ac:dyDescent="0.25">
      <c r="C2352" s="102"/>
      <c r="D2352" s="103">
        <v>42427</v>
      </c>
      <c r="E2352" s="102" t="s">
        <v>2236</v>
      </c>
      <c r="F2352" s="102" t="s">
        <v>2244</v>
      </c>
      <c r="G2352" s="96">
        <v>399.75</v>
      </c>
    </row>
    <row r="2353" spans="3:7" x14ac:dyDescent="0.25">
      <c r="C2353" s="102"/>
      <c r="D2353" s="103">
        <v>42396</v>
      </c>
      <c r="E2353" s="102" t="s">
        <v>1147</v>
      </c>
      <c r="F2353" s="102" t="s">
        <v>2242</v>
      </c>
      <c r="G2353" s="96">
        <v>79.8</v>
      </c>
    </row>
    <row r="2354" spans="3:7" x14ac:dyDescent="0.25">
      <c r="C2354" s="102"/>
      <c r="D2354" s="103">
        <v>42543</v>
      </c>
      <c r="E2354" s="102" t="s">
        <v>2236</v>
      </c>
      <c r="F2354" s="102" t="s">
        <v>2237</v>
      </c>
      <c r="G2354" s="96">
        <v>479.7</v>
      </c>
    </row>
    <row r="2355" spans="3:7" x14ac:dyDescent="0.25">
      <c r="C2355" s="102"/>
      <c r="D2355" s="103">
        <v>42575</v>
      </c>
      <c r="E2355" s="102" t="s">
        <v>825</v>
      </c>
      <c r="F2355" s="102" t="s">
        <v>2235</v>
      </c>
      <c r="G2355" s="96">
        <v>626.04999999999995</v>
      </c>
    </row>
    <row r="2356" spans="3:7" x14ac:dyDescent="0.25">
      <c r="C2356" s="102"/>
      <c r="D2356" s="103">
        <v>42651</v>
      </c>
      <c r="E2356" s="102" t="s">
        <v>825</v>
      </c>
      <c r="F2356" s="102" t="s">
        <v>2239</v>
      </c>
      <c r="G2356" s="96">
        <v>1977</v>
      </c>
    </row>
    <row r="2357" spans="3:7" x14ac:dyDescent="0.25">
      <c r="C2357" s="102"/>
      <c r="D2357" s="103">
        <v>42598</v>
      </c>
      <c r="E2357" s="102" t="s">
        <v>740</v>
      </c>
      <c r="F2357" s="102" t="s">
        <v>2235</v>
      </c>
      <c r="G2357" s="96">
        <v>107.8</v>
      </c>
    </row>
    <row r="2358" spans="3:7" x14ac:dyDescent="0.25">
      <c r="C2358" s="102"/>
      <c r="D2358" s="103">
        <v>42541</v>
      </c>
      <c r="E2358" s="102" t="s">
        <v>755</v>
      </c>
      <c r="F2358" s="102" t="s">
        <v>2240</v>
      </c>
      <c r="G2358" s="96">
        <v>3640.4</v>
      </c>
    </row>
    <row r="2359" spans="3:7" x14ac:dyDescent="0.25">
      <c r="C2359" s="102"/>
      <c r="D2359" s="103">
        <v>42646</v>
      </c>
      <c r="E2359" s="102" t="s">
        <v>734</v>
      </c>
      <c r="F2359" s="102" t="s">
        <v>2241</v>
      </c>
      <c r="G2359" s="96">
        <v>1247</v>
      </c>
    </row>
    <row r="2360" spans="3:7" x14ac:dyDescent="0.25">
      <c r="C2360" s="102"/>
      <c r="D2360" s="103">
        <v>42594</v>
      </c>
      <c r="E2360" s="102" t="s">
        <v>730</v>
      </c>
      <c r="F2360" s="102" t="s">
        <v>2238</v>
      </c>
      <c r="G2360" s="96">
        <v>2568</v>
      </c>
    </row>
    <row r="2361" spans="3:7" x14ac:dyDescent="0.25">
      <c r="C2361" s="102"/>
      <c r="D2361" s="103">
        <v>42709</v>
      </c>
      <c r="E2361" s="102" t="s">
        <v>740</v>
      </c>
      <c r="F2361" s="102" t="s">
        <v>2242</v>
      </c>
      <c r="G2361" s="96">
        <v>2182.9499999999998</v>
      </c>
    </row>
    <row r="2362" spans="3:7" x14ac:dyDescent="0.25">
      <c r="C2362" s="102"/>
      <c r="D2362" s="103">
        <v>42582</v>
      </c>
      <c r="E2362" s="102" t="s">
        <v>740</v>
      </c>
      <c r="F2362" s="102" t="s">
        <v>2238</v>
      </c>
      <c r="G2362" s="96">
        <v>1697.85</v>
      </c>
    </row>
    <row r="2363" spans="3:7" x14ac:dyDescent="0.25">
      <c r="C2363" s="102"/>
      <c r="D2363" s="103">
        <v>42403</v>
      </c>
      <c r="E2363" s="102" t="s">
        <v>2236</v>
      </c>
      <c r="F2363" s="102" t="s">
        <v>2240</v>
      </c>
      <c r="G2363" s="96">
        <v>1199.25</v>
      </c>
    </row>
    <row r="2364" spans="3:7" x14ac:dyDescent="0.25">
      <c r="C2364" s="102"/>
      <c r="D2364" s="103">
        <v>42514</v>
      </c>
      <c r="E2364" s="102" t="s">
        <v>755</v>
      </c>
      <c r="F2364" s="102" t="s">
        <v>2242</v>
      </c>
      <c r="G2364" s="96">
        <v>383.2</v>
      </c>
    </row>
    <row r="2365" spans="3:7" x14ac:dyDescent="0.25">
      <c r="C2365" s="102"/>
      <c r="D2365" s="103">
        <v>42443</v>
      </c>
      <c r="E2365" s="102" t="s">
        <v>2236</v>
      </c>
      <c r="F2365" s="102" t="s">
        <v>2235</v>
      </c>
      <c r="G2365" s="96">
        <v>9034.35</v>
      </c>
    </row>
    <row r="2366" spans="3:7" x14ac:dyDescent="0.25">
      <c r="C2366" s="102"/>
      <c r="D2366" s="103">
        <v>42494</v>
      </c>
      <c r="E2366" s="102" t="s">
        <v>734</v>
      </c>
      <c r="F2366" s="102" t="s">
        <v>2241</v>
      </c>
      <c r="G2366" s="96">
        <v>43</v>
      </c>
    </row>
    <row r="2367" spans="3:7" x14ac:dyDescent="0.25">
      <c r="C2367" s="102"/>
      <c r="D2367" s="103">
        <v>42612</v>
      </c>
      <c r="E2367" s="102" t="s">
        <v>1147</v>
      </c>
      <c r="F2367" s="102" t="s">
        <v>2238</v>
      </c>
      <c r="G2367" s="96">
        <v>79.8</v>
      </c>
    </row>
    <row r="2368" spans="3:7" x14ac:dyDescent="0.25">
      <c r="C2368" s="102"/>
      <c r="D2368" s="103">
        <v>42598</v>
      </c>
      <c r="E2368" s="102" t="s">
        <v>736</v>
      </c>
      <c r="F2368" s="102" t="s">
        <v>2239</v>
      </c>
      <c r="G2368" s="96">
        <v>3923.45</v>
      </c>
    </row>
    <row r="2369" spans="3:7" x14ac:dyDescent="0.25">
      <c r="C2369" s="102"/>
      <c r="D2369" s="103">
        <v>42651</v>
      </c>
      <c r="E2369" s="102" t="s">
        <v>2236</v>
      </c>
      <c r="F2369" s="102" t="s">
        <v>2244</v>
      </c>
      <c r="G2369" s="96">
        <v>479.7</v>
      </c>
    </row>
    <row r="2370" spans="3:7" x14ac:dyDescent="0.25">
      <c r="C2370" s="102"/>
      <c r="D2370" s="103">
        <v>42481</v>
      </c>
      <c r="E2370" s="102" t="s">
        <v>730</v>
      </c>
      <c r="F2370" s="102" t="s">
        <v>2242</v>
      </c>
      <c r="G2370" s="96">
        <v>72</v>
      </c>
    </row>
    <row r="2371" spans="3:7" x14ac:dyDescent="0.25">
      <c r="C2371" s="102"/>
      <c r="D2371" s="103">
        <v>42728</v>
      </c>
      <c r="E2371" s="102" t="s">
        <v>740</v>
      </c>
      <c r="F2371" s="102" t="s">
        <v>2240</v>
      </c>
      <c r="G2371" s="96">
        <v>134.75</v>
      </c>
    </row>
    <row r="2372" spans="3:7" x14ac:dyDescent="0.25">
      <c r="C2372" s="102"/>
      <c r="D2372" s="103">
        <v>42631</v>
      </c>
      <c r="E2372" s="102" t="s">
        <v>736</v>
      </c>
      <c r="F2372" s="102" t="s">
        <v>2246</v>
      </c>
      <c r="G2372" s="96">
        <v>1257.9000000000001</v>
      </c>
    </row>
    <row r="2373" spans="3:7" x14ac:dyDescent="0.25">
      <c r="C2373" s="102"/>
      <c r="D2373" s="103">
        <v>42688</v>
      </c>
      <c r="E2373" s="102" t="s">
        <v>740</v>
      </c>
      <c r="F2373" s="102" t="s">
        <v>2238</v>
      </c>
      <c r="G2373" s="96">
        <v>2129.0500000000002</v>
      </c>
    </row>
    <row r="2374" spans="3:7" x14ac:dyDescent="0.25">
      <c r="C2374" s="102"/>
      <c r="D2374" s="103">
        <v>42443</v>
      </c>
      <c r="E2374" s="102" t="s">
        <v>740</v>
      </c>
      <c r="F2374" s="102" t="s">
        <v>2238</v>
      </c>
      <c r="G2374" s="96">
        <v>1617</v>
      </c>
    </row>
    <row r="2375" spans="3:7" x14ac:dyDescent="0.25">
      <c r="C2375" s="102"/>
      <c r="D2375" s="103">
        <v>42542</v>
      </c>
      <c r="E2375" s="102" t="s">
        <v>755</v>
      </c>
      <c r="F2375" s="102" t="s">
        <v>2246</v>
      </c>
      <c r="G2375" s="96">
        <v>143.69999999999999</v>
      </c>
    </row>
    <row r="2376" spans="3:7" x14ac:dyDescent="0.25">
      <c r="C2376" s="102"/>
      <c r="D2376" s="103">
        <v>42525</v>
      </c>
      <c r="E2376" s="102" t="s">
        <v>1147</v>
      </c>
      <c r="F2376" s="102" t="s">
        <v>2240</v>
      </c>
      <c r="G2376" s="96">
        <v>3291.75</v>
      </c>
    </row>
    <row r="2377" spans="3:7" x14ac:dyDescent="0.25">
      <c r="C2377" s="102"/>
      <c r="D2377" s="103">
        <v>42728</v>
      </c>
      <c r="E2377" s="102" t="s">
        <v>825</v>
      </c>
      <c r="F2377" s="102" t="s">
        <v>2235</v>
      </c>
      <c r="G2377" s="96">
        <v>197.7</v>
      </c>
    </row>
    <row r="2378" spans="3:7" x14ac:dyDescent="0.25">
      <c r="C2378" s="102"/>
      <c r="D2378" s="103">
        <v>42695</v>
      </c>
      <c r="E2378" s="102" t="s">
        <v>755</v>
      </c>
      <c r="F2378" s="102" t="s">
        <v>2245</v>
      </c>
      <c r="G2378" s="96">
        <v>3855.95</v>
      </c>
    </row>
    <row r="2379" spans="3:7" x14ac:dyDescent="0.25">
      <c r="C2379" s="102"/>
      <c r="D2379" s="103">
        <v>42735</v>
      </c>
      <c r="E2379" s="102" t="s">
        <v>730</v>
      </c>
      <c r="F2379" s="102" t="s">
        <v>2237</v>
      </c>
      <c r="G2379" s="96">
        <v>144</v>
      </c>
    </row>
    <row r="2380" spans="3:7" x14ac:dyDescent="0.25">
      <c r="C2380" s="102"/>
      <c r="D2380" s="103">
        <v>42530</v>
      </c>
      <c r="E2380" s="102" t="s">
        <v>730</v>
      </c>
      <c r="F2380" s="102" t="s">
        <v>2237</v>
      </c>
      <c r="G2380" s="96">
        <v>408</v>
      </c>
    </row>
    <row r="2381" spans="3:7" x14ac:dyDescent="0.25">
      <c r="C2381" s="102"/>
      <c r="D2381" s="103">
        <v>42502</v>
      </c>
      <c r="E2381" s="102" t="s">
        <v>755</v>
      </c>
      <c r="F2381" s="102" t="s">
        <v>2235</v>
      </c>
      <c r="G2381" s="96">
        <v>3855.95</v>
      </c>
    </row>
    <row r="2382" spans="3:7" x14ac:dyDescent="0.25">
      <c r="C2382" s="102"/>
      <c r="D2382" s="103">
        <v>42644</v>
      </c>
      <c r="E2382" s="102" t="s">
        <v>825</v>
      </c>
      <c r="F2382" s="102" t="s">
        <v>2240</v>
      </c>
      <c r="G2382" s="96">
        <v>164.75</v>
      </c>
    </row>
    <row r="2383" spans="3:7" x14ac:dyDescent="0.25">
      <c r="C2383" s="102"/>
      <c r="D2383" s="103">
        <v>42428</v>
      </c>
      <c r="E2383" s="102" t="s">
        <v>740</v>
      </c>
      <c r="F2383" s="102" t="s">
        <v>2240</v>
      </c>
      <c r="G2383" s="96">
        <v>107.8</v>
      </c>
    </row>
    <row r="2384" spans="3:7" x14ac:dyDescent="0.25">
      <c r="C2384" s="102"/>
      <c r="D2384" s="103">
        <v>42471</v>
      </c>
      <c r="E2384" s="102" t="s">
        <v>740</v>
      </c>
      <c r="F2384" s="102" t="s">
        <v>2242</v>
      </c>
      <c r="G2384" s="96">
        <v>3207.05</v>
      </c>
    </row>
    <row r="2385" spans="3:7" x14ac:dyDescent="0.25">
      <c r="C2385" s="102"/>
      <c r="D2385" s="103">
        <v>42478</v>
      </c>
      <c r="E2385" s="102" t="s">
        <v>2236</v>
      </c>
      <c r="F2385" s="102" t="s">
        <v>2242</v>
      </c>
      <c r="G2385" s="96">
        <v>5196.75</v>
      </c>
    </row>
    <row r="2386" spans="3:7" x14ac:dyDescent="0.25">
      <c r="C2386" s="102"/>
      <c r="D2386" s="103">
        <v>42709</v>
      </c>
      <c r="E2386" s="102" t="s">
        <v>755</v>
      </c>
      <c r="F2386" s="102" t="s">
        <v>2238</v>
      </c>
      <c r="G2386" s="96">
        <v>1508.85</v>
      </c>
    </row>
    <row r="2387" spans="3:7" x14ac:dyDescent="0.25">
      <c r="C2387" s="102"/>
      <c r="D2387" s="103">
        <v>42553</v>
      </c>
      <c r="E2387" s="102" t="s">
        <v>825</v>
      </c>
      <c r="F2387" s="102" t="s">
        <v>2241</v>
      </c>
      <c r="G2387" s="96">
        <v>197.7</v>
      </c>
    </row>
    <row r="2388" spans="3:7" x14ac:dyDescent="0.25">
      <c r="C2388" s="102"/>
      <c r="D2388" s="103">
        <v>42639</v>
      </c>
      <c r="E2388" s="102" t="s">
        <v>1147</v>
      </c>
      <c r="F2388" s="102" t="s">
        <v>2235</v>
      </c>
      <c r="G2388" s="96">
        <v>1037.4000000000001</v>
      </c>
    </row>
    <row r="2389" spans="3:7" x14ac:dyDescent="0.25">
      <c r="C2389" s="102"/>
      <c r="D2389" s="103">
        <v>42728</v>
      </c>
      <c r="E2389" s="102" t="s">
        <v>740</v>
      </c>
      <c r="F2389" s="102" t="s">
        <v>2239</v>
      </c>
      <c r="G2389" s="96">
        <v>53.9</v>
      </c>
    </row>
    <row r="2390" spans="3:7" x14ac:dyDescent="0.25">
      <c r="C2390" s="102"/>
      <c r="D2390" s="103">
        <v>42381</v>
      </c>
      <c r="E2390" s="102" t="s">
        <v>2236</v>
      </c>
      <c r="F2390" s="102" t="s">
        <v>2246</v>
      </c>
      <c r="G2390" s="96">
        <v>1599</v>
      </c>
    </row>
    <row r="2391" spans="3:7" x14ac:dyDescent="0.25">
      <c r="C2391" s="102"/>
      <c r="D2391" s="103">
        <v>42464</v>
      </c>
      <c r="E2391" s="102" t="s">
        <v>730</v>
      </c>
      <c r="F2391" s="102" t="s">
        <v>2237</v>
      </c>
      <c r="G2391" s="96">
        <v>2184</v>
      </c>
    </row>
    <row r="2392" spans="3:7" x14ac:dyDescent="0.25">
      <c r="C2392" s="102"/>
      <c r="D2392" s="103">
        <v>42703</v>
      </c>
      <c r="E2392" s="102" t="s">
        <v>740</v>
      </c>
      <c r="F2392" s="102" t="s">
        <v>2245</v>
      </c>
      <c r="G2392" s="96">
        <v>2587.1999999999998</v>
      </c>
    </row>
    <row r="2393" spans="3:7" x14ac:dyDescent="0.25">
      <c r="C2393" s="102"/>
      <c r="D2393" s="103">
        <v>42457</v>
      </c>
      <c r="E2393" s="102" t="s">
        <v>740</v>
      </c>
      <c r="F2393" s="102" t="s">
        <v>2242</v>
      </c>
      <c r="G2393" s="96">
        <v>3719.1</v>
      </c>
    </row>
    <row r="2394" spans="3:7" x14ac:dyDescent="0.25">
      <c r="C2394" s="102"/>
      <c r="D2394" s="103">
        <v>42496</v>
      </c>
      <c r="E2394" s="102" t="s">
        <v>734</v>
      </c>
      <c r="F2394" s="102" t="s">
        <v>2242</v>
      </c>
      <c r="G2394" s="96">
        <v>43</v>
      </c>
    </row>
    <row r="2395" spans="3:7" x14ac:dyDescent="0.25">
      <c r="C2395" s="102"/>
      <c r="D2395" s="103">
        <v>42697</v>
      </c>
      <c r="E2395" s="102" t="s">
        <v>730</v>
      </c>
      <c r="F2395" s="102" t="s">
        <v>2238</v>
      </c>
      <c r="G2395" s="96">
        <v>2376</v>
      </c>
    </row>
    <row r="2396" spans="3:7" x14ac:dyDescent="0.25">
      <c r="C2396" s="102"/>
      <c r="D2396" s="103">
        <v>42444</v>
      </c>
      <c r="E2396" s="102" t="s">
        <v>734</v>
      </c>
      <c r="F2396" s="102" t="s">
        <v>2238</v>
      </c>
      <c r="G2396" s="96">
        <v>129</v>
      </c>
    </row>
    <row r="2397" spans="3:7" x14ac:dyDescent="0.25">
      <c r="C2397" s="102"/>
      <c r="D2397" s="103">
        <v>42641</v>
      </c>
      <c r="E2397" s="102" t="s">
        <v>730</v>
      </c>
      <c r="F2397" s="102" t="s">
        <v>2244</v>
      </c>
      <c r="G2397" s="96">
        <v>3840</v>
      </c>
    </row>
    <row r="2398" spans="3:7" x14ac:dyDescent="0.25">
      <c r="C2398" s="102"/>
      <c r="D2398" s="103">
        <v>42638</v>
      </c>
      <c r="E2398" s="102" t="s">
        <v>755</v>
      </c>
      <c r="F2398" s="102" t="s">
        <v>2235</v>
      </c>
      <c r="G2398" s="96">
        <v>1005.9</v>
      </c>
    </row>
    <row r="2399" spans="3:7" x14ac:dyDescent="0.25">
      <c r="C2399" s="102"/>
      <c r="D2399" s="103">
        <v>42523</v>
      </c>
      <c r="E2399" s="102" t="s">
        <v>734</v>
      </c>
      <c r="F2399" s="102" t="s">
        <v>2239</v>
      </c>
      <c r="G2399" s="96">
        <v>86</v>
      </c>
    </row>
    <row r="2400" spans="3:7" x14ac:dyDescent="0.25">
      <c r="C2400" s="102"/>
      <c r="D2400" s="103">
        <v>42389</v>
      </c>
      <c r="E2400" s="102" t="s">
        <v>740</v>
      </c>
      <c r="F2400" s="102" t="s">
        <v>2244</v>
      </c>
      <c r="G2400" s="96">
        <v>107.8</v>
      </c>
    </row>
    <row r="2401" spans="3:7" x14ac:dyDescent="0.25">
      <c r="C2401" s="102"/>
      <c r="D2401" s="103">
        <v>42657</v>
      </c>
      <c r="E2401" s="102" t="s">
        <v>730</v>
      </c>
      <c r="F2401" s="102" t="s">
        <v>2239</v>
      </c>
      <c r="G2401" s="96">
        <v>120</v>
      </c>
    </row>
    <row r="2402" spans="3:7" x14ac:dyDescent="0.25">
      <c r="C2402" s="102"/>
      <c r="D2402" s="103">
        <v>42616</v>
      </c>
      <c r="E2402" s="102" t="s">
        <v>740</v>
      </c>
      <c r="F2402" s="102" t="s">
        <v>2241</v>
      </c>
      <c r="G2402" s="96">
        <v>53.9</v>
      </c>
    </row>
    <row r="2403" spans="3:7" x14ac:dyDescent="0.25">
      <c r="C2403" s="102"/>
      <c r="D2403" s="103">
        <v>42579</v>
      </c>
      <c r="E2403" s="102" t="s">
        <v>1147</v>
      </c>
      <c r="F2403" s="102" t="s">
        <v>2244</v>
      </c>
      <c r="G2403" s="96">
        <v>1396.5</v>
      </c>
    </row>
    <row r="2404" spans="3:7" x14ac:dyDescent="0.25">
      <c r="C2404" s="102"/>
      <c r="D2404" s="103">
        <v>42707</v>
      </c>
      <c r="E2404" s="102" t="s">
        <v>734</v>
      </c>
      <c r="F2404" s="102" t="s">
        <v>2235</v>
      </c>
      <c r="G2404" s="96">
        <v>172</v>
      </c>
    </row>
    <row r="2405" spans="3:7" x14ac:dyDescent="0.25">
      <c r="C2405" s="102"/>
      <c r="D2405" s="103">
        <v>42569</v>
      </c>
      <c r="E2405" s="102" t="s">
        <v>734</v>
      </c>
      <c r="F2405" s="102" t="s">
        <v>2245</v>
      </c>
      <c r="G2405" s="96">
        <v>3999</v>
      </c>
    </row>
    <row r="2406" spans="3:7" x14ac:dyDescent="0.25">
      <c r="C2406" s="102"/>
      <c r="D2406" s="103">
        <v>42542</v>
      </c>
      <c r="E2406" s="102" t="s">
        <v>736</v>
      </c>
      <c r="F2406" s="102" t="s">
        <v>2245</v>
      </c>
      <c r="G2406" s="96">
        <v>149.75</v>
      </c>
    </row>
    <row r="2407" spans="3:7" x14ac:dyDescent="0.25">
      <c r="C2407" s="102"/>
      <c r="D2407" s="103">
        <v>42722</v>
      </c>
      <c r="E2407" s="102" t="s">
        <v>2236</v>
      </c>
      <c r="F2407" s="102" t="s">
        <v>2238</v>
      </c>
      <c r="G2407" s="96">
        <v>10473.450000000001</v>
      </c>
    </row>
    <row r="2408" spans="3:7" x14ac:dyDescent="0.25">
      <c r="C2408" s="102"/>
      <c r="D2408" s="103">
        <v>42711</v>
      </c>
      <c r="E2408" s="102" t="s">
        <v>755</v>
      </c>
      <c r="F2408" s="102" t="s">
        <v>2246</v>
      </c>
      <c r="G2408" s="96">
        <v>359.25</v>
      </c>
    </row>
    <row r="2409" spans="3:7" x14ac:dyDescent="0.25">
      <c r="C2409" s="102"/>
      <c r="D2409" s="103">
        <v>42686</v>
      </c>
      <c r="E2409" s="102" t="s">
        <v>730</v>
      </c>
      <c r="F2409" s="102" t="s">
        <v>2240</v>
      </c>
      <c r="G2409" s="96">
        <v>1080</v>
      </c>
    </row>
    <row r="2410" spans="3:7" x14ac:dyDescent="0.25">
      <c r="C2410" s="102"/>
      <c r="D2410" s="103">
        <v>42522</v>
      </c>
      <c r="E2410" s="102" t="s">
        <v>740</v>
      </c>
      <c r="F2410" s="102" t="s">
        <v>2237</v>
      </c>
      <c r="G2410" s="96">
        <v>1536.15</v>
      </c>
    </row>
    <row r="2411" spans="3:7" x14ac:dyDescent="0.25">
      <c r="C2411" s="102"/>
      <c r="D2411" s="103">
        <v>42379</v>
      </c>
      <c r="E2411" s="102" t="s">
        <v>825</v>
      </c>
      <c r="F2411" s="102" t="s">
        <v>2241</v>
      </c>
      <c r="G2411" s="96">
        <v>5074.3</v>
      </c>
    </row>
    <row r="2412" spans="3:7" x14ac:dyDescent="0.25">
      <c r="C2412" s="102"/>
      <c r="D2412" s="103">
        <v>42376</v>
      </c>
      <c r="E2412" s="102" t="s">
        <v>734</v>
      </c>
      <c r="F2412" s="102" t="s">
        <v>2245</v>
      </c>
      <c r="G2412" s="96">
        <v>86</v>
      </c>
    </row>
    <row r="2413" spans="3:7" x14ac:dyDescent="0.25">
      <c r="C2413" s="102"/>
      <c r="D2413" s="103">
        <v>42671</v>
      </c>
      <c r="E2413" s="102" t="s">
        <v>734</v>
      </c>
      <c r="F2413" s="102" t="s">
        <v>2235</v>
      </c>
      <c r="G2413" s="96">
        <v>430</v>
      </c>
    </row>
    <row r="2414" spans="3:7" x14ac:dyDescent="0.25">
      <c r="C2414" s="102"/>
      <c r="D2414" s="103">
        <v>42721</v>
      </c>
      <c r="E2414" s="102" t="s">
        <v>734</v>
      </c>
      <c r="F2414" s="102" t="s">
        <v>2237</v>
      </c>
      <c r="G2414" s="96">
        <v>5633</v>
      </c>
    </row>
    <row r="2415" spans="3:7" x14ac:dyDescent="0.25">
      <c r="C2415" s="102"/>
      <c r="D2415" s="103">
        <v>42627</v>
      </c>
      <c r="E2415" s="102" t="s">
        <v>1147</v>
      </c>
      <c r="F2415" s="102" t="s">
        <v>2241</v>
      </c>
      <c r="G2415" s="96">
        <v>119.7</v>
      </c>
    </row>
    <row r="2416" spans="3:7" x14ac:dyDescent="0.25">
      <c r="C2416" s="102"/>
      <c r="D2416" s="103">
        <v>42616</v>
      </c>
      <c r="E2416" s="102" t="s">
        <v>1147</v>
      </c>
      <c r="F2416" s="102" t="s">
        <v>2241</v>
      </c>
      <c r="G2416" s="96">
        <v>59.85</v>
      </c>
    </row>
    <row r="2417" spans="3:7" x14ac:dyDescent="0.25">
      <c r="C2417" s="102"/>
      <c r="D2417" s="103">
        <v>42390</v>
      </c>
      <c r="E2417" s="102" t="s">
        <v>734</v>
      </c>
      <c r="F2417" s="102" t="s">
        <v>2240</v>
      </c>
      <c r="G2417" s="96">
        <v>5934</v>
      </c>
    </row>
    <row r="2418" spans="3:7" x14ac:dyDescent="0.25">
      <c r="C2418" s="102"/>
      <c r="D2418" s="103">
        <v>42390</v>
      </c>
      <c r="E2418" s="102" t="s">
        <v>1147</v>
      </c>
      <c r="F2418" s="102" t="s">
        <v>2239</v>
      </c>
      <c r="G2418" s="96">
        <v>119.7</v>
      </c>
    </row>
    <row r="2419" spans="3:7" x14ac:dyDescent="0.25">
      <c r="C2419" s="102"/>
      <c r="D2419" s="103">
        <v>42725</v>
      </c>
      <c r="E2419" s="102" t="s">
        <v>2236</v>
      </c>
      <c r="F2419" s="102" t="s">
        <v>2244</v>
      </c>
      <c r="G2419" s="96">
        <v>79.95</v>
      </c>
    </row>
    <row r="2420" spans="3:7" x14ac:dyDescent="0.25">
      <c r="C2420" s="102"/>
      <c r="D2420" s="103">
        <v>42711</v>
      </c>
      <c r="E2420" s="102" t="s">
        <v>730</v>
      </c>
      <c r="F2420" s="102" t="s">
        <v>2237</v>
      </c>
      <c r="G2420" s="96">
        <v>3336</v>
      </c>
    </row>
    <row r="2421" spans="3:7" x14ac:dyDescent="0.25">
      <c r="C2421" s="102"/>
      <c r="D2421" s="103">
        <v>42667</v>
      </c>
      <c r="E2421" s="102" t="s">
        <v>734</v>
      </c>
      <c r="F2421" s="102" t="s">
        <v>2241</v>
      </c>
      <c r="G2421" s="96">
        <v>129</v>
      </c>
    </row>
    <row r="2422" spans="3:7" x14ac:dyDescent="0.25">
      <c r="C2422" s="102"/>
      <c r="D2422" s="103">
        <v>42603</v>
      </c>
      <c r="E2422" s="102" t="s">
        <v>736</v>
      </c>
      <c r="F2422" s="102" t="s">
        <v>2241</v>
      </c>
      <c r="G2422" s="96">
        <v>4013.3</v>
      </c>
    </row>
    <row r="2423" spans="3:7" x14ac:dyDescent="0.25">
      <c r="C2423" s="102"/>
      <c r="D2423" s="103">
        <v>42528</v>
      </c>
      <c r="E2423" s="102" t="s">
        <v>2236</v>
      </c>
      <c r="F2423" s="102" t="s">
        <v>2235</v>
      </c>
      <c r="G2423" s="96">
        <v>159.9</v>
      </c>
    </row>
    <row r="2424" spans="3:7" x14ac:dyDescent="0.25">
      <c r="C2424" s="102"/>
      <c r="D2424" s="103">
        <v>42471</v>
      </c>
      <c r="E2424" s="102" t="s">
        <v>2236</v>
      </c>
      <c r="F2424" s="102" t="s">
        <v>2239</v>
      </c>
      <c r="G2424" s="96">
        <v>79.95</v>
      </c>
    </row>
    <row r="2425" spans="3:7" x14ac:dyDescent="0.25">
      <c r="C2425" s="102"/>
      <c r="D2425" s="103">
        <v>42521</v>
      </c>
      <c r="E2425" s="102" t="s">
        <v>740</v>
      </c>
      <c r="F2425" s="102" t="s">
        <v>2245</v>
      </c>
      <c r="G2425" s="96">
        <v>2371.6</v>
      </c>
    </row>
    <row r="2426" spans="3:7" x14ac:dyDescent="0.25">
      <c r="C2426" s="102"/>
      <c r="D2426" s="103">
        <v>42479</v>
      </c>
      <c r="E2426" s="102" t="s">
        <v>734</v>
      </c>
      <c r="F2426" s="102" t="s">
        <v>2237</v>
      </c>
      <c r="G2426" s="96">
        <v>86</v>
      </c>
    </row>
    <row r="2427" spans="3:7" x14ac:dyDescent="0.25">
      <c r="C2427" s="102"/>
      <c r="D2427" s="103">
        <v>42530</v>
      </c>
      <c r="E2427" s="102" t="s">
        <v>734</v>
      </c>
      <c r="F2427" s="102" t="s">
        <v>2245</v>
      </c>
      <c r="G2427" s="96">
        <v>172</v>
      </c>
    </row>
    <row r="2428" spans="3:7" x14ac:dyDescent="0.25">
      <c r="C2428" s="102"/>
      <c r="D2428" s="103">
        <v>42638</v>
      </c>
      <c r="E2428" s="102" t="s">
        <v>736</v>
      </c>
      <c r="F2428" s="102" t="s">
        <v>2235</v>
      </c>
      <c r="G2428" s="96">
        <v>4462.55</v>
      </c>
    </row>
    <row r="2429" spans="3:7" x14ac:dyDescent="0.25">
      <c r="C2429" s="102"/>
      <c r="D2429" s="103">
        <v>42432</v>
      </c>
      <c r="E2429" s="102" t="s">
        <v>740</v>
      </c>
      <c r="F2429" s="102" t="s">
        <v>2240</v>
      </c>
      <c r="G2429" s="96">
        <v>161.69999999999999</v>
      </c>
    </row>
    <row r="2430" spans="3:7" x14ac:dyDescent="0.25">
      <c r="C2430" s="102"/>
      <c r="D2430" s="103">
        <v>42382</v>
      </c>
      <c r="E2430" s="102" t="s">
        <v>736</v>
      </c>
      <c r="F2430" s="102" t="s">
        <v>2239</v>
      </c>
      <c r="G2430" s="96">
        <v>149.75</v>
      </c>
    </row>
    <row r="2431" spans="3:7" x14ac:dyDescent="0.25">
      <c r="C2431" s="102"/>
      <c r="D2431" s="103">
        <v>42604</v>
      </c>
      <c r="E2431" s="102" t="s">
        <v>1147</v>
      </c>
      <c r="F2431" s="102" t="s">
        <v>2242</v>
      </c>
      <c r="G2431" s="96">
        <v>119.7</v>
      </c>
    </row>
    <row r="2432" spans="3:7" x14ac:dyDescent="0.25">
      <c r="C2432" s="102"/>
      <c r="D2432" s="103">
        <v>42553</v>
      </c>
      <c r="E2432" s="102" t="s">
        <v>1147</v>
      </c>
      <c r="F2432" s="102" t="s">
        <v>2246</v>
      </c>
      <c r="G2432" s="96">
        <v>2194.5</v>
      </c>
    </row>
    <row r="2433" spans="3:7" x14ac:dyDescent="0.25">
      <c r="C2433" s="102"/>
      <c r="D2433" s="103">
        <v>42541</v>
      </c>
      <c r="E2433" s="102" t="s">
        <v>825</v>
      </c>
      <c r="F2433" s="102" t="s">
        <v>2246</v>
      </c>
      <c r="G2433" s="96">
        <v>2504.1999999999998</v>
      </c>
    </row>
    <row r="2434" spans="3:7" x14ac:dyDescent="0.25">
      <c r="C2434" s="102"/>
      <c r="D2434" s="103">
        <v>42406</v>
      </c>
      <c r="E2434" s="102" t="s">
        <v>825</v>
      </c>
      <c r="F2434" s="102" t="s">
        <v>2238</v>
      </c>
      <c r="G2434" s="96">
        <v>2998.45</v>
      </c>
    </row>
    <row r="2435" spans="3:7" x14ac:dyDescent="0.25">
      <c r="C2435" s="102"/>
      <c r="D2435" s="103">
        <v>42727</v>
      </c>
      <c r="E2435" s="102" t="s">
        <v>825</v>
      </c>
      <c r="F2435" s="102" t="s">
        <v>2238</v>
      </c>
      <c r="G2435" s="96">
        <v>1581.6</v>
      </c>
    </row>
    <row r="2436" spans="3:7" x14ac:dyDescent="0.25">
      <c r="C2436" s="102"/>
      <c r="D2436" s="103">
        <v>42669</v>
      </c>
      <c r="E2436" s="102" t="s">
        <v>1147</v>
      </c>
      <c r="F2436" s="102" t="s">
        <v>2244</v>
      </c>
      <c r="G2436" s="96">
        <v>119.7</v>
      </c>
    </row>
    <row r="2437" spans="3:7" x14ac:dyDescent="0.25">
      <c r="C2437" s="102"/>
      <c r="D2437" s="103">
        <v>42697</v>
      </c>
      <c r="E2437" s="102" t="s">
        <v>736</v>
      </c>
      <c r="F2437" s="102" t="s">
        <v>2238</v>
      </c>
      <c r="G2437" s="96">
        <v>1916.8</v>
      </c>
    </row>
    <row r="2438" spans="3:7" x14ac:dyDescent="0.25">
      <c r="C2438" s="102"/>
      <c r="D2438" s="103">
        <v>42454</v>
      </c>
      <c r="E2438" s="102" t="s">
        <v>825</v>
      </c>
      <c r="F2438" s="102" t="s">
        <v>2237</v>
      </c>
      <c r="G2438" s="96">
        <v>3393.85</v>
      </c>
    </row>
    <row r="2439" spans="3:7" x14ac:dyDescent="0.25">
      <c r="C2439" s="102"/>
      <c r="D2439" s="103">
        <v>42549</v>
      </c>
      <c r="E2439" s="102" t="s">
        <v>740</v>
      </c>
      <c r="F2439" s="102" t="s">
        <v>2237</v>
      </c>
      <c r="G2439" s="96">
        <v>107.8</v>
      </c>
    </row>
    <row r="2440" spans="3:7" x14ac:dyDescent="0.25">
      <c r="C2440" s="102"/>
      <c r="D2440" s="103">
        <v>42669</v>
      </c>
      <c r="E2440" s="102" t="s">
        <v>755</v>
      </c>
      <c r="F2440" s="102" t="s">
        <v>2244</v>
      </c>
      <c r="G2440" s="96">
        <v>143.69999999999999</v>
      </c>
    </row>
    <row r="2441" spans="3:7" x14ac:dyDescent="0.25">
      <c r="C2441" s="102"/>
      <c r="D2441" s="103">
        <v>42669</v>
      </c>
      <c r="E2441" s="102" t="s">
        <v>734</v>
      </c>
      <c r="F2441" s="102" t="s">
        <v>2241</v>
      </c>
      <c r="G2441" s="96">
        <v>1935</v>
      </c>
    </row>
    <row r="2442" spans="3:7" x14ac:dyDescent="0.25">
      <c r="C2442" s="102"/>
      <c r="D2442" s="103">
        <v>42647</v>
      </c>
      <c r="E2442" s="102" t="s">
        <v>1147</v>
      </c>
      <c r="F2442" s="102" t="s">
        <v>2242</v>
      </c>
      <c r="G2442" s="96">
        <v>119.7</v>
      </c>
    </row>
    <row r="2443" spans="3:7" x14ac:dyDescent="0.25">
      <c r="C2443" s="102"/>
      <c r="D2443" s="103">
        <v>42528</v>
      </c>
      <c r="E2443" s="102" t="s">
        <v>2236</v>
      </c>
      <c r="F2443" s="102" t="s">
        <v>2235</v>
      </c>
      <c r="G2443" s="96">
        <v>239.85</v>
      </c>
    </row>
    <row r="2444" spans="3:7" x14ac:dyDescent="0.25">
      <c r="C2444" s="102"/>
      <c r="D2444" s="103">
        <v>42478</v>
      </c>
      <c r="E2444" s="102" t="s">
        <v>755</v>
      </c>
      <c r="F2444" s="102" t="s">
        <v>2244</v>
      </c>
      <c r="G2444" s="96">
        <v>646.65</v>
      </c>
    </row>
    <row r="2445" spans="3:7" x14ac:dyDescent="0.25">
      <c r="C2445" s="102"/>
      <c r="D2445" s="103">
        <v>42407</v>
      </c>
      <c r="E2445" s="102" t="s">
        <v>730</v>
      </c>
      <c r="F2445" s="102" t="s">
        <v>2241</v>
      </c>
      <c r="G2445" s="96">
        <v>1248</v>
      </c>
    </row>
    <row r="2446" spans="3:7" x14ac:dyDescent="0.25">
      <c r="C2446" s="102"/>
      <c r="D2446" s="103">
        <v>42500</v>
      </c>
      <c r="E2446" s="102" t="s">
        <v>734</v>
      </c>
      <c r="F2446" s="102" t="s">
        <v>2246</v>
      </c>
      <c r="G2446" s="96">
        <v>129</v>
      </c>
    </row>
    <row r="2447" spans="3:7" x14ac:dyDescent="0.25">
      <c r="C2447" s="102"/>
      <c r="D2447" s="103">
        <v>42379</v>
      </c>
      <c r="E2447" s="102" t="s">
        <v>736</v>
      </c>
      <c r="F2447" s="102" t="s">
        <v>2245</v>
      </c>
      <c r="G2447" s="96">
        <v>119.8</v>
      </c>
    </row>
    <row r="2448" spans="3:7" x14ac:dyDescent="0.25">
      <c r="C2448" s="102"/>
      <c r="D2448" s="103">
        <v>42570</v>
      </c>
      <c r="E2448" s="102" t="s">
        <v>740</v>
      </c>
      <c r="F2448" s="102" t="s">
        <v>2246</v>
      </c>
      <c r="G2448" s="96">
        <v>53.9</v>
      </c>
    </row>
    <row r="2449" spans="3:7" x14ac:dyDescent="0.25">
      <c r="C2449" s="102"/>
      <c r="D2449" s="103">
        <v>42483</v>
      </c>
      <c r="E2449" s="102" t="s">
        <v>740</v>
      </c>
      <c r="F2449" s="102" t="s">
        <v>2237</v>
      </c>
      <c r="G2449" s="96">
        <v>134.75</v>
      </c>
    </row>
    <row r="2450" spans="3:7" x14ac:dyDescent="0.25">
      <c r="C2450" s="102"/>
      <c r="D2450" s="103">
        <v>42679</v>
      </c>
      <c r="E2450" s="102" t="s">
        <v>740</v>
      </c>
      <c r="F2450" s="102" t="s">
        <v>2241</v>
      </c>
      <c r="G2450" s="96">
        <v>80.849999999999994</v>
      </c>
    </row>
    <row r="2451" spans="3:7" x14ac:dyDescent="0.25">
      <c r="C2451" s="102"/>
      <c r="D2451" s="103">
        <v>42549</v>
      </c>
      <c r="E2451" s="102" t="s">
        <v>736</v>
      </c>
      <c r="F2451" s="102" t="s">
        <v>2235</v>
      </c>
      <c r="G2451" s="96">
        <v>1677.2</v>
      </c>
    </row>
    <row r="2452" spans="3:7" x14ac:dyDescent="0.25">
      <c r="C2452" s="102"/>
      <c r="D2452" s="103">
        <v>42473</v>
      </c>
      <c r="E2452" s="102" t="s">
        <v>1147</v>
      </c>
      <c r="F2452" s="102" t="s">
        <v>2240</v>
      </c>
      <c r="G2452" s="96">
        <v>79.8</v>
      </c>
    </row>
    <row r="2453" spans="3:7" x14ac:dyDescent="0.25">
      <c r="C2453" s="102"/>
      <c r="D2453" s="103">
        <v>42533</v>
      </c>
      <c r="E2453" s="102" t="s">
        <v>2236</v>
      </c>
      <c r="F2453" s="102" t="s">
        <v>2238</v>
      </c>
      <c r="G2453" s="96">
        <v>159.9</v>
      </c>
    </row>
    <row r="2454" spans="3:7" x14ac:dyDescent="0.25">
      <c r="C2454" s="102"/>
      <c r="D2454" s="103">
        <v>42671</v>
      </c>
      <c r="E2454" s="102" t="s">
        <v>2236</v>
      </c>
      <c r="F2454" s="102" t="s">
        <v>2244</v>
      </c>
      <c r="G2454" s="96">
        <v>319.8</v>
      </c>
    </row>
    <row r="2455" spans="3:7" x14ac:dyDescent="0.25">
      <c r="C2455" s="102"/>
      <c r="D2455" s="103">
        <v>42426</v>
      </c>
      <c r="E2455" s="102" t="s">
        <v>2236</v>
      </c>
      <c r="F2455" s="102" t="s">
        <v>2242</v>
      </c>
      <c r="G2455" s="96">
        <v>399.75</v>
      </c>
    </row>
    <row r="2456" spans="3:7" x14ac:dyDescent="0.25">
      <c r="C2456" s="102"/>
      <c r="D2456" s="103">
        <v>42673</v>
      </c>
      <c r="E2456" s="102" t="s">
        <v>755</v>
      </c>
      <c r="F2456" s="102" t="s">
        <v>2238</v>
      </c>
      <c r="G2456" s="96">
        <v>1077.75</v>
      </c>
    </row>
    <row r="2457" spans="3:7" x14ac:dyDescent="0.25">
      <c r="C2457" s="102"/>
      <c r="D2457" s="103">
        <v>42705</v>
      </c>
      <c r="E2457" s="102" t="s">
        <v>734</v>
      </c>
      <c r="F2457" s="102" t="s">
        <v>2238</v>
      </c>
      <c r="G2457" s="96">
        <v>3741</v>
      </c>
    </row>
    <row r="2458" spans="3:7" x14ac:dyDescent="0.25">
      <c r="C2458" s="102"/>
      <c r="D2458" s="103">
        <v>42649</v>
      </c>
      <c r="E2458" s="102" t="s">
        <v>2236</v>
      </c>
      <c r="F2458" s="102" t="s">
        <v>2240</v>
      </c>
      <c r="G2458" s="96">
        <v>159.9</v>
      </c>
    </row>
    <row r="2459" spans="3:7" x14ac:dyDescent="0.25">
      <c r="C2459" s="102"/>
      <c r="D2459" s="103">
        <v>42442</v>
      </c>
      <c r="E2459" s="102" t="s">
        <v>755</v>
      </c>
      <c r="F2459" s="102" t="s">
        <v>2242</v>
      </c>
      <c r="G2459" s="96">
        <v>2251.3000000000002</v>
      </c>
    </row>
    <row r="2460" spans="3:7" x14ac:dyDescent="0.25">
      <c r="C2460" s="102"/>
      <c r="D2460" s="103">
        <v>42566</v>
      </c>
      <c r="E2460" s="102" t="s">
        <v>825</v>
      </c>
      <c r="F2460" s="102" t="s">
        <v>2235</v>
      </c>
      <c r="G2460" s="96">
        <v>5403.8</v>
      </c>
    </row>
    <row r="2461" spans="3:7" x14ac:dyDescent="0.25">
      <c r="C2461" s="102"/>
      <c r="D2461" s="103">
        <v>42493</v>
      </c>
      <c r="E2461" s="102" t="s">
        <v>2236</v>
      </c>
      <c r="F2461" s="102" t="s">
        <v>2246</v>
      </c>
      <c r="G2461" s="96">
        <v>319.8</v>
      </c>
    </row>
    <row r="2462" spans="3:7" x14ac:dyDescent="0.25">
      <c r="C2462" s="102"/>
      <c r="D2462" s="103">
        <v>42373</v>
      </c>
      <c r="E2462" s="102" t="s">
        <v>755</v>
      </c>
      <c r="F2462" s="102" t="s">
        <v>2246</v>
      </c>
      <c r="G2462" s="96">
        <v>95.8</v>
      </c>
    </row>
    <row r="2463" spans="3:7" x14ac:dyDescent="0.25">
      <c r="C2463" s="102"/>
      <c r="D2463" s="103">
        <v>42690</v>
      </c>
      <c r="E2463" s="102" t="s">
        <v>730</v>
      </c>
      <c r="F2463" s="102" t="s">
        <v>2238</v>
      </c>
      <c r="G2463" s="96">
        <v>120</v>
      </c>
    </row>
    <row r="2464" spans="3:7" x14ac:dyDescent="0.25">
      <c r="C2464" s="102"/>
      <c r="D2464" s="103">
        <v>42534</v>
      </c>
      <c r="E2464" s="102" t="s">
        <v>740</v>
      </c>
      <c r="F2464" s="102" t="s">
        <v>2242</v>
      </c>
      <c r="G2464" s="96">
        <v>4473.7</v>
      </c>
    </row>
    <row r="2465" spans="3:7" x14ac:dyDescent="0.25">
      <c r="C2465" s="102"/>
      <c r="D2465" s="103">
        <v>42532</v>
      </c>
      <c r="E2465" s="102" t="s">
        <v>740</v>
      </c>
      <c r="F2465" s="102" t="s">
        <v>2240</v>
      </c>
      <c r="G2465" s="96">
        <v>107.8</v>
      </c>
    </row>
    <row r="2466" spans="3:7" x14ac:dyDescent="0.25">
      <c r="C2466" s="102"/>
      <c r="D2466" s="103">
        <v>42567</v>
      </c>
      <c r="E2466" s="102" t="s">
        <v>2236</v>
      </c>
      <c r="F2466" s="102" t="s">
        <v>2241</v>
      </c>
      <c r="G2466" s="96">
        <v>9753.9</v>
      </c>
    </row>
    <row r="2467" spans="3:7" x14ac:dyDescent="0.25">
      <c r="C2467" s="102"/>
      <c r="D2467" s="103">
        <v>42666</v>
      </c>
      <c r="E2467" s="102" t="s">
        <v>1147</v>
      </c>
      <c r="F2467" s="102" t="s">
        <v>2246</v>
      </c>
      <c r="G2467" s="96">
        <v>39.9</v>
      </c>
    </row>
    <row r="2468" spans="3:7" x14ac:dyDescent="0.25">
      <c r="C2468" s="102"/>
      <c r="D2468" s="103">
        <v>42491</v>
      </c>
      <c r="E2468" s="102" t="s">
        <v>755</v>
      </c>
      <c r="F2468" s="102" t="s">
        <v>2239</v>
      </c>
      <c r="G2468" s="96">
        <v>119.75</v>
      </c>
    </row>
    <row r="2469" spans="3:7" x14ac:dyDescent="0.25">
      <c r="C2469" s="102"/>
      <c r="D2469" s="103">
        <v>42508</v>
      </c>
      <c r="E2469" s="102" t="s">
        <v>734</v>
      </c>
      <c r="F2469" s="102" t="s">
        <v>2242</v>
      </c>
      <c r="G2469" s="96">
        <v>258</v>
      </c>
    </row>
    <row r="2470" spans="3:7" x14ac:dyDescent="0.25">
      <c r="C2470" s="102"/>
      <c r="D2470" s="103">
        <v>42637</v>
      </c>
      <c r="E2470" s="102" t="s">
        <v>755</v>
      </c>
      <c r="F2470" s="102" t="s">
        <v>2235</v>
      </c>
      <c r="G2470" s="96">
        <v>2658.45</v>
      </c>
    </row>
    <row r="2471" spans="3:7" x14ac:dyDescent="0.25">
      <c r="C2471" s="102"/>
      <c r="D2471" s="103">
        <v>42570</v>
      </c>
      <c r="E2471" s="102" t="s">
        <v>755</v>
      </c>
      <c r="F2471" s="102" t="s">
        <v>2244</v>
      </c>
      <c r="G2471" s="96">
        <v>1125.6500000000001</v>
      </c>
    </row>
    <row r="2472" spans="3:7" x14ac:dyDescent="0.25">
      <c r="C2472" s="102"/>
      <c r="D2472" s="103">
        <v>42628</v>
      </c>
      <c r="E2472" s="102" t="s">
        <v>825</v>
      </c>
      <c r="F2472" s="102" t="s">
        <v>2246</v>
      </c>
      <c r="G2472" s="96">
        <v>1845.2</v>
      </c>
    </row>
    <row r="2473" spans="3:7" x14ac:dyDescent="0.25">
      <c r="C2473" s="102"/>
      <c r="D2473" s="103">
        <v>42630</v>
      </c>
      <c r="E2473" s="102" t="s">
        <v>755</v>
      </c>
      <c r="F2473" s="102" t="s">
        <v>2241</v>
      </c>
      <c r="G2473" s="96">
        <v>3879.9</v>
      </c>
    </row>
    <row r="2474" spans="3:7" x14ac:dyDescent="0.25">
      <c r="C2474" s="102"/>
      <c r="D2474" s="103">
        <v>42667</v>
      </c>
      <c r="E2474" s="102" t="s">
        <v>736</v>
      </c>
      <c r="F2474" s="102" t="s">
        <v>2246</v>
      </c>
      <c r="G2474" s="96">
        <v>4342.75</v>
      </c>
    </row>
    <row r="2475" spans="3:7" x14ac:dyDescent="0.25">
      <c r="C2475" s="102"/>
      <c r="D2475" s="103">
        <v>42626</v>
      </c>
      <c r="E2475" s="102" t="s">
        <v>755</v>
      </c>
      <c r="F2475" s="102" t="s">
        <v>2241</v>
      </c>
      <c r="G2475" s="96">
        <v>790.35</v>
      </c>
    </row>
    <row r="2476" spans="3:7" x14ac:dyDescent="0.25">
      <c r="C2476" s="102"/>
      <c r="D2476" s="103">
        <v>42405</v>
      </c>
      <c r="E2476" s="102" t="s">
        <v>730</v>
      </c>
      <c r="F2476" s="102" t="s">
        <v>2241</v>
      </c>
      <c r="G2476" s="96">
        <v>120</v>
      </c>
    </row>
    <row r="2477" spans="3:7" x14ac:dyDescent="0.25">
      <c r="C2477" s="102"/>
      <c r="D2477" s="103">
        <v>42406</v>
      </c>
      <c r="E2477" s="102" t="s">
        <v>740</v>
      </c>
      <c r="F2477" s="102" t="s">
        <v>2242</v>
      </c>
      <c r="G2477" s="96">
        <v>161.69999999999999</v>
      </c>
    </row>
    <row r="2478" spans="3:7" x14ac:dyDescent="0.25">
      <c r="C2478" s="102"/>
      <c r="D2478" s="103">
        <v>42669</v>
      </c>
      <c r="E2478" s="102" t="s">
        <v>740</v>
      </c>
      <c r="F2478" s="102" t="s">
        <v>2241</v>
      </c>
      <c r="G2478" s="96">
        <v>161.69999999999999</v>
      </c>
    </row>
    <row r="2479" spans="3:7" x14ac:dyDescent="0.25">
      <c r="C2479" s="102"/>
      <c r="D2479" s="103">
        <v>42585</v>
      </c>
      <c r="E2479" s="102" t="s">
        <v>740</v>
      </c>
      <c r="F2479" s="102" t="s">
        <v>2241</v>
      </c>
      <c r="G2479" s="96">
        <v>53.9</v>
      </c>
    </row>
    <row r="2480" spans="3:7" x14ac:dyDescent="0.25">
      <c r="C2480" s="102"/>
      <c r="D2480" s="103">
        <v>42412</v>
      </c>
      <c r="E2480" s="102" t="s">
        <v>2236</v>
      </c>
      <c r="F2480" s="102" t="s">
        <v>2240</v>
      </c>
      <c r="G2480" s="96">
        <v>239.85</v>
      </c>
    </row>
    <row r="2481" spans="3:7" x14ac:dyDescent="0.25">
      <c r="C2481" s="102"/>
      <c r="D2481" s="103">
        <v>42574</v>
      </c>
      <c r="E2481" s="102" t="s">
        <v>755</v>
      </c>
      <c r="F2481" s="102" t="s">
        <v>2237</v>
      </c>
      <c r="G2481" s="96">
        <v>1005.9</v>
      </c>
    </row>
    <row r="2482" spans="3:7" x14ac:dyDescent="0.25">
      <c r="C2482" s="102"/>
      <c r="D2482" s="103">
        <v>42731</v>
      </c>
      <c r="E2482" s="102" t="s">
        <v>734</v>
      </c>
      <c r="F2482" s="102" t="s">
        <v>2239</v>
      </c>
      <c r="G2482" s="96">
        <v>731</v>
      </c>
    </row>
    <row r="2483" spans="3:7" x14ac:dyDescent="0.25">
      <c r="C2483" s="102"/>
      <c r="D2483" s="103">
        <v>42422</v>
      </c>
      <c r="E2483" s="102" t="s">
        <v>825</v>
      </c>
      <c r="F2483" s="102" t="s">
        <v>2241</v>
      </c>
      <c r="G2483" s="96">
        <v>65.900000000000006</v>
      </c>
    </row>
    <row r="2484" spans="3:7" x14ac:dyDescent="0.25">
      <c r="C2484" s="102"/>
      <c r="D2484" s="103">
        <v>42537</v>
      </c>
      <c r="E2484" s="102" t="s">
        <v>1147</v>
      </c>
      <c r="F2484" s="102" t="s">
        <v>2240</v>
      </c>
      <c r="G2484" s="96">
        <v>79.8</v>
      </c>
    </row>
    <row r="2485" spans="3:7" x14ac:dyDescent="0.25">
      <c r="C2485" s="102"/>
      <c r="D2485" s="103">
        <v>42535</v>
      </c>
      <c r="E2485" s="102" t="s">
        <v>1147</v>
      </c>
      <c r="F2485" s="102" t="s">
        <v>2237</v>
      </c>
      <c r="G2485" s="96">
        <v>2174.5500000000002</v>
      </c>
    </row>
    <row r="2486" spans="3:7" x14ac:dyDescent="0.25">
      <c r="C2486" s="102"/>
      <c r="D2486" s="103">
        <v>42606</v>
      </c>
      <c r="E2486" s="102" t="s">
        <v>825</v>
      </c>
      <c r="F2486" s="102" t="s">
        <v>2239</v>
      </c>
      <c r="G2486" s="96">
        <v>3888.1</v>
      </c>
    </row>
    <row r="2487" spans="3:7" x14ac:dyDescent="0.25">
      <c r="C2487" s="102"/>
      <c r="D2487" s="103">
        <v>42461</v>
      </c>
      <c r="E2487" s="102" t="s">
        <v>755</v>
      </c>
      <c r="F2487" s="102" t="s">
        <v>2235</v>
      </c>
      <c r="G2487" s="96">
        <v>71.849999999999994</v>
      </c>
    </row>
    <row r="2488" spans="3:7" x14ac:dyDescent="0.25">
      <c r="C2488" s="102"/>
      <c r="D2488" s="103">
        <v>42455</v>
      </c>
      <c r="E2488" s="102" t="s">
        <v>736</v>
      </c>
      <c r="F2488" s="102" t="s">
        <v>2238</v>
      </c>
      <c r="G2488" s="96">
        <v>89.85</v>
      </c>
    </row>
    <row r="2489" spans="3:7" x14ac:dyDescent="0.25">
      <c r="C2489" s="102"/>
      <c r="D2489" s="103">
        <v>42606</v>
      </c>
      <c r="E2489" s="102" t="s">
        <v>730</v>
      </c>
      <c r="F2489" s="102" t="s">
        <v>2241</v>
      </c>
      <c r="G2489" s="96">
        <v>72</v>
      </c>
    </row>
    <row r="2490" spans="3:7" x14ac:dyDescent="0.25">
      <c r="C2490" s="102"/>
      <c r="D2490" s="103">
        <v>42453</v>
      </c>
      <c r="E2490" s="102" t="s">
        <v>825</v>
      </c>
      <c r="F2490" s="102" t="s">
        <v>2238</v>
      </c>
      <c r="G2490" s="96">
        <v>65.900000000000006</v>
      </c>
    </row>
    <row r="2491" spans="3:7" x14ac:dyDescent="0.25">
      <c r="C2491" s="102"/>
      <c r="D2491" s="103">
        <v>42691</v>
      </c>
      <c r="E2491" s="102" t="s">
        <v>740</v>
      </c>
      <c r="F2491" s="102" t="s">
        <v>2245</v>
      </c>
      <c r="G2491" s="96">
        <v>1913.45</v>
      </c>
    </row>
    <row r="2492" spans="3:7" x14ac:dyDescent="0.25">
      <c r="C2492" s="102"/>
      <c r="D2492" s="103">
        <v>42559</v>
      </c>
      <c r="E2492" s="102" t="s">
        <v>734</v>
      </c>
      <c r="F2492" s="102" t="s">
        <v>2237</v>
      </c>
      <c r="G2492" s="96">
        <v>3354</v>
      </c>
    </row>
    <row r="2493" spans="3:7" x14ac:dyDescent="0.25">
      <c r="C2493" s="102"/>
      <c r="D2493" s="103">
        <v>42535</v>
      </c>
      <c r="E2493" s="102" t="s">
        <v>2236</v>
      </c>
      <c r="F2493" s="102" t="s">
        <v>2241</v>
      </c>
      <c r="G2493" s="96">
        <v>399.75</v>
      </c>
    </row>
    <row r="2494" spans="3:7" x14ac:dyDescent="0.25">
      <c r="C2494" s="102"/>
      <c r="D2494" s="103">
        <v>42482</v>
      </c>
      <c r="E2494" s="102" t="s">
        <v>2236</v>
      </c>
      <c r="F2494" s="102" t="s">
        <v>2238</v>
      </c>
      <c r="G2494" s="96">
        <v>479.7</v>
      </c>
    </row>
    <row r="2495" spans="3:7" x14ac:dyDescent="0.25">
      <c r="C2495" s="102"/>
      <c r="D2495" s="103">
        <v>42703</v>
      </c>
      <c r="E2495" s="102" t="s">
        <v>1147</v>
      </c>
      <c r="F2495" s="102" t="s">
        <v>2239</v>
      </c>
      <c r="G2495" s="96">
        <v>2872.8</v>
      </c>
    </row>
    <row r="2496" spans="3:7" x14ac:dyDescent="0.25">
      <c r="C2496" s="102"/>
      <c r="D2496" s="103">
        <v>42599</v>
      </c>
      <c r="E2496" s="102" t="s">
        <v>2236</v>
      </c>
      <c r="F2496" s="102" t="s">
        <v>2246</v>
      </c>
      <c r="G2496" s="96">
        <v>159.9</v>
      </c>
    </row>
    <row r="2497" spans="3:7" x14ac:dyDescent="0.25">
      <c r="C2497" s="102"/>
      <c r="D2497" s="103">
        <v>42415</v>
      </c>
      <c r="E2497" s="102" t="s">
        <v>734</v>
      </c>
      <c r="F2497" s="102" t="s">
        <v>2238</v>
      </c>
      <c r="G2497" s="96">
        <v>3440</v>
      </c>
    </row>
    <row r="2498" spans="3:7" x14ac:dyDescent="0.25">
      <c r="C2498" s="102"/>
      <c r="D2498" s="103">
        <v>42466</v>
      </c>
      <c r="E2498" s="102" t="s">
        <v>734</v>
      </c>
      <c r="F2498" s="102" t="s">
        <v>2238</v>
      </c>
      <c r="G2498" s="96">
        <v>2107</v>
      </c>
    </row>
    <row r="2499" spans="3:7" x14ac:dyDescent="0.25">
      <c r="C2499" s="102"/>
      <c r="D2499" s="103">
        <v>42446</v>
      </c>
      <c r="E2499" s="102" t="s">
        <v>825</v>
      </c>
      <c r="F2499" s="102" t="s">
        <v>2244</v>
      </c>
      <c r="G2499" s="96">
        <v>4613</v>
      </c>
    </row>
    <row r="2500" spans="3:7" x14ac:dyDescent="0.25">
      <c r="C2500" s="102"/>
      <c r="D2500" s="103">
        <v>42558</v>
      </c>
      <c r="E2500" s="102" t="s">
        <v>1147</v>
      </c>
      <c r="F2500" s="102" t="s">
        <v>2235</v>
      </c>
      <c r="G2500" s="96">
        <v>1157.0999999999999</v>
      </c>
    </row>
    <row r="2501" spans="3:7" x14ac:dyDescent="0.25">
      <c r="C2501" s="102"/>
      <c r="D2501" s="103">
        <v>42668</v>
      </c>
      <c r="E2501" s="102" t="s">
        <v>736</v>
      </c>
      <c r="F2501" s="102" t="s">
        <v>2238</v>
      </c>
      <c r="G2501" s="96">
        <v>2336.1</v>
      </c>
    </row>
    <row r="2502" spans="3:7" x14ac:dyDescent="0.25">
      <c r="C2502" s="102"/>
      <c r="D2502" s="103">
        <v>42475</v>
      </c>
      <c r="E2502" s="102" t="s">
        <v>736</v>
      </c>
      <c r="F2502" s="102" t="s">
        <v>2237</v>
      </c>
      <c r="G2502" s="96">
        <v>149.75</v>
      </c>
    </row>
    <row r="2503" spans="3:7" x14ac:dyDescent="0.25">
      <c r="C2503" s="102"/>
      <c r="D2503" s="103">
        <v>42426</v>
      </c>
      <c r="E2503" s="102" t="s">
        <v>736</v>
      </c>
      <c r="F2503" s="102" t="s">
        <v>2237</v>
      </c>
      <c r="G2503" s="96">
        <v>5031.6000000000004</v>
      </c>
    </row>
    <row r="2504" spans="3:7" x14ac:dyDescent="0.25">
      <c r="C2504" s="102"/>
      <c r="D2504" s="103">
        <v>42469</v>
      </c>
      <c r="E2504" s="102" t="s">
        <v>734</v>
      </c>
      <c r="F2504" s="102" t="s">
        <v>2235</v>
      </c>
      <c r="G2504" s="96">
        <v>5031</v>
      </c>
    </row>
    <row r="2505" spans="3:7" x14ac:dyDescent="0.25">
      <c r="C2505" s="102"/>
      <c r="D2505" s="103">
        <v>42731</v>
      </c>
      <c r="E2505" s="102" t="s">
        <v>2236</v>
      </c>
      <c r="F2505" s="102" t="s">
        <v>2239</v>
      </c>
      <c r="G2505" s="96">
        <v>79.95</v>
      </c>
    </row>
    <row r="2506" spans="3:7" x14ac:dyDescent="0.25">
      <c r="C2506" s="102"/>
      <c r="D2506" s="103">
        <v>42724</v>
      </c>
      <c r="E2506" s="102" t="s">
        <v>755</v>
      </c>
      <c r="F2506" s="102" t="s">
        <v>2244</v>
      </c>
      <c r="G2506" s="96">
        <v>2347.1</v>
      </c>
    </row>
    <row r="2507" spans="3:7" x14ac:dyDescent="0.25">
      <c r="C2507" s="102"/>
      <c r="D2507" s="103">
        <v>42570</v>
      </c>
      <c r="E2507" s="102" t="s">
        <v>730</v>
      </c>
      <c r="F2507" s="102" t="s">
        <v>2246</v>
      </c>
      <c r="G2507" s="96">
        <v>792</v>
      </c>
    </row>
    <row r="2508" spans="3:7" x14ac:dyDescent="0.25">
      <c r="C2508" s="102"/>
      <c r="D2508" s="103">
        <v>42506</v>
      </c>
      <c r="E2508" s="102" t="s">
        <v>2236</v>
      </c>
      <c r="F2508" s="102" t="s">
        <v>2244</v>
      </c>
      <c r="G2508" s="96">
        <v>399.75</v>
      </c>
    </row>
    <row r="2509" spans="3:7" x14ac:dyDescent="0.25">
      <c r="C2509" s="102"/>
      <c r="D2509" s="103">
        <v>42448</v>
      </c>
      <c r="E2509" s="102" t="s">
        <v>740</v>
      </c>
      <c r="F2509" s="102" t="s">
        <v>2240</v>
      </c>
      <c r="G2509" s="96">
        <v>134.75</v>
      </c>
    </row>
    <row r="2510" spans="3:7" x14ac:dyDescent="0.25">
      <c r="C2510" s="102"/>
      <c r="D2510" s="103">
        <v>42602</v>
      </c>
      <c r="E2510" s="102" t="s">
        <v>730</v>
      </c>
      <c r="F2510" s="102" t="s">
        <v>2239</v>
      </c>
      <c r="G2510" s="96">
        <v>72</v>
      </c>
    </row>
    <row r="2511" spans="3:7" x14ac:dyDescent="0.25">
      <c r="C2511" s="102"/>
      <c r="D2511" s="103">
        <v>42602</v>
      </c>
      <c r="E2511" s="102" t="s">
        <v>2236</v>
      </c>
      <c r="F2511" s="102" t="s">
        <v>2238</v>
      </c>
      <c r="G2511" s="96">
        <v>2318.5500000000002</v>
      </c>
    </row>
    <row r="2512" spans="3:7" x14ac:dyDescent="0.25">
      <c r="C2512" s="102"/>
      <c r="D2512" s="103">
        <v>42454</v>
      </c>
      <c r="E2512" s="102" t="s">
        <v>736</v>
      </c>
      <c r="F2512" s="102" t="s">
        <v>2241</v>
      </c>
      <c r="G2512" s="96">
        <v>2396</v>
      </c>
    </row>
    <row r="2513" spans="3:7" x14ac:dyDescent="0.25">
      <c r="C2513" s="102"/>
      <c r="D2513" s="103">
        <v>42497</v>
      </c>
      <c r="E2513" s="102" t="s">
        <v>1147</v>
      </c>
      <c r="F2513" s="102" t="s">
        <v>2244</v>
      </c>
      <c r="G2513" s="96">
        <v>119.7</v>
      </c>
    </row>
    <row r="2514" spans="3:7" x14ac:dyDescent="0.25">
      <c r="C2514" s="102"/>
      <c r="D2514" s="103">
        <v>42543</v>
      </c>
      <c r="E2514" s="102" t="s">
        <v>730</v>
      </c>
      <c r="F2514" s="102" t="s">
        <v>2242</v>
      </c>
      <c r="G2514" s="96">
        <v>24</v>
      </c>
    </row>
    <row r="2515" spans="3:7" x14ac:dyDescent="0.25">
      <c r="C2515" s="102"/>
      <c r="D2515" s="103">
        <v>42595</v>
      </c>
      <c r="E2515" s="102" t="s">
        <v>1147</v>
      </c>
      <c r="F2515" s="102" t="s">
        <v>2237</v>
      </c>
      <c r="G2515" s="96">
        <v>79.8</v>
      </c>
    </row>
    <row r="2516" spans="3:7" x14ac:dyDescent="0.25">
      <c r="C2516" s="102"/>
      <c r="D2516" s="103">
        <v>42695</v>
      </c>
      <c r="E2516" s="102" t="s">
        <v>755</v>
      </c>
      <c r="F2516" s="102" t="s">
        <v>2244</v>
      </c>
      <c r="G2516" s="96">
        <v>23.95</v>
      </c>
    </row>
    <row r="2517" spans="3:7" x14ac:dyDescent="0.25">
      <c r="C2517" s="102"/>
      <c r="D2517" s="103">
        <v>42584</v>
      </c>
      <c r="E2517" s="102" t="s">
        <v>825</v>
      </c>
      <c r="F2517" s="102" t="s">
        <v>2244</v>
      </c>
      <c r="G2517" s="96">
        <v>263.60000000000002</v>
      </c>
    </row>
    <row r="2518" spans="3:7" x14ac:dyDescent="0.25">
      <c r="C2518" s="102"/>
      <c r="D2518" s="103">
        <v>42503</v>
      </c>
      <c r="E2518" s="102" t="s">
        <v>730</v>
      </c>
      <c r="F2518" s="102" t="s">
        <v>2238</v>
      </c>
      <c r="G2518" s="96">
        <v>936</v>
      </c>
    </row>
    <row r="2519" spans="3:7" x14ac:dyDescent="0.25">
      <c r="C2519" s="102"/>
      <c r="D2519" s="103">
        <v>42488</v>
      </c>
      <c r="E2519" s="102" t="s">
        <v>730</v>
      </c>
      <c r="F2519" s="102" t="s">
        <v>2240</v>
      </c>
      <c r="G2519" s="96">
        <v>24</v>
      </c>
    </row>
    <row r="2520" spans="3:7" x14ac:dyDescent="0.25">
      <c r="C2520" s="102"/>
      <c r="D2520" s="103">
        <v>42396</v>
      </c>
      <c r="E2520" s="102" t="s">
        <v>755</v>
      </c>
      <c r="F2520" s="102" t="s">
        <v>2241</v>
      </c>
      <c r="G2520" s="96">
        <v>71.849999999999994</v>
      </c>
    </row>
    <row r="2521" spans="3:7" x14ac:dyDescent="0.25">
      <c r="C2521" s="102"/>
      <c r="D2521" s="103">
        <v>42451</v>
      </c>
      <c r="E2521" s="102" t="s">
        <v>730</v>
      </c>
      <c r="F2521" s="102" t="s">
        <v>2241</v>
      </c>
      <c r="G2521" s="96">
        <v>120</v>
      </c>
    </row>
    <row r="2522" spans="3:7" x14ac:dyDescent="0.25">
      <c r="C2522" s="102"/>
      <c r="D2522" s="103">
        <v>42656</v>
      </c>
      <c r="E2522" s="102" t="s">
        <v>734</v>
      </c>
      <c r="F2522" s="102" t="s">
        <v>2239</v>
      </c>
      <c r="G2522" s="96">
        <v>215</v>
      </c>
    </row>
    <row r="2523" spans="3:7" x14ac:dyDescent="0.25">
      <c r="C2523" s="102"/>
      <c r="D2523" s="103">
        <v>42618</v>
      </c>
      <c r="E2523" s="102" t="s">
        <v>730</v>
      </c>
      <c r="F2523" s="102" t="s">
        <v>2238</v>
      </c>
      <c r="G2523" s="96">
        <v>24</v>
      </c>
    </row>
    <row r="2524" spans="3:7" x14ac:dyDescent="0.25">
      <c r="C2524" s="102"/>
      <c r="D2524" s="103">
        <v>42643</v>
      </c>
      <c r="E2524" s="102" t="s">
        <v>736</v>
      </c>
      <c r="F2524" s="102" t="s">
        <v>2244</v>
      </c>
      <c r="G2524" s="96">
        <v>209.65</v>
      </c>
    </row>
    <row r="2525" spans="3:7" x14ac:dyDescent="0.25">
      <c r="C2525" s="102"/>
      <c r="D2525" s="103">
        <v>42617</v>
      </c>
      <c r="E2525" s="102" t="s">
        <v>730</v>
      </c>
      <c r="F2525" s="102" t="s">
        <v>2245</v>
      </c>
      <c r="G2525" s="96">
        <v>2016</v>
      </c>
    </row>
    <row r="2526" spans="3:7" x14ac:dyDescent="0.25">
      <c r="C2526" s="102"/>
      <c r="D2526" s="103">
        <v>42400</v>
      </c>
      <c r="E2526" s="102" t="s">
        <v>730</v>
      </c>
      <c r="F2526" s="102" t="s">
        <v>2237</v>
      </c>
      <c r="G2526" s="96">
        <v>2160</v>
      </c>
    </row>
    <row r="2527" spans="3:7" x14ac:dyDescent="0.25">
      <c r="C2527" s="102"/>
      <c r="D2527" s="103">
        <v>42532</v>
      </c>
      <c r="E2527" s="102" t="s">
        <v>730</v>
      </c>
      <c r="F2527" s="102" t="s">
        <v>2235</v>
      </c>
      <c r="G2527" s="96">
        <v>96</v>
      </c>
    </row>
    <row r="2528" spans="3:7" x14ac:dyDescent="0.25">
      <c r="C2528" s="102"/>
      <c r="D2528" s="103">
        <v>42497</v>
      </c>
      <c r="E2528" s="102" t="s">
        <v>755</v>
      </c>
      <c r="F2528" s="102" t="s">
        <v>2246</v>
      </c>
      <c r="G2528" s="96">
        <v>143.69999999999999</v>
      </c>
    </row>
    <row r="2529" spans="3:7" x14ac:dyDescent="0.25">
      <c r="C2529" s="102"/>
      <c r="D2529" s="103">
        <v>42487</v>
      </c>
      <c r="E2529" s="102" t="s">
        <v>734</v>
      </c>
      <c r="F2529" s="102" t="s">
        <v>2239</v>
      </c>
      <c r="G2529" s="96">
        <v>172</v>
      </c>
    </row>
    <row r="2530" spans="3:7" x14ac:dyDescent="0.25">
      <c r="C2530" s="102"/>
      <c r="D2530" s="103">
        <v>42428</v>
      </c>
      <c r="E2530" s="102" t="s">
        <v>755</v>
      </c>
      <c r="F2530" s="102" t="s">
        <v>2242</v>
      </c>
      <c r="G2530" s="96">
        <v>2227.35</v>
      </c>
    </row>
    <row r="2531" spans="3:7" x14ac:dyDescent="0.25">
      <c r="C2531" s="102"/>
      <c r="D2531" s="103">
        <v>42453</v>
      </c>
      <c r="E2531" s="102" t="s">
        <v>730</v>
      </c>
      <c r="F2531" s="102" t="s">
        <v>2241</v>
      </c>
      <c r="G2531" s="96">
        <v>144</v>
      </c>
    </row>
    <row r="2532" spans="3:7" x14ac:dyDescent="0.25">
      <c r="C2532" s="102"/>
      <c r="D2532" s="103">
        <v>42543</v>
      </c>
      <c r="E2532" s="102" t="s">
        <v>736</v>
      </c>
      <c r="F2532" s="102" t="s">
        <v>2238</v>
      </c>
      <c r="G2532" s="96">
        <v>89.85</v>
      </c>
    </row>
    <row r="2533" spans="3:7" x14ac:dyDescent="0.25">
      <c r="C2533" s="102"/>
      <c r="D2533" s="103">
        <v>42626</v>
      </c>
      <c r="E2533" s="102" t="s">
        <v>1147</v>
      </c>
      <c r="F2533" s="102" t="s">
        <v>2238</v>
      </c>
      <c r="G2533" s="96">
        <v>1775.55</v>
      </c>
    </row>
    <row r="2534" spans="3:7" x14ac:dyDescent="0.25">
      <c r="C2534" s="102"/>
      <c r="D2534" s="103">
        <v>42557</v>
      </c>
      <c r="E2534" s="102" t="s">
        <v>730</v>
      </c>
      <c r="F2534" s="102" t="s">
        <v>2238</v>
      </c>
      <c r="G2534" s="96">
        <v>144</v>
      </c>
    </row>
    <row r="2535" spans="3:7" x14ac:dyDescent="0.25">
      <c r="C2535" s="102"/>
      <c r="D2535" s="103">
        <v>42696</v>
      </c>
      <c r="E2535" s="102" t="s">
        <v>740</v>
      </c>
      <c r="F2535" s="102" t="s">
        <v>2237</v>
      </c>
      <c r="G2535" s="96">
        <v>1374.45</v>
      </c>
    </row>
    <row r="2536" spans="3:7" x14ac:dyDescent="0.25">
      <c r="C2536" s="102"/>
      <c r="D2536" s="103">
        <v>42572</v>
      </c>
      <c r="E2536" s="102" t="s">
        <v>730</v>
      </c>
      <c r="F2536" s="102" t="s">
        <v>2245</v>
      </c>
      <c r="G2536" s="96">
        <v>144</v>
      </c>
    </row>
    <row r="2537" spans="3:7" x14ac:dyDescent="0.25">
      <c r="C2537" s="102"/>
      <c r="D2537" s="103">
        <v>42628</v>
      </c>
      <c r="E2537" s="102" t="s">
        <v>825</v>
      </c>
      <c r="F2537" s="102" t="s">
        <v>2242</v>
      </c>
      <c r="G2537" s="96">
        <v>98.85</v>
      </c>
    </row>
    <row r="2538" spans="3:7" x14ac:dyDescent="0.25">
      <c r="C2538" s="102"/>
      <c r="D2538" s="103">
        <v>42510</v>
      </c>
      <c r="E2538" s="102" t="s">
        <v>730</v>
      </c>
      <c r="F2538" s="102" t="s">
        <v>2245</v>
      </c>
      <c r="G2538" s="96">
        <v>120</v>
      </c>
    </row>
    <row r="2539" spans="3:7" x14ac:dyDescent="0.25">
      <c r="C2539" s="102"/>
      <c r="D2539" s="103">
        <v>42376</v>
      </c>
      <c r="E2539" s="102" t="s">
        <v>755</v>
      </c>
      <c r="F2539" s="102" t="s">
        <v>2239</v>
      </c>
      <c r="G2539" s="96">
        <v>71.849999999999994</v>
      </c>
    </row>
    <row r="2540" spans="3:7" x14ac:dyDescent="0.25">
      <c r="C2540" s="102"/>
      <c r="D2540" s="103">
        <v>42389</v>
      </c>
      <c r="E2540" s="102" t="s">
        <v>825</v>
      </c>
      <c r="F2540" s="102" t="s">
        <v>2245</v>
      </c>
      <c r="G2540" s="96">
        <v>4613</v>
      </c>
    </row>
    <row r="2541" spans="3:7" x14ac:dyDescent="0.25">
      <c r="C2541" s="102"/>
      <c r="D2541" s="103">
        <v>42415</v>
      </c>
      <c r="E2541" s="102" t="s">
        <v>730</v>
      </c>
      <c r="F2541" s="102" t="s">
        <v>2245</v>
      </c>
      <c r="G2541" s="96">
        <v>72</v>
      </c>
    </row>
    <row r="2542" spans="3:7" x14ac:dyDescent="0.25">
      <c r="C2542" s="102"/>
      <c r="D2542" s="103">
        <v>42430</v>
      </c>
      <c r="E2542" s="102" t="s">
        <v>825</v>
      </c>
      <c r="F2542" s="102" t="s">
        <v>2244</v>
      </c>
      <c r="G2542" s="96">
        <v>98.85</v>
      </c>
    </row>
    <row r="2543" spans="3:7" x14ac:dyDescent="0.25">
      <c r="C2543" s="102"/>
      <c r="D2543" s="103">
        <v>42700</v>
      </c>
      <c r="E2543" s="102" t="s">
        <v>2236</v>
      </c>
      <c r="F2543" s="102" t="s">
        <v>2242</v>
      </c>
      <c r="G2543" s="96">
        <v>239.85</v>
      </c>
    </row>
    <row r="2544" spans="3:7" x14ac:dyDescent="0.25">
      <c r="C2544" s="102"/>
      <c r="D2544" s="103">
        <v>42588</v>
      </c>
      <c r="E2544" s="102" t="s">
        <v>736</v>
      </c>
      <c r="F2544" s="102" t="s">
        <v>2235</v>
      </c>
      <c r="G2544" s="96">
        <v>898.5</v>
      </c>
    </row>
    <row r="2545" spans="3:7" x14ac:dyDescent="0.25">
      <c r="C2545" s="102"/>
      <c r="D2545" s="103">
        <v>42608</v>
      </c>
      <c r="E2545" s="102" t="s">
        <v>1147</v>
      </c>
      <c r="F2545" s="102" t="s">
        <v>2244</v>
      </c>
      <c r="G2545" s="96">
        <v>3371.55</v>
      </c>
    </row>
    <row r="2546" spans="3:7" x14ac:dyDescent="0.25">
      <c r="C2546" s="102"/>
      <c r="D2546" s="103">
        <v>42416</v>
      </c>
      <c r="E2546" s="102" t="s">
        <v>734</v>
      </c>
      <c r="F2546" s="102" t="s">
        <v>2239</v>
      </c>
      <c r="G2546" s="96">
        <v>688</v>
      </c>
    </row>
    <row r="2547" spans="3:7" x14ac:dyDescent="0.25">
      <c r="C2547" s="102"/>
      <c r="D2547" s="103">
        <v>42596</v>
      </c>
      <c r="E2547" s="102" t="s">
        <v>740</v>
      </c>
      <c r="F2547" s="102" t="s">
        <v>2245</v>
      </c>
      <c r="G2547" s="96">
        <v>3638.25</v>
      </c>
    </row>
    <row r="2548" spans="3:7" x14ac:dyDescent="0.25">
      <c r="C2548" s="102"/>
      <c r="D2548" s="103">
        <v>42522</v>
      </c>
      <c r="E2548" s="102" t="s">
        <v>2236</v>
      </c>
      <c r="F2548" s="102" t="s">
        <v>2240</v>
      </c>
      <c r="G2548" s="96">
        <v>1599</v>
      </c>
    </row>
    <row r="2549" spans="3:7" x14ac:dyDescent="0.25">
      <c r="C2549" s="102"/>
      <c r="D2549" s="103">
        <v>42549</v>
      </c>
      <c r="E2549" s="102" t="s">
        <v>740</v>
      </c>
      <c r="F2549" s="102" t="s">
        <v>2241</v>
      </c>
      <c r="G2549" s="96">
        <v>565.95000000000005</v>
      </c>
    </row>
    <row r="2550" spans="3:7" x14ac:dyDescent="0.25">
      <c r="C2550" s="102"/>
      <c r="D2550" s="103">
        <v>42436</v>
      </c>
      <c r="E2550" s="102" t="s">
        <v>2236</v>
      </c>
      <c r="F2550" s="102" t="s">
        <v>2240</v>
      </c>
      <c r="G2550" s="96">
        <v>239.85</v>
      </c>
    </row>
    <row r="2551" spans="3:7" x14ac:dyDescent="0.25">
      <c r="C2551" s="102"/>
      <c r="D2551" s="103">
        <v>42726</v>
      </c>
      <c r="E2551" s="102" t="s">
        <v>736</v>
      </c>
      <c r="F2551" s="102" t="s">
        <v>2241</v>
      </c>
      <c r="G2551" s="96">
        <v>149.75</v>
      </c>
    </row>
    <row r="2552" spans="3:7" x14ac:dyDescent="0.25">
      <c r="C2552" s="102"/>
      <c r="D2552" s="103">
        <v>42713</v>
      </c>
      <c r="E2552" s="102" t="s">
        <v>730</v>
      </c>
      <c r="F2552" s="102" t="s">
        <v>2241</v>
      </c>
      <c r="G2552" s="96">
        <v>24</v>
      </c>
    </row>
    <row r="2553" spans="3:7" x14ac:dyDescent="0.25">
      <c r="C2553" s="102"/>
      <c r="D2553" s="103">
        <v>42732</v>
      </c>
      <c r="E2553" s="102" t="s">
        <v>1147</v>
      </c>
      <c r="F2553" s="102" t="s">
        <v>2235</v>
      </c>
      <c r="G2553" s="96">
        <v>1376.55</v>
      </c>
    </row>
    <row r="2554" spans="3:7" x14ac:dyDescent="0.25">
      <c r="C2554" s="102"/>
      <c r="D2554" s="103">
        <v>42496</v>
      </c>
      <c r="E2554" s="102" t="s">
        <v>2236</v>
      </c>
      <c r="F2554" s="102" t="s">
        <v>2246</v>
      </c>
      <c r="G2554" s="96">
        <v>479.7</v>
      </c>
    </row>
    <row r="2555" spans="3:7" x14ac:dyDescent="0.25">
      <c r="C2555" s="102"/>
      <c r="D2555" s="103">
        <v>42384</v>
      </c>
      <c r="E2555" s="102" t="s">
        <v>736</v>
      </c>
      <c r="F2555" s="102" t="s">
        <v>2235</v>
      </c>
      <c r="G2555" s="96">
        <v>89.85</v>
      </c>
    </row>
    <row r="2556" spans="3:7" x14ac:dyDescent="0.25">
      <c r="C2556" s="102"/>
      <c r="D2556" s="103">
        <v>42666</v>
      </c>
      <c r="E2556" s="102" t="s">
        <v>2236</v>
      </c>
      <c r="F2556" s="102" t="s">
        <v>2238</v>
      </c>
      <c r="G2556" s="96">
        <v>239.85</v>
      </c>
    </row>
    <row r="2557" spans="3:7" x14ac:dyDescent="0.25">
      <c r="C2557" s="102"/>
      <c r="D2557" s="103">
        <v>42656</v>
      </c>
      <c r="E2557" s="102" t="s">
        <v>2236</v>
      </c>
      <c r="F2557" s="102" t="s">
        <v>2238</v>
      </c>
      <c r="G2557" s="96">
        <v>5196.75</v>
      </c>
    </row>
    <row r="2558" spans="3:7" x14ac:dyDescent="0.25">
      <c r="C2558" s="102"/>
      <c r="D2558" s="103">
        <v>42631</v>
      </c>
      <c r="E2558" s="102" t="s">
        <v>736</v>
      </c>
      <c r="F2558" s="102" t="s">
        <v>2245</v>
      </c>
      <c r="G2558" s="96">
        <v>179.7</v>
      </c>
    </row>
    <row r="2559" spans="3:7" x14ac:dyDescent="0.25">
      <c r="C2559" s="102"/>
      <c r="D2559" s="103">
        <v>42596</v>
      </c>
      <c r="E2559" s="102" t="s">
        <v>755</v>
      </c>
      <c r="F2559" s="102" t="s">
        <v>2246</v>
      </c>
      <c r="G2559" s="96">
        <v>2538.6999999999998</v>
      </c>
    </row>
    <row r="2560" spans="3:7" x14ac:dyDescent="0.25">
      <c r="C2560" s="102"/>
      <c r="D2560" s="103">
        <v>42699</v>
      </c>
      <c r="E2560" s="102" t="s">
        <v>755</v>
      </c>
      <c r="F2560" s="102" t="s">
        <v>2245</v>
      </c>
      <c r="G2560" s="96">
        <v>71.849999999999994</v>
      </c>
    </row>
    <row r="2561" spans="3:7" x14ac:dyDescent="0.25">
      <c r="C2561" s="102"/>
      <c r="D2561" s="103">
        <v>42421</v>
      </c>
      <c r="E2561" s="102" t="s">
        <v>755</v>
      </c>
      <c r="F2561" s="102" t="s">
        <v>2235</v>
      </c>
      <c r="G2561" s="96">
        <v>71.849999999999994</v>
      </c>
    </row>
    <row r="2562" spans="3:7" x14ac:dyDescent="0.25">
      <c r="C2562" s="102"/>
      <c r="D2562" s="103">
        <v>42575</v>
      </c>
      <c r="E2562" s="102" t="s">
        <v>736</v>
      </c>
      <c r="F2562" s="102" t="s">
        <v>2239</v>
      </c>
      <c r="G2562" s="96">
        <v>3713.8</v>
      </c>
    </row>
    <row r="2563" spans="3:7" x14ac:dyDescent="0.25">
      <c r="C2563" s="102"/>
      <c r="D2563" s="103">
        <v>42681</v>
      </c>
      <c r="E2563" s="102" t="s">
        <v>2236</v>
      </c>
      <c r="F2563" s="102" t="s">
        <v>2242</v>
      </c>
      <c r="G2563" s="96">
        <v>239.85</v>
      </c>
    </row>
    <row r="2564" spans="3:7" x14ac:dyDescent="0.25">
      <c r="C2564" s="102"/>
      <c r="D2564" s="103">
        <v>42513</v>
      </c>
      <c r="E2564" s="102" t="s">
        <v>825</v>
      </c>
      <c r="F2564" s="102" t="s">
        <v>2235</v>
      </c>
      <c r="G2564" s="96">
        <v>98.85</v>
      </c>
    </row>
    <row r="2565" spans="3:7" x14ac:dyDescent="0.25">
      <c r="C2565" s="102"/>
      <c r="D2565" s="103">
        <v>42477</v>
      </c>
      <c r="E2565" s="102" t="s">
        <v>734</v>
      </c>
      <c r="F2565" s="102" t="s">
        <v>2244</v>
      </c>
      <c r="G2565" s="96">
        <v>5332</v>
      </c>
    </row>
    <row r="2566" spans="3:7" x14ac:dyDescent="0.25">
      <c r="C2566" s="102"/>
      <c r="D2566" s="103">
        <v>42539</v>
      </c>
      <c r="E2566" s="102" t="s">
        <v>2236</v>
      </c>
      <c r="F2566" s="102" t="s">
        <v>2245</v>
      </c>
      <c r="G2566" s="96">
        <v>12472.2</v>
      </c>
    </row>
    <row r="2567" spans="3:7" x14ac:dyDescent="0.25">
      <c r="C2567" s="102"/>
      <c r="D2567" s="103">
        <v>42601</v>
      </c>
      <c r="E2567" s="102" t="s">
        <v>825</v>
      </c>
      <c r="F2567" s="102" t="s">
        <v>2240</v>
      </c>
      <c r="G2567" s="96">
        <v>131.80000000000001</v>
      </c>
    </row>
    <row r="2568" spans="3:7" x14ac:dyDescent="0.25">
      <c r="C2568" s="102"/>
      <c r="D2568" s="103">
        <v>42656</v>
      </c>
      <c r="E2568" s="102" t="s">
        <v>825</v>
      </c>
      <c r="F2568" s="102" t="s">
        <v>2239</v>
      </c>
      <c r="G2568" s="96">
        <v>65.900000000000006</v>
      </c>
    </row>
    <row r="2569" spans="3:7" x14ac:dyDescent="0.25">
      <c r="C2569" s="102"/>
      <c r="D2569" s="103">
        <v>42507</v>
      </c>
      <c r="E2569" s="102" t="s">
        <v>1147</v>
      </c>
      <c r="F2569" s="102" t="s">
        <v>2241</v>
      </c>
      <c r="G2569" s="96">
        <v>79.8</v>
      </c>
    </row>
    <row r="2570" spans="3:7" x14ac:dyDescent="0.25">
      <c r="C2570" s="102"/>
      <c r="D2570" s="103">
        <v>42440</v>
      </c>
      <c r="E2570" s="102" t="s">
        <v>730</v>
      </c>
      <c r="F2570" s="102" t="s">
        <v>2245</v>
      </c>
      <c r="G2570" s="96">
        <v>2568</v>
      </c>
    </row>
    <row r="2571" spans="3:7" x14ac:dyDescent="0.25">
      <c r="C2571" s="102"/>
      <c r="D2571" s="103">
        <v>42439</v>
      </c>
      <c r="E2571" s="102" t="s">
        <v>734</v>
      </c>
      <c r="F2571" s="102" t="s">
        <v>2241</v>
      </c>
      <c r="G2571" s="96">
        <v>258</v>
      </c>
    </row>
    <row r="2572" spans="3:7" x14ac:dyDescent="0.25">
      <c r="C2572" s="102"/>
      <c r="D2572" s="103">
        <v>42694</v>
      </c>
      <c r="E2572" s="102" t="s">
        <v>755</v>
      </c>
      <c r="F2572" s="102" t="s">
        <v>2238</v>
      </c>
      <c r="G2572" s="96">
        <v>95.8</v>
      </c>
    </row>
    <row r="2573" spans="3:7" x14ac:dyDescent="0.25">
      <c r="C2573" s="102"/>
      <c r="D2573" s="103">
        <v>42395</v>
      </c>
      <c r="E2573" s="102" t="s">
        <v>740</v>
      </c>
      <c r="F2573" s="102" t="s">
        <v>2246</v>
      </c>
      <c r="G2573" s="96">
        <v>53.9</v>
      </c>
    </row>
    <row r="2574" spans="3:7" x14ac:dyDescent="0.25">
      <c r="C2574" s="102"/>
      <c r="D2574" s="103">
        <v>42696</v>
      </c>
      <c r="E2574" s="102" t="s">
        <v>755</v>
      </c>
      <c r="F2574" s="102" t="s">
        <v>2239</v>
      </c>
      <c r="G2574" s="96">
        <v>2323.15</v>
      </c>
    </row>
    <row r="2575" spans="3:7" x14ac:dyDescent="0.25">
      <c r="C2575" s="102"/>
      <c r="D2575" s="103">
        <v>42464</v>
      </c>
      <c r="E2575" s="102" t="s">
        <v>730</v>
      </c>
      <c r="F2575" s="102" t="s">
        <v>2245</v>
      </c>
      <c r="G2575" s="96">
        <v>3264</v>
      </c>
    </row>
    <row r="2576" spans="3:7" x14ac:dyDescent="0.25">
      <c r="C2576" s="102"/>
      <c r="D2576" s="103">
        <v>42643</v>
      </c>
      <c r="E2576" s="102" t="s">
        <v>2236</v>
      </c>
      <c r="F2576" s="102" t="s">
        <v>2238</v>
      </c>
      <c r="G2576" s="96">
        <v>479.7</v>
      </c>
    </row>
    <row r="2577" spans="3:7" x14ac:dyDescent="0.25">
      <c r="C2577" s="102"/>
      <c r="D2577" s="103">
        <v>42417</v>
      </c>
      <c r="E2577" s="102" t="s">
        <v>740</v>
      </c>
      <c r="F2577" s="102" t="s">
        <v>2237</v>
      </c>
      <c r="G2577" s="96">
        <v>1805.65</v>
      </c>
    </row>
    <row r="2578" spans="3:7" x14ac:dyDescent="0.25">
      <c r="C2578" s="102"/>
      <c r="D2578" s="103">
        <v>42437</v>
      </c>
      <c r="E2578" s="102" t="s">
        <v>2236</v>
      </c>
      <c r="F2578" s="102" t="s">
        <v>2246</v>
      </c>
      <c r="G2578" s="96">
        <v>319.8</v>
      </c>
    </row>
    <row r="2579" spans="3:7" x14ac:dyDescent="0.25">
      <c r="C2579" s="102"/>
      <c r="D2579" s="103">
        <v>42625</v>
      </c>
      <c r="E2579" s="102" t="s">
        <v>1147</v>
      </c>
      <c r="F2579" s="102" t="s">
        <v>2239</v>
      </c>
      <c r="G2579" s="96">
        <v>3311.7</v>
      </c>
    </row>
    <row r="2580" spans="3:7" x14ac:dyDescent="0.25">
      <c r="C2580" s="102"/>
      <c r="D2580" s="103">
        <v>42456</v>
      </c>
      <c r="E2580" s="102" t="s">
        <v>2236</v>
      </c>
      <c r="F2580" s="102" t="s">
        <v>2241</v>
      </c>
      <c r="G2580" s="96">
        <v>8234.85</v>
      </c>
    </row>
    <row r="2581" spans="3:7" x14ac:dyDescent="0.25">
      <c r="C2581" s="102"/>
      <c r="D2581" s="103">
        <v>42675</v>
      </c>
      <c r="E2581" s="102" t="s">
        <v>736</v>
      </c>
      <c r="F2581" s="102" t="s">
        <v>2240</v>
      </c>
      <c r="G2581" s="96">
        <v>269.55</v>
      </c>
    </row>
    <row r="2582" spans="3:7" x14ac:dyDescent="0.25">
      <c r="C2582" s="102"/>
      <c r="D2582" s="103">
        <v>42434</v>
      </c>
      <c r="E2582" s="102" t="s">
        <v>740</v>
      </c>
      <c r="F2582" s="102" t="s">
        <v>2244</v>
      </c>
      <c r="G2582" s="96">
        <v>404.25</v>
      </c>
    </row>
    <row r="2583" spans="3:7" x14ac:dyDescent="0.25">
      <c r="C2583" s="102"/>
      <c r="D2583" s="103">
        <v>42680</v>
      </c>
      <c r="E2583" s="102" t="s">
        <v>1147</v>
      </c>
      <c r="F2583" s="102" t="s">
        <v>2235</v>
      </c>
      <c r="G2583" s="96">
        <v>19.95</v>
      </c>
    </row>
    <row r="2584" spans="3:7" x14ac:dyDescent="0.25">
      <c r="C2584" s="102"/>
      <c r="D2584" s="103">
        <v>42648</v>
      </c>
      <c r="E2584" s="102" t="s">
        <v>2236</v>
      </c>
      <c r="F2584" s="102" t="s">
        <v>2246</v>
      </c>
      <c r="G2584" s="96">
        <v>11832.6</v>
      </c>
    </row>
    <row r="2585" spans="3:7" x14ac:dyDescent="0.25">
      <c r="C2585" s="102"/>
      <c r="D2585" s="103">
        <v>42525</v>
      </c>
      <c r="E2585" s="102" t="s">
        <v>730</v>
      </c>
      <c r="F2585" s="102" t="s">
        <v>2240</v>
      </c>
      <c r="G2585" s="96">
        <v>768</v>
      </c>
    </row>
    <row r="2586" spans="3:7" x14ac:dyDescent="0.25">
      <c r="C2586" s="102"/>
      <c r="D2586" s="103">
        <v>42465</v>
      </c>
      <c r="E2586" s="102" t="s">
        <v>2236</v>
      </c>
      <c r="F2586" s="102" t="s">
        <v>2241</v>
      </c>
      <c r="G2586" s="96">
        <v>5276.7</v>
      </c>
    </row>
    <row r="2587" spans="3:7" x14ac:dyDescent="0.25">
      <c r="C2587" s="102"/>
      <c r="D2587" s="103">
        <v>42679</v>
      </c>
      <c r="E2587" s="102" t="s">
        <v>736</v>
      </c>
      <c r="F2587" s="102" t="s">
        <v>2237</v>
      </c>
      <c r="G2587" s="96">
        <v>149.75</v>
      </c>
    </row>
    <row r="2588" spans="3:7" x14ac:dyDescent="0.25">
      <c r="C2588" s="102"/>
      <c r="D2588" s="103">
        <v>42640</v>
      </c>
      <c r="E2588" s="102" t="s">
        <v>736</v>
      </c>
      <c r="F2588" s="102" t="s">
        <v>2242</v>
      </c>
      <c r="G2588" s="96">
        <v>5061.55</v>
      </c>
    </row>
    <row r="2589" spans="3:7" x14ac:dyDescent="0.25">
      <c r="C2589" s="102"/>
      <c r="D2589" s="103">
        <v>42431</v>
      </c>
      <c r="E2589" s="102" t="s">
        <v>736</v>
      </c>
      <c r="F2589" s="102" t="s">
        <v>2238</v>
      </c>
      <c r="G2589" s="96">
        <v>988.35</v>
      </c>
    </row>
    <row r="2590" spans="3:7" x14ac:dyDescent="0.25">
      <c r="C2590" s="102"/>
      <c r="D2590" s="103">
        <v>42483</v>
      </c>
      <c r="E2590" s="102" t="s">
        <v>736</v>
      </c>
      <c r="F2590" s="102" t="s">
        <v>2240</v>
      </c>
      <c r="G2590" s="96">
        <v>599</v>
      </c>
    </row>
    <row r="2591" spans="3:7" x14ac:dyDescent="0.25">
      <c r="C2591" s="102"/>
      <c r="D2591" s="103">
        <v>42421</v>
      </c>
      <c r="E2591" s="102" t="s">
        <v>734</v>
      </c>
      <c r="F2591" s="102" t="s">
        <v>2246</v>
      </c>
      <c r="G2591" s="96">
        <v>172</v>
      </c>
    </row>
    <row r="2592" spans="3:7" x14ac:dyDescent="0.25">
      <c r="C2592" s="102"/>
      <c r="D2592" s="103">
        <v>42453</v>
      </c>
      <c r="E2592" s="102" t="s">
        <v>734</v>
      </c>
      <c r="F2592" s="102" t="s">
        <v>2238</v>
      </c>
      <c r="G2592" s="96">
        <v>172</v>
      </c>
    </row>
    <row r="2593" spans="3:7" x14ac:dyDescent="0.25">
      <c r="C2593" s="102"/>
      <c r="D2593" s="103">
        <v>42733</v>
      </c>
      <c r="E2593" s="102" t="s">
        <v>2236</v>
      </c>
      <c r="F2593" s="102" t="s">
        <v>2242</v>
      </c>
      <c r="G2593" s="96">
        <v>319.8</v>
      </c>
    </row>
    <row r="2594" spans="3:7" x14ac:dyDescent="0.25">
      <c r="C2594" s="102"/>
      <c r="D2594" s="103">
        <v>42568</v>
      </c>
      <c r="E2594" s="102" t="s">
        <v>730</v>
      </c>
      <c r="F2594" s="102" t="s">
        <v>2244</v>
      </c>
      <c r="G2594" s="96">
        <v>24</v>
      </c>
    </row>
    <row r="2595" spans="3:7" x14ac:dyDescent="0.25">
      <c r="C2595" s="102"/>
      <c r="D2595" s="103">
        <v>42514</v>
      </c>
      <c r="E2595" s="102" t="s">
        <v>734</v>
      </c>
      <c r="F2595" s="102" t="s">
        <v>2239</v>
      </c>
      <c r="G2595" s="96">
        <v>5332</v>
      </c>
    </row>
    <row r="2596" spans="3:7" x14ac:dyDescent="0.25">
      <c r="C2596" s="102"/>
      <c r="D2596" s="103">
        <v>42735</v>
      </c>
      <c r="E2596" s="102" t="s">
        <v>2236</v>
      </c>
      <c r="F2596" s="102" t="s">
        <v>2242</v>
      </c>
      <c r="G2596" s="96">
        <v>3198</v>
      </c>
    </row>
    <row r="2597" spans="3:7" x14ac:dyDescent="0.25">
      <c r="C2597" s="102"/>
      <c r="D2597" s="103">
        <v>42405</v>
      </c>
      <c r="E2597" s="102" t="s">
        <v>730</v>
      </c>
      <c r="F2597" s="102" t="s">
        <v>2244</v>
      </c>
      <c r="G2597" s="96">
        <v>48</v>
      </c>
    </row>
    <row r="2598" spans="3:7" x14ac:dyDescent="0.25">
      <c r="C2598" s="102"/>
      <c r="D2598" s="103">
        <v>42555</v>
      </c>
      <c r="E2598" s="102" t="s">
        <v>1147</v>
      </c>
      <c r="F2598" s="102" t="s">
        <v>2244</v>
      </c>
      <c r="G2598" s="96">
        <v>79.8</v>
      </c>
    </row>
    <row r="2599" spans="3:7" x14ac:dyDescent="0.25">
      <c r="C2599" s="102"/>
      <c r="D2599" s="103">
        <v>42402</v>
      </c>
      <c r="E2599" s="102" t="s">
        <v>736</v>
      </c>
      <c r="F2599" s="102" t="s">
        <v>2240</v>
      </c>
      <c r="G2599" s="96">
        <v>119.8</v>
      </c>
    </row>
    <row r="2600" spans="3:7" x14ac:dyDescent="0.25">
      <c r="C2600" s="102"/>
      <c r="D2600" s="103">
        <v>42405</v>
      </c>
      <c r="E2600" s="102" t="s">
        <v>740</v>
      </c>
      <c r="F2600" s="102" t="s">
        <v>2244</v>
      </c>
      <c r="G2600" s="96">
        <v>134.75</v>
      </c>
    </row>
    <row r="2601" spans="3:7" x14ac:dyDescent="0.25">
      <c r="C2601" s="102"/>
      <c r="D2601" s="103">
        <v>42661</v>
      </c>
      <c r="E2601" s="102" t="s">
        <v>1147</v>
      </c>
      <c r="F2601" s="102" t="s">
        <v>2239</v>
      </c>
      <c r="G2601" s="96">
        <v>1496.25</v>
      </c>
    </row>
    <row r="2602" spans="3:7" x14ac:dyDescent="0.25">
      <c r="C2602" s="102"/>
      <c r="D2602" s="103">
        <v>42706</v>
      </c>
      <c r="E2602" s="102" t="s">
        <v>825</v>
      </c>
      <c r="F2602" s="102" t="s">
        <v>2241</v>
      </c>
      <c r="G2602" s="96">
        <v>4678.8999999999996</v>
      </c>
    </row>
    <row r="2603" spans="3:7" x14ac:dyDescent="0.25">
      <c r="C2603" s="102"/>
      <c r="D2603" s="103">
        <v>42373</v>
      </c>
      <c r="E2603" s="102" t="s">
        <v>755</v>
      </c>
      <c r="F2603" s="102" t="s">
        <v>2242</v>
      </c>
      <c r="G2603" s="96">
        <v>119.75</v>
      </c>
    </row>
    <row r="2604" spans="3:7" x14ac:dyDescent="0.25">
      <c r="C2604" s="102"/>
      <c r="D2604" s="103">
        <v>42608</v>
      </c>
      <c r="E2604" s="102" t="s">
        <v>825</v>
      </c>
      <c r="F2604" s="102" t="s">
        <v>2242</v>
      </c>
      <c r="G2604" s="96">
        <v>494.25</v>
      </c>
    </row>
    <row r="2605" spans="3:7" x14ac:dyDescent="0.25">
      <c r="C2605" s="102"/>
      <c r="D2605" s="103">
        <v>42579</v>
      </c>
      <c r="E2605" s="102" t="s">
        <v>730</v>
      </c>
      <c r="F2605" s="102" t="s">
        <v>2238</v>
      </c>
      <c r="G2605" s="96">
        <v>72</v>
      </c>
    </row>
    <row r="2606" spans="3:7" x14ac:dyDescent="0.25">
      <c r="C2606" s="102"/>
      <c r="D2606" s="103">
        <v>42501</v>
      </c>
      <c r="E2606" s="102" t="s">
        <v>730</v>
      </c>
      <c r="F2606" s="102" t="s">
        <v>2235</v>
      </c>
      <c r="G2606" s="96">
        <v>216</v>
      </c>
    </row>
    <row r="2607" spans="3:7" x14ac:dyDescent="0.25">
      <c r="C2607" s="102"/>
      <c r="D2607" s="103">
        <v>42397</v>
      </c>
      <c r="E2607" s="102" t="s">
        <v>734</v>
      </c>
      <c r="F2607" s="102" t="s">
        <v>2237</v>
      </c>
      <c r="G2607" s="96">
        <v>6450</v>
      </c>
    </row>
    <row r="2608" spans="3:7" x14ac:dyDescent="0.25">
      <c r="C2608" s="102"/>
      <c r="D2608" s="103">
        <v>42465</v>
      </c>
      <c r="E2608" s="102" t="s">
        <v>1147</v>
      </c>
      <c r="F2608" s="102" t="s">
        <v>2238</v>
      </c>
      <c r="G2608" s="96">
        <v>99.75</v>
      </c>
    </row>
    <row r="2609" spans="3:7" x14ac:dyDescent="0.25">
      <c r="C2609" s="102"/>
      <c r="D2609" s="103">
        <v>42409</v>
      </c>
      <c r="E2609" s="102" t="s">
        <v>755</v>
      </c>
      <c r="F2609" s="102" t="s">
        <v>2235</v>
      </c>
      <c r="G2609" s="96">
        <v>143.69999999999999</v>
      </c>
    </row>
    <row r="2610" spans="3:7" x14ac:dyDescent="0.25">
      <c r="C2610" s="102"/>
      <c r="D2610" s="103">
        <v>42597</v>
      </c>
      <c r="E2610" s="102" t="s">
        <v>736</v>
      </c>
      <c r="F2610" s="102" t="s">
        <v>2245</v>
      </c>
      <c r="G2610" s="96">
        <v>29.95</v>
      </c>
    </row>
    <row r="2611" spans="3:7" x14ac:dyDescent="0.25">
      <c r="C2611" s="102"/>
      <c r="D2611" s="103">
        <v>42657</v>
      </c>
      <c r="E2611" s="102" t="s">
        <v>825</v>
      </c>
      <c r="F2611" s="102" t="s">
        <v>2237</v>
      </c>
      <c r="G2611" s="96">
        <v>164.75</v>
      </c>
    </row>
    <row r="2612" spans="3:7" x14ac:dyDescent="0.25">
      <c r="C2612" s="102"/>
      <c r="D2612" s="103">
        <v>42565</v>
      </c>
      <c r="E2612" s="102" t="s">
        <v>734</v>
      </c>
      <c r="F2612" s="102" t="s">
        <v>2238</v>
      </c>
      <c r="G2612" s="96">
        <v>172</v>
      </c>
    </row>
    <row r="2613" spans="3:7" x14ac:dyDescent="0.25">
      <c r="C2613" s="102"/>
      <c r="D2613" s="103">
        <v>42407</v>
      </c>
      <c r="E2613" s="102" t="s">
        <v>1147</v>
      </c>
      <c r="F2613" s="102" t="s">
        <v>2235</v>
      </c>
      <c r="G2613" s="96">
        <v>638.4</v>
      </c>
    </row>
    <row r="2614" spans="3:7" x14ac:dyDescent="0.25">
      <c r="C2614" s="102"/>
      <c r="D2614" s="103">
        <v>42460</v>
      </c>
      <c r="E2614" s="102" t="s">
        <v>755</v>
      </c>
      <c r="F2614" s="102" t="s">
        <v>2242</v>
      </c>
      <c r="G2614" s="96">
        <v>119.75</v>
      </c>
    </row>
    <row r="2615" spans="3:7" x14ac:dyDescent="0.25">
      <c r="C2615" s="102"/>
      <c r="D2615" s="103">
        <v>42553</v>
      </c>
      <c r="E2615" s="102" t="s">
        <v>825</v>
      </c>
      <c r="F2615" s="102" t="s">
        <v>2240</v>
      </c>
      <c r="G2615" s="96">
        <v>98.85</v>
      </c>
    </row>
    <row r="2616" spans="3:7" x14ac:dyDescent="0.25">
      <c r="C2616" s="102"/>
      <c r="D2616" s="103">
        <v>42681</v>
      </c>
      <c r="E2616" s="102" t="s">
        <v>1147</v>
      </c>
      <c r="F2616" s="102" t="s">
        <v>2246</v>
      </c>
      <c r="G2616" s="96">
        <v>498.75</v>
      </c>
    </row>
    <row r="2617" spans="3:7" x14ac:dyDescent="0.25">
      <c r="C2617" s="102"/>
      <c r="D2617" s="103">
        <v>42603</v>
      </c>
      <c r="E2617" s="102" t="s">
        <v>825</v>
      </c>
      <c r="F2617" s="102" t="s">
        <v>2244</v>
      </c>
      <c r="G2617" s="96">
        <v>4810.7</v>
      </c>
    </row>
    <row r="2618" spans="3:7" x14ac:dyDescent="0.25">
      <c r="C2618" s="102"/>
      <c r="D2618" s="103">
        <v>42594</v>
      </c>
      <c r="E2618" s="102" t="s">
        <v>740</v>
      </c>
      <c r="F2618" s="102" t="s">
        <v>2235</v>
      </c>
      <c r="G2618" s="96">
        <v>161.69999999999999</v>
      </c>
    </row>
    <row r="2619" spans="3:7" x14ac:dyDescent="0.25">
      <c r="C2619" s="102"/>
      <c r="D2619" s="103">
        <v>42464</v>
      </c>
      <c r="E2619" s="102" t="s">
        <v>1147</v>
      </c>
      <c r="F2619" s="102" t="s">
        <v>2237</v>
      </c>
      <c r="G2619" s="96">
        <v>2354.1</v>
      </c>
    </row>
    <row r="2620" spans="3:7" x14ac:dyDescent="0.25">
      <c r="C2620" s="102"/>
      <c r="D2620" s="103">
        <v>42474</v>
      </c>
      <c r="E2620" s="102" t="s">
        <v>740</v>
      </c>
      <c r="F2620" s="102" t="s">
        <v>2238</v>
      </c>
      <c r="G2620" s="96">
        <v>26.95</v>
      </c>
    </row>
    <row r="2621" spans="3:7" x14ac:dyDescent="0.25">
      <c r="C2621" s="102"/>
      <c r="D2621" s="103">
        <v>42684</v>
      </c>
      <c r="E2621" s="102" t="s">
        <v>1147</v>
      </c>
      <c r="F2621" s="102" t="s">
        <v>2246</v>
      </c>
      <c r="G2621" s="96">
        <v>99.75</v>
      </c>
    </row>
    <row r="2622" spans="3:7" x14ac:dyDescent="0.25">
      <c r="C2622" s="102"/>
      <c r="D2622" s="103">
        <v>42634</v>
      </c>
      <c r="E2622" s="102" t="s">
        <v>755</v>
      </c>
      <c r="F2622" s="102" t="s">
        <v>2235</v>
      </c>
      <c r="G2622" s="96">
        <v>2059.6999999999998</v>
      </c>
    </row>
    <row r="2623" spans="3:7" x14ac:dyDescent="0.25">
      <c r="C2623" s="102"/>
      <c r="D2623" s="103">
        <v>42538</v>
      </c>
      <c r="E2623" s="102" t="s">
        <v>1147</v>
      </c>
      <c r="F2623" s="102" t="s">
        <v>2237</v>
      </c>
      <c r="G2623" s="96">
        <v>119.7</v>
      </c>
    </row>
    <row r="2624" spans="3:7" x14ac:dyDescent="0.25">
      <c r="C2624" s="102"/>
      <c r="D2624" s="103">
        <v>42635</v>
      </c>
      <c r="E2624" s="102" t="s">
        <v>736</v>
      </c>
      <c r="F2624" s="102" t="s">
        <v>2241</v>
      </c>
      <c r="G2624" s="96">
        <v>299.5</v>
      </c>
    </row>
    <row r="2625" spans="3:7" x14ac:dyDescent="0.25">
      <c r="C2625" s="102"/>
      <c r="D2625" s="103">
        <v>42426</v>
      </c>
      <c r="E2625" s="102" t="s">
        <v>755</v>
      </c>
      <c r="F2625" s="102" t="s">
        <v>2244</v>
      </c>
      <c r="G2625" s="96">
        <v>143.69999999999999</v>
      </c>
    </row>
    <row r="2626" spans="3:7" x14ac:dyDescent="0.25">
      <c r="C2626" s="102"/>
      <c r="D2626" s="103">
        <v>42552</v>
      </c>
      <c r="E2626" s="102" t="s">
        <v>755</v>
      </c>
      <c r="F2626" s="102" t="s">
        <v>2239</v>
      </c>
      <c r="G2626" s="96">
        <v>47.9</v>
      </c>
    </row>
    <row r="2627" spans="3:7" x14ac:dyDescent="0.25">
      <c r="C2627" s="102"/>
      <c r="D2627" s="103">
        <v>42392</v>
      </c>
      <c r="E2627" s="102" t="s">
        <v>1147</v>
      </c>
      <c r="F2627" s="102" t="s">
        <v>2241</v>
      </c>
      <c r="G2627" s="96">
        <v>59.85</v>
      </c>
    </row>
    <row r="2628" spans="3:7" x14ac:dyDescent="0.25">
      <c r="C2628" s="102"/>
      <c r="D2628" s="103">
        <v>42574</v>
      </c>
      <c r="E2628" s="102" t="s">
        <v>736</v>
      </c>
      <c r="F2628" s="102" t="s">
        <v>2237</v>
      </c>
      <c r="G2628" s="96">
        <v>149.75</v>
      </c>
    </row>
    <row r="2629" spans="3:7" x14ac:dyDescent="0.25">
      <c r="C2629" s="102"/>
      <c r="D2629" s="103">
        <v>42539</v>
      </c>
      <c r="E2629" s="102" t="s">
        <v>736</v>
      </c>
      <c r="F2629" s="102" t="s">
        <v>2237</v>
      </c>
      <c r="G2629" s="96">
        <v>119.8</v>
      </c>
    </row>
    <row r="2630" spans="3:7" x14ac:dyDescent="0.25">
      <c r="C2630" s="102"/>
      <c r="D2630" s="103">
        <v>42616</v>
      </c>
      <c r="E2630" s="102" t="s">
        <v>825</v>
      </c>
      <c r="F2630" s="102" t="s">
        <v>2242</v>
      </c>
      <c r="G2630" s="96">
        <v>164.75</v>
      </c>
    </row>
    <row r="2631" spans="3:7" x14ac:dyDescent="0.25">
      <c r="C2631" s="102"/>
      <c r="D2631" s="103">
        <v>42449</v>
      </c>
      <c r="E2631" s="102" t="s">
        <v>734</v>
      </c>
      <c r="F2631" s="102" t="s">
        <v>2240</v>
      </c>
      <c r="G2631" s="96">
        <v>5891</v>
      </c>
    </row>
    <row r="2632" spans="3:7" x14ac:dyDescent="0.25">
      <c r="C2632" s="102"/>
      <c r="D2632" s="103">
        <v>42628</v>
      </c>
      <c r="E2632" s="102" t="s">
        <v>736</v>
      </c>
      <c r="F2632" s="102" t="s">
        <v>2235</v>
      </c>
      <c r="G2632" s="96">
        <v>1497.5</v>
      </c>
    </row>
    <row r="2633" spans="3:7" x14ac:dyDescent="0.25">
      <c r="C2633" s="102"/>
      <c r="D2633" s="103">
        <v>42543</v>
      </c>
      <c r="E2633" s="102" t="s">
        <v>1147</v>
      </c>
      <c r="F2633" s="102" t="s">
        <v>2244</v>
      </c>
      <c r="G2633" s="96">
        <v>79.8</v>
      </c>
    </row>
    <row r="2634" spans="3:7" x14ac:dyDescent="0.25">
      <c r="C2634" s="102"/>
      <c r="D2634" s="103">
        <v>42642</v>
      </c>
      <c r="E2634" s="102" t="s">
        <v>740</v>
      </c>
      <c r="F2634" s="102" t="s">
        <v>2242</v>
      </c>
      <c r="G2634" s="96">
        <v>107.8</v>
      </c>
    </row>
    <row r="2635" spans="3:7" x14ac:dyDescent="0.25">
      <c r="C2635" s="102"/>
      <c r="D2635" s="103">
        <v>42698</v>
      </c>
      <c r="E2635" s="102" t="s">
        <v>825</v>
      </c>
      <c r="F2635" s="102" t="s">
        <v>2244</v>
      </c>
      <c r="G2635" s="96">
        <v>98.85</v>
      </c>
    </row>
    <row r="2636" spans="3:7" x14ac:dyDescent="0.25">
      <c r="C2636" s="102"/>
      <c r="D2636" s="103">
        <v>42520</v>
      </c>
      <c r="E2636" s="102" t="s">
        <v>2236</v>
      </c>
      <c r="F2636" s="102" t="s">
        <v>2241</v>
      </c>
      <c r="G2636" s="96">
        <v>5836.35</v>
      </c>
    </row>
    <row r="2637" spans="3:7" x14ac:dyDescent="0.25">
      <c r="C2637" s="102"/>
      <c r="D2637" s="103">
        <v>42418</v>
      </c>
      <c r="E2637" s="102" t="s">
        <v>736</v>
      </c>
      <c r="F2637" s="102" t="s">
        <v>2245</v>
      </c>
      <c r="G2637" s="96">
        <v>4552.3999999999996</v>
      </c>
    </row>
    <row r="2638" spans="3:7" x14ac:dyDescent="0.25">
      <c r="C2638" s="102"/>
      <c r="D2638" s="103">
        <v>42578</v>
      </c>
      <c r="E2638" s="102" t="s">
        <v>1147</v>
      </c>
      <c r="F2638" s="102" t="s">
        <v>2237</v>
      </c>
      <c r="G2638" s="96">
        <v>119.7</v>
      </c>
    </row>
    <row r="2639" spans="3:7" x14ac:dyDescent="0.25">
      <c r="C2639" s="102"/>
      <c r="D2639" s="103">
        <v>42648</v>
      </c>
      <c r="E2639" s="102" t="s">
        <v>730</v>
      </c>
      <c r="F2639" s="102" t="s">
        <v>2246</v>
      </c>
      <c r="G2639" s="96">
        <v>120</v>
      </c>
    </row>
    <row r="2640" spans="3:7" x14ac:dyDescent="0.25">
      <c r="C2640" s="102"/>
      <c r="D2640" s="103">
        <v>42476</v>
      </c>
      <c r="E2640" s="102" t="s">
        <v>825</v>
      </c>
      <c r="F2640" s="102" t="s">
        <v>2242</v>
      </c>
      <c r="G2640" s="96">
        <v>98.85</v>
      </c>
    </row>
    <row r="2641" spans="3:7" x14ac:dyDescent="0.25">
      <c r="C2641" s="102"/>
      <c r="D2641" s="103">
        <v>42661</v>
      </c>
      <c r="E2641" s="102" t="s">
        <v>736</v>
      </c>
      <c r="F2641" s="102" t="s">
        <v>2237</v>
      </c>
      <c r="G2641" s="96">
        <v>149.75</v>
      </c>
    </row>
    <row r="2642" spans="3:7" x14ac:dyDescent="0.25">
      <c r="C2642" s="102"/>
      <c r="D2642" s="103">
        <v>42520</v>
      </c>
      <c r="E2642" s="102" t="s">
        <v>736</v>
      </c>
      <c r="F2642" s="102" t="s">
        <v>2244</v>
      </c>
      <c r="G2642" s="96">
        <v>179.7</v>
      </c>
    </row>
    <row r="2643" spans="3:7" x14ac:dyDescent="0.25">
      <c r="C2643" s="102"/>
      <c r="D2643" s="103">
        <v>42499</v>
      </c>
      <c r="E2643" s="102" t="s">
        <v>2236</v>
      </c>
      <c r="F2643" s="102" t="s">
        <v>2244</v>
      </c>
      <c r="G2643" s="96">
        <v>239.85</v>
      </c>
    </row>
    <row r="2644" spans="3:7" x14ac:dyDescent="0.25">
      <c r="C2644" s="102"/>
      <c r="D2644" s="103">
        <v>42372</v>
      </c>
      <c r="E2644" s="102" t="s">
        <v>734</v>
      </c>
      <c r="F2644" s="102" t="s">
        <v>2244</v>
      </c>
      <c r="G2644" s="96">
        <v>129</v>
      </c>
    </row>
    <row r="2645" spans="3:7" x14ac:dyDescent="0.25">
      <c r="C2645" s="102"/>
      <c r="D2645" s="103">
        <v>42561</v>
      </c>
      <c r="E2645" s="102" t="s">
        <v>730</v>
      </c>
      <c r="F2645" s="102" t="s">
        <v>2239</v>
      </c>
      <c r="G2645" s="96">
        <v>2928</v>
      </c>
    </row>
    <row r="2646" spans="3:7" x14ac:dyDescent="0.25">
      <c r="C2646" s="102"/>
      <c r="D2646" s="103">
        <v>42534</v>
      </c>
      <c r="E2646" s="102" t="s">
        <v>755</v>
      </c>
      <c r="F2646" s="102" t="s">
        <v>2237</v>
      </c>
      <c r="G2646" s="96">
        <v>119.75</v>
      </c>
    </row>
    <row r="2647" spans="3:7" x14ac:dyDescent="0.25">
      <c r="C2647" s="102"/>
      <c r="D2647" s="103">
        <v>42381</v>
      </c>
      <c r="E2647" s="102" t="s">
        <v>825</v>
      </c>
      <c r="F2647" s="102" t="s">
        <v>2237</v>
      </c>
      <c r="G2647" s="96">
        <v>32.950000000000003</v>
      </c>
    </row>
    <row r="2648" spans="3:7" x14ac:dyDescent="0.25">
      <c r="C2648" s="102"/>
      <c r="D2648" s="103">
        <v>42713</v>
      </c>
      <c r="E2648" s="102" t="s">
        <v>740</v>
      </c>
      <c r="F2648" s="102" t="s">
        <v>2238</v>
      </c>
      <c r="G2648" s="96">
        <v>3557.4</v>
      </c>
    </row>
    <row r="2649" spans="3:7" x14ac:dyDescent="0.25">
      <c r="C2649" s="102"/>
      <c r="D2649" s="103">
        <v>42424</v>
      </c>
      <c r="E2649" s="102" t="s">
        <v>736</v>
      </c>
      <c r="F2649" s="102" t="s">
        <v>2241</v>
      </c>
      <c r="G2649" s="96">
        <v>419.3</v>
      </c>
    </row>
    <row r="2650" spans="3:7" x14ac:dyDescent="0.25">
      <c r="C2650" s="102"/>
      <c r="D2650" s="103">
        <v>42459</v>
      </c>
      <c r="E2650" s="102" t="s">
        <v>736</v>
      </c>
      <c r="F2650" s="102" t="s">
        <v>2246</v>
      </c>
      <c r="G2650" s="96">
        <v>89.85</v>
      </c>
    </row>
    <row r="2651" spans="3:7" x14ac:dyDescent="0.25">
      <c r="C2651" s="102"/>
      <c r="D2651" s="103">
        <v>42394</v>
      </c>
      <c r="E2651" s="102" t="s">
        <v>736</v>
      </c>
      <c r="F2651" s="102" t="s">
        <v>2242</v>
      </c>
      <c r="G2651" s="96">
        <v>1317.8</v>
      </c>
    </row>
    <row r="2652" spans="3:7" x14ac:dyDescent="0.25">
      <c r="C2652" s="102"/>
      <c r="D2652" s="103">
        <v>42503</v>
      </c>
      <c r="E2652" s="102" t="s">
        <v>755</v>
      </c>
      <c r="F2652" s="102" t="s">
        <v>2241</v>
      </c>
      <c r="G2652" s="96">
        <v>3808.05</v>
      </c>
    </row>
    <row r="2653" spans="3:7" x14ac:dyDescent="0.25">
      <c r="C2653" s="102"/>
      <c r="D2653" s="103">
        <v>42480</v>
      </c>
      <c r="E2653" s="102" t="s">
        <v>825</v>
      </c>
      <c r="F2653" s="102" t="s">
        <v>2240</v>
      </c>
      <c r="G2653" s="96">
        <v>5239.05</v>
      </c>
    </row>
    <row r="2654" spans="3:7" x14ac:dyDescent="0.25">
      <c r="C2654" s="102"/>
      <c r="D2654" s="103">
        <v>42397</v>
      </c>
      <c r="E2654" s="102" t="s">
        <v>730</v>
      </c>
      <c r="F2654" s="102" t="s">
        <v>2245</v>
      </c>
      <c r="G2654" s="96">
        <v>2280</v>
      </c>
    </row>
    <row r="2655" spans="3:7" x14ac:dyDescent="0.25">
      <c r="C2655" s="102"/>
      <c r="D2655" s="103">
        <v>42675</v>
      </c>
      <c r="E2655" s="102" t="s">
        <v>736</v>
      </c>
      <c r="F2655" s="102" t="s">
        <v>2245</v>
      </c>
      <c r="G2655" s="96">
        <v>3294.5</v>
      </c>
    </row>
    <row r="2656" spans="3:7" x14ac:dyDescent="0.25">
      <c r="C2656" s="102"/>
      <c r="D2656" s="103">
        <v>42377</v>
      </c>
      <c r="E2656" s="102" t="s">
        <v>755</v>
      </c>
      <c r="F2656" s="102" t="s">
        <v>2239</v>
      </c>
      <c r="G2656" s="96">
        <v>119.75</v>
      </c>
    </row>
    <row r="2657" spans="3:7" x14ac:dyDescent="0.25">
      <c r="C2657" s="102"/>
      <c r="D2657" s="103">
        <v>42679</v>
      </c>
      <c r="E2657" s="102" t="s">
        <v>736</v>
      </c>
      <c r="F2657" s="102" t="s">
        <v>2242</v>
      </c>
      <c r="G2657" s="96">
        <v>2306.15</v>
      </c>
    </row>
    <row r="2658" spans="3:7" x14ac:dyDescent="0.25">
      <c r="C2658" s="102"/>
      <c r="D2658" s="103">
        <v>42620</v>
      </c>
      <c r="E2658" s="102" t="s">
        <v>730</v>
      </c>
      <c r="F2658" s="102" t="s">
        <v>2244</v>
      </c>
      <c r="G2658" s="96">
        <v>912</v>
      </c>
    </row>
    <row r="2659" spans="3:7" x14ac:dyDescent="0.25">
      <c r="C2659" s="102"/>
      <c r="D2659" s="103">
        <v>42412</v>
      </c>
      <c r="E2659" s="102" t="s">
        <v>740</v>
      </c>
      <c r="F2659" s="102" t="s">
        <v>2246</v>
      </c>
      <c r="G2659" s="96">
        <v>26.95</v>
      </c>
    </row>
    <row r="2660" spans="3:7" x14ac:dyDescent="0.25">
      <c r="C2660" s="102"/>
      <c r="D2660" s="103">
        <v>42650</v>
      </c>
      <c r="E2660" s="102" t="s">
        <v>825</v>
      </c>
      <c r="F2660" s="102" t="s">
        <v>2237</v>
      </c>
      <c r="G2660" s="96">
        <v>2108.8000000000002</v>
      </c>
    </row>
    <row r="2661" spans="3:7" x14ac:dyDescent="0.25">
      <c r="C2661" s="102"/>
      <c r="D2661" s="103">
        <v>42485</v>
      </c>
      <c r="E2661" s="102" t="s">
        <v>736</v>
      </c>
      <c r="F2661" s="102" t="s">
        <v>2242</v>
      </c>
      <c r="G2661" s="96">
        <v>1377.7</v>
      </c>
    </row>
    <row r="2662" spans="3:7" x14ac:dyDescent="0.25">
      <c r="C2662" s="102"/>
      <c r="D2662" s="103">
        <v>42697</v>
      </c>
      <c r="E2662" s="102" t="s">
        <v>734</v>
      </c>
      <c r="F2662" s="102" t="s">
        <v>2244</v>
      </c>
      <c r="G2662" s="96">
        <v>215</v>
      </c>
    </row>
    <row r="2663" spans="3:7" x14ac:dyDescent="0.25">
      <c r="C2663" s="102"/>
      <c r="D2663" s="103">
        <v>42500</v>
      </c>
      <c r="E2663" s="102" t="s">
        <v>755</v>
      </c>
      <c r="F2663" s="102" t="s">
        <v>2235</v>
      </c>
      <c r="G2663" s="96">
        <v>23.95</v>
      </c>
    </row>
    <row r="2664" spans="3:7" x14ac:dyDescent="0.25">
      <c r="C2664" s="102"/>
      <c r="D2664" s="103">
        <v>42513</v>
      </c>
      <c r="E2664" s="102" t="s">
        <v>740</v>
      </c>
      <c r="F2664" s="102" t="s">
        <v>2235</v>
      </c>
      <c r="G2664" s="96">
        <v>1778.7</v>
      </c>
    </row>
    <row r="2665" spans="3:7" x14ac:dyDescent="0.25">
      <c r="C2665" s="102"/>
      <c r="D2665" s="103">
        <v>42732</v>
      </c>
      <c r="E2665" s="102" t="s">
        <v>755</v>
      </c>
      <c r="F2665" s="102" t="s">
        <v>2238</v>
      </c>
      <c r="G2665" s="96">
        <v>2921.9</v>
      </c>
    </row>
    <row r="2666" spans="3:7" x14ac:dyDescent="0.25">
      <c r="C2666" s="102"/>
      <c r="D2666" s="103">
        <v>42699</v>
      </c>
      <c r="E2666" s="102" t="s">
        <v>1147</v>
      </c>
      <c r="F2666" s="102" t="s">
        <v>2235</v>
      </c>
      <c r="G2666" s="96">
        <v>99.75</v>
      </c>
    </row>
    <row r="2667" spans="3:7" x14ac:dyDescent="0.25">
      <c r="C2667" s="102"/>
      <c r="D2667" s="103">
        <v>42647</v>
      </c>
      <c r="E2667" s="102" t="s">
        <v>730</v>
      </c>
      <c r="F2667" s="102" t="s">
        <v>2237</v>
      </c>
      <c r="G2667" s="96">
        <v>48</v>
      </c>
    </row>
    <row r="2668" spans="3:7" x14ac:dyDescent="0.25">
      <c r="C2668" s="102"/>
      <c r="D2668" s="103">
        <v>42652</v>
      </c>
      <c r="E2668" s="102" t="s">
        <v>734</v>
      </c>
      <c r="F2668" s="102" t="s">
        <v>2238</v>
      </c>
      <c r="G2668" s="96">
        <v>172</v>
      </c>
    </row>
    <row r="2669" spans="3:7" x14ac:dyDescent="0.25">
      <c r="C2669" s="102"/>
      <c r="D2669" s="103">
        <v>42657</v>
      </c>
      <c r="E2669" s="102" t="s">
        <v>734</v>
      </c>
      <c r="F2669" s="102" t="s">
        <v>2235</v>
      </c>
      <c r="G2669" s="96">
        <v>6106</v>
      </c>
    </row>
    <row r="2670" spans="3:7" x14ac:dyDescent="0.25">
      <c r="C2670" s="102"/>
      <c r="D2670" s="103">
        <v>42400</v>
      </c>
      <c r="E2670" s="102" t="s">
        <v>740</v>
      </c>
      <c r="F2670" s="102" t="s">
        <v>2238</v>
      </c>
      <c r="G2670" s="96">
        <v>2964.5</v>
      </c>
    </row>
    <row r="2671" spans="3:7" x14ac:dyDescent="0.25">
      <c r="C2671" s="102"/>
      <c r="D2671" s="103">
        <v>42502</v>
      </c>
      <c r="E2671" s="102" t="s">
        <v>1147</v>
      </c>
      <c r="F2671" s="102" t="s">
        <v>2238</v>
      </c>
      <c r="G2671" s="96">
        <v>2254.35</v>
      </c>
    </row>
    <row r="2672" spans="3:7" x14ac:dyDescent="0.25">
      <c r="C2672" s="102"/>
      <c r="D2672" s="103">
        <v>42512</v>
      </c>
      <c r="E2672" s="102" t="s">
        <v>825</v>
      </c>
      <c r="F2672" s="102" t="s">
        <v>2241</v>
      </c>
      <c r="G2672" s="96">
        <v>197.7</v>
      </c>
    </row>
    <row r="2673" spans="3:7" x14ac:dyDescent="0.25">
      <c r="C2673" s="102"/>
      <c r="D2673" s="103">
        <v>42392</v>
      </c>
      <c r="E2673" s="102" t="s">
        <v>730</v>
      </c>
      <c r="F2673" s="102" t="s">
        <v>2241</v>
      </c>
      <c r="G2673" s="96">
        <v>72</v>
      </c>
    </row>
    <row r="2674" spans="3:7" x14ac:dyDescent="0.25">
      <c r="C2674" s="102"/>
      <c r="D2674" s="103">
        <v>42677</v>
      </c>
      <c r="E2674" s="102" t="s">
        <v>755</v>
      </c>
      <c r="F2674" s="102" t="s">
        <v>2235</v>
      </c>
      <c r="G2674" s="96">
        <v>2802.15</v>
      </c>
    </row>
    <row r="2675" spans="3:7" x14ac:dyDescent="0.25">
      <c r="C2675" s="102"/>
      <c r="D2675" s="103">
        <v>42673</v>
      </c>
      <c r="E2675" s="102" t="s">
        <v>740</v>
      </c>
      <c r="F2675" s="102" t="s">
        <v>2239</v>
      </c>
      <c r="G2675" s="96">
        <v>107.8</v>
      </c>
    </row>
    <row r="2676" spans="3:7" x14ac:dyDescent="0.25">
      <c r="C2676" s="102"/>
      <c r="D2676" s="103">
        <v>42535</v>
      </c>
      <c r="E2676" s="102" t="s">
        <v>755</v>
      </c>
      <c r="F2676" s="102" t="s">
        <v>2242</v>
      </c>
      <c r="G2676" s="96">
        <v>143.69999999999999</v>
      </c>
    </row>
    <row r="2677" spans="3:7" x14ac:dyDescent="0.25">
      <c r="C2677" s="102"/>
      <c r="D2677" s="103">
        <v>42556</v>
      </c>
      <c r="E2677" s="102" t="s">
        <v>734</v>
      </c>
      <c r="F2677" s="102" t="s">
        <v>2244</v>
      </c>
      <c r="G2677" s="96">
        <v>43</v>
      </c>
    </row>
    <row r="2678" spans="3:7" x14ac:dyDescent="0.25">
      <c r="C2678" s="102"/>
      <c r="D2678" s="103">
        <v>42732</v>
      </c>
      <c r="E2678" s="102" t="s">
        <v>730</v>
      </c>
      <c r="F2678" s="102" t="s">
        <v>2240</v>
      </c>
      <c r="G2678" s="96">
        <v>1800</v>
      </c>
    </row>
    <row r="2679" spans="3:7" x14ac:dyDescent="0.25">
      <c r="C2679" s="102"/>
      <c r="D2679" s="103">
        <v>42587</v>
      </c>
      <c r="E2679" s="102" t="s">
        <v>730</v>
      </c>
      <c r="F2679" s="102" t="s">
        <v>2242</v>
      </c>
      <c r="G2679" s="96">
        <v>48</v>
      </c>
    </row>
    <row r="2680" spans="3:7" x14ac:dyDescent="0.25">
      <c r="C2680" s="102"/>
      <c r="D2680" s="103">
        <v>42687</v>
      </c>
      <c r="E2680" s="102" t="s">
        <v>2236</v>
      </c>
      <c r="F2680" s="102" t="s">
        <v>2239</v>
      </c>
      <c r="G2680" s="96">
        <v>159.9</v>
      </c>
    </row>
    <row r="2681" spans="3:7" x14ac:dyDescent="0.25">
      <c r="C2681" s="102"/>
      <c r="D2681" s="103">
        <v>42448</v>
      </c>
      <c r="E2681" s="102" t="s">
        <v>755</v>
      </c>
      <c r="F2681" s="102" t="s">
        <v>2238</v>
      </c>
      <c r="G2681" s="96">
        <v>814.3</v>
      </c>
    </row>
    <row r="2682" spans="3:7" x14ac:dyDescent="0.25">
      <c r="C2682" s="102"/>
      <c r="D2682" s="103">
        <v>42432</v>
      </c>
      <c r="E2682" s="102" t="s">
        <v>734</v>
      </c>
      <c r="F2682" s="102" t="s">
        <v>2242</v>
      </c>
      <c r="G2682" s="96">
        <v>43</v>
      </c>
    </row>
    <row r="2683" spans="3:7" x14ac:dyDescent="0.25">
      <c r="C2683" s="102"/>
      <c r="D2683" s="103">
        <v>42425</v>
      </c>
      <c r="E2683" s="102" t="s">
        <v>734</v>
      </c>
      <c r="F2683" s="102" t="s">
        <v>2240</v>
      </c>
      <c r="G2683" s="96">
        <v>3870</v>
      </c>
    </row>
    <row r="2684" spans="3:7" x14ac:dyDescent="0.25">
      <c r="C2684" s="102"/>
      <c r="D2684" s="103">
        <v>42412</v>
      </c>
      <c r="E2684" s="102" t="s">
        <v>730</v>
      </c>
      <c r="F2684" s="102" t="s">
        <v>2239</v>
      </c>
      <c r="G2684" s="96">
        <v>2088</v>
      </c>
    </row>
    <row r="2685" spans="3:7" x14ac:dyDescent="0.25">
      <c r="C2685" s="102"/>
      <c r="D2685" s="103">
        <v>42420</v>
      </c>
      <c r="E2685" s="102" t="s">
        <v>734</v>
      </c>
      <c r="F2685" s="102" t="s">
        <v>2237</v>
      </c>
      <c r="G2685" s="96">
        <v>258</v>
      </c>
    </row>
    <row r="2686" spans="3:7" x14ac:dyDescent="0.25">
      <c r="C2686" s="102"/>
      <c r="D2686" s="103">
        <v>42641</v>
      </c>
      <c r="E2686" s="102" t="s">
        <v>736</v>
      </c>
      <c r="F2686" s="102" t="s">
        <v>2237</v>
      </c>
      <c r="G2686" s="96">
        <v>59.9</v>
      </c>
    </row>
    <row r="2687" spans="3:7" x14ac:dyDescent="0.25">
      <c r="C2687" s="102"/>
      <c r="D2687" s="103">
        <v>42403</v>
      </c>
      <c r="E2687" s="102" t="s">
        <v>740</v>
      </c>
      <c r="F2687" s="102" t="s">
        <v>2239</v>
      </c>
      <c r="G2687" s="96">
        <v>3880.8</v>
      </c>
    </row>
    <row r="2688" spans="3:7" x14ac:dyDescent="0.25">
      <c r="C2688" s="102"/>
      <c r="D2688" s="103">
        <v>42701</v>
      </c>
      <c r="E2688" s="102" t="s">
        <v>736</v>
      </c>
      <c r="F2688" s="102" t="s">
        <v>2246</v>
      </c>
      <c r="G2688" s="96">
        <v>5001.6499999999996</v>
      </c>
    </row>
    <row r="2689" spans="3:7" x14ac:dyDescent="0.25">
      <c r="C2689" s="102"/>
      <c r="D2689" s="103">
        <v>42564</v>
      </c>
      <c r="E2689" s="102" t="s">
        <v>734</v>
      </c>
      <c r="F2689" s="102" t="s">
        <v>2245</v>
      </c>
      <c r="G2689" s="96">
        <v>129</v>
      </c>
    </row>
    <row r="2690" spans="3:7" x14ac:dyDescent="0.25">
      <c r="C2690" s="102"/>
      <c r="D2690" s="103">
        <v>42623</v>
      </c>
      <c r="E2690" s="102" t="s">
        <v>1147</v>
      </c>
      <c r="F2690" s="102" t="s">
        <v>2241</v>
      </c>
      <c r="G2690" s="96">
        <v>1077.3</v>
      </c>
    </row>
    <row r="2691" spans="3:7" x14ac:dyDescent="0.25">
      <c r="C2691" s="102"/>
      <c r="D2691" s="103">
        <v>42397</v>
      </c>
      <c r="E2691" s="102" t="s">
        <v>755</v>
      </c>
      <c r="F2691" s="102" t="s">
        <v>2245</v>
      </c>
      <c r="G2691" s="96">
        <v>23.95</v>
      </c>
    </row>
    <row r="2692" spans="3:7" x14ac:dyDescent="0.25">
      <c r="C2692" s="102"/>
      <c r="D2692" s="103">
        <v>42589</v>
      </c>
      <c r="E2692" s="102" t="s">
        <v>734</v>
      </c>
      <c r="F2692" s="102" t="s">
        <v>2241</v>
      </c>
      <c r="G2692" s="96">
        <v>5504</v>
      </c>
    </row>
    <row r="2693" spans="3:7" x14ac:dyDescent="0.25">
      <c r="C2693" s="102"/>
      <c r="D2693" s="103">
        <v>42414</v>
      </c>
      <c r="E2693" s="102" t="s">
        <v>1147</v>
      </c>
      <c r="F2693" s="102" t="s">
        <v>2242</v>
      </c>
      <c r="G2693" s="96">
        <v>79.8</v>
      </c>
    </row>
    <row r="2694" spans="3:7" x14ac:dyDescent="0.25">
      <c r="C2694" s="102"/>
      <c r="D2694" s="103">
        <v>42525</v>
      </c>
      <c r="E2694" s="102" t="s">
        <v>736</v>
      </c>
      <c r="F2694" s="102" t="s">
        <v>2238</v>
      </c>
      <c r="G2694" s="96">
        <v>2066.5500000000002</v>
      </c>
    </row>
    <row r="2695" spans="3:7" x14ac:dyDescent="0.25">
      <c r="C2695" s="102"/>
      <c r="D2695" s="103">
        <v>42607</v>
      </c>
      <c r="E2695" s="102" t="s">
        <v>736</v>
      </c>
      <c r="F2695" s="102" t="s">
        <v>2246</v>
      </c>
      <c r="G2695" s="96">
        <v>59.9</v>
      </c>
    </row>
    <row r="2696" spans="3:7" x14ac:dyDescent="0.25">
      <c r="C2696" s="102"/>
      <c r="D2696" s="103">
        <v>42523</v>
      </c>
      <c r="E2696" s="102" t="s">
        <v>734</v>
      </c>
      <c r="F2696" s="102" t="s">
        <v>2242</v>
      </c>
      <c r="G2696" s="96">
        <v>6278</v>
      </c>
    </row>
    <row r="2697" spans="3:7" x14ac:dyDescent="0.25">
      <c r="C2697" s="102"/>
      <c r="D2697" s="103">
        <v>42541</v>
      </c>
      <c r="E2697" s="102" t="s">
        <v>2236</v>
      </c>
      <c r="F2697" s="102" t="s">
        <v>2239</v>
      </c>
      <c r="G2697" s="96">
        <v>239.85</v>
      </c>
    </row>
    <row r="2698" spans="3:7" x14ac:dyDescent="0.25">
      <c r="C2698" s="102"/>
      <c r="D2698" s="103">
        <v>42450</v>
      </c>
      <c r="E2698" s="102" t="s">
        <v>734</v>
      </c>
      <c r="F2698" s="102" t="s">
        <v>2238</v>
      </c>
      <c r="G2698" s="96">
        <v>2064</v>
      </c>
    </row>
    <row r="2699" spans="3:7" x14ac:dyDescent="0.25">
      <c r="C2699" s="102"/>
      <c r="D2699" s="103">
        <v>42701</v>
      </c>
      <c r="E2699" s="102" t="s">
        <v>755</v>
      </c>
      <c r="F2699" s="102" t="s">
        <v>2241</v>
      </c>
      <c r="G2699" s="96">
        <v>455.05</v>
      </c>
    </row>
    <row r="2700" spans="3:7" x14ac:dyDescent="0.25">
      <c r="C2700" s="102"/>
      <c r="D2700" s="103">
        <v>42483</v>
      </c>
      <c r="E2700" s="102" t="s">
        <v>734</v>
      </c>
      <c r="F2700" s="102" t="s">
        <v>2235</v>
      </c>
      <c r="G2700" s="96">
        <v>6321</v>
      </c>
    </row>
    <row r="2701" spans="3:7" x14ac:dyDescent="0.25">
      <c r="C2701" s="102"/>
      <c r="D2701" s="103">
        <v>42731</v>
      </c>
      <c r="E2701" s="102" t="s">
        <v>734</v>
      </c>
      <c r="F2701" s="102" t="s">
        <v>2242</v>
      </c>
      <c r="G2701" s="96">
        <v>43</v>
      </c>
    </row>
    <row r="2702" spans="3:7" x14ac:dyDescent="0.25">
      <c r="C2702" s="102"/>
      <c r="D2702" s="103">
        <v>42508</v>
      </c>
      <c r="E2702" s="102" t="s">
        <v>740</v>
      </c>
      <c r="F2702" s="102" t="s">
        <v>2244</v>
      </c>
      <c r="G2702" s="96">
        <v>161.69999999999999</v>
      </c>
    </row>
    <row r="2703" spans="3:7" x14ac:dyDescent="0.25">
      <c r="C2703" s="102"/>
      <c r="D2703" s="103">
        <v>42625</v>
      </c>
      <c r="E2703" s="102" t="s">
        <v>755</v>
      </c>
      <c r="F2703" s="102" t="s">
        <v>2246</v>
      </c>
      <c r="G2703" s="96">
        <v>2011.8</v>
      </c>
    </row>
    <row r="2704" spans="3:7" x14ac:dyDescent="0.25">
      <c r="C2704" s="102"/>
      <c r="D2704" s="103">
        <v>42533</v>
      </c>
      <c r="E2704" s="102" t="s">
        <v>755</v>
      </c>
      <c r="F2704" s="102" t="s">
        <v>2241</v>
      </c>
      <c r="G2704" s="96">
        <v>2897.95</v>
      </c>
    </row>
    <row r="2705" spans="3:7" x14ac:dyDescent="0.25">
      <c r="C2705" s="102"/>
      <c r="D2705" s="103">
        <v>42592</v>
      </c>
      <c r="E2705" s="102" t="s">
        <v>755</v>
      </c>
      <c r="F2705" s="102" t="s">
        <v>2242</v>
      </c>
      <c r="G2705" s="96">
        <v>2059.6999999999998</v>
      </c>
    </row>
    <row r="2706" spans="3:7" x14ac:dyDescent="0.25">
      <c r="C2706" s="102"/>
      <c r="D2706" s="103">
        <v>42378</v>
      </c>
      <c r="E2706" s="102" t="s">
        <v>2236</v>
      </c>
      <c r="F2706" s="102" t="s">
        <v>2235</v>
      </c>
      <c r="G2706" s="96">
        <v>79.95</v>
      </c>
    </row>
    <row r="2707" spans="3:7" x14ac:dyDescent="0.25">
      <c r="C2707" s="102"/>
      <c r="D2707" s="103">
        <v>42502</v>
      </c>
      <c r="E2707" s="102" t="s">
        <v>740</v>
      </c>
      <c r="F2707" s="102" t="s">
        <v>2238</v>
      </c>
      <c r="G2707" s="96">
        <v>134.75</v>
      </c>
    </row>
    <row r="2708" spans="3:7" x14ac:dyDescent="0.25">
      <c r="C2708" s="102"/>
      <c r="D2708" s="103">
        <v>42542</v>
      </c>
      <c r="E2708" s="102" t="s">
        <v>825</v>
      </c>
      <c r="F2708" s="102" t="s">
        <v>2238</v>
      </c>
      <c r="G2708" s="96">
        <v>65.900000000000006</v>
      </c>
    </row>
    <row r="2709" spans="3:7" x14ac:dyDescent="0.25">
      <c r="C2709" s="102"/>
      <c r="D2709" s="103">
        <v>42430</v>
      </c>
      <c r="E2709" s="102" t="s">
        <v>1147</v>
      </c>
      <c r="F2709" s="102" t="s">
        <v>2244</v>
      </c>
      <c r="G2709" s="96">
        <v>99.75</v>
      </c>
    </row>
    <row r="2710" spans="3:7" x14ac:dyDescent="0.25">
      <c r="C2710" s="102"/>
      <c r="D2710" s="103">
        <v>42386</v>
      </c>
      <c r="E2710" s="102" t="s">
        <v>1147</v>
      </c>
      <c r="F2710" s="102" t="s">
        <v>2235</v>
      </c>
      <c r="G2710" s="96">
        <v>99.75</v>
      </c>
    </row>
    <row r="2711" spans="3:7" x14ac:dyDescent="0.25">
      <c r="C2711" s="102"/>
      <c r="D2711" s="103">
        <v>42683</v>
      </c>
      <c r="E2711" s="102" t="s">
        <v>2236</v>
      </c>
      <c r="F2711" s="102" t="s">
        <v>2242</v>
      </c>
      <c r="G2711" s="96">
        <v>4237.3500000000004</v>
      </c>
    </row>
    <row r="2712" spans="3:7" x14ac:dyDescent="0.25">
      <c r="C2712" s="102"/>
      <c r="D2712" s="103">
        <v>42433</v>
      </c>
      <c r="E2712" s="102" t="s">
        <v>730</v>
      </c>
      <c r="F2712" s="102" t="s">
        <v>2238</v>
      </c>
      <c r="G2712" s="96">
        <v>432</v>
      </c>
    </row>
    <row r="2713" spans="3:7" x14ac:dyDescent="0.25">
      <c r="C2713" s="102"/>
      <c r="D2713" s="103">
        <v>42524</v>
      </c>
      <c r="E2713" s="102" t="s">
        <v>2236</v>
      </c>
      <c r="F2713" s="102" t="s">
        <v>2241</v>
      </c>
      <c r="G2713" s="96">
        <v>399.75</v>
      </c>
    </row>
    <row r="2714" spans="3:7" x14ac:dyDescent="0.25">
      <c r="C2714" s="102"/>
      <c r="D2714" s="103">
        <v>42665</v>
      </c>
      <c r="E2714" s="102" t="s">
        <v>755</v>
      </c>
      <c r="F2714" s="102" t="s">
        <v>2242</v>
      </c>
      <c r="G2714" s="96">
        <v>47.9</v>
      </c>
    </row>
    <row r="2715" spans="3:7" x14ac:dyDescent="0.25">
      <c r="C2715" s="102"/>
      <c r="D2715" s="103">
        <v>42624</v>
      </c>
      <c r="E2715" s="102" t="s">
        <v>736</v>
      </c>
      <c r="F2715" s="102" t="s">
        <v>2235</v>
      </c>
      <c r="G2715" s="96">
        <v>628.95000000000005</v>
      </c>
    </row>
    <row r="2716" spans="3:7" x14ac:dyDescent="0.25">
      <c r="C2716" s="102"/>
      <c r="D2716" s="103">
        <v>42682</v>
      </c>
      <c r="E2716" s="102" t="s">
        <v>736</v>
      </c>
      <c r="F2716" s="102" t="s">
        <v>2242</v>
      </c>
      <c r="G2716" s="96">
        <v>149.75</v>
      </c>
    </row>
    <row r="2717" spans="3:7" x14ac:dyDescent="0.25">
      <c r="C2717" s="102"/>
      <c r="D2717" s="103">
        <v>42409</v>
      </c>
      <c r="E2717" s="102" t="s">
        <v>740</v>
      </c>
      <c r="F2717" s="102" t="s">
        <v>2240</v>
      </c>
      <c r="G2717" s="96">
        <v>26.95</v>
      </c>
    </row>
    <row r="2718" spans="3:7" x14ac:dyDescent="0.25">
      <c r="C2718" s="102"/>
      <c r="D2718" s="103">
        <v>42582</v>
      </c>
      <c r="E2718" s="102" t="s">
        <v>755</v>
      </c>
      <c r="F2718" s="102" t="s">
        <v>2240</v>
      </c>
      <c r="G2718" s="96">
        <v>143.69999999999999</v>
      </c>
    </row>
    <row r="2719" spans="3:7" x14ac:dyDescent="0.25">
      <c r="C2719" s="102"/>
      <c r="D2719" s="103">
        <v>42504</v>
      </c>
      <c r="E2719" s="102" t="s">
        <v>730</v>
      </c>
      <c r="F2719" s="102" t="s">
        <v>2238</v>
      </c>
      <c r="G2719" s="96">
        <v>3792</v>
      </c>
    </row>
    <row r="2720" spans="3:7" x14ac:dyDescent="0.25">
      <c r="C2720" s="102"/>
      <c r="D2720" s="103">
        <v>42460</v>
      </c>
      <c r="E2720" s="102" t="s">
        <v>736</v>
      </c>
      <c r="F2720" s="102" t="s">
        <v>2244</v>
      </c>
      <c r="G2720" s="96">
        <v>2695.5</v>
      </c>
    </row>
    <row r="2721" spans="3:7" x14ac:dyDescent="0.25">
      <c r="C2721" s="102"/>
      <c r="D2721" s="103">
        <v>42618</v>
      </c>
      <c r="E2721" s="102" t="s">
        <v>736</v>
      </c>
      <c r="F2721" s="102" t="s">
        <v>2240</v>
      </c>
      <c r="G2721" s="96">
        <v>4672.2</v>
      </c>
    </row>
    <row r="2722" spans="3:7" x14ac:dyDescent="0.25">
      <c r="C2722" s="102"/>
      <c r="D2722" s="103">
        <v>42640</v>
      </c>
      <c r="E2722" s="102" t="s">
        <v>825</v>
      </c>
      <c r="F2722" s="102" t="s">
        <v>2245</v>
      </c>
      <c r="G2722" s="96">
        <v>65.900000000000006</v>
      </c>
    </row>
    <row r="2723" spans="3:7" x14ac:dyDescent="0.25">
      <c r="C2723" s="102"/>
      <c r="D2723" s="103">
        <v>42719</v>
      </c>
      <c r="E2723" s="102" t="s">
        <v>2236</v>
      </c>
      <c r="F2723" s="102" t="s">
        <v>2246</v>
      </c>
      <c r="G2723" s="96">
        <v>159.9</v>
      </c>
    </row>
    <row r="2724" spans="3:7" x14ac:dyDescent="0.25">
      <c r="C2724" s="102"/>
      <c r="D2724" s="103">
        <v>42499</v>
      </c>
      <c r="E2724" s="102" t="s">
        <v>730</v>
      </c>
      <c r="F2724" s="102" t="s">
        <v>2246</v>
      </c>
      <c r="G2724" s="96">
        <v>72</v>
      </c>
    </row>
    <row r="2725" spans="3:7" x14ac:dyDescent="0.25">
      <c r="C2725" s="102"/>
      <c r="D2725" s="103">
        <v>42582</v>
      </c>
      <c r="E2725" s="102" t="s">
        <v>734</v>
      </c>
      <c r="F2725" s="102" t="s">
        <v>2242</v>
      </c>
      <c r="G2725" s="96">
        <v>86</v>
      </c>
    </row>
    <row r="2726" spans="3:7" x14ac:dyDescent="0.25">
      <c r="C2726" s="102"/>
      <c r="D2726" s="103">
        <v>42638</v>
      </c>
      <c r="E2726" s="102" t="s">
        <v>2236</v>
      </c>
      <c r="F2726" s="102" t="s">
        <v>2244</v>
      </c>
      <c r="G2726" s="96">
        <v>8154.9</v>
      </c>
    </row>
    <row r="2727" spans="3:7" x14ac:dyDescent="0.25">
      <c r="C2727" s="102"/>
      <c r="D2727" s="103">
        <v>42671</v>
      </c>
      <c r="E2727" s="102" t="s">
        <v>734</v>
      </c>
      <c r="F2727" s="102" t="s">
        <v>2237</v>
      </c>
      <c r="G2727" s="96">
        <v>129</v>
      </c>
    </row>
    <row r="2728" spans="3:7" x14ac:dyDescent="0.25">
      <c r="C2728" s="102"/>
      <c r="D2728" s="103">
        <v>42447</v>
      </c>
      <c r="E2728" s="102" t="s">
        <v>2236</v>
      </c>
      <c r="F2728" s="102" t="s">
        <v>2240</v>
      </c>
      <c r="G2728" s="96">
        <v>239.85</v>
      </c>
    </row>
    <row r="2729" spans="3:7" x14ac:dyDescent="0.25">
      <c r="C2729" s="102"/>
      <c r="D2729" s="103">
        <v>42450</v>
      </c>
      <c r="E2729" s="102" t="s">
        <v>740</v>
      </c>
      <c r="F2729" s="102" t="s">
        <v>2244</v>
      </c>
      <c r="G2729" s="96">
        <v>107.8</v>
      </c>
    </row>
    <row r="2730" spans="3:7" x14ac:dyDescent="0.25">
      <c r="C2730" s="102"/>
      <c r="D2730" s="103">
        <v>42706</v>
      </c>
      <c r="E2730" s="102" t="s">
        <v>825</v>
      </c>
      <c r="F2730" s="102" t="s">
        <v>2244</v>
      </c>
      <c r="G2730" s="96">
        <v>98.85</v>
      </c>
    </row>
    <row r="2731" spans="3:7" x14ac:dyDescent="0.25">
      <c r="C2731" s="102"/>
      <c r="D2731" s="103">
        <v>42408</v>
      </c>
      <c r="E2731" s="102" t="s">
        <v>1147</v>
      </c>
      <c r="F2731" s="102" t="s">
        <v>2238</v>
      </c>
      <c r="G2731" s="96">
        <v>39.9</v>
      </c>
    </row>
    <row r="2732" spans="3:7" x14ac:dyDescent="0.25">
      <c r="C2732" s="102"/>
      <c r="D2732" s="103">
        <v>42576</v>
      </c>
      <c r="E2732" s="102" t="s">
        <v>740</v>
      </c>
      <c r="F2732" s="102" t="s">
        <v>2240</v>
      </c>
      <c r="G2732" s="96">
        <v>53.9</v>
      </c>
    </row>
    <row r="2733" spans="3:7" x14ac:dyDescent="0.25">
      <c r="C2733" s="102"/>
      <c r="D2733" s="103">
        <v>42448</v>
      </c>
      <c r="E2733" s="102" t="s">
        <v>825</v>
      </c>
      <c r="F2733" s="102" t="s">
        <v>2242</v>
      </c>
      <c r="G2733" s="96">
        <v>3295</v>
      </c>
    </row>
    <row r="2734" spans="3:7" x14ac:dyDescent="0.25">
      <c r="C2734" s="102"/>
      <c r="D2734" s="103">
        <v>42579</v>
      </c>
      <c r="E2734" s="102" t="s">
        <v>755</v>
      </c>
      <c r="F2734" s="102" t="s">
        <v>2238</v>
      </c>
      <c r="G2734" s="96">
        <v>2323.15</v>
      </c>
    </row>
    <row r="2735" spans="3:7" x14ac:dyDescent="0.25">
      <c r="C2735" s="102"/>
      <c r="D2735" s="103">
        <v>42577</v>
      </c>
      <c r="E2735" s="102" t="s">
        <v>736</v>
      </c>
      <c r="F2735" s="102" t="s">
        <v>2246</v>
      </c>
      <c r="G2735" s="96">
        <v>29.95</v>
      </c>
    </row>
    <row r="2736" spans="3:7" x14ac:dyDescent="0.25">
      <c r="C2736" s="102"/>
      <c r="D2736" s="103">
        <v>42663</v>
      </c>
      <c r="E2736" s="102" t="s">
        <v>730</v>
      </c>
      <c r="F2736" s="102" t="s">
        <v>2238</v>
      </c>
      <c r="G2736" s="96">
        <v>96</v>
      </c>
    </row>
    <row r="2737" spans="3:7" x14ac:dyDescent="0.25">
      <c r="C2737" s="102"/>
      <c r="D2737" s="103">
        <v>42700</v>
      </c>
      <c r="E2737" s="102" t="s">
        <v>825</v>
      </c>
      <c r="F2737" s="102" t="s">
        <v>2245</v>
      </c>
      <c r="G2737" s="96">
        <v>98.85</v>
      </c>
    </row>
    <row r="2738" spans="3:7" x14ac:dyDescent="0.25">
      <c r="C2738" s="102"/>
      <c r="D2738" s="103">
        <v>42496</v>
      </c>
      <c r="E2738" s="102" t="s">
        <v>736</v>
      </c>
      <c r="F2738" s="102" t="s">
        <v>2235</v>
      </c>
      <c r="G2738" s="96">
        <v>149.75</v>
      </c>
    </row>
    <row r="2739" spans="3:7" x14ac:dyDescent="0.25">
      <c r="C2739" s="102"/>
      <c r="D2739" s="103">
        <v>42661</v>
      </c>
      <c r="E2739" s="102" t="s">
        <v>734</v>
      </c>
      <c r="F2739" s="102" t="s">
        <v>2246</v>
      </c>
      <c r="G2739" s="96">
        <v>3612</v>
      </c>
    </row>
    <row r="2740" spans="3:7" x14ac:dyDescent="0.25">
      <c r="C2740" s="102"/>
      <c r="D2740" s="103">
        <v>42568</v>
      </c>
      <c r="E2740" s="102" t="s">
        <v>730</v>
      </c>
      <c r="F2740" s="102" t="s">
        <v>2242</v>
      </c>
      <c r="G2740" s="96">
        <v>3648</v>
      </c>
    </row>
    <row r="2741" spans="3:7" x14ac:dyDescent="0.25">
      <c r="C2741" s="102"/>
      <c r="D2741" s="103">
        <v>42672</v>
      </c>
      <c r="E2741" s="102" t="s">
        <v>730</v>
      </c>
      <c r="F2741" s="102" t="s">
        <v>2240</v>
      </c>
      <c r="G2741" s="96">
        <v>144</v>
      </c>
    </row>
    <row r="2742" spans="3:7" x14ac:dyDescent="0.25">
      <c r="C2742" s="102"/>
      <c r="D2742" s="103">
        <v>42378</v>
      </c>
      <c r="E2742" s="102" t="s">
        <v>755</v>
      </c>
      <c r="F2742" s="102" t="s">
        <v>2246</v>
      </c>
      <c r="G2742" s="96">
        <v>119.75</v>
      </c>
    </row>
    <row r="2743" spans="3:7" x14ac:dyDescent="0.25">
      <c r="C2743" s="102"/>
      <c r="D2743" s="103">
        <v>42510</v>
      </c>
      <c r="E2743" s="102" t="s">
        <v>740</v>
      </c>
      <c r="F2743" s="102" t="s">
        <v>2237</v>
      </c>
      <c r="G2743" s="96">
        <v>53.9</v>
      </c>
    </row>
    <row r="2744" spans="3:7" x14ac:dyDescent="0.25">
      <c r="C2744" s="102"/>
      <c r="D2744" s="103">
        <v>42618</v>
      </c>
      <c r="E2744" s="102" t="s">
        <v>755</v>
      </c>
      <c r="F2744" s="102" t="s">
        <v>2238</v>
      </c>
      <c r="G2744" s="96">
        <v>23.95</v>
      </c>
    </row>
    <row r="2745" spans="3:7" x14ac:dyDescent="0.25">
      <c r="C2745" s="102"/>
      <c r="D2745" s="103">
        <v>42388</v>
      </c>
      <c r="E2745" s="102" t="s">
        <v>825</v>
      </c>
      <c r="F2745" s="102" t="s">
        <v>2242</v>
      </c>
      <c r="G2745" s="96">
        <v>626.04999999999995</v>
      </c>
    </row>
    <row r="2746" spans="3:7" x14ac:dyDescent="0.25">
      <c r="C2746" s="102"/>
      <c r="D2746" s="103">
        <v>42573</v>
      </c>
      <c r="E2746" s="102" t="s">
        <v>734</v>
      </c>
      <c r="F2746" s="102" t="s">
        <v>2237</v>
      </c>
      <c r="G2746" s="96">
        <v>1118</v>
      </c>
    </row>
    <row r="2747" spans="3:7" x14ac:dyDescent="0.25">
      <c r="C2747" s="102"/>
      <c r="D2747" s="103">
        <v>42535</v>
      </c>
      <c r="E2747" s="102" t="s">
        <v>734</v>
      </c>
      <c r="F2747" s="102" t="s">
        <v>2237</v>
      </c>
      <c r="G2747" s="96">
        <v>215</v>
      </c>
    </row>
    <row r="2748" spans="3:7" x14ac:dyDescent="0.25">
      <c r="C2748" s="102"/>
      <c r="D2748" s="103">
        <v>42502</v>
      </c>
      <c r="E2748" s="102" t="s">
        <v>740</v>
      </c>
      <c r="F2748" s="102" t="s">
        <v>2235</v>
      </c>
      <c r="G2748" s="96">
        <v>26.95</v>
      </c>
    </row>
    <row r="2749" spans="3:7" x14ac:dyDescent="0.25">
      <c r="C2749" s="102"/>
      <c r="D2749" s="103">
        <v>42428</v>
      </c>
      <c r="E2749" s="102" t="s">
        <v>736</v>
      </c>
      <c r="F2749" s="102" t="s">
        <v>2244</v>
      </c>
      <c r="G2749" s="96">
        <v>179.7</v>
      </c>
    </row>
    <row r="2750" spans="3:7" x14ac:dyDescent="0.25">
      <c r="C2750" s="102"/>
      <c r="D2750" s="103">
        <v>42519</v>
      </c>
      <c r="E2750" s="102" t="s">
        <v>740</v>
      </c>
      <c r="F2750" s="102" t="s">
        <v>2246</v>
      </c>
      <c r="G2750" s="96">
        <v>1994.3</v>
      </c>
    </row>
    <row r="2751" spans="3:7" x14ac:dyDescent="0.25">
      <c r="C2751" s="102"/>
      <c r="D2751" s="103">
        <v>42455</v>
      </c>
      <c r="E2751" s="102" t="s">
        <v>825</v>
      </c>
      <c r="F2751" s="102" t="s">
        <v>2241</v>
      </c>
      <c r="G2751" s="96">
        <v>131.80000000000001</v>
      </c>
    </row>
    <row r="2752" spans="3:7" x14ac:dyDescent="0.25">
      <c r="C2752" s="102"/>
      <c r="D2752" s="103">
        <v>42698</v>
      </c>
      <c r="E2752" s="102" t="s">
        <v>730</v>
      </c>
      <c r="F2752" s="102" t="s">
        <v>2238</v>
      </c>
      <c r="G2752" s="96">
        <v>1176</v>
      </c>
    </row>
    <row r="2753" spans="3:7" x14ac:dyDescent="0.25">
      <c r="C2753" s="102"/>
      <c r="D2753" s="103">
        <v>42726</v>
      </c>
      <c r="E2753" s="102" t="s">
        <v>755</v>
      </c>
      <c r="F2753" s="102" t="s">
        <v>2246</v>
      </c>
      <c r="G2753" s="96">
        <v>3472.75</v>
      </c>
    </row>
    <row r="2754" spans="3:7" x14ac:dyDescent="0.25">
      <c r="C2754" s="102"/>
      <c r="D2754" s="103">
        <v>42374</v>
      </c>
      <c r="E2754" s="102" t="s">
        <v>734</v>
      </c>
      <c r="F2754" s="102" t="s">
        <v>2235</v>
      </c>
      <c r="G2754" s="96">
        <v>86</v>
      </c>
    </row>
    <row r="2755" spans="3:7" x14ac:dyDescent="0.25">
      <c r="C2755" s="102"/>
      <c r="D2755" s="103">
        <v>42393</v>
      </c>
      <c r="E2755" s="102" t="s">
        <v>736</v>
      </c>
      <c r="F2755" s="102" t="s">
        <v>2237</v>
      </c>
      <c r="G2755" s="96">
        <v>2396</v>
      </c>
    </row>
    <row r="2756" spans="3:7" x14ac:dyDescent="0.25">
      <c r="C2756" s="102"/>
      <c r="D2756" s="103">
        <v>42418</v>
      </c>
      <c r="E2756" s="102" t="s">
        <v>734</v>
      </c>
      <c r="F2756" s="102" t="s">
        <v>2237</v>
      </c>
      <c r="G2756" s="96">
        <v>5418</v>
      </c>
    </row>
    <row r="2757" spans="3:7" x14ac:dyDescent="0.25">
      <c r="C2757" s="102"/>
      <c r="D2757" s="103">
        <v>42584</v>
      </c>
      <c r="E2757" s="102" t="s">
        <v>755</v>
      </c>
      <c r="F2757" s="102" t="s">
        <v>2244</v>
      </c>
      <c r="G2757" s="96">
        <v>2874</v>
      </c>
    </row>
    <row r="2758" spans="3:7" x14ac:dyDescent="0.25">
      <c r="C2758" s="102"/>
      <c r="D2758" s="103">
        <v>42371</v>
      </c>
      <c r="E2758" s="102" t="s">
        <v>736</v>
      </c>
      <c r="F2758" s="102" t="s">
        <v>2241</v>
      </c>
      <c r="G2758" s="96">
        <v>419.3</v>
      </c>
    </row>
    <row r="2759" spans="3:7" x14ac:dyDescent="0.25">
      <c r="C2759" s="102"/>
      <c r="D2759" s="103">
        <v>42419</v>
      </c>
      <c r="E2759" s="102" t="s">
        <v>2236</v>
      </c>
      <c r="F2759" s="102" t="s">
        <v>2237</v>
      </c>
      <c r="G2759" s="96">
        <v>5356.65</v>
      </c>
    </row>
    <row r="2760" spans="3:7" x14ac:dyDescent="0.25">
      <c r="C2760" s="102"/>
      <c r="D2760" s="103">
        <v>42711</v>
      </c>
      <c r="E2760" s="102" t="s">
        <v>730</v>
      </c>
      <c r="F2760" s="102" t="s">
        <v>2242</v>
      </c>
      <c r="G2760" s="96">
        <v>96</v>
      </c>
    </row>
    <row r="2761" spans="3:7" x14ac:dyDescent="0.25">
      <c r="C2761" s="102"/>
      <c r="D2761" s="103">
        <v>42564</v>
      </c>
      <c r="E2761" s="102" t="s">
        <v>1147</v>
      </c>
      <c r="F2761" s="102" t="s">
        <v>2244</v>
      </c>
      <c r="G2761" s="96">
        <v>977.55</v>
      </c>
    </row>
    <row r="2762" spans="3:7" x14ac:dyDescent="0.25">
      <c r="C2762" s="102"/>
      <c r="D2762" s="103">
        <v>42673</v>
      </c>
      <c r="E2762" s="102" t="s">
        <v>2236</v>
      </c>
      <c r="F2762" s="102" t="s">
        <v>2235</v>
      </c>
      <c r="G2762" s="96">
        <v>7435.35</v>
      </c>
    </row>
    <row r="2763" spans="3:7" x14ac:dyDescent="0.25">
      <c r="C2763" s="102"/>
      <c r="D2763" s="103">
        <v>42597</v>
      </c>
      <c r="E2763" s="102" t="s">
        <v>2236</v>
      </c>
      <c r="F2763" s="102" t="s">
        <v>2237</v>
      </c>
      <c r="G2763" s="96">
        <v>5276.7</v>
      </c>
    </row>
    <row r="2764" spans="3:7" x14ac:dyDescent="0.25">
      <c r="C2764" s="102"/>
      <c r="D2764" s="103">
        <v>42439</v>
      </c>
      <c r="E2764" s="102" t="s">
        <v>736</v>
      </c>
      <c r="F2764" s="102" t="s">
        <v>2238</v>
      </c>
      <c r="G2764" s="96">
        <v>89.85</v>
      </c>
    </row>
    <row r="2765" spans="3:7" x14ac:dyDescent="0.25">
      <c r="C2765" s="102"/>
      <c r="D2765" s="103">
        <v>42590</v>
      </c>
      <c r="E2765" s="102" t="s">
        <v>755</v>
      </c>
      <c r="F2765" s="102" t="s">
        <v>2246</v>
      </c>
      <c r="G2765" s="96">
        <v>119.75</v>
      </c>
    </row>
    <row r="2766" spans="3:7" x14ac:dyDescent="0.25">
      <c r="C2766" s="102"/>
      <c r="D2766" s="103">
        <v>42502</v>
      </c>
      <c r="E2766" s="102" t="s">
        <v>1147</v>
      </c>
      <c r="F2766" s="102" t="s">
        <v>2240</v>
      </c>
      <c r="G2766" s="96">
        <v>119.7</v>
      </c>
    </row>
    <row r="2767" spans="3:7" x14ac:dyDescent="0.25">
      <c r="C2767" s="102"/>
      <c r="D2767" s="103">
        <v>42681</v>
      </c>
      <c r="E2767" s="102" t="s">
        <v>736</v>
      </c>
      <c r="F2767" s="102" t="s">
        <v>2239</v>
      </c>
      <c r="G2767" s="96">
        <v>179.7</v>
      </c>
    </row>
    <row r="2768" spans="3:7" x14ac:dyDescent="0.25">
      <c r="C2768" s="102"/>
      <c r="D2768" s="103">
        <v>42431</v>
      </c>
      <c r="E2768" s="102" t="s">
        <v>825</v>
      </c>
      <c r="F2768" s="102" t="s">
        <v>2240</v>
      </c>
      <c r="G2768" s="96">
        <v>65.900000000000006</v>
      </c>
    </row>
    <row r="2769" spans="3:7" x14ac:dyDescent="0.25">
      <c r="C2769" s="102"/>
      <c r="D2769" s="103">
        <v>42630</v>
      </c>
      <c r="E2769" s="102" t="s">
        <v>2236</v>
      </c>
      <c r="F2769" s="102" t="s">
        <v>2239</v>
      </c>
      <c r="G2769" s="96">
        <v>5276.7</v>
      </c>
    </row>
    <row r="2770" spans="3:7" x14ac:dyDescent="0.25">
      <c r="C2770" s="102"/>
      <c r="D2770" s="103">
        <v>42582</v>
      </c>
      <c r="E2770" s="102" t="s">
        <v>740</v>
      </c>
      <c r="F2770" s="102" t="s">
        <v>2246</v>
      </c>
      <c r="G2770" s="96">
        <v>107.8</v>
      </c>
    </row>
    <row r="2771" spans="3:7" x14ac:dyDescent="0.25">
      <c r="C2771" s="102"/>
      <c r="D2771" s="103">
        <v>42496</v>
      </c>
      <c r="E2771" s="102" t="s">
        <v>755</v>
      </c>
      <c r="F2771" s="102" t="s">
        <v>2237</v>
      </c>
      <c r="G2771" s="96">
        <v>2658.45</v>
      </c>
    </row>
    <row r="2772" spans="3:7" x14ac:dyDescent="0.25">
      <c r="C2772" s="102"/>
      <c r="D2772" s="103">
        <v>42658</v>
      </c>
      <c r="E2772" s="102" t="s">
        <v>825</v>
      </c>
      <c r="F2772" s="102" t="s">
        <v>2246</v>
      </c>
      <c r="G2772" s="96">
        <v>197.7</v>
      </c>
    </row>
    <row r="2773" spans="3:7" x14ac:dyDescent="0.25">
      <c r="C2773" s="102"/>
      <c r="D2773" s="103">
        <v>42533</v>
      </c>
      <c r="E2773" s="102" t="s">
        <v>825</v>
      </c>
      <c r="F2773" s="102" t="s">
        <v>2239</v>
      </c>
      <c r="G2773" s="96">
        <v>3459.75</v>
      </c>
    </row>
    <row r="2774" spans="3:7" x14ac:dyDescent="0.25">
      <c r="C2774" s="102"/>
      <c r="D2774" s="103">
        <v>42624</v>
      </c>
      <c r="E2774" s="102" t="s">
        <v>734</v>
      </c>
      <c r="F2774" s="102" t="s">
        <v>2244</v>
      </c>
      <c r="G2774" s="96">
        <v>86</v>
      </c>
    </row>
    <row r="2775" spans="3:7" x14ac:dyDescent="0.25">
      <c r="C2775" s="102"/>
      <c r="D2775" s="103">
        <v>42640</v>
      </c>
      <c r="E2775" s="102" t="s">
        <v>1147</v>
      </c>
      <c r="F2775" s="102" t="s">
        <v>2241</v>
      </c>
      <c r="G2775" s="96">
        <v>638.4</v>
      </c>
    </row>
    <row r="2776" spans="3:7" x14ac:dyDescent="0.25">
      <c r="C2776" s="102"/>
      <c r="D2776" s="103">
        <v>42514</v>
      </c>
      <c r="E2776" s="102" t="s">
        <v>740</v>
      </c>
      <c r="F2776" s="102" t="s">
        <v>2235</v>
      </c>
      <c r="G2776" s="96">
        <v>916.3</v>
      </c>
    </row>
    <row r="2777" spans="3:7" x14ac:dyDescent="0.25">
      <c r="C2777" s="102"/>
      <c r="D2777" s="103">
        <v>42373</v>
      </c>
      <c r="E2777" s="102" t="s">
        <v>755</v>
      </c>
      <c r="F2777" s="102" t="s">
        <v>2241</v>
      </c>
      <c r="G2777" s="96">
        <v>3951.75</v>
      </c>
    </row>
    <row r="2778" spans="3:7" x14ac:dyDescent="0.25">
      <c r="C2778" s="102"/>
      <c r="D2778" s="103">
        <v>42451</v>
      </c>
      <c r="E2778" s="102" t="s">
        <v>734</v>
      </c>
      <c r="F2778" s="102" t="s">
        <v>2246</v>
      </c>
      <c r="G2778" s="96">
        <v>172</v>
      </c>
    </row>
    <row r="2779" spans="3:7" x14ac:dyDescent="0.25">
      <c r="C2779" s="102"/>
      <c r="D2779" s="103">
        <v>42609</v>
      </c>
      <c r="E2779" s="102" t="s">
        <v>740</v>
      </c>
      <c r="F2779" s="102" t="s">
        <v>2244</v>
      </c>
      <c r="G2779" s="96">
        <v>53.9</v>
      </c>
    </row>
    <row r="2780" spans="3:7" x14ac:dyDescent="0.25">
      <c r="C2780" s="102"/>
      <c r="D2780" s="103">
        <v>42580</v>
      </c>
      <c r="E2780" s="102" t="s">
        <v>1147</v>
      </c>
      <c r="F2780" s="102" t="s">
        <v>2237</v>
      </c>
      <c r="G2780" s="96">
        <v>1236.9000000000001</v>
      </c>
    </row>
    <row r="2781" spans="3:7" x14ac:dyDescent="0.25">
      <c r="C2781" s="102"/>
      <c r="D2781" s="103">
        <v>42418</v>
      </c>
      <c r="E2781" s="102" t="s">
        <v>1147</v>
      </c>
      <c r="F2781" s="102" t="s">
        <v>2238</v>
      </c>
      <c r="G2781" s="96">
        <v>399</v>
      </c>
    </row>
    <row r="2782" spans="3:7" x14ac:dyDescent="0.25">
      <c r="C2782" s="102"/>
      <c r="D2782" s="103">
        <v>42597</v>
      </c>
      <c r="E2782" s="102" t="s">
        <v>2236</v>
      </c>
      <c r="F2782" s="102" t="s">
        <v>2245</v>
      </c>
      <c r="G2782" s="96">
        <v>479.7</v>
      </c>
    </row>
    <row r="2783" spans="3:7" x14ac:dyDescent="0.25">
      <c r="C2783" s="102"/>
      <c r="D2783" s="103">
        <v>42627</v>
      </c>
      <c r="E2783" s="102" t="s">
        <v>734</v>
      </c>
      <c r="F2783" s="102" t="s">
        <v>2238</v>
      </c>
      <c r="G2783" s="96">
        <v>215</v>
      </c>
    </row>
    <row r="2784" spans="3:7" x14ac:dyDescent="0.25">
      <c r="C2784" s="102"/>
      <c r="D2784" s="103">
        <v>42536</v>
      </c>
      <c r="E2784" s="102" t="s">
        <v>736</v>
      </c>
      <c r="F2784" s="102" t="s">
        <v>2241</v>
      </c>
      <c r="G2784" s="96">
        <v>3474.2</v>
      </c>
    </row>
    <row r="2785" spans="3:7" x14ac:dyDescent="0.25">
      <c r="C2785" s="102"/>
      <c r="D2785" s="103">
        <v>42386</v>
      </c>
      <c r="E2785" s="102" t="s">
        <v>734</v>
      </c>
      <c r="F2785" s="102" t="s">
        <v>2239</v>
      </c>
      <c r="G2785" s="96">
        <v>129</v>
      </c>
    </row>
    <row r="2786" spans="3:7" x14ac:dyDescent="0.25">
      <c r="C2786" s="102"/>
      <c r="D2786" s="103">
        <v>42431</v>
      </c>
      <c r="E2786" s="102" t="s">
        <v>730</v>
      </c>
      <c r="F2786" s="102" t="s">
        <v>2241</v>
      </c>
      <c r="G2786" s="96">
        <v>120</v>
      </c>
    </row>
    <row r="2787" spans="3:7" x14ac:dyDescent="0.25">
      <c r="C2787" s="102"/>
      <c r="D2787" s="103">
        <v>42719</v>
      </c>
      <c r="E2787" s="102" t="s">
        <v>825</v>
      </c>
      <c r="F2787" s="102" t="s">
        <v>2245</v>
      </c>
      <c r="G2787" s="96">
        <v>3525.65</v>
      </c>
    </row>
    <row r="2788" spans="3:7" x14ac:dyDescent="0.25">
      <c r="C2788" s="102"/>
      <c r="D2788" s="103">
        <v>42718</v>
      </c>
      <c r="E2788" s="102" t="s">
        <v>755</v>
      </c>
      <c r="F2788" s="102" t="s">
        <v>2239</v>
      </c>
      <c r="G2788" s="96">
        <v>71.849999999999994</v>
      </c>
    </row>
    <row r="2789" spans="3:7" x14ac:dyDescent="0.25">
      <c r="C2789" s="102"/>
      <c r="D2789" s="103">
        <v>42563</v>
      </c>
      <c r="E2789" s="102" t="s">
        <v>740</v>
      </c>
      <c r="F2789" s="102" t="s">
        <v>2245</v>
      </c>
      <c r="G2789" s="96">
        <v>2506.35</v>
      </c>
    </row>
    <row r="2790" spans="3:7" x14ac:dyDescent="0.25">
      <c r="C2790" s="102"/>
      <c r="D2790" s="103">
        <v>42378</v>
      </c>
      <c r="E2790" s="102" t="s">
        <v>755</v>
      </c>
      <c r="F2790" s="102" t="s">
        <v>2244</v>
      </c>
      <c r="G2790" s="96">
        <v>1700.45</v>
      </c>
    </row>
    <row r="2791" spans="3:7" x14ac:dyDescent="0.25">
      <c r="C2791" s="102"/>
      <c r="D2791" s="103">
        <v>42696</v>
      </c>
      <c r="E2791" s="102" t="s">
        <v>1147</v>
      </c>
      <c r="F2791" s="102" t="s">
        <v>2240</v>
      </c>
      <c r="G2791" s="96">
        <v>2094.75</v>
      </c>
    </row>
    <row r="2792" spans="3:7" x14ac:dyDescent="0.25">
      <c r="C2792" s="102"/>
      <c r="D2792" s="103">
        <v>42546</v>
      </c>
      <c r="E2792" s="102" t="s">
        <v>736</v>
      </c>
      <c r="F2792" s="102" t="s">
        <v>2242</v>
      </c>
      <c r="G2792" s="96">
        <v>1227.95</v>
      </c>
    </row>
    <row r="2793" spans="3:7" x14ac:dyDescent="0.25">
      <c r="C2793" s="102"/>
      <c r="D2793" s="103">
        <v>42419</v>
      </c>
      <c r="E2793" s="102" t="s">
        <v>2236</v>
      </c>
      <c r="F2793" s="102" t="s">
        <v>2242</v>
      </c>
      <c r="G2793" s="96">
        <v>7995</v>
      </c>
    </row>
    <row r="2794" spans="3:7" x14ac:dyDescent="0.25">
      <c r="C2794" s="102"/>
      <c r="D2794" s="103">
        <v>42390</v>
      </c>
      <c r="E2794" s="102" t="s">
        <v>1147</v>
      </c>
      <c r="F2794" s="102" t="s">
        <v>2237</v>
      </c>
      <c r="G2794" s="96">
        <v>79.8</v>
      </c>
    </row>
    <row r="2795" spans="3:7" x14ac:dyDescent="0.25">
      <c r="C2795" s="102"/>
      <c r="D2795" s="103">
        <v>42696</v>
      </c>
      <c r="E2795" s="102" t="s">
        <v>734</v>
      </c>
      <c r="F2795" s="102" t="s">
        <v>2245</v>
      </c>
      <c r="G2795" s="96">
        <v>430</v>
      </c>
    </row>
    <row r="2796" spans="3:7" x14ac:dyDescent="0.25">
      <c r="C2796" s="102"/>
      <c r="D2796" s="103">
        <v>42538</v>
      </c>
      <c r="E2796" s="102" t="s">
        <v>734</v>
      </c>
      <c r="F2796" s="102" t="s">
        <v>2245</v>
      </c>
      <c r="G2796" s="96">
        <v>5203</v>
      </c>
    </row>
    <row r="2797" spans="3:7" x14ac:dyDescent="0.25">
      <c r="C2797" s="102"/>
      <c r="D2797" s="103">
        <v>42641</v>
      </c>
      <c r="E2797" s="102" t="s">
        <v>734</v>
      </c>
      <c r="F2797" s="102" t="s">
        <v>2245</v>
      </c>
      <c r="G2797" s="96">
        <v>86</v>
      </c>
    </row>
    <row r="2798" spans="3:7" x14ac:dyDescent="0.25">
      <c r="C2798" s="102"/>
      <c r="D2798" s="103">
        <v>42411</v>
      </c>
      <c r="E2798" s="102" t="s">
        <v>730</v>
      </c>
      <c r="F2798" s="102" t="s">
        <v>2246</v>
      </c>
      <c r="G2798" s="96">
        <v>24</v>
      </c>
    </row>
    <row r="2799" spans="3:7" x14ac:dyDescent="0.25">
      <c r="C2799" s="102"/>
      <c r="D2799" s="103">
        <v>42567</v>
      </c>
      <c r="E2799" s="102" t="s">
        <v>755</v>
      </c>
      <c r="F2799" s="102" t="s">
        <v>2245</v>
      </c>
      <c r="G2799" s="96">
        <v>1005.9</v>
      </c>
    </row>
    <row r="2800" spans="3:7" x14ac:dyDescent="0.25">
      <c r="C2800" s="102"/>
      <c r="D2800" s="103">
        <v>42452</v>
      </c>
      <c r="E2800" s="102" t="s">
        <v>734</v>
      </c>
      <c r="F2800" s="102" t="s">
        <v>2235</v>
      </c>
      <c r="G2800" s="96">
        <v>86</v>
      </c>
    </row>
    <row r="2801" spans="3:7" x14ac:dyDescent="0.25">
      <c r="C2801" s="102"/>
      <c r="D2801" s="103">
        <v>42645</v>
      </c>
      <c r="E2801" s="102" t="s">
        <v>734</v>
      </c>
      <c r="F2801" s="102" t="s">
        <v>2245</v>
      </c>
      <c r="G2801" s="96">
        <v>86</v>
      </c>
    </row>
    <row r="2802" spans="3:7" x14ac:dyDescent="0.25">
      <c r="C2802" s="102"/>
      <c r="D2802" s="103">
        <v>42661</v>
      </c>
      <c r="E2802" s="102" t="s">
        <v>2236</v>
      </c>
      <c r="F2802" s="102" t="s">
        <v>2237</v>
      </c>
      <c r="G2802" s="96">
        <v>319.8</v>
      </c>
    </row>
    <row r="2803" spans="3:7" x14ac:dyDescent="0.25">
      <c r="C2803" s="102"/>
      <c r="D2803" s="103">
        <v>42677</v>
      </c>
      <c r="E2803" s="102" t="s">
        <v>1147</v>
      </c>
      <c r="F2803" s="102" t="s">
        <v>2242</v>
      </c>
      <c r="G2803" s="96">
        <v>299.25</v>
      </c>
    </row>
    <row r="2804" spans="3:7" x14ac:dyDescent="0.25">
      <c r="C2804" s="102"/>
      <c r="D2804" s="103">
        <v>42402</v>
      </c>
      <c r="E2804" s="102" t="s">
        <v>755</v>
      </c>
      <c r="F2804" s="102" t="s">
        <v>2238</v>
      </c>
      <c r="G2804" s="96">
        <v>2897.95</v>
      </c>
    </row>
    <row r="2805" spans="3:7" x14ac:dyDescent="0.25">
      <c r="C2805" s="102"/>
      <c r="D2805" s="103">
        <v>42618</v>
      </c>
      <c r="E2805" s="102" t="s">
        <v>2236</v>
      </c>
      <c r="F2805" s="102" t="s">
        <v>2245</v>
      </c>
      <c r="G2805" s="96">
        <v>12232.35</v>
      </c>
    </row>
    <row r="2806" spans="3:7" x14ac:dyDescent="0.25">
      <c r="C2806" s="102"/>
      <c r="D2806" s="103">
        <v>42453</v>
      </c>
      <c r="E2806" s="102" t="s">
        <v>2236</v>
      </c>
      <c r="F2806" s="102" t="s">
        <v>2241</v>
      </c>
      <c r="G2806" s="96">
        <v>479.7</v>
      </c>
    </row>
    <row r="2807" spans="3:7" x14ac:dyDescent="0.25">
      <c r="C2807" s="102"/>
      <c r="D2807" s="103">
        <v>42722</v>
      </c>
      <c r="E2807" s="102" t="s">
        <v>736</v>
      </c>
      <c r="F2807" s="102" t="s">
        <v>2240</v>
      </c>
      <c r="G2807" s="96">
        <v>119.8</v>
      </c>
    </row>
    <row r="2808" spans="3:7" x14ac:dyDescent="0.25">
      <c r="C2808" s="102"/>
      <c r="D2808" s="103">
        <v>42511</v>
      </c>
      <c r="E2808" s="102" t="s">
        <v>755</v>
      </c>
      <c r="F2808" s="102" t="s">
        <v>2241</v>
      </c>
      <c r="G2808" s="96">
        <v>2059.6999999999998</v>
      </c>
    </row>
    <row r="2809" spans="3:7" x14ac:dyDescent="0.25">
      <c r="C2809" s="102"/>
      <c r="D2809" s="103">
        <v>42722</v>
      </c>
      <c r="E2809" s="102" t="s">
        <v>734</v>
      </c>
      <c r="F2809" s="102" t="s">
        <v>2239</v>
      </c>
      <c r="G2809" s="96">
        <v>86</v>
      </c>
    </row>
    <row r="2810" spans="3:7" x14ac:dyDescent="0.25">
      <c r="C2810" s="102"/>
      <c r="D2810" s="103">
        <v>42632</v>
      </c>
      <c r="E2810" s="102" t="s">
        <v>755</v>
      </c>
      <c r="F2810" s="102" t="s">
        <v>2240</v>
      </c>
      <c r="G2810" s="96">
        <v>119.75</v>
      </c>
    </row>
    <row r="2811" spans="3:7" x14ac:dyDescent="0.25">
      <c r="C2811" s="102"/>
      <c r="D2811" s="103">
        <v>42591</v>
      </c>
      <c r="E2811" s="102" t="s">
        <v>755</v>
      </c>
      <c r="F2811" s="102" t="s">
        <v>2238</v>
      </c>
      <c r="G2811" s="96">
        <v>143.69999999999999</v>
      </c>
    </row>
    <row r="2812" spans="3:7" x14ac:dyDescent="0.25">
      <c r="C2812" s="102"/>
      <c r="D2812" s="103">
        <v>42607</v>
      </c>
      <c r="E2812" s="102" t="s">
        <v>734</v>
      </c>
      <c r="F2812" s="102" t="s">
        <v>2238</v>
      </c>
      <c r="G2812" s="96">
        <v>86</v>
      </c>
    </row>
    <row r="2813" spans="3:7" x14ac:dyDescent="0.25">
      <c r="C2813" s="102"/>
      <c r="D2813" s="103">
        <v>42673</v>
      </c>
      <c r="E2813" s="102" t="s">
        <v>2236</v>
      </c>
      <c r="F2813" s="102" t="s">
        <v>2240</v>
      </c>
      <c r="G2813" s="96">
        <v>3437.85</v>
      </c>
    </row>
    <row r="2814" spans="3:7" x14ac:dyDescent="0.25">
      <c r="C2814" s="102"/>
      <c r="D2814" s="103">
        <v>42592</v>
      </c>
      <c r="E2814" s="102" t="s">
        <v>740</v>
      </c>
      <c r="F2814" s="102" t="s">
        <v>2240</v>
      </c>
      <c r="G2814" s="96">
        <v>3773</v>
      </c>
    </row>
    <row r="2815" spans="3:7" x14ac:dyDescent="0.25">
      <c r="C2815" s="102"/>
      <c r="D2815" s="103">
        <v>42539</v>
      </c>
      <c r="E2815" s="102" t="s">
        <v>825</v>
      </c>
      <c r="F2815" s="102" t="s">
        <v>2246</v>
      </c>
      <c r="G2815" s="96">
        <v>560.15</v>
      </c>
    </row>
    <row r="2816" spans="3:7" x14ac:dyDescent="0.25">
      <c r="C2816" s="102"/>
      <c r="D2816" s="103">
        <v>42642</v>
      </c>
      <c r="E2816" s="102" t="s">
        <v>740</v>
      </c>
      <c r="F2816" s="102" t="s">
        <v>2239</v>
      </c>
      <c r="G2816" s="96">
        <v>107.8</v>
      </c>
    </row>
    <row r="2817" spans="3:7" x14ac:dyDescent="0.25">
      <c r="C2817" s="102"/>
      <c r="D2817" s="103">
        <v>42611</v>
      </c>
      <c r="E2817" s="102" t="s">
        <v>730</v>
      </c>
      <c r="F2817" s="102" t="s">
        <v>2245</v>
      </c>
      <c r="G2817" s="96">
        <v>480</v>
      </c>
    </row>
    <row r="2818" spans="3:7" x14ac:dyDescent="0.25">
      <c r="C2818" s="102"/>
      <c r="D2818" s="103">
        <v>42687</v>
      </c>
      <c r="E2818" s="102" t="s">
        <v>755</v>
      </c>
      <c r="F2818" s="102" t="s">
        <v>2237</v>
      </c>
      <c r="G2818" s="96">
        <v>3879.9</v>
      </c>
    </row>
    <row r="2819" spans="3:7" x14ac:dyDescent="0.25">
      <c r="C2819" s="102"/>
      <c r="D2819" s="103">
        <v>42536</v>
      </c>
      <c r="E2819" s="102" t="s">
        <v>2236</v>
      </c>
      <c r="F2819" s="102" t="s">
        <v>2241</v>
      </c>
      <c r="G2819" s="96">
        <v>10553.4</v>
      </c>
    </row>
    <row r="2820" spans="3:7" x14ac:dyDescent="0.25">
      <c r="C2820" s="102"/>
      <c r="D2820" s="103">
        <v>42714</v>
      </c>
      <c r="E2820" s="102" t="s">
        <v>730</v>
      </c>
      <c r="F2820" s="102" t="s">
        <v>2246</v>
      </c>
      <c r="G2820" s="96">
        <v>120</v>
      </c>
    </row>
    <row r="2821" spans="3:7" x14ac:dyDescent="0.25">
      <c r="C2821" s="102"/>
      <c r="D2821" s="103">
        <v>42496</v>
      </c>
      <c r="E2821" s="102" t="s">
        <v>736</v>
      </c>
      <c r="F2821" s="102" t="s">
        <v>2241</v>
      </c>
      <c r="G2821" s="96">
        <v>149.75</v>
      </c>
    </row>
    <row r="2822" spans="3:7" x14ac:dyDescent="0.25">
      <c r="C2822" s="102"/>
      <c r="D2822" s="103">
        <v>42466</v>
      </c>
      <c r="E2822" s="102" t="s">
        <v>1147</v>
      </c>
      <c r="F2822" s="102" t="s">
        <v>2244</v>
      </c>
      <c r="G2822" s="96">
        <v>2793</v>
      </c>
    </row>
    <row r="2823" spans="3:7" x14ac:dyDescent="0.25">
      <c r="C2823" s="102"/>
      <c r="D2823" s="103">
        <v>42427</v>
      </c>
      <c r="E2823" s="102" t="s">
        <v>1147</v>
      </c>
      <c r="F2823" s="102" t="s">
        <v>2245</v>
      </c>
      <c r="G2823" s="96">
        <v>2852.85</v>
      </c>
    </row>
    <row r="2824" spans="3:7" x14ac:dyDescent="0.25">
      <c r="C2824" s="102"/>
      <c r="D2824" s="103">
        <v>42519</v>
      </c>
      <c r="E2824" s="102" t="s">
        <v>734</v>
      </c>
      <c r="F2824" s="102" t="s">
        <v>2246</v>
      </c>
      <c r="G2824" s="96">
        <v>258</v>
      </c>
    </row>
    <row r="2825" spans="3:7" x14ac:dyDescent="0.25">
      <c r="C2825" s="102"/>
      <c r="D2825" s="103">
        <v>42662</v>
      </c>
      <c r="E2825" s="102" t="s">
        <v>730</v>
      </c>
      <c r="F2825" s="102" t="s">
        <v>2245</v>
      </c>
      <c r="G2825" s="96">
        <v>2616</v>
      </c>
    </row>
    <row r="2826" spans="3:7" x14ac:dyDescent="0.25">
      <c r="C2826" s="102"/>
      <c r="D2826" s="103">
        <v>42569</v>
      </c>
      <c r="E2826" s="102" t="s">
        <v>1147</v>
      </c>
      <c r="F2826" s="102" t="s">
        <v>2244</v>
      </c>
      <c r="G2826" s="96">
        <v>1097.25</v>
      </c>
    </row>
    <row r="2827" spans="3:7" x14ac:dyDescent="0.25">
      <c r="C2827" s="102"/>
      <c r="D2827" s="103">
        <v>42704</v>
      </c>
      <c r="E2827" s="102" t="s">
        <v>740</v>
      </c>
      <c r="F2827" s="102" t="s">
        <v>2239</v>
      </c>
      <c r="G2827" s="96">
        <v>107.8</v>
      </c>
    </row>
    <row r="2828" spans="3:7" x14ac:dyDescent="0.25">
      <c r="C2828" s="102"/>
      <c r="D2828" s="103">
        <v>42692</v>
      </c>
      <c r="E2828" s="102" t="s">
        <v>2236</v>
      </c>
      <c r="F2828" s="102" t="s">
        <v>2240</v>
      </c>
      <c r="G2828" s="96">
        <v>10633.35</v>
      </c>
    </row>
    <row r="2829" spans="3:7" x14ac:dyDescent="0.25">
      <c r="C2829" s="102"/>
      <c r="D2829" s="103">
        <v>42490</v>
      </c>
      <c r="E2829" s="102" t="s">
        <v>740</v>
      </c>
      <c r="F2829" s="102" t="s">
        <v>2242</v>
      </c>
      <c r="G2829" s="96">
        <v>3799.95</v>
      </c>
    </row>
    <row r="2830" spans="3:7" x14ac:dyDescent="0.25">
      <c r="C2830" s="102"/>
      <c r="D2830" s="103">
        <v>42378</v>
      </c>
      <c r="E2830" s="102" t="s">
        <v>730</v>
      </c>
      <c r="F2830" s="102" t="s">
        <v>2240</v>
      </c>
      <c r="G2830" s="96">
        <v>3168</v>
      </c>
    </row>
    <row r="2831" spans="3:7" x14ac:dyDescent="0.25">
      <c r="C2831" s="102"/>
      <c r="D2831" s="103">
        <v>42557</v>
      </c>
      <c r="E2831" s="102" t="s">
        <v>825</v>
      </c>
      <c r="F2831" s="102" t="s">
        <v>2238</v>
      </c>
      <c r="G2831" s="96">
        <v>131.80000000000001</v>
      </c>
    </row>
    <row r="2832" spans="3:7" x14ac:dyDescent="0.25">
      <c r="C2832" s="102"/>
      <c r="D2832" s="103">
        <v>42389</v>
      </c>
      <c r="E2832" s="102" t="s">
        <v>2236</v>
      </c>
      <c r="F2832" s="102" t="s">
        <v>2240</v>
      </c>
      <c r="G2832" s="96">
        <v>9514.0499999999993</v>
      </c>
    </row>
    <row r="2833" spans="3:7" x14ac:dyDescent="0.25">
      <c r="C2833" s="102"/>
      <c r="D2833" s="103">
        <v>42545</v>
      </c>
      <c r="E2833" s="102" t="s">
        <v>730</v>
      </c>
      <c r="F2833" s="102" t="s">
        <v>2240</v>
      </c>
      <c r="G2833" s="96">
        <v>48</v>
      </c>
    </row>
    <row r="2834" spans="3:7" x14ac:dyDescent="0.25">
      <c r="C2834" s="102"/>
      <c r="D2834" s="103">
        <v>42459</v>
      </c>
      <c r="E2834" s="102" t="s">
        <v>740</v>
      </c>
      <c r="F2834" s="102" t="s">
        <v>2242</v>
      </c>
      <c r="G2834" s="96">
        <v>134.75</v>
      </c>
    </row>
    <row r="2835" spans="3:7" x14ac:dyDescent="0.25">
      <c r="C2835" s="102"/>
      <c r="D2835" s="103">
        <v>42492</v>
      </c>
      <c r="E2835" s="102" t="s">
        <v>734</v>
      </c>
      <c r="F2835" s="102" t="s">
        <v>2235</v>
      </c>
      <c r="G2835" s="96">
        <v>258</v>
      </c>
    </row>
    <row r="2836" spans="3:7" x14ac:dyDescent="0.25">
      <c r="C2836" s="102"/>
      <c r="D2836" s="103">
        <v>42372</v>
      </c>
      <c r="E2836" s="102" t="s">
        <v>2236</v>
      </c>
      <c r="F2836" s="102" t="s">
        <v>2237</v>
      </c>
      <c r="G2836" s="96">
        <v>1918.8</v>
      </c>
    </row>
    <row r="2837" spans="3:7" x14ac:dyDescent="0.25">
      <c r="C2837" s="102"/>
      <c r="D2837" s="103">
        <v>42628</v>
      </c>
      <c r="E2837" s="102" t="s">
        <v>730</v>
      </c>
      <c r="F2837" s="102" t="s">
        <v>2241</v>
      </c>
      <c r="G2837" s="96">
        <v>3048</v>
      </c>
    </row>
    <row r="2838" spans="3:7" x14ac:dyDescent="0.25">
      <c r="C2838" s="102"/>
      <c r="D2838" s="103">
        <v>42374</v>
      </c>
      <c r="E2838" s="102" t="s">
        <v>755</v>
      </c>
      <c r="F2838" s="102" t="s">
        <v>2242</v>
      </c>
      <c r="G2838" s="96">
        <v>47.9</v>
      </c>
    </row>
    <row r="2839" spans="3:7" x14ac:dyDescent="0.25">
      <c r="C2839" s="102"/>
      <c r="D2839" s="103">
        <v>42559</v>
      </c>
      <c r="E2839" s="102" t="s">
        <v>825</v>
      </c>
      <c r="F2839" s="102" t="s">
        <v>2245</v>
      </c>
      <c r="G2839" s="96">
        <v>329.5</v>
      </c>
    </row>
    <row r="2840" spans="3:7" x14ac:dyDescent="0.25">
      <c r="C2840" s="102"/>
      <c r="D2840" s="103">
        <v>42735</v>
      </c>
      <c r="E2840" s="102" t="s">
        <v>740</v>
      </c>
      <c r="F2840" s="102" t="s">
        <v>2242</v>
      </c>
      <c r="G2840" s="96">
        <v>107.8</v>
      </c>
    </row>
    <row r="2841" spans="3:7" x14ac:dyDescent="0.25">
      <c r="C2841" s="102"/>
      <c r="D2841" s="103">
        <v>42405</v>
      </c>
      <c r="E2841" s="102" t="s">
        <v>1147</v>
      </c>
      <c r="F2841" s="102" t="s">
        <v>2239</v>
      </c>
      <c r="G2841" s="96">
        <v>159.6</v>
      </c>
    </row>
    <row r="2842" spans="3:7" x14ac:dyDescent="0.25">
      <c r="C2842" s="102"/>
      <c r="D2842" s="103">
        <v>42449</v>
      </c>
      <c r="E2842" s="102" t="s">
        <v>730</v>
      </c>
      <c r="F2842" s="102" t="s">
        <v>2239</v>
      </c>
      <c r="G2842" s="96">
        <v>1752</v>
      </c>
    </row>
    <row r="2843" spans="3:7" x14ac:dyDescent="0.25">
      <c r="C2843" s="102"/>
      <c r="D2843" s="103">
        <v>42452</v>
      </c>
      <c r="E2843" s="102" t="s">
        <v>1147</v>
      </c>
      <c r="F2843" s="102" t="s">
        <v>2240</v>
      </c>
      <c r="G2843" s="96">
        <v>2513.6999999999998</v>
      </c>
    </row>
    <row r="2844" spans="3:7" x14ac:dyDescent="0.25">
      <c r="C2844" s="102"/>
      <c r="D2844" s="103">
        <v>42443</v>
      </c>
      <c r="E2844" s="102" t="s">
        <v>730</v>
      </c>
      <c r="F2844" s="102" t="s">
        <v>2237</v>
      </c>
      <c r="G2844" s="96">
        <v>1824</v>
      </c>
    </row>
    <row r="2845" spans="3:7" x14ac:dyDescent="0.25">
      <c r="C2845" s="102"/>
      <c r="D2845" s="103">
        <v>42436</v>
      </c>
      <c r="E2845" s="102" t="s">
        <v>755</v>
      </c>
      <c r="F2845" s="102" t="s">
        <v>2239</v>
      </c>
      <c r="G2845" s="96">
        <v>2011.8</v>
      </c>
    </row>
    <row r="2846" spans="3:7" x14ac:dyDescent="0.25">
      <c r="C2846" s="102"/>
      <c r="D2846" s="103">
        <v>42584</v>
      </c>
      <c r="E2846" s="102" t="s">
        <v>740</v>
      </c>
      <c r="F2846" s="102" t="s">
        <v>2235</v>
      </c>
      <c r="G2846" s="96">
        <v>1509.2</v>
      </c>
    </row>
    <row r="2847" spans="3:7" x14ac:dyDescent="0.25">
      <c r="C2847" s="102"/>
      <c r="D2847" s="103">
        <v>42659</v>
      </c>
      <c r="E2847" s="102" t="s">
        <v>736</v>
      </c>
      <c r="F2847" s="102" t="s">
        <v>2235</v>
      </c>
      <c r="G2847" s="96">
        <v>1168.05</v>
      </c>
    </row>
    <row r="2848" spans="3:7" x14ac:dyDescent="0.25">
      <c r="C2848" s="102"/>
      <c r="D2848" s="103">
        <v>42660</v>
      </c>
      <c r="E2848" s="102" t="s">
        <v>825</v>
      </c>
      <c r="F2848" s="102" t="s">
        <v>2241</v>
      </c>
      <c r="G2848" s="96">
        <v>1680.45</v>
      </c>
    </row>
    <row r="2849" spans="3:7" x14ac:dyDescent="0.25">
      <c r="C2849" s="102"/>
      <c r="D2849" s="103">
        <v>42392</v>
      </c>
      <c r="E2849" s="102" t="s">
        <v>755</v>
      </c>
      <c r="F2849" s="102" t="s">
        <v>2235</v>
      </c>
      <c r="G2849" s="96">
        <v>71.849999999999994</v>
      </c>
    </row>
    <row r="2850" spans="3:7" x14ac:dyDescent="0.25">
      <c r="C2850" s="102"/>
      <c r="D2850" s="103">
        <v>42456</v>
      </c>
      <c r="E2850" s="102" t="s">
        <v>736</v>
      </c>
      <c r="F2850" s="102" t="s">
        <v>2239</v>
      </c>
      <c r="G2850" s="96">
        <v>329.45</v>
      </c>
    </row>
    <row r="2851" spans="3:7" x14ac:dyDescent="0.25">
      <c r="C2851" s="102"/>
      <c r="D2851" s="103">
        <v>42386</v>
      </c>
      <c r="E2851" s="102" t="s">
        <v>825</v>
      </c>
      <c r="F2851" s="102" t="s">
        <v>2244</v>
      </c>
      <c r="G2851" s="96">
        <v>1680.45</v>
      </c>
    </row>
    <row r="2852" spans="3:7" x14ac:dyDescent="0.25">
      <c r="C2852" s="102"/>
      <c r="D2852" s="103">
        <v>42513</v>
      </c>
      <c r="E2852" s="102" t="s">
        <v>2236</v>
      </c>
      <c r="F2852" s="102" t="s">
        <v>2239</v>
      </c>
      <c r="G2852" s="96">
        <v>479.7</v>
      </c>
    </row>
    <row r="2853" spans="3:7" x14ac:dyDescent="0.25">
      <c r="C2853" s="102"/>
      <c r="D2853" s="103">
        <v>42383</v>
      </c>
      <c r="E2853" s="102" t="s">
        <v>736</v>
      </c>
      <c r="F2853" s="102" t="s">
        <v>2239</v>
      </c>
      <c r="G2853" s="96">
        <v>2845.25</v>
      </c>
    </row>
    <row r="2854" spans="3:7" x14ac:dyDescent="0.25">
      <c r="C2854" s="102"/>
      <c r="D2854" s="103">
        <v>42437</v>
      </c>
      <c r="E2854" s="102" t="s">
        <v>2236</v>
      </c>
      <c r="F2854" s="102" t="s">
        <v>2244</v>
      </c>
      <c r="G2854" s="96">
        <v>1998.75</v>
      </c>
    </row>
    <row r="2855" spans="3:7" x14ac:dyDescent="0.25">
      <c r="C2855" s="102"/>
      <c r="D2855" s="103">
        <v>42463</v>
      </c>
      <c r="E2855" s="102" t="s">
        <v>734</v>
      </c>
      <c r="F2855" s="102" t="s">
        <v>2239</v>
      </c>
      <c r="G2855" s="96">
        <v>860</v>
      </c>
    </row>
    <row r="2856" spans="3:7" x14ac:dyDescent="0.25">
      <c r="C2856" s="102"/>
      <c r="D2856" s="103">
        <v>42708</v>
      </c>
      <c r="E2856" s="102" t="s">
        <v>736</v>
      </c>
      <c r="F2856" s="102" t="s">
        <v>2244</v>
      </c>
      <c r="G2856" s="96">
        <v>2695.5</v>
      </c>
    </row>
    <row r="2857" spans="3:7" x14ac:dyDescent="0.25">
      <c r="C2857" s="102"/>
      <c r="D2857" s="103">
        <v>42630</v>
      </c>
      <c r="E2857" s="102" t="s">
        <v>734</v>
      </c>
      <c r="F2857" s="102" t="s">
        <v>2237</v>
      </c>
      <c r="G2857" s="96">
        <v>172</v>
      </c>
    </row>
    <row r="2858" spans="3:7" x14ac:dyDescent="0.25">
      <c r="C2858" s="102"/>
      <c r="D2858" s="103">
        <v>42623</v>
      </c>
      <c r="E2858" s="102" t="s">
        <v>740</v>
      </c>
      <c r="F2858" s="102" t="s">
        <v>2246</v>
      </c>
      <c r="G2858" s="96">
        <v>107.8</v>
      </c>
    </row>
    <row r="2859" spans="3:7" x14ac:dyDescent="0.25">
      <c r="C2859" s="102"/>
      <c r="D2859" s="103">
        <v>42406</v>
      </c>
      <c r="E2859" s="102" t="s">
        <v>740</v>
      </c>
      <c r="F2859" s="102" t="s">
        <v>2246</v>
      </c>
      <c r="G2859" s="96">
        <v>107.8</v>
      </c>
    </row>
    <row r="2860" spans="3:7" x14ac:dyDescent="0.25">
      <c r="C2860" s="102"/>
      <c r="D2860" s="103">
        <v>42389</v>
      </c>
      <c r="E2860" s="102" t="s">
        <v>740</v>
      </c>
      <c r="F2860" s="102" t="s">
        <v>2237</v>
      </c>
      <c r="G2860" s="96">
        <v>2560.25</v>
      </c>
    </row>
    <row r="2861" spans="3:7" x14ac:dyDescent="0.25">
      <c r="C2861" s="102"/>
      <c r="D2861" s="103">
        <v>42675</v>
      </c>
      <c r="E2861" s="102" t="s">
        <v>825</v>
      </c>
      <c r="F2861" s="102" t="s">
        <v>2237</v>
      </c>
      <c r="G2861" s="96">
        <v>1647.5</v>
      </c>
    </row>
    <row r="2862" spans="3:7" x14ac:dyDescent="0.25">
      <c r="C2862" s="102"/>
      <c r="D2862" s="103">
        <v>42483</v>
      </c>
      <c r="E2862" s="102" t="s">
        <v>730</v>
      </c>
      <c r="F2862" s="102" t="s">
        <v>2240</v>
      </c>
      <c r="G2862" s="96">
        <v>1632</v>
      </c>
    </row>
    <row r="2863" spans="3:7" x14ac:dyDescent="0.25">
      <c r="C2863" s="102"/>
      <c r="D2863" s="103">
        <v>42608</v>
      </c>
      <c r="E2863" s="102" t="s">
        <v>825</v>
      </c>
      <c r="F2863" s="102" t="s">
        <v>2244</v>
      </c>
      <c r="G2863" s="96">
        <v>922.6</v>
      </c>
    </row>
    <row r="2864" spans="3:7" x14ac:dyDescent="0.25">
      <c r="C2864" s="102"/>
      <c r="D2864" s="103">
        <v>42542</v>
      </c>
      <c r="E2864" s="102" t="s">
        <v>730</v>
      </c>
      <c r="F2864" s="102" t="s">
        <v>2238</v>
      </c>
      <c r="G2864" s="96">
        <v>120</v>
      </c>
    </row>
    <row r="2865" spans="3:7" x14ac:dyDescent="0.25">
      <c r="C2865" s="102"/>
      <c r="D2865" s="103">
        <v>42461</v>
      </c>
      <c r="E2865" s="102" t="s">
        <v>2236</v>
      </c>
      <c r="F2865" s="102" t="s">
        <v>2235</v>
      </c>
      <c r="G2865" s="96">
        <v>319.8</v>
      </c>
    </row>
    <row r="2866" spans="3:7" x14ac:dyDescent="0.25">
      <c r="C2866" s="102"/>
      <c r="D2866" s="103">
        <v>42506</v>
      </c>
      <c r="E2866" s="102" t="s">
        <v>1147</v>
      </c>
      <c r="F2866" s="102" t="s">
        <v>2239</v>
      </c>
      <c r="G2866" s="96">
        <v>2374.0500000000002</v>
      </c>
    </row>
    <row r="2867" spans="3:7" x14ac:dyDescent="0.25">
      <c r="C2867" s="102"/>
      <c r="D2867" s="103">
        <v>42428</v>
      </c>
      <c r="E2867" s="102" t="s">
        <v>740</v>
      </c>
      <c r="F2867" s="102" t="s">
        <v>2239</v>
      </c>
      <c r="G2867" s="96">
        <v>3880.8</v>
      </c>
    </row>
    <row r="2868" spans="3:7" x14ac:dyDescent="0.25">
      <c r="C2868" s="102"/>
      <c r="D2868" s="103">
        <v>42712</v>
      </c>
      <c r="E2868" s="102" t="s">
        <v>736</v>
      </c>
      <c r="F2868" s="102" t="s">
        <v>2245</v>
      </c>
      <c r="G2868" s="96">
        <v>149.75</v>
      </c>
    </row>
    <row r="2869" spans="3:7" x14ac:dyDescent="0.25">
      <c r="C2869" s="102"/>
      <c r="D2869" s="103">
        <v>42481</v>
      </c>
      <c r="E2869" s="102" t="s">
        <v>2236</v>
      </c>
      <c r="F2869" s="102" t="s">
        <v>2239</v>
      </c>
      <c r="G2869" s="96">
        <v>5196.75</v>
      </c>
    </row>
    <row r="2870" spans="3:7" x14ac:dyDescent="0.25">
      <c r="C2870" s="102"/>
      <c r="D2870" s="103">
        <v>42477</v>
      </c>
      <c r="E2870" s="102" t="s">
        <v>734</v>
      </c>
      <c r="F2870" s="102" t="s">
        <v>2239</v>
      </c>
      <c r="G2870" s="96">
        <v>344</v>
      </c>
    </row>
    <row r="2871" spans="3:7" x14ac:dyDescent="0.25">
      <c r="C2871" s="102"/>
      <c r="D2871" s="103">
        <v>42446</v>
      </c>
      <c r="E2871" s="102" t="s">
        <v>736</v>
      </c>
      <c r="F2871" s="102" t="s">
        <v>2242</v>
      </c>
      <c r="G2871" s="96">
        <v>179.7</v>
      </c>
    </row>
    <row r="2872" spans="3:7" x14ac:dyDescent="0.25">
      <c r="C2872" s="102"/>
      <c r="D2872" s="103">
        <v>42377</v>
      </c>
      <c r="E2872" s="102" t="s">
        <v>740</v>
      </c>
      <c r="F2872" s="102" t="s">
        <v>2245</v>
      </c>
      <c r="G2872" s="96">
        <v>1347.5</v>
      </c>
    </row>
    <row r="2873" spans="3:7" x14ac:dyDescent="0.25">
      <c r="C2873" s="102"/>
      <c r="D2873" s="103">
        <v>42421</v>
      </c>
      <c r="E2873" s="102" t="s">
        <v>736</v>
      </c>
      <c r="F2873" s="102" t="s">
        <v>2235</v>
      </c>
      <c r="G2873" s="96">
        <v>1018.3</v>
      </c>
    </row>
    <row r="2874" spans="3:7" x14ac:dyDescent="0.25">
      <c r="C2874" s="102"/>
      <c r="D2874" s="103">
        <v>42532</v>
      </c>
      <c r="E2874" s="102" t="s">
        <v>2236</v>
      </c>
      <c r="F2874" s="102" t="s">
        <v>2239</v>
      </c>
      <c r="G2874" s="96">
        <v>6236.1</v>
      </c>
    </row>
    <row r="2875" spans="3:7" x14ac:dyDescent="0.25">
      <c r="C2875" s="102"/>
      <c r="D2875" s="103">
        <v>42455</v>
      </c>
      <c r="E2875" s="102" t="s">
        <v>755</v>
      </c>
      <c r="F2875" s="102" t="s">
        <v>2244</v>
      </c>
      <c r="G2875" s="96">
        <v>2203.4</v>
      </c>
    </row>
    <row r="2876" spans="3:7" x14ac:dyDescent="0.25">
      <c r="C2876" s="102"/>
      <c r="D2876" s="103">
        <v>42566</v>
      </c>
      <c r="E2876" s="102" t="s">
        <v>730</v>
      </c>
      <c r="F2876" s="102" t="s">
        <v>2237</v>
      </c>
      <c r="G2876" s="96">
        <v>3432</v>
      </c>
    </row>
    <row r="2877" spans="3:7" x14ac:dyDescent="0.25">
      <c r="C2877" s="102"/>
      <c r="D2877" s="103">
        <v>42402</v>
      </c>
      <c r="E2877" s="102" t="s">
        <v>755</v>
      </c>
      <c r="F2877" s="102" t="s">
        <v>2235</v>
      </c>
      <c r="G2877" s="96">
        <v>622.70000000000005</v>
      </c>
    </row>
    <row r="2878" spans="3:7" x14ac:dyDescent="0.25">
      <c r="C2878" s="102"/>
      <c r="D2878" s="103">
        <v>42391</v>
      </c>
      <c r="E2878" s="102" t="s">
        <v>734</v>
      </c>
      <c r="F2878" s="102" t="s">
        <v>2244</v>
      </c>
      <c r="G2878" s="96">
        <v>215</v>
      </c>
    </row>
    <row r="2879" spans="3:7" x14ac:dyDescent="0.25">
      <c r="C2879" s="102"/>
      <c r="D2879" s="103">
        <v>42570</v>
      </c>
      <c r="E2879" s="102" t="s">
        <v>736</v>
      </c>
      <c r="F2879" s="102" t="s">
        <v>2239</v>
      </c>
      <c r="G2879" s="96">
        <v>89.85</v>
      </c>
    </row>
    <row r="2880" spans="3:7" x14ac:dyDescent="0.25">
      <c r="C2880" s="102"/>
      <c r="D2880" s="103">
        <v>42734</v>
      </c>
      <c r="E2880" s="102" t="s">
        <v>730</v>
      </c>
      <c r="F2880" s="102" t="s">
        <v>2237</v>
      </c>
      <c r="G2880" s="96">
        <v>3408</v>
      </c>
    </row>
    <row r="2881" spans="3:7" x14ac:dyDescent="0.25">
      <c r="C2881" s="102"/>
      <c r="D2881" s="103">
        <v>42631</v>
      </c>
      <c r="E2881" s="102" t="s">
        <v>755</v>
      </c>
      <c r="F2881" s="102" t="s">
        <v>2246</v>
      </c>
      <c r="G2881" s="96">
        <v>3424.85</v>
      </c>
    </row>
    <row r="2882" spans="3:7" x14ac:dyDescent="0.25">
      <c r="C2882" s="102"/>
      <c r="D2882" s="103">
        <v>42557</v>
      </c>
      <c r="E2882" s="102" t="s">
        <v>2236</v>
      </c>
      <c r="F2882" s="102" t="s">
        <v>2235</v>
      </c>
      <c r="G2882" s="96">
        <v>3917.55</v>
      </c>
    </row>
    <row r="2883" spans="3:7" x14ac:dyDescent="0.25">
      <c r="C2883" s="102"/>
      <c r="D2883" s="103">
        <v>42396</v>
      </c>
      <c r="E2883" s="102" t="s">
        <v>2236</v>
      </c>
      <c r="F2883" s="102" t="s">
        <v>2237</v>
      </c>
      <c r="G2883" s="96">
        <v>2318.5500000000002</v>
      </c>
    </row>
    <row r="2884" spans="3:7" x14ac:dyDescent="0.25">
      <c r="C2884" s="102"/>
      <c r="D2884" s="103">
        <v>42382</v>
      </c>
      <c r="E2884" s="102" t="s">
        <v>730</v>
      </c>
      <c r="F2884" s="102" t="s">
        <v>2245</v>
      </c>
      <c r="G2884" s="96">
        <v>24</v>
      </c>
    </row>
    <row r="2885" spans="3:7" x14ac:dyDescent="0.25">
      <c r="C2885" s="102"/>
      <c r="D2885" s="103">
        <v>42605</v>
      </c>
      <c r="E2885" s="102" t="s">
        <v>755</v>
      </c>
      <c r="F2885" s="102" t="s">
        <v>2245</v>
      </c>
      <c r="G2885" s="96">
        <v>2323.15</v>
      </c>
    </row>
    <row r="2886" spans="3:7" x14ac:dyDescent="0.25">
      <c r="C2886" s="102"/>
      <c r="D2886" s="103">
        <v>42677</v>
      </c>
      <c r="E2886" s="102" t="s">
        <v>755</v>
      </c>
      <c r="F2886" s="102" t="s">
        <v>2238</v>
      </c>
      <c r="G2886" s="96">
        <v>2562.65</v>
      </c>
    </row>
    <row r="2887" spans="3:7" x14ac:dyDescent="0.25">
      <c r="C2887" s="102"/>
      <c r="D2887" s="103">
        <v>42622</v>
      </c>
      <c r="E2887" s="102" t="s">
        <v>825</v>
      </c>
      <c r="F2887" s="102" t="s">
        <v>2240</v>
      </c>
      <c r="G2887" s="96">
        <v>197.7</v>
      </c>
    </row>
    <row r="2888" spans="3:7" x14ac:dyDescent="0.25">
      <c r="C2888" s="102"/>
      <c r="D2888" s="103">
        <v>42553</v>
      </c>
      <c r="E2888" s="102" t="s">
        <v>825</v>
      </c>
      <c r="F2888" s="102" t="s">
        <v>2239</v>
      </c>
      <c r="G2888" s="96">
        <v>32.950000000000003</v>
      </c>
    </row>
    <row r="2889" spans="3:7" x14ac:dyDescent="0.25">
      <c r="C2889" s="102"/>
      <c r="D2889" s="103">
        <v>42521</v>
      </c>
      <c r="E2889" s="102" t="s">
        <v>736</v>
      </c>
      <c r="F2889" s="102" t="s">
        <v>2242</v>
      </c>
      <c r="G2889" s="96">
        <v>4133.1000000000004</v>
      </c>
    </row>
    <row r="2890" spans="3:7" x14ac:dyDescent="0.25">
      <c r="C2890" s="102"/>
      <c r="D2890" s="103">
        <v>42440</v>
      </c>
      <c r="E2890" s="102" t="s">
        <v>825</v>
      </c>
      <c r="F2890" s="102" t="s">
        <v>2237</v>
      </c>
      <c r="G2890" s="96">
        <v>2603.0500000000002</v>
      </c>
    </row>
    <row r="2891" spans="3:7" x14ac:dyDescent="0.25">
      <c r="C2891" s="102"/>
      <c r="D2891" s="103">
        <v>42727</v>
      </c>
      <c r="E2891" s="102" t="s">
        <v>1147</v>
      </c>
      <c r="F2891" s="102" t="s">
        <v>2244</v>
      </c>
      <c r="G2891" s="96">
        <v>99.75</v>
      </c>
    </row>
    <row r="2892" spans="3:7" x14ac:dyDescent="0.25">
      <c r="C2892" s="102"/>
      <c r="D2892" s="103">
        <v>42463</v>
      </c>
      <c r="E2892" s="102" t="s">
        <v>1147</v>
      </c>
      <c r="F2892" s="102" t="s">
        <v>2237</v>
      </c>
      <c r="G2892" s="96">
        <v>2593.5</v>
      </c>
    </row>
    <row r="2893" spans="3:7" x14ac:dyDescent="0.25">
      <c r="C2893" s="102"/>
      <c r="D2893" s="103">
        <v>42517</v>
      </c>
      <c r="E2893" s="102" t="s">
        <v>740</v>
      </c>
      <c r="F2893" s="102" t="s">
        <v>2238</v>
      </c>
      <c r="G2893" s="96">
        <v>80.849999999999994</v>
      </c>
    </row>
    <row r="2894" spans="3:7" x14ac:dyDescent="0.25">
      <c r="C2894" s="102"/>
      <c r="D2894" s="103">
        <v>42668</v>
      </c>
      <c r="E2894" s="102" t="s">
        <v>734</v>
      </c>
      <c r="F2894" s="102" t="s">
        <v>2244</v>
      </c>
      <c r="G2894" s="96">
        <v>5977</v>
      </c>
    </row>
    <row r="2895" spans="3:7" x14ac:dyDescent="0.25">
      <c r="C2895" s="102"/>
      <c r="D2895" s="103">
        <v>42388</v>
      </c>
      <c r="E2895" s="102" t="s">
        <v>825</v>
      </c>
      <c r="F2895" s="102" t="s">
        <v>2245</v>
      </c>
      <c r="G2895" s="96">
        <v>3690.4</v>
      </c>
    </row>
    <row r="2896" spans="3:7" x14ac:dyDescent="0.25">
      <c r="C2896" s="102"/>
      <c r="D2896" s="103">
        <v>42696</v>
      </c>
      <c r="E2896" s="102" t="s">
        <v>730</v>
      </c>
      <c r="F2896" s="102" t="s">
        <v>2242</v>
      </c>
      <c r="G2896" s="96">
        <v>144</v>
      </c>
    </row>
    <row r="2897" spans="3:7" x14ac:dyDescent="0.25">
      <c r="C2897" s="102"/>
      <c r="D2897" s="103">
        <v>42433</v>
      </c>
      <c r="E2897" s="102" t="s">
        <v>736</v>
      </c>
      <c r="F2897" s="102" t="s">
        <v>2244</v>
      </c>
      <c r="G2897" s="96">
        <v>29.95</v>
      </c>
    </row>
    <row r="2898" spans="3:7" x14ac:dyDescent="0.25">
      <c r="C2898" s="102"/>
      <c r="D2898" s="103">
        <v>42534</v>
      </c>
      <c r="E2898" s="102" t="s">
        <v>730</v>
      </c>
      <c r="F2898" s="102" t="s">
        <v>2242</v>
      </c>
      <c r="G2898" s="96">
        <v>336</v>
      </c>
    </row>
    <row r="2899" spans="3:7" x14ac:dyDescent="0.25">
      <c r="C2899" s="102"/>
      <c r="D2899" s="103">
        <v>42658</v>
      </c>
      <c r="E2899" s="102" t="s">
        <v>2236</v>
      </c>
      <c r="F2899" s="102" t="s">
        <v>2245</v>
      </c>
      <c r="G2899" s="96">
        <v>4637.1000000000004</v>
      </c>
    </row>
    <row r="2900" spans="3:7" x14ac:dyDescent="0.25">
      <c r="C2900" s="102"/>
      <c r="D2900" s="103">
        <v>42698</v>
      </c>
      <c r="E2900" s="102" t="s">
        <v>2236</v>
      </c>
      <c r="F2900" s="102" t="s">
        <v>2242</v>
      </c>
      <c r="G2900" s="96">
        <v>9434.1</v>
      </c>
    </row>
    <row r="2901" spans="3:7" x14ac:dyDescent="0.25">
      <c r="C2901" s="102"/>
      <c r="D2901" s="103">
        <v>42530</v>
      </c>
      <c r="E2901" s="102" t="s">
        <v>734</v>
      </c>
      <c r="F2901" s="102" t="s">
        <v>2241</v>
      </c>
      <c r="G2901" s="96">
        <v>43</v>
      </c>
    </row>
    <row r="2902" spans="3:7" x14ac:dyDescent="0.25">
      <c r="C2902" s="102"/>
      <c r="D2902" s="103">
        <v>42701</v>
      </c>
      <c r="E2902" s="102" t="s">
        <v>730</v>
      </c>
      <c r="F2902" s="102" t="s">
        <v>2237</v>
      </c>
      <c r="G2902" s="96">
        <v>792</v>
      </c>
    </row>
    <row r="2903" spans="3:7" x14ac:dyDescent="0.25">
      <c r="C2903" s="102"/>
      <c r="D2903" s="103">
        <v>42443</v>
      </c>
      <c r="E2903" s="102" t="s">
        <v>734</v>
      </c>
      <c r="F2903" s="102" t="s">
        <v>2237</v>
      </c>
      <c r="G2903" s="96">
        <v>43</v>
      </c>
    </row>
    <row r="2904" spans="3:7" x14ac:dyDescent="0.25">
      <c r="C2904" s="102"/>
      <c r="D2904" s="103">
        <v>42448</v>
      </c>
      <c r="E2904" s="102" t="s">
        <v>736</v>
      </c>
      <c r="F2904" s="102" t="s">
        <v>2239</v>
      </c>
      <c r="G2904" s="96">
        <v>179.7</v>
      </c>
    </row>
    <row r="2905" spans="3:7" x14ac:dyDescent="0.25">
      <c r="C2905" s="102"/>
      <c r="D2905" s="103">
        <v>42500</v>
      </c>
      <c r="E2905" s="102" t="s">
        <v>734</v>
      </c>
      <c r="F2905" s="102" t="s">
        <v>2239</v>
      </c>
      <c r="G2905" s="96">
        <v>258</v>
      </c>
    </row>
    <row r="2906" spans="3:7" x14ac:dyDescent="0.25">
      <c r="C2906" s="102"/>
      <c r="D2906" s="103">
        <v>42521</v>
      </c>
      <c r="E2906" s="102" t="s">
        <v>736</v>
      </c>
      <c r="F2906" s="102" t="s">
        <v>2242</v>
      </c>
      <c r="G2906" s="96">
        <v>119.8</v>
      </c>
    </row>
    <row r="2907" spans="3:7" x14ac:dyDescent="0.25">
      <c r="C2907" s="102"/>
      <c r="D2907" s="103">
        <v>42499</v>
      </c>
      <c r="E2907" s="102" t="s">
        <v>734</v>
      </c>
      <c r="F2907" s="102" t="s">
        <v>2245</v>
      </c>
      <c r="G2907" s="96">
        <v>5289</v>
      </c>
    </row>
    <row r="2908" spans="3:7" x14ac:dyDescent="0.25">
      <c r="C2908" s="102"/>
      <c r="D2908" s="103">
        <v>42432</v>
      </c>
      <c r="E2908" s="102" t="s">
        <v>734</v>
      </c>
      <c r="F2908" s="102" t="s">
        <v>2244</v>
      </c>
      <c r="G2908" s="96">
        <v>3440</v>
      </c>
    </row>
    <row r="2909" spans="3:7" x14ac:dyDescent="0.25">
      <c r="C2909" s="102"/>
      <c r="D2909" s="103">
        <v>42569</v>
      </c>
      <c r="E2909" s="102" t="s">
        <v>2236</v>
      </c>
      <c r="F2909" s="102" t="s">
        <v>2242</v>
      </c>
      <c r="G2909" s="96">
        <v>79.95</v>
      </c>
    </row>
    <row r="2910" spans="3:7" x14ac:dyDescent="0.25">
      <c r="C2910" s="102"/>
      <c r="D2910" s="103">
        <v>42534</v>
      </c>
      <c r="E2910" s="102" t="s">
        <v>740</v>
      </c>
      <c r="F2910" s="102" t="s">
        <v>2242</v>
      </c>
      <c r="G2910" s="96">
        <v>2371.6</v>
      </c>
    </row>
    <row r="2911" spans="3:7" x14ac:dyDescent="0.25">
      <c r="C2911" s="102"/>
      <c r="D2911" s="103">
        <v>42605</v>
      </c>
      <c r="E2911" s="102" t="s">
        <v>825</v>
      </c>
      <c r="F2911" s="102" t="s">
        <v>2235</v>
      </c>
      <c r="G2911" s="96">
        <v>197.7</v>
      </c>
    </row>
    <row r="2912" spans="3:7" x14ac:dyDescent="0.25">
      <c r="C2912" s="102"/>
      <c r="D2912" s="103">
        <v>42519</v>
      </c>
      <c r="E2912" s="102" t="s">
        <v>730</v>
      </c>
      <c r="F2912" s="102" t="s">
        <v>2237</v>
      </c>
      <c r="G2912" s="96">
        <v>3408</v>
      </c>
    </row>
    <row r="2913" spans="3:7" x14ac:dyDescent="0.25">
      <c r="C2913" s="102"/>
      <c r="D2913" s="103">
        <v>42517</v>
      </c>
      <c r="E2913" s="102" t="s">
        <v>755</v>
      </c>
      <c r="F2913" s="102" t="s">
        <v>2245</v>
      </c>
      <c r="G2913" s="96">
        <v>95.8</v>
      </c>
    </row>
    <row r="2914" spans="3:7" x14ac:dyDescent="0.25">
      <c r="C2914" s="102"/>
      <c r="D2914" s="103">
        <v>42476</v>
      </c>
      <c r="E2914" s="102" t="s">
        <v>755</v>
      </c>
      <c r="F2914" s="102" t="s">
        <v>2239</v>
      </c>
      <c r="G2914" s="96">
        <v>143.69999999999999</v>
      </c>
    </row>
    <row r="2915" spans="3:7" x14ac:dyDescent="0.25">
      <c r="C2915" s="102"/>
      <c r="D2915" s="103">
        <v>42433</v>
      </c>
      <c r="E2915" s="102" t="s">
        <v>740</v>
      </c>
      <c r="F2915" s="102" t="s">
        <v>2245</v>
      </c>
      <c r="G2915" s="96">
        <v>1778.7</v>
      </c>
    </row>
    <row r="2916" spans="3:7" x14ac:dyDescent="0.25">
      <c r="C2916" s="102"/>
      <c r="D2916" s="103">
        <v>42430</v>
      </c>
      <c r="E2916" s="102" t="s">
        <v>1147</v>
      </c>
      <c r="F2916" s="102" t="s">
        <v>2245</v>
      </c>
      <c r="G2916" s="96">
        <v>778.05</v>
      </c>
    </row>
    <row r="2917" spans="3:7" x14ac:dyDescent="0.25">
      <c r="C2917" s="102"/>
      <c r="D2917" s="103">
        <v>42573</v>
      </c>
      <c r="E2917" s="102" t="s">
        <v>730</v>
      </c>
      <c r="F2917" s="102" t="s">
        <v>2239</v>
      </c>
      <c r="G2917" s="96">
        <v>840</v>
      </c>
    </row>
    <row r="2918" spans="3:7" x14ac:dyDescent="0.25">
      <c r="C2918" s="102"/>
      <c r="D2918" s="103">
        <v>42519</v>
      </c>
      <c r="E2918" s="102" t="s">
        <v>740</v>
      </c>
      <c r="F2918" s="102" t="s">
        <v>2237</v>
      </c>
      <c r="G2918" s="96">
        <v>53.9</v>
      </c>
    </row>
    <row r="2919" spans="3:7" x14ac:dyDescent="0.25">
      <c r="C2919" s="102"/>
      <c r="D2919" s="103">
        <v>42481</v>
      </c>
      <c r="E2919" s="102" t="s">
        <v>1147</v>
      </c>
      <c r="F2919" s="102" t="s">
        <v>2246</v>
      </c>
      <c r="G2919" s="96">
        <v>39.9</v>
      </c>
    </row>
    <row r="2920" spans="3:7" x14ac:dyDescent="0.25">
      <c r="C2920" s="102"/>
      <c r="D2920" s="103">
        <v>42720</v>
      </c>
      <c r="E2920" s="102" t="s">
        <v>734</v>
      </c>
      <c r="F2920" s="102" t="s">
        <v>2241</v>
      </c>
      <c r="G2920" s="96">
        <v>43</v>
      </c>
    </row>
    <row r="2921" spans="3:7" x14ac:dyDescent="0.25">
      <c r="C2921" s="102"/>
      <c r="D2921" s="103">
        <v>42532</v>
      </c>
      <c r="E2921" s="102" t="s">
        <v>734</v>
      </c>
      <c r="F2921" s="102" t="s">
        <v>2240</v>
      </c>
      <c r="G2921" s="96">
        <v>387</v>
      </c>
    </row>
    <row r="2922" spans="3:7" x14ac:dyDescent="0.25">
      <c r="C2922" s="102"/>
      <c r="D2922" s="103">
        <v>42575</v>
      </c>
      <c r="E2922" s="102" t="s">
        <v>736</v>
      </c>
      <c r="F2922" s="102" t="s">
        <v>2237</v>
      </c>
      <c r="G2922" s="96">
        <v>149.75</v>
      </c>
    </row>
    <row r="2923" spans="3:7" x14ac:dyDescent="0.25">
      <c r="C2923" s="102"/>
      <c r="D2923" s="103">
        <v>42530</v>
      </c>
      <c r="E2923" s="102" t="s">
        <v>740</v>
      </c>
      <c r="F2923" s="102" t="s">
        <v>2242</v>
      </c>
      <c r="G2923" s="96">
        <v>80.849999999999994</v>
      </c>
    </row>
    <row r="2924" spans="3:7" x14ac:dyDescent="0.25">
      <c r="C2924" s="102"/>
      <c r="D2924" s="103">
        <v>42525</v>
      </c>
      <c r="E2924" s="102" t="s">
        <v>734</v>
      </c>
      <c r="F2924" s="102" t="s">
        <v>2241</v>
      </c>
      <c r="G2924" s="96">
        <v>86</v>
      </c>
    </row>
    <row r="2925" spans="3:7" x14ac:dyDescent="0.25">
      <c r="C2925" s="102"/>
      <c r="D2925" s="103">
        <v>42496</v>
      </c>
      <c r="E2925" s="102" t="s">
        <v>734</v>
      </c>
      <c r="F2925" s="102" t="s">
        <v>2246</v>
      </c>
      <c r="G2925" s="96">
        <v>129</v>
      </c>
    </row>
    <row r="2926" spans="3:7" x14ac:dyDescent="0.25">
      <c r="C2926" s="102"/>
      <c r="D2926" s="103">
        <v>42401</v>
      </c>
      <c r="E2926" s="102" t="s">
        <v>740</v>
      </c>
      <c r="F2926" s="102" t="s">
        <v>2240</v>
      </c>
      <c r="G2926" s="96">
        <v>4015.55</v>
      </c>
    </row>
    <row r="2927" spans="3:7" x14ac:dyDescent="0.25">
      <c r="C2927" s="102"/>
      <c r="D2927" s="103">
        <v>42677</v>
      </c>
      <c r="E2927" s="102" t="s">
        <v>740</v>
      </c>
      <c r="F2927" s="102" t="s">
        <v>2245</v>
      </c>
      <c r="G2927" s="96">
        <v>134.75</v>
      </c>
    </row>
    <row r="2928" spans="3:7" x14ac:dyDescent="0.25">
      <c r="C2928" s="102"/>
      <c r="D2928" s="103">
        <v>42724</v>
      </c>
      <c r="E2928" s="102" t="s">
        <v>1147</v>
      </c>
      <c r="F2928" s="102" t="s">
        <v>2241</v>
      </c>
      <c r="G2928" s="96">
        <v>3192</v>
      </c>
    </row>
    <row r="2929" spans="3:7" x14ac:dyDescent="0.25">
      <c r="C2929" s="102"/>
      <c r="D2929" s="103">
        <v>42415</v>
      </c>
      <c r="E2929" s="102" t="s">
        <v>730</v>
      </c>
      <c r="F2929" s="102" t="s">
        <v>2245</v>
      </c>
      <c r="G2929" s="96">
        <v>24</v>
      </c>
    </row>
    <row r="2930" spans="3:7" x14ac:dyDescent="0.25">
      <c r="C2930" s="102"/>
      <c r="D2930" s="103">
        <v>42679</v>
      </c>
      <c r="E2930" s="102" t="s">
        <v>736</v>
      </c>
      <c r="F2930" s="102" t="s">
        <v>2239</v>
      </c>
      <c r="G2930" s="96">
        <v>179.7</v>
      </c>
    </row>
    <row r="2931" spans="3:7" x14ac:dyDescent="0.25">
      <c r="C2931" s="102"/>
      <c r="D2931" s="103">
        <v>42546</v>
      </c>
      <c r="E2931" s="102" t="s">
        <v>1147</v>
      </c>
      <c r="F2931" s="102" t="s">
        <v>2242</v>
      </c>
      <c r="G2931" s="96">
        <v>99.75</v>
      </c>
    </row>
    <row r="2932" spans="3:7" x14ac:dyDescent="0.25">
      <c r="C2932" s="102"/>
      <c r="D2932" s="103">
        <v>42471</v>
      </c>
      <c r="E2932" s="102" t="s">
        <v>825</v>
      </c>
      <c r="F2932" s="102" t="s">
        <v>2242</v>
      </c>
      <c r="G2932" s="96">
        <v>65.900000000000006</v>
      </c>
    </row>
    <row r="2933" spans="3:7" x14ac:dyDescent="0.25">
      <c r="C2933" s="102"/>
      <c r="D2933" s="103">
        <v>42441</v>
      </c>
      <c r="E2933" s="102" t="s">
        <v>736</v>
      </c>
      <c r="F2933" s="102" t="s">
        <v>2237</v>
      </c>
      <c r="G2933" s="96">
        <v>4851.8999999999996</v>
      </c>
    </row>
    <row r="2934" spans="3:7" x14ac:dyDescent="0.25">
      <c r="C2934" s="102"/>
      <c r="D2934" s="103">
        <v>42596</v>
      </c>
      <c r="E2934" s="102" t="s">
        <v>1147</v>
      </c>
      <c r="F2934" s="102" t="s">
        <v>2238</v>
      </c>
      <c r="G2934" s="96">
        <v>1276.8</v>
      </c>
    </row>
    <row r="2935" spans="3:7" x14ac:dyDescent="0.25">
      <c r="C2935" s="102"/>
      <c r="D2935" s="103">
        <v>42539</v>
      </c>
      <c r="E2935" s="102" t="s">
        <v>734</v>
      </c>
      <c r="F2935" s="102" t="s">
        <v>2239</v>
      </c>
      <c r="G2935" s="96">
        <v>172</v>
      </c>
    </row>
    <row r="2936" spans="3:7" x14ac:dyDescent="0.25">
      <c r="C2936" s="102"/>
      <c r="D2936" s="103">
        <v>42387</v>
      </c>
      <c r="E2936" s="102" t="s">
        <v>2236</v>
      </c>
      <c r="F2936" s="102" t="s">
        <v>2246</v>
      </c>
      <c r="G2936" s="96">
        <v>639.6</v>
      </c>
    </row>
    <row r="2937" spans="3:7" x14ac:dyDescent="0.25">
      <c r="C2937" s="102"/>
      <c r="D2937" s="103">
        <v>42603</v>
      </c>
      <c r="E2937" s="102" t="s">
        <v>734</v>
      </c>
      <c r="F2937" s="102" t="s">
        <v>2235</v>
      </c>
      <c r="G2937" s="96">
        <v>86</v>
      </c>
    </row>
    <row r="2938" spans="3:7" x14ac:dyDescent="0.25">
      <c r="C2938" s="102"/>
      <c r="D2938" s="103">
        <v>42439</v>
      </c>
      <c r="E2938" s="102" t="s">
        <v>825</v>
      </c>
      <c r="F2938" s="102" t="s">
        <v>2240</v>
      </c>
      <c r="G2938" s="96">
        <v>5535.6</v>
      </c>
    </row>
    <row r="2939" spans="3:7" x14ac:dyDescent="0.25">
      <c r="C2939" s="102"/>
      <c r="D2939" s="103">
        <v>42595</v>
      </c>
      <c r="E2939" s="102" t="s">
        <v>734</v>
      </c>
      <c r="F2939" s="102" t="s">
        <v>2240</v>
      </c>
      <c r="G2939" s="96">
        <v>860</v>
      </c>
    </row>
    <row r="2940" spans="3:7" x14ac:dyDescent="0.25">
      <c r="C2940" s="102"/>
      <c r="D2940" s="103">
        <v>42405</v>
      </c>
      <c r="E2940" s="102" t="s">
        <v>2236</v>
      </c>
      <c r="F2940" s="102" t="s">
        <v>2237</v>
      </c>
      <c r="G2940" s="96">
        <v>479.7</v>
      </c>
    </row>
    <row r="2941" spans="3:7" x14ac:dyDescent="0.25">
      <c r="C2941" s="102"/>
      <c r="D2941" s="103">
        <v>42645</v>
      </c>
      <c r="E2941" s="102" t="s">
        <v>734</v>
      </c>
      <c r="F2941" s="102" t="s">
        <v>2238</v>
      </c>
      <c r="G2941" s="96">
        <v>2795</v>
      </c>
    </row>
    <row r="2942" spans="3:7" x14ac:dyDescent="0.25">
      <c r="C2942" s="102"/>
      <c r="D2942" s="103">
        <v>42439</v>
      </c>
      <c r="E2942" s="102" t="s">
        <v>755</v>
      </c>
      <c r="F2942" s="102" t="s">
        <v>2241</v>
      </c>
      <c r="G2942" s="96">
        <v>71.849999999999994</v>
      </c>
    </row>
    <row r="2943" spans="3:7" x14ac:dyDescent="0.25">
      <c r="C2943" s="102"/>
      <c r="D2943" s="103">
        <v>42699</v>
      </c>
      <c r="E2943" s="102" t="s">
        <v>1147</v>
      </c>
      <c r="F2943" s="102" t="s">
        <v>2237</v>
      </c>
      <c r="G2943" s="96">
        <v>1396.5</v>
      </c>
    </row>
    <row r="2944" spans="3:7" x14ac:dyDescent="0.25">
      <c r="C2944" s="102"/>
      <c r="D2944" s="103">
        <v>42615</v>
      </c>
      <c r="E2944" s="102" t="s">
        <v>2236</v>
      </c>
      <c r="F2944" s="102" t="s">
        <v>2237</v>
      </c>
      <c r="G2944" s="96">
        <v>159.9</v>
      </c>
    </row>
    <row r="2945" spans="3:7" x14ac:dyDescent="0.25">
      <c r="C2945" s="102"/>
      <c r="D2945" s="103">
        <v>42672</v>
      </c>
      <c r="E2945" s="102" t="s">
        <v>730</v>
      </c>
      <c r="F2945" s="102" t="s">
        <v>2239</v>
      </c>
      <c r="G2945" s="96">
        <v>2232</v>
      </c>
    </row>
    <row r="2946" spans="3:7" x14ac:dyDescent="0.25">
      <c r="C2946" s="102"/>
      <c r="D2946" s="103">
        <v>42565</v>
      </c>
      <c r="E2946" s="102" t="s">
        <v>825</v>
      </c>
      <c r="F2946" s="102" t="s">
        <v>2239</v>
      </c>
      <c r="G2946" s="96">
        <v>5206.1000000000004</v>
      </c>
    </row>
    <row r="2947" spans="3:7" x14ac:dyDescent="0.25">
      <c r="C2947" s="102"/>
      <c r="D2947" s="103">
        <v>42728</v>
      </c>
      <c r="E2947" s="102" t="s">
        <v>730</v>
      </c>
      <c r="F2947" s="102" t="s">
        <v>2239</v>
      </c>
      <c r="G2947" s="96">
        <v>240</v>
      </c>
    </row>
    <row r="2948" spans="3:7" x14ac:dyDescent="0.25">
      <c r="C2948" s="102"/>
      <c r="D2948" s="103">
        <v>42450</v>
      </c>
      <c r="E2948" s="102" t="s">
        <v>736</v>
      </c>
      <c r="F2948" s="102" t="s">
        <v>2239</v>
      </c>
      <c r="G2948" s="96">
        <v>1737.1</v>
      </c>
    </row>
    <row r="2949" spans="3:7" x14ac:dyDescent="0.25">
      <c r="C2949" s="102"/>
      <c r="D2949" s="103">
        <v>42614</v>
      </c>
      <c r="E2949" s="102" t="s">
        <v>1147</v>
      </c>
      <c r="F2949" s="102" t="s">
        <v>2235</v>
      </c>
      <c r="G2949" s="96">
        <v>458.85</v>
      </c>
    </row>
    <row r="2950" spans="3:7" x14ac:dyDescent="0.25">
      <c r="C2950" s="102"/>
      <c r="D2950" s="103">
        <v>42721</v>
      </c>
      <c r="E2950" s="102" t="s">
        <v>2236</v>
      </c>
      <c r="F2950" s="102" t="s">
        <v>2246</v>
      </c>
      <c r="G2950" s="96">
        <v>9114.2999999999993</v>
      </c>
    </row>
    <row r="2951" spans="3:7" x14ac:dyDescent="0.25">
      <c r="C2951" s="102"/>
      <c r="D2951" s="103">
        <v>42672</v>
      </c>
      <c r="E2951" s="102" t="s">
        <v>734</v>
      </c>
      <c r="F2951" s="102" t="s">
        <v>2235</v>
      </c>
      <c r="G2951" s="96">
        <v>86</v>
      </c>
    </row>
    <row r="2952" spans="3:7" x14ac:dyDescent="0.25">
      <c r="C2952" s="102"/>
      <c r="D2952" s="103">
        <v>42544</v>
      </c>
      <c r="E2952" s="102" t="s">
        <v>730</v>
      </c>
      <c r="F2952" s="102" t="s">
        <v>2240</v>
      </c>
      <c r="G2952" s="96">
        <v>120</v>
      </c>
    </row>
    <row r="2953" spans="3:7" x14ac:dyDescent="0.25">
      <c r="C2953" s="102"/>
      <c r="D2953" s="103">
        <v>42442</v>
      </c>
      <c r="E2953" s="102" t="s">
        <v>740</v>
      </c>
      <c r="F2953" s="102" t="s">
        <v>2244</v>
      </c>
      <c r="G2953" s="96">
        <v>2156</v>
      </c>
    </row>
    <row r="2954" spans="3:7" x14ac:dyDescent="0.25">
      <c r="C2954" s="102"/>
      <c r="D2954" s="103">
        <v>42597</v>
      </c>
      <c r="E2954" s="102" t="s">
        <v>755</v>
      </c>
      <c r="F2954" s="102" t="s">
        <v>2238</v>
      </c>
      <c r="G2954" s="96">
        <v>1245.4000000000001</v>
      </c>
    </row>
    <row r="2955" spans="3:7" x14ac:dyDescent="0.25">
      <c r="C2955" s="102"/>
      <c r="D2955" s="103">
        <v>42631</v>
      </c>
      <c r="E2955" s="102" t="s">
        <v>736</v>
      </c>
      <c r="F2955" s="102" t="s">
        <v>2239</v>
      </c>
      <c r="G2955" s="96">
        <v>119.8</v>
      </c>
    </row>
    <row r="2956" spans="3:7" x14ac:dyDescent="0.25">
      <c r="C2956" s="102"/>
      <c r="D2956" s="103">
        <v>42552</v>
      </c>
      <c r="E2956" s="102" t="s">
        <v>755</v>
      </c>
      <c r="F2956" s="102" t="s">
        <v>2238</v>
      </c>
      <c r="G2956" s="96">
        <v>2059.6999999999998</v>
      </c>
    </row>
    <row r="2957" spans="3:7" x14ac:dyDescent="0.25">
      <c r="C2957" s="102"/>
      <c r="D2957" s="103">
        <v>42672</v>
      </c>
      <c r="E2957" s="102" t="s">
        <v>740</v>
      </c>
      <c r="F2957" s="102" t="s">
        <v>2246</v>
      </c>
      <c r="G2957" s="96">
        <v>2695</v>
      </c>
    </row>
    <row r="2958" spans="3:7" x14ac:dyDescent="0.25">
      <c r="C2958" s="102"/>
      <c r="D2958" s="103">
        <v>42431</v>
      </c>
      <c r="E2958" s="102" t="s">
        <v>2236</v>
      </c>
      <c r="F2958" s="102" t="s">
        <v>2244</v>
      </c>
      <c r="G2958" s="96">
        <v>11352.9</v>
      </c>
    </row>
    <row r="2959" spans="3:7" x14ac:dyDescent="0.25">
      <c r="C2959" s="102"/>
      <c r="D2959" s="103">
        <v>42483</v>
      </c>
      <c r="E2959" s="102" t="s">
        <v>755</v>
      </c>
      <c r="F2959" s="102" t="s">
        <v>2237</v>
      </c>
      <c r="G2959" s="96">
        <v>143.69999999999999</v>
      </c>
    </row>
    <row r="2960" spans="3:7" x14ac:dyDescent="0.25">
      <c r="C2960" s="102"/>
      <c r="D2960" s="103">
        <v>42464</v>
      </c>
      <c r="E2960" s="102" t="s">
        <v>2236</v>
      </c>
      <c r="F2960" s="102" t="s">
        <v>2235</v>
      </c>
      <c r="G2960" s="96">
        <v>10873.2</v>
      </c>
    </row>
    <row r="2961" spans="3:7" x14ac:dyDescent="0.25">
      <c r="C2961" s="102"/>
      <c r="D2961" s="103">
        <v>42718</v>
      </c>
      <c r="E2961" s="102" t="s">
        <v>1147</v>
      </c>
      <c r="F2961" s="102" t="s">
        <v>2242</v>
      </c>
      <c r="G2961" s="96">
        <v>99.75</v>
      </c>
    </row>
    <row r="2962" spans="3:7" x14ac:dyDescent="0.25">
      <c r="C2962" s="102"/>
      <c r="D2962" s="103">
        <v>42549</v>
      </c>
      <c r="E2962" s="102" t="s">
        <v>1147</v>
      </c>
      <c r="F2962" s="102" t="s">
        <v>2238</v>
      </c>
      <c r="G2962" s="96">
        <v>19.95</v>
      </c>
    </row>
    <row r="2963" spans="3:7" x14ac:dyDescent="0.25">
      <c r="C2963" s="102"/>
      <c r="D2963" s="103">
        <v>42501</v>
      </c>
      <c r="E2963" s="102" t="s">
        <v>755</v>
      </c>
      <c r="F2963" s="102" t="s">
        <v>2238</v>
      </c>
      <c r="G2963" s="96">
        <v>71.849999999999994</v>
      </c>
    </row>
    <row r="2964" spans="3:7" x14ac:dyDescent="0.25">
      <c r="C2964" s="102"/>
      <c r="D2964" s="103">
        <v>42685</v>
      </c>
      <c r="E2964" s="102" t="s">
        <v>740</v>
      </c>
      <c r="F2964" s="102" t="s">
        <v>2244</v>
      </c>
      <c r="G2964" s="96">
        <v>2102.1</v>
      </c>
    </row>
    <row r="2965" spans="3:7" x14ac:dyDescent="0.25">
      <c r="C2965" s="102"/>
      <c r="D2965" s="103">
        <v>42451</v>
      </c>
      <c r="E2965" s="102" t="s">
        <v>730</v>
      </c>
      <c r="F2965" s="102" t="s">
        <v>2246</v>
      </c>
      <c r="G2965" s="96">
        <v>1152</v>
      </c>
    </row>
    <row r="2966" spans="3:7" x14ac:dyDescent="0.25">
      <c r="C2966" s="102"/>
      <c r="D2966" s="103">
        <v>42370</v>
      </c>
      <c r="E2966" s="102" t="s">
        <v>825</v>
      </c>
      <c r="F2966" s="102" t="s">
        <v>2245</v>
      </c>
      <c r="G2966" s="96">
        <v>131.80000000000001</v>
      </c>
    </row>
    <row r="2967" spans="3:7" x14ac:dyDescent="0.25">
      <c r="C2967" s="102"/>
      <c r="D2967" s="103">
        <v>42575</v>
      </c>
      <c r="E2967" s="102" t="s">
        <v>1147</v>
      </c>
      <c r="F2967" s="102" t="s">
        <v>2240</v>
      </c>
      <c r="G2967" s="96">
        <v>39.9</v>
      </c>
    </row>
    <row r="2968" spans="3:7" x14ac:dyDescent="0.25">
      <c r="C2968" s="102"/>
      <c r="D2968" s="103">
        <v>42548</v>
      </c>
      <c r="E2968" s="102" t="s">
        <v>736</v>
      </c>
      <c r="F2968" s="102" t="s">
        <v>2237</v>
      </c>
      <c r="G2968" s="96">
        <v>688.85</v>
      </c>
    </row>
    <row r="2969" spans="3:7" x14ac:dyDescent="0.25">
      <c r="C2969" s="102"/>
      <c r="D2969" s="103">
        <v>42542</v>
      </c>
      <c r="E2969" s="102" t="s">
        <v>734</v>
      </c>
      <c r="F2969" s="102" t="s">
        <v>2235</v>
      </c>
      <c r="G2969" s="96">
        <v>215</v>
      </c>
    </row>
    <row r="2970" spans="3:7" x14ac:dyDescent="0.25">
      <c r="C2970" s="102"/>
      <c r="D2970" s="103">
        <v>42568</v>
      </c>
      <c r="E2970" s="102" t="s">
        <v>1147</v>
      </c>
      <c r="F2970" s="102" t="s">
        <v>2238</v>
      </c>
      <c r="G2970" s="96">
        <v>119.7</v>
      </c>
    </row>
    <row r="2971" spans="3:7" x14ac:dyDescent="0.25">
      <c r="C2971" s="102"/>
      <c r="D2971" s="103">
        <v>42391</v>
      </c>
      <c r="E2971" s="102" t="s">
        <v>755</v>
      </c>
      <c r="F2971" s="102" t="s">
        <v>2244</v>
      </c>
      <c r="G2971" s="96">
        <v>23.95</v>
      </c>
    </row>
    <row r="2972" spans="3:7" x14ac:dyDescent="0.25">
      <c r="C2972" s="102"/>
      <c r="D2972" s="103">
        <v>42403</v>
      </c>
      <c r="E2972" s="102" t="s">
        <v>755</v>
      </c>
      <c r="F2972" s="102" t="s">
        <v>2237</v>
      </c>
      <c r="G2972" s="96">
        <v>3329.05</v>
      </c>
    </row>
    <row r="2973" spans="3:7" x14ac:dyDescent="0.25">
      <c r="C2973" s="102"/>
      <c r="D2973" s="103">
        <v>42713</v>
      </c>
      <c r="E2973" s="102" t="s">
        <v>730</v>
      </c>
      <c r="F2973" s="102" t="s">
        <v>2238</v>
      </c>
      <c r="G2973" s="96">
        <v>2184</v>
      </c>
    </row>
    <row r="2974" spans="3:7" x14ac:dyDescent="0.25">
      <c r="C2974" s="102"/>
      <c r="D2974" s="103">
        <v>42626</v>
      </c>
      <c r="E2974" s="102" t="s">
        <v>740</v>
      </c>
      <c r="F2974" s="102" t="s">
        <v>2235</v>
      </c>
      <c r="G2974" s="96">
        <v>3072.3</v>
      </c>
    </row>
    <row r="2975" spans="3:7" x14ac:dyDescent="0.25">
      <c r="C2975" s="102"/>
      <c r="D2975" s="103">
        <v>42687</v>
      </c>
      <c r="E2975" s="102" t="s">
        <v>1147</v>
      </c>
      <c r="F2975" s="102" t="s">
        <v>2244</v>
      </c>
      <c r="G2975" s="96">
        <v>39.9</v>
      </c>
    </row>
    <row r="2976" spans="3:7" x14ac:dyDescent="0.25">
      <c r="C2976" s="102"/>
      <c r="D2976" s="103">
        <v>42388</v>
      </c>
      <c r="E2976" s="102" t="s">
        <v>2236</v>
      </c>
      <c r="F2976" s="102" t="s">
        <v>2246</v>
      </c>
      <c r="G2976" s="96">
        <v>3517.8</v>
      </c>
    </row>
    <row r="2977" spans="3:7" x14ac:dyDescent="0.25">
      <c r="C2977" s="102"/>
      <c r="D2977" s="103">
        <v>42721</v>
      </c>
      <c r="E2977" s="102" t="s">
        <v>730</v>
      </c>
      <c r="F2977" s="102" t="s">
        <v>2241</v>
      </c>
      <c r="G2977" s="96">
        <v>2448</v>
      </c>
    </row>
    <row r="2978" spans="3:7" x14ac:dyDescent="0.25">
      <c r="C2978" s="102"/>
      <c r="D2978" s="103">
        <v>42563</v>
      </c>
      <c r="E2978" s="102" t="s">
        <v>825</v>
      </c>
      <c r="F2978" s="102" t="s">
        <v>2235</v>
      </c>
      <c r="G2978" s="96">
        <v>2504.1999999999998</v>
      </c>
    </row>
    <row r="2979" spans="3:7" x14ac:dyDescent="0.25">
      <c r="C2979" s="102"/>
      <c r="D2979" s="103">
        <v>42691</v>
      </c>
      <c r="E2979" s="102" t="s">
        <v>734</v>
      </c>
      <c r="F2979" s="102" t="s">
        <v>2246</v>
      </c>
      <c r="G2979" s="96">
        <v>215</v>
      </c>
    </row>
    <row r="2980" spans="3:7" x14ac:dyDescent="0.25">
      <c r="C2980" s="102"/>
      <c r="D2980" s="103">
        <v>42505</v>
      </c>
      <c r="E2980" s="102" t="s">
        <v>1147</v>
      </c>
      <c r="F2980" s="102" t="s">
        <v>2246</v>
      </c>
      <c r="G2980" s="96">
        <v>2593.5</v>
      </c>
    </row>
    <row r="2981" spans="3:7" x14ac:dyDescent="0.25">
      <c r="C2981" s="102"/>
      <c r="D2981" s="103">
        <v>42556</v>
      </c>
      <c r="E2981" s="102" t="s">
        <v>740</v>
      </c>
      <c r="F2981" s="102" t="s">
        <v>2240</v>
      </c>
      <c r="G2981" s="96">
        <v>26.95</v>
      </c>
    </row>
    <row r="2982" spans="3:7" x14ac:dyDescent="0.25">
      <c r="C2982" s="102"/>
      <c r="D2982" s="103">
        <v>42410</v>
      </c>
      <c r="E2982" s="102" t="s">
        <v>730</v>
      </c>
      <c r="F2982" s="102" t="s">
        <v>2244</v>
      </c>
      <c r="G2982" s="96">
        <v>96</v>
      </c>
    </row>
    <row r="2983" spans="3:7" x14ac:dyDescent="0.25">
      <c r="C2983" s="102"/>
      <c r="D2983" s="103">
        <v>42520</v>
      </c>
      <c r="E2983" s="102" t="s">
        <v>730</v>
      </c>
      <c r="F2983" s="102" t="s">
        <v>2245</v>
      </c>
      <c r="G2983" s="96">
        <v>2664</v>
      </c>
    </row>
    <row r="2984" spans="3:7" x14ac:dyDescent="0.25">
      <c r="C2984" s="102"/>
      <c r="D2984" s="103">
        <v>42406</v>
      </c>
      <c r="E2984" s="102" t="s">
        <v>740</v>
      </c>
      <c r="F2984" s="102" t="s">
        <v>2241</v>
      </c>
      <c r="G2984" s="96">
        <v>26.95</v>
      </c>
    </row>
    <row r="2985" spans="3:7" x14ac:dyDescent="0.25">
      <c r="C2985" s="102"/>
      <c r="D2985" s="103">
        <v>42378</v>
      </c>
      <c r="E2985" s="102" t="s">
        <v>740</v>
      </c>
      <c r="F2985" s="102" t="s">
        <v>2239</v>
      </c>
      <c r="G2985" s="96">
        <v>26.95</v>
      </c>
    </row>
    <row r="2986" spans="3:7" x14ac:dyDescent="0.25">
      <c r="C2986" s="102"/>
      <c r="D2986" s="103">
        <v>42541</v>
      </c>
      <c r="E2986" s="102" t="s">
        <v>2236</v>
      </c>
      <c r="F2986" s="102" t="s">
        <v>2235</v>
      </c>
      <c r="G2986" s="96">
        <v>11272.95</v>
      </c>
    </row>
    <row r="2987" spans="3:7" x14ac:dyDescent="0.25">
      <c r="C2987" s="102"/>
      <c r="D2987" s="103">
        <v>42716</v>
      </c>
      <c r="E2987" s="102" t="s">
        <v>2236</v>
      </c>
      <c r="F2987" s="102" t="s">
        <v>2240</v>
      </c>
      <c r="G2987" s="96">
        <v>79.95</v>
      </c>
    </row>
    <row r="2988" spans="3:7" x14ac:dyDescent="0.25">
      <c r="C2988" s="102"/>
      <c r="D2988" s="103">
        <v>42478</v>
      </c>
      <c r="E2988" s="102" t="s">
        <v>734</v>
      </c>
      <c r="F2988" s="102" t="s">
        <v>2242</v>
      </c>
      <c r="G2988" s="96">
        <v>258</v>
      </c>
    </row>
    <row r="2989" spans="3:7" x14ac:dyDescent="0.25">
      <c r="C2989" s="102"/>
      <c r="D2989" s="103">
        <v>42377</v>
      </c>
      <c r="E2989" s="102" t="s">
        <v>736</v>
      </c>
      <c r="F2989" s="102" t="s">
        <v>2239</v>
      </c>
      <c r="G2989" s="96">
        <v>179.7</v>
      </c>
    </row>
    <row r="2990" spans="3:7" x14ac:dyDescent="0.25">
      <c r="C2990" s="102"/>
      <c r="D2990" s="103">
        <v>42380</v>
      </c>
      <c r="E2990" s="102" t="s">
        <v>730</v>
      </c>
      <c r="F2990" s="102" t="s">
        <v>2244</v>
      </c>
      <c r="G2990" s="96">
        <v>2064</v>
      </c>
    </row>
    <row r="2991" spans="3:7" x14ac:dyDescent="0.25">
      <c r="C2991" s="102"/>
      <c r="D2991" s="103">
        <v>42406</v>
      </c>
      <c r="E2991" s="102" t="s">
        <v>755</v>
      </c>
      <c r="F2991" s="102" t="s">
        <v>2241</v>
      </c>
      <c r="G2991" s="96">
        <v>766.4</v>
      </c>
    </row>
    <row r="2992" spans="3:7" x14ac:dyDescent="0.25">
      <c r="C2992" s="102"/>
      <c r="D2992" s="103">
        <v>42713</v>
      </c>
      <c r="E2992" s="102" t="s">
        <v>730</v>
      </c>
      <c r="F2992" s="102" t="s">
        <v>2246</v>
      </c>
      <c r="G2992" s="96">
        <v>2088</v>
      </c>
    </row>
    <row r="2993" spans="3:7" x14ac:dyDescent="0.25">
      <c r="C2993" s="102"/>
      <c r="D2993" s="103">
        <v>42600</v>
      </c>
      <c r="E2993" s="102" t="s">
        <v>1147</v>
      </c>
      <c r="F2993" s="102" t="s">
        <v>2245</v>
      </c>
      <c r="G2993" s="96">
        <v>119.7</v>
      </c>
    </row>
    <row r="2994" spans="3:7" x14ac:dyDescent="0.25">
      <c r="C2994" s="102"/>
      <c r="D2994" s="103">
        <v>42439</v>
      </c>
      <c r="E2994" s="102" t="s">
        <v>825</v>
      </c>
      <c r="F2994" s="102" t="s">
        <v>2239</v>
      </c>
      <c r="G2994" s="96">
        <v>4052.85</v>
      </c>
    </row>
    <row r="2995" spans="3:7" x14ac:dyDescent="0.25">
      <c r="C2995" s="102"/>
      <c r="D2995" s="103">
        <v>42473</v>
      </c>
      <c r="E2995" s="102" t="s">
        <v>736</v>
      </c>
      <c r="F2995" s="102" t="s">
        <v>2239</v>
      </c>
      <c r="G2995" s="96">
        <v>119.8</v>
      </c>
    </row>
    <row r="2996" spans="3:7" x14ac:dyDescent="0.25">
      <c r="C2996" s="102"/>
      <c r="D2996" s="103">
        <v>42587</v>
      </c>
      <c r="E2996" s="102" t="s">
        <v>825</v>
      </c>
      <c r="F2996" s="102" t="s">
        <v>2244</v>
      </c>
      <c r="G2996" s="96">
        <v>5239.05</v>
      </c>
    </row>
    <row r="2997" spans="3:7" x14ac:dyDescent="0.25">
      <c r="C2997" s="102"/>
      <c r="D2997" s="103">
        <v>42385</v>
      </c>
      <c r="E2997" s="102" t="s">
        <v>1147</v>
      </c>
      <c r="F2997" s="102" t="s">
        <v>2238</v>
      </c>
      <c r="G2997" s="96">
        <v>99.75</v>
      </c>
    </row>
    <row r="2998" spans="3:7" x14ac:dyDescent="0.25">
      <c r="C2998" s="102"/>
      <c r="D2998" s="103">
        <v>42487</v>
      </c>
      <c r="E2998" s="102" t="s">
        <v>1147</v>
      </c>
      <c r="F2998" s="102" t="s">
        <v>2242</v>
      </c>
      <c r="G2998" s="96">
        <v>438.9</v>
      </c>
    </row>
    <row r="2999" spans="3:7" x14ac:dyDescent="0.25">
      <c r="C2999" s="102"/>
      <c r="D2999" s="103">
        <v>42391</v>
      </c>
      <c r="E2999" s="102" t="s">
        <v>755</v>
      </c>
      <c r="F2999" s="102" t="s">
        <v>2246</v>
      </c>
      <c r="G2999" s="96">
        <v>71.849999999999994</v>
      </c>
    </row>
    <row r="3000" spans="3:7" x14ac:dyDescent="0.25">
      <c r="C3000" s="102"/>
      <c r="D3000" s="103">
        <v>42392</v>
      </c>
      <c r="E3000" s="102" t="s">
        <v>734</v>
      </c>
      <c r="F3000" s="102" t="s">
        <v>2241</v>
      </c>
      <c r="G3000" s="96">
        <v>6450</v>
      </c>
    </row>
    <row r="3001" spans="3:7" x14ac:dyDescent="0.25">
      <c r="C3001" s="102"/>
      <c r="D3001" s="103">
        <v>42634</v>
      </c>
      <c r="E3001" s="102" t="s">
        <v>740</v>
      </c>
      <c r="F3001" s="102" t="s">
        <v>2241</v>
      </c>
      <c r="G3001" s="96">
        <v>53.9</v>
      </c>
    </row>
    <row r="3002" spans="3:7" x14ac:dyDescent="0.25">
      <c r="C3002" s="102"/>
      <c r="D3002" s="103">
        <v>42382</v>
      </c>
      <c r="E3002" s="102" t="s">
        <v>1147</v>
      </c>
      <c r="F3002" s="102" t="s">
        <v>2235</v>
      </c>
      <c r="G3002" s="96">
        <v>1875.3</v>
      </c>
    </row>
    <row r="3003" spans="3:7" x14ac:dyDescent="0.25">
      <c r="C3003" s="102"/>
      <c r="D3003" s="103">
        <v>42673</v>
      </c>
      <c r="E3003" s="102" t="s">
        <v>825</v>
      </c>
      <c r="F3003" s="102" t="s">
        <v>2246</v>
      </c>
      <c r="G3003" s="96">
        <v>131.80000000000001</v>
      </c>
    </row>
    <row r="3004" spans="3:7" x14ac:dyDescent="0.25">
      <c r="C3004" s="102"/>
      <c r="D3004" s="103">
        <v>42735</v>
      </c>
      <c r="E3004" s="102" t="s">
        <v>736</v>
      </c>
      <c r="F3004" s="102" t="s">
        <v>2240</v>
      </c>
      <c r="G3004" s="96">
        <v>149.75</v>
      </c>
    </row>
    <row r="3005" spans="3:7" x14ac:dyDescent="0.25">
      <c r="C3005" s="102"/>
      <c r="D3005" s="103">
        <v>42463</v>
      </c>
      <c r="E3005" s="102" t="s">
        <v>2236</v>
      </c>
      <c r="F3005" s="102" t="s">
        <v>2241</v>
      </c>
      <c r="G3005" s="96">
        <v>159.9</v>
      </c>
    </row>
    <row r="3006" spans="3:7" x14ac:dyDescent="0.25">
      <c r="C3006" s="102"/>
      <c r="D3006" s="103">
        <v>42586</v>
      </c>
      <c r="E3006" s="102" t="s">
        <v>755</v>
      </c>
      <c r="F3006" s="102" t="s">
        <v>2242</v>
      </c>
      <c r="G3006" s="96">
        <v>95.8</v>
      </c>
    </row>
    <row r="3007" spans="3:7" x14ac:dyDescent="0.25">
      <c r="C3007" s="102"/>
      <c r="D3007" s="103">
        <v>42588</v>
      </c>
      <c r="E3007" s="102" t="s">
        <v>740</v>
      </c>
      <c r="F3007" s="102" t="s">
        <v>2240</v>
      </c>
      <c r="G3007" s="96">
        <v>134.75</v>
      </c>
    </row>
    <row r="3008" spans="3:7" x14ac:dyDescent="0.25">
      <c r="C3008" s="102"/>
      <c r="D3008" s="103">
        <v>42648</v>
      </c>
      <c r="E3008" s="102" t="s">
        <v>825</v>
      </c>
      <c r="F3008" s="102" t="s">
        <v>2240</v>
      </c>
      <c r="G3008" s="96">
        <v>131.80000000000001</v>
      </c>
    </row>
    <row r="3009" spans="3:7" x14ac:dyDescent="0.25">
      <c r="C3009" s="102"/>
      <c r="D3009" s="103">
        <v>42429</v>
      </c>
      <c r="E3009" s="102" t="s">
        <v>730</v>
      </c>
      <c r="F3009" s="102" t="s">
        <v>2242</v>
      </c>
      <c r="G3009" s="96">
        <v>168</v>
      </c>
    </row>
    <row r="3010" spans="3:7" x14ac:dyDescent="0.25">
      <c r="C3010" s="102"/>
      <c r="D3010" s="103">
        <v>42475</v>
      </c>
      <c r="E3010" s="102" t="s">
        <v>1147</v>
      </c>
      <c r="F3010" s="102" t="s">
        <v>2237</v>
      </c>
      <c r="G3010" s="96">
        <v>59.85</v>
      </c>
    </row>
    <row r="3011" spans="3:7" x14ac:dyDescent="0.25">
      <c r="C3011" s="102"/>
      <c r="D3011" s="103">
        <v>42626</v>
      </c>
      <c r="E3011" s="102" t="s">
        <v>740</v>
      </c>
      <c r="F3011" s="102" t="s">
        <v>2235</v>
      </c>
      <c r="G3011" s="96">
        <v>2856.7</v>
      </c>
    </row>
    <row r="3012" spans="3:7" x14ac:dyDescent="0.25">
      <c r="C3012" s="102"/>
      <c r="D3012" s="103">
        <v>42648</v>
      </c>
      <c r="E3012" s="102" t="s">
        <v>730</v>
      </c>
      <c r="F3012" s="102" t="s">
        <v>2235</v>
      </c>
      <c r="G3012" s="96">
        <v>96</v>
      </c>
    </row>
    <row r="3013" spans="3:7" x14ac:dyDescent="0.25">
      <c r="C3013" s="102"/>
      <c r="D3013" s="103">
        <v>42607</v>
      </c>
      <c r="E3013" s="102" t="s">
        <v>734</v>
      </c>
      <c r="F3013" s="102" t="s">
        <v>2246</v>
      </c>
      <c r="G3013" s="96">
        <v>172</v>
      </c>
    </row>
    <row r="3014" spans="3:7" x14ac:dyDescent="0.25">
      <c r="C3014" s="102"/>
      <c r="D3014" s="103">
        <v>42556</v>
      </c>
      <c r="E3014" s="102" t="s">
        <v>825</v>
      </c>
      <c r="F3014" s="102" t="s">
        <v>2237</v>
      </c>
      <c r="G3014" s="96">
        <v>32.950000000000003</v>
      </c>
    </row>
    <row r="3015" spans="3:7" x14ac:dyDescent="0.25">
      <c r="C3015" s="102"/>
      <c r="D3015" s="103">
        <v>42515</v>
      </c>
      <c r="E3015" s="102" t="s">
        <v>730</v>
      </c>
      <c r="F3015" s="102" t="s">
        <v>2246</v>
      </c>
      <c r="G3015" s="96">
        <v>3144</v>
      </c>
    </row>
    <row r="3016" spans="3:7" x14ac:dyDescent="0.25">
      <c r="C3016" s="102"/>
      <c r="D3016" s="103">
        <v>42615</v>
      </c>
      <c r="E3016" s="102" t="s">
        <v>736</v>
      </c>
      <c r="F3016" s="102" t="s">
        <v>2241</v>
      </c>
      <c r="G3016" s="96">
        <v>4911.8</v>
      </c>
    </row>
    <row r="3017" spans="3:7" x14ac:dyDescent="0.25">
      <c r="C3017" s="102"/>
      <c r="D3017" s="103">
        <v>42450</v>
      </c>
      <c r="E3017" s="102" t="s">
        <v>1147</v>
      </c>
      <c r="F3017" s="102" t="s">
        <v>2244</v>
      </c>
      <c r="G3017" s="96">
        <v>79.8</v>
      </c>
    </row>
    <row r="3018" spans="3:7" x14ac:dyDescent="0.25">
      <c r="C3018" s="102"/>
      <c r="D3018" s="103">
        <v>42627</v>
      </c>
      <c r="E3018" s="102" t="s">
        <v>755</v>
      </c>
      <c r="F3018" s="102" t="s">
        <v>2235</v>
      </c>
      <c r="G3018" s="96">
        <v>119.75</v>
      </c>
    </row>
    <row r="3019" spans="3:7" x14ac:dyDescent="0.25">
      <c r="C3019" s="102"/>
      <c r="D3019" s="103">
        <v>42617</v>
      </c>
      <c r="E3019" s="102" t="s">
        <v>734</v>
      </c>
      <c r="F3019" s="102" t="s">
        <v>2237</v>
      </c>
      <c r="G3019" s="96">
        <v>258</v>
      </c>
    </row>
    <row r="3020" spans="3:7" x14ac:dyDescent="0.25">
      <c r="C3020" s="102"/>
      <c r="D3020" s="103">
        <v>42615</v>
      </c>
      <c r="E3020" s="102" t="s">
        <v>730</v>
      </c>
      <c r="F3020" s="102" t="s">
        <v>2237</v>
      </c>
      <c r="G3020" s="96">
        <v>2064</v>
      </c>
    </row>
    <row r="3021" spans="3:7" x14ac:dyDescent="0.25">
      <c r="C3021" s="102"/>
      <c r="D3021" s="103">
        <v>42584</v>
      </c>
      <c r="E3021" s="102" t="s">
        <v>740</v>
      </c>
      <c r="F3021" s="102" t="s">
        <v>2246</v>
      </c>
      <c r="G3021" s="96">
        <v>1482.25</v>
      </c>
    </row>
    <row r="3022" spans="3:7" x14ac:dyDescent="0.25">
      <c r="C3022" s="102"/>
      <c r="D3022" s="103">
        <v>42547</v>
      </c>
      <c r="E3022" s="102" t="s">
        <v>1147</v>
      </c>
      <c r="F3022" s="102" t="s">
        <v>2237</v>
      </c>
      <c r="G3022" s="96">
        <v>1935.15</v>
      </c>
    </row>
    <row r="3023" spans="3:7" x14ac:dyDescent="0.25">
      <c r="C3023" s="102"/>
      <c r="D3023" s="103">
        <v>42663</v>
      </c>
      <c r="E3023" s="102" t="s">
        <v>730</v>
      </c>
      <c r="F3023" s="102" t="s">
        <v>2246</v>
      </c>
      <c r="G3023" s="96">
        <v>96</v>
      </c>
    </row>
    <row r="3024" spans="3:7" x14ac:dyDescent="0.25">
      <c r="C3024" s="102"/>
      <c r="D3024" s="103">
        <v>42398</v>
      </c>
      <c r="E3024" s="102" t="s">
        <v>736</v>
      </c>
      <c r="F3024" s="102" t="s">
        <v>2244</v>
      </c>
      <c r="G3024" s="96">
        <v>269.55</v>
      </c>
    </row>
    <row r="3025" spans="3:7" x14ac:dyDescent="0.25">
      <c r="C3025" s="102"/>
      <c r="D3025" s="103">
        <v>42695</v>
      </c>
      <c r="E3025" s="102" t="s">
        <v>755</v>
      </c>
      <c r="F3025" s="102" t="s">
        <v>2239</v>
      </c>
      <c r="G3025" s="96">
        <v>1317.25</v>
      </c>
    </row>
    <row r="3026" spans="3:7" x14ac:dyDescent="0.25">
      <c r="C3026" s="102"/>
      <c r="D3026" s="103">
        <v>42553</v>
      </c>
      <c r="E3026" s="102" t="s">
        <v>825</v>
      </c>
      <c r="F3026" s="102" t="s">
        <v>2241</v>
      </c>
      <c r="G3026" s="96">
        <v>197.7</v>
      </c>
    </row>
    <row r="3027" spans="3:7" x14ac:dyDescent="0.25">
      <c r="C3027" s="102"/>
      <c r="D3027" s="103">
        <v>42644</v>
      </c>
      <c r="E3027" s="102" t="s">
        <v>740</v>
      </c>
      <c r="F3027" s="102" t="s">
        <v>2244</v>
      </c>
      <c r="G3027" s="96">
        <v>3934.7</v>
      </c>
    </row>
    <row r="3028" spans="3:7" x14ac:dyDescent="0.25">
      <c r="C3028" s="102"/>
      <c r="D3028" s="103">
        <v>42389</v>
      </c>
      <c r="E3028" s="102" t="s">
        <v>736</v>
      </c>
      <c r="F3028" s="102" t="s">
        <v>2239</v>
      </c>
      <c r="G3028" s="96">
        <v>89.85</v>
      </c>
    </row>
    <row r="3029" spans="3:7" x14ac:dyDescent="0.25">
      <c r="C3029" s="102"/>
      <c r="D3029" s="103">
        <v>42413</v>
      </c>
      <c r="E3029" s="102" t="s">
        <v>2236</v>
      </c>
      <c r="F3029" s="102" t="s">
        <v>2245</v>
      </c>
      <c r="G3029" s="96">
        <v>9913.7999999999993</v>
      </c>
    </row>
    <row r="3030" spans="3:7" x14ac:dyDescent="0.25">
      <c r="C3030" s="102"/>
      <c r="D3030" s="103">
        <v>42554</v>
      </c>
      <c r="E3030" s="102" t="s">
        <v>736</v>
      </c>
      <c r="F3030" s="102" t="s">
        <v>2242</v>
      </c>
      <c r="G3030" s="96">
        <v>1168.05</v>
      </c>
    </row>
    <row r="3031" spans="3:7" x14ac:dyDescent="0.25">
      <c r="C3031" s="102"/>
      <c r="D3031" s="103">
        <v>42681</v>
      </c>
      <c r="E3031" s="102" t="s">
        <v>825</v>
      </c>
      <c r="F3031" s="102" t="s">
        <v>2238</v>
      </c>
      <c r="G3031" s="96">
        <v>197.7</v>
      </c>
    </row>
    <row r="3032" spans="3:7" x14ac:dyDescent="0.25">
      <c r="C3032" s="102"/>
      <c r="D3032" s="103">
        <v>42622</v>
      </c>
      <c r="E3032" s="102" t="s">
        <v>734</v>
      </c>
      <c r="F3032" s="102" t="s">
        <v>2242</v>
      </c>
      <c r="G3032" s="96">
        <v>4558</v>
      </c>
    </row>
    <row r="3033" spans="3:7" x14ac:dyDescent="0.25">
      <c r="C3033" s="102"/>
      <c r="D3033" s="103">
        <v>42660</v>
      </c>
      <c r="E3033" s="102" t="s">
        <v>1147</v>
      </c>
      <c r="F3033" s="102" t="s">
        <v>2235</v>
      </c>
      <c r="G3033" s="96">
        <v>19.95</v>
      </c>
    </row>
    <row r="3034" spans="3:7" x14ac:dyDescent="0.25">
      <c r="C3034" s="102"/>
      <c r="D3034" s="103">
        <v>42484</v>
      </c>
      <c r="E3034" s="102" t="s">
        <v>734</v>
      </c>
      <c r="F3034" s="102" t="s">
        <v>2235</v>
      </c>
      <c r="G3034" s="96">
        <v>1634</v>
      </c>
    </row>
    <row r="3035" spans="3:7" x14ac:dyDescent="0.25">
      <c r="C3035" s="102"/>
      <c r="D3035" s="103">
        <v>42581</v>
      </c>
      <c r="E3035" s="102" t="s">
        <v>825</v>
      </c>
      <c r="F3035" s="102" t="s">
        <v>2235</v>
      </c>
      <c r="G3035" s="96">
        <v>32.950000000000003</v>
      </c>
    </row>
    <row r="3036" spans="3:7" x14ac:dyDescent="0.25">
      <c r="C3036" s="102"/>
      <c r="D3036" s="103">
        <v>42370</v>
      </c>
      <c r="E3036" s="102" t="s">
        <v>730</v>
      </c>
      <c r="F3036" s="102" t="s">
        <v>2239</v>
      </c>
      <c r="G3036" s="96">
        <v>2064</v>
      </c>
    </row>
    <row r="3037" spans="3:7" x14ac:dyDescent="0.25">
      <c r="C3037" s="102"/>
      <c r="D3037" s="103">
        <v>42599</v>
      </c>
      <c r="E3037" s="102" t="s">
        <v>1147</v>
      </c>
      <c r="F3037" s="102" t="s">
        <v>2246</v>
      </c>
      <c r="G3037" s="96">
        <v>937.65</v>
      </c>
    </row>
    <row r="3038" spans="3:7" x14ac:dyDescent="0.25">
      <c r="C3038" s="102"/>
      <c r="D3038" s="103">
        <v>42448</v>
      </c>
      <c r="E3038" s="102" t="s">
        <v>736</v>
      </c>
      <c r="F3038" s="102" t="s">
        <v>2237</v>
      </c>
      <c r="G3038" s="96">
        <v>59.9</v>
      </c>
    </row>
    <row r="3039" spans="3:7" x14ac:dyDescent="0.25">
      <c r="C3039" s="102"/>
      <c r="D3039" s="103">
        <v>42715</v>
      </c>
      <c r="E3039" s="102" t="s">
        <v>1147</v>
      </c>
      <c r="F3039" s="102" t="s">
        <v>2244</v>
      </c>
      <c r="G3039" s="96">
        <v>59.85</v>
      </c>
    </row>
    <row r="3040" spans="3:7" x14ac:dyDescent="0.25">
      <c r="C3040" s="102"/>
      <c r="D3040" s="103">
        <v>42626</v>
      </c>
      <c r="E3040" s="102" t="s">
        <v>2236</v>
      </c>
      <c r="F3040" s="102" t="s">
        <v>2238</v>
      </c>
      <c r="G3040" s="96">
        <v>11512.8</v>
      </c>
    </row>
    <row r="3041" spans="3:7" x14ac:dyDescent="0.25">
      <c r="C3041" s="102"/>
      <c r="D3041" s="103">
        <v>42496</v>
      </c>
      <c r="E3041" s="102" t="s">
        <v>1147</v>
      </c>
      <c r="F3041" s="102" t="s">
        <v>2245</v>
      </c>
      <c r="G3041" s="96">
        <v>79.8</v>
      </c>
    </row>
    <row r="3042" spans="3:7" x14ac:dyDescent="0.25">
      <c r="C3042" s="102"/>
      <c r="D3042" s="103">
        <v>42582</v>
      </c>
      <c r="E3042" s="102" t="s">
        <v>1147</v>
      </c>
      <c r="F3042" s="102" t="s">
        <v>2244</v>
      </c>
      <c r="G3042" s="96">
        <v>79.8</v>
      </c>
    </row>
    <row r="3043" spans="3:7" x14ac:dyDescent="0.25">
      <c r="C3043" s="102"/>
      <c r="D3043" s="103">
        <v>42717</v>
      </c>
      <c r="E3043" s="102" t="s">
        <v>734</v>
      </c>
      <c r="F3043" s="102" t="s">
        <v>2240</v>
      </c>
      <c r="G3043" s="96">
        <v>215</v>
      </c>
    </row>
    <row r="3044" spans="3:7" x14ac:dyDescent="0.25">
      <c r="C3044" s="102"/>
      <c r="D3044" s="103">
        <v>42674</v>
      </c>
      <c r="E3044" s="102" t="s">
        <v>730</v>
      </c>
      <c r="F3044" s="102" t="s">
        <v>2246</v>
      </c>
      <c r="G3044" s="96">
        <v>768</v>
      </c>
    </row>
    <row r="3045" spans="3:7" x14ac:dyDescent="0.25">
      <c r="C3045" s="102"/>
      <c r="D3045" s="103">
        <v>42733</v>
      </c>
      <c r="E3045" s="102" t="s">
        <v>2236</v>
      </c>
      <c r="F3045" s="102" t="s">
        <v>2235</v>
      </c>
      <c r="G3045" s="96">
        <v>9913.7999999999993</v>
      </c>
    </row>
    <row r="3046" spans="3:7" x14ac:dyDescent="0.25">
      <c r="C3046" s="102"/>
      <c r="D3046" s="103">
        <v>42453</v>
      </c>
      <c r="E3046" s="102" t="s">
        <v>2236</v>
      </c>
      <c r="F3046" s="102" t="s">
        <v>2242</v>
      </c>
      <c r="G3046" s="96">
        <v>479.7</v>
      </c>
    </row>
    <row r="3047" spans="3:7" x14ac:dyDescent="0.25">
      <c r="C3047" s="102"/>
      <c r="D3047" s="103">
        <v>42618</v>
      </c>
      <c r="E3047" s="102" t="s">
        <v>734</v>
      </c>
      <c r="F3047" s="102" t="s">
        <v>2238</v>
      </c>
      <c r="G3047" s="96">
        <v>1720</v>
      </c>
    </row>
    <row r="3048" spans="3:7" x14ac:dyDescent="0.25">
      <c r="C3048" s="102"/>
      <c r="D3048" s="103">
        <v>42614</v>
      </c>
      <c r="E3048" s="102" t="s">
        <v>734</v>
      </c>
      <c r="F3048" s="102" t="s">
        <v>2235</v>
      </c>
      <c r="G3048" s="96">
        <v>43</v>
      </c>
    </row>
    <row r="3049" spans="3:7" x14ac:dyDescent="0.25">
      <c r="C3049" s="102"/>
      <c r="D3049" s="103">
        <v>42506</v>
      </c>
      <c r="E3049" s="102" t="s">
        <v>730</v>
      </c>
      <c r="F3049" s="102" t="s">
        <v>2241</v>
      </c>
      <c r="G3049" s="96">
        <v>3648</v>
      </c>
    </row>
    <row r="3050" spans="3:7" x14ac:dyDescent="0.25">
      <c r="C3050" s="102"/>
      <c r="D3050" s="103">
        <v>42473</v>
      </c>
      <c r="E3050" s="102" t="s">
        <v>755</v>
      </c>
      <c r="F3050" s="102" t="s">
        <v>2237</v>
      </c>
      <c r="G3050" s="96">
        <v>23.95</v>
      </c>
    </row>
    <row r="3051" spans="3:7" x14ac:dyDescent="0.25">
      <c r="C3051" s="102"/>
      <c r="D3051" s="103">
        <v>42434</v>
      </c>
      <c r="E3051" s="102" t="s">
        <v>2236</v>
      </c>
      <c r="F3051" s="102" t="s">
        <v>2237</v>
      </c>
      <c r="G3051" s="96">
        <v>7755.15</v>
      </c>
    </row>
    <row r="3052" spans="3:7" x14ac:dyDescent="0.25">
      <c r="C3052" s="102"/>
      <c r="D3052" s="103">
        <v>42735</v>
      </c>
      <c r="E3052" s="102" t="s">
        <v>825</v>
      </c>
      <c r="F3052" s="102" t="s">
        <v>2244</v>
      </c>
      <c r="G3052" s="96">
        <v>955.55</v>
      </c>
    </row>
    <row r="3053" spans="3:7" x14ac:dyDescent="0.25">
      <c r="C3053" s="102"/>
      <c r="D3053" s="103">
        <v>42433</v>
      </c>
      <c r="E3053" s="102" t="s">
        <v>736</v>
      </c>
      <c r="F3053" s="102" t="s">
        <v>2237</v>
      </c>
      <c r="G3053" s="96">
        <v>3204.65</v>
      </c>
    </row>
    <row r="3054" spans="3:7" x14ac:dyDescent="0.25">
      <c r="C3054" s="102"/>
      <c r="D3054" s="103">
        <v>42456</v>
      </c>
      <c r="E3054" s="102" t="s">
        <v>730</v>
      </c>
      <c r="F3054" s="102" t="s">
        <v>2242</v>
      </c>
      <c r="G3054" s="96">
        <v>2064</v>
      </c>
    </row>
    <row r="3055" spans="3:7" x14ac:dyDescent="0.25">
      <c r="C3055" s="102"/>
      <c r="D3055" s="103">
        <v>42538</v>
      </c>
      <c r="E3055" s="102" t="s">
        <v>734</v>
      </c>
      <c r="F3055" s="102" t="s">
        <v>2235</v>
      </c>
      <c r="G3055" s="96">
        <v>4128</v>
      </c>
    </row>
    <row r="3056" spans="3:7" x14ac:dyDescent="0.25">
      <c r="C3056" s="102"/>
      <c r="D3056" s="103">
        <v>42684</v>
      </c>
      <c r="E3056" s="102" t="s">
        <v>730</v>
      </c>
      <c r="F3056" s="102" t="s">
        <v>2235</v>
      </c>
      <c r="G3056" s="96">
        <v>1248</v>
      </c>
    </row>
    <row r="3057" spans="3:7" x14ac:dyDescent="0.25">
      <c r="C3057" s="102"/>
      <c r="D3057" s="103">
        <v>42610</v>
      </c>
      <c r="E3057" s="102" t="s">
        <v>740</v>
      </c>
      <c r="F3057" s="102" t="s">
        <v>2235</v>
      </c>
      <c r="G3057" s="96">
        <v>2021.25</v>
      </c>
    </row>
    <row r="3058" spans="3:7" x14ac:dyDescent="0.25">
      <c r="C3058" s="102"/>
      <c r="D3058" s="103">
        <v>42413</v>
      </c>
      <c r="E3058" s="102" t="s">
        <v>2236</v>
      </c>
      <c r="F3058" s="102" t="s">
        <v>2246</v>
      </c>
      <c r="G3058" s="96">
        <v>10873.2</v>
      </c>
    </row>
    <row r="3059" spans="3:7" x14ac:dyDescent="0.25">
      <c r="C3059" s="102"/>
      <c r="D3059" s="103">
        <v>42424</v>
      </c>
      <c r="E3059" s="102" t="s">
        <v>730</v>
      </c>
      <c r="F3059" s="102" t="s">
        <v>2239</v>
      </c>
      <c r="G3059" s="96">
        <v>552</v>
      </c>
    </row>
    <row r="3060" spans="3:7" x14ac:dyDescent="0.25">
      <c r="C3060" s="102"/>
      <c r="D3060" s="103">
        <v>42683</v>
      </c>
      <c r="E3060" s="102" t="s">
        <v>734</v>
      </c>
      <c r="F3060" s="102" t="s">
        <v>2246</v>
      </c>
      <c r="G3060" s="96">
        <v>129</v>
      </c>
    </row>
    <row r="3061" spans="3:7" x14ac:dyDescent="0.25">
      <c r="C3061" s="102"/>
      <c r="D3061" s="103">
        <v>42645</v>
      </c>
      <c r="E3061" s="102" t="s">
        <v>1147</v>
      </c>
      <c r="F3061" s="102" t="s">
        <v>2238</v>
      </c>
      <c r="G3061" s="96">
        <v>1596</v>
      </c>
    </row>
    <row r="3062" spans="3:7" x14ac:dyDescent="0.25">
      <c r="C3062" s="102"/>
      <c r="D3062" s="103">
        <v>42442</v>
      </c>
      <c r="E3062" s="102" t="s">
        <v>736</v>
      </c>
      <c r="F3062" s="102" t="s">
        <v>2240</v>
      </c>
      <c r="G3062" s="96">
        <v>599</v>
      </c>
    </row>
    <row r="3063" spans="3:7" x14ac:dyDescent="0.25">
      <c r="C3063" s="102"/>
      <c r="D3063" s="103">
        <v>42570</v>
      </c>
      <c r="E3063" s="102" t="s">
        <v>755</v>
      </c>
      <c r="F3063" s="102" t="s">
        <v>2241</v>
      </c>
      <c r="G3063" s="96">
        <v>95.8</v>
      </c>
    </row>
    <row r="3064" spans="3:7" x14ac:dyDescent="0.25">
      <c r="C3064" s="102"/>
      <c r="D3064" s="103">
        <v>42735</v>
      </c>
      <c r="E3064" s="102" t="s">
        <v>825</v>
      </c>
      <c r="F3064" s="102" t="s">
        <v>2239</v>
      </c>
      <c r="G3064" s="96">
        <v>131.80000000000001</v>
      </c>
    </row>
    <row r="3065" spans="3:7" x14ac:dyDescent="0.25">
      <c r="C3065" s="102"/>
      <c r="D3065" s="103">
        <v>42599</v>
      </c>
      <c r="E3065" s="102" t="s">
        <v>730</v>
      </c>
      <c r="F3065" s="102" t="s">
        <v>2244</v>
      </c>
      <c r="G3065" s="96">
        <v>72</v>
      </c>
    </row>
    <row r="3066" spans="3:7" x14ac:dyDescent="0.25">
      <c r="C3066" s="102"/>
      <c r="D3066" s="103">
        <v>42500</v>
      </c>
      <c r="E3066" s="102" t="s">
        <v>825</v>
      </c>
      <c r="F3066" s="102" t="s">
        <v>2235</v>
      </c>
      <c r="G3066" s="96">
        <v>65.900000000000006</v>
      </c>
    </row>
    <row r="3067" spans="3:7" x14ac:dyDescent="0.25">
      <c r="C3067" s="102"/>
      <c r="D3067" s="103">
        <v>42387</v>
      </c>
      <c r="E3067" s="102" t="s">
        <v>736</v>
      </c>
      <c r="F3067" s="102" t="s">
        <v>2244</v>
      </c>
      <c r="G3067" s="96">
        <v>3713.8</v>
      </c>
    </row>
    <row r="3068" spans="3:7" x14ac:dyDescent="0.25">
      <c r="C3068" s="102"/>
      <c r="D3068" s="103">
        <v>42567</v>
      </c>
      <c r="E3068" s="102" t="s">
        <v>755</v>
      </c>
      <c r="F3068" s="102" t="s">
        <v>2244</v>
      </c>
      <c r="G3068" s="96">
        <v>23.95</v>
      </c>
    </row>
    <row r="3069" spans="3:7" x14ac:dyDescent="0.25">
      <c r="C3069" s="102"/>
      <c r="D3069" s="103">
        <v>42581</v>
      </c>
      <c r="E3069" s="102" t="s">
        <v>825</v>
      </c>
      <c r="F3069" s="102" t="s">
        <v>2246</v>
      </c>
      <c r="G3069" s="96">
        <v>757.85</v>
      </c>
    </row>
    <row r="3070" spans="3:7" x14ac:dyDescent="0.25">
      <c r="C3070" s="102"/>
      <c r="D3070" s="103">
        <v>42583</v>
      </c>
      <c r="E3070" s="102" t="s">
        <v>736</v>
      </c>
      <c r="F3070" s="102" t="s">
        <v>2245</v>
      </c>
      <c r="G3070" s="96">
        <v>89.85</v>
      </c>
    </row>
    <row r="3071" spans="3:7" x14ac:dyDescent="0.25">
      <c r="C3071" s="102"/>
      <c r="D3071" s="103">
        <v>42631</v>
      </c>
      <c r="E3071" s="102" t="s">
        <v>755</v>
      </c>
      <c r="F3071" s="102" t="s">
        <v>2237</v>
      </c>
      <c r="G3071" s="96">
        <v>1317.25</v>
      </c>
    </row>
    <row r="3072" spans="3:7" x14ac:dyDescent="0.25">
      <c r="C3072" s="102"/>
      <c r="D3072" s="103">
        <v>42505</v>
      </c>
      <c r="E3072" s="102" t="s">
        <v>755</v>
      </c>
      <c r="F3072" s="102" t="s">
        <v>2241</v>
      </c>
      <c r="G3072" s="96">
        <v>71.849999999999994</v>
      </c>
    </row>
    <row r="3073" spans="3:7" x14ac:dyDescent="0.25">
      <c r="C3073" s="102"/>
      <c r="D3073" s="103">
        <v>42502</v>
      </c>
      <c r="E3073" s="102" t="s">
        <v>755</v>
      </c>
      <c r="F3073" s="102" t="s">
        <v>2238</v>
      </c>
      <c r="G3073" s="96">
        <v>23.95</v>
      </c>
    </row>
    <row r="3074" spans="3:7" x14ac:dyDescent="0.25">
      <c r="C3074" s="102"/>
      <c r="D3074" s="103">
        <v>42600</v>
      </c>
      <c r="E3074" s="102" t="s">
        <v>1147</v>
      </c>
      <c r="F3074" s="102" t="s">
        <v>2240</v>
      </c>
      <c r="G3074" s="96">
        <v>2832.9</v>
      </c>
    </row>
    <row r="3075" spans="3:7" x14ac:dyDescent="0.25">
      <c r="C3075" s="102"/>
      <c r="D3075" s="103">
        <v>42660</v>
      </c>
      <c r="E3075" s="102" t="s">
        <v>2236</v>
      </c>
      <c r="F3075" s="102" t="s">
        <v>2245</v>
      </c>
      <c r="G3075" s="96">
        <v>3997.5</v>
      </c>
    </row>
    <row r="3076" spans="3:7" x14ac:dyDescent="0.25">
      <c r="C3076" s="102"/>
      <c r="D3076" s="103">
        <v>42382</v>
      </c>
      <c r="E3076" s="102" t="s">
        <v>736</v>
      </c>
      <c r="F3076" s="102" t="s">
        <v>2241</v>
      </c>
      <c r="G3076" s="96">
        <v>179.7</v>
      </c>
    </row>
    <row r="3077" spans="3:7" x14ac:dyDescent="0.25">
      <c r="C3077" s="102"/>
      <c r="D3077" s="103">
        <v>42612</v>
      </c>
      <c r="E3077" s="102" t="s">
        <v>736</v>
      </c>
      <c r="F3077" s="102" t="s">
        <v>2235</v>
      </c>
      <c r="G3077" s="96">
        <v>2965.05</v>
      </c>
    </row>
    <row r="3078" spans="3:7" x14ac:dyDescent="0.25">
      <c r="C3078" s="102"/>
      <c r="D3078" s="103">
        <v>42601</v>
      </c>
      <c r="E3078" s="102" t="s">
        <v>730</v>
      </c>
      <c r="F3078" s="102" t="s">
        <v>2235</v>
      </c>
      <c r="G3078" s="96">
        <v>96</v>
      </c>
    </row>
    <row r="3079" spans="3:7" x14ac:dyDescent="0.25">
      <c r="C3079" s="102"/>
      <c r="D3079" s="103">
        <v>42686</v>
      </c>
      <c r="E3079" s="102" t="s">
        <v>736</v>
      </c>
      <c r="F3079" s="102" t="s">
        <v>2244</v>
      </c>
      <c r="G3079" s="96">
        <v>2935.1</v>
      </c>
    </row>
    <row r="3080" spans="3:7" x14ac:dyDescent="0.25">
      <c r="C3080" s="102"/>
      <c r="D3080" s="103">
        <v>42662</v>
      </c>
      <c r="E3080" s="102" t="s">
        <v>740</v>
      </c>
      <c r="F3080" s="102" t="s">
        <v>2239</v>
      </c>
      <c r="G3080" s="96">
        <v>727.65</v>
      </c>
    </row>
    <row r="3081" spans="3:7" x14ac:dyDescent="0.25">
      <c r="C3081" s="102"/>
      <c r="D3081" s="103">
        <v>42613</v>
      </c>
      <c r="E3081" s="102" t="s">
        <v>2236</v>
      </c>
      <c r="F3081" s="102" t="s">
        <v>2237</v>
      </c>
      <c r="G3081" s="96">
        <v>399.75</v>
      </c>
    </row>
    <row r="3082" spans="3:7" x14ac:dyDescent="0.25">
      <c r="C3082" s="102"/>
      <c r="D3082" s="103">
        <v>42622</v>
      </c>
      <c r="E3082" s="102" t="s">
        <v>1147</v>
      </c>
      <c r="F3082" s="102" t="s">
        <v>2242</v>
      </c>
      <c r="G3082" s="96">
        <v>39.9</v>
      </c>
    </row>
    <row r="3083" spans="3:7" x14ac:dyDescent="0.25">
      <c r="C3083" s="102"/>
      <c r="D3083" s="103">
        <v>42518</v>
      </c>
      <c r="E3083" s="102" t="s">
        <v>1147</v>
      </c>
      <c r="F3083" s="102" t="s">
        <v>2245</v>
      </c>
      <c r="G3083" s="96">
        <v>59.85</v>
      </c>
    </row>
    <row r="3084" spans="3:7" x14ac:dyDescent="0.25">
      <c r="C3084" s="102"/>
      <c r="D3084" s="103">
        <v>42673</v>
      </c>
      <c r="E3084" s="102" t="s">
        <v>734</v>
      </c>
      <c r="F3084" s="102" t="s">
        <v>2240</v>
      </c>
      <c r="G3084" s="96">
        <v>2021</v>
      </c>
    </row>
    <row r="3085" spans="3:7" x14ac:dyDescent="0.25">
      <c r="C3085" s="102"/>
      <c r="D3085" s="103">
        <v>42384</v>
      </c>
      <c r="E3085" s="102" t="s">
        <v>740</v>
      </c>
      <c r="F3085" s="102" t="s">
        <v>2239</v>
      </c>
      <c r="G3085" s="96">
        <v>80.849999999999994</v>
      </c>
    </row>
    <row r="3086" spans="3:7" x14ac:dyDescent="0.25">
      <c r="C3086" s="102"/>
      <c r="D3086" s="103">
        <v>42448</v>
      </c>
      <c r="E3086" s="102" t="s">
        <v>736</v>
      </c>
      <c r="F3086" s="102" t="s">
        <v>2244</v>
      </c>
      <c r="G3086" s="96">
        <v>149.75</v>
      </c>
    </row>
    <row r="3087" spans="3:7" x14ac:dyDescent="0.25">
      <c r="C3087" s="102"/>
      <c r="D3087" s="103">
        <v>42420</v>
      </c>
      <c r="E3087" s="102" t="s">
        <v>736</v>
      </c>
      <c r="F3087" s="102" t="s">
        <v>2246</v>
      </c>
      <c r="G3087" s="96">
        <v>4043.25</v>
      </c>
    </row>
    <row r="3088" spans="3:7" x14ac:dyDescent="0.25">
      <c r="C3088" s="102"/>
      <c r="D3088" s="103">
        <v>42723</v>
      </c>
      <c r="E3088" s="102" t="s">
        <v>740</v>
      </c>
      <c r="F3088" s="102" t="s">
        <v>2245</v>
      </c>
      <c r="G3088" s="96">
        <v>26.95</v>
      </c>
    </row>
    <row r="3089" spans="3:7" x14ac:dyDescent="0.25">
      <c r="C3089" s="102"/>
      <c r="D3089" s="103">
        <v>42487</v>
      </c>
      <c r="E3089" s="102" t="s">
        <v>755</v>
      </c>
      <c r="F3089" s="102" t="s">
        <v>2235</v>
      </c>
      <c r="G3089" s="96">
        <v>47.9</v>
      </c>
    </row>
    <row r="3090" spans="3:7" x14ac:dyDescent="0.25">
      <c r="C3090" s="102"/>
      <c r="D3090" s="103">
        <v>42706</v>
      </c>
      <c r="E3090" s="102" t="s">
        <v>1147</v>
      </c>
      <c r="F3090" s="102" t="s">
        <v>2241</v>
      </c>
      <c r="G3090" s="96">
        <v>99.75</v>
      </c>
    </row>
    <row r="3091" spans="3:7" x14ac:dyDescent="0.25">
      <c r="C3091" s="102"/>
      <c r="D3091" s="103">
        <v>42633</v>
      </c>
      <c r="E3091" s="102" t="s">
        <v>736</v>
      </c>
      <c r="F3091" s="102" t="s">
        <v>2245</v>
      </c>
      <c r="G3091" s="96">
        <v>4222.95</v>
      </c>
    </row>
    <row r="3092" spans="3:7" x14ac:dyDescent="0.25">
      <c r="C3092" s="102"/>
      <c r="D3092" s="103">
        <v>42632</v>
      </c>
      <c r="E3092" s="102" t="s">
        <v>740</v>
      </c>
      <c r="F3092" s="102" t="s">
        <v>2244</v>
      </c>
      <c r="G3092" s="96">
        <v>1482.25</v>
      </c>
    </row>
    <row r="3093" spans="3:7" x14ac:dyDescent="0.25">
      <c r="C3093" s="102"/>
      <c r="D3093" s="103">
        <v>42460</v>
      </c>
      <c r="E3093" s="102" t="s">
        <v>1147</v>
      </c>
      <c r="F3093" s="102" t="s">
        <v>2235</v>
      </c>
      <c r="G3093" s="96">
        <v>1875.3</v>
      </c>
    </row>
    <row r="3094" spans="3:7" x14ac:dyDescent="0.25">
      <c r="C3094" s="102"/>
      <c r="D3094" s="103">
        <v>42629</v>
      </c>
      <c r="E3094" s="102" t="s">
        <v>740</v>
      </c>
      <c r="F3094" s="102" t="s">
        <v>2239</v>
      </c>
      <c r="G3094" s="96">
        <v>161.69999999999999</v>
      </c>
    </row>
    <row r="3095" spans="3:7" x14ac:dyDescent="0.25">
      <c r="C3095" s="102"/>
      <c r="D3095" s="103">
        <v>42583</v>
      </c>
      <c r="E3095" s="102" t="s">
        <v>1147</v>
      </c>
      <c r="F3095" s="102" t="s">
        <v>2237</v>
      </c>
      <c r="G3095" s="96">
        <v>319.2</v>
      </c>
    </row>
    <row r="3096" spans="3:7" x14ac:dyDescent="0.25">
      <c r="C3096" s="102"/>
      <c r="D3096" s="103">
        <v>42657</v>
      </c>
      <c r="E3096" s="102" t="s">
        <v>730</v>
      </c>
      <c r="F3096" s="102" t="s">
        <v>2240</v>
      </c>
      <c r="G3096" s="96">
        <v>48</v>
      </c>
    </row>
    <row r="3097" spans="3:7" x14ac:dyDescent="0.25">
      <c r="C3097" s="102"/>
      <c r="D3097" s="103">
        <v>42532</v>
      </c>
      <c r="E3097" s="102" t="s">
        <v>1147</v>
      </c>
      <c r="F3097" s="102" t="s">
        <v>2237</v>
      </c>
      <c r="G3097" s="96">
        <v>538.65</v>
      </c>
    </row>
    <row r="3098" spans="3:7" x14ac:dyDescent="0.25">
      <c r="C3098" s="102"/>
      <c r="D3098" s="103">
        <v>42580</v>
      </c>
      <c r="E3098" s="102" t="s">
        <v>736</v>
      </c>
      <c r="F3098" s="102" t="s">
        <v>2237</v>
      </c>
      <c r="G3098" s="96">
        <v>329.45</v>
      </c>
    </row>
    <row r="3099" spans="3:7" x14ac:dyDescent="0.25">
      <c r="C3099" s="102"/>
      <c r="D3099" s="103">
        <v>42532</v>
      </c>
      <c r="E3099" s="102" t="s">
        <v>734</v>
      </c>
      <c r="F3099" s="102" t="s">
        <v>2242</v>
      </c>
      <c r="G3099" s="96">
        <v>215</v>
      </c>
    </row>
    <row r="3100" spans="3:7" x14ac:dyDescent="0.25">
      <c r="C3100" s="102"/>
      <c r="D3100" s="103">
        <v>42518</v>
      </c>
      <c r="E3100" s="102" t="s">
        <v>730</v>
      </c>
      <c r="F3100" s="102" t="s">
        <v>2235</v>
      </c>
      <c r="G3100" s="96">
        <v>48</v>
      </c>
    </row>
    <row r="3101" spans="3:7" x14ac:dyDescent="0.25">
      <c r="C3101" s="102"/>
      <c r="D3101" s="103">
        <v>42382</v>
      </c>
      <c r="E3101" s="102" t="s">
        <v>755</v>
      </c>
      <c r="F3101" s="102" t="s">
        <v>2238</v>
      </c>
      <c r="G3101" s="96">
        <v>119.75</v>
      </c>
    </row>
    <row r="3102" spans="3:7" x14ac:dyDescent="0.25">
      <c r="C3102" s="102"/>
      <c r="D3102" s="103">
        <v>42433</v>
      </c>
      <c r="E3102" s="102" t="s">
        <v>2236</v>
      </c>
      <c r="F3102" s="102" t="s">
        <v>2246</v>
      </c>
      <c r="G3102" s="96">
        <v>79.95</v>
      </c>
    </row>
    <row r="3103" spans="3:7" x14ac:dyDescent="0.25">
      <c r="C3103" s="102"/>
      <c r="D3103" s="103">
        <v>42534</v>
      </c>
      <c r="E3103" s="102" t="s">
        <v>734</v>
      </c>
      <c r="F3103" s="102" t="s">
        <v>2237</v>
      </c>
      <c r="G3103" s="96">
        <v>4257</v>
      </c>
    </row>
    <row r="3104" spans="3:7" x14ac:dyDescent="0.25">
      <c r="C3104" s="102"/>
      <c r="D3104" s="103">
        <v>42682</v>
      </c>
      <c r="E3104" s="102" t="s">
        <v>734</v>
      </c>
      <c r="F3104" s="102" t="s">
        <v>2241</v>
      </c>
      <c r="G3104" s="96">
        <v>43</v>
      </c>
    </row>
    <row r="3105" spans="3:7" x14ac:dyDescent="0.25">
      <c r="C3105" s="102"/>
      <c r="D3105" s="103">
        <v>42660</v>
      </c>
      <c r="E3105" s="102" t="s">
        <v>2236</v>
      </c>
      <c r="F3105" s="102" t="s">
        <v>2244</v>
      </c>
      <c r="G3105" s="96">
        <v>2478.4499999999998</v>
      </c>
    </row>
    <row r="3106" spans="3:7" x14ac:dyDescent="0.25">
      <c r="C3106" s="102"/>
      <c r="D3106" s="103">
        <v>42469</v>
      </c>
      <c r="E3106" s="102" t="s">
        <v>730</v>
      </c>
      <c r="F3106" s="102" t="s">
        <v>2240</v>
      </c>
      <c r="G3106" s="96">
        <v>24</v>
      </c>
    </row>
    <row r="3107" spans="3:7" x14ac:dyDescent="0.25">
      <c r="C3107" s="102"/>
      <c r="D3107" s="103">
        <v>42711</v>
      </c>
      <c r="E3107" s="102" t="s">
        <v>740</v>
      </c>
      <c r="F3107" s="102" t="s">
        <v>2242</v>
      </c>
      <c r="G3107" s="96">
        <v>53.9</v>
      </c>
    </row>
    <row r="3108" spans="3:7" x14ac:dyDescent="0.25">
      <c r="C3108" s="102"/>
      <c r="D3108" s="103">
        <v>42464</v>
      </c>
      <c r="E3108" s="102" t="s">
        <v>755</v>
      </c>
      <c r="F3108" s="102" t="s">
        <v>2245</v>
      </c>
      <c r="G3108" s="96">
        <v>119.75</v>
      </c>
    </row>
    <row r="3109" spans="3:7" x14ac:dyDescent="0.25">
      <c r="C3109" s="102"/>
      <c r="D3109" s="103">
        <v>42524</v>
      </c>
      <c r="E3109" s="102" t="s">
        <v>1147</v>
      </c>
      <c r="F3109" s="102" t="s">
        <v>2242</v>
      </c>
      <c r="G3109" s="96">
        <v>79.8</v>
      </c>
    </row>
    <row r="3110" spans="3:7" x14ac:dyDescent="0.25">
      <c r="C3110" s="102"/>
      <c r="D3110" s="103">
        <v>42566</v>
      </c>
      <c r="E3110" s="102" t="s">
        <v>730</v>
      </c>
      <c r="F3110" s="102" t="s">
        <v>2246</v>
      </c>
      <c r="G3110" s="96">
        <v>1104</v>
      </c>
    </row>
    <row r="3111" spans="3:7" x14ac:dyDescent="0.25">
      <c r="C3111" s="102"/>
      <c r="D3111" s="103">
        <v>42482</v>
      </c>
      <c r="E3111" s="102" t="s">
        <v>1147</v>
      </c>
      <c r="F3111" s="102" t="s">
        <v>2239</v>
      </c>
      <c r="G3111" s="96">
        <v>179.55</v>
      </c>
    </row>
    <row r="3112" spans="3:7" x14ac:dyDescent="0.25">
      <c r="C3112" s="102"/>
      <c r="D3112" s="103">
        <v>42398</v>
      </c>
      <c r="E3112" s="102" t="s">
        <v>755</v>
      </c>
      <c r="F3112" s="102" t="s">
        <v>2245</v>
      </c>
      <c r="G3112" s="96">
        <v>167.65</v>
      </c>
    </row>
    <row r="3113" spans="3:7" x14ac:dyDescent="0.25">
      <c r="C3113" s="102"/>
      <c r="D3113" s="103">
        <v>42579</v>
      </c>
      <c r="E3113" s="102" t="s">
        <v>825</v>
      </c>
      <c r="F3113" s="102" t="s">
        <v>2245</v>
      </c>
      <c r="G3113" s="96">
        <v>4217.6000000000004</v>
      </c>
    </row>
    <row r="3114" spans="3:7" x14ac:dyDescent="0.25">
      <c r="C3114" s="102"/>
      <c r="D3114" s="103">
        <v>42706</v>
      </c>
      <c r="E3114" s="102" t="s">
        <v>730</v>
      </c>
      <c r="F3114" s="102" t="s">
        <v>2244</v>
      </c>
      <c r="G3114" s="96">
        <v>120</v>
      </c>
    </row>
    <row r="3115" spans="3:7" x14ac:dyDescent="0.25">
      <c r="C3115" s="102"/>
      <c r="D3115" s="103">
        <v>42524</v>
      </c>
      <c r="E3115" s="102" t="s">
        <v>755</v>
      </c>
      <c r="F3115" s="102" t="s">
        <v>2245</v>
      </c>
      <c r="G3115" s="96">
        <v>47.9</v>
      </c>
    </row>
    <row r="3116" spans="3:7" x14ac:dyDescent="0.25">
      <c r="C3116" s="102"/>
      <c r="D3116" s="103">
        <v>42428</v>
      </c>
      <c r="E3116" s="102" t="s">
        <v>740</v>
      </c>
      <c r="F3116" s="102" t="s">
        <v>2241</v>
      </c>
      <c r="G3116" s="96">
        <v>1590.05</v>
      </c>
    </row>
    <row r="3117" spans="3:7" x14ac:dyDescent="0.25">
      <c r="C3117" s="102"/>
      <c r="D3117" s="103">
        <v>42537</v>
      </c>
      <c r="E3117" s="102" t="s">
        <v>730</v>
      </c>
      <c r="F3117" s="102" t="s">
        <v>2245</v>
      </c>
      <c r="G3117" s="96">
        <v>2544</v>
      </c>
    </row>
    <row r="3118" spans="3:7" x14ac:dyDescent="0.25">
      <c r="C3118" s="102"/>
      <c r="D3118" s="103">
        <v>42398</v>
      </c>
      <c r="E3118" s="102" t="s">
        <v>755</v>
      </c>
      <c r="F3118" s="102" t="s">
        <v>2235</v>
      </c>
      <c r="G3118" s="96">
        <v>119.75</v>
      </c>
    </row>
    <row r="3119" spans="3:7" x14ac:dyDescent="0.25">
      <c r="C3119" s="102"/>
      <c r="D3119" s="103">
        <v>42437</v>
      </c>
      <c r="E3119" s="102" t="s">
        <v>755</v>
      </c>
      <c r="F3119" s="102" t="s">
        <v>2245</v>
      </c>
      <c r="G3119" s="96">
        <v>47.9</v>
      </c>
    </row>
    <row r="3120" spans="3:7" x14ac:dyDescent="0.25">
      <c r="C3120" s="102"/>
      <c r="D3120" s="103">
        <v>42375</v>
      </c>
      <c r="E3120" s="102" t="s">
        <v>734</v>
      </c>
      <c r="F3120" s="102" t="s">
        <v>2246</v>
      </c>
      <c r="G3120" s="96">
        <v>43</v>
      </c>
    </row>
    <row r="3121" spans="3:7" x14ac:dyDescent="0.25">
      <c r="C3121" s="102"/>
      <c r="D3121" s="103">
        <v>42534</v>
      </c>
      <c r="E3121" s="102" t="s">
        <v>734</v>
      </c>
      <c r="F3121" s="102" t="s">
        <v>2246</v>
      </c>
      <c r="G3121" s="96">
        <v>4773</v>
      </c>
    </row>
    <row r="3122" spans="3:7" x14ac:dyDescent="0.25">
      <c r="C3122" s="102"/>
      <c r="D3122" s="103">
        <v>42717</v>
      </c>
      <c r="E3122" s="102" t="s">
        <v>1147</v>
      </c>
      <c r="F3122" s="102" t="s">
        <v>2244</v>
      </c>
      <c r="G3122" s="96">
        <v>79.8</v>
      </c>
    </row>
    <row r="3123" spans="3:7" x14ac:dyDescent="0.25">
      <c r="C3123" s="102"/>
      <c r="D3123" s="103">
        <v>42669</v>
      </c>
      <c r="E3123" s="102" t="s">
        <v>740</v>
      </c>
      <c r="F3123" s="102" t="s">
        <v>2245</v>
      </c>
      <c r="G3123" s="96">
        <v>1185.8</v>
      </c>
    </row>
    <row r="3124" spans="3:7" x14ac:dyDescent="0.25">
      <c r="C3124" s="102"/>
      <c r="D3124" s="103">
        <v>42495</v>
      </c>
      <c r="E3124" s="102" t="s">
        <v>730</v>
      </c>
      <c r="F3124" s="102" t="s">
        <v>2235</v>
      </c>
      <c r="G3124" s="96">
        <v>72</v>
      </c>
    </row>
    <row r="3125" spans="3:7" x14ac:dyDescent="0.25">
      <c r="C3125" s="102"/>
      <c r="D3125" s="103">
        <v>42709</v>
      </c>
      <c r="E3125" s="102" t="s">
        <v>736</v>
      </c>
      <c r="F3125" s="102" t="s">
        <v>2240</v>
      </c>
      <c r="G3125" s="96">
        <v>4702.1499999999996</v>
      </c>
    </row>
    <row r="3126" spans="3:7" x14ac:dyDescent="0.25">
      <c r="C3126" s="102"/>
      <c r="D3126" s="103">
        <v>42532</v>
      </c>
      <c r="E3126" s="102" t="s">
        <v>755</v>
      </c>
      <c r="F3126" s="102" t="s">
        <v>2245</v>
      </c>
      <c r="G3126" s="96">
        <v>2706.35</v>
      </c>
    </row>
    <row r="3127" spans="3:7" x14ac:dyDescent="0.25">
      <c r="C3127" s="102"/>
      <c r="D3127" s="103">
        <v>42443</v>
      </c>
      <c r="E3127" s="102" t="s">
        <v>825</v>
      </c>
      <c r="F3127" s="102" t="s">
        <v>2241</v>
      </c>
      <c r="G3127" s="96">
        <v>164.75</v>
      </c>
    </row>
    <row r="3128" spans="3:7" x14ac:dyDescent="0.25">
      <c r="C3128" s="102"/>
      <c r="D3128" s="103">
        <v>42623</v>
      </c>
      <c r="E3128" s="102" t="s">
        <v>730</v>
      </c>
      <c r="F3128" s="102" t="s">
        <v>2241</v>
      </c>
      <c r="G3128" s="96">
        <v>72</v>
      </c>
    </row>
    <row r="3129" spans="3:7" x14ac:dyDescent="0.25">
      <c r="C3129" s="102"/>
      <c r="D3129" s="103">
        <v>42425</v>
      </c>
      <c r="E3129" s="102" t="s">
        <v>730</v>
      </c>
      <c r="F3129" s="102" t="s">
        <v>2238</v>
      </c>
      <c r="G3129" s="96">
        <v>72</v>
      </c>
    </row>
    <row r="3130" spans="3:7" x14ac:dyDescent="0.25">
      <c r="C3130" s="102"/>
      <c r="D3130" s="103">
        <v>42665</v>
      </c>
      <c r="E3130" s="102" t="s">
        <v>825</v>
      </c>
      <c r="F3130" s="102" t="s">
        <v>2242</v>
      </c>
      <c r="G3130" s="96">
        <v>4448.25</v>
      </c>
    </row>
    <row r="3131" spans="3:7" x14ac:dyDescent="0.25">
      <c r="C3131" s="102"/>
      <c r="D3131" s="103">
        <v>42506</v>
      </c>
      <c r="E3131" s="102" t="s">
        <v>825</v>
      </c>
      <c r="F3131" s="102" t="s">
        <v>2244</v>
      </c>
      <c r="G3131" s="96">
        <v>4481.2</v>
      </c>
    </row>
    <row r="3132" spans="3:7" x14ac:dyDescent="0.25">
      <c r="C3132" s="102"/>
      <c r="D3132" s="103">
        <v>42461</v>
      </c>
      <c r="E3132" s="102" t="s">
        <v>740</v>
      </c>
      <c r="F3132" s="102" t="s">
        <v>2238</v>
      </c>
      <c r="G3132" s="96">
        <v>26.95</v>
      </c>
    </row>
    <row r="3133" spans="3:7" x14ac:dyDescent="0.25">
      <c r="C3133" s="102"/>
      <c r="D3133" s="103">
        <v>42500</v>
      </c>
      <c r="E3133" s="102" t="s">
        <v>740</v>
      </c>
      <c r="F3133" s="102" t="s">
        <v>2240</v>
      </c>
      <c r="G3133" s="96">
        <v>134.75</v>
      </c>
    </row>
    <row r="3134" spans="3:7" x14ac:dyDescent="0.25">
      <c r="C3134" s="102"/>
      <c r="D3134" s="103">
        <v>42425</v>
      </c>
      <c r="E3134" s="102" t="s">
        <v>755</v>
      </c>
      <c r="F3134" s="102" t="s">
        <v>2242</v>
      </c>
      <c r="G3134" s="96">
        <v>95.8</v>
      </c>
    </row>
    <row r="3135" spans="3:7" x14ac:dyDescent="0.25">
      <c r="C3135" s="102"/>
      <c r="D3135" s="103">
        <v>42650</v>
      </c>
      <c r="E3135" s="102" t="s">
        <v>2236</v>
      </c>
      <c r="F3135" s="102" t="s">
        <v>2246</v>
      </c>
      <c r="G3135" s="96">
        <v>4077.45</v>
      </c>
    </row>
    <row r="3136" spans="3:7" x14ac:dyDescent="0.25">
      <c r="C3136" s="102"/>
      <c r="D3136" s="103">
        <v>42465</v>
      </c>
      <c r="E3136" s="102" t="s">
        <v>734</v>
      </c>
      <c r="F3136" s="102" t="s">
        <v>2241</v>
      </c>
      <c r="G3136" s="96">
        <v>6837</v>
      </c>
    </row>
    <row r="3137" spans="3:7" x14ac:dyDescent="0.25">
      <c r="C3137" s="102"/>
      <c r="D3137" s="103">
        <v>42675</v>
      </c>
      <c r="E3137" s="102" t="s">
        <v>734</v>
      </c>
      <c r="F3137" s="102" t="s">
        <v>2242</v>
      </c>
      <c r="G3137" s="96">
        <v>172</v>
      </c>
    </row>
    <row r="3138" spans="3:7" x14ac:dyDescent="0.25">
      <c r="C3138" s="102"/>
      <c r="D3138" s="103">
        <v>42686</v>
      </c>
      <c r="E3138" s="102" t="s">
        <v>825</v>
      </c>
      <c r="F3138" s="102" t="s">
        <v>2239</v>
      </c>
      <c r="G3138" s="96">
        <v>1219.1500000000001</v>
      </c>
    </row>
    <row r="3139" spans="3:7" x14ac:dyDescent="0.25">
      <c r="C3139" s="102"/>
      <c r="D3139" s="103">
        <v>42554</v>
      </c>
      <c r="E3139" s="102" t="s">
        <v>730</v>
      </c>
      <c r="F3139" s="102" t="s">
        <v>2244</v>
      </c>
      <c r="G3139" s="96">
        <v>1344</v>
      </c>
    </row>
    <row r="3140" spans="3:7" x14ac:dyDescent="0.25">
      <c r="C3140" s="102"/>
      <c r="D3140" s="103">
        <v>42402</v>
      </c>
      <c r="E3140" s="102" t="s">
        <v>740</v>
      </c>
      <c r="F3140" s="102" t="s">
        <v>2238</v>
      </c>
      <c r="G3140" s="96">
        <v>2910.6</v>
      </c>
    </row>
    <row r="3141" spans="3:7" x14ac:dyDescent="0.25">
      <c r="C3141" s="102"/>
      <c r="D3141" s="103">
        <v>42530</v>
      </c>
      <c r="E3141" s="102" t="s">
        <v>740</v>
      </c>
      <c r="F3141" s="102" t="s">
        <v>2238</v>
      </c>
      <c r="G3141" s="96">
        <v>80.849999999999994</v>
      </c>
    </row>
    <row r="3142" spans="3:7" x14ac:dyDescent="0.25">
      <c r="C3142" s="102"/>
      <c r="D3142" s="103">
        <v>42616</v>
      </c>
      <c r="E3142" s="102" t="s">
        <v>755</v>
      </c>
      <c r="F3142" s="102" t="s">
        <v>2238</v>
      </c>
      <c r="G3142" s="96">
        <v>1269.3499999999999</v>
      </c>
    </row>
    <row r="3143" spans="3:7" x14ac:dyDescent="0.25">
      <c r="C3143" s="102"/>
      <c r="D3143" s="103">
        <v>42416</v>
      </c>
      <c r="E3143" s="102" t="s">
        <v>736</v>
      </c>
      <c r="F3143" s="102" t="s">
        <v>2235</v>
      </c>
      <c r="G3143" s="96">
        <v>179.7</v>
      </c>
    </row>
    <row r="3144" spans="3:7" x14ac:dyDescent="0.25">
      <c r="C3144" s="102"/>
      <c r="D3144" s="103">
        <v>42615</v>
      </c>
      <c r="E3144" s="102" t="s">
        <v>825</v>
      </c>
      <c r="F3144" s="102" t="s">
        <v>2237</v>
      </c>
      <c r="G3144" s="96">
        <v>3459.75</v>
      </c>
    </row>
    <row r="3145" spans="3:7" x14ac:dyDescent="0.25">
      <c r="C3145" s="102"/>
      <c r="D3145" s="103">
        <v>42427</v>
      </c>
      <c r="E3145" s="102" t="s">
        <v>734</v>
      </c>
      <c r="F3145" s="102" t="s">
        <v>2241</v>
      </c>
      <c r="G3145" s="96">
        <v>43</v>
      </c>
    </row>
    <row r="3146" spans="3:7" x14ac:dyDescent="0.25">
      <c r="C3146" s="102"/>
      <c r="D3146" s="103">
        <v>42665</v>
      </c>
      <c r="E3146" s="102" t="s">
        <v>736</v>
      </c>
      <c r="F3146" s="102" t="s">
        <v>2242</v>
      </c>
      <c r="G3146" s="96">
        <v>179.7</v>
      </c>
    </row>
    <row r="3147" spans="3:7" x14ac:dyDescent="0.25">
      <c r="C3147" s="102"/>
      <c r="D3147" s="103">
        <v>42497</v>
      </c>
      <c r="E3147" s="102" t="s">
        <v>2236</v>
      </c>
      <c r="F3147" s="102" t="s">
        <v>2245</v>
      </c>
      <c r="G3147" s="96">
        <v>399.75</v>
      </c>
    </row>
    <row r="3148" spans="3:7" x14ac:dyDescent="0.25">
      <c r="C3148" s="102"/>
      <c r="D3148" s="103">
        <v>42599</v>
      </c>
      <c r="E3148" s="102" t="s">
        <v>734</v>
      </c>
      <c r="F3148" s="102" t="s">
        <v>2246</v>
      </c>
      <c r="G3148" s="96">
        <v>258</v>
      </c>
    </row>
    <row r="3149" spans="3:7" x14ac:dyDescent="0.25">
      <c r="C3149" s="102"/>
      <c r="D3149" s="103">
        <v>42432</v>
      </c>
      <c r="E3149" s="102" t="s">
        <v>740</v>
      </c>
      <c r="F3149" s="102" t="s">
        <v>2239</v>
      </c>
      <c r="G3149" s="96">
        <v>3287.9</v>
      </c>
    </row>
    <row r="3150" spans="3:7" x14ac:dyDescent="0.25">
      <c r="C3150" s="102"/>
      <c r="D3150" s="103">
        <v>42643</v>
      </c>
      <c r="E3150" s="102" t="s">
        <v>2236</v>
      </c>
      <c r="F3150" s="102" t="s">
        <v>2237</v>
      </c>
      <c r="G3150" s="96">
        <v>159.9</v>
      </c>
    </row>
    <row r="3151" spans="3:7" x14ac:dyDescent="0.25">
      <c r="C3151" s="102"/>
      <c r="D3151" s="103">
        <v>42544</v>
      </c>
      <c r="E3151" s="102" t="s">
        <v>825</v>
      </c>
      <c r="F3151" s="102" t="s">
        <v>2245</v>
      </c>
      <c r="G3151" s="96">
        <v>1581.6</v>
      </c>
    </row>
    <row r="3152" spans="3:7" x14ac:dyDescent="0.25">
      <c r="C3152" s="102"/>
      <c r="D3152" s="103">
        <v>42722</v>
      </c>
      <c r="E3152" s="102" t="s">
        <v>2236</v>
      </c>
      <c r="F3152" s="102" t="s">
        <v>2245</v>
      </c>
      <c r="G3152" s="96">
        <v>5836.35</v>
      </c>
    </row>
    <row r="3153" spans="3:7" x14ac:dyDescent="0.25">
      <c r="C3153" s="102"/>
      <c r="D3153" s="103">
        <v>42520</v>
      </c>
      <c r="E3153" s="102" t="s">
        <v>1147</v>
      </c>
      <c r="F3153" s="102" t="s">
        <v>2239</v>
      </c>
      <c r="G3153" s="96">
        <v>2014.95</v>
      </c>
    </row>
    <row r="3154" spans="3:7" x14ac:dyDescent="0.25">
      <c r="C3154" s="102"/>
      <c r="D3154" s="103">
        <v>42585</v>
      </c>
      <c r="E3154" s="102" t="s">
        <v>730</v>
      </c>
      <c r="F3154" s="102" t="s">
        <v>2235</v>
      </c>
      <c r="G3154" s="96">
        <v>2808</v>
      </c>
    </row>
    <row r="3155" spans="3:7" x14ac:dyDescent="0.25">
      <c r="C3155" s="102"/>
      <c r="D3155" s="103">
        <v>42502</v>
      </c>
      <c r="E3155" s="102" t="s">
        <v>1147</v>
      </c>
      <c r="F3155" s="102" t="s">
        <v>2238</v>
      </c>
      <c r="G3155" s="96">
        <v>19.95</v>
      </c>
    </row>
    <row r="3156" spans="3:7" x14ac:dyDescent="0.25">
      <c r="C3156" s="102"/>
      <c r="D3156" s="103">
        <v>42444</v>
      </c>
      <c r="E3156" s="102" t="s">
        <v>755</v>
      </c>
      <c r="F3156" s="102" t="s">
        <v>2239</v>
      </c>
      <c r="G3156" s="96">
        <v>2754.25</v>
      </c>
    </row>
    <row r="3157" spans="3:7" x14ac:dyDescent="0.25">
      <c r="C3157" s="102"/>
      <c r="D3157" s="103">
        <v>42456</v>
      </c>
      <c r="E3157" s="102" t="s">
        <v>730</v>
      </c>
      <c r="F3157" s="102" t="s">
        <v>2235</v>
      </c>
      <c r="G3157" s="96">
        <v>48</v>
      </c>
    </row>
    <row r="3158" spans="3:7" x14ac:dyDescent="0.25">
      <c r="C3158" s="102"/>
      <c r="D3158" s="103">
        <v>42459</v>
      </c>
      <c r="E3158" s="102" t="s">
        <v>736</v>
      </c>
      <c r="F3158" s="102" t="s">
        <v>2242</v>
      </c>
      <c r="G3158" s="96">
        <v>29.95</v>
      </c>
    </row>
    <row r="3159" spans="3:7" x14ac:dyDescent="0.25">
      <c r="C3159" s="102"/>
      <c r="D3159" s="103">
        <v>42583</v>
      </c>
      <c r="E3159" s="102" t="s">
        <v>734</v>
      </c>
      <c r="F3159" s="102" t="s">
        <v>2246</v>
      </c>
      <c r="G3159" s="96">
        <v>86</v>
      </c>
    </row>
    <row r="3160" spans="3:7" x14ac:dyDescent="0.25">
      <c r="C3160" s="102"/>
      <c r="D3160" s="103">
        <v>42525</v>
      </c>
      <c r="E3160" s="102" t="s">
        <v>736</v>
      </c>
      <c r="F3160" s="102" t="s">
        <v>2244</v>
      </c>
      <c r="G3160" s="96">
        <v>89.85</v>
      </c>
    </row>
    <row r="3161" spans="3:7" x14ac:dyDescent="0.25">
      <c r="C3161" s="102"/>
      <c r="D3161" s="103">
        <v>42501</v>
      </c>
      <c r="E3161" s="102" t="s">
        <v>825</v>
      </c>
      <c r="F3161" s="102" t="s">
        <v>2239</v>
      </c>
      <c r="G3161" s="96">
        <v>4382.3500000000004</v>
      </c>
    </row>
    <row r="3162" spans="3:7" x14ac:dyDescent="0.25">
      <c r="C3162" s="102"/>
      <c r="D3162" s="103">
        <v>42424</v>
      </c>
      <c r="E3162" s="102" t="s">
        <v>736</v>
      </c>
      <c r="F3162" s="102" t="s">
        <v>2240</v>
      </c>
      <c r="G3162" s="96">
        <v>89.85</v>
      </c>
    </row>
    <row r="3163" spans="3:7" x14ac:dyDescent="0.25">
      <c r="C3163" s="102"/>
      <c r="D3163" s="103">
        <v>42378</v>
      </c>
      <c r="E3163" s="102" t="s">
        <v>1147</v>
      </c>
      <c r="F3163" s="102" t="s">
        <v>2244</v>
      </c>
      <c r="G3163" s="96">
        <v>39.9</v>
      </c>
    </row>
    <row r="3164" spans="3:7" x14ac:dyDescent="0.25">
      <c r="C3164" s="102"/>
      <c r="D3164" s="103">
        <v>42643</v>
      </c>
      <c r="E3164" s="102" t="s">
        <v>736</v>
      </c>
      <c r="F3164" s="102" t="s">
        <v>2237</v>
      </c>
      <c r="G3164" s="96">
        <v>149.75</v>
      </c>
    </row>
    <row r="3165" spans="3:7" x14ac:dyDescent="0.25">
      <c r="C3165" s="102"/>
      <c r="D3165" s="103">
        <v>42602</v>
      </c>
      <c r="E3165" s="102" t="s">
        <v>1147</v>
      </c>
      <c r="F3165" s="102" t="s">
        <v>2235</v>
      </c>
      <c r="G3165" s="96">
        <v>3092.25</v>
      </c>
    </row>
    <row r="3166" spans="3:7" x14ac:dyDescent="0.25">
      <c r="C3166" s="102"/>
      <c r="D3166" s="103">
        <v>42519</v>
      </c>
      <c r="E3166" s="102" t="s">
        <v>755</v>
      </c>
      <c r="F3166" s="102" t="s">
        <v>2244</v>
      </c>
      <c r="G3166" s="96">
        <v>47.9</v>
      </c>
    </row>
    <row r="3167" spans="3:7" x14ac:dyDescent="0.25">
      <c r="C3167" s="102"/>
      <c r="D3167" s="103">
        <v>42392</v>
      </c>
      <c r="E3167" s="102" t="s">
        <v>734</v>
      </c>
      <c r="F3167" s="102" t="s">
        <v>2240</v>
      </c>
      <c r="G3167" s="96">
        <v>86</v>
      </c>
    </row>
    <row r="3168" spans="3:7" x14ac:dyDescent="0.25">
      <c r="C3168" s="102"/>
      <c r="D3168" s="103">
        <v>42498</v>
      </c>
      <c r="E3168" s="102" t="s">
        <v>825</v>
      </c>
      <c r="F3168" s="102" t="s">
        <v>2240</v>
      </c>
      <c r="G3168" s="96">
        <v>131.80000000000001</v>
      </c>
    </row>
    <row r="3169" spans="3:7" x14ac:dyDescent="0.25">
      <c r="C3169" s="102"/>
      <c r="D3169" s="103">
        <v>42643</v>
      </c>
      <c r="E3169" s="102" t="s">
        <v>734</v>
      </c>
      <c r="F3169" s="102" t="s">
        <v>2244</v>
      </c>
      <c r="G3169" s="96">
        <v>129</v>
      </c>
    </row>
    <row r="3170" spans="3:7" x14ac:dyDescent="0.25">
      <c r="C3170" s="102"/>
      <c r="D3170" s="103">
        <v>42715</v>
      </c>
      <c r="E3170" s="102" t="s">
        <v>2236</v>
      </c>
      <c r="F3170" s="102" t="s">
        <v>2242</v>
      </c>
      <c r="G3170" s="96">
        <v>3357.9</v>
      </c>
    </row>
    <row r="3171" spans="3:7" x14ac:dyDescent="0.25">
      <c r="C3171" s="102"/>
      <c r="D3171" s="103">
        <v>42481</v>
      </c>
      <c r="E3171" s="102" t="s">
        <v>2236</v>
      </c>
      <c r="F3171" s="102" t="s">
        <v>2246</v>
      </c>
      <c r="G3171" s="96">
        <v>11992.5</v>
      </c>
    </row>
    <row r="3172" spans="3:7" x14ac:dyDescent="0.25">
      <c r="C3172" s="102"/>
      <c r="D3172" s="103">
        <v>42716</v>
      </c>
      <c r="E3172" s="102" t="s">
        <v>736</v>
      </c>
      <c r="F3172" s="102" t="s">
        <v>2235</v>
      </c>
      <c r="G3172" s="96">
        <v>119.8</v>
      </c>
    </row>
    <row r="3173" spans="3:7" x14ac:dyDescent="0.25">
      <c r="C3173" s="102"/>
      <c r="D3173" s="103">
        <v>42547</v>
      </c>
      <c r="E3173" s="102" t="s">
        <v>2236</v>
      </c>
      <c r="F3173" s="102" t="s">
        <v>2245</v>
      </c>
      <c r="G3173" s="96">
        <v>1678.95</v>
      </c>
    </row>
    <row r="3174" spans="3:7" x14ac:dyDescent="0.25">
      <c r="C3174" s="102"/>
      <c r="D3174" s="103">
        <v>42489</v>
      </c>
      <c r="E3174" s="102" t="s">
        <v>755</v>
      </c>
      <c r="F3174" s="102" t="s">
        <v>2237</v>
      </c>
      <c r="G3174" s="96">
        <v>3832</v>
      </c>
    </row>
    <row r="3175" spans="3:7" x14ac:dyDescent="0.25">
      <c r="C3175" s="102"/>
      <c r="D3175" s="103">
        <v>42643</v>
      </c>
      <c r="E3175" s="102" t="s">
        <v>755</v>
      </c>
      <c r="F3175" s="102" t="s">
        <v>2241</v>
      </c>
      <c r="G3175" s="96">
        <v>167.65</v>
      </c>
    </row>
    <row r="3176" spans="3:7" x14ac:dyDescent="0.25">
      <c r="C3176" s="102"/>
      <c r="D3176" s="103">
        <v>42380</v>
      </c>
      <c r="E3176" s="102" t="s">
        <v>825</v>
      </c>
      <c r="F3176" s="102" t="s">
        <v>2240</v>
      </c>
      <c r="G3176" s="96">
        <v>3690.4</v>
      </c>
    </row>
    <row r="3177" spans="3:7" x14ac:dyDescent="0.25">
      <c r="C3177" s="102"/>
      <c r="D3177" s="103">
        <v>42623</v>
      </c>
      <c r="E3177" s="102" t="s">
        <v>736</v>
      </c>
      <c r="F3177" s="102" t="s">
        <v>2239</v>
      </c>
      <c r="G3177" s="96">
        <v>1497.5</v>
      </c>
    </row>
    <row r="3178" spans="3:7" x14ac:dyDescent="0.25">
      <c r="C3178" s="102"/>
      <c r="D3178" s="103">
        <v>42393</v>
      </c>
      <c r="E3178" s="102" t="s">
        <v>2236</v>
      </c>
      <c r="F3178" s="102" t="s">
        <v>2242</v>
      </c>
      <c r="G3178" s="96">
        <v>2078.6999999999998</v>
      </c>
    </row>
    <row r="3179" spans="3:7" x14ac:dyDescent="0.25">
      <c r="C3179" s="102"/>
      <c r="D3179" s="103">
        <v>42697</v>
      </c>
      <c r="E3179" s="102" t="s">
        <v>740</v>
      </c>
      <c r="F3179" s="102" t="s">
        <v>2239</v>
      </c>
      <c r="G3179" s="96">
        <v>1131.9000000000001</v>
      </c>
    </row>
    <row r="3180" spans="3:7" x14ac:dyDescent="0.25">
      <c r="C3180" s="102"/>
      <c r="D3180" s="103">
        <v>42392</v>
      </c>
      <c r="E3180" s="102" t="s">
        <v>736</v>
      </c>
      <c r="F3180" s="102" t="s">
        <v>2235</v>
      </c>
      <c r="G3180" s="96">
        <v>89.85</v>
      </c>
    </row>
    <row r="3181" spans="3:7" x14ac:dyDescent="0.25">
      <c r="C3181" s="102"/>
      <c r="D3181" s="103">
        <v>42684</v>
      </c>
      <c r="E3181" s="102" t="s">
        <v>730</v>
      </c>
      <c r="F3181" s="102" t="s">
        <v>2237</v>
      </c>
      <c r="G3181" s="96">
        <v>1392</v>
      </c>
    </row>
    <row r="3182" spans="3:7" x14ac:dyDescent="0.25">
      <c r="C3182" s="102"/>
      <c r="D3182" s="103">
        <v>42589</v>
      </c>
      <c r="E3182" s="102" t="s">
        <v>730</v>
      </c>
      <c r="F3182" s="102" t="s">
        <v>2237</v>
      </c>
      <c r="G3182" s="96">
        <v>24</v>
      </c>
    </row>
    <row r="3183" spans="3:7" x14ac:dyDescent="0.25">
      <c r="C3183" s="102"/>
      <c r="D3183" s="103">
        <v>42556</v>
      </c>
      <c r="E3183" s="102" t="s">
        <v>2236</v>
      </c>
      <c r="F3183" s="102" t="s">
        <v>2237</v>
      </c>
      <c r="G3183" s="96">
        <v>3198</v>
      </c>
    </row>
    <row r="3184" spans="3:7" x14ac:dyDescent="0.25">
      <c r="C3184" s="102"/>
      <c r="D3184" s="103">
        <v>42572</v>
      </c>
      <c r="E3184" s="102" t="s">
        <v>730</v>
      </c>
      <c r="F3184" s="102" t="s">
        <v>2241</v>
      </c>
      <c r="G3184" s="96">
        <v>3000</v>
      </c>
    </row>
    <row r="3185" spans="3:7" x14ac:dyDescent="0.25">
      <c r="C3185" s="102"/>
      <c r="D3185" s="103">
        <v>42639</v>
      </c>
      <c r="E3185" s="102" t="s">
        <v>825</v>
      </c>
      <c r="F3185" s="102" t="s">
        <v>2238</v>
      </c>
      <c r="G3185" s="96">
        <v>1812.25</v>
      </c>
    </row>
    <row r="3186" spans="3:7" x14ac:dyDescent="0.25">
      <c r="C3186" s="102"/>
      <c r="D3186" s="103">
        <v>42688</v>
      </c>
      <c r="E3186" s="102" t="s">
        <v>730</v>
      </c>
      <c r="F3186" s="102" t="s">
        <v>2246</v>
      </c>
      <c r="G3186" s="96">
        <v>984</v>
      </c>
    </row>
    <row r="3187" spans="3:7" x14ac:dyDescent="0.25">
      <c r="C3187" s="102"/>
      <c r="D3187" s="103">
        <v>42475</v>
      </c>
      <c r="E3187" s="102" t="s">
        <v>736</v>
      </c>
      <c r="F3187" s="102" t="s">
        <v>2242</v>
      </c>
      <c r="G3187" s="96">
        <v>299.5</v>
      </c>
    </row>
    <row r="3188" spans="3:7" x14ac:dyDescent="0.25">
      <c r="C3188" s="102"/>
      <c r="D3188" s="103">
        <v>42713</v>
      </c>
      <c r="E3188" s="102" t="s">
        <v>825</v>
      </c>
      <c r="F3188" s="102" t="s">
        <v>2240</v>
      </c>
      <c r="G3188" s="96">
        <v>2668.95</v>
      </c>
    </row>
    <row r="3189" spans="3:7" x14ac:dyDescent="0.25">
      <c r="C3189" s="102"/>
      <c r="D3189" s="103">
        <v>42635</v>
      </c>
      <c r="E3189" s="102" t="s">
        <v>1147</v>
      </c>
      <c r="F3189" s="102" t="s">
        <v>2235</v>
      </c>
      <c r="G3189" s="96">
        <v>1815.45</v>
      </c>
    </row>
    <row r="3190" spans="3:7" x14ac:dyDescent="0.25">
      <c r="C3190" s="102"/>
      <c r="D3190" s="103">
        <v>42707</v>
      </c>
      <c r="E3190" s="102" t="s">
        <v>734</v>
      </c>
      <c r="F3190" s="102" t="s">
        <v>2239</v>
      </c>
      <c r="G3190" s="96">
        <v>903</v>
      </c>
    </row>
    <row r="3191" spans="3:7" x14ac:dyDescent="0.25">
      <c r="C3191" s="102"/>
      <c r="D3191" s="103">
        <v>42619</v>
      </c>
      <c r="E3191" s="102" t="s">
        <v>755</v>
      </c>
      <c r="F3191" s="102" t="s">
        <v>2235</v>
      </c>
      <c r="G3191" s="96">
        <v>71.849999999999994</v>
      </c>
    </row>
    <row r="3192" spans="3:7" x14ac:dyDescent="0.25">
      <c r="C3192" s="102"/>
      <c r="D3192" s="103">
        <v>42681</v>
      </c>
      <c r="E3192" s="102" t="s">
        <v>825</v>
      </c>
      <c r="F3192" s="102" t="s">
        <v>2240</v>
      </c>
      <c r="G3192" s="96">
        <v>5370.85</v>
      </c>
    </row>
    <row r="3193" spans="3:7" x14ac:dyDescent="0.25">
      <c r="C3193" s="102"/>
      <c r="D3193" s="103">
        <v>42536</v>
      </c>
      <c r="E3193" s="102" t="s">
        <v>740</v>
      </c>
      <c r="F3193" s="102" t="s">
        <v>2239</v>
      </c>
      <c r="G3193" s="96">
        <v>134.75</v>
      </c>
    </row>
    <row r="3194" spans="3:7" x14ac:dyDescent="0.25">
      <c r="C3194" s="102"/>
      <c r="D3194" s="103">
        <v>42627</v>
      </c>
      <c r="E3194" s="102" t="s">
        <v>755</v>
      </c>
      <c r="F3194" s="102" t="s">
        <v>2237</v>
      </c>
      <c r="G3194" s="96">
        <v>1676.5</v>
      </c>
    </row>
    <row r="3195" spans="3:7" x14ac:dyDescent="0.25">
      <c r="C3195" s="102"/>
      <c r="D3195" s="103">
        <v>42544</v>
      </c>
      <c r="E3195" s="102" t="s">
        <v>1147</v>
      </c>
      <c r="F3195" s="102" t="s">
        <v>2244</v>
      </c>
      <c r="G3195" s="96">
        <v>99.75</v>
      </c>
    </row>
    <row r="3196" spans="3:7" x14ac:dyDescent="0.25">
      <c r="C3196" s="102"/>
      <c r="D3196" s="103">
        <v>42512</v>
      </c>
      <c r="E3196" s="102" t="s">
        <v>825</v>
      </c>
      <c r="F3196" s="102" t="s">
        <v>2240</v>
      </c>
      <c r="G3196" s="96">
        <v>5502.65</v>
      </c>
    </row>
    <row r="3197" spans="3:7" x14ac:dyDescent="0.25">
      <c r="C3197" s="102"/>
      <c r="D3197" s="103">
        <v>42580</v>
      </c>
      <c r="E3197" s="102" t="s">
        <v>825</v>
      </c>
      <c r="F3197" s="102" t="s">
        <v>2237</v>
      </c>
      <c r="G3197" s="96">
        <v>65.900000000000006</v>
      </c>
    </row>
    <row r="3198" spans="3:7" x14ac:dyDescent="0.25">
      <c r="C3198" s="102"/>
      <c r="D3198" s="103">
        <v>42380</v>
      </c>
      <c r="E3198" s="102" t="s">
        <v>740</v>
      </c>
      <c r="F3198" s="102" t="s">
        <v>2239</v>
      </c>
      <c r="G3198" s="96">
        <v>53.9</v>
      </c>
    </row>
    <row r="3199" spans="3:7" x14ac:dyDescent="0.25">
      <c r="C3199" s="102"/>
      <c r="D3199" s="103">
        <v>42585</v>
      </c>
      <c r="E3199" s="102" t="s">
        <v>734</v>
      </c>
      <c r="F3199" s="102" t="s">
        <v>2239</v>
      </c>
      <c r="G3199" s="96">
        <v>1118</v>
      </c>
    </row>
    <row r="3200" spans="3:7" x14ac:dyDescent="0.25">
      <c r="C3200" s="102"/>
      <c r="D3200" s="103">
        <v>42373</v>
      </c>
      <c r="E3200" s="102" t="s">
        <v>734</v>
      </c>
      <c r="F3200" s="102" t="s">
        <v>2244</v>
      </c>
      <c r="G3200" s="96">
        <v>1591</v>
      </c>
    </row>
    <row r="3201" spans="3:7" x14ac:dyDescent="0.25">
      <c r="C3201" s="102"/>
      <c r="D3201" s="103">
        <v>42443</v>
      </c>
      <c r="E3201" s="102" t="s">
        <v>734</v>
      </c>
      <c r="F3201" s="102" t="s">
        <v>2238</v>
      </c>
      <c r="G3201" s="96">
        <v>1204</v>
      </c>
    </row>
    <row r="3202" spans="3:7" x14ac:dyDescent="0.25">
      <c r="C3202" s="102"/>
      <c r="D3202" s="103">
        <v>42375</v>
      </c>
      <c r="E3202" s="102" t="s">
        <v>736</v>
      </c>
      <c r="F3202" s="102" t="s">
        <v>2235</v>
      </c>
      <c r="G3202" s="96">
        <v>2965.05</v>
      </c>
    </row>
    <row r="3203" spans="3:7" x14ac:dyDescent="0.25">
      <c r="C3203" s="102"/>
      <c r="D3203" s="103">
        <v>42483</v>
      </c>
      <c r="E3203" s="102" t="s">
        <v>825</v>
      </c>
      <c r="F3203" s="102" t="s">
        <v>2242</v>
      </c>
      <c r="G3203" s="96">
        <v>2800.75</v>
      </c>
    </row>
    <row r="3204" spans="3:7" x14ac:dyDescent="0.25">
      <c r="C3204" s="102"/>
      <c r="D3204" s="103">
        <v>42582</v>
      </c>
      <c r="E3204" s="102" t="s">
        <v>825</v>
      </c>
      <c r="F3204" s="102" t="s">
        <v>2239</v>
      </c>
      <c r="G3204" s="96">
        <v>65.900000000000006</v>
      </c>
    </row>
    <row r="3205" spans="3:7" x14ac:dyDescent="0.25">
      <c r="C3205" s="102"/>
      <c r="D3205" s="103">
        <v>42551</v>
      </c>
      <c r="E3205" s="102" t="s">
        <v>730</v>
      </c>
      <c r="F3205" s="102" t="s">
        <v>2242</v>
      </c>
      <c r="G3205" s="96">
        <v>288</v>
      </c>
    </row>
    <row r="3206" spans="3:7" x14ac:dyDescent="0.25">
      <c r="C3206" s="102"/>
      <c r="D3206" s="103">
        <v>42706</v>
      </c>
      <c r="E3206" s="102" t="s">
        <v>740</v>
      </c>
      <c r="F3206" s="102" t="s">
        <v>2238</v>
      </c>
      <c r="G3206" s="96">
        <v>161.69999999999999</v>
      </c>
    </row>
    <row r="3207" spans="3:7" x14ac:dyDescent="0.25">
      <c r="C3207" s="102"/>
      <c r="D3207" s="103">
        <v>42466</v>
      </c>
      <c r="E3207" s="102" t="s">
        <v>1147</v>
      </c>
      <c r="F3207" s="102" t="s">
        <v>2245</v>
      </c>
      <c r="G3207" s="96">
        <v>2254.35</v>
      </c>
    </row>
    <row r="3208" spans="3:7" x14ac:dyDescent="0.25">
      <c r="C3208" s="102"/>
      <c r="D3208" s="103">
        <v>42642</v>
      </c>
      <c r="E3208" s="102" t="s">
        <v>1147</v>
      </c>
      <c r="F3208" s="102" t="s">
        <v>2240</v>
      </c>
      <c r="G3208" s="96">
        <v>2593.5</v>
      </c>
    </row>
    <row r="3209" spans="3:7" x14ac:dyDescent="0.25">
      <c r="C3209" s="102"/>
      <c r="D3209" s="103">
        <v>42500</v>
      </c>
      <c r="E3209" s="102" t="s">
        <v>755</v>
      </c>
      <c r="F3209" s="102" t="s">
        <v>2244</v>
      </c>
      <c r="G3209" s="96">
        <v>71.849999999999994</v>
      </c>
    </row>
    <row r="3210" spans="3:7" x14ac:dyDescent="0.25">
      <c r="C3210" s="102"/>
      <c r="D3210" s="103">
        <v>42415</v>
      </c>
      <c r="E3210" s="102" t="s">
        <v>736</v>
      </c>
      <c r="F3210" s="102" t="s">
        <v>2244</v>
      </c>
      <c r="G3210" s="96">
        <v>29.95</v>
      </c>
    </row>
    <row r="3211" spans="3:7" x14ac:dyDescent="0.25">
      <c r="C3211" s="102"/>
      <c r="D3211" s="103">
        <v>42551</v>
      </c>
      <c r="E3211" s="102" t="s">
        <v>736</v>
      </c>
      <c r="F3211" s="102" t="s">
        <v>2241</v>
      </c>
      <c r="G3211" s="96">
        <v>449.25</v>
      </c>
    </row>
    <row r="3212" spans="3:7" x14ac:dyDescent="0.25">
      <c r="C3212" s="102"/>
      <c r="D3212" s="103">
        <v>42605</v>
      </c>
      <c r="E3212" s="102" t="s">
        <v>736</v>
      </c>
      <c r="F3212" s="102" t="s">
        <v>2239</v>
      </c>
      <c r="G3212" s="96">
        <v>449.25</v>
      </c>
    </row>
    <row r="3213" spans="3:7" x14ac:dyDescent="0.25">
      <c r="C3213" s="102"/>
      <c r="D3213" s="103">
        <v>42473</v>
      </c>
      <c r="E3213" s="102" t="s">
        <v>734</v>
      </c>
      <c r="F3213" s="102" t="s">
        <v>2242</v>
      </c>
      <c r="G3213" s="96">
        <v>43</v>
      </c>
    </row>
    <row r="3214" spans="3:7" x14ac:dyDescent="0.25">
      <c r="C3214" s="102"/>
      <c r="D3214" s="103">
        <v>42631</v>
      </c>
      <c r="E3214" s="102" t="s">
        <v>740</v>
      </c>
      <c r="F3214" s="102" t="s">
        <v>2238</v>
      </c>
      <c r="G3214" s="96">
        <v>2182.9499999999998</v>
      </c>
    </row>
    <row r="3215" spans="3:7" x14ac:dyDescent="0.25">
      <c r="C3215" s="102"/>
      <c r="D3215" s="103">
        <v>42601</v>
      </c>
      <c r="E3215" s="102" t="s">
        <v>734</v>
      </c>
      <c r="F3215" s="102" t="s">
        <v>2241</v>
      </c>
      <c r="G3215" s="96">
        <v>258</v>
      </c>
    </row>
    <row r="3216" spans="3:7" x14ac:dyDescent="0.25">
      <c r="C3216" s="102"/>
      <c r="D3216" s="103">
        <v>42659</v>
      </c>
      <c r="E3216" s="102" t="s">
        <v>740</v>
      </c>
      <c r="F3216" s="102" t="s">
        <v>2238</v>
      </c>
      <c r="G3216" s="96">
        <v>3045.35</v>
      </c>
    </row>
    <row r="3217" spans="3:7" x14ac:dyDescent="0.25">
      <c r="C3217" s="102"/>
      <c r="D3217" s="103">
        <v>42709</v>
      </c>
      <c r="E3217" s="102" t="s">
        <v>736</v>
      </c>
      <c r="F3217" s="102" t="s">
        <v>2239</v>
      </c>
      <c r="G3217" s="96">
        <v>59.9</v>
      </c>
    </row>
    <row r="3218" spans="3:7" x14ac:dyDescent="0.25">
      <c r="C3218" s="102"/>
      <c r="D3218" s="103">
        <v>42409</v>
      </c>
      <c r="E3218" s="102" t="s">
        <v>730</v>
      </c>
      <c r="F3218" s="102" t="s">
        <v>2242</v>
      </c>
      <c r="G3218" s="96">
        <v>24</v>
      </c>
    </row>
    <row r="3219" spans="3:7" x14ac:dyDescent="0.25">
      <c r="C3219" s="102"/>
      <c r="D3219" s="103">
        <v>42510</v>
      </c>
      <c r="E3219" s="102" t="s">
        <v>1147</v>
      </c>
      <c r="F3219" s="102" t="s">
        <v>2242</v>
      </c>
      <c r="G3219" s="96">
        <v>2354.1</v>
      </c>
    </row>
    <row r="3220" spans="3:7" x14ac:dyDescent="0.25">
      <c r="C3220" s="102"/>
      <c r="D3220" s="103">
        <v>42516</v>
      </c>
      <c r="E3220" s="102" t="s">
        <v>736</v>
      </c>
      <c r="F3220" s="102" t="s">
        <v>2241</v>
      </c>
      <c r="G3220" s="96">
        <v>748.75</v>
      </c>
    </row>
    <row r="3221" spans="3:7" x14ac:dyDescent="0.25">
      <c r="C3221" s="102"/>
      <c r="D3221" s="103">
        <v>42647</v>
      </c>
      <c r="E3221" s="102" t="s">
        <v>736</v>
      </c>
      <c r="F3221" s="102" t="s">
        <v>2238</v>
      </c>
      <c r="G3221" s="96">
        <v>119.8</v>
      </c>
    </row>
    <row r="3222" spans="3:7" x14ac:dyDescent="0.25">
      <c r="C3222" s="102"/>
      <c r="D3222" s="103">
        <v>42578</v>
      </c>
      <c r="E3222" s="102" t="s">
        <v>825</v>
      </c>
      <c r="F3222" s="102" t="s">
        <v>2239</v>
      </c>
      <c r="G3222" s="96">
        <v>32.950000000000003</v>
      </c>
    </row>
    <row r="3223" spans="3:7" x14ac:dyDescent="0.25">
      <c r="C3223" s="102"/>
      <c r="D3223" s="103">
        <v>42634</v>
      </c>
      <c r="E3223" s="102" t="s">
        <v>734</v>
      </c>
      <c r="F3223" s="102" t="s">
        <v>2241</v>
      </c>
      <c r="G3223" s="96">
        <v>215</v>
      </c>
    </row>
    <row r="3224" spans="3:7" x14ac:dyDescent="0.25">
      <c r="C3224" s="102"/>
      <c r="D3224" s="103">
        <v>42395</v>
      </c>
      <c r="E3224" s="102" t="s">
        <v>2236</v>
      </c>
      <c r="F3224" s="102" t="s">
        <v>2244</v>
      </c>
      <c r="G3224" s="96">
        <v>399.75</v>
      </c>
    </row>
    <row r="3225" spans="3:7" x14ac:dyDescent="0.25">
      <c r="C3225" s="102"/>
      <c r="D3225" s="103">
        <v>42402</v>
      </c>
      <c r="E3225" s="102" t="s">
        <v>1147</v>
      </c>
      <c r="F3225" s="102" t="s">
        <v>2241</v>
      </c>
      <c r="G3225" s="96">
        <v>119.7</v>
      </c>
    </row>
    <row r="3226" spans="3:7" x14ac:dyDescent="0.25">
      <c r="C3226" s="102"/>
      <c r="D3226" s="103">
        <v>42619</v>
      </c>
      <c r="E3226" s="102" t="s">
        <v>734</v>
      </c>
      <c r="F3226" s="102" t="s">
        <v>2237</v>
      </c>
      <c r="G3226" s="96">
        <v>129</v>
      </c>
    </row>
    <row r="3227" spans="3:7" x14ac:dyDescent="0.25">
      <c r="C3227" s="102"/>
      <c r="D3227" s="103">
        <v>42545</v>
      </c>
      <c r="E3227" s="102" t="s">
        <v>736</v>
      </c>
      <c r="F3227" s="102" t="s">
        <v>2238</v>
      </c>
      <c r="G3227" s="96">
        <v>89.85</v>
      </c>
    </row>
    <row r="3228" spans="3:7" x14ac:dyDescent="0.25">
      <c r="C3228" s="102"/>
      <c r="D3228" s="103">
        <v>42626</v>
      </c>
      <c r="E3228" s="102" t="s">
        <v>730</v>
      </c>
      <c r="F3228" s="102" t="s">
        <v>2235</v>
      </c>
      <c r="G3228" s="96">
        <v>144</v>
      </c>
    </row>
    <row r="3229" spans="3:7" x14ac:dyDescent="0.25">
      <c r="C3229" s="102"/>
      <c r="D3229" s="103">
        <v>42400</v>
      </c>
      <c r="E3229" s="102" t="s">
        <v>730</v>
      </c>
      <c r="F3229" s="102" t="s">
        <v>2241</v>
      </c>
      <c r="G3229" s="96">
        <v>96</v>
      </c>
    </row>
    <row r="3230" spans="3:7" x14ac:dyDescent="0.25">
      <c r="C3230" s="102"/>
      <c r="D3230" s="103">
        <v>42548</v>
      </c>
      <c r="E3230" s="102" t="s">
        <v>2236</v>
      </c>
      <c r="F3230" s="102" t="s">
        <v>2240</v>
      </c>
      <c r="G3230" s="96">
        <v>12712.05</v>
      </c>
    </row>
    <row r="3231" spans="3:7" x14ac:dyDescent="0.25">
      <c r="C3231" s="102"/>
      <c r="D3231" s="103">
        <v>42513</v>
      </c>
      <c r="E3231" s="102" t="s">
        <v>2236</v>
      </c>
      <c r="F3231" s="102" t="s">
        <v>2245</v>
      </c>
      <c r="G3231" s="96">
        <v>11592.75</v>
      </c>
    </row>
    <row r="3232" spans="3:7" x14ac:dyDescent="0.25">
      <c r="C3232" s="102"/>
      <c r="D3232" s="103">
        <v>42514</v>
      </c>
      <c r="E3232" s="102" t="s">
        <v>740</v>
      </c>
      <c r="F3232" s="102" t="s">
        <v>2235</v>
      </c>
      <c r="G3232" s="96">
        <v>26.95</v>
      </c>
    </row>
    <row r="3233" spans="3:7" x14ac:dyDescent="0.25">
      <c r="C3233" s="102"/>
      <c r="D3233" s="103">
        <v>42569</v>
      </c>
      <c r="E3233" s="102" t="s">
        <v>736</v>
      </c>
      <c r="F3233" s="102" t="s">
        <v>2237</v>
      </c>
      <c r="G3233" s="96">
        <v>179.7</v>
      </c>
    </row>
    <row r="3234" spans="3:7" x14ac:dyDescent="0.25">
      <c r="C3234" s="102"/>
      <c r="D3234" s="103">
        <v>42667</v>
      </c>
      <c r="E3234" s="102" t="s">
        <v>740</v>
      </c>
      <c r="F3234" s="102" t="s">
        <v>2235</v>
      </c>
      <c r="G3234" s="96">
        <v>161.69999999999999</v>
      </c>
    </row>
    <row r="3235" spans="3:7" x14ac:dyDescent="0.25">
      <c r="C3235" s="102"/>
      <c r="D3235" s="103">
        <v>42598</v>
      </c>
      <c r="E3235" s="102" t="s">
        <v>736</v>
      </c>
      <c r="F3235" s="102" t="s">
        <v>2241</v>
      </c>
      <c r="G3235" s="96">
        <v>2815.3</v>
      </c>
    </row>
    <row r="3236" spans="3:7" x14ac:dyDescent="0.25">
      <c r="C3236" s="102"/>
      <c r="D3236" s="103">
        <v>42647</v>
      </c>
      <c r="E3236" s="102" t="s">
        <v>825</v>
      </c>
      <c r="F3236" s="102" t="s">
        <v>2237</v>
      </c>
      <c r="G3236" s="96">
        <v>263.60000000000002</v>
      </c>
    </row>
    <row r="3237" spans="3:7" x14ac:dyDescent="0.25">
      <c r="C3237" s="102"/>
      <c r="D3237" s="103">
        <v>42440</v>
      </c>
      <c r="E3237" s="102" t="s">
        <v>736</v>
      </c>
      <c r="F3237" s="102" t="s">
        <v>2241</v>
      </c>
      <c r="G3237" s="96">
        <v>149.75</v>
      </c>
    </row>
    <row r="3238" spans="3:7" x14ac:dyDescent="0.25">
      <c r="C3238" s="102"/>
      <c r="D3238" s="103">
        <v>42477</v>
      </c>
      <c r="E3238" s="102" t="s">
        <v>734</v>
      </c>
      <c r="F3238" s="102" t="s">
        <v>2240</v>
      </c>
      <c r="G3238" s="96">
        <v>1806</v>
      </c>
    </row>
    <row r="3239" spans="3:7" x14ac:dyDescent="0.25">
      <c r="C3239" s="102"/>
      <c r="D3239" s="103">
        <v>42725</v>
      </c>
      <c r="E3239" s="102" t="s">
        <v>2236</v>
      </c>
      <c r="F3239" s="102" t="s">
        <v>2238</v>
      </c>
      <c r="G3239" s="96">
        <v>239.85</v>
      </c>
    </row>
    <row r="3240" spans="3:7" x14ac:dyDescent="0.25">
      <c r="C3240" s="102"/>
      <c r="D3240" s="103">
        <v>42555</v>
      </c>
      <c r="E3240" s="102" t="s">
        <v>740</v>
      </c>
      <c r="F3240" s="102" t="s">
        <v>2241</v>
      </c>
      <c r="G3240" s="96">
        <v>80.849999999999994</v>
      </c>
    </row>
    <row r="3241" spans="3:7" x14ac:dyDescent="0.25">
      <c r="C3241" s="102"/>
      <c r="D3241" s="103">
        <v>42461</v>
      </c>
      <c r="E3241" s="102" t="s">
        <v>825</v>
      </c>
      <c r="F3241" s="102" t="s">
        <v>2238</v>
      </c>
      <c r="G3241" s="96">
        <v>3031.4</v>
      </c>
    </row>
    <row r="3242" spans="3:7" x14ac:dyDescent="0.25">
      <c r="C3242" s="102"/>
      <c r="D3242" s="103">
        <v>42661</v>
      </c>
      <c r="E3242" s="102" t="s">
        <v>755</v>
      </c>
      <c r="F3242" s="102" t="s">
        <v>2244</v>
      </c>
      <c r="G3242" s="96">
        <v>95.8</v>
      </c>
    </row>
    <row r="3243" spans="3:7" x14ac:dyDescent="0.25">
      <c r="C3243" s="102"/>
      <c r="D3243" s="103">
        <v>42726</v>
      </c>
      <c r="E3243" s="102" t="s">
        <v>2236</v>
      </c>
      <c r="F3243" s="102" t="s">
        <v>2237</v>
      </c>
      <c r="G3243" s="96">
        <v>319.8</v>
      </c>
    </row>
    <row r="3244" spans="3:7" x14ac:dyDescent="0.25">
      <c r="C3244" s="102"/>
      <c r="D3244" s="103">
        <v>42678</v>
      </c>
      <c r="E3244" s="102" t="s">
        <v>734</v>
      </c>
      <c r="F3244" s="102" t="s">
        <v>2239</v>
      </c>
      <c r="G3244" s="96">
        <v>6708</v>
      </c>
    </row>
    <row r="3245" spans="3:7" x14ac:dyDescent="0.25">
      <c r="C3245" s="102"/>
      <c r="D3245" s="103">
        <v>42420</v>
      </c>
      <c r="E3245" s="102" t="s">
        <v>1147</v>
      </c>
      <c r="F3245" s="102" t="s">
        <v>2240</v>
      </c>
      <c r="G3245" s="96">
        <v>1117.2</v>
      </c>
    </row>
    <row r="3246" spans="3:7" x14ac:dyDescent="0.25">
      <c r="C3246" s="102"/>
      <c r="D3246" s="103">
        <v>42519</v>
      </c>
      <c r="E3246" s="102" t="s">
        <v>740</v>
      </c>
      <c r="F3246" s="102" t="s">
        <v>2238</v>
      </c>
      <c r="G3246" s="96">
        <v>53.9</v>
      </c>
    </row>
    <row r="3247" spans="3:7" x14ac:dyDescent="0.25">
      <c r="C3247" s="102"/>
      <c r="D3247" s="103">
        <v>42688</v>
      </c>
      <c r="E3247" s="102" t="s">
        <v>734</v>
      </c>
      <c r="F3247" s="102" t="s">
        <v>2246</v>
      </c>
      <c r="G3247" s="96">
        <v>6880</v>
      </c>
    </row>
    <row r="3248" spans="3:7" x14ac:dyDescent="0.25">
      <c r="C3248" s="102"/>
      <c r="D3248" s="103">
        <v>42404</v>
      </c>
      <c r="E3248" s="102" t="s">
        <v>734</v>
      </c>
      <c r="F3248" s="102" t="s">
        <v>2235</v>
      </c>
      <c r="G3248" s="96">
        <v>4988</v>
      </c>
    </row>
    <row r="3249" spans="3:7" x14ac:dyDescent="0.25">
      <c r="C3249" s="102"/>
      <c r="D3249" s="103">
        <v>42647</v>
      </c>
      <c r="E3249" s="102" t="s">
        <v>734</v>
      </c>
      <c r="F3249" s="102" t="s">
        <v>2242</v>
      </c>
      <c r="G3249" s="96">
        <v>215</v>
      </c>
    </row>
    <row r="3250" spans="3:7" x14ac:dyDescent="0.25">
      <c r="C3250" s="102"/>
      <c r="D3250" s="103">
        <v>42464</v>
      </c>
      <c r="E3250" s="102" t="s">
        <v>825</v>
      </c>
      <c r="F3250" s="102" t="s">
        <v>2245</v>
      </c>
      <c r="G3250" s="96">
        <v>3723.35</v>
      </c>
    </row>
    <row r="3251" spans="3:7" x14ac:dyDescent="0.25">
      <c r="C3251" s="102"/>
      <c r="D3251" s="103">
        <v>42487</v>
      </c>
      <c r="E3251" s="102" t="s">
        <v>1147</v>
      </c>
      <c r="F3251" s="102" t="s">
        <v>2237</v>
      </c>
      <c r="G3251" s="96">
        <v>79.8</v>
      </c>
    </row>
    <row r="3252" spans="3:7" x14ac:dyDescent="0.25">
      <c r="C3252" s="102"/>
      <c r="D3252" s="103">
        <v>42575</v>
      </c>
      <c r="E3252" s="102" t="s">
        <v>740</v>
      </c>
      <c r="F3252" s="102" t="s">
        <v>2242</v>
      </c>
      <c r="G3252" s="96">
        <v>323.39999999999998</v>
      </c>
    </row>
    <row r="3253" spans="3:7" x14ac:dyDescent="0.25">
      <c r="C3253" s="102"/>
      <c r="D3253" s="103">
        <v>42632</v>
      </c>
      <c r="E3253" s="102" t="s">
        <v>2236</v>
      </c>
      <c r="F3253" s="102" t="s">
        <v>2246</v>
      </c>
      <c r="G3253" s="96">
        <v>8474.7000000000007</v>
      </c>
    </row>
    <row r="3254" spans="3:7" x14ac:dyDescent="0.25">
      <c r="C3254" s="102"/>
      <c r="D3254" s="103">
        <v>42511</v>
      </c>
      <c r="E3254" s="102" t="s">
        <v>730</v>
      </c>
      <c r="F3254" s="102" t="s">
        <v>2240</v>
      </c>
      <c r="G3254" s="96">
        <v>48</v>
      </c>
    </row>
    <row r="3255" spans="3:7" x14ac:dyDescent="0.25">
      <c r="C3255" s="102"/>
      <c r="D3255" s="103">
        <v>42672</v>
      </c>
      <c r="E3255" s="102" t="s">
        <v>1147</v>
      </c>
      <c r="F3255" s="102" t="s">
        <v>2239</v>
      </c>
      <c r="G3255" s="96">
        <v>99.75</v>
      </c>
    </row>
    <row r="3256" spans="3:7" x14ac:dyDescent="0.25">
      <c r="C3256" s="102"/>
      <c r="D3256" s="103">
        <v>42416</v>
      </c>
      <c r="E3256" s="102" t="s">
        <v>755</v>
      </c>
      <c r="F3256" s="102" t="s">
        <v>2245</v>
      </c>
      <c r="G3256" s="96">
        <v>1963.9</v>
      </c>
    </row>
    <row r="3257" spans="3:7" x14ac:dyDescent="0.25">
      <c r="C3257" s="102"/>
      <c r="D3257" s="103">
        <v>42625</v>
      </c>
      <c r="E3257" s="102" t="s">
        <v>736</v>
      </c>
      <c r="F3257" s="102" t="s">
        <v>2235</v>
      </c>
      <c r="G3257" s="96">
        <v>59.9</v>
      </c>
    </row>
    <row r="3258" spans="3:7" x14ac:dyDescent="0.25">
      <c r="C3258" s="102"/>
      <c r="D3258" s="103">
        <v>42493</v>
      </c>
      <c r="E3258" s="102" t="s">
        <v>730</v>
      </c>
      <c r="F3258" s="102" t="s">
        <v>2245</v>
      </c>
      <c r="G3258" s="96">
        <v>24</v>
      </c>
    </row>
    <row r="3259" spans="3:7" x14ac:dyDescent="0.25">
      <c r="C3259" s="102"/>
      <c r="D3259" s="103">
        <v>42638</v>
      </c>
      <c r="E3259" s="102" t="s">
        <v>825</v>
      </c>
      <c r="F3259" s="102" t="s">
        <v>2235</v>
      </c>
      <c r="G3259" s="96">
        <v>5272</v>
      </c>
    </row>
    <row r="3260" spans="3:7" x14ac:dyDescent="0.25">
      <c r="C3260" s="102"/>
      <c r="D3260" s="103">
        <v>42620</v>
      </c>
      <c r="E3260" s="102" t="s">
        <v>755</v>
      </c>
      <c r="F3260" s="102" t="s">
        <v>2242</v>
      </c>
      <c r="G3260" s="96">
        <v>1389.1</v>
      </c>
    </row>
    <row r="3261" spans="3:7" x14ac:dyDescent="0.25">
      <c r="C3261" s="102"/>
      <c r="D3261" s="103">
        <v>42422</v>
      </c>
      <c r="E3261" s="102" t="s">
        <v>1147</v>
      </c>
      <c r="F3261" s="102" t="s">
        <v>2235</v>
      </c>
      <c r="G3261" s="96">
        <v>99.75</v>
      </c>
    </row>
    <row r="3262" spans="3:7" x14ac:dyDescent="0.25">
      <c r="C3262" s="102"/>
      <c r="D3262" s="103">
        <v>42570</v>
      </c>
      <c r="E3262" s="102" t="s">
        <v>755</v>
      </c>
      <c r="F3262" s="102" t="s">
        <v>2241</v>
      </c>
      <c r="G3262" s="96">
        <v>47.9</v>
      </c>
    </row>
    <row r="3263" spans="3:7" x14ac:dyDescent="0.25">
      <c r="C3263" s="102"/>
      <c r="D3263" s="103">
        <v>42392</v>
      </c>
      <c r="E3263" s="102" t="s">
        <v>755</v>
      </c>
      <c r="F3263" s="102" t="s">
        <v>2239</v>
      </c>
      <c r="G3263" s="96">
        <v>23.95</v>
      </c>
    </row>
    <row r="3264" spans="3:7" x14ac:dyDescent="0.25">
      <c r="C3264" s="102"/>
      <c r="D3264" s="103">
        <v>42374</v>
      </c>
      <c r="E3264" s="102" t="s">
        <v>755</v>
      </c>
      <c r="F3264" s="102" t="s">
        <v>2240</v>
      </c>
      <c r="G3264" s="96">
        <v>143.69999999999999</v>
      </c>
    </row>
    <row r="3265" spans="3:7" x14ac:dyDescent="0.25">
      <c r="C3265" s="102"/>
      <c r="D3265" s="103">
        <v>42721</v>
      </c>
      <c r="E3265" s="102" t="s">
        <v>2236</v>
      </c>
      <c r="F3265" s="102" t="s">
        <v>2239</v>
      </c>
      <c r="G3265" s="96">
        <v>399.75</v>
      </c>
    </row>
    <row r="3266" spans="3:7" x14ac:dyDescent="0.25">
      <c r="C3266" s="102"/>
      <c r="D3266" s="103">
        <v>42550</v>
      </c>
      <c r="E3266" s="102" t="s">
        <v>2236</v>
      </c>
      <c r="F3266" s="102" t="s">
        <v>2241</v>
      </c>
      <c r="G3266" s="96">
        <v>7355.4</v>
      </c>
    </row>
    <row r="3267" spans="3:7" x14ac:dyDescent="0.25">
      <c r="C3267" s="102"/>
      <c r="D3267" s="103">
        <v>42553</v>
      </c>
      <c r="E3267" s="102" t="s">
        <v>825</v>
      </c>
      <c r="F3267" s="102" t="s">
        <v>2235</v>
      </c>
      <c r="G3267" s="96">
        <v>164.75</v>
      </c>
    </row>
    <row r="3268" spans="3:7" x14ac:dyDescent="0.25">
      <c r="C3268" s="102"/>
      <c r="D3268" s="103">
        <v>42573</v>
      </c>
      <c r="E3268" s="102" t="s">
        <v>2236</v>
      </c>
      <c r="F3268" s="102" t="s">
        <v>2246</v>
      </c>
      <c r="G3268" s="96">
        <v>6715.8</v>
      </c>
    </row>
    <row r="3269" spans="3:7" x14ac:dyDescent="0.25">
      <c r="C3269" s="102"/>
      <c r="D3269" s="103">
        <v>42716</v>
      </c>
      <c r="E3269" s="102" t="s">
        <v>730</v>
      </c>
      <c r="F3269" s="102" t="s">
        <v>2239</v>
      </c>
      <c r="G3269" s="96">
        <v>1152</v>
      </c>
    </row>
    <row r="3270" spans="3:7" x14ac:dyDescent="0.25">
      <c r="C3270" s="102"/>
      <c r="D3270" s="103">
        <v>42690</v>
      </c>
      <c r="E3270" s="102" t="s">
        <v>1147</v>
      </c>
      <c r="F3270" s="102" t="s">
        <v>2242</v>
      </c>
      <c r="G3270" s="96">
        <v>39.9</v>
      </c>
    </row>
    <row r="3271" spans="3:7" x14ac:dyDescent="0.25">
      <c r="C3271" s="102"/>
      <c r="D3271" s="103">
        <v>42626</v>
      </c>
      <c r="E3271" s="102" t="s">
        <v>825</v>
      </c>
      <c r="F3271" s="102" t="s">
        <v>2238</v>
      </c>
      <c r="G3271" s="96">
        <v>197.7</v>
      </c>
    </row>
    <row r="3272" spans="3:7" x14ac:dyDescent="0.25">
      <c r="C3272" s="102"/>
      <c r="D3272" s="103">
        <v>42716</v>
      </c>
      <c r="E3272" s="102" t="s">
        <v>734</v>
      </c>
      <c r="F3272" s="102" t="s">
        <v>2240</v>
      </c>
      <c r="G3272" s="96">
        <v>215</v>
      </c>
    </row>
    <row r="3273" spans="3:7" x14ac:dyDescent="0.25">
      <c r="C3273" s="102"/>
      <c r="D3273" s="103">
        <v>42713</v>
      </c>
      <c r="E3273" s="102" t="s">
        <v>2236</v>
      </c>
      <c r="F3273" s="102" t="s">
        <v>2245</v>
      </c>
      <c r="G3273" s="96">
        <v>479.7</v>
      </c>
    </row>
    <row r="3274" spans="3:7" x14ac:dyDescent="0.25">
      <c r="C3274" s="102"/>
      <c r="D3274" s="103">
        <v>42477</v>
      </c>
      <c r="E3274" s="102" t="s">
        <v>734</v>
      </c>
      <c r="F3274" s="102" t="s">
        <v>2242</v>
      </c>
      <c r="G3274" s="96">
        <v>4300</v>
      </c>
    </row>
    <row r="3275" spans="3:7" x14ac:dyDescent="0.25">
      <c r="C3275" s="102"/>
      <c r="D3275" s="103">
        <v>42635</v>
      </c>
      <c r="E3275" s="102" t="s">
        <v>825</v>
      </c>
      <c r="F3275" s="102" t="s">
        <v>2244</v>
      </c>
      <c r="G3275" s="96">
        <v>32.950000000000003</v>
      </c>
    </row>
    <row r="3276" spans="3:7" x14ac:dyDescent="0.25">
      <c r="C3276" s="102"/>
      <c r="D3276" s="103">
        <v>42406</v>
      </c>
      <c r="E3276" s="102" t="s">
        <v>755</v>
      </c>
      <c r="F3276" s="102" t="s">
        <v>2245</v>
      </c>
      <c r="G3276" s="96">
        <v>23.95</v>
      </c>
    </row>
    <row r="3277" spans="3:7" x14ac:dyDescent="0.25">
      <c r="C3277" s="102"/>
      <c r="D3277" s="103">
        <v>42668</v>
      </c>
      <c r="E3277" s="102" t="s">
        <v>2236</v>
      </c>
      <c r="F3277" s="102" t="s">
        <v>2244</v>
      </c>
      <c r="G3277" s="96">
        <v>239.85</v>
      </c>
    </row>
    <row r="3278" spans="3:7" x14ac:dyDescent="0.25">
      <c r="C3278" s="102"/>
      <c r="D3278" s="103">
        <v>42563</v>
      </c>
      <c r="E3278" s="102" t="s">
        <v>734</v>
      </c>
      <c r="F3278" s="102" t="s">
        <v>2240</v>
      </c>
      <c r="G3278" s="96">
        <v>215</v>
      </c>
    </row>
    <row r="3279" spans="3:7" x14ac:dyDescent="0.25">
      <c r="C3279" s="102"/>
      <c r="D3279" s="103">
        <v>42449</v>
      </c>
      <c r="E3279" s="102" t="s">
        <v>755</v>
      </c>
      <c r="F3279" s="102" t="s">
        <v>2235</v>
      </c>
      <c r="G3279" s="96">
        <v>71.849999999999994</v>
      </c>
    </row>
    <row r="3280" spans="3:7" x14ac:dyDescent="0.25">
      <c r="C3280" s="102"/>
      <c r="D3280" s="103">
        <v>42373</v>
      </c>
      <c r="E3280" s="102" t="s">
        <v>734</v>
      </c>
      <c r="F3280" s="102" t="s">
        <v>2246</v>
      </c>
      <c r="G3280" s="96">
        <v>86</v>
      </c>
    </row>
    <row r="3281" spans="3:7" x14ac:dyDescent="0.25">
      <c r="C3281" s="102"/>
      <c r="D3281" s="103">
        <v>42442</v>
      </c>
      <c r="E3281" s="102" t="s">
        <v>734</v>
      </c>
      <c r="F3281" s="102" t="s">
        <v>2242</v>
      </c>
      <c r="G3281" s="96">
        <v>172</v>
      </c>
    </row>
    <row r="3282" spans="3:7" x14ac:dyDescent="0.25">
      <c r="C3282" s="102"/>
      <c r="D3282" s="103">
        <v>42585</v>
      </c>
      <c r="E3282" s="102" t="s">
        <v>730</v>
      </c>
      <c r="F3282" s="102" t="s">
        <v>2246</v>
      </c>
      <c r="G3282" s="96">
        <v>1920</v>
      </c>
    </row>
    <row r="3283" spans="3:7" x14ac:dyDescent="0.25">
      <c r="C3283" s="102"/>
      <c r="D3283" s="103">
        <v>42541</v>
      </c>
      <c r="E3283" s="102" t="s">
        <v>734</v>
      </c>
      <c r="F3283" s="102" t="s">
        <v>2241</v>
      </c>
      <c r="G3283" s="96">
        <v>4128</v>
      </c>
    </row>
    <row r="3284" spans="3:7" x14ac:dyDescent="0.25">
      <c r="C3284" s="102"/>
      <c r="D3284" s="103">
        <v>42550</v>
      </c>
      <c r="E3284" s="102" t="s">
        <v>2236</v>
      </c>
      <c r="F3284" s="102" t="s">
        <v>2241</v>
      </c>
      <c r="G3284" s="96">
        <v>4956.8999999999996</v>
      </c>
    </row>
    <row r="3285" spans="3:7" x14ac:dyDescent="0.25">
      <c r="C3285" s="102"/>
      <c r="D3285" s="103">
        <v>42711</v>
      </c>
      <c r="E3285" s="102" t="s">
        <v>740</v>
      </c>
      <c r="F3285" s="102" t="s">
        <v>2237</v>
      </c>
      <c r="G3285" s="96">
        <v>161.69999999999999</v>
      </c>
    </row>
    <row r="3286" spans="3:7" x14ac:dyDescent="0.25">
      <c r="C3286" s="102"/>
      <c r="D3286" s="103">
        <v>42527</v>
      </c>
      <c r="E3286" s="102" t="s">
        <v>1147</v>
      </c>
      <c r="F3286" s="102" t="s">
        <v>2241</v>
      </c>
      <c r="G3286" s="96">
        <v>19.95</v>
      </c>
    </row>
    <row r="3287" spans="3:7" x14ac:dyDescent="0.25">
      <c r="C3287" s="102"/>
      <c r="D3287" s="103">
        <v>42657</v>
      </c>
      <c r="E3287" s="102" t="s">
        <v>2236</v>
      </c>
      <c r="F3287" s="102" t="s">
        <v>2237</v>
      </c>
      <c r="G3287" s="96">
        <v>479.7</v>
      </c>
    </row>
    <row r="3288" spans="3:7" x14ac:dyDescent="0.25">
      <c r="C3288" s="102"/>
      <c r="D3288" s="103">
        <v>42474</v>
      </c>
      <c r="E3288" s="102" t="s">
        <v>825</v>
      </c>
      <c r="F3288" s="102" t="s">
        <v>2245</v>
      </c>
      <c r="G3288" s="96">
        <v>131.80000000000001</v>
      </c>
    </row>
    <row r="3289" spans="3:7" x14ac:dyDescent="0.25">
      <c r="C3289" s="102"/>
      <c r="D3289" s="103">
        <v>42539</v>
      </c>
      <c r="E3289" s="102" t="s">
        <v>734</v>
      </c>
      <c r="F3289" s="102" t="s">
        <v>2242</v>
      </c>
      <c r="G3289" s="96">
        <v>43</v>
      </c>
    </row>
    <row r="3290" spans="3:7" x14ac:dyDescent="0.25">
      <c r="C3290" s="102"/>
      <c r="D3290" s="103">
        <v>42565</v>
      </c>
      <c r="E3290" s="102" t="s">
        <v>825</v>
      </c>
      <c r="F3290" s="102" t="s">
        <v>2239</v>
      </c>
      <c r="G3290" s="96">
        <v>32.950000000000003</v>
      </c>
    </row>
    <row r="3291" spans="3:7" x14ac:dyDescent="0.25">
      <c r="C3291" s="102"/>
      <c r="D3291" s="103">
        <v>42421</v>
      </c>
      <c r="E3291" s="102" t="s">
        <v>825</v>
      </c>
      <c r="F3291" s="102" t="s">
        <v>2238</v>
      </c>
      <c r="G3291" s="96">
        <v>4613</v>
      </c>
    </row>
    <row r="3292" spans="3:7" x14ac:dyDescent="0.25">
      <c r="C3292" s="102"/>
      <c r="D3292" s="103">
        <v>42734</v>
      </c>
      <c r="E3292" s="102" t="s">
        <v>734</v>
      </c>
      <c r="F3292" s="102" t="s">
        <v>2245</v>
      </c>
      <c r="G3292" s="96">
        <v>2967</v>
      </c>
    </row>
    <row r="3293" spans="3:7" x14ac:dyDescent="0.25">
      <c r="C3293" s="102"/>
      <c r="D3293" s="103">
        <v>42618</v>
      </c>
      <c r="E3293" s="102" t="s">
        <v>825</v>
      </c>
      <c r="F3293" s="102" t="s">
        <v>2240</v>
      </c>
      <c r="G3293" s="96">
        <v>3756.3</v>
      </c>
    </row>
    <row r="3294" spans="3:7" x14ac:dyDescent="0.25">
      <c r="C3294" s="102"/>
      <c r="D3294" s="103">
        <v>42631</v>
      </c>
      <c r="E3294" s="102" t="s">
        <v>755</v>
      </c>
      <c r="F3294" s="102" t="s">
        <v>2235</v>
      </c>
      <c r="G3294" s="96">
        <v>47.9</v>
      </c>
    </row>
    <row r="3295" spans="3:7" x14ac:dyDescent="0.25">
      <c r="C3295" s="102"/>
      <c r="D3295" s="103">
        <v>42370</v>
      </c>
      <c r="E3295" s="102" t="s">
        <v>825</v>
      </c>
      <c r="F3295" s="102" t="s">
        <v>2242</v>
      </c>
      <c r="G3295" s="96">
        <v>164.75</v>
      </c>
    </row>
    <row r="3296" spans="3:7" x14ac:dyDescent="0.25">
      <c r="C3296" s="102"/>
      <c r="D3296" s="103">
        <v>42448</v>
      </c>
      <c r="E3296" s="102" t="s">
        <v>825</v>
      </c>
      <c r="F3296" s="102" t="s">
        <v>2238</v>
      </c>
      <c r="G3296" s="96">
        <v>197.7</v>
      </c>
    </row>
    <row r="3297" spans="3:7" x14ac:dyDescent="0.25">
      <c r="C3297" s="102"/>
      <c r="D3297" s="103">
        <v>42589</v>
      </c>
      <c r="E3297" s="102" t="s">
        <v>1147</v>
      </c>
      <c r="F3297" s="102" t="s">
        <v>2238</v>
      </c>
      <c r="G3297" s="96">
        <v>79.8</v>
      </c>
    </row>
    <row r="3298" spans="3:7" x14ac:dyDescent="0.25">
      <c r="C3298" s="102"/>
      <c r="D3298" s="103">
        <v>42448</v>
      </c>
      <c r="E3298" s="102" t="s">
        <v>740</v>
      </c>
      <c r="F3298" s="102" t="s">
        <v>2245</v>
      </c>
      <c r="G3298" s="96">
        <v>80.849999999999994</v>
      </c>
    </row>
    <row r="3299" spans="3:7" x14ac:dyDescent="0.25">
      <c r="C3299" s="102"/>
      <c r="D3299" s="103">
        <v>42508</v>
      </c>
      <c r="E3299" s="102" t="s">
        <v>740</v>
      </c>
      <c r="F3299" s="102" t="s">
        <v>2242</v>
      </c>
      <c r="G3299" s="96">
        <v>997.15</v>
      </c>
    </row>
    <row r="3300" spans="3:7" x14ac:dyDescent="0.25">
      <c r="C3300" s="102"/>
      <c r="D3300" s="103">
        <v>42679</v>
      </c>
      <c r="E3300" s="102" t="s">
        <v>740</v>
      </c>
      <c r="F3300" s="102" t="s">
        <v>2245</v>
      </c>
      <c r="G3300" s="96">
        <v>80.849999999999994</v>
      </c>
    </row>
    <row r="3301" spans="3:7" x14ac:dyDescent="0.25">
      <c r="C3301" s="102"/>
      <c r="D3301" s="103">
        <v>42639</v>
      </c>
      <c r="E3301" s="102" t="s">
        <v>740</v>
      </c>
      <c r="F3301" s="102" t="s">
        <v>2239</v>
      </c>
      <c r="G3301" s="96">
        <v>134.75</v>
      </c>
    </row>
    <row r="3302" spans="3:7" x14ac:dyDescent="0.25">
      <c r="C3302" s="102"/>
      <c r="D3302" s="103">
        <v>42631</v>
      </c>
      <c r="E3302" s="102" t="s">
        <v>2236</v>
      </c>
      <c r="F3302" s="102" t="s">
        <v>2240</v>
      </c>
      <c r="G3302" s="96">
        <v>319.8</v>
      </c>
    </row>
    <row r="3303" spans="3:7" x14ac:dyDescent="0.25">
      <c r="C3303" s="102"/>
      <c r="D3303" s="103">
        <v>42428</v>
      </c>
      <c r="E3303" s="102" t="s">
        <v>1147</v>
      </c>
      <c r="F3303" s="102" t="s">
        <v>2237</v>
      </c>
      <c r="G3303" s="96">
        <v>718.2</v>
      </c>
    </row>
    <row r="3304" spans="3:7" x14ac:dyDescent="0.25">
      <c r="C3304" s="102"/>
      <c r="D3304" s="103">
        <v>42516</v>
      </c>
      <c r="E3304" s="102" t="s">
        <v>734</v>
      </c>
      <c r="F3304" s="102" t="s">
        <v>2245</v>
      </c>
      <c r="G3304" s="96">
        <v>172</v>
      </c>
    </row>
    <row r="3305" spans="3:7" x14ac:dyDescent="0.25">
      <c r="C3305" s="102"/>
      <c r="D3305" s="103">
        <v>42506</v>
      </c>
      <c r="E3305" s="102" t="s">
        <v>2236</v>
      </c>
      <c r="F3305" s="102" t="s">
        <v>2246</v>
      </c>
      <c r="G3305" s="96">
        <v>79.95</v>
      </c>
    </row>
    <row r="3306" spans="3:7" x14ac:dyDescent="0.25">
      <c r="C3306" s="102"/>
      <c r="D3306" s="103">
        <v>42456</v>
      </c>
      <c r="E3306" s="102" t="s">
        <v>755</v>
      </c>
      <c r="F3306" s="102" t="s">
        <v>2244</v>
      </c>
      <c r="G3306" s="96">
        <v>598.75</v>
      </c>
    </row>
    <row r="3307" spans="3:7" x14ac:dyDescent="0.25">
      <c r="C3307" s="102"/>
      <c r="D3307" s="103">
        <v>42670</v>
      </c>
      <c r="E3307" s="102" t="s">
        <v>825</v>
      </c>
      <c r="F3307" s="102" t="s">
        <v>2242</v>
      </c>
      <c r="G3307" s="96">
        <v>164.75</v>
      </c>
    </row>
    <row r="3308" spans="3:7" x14ac:dyDescent="0.25">
      <c r="C3308" s="102"/>
      <c r="D3308" s="103">
        <v>42535</v>
      </c>
      <c r="E3308" s="102" t="s">
        <v>740</v>
      </c>
      <c r="F3308" s="102" t="s">
        <v>2238</v>
      </c>
      <c r="G3308" s="96">
        <v>431.2</v>
      </c>
    </row>
    <row r="3309" spans="3:7" x14ac:dyDescent="0.25">
      <c r="C3309" s="102"/>
      <c r="D3309" s="103">
        <v>42543</v>
      </c>
      <c r="E3309" s="102" t="s">
        <v>2236</v>
      </c>
      <c r="F3309" s="102" t="s">
        <v>2246</v>
      </c>
      <c r="G3309" s="96">
        <v>319.8</v>
      </c>
    </row>
    <row r="3310" spans="3:7" x14ac:dyDescent="0.25">
      <c r="C3310" s="102"/>
      <c r="D3310" s="103">
        <v>42639</v>
      </c>
      <c r="E3310" s="102" t="s">
        <v>1147</v>
      </c>
      <c r="F3310" s="102" t="s">
        <v>2241</v>
      </c>
      <c r="G3310" s="96">
        <v>19.95</v>
      </c>
    </row>
    <row r="3311" spans="3:7" x14ac:dyDescent="0.25">
      <c r="C3311" s="102"/>
      <c r="D3311" s="103">
        <v>42681</v>
      </c>
      <c r="E3311" s="102" t="s">
        <v>825</v>
      </c>
      <c r="F3311" s="102" t="s">
        <v>2238</v>
      </c>
      <c r="G3311" s="96">
        <v>32.950000000000003</v>
      </c>
    </row>
    <row r="3312" spans="3:7" x14ac:dyDescent="0.25">
      <c r="C3312" s="102"/>
      <c r="D3312" s="103">
        <v>42638</v>
      </c>
      <c r="E3312" s="102" t="s">
        <v>734</v>
      </c>
      <c r="F3312" s="102" t="s">
        <v>2246</v>
      </c>
      <c r="G3312" s="96">
        <v>86</v>
      </c>
    </row>
    <row r="3313" spans="3:7" x14ac:dyDescent="0.25">
      <c r="C3313" s="102"/>
      <c r="D3313" s="103">
        <v>42674</v>
      </c>
      <c r="E3313" s="102" t="s">
        <v>734</v>
      </c>
      <c r="F3313" s="102" t="s">
        <v>2242</v>
      </c>
      <c r="G3313" s="96">
        <v>3526</v>
      </c>
    </row>
    <row r="3314" spans="3:7" x14ac:dyDescent="0.25">
      <c r="C3314" s="102"/>
      <c r="D3314" s="103">
        <v>42452</v>
      </c>
      <c r="E3314" s="102" t="s">
        <v>825</v>
      </c>
      <c r="F3314" s="102" t="s">
        <v>2240</v>
      </c>
      <c r="G3314" s="96">
        <v>131.80000000000001</v>
      </c>
    </row>
    <row r="3315" spans="3:7" x14ac:dyDescent="0.25">
      <c r="C3315" s="102"/>
      <c r="D3315" s="103">
        <v>42481</v>
      </c>
      <c r="E3315" s="102" t="s">
        <v>1147</v>
      </c>
      <c r="F3315" s="102" t="s">
        <v>2237</v>
      </c>
      <c r="G3315" s="96">
        <v>3371.55</v>
      </c>
    </row>
    <row r="3316" spans="3:7" x14ac:dyDescent="0.25">
      <c r="C3316" s="102"/>
      <c r="D3316" s="103">
        <v>42388</v>
      </c>
      <c r="E3316" s="102" t="s">
        <v>734</v>
      </c>
      <c r="F3316" s="102" t="s">
        <v>2240</v>
      </c>
      <c r="G3316" s="96">
        <v>86</v>
      </c>
    </row>
    <row r="3317" spans="3:7" x14ac:dyDescent="0.25">
      <c r="C3317" s="102"/>
      <c r="D3317" s="103">
        <v>42395</v>
      </c>
      <c r="E3317" s="102" t="s">
        <v>1147</v>
      </c>
      <c r="F3317" s="102" t="s">
        <v>2237</v>
      </c>
      <c r="G3317" s="96">
        <v>119.7</v>
      </c>
    </row>
    <row r="3318" spans="3:7" x14ac:dyDescent="0.25">
      <c r="C3318" s="102"/>
      <c r="D3318" s="103">
        <v>42498</v>
      </c>
      <c r="E3318" s="102" t="s">
        <v>1147</v>
      </c>
      <c r="F3318" s="102" t="s">
        <v>2241</v>
      </c>
      <c r="G3318" s="96">
        <v>19.95</v>
      </c>
    </row>
    <row r="3319" spans="3:7" x14ac:dyDescent="0.25">
      <c r="C3319" s="102"/>
      <c r="D3319" s="103">
        <v>42722</v>
      </c>
      <c r="E3319" s="102" t="s">
        <v>730</v>
      </c>
      <c r="F3319" s="102" t="s">
        <v>2239</v>
      </c>
      <c r="G3319" s="96">
        <v>48</v>
      </c>
    </row>
    <row r="3320" spans="3:7" x14ac:dyDescent="0.25">
      <c r="C3320" s="102"/>
      <c r="D3320" s="103">
        <v>42486</v>
      </c>
      <c r="E3320" s="102" t="s">
        <v>1147</v>
      </c>
      <c r="F3320" s="102" t="s">
        <v>2245</v>
      </c>
      <c r="G3320" s="96">
        <v>1715.7</v>
      </c>
    </row>
    <row r="3321" spans="3:7" x14ac:dyDescent="0.25">
      <c r="C3321" s="102"/>
      <c r="D3321" s="103">
        <v>42692</v>
      </c>
      <c r="E3321" s="102" t="s">
        <v>740</v>
      </c>
      <c r="F3321" s="102" t="s">
        <v>2239</v>
      </c>
      <c r="G3321" s="96">
        <v>134.75</v>
      </c>
    </row>
    <row r="3322" spans="3:7" x14ac:dyDescent="0.25">
      <c r="C3322" s="102"/>
      <c r="D3322" s="103">
        <v>42681</v>
      </c>
      <c r="E3322" s="102" t="s">
        <v>2236</v>
      </c>
      <c r="F3322" s="102" t="s">
        <v>2238</v>
      </c>
      <c r="G3322" s="96">
        <v>239.85</v>
      </c>
    </row>
    <row r="3323" spans="3:7" x14ac:dyDescent="0.25">
      <c r="C3323" s="102"/>
      <c r="D3323" s="103">
        <v>42426</v>
      </c>
      <c r="E3323" s="102" t="s">
        <v>740</v>
      </c>
      <c r="F3323" s="102" t="s">
        <v>2237</v>
      </c>
      <c r="G3323" s="96">
        <v>80.849999999999994</v>
      </c>
    </row>
    <row r="3324" spans="3:7" x14ac:dyDescent="0.25">
      <c r="C3324" s="102"/>
      <c r="D3324" s="103">
        <v>42402</v>
      </c>
      <c r="E3324" s="102" t="s">
        <v>736</v>
      </c>
      <c r="F3324" s="102" t="s">
        <v>2235</v>
      </c>
      <c r="G3324" s="96">
        <v>1527.45</v>
      </c>
    </row>
    <row r="3325" spans="3:7" x14ac:dyDescent="0.25">
      <c r="C3325" s="102"/>
      <c r="D3325" s="103">
        <v>42569</v>
      </c>
      <c r="E3325" s="102" t="s">
        <v>740</v>
      </c>
      <c r="F3325" s="102" t="s">
        <v>2246</v>
      </c>
      <c r="G3325" s="96">
        <v>539</v>
      </c>
    </row>
    <row r="3326" spans="3:7" x14ac:dyDescent="0.25">
      <c r="C3326" s="102"/>
      <c r="D3326" s="103">
        <v>42397</v>
      </c>
      <c r="E3326" s="102" t="s">
        <v>825</v>
      </c>
      <c r="F3326" s="102" t="s">
        <v>2235</v>
      </c>
      <c r="G3326" s="96">
        <v>1845.2</v>
      </c>
    </row>
    <row r="3327" spans="3:7" x14ac:dyDescent="0.25">
      <c r="C3327" s="102"/>
      <c r="D3327" s="103">
        <v>42674</v>
      </c>
      <c r="E3327" s="102" t="s">
        <v>825</v>
      </c>
      <c r="F3327" s="102" t="s">
        <v>2238</v>
      </c>
      <c r="G3327" s="96">
        <v>32.950000000000003</v>
      </c>
    </row>
    <row r="3328" spans="3:7" x14ac:dyDescent="0.25">
      <c r="C3328" s="102"/>
      <c r="D3328" s="103">
        <v>42416</v>
      </c>
      <c r="E3328" s="102" t="s">
        <v>2236</v>
      </c>
      <c r="F3328" s="102" t="s">
        <v>2246</v>
      </c>
      <c r="G3328" s="96">
        <v>4077.45</v>
      </c>
    </row>
    <row r="3329" spans="3:7" x14ac:dyDescent="0.25">
      <c r="C3329" s="102"/>
      <c r="D3329" s="103">
        <v>42573</v>
      </c>
      <c r="E3329" s="102" t="s">
        <v>825</v>
      </c>
      <c r="F3329" s="102" t="s">
        <v>2235</v>
      </c>
      <c r="G3329" s="96">
        <v>1746.35</v>
      </c>
    </row>
    <row r="3330" spans="3:7" x14ac:dyDescent="0.25">
      <c r="C3330" s="102"/>
      <c r="D3330" s="103">
        <v>42656</v>
      </c>
      <c r="E3330" s="102" t="s">
        <v>755</v>
      </c>
      <c r="F3330" s="102" t="s">
        <v>2238</v>
      </c>
      <c r="G3330" s="96">
        <v>23.95</v>
      </c>
    </row>
    <row r="3331" spans="3:7" x14ac:dyDescent="0.25">
      <c r="C3331" s="102"/>
      <c r="D3331" s="103">
        <v>42668</v>
      </c>
      <c r="E3331" s="102" t="s">
        <v>736</v>
      </c>
      <c r="F3331" s="102" t="s">
        <v>2235</v>
      </c>
      <c r="G3331" s="96">
        <v>4252.8999999999996</v>
      </c>
    </row>
    <row r="3332" spans="3:7" x14ac:dyDescent="0.25">
      <c r="C3332" s="102"/>
      <c r="D3332" s="103">
        <v>42590</v>
      </c>
      <c r="E3332" s="102" t="s">
        <v>730</v>
      </c>
      <c r="F3332" s="102" t="s">
        <v>2235</v>
      </c>
      <c r="G3332" s="96">
        <v>24</v>
      </c>
    </row>
    <row r="3333" spans="3:7" x14ac:dyDescent="0.25">
      <c r="C3333" s="102"/>
      <c r="D3333" s="103">
        <v>42504</v>
      </c>
      <c r="E3333" s="102" t="s">
        <v>736</v>
      </c>
      <c r="F3333" s="102" t="s">
        <v>2242</v>
      </c>
      <c r="G3333" s="96">
        <v>2905.15</v>
      </c>
    </row>
    <row r="3334" spans="3:7" x14ac:dyDescent="0.25">
      <c r="C3334" s="102"/>
      <c r="D3334" s="103">
        <v>42435</v>
      </c>
      <c r="E3334" s="102" t="s">
        <v>736</v>
      </c>
      <c r="F3334" s="102" t="s">
        <v>2246</v>
      </c>
      <c r="G3334" s="96">
        <v>59.9</v>
      </c>
    </row>
    <row r="3335" spans="3:7" x14ac:dyDescent="0.25">
      <c r="C3335" s="102"/>
      <c r="D3335" s="103">
        <v>42686</v>
      </c>
      <c r="E3335" s="102" t="s">
        <v>730</v>
      </c>
      <c r="F3335" s="102" t="s">
        <v>2244</v>
      </c>
      <c r="G3335" s="96">
        <v>24</v>
      </c>
    </row>
    <row r="3336" spans="3:7" x14ac:dyDescent="0.25">
      <c r="C3336" s="102"/>
      <c r="D3336" s="103">
        <v>42382</v>
      </c>
      <c r="E3336" s="102" t="s">
        <v>734</v>
      </c>
      <c r="F3336" s="102" t="s">
        <v>2242</v>
      </c>
      <c r="G3336" s="96">
        <v>215</v>
      </c>
    </row>
    <row r="3337" spans="3:7" x14ac:dyDescent="0.25">
      <c r="C3337" s="102"/>
      <c r="D3337" s="103">
        <v>42487</v>
      </c>
      <c r="E3337" s="102" t="s">
        <v>1147</v>
      </c>
      <c r="F3337" s="102" t="s">
        <v>2238</v>
      </c>
      <c r="G3337" s="96">
        <v>1516.2</v>
      </c>
    </row>
    <row r="3338" spans="3:7" x14ac:dyDescent="0.25">
      <c r="C3338" s="102"/>
      <c r="D3338" s="103">
        <v>42421</v>
      </c>
      <c r="E3338" s="102" t="s">
        <v>736</v>
      </c>
      <c r="F3338" s="102" t="s">
        <v>2241</v>
      </c>
      <c r="G3338" s="96">
        <v>119.8</v>
      </c>
    </row>
    <row r="3339" spans="3:7" x14ac:dyDescent="0.25">
      <c r="C3339" s="102"/>
      <c r="D3339" s="103">
        <v>42557</v>
      </c>
      <c r="E3339" s="102" t="s">
        <v>730</v>
      </c>
      <c r="F3339" s="102" t="s">
        <v>2241</v>
      </c>
      <c r="G3339" s="96">
        <v>1896</v>
      </c>
    </row>
    <row r="3340" spans="3:7" x14ac:dyDescent="0.25">
      <c r="C3340" s="102"/>
      <c r="D3340" s="103">
        <v>42507</v>
      </c>
      <c r="E3340" s="102" t="s">
        <v>734</v>
      </c>
      <c r="F3340" s="102" t="s">
        <v>2238</v>
      </c>
      <c r="G3340" s="96">
        <v>2365</v>
      </c>
    </row>
    <row r="3341" spans="3:7" x14ac:dyDescent="0.25">
      <c r="C3341" s="102"/>
      <c r="D3341" s="103">
        <v>42689</v>
      </c>
      <c r="E3341" s="102" t="s">
        <v>2236</v>
      </c>
      <c r="F3341" s="102" t="s">
        <v>2240</v>
      </c>
      <c r="G3341" s="96">
        <v>479.7</v>
      </c>
    </row>
    <row r="3342" spans="3:7" x14ac:dyDescent="0.25">
      <c r="C3342" s="102"/>
      <c r="D3342" s="103">
        <v>42567</v>
      </c>
      <c r="E3342" s="102" t="s">
        <v>730</v>
      </c>
      <c r="F3342" s="102" t="s">
        <v>2240</v>
      </c>
      <c r="G3342" s="96">
        <v>72</v>
      </c>
    </row>
    <row r="3343" spans="3:7" x14ac:dyDescent="0.25">
      <c r="C3343" s="102"/>
      <c r="D3343" s="103">
        <v>42544</v>
      </c>
      <c r="E3343" s="102" t="s">
        <v>736</v>
      </c>
      <c r="F3343" s="102" t="s">
        <v>2239</v>
      </c>
      <c r="G3343" s="96">
        <v>29.95</v>
      </c>
    </row>
    <row r="3344" spans="3:7" x14ac:dyDescent="0.25">
      <c r="C3344" s="102"/>
      <c r="D3344" s="103">
        <v>42443</v>
      </c>
      <c r="E3344" s="102" t="s">
        <v>740</v>
      </c>
      <c r="F3344" s="102" t="s">
        <v>2240</v>
      </c>
      <c r="G3344" s="96">
        <v>26.95</v>
      </c>
    </row>
    <row r="3345" spans="3:7" x14ac:dyDescent="0.25">
      <c r="C3345" s="102"/>
      <c r="D3345" s="103">
        <v>42599</v>
      </c>
      <c r="E3345" s="102" t="s">
        <v>740</v>
      </c>
      <c r="F3345" s="102" t="s">
        <v>2245</v>
      </c>
      <c r="G3345" s="96">
        <v>781.55</v>
      </c>
    </row>
    <row r="3346" spans="3:7" x14ac:dyDescent="0.25">
      <c r="C3346" s="102"/>
      <c r="D3346" s="103">
        <v>42713</v>
      </c>
      <c r="E3346" s="102" t="s">
        <v>736</v>
      </c>
      <c r="F3346" s="102" t="s">
        <v>2245</v>
      </c>
      <c r="G3346" s="96">
        <v>4642.25</v>
      </c>
    </row>
    <row r="3347" spans="3:7" x14ac:dyDescent="0.25">
      <c r="C3347" s="102"/>
      <c r="D3347" s="103">
        <v>42425</v>
      </c>
      <c r="E3347" s="102" t="s">
        <v>734</v>
      </c>
      <c r="F3347" s="102" t="s">
        <v>2239</v>
      </c>
      <c r="G3347" s="96">
        <v>86</v>
      </c>
    </row>
    <row r="3348" spans="3:7" x14ac:dyDescent="0.25">
      <c r="C3348" s="102"/>
      <c r="D3348" s="103">
        <v>42660</v>
      </c>
      <c r="E3348" s="102" t="s">
        <v>1147</v>
      </c>
      <c r="F3348" s="102" t="s">
        <v>2239</v>
      </c>
      <c r="G3348" s="96">
        <v>79.8</v>
      </c>
    </row>
    <row r="3349" spans="3:7" x14ac:dyDescent="0.25">
      <c r="C3349" s="102"/>
      <c r="D3349" s="103">
        <v>42610</v>
      </c>
      <c r="E3349" s="102" t="s">
        <v>755</v>
      </c>
      <c r="F3349" s="102" t="s">
        <v>2239</v>
      </c>
      <c r="G3349" s="96">
        <v>143.69999999999999</v>
      </c>
    </row>
    <row r="3350" spans="3:7" x14ac:dyDescent="0.25">
      <c r="C3350" s="102"/>
      <c r="D3350" s="103">
        <v>42733</v>
      </c>
      <c r="E3350" s="102" t="s">
        <v>825</v>
      </c>
      <c r="F3350" s="102" t="s">
        <v>2238</v>
      </c>
      <c r="G3350" s="96">
        <v>3888.1</v>
      </c>
    </row>
    <row r="3351" spans="3:7" x14ac:dyDescent="0.25">
      <c r="C3351" s="102"/>
      <c r="D3351" s="103">
        <v>42652</v>
      </c>
      <c r="E3351" s="102" t="s">
        <v>740</v>
      </c>
      <c r="F3351" s="102" t="s">
        <v>2246</v>
      </c>
      <c r="G3351" s="96">
        <v>2748.9</v>
      </c>
    </row>
    <row r="3352" spans="3:7" x14ac:dyDescent="0.25">
      <c r="C3352" s="102"/>
      <c r="D3352" s="103">
        <v>42589</v>
      </c>
      <c r="E3352" s="102" t="s">
        <v>1147</v>
      </c>
      <c r="F3352" s="102" t="s">
        <v>2241</v>
      </c>
      <c r="G3352" s="96">
        <v>19.95</v>
      </c>
    </row>
    <row r="3353" spans="3:7" x14ac:dyDescent="0.25">
      <c r="C3353" s="102"/>
      <c r="D3353" s="103">
        <v>42552</v>
      </c>
      <c r="E3353" s="102" t="s">
        <v>825</v>
      </c>
      <c r="F3353" s="102" t="s">
        <v>2237</v>
      </c>
      <c r="G3353" s="96">
        <v>1153.25</v>
      </c>
    </row>
    <row r="3354" spans="3:7" x14ac:dyDescent="0.25">
      <c r="C3354" s="102"/>
      <c r="D3354" s="103">
        <v>42527</v>
      </c>
      <c r="E3354" s="102" t="s">
        <v>736</v>
      </c>
      <c r="F3354" s="102" t="s">
        <v>2237</v>
      </c>
      <c r="G3354" s="96">
        <v>3653.9</v>
      </c>
    </row>
    <row r="3355" spans="3:7" x14ac:dyDescent="0.25">
      <c r="C3355" s="102"/>
      <c r="D3355" s="103">
        <v>42382</v>
      </c>
      <c r="E3355" s="102" t="s">
        <v>740</v>
      </c>
      <c r="F3355" s="102" t="s">
        <v>2237</v>
      </c>
      <c r="G3355" s="96">
        <v>107.8</v>
      </c>
    </row>
    <row r="3356" spans="3:7" x14ac:dyDescent="0.25">
      <c r="C3356" s="102"/>
      <c r="D3356" s="103">
        <v>42384</v>
      </c>
      <c r="E3356" s="102" t="s">
        <v>740</v>
      </c>
      <c r="F3356" s="102" t="s">
        <v>2235</v>
      </c>
      <c r="G3356" s="96">
        <v>53.9</v>
      </c>
    </row>
    <row r="3357" spans="3:7" x14ac:dyDescent="0.25">
      <c r="C3357" s="102"/>
      <c r="D3357" s="103">
        <v>42614</v>
      </c>
      <c r="E3357" s="102" t="s">
        <v>736</v>
      </c>
      <c r="F3357" s="102" t="s">
        <v>2244</v>
      </c>
      <c r="G3357" s="96">
        <v>958.4</v>
      </c>
    </row>
    <row r="3358" spans="3:7" x14ac:dyDescent="0.25">
      <c r="C3358" s="102"/>
      <c r="D3358" s="103">
        <v>42432</v>
      </c>
      <c r="E3358" s="102" t="s">
        <v>734</v>
      </c>
      <c r="F3358" s="102" t="s">
        <v>2246</v>
      </c>
      <c r="G3358" s="96">
        <v>6536</v>
      </c>
    </row>
    <row r="3359" spans="3:7" x14ac:dyDescent="0.25">
      <c r="C3359" s="102"/>
      <c r="D3359" s="103">
        <v>42705</v>
      </c>
      <c r="E3359" s="102" t="s">
        <v>734</v>
      </c>
      <c r="F3359" s="102" t="s">
        <v>2239</v>
      </c>
      <c r="G3359" s="96">
        <v>129</v>
      </c>
    </row>
    <row r="3360" spans="3:7" x14ac:dyDescent="0.25">
      <c r="C3360" s="102"/>
      <c r="D3360" s="103">
        <v>42463</v>
      </c>
      <c r="E3360" s="102" t="s">
        <v>1147</v>
      </c>
      <c r="F3360" s="102" t="s">
        <v>2246</v>
      </c>
      <c r="G3360" s="96">
        <v>1097.25</v>
      </c>
    </row>
    <row r="3361" spans="3:7" x14ac:dyDescent="0.25">
      <c r="C3361" s="102"/>
      <c r="D3361" s="103">
        <v>42585</v>
      </c>
      <c r="E3361" s="102" t="s">
        <v>2236</v>
      </c>
      <c r="F3361" s="102" t="s">
        <v>2245</v>
      </c>
      <c r="G3361" s="96">
        <v>239.85</v>
      </c>
    </row>
    <row r="3362" spans="3:7" x14ac:dyDescent="0.25">
      <c r="C3362" s="102"/>
      <c r="D3362" s="103">
        <v>42571</v>
      </c>
      <c r="E3362" s="102" t="s">
        <v>736</v>
      </c>
      <c r="F3362" s="102" t="s">
        <v>2235</v>
      </c>
      <c r="G3362" s="96">
        <v>179.7</v>
      </c>
    </row>
    <row r="3363" spans="3:7" x14ac:dyDescent="0.25">
      <c r="C3363" s="102"/>
      <c r="D3363" s="103">
        <v>42588</v>
      </c>
      <c r="E3363" s="102" t="s">
        <v>1147</v>
      </c>
      <c r="F3363" s="102" t="s">
        <v>2235</v>
      </c>
      <c r="G3363" s="96">
        <v>2314.1999999999998</v>
      </c>
    </row>
    <row r="3364" spans="3:7" x14ac:dyDescent="0.25">
      <c r="C3364" s="102"/>
      <c r="D3364" s="103">
        <v>42516</v>
      </c>
      <c r="E3364" s="102" t="s">
        <v>1147</v>
      </c>
      <c r="F3364" s="102" t="s">
        <v>2240</v>
      </c>
      <c r="G3364" s="96">
        <v>79.8</v>
      </c>
    </row>
    <row r="3365" spans="3:7" x14ac:dyDescent="0.25">
      <c r="C3365" s="102"/>
      <c r="D3365" s="103">
        <v>42598</v>
      </c>
      <c r="E3365" s="102" t="s">
        <v>755</v>
      </c>
      <c r="F3365" s="102" t="s">
        <v>2238</v>
      </c>
      <c r="G3365" s="96">
        <v>2179.4499999999998</v>
      </c>
    </row>
    <row r="3366" spans="3:7" x14ac:dyDescent="0.25">
      <c r="C3366" s="102"/>
      <c r="D3366" s="103">
        <v>42440</v>
      </c>
      <c r="E3366" s="102" t="s">
        <v>755</v>
      </c>
      <c r="F3366" s="102" t="s">
        <v>2246</v>
      </c>
      <c r="G3366" s="96">
        <v>143.69999999999999</v>
      </c>
    </row>
    <row r="3367" spans="3:7" x14ac:dyDescent="0.25">
      <c r="C3367" s="102"/>
      <c r="D3367" s="103">
        <v>42408</v>
      </c>
      <c r="E3367" s="102" t="s">
        <v>755</v>
      </c>
      <c r="F3367" s="102" t="s">
        <v>2240</v>
      </c>
      <c r="G3367" s="96">
        <v>95.8</v>
      </c>
    </row>
    <row r="3368" spans="3:7" x14ac:dyDescent="0.25">
      <c r="C3368" s="102"/>
      <c r="D3368" s="103">
        <v>42592</v>
      </c>
      <c r="E3368" s="102" t="s">
        <v>755</v>
      </c>
      <c r="F3368" s="102" t="s">
        <v>2237</v>
      </c>
      <c r="G3368" s="96">
        <v>95.8</v>
      </c>
    </row>
    <row r="3369" spans="3:7" x14ac:dyDescent="0.25">
      <c r="C3369" s="102"/>
      <c r="D3369" s="103">
        <v>42527</v>
      </c>
      <c r="E3369" s="102" t="s">
        <v>736</v>
      </c>
      <c r="F3369" s="102" t="s">
        <v>2237</v>
      </c>
      <c r="G3369" s="96">
        <v>29.95</v>
      </c>
    </row>
    <row r="3370" spans="3:7" x14ac:dyDescent="0.25">
      <c r="C3370" s="102"/>
      <c r="D3370" s="103">
        <v>42505</v>
      </c>
      <c r="E3370" s="102" t="s">
        <v>730</v>
      </c>
      <c r="F3370" s="102" t="s">
        <v>2245</v>
      </c>
      <c r="G3370" s="96">
        <v>1680</v>
      </c>
    </row>
    <row r="3371" spans="3:7" x14ac:dyDescent="0.25">
      <c r="C3371" s="102"/>
      <c r="D3371" s="103">
        <v>42518</v>
      </c>
      <c r="E3371" s="102" t="s">
        <v>1147</v>
      </c>
      <c r="F3371" s="102" t="s">
        <v>2244</v>
      </c>
      <c r="G3371" s="96">
        <v>79.8</v>
      </c>
    </row>
    <row r="3372" spans="3:7" x14ac:dyDescent="0.25">
      <c r="C3372" s="102"/>
      <c r="D3372" s="103">
        <v>42717</v>
      </c>
      <c r="E3372" s="102" t="s">
        <v>734</v>
      </c>
      <c r="F3372" s="102" t="s">
        <v>2235</v>
      </c>
      <c r="G3372" s="96">
        <v>1075</v>
      </c>
    </row>
    <row r="3373" spans="3:7" x14ac:dyDescent="0.25">
      <c r="C3373" s="102"/>
      <c r="D3373" s="103">
        <v>42477</v>
      </c>
      <c r="E3373" s="102" t="s">
        <v>734</v>
      </c>
      <c r="F3373" s="102" t="s">
        <v>2244</v>
      </c>
      <c r="G3373" s="96">
        <v>5246</v>
      </c>
    </row>
    <row r="3374" spans="3:7" x14ac:dyDescent="0.25">
      <c r="C3374" s="102"/>
      <c r="D3374" s="103">
        <v>42634</v>
      </c>
      <c r="E3374" s="102" t="s">
        <v>825</v>
      </c>
      <c r="F3374" s="102" t="s">
        <v>2239</v>
      </c>
      <c r="G3374" s="96">
        <v>3360.9</v>
      </c>
    </row>
    <row r="3375" spans="3:7" x14ac:dyDescent="0.25">
      <c r="C3375" s="102"/>
      <c r="D3375" s="103">
        <v>42624</v>
      </c>
      <c r="E3375" s="102" t="s">
        <v>730</v>
      </c>
      <c r="F3375" s="102" t="s">
        <v>2238</v>
      </c>
      <c r="G3375" s="96">
        <v>1656</v>
      </c>
    </row>
    <row r="3376" spans="3:7" x14ac:dyDescent="0.25">
      <c r="C3376" s="102"/>
      <c r="D3376" s="103">
        <v>42627</v>
      </c>
      <c r="E3376" s="102" t="s">
        <v>825</v>
      </c>
      <c r="F3376" s="102" t="s">
        <v>2235</v>
      </c>
      <c r="G3376" s="96">
        <v>197.7</v>
      </c>
    </row>
    <row r="3377" spans="3:7" x14ac:dyDescent="0.25">
      <c r="C3377" s="102"/>
      <c r="D3377" s="103">
        <v>42655</v>
      </c>
      <c r="E3377" s="102" t="s">
        <v>730</v>
      </c>
      <c r="F3377" s="102" t="s">
        <v>2244</v>
      </c>
      <c r="G3377" s="96">
        <v>144</v>
      </c>
    </row>
    <row r="3378" spans="3:7" x14ac:dyDescent="0.25">
      <c r="C3378" s="102"/>
      <c r="D3378" s="103">
        <v>42398</v>
      </c>
      <c r="E3378" s="102" t="s">
        <v>734</v>
      </c>
      <c r="F3378" s="102" t="s">
        <v>2242</v>
      </c>
      <c r="G3378" s="96">
        <v>4429</v>
      </c>
    </row>
    <row r="3379" spans="3:7" x14ac:dyDescent="0.25">
      <c r="C3379" s="102"/>
      <c r="D3379" s="103">
        <v>42609</v>
      </c>
      <c r="E3379" s="102" t="s">
        <v>1147</v>
      </c>
      <c r="F3379" s="102" t="s">
        <v>2238</v>
      </c>
      <c r="G3379" s="96">
        <v>817.95</v>
      </c>
    </row>
    <row r="3380" spans="3:7" x14ac:dyDescent="0.25">
      <c r="C3380" s="102"/>
      <c r="D3380" s="103">
        <v>42408</v>
      </c>
      <c r="E3380" s="102" t="s">
        <v>730</v>
      </c>
      <c r="F3380" s="102" t="s">
        <v>2241</v>
      </c>
      <c r="G3380" s="96">
        <v>2280</v>
      </c>
    </row>
    <row r="3381" spans="3:7" x14ac:dyDescent="0.25">
      <c r="C3381" s="102"/>
      <c r="D3381" s="103">
        <v>42545</v>
      </c>
      <c r="E3381" s="102" t="s">
        <v>730</v>
      </c>
      <c r="F3381" s="102" t="s">
        <v>2245</v>
      </c>
      <c r="G3381" s="96">
        <v>3912</v>
      </c>
    </row>
    <row r="3382" spans="3:7" x14ac:dyDescent="0.25">
      <c r="C3382" s="102"/>
      <c r="D3382" s="103">
        <v>42564</v>
      </c>
      <c r="E3382" s="102" t="s">
        <v>1147</v>
      </c>
      <c r="F3382" s="102" t="s">
        <v>2238</v>
      </c>
      <c r="G3382" s="96">
        <v>518.70000000000005</v>
      </c>
    </row>
    <row r="3383" spans="3:7" x14ac:dyDescent="0.25">
      <c r="C3383" s="102"/>
      <c r="D3383" s="103">
        <v>42391</v>
      </c>
      <c r="E3383" s="102" t="s">
        <v>1147</v>
      </c>
      <c r="F3383" s="102" t="s">
        <v>2245</v>
      </c>
      <c r="G3383" s="96">
        <v>1456.35</v>
      </c>
    </row>
    <row r="3384" spans="3:7" x14ac:dyDescent="0.25">
      <c r="C3384" s="102"/>
      <c r="D3384" s="103">
        <v>42609</v>
      </c>
      <c r="E3384" s="102" t="s">
        <v>1147</v>
      </c>
      <c r="F3384" s="102" t="s">
        <v>2244</v>
      </c>
      <c r="G3384" s="96">
        <v>2673.3</v>
      </c>
    </row>
    <row r="3385" spans="3:7" x14ac:dyDescent="0.25">
      <c r="C3385" s="102"/>
      <c r="D3385" s="103">
        <v>42468</v>
      </c>
      <c r="E3385" s="102" t="s">
        <v>2236</v>
      </c>
      <c r="F3385" s="102" t="s">
        <v>2245</v>
      </c>
      <c r="G3385" s="96">
        <v>79.95</v>
      </c>
    </row>
    <row r="3386" spans="3:7" x14ac:dyDescent="0.25">
      <c r="C3386" s="102"/>
      <c r="D3386" s="103">
        <v>42522</v>
      </c>
      <c r="E3386" s="102" t="s">
        <v>740</v>
      </c>
      <c r="F3386" s="102" t="s">
        <v>2240</v>
      </c>
      <c r="G3386" s="96">
        <v>3018.4</v>
      </c>
    </row>
    <row r="3387" spans="3:7" x14ac:dyDescent="0.25">
      <c r="C3387" s="102"/>
      <c r="D3387" s="103">
        <v>42493</v>
      </c>
      <c r="E3387" s="102" t="s">
        <v>825</v>
      </c>
      <c r="F3387" s="102" t="s">
        <v>2246</v>
      </c>
      <c r="G3387" s="96">
        <v>1647.5</v>
      </c>
    </row>
    <row r="3388" spans="3:7" x14ac:dyDescent="0.25">
      <c r="C3388" s="102"/>
      <c r="D3388" s="103">
        <v>42562</v>
      </c>
      <c r="E3388" s="102" t="s">
        <v>2236</v>
      </c>
      <c r="F3388" s="102" t="s">
        <v>2235</v>
      </c>
      <c r="G3388" s="96">
        <v>2318.5500000000002</v>
      </c>
    </row>
    <row r="3389" spans="3:7" x14ac:dyDescent="0.25">
      <c r="C3389" s="102"/>
      <c r="D3389" s="103">
        <v>42467</v>
      </c>
      <c r="E3389" s="102" t="s">
        <v>2236</v>
      </c>
      <c r="F3389" s="102" t="s">
        <v>2239</v>
      </c>
      <c r="G3389" s="96">
        <v>8554.65</v>
      </c>
    </row>
    <row r="3390" spans="3:7" x14ac:dyDescent="0.25">
      <c r="C3390" s="102"/>
      <c r="D3390" s="103">
        <v>42561</v>
      </c>
      <c r="E3390" s="102" t="s">
        <v>740</v>
      </c>
      <c r="F3390" s="102" t="s">
        <v>2242</v>
      </c>
      <c r="G3390" s="96">
        <v>161.69999999999999</v>
      </c>
    </row>
    <row r="3391" spans="3:7" x14ac:dyDescent="0.25">
      <c r="C3391" s="102"/>
      <c r="D3391" s="103">
        <v>42445</v>
      </c>
      <c r="E3391" s="102" t="s">
        <v>736</v>
      </c>
      <c r="F3391" s="102" t="s">
        <v>2240</v>
      </c>
      <c r="G3391" s="96">
        <v>3923.45</v>
      </c>
    </row>
    <row r="3392" spans="3:7" x14ac:dyDescent="0.25">
      <c r="C3392" s="102"/>
      <c r="D3392" s="103">
        <v>42705</v>
      </c>
      <c r="E3392" s="102" t="s">
        <v>740</v>
      </c>
      <c r="F3392" s="102" t="s">
        <v>2235</v>
      </c>
      <c r="G3392" s="96">
        <v>4419.8</v>
      </c>
    </row>
    <row r="3393" spans="3:7" x14ac:dyDescent="0.25">
      <c r="C3393" s="102"/>
      <c r="D3393" s="103">
        <v>42665</v>
      </c>
      <c r="E3393" s="102" t="s">
        <v>736</v>
      </c>
      <c r="F3393" s="102" t="s">
        <v>2244</v>
      </c>
      <c r="G3393" s="96">
        <v>1497.5</v>
      </c>
    </row>
    <row r="3394" spans="3:7" x14ac:dyDescent="0.25">
      <c r="C3394" s="102"/>
      <c r="D3394" s="103">
        <v>42416</v>
      </c>
      <c r="E3394" s="102" t="s">
        <v>730</v>
      </c>
      <c r="F3394" s="102" t="s">
        <v>2235</v>
      </c>
      <c r="G3394" s="96">
        <v>120</v>
      </c>
    </row>
    <row r="3395" spans="3:7" x14ac:dyDescent="0.25">
      <c r="C3395" s="102"/>
      <c r="D3395" s="103">
        <v>42693</v>
      </c>
      <c r="E3395" s="102" t="s">
        <v>730</v>
      </c>
      <c r="F3395" s="102" t="s">
        <v>2235</v>
      </c>
      <c r="G3395" s="96">
        <v>3480</v>
      </c>
    </row>
    <row r="3396" spans="3:7" x14ac:dyDescent="0.25">
      <c r="C3396" s="102"/>
      <c r="D3396" s="103">
        <v>42475</v>
      </c>
      <c r="E3396" s="102" t="s">
        <v>1147</v>
      </c>
      <c r="F3396" s="102" t="s">
        <v>2246</v>
      </c>
      <c r="G3396" s="96">
        <v>19.95</v>
      </c>
    </row>
    <row r="3397" spans="3:7" x14ac:dyDescent="0.25">
      <c r="C3397" s="102"/>
      <c r="D3397" s="103">
        <v>42479</v>
      </c>
      <c r="E3397" s="102" t="s">
        <v>740</v>
      </c>
      <c r="F3397" s="102" t="s">
        <v>2237</v>
      </c>
      <c r="G3397" s="96">
        <v>997.15</v>
      </c>
    </row>
    <row r="3398" spans="3:7" x14ac:dyDescent="0.25">
      <c r="C3398" s="102"/>
      <c r="D3398" s="103">
        <v>42707</v>
      </c>
      <c r="E3398" s="102" t="s">
        <v>730</v>
      </c>
      <c r="F3398" s="102" t="s">
        <v>2235</v>
      </c>
      <c r="G3398" s="96">
        <v>1296</v>
      </c>
    </row>
    <row r="3399" spans="3:7" x14ac:dyDescent="0.25">
      <c r="C3399" s="102"/>
      <c r="D3399" s="103">
        <v>42498</v>
      </c>
      <c r="E3399" s="102" t="s">
        <v>734</v>
      </c>
      <c r="F3399" s="102" t="s">
        <v>2246</v>
      </c>
      <c r="G3399" s="96">
        <v>43</v>
      </c>
    </row>
    <row r="3400" spans="3:7" x14ac:dyDescent="0.25">
      <c r="C3400" s="102"/>
      <c r="D3400" s="103">
        <v>42620</v>
      </c>
      <c r="E3400" s="102" t="s">
        <v>825</v>
      </c>
      <c r="F3400" s="102" t="s">
        <v>2235</v>
      </c>
      <c r="G3400" s="96">
        <v>197.7</v>
      </c>
    </row>
    <row r="3401" spans="3:7" x14ac:dyDescent="0.25">
      <c r="C3401" s="102"/>
      <c r="D3401" s="103">
        <v>42403</v>
      </c>
      <c r="E3401" s="102" t="s">
        <v>730</v>
      </c>
      <c r="F3401" s="102" t="s">
        <v>2238</v>
      </c>
      <c r="G3401" s="96">
        <v>120</v>
      </c>
    </row>
    <row r="3402" spans="3:7" x14ac:dyDescent="0.25">
      <c r="C3402" s="102"/>
      <c r="D3402" s="103">
        <v>42372</v>
      </c>
      <c r="E3402" s="102" t="s">
        <v>755</v>
      </c>
      <c r="F3402" s="102" t="s">
        <v>2235</v>
      </c>
      <c r="G3402" s="96">
        <v>23.95</v>
      </c>
    </row>
    <row r="3403" spans="3:7" x14ac:dyDescent="0.25">
      <c r="C3403" s="102"/>
      <c r="D3403" s="103">
        <v>42590</v>
      </c>
      <c r="E3403" s="102" t="s">
        <v>2236</v>
      </c>
      <c r="F3403" s="102" t="s">
        <v>2242</v>
      </c>
      <c r="G3403" s="96">
        <v>479.7</v>
      </c>
    </row>
    <row r="3404" spans="3:7" x14ac:dyDescent="0.25">
      <c r="C3404" s="102"/>
      <c r="D3404" s="103">
        <v>42586</v>
      </c>
      <c r="E3404" s="102" t="s">
        <v>755</v>
      </c>
      <c r="F3404" s="102" t="s">
        <v>2244</v>
      </c>
      <c r="G3404" s="96">
        <v>1939.95</v>
      </c>
    </row>
    <row r="3405" spans="3:7" x14ac:dyDescent="0.25">
      <c r="C3405" s="102"/>
      <c r="D3405" s="103">
        <v>42729</v>
      </c>
      <c r="E3405" s="102" t="s">
        <v>734</v>
      </c>
      <c r="F3405" s="102" t="s">
        <v>2237</v>
      </c>
      <c r="G3405" s="96">
        <v>1333</v>
      </c>
    </row>
    <row r="3406" spans="3:7" x14ac:dyDescent="0.25">
      <c r="C3406" s="102"/>
      <c r="D3406" s="103">
        <v>42474</v>
      </c>
      <c r="E3406" s="102" t="s">
        <v>2236</v>
      </c>
      <c r="F3406" s="102" t="s">
        <v>2238</v>
      </c>
      <c r="G3406" s="96">
        <v>5836.35</v>
      </c>
    </row>
    <row r="3407" spans="3:7" x14ac:dyDescent="0.25">
      <c r="C3407" s="102"/>
      <c r="D3407" s="103">
        <v>42404</v>
      </c>
      <c r="E3407" s="102" t="s">
        <v>2236</v>
      </c>
      <c r="F3407" s="102" t="s">
        <v>2246</v>
      </c>
      <c r="G3407" s="96">
        <v>4397.25</v>
      </c>
    </row>
    <row r="3408" spans="3:7" x14ac:dyDescent="0.25">
      <c r="C3408" s="102"/>
      <c r="D3408" s="103">
        <v>42641</v>
      </c>
      <c r="E3408" s="102" t="s">
        <v>734</v>
      </c>
      <c r="F3408" s="102" t="s">
        <v>2246</v>
      </c>
      <c r="G3408" s="96">
        <v>4128</v>
      </c>
    </row>
    <row r="3409" spans="3:7" x14ac:dyDescent="0.25">
      <c r="C3409" s="102"/>
      <c r="D3409" s="103">
        <v>42518</v>
      </c>
      <c r="E3409" s="102" t="s">
        <v>736</v>
      </c>
      <c r="F3409" s="102" t="s">
        <v>2241</v>
      </c>
      <c r="G3409" s="96">
        <v>5061.55</v>
      </c>
    </row>
    <row r="3410" spans="3:7" x14ac:dyDescent="0.25">
      <c r="C3410" s="102"/>
      <c r="D3410" s="103">
        <v>42693</v>
      </c>
      <c r="E3410" s="102" t="s">
        <v>755</v>
      </c>
      <c r="F3410" s="102" t="s">
        <v>2239</v>
      </c>
      <c r="G3410" s="96">
        <v>143.69999999999999</v>
      </c>
    </row>
    <row r="3411" spans="3:7" x14ac:dyDescent="0.25">
      <c r="C3411" s="102"/>
      <c r="D3411" s="103">
        <v>42506</v>
      </c>
      <c r="E3411" s="102" t="s">
        <v>1147</v>
      </c>
      <c r="F3411" s="102" t="s">
        <v>2245</v>
      </c>
      <c r="G3411" s="96">
        <v>119.7</v>
      </c>
    </row>
    <row r="3412" spans="3:7" x14ac:dyDescent="0.25">
      <c r="C3412" s="102"/>
      <c r="D3412" s="103">
        <v>42519</v>
      </c>
      <c r="E3412" s="102" t="s">
        <v>740</v>
      </c>
      <c r="F3412" s="102" t="s">
        <v>2245</v>
      </c>
      <c r="G3412" s="96">
        <v>2721.95</v>
      </c>
    </row>
    <row r="3413" spans="3:7" x14ac:dyDescent="0.25">
      <c r="C3413" s="102"/>
      <c r="D3413" s="103">
        <v>42592</v>
      </c>
      <c r="E3413" s="102" t="s">
        <v>736</v>
      </c>
      <c r="F3413" s="102" t="s">
        <v>2241</v>
      </c>
      <c r="G3413" s="96">
        <v>59.9</v>
      </c>
    </row>
    <row r="3414" spans="3:7" x14ac:dyDescent="0.25">
      <c r="C3414" s="102"/>
      <c r="D3414" s="103">
        <v>42621</v>
      </c>
      <c r="E3414" s="102" t="s">
        <v>734</v>
      </c>
      <c r="F3414" s="102" t="s">
        <v>2238</v>
      </c>
      <c r="G3414" s="96">
        <v>3784</v>
      </c>
    </row>
    <row r="3415" spans="3:7" x14ac:dyDescent="0.25">
      <c r="C3415" s="102"/>
      <c r="D3415" s="103">
        <v>42513</v>
      </c>
      <c r="E3415" s="102" t="s">
        <v>825</v>
      </c>
      <c r="F3415" s="102" t="s">
        <v>2240</v>
      </c>
      <c r="G3415" s="96">
        <v>988.5</v>
      </c>
    </row>
    <row r="3416" spans="3:7" x14ac:dyDescent="0.25">
      <c r="C3416" s="102"/>
      <c r="D3416" s="103">
        <v>42385</v>
      </c>
      <c r="E3416" s="102" t="s">
        <v>755</v>
      </c>
      <c r="F3416" s="102" t="s">
        <v>2245</v>
      </c>
      <c r="G3416" s="96">
        <v>119.75</v>
      </c>
    </row>
    <row r="3417" spans="3:7" x14ac:dyDescent="0.25">
      <c r="C3417" s="102"/>
      <c r="D3417" s="103">
        <v>42627</v>
      </c>
      <c r="E3417" s="102" t="s">
        <v>730</v>
      </c>
      <c r="F3417" s="102" t="s">
        <v>2239</v>
      </c>
      <c r="G3417" s="96">
        <v>120</v>
      </c>
    </row>
    <row r="3418" spans="3:7" x14ac:dyDescent="0.25">
      <c r="C3418" s="102"/>
      <c r="D3418" s="103">
        <v>42583</v>
      </c>
      <c r="E3418" s="102" t="s">
        <v>1147</v>
      </c>
      <c r="F3418" s="102" t="s">
        <v>2239</v>
      </c>
      <c r="G3418" s="96">
        <v>239.4</v>
      </c>
    </row>
    <row r="3419" spans="3:7" x14ac:dyDescent="0.25">
      <c r="C3419" s="102"/>
      <c r="D3419" s="103">
        <v>42446</v>
      </c>
      <c r="E3419" s="102" t="s">
        <v>734</v>
      </c>
      <c r="F3419" s="102" t="s">
        <v>2246</v>
      </c>
      <c r="G3419" s="96">
        <v>6106</v>
      </c>
    </row>
    <row r="3420" spans="3:7" x14ac:dyDescent="0.25">
      <c r="C3420" s="102"/>
      <c r="D3420" s="103">
        <v>42407</v>
      </c>
      <c r="E3420" s="102" t="s">
        <v>825</v>
      </c>
      <c r="F3420" s="102" t="s">
        <v>2242</v>
      </c>
      <c r="G3420" s="96">
        <v>131.80000000000001</v>
      </c>
    </row>
    <row r="3421" spans="3:7" x14ac:dyDescent="0.25">
      <c r="C3421" s="102"/>
      <c r="D3421" s="103">
        <v>42714</v>
      </c>
      <c r="E3421" s="102" t="s">
        <v>825</v>
      </c>
      <c r="F3421" s="102" t="s">
        <v>2241</v>
      </c>
      <c r="G3421" s="96">
        <v>131.80000000000001</v>
      </c>
    </row>
    <row r="3422" spans="3:7" x14ac:dyDescent="0.25">
      <c r="C3422" s="102"/>
      <c r="D3422" s="103">
        <v>42507</v>
      </c>
      <c r="E3422" s="102" t="s">
        <v>740</v>
      </c>
      <c r="F3422" s="102" t="s">
        <v>2235</v>
      </c>
      <c r="G3422" s="96">
        <v>3287.9</v>
      </c>
    </row>
    <row r="3423" spans="3:7" x14ac:dyDescent="0.25">
      <c r="C3423" s="102"/>
      <c r="D3423" s="103">
        <v>42560</v>
      </c>
      <c r="E3423" s="102" t="s">
        <v>1147</v>
      </c>
      <c r="F3423" s="102" t="s">
        <v>2240</v>
      </c>
      <c r="G3423" s="96">
        <v>1117.2</v>
      </c>
    </row>
    <row r="3424" spans="3:7" x14ac:dyDescent="0.25">
      <c r="C3424" s="102"/>
      <c r="D3424" s="103">
        <v>42404</v>
      </c>
      <c r="E3424" s="102" t="s">
        <v>755</v>
      </c>
      <c r="F3424" s="102" t="s">
        <v>2238</v>
      </c>
      <c r="G3424" s="96">
        <v>143.69999999999999</v>
      </c>
    </row>
    <row r="3425" spans="3:7" x14ac:dyDescent="0.25">
      <c r="C3425" s="102"/>
      <c r="D3425" s="103">
        <v>42725</v>
      </c>
      <c r="E3425" s="102" t="s">
        <v>730</v>
      </c>
      <c r="F3425" s="102" t="s">
        <v>2244</v>
      </c>
      <c r="G3425" s="96">
        <v>96</v>
      </c>
    </row>
    <row r="3426" spans="3:7" x14ac:dyDescent="0.25">
      <c r="C3426" s="102"/>
      <c r="D3426" s="103">
        <v>42449</v>
      </c>
      <c r="E3426" s="102" t="s">
        <v>825</v>
      </c>
      <c r="F3426" s="102" t="s">
        <v>2239</v>
      </c>
      <c r="G3426" s="96">
        <v>659</v>
      </c>
    </row>
    <row r="3427" spans="3:7" x14ac:dyDescent="0.25">
      <c r="C3427" s="102"/>
      <c r="D3427" s="103">
        <v>42606</v>
      </c>
      <c r="E3427" s="102" t="s">
        <v>2236</v>
      </c>
      <c r="F3427" s="102" t="s">
        <v>2244</v>
      </c>
      <c r="G3427" s="96">
        <v>1838.85</v>
      </c>
    </row>
    <row r="3428" spans="3:7" x14ac:dyDescent="0.25">
      <c r="C3428" s="102"/>
      <c r="D3428" s="103">
        <v>42641</v>
      </c>
      <c r="E3428" s="102" t="s">
        <v>2236</v>
      </c>
      <c r="F3428" s="102" t="s">
        <v>2235</v>
      </c>
      <c r="G3428" s="96">
        <v>12152.4</v>
      </c>
    </row>
    <row r="3429" spans="3:7" x14ac:dyDescent="0.25">
      <c r="C3429" s="102"/>
      <c r="D3429" s="103">
        <v>42735</v>
      </c>
      <c r="E3429" s="102" t="s">
        <v>1147</v>
      </c>
      <c r="F3429" s="102" t="s">
        <v>2242</v>
      </c>
      <c r="G3429" s="96">
        <v>79.8</v>
      </c>
    </row>
    <row r="3430" spans="3:7" x14ac:dyDescent="0.25">
      <c r="C3430" s="102"/>
      <c r="D3430" s="103">
        <v>42716</v>
      </c>
      <c r="E3430" s="102" t="s">
        <v>825</v>
      </c>
      <c r="F3430" s="102" t="s">
        <v>2246</v>
      </c>
      <c r="G3430" s="96">
        <v>164.75</v>
      </c>
    </row>
    <row r="3431" spans="3:7" x14ac:dyDescent="0.25">
      <c r="C3431" s="102"/>
      <c r="D3431" s="103">
        <v>42474</v>
      </c>
      <c r="E3431" s="102" t="s">
        <v>2236</v>
      </c>
      <c r="F3431" s="102" t="s">
        <v>2244</v>
      </c>
      <c r="G3431" s="96">
        <v>479.7</v>
      </c>
    </row>
    <row r="3432" spans="3:7" x14ac:dyDescent="0.25">
      <c r="C3432" s="102"/>
      <c r="D3432" s="103">
        <v>42512</v>
      </c>
      <c r="E3432" s="102" t="s">
        <v>730</v>
      </c>
      <c r="F3432" s="102" t="s">
        <v>2246</v>
      </c>
      <c r="G3432" s="96">
        <v>2184</v>
      </c>
    </row>
    <row r="3433" spans="3:7" x14ac:dyDescent="0.25">
      <c r="C3433" s="102"/>
      <c r="D3433" s="103">
        <v>42421</v>
      </c>
      <c r="E3433" s="102" t="s">
        <v>2236</v>
      </c>
      <c r="F3433" s="102" t="s">
        <v>2239</v>
      </c>
      <c r="G3433" s="96">
        <v>10233.6</v>
      </c>
    </row>
    <row r="3434" spans="3:7" x14ac:dyDescent="0.25">
      <c r="C3434" s="102"/>
      <c r="D3434" s="103">
        <v>42584</v>
      </c>
      <c r="E3434" s="102" t="s">
        <v>740</v>
      </c>
      <c r="F3434" s="102" t="s">
        <v>2244</v>
      </c>
      <c r="G3434" s="96">
        <v>2344.65</v>
      </c>
    </row>
    <row r="3435" spans="3:7" x14ac:dyDescent="0.25">
      <c r="C3435" s="102"/>
      <c r="D3435" s="103">
        <v>42583</v>
      </c>
      <c r="E3435" s="102" t="s">
        <v>755</v>
      </c>
      <c r="F3435" s="102" t="s">
        <v>2241</v>
      </c>
      <c r="G3435" s="96">
        <v>3089.55</v>
      </c>
    </row>
    <row r="3436" spans="3:7" x14ac:dyDescent="0.25">
      <c r="C3436" s="102"/>
      <c r="D3436" s="103">
        <v>42461</v>
      </c>
      <c r="E3436" s="102" t="s">
        <v>736</v>
      </c>
      <c r="F3436" s="102" t="s">
        <v>2239</v>
      </c>
      <c r="G3436" s="96">
        <v>3534.1</v>
      </c>
    </row>
    <row r="3437" spans="3:7" x14ac:dyDescent="0.25">
      <c r="C3437" s="102"/>
      <c r="D3437" s="103">
        <v>42510</v>
      </c>
      <c r="E3437" s="102" t="s">
        <v>1147</v>
      </c>
      <c r="F3437" s="102" t="s">
        <v>2245</v>
      </c>
      <c r="G3437" s="96">
        <v>2433.9</v>
      </c>
    </row>
    <row r="3438" spans="3:7" x14ac:dyDescent="0.25">
      <c r="C3438" s="102"/>
      <c r="D3438" s="103">
        <v>42690</v>
      </c>
      <c r="E3438" s="102" t="s">
        <v>825</v>
      </c>
      <c r="F3438" s="102" t="s">
        <v>2240</v>
      </c>
      <c r="G3438" s="96">
        <v>32.950000000000003</v>
      </c>
    </row>
    <row r="3439" spans="3:7" x14ac:dyDescent="0.25">
      <c r="C3439" s="102"/>
      <c r="D3439" s="103">
        <v>42415</v>
      </c>
      <c r="E3439" s="102" t="s">
        <v>1147</v>
      </c>
      <c r="F3439" s="102" t="s">
        <v>2244</v>
      </c>
      <c r="G3439" s="96">
        <v>19.95</v>
      </c>
    </row>
    <row r="3440" spans="3:7" x14ac:dyDescent="0.25">
      <c r="C3440" s="102"/>
      <c r="D3440" s="103">
        <v>42581</v>
      </c>
      <c r="E3440" s="102" t="s">
        <v>1147</v>
      </c>
      <c r="F3440" s="102" t="s">
        <v>2239</v>
      </c>
      <c r="G3440" s="96">
        <v>19.95</v>
      </c>
    </row>
    <row r="3441" spans="3:7" x14ac:dyDescent="0.25">
      <c r="C3441" s="102"/>
      <c r="D3441" s="103">
        <v>42691</v>
      </c>
      <c r="E3441" s="102" t="s">
        <v>1147</v>
      </c>
      <c r="F3441" s="102" t="s">
        <v>2244</v>
      </c>
      <c r="G3441" s="96">
        <v>79.8</v>
      </c>
    </row>
    <row r="3442" spans="3:7" x14ac:dyDescent="0.25">
      <c r="C3442" s="102"/>
      <c r="D3442" s="103">
        <v>42391</v>
      </c>
      <c r="E3442" s="102" t="s">
        <v>736</v>
      </c>
      <c r="F3442" s="102" t="s">
        <v>2235</v>
      </c>
      <c r="G3442" s="96">
        <v>29.95</v>
      </c>
    </row>
    <row r="3443" spans="3:7" x14ac:dyDescent="0.25">
      <c r="C3443" s="102"/>
      <c r="D3443" s="103">
        <v>42418</v>
      </c>
      <c r="E3443" s="102" t="s">
        <v>730</v>
      </c>
      <c r="F3443" s="102" t="s">
        <v>2244</v>
      </c>
      <c r="G3443" s="96">
        <v>1824</v>
      </c>
    </row>
    <row r="3444" spans="3:7" x14ac:dyDescent="0.25">
      <c r="C3444" s="102"/>
      <c r="D3444" s="103">
        <v>42492</v>
      </c>
      <c r="E3444" s="102" t="s">
        <v>755</v>
      </c>
      <c r="F3444" s="102" t="s">
        <v>2241</v>
      </c>
      <c r="G3444" s="96">
        <v>2730.3</v>
      </c>
    </row>
    <row r="3445" spans="3:7" x14ac:dyDescent="0.25">
      <c r="C3445" s="102"/>
      <c r="D3445" s="103">
        <v>42632</v>
      </c>
      <c r="E3445" s="102" t="s">
        <v>736</v>
      </c>
      <c r="F3445" s="102" t="s">
        <v>2241</v>
      </c>
      <c r="G3445" s="96">
        <v>119.8</v>
      </c>
    </row>
    <row r="3446" spans="3:7" x14ac:dyDescent="0.25">
      <c r="C3446" s="102"/>
      <c r="D3446" s="103">
        <v>42697</v>
      </c>
      <c r="E3446" s="102" t="s">
        <v>825</v>
      </c>
      <c r="F3446" s="102" t="s">
        <v>2235</v>
      </c>
      <c r="G3446" s="96">
        <v>1647.5</v>
      </c>
    </row>
    <row r="3447" spans="3:7" x14ac:dyDescent="0.25">
      <c r="C3447" s="102"/>
      <c r="D3447" s="103">
        <v>42698</v>
      </c>
      <c r="E3447" s="102" t="s">
        <v>1147</v>
      </c>
      <c r="F3447" s="102" t="s">
        <v>2241</v>
      </c>
      <c r="G3447" s="96">
        <v>19.95</v>
      </c>
    </row>
    <row r="3448" spans="3:7" x14ac:dyDescent="0.25">
      <c r="C3448" s="102"/>
      <c r="D3448" s="103">
        <v>42698</v>
      </c>
      <c r="E3448" s="102" t="s">
        <v>730</v>
      </c>
      <c r="F3448" s="102" t="s">
        <v>2242</v>
      </c>
      <c r="G3448" s="96">
        <v>48</v>
      </c>
    </row>
    <row r="3449" spans="3:7" x14ac:dyDescent="0.25">
      <c r="C3449" s="102"/>
      <c r="D3449" s="103">
        <v>42565</v>
      </c>
      <c r="E3449" s="102" t="s">
        <v>734</v>
      </c>
      <c r="F3449" s="102" t="s">
        <v>2244</v>
      </c>
      <c r="G3449" s="96">
        <v>172</v>
      </c>
    </row>
    <row r="3450" spans="3:7" x14ac:dyDescent="0.25">
      <c r="C3450" s="102"/>
      <c r="D3450" s="103">
        <v>42498</v>
      </c>
      <c r="E3450" s="102" t="s">
        <v>1147</v>
      </c>
      <c r="F3450" s="102" t="s">
        <v>2240</v>
      </c>
      <c r="G3450" s="96">
        <v>438.9</v>
      </c>
    </row>
    <row r="3451" spans="3:7" x14ac:dyDescent="0.25">
      <c r="C3451" s="102"/>
      <c r="D3451" s="103">
        <v>42629</v>
      </c>
      <c r="E3451" s="102" t="s">
        <v>2236</v>
      </c>
      <c r="F3451" s="102" t="s">
        <v>2237</v>
      </c>
      <c r="G3451" s="96">
        <v>559.65</v>
      </c>
    </row>
    <row r="3452" spans="3:7" x14ac:dyDescent="0.25">
      <c r="C3452" s="102"/>
      <c r="D3452" s="103">
        <v>42628</v>
      </c>
      <c r="E3452" s="102" t="s">
        <v>734</v>
      </c>
      <c r="F3452" s="102" t="s">
        <v>2237</v>
      </c>
      <c r="G3452" s="96">
        <v>129</v>
      </c>
    </row>
    <row r="3453" spans="3:7" x14ac:dyDescent="0.25">
      <c r="C3453" s="102"/>
      <c r="D3453" s="103">
        <v>42561</v>
      </c>
      <c r="E3453" s="102" t="s">
        <v>734</v>
      </c>
      <c r="F3453" s="102" t="s">
        <v>2244</v>
      </c>
      <c r="G3453" s="96">
        <v>129</v>
      </c>
    </row>
    <row r="3454" spans="3:7" x14ac:dyDescent="0.25">
      <c r="C3454" s="102"/>
      <c r="D3454" s="103">
        <v>42580</v>
      </c>
      <c r="E3454" s="102" t="s">
        <v>1147</v>
      </c>
      <c r="F3454" s="102" t="s">
        <v>2237</v>
      </c>
      <c r="G3454" s="96">
        <v>19.95</v>
      </c>
    </row>
    <row r="3455" spans="3:7" x14ac:dyDescent="0.25">
      <c r="C3455" s="102"/>
      <c r="D3455" s="103">
        <v>42477</v>
      </c>
      <c r="E3455" s="102" t="s">
        <v>1147</v>
      </c>
      <c r="F3455" s="102" t="s">
        <v>2238</v>
      </c>
      <c r="G3455" s="96">
        <v>39.9</v>
      </c>
    </row>
    <row r="3456" spans="3:7" x14ac:dyDescent="0.25">
      <c r="C3456" s="102"/>
      <c r="D3456" s="103">
        <v>42418</v>
      </c>
      <c r="E3456" s="102" t="s">
        <v>734</v>
      </c>
      <c r="F3456" s="102" t="s">
        <v>2240</v>
      </c>
      <c r="G3456" s="96">
        <v>2451</v>
      </c>
    </row>
    <row r="3457" spans="3:7" x14ac:dyDescent="0.25">
      <c r="C3457" s="102"/>
      <c r="D3457" s="103">
        <v>42691</v>
      </c>
      <c r="E3457" s="102" t="s">
        <v>734</v>
      </c>
      <c r="F3457" s="102" t="s">
        <v>2245</v>
      </c>
      <c r="G3457" s="96">
        <v>215</v>
      </c>
    </row>
    <row r="3458" spans="3:7" x14ac:dyDescent="0.25">
      <c r="C3458" s="102"/>
      <c r="D3458" s="103">
        <v>42489</v>
      </c>
      <c r="E3458" s="102" t="s">
        <v>734</v>
      </c>
      <c r="F3458" s="102" t="s">
        <v>2237</v>
      </c>
      <c r="G3458" s="96">
        <v>258</v>
      </c>
    </row>
    <row r="3459" spans="3:7" x14ac:dyDescent="0.25">
      <c r="C3459" s="102"/>
      <c r="D3459" s="103">
        <v>42667</v>
      </c>
      <c r="E3459" s="102" t="s">
        <v>730</v>
      </c>
      <c r="F3459" s="102" t="s">
        <v>2239</v>
      </c>
      <c r="G3459" s="96">
        <v>1608</v>
      </c>
    </row>
    <row r="3460" spans="3:7" x14ac:dyDescent="0.25">
      <c r="C3460" s="102"/>
      <c r="D3460" s="103">
        <v>42629</v>
      </c>
      <c r="E3460" s="102" t="s">
        <v>755</v>
      </c>
      <c r="F3460" s="102" t="s">
        <v>2242</v>
      </c>
      <c r="G3460" s="96">
        <v>2610.5500000000002</v>
      </c>
    </row>
    <row r="3461" spans="3:7" x14ac:dyDescent="0.25">
      <c r="C3461" s="102"/>
      <c r="D3461" s="103">
        <v>42552</v>
      </c>
      <c r="E3461" s="102" t="s">
        <v>825</v>
      </c>
      <c r="F3461" s="102" t="s">
        <v>2244</v>
      </c>
      <c r="G3461" s="96">
        <v>230.65</v>
      </c>
    </row>
    <row r="3462" spans="3:7" x14ac:dyDescent="0.25">
      <c r="C3462" s="102"/>
      <c r="D3462" s="103">
        <v>42494</v>
      </c>
      <c r="E3462" s="102" t="s">
        <v>740</v>
      </c>
      <c r="F3462" s="102" t="s">
        <v>2239</v>
      </c>
      <c r="G3462" s="96">
        <v>107.8</v>
      </c>
    </row>
    <row r="3463" spans="3:7" x14ac:dyDescent="0.25">
      <c r="C3463" s="102"/>
      <c r="D3463" s="103">
        <v>42708</v>
      </c>
      <c r="E3463" s="102" t="s">
        <v>755</v>
      </c>
      <c r="F3463" s="102" t="s">
        <v>2235</v>
      </c>
      <c r="G3463" s="96">
        <v>95.8</v>
      </c>
    </row>
    <row r="3464" spans="3:7" x14ac:dyDescent="0.25">
      <c r="C3464" s="102"/>
      <c r="D3464" s="103">
        <v>42607</v>
      </c>
      <c r="E3464" s="102" t="s">
        <v>1147</v>
      </c>
      <c r="F3464" s="102" t="s">
        <v>2238</v>
      </c>
      <c r="G3464" s="96">
        <v>59.85</v>
      </c>
    </row>
    <row r="3465" spans="3:7" x14ac:dyDescent="0.25">
      <c r="C3465" s="102"/>
      <c r="D3465" s="103">
        <v>42411</v>
      </c>
      <c r="E3465" s="102" t="s">
        <v>755</v>
      </c>
      <c r="F3465" s="102" t="s">
        <v>2244</v>
      </c>
      <c r="G3465" s="96">
        <v>383.2</v>
      </c>
    </row>
    <row r="3466" spans="3:7" x14ac:dyDescent="0.25">
      <c r="C3466" s="102"/>
      <c r="D3466" s="103">
        <v>42676</v>
      </c>
      <c r="E3466" s="102" t="s">
        <v>734</v>
      </c>
      <c r="F3466" s="102" t="s">
        <v>2238</v>
      </c>
      <c r="G3466" s="96">
        <v>946</v>
      </c>
    </row>
    <row r="3467" spans="3:7" x14ac:dyDescent="0.25">
      <c r="C3467" s="102"/>
      <c r="D3467" s="103">
        <v>42547</v>
      </c>
      <c r="E3467" s="102" t="s">
        <v>734</v>
      </c>
      <c r="F3467" s="102" t="s">
        <v>2245</v>
      </c>
      <c r="G3467" s="96">
        <v>3999</v>
      </c>
    </row>
    <row r="3468" spans="3:7" x14ac:dyDescent="0.25">
      <c r="C3468" s="102"/>
      <c r="D3468" s="103">
        <v>42462</v>
      </c>
      <c r="E3468" s="102" t="s">
        <v>2236</v>
      </c>
      <c r="F3468" s="102" t="s">
        <v>2244</v>
      </c>
      <c r="G3468" s="96">
        <v>79.95</v>
      </c>
    </row>
    <row r="3469" spans="3:7" x14ac:dyDescent="0.25">
      <c r="C3469" s="102"/>
      <c r="D3469" s="103">
        <v>42425</v>
      </c>
      <c r="E3469" s="102" t="s">
        <v>755</v>
      </c>
      <c r="F3469" s="102" t="s">
        <v>2237</v>
      </c>
      <c r="G3469" s="96">
        <v>71.849999999999994</v>
      </c>
    </row>
    <row r="3470" spans="3:7" x14ac:dyDescent="0.25">
      <c r="C3470" s="102"/>
      <c r="D3470" s="103">
        <v>42439</v>
      </c>
      <c r="E3470" s="102" t="s">
        <v>2236</v>
      </c>
      <c r="F3470" s="102" t="s">
        <v>2241</v>
      </c>
      <c r="G3470" s="96">
        <v>319.8</v>
      </c>
    </row>
    <row r="3471" spans="3:7" x14ac:dyDescent="0.25">
      <c r="C3471" s="102"/>
      <c r="D3471" s="103">
        <v>42616</v>
      </c>
      <c r="E3471" s="102" t="s">
        <v>2236</v>
      </c>
      <c r="F3471" s="102" t="s">
        <v>2237</v>
      </c>
      <c r="G3471" s="96">
        <v>159.9</v>
      </c>
    </row>
    <row r="3472" spans="3:7" x14ac:dyDescent="0.25">
      <c r="C3472" s="102"/>
      <c r="D3472" s="103">
        <v>42552</v>
      </c>
      <c r="E3472" s="102" t="s">
        <v>740</v>
      </c>
      <c r="F3472" s="102" t="s">
        <v>2246</v>
      </c>
      <c r="G3472" s="96">
        <v>107.8</v>
      </c>
    </row>
    <row r="3473" spans="3:7" x14ac:dyDescent="0.25">
      <c r="C3473" s="102"/>
      <c r="D3473" s="103">
        <v>42720</v>
      </c>
      <c r="E3473" s="102" t="s">
        <v>825</v>
      </c>
      <c r="F3473" s="102" t="s">
        <v>2246</v>
      </c>
      <c r="G3473" s="96">
        <v>197.7</v>
      </c>
    </row>
    <row r="3474" spans="3:7" x14ac:dyDescent="0.25">
      <c r="C3474" s="102"/>
      <c r="D3474" s="103">
        <v>42371</v>
      </c>
      <c r="E3474" s="102" t="s">
        <v>736</v>
      </c>
      <c r="F3474" s="102" t="s">
        <v>2238</v>
      </c>
      <c r="G3474" s="96">
        <v>4462.55</v>
      </c>
    </row>
    <row r="3475" spans="3:7" x14ac:dyDescent="0.25">
      <c r="C3475" s="102"/>
      <c r="D3475" s="103">
        <v>42401</v>
      </c>
      <c r="E3475" s="102" t="s">
        <v>755</v>
      </c>
      <c r="F3475" s="102" t="s">
        <v>2237</v>
      </c>
      <c r="G3475" s="96">
        <v>95.8</v>
      </c>
    </row>
    <row r="3476" spans="3:7" x14ac:dyDescent="0.25">
      <c r="C3476" s="102"/>
      <c r="D3476" s="103">
        <v>42611</v>
      </c>
      <c r="E3476" s="102" t="s">
        <v>730</v>
      </c>
      <c r="F3476" s="102" t="s">
        <v>2238</v>
      </c>
      <c r="G3476" s="96">
        <v>792</v>
      </c>
    </row>
    <row r="3477" spans="3:7" x14ac:dyDescent="0.25">
      <c r="C3477" s="102"/>
      <c r="D3477" s="103">
        <v>42426</v>
      </c>
      <c r="E3477" s="102" t="s">
        <v>740</v>
      </c>
      <c r="F3477" s="102" t="s">
        <v>2242</v>
      </c>
      <c r="G3477" s="96">
        <v>53.9</v>
      </c>
    </row>
    <row r="3478" spans="3:7" x14ac:dyDescent="0.25">
      <c r="C3478" s="102"/>
      <c r="D3478" s="103">
        <v>42529</v>
      </c>
      <c r="E3478" s="102" t="s">
        <v>736</v>
      </c>
      <c r="F3478" s="102" t="s">
        <v>2244</v>
      </c>
      <c r="G3478" s="96">
        <v>29.95</v>
      </c>
    </row>
    <row r="3479" spans="3:7" x14ac:dyDescent="0.25">
      <c r="C3479" s="102"/>
      <c r="D3479" s="103">
        <v>42511</v>
      </c>
      <c r="E3479" s="102" t="s">
        <v>730</v>
      </c>
      <c r="F3479" s="102" t="s">
        <v>2240</v>
      </c>
      <c r="G3479" s="96">
        <v>120</v>
      </c>
    </row>
    <row r="3480" spans="3:7" x14ac:dyDescent="0.25">
      <c r="C3480" s="102"/>
      <c r="D3480" s="103">
        <v>42641</v>
      </c>
      <c r="E3480" s="102" t="s">
        <v>2236</v>
      </c>
      <c r="F3480" s="102" t="s">
        <v>2245</v>
      </c>
      <c r="G3480" s="96">
        <v>319.8</v>
      </c>
    </row>
    <row r="3481" spans="3:7" x14ac:dyDescent="0.25">
      <c r="C3481" s="102"/>
      <c r="D3481" s="103">
        <v>42463</v>
      </c>
      <c r="E3481" s="102" t="s">
        <v>2236</v>
      </c>
      <c r="F3481" s="102" t="s">
        <v>2241</v>
      </c>
      <c r="G3481" s="96">
        <v>7195.5</v>
      </c>
    </row>
    <row r="3482" spans="3:7" x14ac:dyDescent="0.25">
      <c r="C3482" s="102"/>
      <c r="D3482" s="103">
        <v>42506</v>
      </c>
      <c r="E3482" s="102" t="s">
        <v>730</v>
      </c>
      <c r="F3482" s="102" t="s">
        <v>2239</v>
      </c>
      <c r="G3482" s="96">
        <v>1392</v>
      </c>
    </row>
    <row r="3483" spans="3:7" x14ac:dyDescent="0.25">
      <c r="C3483" s="102"/>
      <c r="D3483" s="103">
        <v>42694</v>
      </c>
      <c r="E3483" s="102" t="s">
        <v>730</v>
      </c>
      <c r="F3483" s="102" t="s">
        <v>2244</v>
      </c>
      <c r="G3483" s="96">
        <v>24</v>
      </c>
    </row>
    <row r="3484" spans="3:7" x14ac:dyDescent="0.25">
      <c r="C3484" s="102"/>
      <c r="D3484" s="103">
        <v>42694</v>
      </c>
      <c r="E3484" s="102" t="s">
        <v>730</v>
      </c>
      <c r="F3484" s="102" t="s">
        <v>2242</v>
      </c>
      <c r="G3484" s="96">
        <v>1128</v>
      </c>
    </row>
    <row r="3485" spans="3:7" x14ac:dyDescent="0.25">
      <c r="C3485" s="102"/>
      <c r="D3485" s="103">
        <v>42571</v>
      </c>
      <c r="E3485" s="102" t="s">
        <v>755</v>
      </c>
      <c r="F3485" s="102" t="s">
        <v>2240</v>
      </c>
      <c r="G3485" s="96">
        <v>2131.5500000000002</v>
      </c>
    </row>
    <row r="3486" spans="3:7" x14ac:dyDescent="0.25">
      <c r="C3486" s="102"/>
      <c r="D3486" s="103">
        <v>42599</v>
      </c>
      <c r="E3486" s="102" t="s">
        <v>825</v>
      </c>
      <c r="F3486" s="102" t="s">
        <v>2238</v>
      </c>
      <c r="G3486" s="96">
        <v>65.900000000000006</v>
      </c>
    </row>
    <row r="3487" spans="3:7" x14ac:dyDescent="0.25">
      <c r="C3487" s="102"/>
      <c r="D3487" s="103">
        <v>42725</v>
      </c>
      <c r="E3487" s="102" t="s">
        <v>825</v>
      </c>
      <c r="F3487" s="102" t="s">
        <v>2240</v>
      </c>
      <c r="G3487" s="96">
        <v>230.65</v>
      </c>
    </row>
    <row r="3488" spans="3:7" x14ac:dyDescent="0.25">
      <c r="C3488" s="102"/>
      <c r="D3488" s="103">
        <v>42453</v>
      </c>
      <c r="E3488" s="102" t="s">
        <v>755</v>
      </c>
      <c r="F3488" s="102" t="s">
        <v>2240</v>
      </c>
      <c r="G3488" s="96">
        <v>71.849999999999994</v>
      </c>
    </row>
    <row r="3489" spans="3:7" x14ac:dyDescent="0.25">
      <c r="C3489" s="102"/>
      <c r="D3489" s="103">
        <v>42729</v>
      </c>
      <c r="E3489" s="102" t="s">
        <v>730</v>
      </c>
      <c r="F3489" s="102" t="s">
        <v>2242</v>
      </c>
      <c r="G3489" s="96">
        <v>2208</v>
      </c>
    </row>
    <row r="3490" spans="3:7" x14ac:dyDescent="0.25">
      <c r="C3490" s="102"/>
      <c r="D3490" s="103">
        <v>42678</v>
      </c>
      <c r="E3490" s="102" t="s">
        <v>730</v>
      </c>
      <c r="F3490" s="102" t="s">
        <v>2244</v>
      </c>
      <c r="G3490" s="96">
        <v>72</v>
      </c>
    </row>
    <row r="3491" spans="3:7" x14ac:dyDescent="0.25">
      <c r="C3491" s="102"/>
      <c r="D3491" s="103">
        <v>42460</v>
      </c>
      <c r="E3491" s="102" t="s">
        <v>1147</v>
      </c>
      <c r="F3491" s="102" t="s">
        <v>2239</v>
      </c>
      <c r="G3491" s="96">
        <v>19.95</v>
      </c>
    </row>
    <row r="3492" spans="3:7" x14ac:dyDescent="0.25">
      <c r="C3492" s="102"/>
      <c r="D3492" s="103">
        <v>42562</v>
      </c>
      <c r="E3492" s="102" t="s">
        <v>734</v>
      </c>
      <c r="F3492" s="102" t="s">
        <v>2235</v>
      </c>
      <c r="G3492" s="96">
        <v>4644</v>
      </c>
    </row>
    <row r="3493" spans="3:7" x14ac:dyDescent="0.25">
      <c r="C3493" s="102"/>
      <c r="D3493" s="103">
        <v>42724</v>
      </c>
      <c r="E3493" s="102" t="s">
        <v>736</v>
      </c>
      <c r="F3493" s="102" t="s">
        <v>2240</v>
      </c>
      <c r="G3493" s="96">
        <v>778.7</v>
      </c>
    </row>
    <row r="3494" spans="3:7" x14ac:dyDescent="0.25">
      <c r="C3494" s="102"/>
      <c r="D3494" s="103">
        <v>42434</v>
      </c>
      <c r="E3494" s="102" t="s">
        <v>734</v>
      </c>
      <c r="F3494" s="102" t="s">
        <v>2239</v>
      </c>
      <c r="G3494" s="96">
        <v>6708</v>
      </c>
    </row>
    <row r="3495" spans="3:7" x14ac:dyDescent="0.25">
      <c r="C3495" s="102"/>
      <c r="D3495" s="103">
        <v>42443</v>
      </c>
      <c r="E3495" s="102" t="s">
        <v>730</v>
      </c>
      <c r="F3495" s="102" t="s">
        <v>2237</v>
      </c>
      <c r="G3495" s="96">
        <v>456</v>
      </c>
    </row>
    <row r="3496" spans="3:7" x14ac:dyDescent="0.25">
      <c r="C3496" s="102"/>
      <c r="D3496" s="103">
        <v>42394</v>
      </c>
      <c r="E3496" s="102" t="s">
        <v>740</v>
      </c>
      <c r="F3496" s="102" t="s">
        <v>2239</v>
      </c>
      <c r="G3496" s="96">
        <v>161.69999999999999</v>
      </c>
    </row>
    <row r="3497" spans="3:7" x14ac:dyDescent="0.25">
      <c r="C3497" s="102"/>
      <c r="D3497" s="103">
        <v>42540</v>
      </c>
      <c r="E3497" s="102" t="s">
        <v>734</v>
      </c>
      <c r="F3497" s="102" t="s">
        <v>2240</v>
      </c>
      <c r="G3497" s="96">
        <v>2107</v>
      </c>
    </row>
    <row r="3498" spans="3:7" x14ac:dyDescent="0.25">
      <c r="C3498" s="102"/>
      <c r="D3498" s="103">
        <v>42626</v>
      </c>
      <c r="E3498" s="102" t="s">
        <v>734</v>
      </c>
      <c r="F3498" s="102" t="s">
        <v>2239</v>
      </c>
      <c r="G3498" s="96">
        <v>6192</v>
      </c>
    </row>
    <row r="3499" spans="3:7" x14ac:dyDescent="0.25">
      <c r="C3499" s="102"/>
      <c r="D3499" s="103">
        <v>42406</v>
      </c>
      <c r="E3499" s="102" t="s">
        <v>755</v>
      </c>
      <c r="F3499" s="102" t="s">
        <v>2237</v>
      </c>
      <c r="G3499" s="96">
        <v>23.95</v>
      </c>
    </row>
    <row r="3500" spans="3:7" x14ac:dyDescent="0.25">
      <c r="C3500" s="102"/>
      <c r="D3500" s="103">
        <v>42645</v>
      </c>
      <c r="E3500" s="102" t="s">
        <v>734</v>
      </c>
      <c r="F3500" s="102" t="s">
        <v>2240</v>
      </c>
      <c r="G3500" s="96">
        <v>6020</v>
      </c>
    </row>
    <row r="3501" spans="3:7" x14ac:dyDescent="0.25">
      <c r="C3501" s="102"/>
      <c r="D3501" s="103">
        <v>42510</v>
      </c>
      <c r="E3501" s="102" t="s">
        <v>755</v>
      </c>
      <c r="F3501" s="102" t="s">
        <v>2246</v>
      </c>
      <c r="G3501" s="96">
        <v>1939.95</v>
      </c>
    </row>
    <row r="3502" spans="3:7" x14ac:dyDescent="0.25">
      <c r="C3502" s="102"/>
      <c r="D3502" s="103">
        <v>42451</v>
      </c>
      <c r="E3502" s="102" t="s">
        <v>825</v>
      </c>
      <c r="F3502" s="102" t="s">
        <v>2239</v>
      </c>
      <c r="G3502" s="96">
        <v>98.85</v>
      </c>
    </row>
    <row r="3503" spans="3:7" x14ac:dyDescent="0.25">
      <c r="C3503" s="102"/>
      <c r="D3503" s="103">
        <v>42554</v>
      </c>
      <c r="E3503" s="102" t="s">
        <v>736</v>
      </c>
      <c r="F3503" s="102" t="s">
        <v>2238</v>
      </c>
      <c r="G3503" s="96">
        <v>3264.55</v>
      </c>
    </row>
    <row r="3504" spans="3:7" x14ac:dyDescent="0.25">
      <c r="C3504" s="102"/>
      <c r="D3504" s="103">
        <v>42490</v>
      </c>
      <c r="E3504" s="102" t="s">
        <v>736</v>
      </c>
      <c r="F3504" s="102" t="s">
        <v>2246</v>
      </c>
      <c r="G3504" s="96">
        <v>89.85</v>
      </c>
    </row>
    <row r="3505" spans="3:7" x14ac:dyDescent="0.25">
      <c r="C3505" s="102"/>
      <c r="D3505" s="103">
        <v>42670</v>
      </c>
      <c r="E3505" s="102" t="s">
        <v>730</v>
      </c>
      <c r="F3505" s="102" t="s">
        <v>2235</v>
      </c>
      <c r="G3505" s="96">
        <v>24</v>
      </c>
    </row>
    <row r="3506" spans="3:7" x14ac:dyDescent="0.25">
      <c r="C3506" s="102"/>
      <c r="D3506" s="103">
        <v>42543</v>
      </c>
      <c r="E3506" s="102" t="s">
        <v>730</v>
      </c>
      <c r="F3506" s="102" t="s">
        <v>2246</v>
      </c>
      <c r="G3506" s="96">
        <v>72</v>
      </c>
    </row>
    <row r="3507" spans="3:7" x14ac:dyDescent="0.25">
      <c r="C3507" s="102"/>
      <c r="D3507" s="103">
        <v>42521</v>
      </c>
      <c r="E3507" s="102" t="s">
        <v>740</v>
      </c>
      <c r="F3507" s="102" t="s">
        <v>2241</v>
      </c>
      <c r="G3507" s="96">
        <v>134.75</v>
      </c>
    </row>
    <row r="3508" spans="3:7" x14ac:dyDescent="0.25">
      <c r="C3508" s="102"/>
      <c r="D3508" s="103">
        <v>42660</v>
      </c>
      <c r="E3508" s="102" t="s">
        <v>755</v>
      </c>
      <c r="F3508" s="102" t="s">
        <v>2238</v>
      </c>
      <c r="G3508" s="96">
        <v>119.75</v>
      </c>
    </row>
    <row r="3509" spans="3:7" x14ac:dyDescent="0.25">
      <c r="C3509" s="102"/>
      <c r="D3509" s="103">
        <v>42384</v>
      </c>
      <c r="E3509" s="102" t="s">
        <v>2236</v>
      </c>
      <c r="F3509" s="102" t="s">
        <v>2237</v>
      </c>
      <c r="G3509" s="96">
        <v>239.85</v>
      </c>
    </row>
    <row r="3510" spans="3:7" x14ac:dyDescent="0.25">
      <c r="C3510" s="102"/>
      <c r="D3510" s="103">
        <v>42395</v>
      </c>
      <c r="E3510" s="102" t="s">
        <v>755</v>
      </c>
      <c r="F3510" s="102" t="s">
        <v>2245</v>
      </c>
      <c r="G3510" s="96">
        <v>47.9</v>
      </c>
    </row>
    <row r="3511" spans="3:7" x14ac:dyDescent="0.25">
      <c r="C3511" s="102"/>
      <c r="D3511" s="103">
        <v>42581</v>
      </c>
      <c r="E3511" s="102" t="s">
        <v>736</v>
      </c>
      <c r="F3511" s="102" t="s">
        <v>2238</v>
      </c>
      <c r="G3511" s="96">
        <v>2396</v>
      </c>
    </row>
    <row r="3512" spans="3:7" x14ac:dyDescent="0.25">
      <c r="C3512" s="102"/>
      <c r="D3512" s="103">
        <v>42540</v>
      </c>
      <c r="E3512" s="102" t="s">
        <v>730</v>
      </c>
      <c r="F3512" s="102" t="s">
        <v>2242</v>
      </c>
      <c r="G3512" s="96">
        <v>144</v>
      </c>
    </row>
    <row r="3513" spans="3:7" x14ac:dyDescent="0.25">
      <c r="C3513" s="102"/>
      <c r="D3513" s="103">
        <v>42546</v>
      </c>
      <c r="E3513" s="102" t="s">
        <v>1147</v>
      </c>
      <c r="F3513" s="102" t="s">
        <v>2238</v>
      </c>
      <c r="G3513" s="96">
        <v>59.85</v>
      </c>
    </row>
    <row r="3514" spans="3:7" x14ac:dyDescent="0.25">
      <c r="C3514" s="102"/>
      <c r="D3514" s="103">
        <v>42547</v>
      </c>
      <c r="E3514" s="102" t="s">
        <v>740</v>
      </c>
      <c r="F3514" s="102" t="s">
        <v>2239</v>
      </c>
      <c r="G3514" s="96">
        <v>161.69999999999999</v>
      </c>
    </row>
    <row r="3515" spans="3:7" x14ac:dyDescent="0.25">
      <c r="C3515" s="102"/>
      <c r="D3515" s="103">
        <v>42381</v>
      </c>
      <c r="E3515" s="102" t="s">
        <v>740</v>
      </c>
      <c r="F3515" s="102" t="s">
        <v>2240</v>
      </c>
      <c r="G3515" s="96">
        <v>26.95</v>
      </c>
    </row>
    <row r="3516" spans="3:7" x14ac:dyDescent="0.25">
      <c r="C3516" s="102"/>
      <c r="D3516" s="103">
        <v>42420</v>
      </c>
      <c r="E3516" s="102" t="s">
        <v>755</v>
      </c>
      <c r="F3516" s="102" t="s">
        <v>2246</v>
      </c>
      <c r="G3516" s="96">
        <v>119.75</v>
      </c>
    </row>
    <row r="3517" spans="3:7" x14ac:dyDescent="0.25">
      <c r="C3517" s="102"/>
      <c r="D3517" s="103">
        <v>42465</v>
      </c>
      <c r="E3517" s="102" t="s">
        <v>736</v>
      </c>
      <c r="F3517" s="102" t="s">
        <v>2246</v>
      </c>
      <c r="G3517" s="96">
        <v>29.95</v>
      </c>
    </row>
    <row r="3518" spans="3:7" x14ac:dyDescent="0.25">
      <c r="C3518" s="102"/>
      <c r="D3518" s="103">
        <v>42669</v>
      </c>
      <c r="E3518" s="102" t="s">
        <v>734</v>
      </c>
      <c r="F3518" s="102" t="s">
        <v>2245</v>
      </c>
      <c r="G3518" s="96">
        <v>4429</v>
      </c>
    </row>
    <row r="3519" spans="3:7" x14ac:dyDescent="0.25">
      <c r="C3519" s="102"/>
      <c r="D3519" s="103">
        <v>42710</v>
      </c>
      <c r="E3519" s="102" t="s">
        <v>755</v>
      </c>
      <c r="F3519" s="102" t="s">
        <v>2245</v>
      </c>
      <c r="G3519" s="96">
        <v>47.9</v>
      </c>
    </row>
    <row r="3520" spans="3:7" x14ac:dyDescent="0.25">
      <c r="C3520" s="102"/>
      <c r="D3520" s="103">
        <v>42705</v>
      </c>
      <c r="E3520" s="102" t="s">
        <v>825</v>
      </c>
      <c r="F3520" s="102" t="s">
        <v>2241</v>
      </c>
      <c r="G3520" s="96">
        <v>98.85</v>
      </c>
    </row>
    <row r="3521" spans="3:7" x14ac:dyDescent="0.25">
      <c r="C3521" s="102"/>
      <c r="D3521" s="103">
        <v>42668</v>
      </c>
      <c r="E3521" s="102" t="s">
        <v>825</v>
      </c>
      <c r="F3521" s="102" t="s">
        <v>2244</v>
      </c>
      <c r="G3521" s="96">
        <v>3921.05</v>
      </c>
    </row>
    <row r="3522" spans="3:7" x14ac:dyDescent="0.25">
      <c r="C3522" s="102"/>
      <c r="D3522" s="103">
        <v>42420</v>
      </c>
      <c r="E3522" s="102" t="s">
        <v>825</v>
      </c>
      <c r="F3522" s="102" t="s">
        <v>2242</v>
      </c>
      <c r="G3522" s="96">
        <v>32.950000000000003</v>
      </c>
    </row>
    <row r="3523" spans="3:7" x14ac:dyDescent="0.25">
      <c r="C3523" s="102"/>
      <c r="D3523" s="103">
        <v>42458</v>
      </c>
      <c r="E3523" s="102" t="s">
        <v>730</v>
      </c>
      <c r="F3523" s="102" t="s">
        <v>2244</v>
      </c>
      <c r="G3523" s="96">
        <v>24</v>
      </c>
    </row>
    <row r="3524" spans="3:7" x14ac:dyDescent="0.25">
      <c r="C3524" s="102"/>
      <c r="D3524" s="103">
        <v>42594</v>
      </c>
      <c r="E3524" s="102" t="s">
        <v>755</v>
      </c>
      <c r="F3524" s="102" t="s">
        <v>2240</v>
      </c>
      <c r="G3524" s="96">
        <v>2466.85</v>
      </c>
    </row>
    <row r="3525" spans="3:7" x14ac:dyDescent="0.25">
      <c r="C3525" s="102"/>
      <c r="D3525" s="103">
        <v>42515</v>
      </c>
      <c r="E3525" s="102" t="s">
        <v>2236</v>
      </c>
      <c r="F3525" s="102" t="s">
        <v>2237</v>
      </c>
      <c r="G3525" s="96">
        <v>239.85</v>
      </c>
    </row>
    <row r="3526" spans="3:7" x14ac:dyDescent="0.25">
      <c r="C3526" s="102"/>
      <c r="D3526" s="103">
        <v>42412</v>
      </c>
      <c r="E3526" s="102" t="s">
        <v>2236</v>
      </c>
      <c r="F3526" s="102" t="s">
        <v>2245</v>
      </c>
      <c r="G3526" s="96">
        <v>11752.65</v>
      </c>
    </row>
    <row r="3527" spans="3:7" x14ac:dyDescent="0.25">
      <c r="C3527" s="102"/>
      <c r="D3527" s="103">
        <v>42569</v>
      </c>
      <c r="E3527" s="102" t="s">
        <v>736</v>
      </c>
      <c r="F3527" s="102" t="s">
        <v>2240</v>
      </c>
      <c r="G3527" s="96">
        <v>3024.95</v>
      </c>
    </row>
    <row r="3528" spans="3:7" x14ac:dyDescent="0.25">
      <c r="C3528" s="102"/>
      <c r="D3528" s="103">
        <v>42676</v>
      </c>
      <c r="E3528" s="102" t="s">
        <v>736</v>
      </c>
      <c r="F3528" s="102" t="s">
        <v>2240</v>
      </c>
      <c r="G3528" s="96">
        <v>179.7</v>
      </c>
    </row>
    <row r="3529" spans="3:7" x14ac:dyDescent="0.25">
      <c r="C3529" s="102"/>
      <c r="D3529" s="103">
        <v>42446</v>
      </c>
      <c r="E3529" s="102" t="s">
        <v>755</v>
      </c>
      <c r="F3529" s="102" t="s">
        <v>2240</v>
      </c>
      <c r="G3529" s="96">
        <v>958</v>
      </c>
    </row>
    <row r="3530" spans="3:7" x14ac:dyDescent="0.25">
      <c r="C3530" s="102"/>
      <c r="D3530" s="103">
        <v>42691</v>
      </c>
      <c r="E3530" s="102" t="s">
        <v>755</v>
      </c>
      <c r="F3530" s="102" t="s">
        <v>2246</v>
      </c>
      <c r="G3530" s="96">
        <v>1197.5</v>
      </c>
    </row>
    <row r="3531" spans="3:7" x14ac:dyDescent="0.25">
      <c r="C3531" s="102"/>
      <c r="D3531" s="103">
        <v>42478</v>
      </c>
      <c r="E3531" s="102" t="s">
        <v>2236</v>
      </c>
      <c r="F3531" s="102" t="s">
        <v>2239</v>
      </c>
      <c r="G3531" s="96">
        <v>479.7</v>
      </c>
    </row>
    <row r="3532" spans="3:7" x14ac:dyDescent="0.25">
      <c r="C3532" s="102"/>
      <c r="D3532" s="103">
        <v>42649</v>
      </c>
      <c r="E3532" s="102" t="s">
        <v>736</v>
      </c>
      <c r="F3532" s="102" t="s">
        <v>2239</v>
      </c>
      <c r="G3532" s="96">
        <v>89.85</v>
      </c>
    </row>
    <row r="3533" spans="3:7" x14ac:dyDescent="0.25">
      <c r="C3533" s="102"/>
      <c r="D3533" s="103">
        <v>42693</v>
      </c>
      <c r="E3533" s="102" t="s">
        <v>755</v>
      </c>
      <c r="F3533" s="102" t="s">
        <v>2244</v>
      </c>
      <c r="G3533" s="96">
        <v>3736.2</v>
      </c>
    </row>
    <row r="3534" spans="3:7" x14ac:dyDescent="0.25">
      <c r="C3534" s="102"/>
      <c r="D3534" s="103">
        <v>42488</v>
      </c>
      <c r="E3534" s="102" t="s">
        <v>730</v>
      </c>
      <c r="F3534" s="102" t="s">
        <v>2244</v>
      </c>
      <c r="G3534" s="96">
        <v>1512</v>
      </c>
    </row>
    <row r="3535" spans="3:7" x14ac:dyDescent="0.25">
      <c r="C3535" s="102"/>
      <c r="D3535" s="103">
        <v>42414</v>
      </c>
      <c r="E3535" s="102" t="s">
        <v>736</v>
      </c>
      <c r="F3535" s="102" t="s">
        <v>2241</v>
      </c>
      <c r="G3535" s="96">
        <v>179.7</v>
      </c>
    </row>
    <row r="3536" spans="3:7" x14ac:dyDescent="0.25">
      <c r="C3536" s="102"/>
      <c r="D3536" s="103">
        <v>42467</v>
      </c>
      <c r="E3536" s="102" t="s">
        <v>1147</v>
      </c>
      <c r="F3536" s="102" t="s">
        <v>2240</v>
      </c>
      <c r="G3536" s="96">
        <v>59.85</v>
      </c>
    </row>
    <row r="3537" spans="3:7" x14ac:dyDescent="0.25">
      <c r="C3537" s="102"/>
      <c r="D3537" s="103">
        <v>42557</v>
      </c>
      <c r="E3537" s="102" t="s">
        <v>2236</v>
      </c>
      <c r="F3537" s="102" t="s">
        <v>2245</v>
      </c>
      <c r="G3537" s="96">
        <v>4237.3500000000004</v>
      </c>
    </row>
    <row r="3538" spans="3:7" x14ac:dyDescent="0.25">
      <c r="C3538" s="102"/>
      <c r="D3538" s="103">
        <v>42583</v>
      </c>
      <c r="E3538" s="102" t="s">
        <v>734</v>
      </c>
      <c r="F3538" s="102" t="s">
        <v>2237</v>
      </c>
      <c r="G3538" s="96">
        <v>4257</v>
      </c>
    </row>
    <row r="3539" spans="3:7" x14ac:dyDescent="0.25">
      <c r="C3539" s="102"/>
      <c r="D3539" s="103">
        <v>42715</v>
      </c>
      <c r="E3539" s="102" t="s">
        <v>1147</v>
      </c>
      <c r="F3539" s="102" t="s">
        <v>2239</v>
      </c>
      <c r="G3539" s="96">
        <v>39.9</v>
      </c>
    </row>
    <row r="3540" spans="3:7" x14ac:dyDescent="0.25">
      <c r="C3540" s="102"/>
      <c r="D3540" s="103">
        <v>42404</v>
      </c>
      <c r="E3540" s="102" t="s">
        <v>740</v>
      </c>
      <c r="F3540" s="102" t="s">
        <v>2235</v>
      </c>
      <c r="G3540" s="96">
        <v>3530.45</v>
      </c>
    </row>
    <row r="3541" spans="3:7" x14ac:dyDescent="0.25">
      <c r="C3541" s="102"/>
      <c r="D3541" s="103">
        <v>42652</v>
      </c>
      <c r="E3541" s="102" t="s">
        <v>755</v>
      </c>
      <c r="F3541" s="102" t="s">
        <v>2237</v>
      </c>
      <c r="G3541" s="96">
        <v>3353</v>
      </c>
    </row>
    <row r="3542" spans="3:7" x14ac:dyDescent="0.25">
      <c r="C3542" s="102"/>
      <c r="D3542" s="103">
        <v>42406</v>
      </c>
      <c r="E3542" s="102" t="s">
        <v>755</v>
      </c>
      <c r="F3542" s="102" t="s">
        <v>2240</v>
      </c>
      <c r="G3542" s="96">
        <v>2778.2</v>
      </c>
    </row>
    <row r="3543" spans="3:7" x14ac:dyDescent="0.25">
      <c r="C3543" s="102"/>
      <c r="D3543" s="103">
        <v>42489</v>
      </c>
      <c r="E3543" s="102" t="s">
        <v>2236</v>
      </c>
      <c r="F3543" s="102" t="s">
        <v>2245</v>
      </c>
      <c r="G3543" s="96">
        <v>319.8</v>
      </c>
    </row>
    <row r="3544" spans="3:7" x14ac:dyDescent="0.25">
      <c r="C3544" s="102"/>
      <c r="D3544" s="103">
        <v>42422</v>
      </c>
      <c r="E3544" s="102" t="s">
        <v>734</v>
      </c>
      <c r="F3544" s="102" t="s">
        <v>2244</v>
      </c>
      <c r="G3544" s="96">
        <v>5934</v>
      </c>
    </row>
    <row r="3545" spans="3:7" x14ac:dyDescent="0.25">
      <c r="C3545" s="102"/>
      <c r="D3545" s="103">
        <v>42569</v>
      </c>
      <c r="E3545" s="102" t="s">
        <v>1147</v>
      </c>
      <c r="F3545" s="102" t="s">
        <v>2242</v>
      </c>
      <c r="G3545" s="96">
        <v>3192</v>
      </c>
    </row>
    <row r="3546" spans="3:7" x14ac:dyDescent="0.25">
      <c r="C3546" s="102"/>
      <c r="D3546" s="103">
        <v>42384</v>
      </c>
      <c r="E3546" s="102" t="s">
        <v>1147</v>
      </c>
      <c r="F3546" s="102" t="s">
        <v>2244</v>
      </c>
      <c r="G3546" s="96">
        <v>39.9</v>
      </c>
    </row>
    <row r="3547" spans="3:7" x14ac:dyDescent="0.25">
      <c r="C3547" s="102"/>
      <c r="D3547" s="103">
        <v>42535</v>
      </c>
      <c r="E3547" s="102" t="s">
        <v>740</v>
      </c>
      <c r="F3547" s="102" t="s">
        <v>2244</v>
      </c>
      <c r="G3547" s="96">
        <v>26.95</v>
      </c>
    </row>
    <row r="3548" spans="3:7" x14ac:dyDescent="0.25">
      <c r="C3548" s="102"/>
      <c r="D3548" s="103">
        <v>42418</v>
      </c>
      <c r="E3548" s="102" t="s">
        <v>1147</v>
      </c>
      <c r="F3548" s="102" t="s">
        <v>2238</v>
      </c>
      <c r="G3548" s="96">
        <v>59.85</v>
      </c>
    </row>
    <row r="3549" spans="3:7" x14ac:dyDescent="0.25">
      <c r="C3549" s="102"/>
      <c r="D3549" s="103">
        <v>42451</v>
      </c>
      <c r="E3549" s="102" t="s">
        <v>736</v>
      </c>
      <c r="F3549" s="102" t="s">
        <v>2240</v>
      </c>
      <c r="G3549" s="96">
        <v>2216.3000000000002</v>
      </c>
    </row>
    <row r="3550" spans="3:7" x14ac:dyDescent="0.25">
      <c r="C3550" s="102"/>
      <c r="D3550" s="103">
        <v>42460</v>
      </c>
      <c r="E3550" s="102" t="s">
        <v>734</v>
      </c>
      <c r="F3550" s="102" t="s">
        <v>2237</v>
      </c>
      <c r="G3550" s="96">
        <v>129</v>
      </c>
    </row>
    <row r="3551" spans="3:7" x14ac:dyDescent="0.25">
      <c r="C3551" s="102"/>
      <c r="D3551" s="103">
        <v>42408</v>
      </c>
      <c r="E3551" s="102" t="s">
        <v>825</v>
      </c>
      <c r="F3551" s="102" t="s">
        <v>2245</v>
      </c>
      <c r="G3551" s="96">
        <v>164.75</v>
      </c>
    </row>
    <row r="3552" spans="3:7" x14ac:dyDescent="0.25">
      <c r="C3552" s="102"/>
      <c r="D3552" s="103">
        <v>42675</v>
      </c>
      <c r="E3552" s="102" t="s">
        <v>1147</v>
      </c>
      <c r="F3552" s="102" t="s">
        <v>2235</v>
      </c>
      <c r="G3552" s="96">
        <v>1815.45</v>
      </c>
    </row>
    <row r="3553" spans="3:7" x14ac:dyDescent="0.25">
      <c r="C3553" s="102"/>
      <c r="D3553" s="103">
        <v>42372</v>
      </c>
      <c r="E3553" s="102" t="s">
        <v>825</v>
      </c>
      <c r="F3553" s="102" t="s">
        <v>2242</v>
      </c>
      <c r="G3553" s="96">
        <v>197.7</v>
      </c>
    </row>
    <row r="3554" spans="3:7" x14ac:dyDescent="0.25">
      <c r="C3554" s="102"/>
      <c r="D3554" s="103">
        <v>42390</v>
      </c>
      <c r="E3554" s="102" t="s">
        <v>825</v>
      </c>
      <c r="F3554" s="102" t="s">
        <v>2238</v>
      </c>
      <c r="G3554" s="96">
        <v>197.7</v>
      </c>
    </row>
    <row r="3555" spans="3:7" x14ac:dyDescent="0.25">
      <c r="C3555" s="102"/>
      <c r="D3555" s="103">
        <v>42449</v>
      </c>
      <c r="E3555" s="102" t="s">
        <v>755</v>
      </c>
      <c r="F3555" s="102" t="s">
        <v>2235</v>
      </c>
      <c r="G3555" s="96">
        <v>1365.15</v>
      </c>
    </row>
    <row r="3556" spans="3:7" x14ac:dyDescent="0.25">
      <c r="C3556" s="102"/>
      <c r="D3556" s="103">
        <v>42666</v>
      </c>
      <c r="E3556" s="102" t="s">
        <v>734</v>
      </c>
      <c r="F3556" s="102" t="s">
        <v>2239</v>
      </c>
      <c r="G3556" s="96">
        <v>2623</v>
      </c>
    </row>
    <row r="3557" spans="3:7" x14ac:dyDescent="0.25">
      <c r="C3557" s="102"/>
      <c r="D3557" s="103">
        <v>42587</v>
      </c>
      <c r="E3557" s="102" t="s">
        <v>1147</v>
      </c>
      <c r="F3557" s="102" t="s">
        <v>2238</v>
      </c>
      <c r="G3557" s="96">
        <v>19.95</v>
      </c>
    </row>
    <row r="3558" spans="3:7" x14ac:dyDescent="0.25">
      <c r="C3558" s="102"/>
      <c r="D3558" s="103">
        <v>42448</v>
      </c>
      <c r="E3558" s="102" t="s">
        <v>2236</v>
      </c>
      <c r="F3558" s="102" t="s">
        <v>2240</v>
      </c>
      <c r="G3558" s="96">
        <v>4317.3</v>
      </c>
    </row>
    <row r="3559" spans="3:7" x14ac:dyDescent="0.25">
      <c r="C3559" s="102"/>
      <c r="D3559" s="103">
        <v>42412</v>
      </c>
      <c r="E3559" s="102" t="s">
        <v>740</v>
      </c>
      <c r="F3559" s="102" t="s">
        <v>2244</v>
      </c>
      <c r="G3559" s="96">
        <v>107.8</v>
      </c>
    </row>
    <row r="3560" spans="3:7" x14ac:dyDescent="0.25">
      <c r="C3560" s="102"/>
      <c r="D3560" s="103">
        <v>42715</v>
      </c>
      <c r="E3560" s="102" t="s">
        <v>730</v>
      </c>
      <c r="F3560" s="102" t="s">
        <v>2238</v>
      </c>
      <c r="G3560" s="96">
        <v>3696</v>
      </c>
    </row>
    <row r="3561" spans="3:7" x14ac:dyDescent="0.25">
      <c r="C3561" s="102"/>
      <c r="D3561" s="103">
        <v>42447</v>
      </c>
      <c r="E3561" s="102" t="s">
        <v>1147</v>
      </c>
      <c r="F3561" s="102" t="s">
        <v>2242</v>
      </c>
      <c r="G3561" s="96">
        <v>698.25</v>
      </c>
    </row>
    <row r="3562" spans="3:7" x14ac:dyDescent="0.25">
      <c r="C3562" s="102"/>
      <c r="D3562" s="103">
        <v>42375</v>
      </c>
      <c r="E3562" s="102" t="s">
        <v>734</v>
      </c>
      <c r="F3562" s="102" t="s">
        <v>2237</v>
      </c>
      <c r="G3562" s="96">
        <v>258</v>
      </c>
    </row>
    <row r="3563" spans="3:7" x14ac:dyDescent="0.25">
      <c r="C3563" s="102"/>
      <c r="D3563" s="103">
        <v>42617</v>
      </c>
      <c r="E3563" s="102" t="s">
        <v>825</v>
      </c>
      <c r="F3563" s="102" t="s">
        <v>2240</v>
      </c>
      <c r="G3563" s="96">
        <v>98.85</v>
      </c>
    </row>
    <row r="3564" spans="3:7" x14ac:dyDescent="0.25">
      <c r="C3564" s="102"/>
      <c r="D3564" s="103">
        <v>42480</v>
      </c>
      <c r="E3564" s="102" t="s">
        <v>730</v>
      </c>
      <c r="F3564" s="102" t="s">
        <v>2237</v>
      </c>
      <c r="G3564" s="96">
        <v>144</v>
      </c>
    </row>
    <row r="3565" spans="3:7" x14ac:dyDescent="0.25">
      <c r="C3565" s="102"/>
      <c r="D3565" s="103">
        <v>42461</v>
      </c>
      <c r="E3565" s="102" t="s">
        <v>825</v>
      </c>
      <c r="F3565" s="102" t="s">
        <v>2244</v>
      </c>
      <c r="G3565" s="96">
        <v>65.900000000000006</v>
      </c>
    </row>
    <row r="3566" spans="3:7" x14ac:dyDescent="0.25">
      <c r="C3566" s="102"/>
      <c r="D3566" s="103">
        <v>42423</v>
      </c>
      <c r="E3566" s="102" t="s">
        <v>755</v>
      </c>
      <c r="F3566" s="102" t="s">
        <v>2238</v>
      </c>
      <c r="G3566" s="96">
        <v>95.8</v>
      </c>
    </row>
    <row r="3567" spans="3:7" x14ac:dyDescent="0.25">
      <c r="C3567" s="102"/>
      <c r="D3567" s="103">
        <v>42504</v>
      </c>
      <c r="E3567" s="102" t="s">
        <v>734</v>
      </c>
      <c r="F3567" s="102" t="s">
        <v>2235</v>
      </c>
      <c r="G3567" s="96">
        <v>258</v>
      </c>
    </row>
    <row r="3568" spans="3:7" x14ac:dyDescent="0.25">
      <c r="C3568" s="102"/>
      <c r="D3568" s="103">
        <v>42635</v>
      </c>
      <c r="E3568" s="102" t="s">
        <v>1147</v>
      </c>
      <c r="F3568" s="102" t="s">
        <v>2241</v>
      </c>
      <c r="G3568" s="96">
        <v>119.7</v>
      </c>
    </row>
    <row r="3569" spans="3:7" x14ac:dyDescent="0.25">
      <c r="C3569" s="102"/>
      <c r="D3569" s="103">
        <v>42526</v>
      </c>
      <c r="E3569" s="102" t="s">
        <v>755</v>
      </c>
      <c r="F3569" s="102" t="s">
        <v>2238</v>
      </c>
      <c r="G3569" s="96">
        <v>23.95</v>
      </c>
    </row>
    <row r="3570" spans="3:7" x14ac:dyDescent="0.25">
      <c r="C3570" s="102"/>
      <c r="D3570" s="103">
        <v>42591</v>
      </c>
      <c r="E3570" s="102" t="s">
        <v>740</v>
      </c>
      <c r="F3570" s="102" t="s">
        <v>2244</v>
      </c>
      <c r="G3570" s="96">
        <v>2290.75</v>
      </c>
    </row>
    <row r="3571" spans="3:7" x14ac:dyDescent="0.25">
      <c r="C3571" s="102"/>
      <c r="D3571" s="103">
        <v>42611</v>
      </c>
      <c r="E3571" s="102" t="s">
        <v>740</v>
      </c>
      <c r="F3571" s="102" t="s">
        <v>2237</v>
      </c>
      <c r="G3571" s="96">
        <v>107.8</v>
      </c>
    </row>
    <row r="3572" spans="3:7" x14ac:dyDescent="0.25">
      <c r="C3572" s="102"/>
      <c r="D3572" s="103">
        <v>42702</v>
      </c>
      <c r="E3572" s="102" t="s">
        <v>2236</v>
      </c>
      <c r="F3572" s="102" t="s">
        <v>2235</v>
      </c>
      <c r="G3572" s="96">
        <v>319.8</v>
      </c>
    </row>
    <row r="3573" spans="3:7" x14ac:dyDescent="0.25">
      <c r="C3573" s="102"/>
      <c r="D3573" s="103">
        <v>42721</v>
      </c>
      <c r="E3573" s="102" t="s">
        <v>2236</v>
      </c>
      <c r="F3573" s="102" t="s">
        <v>2240</v>
      </c>
      <c r="G3573" s="96">
        <v>159.9</v>
      </c>
    </row>
    <row r="3574" spans="3:7" x14ac:dyDescent="0.25">
      <c r="C3574" s="102"/>
      <c r="D3574" s="103">
        <v>42568</v>
      </c>
      <c r="E3574" s="102" t="s">
        <v>740</v>
      </c>
      <c r="F3574" s="102" t="s">
        <v>2244</v>
      </c>
      <c r="G3574" s="96">
        <v>2236.85</v>
      </c>
    </row>
    <row r="3575" spans="3:7" x14ac:dyDescent="0.25">
      <c r="C3575" s="102"/>
      <c r="D3575" s="103">
        <v>42663</v>
      </c>
      <c r="E3575" s="102" t="s">
        <v>730</v>
      </c>
      <c r="F3575" s="102" t="s">
        <v>2240</v>
      </c>
      <c r="G3575" s="96">
        <v>120</v>
      </c>
    </row>
    <row r="3576" spans="3:7" x14ac:dyDescent="0.25">
      <c r="C3576" s="102"/>
      <c r="D3576" s="103">
        <v>42381</v>
      </c>
      <c r="E3576" s="102" t="s">
        <v>740</v>
      </c>
      <c r="F3576" s="102" t="s">
        <v>2241</v>
      </c>
      <c r="G3576" s="96">
        <v>161.69999999999999</v>
      </c>
    </row>
    <row r="3577" spans="3:7" x14ac:dyDescent="0.25">
      <c r="C3577" s="102"/>
      <c r="D3577" s="103">
        <v>42566</v>
      </c>
      <c r="E3577" s="102" t="s">
        <v>825</v>
      </c>
      <c r="F3577" s="102" t="s">
        <v>2245</v>
      </c>
      <c r="G3577" s="96">
        <v>1581.6</v>
      </c>
    </row>
    <row r="3578" spans="3:7" x14ac:dyDescent="0.25">
      <c r="C3578" s="102"/>
      <c r="D3578" s="103">
        <v>42582</v>
      </c>
      <c r="E3578" s="102" t="s">
        <v>2236</v>
      </c>
      <c r="F3578" s="102" t="s">
        <v>2241</v>
      </c>
      <c r="G3578" s="96">
        <v>79.95</v>
      </c>
    </row>
    <row r="3579" spans="3:7" x14ac:dyDescent="0.25">
      <c r="C3579" s="102"/>
      <c r="D3579" s="103">
        <v>42709</v>
      </c>
      <c r="E3579" s="102" t="s">
        <v>2236</v>
      </c>
      <c r="F3579" s="102" t="s">
        <v>2242</v>
      </c>
      <c r="G3579" s="96">
        <v>10873.2</v>
      </c>
    </row>
    <row r="3580" spans="3:7" x14ac:dyDescent="0.25">
      <c r="C3580" s="102"/>
      <c r="D3580" s="103">
        <v>42584</v>
      </c>
      <c r="E3580" s="102" t="s">
        <v>2236</v>
      </c>
      <c r="F3580" s="102" t="s">
        <v>2238</v>
      </c>
      <c r="G3580" s="96">
        <v>1678.95</v>
      </c>
    </row>
    <row r="3581" spans="3:7" x14ac:dyDescent="0.25">
      <c r="C3581" s="102"/>
      <c r="D3581" s="103">
        <v>42653</v>
      </c>
      <c r="E3581" s="102" t="s">
        <v>740</v>
      </c>
      <c r="F3581" s="102" t="s">
        <v>2240</v>
      </c>
      <c r="G3581" s="96">
        <v>53.9</v>
      </c>
    </row>
    <row r="3582" spans="3:7" x14ac:dyDescent="0.25">
      <c r="C3582" s="102"/>
      <c r="D3582" s="103">
        <v>42562</v>
      </c>
      <c r="E3582" s="102" t="s">
        <v>740</v>
      </c>
      <c r="F3582" s="102" t="s">
        <v>2237</v>
      </c>
      <c r="G3582" s="96">
        <v>134.75</v>
      </c>
    </row>
    <row r="3583" spans="3:7" x14ac:dyDescent="0.25">
      <c r="C3583" s="102"/>
      <c r="D3583" s="103">
        <v>42622</v>
      </c>
      <c r="E3583" s="102" t="s">
        <v>736</v>
      </c>
      <c r="F3583" s="102" t="s">
        <v>2246</v>
      </c>
      <c r="G3583" s="96">
        <v>3474.2</v>
      </c>
    </row>
    <row r="3584" spans="3:7" x14ac:dyDescent="0.25">
      <c r="C3584" s="102"/>
      <c r="D3584" s="103">
        <v>42451</v>
      </c>
      <c r="E3584" s="102" t="s">
        <v>1147</v>
      </c>
      <c r="F3584" s="102" t="s">
        <v>2238</v>
      </c>
      <c r="G3584" s="96">
        <v>1336.65</v>
      </c>
    </row>
    <row r="3585" spans="3:7" x14ac:dyDescent="0.25">
      <c r="C3585" s="102"/>
      <c r="D3585" s="103">
        <v>42678</v>
      </c>
      <c r="E3585" s="102" t="s">
        <v>734</v>
      </c>
      <c r="F3585" s="102" t="s">
        <v>2242</v>
      </c>
      <c r="G3585" s="96">
        <v>258</v>
      </c>
    </row>
    <row r="3586" spans="3:7" x14ac:dyDescent="0.25">
      <c r="C3586" s="102"/>
      <c r="D3586" s="103">
        <v>42697</v>
      </c>
      <c r="E3586" s="102" t="s">
        <v>740</v>
      </c>
      <c r="F3586" s="102" t="s">
        <v>2239</v>
      </c>
      <c r="G3586" s="96">
        <v>1697.85</v>
      </c>
    </row>
    <row r="3587" spans="3:7" x14ac:dyDescent="0.25">
      <c r="C3587" s="102"/>
      <c r="D3587" s="103">
        <v>42542</v>
      </c>
      <c r="E3587" s="102" t="s">
        <v>734</v>
      </c>
      <c r="F3587" s="102" t="s">
        <v>2238</v>
      </c>
      <c r="G3587" s="96">
        <v>1806</v>
      </c>
    </row>
    <row r="3588" spans="3:7" x14ac:dyDescent="0.25">
      <c r="C3588" s="102"/>
      <c r="D3588" s="103">
        <v>42446</v>
      </c>
      <c r="E3588" s="102" t="s">
        <v>736</v>
      </c>
      <c r="F3588" s="102" t="s">
        <v>2241</v>
      </c>
      <c r="G3588" s="96">
        <v>1826.95</v>
      </c>
    </row>
    <row r="3589" spans="3:7" x14ac:dyDescent="0.25">
      <c r="C3589" s="102"/>
      <c r="D3589" s="103">
        <v>42685</v>
      </c>
      <c r="E3589" s="102" t="s">
        <v>1147</v>
      </c>
      <c r="F3589" s="102" t="s">
        <v>2244</v>
      </c>
      <c r="G3589" s="96">
        <v>79.8</v>
      </c>
    </row>
    <row r="3590" spans="3:7" x14ac:dyDescent="0.25">
      <c r="C3590" s="102"/>
      <c r="D3590" s="103">
        <v>42404</v>
      </c>
      <c r="E3590" s="102" t="s">
        <v>1147</v>
      </c>
      <c r="F3590" s="102" t="s">
        <v>2238</v>
      </c>
      <c r="G3590" s="96">
        <v>678.3</v>
      </c>
    </row>
    <row r="3591" spans="3:7" x14ac:dyDescent="0.25">
      <c r="C3591" s="102"/>
      <c r="D3591" s="103">
        <v>42392</v>
      </c>
      <c r="E3591" s="102" t="s">
        <v>730</v>
      </c>
      <c r="F3591" s="102" t="s">
        <v>2238</v>
      </c>
      <c r="G3591" s="96">
        <v>24</v>
      </c>
    </row>
    <row r="3592" spans="3:7" x14ac:dyDescent="0.25">
      <c r="C3592" s="102"/>
      <c r="D3592" s="103">
        <v>42662</v>
      </c>
      <c r="E3592" s="102" t="s">
        <v>755</v>
      </c>
      <c r="F3592" s="102" t="s">
        <v>2241</v>
      </c>
      <c r="G3592" s="96">
        <v>143.69999999999999</v>
      </c>
    </row>
    <row r="3593" spans="3:7" x14ac:dyDescent="0.25">
      <c r="C3593" s="102"/>
      <c r="D3593" s="103">
        <v>42644</v>
      </c>
      <c r="E3593" s="102" t="s">
        <v>1147</v>
      </c>
      <c r="F3593" s="102" t="s">
        <v>2240</v>
      </c>
      <c r="G3593" s="96">
        <v>99.75</v>
      </c>
    </row>
    <row r="3594" spans="3:7" x14ac:dyDescent="0.25">
      <c r="C3594" s="102"/>
      <c r="D3594" s="103">
        <v>42373</v>
      </c>
      <c r="E3594" s="102" t="s">
        <v>736</v>
      </c>
      <c r="F3594" s="102" t="s">
        <v>2241</v>
      </c>
      <c r="G3594" s="96">
        <v>149.75</v>
      </c>
    </row>
    <row r="3595" spans="3:7" x14ac:dyDescent="0.25">
      <c r="C3595" s="102"/>
      <c r="D3595" s="103">
        <v>42441</v>
      </c>
      <c r="E3595" s="102" t="s">
        <v>825</v>
      </c>
      <c r="F3595" s="102" t="s">
        <v>2241</v>
      </c>
      <c r="G3595" s="96">
        <v>1713.4</v>
      </c>
    </row>
    <row r="3596" spans="3:7" x14ac:dyDescent="0.25">
      <c r="C3596" s="102"/>
      <c r="D3596" s="103">
        <v>42623</v>
      </c>
      <c r="E3596" s="102" t="s">
        <v>755</v>
      </c>
      <c r="F3596" s="102" t="s">
        <v>2244</v>
      </c>
      <c r="G3596" s="96">
        <v>2778.2</v>
      </c>
    </row>
    <row r="3597" spans="3:7" x14ac:dyDescent="0.25">
      <c r="C3597" s="102"/>
      <c r="D3597" s="103">
        <v>42552</v>
      </c>
      <c r="E3597" s="102" t="s">
        <v>825</v>
      </c>
      <c r="F3597" s="102" t="s">
        <v>2246</v>
      </c>
      <c r="G3597" s="96">
        <v>4777.75</v>
      </c>
    </row>
    <row r="3598" spans="3:7" x14ac:dyDescent="0.25">
      <c r="C3598" s="102"/>
      <c r="D3598" s="103">
        <v>42457</v>
      </c>
      <c r="E3598" s="102" t="s">
        <v>755</v>
      </c>
      <c r="F3598" s="102" t="s">
        <v>2237</v>
      </c>
      <c r="G3598" s="96">
        <v>119.75</v>
      </c>
    </row>
    <row r="3599" spans="3:7" x14ac:dyDescent="0.25">
      <c r="C3599" s="102"/>
      <c r="D3599" s="103">
        <v>42466</v>
      </c>
      <c r="E3599" s="102" t="s">
        <v>736</v>
      </c>
      <c r="F3599" s="102" t="s">
        <v>2237</v>
      </c>
      <c r="G3599" s="96">
        <v>119.8</v>
      </c>
    </row>
    <row r="3600" spans="3:7" x14ac:dyDescent="0.25">
      <c r="C3600" s="102"/>
      <c r="D3600" s="103">
        <v>42704</v>
      </c>
      <c r="E3600" s="102" t="s">
        <v>755</v>
      </c>
      <c r="F3600" s="102" t="s">
        <v>2245</v>
      </c>
      <c r="G3600" s="96">
        <v>23.95</v>
      </c>
    </row>
    <row r="3601" spans="3:7" x14ac:dyDescent="0.25">
      <c r="C3601" s="102"/>
      <c r="D3601" s="103">
        <v>42647</v>
      </c>
      <c r="E3601" s="102" t="s">
        <v>755</v>
      </c>
      <c r="F3601" s="102" t="s">
        <v>2239</v>
      </c>
      <c r="G3601" s="96">
        <v>71.849999999999994</v>
      </c>
    </row>
    <row r="3602" spans="3:7" x14ac:dyDescent="0.25">
      <c r="C3602" s="102"/>
      <c r="D3602" s="103">
        <v>42703</v>
      </c>
      <c r="E3602" s="102" t="s">
        <v>736</v>
      </c>
      <c r="F3602" s="102" t="s">
        <v>2244</v>
      </c>
      <c r="G3602" s="96">
        <v>4043.25</v>
      </c>
    </row>
    <row r="3603" spans="3:7" x14ac:dyDescent="0.25">
      <c r="C3603" s="102"/>
      <c r="D3603" s="103">
        <v>42611</v>
      </c>
      <c r="E3603" s="102" t="s">
        <v>730</v>
      </c>
      <c r="F3603" s="102" t="s">
        <v>2241</v>
      </c>
      <c r="G3603" s="96">
        <v>3888</v>
      </c>
    </row>
    <row r="3604" spans="3:7" x14ac:dyDescent="0.25">
      <c r="C3604" s="102"/>
      <c r="D3604" s="103">
        <v>42686</v>
      </c>
      <c r="E3604" s="102" t="s">
        <v>2236</v>
      </c>
      <c r="F3604" s="102" t="s">
        <v>2235</v>
      </c>
      <c r="G3604" s="96">
        <v>319.8</v>
      </c>
    </row>
    <row r="3605" spans="3:7" x14ac:dyDescent="0.25">
      <c r="C3605" s="102"/>
      <c r="D3605" s="103">
        <v>42466</v>
      </c>
      <c r="E3605" s="102" t="s">
        <v>736</v>
      </c>
      <c r="F3605" s="102" t="s">
        <v>2241</v>
      </c>
      <c r="G3605" s="96">
        <v>29.95</v>
      </c>
    </row>
    <row r="3606" spans="3:7" x14ac:dyDescent="0.25">
      <c r="C3606" s="102"/>
      <c r="D3606" s="103">
        <v>42617</v>
      </c>
      <c r="E3606" s="102" t="s">
        <v>825</v>
      </c>
      <c r="F3606" s="102" t="s">
        <v>2237</v>
      </c>
      <c r="G3606" s="96">
        <v>4382.3500000000004</v>
      </c>
    </row>
    <row r="3607" spans="3:7" x14ac:dyDescent="0.25">
      <c r="C3607" s="102"/>
      <c r="D3607" s="103">
        <v>42375</v>
      </c>
      <c r="E3607" s="102" t="s">
        <v>825</v>
      </c>
      <c r="F3607" s="102" t="s">
        <v>2242</v>
      </c>
      <c r="G3607" s="96">
        <v>3031.4</v>
      </c>
    </row>
    <row r="3608" spans="3:7" x14ac:dyDescent="0.25">
      <c r="C3608" s="102"/>
      <c r="D3608" s="103">
        <v>42590</v>
      </c>
      <c r="E3608" s="102" t="s">
        <v>740</v>
      </c>
      <c r="F3608" s="102" t="s">
        <v>2244</v>
      </c>
      <c r="G3608" s="96">
        <v>1428.35</v>
      </c>
    </row>
    <row r="3609" spans="3:7" x14ac:dyDescent="0.25">
      <c r="C3609" s="102"/>
      <c r="D3609" s="103">
        <v>42581</v>
      </c>
      <c r="E3609" s="102" t="s">
        <v>825</v>
      </c>
      <c r="F3609" s="102" t="s">
        <v>2235</v>
      </c>
      <c r="G3609" s="96">
        <v>164.75</v>
      </c>
    </row>
    <row r="3610" spans="3:7" x14ac:dyDescent="0.25">
      <c r="C3610" s="102"/>
      <c r="D3610" s="103">
        <v>42487</v>
      </c>
      <c r="E3610" s="102" t="s">
        <v>730</v>
      </c>
      <c r="F3610" s="102" t="s">
        <v>2241</v>
      </c>
      <c r="G3610" s="96">
        <v>48</v>
      </c>
    </row>
    <row r="3611" spans="3:7" x14ac:dyDescent="0.25">
      <c r="C3611" s="102"/>
      <c r="D3611" s="103">
        <v>42389</v>
      </c>
      <c r="E3611" s="102" t="s">
        <v>736</v>
      </c>
      <c r="F3611" s="102" t="s">
        <v>2235</v>
      </c>
      <c r="G3611" s="96">
        <v>59.9</v>
      </c>
    </row>
    <row r="3612" spans="3:7" x14ac:dyDescent="0.25">
      <c r="C3612" s="102"/>
      <c r="D3612" s="103">
        <v>42384</v>
      </c>
      <c r="E3612" s="102" t="s">
        <v>825</v>
      </c>
      <c r="F3612" s="102" t="s">
        <v>2244</v>
      </c>
      <c r="G3612" s="96">
        <v>32.950000000000003</v>
      </c>
    </row>
    <row r="3613" spans="3:7" x14ac:dyDescent="0.25">
      <c r="C3613" s="102"/>
      <c r="D3613" s="103">
        <v>42516</v>
      </c>
      <c r="E3613" s="102" t="s">
        <v>734</v>
      </c>
      <c r="F3613" s="102" t="s">
        <v>2246</v>
      </c>
      <c r="G3613" s="96">
        <v>43</v>
      </c>
    </row>
    <row r="3614" spans="3:7" x14ac:dyDescent="0.25">
      <c r="C3614" s="102"/>
      <c r="D3614" s="103">
        <v>42391</v>
      </c>
      <c r="E3614" s="102" t="s">
        <v>755</v>
      </c>
      <c r="F3614" s="102" t="s">
        <v>2235</v>
      </c>
      <c r="G3614" s="96">
        <v>3329.05</v>
      </c>
    </row>
    <row r="3615" spans="3:7" x14ac:dyDescent="0.25">
      <c r="C3615" s="102"/>
      <c r="D3615" s="103">
        <v>42575</v>
      </c>
      <c r="E3615" s="102" t="s">
        <v>734</v>
      </c>
      <c r="F3615" s="102" t="s">
        <v>2235</v>
      </c>
      <c r="G3615" s="96">
        <v>1505</v>
      </c>
    </row>
    <row r="3616" spans="3:7" x14ac:dyDescent="0.25">
      <c r="C3616" s="102"/>
      <c r="D3616" s="103">
        <v>42605</v>
      </c>
      <c r="E3616" s="102" t="s">
        <v>740</v>
      </c>
      <c r="F3616" s="102" t="s">
        <v>2238</v>
      </c>
      <c r="G3616" s="96">
        <v>1563.1</v>
      </c>
    </row>
    <row r="3617" spans="3:7" x14ac:dyDescent="0.25">
      <c r="C3617" s="102"/>
      <c r="D3617" s="103">
        <v>42508</v>
      </c>
      <c r="E3617" s="102" t="s">
        <v>736</v>
      </c>
      <c r="F3617" s="102" t="s">
        <v>2242</v>
      </c>
      <c r="G3617" s="96">
        <v>4462.55</v>
      </c>
    </row>
    <row r="3618" spans="3:7" x14ac:dyDescent="0.25">
      <c r="C3618" s="102"/>
      <c r="D3618" s="103">
        <v>42399</v>
      </c>
      <c r="E3618" s="102" t="s">
        <v>1147</v>
      </c>
      <c r="F3618" s="102" t="s">
        <v>2240</v>
      </c>
      <c r="G3618" s="96">
        <v>119.7</v>
      </c>
    </row>
    <row r="3619" spans="3:7" x14ac:dyDescent="0.25">
      <c r="C3619" s="102"/>
      <c r="D3619" s="103">
        <v>42490</v>
      </c>
      <c r="E3619" s="102" t="s">
        <v>755</v>
      </c>
      <c r="F3619" s="102" t="s">
        <v>2238</v>
      </c>
      <c r="G3619" s="96">
        <v>1748.35</v>
      </c>
    </row>
    <row r="3620" spans="3:7" x14ac:dyDescent="0.25">
      <c r="C3620" s="102"/>
      <c r="D3620" s="103">
        <v>42499</v>
      </c>
      <c r="E3620" s="102" t="s">
        <v>755</v>
      </c>
      <c r="F3620" s="102" t="s">
        <v>2235</v>
      </c>
      <c r="G3620" s="96">
        <v>119.75</v>
      </c>
    </row>
    <row r="3621" spans="3:7" x14ac:dyDescent="0.25">
      <c r="C3621" s="102"/>
      <c r="D3621" s="103">
        <v>42610</v>
      </c>
      <c r="E3621" s="102" t="s">
        <v>734</v>
      </c>
      <c r="F3621" s="102" t="s">
        <v>2246</v>
      </c>
      <c r="G3621" s="96">
        <v>86</v>
      </c>
    </row>
    <row r="3622" spans="3:7" x14ac:dyDescent="0.25">
      <c r="C3622" s="102"/>
      <c r="D3622" s="103">
        <v>42665</v>
      </c>
      <c r="E3622" s="102" t="s">
        <v>2236</v>
      </c>
      <c r="F3622" s="102" t="s">
        <v>2241</v>
      </c>
      <c r="G3622" s="96">
        <v>399.75</v>
      </c>
    </row>
    <row r="3623" spans="3:7" x14ac:dyDescent="0.25">
      <c r="C3623" s="102"/>
      <c r="D3623" s="103">
        <v>42701</v>
      </c>
      <c r="E3623" s="102" t="s">
        <v>736</v>
      </c>
      <c r="F3623" s="102" t="s">
        <v>2241</v>
      </c>
      <c r="G3623" s="96">
        <v>1317.8</v>
      </c>
    </row>
    <row r="3624" spans="3:7" x14ac:dyDescent="0.25">
      <c r="C3624" s="102"/>
      <c r="D3624" s="103">
        <v>42705</v>
      </c>
      <c r="E3624" s="102" t="s">
        <v>740</v>
      </c>
      <c r="F3624" s="102" t="s">
        <v>2245</v>
      </c>
      <c r="G3624" s="96">
        <v>3961.65</v>
      </c>
    </row>
    <row r="3625" spans="3:7" x14ac:dyDescent="0.25">
      <c r="C3625" s="102"/>
      <c r="D3625" s="103">
        <v>42520</v>
      </c>
      <c r="E3625" s="102" t="s">
        <v>1147</v>
      </c>
      <c r="F3625" s="102" t="s">
        <v>2244</v>
      </c>
      <c r="G3625" s="96">
        <v>99.75</v>
      </c>
    </row>
    <row r="3626" spans="3:7" x14ac:dyDescent="0.25">
      <c r="C3626" s="102"/>
      <c r="D3626" s="103">
        <v>42478</v>
      </c>
      <c r="E3626" s="102" t="s">
        <v>740</v>
      </c>
      <c r="F3626" s="102" t="s">
        <v>2239</v>
      </c>
      <c r="G3626" s="96">
        <v>4150.3</v>
      </c>
    </row>
    <row r="3627" spans="3:7" x14ac:dyDescent="0.25">
      <c r="C3627" s="102"/>
      <c r="D3627" s="103">
        <v>42642</v>
      </c>
      <c r="E3627" s="102" t="s">
        <v>1147</v>
      </c>
      <c r="F3627" s="102" t="s">
        <v>2242</v>
      </c>
      <c r="G3627" s="96">
        <v>59.85</v>
      </c>
    </row>
    <row r="3628" spans="3:7" x14ac:dyDescent="0.25">
      <c r="C3628" s="102"/>
      <c r="D3628" s="103">
        <v>42487</v>
      </c>
      <c r="E3628" s="102" t="s">
        <v>1147</v>
      </c>
      <c r="F3628" s="102" t="s">
        <v>2235</v>
      </c>
      <c r="G3628" s="96">
        <v>59.85</v>
      </c>
    </row>
    <row r="3629" spans="3:7" x14ac:dyDescent="0.25">
      <c r="C3629" s="102"/>
      <c r="D3629" s="103">
        <v>42402</v>
      </c>
      <c r="E3629" s="102" t="s">
        <v>734</v>
      </c>
      <c r="F3629" s="102" t="s">
        <v>2240</v>
      </c>
      <c r="G3629" s="96">
        <v>258</v>
      </c>
    </row>
    <row r="3630" spans="3:7" x14ac:dyDescent="0.25">
      <c r="C3630" s="102"/>
      <c r="D3630" s="103">
        <v>42566</v>
      </c>
      <c r="E3630" s="102" t="s">
        <v>730</v>
      </c>
      <c r="F3630" s="102" t="s">
        <v>2241</v>
      </c>
      <c r="G3630" s="96">
        <v>24</v>
      </c>
    </row>
    <row r="3631" spans="3:7" x14ac:dyDescent="0.25">
      <c r="C3631" s="102"/>
      <c r="D3631" s="103">
        <v>42496</v>
      </c>
      <c r="E3631" s="102" t="s">
        <v>734</v>
      </c>
      <c r="F3631" s="102" t="s">
        <v>2242</v>
      </c>
      <c r="G3631" s="96">
        <v>3569</v>
      </c>
    </row>
    <row r="3632" spans="3:7" x14ac:dyDescent="0.25">
      <c r="C3632" s="102"/>
      <c r="D3632" s="103">
        <v>42659</v>
      </c>
      <c r="E3632" s="102" t="s">
        <v>2236</v>
      </c>
      <c r="F3632" s="102" t="s">
        <v>2246</v>
      </c>
      <c r="G3632" s="96">
        <v>239.85</v>
      </c>
    </row>
    <row r="3633" spans="3:7" x14ac:dyDescent="0.25">
      <c r="C3633" s="102"/>
      <c r="D3633" s="103">
        <v>42598</v>
      </c>
      <c r="E3633" s="102" t="s">
        <v>825</v>
      </c>
      <c r="F3633" s="102" t="s">
        <v>2238</v>
      </c>
      <c r="G3633" s="96">
        <v>164.75</v>
      </c>
    </row>
    <row r="3634" spans="3:7" x14ac:dyDescent="0.25">
      <c r="C3634" s="102"/>
      <c r="D3634" s="103">
        <v>42724</v>
      </c>
      <c r="E3634" s="102" t="s">
        <v>740</v>
      </c>
      <c r="F3634" s="102" t="s">
        <v>2239</v>
      </c>
      <c r="G3634" s="96">
        <v>53.9</v>
      </c>
    </row>
    <row r="3635" spans="3:7" x14ac:dyDescent="0.25">
      <c r="C3635" s="102"/>
      <c r="D3635" s="103">
        <v>42638</v>
      </c>
      <c r="E3635" s="102" t="s">
        <v>2236</v>
      </c>
      <c r="F3635" s="102" t="s">
        <v>2244</v>
      </c>
      <c r="G3635" s="96">
        <v>479.7</v>
      </c>
    </row>
    <row r="3636" spans="3:7" x14ac:dyDescent="0.25">
      <c r="C3636" s="102"/>
      <c r="D3636" s="103">
        <v>42699</v>
      </c>
      <c r="E3636" s="102" t="s">
        <v>734</v>
      </c>
      <c r="F3636" s="102" t="s">
        <v>2235</v>
      </c>
      <c r="G3636" s="96">
        <v>3827</v>
      </c>
    </row>
    <row r="3637" spans="3:7" x14ac:dyDescent="0.25">
      <c r="C3637" s="102"/>
      <c r="D3637" s="103">
        <v>42376</v>
      </c>
      <c r="E3637" s="102" t="s">
        <v>730</v>
      </c>
      <c r="F3637" s="102" t="s">
        <v>2239</v>
      </c>
      <c r="G3637" s="96">
        <v>120</v>
      </c>
    </row>
    <row r="3638" spans="3:7" x14ac:dyDescent="0.25">
      <c r="C3638" s="102"/>
      <c r="D3638" s="103">
        <v>42442</v>
      </c>
      <c r="E3638" s="102" t="s">
        <v>736</v>
      </c>
      <c r="F3638" s="102" t="s">
        <v>2242</v>
      </c>
      <c r="G3638" s="96">
        <v>898.5</v>
      </c>
    </row>
    <row r="3639" spans="3:7" x14ac:dyDescent="0.25">
      <c r="C3639" s="102"/>
      <c r="D3639" s="103">
        <v>42541</v>
      </c>
      <c r="E3639" s="102" t="s">
        <v>755</v>
      </c>
      <c r="F3639" s="102" t="s">
        <v>2235</v>
      </c>
      <c r="G3639" s="96">
        <v>23.95</v>
      </c>
    </row>
    <row r="3640" spans="3:7" x14ac:dyDescent="0.25">
      <c r="C3640" s="102"/>
      <c r="D3640" s="103">
        <v>42427</v>
      </c>
      <c r="E3640" s="102" t="s">
        <v>740</v>
      </c>
      <c r="F3640" s="102" t="s">
        <v>2246</v>
      </c>
      <c r="G3640" s="96">
        <v>1509.2</v>
      </c>
    </row>
    <row r="3641" spans="3:7" x14ac:dyDescent="0.25">
      <c r="C3641" s="102"/>
      <c r="D3641" s="103">
        <v>42692</v>
      </c>
      <c r="E3641" s="102" t="s">
        <v>730</v>
      </c>
      <c r="F3641" s="102" t="s">
        <v>2239</v>
      </c>
      <c r="G3641" s="96">
        <v>1920</v>
      </c>
    </row>
    <row r="3642" spans="3:7" x14ac:dyDescent="0.25">
      <c r="C3642" s="102"/>
      <c r="D3642" s="103">
        <v>42684</v>
      </c>
      <c r="E3642" s="102" t="s">
        <v>736</v>
      </c>
      <c r="F3642" s="102" t="s">
        <v>2239</v>
      </c>
      <c r="G3642" s="96">
        <v>119.8</v>
      </c>
    </row>
    <row r="3643" spans="3:7" x14ac:dyDescent="0.25">
      <c r="C3643" s="102"/>
      <c r="D3643" s="103">
        <v>42628</v>
      </c>
      <c r="E3643" s="102" t="s">
        <v>2236</v>
      </c>
      <c r="F3643" s="102" t="s">
        <v>2244</v>
      </c>
      <c r="G3643" s="96">
        <v>7595.25</v>
      </c>
    </row>
    <row r="3644" spans="3:7" x14ac:dyDescent="0.25">
      <c r="C3644" s="102"/>
      <c r="D3644" s="103">
        <v>42522</v>
      </c>
      <c r="E3644" s="102" t="s">
        <v>1147</v>
      </c>
      <c r="F3644" s="102" t="s">
        <v>2242</v>
      </c>
      <c r="G3644" s="96">
        <v>59.85</v>
      </c>
    </row>
    <row r="3645" spans="3:7" x14ac:dyDescent="0.25">
      <c r="C3645" s="102"/>
      <c r="D3645" s="103">
        <v>42589</v>
      </c>
      <c r="E3645" s="102" t="s">
        <v>736</v>
      </c>
      <c r="F3645" s="102" t="s">
        <v>2241</v>
      </c>
      <c r="G3645" s="96">
        <v>4163.05</v>
      </c>
    </row>
    <row r="3646" spans="3:7" x14ac:dyDescent="0.25">
      <c r="C3646" s="102"/>
      <c r="D3646" s="103">
        <v>42662</v>
      </c>
      <c r="E3646" s="102" t="s">
        <v>734</v>
      </c>
      <c r="F3646" s="102" t="s">
        <v>2245</v>
      </c>
      <c r="G3646" s="96">
        <v>86</v>
      </c>
    </row>
    <row r="3647" spans="3:7" x14ac:dyDescent="0.25">
      <c r="C3647" s="102"/>
      <c r="D3647" s="103">
        <v>42653</v>
      </c>
      <c r="E3647" s="102" t="s">
        <v>755</v>
      </c>
      <c r="F3647" s="102" t="s">
        <v>2240</v>
      </c>
      <c r="G3647" s="96">
        <v>143.69999999999999</v>
      </c>
    </row>
    <row r="3648" spans="3:7" x14ac:dyDescent="0.25">
      <c r="C3648" s="102"/>
      <c r="D3648" s="103">
        <v>42607</v>
      </c>
      <c r="E3648" s="102" t="s">
        <v>734</v>
      </c>
      <c r="F3648" s="102" t="s">
        <v>2241</v>
      </c>
      <c r="G3648" s="96">
        <v>215</v>
      </c>
    </row>
    <row r="3649" spans="3:7" x14ac:dyDescent="0.25">
      <c r="C3649" s="102"/>
      <c r="D3649" s="103">
        <v>42667</v>
      </c>
      <c r="E3649" s="102" t="s">
        <v>825</v>
      </c>
      <c r="F3649" s="102" t="s">
        <v>2238</v>
      </c>
      <c r="G3649" s="96">
        <v>4514.1499999999996</v>
      </c>
    </row>
    <row r="3650" spans="3:7" x14ac:dyDescent="0.25">
      <c r="C3650" s="102"/>
      <c r="D3650" s="103">
        <v>42679</v>
      </c>
      <c r="E3650" s="102" t="s">
        <v>825</v>
      </c>
      <c r="F3650" s="102" t="s">
        <v>2235</v>
      </c>
      <c r="G3650" s="96">
        <v>98.85</v>
      </c>
    </row>
    <row r="3651" spans="3:7" x14ac:dyDescent="0.25">
      <c r="C3651" s="102"/>
      <c r="D3651" s="103">
        <v>42609</v>
      </c>
      <c r="E3651" s="102" t="s">
        <v>740</v>
      </c>
      <c r="F3651" s="102" t="s">
        <v>2245</v>
      </c>
      <c r="G3651" s="96">
        <v>80.849999999999994</v>
      </c>
    </row>
    <row r="3652" spans="3:7" x14ac:dyDescent="0.25">
      <c r="C3652" s="102"/>
      <c r="D3652" s="103">
        <v>42496</v>
      </c>
      <c r="E3652" s="102" t="s">
        <v>1147</v>
      </c>
      <c r="F3652" s="102" t="s">
        <v>2241</v>
      </c>
      <c r="G3652" s="96">
        <v>99.75</v>
      </c>
    </row>
    <row r="3653" spans="3:7" x14ac:dyDescent="0.25">
      <c r="C3653" s="102"/>
      <c r="D3653" s="103">
        <v>42402</v>
      </c>
      <c r="E3653" s="102" t="s">
        <v>825</v>
      </c>
      <c r="F3653" s="102" t="s">
        <v>2239</v>
      </c>
      <c r="G3653" s="96">
        <v>164.75</v>
      </c>
    </row>
    <row r="3654" spans="3:7" x14ac:dyDescent="0.25">
      <c r="C3654" s="102"/>
      <c r="D3654" s="103">
        <v>42716</v>
      </c>
      <c r="E3654" s="102" t="s">
        <v>2236</v>
      </c>
      <c r="F3654" s="102" t="s">
        <v>2239</v>
      </c>
      <c r="G3654" s="96">
        <v>7675.2</v>
      </c>
    </row>
    <row r="3655" spans="3:7" x14ac:dyDescent="0.25">
      <c r="C3655" s="102"/>
      <c r="D3655" s="103">
        <v>42600</v>
      </c>
      <c r="E3655" s="102" t="s">
        <v>755</v>
      </c>
      <c r="F3655" s="102" t="s">
        <v>2246</v>
      </c>
      <c r="G3655" s="96">
        <v>862.2</v>
      </c>
    </row>
    <row r="3656" spans="3:7" x14ac:dyDescent="0.25">
      <c r="C3656" s="102"/>
      <c r="D3656" s="103">
        <v>42731</v>
      </c>
      <c r="E3656" s="102" t="s">
        <v>734</v>
      </c>
      <c r="F3656" s="102" t="s">
        <v>2245</v>
      </c>
      <c r="G3656" s="96">
        <v>43</v>
      </c>
    </row>
    <row r="3657" spans="3:7" x14ac:dyDescent="0.25">
      <c r="C3657" s="102"/>
      <c r="D3657" s="103">
        <v>42735</v>
      </c>
      <c r="E3657" s="102" t="s">
        <v>734</v>
      </c>
      <c r="F3657" s="102" t="s">
        <v>2240</v>
      </c>
      <c r="G3657" s="96">
        <v>473</v>
      </c>
    </row>
    <row r="3658" spans="3:7" x14ac:dyDescent="0.25">
      <c r="C3658" s="102"/>
      <c r="D3658" s="103">
        <v>42646</v>
      </c>
      <c r="E3658" s="102" t="s">
        <v>755</v>
      </c>
      <c r="F3658" s="102" t="s">
        <v>2237</v>
      </c>
      <c r="G3658" s="96">
        <v>71.849999999999994</v>
      </c>
    </row>
    <row r="3659" spans="3:7" x14ac:dyDescent="0.25">
      <c r="C3659" s="102"/>
      <c r="D3659" s="103">
        <v>42571</v>
      </c>
      <c r="E3659" s="102" t="s">
        <v>1147</v>
      </c>
      <c r="F3659" s="102" t="s">
        <v>2239</v>
      </c>
      <c r="G3659" s="96">
        <v>39.9</v>
      </c>
    </row>
    <row r="3660" spans="3:7" x14ac:dyDescent="0.25">
      <c r="C3660" s="102"/>
      <c r="D3660" s="103">
        <v>42495</v>
      </c>
      <c r="E3660" s="102" t="s">
        <v>1147</v>
      </c>
      <c r="F3660" s="102" t="s">
        <v>2238</v>
      </c>
      <c r="G3660" s="96">
        <v>3172.05</v>
      </c>
    </row>
    <row r="3661" spans="3:7" x14ac:dyDescent="0.25">
      <c r="C3661" s="102"/>
      <c r="D3661" s="103">
        <v>42597</v>
      </c>
      <c r="E3661" s="102" t="s">
        <v>1147</v>
      </c>
      <c r="F3661" s="102" t="s">
        <v>2241</v>
      </c>
      <c r="G3661" s="96">
        <v>658.35</v>
      </c>
    </row>
    <row r="3662" spans="3:7" x14ac:dyDescent="0.25">
      <c r="C3662" s="102"/>
      <c r="D3662" s="103">
        <v>42397</v>
      </c>
      <c r="E3662" s="102" t="s">
        <v>734</v>
      </c>
      <c r="F3662" s="102" t="s">
        <v>2246</v>
      </c>
      <c r="G3662" s="96">
        <v>1634</v>
      </c>
    </row>
    <row r="3663" spans="3:7" x14ac:dyDescent="0.25">
      <c r="C3663" s="102"/>
      <c r="D3663" s="103">
        <v>42513</v>
      </c>
      <c r="E3663" s="102" t="s">
        <v>2236</v>
      </c>
      <c r="F3663" s="102" t="s">
        <v>2238</v>
      </c>
      <c r="G3663" s="96">
        <v>239.85</v>
      </c>
    </row>
    <row r="3664" spans="3:7" x14ac:dyDescent="0.25">
      <c r="C3664" s="102"/>
      <c r="D3664" s="103">
        <v>42479</v>
      </c>
      <c r="E3664" s="102" t="s">
        <v>734</v>
      </c>
      <c r="F3664" s="102" t="s">
        <v>2245</v>
      </c>
      <c r="G3664" s="96">
        <v>473</v>
      </c>
    </row>
    <row r="3665" spans="3:7" x14ac:dyDescent="0.25">
      <c r="C3665" s="102"/>
      <c r="D3665" s="103">
        <v>42499</v>
      </c>
      <c r="E3665" s="102" t="s">
        <v>755</v>
      </c>
      <c r="F3665" s="102" t="s">
        <v>2235</v>
      </c>
      <c r="G3665" s="96">
        <v>3592.5</v>
      </c>
    </row>
    <row r="3666" spans="3:7" x14ac:dyDescent="0.25">
      <c r="C3666" s="102"/>
      <c r="D3666" s="103">
        <v>42427</v>
      </c>
      <c r="E3666" s="102" t="s">
        <v>825</v>
      </c>
      <c r="F3666" s="102" t="s">
        <v>2235</v>
      </c>
      <c r="G3666" s="96">
        <v>32.950000000000003</v>
      </c>
    </row>
    <row r="3667" spans="3:7" x14ac:dyDescent="0.25">
      <c r="C3667" s="102"/>
      <c r="D3667" s="103">
        <v>42391</v>
      </c>
      <c r="E3667" s="102" t="s">
        <v>740</v>
      </c>
      <c r="F3667" s="102" t="s">
        <v>2235</v>
      </c>
      <c r="G3667" s="96">
        <v>80.849999999999994</v>
      </c>
    </row>
    <row r="3668" spans="3:7" x14ac:dyDescent="0.25">
      <c r="C3668" s="102"/>
      <c r="D3668" s="103">
        <v>42507</v>
      </c>
      <c r="E3668" s="102" t="s">
        <v>755</v>
      </c>
      <c r="F3668" s="102" t="s">
        <v>2239</v>
      </c>
      <c r="G3668" s="96">
        <v>95.8</v>
      </c>
    </row>
    <row r="3669" spans="3:7" x14ac:dyDescent="0.25">
      <c r="C3669" s="102"/>
      <c r="D3669" s="103">
        <v>42372</v>
      </c>
      <c r="E3669" s="102" t="s">
        <v>2236</v>
      </c>
      <c r="F3669" s="102" t="s">
        <v>2245</v>
      </c>
      <c r="G3669" s="96">
        <v>4477.2</v>
      </c>
    </row>
    <row r="3670" spans="3:7" x14ac:dyDescent="0.25">
      <c r="C3670" s="102"/>
      <c r="D3670" s="103">
        <v>42560</v>
      </c>
      <c r="E3670" s="102" t="s">
        <v>755</v>
      </c>
      <c r="F3670" s="102" t="s">
        <v>2244</v>
      </c>
      <c r="G3670" s="96">
        <v>119.75</v>
      </c>
    </row>
    <row r="3671" spans="3:7" x14ac:dyDescent="0.25">
      <c r="C3671" s="102"/>
      <c r="D3671" s="103">
        <v>42462</v>
      </c>
      <c r="E3671" s="102" t="s">
        <v>736</v>
      </c>
      <c r="F3671" s="102" t="s">
        <v>2240</v>
      </c>
      <c r="G3671" s="96">
        <v>89.85</v>
      </c>
    </row>
    <row r="3672" spans="3:7" x14ac:dyDescent="0.25">
      <c r="C3672" s="102"/>
      <c r="D3672" s="103">
        <v>42723</v>
      </c>
      <c r="E3672" s="102" t="s">
        <v>740</v>
      </c>
      <c r="F3672" s="102" t="s">
        <v>2245</v>
      </c>
      <c r="G3672" s="96">
        <v>2506.35</v>
      </c>
    </row>
    <row r="3673" spans="3:7" x14ac:dyDescent="0.25">
      <c r="C3673" s="102"/>
      <c r="D3673" s="103">
        <v>42637</v>
      </c>
      <c r="E3673" s="102" t="s">
        <v>734</v>
      </c>
      <c r="F3673" s="102" t="s">
        <v>2237</v>
      </c>
      <c r="G3673" s="96">
        <v>3354</v>
      </c>
    </row>
    <row r="3674" spans="3:7" x14ac:dyDescent="0.25">
      <c r="C3674" s="102"/>
      <c r="D3674" s="103">
        <v>42631</v>
      </c>
      <c r="E3674" s="102" t="s">
        <v>730</v>
      </c>
      <c r="F3674" s="102" t="s">
        <v>2237</v>
      </c>
      <c r="G3674" s="96">
        <v>120</v>
      </c>
    </row>
    <row r="3675" spans="3:7" x14ac:dyDescent="0.25">
      <c r="C3675" s="102"/>
      <c r="D3675" s="103">
        <v>42460</v>
      </c>
      <c r="E3675" s="102" t="s">
        <v>730</v>
      </c>
      <c r="F3675" s="102" t="s">
        <v>2237</v>
      </c>
      <c r="G3675" s="96">
        <v>96</v>
      </c>
    </row>
    <row r="3676" spans="3:7" x14ac:dyDescent="0.25">
      <c r="C3676" s="102"/>
      <c r="D3676" s="103">
        <v>42703</v>
      </c>
      <c r="E3676" s="102" t="s">
        <v>825</v>
      </c>
      <c r="F3676" s="102" t="s">
        <v>2241</v>
      </c>
      <c r="G3676" s="96">
        <v>32.950000000000003</v>
      </c>
    </row>
    <row r="3677" spans="3:7" x14ac:dyDescent="0.25">
      <c r="C3677" s="102"/>
      <c r="D3677" s="103">
        <v>42564</v>
      </c>
      <c r="E3677" s="102" t="s">
        <v>740</v>
      </c>
      <c r="F3677" s="102" t="s">
        <v>2241</v>
      </c>
      <c r="G3677" s="96">
        <v>134.75</v>
      </c>
    </row>
    <row r="3678" spans="3:7" x14ac:dyDescent="0.25">
      <c r="C3678" s="102"/>
      <c r="D3678" s="103">
        <v>42625</v>
      </c>
      <c r="E3678" s="102" t="s">
        <v>736</v>
      </c>
      <c r="F3678" s="102" t="s">
        <v>2237</v>
      </c>
      <c r="G3678" s="96">
        <v>179.7</v>
      </c>
    </row>
    <row r="3679" spans="3:7" x14ac:dyDescent="0.25">
      <c r="C3679" s="102"/>
      <c r="D3679" s="103">
        <v>42506</v>
      </c>
      <c r="E3679" s="102" t="s">
        <v>730</v>
      </c>
      <c r="F3679" s="102" t="s">
        <v>2244</v>
      </c>
      <c r="G3679" s="96">
        <v>120</v>
      </c>
    </row>
    <row r="3680" spans="3:7" x14ac:dyDescent="0.25">
      <c r="C3680" s="102"/>
      <c r="D3680" s="103">
        <v>42468</v>
      </c>
      <c r="E3680" s="102" t="s">
        <v>740</v>
      </c>
      <c r="F3680" s="102" t="s">
        <v>2242</v>
      </c>
      <c r="G3680" s="96">
        <v>26.95</v>
      </c>
    </row>
    <row r="3681" spans="3:7" x14ac:dyDescent="0.25">
      <c r="C3681" s="102"/>
      <c r="D3681" s="103">
        <v>42655</v>
      </c>
      <c r="E3681" s="102" t="s">
        <v>734</v>
      </c>
      <c r="F3681" s="102" t="s">
        <v>2239</v>
      </c>
      <c r="G3681" s="96">
        <v>43</v>
      </c>
    </row>
    <row r="3682" spans="3:7" x14ac:dyDescent="0.25">
      <c r="C3682" s="102"/>
      <c r="D3682" s="103">
        <v>42512</v>
      </c>
      <c r="E3682" s="102" t="s">
        <v>2236</v>
      </c>
      <c r="F3682" s="102" t="s">
        <v>2240</v>
      </c>
      <c r="G3682" s="96">
        <v>319.8</v>
      </c>
    </row>
    <row r="3683" spans="3:7" x14ac:dyDescent="0.25">
      <c r="C3683" s="102"/>
      <c r="D3683" s="103">
        <v>42519</v>
      </c>
      <c r="E3683" s="102" t="s">
        <v>1147</v>
      </c>
      <c r="F3683" s="102" t="s">
        <v>2239</v>
      </c>
      <c r="G3683" s="96">
        <v>119.7</v>
      </c>
    </row>
    <row r="3684" spans="3:7" x14ac:dyDescent="0.25">
      <c r="C3684" s="102"/>
      <c r="D3684" s="103">
        <v>42684</v>
      </c>
      <c r="E3684" s="102" t="s">
        <v>736</v>
      </c>
      <c r="F3684" s="102" t="s">
        <v>2246</v>
      </c>
      <c r="G3684" s="96">
        <v>179.7</v>
      </c>
    </row>
    <row r="3685" spans="3:7" x14ac:dyDescent="0.25">
      <c r="C3685" s="102"/>
      <c r="D3685" s="103">
        <v>42498</v>
      </c>
      <c r="E3685" s="102" t="s">
        <v>1147</v>
      </c>
      <c r="F3685" s="102" t="s">
        <v>2244</v>
      </c>
      <c r="G3685" s="96">
        <v>1496.25</v>
      </c>
    </row>
    <row r="3686" spans="3:7" x14ac:dyDescent="0.25">
      <c r="C3686" s="102"/>
      <c r="D3686" s="103">
        <v>42577</v>
      </c>
      <c r="E3686" s="102" t="s">
        <v>825</v>
      </c>
      <c r="F3686" s="102" t="s">
        <v>2240</v>
      </c>
      <c r="G3686" s="96">
        <v>65.900000000000006</v>
      </c>
    </row>
    <row r="3687" spans="3:7" x14ac:dyDescent="0.25">
      <c r="C3687" s="102"/>
      <c r="D3687" s="103">
        <v>42657</v>
      </c>
      <c r="E3687" s="102" t="s">
        <v>1147</v>
      </c>
      <c r="F3687" s="102" t="s">
        <v>2238</v>
      </c>
      <c r="G3687" s="96">
        <v>59.85</v>
      </c>
    </row>
    <row r="3688" spans="3:7" x14ac:dyDescent="0.25">
      <c r="C3688" s="102"/>
      <c r="D3688" s="103">
        <v>42431</v>
      </c>
      <c r="E3688" s="102" t="s">
        <v>825</v>
      </c>
      <c r="F3688" s="102" t="s">
        <v>2241</v>
      </c>
      <c r="G3688" s="96">
        <v>65.900000000000006</v>
      </c>
    </row>
    <row r="3689" spans="3:7" x14ac:dyDescent="0.25">
      <c r="C3689" s="102"/>
      <c r="D3689" s="103">
        <v>42461</v>
      </c>
      <c r="E3689" s="102" t="s">
        <v>730</v>
      </c>
      <c r="F3689" s="102" t="s">
        <v>2237</v>
      </c>
      <c r="G3689" s="96">
        <v>2640</v>
      </c>
    </row>
    <row r="3690" spans="3:7" x14ac:dyDescent="0.25">
      <c r="C3690" s="102"/>
      <c r="D3690" s="103">
        <v>42448</v>
      </c>
      <c r="E3690" s="102" t="s">
        <v>730</v>
      </c>
      <c r="F3690" s="102" t="s">
        <v>2244</v>
      </c>
      <c r="G3690" s="96">
        <v>2160</v>
      </c>
    </row>
    <row r="3691" spans="3:7" x14ac:dyDescent="0.25">
      <c r="C3691" s="102"/>
      <c r="D3691" s="103">
        <v>42376</v>
      </c>
      <c r="E3691" s="102" t="s">
        <v>740</v>
      </c>
      <c r="F3691" s="102" t="s">
        <v>2244</v>
      </c>
      <c r="G3691" s="96">
        <v>161.69999999999999</v>
      </c>
    </row>
    <row r="3692" spans="3:7" x14ac:dyDescent="0.25">
      <c r="C3692" s="102"/>
      <c r="D3692" s="103">
        <v>42522</v>
      </c>
      <c r="E3692" s="102" t="s">
        <v>734</v>
      </c>
      <c r="F3692" s="102" t="s">
        <v>2238</v>
      </c>
      <c r="G3692" s="96">
        <v>258</v>
      </c>
    </row>
    <row r="3693" spans="3:7" x14ac:dyDescent="0.25">
      <c r="C3693" s="102"/>
      <c r="D3693" s="103">
        <v>42622</v>
      </c>
      <c r="E3693" s="102" t="s">
        <v>734</v>
      </c>
      <c r="F3693" s="102" t="s">
        <v>2246</v>
      </c>
      <c r="G3693" s="96">
        <v>172</v>
      </c>
    </row>
    <row r="3694" spans="3:7" x14ac:dyDescent="0.25">
      <c r="C3694" s="102"/>
      <c r="D3694" s="103">
        <v>42494</v>
      </c>
      <c r="E3694" s="102" t="s">
        <v>736</v>
      </c>
      <c r="F3694" s="102" t="s">
        <v>2246</v>
      </c>
      <c r="G3694" s="96">
        <v>179.7</v>
      </c>
    </row>
    <row r="3695" spans="3:7" x14ac:dyDescent="0.25">
      <c r="C3695" s="102"/>
      <c r="D3695" s="103">
        <v>42697</v>
      </c>
      <c r="E3695" s="102" t="s">
        <v>1147</v>
      </c>
      <c r="F3695" s="102" t="s">
        <v>2237</v>
      </c>
      <c r="G3695" s="96">
        <v>2912.7</v>
      </c>
    </row>
    <row r="3696" spans="3:7" x14ac:dyDescent="0.25">
      <c r="C3696" s="102"/>
      <c r="D3696" s="103">
        <v>42462</v>
      </c>
      <c r="E3696" s="102" t="s">
        <v>2236</v>
      </c>
      <c r="F3696" s="102" t="s">
        <v>2238</v>
      </c>
      <c r="G3696" s="96">
        <v>479.7</v>
      </c>
    </row>
    <row r="3697" spans="3:7" x14ac:dyDescent="0.25">
      <c r="C3697" s="102"/>
      <c r="D3697" s="103">
        <v>42701</v>
      </c>
      <c r="E3697" s="102" t="s">
        <v>755</v>
      </c>
      <c r="F3697" s="102" t="s">
        <v>2239</v>
      </c>
      <c r="G3697" s="96">
        <v>95.8</v>
      </c>
    </row>
    <row r="3698" spans="3:7" x14ac:dyDescent="0.25">
      <c r="C3698" s="102"/>
      <c r="D3698" s="103">
        <v>42592</v>
      </c>
      <c r="E3698" s="102" t="s">
        <v>2236</v>
      </c>
      <c r="F3698" s="102" t="s">
        <v>2238</v>
      </c>
      <c r="G3698" s="96">
        <v>239.85</v>
      </c>
    </row>
    <row r="3699" spans="3:7" x14ac:dyDescent="0.25">
      <c r="C3699" s="102"/>
      <c r="D3699" s="103">
        <v>42627</v>
      </c>
      <c r="E3699" s="102" t="s">
        <v>755</v>
      </c>
      <c r="F3699" s="102" t="s">
        <v>2246</v>
      </c>
      <c r="G3699" s="96">
        <v>2754.25</v>
      </c>
    </row>
    <row r="3700" spans="3:7" x14ac:dyDescent="0.25">
      <c r="C3700" s="102"/>
      <c r="D3700" s="103">
        <v>42443</v>
      </c>
      <c r="E3700" s="102" t="s">
        <v>825</v>
      </c>
      <c r="F3700" s="102" t="s">
        <v>2235</v>
      </c>
      <c r="G3700" s="96">
        <v>197.7</v>
      </c>
    </row>
    <row r="3701" spans="3:7" x14ac:dyDescent="0.25">
      <c r="C3701" s="102"/>
      <c r="D3701" s="103">
        <v>42432</v>
      </c>
      <c r="E3701" s="102" t="s">
        <v>825</v>
      </c>
      <c r="F3701" s="102" t="s">
        <v>2244</v>
      </c>
      <c r="G3701" s="96">
        <v>164.75</v>
      </c>
    </row>
    <row r="3702" spans="3:7" x14ac:dyDescent="0.25">
      <c r="C3702" s="102"/>
      <c r="D3702" s="103">
        <v>42390</v>
      </c>
      <c r="E3702" s="102" t="s">
        <v>1147</v>
      </c>
      <c r="F3702" s="102" t="s">
        <v>2239</v>
      </c>
      <c r="G3702" s="96">
        <v>2394</v>
      </c>
    </row>
    <row r="3703" spans="3:7" x14ac:dyDescent="0.25">
      <c r="C3703" s="102"/>
      <c r="D3703" s="103">
        <v>42588</v>
      </c>
      <c r="E3703" s="102" t="s">
        <v>736</v>
      </c>
      <c r="F3703" s="102" t="s">
        <v>2246</v>
      </c>
      <c r="G3703" s="96">
        <v>29.95</v>
      </c>
    </row>
    <row r="3704" spans="3:7" x14ac:dyDescent="0.25">
      <c r="C3704" s="102"/>
      <c r="D3704" s="103">
        <v>42514</v>
      </c>
      <c r="E3704" s="102" t="s">
        <v>730</v>
      </c>
      <c r="F3704" s="102" t="s">
        <v>2239</v>
      </c>
      <c r="G3704" s="96">
        <v>1776</v>
      </c>
    </row>
    <row r="3705" spans="3:7" x14ac:dyDescent="0.25">
      <c r="C3705" s="102"/>
      <c r="D3705" s="103">
        <v>42504</v>
      </c>
      <c r="E3705" s="102" t="s">
        <v>755</v>
      </c>
      <c r="F3705" s="102" t="s">
        <v>2240</v>
      </c>
      <c r="G3705" s="96">
        <v>311.35000000000002</v>
      </c>
    </row>
    <row r="3706" spans="3:7" x14ac:dyDescent="0.25">
      <c r="C3706" s="102"/>
      <c r="D3706" s="103">
        <v>42561</v>
      </c>
      <c r="E3706" s="102" t="s">
        <v>734</v>
      </c>
      <c r="F3706" s="102" t="s">
        <v>2239</v>
      </c>
      <c r="G3706" s="96">
        <v>6020</v>
      </c>
    </row>
    <row r="3707" spans="3:7" x14ac:dyDescent="0.25">
      <c r="C3707" s="102"/>
      <c r="D3707" s="103">
        <v>42677</v>
      </c>
      <c r="E3707" s="102" t="s">
        <v>730</v>
      </c>
      <c r="F3707" s="102" t="s">
        <v>2237</v>
      </c>
      <c r="G3707" s="96">
        <v>1152</v>
      </c>
    </row>
    <row r="3708" spans="3:7" x14ac:dyDescent="0.25">
      <c r="C3708" s="102"/>
      <c r="D3708" s="103">
        <v>42682</v>
      </c>
      <c r="E3708" s="102" t="s">
        <v>740</v>
      </c>
      <c r="F3708" s="102" t="s">
        <v>2239</v>
      </c>
      <c r="G3708" s="96">
        <v>2236.85</v>
      </c>
    </row>
    <row r="3709" spans="3:7" x14ac:dyDescent="0.25">
      <c r="C3709" s="102"/>
      <c r="D3709" s="103">
        <v>42393</v>
      </c>
      <c r="E3709" s="102" t="s">
        <v>734</v>
      </c>
      <c r="F3709" s="102" t="s">
        <v>2241</v>
      </c>
      <c r="G3709" s="96">
        <v>172</v>
      </c>
    </row>
    <row r="3710" spans="3:7" x14ac:dyDescent="0.25">
      <c r="C3710" s="102"/>
      <c r="D3710" s="103">
        <v>42567</v>
      </c>
      <c r="E3710" s="102" t="s">
        <v>736</v>
      </c>
      <c r="F3710" s="102" t="s">
        <v>2237</v>
      </c>
      <c r="G3710" s="96">
        <v>4073.2</v>
      </c>
    </row>
    <row r="3711" spans="3:7" x14ac:dyDescent="0.25">
      <c r="C3711" s="102"/>
      <c r="D3711" s="103">
        <v>42636</v>
      </c>
      <c r="E3711" s="102" t="s">
        <v>736</v>
      </c>
      <c r="F3711" s="102" t="s">
        <v>2240</v>
      </c>
      <c r="G3711" s="96">
        <v>1437.6</v>
      </c>
    </row>
    <row r="3712" spans="3:7" x14ac:dyDescent="0.25">
      <c r="C3712" s="102"/>
      <c r="D3712" s="103">
        <v>42566</v>
      </c>
      <c r="E3712" s="102" t="s">
        <v>1147</v>
      </c>
      <c r="F3712" s="102" t="s">
        <v>2237</v>
      </c>
      <c r="G3712" s="96">
        <v>598.5</v>
      </c>
    </row>
    <row r="3713" spans="3:7" x14ac:dyDescent="0.25">
      <c r="C3713" s="102"/>
      <c r="D3713" s="103">
        <v>42442</v>
      </c>
      <c r="E3713" s="102" t="s">
        <v>1147</v>
      </c>
      <c r="F3713" s="102" t="s">
        <v>2246</v>
      </c>
      <c r="G3713" s="96">
        <v>39.9</v>
      </c>
    </row>
    <row r="3714" spans="3:7" x14ac:dyDescent="0.25">
      <c r="C3714" s="102"/>
      <c r="D3714" s="103">
        <v>42630</v>
      </c>
      <c r="E3714" s="102" t="s">
        <v>734</v>
      </c>
      <c r="F3714" s="102" t="s">
        <v>2241</v>
      </c>
      <c r="G3714" s="96">
        <v>215</v>
      </c>
    </row>
    <row r="3715" spans="3:7" x14ac:dyDescent="0.25">
      <c r="C3715" s="102"/>
      <c r="D3715" s="103">
        <v>42379</v>
      </c>
      <c r="E3715" s="102" t="s">
        <v>740</v>
      </c>
      <c r="F3715" s="102" t="s">
        <v>2244</v>
      </c>
      <c r="G3715" s="96">
        <v>53.9</v>
      </c>
    </row>
    <row r="3716" spans="3:7" x14ac:dyDescent="0.25">
      <c r="C3716" s="102"/>
      <c r="D3716" s="103">
        <v>42444</v>
      </c>
      <c r="E3716" s="102" t="s">
        <v>730</v>
      </c>
      <c r="F3716" s="102" t="s">
        <v>2245</v>
      </c>
      <c r="G3716" s="96">
        <v>2064</v>
      </c>
    </row>
    <row r="3717" spans="3:7" x14ac:dyDescent="0.25">
      <c r="C3717" s="102"/>
      <c r="D3717" s="103">
        <v>42656</v>
      </c>
      <c r="E3717" s="102" t="s">
        <v>825</v>
      </c>
      <c r="F3717" s="102" t="s">
        <v>2237</v>
      </c>
      <c r="G3717" s="96">
        <v>65.900000000000006</v>
      </c>
    </row>
    <row r="3718" spans="3:7" x14ac:dyDescent="0.25">
      <c r="C3718" s="102"/>
      <c r="D3718" s="103">
        <v>42611</v>
      </c>
      <c r="E3718" s="102" t="s">
        <v>736</v>
      </c>
      <c r="F3718" s="102" t="s">
        <v>2238</v>
      </c>
      <c r="G3718" s="96">
        <v>59.9</v>
      </c>
    </row>
    <row r="3719" spans="3:7" x14ac:dyDescent="0.25">
      <c r="C3719" s="102"/>
      <c r="D3719" s="103">
        <v>42466</v>
      </c>
      <c r="E3719" s="102" t="s">
        <v>734</v>
      </c>
      <c r="F3719" s="102" t="s">
        <v>2244</v>
      </c>
      <c r="G3719" s="96">
        <v>215</v>
      </c>
    </row>
    <row r="3720" spans="3:7" x14ac:dyDescent="0.25">
      <c r="C3720" s="102"/>
      <c r="D3720" s="103">
        <v>42435</v>
      </c>
      <c r="E3720" s="102" t="s">
        <v>825</v>
      </c>
      <c r="F3720" s="102" t="s">
        <v>2238</v>
      </c>
      <c r="G3720" s="96">
        <v>3954</v>
      </c>
    </row>
    <row r="3721" spans="3:7" x14ac:dyDescent="0.25">
      <c r="C3721" s="102"/>
      <c r="D3721" s="103">
        <v>42382</v>
      </c>
      <c r="E3721" s="102" t="s">
        <v>736</v>
      </c>
      <c r="F3721" s="102" t="s">
        <v>2237</v>
      </c>
      <c r="G3721" s="96">
        <v>149.75</v>
      </c>
    </row>
    <row r="3722" spans="3:7" x14ac:dyDescent="0.25">
      <c r="C3722" s="102"/>
      <c r="D3722" s="103">
        <v>42603</v>
      </c>
      <c r="E3722" s="102" t="s">
        <v>734</v>
      </c>
      <c r="F3722" s="102" t="s">
        <v>2244</v>
      </c>
      <c r="G3722" s="96">
        <v>5246</v>
      </c>
    </row>
    <row r="3723" spans="3:7" x14ac:dyDescent="0.25">
      <c r="C3723" s="102"/>
      <c r="D3723" s="103">
        <v>42406</v>
      </c>
      <c r="E3723" s="102" t="s">
        <v>740</v>
      </c>
      <c r="F3723" s="102" t="s">
        <v>2235</v>
      </c>
      <c r="G3723" s="96">
        <v>80.849999999999994</v>
      </c>
    </row>
    <row r="3724" spans="3:7" x14ac:dyDescent="0.25">
      <c r="C3724" s="102"/>
      <c r="D3724" s="103">
        <v>42584</v>
      </c>
      <c r="E3724" s="102" t="s">
        <v>736</v>
      </c>
      <c r="F3724" s="102" t="s">
        <v>2237</v>
      </c>
      <c r="G3724" s="96">
        <v>89.85</v>
      </c>
    </row>
    <row r="3725" spans="3:7" x14ac:dyDescent="0.25">
      <c r="C3725" s="102"/>
      <c r="D3725" s="103">
        <v>42461</v>
      </c>
      <c r="E3725" s="102" t="s">
        <v>730</v>
      </c>
      <c r="F3725" s="102" t="s">
        <v>2235</v>
      </c>
      <c r="G3725" s="96">
        <v>3384</v>
      </c>
    </row>
    <row r="3726" spans="3:7" x14ac:dyDescent="0.25">
      <c r="C3726" s="102"/>
      <c r="D3726" s="103">
        <v>42606</v>
      </c>
      <c r="E3726" s="102" t="s">
        <v>734</v>
      </c>
      <c r="F3726" s="102" t="s">
        <v>2245</v>
      </c>
      <c r="G3726" s="96">
        <v>43</v>
      </c>
    </row>
    <row r="3727" spans="3:7" x14ac:dyDescent="0.25">
      <c r="C3727" s="102"/>
      <c r="D3727" s="103">
        <v>42679</v>
      </c>
      <c r="E3727" s="102" t="s">
        <v>2236</v>
      </c>
      <c r="F3727" s="102" t="s">
        <v>2239</v>
      </c>
      <c r="G3727" s="96">
        <v>5356.65</v>
      </c>
    </row>
    <row r="3728" spans="3:7" x14ac:dyDescent="0.25">
      <c r="C3728" s="102"/>
      <c r="D3728" s="103">
        <v>42694</v>
      </c>
      <c r="E3728" s="102" t="s">
        <v>825</v>
      </c>
      <c r="F3728" s="102" t="s">
        <v>2237</v>
      </c>
      <c r="G3728" s="96">
        <v>32.950000000000003</v>
      </c>
    </row>
    <row r="3729" spans="3:7" x14ac:dyDescent="0.25">
      <c r="C3729" s="102"/>
      <c r="D3729" s="103">
        <v>42483</v>
      </c>
      <c r="E3729" s="102" t="s">
        <v>1147</v>
      </c>
      <c r="F3729" s="102" t="s">
        <v>2246</v>
      </c>
      <c r="G3729" s="96">
        <v>239.4</v>
      </c>
    </row>
    <row r="3730" spans="3:7" x14ac:dyDescent="0.25">
      <c r="C3730" s="102"/>
      <c r="D3730" s="103">
        <v>42670</v>
      </c>
      <c r="E3730" s="102" t="s">
        <v>2236</v>
      </c>
      <c r="F3730" s="102" t="s">
        <v>2242</v>
      </c>
      <c r="G3730" s="96">
        <v>79.95</v>
      </c>
    </row>
    <row r="3731" spans="3:7" x14ac:dyDescent="0.25">
      <c r="C3731" s="102"/>
      <c r="D3731" s="103">
        <v>42598</v>
      </c>
      <c r="E3731" s="102" t="s">
        <v>740</v>
      </c>
      <c r="F3731" s="102" t="s">
        <v>2245</v>
      </c>
      <c r="G3731" s="96">
        <v>4527.6000000000004</v>
      </c>
    </row>
    <row r="3732" spans="3:7" x14ac:dyDescent="0.25">
      <c r="C3732" s="102"/>
      <c r="D3732" s="103">
        <v>42595</v>
      </c>
      <c r="E3732" s="102" t="s">
        <v>825</v>
      </c>
      <c r="F3732" s="102" t="s">
        <v>2245</v>
      </c>
      <c r="G3732" s="96">
        <v>32.950000000000003</v>
      </c>
    </row>
    <row r="3733" spans="3:7" x14ac:dyDescent="0.25">
      <c r="C3733" s="102"/>
      <c r="D3733" s="103">
        <v>42418</v>
      </c>
      <c r="E3733" s="102" t="s">
        <v>825</v>
      </c>
      <c r="F3733" s="102" t="s">
        <v>2242</v>
      </c>
      <c r="G3733" s="96">
        <v>4580.05</v>
      </c>
    </row>
    <row r="3734" spans="3:7" x14ac:dyDescent="0.25">
      <c r="C3734" s="102"/>
      <c r="D3734" s="103">
        <v>42650</v>
      </c>
      <c r="E3734" s="102" t="s">
        <v>730</v>
      </c>
      <c r="F3734" s="102" t="s">
        <v>2242</v>
      </c>
      <c r="G3734" s="96">
        <v>24</v>
      </c>
    </row>
    <row r="3735" spans="3:7" x14ac:dyDescent="0.25">
      <c r="C3735" s="102"/>
      <c r="D3735" s="103">
        <v>42475</v>
      </c>
      <c r="E3735" s="102" t="s">
        <v>734</v>
      </c>
      <c r="F3735" s="102" t="s">
        <v>2235</v>
      </c>
      <c r="G3735" s="96">
        <v>2709</v>
      </c>
    </row>
    <row r="3736" spans="3:7" x14ac:dyDescent="0.25">
      <c r="C3736" s="102"/>
      <c r="D3736" s="103">
        <v>42455</v>
      </c>
      <c r="E3736" s="102" t="s">
        <v>825</v>
      </c>
      <c r="F3736" s="102" t="s">
        <v>2241</v>
      </c>
      <c r="G3736" s="96">
        <v>494.25</v>
      </c>
    </row>
    <row r="3737" spans="3:7" x14ac:dyDescent="0.25">
      <c r="C3737" s="102"/>
      <c r="D3737" s="103">
        <v>42541</v>
      </c>
      <c r="E3737" s="102" t="s">
        <v>1147</v>
      </c>
      <c r="F3737" s="102" t="s">
        <v>2246</v>
      </c>
      <c r="G3737" s="96">
        <v>2912.7</v>
      </c>
    </row>
    <row r="3738" spans="3:7" x14ac:dyDescent="0.25">
      <c r="C3738" s="102"/>
      <c r="D3738" s="103">
        <v>42715</v>
      </c>
      <c r="E3738" s="102" t="s">
        <v>1147</v>
      </c>
      <c r="F3738" s="102" t="s">
        <v>2237</v>
      </c>
      <c r="G3738" s="96">
        <v>119.7</v>
      </c>
    </row>
    <row r="3739" spans="3:7" x14ac:dyDescent="0.25">
      <c r="C3739" s="102"/>
      <c r="D3739" s="103">
        <v>42703</v>
      </c>
      <c r="E3739" s="102" t="s">
        <v>1147</v>
      </c>
      <c r="F3739" s="102" t="s">
        <v>2239</v>
      </c>
      <c r="G3739" s="96">
        <v>79.8</v>
      </c>
    </row>
    <row r="3740" spans="3:7" x14ac:dyDescent="0.25">
      <c r="C3740" s="102"/>
      <c r="D3740" s="103">
        <v>42661</v>
      </c>
      <c r="E3740" s="102" t="s">
        <v>825</v>
      </c>
      <c r="F3740" s="102" t="s">
        <v>2240</v>
      </c>
      <c r="G3740" s="96">
        <v>131.80000000000001</v>
      </c>
    </row>
    <row r="3741" spans="3:7" x14ac:dyDescent="0.25">
      <c r="C3741" s="102"/>
      <c r="D3741" s="103">
        <v>42508</v>
      </c>
      <c r="E3741" s="102" t="s">
        <v>2236</v>
      </c>
      <c r="F3741" s="102" t="s">
        <v>2242</v>
      </c>
      <c r="G3741" s="96">
        <v>7115.55</v>
      </c>
    </row>
    <row r="3742" spans="3:7" x14ac:dyDescent="0.25">
      <c r="C3742" s="102"/>
      <c r="D3742" s="103">
        <v>42586</v>
      </c>
      <c r="E3742" s="102" t="s">
        <v>2236</v>
      </c>
      <c r="F3742" s="102" t="s">
        <v>2244</v>
      </c>
      <c r="G3742" s="96">
        <v>5756.4</v>
      </c>
    </row>
    <row r="3743" spans="3:7" x14ac:dyDescent="0.25">
      <c r="C3743" s="102"/>
      <c r="D3743" s="103">
        <v>42387</v>
      </c>
      <c r="E3743" s="102" t="s">
        <v>1147</v>
      </c>
      <c r="F3743" s="102" t="s">
        <v>2241</v>
      </c>
      <c r="G3743" s="96">
        <v>59.85</v>
      </c>
    </row>
    <row r="3744" spans="3:7" x14ac:dyDescent="0.25">
      <c r="C3744" s="102"/>
      <c r="D3744" s="103">
        <v>42639</v>
      </c>
      <c r="E3744" s="102" t="s">
        <v>740</v>
      </c>
      <c r="F3744" s="102" t="s">
        <v>2245</v>
      </c>
      <c r="G3744" s="96">
        <v>26.95</v>
      </c>
    </row>
    <row r="3745" spans="3:7" x14ac:dyDescent="0.25">
      <c r="C3745" s="102"/>
      <c r="D3745" s="103">
        <v>42419</v>
      </c>
      <c r="E3745" s="102" t="s">
        <v>730</v>
      </c>
      <c r="F3745" s="102" t="s">
        <v>2246</v>
      </c>
      <c r="G3745" s="96">
        <v>120</v>
      </c>
    </row>
    <row r="3746" spans="3:7" x14ac:dyDescent="0.25">
      <c r="C3746" s="102"/>
      <c r="D3746" s="103">
        <v>42444</v>
      </c>
      <c r="E3746" s="102" t="s">
        <v>1147</v>
      </c>
      <c r="F3746" s="102" t="s">
        <v>2242</v>
      </c>
      <c r="G3746" s="96">
        <v>3072.3</v>
      </c>
    </row>
    <row r="3747" spans="3:7" x14ac:dyDescent="0.25">
      <c r="C3747" s="102"/>
      <c r="D3747" s="103">
        <v>42564</v>
      </c>
      <c r="E3747" s="102" t="s">
        <v>1147</v>
      </c>
      <c r="F3747" s="102" t="s">
        <v>2241</v>
      </c>
      <c r="G3747" s="96">
        <v>2314.1999999999998</v>
      </c>
    </row>
    <row r="3748" spans="3:7" x14ac:dyDescent="0.25">
      <c r="C3748" s="102"/>
      <c r="D3748" s="103">
        <v>42591</v>
      </c>
      <c r="E3748" s="102" t="s">
        <v>755</v>
      </c>
      <c r="F3748" s="102" t="s">
        <v>2241</v>
      </c>
      <c r="G3748" s="96">
        <v>71.849999999999994</v>
      </c>
    </row>
    <row r="3749" spans="3:7" x14ac:dyDescent="0.25">
      <c r="C3749" s="102"/>
      <c r="D3749" s="103">
        <v>42537</v>
      </c>
      <c r="E3749" s="102" t="s">
        <v>730</v>
      </c>
      <c r="F3749" s="102" t="s">
        <v>2237</v>
      </c>
      <c r="G3749" s="96">
        <v>2376</v>
      </c>
    </row>
    <row r="3750" spans="3:7" x14ac:dyDescent="0.25">
      <c r="C3750" s="102"/>
      <c r="D3750" s="103">
        <v>42615</v>
      </c>
      <c r="E3750" s="102" t="s">
        <v>730</v>
      </c>
      <c r="F3750" s="102" t="s">
        <v>2237</v>
      </c>
      <c r="G3750" s="96">
        <v>2928</v>
      </c>
    </row>
    <row r="3751" spans="3:7" x14ac:dyDescent="0.25">
      <c r="C3751" s="102"/>
      <c r="D3751" s="103">
        <v>42469</v>
      </c>
      <c r="E3751" s="102" t="s">
        <v>730</v>
      </c>
      <c r="F3751" s="102" t="s">
        <v>2239</v>
      </c>
      <c r="G3751" s="96">
        <v>2424</v>
      </c>
    </row>
    <row r="3752" spans="3:7" x14ac:dyDescent="0.25">
      <c r="C3752" s="102"/>
      <c r="D3752" s="103">
        <v>42375</v>
      </c>
      <c r="E3752" s="102" t="s">
        <v>730</v>
      </c>
      <c r="F3752" s="102" t="s">
        <v>2246</v>
      </c>
      <c r="G3752" s="96">
        <v>48</v>
      </c>
    </row>
    <row r="3753" spans="3:7" x14ac:dyDescent="0.25">
      <c r="C3753" s="102"/>
      <c r="D3753" s="103">
        <v>42605</v>
      </c>
      <c r="E3753" s="102" t="s">
        <v>825</v>
      </c>
      <c r="F3753" s="102" t="s">
        <v>2241</v>
      </c>
      <c r="G3753" s="96">
        <v>3986.95</v>
      </c>
    </row>
    <row r="3754" spans="3:7" x14ac:dyDescent="0.25">
      <c r="C3754" s="102"/>
      <c r="D3754" s="103">
        <v>42663</v>
      </c>
      <c r="E3754" s="102" t="s">
        <v>740</v>
      </c>
      <c r="F3754" s="102" t="s">
        <v>2240</v>
      </c>
      <c r="G3754" s="96">
        <v>1994.3</v>
      </c>
    </row>
    <row r="3755" spans="3:7" x14ac:dyDescent="0.25">
      <c r="C3755" s="102"/>
      <c r="D3755" s="103">
        <v>42694</v>
      </c>
      <c r="E3755" s="102" t="s">
        <v>2236</v>
      </c>
      <c r="F3755" s="102" t="s">
        <v>2238</v>
      </c>
      <c r="G3755" s="96">
        <v>399.75</v>
      </c>
    </row>
    <row r="3756" spans="3:7" x14ac:dyDescent="0.25">
      <c r="C3756" s="102"/>
      <c r="D3756" s="103">
        <v>42421</v>
      </c>
      <c r="E3756" s="102" t="s">
        <v>736</v>
      </c>
      <c r="F3756" s="102" t="s">
        <v>2241</v>
      </c>
      <c r="G3756" s="96">
        <v>1737.1</v>
      </c>
    </row>
    <row r="3757" spans="3:7" x14ac:dyDescent="0.25">
      <c r="C3757" s="102"/>
      <c r="D3757" s="103">
        <v>42431</v>
      </c>
      <c r="E3757" s="102" t="s">
        <v>730</v>
      </c>
      <c r="F3757" s="102" t="s">
        <v>2238</v>
      </c>
      <c r="G3757" s="96">
        <v>1560</v>
      </c>
    </row>
    <row r="3758" spans="3:7" x14ac:dyDescent="0.25">
      <c r="C3758" s="102"/>
      <c r="D3758" s="103">
        <v>42484</v>
      </c>
      <c r="E3758" s="102" t="s">
        <v>736</v>
      </c>
      <c r="F3758" s="102" t="s">
        <v>2244</v>
      </c>
      <c r="G3758" s="96">
        <v>89.85</v>
      </c>
    </row>
    <row r="3759" spans="3:7" x14ac:dyDescent="0.25">
      <c r="C3759" s="102"/>
      <c r="D3759" s="103">
        <v>42612</v>
      </c>
      <c r="E3759" s="102" t="s">
        <v>2236</v>
      </c>
      <c r="F3759" s="102" t="s">
        <v>2246</v>
      </c>
      <c r="G3759" s="96">
        <v>239.85</v>
      </c>
    </row>
    <row r="3760" spans="3:7" x14ac:dyDescent="0.25">
      <c r="C3760" s="102"/>
      <c r="D3760" s="103">
        <v>42510</v>
      </c>
      <c r="E3760" s="102" t="s">
        <v>825</v>
      </c>
      <c r="F3760" s="102" t="s">
        <v>2238</v>
      </c>
      <c r="G3760" s="96">
        <v>65.900000000000006</v>
      </c>
    </row>
    <row r="3761" spans="3:7" x14ac:dyDescent="0.25">
      <c r="C3761" s="102"/>
      <c r="D3761" s="103">
        <v>42518</v>
      </c>
      <c r="E3761" s="102" t="s">
        <v>730</v>
      </c>
      <c r="F3761" s="102" t="s">
        <v>2245</v>
      </c>
      <c r="G3761" s="96">
        <v>3960</v>
      </c>
    </row>
    <row r="3762" spans="3:7" x14ac:dyDescent="0.25">
      <c r="C3762" s="102"/>
      <c r="D3762" s="103">
        <v>42564</v>
      </c>
      <c r="E3762" s="102" t="s">
        <v>1147</v>
      </c>
      <c r="F3762" s="102" t="s">
        <v>2246</v>
      </c>
      <c r="G3762" s="96">
        <v>299.25</v>
      </c>
    </row>
    <row r="3763" spans="3:7" x14ac:dyDescent="0.25">
      <c r="C3763" s="102"/>
      <c r="D3763" s="103">
        <v>42439</v>
      </c>
      <c r="E3763" s="102" t="s">
        <v>755</v>
      </c>
      <c r="F3763" s="102" t="s">
        <v>2245</v>
      </c>
      <c r="G3763" s="96">
        <v>71.849999999999994</v>
      </c>
    </row>
    <row r="3764" spans="3:7" x14ac:dyDescent="0.25">
      <c r="C3764" s="102"/>
      <c r="D3764" s="103">
        <v>42412</v>
      </c>
      <c r="E3764" s="102" t="s">
        <v>1147</v>
      </c>
      <c r="F3764" s="102" t="s">
        <v>2242</v>
      </c>
      <c r="G3764" s="96">
        <v>119.7</v>
      </c>
    </row>
    <row r="3765" spans="3:7" x14ac:dyDescent="0.25">
      <c r="C3765" s="102"/>
      <c r="D3765" s="103">
        <v>42551</v>
      </c>
      <c r="E3765" s="102" t="s">
        <v>755</v>
      </c>
      <c r="F3765" s="102" t="s">
        <v>2235</v>
      </c>
      <c r="G3765" s="96">
        <v>3832</v>
      </c>
    </row>
    <row r="3766" spans="3:7" x14ac:dyDescent="0.25">
      <c r="C3766" s="102"/>
      <c r="D3766" s="103">
        <v>42412</v>
      </c>
      <c r="E3766" s="102" t="s">
        <v>825</v>
      </c>
      <c r="F3766" s="102" t="s">
        <v>2235</v>
      </c>
      <c r="G3766" s="96">
        <v>197.7</v>
      </c>
    </row>
    <row r="3767" spans="3:7" x14ac:dyDescent="0.25">
      <c r="C3767" s="102"/>
      <c r="D3767" s="103">
        <v>42406</v>
      </c>
      <c r="E3767" s="102" t="s">
        <v>2236</v>
      </c>
      <c r="F3767" s="102" t="s">
        <v>2239</v>
      </c>
      <c r="G3767" s="96">
        <v>159.9</v>
      </c>
    </row>
    <row r="3768" spans="3:7" x14ac:dyDescent="0.25">
      <c r="C3768" s="102"/>
      <c r="D3768" s="103">
        <v>42645</v>
      </c>
      <c r="E3768" s="102" t="s">
        <v>736</v>
      </c>
      <c r="F3768" s="102" t="s">
        <v>2239</v>
      </c>
      <c r="G3768" s="96">
        <v>59.9</v>
      </c>
    </row>
    <row r="3769" spans="3:7" x14ac:dyDescent="0.25">
      <c r="C3769" s="102"/>
      <c r="D3769" s="103">
        <v>42628</v>
      </c>
      <c r="E3769" s="102" t="s">
        <v>755</v>
      </c>
      <c r="F3769" s="102" t="s">
        <v>2238</v>
      </c>
      <c r="G3769" s="96">
        <v>71.849999999999994</v>
      </c>
    </row>
    <row r="3770" spans="3:7" x14ac:dyDescent="0.25">
      <c r="C3770" s="102"/>
      <c r="D3770" s="103">
        <v>42684</v>
      </c>
      <c r="E3770" s="102" t="s">
        <v>2236</v>
      </c>
      <c r="F3770" s="102" t="s">
        <v>2240</v>
      </c>
      <c r="G3770" s="96">
        <v>11912.55</v>
      </c>
    </row>
    <row r="3771" spans="3:7" x14ac:dyDescent="0.25">
      <c r="C3771" s="102"/>
      <c r="D3771" s="103">
        <v>42459</v>
      </c>
      <c r="E3771" s="102" t="s">
        <v>755</v>
      </c>
      <c r="F3771" s="102" t="s">
        <v>2244</v>
      </c>
      <c r="G3771" s="96">
        <v>23.95</v>
      </c>
    </row>
    <row r="3772" spans="3:7" x14ac:dyDescent="0.25">
      <c r="C3772" s="102"/>
      <c r="D3772" s="103">
        <v>42725</v>
      </c>
      <c r="E3772" s="102" t="s">
        <v>2236</v>
      </c>
      <c r="F3772" s="102" t="s">
        <v>2237</v>
      </c>
      <c r="G3772" s="96">
        <v>479.7</v>
      </c>
    </row>
    <row r="3773" spans="3:7" x14ac:dyDescent="0.25">
      <c r="C3773" s="102"/>
      <c r="D3773" s="103">
        <v>42461</v>
      </c>
      <c r="E3773" s="102" t="s">
        <v>734</v>
      </c>
      <c r="F3773" s="102" t="s">
        <v>2241</v>
      </c>
      <c r="G3773" s="96">
        <v>4300</v>
      </c>
    </row>
    <row r="3774" spans="3:7" x14ac:dyDescent="0.25">
      <c r="C3774" s="102"/>
      <c r="D3774" s="103">
        <v>42519</v>
      </c>
      <c r="E3774" s="102" t="s">
        <v>730</v>
      </c>
      <c r="F3774" s="102" t="s">
        <v>2242</v>
      </c>
      <c r="G3774" s="96">
        <v>816</v>
      </c>
    </row>
    <row r="3775" spans="3:7" x14ac:dyDescent="0.25">
      <c r="C3775" s="102"/>
      <c r="D3775" s="103">
        <v>42727</v>
      </c>
      <c r="E3775" s="102" t="s">
        <v>730</v>
      </c>
      <c r="F3775" s="102" t="s">
        <v>2245</v>
      </c>
      <c r="G3775" s="96">
        <v>72</v>
      </c>
    </row>
    <row r="3776" spans="3:7" x14ac:dyDescent="0.25">
      <c r="C3776" s="102"/>
      <c r="D3776" s="103">
        <v>42398</v>
      </c>
      <c r="E3776" s="102" t="s">
        <v>740</v>
      </c>
      <c r="F3776" s="102" t="s">
        <v>2246</v>
      </c>
      <c r="G3776" s="96">
        <v>350.35</v>
      </c>
    </row>
    <row r="3777" spans="3:7" x14ac:dyDescent="0.25">
      <c r="C3777" s="102"/>
      <c r="D3777" s="103">
        <v>42494</v>
      </c>
      <c r="E3777" s="102" t="s">
        <v>730</v>
      </c>
      <c r="F3777" s="102" t="s">
        <v>2244</v>
      </c>
      <c r="G3777" s="96">
        <v>2808</v>
      </c>
    </row>
    <row r="3778" spans="3:7" x14ac:dyDescent="0.25">
      <c r="C3778" s="102"/>
      <c r="D3778" s="103">
        <v>42577</v>
      </c>
      <c r="E3778" s="102" t="s">
        <v>734</v>
      </c>
      <c r="F3778" s="102" t="s">
        <v>2235</v>
      </c>
      <c r="G3778" s="96">
        <v>215</v>
      </c>
    </row>
    <row r="3779" spans="3:7" x14ac:dyDescent="0.25">
      <c r="C3779" s="102"/>
      <c r="D3779" s="103">
        <v>42394</v>
      </c>
      <c r="E3779" s="102" t="s">
        <v>825</v>
      </c>
      <c r="F3779" s="102" t="s">
        <v>2238</v>
      </c>
      <c r="G3779" s="96">
        <v>197.7</v>
      </c>
    </row>
    <row r="3780" spans="3:7" x14ac:dyDescent="0.25">
      <c r="C3780" s="102"/>
      <c r="D3780" s="103">
        <v>42632</v>
      </c>
      <c r="E3780" s="102" t="s">
        <v>740</v>
      </c>
      <c r="F3780" s="102" t="s">
        <v>2240</v>
      </c>
      <c r="G3780" s="96">
        <v>161.69999999999999</v>
      </c>
    </row>
    <row r="3781" spans="3:7" x14ac:dyDescent="0.25">
      <c r="C3781" s="102"/>
      <c r="D3781" s="103">
        <v>42642</v>
      </c>
      <c r="E3781" s="102" t="s">
        <v>825</v>
      </c>
      <c r="F3781" s="102" t="s">
        <v>2240</v>
      </c>
      <c r="G3781" s="96">
        <v>5436.75</v>
      </c>
    </row>
    <row r="3782" spans="3:7" x14ac:dyDescent="0.25">
      <c r="C3782" s="102"/>
      <c r="D3782" s="103">
        <v>42516</v>
      </c>
      <c r="E3782" s="102" t="s">
        <v>730</v>
      </c>
      <c r="F3782" s="102" t="s">
        <v>2244</v>
      </c>
      <c r="G3782" s="96">
        <v>456</v>
      </c>
    </row>
    <row r="3783" spans="3:7" x14ac:dyDescent="0.25">
      <c r="C3783" s="102"/>
      <c r="D3783" s="103">
        <v>42592</v>
      </c>
      <c r="E3783" s="102" t="s">
        <v>734</v>
      </c>
      <c r="F3783" s="102" t="s">
        <v>2240</v>
      </c>
      <c r="G3783" s="96">
        <v>172</v>
      </c>
    </row>
    <row r="3784" spans="3:7" x14ac:dyDescent="0.25">
      <c r="C3784" s="102"/>
      <c r="D3784" s="103">
        <v>42565</v>
      </c>
      <c r="E3784" s="102" t="s">
        <v>755</v>
      </c>
      <c r="F3784" s="102" t="s">
        <v>2245</v>
      </c>
      <c r="G3784" s="96">
        <v>95.8</v>
      </c>
    </row>
    <row r="3785" spans="3:7" x14ac:dyDescent="0.25">
      <c r="C3785" s="102"/>
      <c r="D3785" s="103">
        <v>42728</v>
      </c>
      <c r="E3785" s="102" t="s">
        <v>1147</v>
      </c>
      <c r="F3785" s="102" t="s">
        <v>2246</v>
      </c>
      <c r="G3785" s="96">
        <v>119.7</v>
      </c>
    </row>
    <row r="3786" spans="3:7" x14ac:dyDescent="0.25">
      <c r="C3786" s="102"/>
      <c r="D3786" s="103">
        <v>42709</v>
      </c>
      <c r="E3786" s="102" t="s">
        <v>2236</v>
      </c>
      <c r="F3786" s="102" t="s">
        <v>2242</v>
      </c>
      <c r="G3786" s="96">
        <v>79.95</v>
      </c>
    </row>
    <row r="3787" spans="3:7" x14ac:dyDescent="0.25">
      <c r="C3787" s="102"/>
      <c r="D3787" s="103">
        <v>42537</v>
      </c>
      <c r="E3787" s="102" t="s">
        <v>734</v>
      </c>
      <c r="F3787" s="102" t="s">
        <v>2242</v>
      </c>
      <c r="G3787" s="96">
        <v>3311</v>
      </c>
    </row>
    <row r="3788" spans="3:7" x14ac:dyDescent="0.25">
      <c r="C3788" s="102"/>
      <c r="D3788" s="103">
        <v>42663</v>
      </c>
      <c r="E3788" s="102" t="s">
        <v>730</v>
      </c>
      <c r="F3788" s="102" t="s">
        <v>2246</v>
      </c>
      <c r="G3788" s="96">
        <v>144</v>
      </c>
    </row>
    <row r="3789" spans="3:7" x14ac:dyDescent="0.25">
      <c r="C3789" s="102"/>
      <c r="D3789" s="103">
        <v>42595</v>
      </c>
      <c r="E3789" s="102" t="s">
        <v>2236</v>
      </c>
      <c r="F3789" s="102" t="s">
        <v>2235</v>
      </c>
      <c r="G3789" s="96">
        <v>79.95</v>
      </c>
    </row>
    <row r="3790" spans="3:7" x14ac:dyDescent="0.25">
      <c r="C3790" s="102"/>
      <c r="D3790" s="103">
        <v>42679</v>
      </c>
      <c r="E3790" s="102" t="s">
        <v>1147</v>
      </c>
      <c r="F3790" s="102" t="s">
        <v>2239</v>
      </c>
      <c r="G3790" s="96">
        <v>99.75</v>
      </c>
    </row>
    <row r="3791" spans="3:7" x14ac:dyDescent="0.25">
      <c r="C3791" s="102"/>
      <c r="D3791" s="103">
        <v>42571</v>
      </c>
      <c r="E3791" s="102" t="s">
        <v>2236</v>
      </c>
      <c r="F3791" s="102" t="s">
        <v>2244</v>
      </c>
      <c r="G3791" s="96">
        <v>6955.65</v>
      </c>
    </row>
    <row r="3792" spans="3:7" x14ac:dyDescent="0.25">
      <c r="C3792" s="102"/>
      <c r="D3792" s="103">
        <v>42439</v>
      </c>
      <c r="E3792" s="102" t="s">
        <v>2236</v>
      </c>
      <c r="F3792" s="102" t="s">
        <v>2244</v>
      </c>
      <c r="G3792" s="96">
        <v>239.85</v>
      </c>
    </row>
    <row r="3793" spans="3:7" x14ac:dyDescent="0.25">
      <c r="C3793" s="102"/>
      <c r="D3793" s="103">
        <v>42497</v>
      </c>
      <c r="E3793" s="102" t="s">
        <v>736</v>
      </c>
      <c r="F3793" s="102" t="s">
        <v>2239</v>
      </c>
      <c r="G3793" s="96">
        <v>3234.6</v>
      </c>
    </row>
    <row r="3794" spans="3:7" x14ac:dyDescent="0.25">
      <c r="C3794" s="102"/>
      <c r="D3794" s="103">
        <v>42643</v>
      </c>
      <c r="E3794" s="102" t="s">
        <v>736</v>
      </c>
      <c r="F3794" s="102" t="s">
        <v>2246</v>
      </c>
      <c r="G3794" s="96">
        <v>2665.55</v>
      </c>
    </row>
    <row r="3795" spans="3:7" x14ac:dyDescent="0.25">
      <c r="C3795" s="102"/>
      <c r="D3795" s="103">
        <v>42682</v>
      </c>
      <c r="E3795" s="102" t="s">
        <v>740</v>
      </c>
      <c r="F3795" s="102" t="s">
        <v>2242</v>
      </c>
      <c r="G3795" s="96">
        <v>3773</v>
      </c>
    </row>
    <row r="3796" spans="3:7" x14ac:dyDescent="0.25">
      <c r="C3796" s="102"/>
      <c r="D3796" s="103">
        <v>42700</v>
      </c>
      <c r="E3796" s="102" t="s">
        <v>1147</v>
      </c>
      <c r="F3796" s="102" t="s">
        <v>2244</v>
      </c>
      <c r="G3796" s="96">
        <v>99.75</v>
      </c>
    </row>
    <row r="3797" spans="3:7" x14ac:dyDescent="0.25">
      <c r="C3797" s="102"/>
      <c r="D3797" s="103">
        <v>42465</v>
      </c>
      <c r="E3797" s="102" t="s">
        <v>1147</v>
      </c>
      <c r="F3797" s="102" t="s">
        <v>2235</v>
      </c>
      <c r="G3797" s="96">
        <v>59.85</v>
      </c>
    </row>
    <row r="3798" spans="3:7" x14ac:dyDescent="0.25">
      <c r="C3798" s="102"/>
      <c r="D3798" s="103">
        <v>42556</v>
      </c>
      <c r="E3798" s="102" t="s">
        <v>734</v>
      </c>
      <c r="F3798" s="102" t="s">
        <v>2237</v>
      </c>
      <c r="G3798" s="96">
        <v>86</v>
      </c>
    </row>
    <row r="3799" spans="3:7" x14ac:dyDescent="0.25">
      <c r="C3799" s="102"/>
      <c r="D3799" s="103">
        <v>42408</v>
      </c>
      <c r="E3799" s="102" t="s">
        <v>1147</v>
      </c>
      <c r="F3799" s="102" t="s">
        <v>2244</v>
      </c>
      <c r="G3799" s="96">
        <v>119.7</v>
      </c>
    </row>
    <row r="3800" spans="3:7" x14ac:dyDescent="0.25">
      <c r="C3800" s="102"/>
      <c r="D3800" s="103">
        <v>42512</v>
      </c>
      <c r="E3800" s="102" t="s">
        <v>1147</v>
      </c>
      <c r="F3800" s="102" t="s">
        <v>2241</v>
      </c>
      <c r="G3800" s="96">
        <v>99.75</v>
      </c>
    </row>
    <row r="3801" spans="3:7" x14ac:dyDescent="0.25">
      <c r="C3801" s="102"/>
      <c r="D3801" s="103">
        <v>42732</v>
      </c>
      <c r="E3801" s="102" t="s">
        <v>740</v>
      </c>
      <c r="F3801" s="102" t="s">
        <v>2237</v>
      </c>
      <c r="G3801" s="96">
        <v>107.8</v>
      </c>
    </row>
    <row r="3802" spans="3:7" x14ac:dyDescent="0.25">
      <c r="C3802" s="102"/>
      <c r="D3802" s="103">
        <v>42524</v>
      </c>
      <c r="E3802" s="102" t="s">
        <v>740</v>
      </c>
      <c r="F3802" s="102" t="s">
        <v>2240</v>
      </c>
      <c r="G3802" s="96">
        <v>107.8</v>
      </c>
    </row>
    <row r="3803" spans="3:7" x14ac:dyDescent="0.25">
      <c r="C3803" s="102"/>
      <c r="D3803" s="103">
        <v>42700</v>
      </c>
      <c r="E3803" s="102" t="s">
        <v>1147</v>
      </c>
      <c r="F3803" s="102" t="s">
        <v>2239</v>
      </c>
      <c r="G3803" s="96">
        <v>1117.2</v>
      </c>
    </row>
    <row r="3804" spans="3:7" x14ac:dyDescent="0.25">
      <c r="C3804" s="102"/>
      <c r="D3804" s="103">
        <v>42695</v>
      </c>
      <c r="E3804" s="102" t="s">
        <v>730</v>
      </c>
      <c r="F3804" s="102" t="s">
        <v>2239</v>
      </c>
      <c r="G3804" s="96">
        <v>48</v>
      </c>
    </row>
    <row r="3805" spans="3:7" x14ac:dyDescent="0.25">
      <c r="C3805" s="102"/>
      <c r="D3805" s="103">
        <v>42697</v>
      </c>
      <c r="E3805" s="102" t="s">
        <v>825</v>
      </c>
      <c r="F3805" s="102" t="s">
        <v>2244</v>
      </c>
      <c r="G3805" s="96">
        <v>131.80000000000001</v>
      </c>
    </row>
    <row r="3806" spans="3:7" x14ac:dyDescent="0.25">
      <c r="C3806" s="102"/>
      <c r="D3806" s="103">
        <v>42504</v>
      </c>
      <c r="E3806" s="102" t="s">
        <v>736</v>
      </c>
      <c r="F3806" s="102" t="s">
        <v>2237</v>
      </c>
      <c r="G3806" s="96">
        <v>89.85</v>
      </c>
    </row>
    <row r="3807" spans="3:7" x14ac:dyDescent="0.25">
      <c r="C3807" s="102"/>
      <c r="D3807" s="103">
        <v>42374</v>
      </c>
      <c r="E3807" s="102" t="s">
        <v>755</v>
      </c>
      <c r="F3807" s="102" t="s">
        <v>2245</v>
      </c>
      <c r="G3807" s="96">
        <v>526.9</v>
      </c>
    </row>
    <row r="3808" spans="3:7" x14ac:dyDescent="0.25">
      <c r="C3808" s="102"/>
      <c r="D3808" s="103">
        <v>42725</v>
      </c>
      <c r="E3808" s="102" t="s">
        <v>734</v>
      </c>
      <c r="F3808" s="102" t="s">
        <v>2235</v>
      </c>
      <c r="G3808" s="96">
        <v>172</v>
      </c>
    </row>
    <row r="3809" spans="3:7" x14ac:dyDescent="0.25">
      <c r="C3809" s="102"/>
      <c r="D3809" s="103">
        <v>42498</v>
      </c>
      <c r="E3809" s="102" t="s">
        <v>730</v>
      </c>
      <c r="F3809" s="102" t="s">
        <v>2244</v>
      </c>
      <c r="G3809" s="96">
        <v>120</v>
      </c>
    </row>
    <row r="3810" spans="3:7" x14ac:dyDescent="0.25">
      <c r="C3810" s="102"/>
      <c r="D3810" s="103">
        <v>42449</v>
      </c>
      <c r="E3810" s="102" t="s">
        <v>734</v>
      </c>
      <c r="F3810" s="102" t="s">
        <v>2244</v>
      </c>
      <c r="G3810" s="96">
        <v>3827</v>
      </c>
    </row>
    <row r="3811" spans="3:7" x14ac:dyDescent="0.25">
      <c r="C3811" s="102"/>
      <c r="D3811" s="103">
        <v>42631</v>
      </c>
      <c r="E3811" s="102" t="s">
        <v>730</v>
      </c>
      <c r="F3811" s="102" t="s">
        <v>2244</v>
      </c>
      <c r="G3811" s="96">
        <v>48</v>
      </c>
    </row>
    <row r="3812" spans="3:7" x14ac:dyDescent="0.25">
      <c r="C3812" s="102"/>
      <c r="D3812" s="103">
        <v>42499</v>
      </c>
      <c r="E3812" s="102" t="s">
        <v>2236</v>
      </c>
      <c r="F3812" s="102" t="s">
        <v>2237</v>
      </c>
      <c r="G3812" s="96">
        <v>479.7</v>
      </c>
    </row>
    <row r="3813" spans="3:7" x14ac:dyDescent="0.25">
      <c r="C3813" s="102"/>
      <c r="D3813" s="103">
        <v>42537</v>
      </c>
      <c r="E3813" s="102" t="s">
        <v>734</v>
      </c>
      <c r="F3813" s="102" t="s">
        <v>2245</v>
      </c>
      <c r="G3813" s="96">
        <v>6321</v>
      </c>
    </row>
    <row r="3814" spans="3:7" x14ac:dyDescent="0.25">
      <c r="C3814" s="102"/>
      <c r="D3814" s="103">
        <v>42589</v>
      </c>
      <c r="E3814" s="102" t="s">
        <v>1147</v>
      </c>
      <c r="F3814" s="102" t="s">
        <v>2241</v>
      </c>
      <c r="G3814" s="96">
        <v>99.75</v>
      </c>
    </row>
    <row r="3815" spans="3:7" x14ac:dyDescent="0.25">
      <c r="C3815" s="102"/>
      <c r="D3815" s="103">
        <v>42476</v>
      </c>
      <c r="E3815" s="102" t="s">
        <v>825</v>
      </c>
      <c r="F3815" s="102" t="s">
        <v>2242</v>
      </c>
      <c r="G3815" s="96">
        <v>5337.9</v>
      </c>
    </row>
    <row r="3816" spans="3:7" x14ac:dyDescent="0.25">
      <c r="C3816" s="102"/>
      <c r="D3816" s="103">
        <v>42650</v>
      </c>
      <c r="E3816" s="102" t="s">
        <v>1147</v>
      </c>
      <c r="F3816" s="102" t="s">
        <v>2239</v>
      </c>
      <c r="G3816" s="96">
        <v>59.85</v>
      </c>
    </row>
    <row r="3817" spans="3:7" x14ac:dyDescent="0.25">
      <c r="C3817" s="102"/>
      <c r="D3817" s="103">
        <v>42650</v>
      </c>
      <c r="E3817" s="102" t="s">
        <v>736</v>
      </c>
      <c r="F3817" s="102" t="s">
        <v>2241</v>
      </c>
      <c r="G3817" s="96">
        <v>59.9</v>
      </c>
    </row>
    <row r="3818" spans="3:7" x14ac:dyDescent="0.25">
      <c r="C3818" s="102"/>
      <c r="D3818" s="103">
        <v>42573</v>
      </c>
      <c r="E3818" s="102" t="s">
        <v>825</v>
      </c>
      <c r="F3818" s="102" t="s">
        <v>2235</v>
      </c>
      <c r="G3818" s="96">
        <v>5140.2</v>
      </c>
    </row>
    <row r="3819" spans="3:7" x14ac:dyDescent="0.25">
      <c r="C3819" s="102"/>
      <c r="D3819" s="103">
        <v>42548</v>
      </c>
      <c r="E3819" s="102" t="s">
        <v>825</v>
      </c>
      <c r="F3819" s="102" t="s">
        <v>2237</v>
      </c>
      <c r="G3819" s="96">
        <v>2471.25</v>
      </c>
    </row>
    <row r="3820" spans="3:7" x14ac:dyDescent="0.25">
      <c r="C3820" s="102"/>
      <c r="D3820" s="103">
        <v>42673</v>
      </c>
      <c r="E3820" s="102" t="s">
        <v>736</v>
      </c>
      <c r="F3820" s="102" t="s">
        <v>2242</v>
      </c>
      <c r="G3820" s="96">
        <v>4342.75</v>
      </c>
    </row>
    <row r="3821" spans="3:7" x14ac:dyDescent="0.25">
      <c r="C3821" s="102"/>
      <c r="D3821" s="103">
        <v>42447</v>
      </c>
      <c r="E3821" s="102" t="s">
        <v>2236</v>
      </c>
      <c r="F3821" s="102" t="s">
        <v>2239</v>
      </c>
      <c r="G3821" s="96">
        <v>13271.7</v>
      </c>
    </row>
    <row r="3822" spans="3:7" x14ac:dyDescent="0.25">
      <c r="C3822" s="102"/>
      <c r="D3822" s="103">
        <v>42446</v>
      </c>
      <c r="E3822" s="102" t="s">
        <v>755</v>
      </c>
      <c r="F3822" s="102" t="s">
        <v>2246</v>
      </c>
      <c r="G3822" s="96">
        <v>119.75</v>
      </c>
    </row>
    <row r="3823" spans="3:7" x14ac:dyDescent="0.25">
      <c r="C3823" s="102"/>
      <c r="D3823" s="103">
        <v>42404</v>
      </c>
      <c r="E3823" s="102" t="s">
        <v>755</v>
      </c>
      <c r="F3823" s="102" t="s">
        <v>2241</v>
      </c>
      <c r="G3823" s="96">
        <v>119.75</v>
      </c>
    </row>
    <row r="3824" spans="3:7" x14ac:dyDescent="0.25">
      <c r="C3824" s="102"/>
      <c r="D3824" s="103">
        <v>42510</v>
      </c>
      <c r="E3824" s="102" t="s">
        <v>2236</v>
      </c>
      <c r="F3824" s="102" t="s">
        <v>2237</v>
      </c>
      <c r="G3824" s="96">
        <v>479.7</v>
      </c>
    </row>
    <row r="3825" spans="3:7" x14ac:dyDescent="0.25">
      <c r="C3825" s="102"/>
      <c r="D3825" s="103">
        <v>42584</v>
      </c>
      <c r="E3825" s="102" t="s">
        <v>730</v>
      </c>
      <c r="F3825" s="102" t="s">
        <v>2244</v>
      </c>
      <c r="G3825" s="96">
        <v>24</v>
      </c>
    </row>
    <row r="3826" spans="3:7" x14ac:dyDescent="0.25">
      <c r="C3826" s="102"/>
      <c r="D3826" s="103">
        <v>42519</v>
      </c>
      <c r="E3826" s="102" t="s">
        <v>1147</v>
      </c>
      <c r="F3826" s="102" t="s">
        <v>2237</v>
      </c>
      <c r="G3826" s="96">
        <v>2493.75</v>
      </c>
    </row>
    <row r="3827" spans="3:7" x14ac:dyDescent="0.25">
      <c r="C3827" s="102"/>
      <c r="D3827" s="103">
        <v>42643</v>
      </c>
      <c r="E3827" s="102" t="s">
        <v>730</v>
      </c>
      <c r="F3827" s="102" t="s">
        <v>2242</v>
      </c>
      <c r="G3827" s="96">
        <v>24</v>
      </c>
    </row>
    <row r="3828" spans="3:7" x14ac:dyDescent="0.25">
      <c r="C3828" s="102"/>
      <c r="D3828" s="103">
        <v>42544</v>
      </c>
      <c r="E3828" s="102" t="s">
        <v>740</v>
      </c>
      <c r="F3828" s="102" t="s">
        <v>2235</v>
      </c>
      <c r="G3828" s="96">
        <v>350.35</v>
      </c>
    </row>
    <row r="3829" spans="3:7" x14ac:dyDescent="0.25">
      <c r="C3829" s="102"/>
      <c r="D3829" s="103">
        <v>42460</v>
      </c>
      <c r="E3829" s="102" t="s">
        <v>736</v>
      </c>
      <c r="F3829" s="102" t="s">
        <v>2239</v>
      </c>
      <c r="G3829" s="96">
        <v>149.75</v>
      </c>
    </row>
    <row r="3830" spans="3:7" x14ac:dyDescent="0.25">
      <c r="C3830" s="102"/>
      <c r="D3830" s="103">
        <v>42694</v>
      </c>
      <c r="E3830" s="102" t="s">
        <v>734</v>
      </c>
      <c r="F3830" s="102" t="s">
        <v>2235</v>
      </c>
      <c r="G3830" s="96">
        <v>86</v>
      </c>
    </row>
    <row r="3831" spans="3:7" x14ac:dyDescent="0.25">
      <c r="C3831" s="102"/>
      <c r="D3831" s="103">
        <v>42488</v>
      </c>
      <c r="E3831" s="102" t="s">
        <v>1147</v>
      </c>
      <c r="F3831" s="102" t="s">
        <v>2241</v>
      </c>
      <c r="G3831" s="96">
        <v>558.6</v>
      </c>
    </row>
    <row r="3832" spans="3:7" x14ac:dyDescent="0.25">
      <c r="C3832" s="102"/>
      <c r="D3832" s="103">
        <v>42411</v>
      </c>
      <c r="E3832" s="102" t="s">
        <v>1147</v>
      </c>
      <c r="F3832" s="102" t="s">
        <v>2245</v>
      </c>
      <c r="G3832" s="96">
        <v>2513.6999999999998</v>
      </c>
    </row>
    <row r="3833" spans="3:7" x14ac:dyDescent="0.25">
      <c r="C3833" s="102"/>
      <c r="D3833" s="103">
        <v>42474</v>
      </c>
      <c r="E3833" s="102" t="s">
        <v>1147</v>
      </c>
      <c r="F3833" s="102" t="s">
        <v>2238</v>
      </c>
      <c r="G3833" s="96">
        <v>2054.85</v>
      </c>
    </row>
    <row r="3834" spans="3:7" x14ac:dyDescent="0.25">
      <c r="C3834" s="102"/>
      <c r="D3834" s="103">
        <v>42541</v>
      </c>
      <c r="E3834" s="102" t="s">
        <v>2236</v>
      </c>
      <c r="F3834" s="102" t="s">
        <v>2242</v>
      </c>
      <c r="G3834" s="96">
        <v>1439.1</v>
      </c>
    </row>
    <row r="3835" spans="3:7" x14ac:dyDescent="0.25">
      <c r="C3835" s="102"/>
      <c r="D3835" s="103">
        <v>42428</v>
      </c>
      <c r="E3835" s="102" t="s">
        <v>1147</v>
      </c>
      <c r="F3835" s="102" t="s">
        <v>2235</v>
      </c>
      <c r="G3835" s="96">
        <v>59.85</v>
      </c>
    </row>
    <row r="3836" spans="3:7" x14ac:dyDescent="0.25">
      <c r="C3836" s="102"/>
      <c r="D3836" s="103">
        <v>42429</v>
      </c>
      <c r="E3836" s="102" t="s">
        <v>730</v>
      </c>
      <c r="F3836" s="102" t="s">
        <v>2241</v>
      </c>
      <c r="G3836" s="96">
        <v>120</v>
      </c>
    </row>
    <row r="3837" spans="3:7" x14ac:dyDescent="0.25">
      <c r="C3837" s="102"/>
      <c r="D3837" s="103">
        <v>42629</v>
      </c>
      <c r="E3837" s="102" t="s">
        <v>734</v>
      </c>
      <c r="F3837" s="102" t="s">
        <v>2246</v>
      </c>
      <c r="G3837" s="96">
        <v>215</v>
      </c>
    </row>
    <row r="3838" spans="3:7" x14ac:dyDescent="0.25">
      <c r="C3838" s="102"/>
      <c r="D3838" s="103">
        <v>42685</v>
      </c>
      <c r="E3838" s="102" t="s">
        <v>755</v>
      </c>
      <c r="F3838" s="102" t="s">
        <v>2240</v>
      </c>
      <c r="G3838" s="96">
        <v>143.69999999999999</v>
      </c>
    </row>
    <row r="3839" spans="3:7" x14ac:dyDescent="0.25">
      <c r="C3839" s="102"/>
      <c r="D3839" s="103">
        <v>42419</v>
      </c>
      <c r="E3839" s="102" t="s">
        <v>825</v>
      </c>
      <c r="F3839" s="102" t="s">
        <v>2239</v>
      </c>
      <c r="G3839" s="96">
        <v>4349.3999999999996</v>
      </c>
    </row>
    <row r="3840" spans="3:7" x14ac:dyDescent="0.25">
      <c r="C3840" s="102"/>
      <c r="D3840" s="103">
        <v>42522</v>
      </c>
      <c r="E3840" s="102" t="s">
        <v>825</v>
      </c>
      <c r="F3840" s="102" t="s">
        <v>2238</v>
      </c>
      <c r="G3840" s="96">
        <v>2504.1999999999998</v>
      </c>
    </row>
    <row r="3841" spans="3:7" x14ac:dyDescent="0.25">
      <c r="C3841" s="102"/>
      <c r="D3841" s="103">
        <v>42411</v>
      </c>
      <c r="E3841" s="102" t="s">
        <v>825</v>
      </c>
      <c r="F3841" s="102" t="s">
        <v>2235</v>
      </c>
      <c r="G3841" s="96">
        <v>131.80000000000001</v>
      </c>
    </row>
    <row r="3842" spans="3:7" x14ac:dyDescent="0.25">
      <c r="C3842" s="102"/>
      <c r="D3842" s="103">
        <v>42375</v>
      </c>
      <c r="E3842" s="102" t="s">
        <v>1147</v>
      </c>
      <c r="F3842" s="102" t="s">
        <v>2238</v>
      </c>
      <c r="G3842" s="96">
        <v>59.85</v>
      </c>
    </row>
    <row r="3843" spans="3:7" x14ac:dyDescent="0.25">
      <c r="C3843" s="102"/>
      <c r="D3843" s="103">
        <v>42615</v>
      </c>
      <c r="E3843" s="102" t="s">
        <v>734</v>
      </c>
      <c r="F3843" s="102" t="s">
        <v>2238</v>
      </c>
      <c r="G3843" s="96">
        <v>258</v>
      </c>
    </row>
    <row r="3844" spans="3:7" x14ac:dyDescent="0.25">
      <c r="C3844" s="102"/>
      <c r="D3844" s="103">
        <v>42445</v>
      </c>
      <c r="E3844" s="102" t="s">
        <v>2236</v>
      </c>
      <c r="F3844" s="102" t="s">
        <v>2237</v>
      </c>
      <c r="G3844" s="96">
        <v>399.75</v>
      </c>
    </row>
    <row r="3845" spans="3:7" x14ac:dyDescent="0.25">
      <c r="C3845" s="102"/>
      <c r="D3845" s="103">
        <v>42696</v>
      </c>
      <c r="E3845" s="102" t="s">
        <v>734</v>
      </c>
      <c r="F3845" s="102" t="s">
        <v>2240</v>
      </c>
      <c r="G3845" s="96">
        <v>215</v>
      </c>
    </row>
    <row r="3846" spans="3:7" x14ac:dyDescent="0.25">
      <c r="C3846" s="102"/>
      <c r="D3846" s="103">
        <v>42702</v>
      </c>
      <c r="E3846" s="102" t="s">
        <v>740</v>
      </c>
      <c r="F3846" s="102" t="s">
        <v>2241</v>
      </c>
      <c r="G3846" s="96">
        <v>3287.9</v>
      </c>
    </row>
    <row r="3847" spans="3:7" x14ac:dyDescent="0.25">
      <c r="C3847" s="102"/>
      <c r="D3847" s="103">
        <v>42512</v>
      </c>
      <c r="E3847" s="102" t="s">
        <v>730</v>
      </c>
      <c r="F3847" s="102" t="s">
        <v>2238</v>
      </c>
      <c r="G3847" s="96">
        <v>1416</v>
      </c>
    </row>
    <row r="3848" spans="3:7" x14ac:dyDescent="0.25">
      <c r="C3848" s="102"/>
      <c r="D3848" s="103">
        <v>42415</v>
      </c>
      <c r="E3848" s="102" t="s">
        <v>740</v>
      </c>
      <c r="F3848" s="102" t="s">
        <v>2242</v>
      </c>
      <c r="G3848" s="96">
        <v>3530.45</v>
      </c>
    </row>
    <row r="3849" spans="3:7" x14ac:dyDescent="0.25">
      <c r="C3849" s="102"/>
      <c r="D3849" s="103">
        <v>42646</v>
      </c>
      <c r="E3849" s="102" t="s">
        <v>734</v>
      </c>
      <c r="F3849" s="102" t="s">
        <v>2246</v>
      </c>
      <c r="G3849" s="96">
        <v>731</v>
      </c>
    </row>
    <row r="3850" spans="3:7" x14ac:dyDescent="0.25">
      <c r="C3850" s="102"/>
      <c r="D3850" s="103">
        <v>42505</v>
      </c>
      <c r="E3850" s="102" t="s">
        <v>740</v>
      </c>
      <c r="F3850" s="102" t="s">
        <v>2246</v>
      </c>
      <c r="G3850" s="96">
        <v>2802.8</v>
      </c>
    </row>
    <row r="3851" spans="3:7" x14ac:dyDescent="0.25">
      <c r="C3851" s="102"/>
      <c r="D3851" s="103">
        <v>42446</v>
      </c>
      <c r="E3851" s="102" t="s">
        <v>730</v>
      </c>
      <c r="F3851" s="102" t="s">
        <v>2242</v>
      </c>
      <c r="G3851" s="96">
        <v>48</v>
      </c>
    </row>
    <row r="3852" spans="3:7" x14ac:dyDescent="0.25">
      <c r="C3852" s="102"/>
      <c r="D3852" s="103">
        <v>42720</v>
      </c>
      <c r="E3852" s="102" t="s">
        <v>730</v>
      </c>
      <c r="F3852" s="102" t="s">
        <v>2235</v>
      </c>
      <c r="G3852" s="96">
        <v>72</v>
      </c>
    </row>
    <row r="3853" spans="3:7" x14ac:dyDescent="0.25">
      <c r="C3853" s="102"/>
      <c r="D3853" s="103">
        <v>42730</v>
      </c>
      <c r="E3853" s="102" t="s">
        <v>755</v>
      </c>
      <c r="F3853" s="102" t="s">
        <v>2245</v>
      </c>
      <c r="G3853" s="96">
        <v>2514.75</v>
      </c>
    </row>
    <row r="3854" spans="3:7" x14ac:dyDescent="0.25">
      <c r="C3854" s="102"/>
      <c r="D3854" s="103">
        <v>42585</v>
      </c>
      <c r="E3854" s="102" t="s">
        <v>740</v>
      </c>
      <c r="F3854" s="102" t="s">
        <v>2242</v>
      </c>
      <c r="G3854" s="96">
        <v>107.8</v>
      </c>
    </row>
    <row r="3855" spans="3:7" x14ac:dyDescent="0.25">
      <c r="C3855" s="102"/>
      <c r="D3855" s="103">
        <v>42670</v>
      </c>
      <c r="E3855" s="102" t="s">
        <v>736</v>
      </c>
      <c r="F3855" s="102" t="s">
        <v>2240</v>
      </c>
      <c r="G3855" s="96">
        <v>4282.8500000000004</v>
      </c>
    </row>
    <row r="3856" spans="3:7" x14ac:dyDescent="0.25">
      <c r="C3856" s="102"/>
      <c r="D3856" s="103">
        <v>42529</v>
      </c>
      <c r="E3856" s="102" t="s">
        <v>825</v>
      </c>
      <c r="F3856" s="102" t="s">
        <v>2238</v>
      </c>
      <c r="G3856" s="96">
        <v>98.85</v>
      </c>
    </row>
    <row r="3857" spans="3:7" x14ac:dyDescent="0.25">
      <c r="C3857" s="102"/>
      <c r="D3857" s="103">
        <v>42545</v>
      </c>
      <c r="E3857" s="102" t="s">
        <v>730</v>
      </c>
      <c r="F3857" s="102" t="s">
        <v>2239</v>
      </c>
      <c r="G3857" s="96">
        <v>144</v>
      </c>
    </row>
    <row r="3858" spans="3:7" x14ac:dyDescent="0.25">
      <c r="C3858" s="102"/>
      <c r="D3858" s="103">
        <v>42470</v>
      </c>
      <c r="E3858" s="102" t="s">
        <v>2236</v>
      </c>
      <c r="F3858" s="102" t="s">
        <v>2246</v>
      </c>
      <c r="G3858" s="96">
        <v>10553.4</v>
      </c>
    </row>
    <row r="3859" spans="3:7" x14ac:dyDescent="0.25">
      <c r="C3859" s="102"/>
      <c r="D3859" s="103">
        <v>42491</v>
      </c>
      <c r="E3859" s="102" t="s">
        <v>730</v>
      </c>
      <c r="F3859" s="102" t="s">
        <v>2238</v>
      </c>
      <c r="G3859" s="96">
        <v>72</v>
      </c>
    </row>
    <row r="3860" spans="3:7" x14ac:dyDescent="0.25">
      <c r="C3860" s="102"/>
      <c r="D3860" s="103">
        <v>42626</v>
      </c>
      <c r="E3860" s="102" t="s">
        <v>755</v>
      </c>
      <c r="F3860" s="102" t="s">
        <v>2235</v>
      </c>
      <c r="G3860" s="96">
        <v>95.8</v>
      </c>
    </row>
    <row r="3861" spans="3:7" x14ac:dyDescent="0.25">
      <c r="C3861" s="102"/>
      <c r="D3861" s="103">
        <v>42551</v>
      </c>
      <c r="E3861" s="102" t="s">
        <v>1147</v>
      </c>
      <c r="F3861" s="102" t="s">
        <v>2235</v>
      </c>
      <c r="G3861" s="96">
        <v>119.7</v>
      </c>
    </row>
    <row r="3862" spans="3:7" x14ac:dyDescent="0.25">
      <c r="C3862" s="102"/>
      <c r="D3862" s="103">
        <v>42447</v>
      </c>
      <c r="E3862" s="102" t="s">
        <v>2236</v>
      </c>
      <c r="F3862" s="102" t="s">
        <v>2244</v>
      </c>
      <c r="G3862" s="96">
        <v>479.7</v>
      </c>
    </row>
    <row r="3863" spans="3:7" x14ac:dyDescent="0.25">
      <c r="C3863" s="102"/>
      <c r="D3863" s="103">
        <v>42448</v>
      </c>
      <c r="E3863" s="102" t="s">
        <v>2236</v>
      </c>
      <c r="F3863" s="102" t="s">
        <v>2240</v>
      </c>
      <c r="G3863" s="96">
        <v>9354.15</v>
      </c>
    </row>
    <row r="3864" spans="3:7" x14ac:dyDescent="0.25">
      <c r="C3864" s="102"/>
      <c r="D3864" s="103">
        <v>42640</v>
      </c>
      <c r="E3864" s="102" t="s">
        <v>1147</v>
      </c>
      <c r="F3864" s="102" t="s">
        <v>2239</v>
      </c>
      <c r="G3864" s="96">
        <v>119.7</v>
      </c>
    </row>
    <row r="3865" spans="3:7" x14ac:dyDescent="0.25">
      <c r="C3865" s="102"/>
      <c r="D3865" s="103">
        <v>42693</v>
      </c>
      <c r="E3865" s="102" t="s">
        <v>734</v>
      </c>
      <c r="F3865" s="102" t="s">
        <v>2244</v>
      </c>
      <c r="G3865" s="96">
        <v>172</v>
      </c>
    </row>
    <row r="3866" spans="3:7" x14ac:dyDescent="0.25">
      <c r="C3866" s="102"/>
      <c r="D3866" s="103">
        <v>42537</v>
      </c>
      <c r="E3866" s="102" t="s">
        <v>825</v>
      </c>
      <c r="F3866" s="102" t="s">
        <v>2244</v>
      </c>
      <c r="G3866" s="96">
        <v>3789.25</v>
      </c>
    </row>
    <row r="3867" spans="3:7" x14ac:dyDescent="0.25">
      <c r="C3867" s="102"/>
      <c r="D3867" s="103">
        <v>42493</v>
      </c>
      <c r="E3867" s="102" t="s">
        <v>736</v>
      </c>
      <c r="F3867" s="102" t="s">
        <v>2240</v>
      </c>
      <c r="G3867" s="96">
        <v>29.95</v>
      </c>
    </row>
    <row r="3868" spans="3:7" x14ac:dyDescent="0.25">
      <c r="C3868" s="102"/>
      <c r="D3868" s="103">
        <v>42378</v>
      </c>
      <c r="E3868" s="102" t="s">
        <v>825</v>
      </c>
      <c r="F3868" s="102" t="s">
        <v>2246</v>
      </c>
      <c r="G3868" s="96">
        <v>197.7</v>
      </c>
    </row>
    <row r="3869" spans="3:7" x14ac:dyDescent="0.25">
      <c r="C3869" s="102"/>
      <c r="D3869" s="103">
        <v>42405</v>
      </c>
      <c r="E3869" s="102" t="s">
        <v>825</v>
      </c>
      <c r="F3869" s="102" t="s">
        <v>2235</v>
      </c>
      <c r="G3869" s="96">
        <v>2207.65</v>
      </c>
    </row>
    <row r="3870" spans="3:7" x14ac:dyDescent="0.25">
      <c r="C3870" s="102"/>
      <c r="D3870" s="103">
        <v>42687</v>
      </c>
      <c r="E3870" s="102" t="s">
        <v>1147</v>
      </c>
      <c r="F3870" s="102" t="s">
        <v>2238</v>
      </c>
      <c r="G3870" s="96">
        <v>59.85</v>
      </c>
    </row>
    <row r="3871" spans="3:7" x14ac:dyDescent="0.25">
      <c r="C3871" s="102"/>
      <c r="D3871" s="103">
        <v>42669</v>
      </c>
      <c r="E3871" s="102" t="s">
        <v>2236</v>
      </c>
      <c r="F3871" s="102" t="s">
        <v>2241</v>
      </c>
      <c r="G3871" s="96">
        <v>10713.3</v>
      </c>
    </row>
    <row r="3872" spans="3:7" x14ac:dyDescent="0.25">
      <c r="C3872" s="102"/>
      <c r="D3872" s="103">
        <v>42646</v>
      </c>
      <c r="E3872" s="102" t="s">
        <v>2236</v>
      </c>
      <c r="F3872" s="102" t="s">
        <v>2246</v>
      </c>
      <c r="G3872" s="96">
        <v>319.8</v>
      </c>
    </row>
    <row r="3873" spans="3:7" x14ac:dyDescent="0.25">
      <c r="C3873" s="102"/>
      <c r="D3873" s="103">
        <v>42590</v>
      </c>
      <c r="E3873" s="102" t="s">
        <v>734</v>
      </c>
      <c r="F3873" s="102" t="s">
        <v>2239</v>
      </c>
      <c r="G3873" s="96">
        <v>2709</v>
      </c>
    </row>
    <row r="3874" spans="3:7" x14ac:dyDescent="0.25">
      <c r="C3874" s="102"/>
      <c r="D3874" s="103">
        <v>42722</v>
      </c>
      <c r="E3874" s="102" t="s">
        <v>740</v>
      </c>
      <c r="F3874" s="102" t="s">
        <v>2240</v>
      </c>
      <c r="G3874" s="96">
        <v>53.9</v>
      </c>
    </row>
    <row r="3875" spans="3:7" x14ac:dyDescent="0.25">
      <c r="C3875" s="102"/>
      <c r="D3875" s="103">
        <v>42667</v>
      </c>
      <c r="E3875" s="102" t="s">
        <v>755</v>
      </c>
      <c r="F3875" s="102" t="s">
        <v>2237</v>
      </c>
      <c r="G3875" s="96">
        <v>3329.05</v>
      </c>
    </row>
    <row r="3876" spans="3:7" x14ac:dyDescent="0.25">
      <c r="C3876" s="102"/>
      <c r="D3876" s="103">
        <v>42389</v>
      </c>
      <c r="E3876" s="102" t="s">
        <v>734</v>
      </c>
      <c r="F3876" s="102" t="s">
        <v>2244</v>
      </c>
      <c r="G3876" s="96">
        <v>86</v>
      </c>
    </row>
    <row r="3877" spans="3:7" x14ac:dyDescent="0.25">
      <c r="C3877" s="102"/>
      <c r="D3877" s="103">
        <v>42465</v>
      </c>
      <c r="E3877" s="102" t="s">
        <v>730</v>
      </c>
      <c r="F3877" s="102" t="s">
        <v>2244</v>
      </c>
      <c r="G3877" s="96">
        <v>144</v>
      </c>
    </row>
    <row r="3878" spans="3:7" x14ac:dyDescent="0.25">
      <c r="C3878" s="102"/>
      <c r="D3878" s="103">
        <v>42496</v>
      </c>
      <c r="E3878" s="102" t="s">
        <v>825</v>
      </c>
      <c r="F3878" s="102" t="s">
        <v>2244</v>
      </c>
      <c r="G3878" s="96">
        <v>98.85</v>
      </c>
    </row>
    <row r="3879" spans="3:7" x14ac:dyDescent="0.25">
      <c r="C3879" s="102"/>
      <c r="D3879" s="103">
        <v>42519</v>
      </c>
      <c r="E3879" s="102" t="s">
        <v>734</v>
      </c>
      <c r="F3879" s="102" t="s">
        <v>2238</v>
      </c>
      <c r="G3879" s="96">
        <v>1161</v>
      </c>
    </row>
    <row r="3880" spans="3:7" x14ac:dyDescent="0.25">
      <c r="C3880" s="102"/>
      <c r="D3880" s="103">
        <v>42542</v>
      </c>
      <c r="E3880" s="102" t="s">
        <v>734</v>
      </c>
      <c r="F3880" s="102" t="s">
        <v>2238</v>
      </c>
      <c r="G3880" s="96">
        <v>258</v>
      </c>
    </row>
    <row r="3881" spans="3:7" x14ac:dyDescent="0.25">
      <c r="C3881" s="102"/>
      <c r="D3881" s="103">
        <v>42518</v>
      </c>
      <c r="E3881" s="102" t="s">
        <v>736</v>
      </c>
      <c r="F3881" s="102" t="s">
        <v>2242</v>
      </c>
      <c r="G3881" s="96">
        <v>89.85</v>
      </c>
    </row>
    <row r="3882" spans="3:7" x14ac:dyDescent="0.25">
      <c r="C3882" s="102"/>
      <c r="D3882" s="103">
        <v>42440</v>
      </c>
      <c r="E3882" s="102" t="s">
        <v>755</v>
      </c>
      <c r="F3882" s="102" t="s">
        <v>2245</v>
      </c>
      <c r="G3882" s="96">
        <v>143.69999999999999</v>
      </c>
    </row>
    <row r="3883" spans="3:7" x14ac:dyDescent="0.25">
      <c r="C3883" s="102"/>
      <c r="D3883" s="103">
        <v>42433</v>
      </c>
      <c r="E3883" s="102" t="s">
        <v>1147</v>
      </c>
      <c r="F3883" s="102" t="s">
        <v>2239</v>
      </c>
      <c r="G3883" s="96">
        <v>79.8</v>
      </c>
    </row>
    <row r="3884" spans="3:7" x14ac:dyDescent="0.25">
      <c r="C3884" s="102"/>
      <c r="D3884" s="103">
        <v>42388</v>
      </c>
      <c r="E3884" s="102" t="s">
        <v>734</v>
      </c>
      <c r="F3884" s="102" t="s">
        <v>2246</v>
      </c>
      <c r="G3884" s="96">
        <v>172</v>
      </c>
    </row>
    <row r="3885" spans="3:7" x14ac:dyDescent="0.25">
      <c r="C3885" s="102"/>
      <c r="D3885" s="103">
        <v>42607</v>
      </c>
      <c r="E3885" s="102" t="s">
        <v>736</v>
      </c>
      <c r="F3885" s="102" t="s">
        <v>2235</v>
      </c>
      <c r="G3885" s="96">
        <v>179.7</v>
      </c>
    </row>
    <row r="3886" spans="3:7" x14ac:dyDescent="0.25">
      <c r="C3886" s="102"/>
      <c r="D3886" s="103">
        <v>42475</v>
      </c>
      <c r="E3886" s="102" t="s">
        <v>734</v>
      </c>
      <c r="F3886" s="102" t="s">
        <v>2238</v>
      </c>
      <c r="G3886" s="96">
        <v>4859</v>
      </c>
    </row>
    <row r="3887" spans="3:7" x14ac:dyDescent="0.25">
      <c r="C3887" s="102"/>
      <c r="D3887" s="103">
        <v>42550</v>
      </c>
      <c r="E3887" s="102" t="s">
        <v>825</v>
      </c>
      <c r="F3887" s="102" t="s">
        <v>2235</v>
      </c>
      <c r="G3887" s="96">
        <v>790.8</v>
      </c>
    </row>
    <row r="3888" spans="3:7" x14ac:dyDescent="0.25">
      <c r="C3888" s="102"/>
      <c r="D3888" s="103">
        <v>42398</v>
      </c>
      <c r="E3888" s="102" t="s">
        <v>734</v>
      </c>
      <c r="F3888" s="102" t="s">
        <v>2244</v>
      </c>
      <c r="G3888" s="96">
        <v>774</v>
      </c>
    </row>
    <row r="3889" spans="3:7" x14ac:dyDescent="0.25">
      <c r="C3889" s="102"/>
      <c r="D3889" s="103">
        <v>42689</v>
      </c>
      <c r="E3889" s="102" t="s">
        <v>736</v>
      </c>
      <c r="F3889" s="102" t="s">
        <v>2237</v>
      </c>
      <c r="G3889" s="96">
        <v>59.9</v>
      </c>
    </row>
    <row r="3890" spans="3:7" x14ac:dyDescent="0.25">
      <c r="C3890" s="102"/>
      <c r="D3890" s="103">
        <v>42670</v>
      </c>
      <c r="E3890" s="102" t="s">
        <v>2236</v>
      </c>
      <c r="F3890" s="102" t="s">
        <v>2241</v>
      </c>
      <c r="G3890" s="96">
        <v>399.75</v>
      </c>
    </row>
    <row r="3891" spans="3:7" x14ac:dyDescent="0.25">
      <c r="C3891" s="102"/>
      <c r="D3891" s="103">
        <v>42501</v>
      </c>
      <c r="E3891" s="102" t="s">
        <v>755</v>
      </c>
      <c r="F3891" s="102" t="s">
        <v>2235</v>
      </c>
      <c r="G3891" s="96">
        <v>95.8</v>
      </c>
    </row>
    <row r="3892" spans="3:7" x14ac:dyDescent="0.25">
      <c r="C3892" s="102"/>
      <c r="D3892" s="103">
        <v>42551</v>
      </c>
      <c r="E3892" s="102" t="s">
        <v>2236</v>
      </c>
      <c r="F3892" s="102" t="s">
        <v>2245</v>
      </c>
      <c r="G3892" s="96">
        <v>239.85</v>
      </c>
    </row>
    <row r="3893" spans="3:7" x14ac:dyDescent="0.25">
      <c r="C3893" s="102"/>
      <c r="D3893" s="103">
        <v>42642</v>
      </c>
      <c r="E3893" s="102" t="s">
        <v>755</v>
      </c>
      <c r="F3893" s="102" t="s">
        <v>2245</v>
      </c>
      <c r="G3893" s="96">
        <v>95.8</v>
      </c>
    </row>
    <row r="3894" spans="3:7" x14ac:dyDescent="0.25">
      <c r="C3894" s="102"/>
      <c r="D3894" s="103">
        <v>42445</v>
      </c>
      <c r="E3894" s="102" t="s">
        <v>736</v>
      </c>
      <c r="F3894" s="102" t="s">
        <v>2245</v>
      </c>
      <c r="G3894" s="96">
        <v>179.7</v>
      </c>
    </row>
    <row r="3895" spans="3:7" x14ac:dyDescent="0.25">
      <c r="C3895" s="102"/>
      <c r="D3895" s="103">
        <v>42625</v>
      </c>
      <c r="E3895" s="102" t="s">
        <v>730</v>
      </c>
      <c r="F3895" s="102" t="s">
        <v>2239</v>
      </c>
      <c r="G3895" s="96">
        <v>96</v>
      </c>
    </row>
    <row r="3896" spans="3:7" x14ac:dyDescent="0.25">
      <c r="C3896" s="102"/>
      <c r="D3896" s="103">
        <v>42460</v>
      </c>
      <c r="E3896" s="102" t="s">
        <v>740</v>
      </c>
      <c r="F3896" s="102" t="s">
        <v>2246</v>
      </c>
      <c r="G3896" s="96">
        <v>107.8</v>
      </c>
    </row>
    <row r="3897" spans="3:7" x14ac:dyDescent="0.25">
      <c r="C3897" s="102"/>
      <c r="D3897" s="103">
        <v>42440</v>
      </c>
      <c r="E3897" s="102" t="s">
        <v>736</v>
      </c>
      <c r="F3897" s="102" t="s">
        <v>2235</v>
      </c>
      <c r="G3897" s="96">
        <v>4193</v>
      </c>
    </row>
    <row r="3898" spans="3:7" x14ac:dyDescent="0.25">
      <c r="C3898" s="102"/>
      <c r="D3898" s="103">
        <v>42474</v>
      </c>
      <c r="E3898" s="102" t="s">
        <v>736</v>
      </c>
      <c r="F3898" s="102" t="s">
        <v>2239</v>
      </c>
      <c r="G3898" s="96">
        <v>2545.75</v>
      </c>
    </row>
    <row r="3899" spans="3:7" x14ac:dyDescent="0.25">
      <c r="C3899" s="102"/>
      <c r="D3899" s="103">
        <v>42612</v>
      </c>
      <c r="E3899" s="102" t="s">
        <v>825</v>
      </c>
      <c r="F3899" s="102" t="s">
        <v>2244</v>
      </c>
      <c r="G3899" s="96">
        <v>2734.85</v>
      </c>
    </row>
    <row r="3900" spans="3:7" x14ac:dyDescent="0.25">
      <c r="C3900" s="102"/>
      <c r="D3900" s="103">
        <v>42718</v>
      </c>
      <c r="E3900" s="102" t="s">
        <v>1147</v>
      </c>
      <c r="F3900" s="102" t="s">
        <v>2246</v>
      </c>
      <c r="G3900" s="96">
        <v>99.75</v>
      </c>
    </row>
    <row r="3901" spans="3:7" x14ac:dyDescent="0.25">
      <c r="C3901" s="102"/>
      <c r="D3901" s="103">
        <v>42431</v>
      </c>
      <c r="E3901" s="102" t="s">
        <v>736</v>
      </c>
      <c r="F3901" s="102" t="s">
        <v>2235</v>
      </c>
      <c r="G3901" s="96">
        <v>179.7</v>
      </c>
    </row>
    <row r="3902" spans="3:7" x14ac:dyDescent="0.25">
      <c r="C3902" s="102"/>
      <c r="D3902" s="103">
        <v>42704</v>
      </c>
      <c r="E3902" s="102" t="s">
        <v>2236</v>
      </c>
      <c r="F3902" s="102" t="s">
        <v>2237</v>
      </c>
      <c r="G3902" s="96">
        <v>3597.75</v>
      </c>
    </row>
    <row r="3903" spans="3:7" x14ac:dyDescent="0.25">
      <c r="C3903" s="102"/>
      <c r="D3903" s="103">
        <v>42618</v>
      </c>
      <c r="E3903" s="102" t="s">
        <v>734</v>
      </c>
      <c r="F3903" s="102" t="s">
        <v>2237</v>
      </c>
      <c r="G3903" s="96">
        <v>258</v>
      </c>
    </row>
    <row r="3904" spans="3:7" x14ac:dyDescent="0.25">
      <c r="C3904" s="102"/>
      <c r="D3904" s="103">
        <v>42453</v>
      </c>
      <c r="E3904" s="102" t="s">
        <v>730</v>
      </c>
      <c r="F3904" s="102" t="s">
        <v>2235</v>
      </c>
      <c r="G3904" s="96">
        <v>768</v>
      </c>
    </row>
    <row r="3905" spans="3:7" x14ac:dyDescent="0.25">
      <c r="C3905" s="102"/>
      <c r="D3905" s="103">
        <v>42692</v>
      </c>
      <c r="E3905" s="102" t="s">
        <v>1147</v>
      </c>
      <c r="F3905" s="102" t="s">
        <v>2246</v>
      </c>
      <c r="G3905" s="96">
        <v>658.35</v>
      </c>
    </row>
    <row r="3906" spans="3:7" x14ac:dyDescent="0.25">
      <c r="C3906" s="102"/>
      <c r="D3906" s="103">
        <v>42602</v>
      </c>
      <c r="E3906" s="102" t="s">
        <v>736</v>
      </c>
      <c r="F3906" s="102" t="s">
        <v>2235</v>
      </c>
      <c r="G3906" s="96">
        <v>179.7</v>
      </c>
    </row>
    <row r="3907" spans="3:7" x14ac:dyDescent="0.25">
      <c r="C3907" s="102"/>
      <c r="D3907" s="103">
        <v>42734</v>
      </c>
      <c r="E3907" s="102" t="s">
        <v>730</v>
      </c>
      <c r="F3907" s="102" t="s">
        <v>2235</v>
      </c>
      <c r="G3907" s="96">
        <v>48</v>
      </c>
    </row>
    <row r="3908" spans="3:7" x14ac:dyDescent="0.25">
      <c r="C3908" s="102"/>
      <c r="D3908" s="103">
        <v>42424</v>
      </c>
      <c r="E3908" s="102" t="s">
        <v>730</v>
      </c>
      <c r="F3908" s="102" t="s">
        <v>2235</v>
      </c>
      <c r="G3908" s="96">
        <v>1872</v>
      </c>
    </row>
    <row r="3909" spans="3:7" x14ac:dyDescent="0.25">
      <c r="C3909" s="102"/>
      <c r="D3909" s="103">
        <v>42399</v>
      </c>
      <c r="E3909" s="102" t="s">
        <v>736</v>
      </c>
      <c r="F3909" s="102" t="s">
        <v>2235</v>
      </c>
      <c r="G3909" s="96">
        <v>89.85</v>
      </c>
    </row>
    <row r="3910" spans="3:7" x14ac:dyDescent="0.25">
      <c r="C3910" s="102"/>
      <c r="D3910" s="103">
        <v>42550</v>
      </c>
      <c r="E3910" s="102" t="s">
        <v>755</v>
      </c>
      <c r="F3910" s="102" t="s">
        <v>2246</v>
      </c>
      <c r="G3910" s="96">
        <v>1796.25</v>
      </c>
    </row>
    <row r="3911" spans="3:7" x14ac:dyDescent="0.25">
      <c r="C3911" s="102"/>
      <c r="D3911" s="103">
        <v>42605</v>
      </c>
      <c r="E3911" s="102" t="s">
        <v>736</v>
      </c>
      <c r="F3911" s="102" t="s">
        <v>2238</v>
      </c>
      <c r="G3911" s="96">
        <v>2755.4</v>
      </c>
    </row>
    <row r="3912" spans="3:7" x14ac:dyDescent="0.25">
      <c r="C3912" s="102"/>
      <c r="D3912" s="103">
        <v>42623</v>
      </c>
      <c r="E3912" s="102" t="s">
        <v>740</v>
      </c>
      <c r="F3912" s="102" t="s">
        <v>2237</v>
      </c>
      <c r="G3912" s="96">
        <v>26.95</v>
      </c>
    </row>
    <row r="3913" spans="3:7" x14ac:dyDescent="0.25">
      <c r="C3913" s="102"/>
      <c r="D3913" s="103">
        <v>42399</v>
      </c>
      <c r="E3913" s="102" t="s">
        <v>736</v>
      </c>
      <c r="F3913" s="102" t="s">
        <v>2238</v>
      </c>
      <c r="G3913" s="96">
        <v>119.8</v>
      </c>
    </row>
    <row r="3914" spans="3:7" x14ac:dyDescent="0.25">
      <c r="C3914" s="102"/>
      <c r="D3914" s="103">
        <v>42610</v>
      </c>
      <c r="E3914" s="102" t="s">
        <v>734</v>
      </c>
      <c r="F3914" s="102" t="s">
        <v>2235</v>
      </c>
      <c r="G3914" s="96">
        <v>86</v>
      </c>
    </row>
    <row r="3915" spans="3:7" x14ac:dyDescent="0.25">
      <c r="C3915" s="102"/>
      <c r="D3915" s="103">
        <v>42545</v>
      </c>
      <c r="E3915" s="102" t="s">
        <v>740</v>
      </c>
      <c r="F3915" s="102" t="s">
        <v>2240</v>
      </c>
      <c r="G3915" s="96">
        <v>80.849999999999994</v>
      </c>
    </row>
    <row r="3916" spans="3:7" x14ac:dyDescent="0.25">
      <c r="C3916" s="102"/>
      <c r="D3916" s="103">
        <v>42451</v>
      </c>
      <c r="E3916" s="102" t="s">
        <v>740</v>
      </c>
      <c r="F3916" s="102" t="s">
        <v>2235</v>
      </c>
      <c r="G3916" s="96">
        <v>53.9</v>
      </c>
    </row>
    <row r="3917" spans="3:7" x14ac:dyDescent="0.25">
      <c r="C3917" s="102"/>
      <c r="D3917" s="103">
        <v>42419</v>
      </c>
      <c r="E3917" s="102" t="s">
        <v>755</v>
      </c>
      <c r="F3917" s="102" t="s">
        <v>2237</v>
      </c>
      <c r="G3917" s="96">
        <v>1987.85</v>
      </c>
    </row>
    <row r="3918" spans="3:7" x14ac:dyDescent="0.25">
      <c r="C3918" s="102"/>
      <c r="D3918" s="103">
        <v>42538</v>
      </c>
      <c r="E3918" s="102" t="s">
        <v>755</v>
      </c>
      <c r="F3918" s="102" t="s">
        <v>2244</v>
      </c>
      <c r="G3918" s="96">
        <v>1389.1</v>
      </c>
    </row>
    <row r="3919" spans="3:7" x14ac:dyDescent="0.25">
      <c r="C3919" s="102"/>
      <c r="D3919" s="103">
        <v>42412</v>
      </c>
      <c r="E3919" s="102" t="s">
        <v>730</v>
      </c>
      <c r="F3919" s="102" t="s">
        <v>2241</v>
      </c>
      <c r="G3919" s="96">
        <v>24</v>
      </c>
    </row>
    <row r="3920" spans="3:7" x14ac:dyDescent="0.25">
      <c r="C3920" s="102"/>
      <c r="D3920" s="103">
        <v>42618</v>
      </c>
      <c r="E3920" s="102" t="s">
        <v>2236</v>
      </c>
      <c r="F3920" s="102" t="s">
        <v>2240</v>
      </c>
      <c r="G3920" s="96">
        <v>479.7</v>
      </c>
    </row>
    <row r="3921" spans="3:7" x14ac:dyDescent="0.25">
      <c r="C3921" s="102"/>
      <c r="D3921" s="103">
        <v>42604</v>
      </c>
      <c r="E3921" s="102" t="s">
        <v>755</v>
      </c>
      <c r="F3921" s="102" t="s">
        <v>2239</v>
      </c>
      <c r="G3921" s="96">
        <v>47.9</v>
      </c>
    </row>
    <row r="3922" spans="3:7" x14ac:dyDescent="0.25">
      <c r="C3922" s="102"/>
      <c r="D3922" s="103">
        <v>42430</v>
      </c>
      <c r="E3922" s="102" t="s">
        <v>825</v>
      </c>
      <c r="F3922" s="102" t="s">
        <v>2246</v>
      </c>
      <c r="G3922" s="96">
        <v>2306.5</v>
      </c>
    </row>
    <row r="3923" spans="3:7" x14ac:dyDescent="0.25">
      <c r="C3923" s="102"/>
      <c r="D3923" s="103">
        <v>42687</v>
      </c>
      <c r="E3923" s="102" t="s">
        <v>2236</v>
      </c>
      <c r="F3923" s="102" t="s">
        <v>2245</v>
      </c>
      <c r="G3923" s="96">
        <v>1039.3499999999999</v>
      </c>
    </row>
    <row r="3924" spans="3:7" x14ac:dyDescent="0.25">
      <c r="C3924" s="102"/>
      <c r="D3924" s="103">
        <v>42385</v>
      </c>
      <c r="E3924" s="102" t="s">
        <v>755</v>
      </c>
      <c r="F3924" s="102" t="s">
        <v>2240</v>
      </c>
      <c r="G3924" s="96">
        <v>71.849999999999994</v>
      </c>
    </row>
    <row r="3925" spans="3:7" x14ac:dyDescent="0.25">
      <c r="C3925" s="102"/>
      <c r="D3925" s="103">
        <v>42542</v>
      </c>
      <c r="E3925" s="102" t="s">
        <v>2236</v>
      </c>
      <c r="F3925" s="102" t="s">
        <v>2245</v>
      </c>
      <c r="G3925" s="96">
        <v>319.8</v>
      </c>
    </row>
    <row r="3926" spans="3:7" x14ac:dyDescent="0.25">
      <c r="C3926" s="102"/>
      <c r="D3926" s="103">
        <v>42445</v>
      </c>
      <c r="E3926" s="102" t="s">
        <v>1147</v>
      </c>
      <c r="F3926" s="102" t="s">
        <v>2241</v>
      </c>
      <c r="G3926" s="96">
        <v>2234.4</v>
      </c>
    </row>
    <row r="3927" spans="3:7" x14ac:dyDescent="0.25">
      <c r="C3927" s="102"/>
      <c r="D3927" s="103">
        <v>42547</v>
      </c>
      <c r="E3927" s="102" t="s">
        <v>730</v>
      </c>
      <c r="F3927" s="102" t="s">
        <v>2240</v>
      </c>
      <c r="G3927" s="96">
        <v>120</v>
      </c>
    </row>
    <row r="3928" spans="3:7" x14ac:dyDescent="0.25">
      <c r="C3928" s="102"/>
      <c r="D3928" s="103">
        <v>42413</v>
      </c>
      <c r="E3928" s="102" t="s">
        <v>825</v>
      </c>
      <c r="F3928" s="102" t="s">
        <v>2235</v>
      </c>
      <c r="G3928" s="96">
        <v>5074.3</v>
      </c>
    </row>
    <row r="3929" spans="3:7" x14ac:dyDescent="0.25">
      <c r="C3929" s="102"/>
      <c r="D3929" s="103">
        <v>42484</v>
      </c>
      <c r="E3929" s="102" t="s">
        <v>734</v>
      </c>
      <c r="F3929" s="102" t="s">
        <v>2241</v>
      </c>
      <c r="G3929" s="96">
        <v>3655</v>
      </c>
    </row>
    <row r="3930" spans="3:7" x14ac:dyDescent="0.25">
      <c r="C3930" s="102"/>
      <c r="D3930" s="103">
        <v>42454</v>
      </c>
      <c r="E3930" s="102" t="s">
        <v>736</v>
      </c>
      <c r="F3930" s="102" t="s">
        <v>2242</v>
      </c>
      <c r="G3930" s="96">
        <v>29.95</v>
      </c>
    </row>
    <row r="3931" spans="3:7" x14ac:dyDescent="0.25">
      <c r="C3931" s="102"/>
      <c r="D3931" s="103">
        <v>42451</v>
      </c>
      <c r="E3931" s="102" t="s">
        <v>1147</v>
      </c>
      <c r="F3931" s="102" t="s">
        <v>2245</v>
      </c>
      <c r="G3931" s="96">
        <v>39.9</v>
      </c>
    </row>
    <row r="3932" spans="3:7" x14ac:dyDescent="0.25">
      <c r="C3932" s="102"/>
      <c r="D3932" s="103">
        <v>42605</v>
      </c>
      <c r="E3932" s="102" t="s">
        <v>734</v>
      </c>
      <c r="F3932" s="102" t="s">
        <v>2238</v>
      </c>
      <c r="G3932" s="96">
        <v>172</v>
      </c>
    </row>
    <row r="3933" spans="3:7" x14ac:dyDescent="0.25">
      <c r="C3933" s="102"/>
      <c r="D3933" s="103">
        <v>42493</v>
      </c>
      <c r="E3933" s="102" t="s">
        <v>730</v>
      </c>
      <c r="F3933" s="102" t="s">
        <v>2239</v>
      </c>
      <c r="G3933" s="96">
        <v>408</v>
      </c>
    </row>
    <row r="3934" spans="3:7" x14ac:dyDescent="0.25">
      <c r="C3934" s="102"/>
      <c r="D3934" s="103">
        <v>42650</v>
      </c>
      <c r="E3934" s="102" t="s">
        <v>1147</v>
      </c>
      <c r="F3934" s="102" t="s">
        <v>2246</v>
      </c>
      <c r="G3934" s="96">
        <v>79.8</v>
      </c>
    </row>
    <row r="3935" spans="3:7" x14ac:dyDescent="0.25">
      <c r="C3935" s="102"/>
      <c r="D3935" s="103">
        <v>42637</v>
      </c>
      <c r="E3935" s="102" t="s">
        <v>755</v>
      </c>
      <c r="F3935" s="102" t="s">
        <v>2240</v>
      </c>
      <c r="G3935" s="96">
        <v>71.849999999999994</v>
      </c>
    </row>
    <row r="3936" spans="3:7" x14ac:dyDescent="0.25">
      <c r="C3936" s="102"/>
      <c r="D3936" s="103">
        <v>42623</v>
      </c>
      <c r="E3936" s="102" t="s">
        <v>730</v>
      </c>
      <c r="F3936" s="102" t="s">
        <v>2246</v>
      </c>
      <c r="G3936" s="96">
        <v>96</v>
      </c>
    </row>
    <row r="3937" spans="3:7" x14ac:dyDescent="0.25">
      <c r="C3937" s="102"/>
      <c r="D3937" s="103">
        <v>42509</v>
      </c>
      <c r="E3937" s="102" t="s">
        <v>734</v>
      </c>
      <c r="F3937" s="102" t="s">
        <v>2245</v>
      </c>
      <c r="G3937" s="96">
        <v>3311</v>
      </c>
    </row>
    <row r="3938" spans="3:7" x14ac:dyDescent="0.25">
      <c r="C3938" s="102"/>
      <c r="D3938" s="103">
        <v>42605</v>
      </c>
      <c r="E3938" s="102" t="s">
        <v>740</v>
      </c>
      <c r="F3938" s="102" t="s">
        <v>2246</v>
      </c>
      <c r="G3938" s="96">
        <v>134.75</v>
      </c>
    </row>
    <row r="3939" spans="3:7" x14ac:dyDescent="0.25">
      <c r="C3939" s="102"/>
      <c r="D3939" s="103">
        <v>42700</v>
      </c>
      <c r="E3939" s="102" t="s">
        <v>734</v>
      </c>
      <c r="F3939" s="102" t="s">
        <v>2244</v>
      </c>
      <c r="G3939" s="96">
        <v>4386</v>
      </c>
    </row>
    <row r="3940" spans="3:7" x14ac:dyDescent="0.25">
      <c r="C3940" s="102"/>
      <c r="D3940" s="103">
        <v>42396</v>
      </c>
      <c r="E3940" s="102" t="s">
        <v>755</v>
      </c>
      <c r="F3940" s="102" t="s">
        <v>2242</v>
      </c>
      <c r="G3940" s="96">
        <v>47.9</v>
      </c>
    </row>
    <row r="3941" spans="3:7" x14ac:dyDescent="0.25">
      <c r="C3941" s="102"/>
      <c r="D3941" s="103">
        <v>42571</v>
      </c>
      <c r="E3941" s="102" t="s">
        <v>740</v>
      </c>
      <c r="F3941" s="102" t="s">
        <v>2245</v>
      </c>
      <c r="G3941" s="96">
        <v>673.75</v>
      </c>
    </row>
    <row r="3942" spans="3:7" x14ac:dyDescent="0.25">
      <c r="C3942" s="102"/>
      <c r="D3942" s="103">
        <v>42518</v>
      </c>
      <c r="E3942" s="102" t="s">
        <v>730</v>
      </c>
      <c r="F3942" s="102" t="s">
        <v>2237</v>
      </c>
      <c r="G3942" s="96">
        <v>144</v>
      </c>
    </row>
    <row r="3943" spans="3:7" x14ac:dyDescent="0.25">
      <c r="C3943" s="102"/>
      <c r="D3943" s="103">
        <v>42433</v>
      </c>
      <c r="E3943" s="102" t="s">
        <v>755</v>
      </c>
      <c r="F3943" s="102" t="s">
        <v>2242</v>
      </c>
      <c r="G3943" s="96">
        <v>1197.5</v>
      </c>
    </row>
    <row r="3944" spans="3:7" x14ac:dyDescent="0.25">
      <c r="C3944" s="102"/>
      <c r="D3944" s="103">
        <v>42420</v>
      </c>
      <c r="E3944" s="102" t="s">
        <v>730</v>
      </c>
      <c r="F3944" s="102" t="s">
        <v>2246</v>
      </c>
      <c r="G3944" s="96">
        <v>312</v>
      </c>
    </row>
    <row r="3945" spans="3:7" x14ac:dyDescent="0.25">
      <c r="C3945" s="102"/>
      <c r="D3945" s="103">
        <v>42560</v>
      </c>
      <c r="E3945" s="102" t="s">
        <v>1147</v>
      </c>
      <c r="F3945" s="102" t="s">
        <v>2237</v>
      </c>
      <c r="G3945" s="96">
        <v>3012.45</v>
      </c>
    </row>
    <row r="3946" spans="3:7" x14ac:dyDescent="0.25">
      <c r="C3946" s="102"/>
      <c r="D3946" s="103">
        <v>42712</v>
      </c>
      <c r="E3946" s="102" t="s">
        <v>734</v>
      </c>
      <c r="F3946" s="102" t="s">
        <v>2239</v>
      </c>
      <c r="G3946" s="96">
        <v>258</v>
      </c>
    </row>
    <row r="3947" spans="3:7" x14ac:dyDescent="0.25">
      <c r="C3947" s="102"/>
      <c r="D3947" s="103">
        <v>42729</v>
      </c>
      <c r="E3947" s="102" t="s">
        <v>1147</v>
      </c>
      <c r="F3947" s="102" t="s">
        <v>2241</v>
      </c>
      <c r="G3947" s="96">
        <v>957.6</v>
      </c>
    </row>
    <row r="3948" spans="3:7" x14ac:dyDescent="0.25">
      <c r="C3948" s="102"/>
      <c r="D3948" s="103">
        <v>42655</v>
      </c>
      <c r="E3948" s="102" t="s">
        <v>825</v>
      </c>
      <c r="F3948" s="102" t="s">
        <v>2240</v>
      </c>
      <c r="G3948" s="96">
        <v>131.80000000000001</v>
      </c>
    </row>
    <row r="3949" spans="3:7" x14ac:dyDescent="0.25">
      <c r="C3949" s="102"/>
      <c r="D3949" s="103">
        <v>42507</v>
      </c>
      <c r="E3949" s="102" t="s">
        <v>736</v>
      </c>
      <c r="F3949" s="102" t="s">
        <v>2237</v>
      </c>
      <c r="G3949" s="96">
        <v>479.2</v>
      </c>
    </row>
    <row r="3950" spans="3:7" x14ac:dyDescent="0.25">
      <c r="C3950" s="102"/>
      <c r="D3950" s="103">
        <v>42700</v>
      </c>
      <c r="E3950" s="102" t="s">
        <v>736</v>
      </c>
      <c r="F3950" s="102" t="s">
        <v>2245</v>
      </c>
      <c r="G3950" s="96">
        <v>59.9</v>
      </c>
    </row>
    <row r="3951" spans="3:7" x14ac:dyDescent="0.25">
      <c r="C3951" s="102"/>
      <c r="D3951" s="103">
        <v>42395</v>
      </c>
      <c r="E3951" s="102" t="s">
        <v>730</v>
      </c>
      <c r="F3951" s="102" t="s">
        <v>2246</v>
      </c>
      <c r="G3951" s="96">
        <v>4032</v>
      </c>
    </row>
    <row r="3952" spans="3:7" x14ac:dyDescent="0.25">
      <c r="C3952" s="102"/>
      <c r="D3952" s="103">
        <v>42464</v>
      </c>
      <c r="E3952" s="102" t="s">
        <v>730</v>
      </c>
      <c r="F3952" s="102" t="s">
        <v>2245</v>
      </c>
      <c r="G3952" s="96">
        <v>96</v>
      </c>
    </row>
    <row r="3953" spans="3:7" x14ac:dyDescent="0.25">
      <c r="C3953" s="102"/>
      <c r="D3953" s="103">
        <v>42704</v>
      </c>
      <c r="E3953" s="102" t="s">
        <v>825</v>
      </c>
      <c r="F3953" s="102" t="s">
        <v>2244</v>
      </c>
      <c r="G3953" s="96">
        <v>131.80000000000001</v>
      </c>
    </row>
    <row r="3954" spans="3:7" x14ac:dyDescent="0.25">
      <c r="C3954" s="102"/>
      <c r="D3954" s="103">
        <v>42610</v>
      </c>
      <c r="E3954" s="102" t="s">
        <v>734</v>
      </c>
      <c r="F3954" s="102" t="s">
        <v>2241</v>
      </c>
      <c r="G3954" s="96">
        <v>2021</v>
      </c>
    </row>
    <row r="3955" spans="3:7" x14ac:dyDescent="0.25">
      <c r="C3955" s="102"/>
      <c r="D3955" s="103">
        <v>42467</v>
      </c>
      <c r="E3955" s="102" t="s">
        <v>825</v>
      </c>
      <c r="F3955" s="102" t="s">
        <v>2240</v>
      </c>
      <c r="G3955" s="96">
        <v>65.900000000000006</v>
      </c>
    </row>
    <row r="3956" spans="3:7" x14ac:dyDescent="0.25">
      <c r="C3956" s="102"/>
      <c r="D3956" s="103">
        <v>42729</v>
      </c>
      <c r="E3956" s="102" t="s">
        <v>1147</v>
      </c>
      <c r="F3956" s="102" t="s">
        <v>2245</v>
      </c>
      <c r="G3956" s="96">
        <v>119.7</v>
      </c>
    </row>
    <row r="3957" spans="3:7" x14ac:dyDescent="0.25">
      <c r="C3957" s="102"/>
      <c r="D3957" s="103">
        <v>42565</v>
      </c>
      <c r="E3957" s="102" t="s">
        <v>740</v>
      </c>
      <c r="F3957" s="102" t="s">
        <v>2242</v>
      </c>
      <c r="G3957" s="96">
        <v>53.9</v>
      </c>
    </row>
    <row r="3958" spans="3:7" x14ac:dyDescent="0.25">
      <c r="C3958" s="102"/>
      <c r="D3958" s="103">
        <v>42519</v>
      </c>
      <c r="E3958" s="102" t="s">
        <v>736</v>
      </c>
      <c r="F3958" s="102" t="s">
        <v>2245</v>
      </c>
      <c r="G3958" s="96">
        <v>2186.35</v>
      </c>
    </row>
    <row r="3959" spans="3:7" x14ac:dyDescent="0.25">
      <c r="C3959" s="102"/>
      <c r="D3959" s="103">
        <v>42538</v>
      </c>
      <c r="E3959" s="102" t="s">
        <v>2236</v>
      </c>
      <c r="F3959" s="102" t="s">
        <v>2238</v>
      </c>
      <c r="G3959" s="96">
        <v>7675.2</v>
      </c>
    </row>
    <row r="3960" spans="3:7" x14ac:dyDescent="0.25">
      <c r="C3960" s="102"/>
      <c r="D3960" s="103">
        <v>42671</v>
      </c>
      <c r="E3960" s="102" t="s">
        <v>736</v>
      </c>
      <c r="F3960" s="102" t="s">
        <v>2244</v>
      </c>
      <c r="G3960" s="96">
        <v>838.6</v>
      </c>
    </row>
    <row r="3961" spans="3:7" x14ac:dyDescent="0.25">
      <c r="C3961" s="102"/>
      <c r="D3961" s="103">
        <v>42710</v>
      </c>
      <c r="E3961" s="102" t="s">
        <v>736</v>
      </c>
      <c r="F3961" s="102" t="s">
        <v>2244</v>
      </c>
      <c r="G3961" s="96">
        <v>29.95</v>
      </c>
    </row>
    <row r="3962" spans="3:7" x14ac:dyDescent="0.25">
      <c r="C3962" s="102"/>
      <c r="D3962" s="103">
        <v>42605</v>
      </c>
      <c r="E3962" s="102" t="s">
        <v>730</v>
      </c>
      <c r="F3962" s="102" t="s">
        <v>2238</v>
      </c>
      <c r="G3962" s="96">
        <v>2040</v>
      </c>
    </row>
    <row r="3963" spans="3:7" x14ac:dyDescent="0.25">
      <c r="C3963" s="102"/>
      <c r="D3963" s="103">
        <v>42693</v>
      </c>
      <c r="E3963" s="102" t="s">
        <v>740</v>
      </c>
      <c r="F3963" s="102" t="s">
        <v>2237</v>
      </c>
      <c r="G3963" s="96">
        <v>80.849999999999994</v>
      </c>
    </row>
    <row r="3964" spans="3:7" x14ac:dyDescent="0.25">
      <c r="C3964" s="102"/>
      <c r="D3964" s="103">
        <v>42493</v>
      </c>
      <c r="E3964" s="102" t="s">
        <v>734</v>
      </c>
      <c r="F3964" s="102" t="s">
        <v>2244</v>
      </c>
      <c r="G3964" s="96">
        <v>5848</v>
      </c>
    </row>
    <row r="3965" spans="3:7" x14ac:dyDescent="0.25">
      <c r="C3965" s="102"/>
      <c r="D3965" s="103">
        <v>42613</v>
      </c>
      <c r="E3965" s="102" t="s">
        <v>734</v>
      </c>
      <c r="F3965" s="102" t="s">
        <v>2235</v>
      </c>
      <c r="G3965" s="96">
        <v>4300</v>
      </c>
    </row>
    <row r="3966" spans="3:7" x14ac:dyDescent="0.25">
      <c r="C3966" s="102"/>
      <c r="D3966" s="103">
        <v>42435</v>
      </c>
      <c r="E3966" s="102" t="s">
        <v>730</v>
      </c>
      <c r="F3966" s="102" t="s">
        <v>2237</v>
      </c>
      <c r="G3966" s="96">
        <v>24</v>
      </c>
    </row>
    <row r="3967" spans="3:7" x14ac:dyDescent="0.25">
      <c r="C3967" s="102"/>
      <c r="D3967" s="103">
        <v>42540</v>
      </c>
      <c r="E3967" s="102" t="s">
        <v>825</v>
      </c>
      <c r="F3967" s="102" t="s">
        <v>2239</v>
      </c>
      <c r="G3967" s="96">
        <v>98.85</v>
      </c>
    </row>
    <row r="3968" spans="3:7" x14ac:dyDescent="0.25">
      <c r="C3968" s="102"/>
      <c r="D3968" s="103">
        <v>42614</v>
      </c>
      <c r="E3968" s="102" t="s">
        <v>736</v>
      </c>
      <c r="F3968" s="102" t="s">
        <v>2237</v>
      </c>
      <c r="G3968" s="96">
        <v>2096.5</v>
      </c>
    </row>
    <row r="3969" spans="3:7" x14ac:dyDescent="0.25">
      <c r="C3969" s="102"/>
      <c r="D3969" s="103">
        <v>42704</v>
      </c>
      <c r="E3969" s="102" t="s">
        <v>825</v>
      </c>
      <c r="F3969" s="102" t="s">
        <v>2237</v>
      </c>
      <c r="G3969" s="96">
        <v>164.75</v>
      </c>
    </row>
    <row r="3970" spans="3:7" x14ac:dyDescent="0.25">
      <c r="C3970" s="102"/>
      <c r="D3970" s="103">
        <v>42670</v>
      </c>
      <c r="E3970" s="102" t="s">
        <v>1147</v>
      </c>
      <c r="F3970" s="102" t="s">
        <v>2246</v>
      </c>
      <c r="G3970" s="96">
        <v>79.8</v>
      </c>
    </row>
    <row r="3971" spans="3:7" x14ac:dyDescent="0.25">
      <c r="C3971" s="102"/>
      <c r="D3971" s="103">
        <v>42566</v>
      </c>
      <c r="E3971" s="102" t="s">
        <v>730</v>
      </c>
      <c r="F3971" s="102" t="s">
        <v>2235</v>
      </c>
      <c r="G3971" s="96">
        <v>144</v>
      </c>
    </row>
    <row r="3972" spans="3:7" x14ac:dyDescent="0.25">
      <c r="C3972" s="102"/>
      <c r="D3972" s="103">
        <v>42545</v>
      </c>
      <c r="E3972" s="102" t="s">
        <v>736</v>
      </c>
      <c r="F3972" s="102" t="s">
        <v>2242</v>
      </c>
      <c r="G3972" s="96">
        <v>4103.1499999999996</v>
      </c>
    </row>
    <row r="3973" spans="3:7" x14ac:dyDescent="0.25">
      <c r="C3973" s="102"/>
      <c r="D3973" s="103">
        <v>42482</v>
      </c>
      <c r="E3973" s="102" t="s">
        <v>734</v>
      </c>
      <c r="F3973" s="102" t="s">
        <v>2237</v>
      </c>
      <c r="G3973" s="96">
        <v>172</v>
      </c>
    </row>
    <row r="3974" spans="3:7" x14ac:dyDescent="0.25">
      <c r="C3974" s="102"/>
      <c r="D3974" s="103">
        <v>42607</v>
      </c>
      <c r="E3974" s="102" t="s">
        <v>734</v>
      </c>
      <c r="F3974" s="102" t="s">
        <v>2241</v>
      </c>
      <c r="G3974" s="96">
        <v>129</v>
      </c>
    </row>
    <row r="3975" spans="3:7" x14ac:dyDescent="0.25">
      <c r="C3975" s="102"/>
      <c r="D3975" s="103">
        <v>42558</v>
      </c>
      <c r="E3975" s="102" t="s">
        <v>755</v>
      </c>
      <c r="F3975" s="102" t="s">
        <v>2246</v>
      </c>
      <c r="G3975" s="96">
        <v>23.95</v>
      </c>
    </row>
    <row r="3976" spans="3:7" x14ac:dyDescent="0.25">
      <c r="C3976" s="102"/>
      <c r="D3976" s="103">
        <v>42517</v>
      </c>
      <c r="E3976" s="102" t="s">
        <v>736</v>
      </c>
      <c r="F3976" s="102" t="s">
        <v>2240</v>
      </c>
      <c r="G3976" s="96">
        <v>119.8</v>
      </c>
    </row>
    <row r="3977" spans="3:7" x14ac:dyDescent="0.25">
      <c r="C3977" s="102"/>
      <c r="D3977" s="103">
        <v>42607</v>
      </c>
      <c r="E3977" s="102" t="s">
        <v>825</v>
      </c>
      <c r="F3977" s="102" t="s">
        <v>2239</v>
      </c>
      <c r="G3977" s="96">
        <v>3031.4</v>
      </c>
    </row>
    <row r="3978" spans="3:7" x14ac:dyDescent="0.25">
      <c r="C3978" s="102"/>
      <c r="D3978" s="103">
        <v>42722</v>
      </c>
      <c r="E3978" s="102" t="s">
        <v>2236</v>
      </c>
      <c r="F3978" s="102" t="s">
        <v>2245</v>
      </c>
      <c r="G3978" s="96">
        <v>13031.85</v>
      </c>
    </row>
    <row r="3979" spans="3:7" x14ac:dyDescent="0.25">
      <c r="C3979" s="102"/>
      <c r="D3979" s="103">
        <v>42530</v>
      </c>
      <c r="E3979" s="102" t="s">
        <v>736</v>
      </c>
      <c r="F3979" s="102" t="s">
        <v>2246</v>
      </c>
      <c r="G3979" s="96">
        <v>1347.75</v>
      </c>
    </row>
    <row r="3980" spans="3:7" x14ac:dyDescent="0.25">
      <c r="C3980" s="102"/>
      <c r="D3980" s="103">
        <v>42457</v>
      </c>
      <c r="E3980" s="102" t="s">
        <v>734</v>
      </c>
      <c r="F3980" s="102" t="s">
        <v>2235</v>
      </c>
      <c r="G3980" s="96">
        <v>2795</v>
      </c>
    </row>
    <row r="3981" spans="3:7" x14ac:dyDescent="0.25">
      <c r="C3981" s="102"/>
      <c r="D3981" s="103">
        <v>42607</v>
      </c>
      <c r="E3981" s="102" t="s">
        <v>740</v>
      </c>
      <c r="F3981" s="102" t="s">
        <v>2235</v>
      </c>
      <c r="G3981" s="96">
        <v>1563.1</v>
      </c>
    </row>
    <row r="3982" spans="3:7" x14ac:dyDescent="0.25">
      <c r="C3982" s="102"/>
      <c r="D3982" s="103">
        <v>42711</v>
      </c>
      <c r="E3982" s="102" t="s">
        <v>730</v>
      </c>
      <c r="F3982" s="102" t="s">
        <v>2246</v>
      </c>
      <c r="G3982" s="96">
        <v>120</v>
      </c>
    </row>
    <row r="3983" spans="3:7" x14ac:dyDescent="0.25">
      <c r="C3983" s="102"/>
      <c r="D3983" s="103">
        <v>42476</v>
      </c>
      <c r="E3983" s="102" t="s">
        <v>730</v>
      </c>
      <c r="F3983" s="102" t="s">
        <v>2245</v>
      </c>
      <c r="G3983" s="96">
        <v>2112</v>
      </c>
    </row>
    <row r="3984" spans="3:7" x14ac:dyDescent="0.25">
      <c r="C3984" s="102"/>
      <c r="D3984" s="103">
        <v>42729</v>
      </c>
      <c r="E3984" s="102" t="s">
        <v>825</v>
      </c>
      <c r="F3984" s="102" t="s">
        <v>2238</v>
      </c>
      <c r="G3984" s="96">
        <v>4843.6499999999996</v>
      </c>
    </row>
    <row r="3985" spans="3:7" x14ac:dyDescent="0.25">
      <c r="C3985" s="102"/>
      <c r="D3985" s="103">
        <v>42707</v>
      </c>
      <c r="E3985" s="102" t="s">
        <v>1147</v>
      </c>
      <c r="F3985" s="102" t="s">
        <v>2245</v>
      </c>
      <c r="G3985" s="96">
        <v>2533.65</v>
      </c>
    </row>
    <row r="3986" spans="3:7" x14ac:dyDescent="0.25">
      <c r="C3986" s="102"/>
      <c r="D3986" s="103">
        <v>42721</v>
      </c>
      <c r="E3986" s="102" t="s">
        <v>730</v>
      </c>
      <c r="F3986" s="102" t="s">
        <v>2240</v>
      </c>
      <c r="G3986" s="96">
        <v>1224</v>
      </c>
    </row>
    <row r="3987" spans="3:7" x14ac:dyDescent="0.25">
      <c r="C3987" s="102"/>
      <c r="D3987" s="103">
        <v>42462</v>
      </c>
      <c r="E3987" s="102" t="s">
        <v>740</v>
      </c>
      <c r="F3987" s="102" t="s">
        <v>2244</v>
      </c>
      <c r="G3987" s="96">
        <v>3934.7</v>
      </c>
    </row>
    <row r="3988" spans="3:7" x14ac:dyDescent="0.25">
      <c r="C3988" s="102"/>
      <c r="D3988" s="103">
        <v>42584</v>
      </c>
      <c r="E3988" s="102" t="s">
        <v>736</v>
      </c>
      <c r="F3988" s="102" t="s">
        <v>2237</v>
      </c>
      <c r="G3988" s="96">
        <v>2455.9</v>
      </c>
    </row>
    <row r="3989" spans="3:7" x14ac:dyDescent="0.25">
      <c r="C3989" s="102"/>
      <c r="D3989" s="103">
        <v>42666</v>
      </c>
      <c r="E3989" s="102" t="s">
        <v>755</v>
      </c>
      <c r="F3989" s="102" t="s">
        <v>2238</v>
      </c>
      <c r="G3989" s="96">
        <v>1269.3499999999999</v>
      </c>
    </row>
    <row r="3990" spans="3:7" x14ac:dyDescent="0.25">
      <c r="C3990" s="102"/>
      <c r="D3990" s="103">
        <v>42645</v>
      </c>
      <c r="E3990" s="102" t="s">
        <v>740</v>
      </c>
      <c r="F3990" s="102" t="s">
        <v>2238</v>
      </c>
      <c r="G3990" s="96">
        <v>53.9</v>
      </c>
    </row>
    <row r="3991" spans="3:7" x14ac:dyDescent="0.25">
      <c r="C3991" s="102"/>
      <c r="D3991" s="103">
        <v>42380</v>
      </c>
      <c r="E3991" s="102" t="s">
        <v>740</v>
      </c>
      <c r="F3991" s="102" t="s">
        <v>2235</v>
      </c>
      <c r="G3991" s="96">
        <v>134.75</v>
      </c>
    </row>
    <row r="3992" spans="3:7" x14ac:dyDescent="0.25">
      <c r="C3992" s="102"/>
      <c r="D3992" s="103">
        <v>42455</v>
      </c>
      <c r="E3992" s="102" t="s">
        <v>734</v>
      </c>
      <c r="F3992" s="102" t="s">
        <v>2242</v>
      </c>
      <c r="G3992" s="96">
        <v>4429</v>
      </c>
    </row>
    <row r="3993" spans="3:7" x14ac:dyDescent="0.25">
      <c r="C3993" s="102"/>
      <c r="D3993" s="103">
        <v>42640</v>
      </c>
      <c r="E3993" s="102" t="s">
        <v>740</v>
      </c>
      <c r="F3993" s="102" t="s">
        <v>2246</v>
      </c>
      <c r="G3993" s="96">
        <v>26.95</v>
      </c>
    </row>
    <row r="3994" spans="3:7" x14ac:dyDescent="0.25">
      <c r="C3994" s="102"/>
      <c r="D3994" s="103">
        <v>42601</v>
      </c>
      <c r="E3994" s="102" t="s">
        <v>1147</v>
      </c>
      <c r="F3994" s="102" t="s">
        <v>2235</v>
      </c>
      <c r="G3994" s="96">
        <v>59.85</v>
      </c>
    </row>
    <row r="3995" spans="3:7" x14ac:dyDescent="0.25">
      <c r="C3995" s="102"/>
      <c r="D3995" s="103">
        <v>42505</v>
      </c>
      <c r="E3995" s="102" t="s">
        <v>734</v>
      </c>
      <c r="F3995" s="102" t="s">
        <v>2242</v>
      </c>
      <c r="G3995" s="96">
        <v>2967</v>
      </c>
    </row>
    <row r="3996" spans="3:7" x14ac:dyDescent="0.25">
      <c r="C3996" s="102"/>
      <c r="D3996" s="103">
        <v>42679</v>
      </c>
      <c r="E3996" s="102" t="s">
        <v>734</v>
      </c>
      <c r="F3996" s="102" t="s">
        <v>2244</v>
      </c>
      <c r="G3996" s="96">
        <v>6278</v>
      </c>
    </row>
    <row r="3997" spans="3:7" x14ac:dyDescent="0.25">
      <c r="C3997" s="102"/>
      <c r="D3997" s="103">
        <v>42378</v>
      </c>
      <c r="E3997" s="102" t="s">
        <v>730</v>
      </c>
      <c r="F3997" s="102" t="s">
        <v>2239</v>
      </c>
      <c r="G3997" s="96">
        <v>144</v>
      </c>
    </row>
    <row r="3998" spans="3:7" x14ac:dyDescent="0.25">
      <c r="C3998" s="102"/>
      <c r="D3998" s="103">
        <v>42525</v>
      </c>
      <c r="E3998" s="102" t="s">
        <v>734</v>
      </c>
      <c r="F3998" s="102" t="s">
        <v>2242</v>
      </c>
      <c r="G3998" s="96">
        <v>2021</v>
      </c>
    </row>
    <row r="3999" spans="3:7" x14ac:dyDescent="0.25">
      <c r="C3999" s="102"/>
      <c r="D3999" s="103">
        <v>42667</v>
      </c>
      <c r="E3999" s="102" t="s">
        <v>736</v>
      </c>
      <c r="F3999" s="102" t="s">
        <v>2244</v>
      </c>
      <c r="G3999" s="96">
        <v>4282.8500000000004</v>
      </c>
    </row>
    <row r="4000" spans="3:7" x14ac:dyDescent="0.25">
      <c r="C4000" s="102"/>
      <c r="D4000" s="103">
        <v>42423</v>
      </c>
      <c r="E4000" s="102" t="s">
        <v>736</v>
      </c>
      <c r="F4000" s="102" t="s">
        <v>2238</v>
      </c>
      <c r="G4000" s="96">
        <v>1856.9</v>
      </c>
    </row>
    <row r="4001" spans="3:7" x14ac:dyDescent="0.25">
      <c r="C4001" s="102"/>
      <c r="D4001" s="103">
        <v>42525</v>
      </c>
      <c r="E4001" s="102" t="s">
        <v>1147</v>
      </c>
      <c r="F4001" s="102" t="s">
        <v>2238</v>
      </c>
      <c r="G4001" s="96">
        <v>3271.8</v>
      </c>
    </row>
    <row r="4002" spans="3:7" x14ac:dyDescent="0.25">
      <c r="C4002" s="102"/>
      <c r="D4002" s="103">
        <v>42699</v>
      </c>
      <c r="E4002" s="102" t="s">
        <v>740</v>
      </c>
      <c r="F4002" s="102" t="s">
        <v>2235</v>
      </c>
      <c r="G4002" s="96">
        <v>107.8</v>
      </c>
    </row>
    <row r="4003" spans="3:7" x14ac:dyDescent="0.25">
      <c r="C4003" s="102"/>
      <c r="D4003" s="103">
        <v>42431</v>
      </c>
      <c r="E4003" s="102" t="s">
        <v>1147</v>
      </c>
      <c r="F4003" s="102" t="s">
        <v>2237</v>
      </c>
      <c r="G4003" s="96">
        <v>39.9</v>
      </c>
    </row>
    <row r="4004" spans="3:7" x14ac:dyDescent="0.25">
      <c r="C4004" s="102"/>
      <c r="D4004" s="103">
        <v>42638</v>
      </c>
      <c r="E4004" s="102" t="s">
        <v>740</v>
      </c>
      <c r="F4004" s="102" t="s">
        <v>2237</v>
      </c>
      <c r="G4004" s="96">
        <v>1347.5</v>
      </c>
    </row>
    <row r="4005" spans="3:7" x14ac:dyDescent="0.25">
      <c r="C4005" s="102"/>
      <c r="D4005" s="103">
        <v>42726</v>
      </c>
      <c r="E4005" s="102" t="s">
        <v>755</v>
      </c>
      <c r="F4005" s="102" t="s">
        <v>2241</v>
      </c>
      <c r="G4005" s="96">
        <v>47.9</v>
      </c>
    </row>
    <row r="4006" spans="3:7" x14ac:dyDescent="0.25">
      <c r="C4006" s="102"/>
      <c r="D4006" s="103">
        <v>42407</v>
      </c>
      <c r="E4006" s="102" t="s">
        <v>2236</v>
      </c>
      <c r="F4006" s="102" t="s">
        <v>2235</v>
      </c>
      <c r="G4006" s="96">
        <v>12232.35</v>
      </c>
    </row>
    <row r="4007" spans="3:7" x14ac:dyDescent="0.25">
      <c r="C4007" s="102"/>
      <c r="D4007" s="103">
        <v>42532</v>
      </c>
      <c r="E4007" s="102" t="s">
        <v>730</v>
      </c>
      <c r="F4007" s="102" t="s">
        <v>2244</v>
      </c>
      <c r="G4007" s="96">
        <v>4008</v>
      </c>
    </row>
    <row r="4008" spans="3:7" x14ac:dyDescent="0.25">
      <c r="C4008" s="102"/>
      <c r="D4008" s="103">
        <v>42475</v>
      </c>
      <c r="E4008" s="102" t="s">
        <v>1147</v>
      </c>
      <c r="F4008" s="102" t="s">
        <v>2245</v>
      </c>
      <c r="G4008" s="96">
        <v>3152.1</v>
      </c>
    </row>
    <row r="4009" spans="3:7" x14ac:dyDescent="0.25">
      <c r="C4009" s="102"/>
      <c r="D4009" s="103">
        <v>42475</v>
      </c>
      <c r="E4009" s="102" t="s">
        <v>2236</v>
      </c>
      <c r="F4009" s="102" t="s">
        <v>2240</v>
      </c>
      <c r="G4009" s="96">
        <v>479.7</v>
      </c>
    </row>
    <row r="4010" spans="3:7" x14ac:dyDescent="0.25">
      <c r="C4010" s="102"/>
      <c r="D4010" s="103">
        <v>42640</v>
      </c>
      <c r="E4010" s="102" t="s">
        <v>734</v>
      </c>
      <c r="F4010" s="102" t="s">
        <v>2237</v>
      </c>
      <c r="G4010" s="96">
        <v>172</v>
      </c>
    </row>
    <row r="4011" spans="3:7" x14ac:dyDescent="0.25">
      <c r="C4011" s="102"/>
      <c r="D4011" s="103">
        <v>42518</v>
      </c>
      <c r="E4011" s="102" t="s">
        <v>1147</v>
      </c>
      <c r="F4011" s="102" t="s">
        <v>2237</v>
      </c>
      <c r="G4011" s="96">
        <v>19.95</v>
      </c>
    </row>
    <row r="4012" spans="3:7" x14ac:dyDescent="0.25">
      <c r="C4012" s="102"/>
      <c r="D4012" s="103">
        <v>42679</v>
      </c>
      <c r="E4012" s="102" t="s">
        <v>730</v>
      </c>
      <c r="F4012" s="102" t="s">
        <v>2235</v>
      </c>
      <c r="G4012" s="96">
        <v>48</v>
      </c>
    </row>
    <row r="4013" spans="3:7" x14ac:dyDescent="0.25">
      <c r="C4013" s="102"/>
      <c r="D4013" s="103">
        <v>42643</v>
      </c>
      <c r="E4013" s="102" t="s">
        <v>734</v>
      </c>
      <c r="F4013" s="102" t="s">
        <v>2237</v>
      </c>
      <c r="G4013" s="96">
        <v>215</v>
      </c>
    </row>
    <row r="4014" spans="3:7" x14ac:dyDescent="0.25">
      <c r="C4014" s="102"/>
      <c r="D4014" s="103">
        <v>42514</v>
      </c>
      <c r="E4014" s="102" t="s">
        <v>730</v>
      </c>
      <c r="F4014" s="102" t="s">
        <v>2241</v>
      </c>
      <c r="G4014" s="96">
        <v>840</v>
      </c>
    </row>
    <row r="4015" spans="3:7" x14ac:dyDescent="0.25">
      <c r="C4015" s="102"/>
      <c r="D4015" s="103">
        <v>42580</v>
      </c>
      <c r="E4015" s="102" t="s">
        <v>825</v>
      </c>
      <c r="F4015" s="102" t="s">
        <v>2244</v>
      </c>
      <c r="G4015" s="96">
        <v>32.950000000000003</v>
      </c>
    </row>
    <row r="4016" spans="3:7" x14ac:dyDescent="0.25">
      <c r="C4016" s="102"/>
      <c r="D4016" s="103">
        <v>42633</v>
      </c>
      <c r="E4016" s="102" t="s">
        <v>755</v>
      </c>
      <c r="F4016" s="102" t="s">
        <v>2246</v>
      </c>
      <c r="G4016" s="96">
        <v>71.849999999999994</v>
      </c>
    </row>
    <row r="4017" spans="3:7" x14ac:dyDescent="0.25">
      <c r="C4017" s="102"/>
      <c r="D4017" s="103">
        <v>42393</v>
      </c>
      <c r="E4017" s="102" t="s">
        <v>1147</v>
      </c>
      <c r="F4017" s="102" t="s">
        <v>2239</v>
      </c>
      <c r="G4017" s="96">
        <v>2294.25</v>
      </c>
    </row>
    <row r="4018" spans="3:7" x14ac:dyDescent="0.25">
      <c r="C4018" s="102"/>
      <c r="D4018" s="103">
        <v>42676</v>
      </c>
      <c r="E4018" s="102" t="s">
        <v>730</v>
      </c>
      <c r="F4018" s="102" t="s">
        <v>2238</v>
      </c>
      <c r="G4018" s="96">
        <v>984</v>
      </c>
    </row>
    <row r="4019" spans="3:7" x14ac:dyDescent="0.25">
      <c r="C4019" s="102"/>
      <c r="D4019" s="103">
        <v>42574</v>
      </c>
      <c r="E4019" s="102" t="s">
        <v>825</v>
      </c>
      <c r="F4019" s="102" t="s">
        <v>2246</v>
      </c>
      <c r="G4019" s="96">
        <v>197.7</v>
      </c>
    </row>
    <row r="4020" spans="3:7" x14ac:dyDescent="0.25">
      <c r="C4020" s="102"/>
      <c r="D4020" s="103">
        <v>42645</v>
      </c>
      <c r="E4020" s="102" t="s">
        <v>734</v>
      </c>
      <c r="F4020" s="102" t="s">
        <v>2244</v>
      </c>
      <c r="G4020" s="96">
        <v>3268</v>
      </c>
    </row>
    <row r="4021" spans="3:7" x14ac:dyDescent="0.25">
      <c r="C4021" s="102"/>
      <c r="D4021" s="103">
        <v>42445</v>
      </c>
      <c r="E4021" s="102" t="s">
        <v>734</v>
      </c>
      <c r="F4021" s="102" t="s">
        <v>2246</v>
      </c>
      <c r="G4021" s="96">
        <v>43</v>
      </c>
    </row>
    <row r="4022" spans="3:7" x14ac:dyDescent="0.25">
      <c r="C4022" s="102"/>
      <c r="D4022" s="103">
        <v>42524</v>
      </c>
      <c r="E4022" s="102" t="s">
        <v>825</v>
      </c>
      <c r="F4022" s="102" t="s">
        <v>2240</v>
      </c>
      <c r="G4022" s="96">
        <v>2240.6</v>
      </c>
    </row>
    <row r="4023" spans="3:7" x14ac:dyDescent="0.25">
      <c r="C4023" s="102"/>
      <c r="D4023" s="103">
        <v>42492</v>
      </c>
      <c r="E4023" s="102" t="s">
        <v>1147</v>
      </c>
      <c r="F4023" s="102" t="s">
        <v>2235</v>
      </c>
      <c r="G4023" s="96">
        <v>79.8</v>
      </c>
    </row>
    <row r="4024" spans="3:7" x14ac:dyDescent="0.25">
      <c r="C4024" s="102"/>
      <c r="D4024" s="103">
        <v>42706</v>
      </c>
      <c r="E4024" s="102" t="s">
        <v>1147</v>
      </c>
      <c r="F4024" s="102" t="s">
        <v>2241</v>
      </c>
      <c r="G4024" s="96">
        <v>39.9</v>
      </c>
    </row>
    <row r="4025" spans="3:7" x14ac:dyDescent="0.25">
      <c r="C4025" s="102"/>
      <c r="D4025" s="103">
        <v>42418</v>
      </c>
      <c r="E4025" s="102" t="s">
        <v>736</v>
      </c>
      <c r="F4025" s="102" t="s">
        <v>2246</v>
      </c>
      <c r="G4025" s="96">
        <v>658.9</v>
      </c>
    </row>
    <row r="4026" spans="3:7" x14ac:dyDescent="0.25">
      <c r="C4026" s="102"/>
      <c r="D4026" s="103">
        <v>42404</v>
      </c>
      <c r="E4026" s="102" t="s">
        <v>755</v>
      </c>
      <c r="F4026" s="102" t="s">
        <v>2235</v>
      </c>
      <c r="G4026" s="96">
        <v>2155.5</v>
      </c>
    </row>
    <row r="4027" spans="3:7" x14ac:dyDescent="0.25">
      <c r="C4027" s="102"/>
      <c r="D4027" s="103">
        <v>42492</v>
      </c>
      <c r="E4027" s="102" t="s">
        <v>736</v>
      </c>
      <c r="F4027" s="102" t="s">
        <v>2246</v>
      </c>
      <c r="G4027" s="96">
        <v>3324.45</v>
      </c>
    </row>
    <row r="4028" spans="3:7" x14ac:dyDescent="0.25">
      <c r="C4028" s="102"/>
      <c r="D4028" s="103">
        <v>42596</v>
      </c>
      <c r="E4028" s="102" t="s">
        <v>2236</v>
      </c>
      <c r="F4028" s="102" t="s">
        <v>2244</v>
      </c>
      <c r="G4028" s="96">
        <v>159.9</v>
      </c>
    </row>
    <row r="4029" spans="3:7" x14ac:dyDescent="0.25">
      <c r="C4029" s="102"/>
      <c r="D4029" s="103">
        <v>42546</v>
      </c>
      <c r="E4029" s="102" t="s">
        <v>825</v>
      </c>
      <c r="F4029" s="102" t="s">
        <v>2244</v>
      </c>
      <c r="G4029" s="96">
        <v>164.75</v>
      </c>
    </row>
    <row r="4030" spans="3:7" x14ac:dyDescent="0.25">
      <c r="C4030" s="102"/>
      <c r="D4030" s="103">
        <v>42702</v>
      </c>
      <c r="E4030" s="102" t="s">
        <v>730</v>
      </c>
      <c r="F4030" s="102" t="s">
        <v>2242</v>
      </c>
      <c r="G4030" s="96">
        <v>24</v>
      </c>
    </row>
    <row r="4031" spans="3:7" x14ac:dyDescent="0.25">
      <c r="C4031" s="102"/>
      <c r="D4031" s="103">
        <v>42630</v>
      </c>
      <c r="E4031" s="102" t="s">
        <v>755</v>
      </c>
      <c r="F4031" s="102" t="s">
        <v>2246</v>
      </c>
      <c r="G4031" s="96">
        <v>2706.35</v>
      </c>
    </row>
    <row r="4032" spans="3:7" x14ac:dyDescent="0.25">
      <c r="C4032" s="102"/>
      <c r="D4032" s="103">
        <v>42540</v>
      </c>
      <c r="E4032" s="102" t="s">
        <v>1147</v>
      </c>
      <c r="F4032" s="102" t="s">
        <v>2237</v>
      </c>
      <c r="G4032" s="96">
        <v>2194.5</v>
      </c>
    </row>
    <row r="4033" spans="3:7" x14ac:dyDescent="0.25">
      <c r="C4033" s="102"/>
      <c r="D4033" s="103">
        <v>42502</v>
      </c>
      <c r="E4033" s="102" t="s">
        <v>740</v>
      </c>
      <c r="F4033" s="102" t="s">
        <v>2239</v>
      </c>
      <c r="G4033" s="96">
        <v>1724.8</v>
      </c>
    </row>
    <row r="4034" spans="3:7" x14ac:dyDescent="0.25">
      <c r="C4034" s="102"/>
      <c r="D4034" s="103">
        <v>42549</v>
      </c>
      <c r="E4034" s="102" t="s">
        <v>1147</v>
      </c>
      <c r="F4034" s="102" t="s">
        <v>2246</v>
      </c>
      <c r="G4034" s="96">
        <v>2713.2</v>
      </c>
    </row>
    <row r="4035" spans="3:7" x14ac:dyDescent="0.25">
      <c r="C4035" s="102"/>
      <c r="D4035" s="103">
        <v>42678</v>
      </c>
      <c r="E4035" s="102" t="s">
        <v>1147</v>
      </c>
      <c r="F4035" s="102" t="s">
        <v>2235</v>
      </c>
      <c r="G4035" s="96">
        <v>2234.4</v>
      </c>
    </row>
    <row r="4036" spans="3:7" x14ac:dyDescent="0.25">
      <c r="C4036" s="102"/>
      <c r="D4036" s="103">
        <v>42683</v>
      </c>
      <c r="E4036" s="102" t="s">
        <v>734</v>
      </c>
      <c r="F4036" s="102" t="s">
        <v>2239</v>
      </c>
      <c r="G4036" s="96">
        <v>129</v>
      </c>
    </row>
    <row r="4037" spans="3:7" x14ac:dyDescent="0.25">
      <c r="C4037" s="102"/>
      <c r="D4037" s="103">
        <v>42590</v>
      </c>
      <c r="E4037" s="102" t="s">
        <v>825</v>
      </c>
      <c r="F4037" s="102" t="s">
        <v>2237</v>
      </c>
      <c r="G4037" s="96">
        <v>164.75</v>
      </c>
    </row>
    <row r="4038" spans="3:7" x14ac:dyDescent="0.25">
      <c r="C4038" s="102"/>
      <c r="D4038" s="103">
        <v>42448</v>
      </c>
      <c r="E4038" s="102" t="s">
        <v>2236</v>
      </c>
      <c r="F4038" s="102" t="s">
        <v>2235</v>
      </c>
      <c r="G4038" s="96">
        <v>79.95</v>
      </c>
    </row>
    <row r="4039" spans="3:7" x14ac:dyDescent="0.25">
      <c r="C4039" s="102"/>
      <c r="D4039" s="103">
        <v>42386</v>
      </c>
      <c r="E4039" s="102" t="s">
        <v>1147</v>
      </c>
      <c r="F4039" s="102" t="s">
        <v>2239</v>
      </c>
      <c r="G4039" s="96">
        <v>279.3</v>
      </c>
    </row>
    <row r="4040" spans="3:7" x14ac:dyDescent="0.25">
      <c r="C4040" s="102"/>
      <c r="D4040" s="103">
        <v>42608</v>
      </c>
      <c r="E4040" s="102" t="s">
        <v>2236</v>
      </c>
      <c r="F4040" s="102" t="s">
        <v>2239</v>
      </c>
      <c r="G4040" s="96">
        <v>479.7</v>
      </c>
    </row>
    <row r="4041" spans="3:7" x14ac:dyDescent="0.25">
      <c r="C4041" s="102"/>
      <c r="D4041" s="103">
        <v>42616</v>
      </c>
      <c r="E4041" s="102" t="s">
        <v>1147</v>
      </c>
      <c r="F4041" s="102" t="s">
        <v>2240</v>
      </c>
      <c r="G4041" s="96">
        <v>19.95</v>
      </c>
    </row>
    <row r="4042" spans="3:7" x14ac:dyDescent="0.25">
      <c r="C4042" s="102"/>
      <c r="D4042" s="103">
        <v>42624</v>
      </c>
      <c r="E4042" s="102" t="s">
        <v>736</v>
      </c>
      <c r="F4042" s="102" t="s">
        <v>2235</v>
      </c>
      <c r="G4042" s="96">
        <v>119.8</v>
      </c>
    </row>
    <row r="4043" spans="3:7" x14ac:dyDescent="0.25">
      <c r="C4043" s="102"/>
      <c r="D4043" s="103">
        <v>42406</v>
      </c>
      <c r="E4043" s="102" t="s">
        <v>2236</v>
      </c>
      <c r="F4043" s="102" t="s">
        <v>2240</v>
      </c>
      <c r="G4043" s="96">
        <v>239.85</v>
      </c>
    </row>
    <row r="4044" spans="3:7" x14ac:dyDescent="0.25">
      <c r="C4044" s="102"/>
      <c r="D4044" s="103">
        <v>42387</v>
      </c>
      <c r="E4044" s="102" t="s">
        <v>825</v>
      </c>
      <c r="F4044" s="102" t="s">
        <v>2239</v>
      </c>
      <c r="G4044" s="96">
        <v>197.7</v>
      </c>
    </row>
    <row r="4045" spans="3:7" x14ac:dyDescent="0.25">
      <c r="C4045" s="102"/>
      <c r="D4045" s="103">
        <v>42603</v>
      </c>
      <c r="E4045" s="102" t="s">
        <v>734</v>
      </c>
      <c r="F4045" s="102" t="s">
        <v>2246</v>
      </c>
      <c r="G4045" s="96">
        <v>215</v>
      </c>
    </row>
    <row r="4046" spans="3:7" x14ac:dyDescent="0.25">
      <c r="C4046" s="102"/>
      <c r="D4046" s="103">
        <v>42564</v>
      </c>
      <c r="E4046" s="102" t="s">
        <v>825</v>
      </c>
      <c r="F4046" s="102" t="s">
        <v>2235</v>
      </c>
      <c r="G4046" s="96">
        <v>3360.9</v>
      </c>
    </row>
    <row r="4047" spans="3:7" x14ac:dyDescent="0.25">
      <c r="C4047" s="102"/>
      <c r="D4047" s="103">
        <v>42644</v>
      </c>
      <c r="E4047" s="102" t="s">
        <v>736</v>
      </c>
      <c r="F4047" s="102" t="s">
        <v>2242</v>
      </c>
      <c r="G4047" s="96">
        <v>4792</v>
      </c>
    </row>
    <row r="4048" spans="3:7" x14ac:dyDescent="0.25">
      <c r="C4048" s="102"/>
      <c r="D4048" s="103">
        <v>42423</v>
      </c>
      <c r="E4048" s="102" t="s">
        <v>736</v>
      </c>
      <c r="F4048" s="102" t="s">
        <v>2235</v>
      </c>
      <c r="G4048" s="96">
        <v>3234.6</v>
      </c>
    </row>
    <row r="4049" spans="3:7" x14ac:dyDescent="0.25">
      <c r="C4049" s="102"/>
      <c r="D4049" s="103">
        <v>42699</v>
      </c>
      <c r="E4049" s="102" t="s">
        <v>730</v>
      </c>
      <c r="F4049" s="102" t="s">
        <v>2241</v>
      </c>
      <c r="G4049" s="96">
        <v>1992</v>
      </c>
    </row>
    <row r="4050" spans="3:7" x14ac:dyDescent="0.25">
      <c r="C4050" s="102"/>
      <c r="D4050" s="103">
        <v>42617</v>
      </c>
      <c r="E4050" s="102" t="s">
        <v>825</v>
      </c>
      <c r="F4050" s="102" t="s">
        <v>2239</v>
      </c>
      <c r="G4050" s="96">
        <v>3888.1</v>
      </c>
    </row>
    <row r="4051" spans="3:7" x14ac:dyDescent="0.25">
      <c r="C4051" s="102"/>
      <c r="D4051" s="103">
        <v>42601</v>
      </c>
      <c r="E4051" s="102" t="s">
        <v>825</v>
      </c>
      <c r="F4051" s="102" t="s">
        <v>2242</v>
      </c>
      <c r="G4051" s="96">
        <v>4645.95</v>
      </c>
    </row>
    <row r="4052" spans="3:7" x14ac:dyDescent="0.25">
      <c r="C4052" s="102"/>
      <c r="D4052" s="103">
        <v>42595</v>
      </c>
      <c r="E4052" s="102" t="s">
        <v>755</v>
      </c>
      <c r="F4052" s="102" t="s">
        <v>2238</v>
      </c>
      <c r="G4052" s="96">
        <v>694.55</v>
      </c>
    </row>
    <row r="4053" spans="3:7" x14ac:dyDescent="0.25">
      <c r="C4053" s="102"/>
      <c r="D4053" s="103">
        <v>42694</v>
      </c>
      <c r="E4053" s="102" t="s">
        <v>2236</v>
      </c>
      <c r="F4053" s="102" t="s">
        <v>2237</v>
      </c>
      <c r="G4053" s="96">
        <v>79.95</v>
      </c>
    </row>
    <row r="4054" spans="3:7" x14ac:dyDescent="0.25">
      <c r="C4054" s="102"/>
      <c r="D4054" s="103">
        <v>42435</v>
      </c>
      <c r="E4054" s="102" t="s">
        <v>740</v>
      </c>
      <c r="F4054" s="102" t="s">
        <v>2245</v>
      </c>
      <c r="G4054" s="96">
        <v>862.4</v>
      </c>
    </row>
    <row r="4055" spans="3:7" x14ac:dyDescent="0.25">
      <c r="C4055" s="102"/>
      <c r="D4055" s="103">
        <v>42407</v>
      </c>
      <c r="E4055" s="102" t="s">
        <v>2236</v>
      </c>
      <c r="F4055" s="102" t="s">
        <v>2244</v>
      </c>
      <c r="G4055" s="96">
        <v>1119.3</v>
      </c>
    </row>
    <row r="4056" spans="3:7" x14ac:dyDescent="0.25">
      <c r="C4056" s="102"/>
      <c r="D4056" s="103">
        <v>42427</v>
      </c>
      <c r="E4056" s="102" t="s">
        <v>736</v>
      </c>
      <c r="F4056" s="102" t="s">
        <v>2246</v>
      </c>
      <c r="G4056" s="96">
        <v>4941.75</v>
      </c>
    </row>
    <row r="4057" spans="3:7" x14ac:dyDescent="0.25">
      <c r="C4057" s="102"/>
      <c r="D4057" s="103">
        <v>42553</v>
      </c>
      <c r="E4057" s="102" t="s">
        <v>734</v>
      </c>
      <c r="F4057" s="102" t="s">
        <v>2241</v>
      </c>
      <c r="G4057" s="96">
        <v>172</v>
      </c>
    </row>
    <row r="4058" spans="3:7" x14ac:dyDescent="0.25">
      <c r="C4058" s="102"/>
      <c r="D4058" s="103">
        <v>42610</v>
      </c>
      <c r="E4058" s="102" t="s">
        <v>755</v>
      </c>
      <c r="F4058" s="102" t="s">
        <v>2242</v>
      </c>
      <c r="G4058" s="96">
        <v>143.69999999999999</v>
      </c>
    </row>
    <row r="4059" spans="3:7" x14ac:dyDescent="0.25">
      <c r="C4059" s="102"/>
      <c r="D4059" s="103">
        <v>42416</v>
      </c>
      <c r="E4059" s="102" t="s">
        <v>2236</v>
      </c>
      <c r="F4059" s="102" t="s">
        <v>2241</v>
      </c>
      <c r="G4059" s="96">
        <v>319.8</v>
      </c>
    </row>
    <row r="4060" spans="3:7" x14ac:dyDescent="0.25">
      <c r="C4060" s="102"/>
      <c r="D4060" s="103">
        <v>42725</v>
      </c>
      <c r="E4060" s="102" t="s">
        <v>2236</v>
      </c>
      <c r="F4060" s="102" t="s">
        <v>2238</v>
      </c>
      <c r="G4060" s="96">
        <v>479.7</v>
      </c>
    </row>
    <row r="4061" spans="3:7" x14ac:dyDescent="0.25">
      <c r="C4061" s="102"/>
      <c r="D4061" s="103">
        <v>42440</v>
      </c>
      <c r="E4061" s="102" t="s">
        <v>755</v>
      </c>
      <c r="F4061" s="102" t="s">
        <v>2238</v>
      </c>
      <c r="G4061" s="96">
        <v>742.45</v>
      </c>
    </row>
    <row r="4062" spans="3:7" x14ac:dyDescent="0.25">
      <c r="C4062" s="102"/>
      <c r="D4062" s="103">
        <v>42674</v>
      </c>
      <c r="E4062" s="102" t="s">
        <v>740</v>
      </c>
      <c r="F4062" s="102" t="s">
        <v>2239</v>
      </c>
      <c r="G4062" s="96">
        <v>161.69999999999999</v>
      </c>
    </row>
    <row r="4063" spans="3:7" x14ac:dyDescent="0.25">
      <c r="C4063" s="102"/>
      <c r="D4063" s="103">
        <v>42494</v>
      </c>
      <c r="E4063" s="102" t="s">
        <v>825</v>
      </c>
      <c r="F4063" s="102" t="s">
        <v>2239</v>
      </c>
      <c r="G4063" s="96">
        <v>197.7</v>
      </c>
    </row>
    <row r="4064" spans="3:7" x14ac:dyDescent="0.25">
      <c r="C4064" s="102"/>
      <c r="D4064" s="103">
        <v>42585</v>
      </c>
      <c r="E4064" s="102" t="s">
        <v>730</v>
      </c>
      <c r="F4064" s="102" t="s">
        <v>2245</v>
      </c>
      <c r="G4064" s="96">
        <v>144</v>
      </c>
    </row>
    <row r="4065" spans="3:7" x14ac:dyDescent="0.25">
      <c r="C4065" s="102"/>
      <c r="D4065" s="103">
        <v>42430</v>
      </c>
      <c r="E4065" s="102" t="s">
        <v>736</v>
      </c>
      <c r="F4065" s="102" t="s">
        <v>2245</v>
      </c>
      <c r="G4065" s="96">
        <v>3623.95</v>
      </c>
    </row>
    <row r="4066" spans="3:7" x14ac:dyDescent="0.25">
      <c r="C4066" s="102"/>
      <c r="D4066" s="103">
        <v>42495</v>
      </c>
      <c r="E4066" s="102" t="s">
        <v>1147</v>
      </c>
      <c r="F4066" s="102" t="s">
        <v>2237</v>
      </c>
      <c r="G4066" s="96">
        <v>1795.5</v>
      </c>
    </row>
    <row r="4067" spans="3:7" x14ac:dyDescent="0.25">
      <c r="C4067" s="102"/>
      <c r="D4067" s="103">
        <v>42553</v>
      </c>
      <c r="E4067" s="102" t="s">
        <v>755</v>
      </c>
      <c r="F4067" s="102" t="s">
        <v>2239</v>
      </c>
      <c r="G4067" s="96">
        <v>119.75</v>
      </c>
    </row>
    <row r="4068" spans="3:7" x14ac:dyDescent="0.25">
      <c r="C4068" s="102"/>
      <c r="D4068" s="103">
        <v>42626</v>
      </c>
      <c r="E4068" s="102" t="s">
        <v>740</v>
      </c>
      <c r="F4068" s="102" t="s">
        <v>2240</v>
      </c>
      <c r="G4068" s="96">
        <v>53.9</v>
      </c>
    </row>
    <row r="4069" spans="3:7" x14ac:dyDescent="0.25">
      <c r="C4069" s="102"/>
      <c r="D4069" s="103">
        <v>42712</v>
      </c>
      <c r="E4069" s="102" t="s">
        <v>740</v>
      </c>
      <c r="F4069" s="102" t="s">
        <v>2235</v>
      </c>
      <c r="G4069" s="96">
        <v>161.69999999999999</v>
      </c>
    </row>
    <row r="4070" spans="3:7" x14ac:dyDescent="0.25">
      <c r="C4070" s="102"/>
      <c r="D4070" s="103">
        <v>42373</v>
      </c>
      <c r="E4070" s="102" t="s">
        <v>736</v>
      </c>
      <c r="F4070" s="102" t="s">
        <v>2238</v>
      </c>
      <c r="G4070" s="96">
        <v>89.85</v>
      </c>
    </row>
    <row r="4071" spans="3:7" x14ac:dyDescent="0.25">
      <c r="C4071" s="102"/>
      <c r="D4071" s="103">
        <v>42702</v>
      </c>
      <c r="E4071" s="102" t="s">
        <v>734</v>
      </c>
      <c r="F4071" s="102" t="s">
        <v>2237</v>
      </c>
      <c r="G4071" s="96">
        <v>86</v>
      </c>
    </row>
    <row r="4072" spans="3:7" x14ac:dyDescent="0.25">
      <c r="C4072" s="102"/>
      <c r="D4072" s="103">
        <v>42428</v>
      </c>
      <c r="E4072" s="102" t="s">
        <v>736</v>
      </c>
      <c r="F4072" s="102" t="s">
        <v>2238</v>
      </c>
      <c r="G4072" s="96">
        <v>1527.45</v>
      </c>
    </row>
    <row r="4073" spans="3:7" x14ac:dyDescent="0.25">
      <c r="C4073" s="102"/>
      <c r="D4073" s="103">
        <v>42386</v>
      </c>
      <c r="E4073" s="102" t="s">
        <v>740</v>
      </c>
      <c r="F4073" s="102" t="s">
        <v>2246</v>
      </c>
      <c r="G4073" s="96">
        <v>3341.8</v>
      </c>
    </row>
    <row r="4074" spans="3:7" x14ac:dyDescent="0.25">
      <c r="C4074" s="102"/>
      <c r="D4074" s="103">
        <v>42386</v>
      </c>
      <c r="E4074" s="102" t="s">
        <v>740</v>
      </c>
      <c r="F4074" s="102" t="s">
        <v>2241</v>
      </c>
      <c r="G4074" s="96">
        <v>1913.45</v>
      </c>
    </row>
    <row r="4075" spans="3:7" x14ac:dyDescent="0.25">
      <c r="C4075" s="102"/>
      <c r="D4075" s="103">
        <v>42478</v>
      </c>
      <c r="E4075" s="102" t="s">
        <v>755</v>
      </c>
      <c r="F4075" s="102" t="s">
        <v>2245</v>
      </c>
      <c r="G4075" s="96">
        <v>95.8</v>
      </c>
    </row>
    <row r="4076" spans="3:7" x14ac:dyDescent="0.25">
      <c r="C4076" s="102"/>
      <c r="D4076" s="103">
        <v>42655</v>
      </c>
      <c r="E4076" s="102" t="s">
        <v>740</v>
      </c>
      <c r="F4076" s="102" t="s">
        <v>2241</v>
      </c>
      <c r="G4076" s="96">
        <v>53.9</v>
      </c>
    </row>
    <row r="4077" spans="3:7" x14ac:dyDescent="0.25">
      <c r="C4077" s="102"/>
      <c r="D4077" s="103">
        <v>42637</v>
      </c>
      <c r="E4077" s="102" t="s">
        <v>1147</v>
      </c>
      <c r="F4077" s="102" t="s">
        <v>2241</v>
      </c>
      <c r="G4077" s="96">
        <v>99.75</v>
      </c>
    </row>
    <row r="4078" spans="3:7" x14ac:dyDescent="0.25">
      <c r="C4078" s="102"/>
      <c r="D4078" s="103">
        <v>42400</v>
      </c>
      <c r="E4078" s="102" t="s">
        <v>736</v>
      </c>
      <c r="F4078" s="102" t="s">
        <v>2241</v>
      </c>
      <c r="G4078" s="96">
        <v>59.9</v>
      </c>
    </row>
    <row r="4079" spans="3:7" x14ac:dyDescent="0.25">
      <c r="C4079" s="102"/>
      <c r="D4079" s="103">
        <v>42546</v>
      </c>
      <c r="E4079" s="102" t="s">
        <v>825</v>
      </c>
      <c r="F4079" s="102" t="s">
        <v>2245</v>
      </c>
      <c r="G4079" s="96">
        <v>131.80000000000001</v>
      </c>
    </row>
    <row r="4080" spans="3:7" x14ac:dyDescent="0.25">
      <c r="C4080" s="102"/>
      <c r="D4080" s="103">
        <v>42642</v>
      </c>
      <c r="E4080" s="102" t="s">
        <v>730</v>
      </c>
      <c r="F4080" s="102" t="s">
        <v>2235</v>
      </c>
      <c r="G4080" s="96">
        <v>3624</v>
      </c>
    </row>
    <row r="4081" spans="3:7" x14ac:dyDescent="0.25">
      <c r="C4081" s="102"/>
      <c r="D4081" s="103">
        <v>42631</v>
      </c>
      <c r="E4081" s="102" t="s">
        <v>2236</v>
      </c>
      <c r="F4081" s="102" t="s">
        <v>2241</v>
      </c>
      <c r="G4081" s="96">
        <v>12712.05</v>
      </c>
    </row>
    <row r="4082" spans="3:7" x14ac:dyDescent="0.25">
      <c r="C4082" s="102"/>
      <c r="D4082" s="103">
        <v>42730</v>
      </c>
      <c r="E4082" s="102" t="s">
        <v>734</v>
      </c>
      <c r="F4082" s="102" t="s">
        <v>2238</v>
      </c>
      <c r="G4082" s="96">
        <v>3268</v>
      </c>
    </row>
    <row r="4083" spans="3:7" x14ac:dyDescent="0.25">
      <c r="C4083" s="102"/>
      <c r="D4083" s="103">
        <v>42555</v>
      </c>
      <c r="E4083" s="102" t="s">
        <v>730</v>
      </c>
      <c r="F4083" s="102" t="s">
        <v>2241</v>
      </c>
      <c r="G4083" s="96">
        <v>1656</v>
      </c>
    </row>
    <row r="4084" spans="3:7" x14ac:dyDescent="0.25">
      <c r="C4084" s="102"/>
      <c r="D4084" s="103">
        <v>42491</v>
      </c>
      <c r="E4084" s="102" t="s">
        <v>1147</v>
      </c>
      <c r="F4084" s="102" t="s">
        <v>2240</v>
      </c>
      <c r="G4084" s="96">
        <v>119.7</v>
      </c>
    </row>
    <row r="4085" spans="3:7" x14ac:dyDescent="0.25">
      <c r="C4085" s="102"/>
      <c r="D4085" s="103">
        <v>42522</v>
      </c>
      <c r="E4085" s="102" t="s">
        <v>755</v>
      </c>
      <c r="F4085" s="102" t="s">
        <v>2240</v>
      </c>
      <c r="G4085" s="96">
        <v>359.25</v>
      </c>
    </row>
    <row r="4086" spans="3:7" x14ac:dyDescent="0.25">
      <c r="C4086" s="102"/>
      <c r="D4086" s="103">
        <v>42581</v>
      </c>
      <c r="E4086" s="102" t="s">
        <v>740</v>
      </c>
      <c r="F4086" s="102" t="s">
        <v>2237</v>
      </c>
      <c r="G4086" s="96">
        <v>134.75</v>
      </c>
    </row>
    <row r="4087" spans="3:7" x14ac:dyDescent="0.25">
      <c r="C4087" s="102"/>
      <c r="D4087" s="103">
        <v>42490</v>
      </c>
      <c r="E4087" s="102" t="s">
        <v>825</v>
      </c>
      <c r="F4087" s="102" t="s">
        <v>2237</v>
      </c>
      <c r="G4087" s="96">
        <v>2603.0500000000002</v>
      </c>
    </row>
    <row r="4088" spans="3:7" x14ac:dyDescent="0.25">
      <c r="C4088" s="102"/>
      <c r="D4088" s="103">
        <v>42616</v>
      </c>
      <c r="E4088" s="102" t="s">
        <v>740</v>
      </c>
      <c r="F4088" s="102" t="s">
        <v>2242</v>
      </c>
      <c r="G4088" s="96">
        <v>2209.9</v>
      </c>
    </row>
    <row r="4089" spans="3:7" x14ac:dyDescent="0.25">
      <c r="C4089" s="102"/>
      <c r="D4089" s="103">
        <v>42557</v>
      </c>
      <c r="E4089" s="102" t="s">
        <v>2236</v>
      </c>
      <c r="F4089" s="102" t="s">
        <v>2240</v>
      </c>
      <c r="G4089" s="96">
        <v>319.8</v>
      </c>
    </row>
    <row r="4090" spans="3:7" x14ac:dyDescent="0.25">
      <c r="C4090" s="102"/>
      <c r="D4090" s="103">
        <v>42600</v>
      </c>
      <c r="E4090" s="102" t="s">
        <v>2236</v>
      </c>
      <c r="F4090" s="102" t="s">
        <v>2244</v>
      </c>
      <c r="G4090" s="96">
        <v>79.95</v>
      </c>
    </row>
    <row r="4091" spans="3:7" x14ac:dyDescent="0.25">
      <c r="C4091" s="102"/>
      <c r="D4091" s="103">
        <v>42476</v>
      </c>
      <c r="E4091" s="102" t="s">
        <v>755</v>
      </c>
      <c r="F4091" s="102" t="s">
        <v>2238</v>
      </c>
      <c r="G4091" s="96">
        <v>1820.2</v>
      </c>
    </row>
    <row r="4092" spans="3:7" x14ac:dyDescent="0.25">
      <c r="C4092" s="102"/>
      <c r="D4092" s="103">
        <v>42480</v>
      </c>
      <c r="E4092" s="102" t="s">
        <v>825</v>
      </c>
      <c r="F4092" s="102" t="s">
        <v>2235</v>
      </c>
      <c r="G4092" s="96">
        <v>164.75</v>
      </c>
    </row>
    <row r="4093" spans="3:7" x14ac:dyDescent="0.25">
      <c r="C4093" s="102"/>
      <c r="D4093" s="103">
        <v>42701</v>
      </c>
      <c r="E4093" s="102" t="s">
        <v>755</v>
      </c>
      <c r="F4093" s="102" t="s">
        <v>2240</v>
      </c>
      <c r="G4093" s="96">
        <v>95.8</v>
      </c>
    </row>
    <row r="4094" spans="3:7" x14ac:dyDescent="0.25">
      <c r="C4094" s="102"/>
      <c r="D4094" s="103">
        <v>42416</v>
      </c>
      <c r="E4094" s="102" t="s">
        <v>1147</v>
      </c>
      <c r="F4094" s="102" t="s">
        <v>2235</v>
      </c>
      <c r="G4094" s="96">
        <v>119.7</v>
      </c>
    </row>
    <row r="4095" spans="3:7" x14ac:dyDescent="0.25">
      <c r="C4095" s="102"/>
      <c r="D4095" s="103">
        <v>42556</v>
      </c>
      <c r="E4095" s="102" t="s">
        <v>1147</v>
      </c>
      <c r="F4095" s="102" t="s">
        <v>2246</v>
      </c>
      <c r="G4095" s="96">
        <v>2014.95</v>
      </c>
    </row>
    <row r="4096" spans="3:7" x14ac:dyDescent="0.25">
      <c r="C4096" s="102"/>
      <c r="D4096" s="103">
        <v>42612</v>
      </c>
      <c r="E4096" s="102" t="s">
        <v>736</v>
      </c>
      <c r="F4096" s="102" t="s">
        <v>2244</v>
      </c>
      <c r="G4096" s="96">
        <v>179.7</v>
      </c>
    </row>
    <row r="4097" spans="3:7" x14ac:dyDescent="0.25">
      <c r="C4097" s="102"/>
      <c r="D4097" s="103">
        <v>42545</v>
      </c>
      <c r="E4097" s="102" t="s">
        <v>755</v>
      </c>
      <c r="F4097" s="102" t="s">
        <v>2237</v>
      </c>
      <c r="G4097" s="96">
        <v>4047.55</v>
      </c>
    </row>
    <row r="4098" spans="3:7" x14ac:dyDescent="0.25">
      <c r="C4098" s="102"/>
      <c r="D4098" s="103">
        <v>42616</v>
      </c>
      <c r="E4098" s="102" t="s">
        <v>2236</v>
      </c>
      <c r="F4098" s="102" t="s">
        <v>2242</v>
      </c>
      <c r="G4098" s="96">
        <v>239.85</v>
      </c>
    </row>
    <row r="4099" spans="3:7" x14ac:dyDescent="0.25">
      <c r="C4099" s="102"/>
      <c r="D4099" s="103">
        <v>42408</v>
      </c>
      <c r="E4099" s="102" t="s">
        <v>736</v>
      </c>
      <c r="F4099" s="102" t="s">
        <v>2245</v>
      </c>
      <c r="G4099" s="96">
        <v>2066.5500000000002</v>
      </c>
    </row>
    <row r="4100" spans="3:7" x14ac:dyDescent="0.25">
      <c r="C4100" s="102"/>
      <c r="D4100" s="103">
        <v>42598</v>
      </c>
      <c r="E4100" s="102" t="s">
        <v>825</v>
      </c>
      <c r="F4100" s="102" t="s">
        <v>2239</v>
      </c>
      <c r="G4100" s="96">
        <v>2471.25</v>
      </c>
    </row>
    <row r="4101" spans="3:7" x14ac:dyDescent="0.25">
      <c r="C4101" s="102"/>
      <c r="D4101" s="103">
        <v>42713</v>
      </c>
      <c r="E4101" s="102" t="s">
        <v>734</v>
      </c>
      <c r="F4101" s="102" t="s">
        <v>2242</v>
      </c>
      <c r="G4101" s="96">
        <v>86</v>
      </c>
    </row>
    <row r="4102" spans="3:7" x14ac:dyDescent="0.25">
      <c r="C4102" s="102"/>
      <c r="D4102" s="103">
        <v>42464</v>
      </c>
      <c r="E4102" s="102" t="s">
        <v>755</v>
      </c>
      <c r="F4102" s="102" t="s">
        <v>2245</v>
      </c>
      <c r="G4102" s="96">
        <v>71.849999999999994</v>
      </c>
    </row>
    <row r="4103" spans="3:7" x14ac:dyDescent="0.25">
      <c r="C4103" s="102"/>
      <c r="D4103" s="103">
        <v>42633</v>
      </c>
      <c r="E4103" s="102" t="s">
        <v>730</v>
      </c>
      <c r="F4103" s="102" t="s">
        <v>2239</v>
      </c>
      <c r="G4103" s="96">
        <v>3408</v>
      </c>
    </row>
    <row r="4104" spans="3:7" x14ac:dyDescent="0.25">
      <c r="C4104" s="102"/>
      <c r="D4104" s="103">
        <v>42631</v>
      </c>
      <c r="E4104" s="102" t="s">
        <v>755</v>
      </c>
      <c r="F4104" s="102" t="s">
        <v>2240</v>
      </c>
      <c r="G4104" s="96">
        <v>4047.55</v>
      </c>
    </row>
    <row r="4105" spans="3:7" x14ac:dyDescent="0.25">
      <c r="C4105" s="102"/>
      <c r="D4105" s="103">
        <v>42711</v>
      </c>
      <c r="E4105" s="102" t="s">
        <v>730</v>
      </c>
      <c r="F4105" s="102" t="s">
        <v>2241</v>
      </c>
      <c r="G4105" s="96">
        <v>1656</v>
      </c>
    </row>
    <row r="4106" spans="3:7" x14ac:dyDescent="0.25">
      <c r="C4106" s="102"/>
      <c r="D4106" s="103">
        <v>42502</v>
      </c>
      <c r="E4106" s="102" t="s">
        <v>734</v>
      </c>
      <c r="F4106" s="102" t="s">
        <v>2240</v>
      </c>
      <c r="G4106" s="96">
        <v>86</v>
      </c>
    </row>
    <row r="4107" spans="3:7" x14ac:dyDescent="0.25">
      <c r="C4107" s="102"/>
      <c r="D4107" s="103">
        <v>42611</v>
      </c>
      <c r="E4107" s="102" t="s">
        <v>736</v>
      </c>
      <c r="F4107" s="102" t="s">
        <v>2242</v>
      </c>
      <c r="G4107" s="96">
        <v>3054.9</v>
      </c>
    </row>
    <row r="4108" spans="3:7" x14ac:dyDescent="0.25">
      <c r="C4108" s="102"/>
      <c r="D4108" s="103">
        <v>42705</v>
      </c>
      <c r="E4108" s="102" t="s">
        <v>736</v>
      </c>
      <c r="F4108" s="102" t="s">
        <v>2245</v>
      </c>
      <c r="G4108" s="96">
        <v>59.9</v>
      </c>
    </row>
    <row r="4109" spans="3:7" x14ac:dyDescent="0.25">
      <c r="C4109" s="102"/>
      <c r="D4109" s="103">
        <v>42502</v>
      </c>
      <c r="E4109" s="102" t="s">
        <v>825</v>
      </c>
      <c r="F4109" s="102" t="s">
        <v>2244</v>
      </c>
      <c r="G4109" s="96">
        <v>1812.25</v>
      </c>
    </row>
    <row r="4110" spans="3:7" x14ac:dyDescent="0.25">
      <c r="C4110" s="102"/>
      <c r="D4110" s="103">
        <v>42379</v>
      </c>
      <c r="E4110" s="102" t="s">
        <v>740</v>
      </c>
      <c r="F4110" s="102" t="s">
        <v>2235</v>
      </c>
      <c r="G4110" s="96">
        <v>4312</v>
      </c>
    </row>
    <row r="4111" spans="3:7" x14ac:dyDescent="0.25">
      <c r="C4111" s="102"/>
      <c r="D4111" s="103">
        <v>42685</v>
      </c>
      <c r="E4111" s="102" t="s">
        <v>740</v>
      </c>
      <c r="F4111" s="102" t="s">
        <v>2238</v>
      </c>
      <c r="G4111" s="96">
        <v>3611.3</v>
      </c>
    </row>
    <row r="4112" spans="3:7" x14ac:dyDescent="0.25">
      <c r="C4112" s="102"/>
      <c r="D4112" s="103">
        <v>42393</v>
      </c>
      <c r="E4112" s="102" t="s">
        <v>740</v>
      </c>
      <c r="F4112" s="102" t="s">
        <v>2245</v>
      </c>
      <c r="G4112" s="96">
        <v>2721.95</v>
      </c>
    </row>
    <row r="4113" spans="3:7" x14ac:dyDescent="0.25">
      <c r="C4113" s="102"/>
      <c r="D4113" s="103">
        <v>42485</v>
      </c>
      <c r="E4113" s="102" t="s">
        <v>2236</v>
      </c>
      <c r="F4113" s="102" t="s">
        <v>2244</v>
      </c>
      <c r="G4113" s="96">
        <v>12712.05</v>
      </c>
    </row>
    <row r="4114" spans="3:7" x14ac:dyDescent="0.25">
      <c r="C4114" s="102"/>
      <c r="D4114" s="103">
        <v>42702</v>
      </c>
      <c r="E4114" s="102" t="s">
        <v>740</v>
      </c>
      <c r="F4114" s="102" t="s">
        <v>2246</v>
      </c>
      <c r="G4114" s="96">
        <v>3611.3</v>
      </c>
    </row>
    <row r="4115" spans="3:7" x14ac:dyDescent="0.25">
      <c r="C4115" s="102"/>
      <c r="D4115" s="103">
        <v>42592</v>
      </c>
      <c r="E4115" s="102" t="s">
        <v>825</v>
      </c>
      <c r="F4115" s="102" t="s">
        <v>2246</v>
      </c>
      <c r="G4115" s="96">
        <v>1977</v>
      </c>
    </row>
    <row r="4116" spans="3:7" x14ac:dyDescent="0.25">
      <c r="C4116" s="102"/>
      <c r="D4116" s="103">
        <v>42481</v>
      </c>
      <c r="E4116" s="102" t="s">
        <v>730</v>
      </c>
      <c r="F4116" s="102" t="s">
        <v>2238</v>
      </c>
      <c r="G4116" s="96">
        <v>1176</v>
      </c>
    </row>
    <row r="4117" spans="3:7" x14ac:dyDescent="0.25">
      <c r="C4117" s="102"/>
      <c r="D4117" s="103">
        <v>42578</v>
      </c>
      <c r="E4117" s="102" t="s">
        <v>825</v>
      </c>
      <c r="F4117" s="102" t="s">
        <v>2238</v>
      </c>
      <c r="G4117" s="96">
        <v>4613</v>
      </c>
    </row>
    <row r="4118" spans="3:7" x14ac:dyDescent="0.25">
      <c r="C4118" s="102"/>
      <c r="D4118" s="103">
        <v>42471</v>
      </c>
      <c r="E4118" s="102" t="s">
        <v>1147</v>
      </c>
      <c r="F4118" s="102" t="s">
        <v>2244</v>
      </c>
      <c r="G4118" s="96">
        <v>897.75</v>
      </c>
    </row>
    <row r="4119" spans="3:7" x14ac:dyDescent="0.25">
      <c r="C4119" s="102"/>
      <c r="D4119" s="103">
        <v>42393</v>
      </c>
      <c r="E4119" s="102" t="s">
        <v>734</v>
      </c>
      <c r="F4119" s="102" t="s">
        <v>2244</v>
      </c>
      <c r="G4119" s="96">
        <v>43</v>
      </c>
    </row>
    <row r="4120" spans="3:7" x14ac:dyDescent="0.25">
      <c r="C4120" s="102"/>
      <c r="D4120" s="103">
        <v>42398</v>
      </c>
      <c r="E4120" s="102" t="s">
        <v>1147</v>
      </c>
      <c r="F4120" s="102" t="s">
        <v>2240</v>
      </c>
      <c r="G4120" s="96">
        <v>59.85</v>
      </c>
    </row>
    <row r="4121" spans="3:7" x14ac:dyDescent="0.25">
      <c r="C4121" s="102"/>
      <c r="D4121" s="103">
        <v>42505</v>
      </c>
      <c r="E4121" s="102" t="s">
        <v>736</v>
      </c>
      <c r="F4121" s="102" t="s">
        <v>2244</v>
      </c>
      <c r="G4121" s="96">
        <v>778.7</v>
      </c>
    </row>
    <row r="4122" spans="3:7" x14ac:dyDescent="0.25">
      <c r="C4122" s="102"/>
      <c r="D4122" s="103">
        <v>42724</v>
      </c>
      <c r="E4122" s="102" t="s">
        <v>755</v>
      </c>
      <c r="F4122" s="102" t="s">
        <v>2240</v>
      </c>
      <c r="G4122" s="96">
        <v>3376.95</v>
      </c>
    </row>
    <row r="4123" spans="3:7" x14ac:dyDescent="0.25">
      <c r="C4123" s="102"/>
      <c r="D4123" s="103">
        <v>42666</v>
      </c>
      <c r="E4123" s="102" t="s">
        <v>1147</v>
      </c>
      <c r="F4123" s="102" t="s">
        <v>2237</v>
      </c>
      <c r="G4123" s="96">
        <v>1775.55</v>
      </c>
    </row>
    <row r="4124" spans="3:7" x14ac:dyDescent="0.25">
      <c r="C4124" s="102"/>
      <c r="D4124" s="103">
        <v>42391</v>
      </c>
      <c r="E4124" s="102" t="s">
        <v>736</v>
      </c>
      <c r="F4124" s="102" t="s">
        <v>2245</v>
      </c>
      <c r="G4124" s="96">
        <v>89.85</v>
      </c>
    </row>
    <row r="4125" spans="3:7" x14ac:dyDescent="0.25">
      <c r="C4125" s="102"/>
      <c r="D4125" s="103">
        <v>42574</v>
      </c>
      <c r="E4125" s="102" t="s">
        <v>734</v>
      </c>
      <c r="F4125" s="102" t="s">
        <v>2246</v>
      </c>
      <c r="G4125" s="96">
        <v>4730</v>
      </c>
    </row>
    <row r="4126" spans="3:7" x14ac:dyDescent="0.25">
      <c r="C4126" s="102"/>
      <c r="D4126" s="103">
        <v>42718</v>
      </c>
      <c r="E4126" s="102" t="s">
        <v>730</v>
      </c>
      <c r="F4126" s="102" t="s">
        <v>2239</v>
      </c>
      <c r="G4126" s="96">
        <v>72</v>
      </c>
    </row>
    <row r="4127" spans="3:7" x14ac:dyDescent="0.25">
      <c r="C4127" s="102"/>
      <c r="D4127" s="103">
        <v>42521</v>
      </c>
      <c r="E4127" s="102" t="s">
        <v>2236</v>
      </c>
      <c r="F4127" s="102" t="s">
        <v>2239</v>
      </c>
      <c r="G4127" s="96">
        <v>399.75</v>
      </c>
    </row>
    <row r="4128" spans="3:7" x14ac:dyDescent="0.25">
      <c r="C4128" s="102"/>
      <c r="D4128" s="103">
        <v>42491</v>
      </c>
      <c r="E4128" s="102" t="s">
        <v>755</v>
      </c>
      <c r="F4128" s="102" t="s">
        <v>2235</v>
      </c>
      <c r="G4128" s="96">
        <v>95.8</v>
      </c>
    </row>
    <row r="4129" spans="3:7" x14ac:dyDescent="0.25">
      <c r="C4129" s="102"/>
      <c r="D4129" s="103">
        <v>42404</v>
      </c>
      <c r="E4129" s="102" t="s">
        <v>734</v>
      </c>
      <c r="F4129" s="102" t="s">
        <v>2240</v>
      </c>
      <c r="G4129" s="96">
        <v>4085</v>
      </c>
    </row>
    <row r="4130" spans="3:7" x14ac:dyDescent="0.25">
      <c r="C4130" s="102"/>
      <c r="D4130" s="103">
        <v>42695</v>
      </c>
      <c r="E4130" s="102" t="s">
        <v>730</v>
      </c>
      <c r="F4130" s="102" t="s">
        <v>2235</v>
      </c>
      <c r="G4130" s="96">
        <v>96</v>
      </c>
    </row>
    <row r="4131" spans="3:7" x14ac:dyDescent="0.25">
      <c r="C4131" s="102"/>
      <c r="D4131" s="103">
        <v>42445</v>
      </c>
      <c r="E4131" s="102" t="s">
        <v>730</v>
      </c>
      <c r="F4131" s="102" t="s">
        <v>2245</v>
      </c>
      <c r="G4131" s="96">
        <v>48</v>
      </c>
    </row>
    <row r="4132" spans="3:7" x14ac:dyDescent="0.25">
      <c r="C4132" s="102"/>
      <c r="D4132" s="103">
        <v>42491</v>
      </c>
      <c r="E4132" s="102" t="s">
        <v>825</v>
      </c>
      <c r="F4132" s="102" t="s">
        <v>2245</v>
      </c>
      <c r="G4132" s="96">
        <v>5370.85</v>
      </c>
    </row>
    <row r="4133" spans="3:7" x14ac:dyDescent="0.25">
      <c r="C4133" s="102"/>
      <c r="D4133" s="103">
        <v>42471</v>
      </c>
      <c r="E4133" s="102" t="s">
        <v>825</v>
      </c>
      <c r="F4133" s="102" t="s">
        <v>2246</v>
      </c>
      <c r="G4133" s="96">
        <v>32.950000000000003</v>
      </c>
    </row>
    <row r="4134" spans="3:7" x14ac:dyDescent="0.25">
      <c r="C4134" s="102"/>
      <c r="D4134" s="103">
        <v>42382</v>
      </c>
      <c r="E4134" s="102" t="s">
        <v>755</v>
      </c>
      <c r="F4134" s="102" t="s">
        <v>2242</v>
      </c>
      <c r="G4134" s="96">
        <v>1341.2</v>
      </c>
    </row>
    <row r="4135" spans="3:7" x14ac:dyDescent="0.25">
      <c r="C4135" s="102"/>
      <c r="D4135" s="103">
        <v>42526</v>
      </c>
      <c r="E4135" s="102" t="s">
        <v>825</v>
      </c>
      <c r="F4135" s="102" t="s">
        <v>2245</v>
      </c>
      <c r="G4135" s="96">
        <v>4448.25</v>
      </c>
    </row>
    <row r="4136" spans="3:7" x14ac:dyDescent="0.25">
      <c r="C4136" s="102"/>
      <c r="D4136" s="103">
        <v>42532</v>
      </c>
      <c r="E4136" s="102" t="s">
        <v>736</v>
      </c>
      <c r="F4136" s="102" t="s">
        <v>2235</v>
      </c>
      <c r="G4136" s="96">
        <v>4821.95</v>
      </c>
    </row>
    <row r="4137" spans="3:7" x14ac:dyDescent="0.25">
      <c r="C4137" s="102"/>
      <c r="D4137" s="103">
        <v>42634</v>
      </c>
      <c r="E4137" s="102" t="s">
        <v>1147</v>
      </c>
      <c r="F4137" s="102" t="s">
        <v>2238</v>
      </c>
      <c r="G4137" s="96">
        <v>79.8</v>
      </c>
    </row>
    <row r="4138" spans="3:7" x14ac:dyDescent="0.25">
      <c r="C4138" s="102"/>
      <c r="D4138" s="103">
        <v>42726</v>
      </c>
      <c r="E4138" s="102" t="s">
        <v>740</v>
      </c>
      <c r="F4138" s="102" t="s">
        <v>2244</v>
      </c>
      <c r="G4138" s="96">
        <v>134.75</v>
      </c>
    </row>
    <row r="4139" spans="3:7" x14ac:dyDescent="0.25">
      <c r="C4139" s="102"/>
      <c r="D4139" s="103">
        <v>42423</v>
      </c>
      <c r="E4139" s="102" t="s">
        <v>736</v>
      </c>
      <c r="F4139" s="102" t="s">
        <v>2235</v>
      </c>
      <c r="G4139" s="96">
        <v>1227.95</v>
      </c>
    </row>
    <row r="4140" spans="3:7" x14ac:dyDescent="0.25">
      <c r="C4140" s="102"/>
      <c r="D4140" s="103">
        <v>42412</v>
      </c>
      <c r="E4140" s="102" t="s">
        <v>734</v>
      </c>
      <c r="F4140" s="102" t="s">
        <v>2245</v>
      </c>
      <c r="G4140" s="96">
        <v>6321</v>
      </c>
    </row>
    <row r="4141" spans="3:7" x14ac:dyDescent="0.25">
      <c r="C4141" s="102"/>
      <c r="D4141" s="103">
        <v>42506</v>
      </c>
      <c r="E4141" s="102" t="s">
        <v>740</v>
      </c>
      <c r="F4141" s="102" t="s">
        <v>2241</v>
      </c>
      <c r="G4141" s="96">
        <v>134.75</v>
      </c>
    </row>
    <row r="4142" spans="3:7" x14ac:dyDescent="0.25">
      <c r="C4142" s="102"/>
      <c r="D4142" s="103">
        <v>42547</v>
      </c>
      <c r="E4142" s="102" t="s">
        <v>825</v>
      </c>
      <c r="F4142" s="102" t="s">
        <v>2238</v>
      </c>
      <c r="G4142" s="96">
        <v>65.900000000000006</v>
      </c>
    </row>
    <row r="4143" spans="3:7" x14ac:dyDescent="0.25">
      <c r="C4143" s="102"/>
      <c r="D4143" s="103">
        <v>42458</v>
      </c>
      <c r="E4143" s="102" t="s">
        <v>755</v>
      </c>
      <c r="F4143" s="102" t="s">
        <v>2240</v>
      </c>
      <c r="G4143" s="96">
        <v>1628.6</v>
      </c>
    </row>
    <row r="4144" spans="3:7" x14ac:dyDescent="0.25">
      <c r="C4144" s="102"/>
      <c r="D4144" s="103">
        <v>42688</v>
      </c>
      <c r="E4144" s="102" t="s">
        <v>736</v>
      </c>
      <c r="F4144" s="102" t="s">
        <v>2240</v>
      </c>
      <c r="G4144" s="96">
        <v>179.7</v>
      </c>
    </row>
    <row r="4145" spans="3:7" x14ac:dyDescent="0.25">
      <c r="C4145" s="102"/>
      <c r="D4145" s="103">
        <v>42510</v>
      </c>
      <c r="E4145" s="102" t="s">
        <v>734</v>
      </c>
      <c r="F4145" s="102" t="s">
        <v>2244</v>
      </c>
      <c r="G4145" s="96">
        <v>3741</v>
      </c>
    </row>
    <row r="4146" spans="3:7" x14ac:dyDescent="0.25">
      <c r="C4146" s="102"/>
      <c r="D4146" s="103">
        <v>42653</v>
      </c>
      <c r="E4146" s="102" t="s">
        <v>2236</v>
      </c>
      <c r="F4146" s="102" t="s">
        <v>2239</v>
      </c>
      <c r="G4146" s="96">
        <v>319.8</v>
      </c>
    </row>
    <row r="4147" spans="3:7" x14ac:dyDescent="0.25">
      <c r="C4147" s="102"/>
      <c r="D4147" s="103">
        <v>42557</v>
      </c>
      <c r="E4147" s="102" t="s">
        <v>730</v>
      </c>
      <c r="F4147" s="102" t="s">
        <v>2241</v>
      </c>
      <c r="G4147" s="96">
        <v>264</v>
      </c>
    </row>
    <row r="4148" spans="3:7" x14ac:dyDescent="0.25">
      <c r="C4148" s="102"/>
      <c r="D4148" s="103">
        <v>42479</v>
      </c>
      <c r="E4148" s="102" t="s">
        <v>734</v>
      </c>
      <c r="F4148" s="102" t="s">
        <v>2238</v>
      </c>
      <c r="G4148" s="96">
        <v>4816</v>
      </c>
    </row>
    <row r="4149" spans="3:7" x14ac:dyDescent="0.25">
      <c r="C4149" s="102"/>
      <c r="D4149" s="103">
        <v>42371</v>
      </c>
      <c r="E4149" s="102" t="s">
        <v>736</v>
      </c>
      <c r="F4149" s="102" t="s">
        <v>2238</v>
      </c>
      <c r="G4149" s="96">
        <v>4462.55</v>
      </c>
    </row>
    <row r="4150" spans="3:7" x14ac:dyDescent="0.25">
      <c r="C4150" s="102"/>
      <c r="D4150" s="103">
        <v>42475</v>
      </c>
      <c r="E4150" s="102" t="s">
        <v>740</v>
      </c>
      <c r="F4150" s="102" t="s">
        <v>2246</v>
      </c>
      <c r="G4150" s="96">
        <v>1913.45</v>
      </c>
    </row>
    <row r="4151" spans="3:7" x14ac:dyDescent="0.25">
      <c r="C4151" s="102"/>
      <c r="D4151" s="103">
        <v>42547</v>
      </c>
      <c r="E4151" s="102" t="s">
        <v>755</v>
      </c>
      <c r="F4151" s="102" t="s">
        <v>2239</v>
      </c>
      <c r="G4151" s="96">
        <v>574.79999999999995</v>
      </c>
    </row>
    <row r="4152" spans="3:7" x14ac:dyDescent="0.25">
      <c r="C4152" s="102"/>
      <c r="D4152" s="103">
        <v>42680</v>
      </c>
      <c r="E4152" s="102" t="s">
        <v>1147</v>
      </c>
      <c r="F4152" s="102" t="s">
        <v>2245</v>
      </c>
      <c r="G4152" s="96">
        <v>2473.8000000000002</v>
      </c>
    </row>
    <row r="4153" spans="3:7" x14ac:dyDescent="0.25">
      <c r="C4153" s="102"/>
      <c r="D4153" s="103">
        <v>42625</v>
      </c>
      <c r="E4153" s="102" t="s">
        <v>1147</v>
      </c>
      <c r="F4153" s="102" t="s">
        <v>2245</v>
      </c>
      <c r="G4153" s="96">
        <v>1416.45</v>
      </c>
    </row>
    <row r="4154" spans="3:7" x14ac:dyDescent="0.25">
      <c r="C4154" s="102"/>
      <c r="D4154" s="103">
        <v>42544</v>
      </c>
      <c r="E4154" s="102" t="s">
        <v>2236</v>
      </c>
      <c r="F4154" s="102" t="s">
        <v>2240</v>
      </c>
      <c r="G4154" s="96">
        <v>479.7</v>
      </c>
    </row>
    <row r="4155" spans="3:7" x14ac:dyDescent="0.25">
      <c r="C4155" s="102"/>
      <c r="D4155" s="103">
        <v>42531</v>
      </c>
      <c r="E4155" s="102" t="s">
        <v>825</v>
      </c>
      <c r="F4155" s="102" t="s">
        <v>2242</v>
      </c>
      <c r="G4155" s="96">
        <v>4645.95</v>
      </c>
    </row>
    <row r="4156" spans="3:7" x14ac:dyDescent="0.25">
      <c r="C4156" s="102"/>
      <c r="D4156" s="103">
        <v>42583</v>
      </c>
      <c r="E4156" s="102" t="s">
        <v>740</v>
      </c>
      <c r="F4156" s="102" t="s">
        <v>2246</v>
      </c>
      <c r="G4156" s="96">
        <v>80.849999999999994</v>
      </c>
    </row>
    <row r="4157" spans="3:7" x14ac:dyDescent="0.25">
      <c r="C4157" s="102"/>
      <c r="D4157" s="103">
        <v>42479</v>
      </c>
      <c r="E4157" s="102" t="s">
        <v>740</v>
      </c>
      <c r="F4157" s="102" t="s">
        <v>2244</v>
      </c>
      <c r="G4157" s="96">
        <v>107.8</v>
      </c>
    </row>
    <row r="4158" spans="3:7" x14ac:dyDescent="0.25">
      <c r="C4158" s="102"/>
      <c r="D4158" s="103">
        <v>42447</v>
      </c>
      <c r="E4158" s="102" t="s">
        <v>755</v>
      </c>
      <c r="F4158" s="102" t="s">
        <v>2235</v>
      </c>
      <c r="G4158" s="96">
        <v>119.75</v>
      </c>
    </row>
    <row r="4159" spans="3:7" x14ac:dyDescent="0.25">
      <c r="C4159" s="102"/>
      <c r="D4159" s="103">
        <v>42616</v>
      </c>
      <c r="E4159" s="102" t="s">
        <v>730</v>
      </c>
      <c r="F4159" s="102" t="s">
        <v>2241</v>
      </c>
      <c r="G4159" s="96">
        <v>720</v>
      </c>
    </row>
    <row r="4160" spans="3:7" x14ac:dyDescent="0.25">
      <c r="C4160" s="102"/>
      <c r="D4160" s="103">
        <v>42421</v>
      </c>
      <c r="E4160" s="102" t="s">
        <v>2236</v>
      </c>
      <c r="F4160" s="102" t="s">
        <v>2241</v>
      </c>
      <c r="G4160" s="96">
        <v>10313.549999999999</v>
      </c>
    </row>
    <row r="4161" spans="3:7" x14ac:dyDescent="0.25">
      <c r="C4161" s="102"/>
      <c r="D4161" s="103">
        <v>42404</v>
      </c>
      <c r="E4161" s="102" t="s">
        <v>730</v>
      </c>
      <c r="F4161" s="102" t="s">
        <v>2239</v>
      </c>
      <c r="G4161" s="96">
        <v>144</v>
      </c>
    </row>
    <row r="4162" spans="3:7" x14ac:dyDescent="0.25">
      <c r="C4162" s="102"/>
      <c r="D4162" s="103">
        <v>42555</v>
      </c>
      <c r="E4162" s="102" t="s">
        <v>825</v>
      </c>
      <c r="F4162" s="102" t="s">
        <v>2240</v>
      </c>
      <c r="G4162" s="96">
        <v>823.75</v>
      </c>
    </row>
    <row r="4163" spans="3:7" x14ac:dyDescent="0.25">
      <c r="C4163" s="102"/>
      <c r="D4163" s="103">
        <v>42599</v>
      </c>
      <c r="E4163" s="102" t="s">
        <v>2236</v>
      </c>
      <c r="F4163" s="102" t="s">
        <v>2235</v>
      </c>
      <c r="G4163" s="96">
        <v>1039.3499999999999</v>
      </c>
    </row>
    <row r="4164" spans="3:7" x14ac:dyDescent="0.25">
      <c r="C4164" s="102"/>
      <c r="D4164" s="103">
        <v>42374</v>
      </c>
      <c r="E4164" s="102" t="s">
        <v>734</v>
      </c>
      <c r="F4164" s="102" t="s">
        <v>2239</v>
      </c>
      <c r="G4164" s="96">
        <v>43</v>
      </c>
    </row>
    <row r="4165" spans="3:7" x14ac:dyDescent="0.25">
      <c r="C4165" s="102"/>
      <c r="D4165" s="103">
        <v>42655</v>
      </c>
      <c r="E4165" s="102" t="s">
        <v>730</v>
      </c>
      <c r="F4165" s="102" t="s">
        <v>2246</v>
      </c>
      <c r="G4165" s="96">
        <v>312</v>
      </c>
    </row>
    <row r="4166" spans="3:7" x14ac:dyDescent="0.25">
      <c r="C4166" s="102"/>
      <c r="D4166" s="103">
        <v>42435</v>
      </c>
      <c r="E4166" s="102" t="s">
        <v>825</v>
      </c>
      <c r="F4166" s="102" t="s">
        <v>2238</v>
      </c>
      <c r="G4166" s="96">
        <v>4514.1499999999996</v>
      </c>
    </row>
    <row r="4167" spans="3:7" x14ac:dyDescent="0.25">
      <c r="C4167" s="102"/>
      <c r="D4167" s="103">
        <v>42389</v>
      </c>
      <c r="E4167" s="102" t="s">
        <v>740</v>
      </c>
      <c r="F4167" s="102" t="s">
        <v>2239</v>
      </c>
      <c r="G4167" s="96">
        <v>1158.8499999999999</v>
      </c>
    </row>
    <row r="4168" spans="3:7" x14ac:dyDescent="0.25">
      <c r="C4168" s="102"/>
      <c r="D4168" s="103">
        <v>42451</v>
      </c>
      <c r="E4168" s="102" t="s">
        <v>825</v>
      </c>
      <c r="F4168" s="102" t="s">
        <v>2246</v>
      </c>
      <c r="G4168" s="96">
        <v>197.7</v>
      </c>
    </row>
    <row r="4169" spans="3:7" x14ac:dyDescent="0.25">
      <c r="C4169" s="102"/>
      <c r="D4169" s="103">
        <v>42532</v>
      </c>
      <c r="E4169" s="102" t="s">
        <v>730</v>
      </c>
      <c r="F4169" s="102" t="s">
        <v>2246</v>
      </c>
      <c r="G4169" s="96">
        <v>504</v>
      </c>
    </row>
    <row r="4170" spans="3:7" x14ac:dyDescent="0.25">
      <c r="C4170" s="102"/>
      <c r="D4170" s="103">
        <v>42728</v>
      </c>
      <c r="E4170" s="102" t="s">
        <v>740</v>
      </c>
      <c r="F4170" s="102" t="s">
        <v>2245</v>
      </c>
      <c r="G4170" s="96">
        <v>53.9</v>
      </c>
    </row>
    <row r="4171" spans="3:7" x14ac:dyDescent="0.25">
      <c r="C4171" s="102"/>
      <c r="D4171" s="103">
        <v>42475</v>
      </c>
      <c r="E4171" s="102" t="s">
        <v>734</v>
      </c>
      <c r="F4171" s="102" t="s">
        <v>2238</v>
      </c>
      <c r="G4171" s="96">
        <v>172</v>
      </c>
    </row>
    <row r="4172" spans="3:7" x14ac:dyDescent="0.25">
      <c r="C4172" s="102"/>
      <c r="D4172" s="103">
        <v>42538</v>
      </c>
      <c r="E4172" s="102" t="s">
        <v>1147</v>
      </c>
      <c r="F4172" s="102" t="s">
        <v>2242</v>
      </c>
      <c r="G4172" s="96">
        <v>2094.75</v>
      </c>
    </row>
    <row r="4173" spans="3:7" x14ac:dyDescent="0.25">
      <c r="C4173" s="102"/>
      <c r="D4173" s="103">
        <v>42457</v>
      </c>
      <c r="E4173" s="102" t="s">
        <v>825</v>
      </c>
      <c r="F4173" s="102" t="s">
        <v>2241</v>
      </c>
      <c r="G4173" s="96">
        <v>131.80000000000001</v>
      </c>
    </row>
    <row r="4174" spans="3:7" x14ac:dyDescent="0.25">
      <c r="C4174" s="102"/>
      <c r="D4174" s="103">
        <v>42398</v>
      </c>
      <c r="E4174" s="102" t="s">
        <v>755</v>
      </c>
      <c r="F4174" s="102" t="s">
        <v>2238</v>
      </c>
      <c r="G4174" s="96">
        <v>119.75</v>
      </c>
    </row>
    <row r="4175" spans="3:7" x14ac:dyDescent="0.25">
      <c r="C4175" s="102"/>
      <c r="D4175" s="103">
        <v>42575</v>
      </c>
      <c r="E4175" s="102" t="s">
        <v>736</v>
      </c>
      <c r="F4175" s="102" t="s">
        <v>2238</v>
      </c>
      <c r="G4175" s="96">
        <v>89.85</v>
      </c>
    </row>
    <row r="4176" spans="3:7" x14ac:dyDescent="0.25">
      <c r="C4176" s="102"/>
      <c r="D4176" s="103">
        <v>42614</v>
      </c>
      <c r="E4176" s="102" t="s">
        <v>825</v>
      </c>
      <c r="F4176" s="102" t="s">
        <v>2242</v>
      </c>
      <c r="G4176" s="96">
        <v>164.75</v>
      </c>
    </row>
    <row r="4177" spans="3:7" x14ac:dyDescent="0.25">
      <c r="C4177" s="102"/>
      <c r="D4177" s="103">
        <v>42413</v>
      </c>
      <c r="E4177" s="102" t="s">
        <v>1147</v>
      </c>
      <c r="F4177" s="102" t="s">
        <v>2239</v>
      </c>
      <c r="G4177" s="96">
        <v>778.05</v>
      </c>
    </row>
    <row r="4178" spans="3:7" x14ac:dyDescent="0.25">
      <c r="C4178" s="102"/>
      <c r="D4178" s="103">
        <v>42673</v>
      </c>
      <c r="E4178" s="102" t="s">
        <v>730</v>
      </c>
      <c r="F4178" s="102" t="s">
        <v>2238</v>
      </c>
      <c r="G4178" s="96">
        <v>3672</v>
      </c>
    </row>
    <row r="4179" spans="3:7" x14ac:dyDescent="0.25">
      <c r="C4179" s="102"/>
      <c r="D4179" s="103">
        <v>42659</v>
      </c>
      <c r="E4179" s="102" t="s">
        <v>1147</v>
      </c>
      <c r="F4179" s="102" t="s">
        <v>2246</v>
      </c>
      <c r="G4179" s="96">
        <v>59.85</v>
      </c>
    </row>
    <row r="4180" spans="3:7" x14ac:dyDescent="0.25">
      <c r="C4180" s="102"/>
      <c r="D4180" s="103">
        <v>42454</v>
      </c>
      <c r="E4180" s="102" t="s">
        <v>825</v>
      </c>
      <c r="F4180" s="102" t="s">
        <v>2237</v>
      </c>
      <c r="G4180" s="96">
        <v>4481.2</v>
      </c>
    </row>
    <row r="4181" spans="3:7" x14ac:dyDescent="0.25">
      <c r="C4181" s="102"/>
      <c r="D4181" s="103">
        <v>42553</v>
      </c>
      <c r="E4181" s="102" t="s">
        <v>825</v>
      </c>
      <c r="F4181" s="102" t="s">
        <v>2239</v>
      </c>
      <c r="G4181" s="96">
        <v>65.900000000000006</v>
      </c>
    </row>
    <row r="4182" spans="3:7" x14ac:dyDescent="0.25">
      <c r="C4182" s="102"/>
      <c r="D4182" s="103">
        <v>42414</v>
      </c>
      <c r="E4182" s="102" t="s">
        <v>734</v>
      </c>
      <c r="F4182" s="102" t="s">
        <v>2244</v>
      </c>
      <c r="G4182" s="96">
        <v>258</v>
      </c>
    </row>
    <row r="4183" spans="3:7" x14ac:dyDescent="0.25">
      <c r="C4183" s="102"/>
      <c r="D4183" s="103">
        <v>42567</v>
      </c>
      <c r="E4183" s="102" t="s">
        <v>736</v>
      </c>
      <c r="F4183" s="102" t="s">
        <v>2242</v>
      </c>
      <c r="G4183" s="96">
        <v>149.75</v>
      </c>
    </row>
    <row r="4184" spans="3:7" x14ac:dyDescent="0.25">
      <c r="C4184" s="102"/>
      <c r="D4184" s="103">
        <v>42443</v>
      </c>
      <c r="E4184" s="102" t="s">
        <v>736</v>
      </c>
      <c r="F4184" s="102" t="s">
        <v>2238</v>
      </c>
      <c r="G4184" s="96">
        <v>4163.05</v>
      </c>
    </row>
    <row r="4185" spans="3:7" x14ac:dyDescent="0.25">
      <c r="C4185" s="102"/>
      <c r="D4185" s="103">
        <v>42468</v>
      </c>
      <c r="E4185" s="102" t="s">
        <v>740</v>
      </c>
      <c r="F4185" s="102" t="s">
        <v>2235</v>
      </c>
      <c r="G4185" s="96">
        <v>727.65</v>
      </c>
    </row>
    <row r="4186" spans="3:7" x14ac:dyDescent="0.25">
      <c r="C4186" s="102"/>
      <c r="D4186" s="103">
        <v>42628</v>
      </c>
      <c r="E4186" s="102" t="s">
        <v>2236</v>
      </c>
      <c r="F4186" s="102" t="s">
        <v>2245</v>
      </c>
      <c r="G4186" s="96">
        <v>159.9</v>
      </c>
    </row>
    <row r="4187" spans="3:7" x14ac:dyDescent="0.25">
      <c r="C4187" s="102"/>
      <c r="D4187" s="103">
        <v>42725</v>
      </c>
      <c r="E4187" s="102" t="s">
        <v>1147</v>
      </c>
      <c r="F4187" s="102" t="s">
        <v>2239</v>
      </c>
      <c r="G4187" s="96">
        <v>2453.85</v>
      </c>
    </row>
    <row r="4188" spans="3:7" x14ac:dyDescent="0.25">
      <c r="C4188" s="102"/>
      <c r="D4188" s="103">
        <v>42461</v>
      </c>
      <c r="E4188" s="102" t="s">
        <v>736</v>
      </c>
      <c r="F4188" s="102" t="s">
        <v>2239</v>
      </c>
      <c r="G4188" s="96">
        <v>179.7</v>
      </c>
    </row>
    <row r="4189" spans="3:7" x14ac:dyDescent="0.25">
      <c r="C4189" s="102"/>
      <c r="D4189" s="103">
        <v>42576</v>
      </c>
      <c r="E4189" s="102" t="s">
        <v>755</v>
      </c>
      <c r="F4189" s="102" t="s">
        <v>2240</v>
      </c>
      <c r="G4189" s="96">
        <v>119.75</v>
      </c>
    </row>
    <row r="4190" spans="3:7" x14ac:dyDescent="0.25">
      <c r="C4190" s="102"/>
      <c r="D4190" s="103">
        <v>42678</v>
      </c>
      <c r="E4190" s="102" t="s">
        <v>1147</v>
      </c>
      <c r="F4190" s="102" t="s">
        <v>2240</v>
      </c>
      <c r="G4190" s="96">
        <v>59.85</v>
      </c>
    </row>
    <row r="4191" spans="3:7" x14ac:dyDescent="0.25">
      <c r="C4191" s="102"/>
      <c r="D4191" s="103">
        <v>42566</v>
      </c>
      <c r="E4191" s="102" t="s">
        <v>2236</v>
      </c>
      <c r="F4191" s="102" t="s">
        <v>2235</v>
      </c>
      <c r="G4191" s="96">
        <v>399.75</v>
      </c>
    </row>
    <row r="4192" spans="3:7" x14ac:dyDescent="0.25">
      <c r="C4192" s="102"/>
      <c r="D4192" s="103">
        <v>42640</v>
      </c>
      <c r="E4192" s="102" t="s">
        <v>736</v>
      </c>
      <c r="F4192" s="102" t="s">
        <v>2245</v>
      </c>
      <c r="G4192" s="96">
        <v>119.8</v>
      </c>
    </row>
    <row r="4193" spans="3:7" x14ac:dyDescent="0.25">
      <c r="C4193" s="102"/>
      <c r="D4193" s="103">
        <v>42568</v>
      </c>
      <c r="E4193" s="102" t="s">
        <v>825</v>
      </c>
      <c r="F4193" s="102" t="s">
        <v>2237</v>
      </c>
      <c r="G4193" s="96">
        <v>65.900000000000006</v>
      </c>
    </row>
    <row r="4194" spans="3:7" x14ac:dyDescent="0.25">
      <c r="C4194" s="102"/>
      <c r="D4194" s="103">
        <v>42417</v>
      </c>
      <c r="E4194" s="102" t="s">
        <v>825</v>
      </c>
      <c r="F4194" s="102" t="s">
        <v>2235</v>
      </c>
      <c r="G4194" s="96">
        <v>131.80000000000001</v>
      </c>
    </row>
    <row r="4195" spans="3:7" x14ac:dyDescent="0.25">
      <c r="C4195" s="102"/>
      <c r="D4195" s="103">
        <v>42457</v>
      </c>
      <c r="E4195" s="102" t="s">
        <v>825</v>
      </c>
      <c r="F4195" s="102" t="s">
        <v>2241</v>
      </c>
      <c r="G4195" s="96">
        <v>32.950000000000003</v>
      </c>
    </row>
    <row r="4196" spans="3:7" x14ac:dyDescent="0.25">
      <c r="C4196" s="102"/>
      <c r="D4196" s="103">
        <v>42387</v>
      </c>
      <c r="E4196" s="102" t="s">
        <v>734</v>
      </c>
      <c r="F4196" s="102" t="s">
        <v>2235</v>
      </c>
      <c r="G4196" s="96">
        <v>903</v>
      </c>
    </row>
    <row r="4197" spans="3:7" x14ac:dyDescent="0.25">
      <c r="C4197" s="102"/>
      <c r="D4197" s="103">
        <v>42535</v>
      </c>
      <c r="E4197" s="102" t="s">
        <v>740</v>
      </c>
      <c r="F4197" s="102" t="s">
        <v>2235</v>
      </c>
      <c r="G4197" s="96">
        <v>107.8</v>
      </c>
    </row>
    <row r="4198" spans="3:7" x14ac:dyDescent="0.25">
      <c r="C4198" s="102"/>
      <c r="D4198" s="103">
        <v>42734</v>
      </c>
      <c r="E4198" s="102" t="s">
        <v>1147</v>
      </c>
      <c r="F4198" s="102" t="s">
        <v>2245</v>
      </c>
      <c r="G4198" s="96">
        <v>1915.2</v>
      </c>
    </row>
    <row r="4199" spans="3:7" x14ac:dyDescent="0.25">
      <c r="C4199" s="102"/>
      <c r="D4199" s="103">
        <v>42532</v>
      </c>
      <c r="E4199" s="102" t="s">
        <v>734</v>
      </c>
      <c r="F4199" s="102" t="s">
        <v>2245</v>
      </c>
      <c r="G4199" s="96">
        <v>559</v>
      </c>
    </row>
    <row r="4200" spans="3:7" x14ac:dyDescent="0.25">
      <c r="C4200" s="102"/>
      <c r="D4200" s="103">
        <v>42603</v>
      </c>
      <c r="E4200" s="102" t="s">
        <v>2236</v>
      </c>
      <c r="F4200" s="102" t="s">
        <v>2242</v>
      </c>
      <c r="G4200" s="96">
        <v>5916.3</v>
      </c>
    </row>
    <row r="4201" spans="3:7" x14ac:dyDescent="0.25">
      <c r="C4201" s="102"/>
      <c r="D4201" s="103">
        <v>42520</v>
      </c>
      <c r="E4201" s="102" t="s">
        <v>734</v>
      </c>
      <c r="F4201" s="102" t="s">
        <v>2242</v>
      </c>
      <c r="G4201" s="96">
        <v>6923</v>
      </c>
    </row>
    <row r="4202" spans="3:7" x14ac:dyDescent="0.25">
      <c r="C4202" s="102"/>
      <c r="D4202" s="103">
        <v>42719</v>
      </c>
      <c r="E4202" s="102" t="s">
        <v>825</v>
      </c>
      <c r="F4202" s="102" t="s">
        <v>2240</v>
      </c>
      <c r="G4202" s="96">
        <v>2734.85</v>
      </c>
    </row>
    <row r="4203" spans="3:7" x14ac:dyDescent="0.25">
      <c r="C4203" s="102"/>
      <c r="D4203" s="103">
        <v>42609</v>
      </c>
      <c r="E4203" s="102" t="s">
        <v>736</v>
      </c>
      <c r="F4203" s="102" t="s">
        <v>2245</v>
      </c>
      <c r="G4203" s="96">
        <v>4222.95</v>
      </c>
    </row>
    <row r="4204" spans="3:7" x14ac:dyDescent="0.25">
      <c r="C4204" s="102"/>
      <c r="D4204" s="103">
        <v>42690</v>
      </c>
      <c r="E4204" s="102" t="s">
        <v>730</v>
      </c>
      <c r="F4204" s="102" t="s">
        <v>2245</v>
      </c>
      <c r="G4204" s="96">
        <v>72</v>
      </c>
    </row>
    <row r="4205" spans="3:7" x14ac:dyDescent="0.25">
      <c r="C4205" s="102"/>
      <c r="D4205" s="103">
        <v>42711</v>
      </c>
      <c r="E4205" s="102" t="s">
        <v>1147</v>
      </c>
      <c r="F4205" s="102" t="s">
        <v>2244</v>
      </c>
      <c r="G4205" s="96">
        <v>3132.15</v>
      </c>
    </row>
    <row r="4206" spans="3:7" x14ac:dyDescent="0.25">
      <c r="C4206" s="102"/>
      <c r="D4206" s="103">
        <v>42706</v>
      </c>
      <c r="E4206" s="102" t="s">
        <v>736</v>
      </c>
      <c r="F4206" s="102" t="s">
        <v>2244</v>
      </c>
      <c r="G4206" s="96">
        <v>149.75</v>
      </c>
    </row>
    <row r="4207" spans="3:7" x14ac:dyDescent="0.25">
      <c r="C4207" s="102"/>
      <c r="D4207" s="103">
        <v>42510</v>
      </c>
      <c r="E4207" s="102" t="s">
        <v>755</v>
      </c>
      <c r="F4207" s="102" t="s">
        <v>2246</v>
      </c>
      <c r="G4207" s="96">
        <v>143.69999999999999</v>
      </c>
    </row>
    <row r="4208" spans="3:7" x14ac:dyDescent="0.25">
      <c r="C4208" s="102"/>
      <c r="D4208" s="103">
        <v>42420</v>
      </c>
      <c r="E4208" s="102" t="s">
        <v>740</v>
      </c>
      <c r="F4208" s="102" t="s">
        <v>2242</v>
      </c>
      <c r="G4208" s="96">
        <v>26.95</v>
      </c>
    </row>
    <row r="4209" spans="3:7" x14ac:dyDescent="0.25">
      <c r="C4209" s="102"/>
      <c r="D4209" s="103">
        <v>42637</v>
      </c>
      <c r="E4209" s="102" t="s">
        <v>730</v>
      </c>
      <c r="F4209" s="102" t="s">
        <v>2235</v>
      </c>
      <c r="G4209" s="96">
        <v>72</v>
      </c>
    </row>
    <row r="4210" spans="3:7" x14ac:dyDescent="0.25">
      <c r="C4210" s="102"/>
      <c r="D4210" s="103">
        <v>42447</v>
      </c>
      <c r="E4210" s="102" t="s">
        <v>730</v>
      </c>
      <c r="F4210" s="102" t="s">
        <v>2242</v>
      </c>
      <c r="G4210" s="96">
        <v>48</v>
      </c>
    </row>
    <row r="4211" spans="3:7" x14ac:dyDescent="0.25">
      <c r="C4211" s="102"/>
      <c r="D4211" s="103">
        <v>42371</v>
      </c>
      <c r="E4211" s="102" t="s">
        <v>1147</v>
      </c>
      <c r="F4211" s="102" t="s">
        <v>2238</v>
      </c>
      <c r="G4211" s="96">
        <v>39.9</v>
      </c>
    </row>
    <row r="4212" spans="3:7" x14ac:dyDescent="0.25">
      <c r="C4212" s="102"/>
      <c r="D4212" s="103">
        <v>42531</v>
      </c>
      <c r="E4212" s="102" t="s">
        <v>730</v>
      </c>
      <c r="F4212" s="102" t="s">
        <v>2235</v>
      </c>
      <c r="G4212" s="96">
        <v>2088</v>
      </c>
    </row>
    <row r="4213" spans="3:7" x14ac:dyDescent="0.25">
      <c r="C4213" s="102"/>
      <c r="D4213" s="103">
        <v>42547</v>
      </c>
      <c r="E4213" s="102" t="s">
        <v>755</v>
      </c>
      <c r="F4213" s="102" t="s">
        <v>2242</v>
      </c>
      <c r="G4213" s="96">
        <v>23.95</v>
      </c>
    </row>
    <row r="4214" spans="3:7" x14ac:dyDescent="0.25">
      <c r="C4214" s="102"/>
      <c r="D4214" s="103">
        <v>42500</v>
      </c>
      <c r="E4214" s="102" t="s">
        <v>1147</v>
      </c>
      <c r="F4214" s="102" t="s">
        <v>2235</v>
      </c>
      <c r="G4214" s="96">
        <v>119.7</v>
      </c>
    </row>
    <row r="4215" spans="3:7" x14ac:dyDescent="0.25">
      <c r="C4215" s="102"/>
      <c r="D4215" s="103">
        <v>42544</v>
      </c>
      <c r="E4215" s="102" t="s">
        <v>1147</v>
      </c>
      <c r="F4215" s="102" t="s">
        <v>2240</v>
      </c>
      <c r="G4215" s="96">
        <v>2872.8</v>
      </c>
    </row>
    <row r="4216" spans="3:7" x14ac:dyDescent="0.25">
      <c r="C4216" s="102"/>
      <c r="D4216" s="103">
        <v>42479</v>
      </c>
      <c r="E4216" s="102" t="s">
        <v>825</v>
      </c>
      <c r="F4216" s="102" t="s">
        <v>2237</v>
      </c>
      <c r="G4216" s="96">
        <v>98.85</v>
      </c>
    </row>
    <row r="4217" spans="3:7" x14ac:dyDescent="0.25">
      <c r="C4217" s="102"/>
      <c r="D4217" s="103">
        <v>42507</v>
      </c>
      <c r="E4217" s="102" t="s">
        <v>755</v>
      </c>
      <c r="F4217" s="102" t="s">
        <v>2245</v>
      </c>
      <c r="G4217" s="96">
        <v>3855.95</v>
      </c>
    </row>
    <row r="4218" spans="3:7" x14ac:dyDescent="0.25">
      <c r="C4218" s="102"/>
      <c r="D4218" s="103">
        <v>42542</v>
      </c>
      <c r="E4218" s="102" t="s">
        <v>740</v>
      </c>
      <c r="F4218" s="102" t="s">
        <v>2239</v>
      </c>
      <c r="G4218" s="96">
        <v>161.69999999999999</v>
      </c>
    </row>
    <row r="4219" spans="3:7" x14ac:dyDescent="0.25">
      <c r="C4219" s="102"/>
      <c r="D4219" s="103">
        <v>42456</v>
      </c>
      <c r="E4219" s="102" t="s">
        <v>2236</v>
      </c>
      <c r="F4219" s="102" t="s">
        <v>2246</v>
      </c>
      <c r="G4219" s="96">
        <v>479.7</v>
      </c>
    </row>
    <row r="4220" spans="3:7" x14ac:dyDescent="0.25">
      <c r="C4220" s="102"/>
      <c r="D4220" s="103">
        <v>42723</v>
      </c>
      <c r="E4220" s="102" t="s">
        <v>755</v>
      </c>
      <c r="F4220" s="102" t="s">
        <v>2239</v>
      </c>
      <c r="G4220" s="96">
        <v>1939.95</v>
      </c>
    </row>
    <row r="4221" spans="3:7" x14ac:dyDescent="0.25">
      <c r="C4221" s="102"/>
      <c r="D4221" s="103">
        <v>42627</v>
      </c>
      <c r="E4221" s="102" t="s">
        <v>740</v>
      </c>
      <c r="F4221" s="102" t="s">
        <v>2246</v>
      </c>
      <c r="G4221" s="96">
        <v>80.849999999999994</v>
      </c>
    </row>
    <row r="4222" spans="3:7" x14ac:dyDescent="0.25">
      <c r="C4222" s="102"/>
      <c r="D4222" s="103">
        <v>42654</v>
      </c>
      <c r="E4222" s="102" t="s">
        <v>1147</v>
      </c>
      <c r="F4222" s="102" t="s">
        <v>2244</v>
      </c>
      <c r="G4222" s="96">
        <v>39.9</v>
      </c>
    </row>
    <row r="4223" spans="3:7" x14ac:dyDescent="0.25">
      <c r="C4223" s="102"/>
      <c r="D4223" s="103">
        <v>42683</v>
      </c>
      <c r="E4223" s="102" t="s">
        <v>734</v>
      </c>
      <c r="F4223" s="102" t="s">
        <v>2240</v>
      </c>
      <c r="G4223" s="96">
        <v>129</v>
      </c>
    </row>
    <row r="4224" spans="3:7" x14ac:dyDescent="0.25">
      <c r="C4224" s="102"/>
      <c r="D4224" s="103">
        <v>42511</v>
      </c>
      <c r="E4224" s="102" t="s">
        <v>734</v>
      </c>
      <c r="F4224" s="102" t="s">
        <v>2239</v>
      </c>
      <c r="G4224" s="96">
        <v>172</v>
      </c>
    </row>
    <row r="4225" spans="3:7" x14ac:dyDescent="0.25">
      <c r="C4225" s="102"/>
      <c r="D4225" s="103">
        <v>42568</v>
      </c>
      <c r="E4225" s="102" t="s">
        <v>730</v>
      </c>
      <c r="F4225" s="102" t="s">
        <v>2238</v>
      </c>
      <c r="G4225" s="96">
        <v>144</v>
      </c>
    </row>
    <row r="4226" spans="3:7" x14ac:dyDescent="0.25">
      <c r="C4226" s="102"/>
      <c r="D4226" s="103">
        <v>42499</v>
      </c>
      <c r="E4226" s="102" t="s">
        <v>740</v>
      </c>
      <c r="F4226" s="102" t="s">
        <v>2241</v>
      </c>
      <c r="G4226" s="96">
        <v>2748.9</v>
      </c>
    </row>
    <row r="4227" spans="3:7" x14ac:dyDescent="0.25">
      <c r="C4227" s="102"/>
      <c r="D4227" s="103">
        <v>42640</v>
      </c>
      <c r="E4227" s="102" t="s">
        <v>2236</v>
      </c>
      <c r="F4227" s="102" t="s">
        <v>2235</v>
      </c>
      <c r="G4227" s="96">
        <v>6316.05</v>
      </c>
    </row>
    <row r="4228" spans="3:7" x14ac:dyDescent="0.25">
      <c r="C4228" s="102"/>
      <c r="D4228" s="103">
        <v>42454</v>
      </c>
      <c r="E4228" s="102" t="s">
        <v>736</v>
      </c>
      <c r="F4228" s="102" t="s">
        <v>2240</v>
      </c>
      <c r="G4228" s="96">
        <v>29.95</v>
      </c>
    </row>
    <row r="4229" spans="3:7" x14ac:dyDescent="0.25">
      <c r="C4229" s="102"/>
      <c r="D4229" s="103">
        <v>42626</v>
      </c>
      <c r="E4229" s="102" t="s">
        <v>1147</v>
      </c>
      <c r="F4229" s="102" t="s">
        <v>2241</v>
      </c>
      <c r="G4229" s="96">
        <v>498.75</v>
      </c>
    </row>
    <row r="4230" spans="3:7" x14ac:dyDescent="0.25">
      <c r="C4230" s="102"/>
      <c r="D4230" s="103">
        <v>42617</v>
      </c>
      <c r="E4230" s="102" t="s">
        <v>825</v>
      </c>
      <c r="F4230" s="102" t="s">
        <v>2241</v>
      </c>
      <c r="G4230" s="96">
        <v>65.900000000000006</v>
      </c>
    </row>
    <row r="4231" spans="3:7" x14ac:dyDescent="0.25">
      <c r="C4231" s="102"/>
      <c r="D4231" s="103">
        <v>42598</v>
      </c>
      <c r="E4231" s="102" t="s">
        <v>730</v>
      </c>
      <c r="F4231" s="102" t="s">
        <v>2235</v>
      </c>
      <c r="G4231" s="96">
        <v>1464</v>
      </c>
    </row>
    <row r="4232" spans="3:7" x14ac:dyDescent="0.25">
      <c r="C4232" s="102"/>
      <c r="D4232" s="103">
        <v>42451</v>
      </c>
      <c r="E4232" s="102" t="s">
        <v>825</v>
      </c>
      <c r="F4232" s="102" t="s">
        <v>2235</v>
      </c>
      <c r="G4232" s="96">
        <v>131.80000000000001</v>
      </c>
    </row>
    <row r="4233" spans="3:7" x14ac:dyDescent="0.25">
      <c r="C4233" s="102"/>
      <c r="D4233" s="103">
        <v>42586</v>
      </c>
      <c r="E4233" s="102" t="s">
        <v>740</v>
      </c>
      <c r="F4233" s="102" t="s">
        <v>2237</v>
      </c>
      <c r="G4233" s="96">
        <v>592.9</v>
      </c>
    </row>
    <row r="4234" spans="3:7" x14ac:dyDescent="0.25">
      <c r="C4234" s="102"/>
      <c r="D4234" s="103">
        <v>42416</v>
      </c>
      <c r="E4234" s="102" t="s">
        <v>736</v>
      </c>
      <c r="F4234" s="102" t="s">
        <v>2240</v>
      </c>
      <c r="G4234" s="96">
        <v>2515.8000000000002</v>
      </c>
    </row>
    <row r="4235" spans="3:7" x14ac:dyDescent="0.25">
      <c r="C4235" s="102"/>
      <c r="D4235" s="103">
        <v>42491</v>
      </c>
      <c r="E4235" s="102" t="s">
        <v>736</v>
      </c>
      <c r="F4235" s="102" t="s">
        <v>2239</v>
      </c>
      <c r="G4235" s="96">
        <v>59.9</v>
      </c>
    </row>
    <row r="4236" spans="3:7" x14ac:dyDescent="0.25">
      <c r="C4236" s="102"/>
      <c r="D4236" s="103">
        <v>42510</v>
      </c>
      <c r="E4236" s="102" t="s">
        <v>2236</v>
      </c>
      <c r="F4236" s="102" t="s">
        <v>2241</v>
      </c>
      <c r="G4236" s="96">
        <v>7355.4</v>
      </c>
    </row>
    <row r="4237" spans="3:7" x14ac:dyDescent="0.25">
      <c r="C4237" s="102"/>
      <c r="D4237" s="103">
        <v>42700</v>
      </c>
      <c r="E4237" s="102" t="s">
        <v>755</v>
      </c>
      <c r="F4237" s="102" t="s">
        <v>2239</v>
      </c>
      <c r="G4237" s="96">
        <v>119.75</v>
      </c>
    </row>
    <row r="4238" spans="3:7" x14ac:dyDescent="0.25">
      <c r="C4238" s="102"/>
      <c r="D4238" s="103">
        <v>42461</v>
      </c>
      <c r="E4238" s="102" t="s">
        <v>2236</v>
      </c>
      <c r="F4238" s="102" t="s">
        <v>2246</v>
      </c>
      <c r="G4238" s="96">
        <v>479.7</v>
      </c>
    </row>
    <row r="4239" spans="3:7" x14ac:dyDescent="0.25">
      <c r="C4239" s="102"/>
      <c r="D4239" s="103">
        <v>42535</v>
      </c>
      <c r="E4239" s="102" t="s">
        <v>825</v>
      </c>
      <c r="F4239" s="102" t="s">
        <v>2240</v>
      </c>
      <c r="G4239" s="96">
        <v>5272</v>
      </c>
    </row>
    <row r="4240" spans="3:7" x14ac:dyDescent="0.25">
      <c r="C4240" s="102"/>
      <c r="D4240" s="103">
        <v>42420</v>
      </c>
      <c r="E4240" s="102" t="s">
        <v>736</v>
      </c>
      <c r="F4240" s="102" t="s">
        <v>2240</v>
      </c>
      <c r="G4240" s="96">
        <v>3474.2</v>
      </c>
    </row>
    <row r="4241" spans="3:7" x14ac:dyDescent="0.25">
      <c r="C4241" s="102"/>
      <c r="D4241" s="103">
        <v>42401</v>
      </c>
      <c r="E4241" s="102" t="s">
        <v>736</v>
      </c>
      <c r="F4241" s="102" t="s">
        <v>2246</v>
      </c>
      <c r="G4241" s="96">
        <v>179.7</v>
      </c>
    </row>
    <row r="4242" spans="3:7" x14ac:dyDescent="0.25">
      <c r="C4242" s="102"/>
      <c r="D4242" s="103">
        <v>42621</v>
      </c>
      <c r="E4242" s="102" t="s">
        <v>740</v>
      </c>
      <c r="F4242" s="102" t="s">
        <v>2246</v>
      </c>
      <c r="G4242" s="96">
        <v>80.849999999999994</v>
      </c>
    </row>
    <row r="4243" spans="3:7" x14ac:dyDescent="0.25">
      <c r="C4243" s="102"/>
      <c r="D4243" s="103">
        <v>42632</v>
      </c>
      <c r="E4243" s="102" t="s">
        <v>736</v>
      </c>
      <c r="F4243" s="102" t="s">
        <v>2244</v>
      </c>
      <c r="G4243" s="96">
        <v>2965.05</v>
      </c>
    </row>
    <row r="4244" spans="3:7" x14ac:dyDescent="0.25">
      <c r="C4244" s="102"/>
      <c r="D4244" s="103">
        <v>42513</v>
      </c>
      <c r="E4244" s="102" t="s">
        <v>2236</v>
      </c>
      <c r="F4244" s="102" t="s">
        <v>2241</v>
      </c>
      <c r="G4244" s="96">
        <v>2318.5500000000002</v>
      </c>
    </row>
    <row r="4245" spans="3:7" x14ac:dyDescent="0.25">
      <c r="C4245" s="102"/>
      <c r="D4245" s="103">
        <v>42733</v>
      </c>
      <c r="E4245" s="102" t="s">
        <v>740</v>
      </c>
      <c r="F4245" s="102" t="s">
        <v>2239</v>
      </c>
      <c r="G4245" s="96">
        <v>3395.7</v>
      </c>
    </row>
    <row r="4246" spans="3:7" x14ac:dyDescent="0.25">
      <c r="C4246" s="102"/>
      <c r="D4246" s="103">
        <v>42633</v>
      </c>
      <c r="E4246" s="102" t="s">
        <v>730</v>
      </c>
      <c r="F4246" s="102" t="s">
        <v>2245</v>
      </c>
      <c r="G4246" s="96">
        <v>2376</v>
      </c>
    </row>
    <row r="4247" spans="3:7" x14ac:dyDescent="0.25">
      <c r="C4247" s="102"/>
      <c r="D4247" s="103">
        <v>42381</v>
      </c>
      <c r="E4247" s="102" t="s">
        <v>736</v>
      </c>
      <c r="F4247" s="102" t="s">
        <v>2246</v>
      </c>
      <c r="G4247" s="96">
        <v>89.85</v>
      </c>
    </row>
    <row r="4248" spans="3:7" x14ac:dyDescent="0.25">
      <c r="C4248" s="102"/>
      <c r="D4248" s="103">
        <v>42541</v>
      </c>
      <c r="E4248" s="102" t="s">
        <v>740</v>
      </c>
      <c r="F4248" s="102" t="s">
        <v>2241</v>
      </c>
      <c r="G4248" s="96">
        <v>2398.5500000000002</v>
      </c>
    </row>
    <row r="4249" spans="3:7" x14ac:dyDescent="0.25">
      <c r="C4249" s="102"/>
      <c r="D4249" s="103">
        <v>42614</v>
      </c>
      <c r="E4249" s="102" t="s">
        <v>730</v>
      </c>
      <c r="F4249" s="102" t="s">
        <v>2246</v>
      </c>
      <c r="G4249" s="96">
        <v>2112</v>
      </c>
    </row>
    <row r="4250" spans="3:7" x14ac:dyDescent="0.25">
      <c r="C4250" s="102"/>
      <c r="D4250" s="103">
        <v>42539</v>
      </c>
      <c r="E4250" s="102" t="s">
        <v>734</v>
      </c>
      <c r="F4250" s="102" t="s">
        <v>2239</v>
      </c>
      <c r="G4250" s="96">
        <v>215</v>
      </c>
    </row>
    <row r="4251" spans="3:7" x14ac:dyDescent="0.25">
      <c r="C4251" s="102"/>
      <c r="D4251" s="103">
        <v>42645</v>
      </c>
      <c r="E4251" s="102" t="s">
        <v>740</v>
      </c>
      <c r="F4251" s="102" t="s">
        <v>2235</v>
      </c>
      <c r="G4251" s="96">
        <v>80.849999999999994</v>
      </c>
    </row>
    <row r="4252" spans="3:7" x14ac:dyDescent="0.25">
      <c r="C4252" s="102"/>
      <c r="D4252" s="103">
        <v>42640</v>
      </c>
      <c r="E4252" s="102" t="s">
        <v>825</v>
      </c>
      <c r="F4252" s="102" t="s">
        <v>2239</v>
      </c>
      <c r="G4252" s="96">
        <v>1779.3</v>
      </c>
    </row>
    <row r="4253" spans="3:7" x14ac:dyDescent="0.25">
      <c r="C4253" s="102"/>
      <c r="D4253" s="103">
        <v>42656</v>
      </c>
      <c r="E4253" s="102" t="s">
        <v>755</v>
      </c>
      <c r="F4253" s="102" t="s">
        <v>2242</v>
      </c>
      <c r="G4253" s="96">
        <v>167.65</v>
      </c>
    </row>
    <row r="4254" spans="3:7" x14ac:dyDescent="0.25">
      <c r="C4254" s="102"/>
      <c r="D4254" s="103">
        <v>42400</v>
      </c>
      <c r="E4254" s="102" t="s">
        <v>825</v>
      </c>
      <c r="F4254" s="102" t="s">
        <v>2235</v>
      </c>
      <c r="G4254" s="96">
        <v>1186.2</v>
      </c>
    </row>
    <row r="4255" spans="3:7" x14ac:dyDescent="0.25">
      <c r="C4255" s="102"/>
      <c r="D4255" s="103">
        <v>42495</v>
      </c>
      <c r="E4255" s="102" t="s">
        <v>736</v>
      </c>
      <c r="F4255" s="102" t="s">
        <v>2246</v>
      </c>
      <c r="G4255" s="96">
        <v>4522.45</v>
      </c>
    </row>
    <row r="4256" spans="3:7" x14ac:dyDescent="0.25">
      <c r="C4256" s="102"/>
      <c r="D4256" s="103">
        <v>42720</v>
      </c>
      <c r="E4256" s="102" t="s">
        <v>2236</v>
      </c>
      <c r="F4256" s="102" t="s">
        <v>2245</v>
      </c>
      <c r="G4256" s="96">
        <v>1439.1</v>
      </c>
    </row>
    <row r="4257" spans="3:7" x14ac:dyDescent="0.25">
      <c r="C4257" s="102"/>
      <c r="D4257" s="103">
        <v>42484</v>
      </c>
      <c r="E4257" s="102" t="s">
        <v>2236</v>
      </c>
      <c r="F4257" s="102" t="s">
        <v>2241</v>
      </c>
      <c r="G4257" s="96">
        <v>1119.3</v>
      </c>
    </row>
    <row r="4258" spans="3:7" x14ac:dyDescent="0.25">
      <c r="C4258" s="102"/>
      <c r="D4258" s="103">
        <v>42700</v>
      </c>
      <c r="E4258" s="102" t="s">
        <v>1147</v>
      </c>
      <c r="F4258" s="102" t="s">
        <v>2242</v>
      </c>
      <c r="G4258" s="96">
        <v>79.8</v>
      </c>
    </row>
    <row r="4259" spans="3:7" x14ac:dyDescent="0.25">
      <c r="C4259" s="102"/>
      <c r="D4259" s="103">
        <v>42501</v>
      </c>
      <c r="E4259" s="102" t="s">
        <v>755</v>
      </c>
      <c r="F4259" s="102" t="s">
        <v>2237</v>
      </c>
      <c r="G4259" s="96">
        <v>1029.8499999999999</v>
      </c>
    </row>
    <row r="4260" spans="3:7" x14ac:dyDescent="0.25">
      <c r="C4260" s="102"/>
      <c r="D4260" s="103">
        <v>42382</v>
      </c>
      <c r="E4260" s="102" t="s">
        <v>730</v>
      </c>
      <c r="F4260" s="102" t="s">
        <v>2240</v>
      </c>
      <c r="G4260" s="96">
        <v>24</v>
      </c>
    </row>
    <row r="4261" spans="3:7" x14ac:dyDescent="0.25">
      <c r="C4261" s="102"/>
      <c r="D4261" s="103">
        <v>42634</v>
      </c>
      <c r="E4261" s="102" t="s">
        <v>755</v>
      </c>
      <c r="F4261" s="102" t="s">
        <v>2240</v>
      </c>
      <c r="G4261" s="96">
        <v>23.95</v>
      </c>
    </row>
    <row r="4262" spans="3:7" x14ac:dyDescent="0.25">
      <c r="C4262" s="102"/>
      <c r="D4262" s="103">
        <v>42536</v>
      </c>
      <c r="E4262" s="102" t="s">
        <v>2236</v>
      </c>
      <c r="F4262" s="102" t="s">
        <v>2246</v>
      </c>
      <c r="G4262" s="96">
        <v>79.95</v>
      </c>
    </row>
    <row r="4263" spans="3:7" x14ac:dyDescent="0.25">
      <c r="C4263" s="102"/>
      <c r="D4263" s="103">
        <v>42691</v>
      </c>
      <c r="E4263" s="102" t="s">
        <v>755</v>
      </c>
      <c r="F4263" s="102" t="s">
        <v>2245</v>
      </c>
      <c r="G4263" s="96">
        <v>3329.05</v>
      </c>
    </row>
    <row r="4264" spans="3:7" x14ac:dyDescent="0.25">
      <c r="C4264" s="102"/>
      <c r="D4264" s="103">
        <v>42676</v>
      </c>
      <c r="E4264" s="102" t="s">
        <v>755</v>
      </c>
      <c r="F4264" s="102" t="s">
        <v>2242</v>
      </c>
      <c r="G4264" s="96">
        <v>1005.9</v>
      </c>
    </row>
    <row r="4265" spans="3:7" x14ac:dyDescent="0.25">
      <c r="C4265" s="102"/>
      <c r="D4265" s="103">
        <v>42549</v>
      </c>
      <c r="E4265" s="102" t="s">
        <v>740</v>
      </c>
      <c r="F4265" s="102" t="s">
        <v>2239</v>
      </c>
      <c r="G4265" s="96">
        <v>161.69999999999999</v>
      </c>
    </row>
    <row r="4266" spans="3:7" x14ac:dyDescent="0.25">
      <c r="C4266" s="102"/>
      <c r="D4266" s="103">
        <v>42644</v>
      </c>
      <c r="E4266" s="102" t="s">
        <v>734</v>
      </c>
      <c r="F4266" s="102" t="s">
        <v>2242</v>
      </c>
      <c r="G4266" s="96">
        <v>5375</v>
      </c>
    </row>
    <row r="4267" spans="3:7" x14ac:dyDescent="0.25">
      <c r="C4267" s="102"/>
      <c r="D4267" s="103">
        <v>42436</v>
      </c>
      <c r="E4267" s="102" t="s">
        <v>825</v>
      </c>
      <c r="F4267" s="102" t="s">
        <v>2238</v>
      </c>
      <c r="G4267" s="96">
        <v>164.75</v>
      </c>
    </row>
    <row r="4268" spans="3:7" x14ac:dyDescent="0.25">
      <c r="C4268" s="102"/>
      <c r="D4268" s="103">
        <v>42539</v>
      </c>
      <c r="E4268" s="102" t="s">
        <v>825</v>
      </c>
      <c r="F4268" s="102" t="s">
        <v>2245</v>
      </c>
      <c r="G4268" s="96">
        <v>2537.15</v>
      </c>
    </row>
    <row r="4269" spans="3:7" x14ac:dyDescent="0.25">
      <c r="C4269" s="102"/>
      <c r="D4269" s="103">
        <v>42700</v>
      </c>
      <c r="E4269" s="102" t="s">
        <v>2236</v>
      </c>
      <c r="F4269" s="102" t="s">
        <v>2240</v>
      </c>
      <c r="G4269" s="96">
        <v>239.85</v>
      </c>
    </row>
    <row r="4270" spans="3:7" x14ac:dyDescent="0.25">
      <c r="C4270" s="102"/>
      <c r="D4270" s="103">
        <v>42703</v>
      </c>
      <c r="E4270" s="102" t="s">
        <v>755</v>
      </c>
      <c r="F4270" s="102" t="s">
        <v>2245</v>
      </c>
      <c r="G4270" s="96">
        <v>23.95</v>
      </c>
    </row>
    <row r="4271" spans="3:7" x14ac:dyDescent="0.25">
      <c r="C4271" s="102"/>
      <c r="D4271" s="103">
        <v>42489</v>
      </c>
      <c r="E4271" s="102" t="s">
        <v>736</v>
      </c>
      <c r="F4271" s="102" t="s">
        <v>2244</v>
      </c>
      <c r="G4271" s="96">
        <v>269.55</v>
      </c>
    </row>
    <row r="4272" spans="3:7" x14ac:dyDescent="0.25">
      <c r="C4272" s="102"/>
      <c r="D4272" s="103">
        <v>42461</v>
      </c>
      <c r="E4272" s="102" t="s">
        <v>736</v>
      </c>
      <c r="F4272" s="102" t="s">
        <v>2245</v>
      </c>
      <c r="G4272" s="96">
        <v>89.85</v>
      </c>
    </row>
    <row r="4273" spans="3:7" x14ac:dyDescent="0.25">
      <c r="C4273" s="102"/>
      <c r="D4273" s="103">
        <v>42384</v>
      </c>
      <c r="E4273" s="102" t="s">
        <v>1147</v>
      </c>
      <c r="F4273" s="102" t="s">
        <v>2240</v>
      </c>
      <c r="G4273" s="96">
        <v>1835.4</v>
      </c>
    </row>
    <row r="4274" spans="3:7" x14ac:dyDescent="0.25">
      <c r="C4274" s="102"/>
      <c r="D4274" s="103">
        <v>42689</v>
      </c>
      <c r="E4274" s="102" t="s">
        <v>730</v>
      </c>
      <c r="F4274" s="102" t="s">
        <v>2242</v>
      </c>
      <c r="G4274" s="96">
        <v>3144</v>
      </c>
    </row>
    <row r="4275" spans="3:7" x14ac:dyDescent="0.25">
      <c r="C4275" s="102"/>
      <c r="D4275" s="103">
        <v>42647</v>
      </c>
      <c r="E4275" s="102" t="s">
        <v>755</v>
      </c>
      <c r="F4275" s="102" t="s">
        <v>2245</v>
      </c>
      <c r="G4275" s="96">
        <v>95.8</v>
      </c>
    </row>
    <row r="4276" spans="3:7" x14ac:dyDescent="0.25">
      <c r="C4276" s="102"/>
      <c r="D4276" s="103">
        <v>42583</v>
      </c>
      <c r="E4276" s="102" t="s">
        <v>2236</v>
      </c>
      <c r="F4276" s="102" t="s">
        <v>2235</v>
      </c>
      <c r="G4276" s="96">
        <v>4157.3999999999996</v>
      </c>
    </row>
    <row r="4277" spans="3:7" x14ac:dyDescent="0.25">
      <c r="C4277" s="102"/>
      <c r="D4277" s="103">
        <v>42659</v>
      </c>
      <c r="E4277" s="102" t="s">
        <v>736</v>
      </c>
      <c r="F4277" s="102" t="s">
        <v>2246</v>
      </c>
      <c r="G4277" s="96">
        <v>179.7</v>
      </c>
    </row>
    <row r="4278" spans="3:7" x14ac:dyDescent="0.25">
      <c r="C4278" s="102"/>
      <c r="D4278" s="103">
        <v>42698</v>
      </c>
      <c r="E4278" s="102" t="s">
        <v>2236</v>
      </c>
      <c r="F4278" s="102" t="s">
        <v>2245</v>
      </c>
      <c r="G4278" s="96">
        <v>399.75</v>
      </c>
    </row>
    <row r="4279" spans="3:7" x14ac:dyDescent="0.25">
      <c r="C4279" s="102"/>
      <c r="D4279" s="103">
        <v>42694</v>
      </c>
      <c r="E4279" s="102" t="s">
        <v>730</v>
      </c>
      <c r="F4279" s="102" t="s">
        <v>2240</v>
      </c>
      <c r="G4279" s="96">
        <v>24</v>
      </c>
    </row>
    <row r="4280" spans="3:7" x14ac:dyDescent="0.25">
      <c r="C4280" s="102"/>
      <c r="D4280" s="103">
        <v>42593</v>
      </c>
      <c r="E4280" s="102" t="s">
        <v>755</v>
      </c>
      <c r="F4280" s="102" t="s">
        <v>2239</v>
      </c>
      <c r="G4280" s="96">
        <v>119.75</v>
      </c>
    </row>
    <row r="4281" spans="3:7" x14ac:dyDescent="0.25">
      <c r="C4281" s="102"/>
      <c r="D4281" s="103">
        <v>42481</v>
      </c>
      <c r="E4281" s="102" t="s">
        <v>734</v>
      </c>
      <c r="F4281" s="102" t="s">
        <v>2242</v>
      </c>
      <c r="G4281" s="96">
        <v>43</v>
      </c>
    </row>
    <row r="4282" spans="3:7" x14ac:dyDescent="0.25">
      <c r="C4282" s="102"/>
      <c r="D4282" s="103">
        <v>42655</v>
      </c>
      <c r="E4282" s="102" t="s">
        <v>2236</v>
      </c>
      <c r="F4282" s="102" t="s">
        <v>2241</v>
      </c>
      <c r="G4282" s="96">
        <v>6396</v>
      </c>
    </row>
    <row r="4283" spans="3:7" x14ac:dyDescent="0.25">
      <c r="C4283" s="102"/>
      <c r="D4283" s="103">
        <v>42726</v>
      </c>
      <c r="E4283" s="102" t="s">
        <v>740</v>
      </c>
      <c r="F4283" s="102" t="s">
        <v>2235</v>
      </c>
      <c r="G4283" s="96">
        <v>107.8</v>
      </c>
    </row>
    <row r="4284" spans="3:7" x14ac:dyDescent="0.25">
      <c r="C4284" s="102"/>
      <c r="D4284" s="103">
        <v>42471</v>
      </c>
      <c r="E4284" s="102" t="s">
        <v>2236</v>
      </c>
      <c r="F4284" s="102" t="s">
        <v>2240</v>
      </c>
      <c r="G4284" s="96">
        <v>7995</v>
      </c>
    </row>
    <row r="4285" spans="3:7" x14ac:dyDescent="0.25">
      <c r="C4285" s="102"/>
      <c r="D4285" s="103">
        <v>42574</v>
      </c>
      <c r="E4285" s="102" t="s">
        <v>730</v>
      </c>
      <c r="F4285" s="102" t="s">
        <v>2235</v>
      </c>
      <c r="G4285" s="96">
        <v>2688</v>
      </c>
    </row>
    <row r="4286" spans="3:7" x14ac:dyDescent="0.25">
      <c r="C4286" s="102"/>
      <c r="D4286" s="103">
        <v>42628</v>
      </c>
      <c r="E4286" s="102" t="s">
        <v>740</v>
      </c>
      <c r="F4286" s="102" t="s">
        <v>2245</v>
      </c>
      <c r="G4286" s="96">
        <v>754.6</v>
      </c>
    </row>
    <row r="4287" spans="3:7" x14ac:dyDescent="0.25">
      <c r="C4287" s="102"/>
      <c r="D4287" s="103">
        <v>42575</v>
      </c>
      <c r="E4287" s="102" t="s">
        <v>825</v>
      </c>
      <c r="F4287" s="102" t="s">
        <v>2246</v>
      </c>
      <c r="G4287" s="96">
        <v>65.900000000000006</v>
      </c>
    </row>
    <row r="4288" spans="3:7" x14ac:dyDescent="0.25">
      <c r="C4288" s="102"/>
      <c r="D4288" s="103">
        <v>42686</v>
      </c>
      <c r="E4288" s="102" t="s">
        <v>740</v>
      </c>
      <c r="F4288" s="102" t="s">
        <v>2238</v>
      </c>
      <c r="G4288" s="96">
        <v>80.849999999999994</v>
      </c>
    </row>
    <row r="4289" spans="3:7" x14ac:dyDescent="0.25">
      <c r="C4289" s="102"/>
      <c r="D4289" s="103">
        <v>42696</v>
      </c>
      <c r="E4289" s="102" t="s">
        <v>736</v>
      </c>
      <c r="F4289" s="102" t="s">
        <v>2237</v>
      </c>
      <c r="G4289" s="96">
        <v>149.75</v>
      </c>
    </row>
    <row r="4290" spans="3:7" x14ac:dyDescent="0.25">
      <c r="C4290" s="102"/>
      <c r="D4290" s="103">
        <v>42719</v>
      </c>
      <c r="E4290" s="102" t="s">
        <v>755</v>
      </c>
      <c r="F4290" s="102" t="s">
        <v>2240</v>
      </c>
      <c r="G4290" s="96">
        <v>550.85</v>
      </c>
    </row>
    <row r="4291" spans="3:7" x14ac:dyDescent="0.25">
      <c r="C4291" s="102"/>
      <c r="D4291" s="103">
        <v>42507</v>
      </c>
      <c r="E4291" s="102" t="s">
        <v>734</v>
      </c>
      <c r="F4291" s="102" t="s">
        <v>2235</v>
      </c>
      <c r="G4291" s="96">
        <v>43</v>
      </c>
    </row>
    <row r="4292" spans="3:7" x14ac:dyDescent="0.25">
      <c r="C4292" s="102"/>
      <c r="D4292" s="103">
        <v>42529</v>
      </c>
      <c r="E4292" s="102" t="s">
        <v>755</v>
      </c>
      <c r="F4292" s="102" t="s">
        <v>2246</v>
      </c>
      <c r="G4292" s="96">
        <v>2706.35</v>
      </c>
    </row>
    <row r="4293" spans="3:7" x14ac:dyDescent="0.25">
      <c r="C4293" s="102"/>
      <c r="D4293" s="103">
        <v>42385</v>
      </c>
      <c r="E4293" s="102" t="s">
        <v>740</v>
      </c>
      <c r="F4293" s="102" t="s">
        <v>2238</v>
      </c>
      <c r="G4293" s="96">
        <v>1455.3</v>
      </c>
    </row>
    <row r="4294" spans="3:7" x14ac:dyDescent="0.25">
      <c r="C4294" s="102"/>
      <c r="D4294" s="103">
        <v>42449</v>
      </c>
      <c r="E4294" s="102" t="s">
        <v>734</v>
      </c>
      <c r="F4294" s="102" t="s">
        <v>2237</v>
      </c>
      <c r="G4294" s="96">
        <v>129</v>
      </c>
    </row>
    <row r="4295" spans="3:7" x14ac:dyDescent="0.25">
      <c r="C4295" s="102"/>
      <c r="D4295" s="103">
        <v>42428</v>
      </c>
      <c r="E4295" s="102" t="s">
        <v>825</v>
      </c>
      <c r="F4295" s="102" t="s">
        <v>2239</v>
      </c>
      <c r="G4295" s="96">
        <v>32.950000000000003</v>
      </c>
    </row>
    <row r="4296" spans="3:7" x14ac:dyDescent="0.25">
      <c r="C4296" s="102"/>
      <c r="D4296" s="103">
        <v>42546</v>
      </c>
      <c r="E4296" s="102" t="s">
        <v>755</v>
      </c>
      <c r="F4296" s="102" t="s">
        <v>2242</v>
      </c>
      <c r="G4296" s="96">
        <v>95.8</v>
      </c>
    </row>
    <row r="4297" spans="3:7" x14ac:dyDescent="0.25">
      <c r="C4297" s="102"/>
      <c r="D4297" s="103">
        <v>42637</v>
      </c>
      <c r="E4297" s="102" t="s">
        <v>740</v>
      </c>
      <c r="F4297" s="102" t="s">
        <v>2239</v>
      </c>
      <c r="G4297" s="96">
        <v>1805.65</v>
      </c>
    </row>
    <row r="4298" spans="3:7" x14ac:dyDescent="0.25">
      <c r="C4298" s="102"/>
      <c r="D4298" s="103">
        <v>42407</v>
      </c>
      <c r="E4298" s="102" t="s">
        <v>755</v>
      </c>
      <c r="F4298" s="102" t="s">
        <v>2239</v>
      </c>
      <c r="G4298" s="96">
        <v>1245.4000000000001</v>
      </c>
    </row>
    <row r="4299" spans="3:7" x14ac:dyDescent="0.25">
      <c r="C4299" s="102"/>
      <c r="D4299" s="103">
        <v>42613</v>
      </c>
      <c r="E4299" s="102" t="s">
        <v>736</v>
      </c>
      <c r="F4299" s="102" t="s">
        <v>2239</v>
      </c>
      <c r="G4299" s="96">
        <v>3204.65</v>
      </c>
    </row>
    <row r="4300" spans="3:7" x14ac:dyDescent="0.25">
      <c r="C4300" s="102"/>
      <c r="D4300" s="103">
        <v>42398</v>
      </c>
      <c r="E4300" s="102" t="s">
        <v>734</v>
      </c>
      <c r="F4300" s="102" t="s">
        <v>2240</v>
      </c>
      <c r="G4300" s="96">
        <v>43</v>
      </c>
    </row>
    <row r="4301" spans="3:7" x14ac:dyDescent="0.25">
      <c r="C4301" s="102"/>
      <c r="D4301" s="103">
        <v>42724</v>
      </c>
      <c r="E4301" s="102" t="s">
        <v>1147</v>
      </c>
      <c r="F4301" s="102" t="s">
        <v>2245</v>
      </c>
      <c r="G4301" s="96">
        <v>99.75</v>
      </c>
    </row>
    <row r="4302" spans="3:7" x14ac:dyDescent="0.25">
      <c r="C4302" s="102"/>
      <c r="D4302" s="103">
        <v>42561</v>
      </c>
      <c r="E4302" s="102" t="s">
        <v>2236</v>
      </c>
      <c r="F4302" s="102" t="s">
        <v>2239</v>
      </c>
      <c r="G4302" s="96">
        <v>6715.8</v>
      </c>
    </row>
    <row r="4303" spans="3:7" x14ac:dyDescent="0.25">
      <c r="C4303" s="102"/>
      <c r="D4303" s="103">
        <v>42630</v>
      </c>
      <c r="E4303" s="102" t="s">
        <v>734</v>
      </c>
      <c r="F4303" s="102" t="s">
        <v>2246</v>
      </c>
      <c r="G4303" s="96">
        <v>1634</v>
      </c>
    </row>
    <row r="4304" spans="3:7" x14ac:dyDescent="0.25">
      <c r="C4304" s="102"/>
      <c r="D4304" s="103">
        <v>42428</v>
      </c>
      <c r="E4304" s="102" t="s">
        <v>1147</v>
      </c>
      <c r="F4304" s="102" t="s">
        <v>2237</v>
      </c>
      <c r="G4304" s="96">
        <v>2374.0500000000002</v>
      </c>
    </row>
    <row r="4305" spans="3:7" x14ac:dyDescent="0.25">
      <c r="C4305" s="102"/>
      <c r="D4305" s="103">
        <v>42607</v>
      </c>
      <c r="E4305" s="102" t="s">
        <v>740</v>
      </c>
      <c r="F4305" s="102" t="s">
        <v>2246</v>
      </c>
      <c r="G4305" s="96">
        <v>80.849999999999994</v>
      </c>
    </row>
    <row r="4306" spans="3:7" x14ac:dyDescent="0.25">
      <c r="C4306" s="102"/>
      <c r="D4306" s="103">
        <v>42487</v>
      </c>
      <c r="E4306" s="102" t="s">
        <v>736</v>
      </c>
      <c r="F4306" s="102" t="s">
        <v>2240</v>
      </c>
      <c r="G4306" s="96">
        <v>119.8</v>
      </c>
    </row>
    <row r="4307" spans="3:7" x14ac:dyDescent="0.25">
      <c r="C4307" s="102"/>
      <c r="D4307" s="103">
        <v>42523</v>
      </c>
      <c r="E4307" s="102" t="s">
        <v>740</v>
      </c>
      <c r="F4307" s="102" t="s">
        <v>2238</v>
      </c>
      <c r="G4307" s="96">
        <v>2371.6</v>
      </c>
    </row>
    <row r="4308" spans="3:7" x14ac:dyDescent="0.25">
      <c r="C4308" s="102"/>
      <c r="D4308" s="103">
        <v>42704</v>
      </c>
      <c r="E4308" s="102" t="s">
        <v>730</v>
      </c>
      <c r="F4308" s="102" t="s">
        <v>2237</v>
      </c>
      <c r="G4308" s="96">
        <v>1776</v>
      </c>
    </row>
    <row r="4309" spans="3:7" x14ac:dyDescent="0.25">
      <c r="C4309" s="102"/>
      <c r="D4309" s="103">
        <v>42684</v>
      </c>
      <c r="E4309" s="102" t="s">
        <v>1147</v>
      </c>
      <c r="F4309" s="102" t="s">
        <v>2239</v>
      </c>
      <c r="G4309" s="96">
        <v>1995</v>
      </c>
    </row>
    <row r="4310" spans="3:7" x14ac:dyDescent="0.25">
      <c r="C4310" s="102"/>
      <c r="D4310" s="103">
        <v>42673</v>
      </c>
      <c r="E4310" s="102" t="s">
        <v>825</v>
      </c>
      <c r="F4310" s="102" t="s">
        <v>2238</v>
      </c>
      <c r="G4310" s="96">
        <v>1515.7</v>
      </c>
    </row>
    <row r="4311" spans="3:7" x14ac:dyDescent="0.25">
      <c r="C4311" s="102"/>
      <c r="D4311" s="103">
        <v>42455</v>
      </c>
      <c r="E4311" s="102" t="s">
        <v>755</v>
      </c>
      <c r="F4311" s="102" t="s">
        <v>2240</v>
      </c>
      <c r="G4311" s="96">
        <v>2610.5500000000002</v>
      </c>
    </row>
    <row r="4312" spans="3:7" x14ac:dyDescent="0.25">
      <c r="C4312" s="102"/>
      <c r="D4312" s="103">
        <v>42501</v>
      </c>
      <c r="E4312" s="102" t="s">
        <v>736</v>
      </c>
      <c r="F4312" s="102" t="s">
        <v>2244</v>
      </c>
      <c r="G4312" s="96">
        <v>3264.55</v>
      </c>
    </row>
    <row r="4313" spans="3:7" x14ac:dyDescent="0.25">
      <c r="C4313" s="102"/>
      <c r="D4313" s="103">
        <v>42610</v>
      </c>
      <c r="E4313" s="102" t="s">
        <v>755</v>
      </c>
      <c r="F4313" s="102" t="s">
        <v>2245</v>
      </c>
      <c r="G4313" s="96">
        <v>143.69999999999999</v>
      </c>
    </row>
    <row r="4314" spans="3:7" x14ac:dyDescent="0.25">
      <c r="C4314" s="102"/>
      <c r="D4314" s="103">
        <v>42520</v>
      </c>
      <c r="E4314" s="102" t="s">
        <v>825</v>
      </c>
      <c r="F4314" s="102" t="s">
        <v>2245</v>
      </c>
      <c r="G4314" s="96">
        <v>65.900000000000006</v>
      </c>
    </row>
    <row r="4315" spans="3:7" x14ac:dyDescent="0.25">
      <c r="C4315" s="102"/>
      <c r="D4315" s="103">
        <v>42582</v>
      </c>
      <c r="E4315" s="102" t="s">
        <v>1147</v>
      </c>
      <c r="F4315" s="102" t="s">
        <v>2241</v>
      </c>
      <c r="G4315" s="96">
        <v>79.8</v>
      </c>
    </row>
    <row r="4316" spans="3:7" x14ac:dyDescent="0.25">
      <c r="C4316" s="102"/>
      <c r="D4316" s="103">
        <v>42534</v>
      </c>
      <c r="E4316" s="102" t="s">
        <v>825</v>
      </c>
      <c r="F4316" s="102" t="s">
        <v>2246</v>
      </c>
      <c r="G4316" s="96">
        <v>1713.4</v>
      </c>
    </row>
    <row r="4317" spans="3:7" x14ac:dyDescent="0.25">
      <c r="C4317" s="102"/>
      <c r="D4317" s="103">
        <v>42506</v>
      </c>
      <c r="E4317" s="102" t="s">
        <v>755</v>
      </c>
      <c r="F4317" s="102" t="s">
        <v>2235</v>
      </c>
      <c r="G4317" s="96">
        <v>1437</v>
      </c>
    </row>
    <row r="4318" spans="3:7" x14ac:dyDescent="0.25">
      <c r="C4318" s="102"/>
      <c r="D4318" s="103">
        <v>42561</v>
      </c>
      <c r="E4318" s="102" t="s">
        <v>730</v>
      </c>
      <c r="F4318" s="102" t="s">
        <v>2239</v>
      </c>
      <c r="G4318" s="96">
        <v>48</v>
      </c>
    </row>
    <row r="4319" spans="3:7" x14ac:dyDescent="0.25">
      <c r="C4319" s="102"/>
      <c r="D4319" s="103">
        <v>42410</v>
      </c>
      <c r="E4319" s="102" t="s">
        <v>734</v>
      </c>
      <c r="F4319" s="102" t="s">
        <v>2235</v>
      </c>
      <c r="G4319" s="96">
        <v>258</v>
      </c>
    </row>
    <row r="4320" spans="3:7" x14ac:dyDescent="0.25">
      <c r="C4320" s="102"/>
      <c r="D4320" s="103">
        <v>42573</v>
      </c>
      <c r="E4320" s="102" t="s">
        <v>740</v>
      </c>
      <c r="F4320" s="102" t="s">
        <v>2238</v>
      </c>
      <c r="G4320" s="96">
        <v>1320.55</v>
      </c>
    </row>
    <row r="4321" spans="3:7" x14ac:dyDescent="0.25">
      <c r="C4321" s="102"/>
      <c r="D4321" s="103">
        <v>42688</v>
      </c>
      <c r="E4321" s="102" t="s">
        <v>1147</v>
      </c>
      <c r="F4321" s="102" t="s">
        <v>2242</v>
      </c>
      <c r="G4321" s="96">
        <v>498.75</v>
      </c>
    </row>
    <row r="4322" spans="3:7" x14ac:dyDescent="0.25">
      <c r="C4322" s="102"/>
      <c r="D4322" s="103">
        <v>42659</v>
      </c>
      <c r="E4322" s="102" t="s">
        <v>1147</v>
      </c>
      <c r="F4322" s="102" t="s">
        <v>2240</v>
      </c>
      <c r="G4322" s="96">
        <v>2573.5500000000002</v>
      </c>
    </row>
    <row r="4323" spans="3:7" x14ac:dyDescent="0.25">
      <c r="C4323" s="102"/>
      <c r="D4323" s="103">
        <v>42433</v>
      </c>
      <c r="E4323" s="102" t="s">
        <v>740</v>
      </c>
      <c r="F4323" s="102" t="s">
        <v>2235</v>
      </c>
      <c r="G4323" s="96">
        <v>1805.65</v>
      </c>
    </row>
    <row r="4324" spans="3:7" x14ac:dyDescent="0.25">
      <c r="C4324" s="102"/>
      <c r="D4324" s="103">
        <v>42535</v>
      </c>
      <c r="E4324" s="102" t="s">
        <v>740</v>
      </c>
      <c r="F4324" s="102" t="s">
        <v>2235</v>
      </c>
      <c r="G4324" s="96">
        <v>3180.1</v>
      </c>
    </row>
    <row r="4325" spans="3:7" x14ac:dyDescent="0.25">
      <c r="C4325" s="102"/>
      <c r="D4325" s="103">
        <v>42428</v>
      </c>
      <c r="E4325" s="102" t="s">
        <v>1147</v>
      </c>
      <c r="F4325" s="102" t="s">
        <v>2235</v>
      </c>
      <c r="G4325" s="96">
        <v>59.85</v>
      </c>
    </row>
    <row r="4326" spans="3:7" x14ac:dyDescent="0.25">
      <c r="C4326" s="102"/>
      <c r="D4326" s="103">
        <v>42417</v>
      </c>
      <c r="E4326" s="102" t="s">
        <v>755</v>
      </c>
      <c r="F4326" s="102" t="s">
        <v>2238</v>
      </c>
      <c r="G4326" s="96">
        <v>3832</v>
      </c>
    </row>
    <row r="4327" spans="3:7" x14ac:dyDescent="0.25">
      <c r="C4327" s="102"/>
      <c r="D4327" s="103">
        <v>42659</v>
      </c>
      <c r="E4327" s="102" t="s">
        <v>755</v>
      </c>
      <c r="F4327" s="102" t="s">
        <v>2242</v>
      </c>
      <c r="G4327" s="96">
        <v>4047.55</v>
      </c>
    </row>
    <row r="4328" spans="3:7" x14ac:dyDescent="0.25">
      <c r="C4328" s="102"/>
      <c r="D4328" s="103">
        <v>42702</v>
      </c>
      <c r="E4328" s="102" t="s">
        <v>736</v>
      </c>
      <c r="F4328" s="102" t="s">
        <v>2244</v>
      </c>
      <c r="G4328" s="96">
        <v>808.65</v>
      </c>
    </row>
    <row r="4329" spans="3:7" x14ac:dyDescent="0.25">
      <c r="C4329" s="102"/>
      <c r="D4329" s="103">
        <v>42621</v>
      </c>
      <c r="E4329" s="102" t="s">
        <v>1147</v>
      </c>
      <c r="F4329" s="102" t="s">
        <v>2235</v>
      </c>
      <c r="G4329" s="96">
        <v>59.85</v>
      </c>
    </row>
    <row r="4330" spans="3:7" x14ac:dyDescent="0.25">
      <c r="C4330" s="102"/>
      <c r="D4330" s="103">
        <v>42721</v>
      </c>
      <c r="E4330" s="102" t="s">
        <v>736</v>
      </c>
      <c r="F4330" s="102" t="s">
        <v>2246</v>
      </c>
      <c r="G4330" s="96">
        <v>119.8</v>
      </c>
    </row>
    <row r="4331" spans="3:7" x14ac:dyDescent="0.25">
      <c r="C4331" s="102"/>
      <c r="D4331" s="103">
        <v>42608</v>
      </c>
      <c r="E4331" s="102" t="s">
        <v>730</v>
      </c>
      <c r="F4331" s="102" t="s">
        <v>2242</v>
      </c>
      <c r="G4331" s="96">
        <v>48</v>
      </c>
    </row>
    <row r="4332" spans="3:7" x14ac:dyDescent="0.25">
      <c r="C4332" s="102"/>
      <c r="D4332" s="103">
        <v>42555</v>
      </c>
      <c r="E4332" s="102" t="s">
        <v>736</v>
      </c>
      <c r="F4332" s="102" t="s">
        <v>2240</v>
      </c>
      <c r="G4332" s="96">
        <v>29.95</v>
      </c>
    </row>
    <row r="4333" spans="3:7" x14ac:dyDescent="0.25">
      <c r="C4333" s="102"/>
      <c r="D4333" s="103">
        <v>42557</v>
      </c>
      <c r="E4333" s="102" t="s">
        <v>740</v>
      </c>
      <c r="F4333" s="102" t="s">
        <v>2245</v>
      </c>
      <c r="G4333" s="96">
        <v>1832.6</v>
      </c>
    </row>
    <row r="4334" spans="3:7" x14ac:dyDescent="0.25">
      <c r="C4334" s="102"/>
      <c r="D4334" s="103">
        <v>42609</v>
      </c>
      <c r="E4334" s="102" t="s">
        <v>2236</v>
      </c>
      <c r="F4334" s="102" t="s">
        <v>2244</v>
      </c>
      <c r="G4334" s="96">
        <v>6316.05</v>
      </c>
    </row>
    <row r="4335" spans="3:7" x14ac:dyDescent="0.25">
      <c r="C4335" s="102"/>
      <c r="D4335" s="103">
        <v>42428</v>
      </c>
      <c r="E4335" s="102" t="s">
        <v>730</v>
      </c>
      <c r="F4335" s="102" t="s">
        <v>2239</v>
      </c>
      <c r="G4335" s="96">
        <v>72</v>
      </c>
    </row>
    <row r="4336" spans="3:7" x14ac:dyDescent="0.25">
      <c r="C4336" s="102"/>
      <c r="D4336" s="103">
        <v>42463</v>
      </c>
      <c r="E4336" s="102" t="s">
        <v>1147</v>
      </c>
      <c r="F4336" s="102" t="s">
        <v>2239</v>
      </c>
      <c r="G4336" s="96">
        <v>39.9</v>
      </c>
    </row>
    <row r="4337" spans="3:7" x14ac:dyDescent="0.25">
      <c r="C4337" s="102"/>
      <c r="D4337" s="103">
        <v>42702</v>
      </c>
      <c r="E4337" s="102" t="s">
        <v>755</v>
      </c>
      <c r="F4337" s="102" t="s">
        <v>2246</v>
      </c>
      <c r="G4337" s="96">
        <v>742.45</v>
      </c>
    </row>
    <row r="4338" spans="3:7" x14ac:dyDescent="0.25">
      <c r="C4338" s="102"/>
      <c r="D4338" s="103">
        <v>42594</v>
      </c>
      <c r="E4338" s="102" t="s">
        <v>730</v>
      </c>
      <c r="F4338" s="102" t="s">
        <v>2244</v>
      </c>
      <c r="G4338" s="96">
        <v>144</v>
      </c>
    </row>
    <row r="4339" spans="3:7" x14ac:dyDescent="0.25">
      <c r="C4339" s="102"/>
      <c r="D4339" s="103">
        <v>42726</v>
      </c>
      <c r="E4339" s="102" t="s">
        <v>734</v>
      </c>
      <c r="F4339" s="102" t="s">
        <v>2242</v>
      </c>
      <c r="G4339" s="96">
        <v>1978</v>
      </c>
    </row>
    <row r="4340" spans="3:7" x14ac:dyDescent="0.25">
      <c r="C4340" s="102"/>
      <c r="D4340" s="103">
        <v>42473</v>
      </c>
      <c r="E4340" s="102" t="s">
        <v>1147</v>
      </c>
      <c r="F4340" s="102" t="s">
        <v>2245</v>
      </c>
      <c r="G4340" s="96">
        <v>39.9</v>
      </c>
    </row>
    <row r="4341" spans="3:7" x14ac:dyDescent="0.25">
      <c r="C4341" s="102"/>
      <c r="D4341" s="103">
        <v>42425</v>
      </c>
      <c r="E4341" s="102" t="s">
        <v>736</v>
      </c>
      <c r="F4341" s="102" t="s">
        <v>2244</v>
      </c>
      <c r="G4341" s="96">
        <v>4252.8999999999996</v>
      </c>
    </row>
    <row r="4342" spans="3:7" x14ac:dyDescent="0.25">
      <c r="C4342" s="102"/>
      <c r="D4342" s="103">
        <v>42574</v>
      </c>
      <c r="E4342" s="102" t="s">
        <v>2236</v>
      </c>
      <c r="F4342" s="102" t="s">
        <v>2244</v>
      </c>
      <c r="G4342" s="96">
        <v>239.85</v>
      </c>
    </row>
    <row r="4343" spans="3:7" x14ac:dyDescent="0.25">
      <c r="C4343" s="102"/>
      <c r="D4343" s="103">
        <v>42632</v>
      </c>
      <c r="E4343" s="102" t="s">
        <v>825</v>
      </c>
      <c r="F4343" s="102" t="s">
        <v>2246</v>
      </c>
      <c r="G4343" s="96">
        <v>3393.85</v>
      </c>
    </row>
    <row r="4344" spans="3:7" x14ac:dyDescent="0.25">
      <c r="C4344" s="102"/>
      <c r="D4344" s="103">
        <v>42648</v>
      </c>
      <c r="E4344" s="102" t="s">
        <v>734</v>
      </c>
      <c r="F4344" s="102" t="s">
        <v>2244</v>
      </c>
      <c r="G4344" s="96">
        <v>4386</v>
      </c>
    </row>
    <row r="4345" spans="3:7" x14ac:dyDescent="0.25">
      <c r="C4345" s="102"/>
      <c r="D4345" s="103">
        <v>42690</v>
      </c>
      <c r="E4345" s="102" t="s">
        <v>2236</v>
      </c>
      <c r="F4345" s="102" t="s">
        <v>2242</v>
      </c>
      <c r="G4345" s="96">
        <v>79.95</v>
      </c>
    </row>
    <row r="4346" spans="3:7" x14ac:dyDescent="0.25">
      <c r="C4346" s="102"/>
      <c r="D4346" s="103">
        <v>42554</v>
      </c>
      <c r="E4346" s="102" t="s">
        <v>755</v>
      </c>
      <c r="F4346" s="102" t="s">
        <v>2235</v>
      </c>
      <c r="G4346" s="96">
        <v>2083.65</v>
      </c>
    </row>
    <row r="4347" spans="3:7" x14ac:dyDescent="0.25">
      <c r="C4347" s="102"/>
      <c r="D4347" s="103">
        <v>42642</v>
      </c>
      <c r="E4347" s="102" t="s">
        <v>730</v>
      </c>
      <c r="F4347" s="102" t="s">
        <v>2235</v>
      </c>
      <c r="G4347" s="96">
        <v>48</v>
      </c>
    </row>
    <row r="4348" spans="3:7" x14ac:dyDescent="0.25">
      <c r="C4348" s="102"/>
      <c r="D4348" s="103">
        <v>42620</v>
      </c>
      <c r="E4348" s="102" t="s">
        <v>740</v>
      </c>
      <c r="F4348" s="102" t="s">
        <v>2239</v>
      </c>
      <c r="G4348" s="96">
        <v>3773</v>
      </c>
    </row>
    <row r="4349" spans="3:7" x14ac:dyDescent="0.25">
      <c r="C4349" s="102"/>
      <c r="D4349" s="103">
        <v>42579</v>
      </c>
      <c r="E4349" s="102" t="s">
        <v>736</v>
      </c>
      <c r="F4349" s="102" t="s">
        <v>2240</v>
      </c>
      <c r="G4349" s="96">
        <v>1347.75</v>
      </c>
    </row>
    <row r="4350" spans="3:7" x14ac:dyDescent="0.25">
      <c r="C4350" s="102"/>
      <c r="D4350" s="103">
        <v>42686</v>
      </c>
      <c r="E4350" s="102" t="s">
        <v>755</v>
      </c>
      <c r="F4350" s="102" t="s">
        <v>2246</v>
      </c>
      <c r="G4350" s="96">
        <v>71.849999999999994</v>
      </c>
    </row>
    <row r="4351" spans="3:7" x14ac:dyDescent="0.25">
      <c r="C4351" s="102"/>
      <c r="D4351" s="103">
        <v>42700</v>
      </c>
      <c r="E4351" s="102" t="s">
        <v>734</v>
      </c>
      <c r="F4351" s="102" t="s">
        <v>2238</v>
      </c>
      <c r="G4351" s="96">
        <v>5461</v>
      </c>
    </row>
    <row r="4352" spans="3:7" x14ac:dyDescent="0.25">
      <c r="C4352" s="102"/>
      <c r="D4352" s="103">
        <v>42722</v>
      </c>
      <c r="E4352" s="102" t="s">
        <v>736</v>
      </c>
      <c r="F4352" s="102" t="s">
        <v>2240</v>
      </c>
      <c r="G4352" s="96">
        <v>3234.6</v>
      </c>
    </row>
    <row r="4353" spans="3:7" x14ac:dyDescent="0.25">
      <c r="C4353" s="102"/>
      <c r="D4353" s="103">
        <v>42388</v>
      </c>
      <c r="E4353" s="102" t="s">
        <v>2236</v>
      </c>
      <c r="F4353" s="102" t="s">
        <v>2235</v>
      </c>
      <c r="G4353" s="96">
        <v>399.75</v>
      </c>
    </row>
    <row r="4354" spans="3:7" x14ac:dyDescent="0.25">
      <c r="C4354" s="102"/>
      <c r="D4354" s="103">
        <v>42623</v>
      </c>
      <c r="E4354" s="102" t="s">
        <v>755</v>
      </c>
      <c r="F4354" s="102" t="s">
        <v>2244</v>
      </c>
      <c r="G4354" s="96">
        <v>71.849999999999994</v>
      </c>
    </row>
    <row r="4355" spans="3:7" x14ac:dyDescent="0.25">
      <c r="C4355" s="102"/>
      <c r="D4355" s="103">
        <v>42536</v>
      </c>
      <c r="E4355" s="102" t="s">
        <v>736</v>
      </c>
      <c r="F4355" s="102" t="s">
        <v>2239</v>
      </c>
      <c r="G4355" s="96">
        <v>149.75</v>
      </c>
    </row>
    <row r="4356" spans="3:7" x14ac:dyDescent="0.25">
      <c r="C4356" s="102"/>
      <c r="D4356" s="103">
        <v>42634</v>
      </c>
      <c r="E4356" s="102" t="s">
        <v>1147</v>
      </c>
      <c r="F4356" s="102" t="s">
        <v>2238</v>
      </c>
      <c r="G4356" s="96">
        <v>558.6</v>
      </c>
    </row>
    <row r="4357" spans="3:7" x14ac:dyDescent="0.25">
      <c r="C4357" s="102"/>
      <c r="D4357" s="103">
        <v>42438</v>
      </c>
      <c r="E4357" s="102" t="s">
        <v>2236</v>
      </c>
      <c r="F4357" s="102" t="s">
        <v>2239</v>
      </c>
      <c r="G4357" s="96">
        <v>319.8</v>
      </c>
    </row>
    <row r="4358" spans="3:7" x14ac:dyDescent="0.25">
      <c r="C4358" s="102"/>
      <c r="D4358" s="103">
        <v>42540</v>
      </c>
      <c r="E4358" s="102" t="s">
        <v>2236</v>
      </c>
      <c r="F4358" s="102" t="s">
        <v>2241</v>
      </c>
      <c r="G4358" s="96">
        <v>319.8</v>
      </c>
    </row>
    <row r="4359" spans="3:7" x14ac:dyDescent="0.25">
      <c r="C4359" s="102"/>
      <c r="D4359" s="103">
        <v>42495</v>
      </c>
      <c r="E4359" s="102" t="s">
        <v>755</v>
      </c>
      <c r="F4359" s="102" t="s">
        <v>2245</v>
      </c>
      <c r="G4359" s="96">
        <v>119.75</v>
      </c>
    </row>
    <row r="4360" spans="3:7" x14ac:dyDescent="0.25">
      <c r="C4360" s="102"/>
      <c r="D4360" s="103">
        <v>42648</v>
      </c>
      <c r="E4360" s="102" t="s">
        <v>740</v>
      </c>
      <c r="F4360" s="102" t="s">
        <v>2240</v>
      </c>
      <c r="G4360" s="96">
        <v>2829.75</v>
      </c>
    </row>
    <row r="4361" spans="3:7" x14ac:dyDescent="0.25">
      <c r="C4361" s="102"/>
      <c r="D4361" s="103">
        <v>42641</v>
      </c>
      <c r="E4361" s="102" t="s">
        <v>734</v>
      </c>
      <c r="F4361" s="102" t="s">
        <v>2238</v>
      </c>
      <c r="G4361" s="96">
        <v>258</v>
      </c>
    </row>
    <row r="4362" spans="3:7" x14ac:dyDescent="0.25">
      <c r="C4362" s="102"/>
      <c r="D4362" s="103">
        <v>42487</v>
      </c>
      <c r="E4362" s="102" t="s">
        <v>825</v>
      </c>
      <c r="F4362" s="102" t="s">
        <v>2246</v>
      </c>
      <c r="G4362" s="96">
        <v>5337.9</v>
      </c>
    </row>
    <row r="4363" spans="3:7" x14ac:dyDescent="0.25">
      <c r="C4363" s="102"/>
      <c r="D4363" s="103">
        <v>42686</v>
      </c>
      <c r="E4363" s="102" t="s">
        <v>755</v>
      </c>
      <c r="F4363" s="102" t="s">
        <v>2235</v>
      </c>
      <c r="G4363" s="96">
        <v>1532.8</v>
      </c>
    </row>
    <row r="4364" spans="3:7" x14ac:dyDescent="0.25">
      <c r="C4364" s="102"/>
      <c r="D4364" s="103">
        <v>42379</v>
      </c>
      <c r="E4364" s="102" t="s">
        <v>755</v>
      </c>
      <c r="F4364" s="102" t="s">
        <v>2244</v>
      </c>
      <c r="G4364" s="96">
        <v>143.69999999999999</v>
      </c>
    </row>
    <row r="4365" spans="3:7" x14ac:dyDescent="0.25">
      <c r="C4365" s="102"/>
      <c r="D4365" s="103">
        <v>42491</v>
      </c>
      <c r="E4365" s="102" t="s">
        <v>730</v>
      </c>
      <c r="F4365" s="102" t="s">
        <v>2238</v>
      </c>
      <c r="G4365" s="96">
        <v>2616</v>
      </c>
    </row>
    <row r="4366" spans="3:7" x14ac:dyDescent="0.25">
      <c r="C4366" s="102"/>
      <c r="D4366" s="103">
        <v>42490</v>
      </c>
      <c r="E4366" s="102" t="s">
        <v>736</v>
      </c>
      <c r="F4366" s="102" t="s">
        <v>2240</v>
      </c>
      <c r="G4366" s="96">
        <v>688.85</v>
      </c>
    </row>
    <row r="4367" spans="3:7" x14ac:dyDescent="0.25">
      <c r="C4367" s="102"/>
      <c r="D4367" s="103">
        <v>42732</v>
      </c>
      <c r="E4367" s="102" t="s">
        <v>740</v>
      </c>
      <c r="F4367" s="102" t="s">
        <v>2238</v>
      </c>
      <c r="G4367" s="96">
        <v>1913.45</v>
      </c>
    </row>
    <row r="4368" spans="3:7" x14ac:dyDescent="0.25">
      <c r="C4368" s="102"/>
      <c r="D4368" s="103">
        <v>42639</v>
      </c>
      <c r="E4368" s="102" t="s">
        <v>2236</v>
      </c>
      <c r="F4368" s="102" t="s">
        <v>2239</v>
      </c>
      <c r="G4368" s="96">
        <v>479.7</v>
      </c>
    </row>
    <row r="4369" spans="3:7" x14ac:dyDescent="0.25">
      <c r="C4369" s="102"/>
      <c r="D4369" s="103">
        <v>42633</v>
      </c>
      <c r="E4369" s="102" t="s">
        <v>740</v>
      </c>
      <c r="F4369" s="102" t="s">
        <v>2237</v>
      </c>
      <c r="G4369" s="96">
        <v>53.9</v>
      </c>
    </row>
    <row r="4370" spans="3:7" x14ac:dyDescent="0.25">
      <c r="C4370" s="102"/>
      <c r="D4370" s="103">
        <v>42541</v>
      </c>
      <c r="E4370" s="102" t="s">
        <v>730</v>
      </c>
      <c r="F4370" s="102" t="s">
        <v>2246</v>
      </c>
      <c r="G4370" s="96">
        <v>1200</v>
      </c>
    </row>
    <row r="4371" spans="3:7" x14ac:dyDescent="0.25">
      <c r="C4371" s="102"/>
      <c r="D4371" s="103">
        <v>42702</v>
      </c>
      <c r="E4371" s="102" t="s">
        <v>734</v>
      </c>
      <c r="F4371" s="102" t="s">
        <v>2246</v>
      </c>
      <c r="G4371" s="96">
        <v>172</v>
      </c>
    </row>
    <row r="4372" spans="3:7" x14ac:dyDescent="0.25">
      <c r="C4372" s="102"/>
      <c r="D4372" s="103">
        <v>42446</v>
      </c>
      <c r="E4372" s="102" t="s">
        <v>740</v>
      </c>
      <c r="F4372" s="102" t="s">
        <v>2235</v>
      </c>
      <c r="G4372" s="96">
        <v>26.95</v>
      </c>
    </row>
    <row r="4373" spans="3:7" x14ac:dyDescent="0.25">
      <c r="C4373" s="102"/>
      <c r="D4373" s="103">
        <v>42724</v>
      </c>
      <c r="E4373" s="102" t="s">
        <v>730</v>
      </c>
      <c r="F4373" s="102" t="s">
        <v>2246</v>
      </c>
      <c r="G4373" s="96">
        <v>72</v>
      </c>
    </row>
    <row r="4374" spans="3:7" x14ac:dyDescent="0.25">
      <c r="C4374" s="102"/>
      <c r="D4374" s="103">
        <v>42568</v>
      </c>
      <c r="E4374" s="102" t="s">
        <v>740</v>
      </c>
      <c r="F4374" s="102" t="s">
        <v>2244</v>
      </c>
      <c r="G4374" s="96">
        <v>80.849999999999994</v>
      </c>
    </row>
    <row r="4375" spans="3:7" x14ac:dyDescent="0.25">
      <c r="C4375" s="102"/>
      <c r="D4375" s="103">
        <v>42596</v>
      </c>
      <c r="E4375" s="102" t="s">
        <v>755</v>
      </c>
      <c r="F4375" s="102" t="s">
        <v>2241</v>
      </c>
      <c r="G4375" s="96">
        <v>119.75</v>
      </c>
    </row>
    <row r="4376" spans="3:7" x14ac:dyDescent="0.25">
      <c r="C4376" s="102"/>
      <c r="D4376" s="103">
        <v>42636</v>
      </c>
      <c r="E4376" s="102" t="s">
        <v>1147</v>
      </c>
      <c r="F4376" s="102" t="s">
        <v>2241</v>
      </c>
      <c r="G4376" s="96">
        <v>2812.95</v>
      </c>
    </row>
    <row r="4377" spans="3:7" x14ac:dyDescent="0.25">
      <c r="C4377" s="102"/>
      <c r="D4377" s="103">
        <v>42731</v>
      </c>
      <c r="E4377" s="102" t="s">
        <v>740</v>
      </c>
      <c r="F4377" s="102" t="s">
        <v>2244</v>
      </c>
      <c r="G4377" s="96">
        <v>53.9</v>
      </c>
    </row>
    <row r="4378" spans="3:7" x14ac:dyDescent="0.25">
      <c r="C4378" s="102"/>
      <c r="D4378" s="103">
        <v>42421</v>
      </c>
      <c r="E4378" s="102" t="s">
        <v>736</v>
      </c>
      <c r="F4378" s="102" t="s">
        <v>2245</v>
      </c>
      <c r="G4378" s="96">
        <v>778.7</v>
      </c>
    </row>
    <row r="4379" spans="3:7" x14ac:dyDescent="0.25">
      <c r="C4379" s="102"/>
      <c r="D4379" s="103">
        <v>42410</v>
      </c>
      <c r="E4379" s="102" t="s">
        <v>734</v>
      </c>
      <c r="F4379" s="102" t="s">
        <v>2241</v>
      </c>
      <c r="G4379" s="96">
        <v>6063</v>
      </c>
    </row>
    <row r="4380" spans="3:7" x14ac:dyDescent="0.25">
      <c r="C4380" s="102"/>
      <c r="D4380" s="103">
        <v>42492</v>
      </c>
      <c r="E4380" s="102" t="s">
        <v>736</v>
      </c>
      <c r="F4380" s="102" t="s">
        <v>2235</v>
      </c>
      <c r="G4380" s="96">
        <v>29.95</v>
      </c>
    </row>
    <row r="4381" spans="3:7" x14ac:dyDescent="0.25">
      <c r="C4381" s="102"/>
      <c r="D4381" s="103">
        <v>42510</v>
      </c>
      <c r="E4381" s="102" t="s">
        <v>825</v>
      </c>
      <c r="F4381" s="102" t="s">
        <v>2240</v>
      </c>
      <c r="G4381" s="96">
        <v>164.75</v>
      </c>
    </row>
    <row r="4382" spans="3:7" x14ac:dyDescent="0.25">
      <c r="C4382" s="102"/>
      <c r="D4382" s="103">
        <v>42655</v>
      </c>
      <c r="E4382" s="102" t="s">
        <v>755</v>
      </c>
      <c r="F4382" s="102" t="s">
        <v>2237</v>
      </c>
      <c r="G4382" s="96">
        <v>2921.9</v>
      </c>
    </row>
    <row r="4383" spans="3:7" x14ac:dyDescent="0.25">
      <c r="C4383" s="102"/>
      <c r="D4383" s="103">
        <v>42669</v>
      </c>
      <c r="E4383" s="102" t="s">
        <v>736</v>
      </c>
      <c r="F4383" s="102" t="s">
        <v>2237</v>
      </c>
      <c r="G4383" s="96">
        <v>1737.1</v>
      </c>
    </row>
    <row r="4384" spans="3:7" x14ac:dyDescent="0.25">
      <c r="C4384" s="102"/>
      <c r="D4384" s="103">
        <v>42514</v>
      </c>
      <c r="E4384" s="102" t="s">
        <v>755</v>
      </c>
      <c r="F4384" s="102" t="s">
        <v>2245</v>
      </c>
      <c r="G4384" s="96">
        <v>2323.15</v>
      </c>
    </row>
    <row r="4385" spans="3:7" x14ac:dyDescent="0.25">
      <c r="C4385" s="102"/>
      <c r="D4385" s="103">
        <v>42378</v>
      </c>
      <c r="E4385" s="102" t="s">
        <v>1147</v>
      </c>
      <c r="F4385" s="102" t="s">
        <v>2244</v>
      </c>
      <c r="G4385" s="96">
        <v>3371.55</v>
      </c>
    </row>
    <row r="4386" spans="3:7" x14ac:dyDescent="0.25">
      <c r="C4386" s="102"/>
      <c r="D4386" s="103">
        <v>42712</v>
      </c>
      <c r="E4386" s="102" t="s">
        <v>736</v>
      </c>
      <c r="F4386" s="102" t="s">
        <v>2241</v>
      </c>
      <c r="G4386" s="96">
        <v>2126.4499999999998</v>
      </c>
    </row>
    <row r="4387" spans="3:7" x14ac:dyDescent="0.25">
      <c r="C4387" s="102"/>
      <c r="D4387" s="103">
        <v>42429</v>
      </c>
      <c r="E4387" s="102" t="s">
        <v>740</v>
      </c>
      <c r="F4387" s="102" t="s">
        <v>2237</v>
      </c>
      <c r="G4387" s="96">
        <v>2775.85</v>
      </c>
    </row>
    <row r="4388" spans="3:7" x14ac:dyDescent="0.25">
      <c r="C4388" s="102"/>
      <c r="D4388" s="103">
        <v>42662</v>
      </c>
      <c r="E4388" s="102" t="s">
        <v>755</v>
      </c>
      <c r="F4388" s="102" t="s">
        <v>2244</v>
      </c>
      <c r="G4388" s="96">
        <v>119.75</v>
      </c>
    </row>
    <row r="4389" spans="3:7" x14ac:dyDescent="0.25">
      <c r="C4389" s="102"/>
      <c r="D4389" s="103">
        <v>42678</v>
      </c>
      <c r="E4389" s="102" t="s">
        <v>1147</v>
      </c>
      <c r="F4389" s="102" t="s">
        <v>2244</v>
      </c>
      <c r="G4389" s="96">
        <v>79.8</v>
      </c>
    </row>
    <row r="4390" spans="3:7" x14ac:dyDescent="0.25">
      <c r="C4390" s="102"/>
      <c r="D4390" s="103">
        <v>42696</v>
      </c>
      <c r="E4390" s="102" t="s">
        <v>1147</v>
      </c>
      <c r="F4390" s="102" t="s">
        <v>2237</v>
      </c>
      <c r="G4390" s="96">
        <v>79.8</v>
      </c>
    </row>
    <row r="4391" spans="3:7" x14ac:dyDescent="0.25">
      <c r="C4391" s="102"/>
      <c r="D4391" s="103">
        <v>42411</v>
      </c>
      <c r="E4391" s="102" t="s">
        <v>740</v>
      </c>
      <c r="F4391" s="102" t="s">
        <v>2244</v>
      </c>
      <c r="G4391" s="96">
        <v>161.69999999999999</v>
      </c>
    </row>
    <row r="4392" spans="3:7" x14ac:dyDescent="0.25">
      <c r="C4392" s="102"/>
      <c r="D4392" s="103">
        <v>42533</v>
      </c>
      <c r="E4392" s="102" t="s">
        <v>730</v>
      </c>
      <c r="F4392" s="102" t="s">
        <v>2235</v>
      </c>
      <c r="G4392" s="96">
        <v>24</v>
      </c>
    </row>
    <row r="4393" spans="3:7" x14ac:dyDescent="0.25">
      <c r="C4393" s="102"/>
      <c r="D4393" s="103">
        <v>42685</v>
      </c>
      <c r="E4393" s="102" t="s">
        <v>825</v>
      </c>
      <c r="F4393" s="102" t="s">
        <v>2239</v>
      </c>
      <c r="G4393" s="96">
        <v>164.75</v>
      </c>
    </row>
    <row r="4394" spans="3:7" x14ac:dyDescent="0.25">
      <c r="C4394" s="102"/>
      <c r="D4394" s="103">
        <v>42631</v>
      </c>
      <c r="E4394" s="102" t="s">
        <v>825</v>
      </c>
      <c r="F4394" s="102" t="s">
        <v>2238</v>
      </c>
      <c r="G4394" s="96">
        <v>197.7</v>
      </c>
    </row>
    <row r="4395" spans="3:7" x14ac:dyDescent="0.25">
      <c r="C4395" s="102"/>
      <c r="D4395" s="103">
        <v>42426</v>
      </c>
      <c r="E4395" s="102" t="s">
        <v>2236</v>
      </c>
      <c r="F4395" s="102" t="s">
        <v>2241</v>
      </c>
      <c r="G4395" s="96">
        <v>399.75</v>
      </c>
    </row>
    <row r="4396" spans="3:7" x14ac:dyDescent="0.25">
      <c r="C4396" s="102"/>
      <c r="D4396" s="103">
        <v>42565</v>
      </c>
      <c r="E4396" s="102" t="s">
        <v>825</v>
      </c>
      <c r="F4396" s="102" t="s">
        <v>2239</v>
      </c>
      <c r="G4396" s="96">
        <v>494.25</v>
      </c>
    </row>
    <row r="4397" spans="3:7" x14ac:dyDescent="0.25">
      <c r="C4397" s="102"/>
      <c r="D4397" s="103">
        <v>42478</v>
      </c>
      <c r="E4397" s="102" t="s">
        <v>730</v>
      </c>
      <c r="F4397" s="102" t="s">
        <v>2245</v>
      </c>
      <c r="G4397" s="96">
        <v>432</v>
      </c>
    </row>
    <row r="4398" spans="3:7" x14ac:dyDescent="0.25">
      <c r="C4398" s="102"/>
      <c r="D4398" s="103">
        <v>42556</v>
      </c>
      <c r="E4398" s="102" t="s">
        <v>740</v>
      </c>
      <c r="F4398" s="102" t="s">
        <v>2238</v>
      </c>
      <c r="G4398" s="96">
        <v>134.75</v>
      </c>
    </row>
    <row r="4399" spans="3:7" x14ac:dyDescent="0.25">
      <c r="C4399" s="102"/>
      <c r="D4399" s="103">
        <v>42476</v>
      </c>
      <c r="E4399" s="102" t="s">
        <v>2236</v>
      </c>
      <c r="F4399" s="102" t="s">
        <v>2242</v>
      </c>
      <c r="G4399" s="96">
        <v>159.9</v>
      </c>
    </row>
    <row r="4400" spans="3:7" x14ac:dyDescent="0.25">
      <c r="C4400" s="102"/>
      <c r="D4400" s="103">
        <v>42641</v>
      </c>
      <c r="E4400" s="102" t="s">
        <v>825</v>
      </c>
      <c r="F4400" s="102" t="s">
        <v>2246</v>
      </c>
      <c r="G4400" s="96">
        <v>4448.25</v>
      </c>
    </row>
    <row r="4401" spans="3:7" x14ac:dyDescent="0.25">
      <c r="C4401" s="102"/>
      <c r="D4401" s="103">
        <v>42529</v>
      </c>
      <c r="E4401" s="102" t="s">
        <v>1147</v>
      </c>
      <c r="F4401" s="102" t="s">
        <v>2245</v>
      </c>
      <c r="G4401" s="96">
        <v>19.95</v>
      </c>
    </row>
    <row r="4402" spans="3:7" x14ac:dyDescent="0.25">
      <c r="C4402" s="102"/>
      <c r="D4402" s="103">
        <v>42452</v>
      </c>
      <c r="E4402" s="102" t="s">
        <v>755</v>
      </c>
      <c r="F4402" s="102" t="s">
        <v>2244</v>
      </c>
      <c r="G4402" s="96">
        <v>1844.15</v>
      </c>
    </row>
    <row r="4403" spans="3:7" x14ac:dyDescent="0.25">
      <c r="C4403" s="102"/>
      <c r="D4403" s="103">
        <v>42550</v>
      </c>
      <c r="E4403" s="102" t="s">
        <v>740</v>
      </c>
      <c r="F4403" s="102" t="s">
        <v>2246</v>
      </c>
      <c r="G4403" s="96">
        <v>134.75</v>
      </c>
    </row>
    <row r="4404" spans="3:7" x14ac:dyDescent="0.25">
      <c r="C4404" s="102"/>
      <c r="D4404" s="103">
        <v>42561</v>
      </c>
      <c r="E4404" s="102" t="s">
        <v>755</v>
      </c>
      <c r="F4404" s="102" t="s">
        <v>2246</v>
      </c>
      <c r="G4404" s="96">
        <v>23.95</v>
      </c>
    </row>
    <row r="4405" spans="3:7" x14ac:dyDescent="0.25">
      <c r="C4405" s="102"/>
      <c r="D4405" s="103">
        <v>42592</v>
      </c>
      <c r="E4405" s="102" t="s">
        <v>734</v>
      </c>
      <c r="F4405" s="102" t="s">
        <v>2239</v>
      </c>
      <c r="G4405" s="96">
        <v>258</v>
      </c>
    </row>
    <row r="4406" spans="3:7" x14ac:dyDescent="0.25">
      <c r="C4406" s="102"/>
      <c r="D4406" s="103">
        <v>42719</v>
      </c>
      <c r="E4406" s="102" t="s">
        <v>825</v>
      </c>
      <c r="F4406" s="102" t="s">
        <v>2238</v>
      </c>
      <c r="G4406" s="96">
        <v>32.950000000000003</v>
      </c>
    </row>
    <row r="4407" spans="3:7" x14ac:dyDescent="0.25">
      <c r="C4407" s="102"/>
      <c r="D4407" s="103">
        <v>42502</v>
      </c>
      <c r="E4407" s="102" t="s">
        <v>736</v>
      </c>
      <c r="F4407" s="102" t="s">
        <v>2241</v>
      </c>
      <c r="G4407" s="96">
        <v>3054.9</v>
      </c>
    </row>
    <row r="4408" spans="3:7" x14ac:dyDescent="0.25">
      <c r="C4408" s="102"/>
      <c r="D4408" s="103">
        <v>42371</v>
      </c>
      <c r="E4408" s="102" t="s">
        <v>2236</v>
      </c>
      <c r="F4408" s="102" t="s">
        <v>2245</v>
      </c>
      <c r="G4408" s="96">
        <v>399.75</v>
      </c>
    </row>
    <row r="4409" spans="3:7" x14ac:dyDescent="0.25">
      <c r="C4409" s="102"/>
      <c r="D4409" s="103">
        <v>42402</v>
      </c>
      <c r="E4409" s="102" t="s">
        <v>2236</v>
      </c>
      <c r="F4409" s="102" t="s">
        <v>2245</v>
      </c>
      <c r="G4409" s="96">
        <v>159.9</v>
      </c>
    </row>
    <row r="4410" spans="3:7" x14ac:dyDescent="0.25">
      <c r="C4410" s="102"/>
      <c r="D4410" s="103">
        <v>42522</v>
      </c>
      <c r="E4410" s="102" t="s">
        <v>740</v>
      </c>
      <c r="F4410" s="102" t="s">
        <v>2242</v>
      </c>
      <c r="G4410" s="96">
        <v>53.9</v>
      </c>
    </row>
    <row r="4411" spans="3:7" x14ac:dyDescent="0.25">
      <c r="C4411" s="102"/>
      <c r="D4411" s="103">
        <v>42494</v>
      </c>
      <c r="E4411" s="102" t="s">
        <v>740</v>
      </c>
      <c r="F4411" s="102" t="s">
        <v>2240</v>
      </c>
      <c r="G4411" s="96">
        <v>26.95</v>
      </c>
    </row>
    <row r="4412" spans="3:7" x14ac:dyDescent="0.25">
      <c r="C4412" s="102"/>
      <c r="D4412" s="103">
        <v>42503</v>
      </c>
      <c r="E4412" s="102" t="s">
        <v>730</v>
      </c>
      <c r="F4412" s="102" t="s">
        <v>2245</v>
      </c>
      <c r="G4412" s="96">
        <v>72</v>
      </c>
    </row>
    <row r="4413" spans="3:7" x14ac:dyDescent="0.25">
      <c r="C4413" s="102"/>
      <c r="D4413" s="103">
        <v>42586</v>
      </c>
      <c r="E4413" s="102" t="s">
        <v>730</v>
      </c>
      <c r="F4413" s="102" t="s">
        <v>2238</v>
      </c>
      <c r="G4413" s="96">
        <v>2424</v>
      </c>
    </row>
    <row r="4414" spans="3:7" x14ac:dyDescent="0.25">
      <c r="C4414" s="102"/>
      <c r="D4414" s="103">
        <v>42573</v>
      </c>
      <c r="E4414" s="102" t="s">
        <v>740</v>
      </c>
      <c r="F4414" s="102" t="s">
        <v>2238</v>
      </c>
      <c r="G4414" s="96">
        <v>3880.8</v>
      </c>
    </row>
    <row r="4415" spans="3:7" x14ac:dyDescent="0.25">
      <c r="C4415" s="102"/>
      <c r="D4415" s="103">
        <v>42554</v>
      </c>
      <c r="E4415" s="102" t="s">
        <v>740</v>
      </c>
      <c r="F4415" s="102" t="s">
        <v>2235</v>
      </c>
      <c r="G4415" s="96">
        <v>161.69999999999999</v>
      </c>
    </row>
    <row r="4416" spans="3:7" x14ac:dyDescent="0.25">
      <c r="C4416" s="102"/>
      <c r="D4416" s="103">
        <v>42482</v>
      </c>
      <c r="E4416" s="102" t="s">
        <v>1147</v>
      </c>
      <c r="F4416" s="102" t="s">
        <v>2237</v>
      </c>
      <c r="G4416" s="96">
        <v>19.95</v>
      </c>
    </row>
    <row r="4417" spans="3:7" x14ac:dyDescent="0.25">
      <c r="C4417" s="102"/>
      <c r="D4417" s="103">
        <v>42693</v>
      </c>
      <c r="E4417" s="102" t="s">
        <v>825</v>
      </c>
      <c r="F4417" s="102" t="s">
        <v>2237</v>
      </c>
      <c r="G4417" s="96">
        <v>164.75</v>
      </c>
    </row>
    <row r="4418" spans="3:7" x14ac:dyDescent="0.25">
      <c r="C4418" s="102"/>
      <c r="D4418" s="103">
        <v>42648</v>
      </c>
      <c r="E4418" s="102" t="s">
        <v>1147</v>
      </c>
      <c r="F4418" s="102" t="s">
        <v>2239</v>
      </c>
      <c r="G4418" s="96">
        <v>1895.25</v>
      </c>
    </row>
    <row r="4419" spans="3:7" x14ac:dyDescent="0.25">
      <c r="C4419" s="102"/>
      <c r="D4419" s="103">
        <v>42395</v>
      </c>
      <c r="E4419" s="102" t="s">
        <v>734</v>
      </c>
      <c r="F4419" s="102" t="s">
        <v>2240</v>
      </c>
      <c r="G4419" s="96">
        <v>43</v>
      </c>
    </row>
    <row r="4420" spans="3:7" x14ac:dyDescent="0.25">
      <c r="C4420" s="102"/>
      <c r="D4420" s="103">
        <v>42510</v>
      </c>
      <c r="E4420" s="102" t="s">
        <v>730</v>
      </c>
      <c r="F4420" s="102" t="s">
        <v>2238</v>
      </c>
      <c r="G4420" s="96">
        <v>24</v>
      </c>
    </row>
    <row r="4421" spans="3:7" x14ac:dyDescent="0.25">
      <c r="C4421" s="102"/>
      <c r="D4421" s="103">
        <v>42613</v>
      </c>
      <c r="E4421" s="102" t="s">
        <v>734</v>
      </c>
      <c r="F4421" s="102" t="s">
        <v>2239</v>
      </c>
      <c r="G4421" s="96">
        <v>4300</v>
      </c>
    </row>
    <row r="4422" spans="3:7" x14ac:dyDescent="0.25">
      <c r="C4422" s="102"/>
      <c r="D4422" s="103">
        <v>42695</v>
      </c>
      <c r="E4422" s="102" t="s">
        <v>734</v>
      </c>
      <c r="F4422" s="102" t="s">
        <v>2240</v>
      </c>
      <c r="G4422" s="96">
        <v>2580</v>
      </c>
    </row>
    <row r="4423" spans="3:7" x14ac:dyDescent="0.25">
      <c r="C4423" s="102"/>
      <c r="D4423" s="103">
        <v>42526</v>
      </c>
      <c r="E4423" s="102" t="s">
        <v>736</v>
      </c>
      <c r="F4423" s="102" t="s">
        <v>2242</v>
      </c>
      <c r="G4423" s="96">
        <v>1227.95</v>
      </c>
    </row>
    <row r="4424" spans="3:7" x14ac:dyDescent="0.25">
      <c r="C4424" s="102"/>
      <c r="D4424" s="103">
        <v>42582</v>
      </c>
      <c r="E4424" s="102" t="s">
        <v>825</v>
      </c>
      <c r="F4424" s="102" t="s">
        <v>2238</v>
      </c>
      <c r="G4424" s="96">
        <v>4645.95</v>
      </c>
    </row>
    <row r="4425" spans="3:7" x14ac:dyDescent="0.25">
      <c r="C4425" s="102"/>
      <c r="D4425" s="103">
        <v>42628</v>
      </c>
      <c r="E4425" s="102" t="s">
        <v>730</v>
      </c>
      <c r="F4425" s="102" t="s">
        <v>2239</v>
      </c>
      <c r="G4425" s="96">
        <v>3192</v>
      </c>
    </row>
    <row r="4426" spans="3:7" x14ac:dyDescent="0.25">
      <c r="C4426" s="102"/>
      <c r="D4426" s="103">
        <v>42579</v>
      </c>
      <c r="E4426" s="102" t="s">
        <v>740</v>
      </c>
      <c r="F4426" s="102" t="s">
        <v>2238</v>
      </c>
      <c r="G4426" s="96">
        <v>1940.4</v>
      </c>
    </row>
    <row r="4427" spans="3:7" x14ac:dyDescent="0.25">
      <c r="C4427" s="102"/>
      <c r="D4427" s="103">
        <v>42632</v>
      </c>
      <c r="E4427" s="102" t="s">
        <v>2236</v>
      </c>
      <c r="F4427" s="102" t="s">
        <v>2235</v>
      </c>
      <c r="G4427" s="96">
        <v>959.4</v>
      </c>
    </row>
    <row r="4428" spans="3:7" x14ac:dyDescent="0.25">
      <c r="C4428" s="102"/>
      <c r="D4428" s="103">
        <v>42404</v>
      </c>
      <c r="E4428" s="102" t="s">
        <v>755</v>
      </c>
      <c r="F4428" s="102" t="s">
        <v>2240</v>
      </c>
      <c r="G4428" s="96">
        <v>1604.65</v>
      </c>
    </row>
    <row r="4429" spans="3:7" x14ac:dyDescent="0.25">
      <c r="C4429" s="102"/>
      <c r="D4429" s="103">
        <v>42580</v>
      </c>
      <c r="E4429" s="102" t="s">
        <v>1147</v>
      </c>
      <c r="F4429" s="102" t="s">
        <v>2241</v>
      </c>
      <c r="G4429" s="96">
        <v>79.8</v>
      </c>
    </row>
    <row r="4430" spans="3:7" x14ac:dyDescent="0.25">
      <c r="C4430" s="102"/>
      <c r="D4430" s="103">
        <v>42603</v>
      </c>
      <c r="E4430" s="102" t="s">
        <v>736</v>
      </c>
      <c r="F4430" s="102" t="s">
        <v>2240</v>
      </c>
      <c r="G4430" s="96">
        <v>1257.9000000000001</v>
      </c>
    </row>
    <row r="4431" spans="3:7" x14ac:dyDescent="0.25">
      <c r="C4431" s="102"/>
      <c r="D4431" s="103">
        <v>42405</v>
      </c>
      <c r="E4431" s="102" t="s">
        <v>1147</v>
      </c>
      <c r="F4431" s="102" t="s">
        <v>2235</v>
      </c>
      <c r="G4431" s="96">
        <v>99.75</v>
      </c>
    </row>
    <row r="4432" spans="3:7" x14ac:dyDescent="0.25">
      <c r="C4432" s="102"/>
      <c r="D4432" s="103">
        <v>42717</v>
      </c>
      <c r="E4432" s="102" t="s">
        <v>736</v>
      </c>
      <c r="F4432" s="102" t="s">
        <v>2241</v>
      </c>
      <c r="G4432" s="96">
        <v>89.85</v>
      </c>
    </row>
    <row r="4433" spans="3:7" x14ac:dyDescent="0.25">
      <c r="C4433" s="102"/>
      <c r="D4433" s="103">
        <v>42405</v>
      </c>
      <c r="E4433" s="102" t="s">
        <v>740</v>
      </c>
      <c r="F4433" s="102" t="s">
        <v>2245</v>
      </c>
      <c r="G4433" s="96">
        <v>80.849999999999994</v>
      </c>
    </row>
    <row r="4434" spans="3:7" x14ac:dyDescent="0.25">
      <c r="C4434" s="102"/>
      <c r="D4434" s="103">
        <v>42404</v>
      </c>
      <c r="E4434" s="102" t="s">
        <v>1147</v>
      </c>
      <c r="F4434" s="102" t="s">
        <v>2239</v>
      </c>
      <c r="G4434" s="96">
        <v>1975.05</v>
      </c>
    </row>
    <row r="4435" spans="3:7" x14ac:dyDescent="0.25">
      <c r="C4435" s="102"/>
      <c r="D4435" s="103">
        <v>42725</v>
      </c>
      <c r="E4435" s="102" t="s">
        <v>1147</v>
      </c>
      <c r="F4435" s="102" t="s">
        <v>2239</v>
      </c>
      <c r="G4435" s="96">
        <v>1376.55</v>
      </c>
    </row>
    <row r="4436" spans="3:7" x14ac:dyDescent="0.25">
      <c r="C4436" s="102"/>
      <c r="D4436" s="103">
        <v>42395</v>
      </c>
      <c r="E4436" s="102" t="s">
        <v>734</v>
      </c>
      <c r="F4436" s="102" t="s">
        <v>2246</v>
      </c>
      <c r="G4436" s="96">
        <v>3010</v>
      </c>
    </row>
    <row r="4437" spans="3:7" x14ac:dyDescent="0.25">
      <c r="C4437" s="102"/>
      <c r="D4437" s="103">
        <v>42399</v>
      </c>
      <c r="E4437" s="102" t="s">
        <v>736</v>
      </c>
      <c r="F4437" s="102" t="s">
        <v>2235</v>
      </c>
      <c r="G4437" s="96">
        <v>59.9</v>
      </c>
    </row>
    <row r="4438" spans="3:7" x14ac:dyDescent="0.25">
      <c r="C4438" s="102"/>
      <c r="D4438" s="103">
        <v>42478</v>
      </c>
      <c r="E4438" s="102" t="s">
        <v>1147</v>
      </c>
      <c r="F4438" s="102" t="s">
        <v>2238</v>
      </c>
      <c r="G4438" s="96">
        <v>1755.6</v>
      </c>
    </row>
    <row r="4439" spans="3:7" x14ac:dyDescent="0.25">
      <c r="C4439" s="102"/>
      <c r="D4439" s="103">
        <v>42534</v>
      </c>
      <c r="E4439" s="102" t="s">
        <v>755</v>
      </c>
      <c r="F4439" s="102" t="s">
        <v>2246</v>
      </c>
      <c r="G4439" s="96">
        <v>2730.3</v>
      </c>
    </row>
    <row r="4440" spans="3:7" x14ac:dyDescent="0.25">
      <c r="C4440" s="102"/>
      <c r="D4440" s="103">
        <v>42512</v>
      </c>
      <c r="E4440" s="102" t="s">
        <v>730</v>
      </c>
      <c r="F4440" s="102" t="s">
        <v>2235</v>
      </c>
      <c r="G4440" s="96">
        <v>48</v>
      </c>
    </row>
    <row r="4441" spans="3:7" x14ac:dyDescent="0.25">
      <c r="C4441" s="102"/>
      <c r="D4441" s="103">
        <v>42629</v>
      </c>
      <c r="E4441" s="102" t="s">
        <v>730</v>
      </c>
      <c r="F4441" s="102" t="s">
        <v>2244</v>
      </c>
      <c r="G4441" s="96">
        <v>3120</v>
      </c>
    </row>
    <row r="4442" spans="3:7" x14ac:dyDescent="0.25">
      <c r="C4442" s="102"/>
      <c r="D4442" s="103">
        <v>42433</v>
      </c>
      <c r="E4442" s="102" t="s">
        <v>736</v>
      </c>
      <c r="F4442" s="102" t="s">
        <v>2240</v>
      </c>
      <c r="G4442" s="96">
        <v>149.75</v>
      </c>
    </row>
    <row r="4443" spans="3:7" x14ac:dyDescent="0.25">
      <c r="C4443" s="102"/>
      <c r="D4443" s="103">
        <v>42555</v>
      </c>
      <c r="E4443" s="102" t="s">
        <v>736</v>
      </c>
      <c r="F4443" s="102" t="s">
        <v>2242</v>
      </c>
      <c r="G4443" s="96">
        <v>4642.25</v>
      </c>
    </row>
    <row r="4444" spans="3:7" x14ac:dyDescent="0.25">
      <c r="C4444" s="102"/>
      <c r="D4444" s="103">
        <v>42389</v>
      </c>
      <c r="E4444" s="102" t="s">
        <v>730</v>
      </c>
      <c r="F4444" s="102" t="s">
        <v>2246</v>
      </c>
      <c r="G4444" s="96">
        <v>120</v>
      </c>
    </row>
    <row r="4445" spans="3:7" x14ac:dyDescent="0.25">
      <c r="C4445" s="102"/>
      <c r="D4445" s="103">
        <v>42567</v>
      </c>
      <c r="E4445" s="102" t="s">
        <v>734</v>
      </c>
      <c r="F4445" s="102" t="s">
        <v>2240</v>
      </c>
      <c r="G4445" s="96">
        <v>6020</v>
      </c>
    </row>
    <row r="4446" spans="3:7" x14ac:dyDescent="0.25">
      <c r="C4446" s="102"/>
      <c r="D4446" s="103">
        <v>42443</v>
      </c>
      <c r="E4446" s="102" t="s">
        <v>730</v>
      </c>
      <c r="F4446" s="102" t="s">
        <v>2238</v>
      </c>
      <c r="G4446" s="96">
        <v>3504</v>
      </c>
    </row>
    <row r="4447" spans="3:7" x14ac:dyDescent="0.25">
      <c r="C4447" s="102"/>
      <c r="D4447" s="103">
        <v>42731</v>
      </c>
      <c r="E4447" s="102" t="s">
        <v>740</v>
      </c>
      <c r="F4447" s="102" t="s">
        <v>2242</v>
      </c>
      <c r="G4447" s="96">
        <v>134.75</v>
      </c>
    </row>
    <row r="4448" spans="3:7" x14ac:dyDescent="0.25">
      <c r="C4448" s="102"/>
      <c r="D4448" s="103">
        <v>42681</v>
      </c>
      <c r="E4448" s="102" t="s">
        <v>734</v>
      </c>
      <c r="F4448" s="102" t="s">
        <v>2245</v>
      </c>
      <c r="G4448" s="96">
        <v>43</v>
      </c>
    </row>
    <row r="4449" spans="3:7" x14ac:dyDescent="0.25">
      <c r="C4449" s="102"/>
      <c r="D4449" s="103">
        <v>42394</v>
      </c>
      <c r="E4449" s="102" t="s">
        <v>730</v>
      </c>
      <c r="F4449" s="102" t="s">
        <v>2240</v>
      </c>
      <c r="G4449" s="96">
        <v>96</v>
      </c>
    </row>
    <row r="4450" spans="3:7" x14ac:dyDescent="0.25">
      <c r="C4450" s="102"/>
      <c r="D4450" s="103">
        <v>42571</v>
      </c>
      <c r="E4450" s="102" t="s">
        <v>825</v>
      </c>
      <c r="F4450" s="102" t="s">
        <v>2246</v>
      </c>
      <c r="G4450" s="96">
        <v>98.85</v>
      </c>
    </row>
    <row r="4451" spans="3:7" x14ac:dyDescent="0.25">
      <c r="C4451" s="102"/>
      <c r="D4451" s="103">
        <v>42699</v>
      </c>
      <c r="E4451" s="102" t="s">
        <v>730</v>
      </c>
      <c r="F4451" s="102" t="s">
        <v>2235</v>
      </c>
      <c r="G4451" s="96">
        <v>120</v>
      </c>
    </row>
    <row r="4452" spans="3:7" x14ac:dyDescent="0.25">
      <c r="C4452" s="102"/>
      <c r="D4452" s="103">
        <v>42613</v>
      </c>
      <c r="E4452" s="102" t="s">
        <v>2236</v>
      </c>
      <c r="F4452" s="102" t="s">
        <v>2237</v>
      </c>
      <c r="G4452" s="96">
        <v>1599</v>
      </c>
    </row>
    <row r="4453" spans="3:7" x14ac:dyDescent="0.25">
      <c r="C4453" s="102"/>
      <c r="D4453" s="103">
        <v>42699</v>
      </c>
      <c r="E4453" s="102" t="s">
        <v>1147</v>
      </c>
      <c r="F4453" s="102" t="s">
        <v>2239</v>
      </c>
      <c r="G4453" s="96">
        <v>1635.9</v>
      </c>
    </row>
    <row r="4454" spans="3:7" x14ac:dyDescent="0.25">
      <c r="C4454" s="102"/>
      <c r="D4454" s="103">
        <v>42464</v>
      </c>
      <c r="E4454" s="102" t="s">
        <v>825</v>
      </c>
      <c r="F4454" s="102" t="s">
        <v>2244</v>
      </c>
      <c r="G4454" s="96">
        <v>4184.6499999999996</v>
      </c>
    </row>
    <row r="4455" spans="3:7" x14ac:dyDescent="0.25">
      <c r="C4455" s="102"/>
      <c r="D4455" s="103">
        <v>42396</v>
      </c>
      <c r="E4455" s="102" t="s">
        <v>740</v>
      </c>
      <c r="F4455" s="102" t="s">
        <v>2238</v>
      </c>
      <c r="G4455" s="96">
        <v>1024.0999999999999</v>
      </c>
    </row>
    <row r="4456" spans="3:7" x14ac:dyDescent="0.25">
      <c r="C4456" s="102"/>
      <c r="D4456" s="103">
        <v>42695</v>
      </c>
      <c r="E4456" s="102" t="s">
        <v>740</v>
      </c>
      <c r="F4456" s="102" t="s">
        <v>2242</v>
      </c>
      <c r="G4456" s="96">
        <v>2236.85</v>
      </c>
    </row>
    <row r="4457" spans="3:7" x14ac:dyDescent="0.25">
      <c r="C4457" s="102"/>
      <c r="D4457" s="103">
        <v>42522</v>
      </c>
      <c r="E4457" s="102" t="s">
        <v>730</v>
      </c>
      <c r="F4457" s="102" t="s">
        <v>2235</v>
      </c>
      <c r="G4457" s="96">
        <v>2160</v>
      </c>
    </row>
    <row r="4458" spans="3:7" x14ac:dyDescent="0.25">
      <c r="C4458" s="102"/>
      <c r="D4458" s="103">
        <v>42552</v>
      </c>
      <c r="E4458" s="102" t="s">
        <v>1147</v>
      </c>
      <c r="F4458" s="102" t="s">
        <v>2246</v>
      </c>
      <c r="G4458" s="96">
        <v>39.9</v>
      </c>
    </row>
    <row r="4459" spans="3:7" x14ac:dyDescent="0.25">
      <c r="C4459" s="102"/>
      <c r="D4459" s="103">
        <v>42440</v>
      </c>
      <c r="E4459" s="102" t="s">
        <v>740</v>
      </c>
      <c r="F4459" s="102" t="s">
        <v>2245</v>
      </c>
      <c r="G4459" s="96">
        <v>4446.75</v>
      </c>
    </row>
    <row r="4460" spans="3:7" x14ac:dyDescent="0.25">
      <c r="C4460" s="102"/>
      <c r="D4460" s="103">
        <v>42595</v>
      </c>
      <c r="E4460" s="102" t="s">
        <v>734</v>
      </c>
      <c r="F4460" s="102" t="s">
        <v>2242</v>
      </c>
      <c r="G4460" s="96">
        <v>172</v>
      </c>
    </row>
    <row r="4461" spans="3:7" x14ac:dyDescent="0.25">
      <c r="C4461" s="102"/>
      <c r="D4461" s="103">
        <v>42604</v>
      </c>
      <c r="E4461" s="102" t="s">
        <v>1147</v>
      </c>
      <c r="F4461" s="102" t="s">
        <v>2237</v>
      </c>
      <c r="G4461" s="96">
        <v>39.9</v>
      </c>
    </row>
    <row r="4462" spans="3:7" x14ac:dyDescent="0.25">
      <c r="C4462" s="102"/>
      <c r="D4462" s="103">
        <v>42584</v>
      </c>
      <c r="E4462" s="102" t="s">
        <v>740</v>
      </c>
      <c r="F4462" s="102" t="s">
        <v>2235</v>
      </c>
      <c r="G4462" s="96">
        <v>107.8</v>
      </c>
    </row>
    <row r="4463" spans="3:7" x14ac:dyDescent="0.25">
      <c r="C4463" s="102"/>
      <c r="D4463" s="103">
        <v>42605</v>
      </c>
      <c r="E4463" s="102" t="s">
        <v>734</v>
      </c>
      <c r="F4463" s="102" t="s">
        <v>2241</v>
      </c>
      <c r="G4463" s="96">
        <v>3311</v>
      </c>
    </row>
    <row r="4464" spans="3:7" x14ac:dyDescent="0.25">
      <c r="C4464" s="102"/>
      <c r="D4464" s="103">
        <v>42481</v>
      </c>
      <c r="E4464" s="102" t="s">
        <v>740</v>
      </c>
      <c r="F4464" s="102" t="s">
        <v>2237</v>
      </c>
      <c r="G4464" s="96">
        <v>80.849999999999994</v>
      </c>
    </row>
    <row r="4465" spans="3:7" x14ac:dyDescent="0.25">
      <c r="C4465" s="102"/>
      <c r="D4465" s="103">
        <v>42666</v>
      </c>
      <c r="E4465" s="102" t="s">
        <v>2236</v>
      </c>
      <c r="F4465" s="102" t="s">
        <v>2242</v>
      </c>
      <c r="G4465" s="96">
        <v>479.7</v>
      </c>
    </row>
    <row r="4466" spans="3:7" x14ac:dyDescent="0.25">
      <c r="C4466" s="102"/>
      <c r="D4466" s="103">
        <v>42634</v>
      </c>
      <c r="E4466" s="102" t="s">
        <v>1147</v>
      </c>
      <c r="F4466" s="102" t="s">
        <v>2245</v>
      </c>
      <c r="G4466" s="96">
        <v>19.95</v>
      </c>
    </row>
    <row r="4467" spans="3:7" x14ac:dyDescent="0.25">
      <c r="C4467" s="102"/>
      <c r="D4467" s="103">
        <v>42416</v>
      </c>
      <c r="E4467" s="102" t="s">
        <v>730</v>
      </c>
      <c r="F4467" s="102" t="s">
        <v>2241</v>
      </c>
      <c r="G4467" s="96">
        <v>24</v>
      </c>
    </row>
    <row r="4468" spans="3:7" x14ac:dyDescent="0.25">
      <c r="C4468" s="102"/>
      <c r="D4468" s="103">
        <v>42428</v>
      </c>
      <c r="E4468" s="102" t="s">
        <v>736</v>
      </c>
      <c r="F4468" s="102" t="s">
        <v>2240</v>
      </c>
      <c r="G4468" s="96">
        <v>4342.75</v>
      </c>
    </row>
    <row r="4469" spans="3:7" x14ac:dyDescent="0.25">
      <c r="C4469" s="102"/>
      <c r="D4469" s="103">
        <v>42464</v>
      </c>
      <c r="E4469" s="102" t="s">
        <v>736</v>
      </c>
      <c r="F4469" s="102" t="s">
        <v>2246</v>
      </c>
      <c r="G4469" s="96">
        <v>89.85</v>
      </c>
    </row>
    <row r="4470" spans="3:7" x14ac:dyDescent="0.25">
      <c r="C4470" s="102"/>
      <c r="D4470" s="103">
        <v>42541</v>
      </c>
      <c r="E4470" s="102" t="s">
        <v>755</v>
      </c>
      <c r="F4470" s="102" t="s">
        <v>2239</v>
      </c>
      <c r="G4470" s="96">
        <v>95.8</v>
      </c>
    </row>
    <row r="4471" spans="3:7" x14ac:dyDescent="0.25">
      <c r="C4471" s="102"/>
      <c r="D4471" s="103">
        <v>42400</v>
      </c>
      <c r="E4471" s="102" t="s">
        <v>740</v>
      </c>
      <c r="F4471" s="102" t="s">
        <v>2238</v>
      </c>
      <c r="G4471" s="96">
        <v>161.69999999999999</v>
      </c>
    </row>
    <row r="4472" spans="3:7" x14ac:dyDescent="0.25">
      <c r="C4472" s="102"/>
      <c r="D4472" s="103">
        <v>42648</v>
      </c>
      <c r="E4472" s="102" t="s">
        <v>825</v>
      </c>
      <c r="F4472" s="102" t="s">
        <v>2242</v>
      </c>
      <c r="G4472" s="96">
        <v>955.55</v>
      </c>
    </row>
    <row r="4473" spans="3:7" x14ac:dyDescent="0.25">
      <c r="C4473" s="102"/>
      <c r="D4473" s="103">
        <v>42529</v>
      </c>
      <c r="E4473" s="102" t="s">
        <v>740</v>
      </c>
      <c r="F4473" s="102" t="s">
        <v>2242</v>
      </c>
      <c r="G4473" s="96">
        <v>2910.6</v>
      </c>
    </row>
    <row r="4474" spans="3:7" x14ac:dyDescent="0.25">
      <c r="C4474" s="102"/>
      <c r="D4474" s="103">
        <v>42374</v>
      </c>
      <c r="E4474" s="102" t="s">
        <v>825</v>
      </c>
      <c r="F4474" s="102" t="s">
        <v>2242</v>
      </c>
      <c r="G4474" s="96">
        <v>32.950000000000003</v>
      </c>
    </row>
    <row r="4475" spans="3:7" x14ac:dyDescent="0.25">
      <c r="C4475" s="102"/>
      <c r="D4475" s="103">
        <v>42467</v>
      </c>
      <c r="E4475" s="102" t="s">
        <v>1147</v>
      </c>
      <c r="F4475" s="102" t="s">
        <v>2244</v>
      </c>
      <c r="G4475" s="96">
        <v>59.85</v>
      </c>
    </row>
    <row r="4476" spans="3:7" x14ac:dyDescent="0.25">
      <c r="C4476" s="102"/>
      <c r="D4476" s="103">
        <v>42694</v>
      </c>
      <c r="E4476" s="102" t="s">
        <v>740</v>
      </c>
      <c r="F4476" s="102" t="s">
        <v>2244</v>
      </c>
      <c r="G4476" s="96">
        <v>835.45</v>
      </c>
    </row>
    <row r="4477" spans="3:7" x14ac:dyDescent="0.25">
      <c r="C4477" s="102"/>
      <c r="D4477" s="103">
        <v>42385</v>
      </c>
      <c r="E4477" s="102" t="s">
        <v>740</v>
      </c>
      <c r="F4477" s="102" t="s">
        <v>2239</v>
      </c>
      <c r="G4477" s="96">
        <v>1428.35</v>
      </c>
    </row>
    <row r="4478" spans="3:7" x14ac:dyDescent="0.25">
      <c r="C4478" s="102"/>
      <c r="D4478" s="103">
        <v>42651</v>
      </c>
      <c r="E4478" s="102" t="s">
        <v>730</v>
      </c>
      <c r="F4478" s="102" t="s">
        <v>2244</v>
      </c>
      <c r="G4478" s="96">
        <v>2160</v>
      </c>
    </row>
    <row r="4479" spans="3:7" x14ac:dyDescent="0.25">
      <c r="C4479" s="102"/>
      <c r="D4479" s="103">
        <v>42653</v>
      </c>
      <c r="E4479" s="102" t="s">
        <v>734</v>
      </c>
      <c r="F4479" s="102" t="s">
        <v>2241</v>
      </c>
      <c r="G4479" s="96">
        <v>43</v>
      </c>
    </row>
    <row r="4480" spans="3:7" x14ac:dyDescent="0.25">
      <c r="C4480" s="102"/>
      <c r="D4480" s="103">
        <v>42594</v>
      </c>
      <c r="E4480" s="102" t="s">
        <v>734</v>
      </c>
      <c r="F4480" s="102" t="s">
        <v>2244</v>
      </c>
      <c r="G4480" s="96">
        <v>5848</v>
      </c>
    </row>
    <row r="4481" spans="3:7" x14ac:dyDescent="0.25">
      <c r="C4481" s="102"/>
      <c r="D4481" s="103">
        <v>42483</v>
      </c>
      <c r="E4481" s="102" t="s">
        <v>825</v>
      </c>
      <c r="F4481" s="102" t="s">
        <v>2244</v>
      </c>
      <c r="G4481" s="96">
        <v>889.65</v>
      </c>
    </row>
    <row r="4482" spans="3:7" x14ac:dyDescent="0.25">
      <c r="C4482" s="102"/>
      <c r="D4482" s="103">
        <v>42442</v>
      </c>
      <c r="E4482" s="102" t="s">
        <v>734</v>
      </c>
      <c r="F4482" s="102" t="s">
        <v>2238</v>
      </c>
      <c r="G4482" s="96">
        <v>1376</v>
      </c>
    </row>
    <row r="4483" spans="3:7" x14ac:dyDescent="0.25">
      <c r="C4483" s="102"/>
      <c r="D4483" s="103">
        <v>42600</v>
      </c>
      <c r="E4483" s="102" t="s">
        <v>736</v>
      </c>
      <c r="F4483" s="102" t="s">
        <v>2241</v>
      </c>
      <c r="G4483" s="96">
        <v>29.95</v>
      </c>
    </row>
    <row r="4484" spans="3:7" x14ac:dyDescent="0.25">
      <c r="C4484" s="102"/>
      <c r="D4484" s="103">
        <v>42529</v>
      </c>
      <c r="E4484" s="102" t="s">
        <v>825</v>
      </c>
      <c r="F4484" s="102" t="s">
        <v>2238</v>
      </c>
      <c r="G4484" s="96">
        <v>32.950000000000003</v>
      </c>
    </row>
    <row r="4485" spans="3:7" x14ac:dyDescent="0.25">
      <c r="C4485" s="102"/>
      <c r="D4485" s="103">
        <v>42425</v>
      </c>
      <c r="E4485" s="102" t="s">
        <v>730</v>
      </c>
      <c r="F4485" s="102" t="s">
        <v>2238</v>
      </c>
      <c r="G4485" s="96">
        <v>120</v>
      </c>
    </row>
    <row r="4486" spans="3:7" x14ac:dyDescent="0.25">
      <c r="C4486" s="102"/>
      <c r="D4486" s="103">
        <v>42655</v>
      </c>
      <c r="E4486" s="102" t="s">
        <v>736</v>
      </c>
      <c r="F4486" s="102" t="s">
        <v>2246</v>
      </c>
      <c r="G4486" s="96">
        <v>179.7</v>
      </c>
    </row>
    <row r="4487" spans="3:7" x14ac:dyDescent="0.25">
      <c r="C4487" s="102"/>
      <c r="D4487" s="103">
        <v>42579</v>
      </c>
      <c r="E4487" s="102" t="s">
        <v>755</v>
      </c>
      <c r="F4487" s="102" t="s">
        <v>2245</v>
      </c>
      <c r="G4487" s="96">
        <v>2610.5500000000002</v>
      </c>
    </row>
    <row r="4488" spans="3:7" x14ac:dyDescent="0.25">
      <c r="C4488" s="102"/>
      <c r="D4488" s="103">
        <v>42585</v>
      </c>
      <c r="E4488" s="102" t="s">
        <v>1147</v>
      </c>
      <c r="F4488" s="102" t="s">
        <v>2239</v>
      </c>
      <c r="G4488" s="96">
        <v>1456.35</v>
      </c>
    </row>
    <row r="4489" spans="3:7" x14ac:dyDescent="0.25">
      <c r="C4489" s="102"/>
      <c r="D4489" s="103">
        <v>42658</v>
      </c>
      <c r="E4489" s="102" t="s">
        <v>734</v>
      </c>
      <c r="F4489" s="102" t="s">
        <v>2244</v>
      </c>
      <c r="G4489" s="96">
        <v>5977</v>
      </c>
    </row>
    <row r="4490" spans="3:7" x14ac:dyDescent="0.25">
      <c r="C4490" s="102"/>
      <c r="D4490" s="103">
        <v>42442</v>
      </c>
      <c r="E4490" s="102" t="s">
        <v>2236</v>
      </c>
      <c r="F4490" s="102" t="s">
        <v>2240</v>
      </c>
      <c r="G4490" s="96">
        <v>159.9</v>
      </c>
    </row>
    <row r="4491" spans="3:7" x14ac:dyDescent="0.25">
      <c r="C4491" s="102"/>
      <c r="D4491" s="103">
        <v>42624</v>
      </c>
      <c r="E4491" s="102" t="s">
        <v>730</v>
      </c>
      <c r="F4491" s="102" t="s">
        <v>2245</v>
      </c>
      <c r="G4491" s="96">
        <v>24</v>
      </c>
    </row>
    <row r="4492" spans="3:7" x14ac:dyDescent="0.25">
      <c r="C4492" s="102"/>
      <c r="D4492" s="103">
        <v>42402</v>
      </c>
      <c r="E4492" s="102" t="s">
        <v>755</v>
      </c>
      <c r="F4492" s="102" t="s">
        <v>2242</v>
      </c>
      <c r="G4492" s="96">
        <v>119.75</v>
      </c>
    </row>
    <row r="4493" spans="3:7" x14ac:dyDescent="0.25">
      <c r="C4493" s="102"/>
      <c r="D4493" s="103">
        <v>42665</v>
      </c>
      <c r="E4493" s="102" t="s">
        <v>736</v>
      </c>
      <c r="F4493" s="102" t="s">
        <v>2241</v>
      </c>
      <c r="G4493" s="96">
        <v>59.9</v>
      </c>
    </row>
    <row r="4494" spans="3:7" x14ac:dyDescent="0.25">
      <c r="C4494" s="102"/>
      <c r="D4494" s="103">
        <v>42383</v>
      </c>
      <c r="E4494" s="102" t="s">
        <v>2236</v>
      </c>
      <c r="F4494" s="102" t="s">
        <v>2237</v>
      </c>
      <c r="G4494" s="96">
        <v>479.7</v>
      </c>
    </row>
    <row r="4495" spans="3:7" x14ac:dyDescent="0.25">
      <c r="C4495" s="102"/>
      <c r="D4495" s="103">
        <v>42610</v>
      </c>
      <c r="E4495" s="102" t="s">
        <v>825</v>
      </c>
      <c r="F4495" s="102" t="s">
        <v>2238</v>
      </c>
      <c r="G4495" s="96">
        <v>527.20000000000005</v>
      </c>
    </row>
    <row r="4496" spans="3:7" x14ac:dyDescent="0.25">
      <c r="C4496" s="102"/>
      <c r="D4496" s="103">
        <v>42671</v>
      </c>
      <c r="E4496" s="102" t="s">
        <v>2236</v>
      </c>
      <c r="F4496" s="102" t="s">
        <v>2238</v>
      </c>
      <c r="G4496" s="96">
        <v>1439.1</v>
      </c>
    </row>
    <row r="4497" spans="3:7" x14ac:dyDescent="0.25">
      <c r="C4497" s="102"/>
      <c r="D4497" s="103">
        <v>42662</v>
      </c>
      <c r="E4497" s="102" t="s">
        <v>736</v>
      </c>
      <c r="F4497" s="102" t="s">
        <v>2235</v>
      </c>
      <c r="G4497" s="96">
        <v>3923.45</v>
      </c>
    </row>
    <row r="4498" spans="3:7" x14ac:dyDescent="0.25">
      <c r="C4498" s="102"/>
      <c r="D4498" s="103">
        <v>42683</v>
      </c>
      <c r="E4498" s="102" t="s">
        <v>734</v>
      </c>
      <c r="F4498" s="102" t="s">
        <v>2244</v>
      </c>
      <c r="G4498" s="96">
        <v>1978</v>
      </c>
    </row>
    <row r="4499" spans="3:7" x14ac:dyDescent="0.25">
      <c r="C4499" s="102"/>
      <c r="D4499" s="103">
        <v>42506</v>
      </c>
      <c r="E4499" s="102" t="s">
        <v>2236</v>
      </c>
      <c r="F4499" s="102" t="s">
        <v>2237</v>
      </c>
      <c r="G4499" s="96">
        <v>79.95</v>
      </c>
    </row>
    <row r="4500" spans="3:7" x14ac:dyDescent="0.25">
      <c r="C4500" s="102"/>
      <c r="D4500" s="103">
        <v>42397</v>
      </c>
      <c r="E4500" s="102" t="s">
        <v>736</v>
      </c>
      <c r="F4500" s="102" t="s">
        <v>2244</v>
      </c>
      <c r="G4500" s="96">
        <v>4133.1000000000004</v>
      </c>
    </row>
    <row r="4501" spans="3:7" x14ac:dyDescent="0.25">
      <c r="C4501" s="102"/>
      <c r="D4501" s="103">
        <v>42563</v>
      </c>
      <c r="E4501" s="102" t="s">
        <v>736</v>
      </c>
      <c r="F4501" s="102" t="s">
        <v>2240</v>
      </c>
      <c r="G4501" s="96">
        <v>89.85</v>
      </c>
    </row>
    <row r="4502" spans="3:7" x14ac:dyDescent="0.25">
      <c r="C4502" s="102"/>
      <c r="D4502" s="103">
        <v>42394</v>
      </c>
      <c r="E4502" s="102" t="s">
        <v>755</v>
      </c>
      <c r="F4502" s="102" t="s">
        <v>2238</v>
      </c>
      <c r="G4502" s="96">
        <v>71.849999999999994</v>
      </c>
    </row>
    <row r="4503" spans="3:7" x14ac:dyDescent="0.25">
      <c r="C4503" s="102"/>
      <c r="D4503" s="103">
        <v>42600</v>
      </c>
      <c r="E4503" s="102" t="s">
        <v>755</v>
      </c>
      <c r="F4503" s="102" t="s">
        <v>2240</v>
      </c>
      <c r="G4503" s="96">
        <v>1460.95</v>
      </c>
    </row>
    <row r="4504" spans="3:7" x14ac:dyDescent="0.25">
      <c r="C4504" s="102"/>
      <c r="D4504" s="103">
        <v>42582</v>
      </c>
      <c r="E4504" s="102" t="s">
        <v>740</v>
      </c>
      <c r="F4504" s="102" t="s">
        <v>2242</v>
      </c>
      <c r="G4504" s="96">
        <v>134.75</v>
      </c>
    </row>
    <row r="4505" spans="3:7" x14ac:dyDescent="0.25">
      <c r="C4505" s="102"/>
      <c r="D4505" s="103">
        <v>42548</v>
      </c>
      <c r="E4505" s="102" t="s">
        <v>2236</v>
      </c>
      <c r="F4505" s="102" t="s">
        <v>2242</v>
      </c>
      <c r="G4505" s="96">
        <v>5676.45</v>
      </c>
    </row>
    <row r="4506" spans="3:7" x14ac:dyDescent="0.25">
      <c r="C4506" s="102"/>
      <c r="D4506" s="103">
        <v>42537</v>
      </c>
      <c r="E4506" s="102" t="s">
        <v>2236</v>
      </c>
      <c r="F4506" s="102" t="s">
        <v>2238</v>
      </c>
      <c r="G4506" s="96">
        <v>399.75</v>
      </c>
    </row>
    <row r="4507" spans="3:7" x14ac:dyDescent="0.25">
      <c r="C4507" s="102"/>
      <c r="D4507" s="103">
        <v>42723</v>
      </c>
      <c r="E4507" s="102" t="s">
        <v>730</v>
      </c>
      <c r="F4507" s="102" t="s">
        <v>2245</v>
      </c>
      <c r="G4507" s="96">
        <v>1224</v>
      </c>
    </row>
    <row r="4508" spans="3:7" x14ac:dyDescent="0.25">
      <c r="C4508" s="102"/>
      <c r="D4508" s="103">
        <v>42475</v>
      </c>
      <c r="E4508" s="102" t="s">
        <v>825</v>
      </c>
      <c r="F4508" s="102" t="s">
        <v>2237</v>
      </c>
      <c r="G4508" s="96">
        <v>98.85</v>
      </c>
    </row>
    <row r="4509" spans="3:7" x14ac:dyDescent="0.25">
      <c r="C4509" s="102"/>
      <c r="D4509" s="103">
        <v>42679</v>
      </c>
      <c r="E4509" s="102" t="s">
        <v>2236</v>
      </c>
      <c r="F4509" s="102" t="s">
        <v>2235</v>
      </c>
      <c r="G4509" s="96">
        <v>11113.05</v>
      </c>
    </row>
    <row r="4510" spans="3:7" x14ac:dyDescent="0.25">
      <c r="C4510" s="102"/>
      <c r="D4510" s="103">
        <v>42527</v>
      </c>
      <c r="E4510" s="102" t="s">
        <v>755</v>
      </c>
      <c r="F4510" s="102" t="s">
        <v>2237</v>
      </c>
      <c r="G4510" s="96">
        <v>3999.65</v>
      </c>
    </row>
    <row r="4511" spans="3:7" x14ac:dyDescent="0.25">
      <c r="C4511" s="102"/>
      <c r="D4511" s="103">
        <v>42539</v>
      </c>
      <c r="E4511" s="102" t="s">
        <v>825</v>
      </c>
      <c r="F4511" s="102" t="s">
        <v>2241</v>
      </c>
      <c r="G4511" s="96">
        <v>131.80000000000001</v>
      </c>
    </row>
    <row r="4512" spans="3:7" x14ac:dyDescent="0.25">
      <c r="C4512" s="102"/>
      <c r="D4512" s="103">
        <v>42666</v>
      </c>
      <c r="E4512" s="102" t="s">
        <v>730</v>
      </c>
      <c r="F4512" s="102" t="s">
        <v>2235</v>
      </c>
      <c r="G4512" s="96">
        <v>2712</v>
      </c>
    </row>
    <row r="4513" spans="3:7" x14ac:dyDescent="0.25">
      <c r="C4513" s="102"/>
      <c r="D4513" s="103">
        <v>42437</v>
      </c>
      <c r="E4513" s="102" t="s">
        <v>734</v>
      </c>
      <c r="F4513" s="102" t="s">
        <v>2242</v>
      </c>
      <c r="G4513" s="96">
        <v>1849</v>
      </c>
    </row>
    <row r="4514" spans="3:7" x14ac:dyDescent="0.25">
      <c r="C4514" s="102"/>
      <c r="D4514" s="103">
        <v>42579</v>
      </c>
      <c r="E4514" s="102" t="s">
        <v>730</v>
      </c>
      <c r="F4514" s="102" t="s">
        <v>2237</v>
      </c>
      <c r="G4514" s="96">
        <v>2760</v>
      </c>
    </row>
    <row r="4515" spans="3:7" x14ac:dyDescent="0.25">
      <c r="C4515" s="102"/>
      <c r="D4515" s="103">
        <v>42495</v>
      </c>
      <c r="E4515" s="102" t="s">
        <v>2236</v>
      </c>
      <c r="F4515" s="102" t="s">
        <v>2238</v>
      </c>
      <c r="G4515" s="96">
        <v>2318.5500000000002</v>
      </c>
    </row>
    <row r="4516" spans="3:7" x14ac:dyDescent="0.25">
      <c r="C4516" s="102"/>
      <c r="D4516" s="103">
        <v>42683</v>
      </c>
      <c r="E4516" s="102" t="s">
        <v>736</v>
      </c>
      <c r="F4516" s="102" t="s">
        <v>2235</v>
      </c>
      <c r="G4516" s="96">
        <v>179.7</v>
      </c>
    </row>
    <row r="4517" spans="3:7" x14ac:dyDescent="0.25">
      <c r="C4517" s="102"/>
      <c r="D4517" s="103">
        <v>42727</v>
      </c>
      <c r="E4517" s="102" t="s">
        <v>825</v>
      </c>
      <c r="F4517" s="102" t="s">
        <v>2240</v>
      </c>
      <c r="G4517" s="96">
        <v>659</v>
      </c>
    </row>
    <row r="4518" spans="3:7" x14ac:dyDescent="0.25">
      <c r="C4518" s="102"/>
      <c r="D4518" s="103">
        <v>42402</v>
      </c>
      <c r="E4518" s="102" t="s">
        <v>740</v>
      </c>
      <c r="F4518" s="102" t="s">
        <v>2244</v>
      </c>
      <c r="G4518" s="96">
        <v>134.75</v>
      </c>
    </row>
    <row r="4519" spans="3:7" x14ac:dyDescent="0.25">
      <c r="C4519" s="102"/>
      <c r="D4519" s="103">
        <v>42617</v>
      </c>
      <c r="E4519" s="102" t="s">
        <v>1147</v>
      </c>
      <c r="F4519" s="102" t="s">
        <v>2239</v>
      </c>
      <c r="G4519" s="96">
        <v>79.8</v>
      </c>
    </row>
    <row r="4520" spans="3:7" x14ac:dyDescent="0.25">
      <c r="C4520" s="102"/>
      <c r="D4520" s="103">
        <v>42396</v>
      </c>
      <c r="E4520" s="102" t="s">
        <v>755</v>
      </c>
      <c r="F4520" s="102" t="s">
        <v>2237</v>
      </c>
      <c r="G4520" s="96">
        <v>47.9</v>
      </c>
    </row>
    <row r="4521" spans="3:7" x14ac:dyDescent="0.25">
      <c r="C4521" s="102"/>
      <c r="D4521" s="103">
        <v>42653</v>
      </c>
      <c r="E4521" s="102" t="s">
        <v>736</v>
      </c>
      <c r="F4521" s="102" t="s">
        <v>2239</v>
      </c>
      <c r="G4521" s="96">
        <v>29.95</v>
      </c>
    </row>
    <row r="4522" spans="3:7" x14ac:dyDescent="0.25">
      <c r="C4522" s="102"/>
      <c r="D4522" s="103">
        <v>42486</v>
      </c>
      <c r="E4522" s="102" t="s">
        <v>736</v>
      </c>
      <c r="F4522" s="102" t="s">
        <v>2245</v>
      </c>
      <c r="G4522" s="96">
        <v>119.8</v>
      </c>
    </row>
    <row r="4523" spans="3:7" x14ac:dyDescent="0.25">
      <c r="C4523" s="102"/>
      <c r="D4523" s="103">
        <v>42474</v>
      </c>
      <c r="E4523" s="102" t="s">
        <v>1147</v>
      </c>
      <c r="F4523" s="102" t="s">
        <v>2242</v>
      </c>
      <c r="G4523" s="96">
        <v>2394</v>
      </c>
    </row>
    <row r="4524" spans="3:7" x14ac:dyDescent="0.25">
      <c r="C4524" s="102"/>
      <c r="D4524" s="103">
        <v>42646</v>
      </c>
      <c r="E4524" s="102" t="s">
        <v>825</v>
      </c>
      <c r="F4524" s="102" t="s">
        <v>2235</v>
      </c>
      <c r="G4524" s="96">
        <v>2339.4499999999998</v>
      </c>
    </row>
    <row r="4525" spans="3:7" x14ac:dyDescent="0.25">
      <c r="C4525" s="102"/>
      <c r="D4525" s="103">
        <v>42380</v>
      </c>
      <c r="E4525" s="102" t="s">
        <v>730</v>
      </c>
      <c r="F4525" s="102" t="s">
        <v>2238</v>
      </c>
      <c r="G4525" s="96">
        <v>3480</v>
      </c>
    </row>
    <row r="4526" spans="3:7" x14ac:dyDescent="0.25">
      <c r="C4526" s="102"/>
      <c r="D4526" s="103">
        <v>42378</v>
      </c>
      <c r="E4526" s="102" t="s">
        <v>736</v>
      </c>
      <c r="F4526" s="102" t="s">
        <v>2244</v>
      </c>
      <c r="G4526" s="96">
        <v>179.7</v>
      </c>
    </row>
    <row r="4527" spans="3:7" x14ac:dyDescent="0.25">
      <c r="C4527" s="102"/>
      <c r="D4527" s="103">
        <v>42476</v>
      </c>
      <c r="E4527" s="102" t="s">
        <v>736</v>
      </c>
      <c r="F4527" s="102" t="s">
        <v>2241</v>
      </c>
      <c r="G4527" s="96">
        <v>539.1</v>
      </c>
    </row>
    <row r="4528" spans="3:7" x14ac:dyDescent="0.25">
      <c r="C4528" s="102"/>
      <c r="D4528" s="103">
        <v>42603</v>
      </c>
      <c r="E4528" s="102" t="s">
        <v>1147</v>
      </c>
      <c r="F4528" s="102" t="s">
        <v>2246</v>
      </c>
      <c r="G4528" s="96">
        <v>39.9</v>
      </c>
    </row>
    <row r="4529" spans="3:7" x14ac:dyDescent="0.25">
      <c r="C4529" s="102"/>
      <c r="D4529" s="103">
        <v>42458</v>
      </c>
      <c r="E4529" s="102" t="s">
        <v>736</v>
      </c>
      <c r="F4529" s="102" t="s">
        <v>2237</v>
      </c>
      <c r="G4529" s="96">
        <v>89.85</v>
      </c>
    </row>
    <row r="4530" spans="3:7" x14ac:dyDescent="0.25">
      <c r="C4530" s="102"/>
      <c r="D4530" s="103">
        <v>42519</v>
      </c>
      <c r="E4530" s="102" t="s">
        <v>825</v>
      </c>
      <c r="F4530" s="102" t="s">
        <v>2239</v>
      </c>
      <c r="G4530" s="96">
        <v>2734.85</v>
      </c>
    </row>
    <row r="4531" spans="3:7" x14ac:dyDescent="0.25">
      <c r="C4531" s="102"/>
      <c r="D4531" s="103">
        <v>42579</v>
      </c>
      <c r="E4531" s="102" t="s">
        <v>734</v>
      </c>
      <c r="F4531" s="102" t="s">
        <v>2240</v>
      </c>
      <c r="G4531" s="96">
        <v>172</v>
      </c>
    </row>
    <row r="4532" spans="3:7" x14ac:dyDescent="0.25">
      <c r="C4532" s="102"/>
      <c r="D4532" s="103">
        <v>42517</v>
      </c>
      <c r="E4532" s="102" t="s">
        <v>825</v>
      </c>
      <c r="F4532" s="102" t="s">
        <v>2242</v>
      </c>
      <c r="G4532" s="96">
        <v>2800.75</v>
      </c>
    </row>
    <row r="4533" spans="3:7" x14ac:dyDescent="0.25">
      <c r="C4533" s="102"/>
      <c r="D4533" s="103">
        <v>42658</v>
      </c>
      <c r="E4533" s="102" t="s">
        <v>825</v>
      </c>
      <c r="F4533" s="102" t="s">
        <v>2242</v>
      </c>
      <c r="G4533" s="96">
        <v>5272</v>
      </c>
    </row>
    <row r="4534" spans="3:7" x14ac:dyDescent="0.25">
      <c r="C4534" s="102"/>
      <c r="D4534" s="103">
        <v>42697</v>
      </c>
      <c r="E4534" s="102" t="s">
        <v>734</v>
      </c>
      <c r="F4534" s="102" t="s">
        <v>2245</v>
      </c>
      <c r="G4534" s="96">
        <v>215</v>
      </c>
    </row>
    <row r="4535" spans="3:7" x14ac:dyDescent="0.25">
      <c r="C4535" s="102"/>
      <c r="D4535" s="103">
        <v>42686</v>
      </c>
      <c r="E4535" s="102" t="s">
        <v>736</v>
      </c>
      <c r="F4535" s="102" t="s">
        <v>2238</v>
      </c>
      <c r="G4535" s="96">
        <v>59.9</v>
      </c>
    </row>
    <row r="4536" spans="3:7" x14ac:dyDescent="0.25">
      <c r="C4536" s="102"/>
      <c r="D4536" s="103">
        <v>42398</v>
      </c>
      <c r="E4536" s="102" t="s">
        <v>730</v>
      </c>
      <c r="F4536" s="102" t="s">
        <v>2246</v>
      </c>
      <c r="G4536" s="96">
        <v>48</v>
      </c>
    </row>
    <row r="4537" spans="3:7" x14ac:dyDescent="0.25">
      <c r="C4537" s="102"/>
      <c r="D4537" s="103">
        <v>42694</v>
      </c>
      <c r="E4537" s="102" t="s">
        <v>740</v>
      </c>
      <c r="F4537" s="102" t="s">
        <v>2244</v>
      </c>
      <c r="G4537" s="96">
        <v>1778.7</v>
      </c>
    </row>
    <row r="4538" spans="3:7" x14ac:dyDescent="0.25">
      <c r="C4538" s="102"/>
      <c r="D4538" s="103">
        <v>42655</v>
      </c>
      <c r="E4538" s="102" t="s">
        <v>2236</v>
      </c>
      <c r="F4538" s="102" t="s">
        <v>2245</v>
      </c>
      <c r="G4538" s="96">
        <v>11432.85</v>
      </c>
    </row>
    <row r="4539" spans="3:7" x14ac:dyDescent="0.25">
      <c r="C4539" s="102"/>
      <c r="D4539" s="103">
        <v>42485</v>
      </c>
      <c r="E4539" s="102" t="s">
        <v>734</v>
      </c>
      <c r="F4539" s="102" t="s">
        <v>2242</v>
      </c>
      <c r="G4539" s="96">
        <v>5934</v>
      </c>
    </row>
    <row r="4540" spans="3:7" x14ac:dyDescent="0.25">
      <c r="C4540" s="102"/>
      <c r="D4540" s="103">
        <v>42641</v>
      </c>
      <c r="E4540" s="102" t="s">
        <v>755</v>
      </c>
      <c r="F4540" s="102" t="s">
        <v>2237</v>
      </c>
      <c r="G4540" s="96">
        <v>119.75</v>
      </c>
    </row>
    <row r="4541" spans="3:7" x14ac:dyDescent="0.25">
      <c r="C4541" s="102"/>
      <c r="D4541" s="103">
        <v>42574</v>
      </c>
      <c r="E4541" s="102" t="s">
        <v>740</v>
      </c>
      <c r="F4541" s="102" t="s">
        <v>2240</v>
      </c>
      <c r="G4541" s="96">
        <v>2614.15</v>
      </c>
    </row>
    <row r="4542" spans="3:7" x14ac:dyDescent="0.25">
      <c r="C4542" s="102"/>
      <c r="D4542" s="103">
        <v>42500</v>
      </c>
      <c r="E4542" s="102" t="s">
        <v>825</v>
      </c>
      <c r="F4542" s="102" t="s">
        <v>2240</v>
      </c>
      <c r="G4542" s="96">
        <v>131.80000000000001</v>
      </c>
    </row>
    <row r="4543" spans="3:7" x14ac:dyDescent="0.25">
      <c r="C4543" s="102"/>
      <c r="D4543" s="103">
        <v>42657</v>
      </c>
      <c r="E4543" s="102" t="s">
        <v>1147</v>
      </c>
      <c r="F4543" s="102" t="s">
        <v>2239</v>
      </c>
      <c r="G4543" s="96">
        <v>99.75</v>
      </c>
    </row>
    <row r="4544" spans="3:7" x14ac:dyDescent="0.25">
      <c r="C4544" s="102"/>
      <c r="D4544" s="103">
        <v>42588</v>
      </c>
      <c r="E4544" s="102" t="s">
        <v>740</v>
      </c>
      <c r="F4544" s="102" t="s">
        <v>2246</v>
      </c>
      <c r="G4544" s="96">
        <v>134.75</v>
      </c>
    </row>
    <row r="4545" spans="3:7" x14ac:dyDescent="0.25">
      <c r="C4545" s="102"/>
      <c r="D4545" s="103">
        <v>42557</v>
      </c>
      <c r="E4545" s="102" t="s">
        <v>755</v>
      </c>
      <c r="F4545" s="102" t="s">
        <v>2245</v>
      </c>
      <c r="G4545" s="96">
        <v>23.95</v>
      </c>
    </row>
    <row r="4546" spans="3:7" x14ac:dyDescent="0.25">
      <c r="C4546" s="102"/>
      <c r="D4546" s="103">
        <v>42375</v>
      </c>
      <c r="E4546" s="102" t="s">
        <v>740</v>
      </c>
      <c r="F4546" s="102" t="s">
        <v>2246</v>
      </c>
      <c r="G4546" s="96">
        <v>80.849999999999994</v>
      </c>
    </row>
    <row r="4547" spans="3:7" x14ac:dyDescent="0.25">
      <c r="C4547" s="102"/>
      <c r="D4547" s="103">
        <v>42687</v>
      </c>
      <c r="E4547" s="102" t="s">
        <v>736</v>
      </c>
      <c r="F4547" s="102" t="s">
        <v>2241</v>
      </c>
      <c r="G4547" s="96">
        <v>4522.45</v>
      </c>
    </row>
    <row r="4548" spans="3:7" x14ac:dyDescent="0.25">
      <c r="C4548" s="102"/>
      <c r="D4548" s="103">
        <v>42721</v>
      </c>
      <c r="E4548" s="102" t="s">
        <v>740</v>
      </c>
      <c r="F4548" s="102" t="s">
        <v>2241</v>
      </c>
      <c r="G4548" s="96">
        <v>107.8</v>
      </c>
    </row>
    <row r="4549" spans="3:7" x14ac:dyDescent="0.25">
      <c r="C4549" s="102"/>
      <c r="D4549" s="103">
        <v>42511</v>
      </c>
      <c r="E4549" s="102" t="s">
        <v>730</v>
      </c>
      <c r="F4549" s="102" t="s">
        <v>2237</v>
      </c>
      <c r="G4549" s="96">
        <v>3120</v>
      </c>
    </row>
    <row r="4550" spans="3:7" x14ac:dyDescent="0.25">
      <c r="C4550" s="102"/>
      <c r="D4550" s="103">
        <v>42585</v>
      </c>
      <c r="E4550" s="102" t="s">
        <v>755</v>
      </c>
      <c r="F4550" s="102" t="s">
        <v>2246</v>
      </c>
      <c r="G4550" s="96">
        <v>3520.65</v>
      </c>
    </row>
    <row r="4551" spans="3:7" x14ac:dyDescent="0.25">
      <c r="C4551" s="102"/>
      <c r="D4551" s="103">
        <v>42677</v>
      </c>
      <c r="E4551" s="102" t="s">
        <v>825</v>
      </c>
      <c r="F4551" s="102" t="s">
        <v>2246</v>
      </c>
      <c r="G4551" s="96">
        <v>32.950000000000003</v>
      </c>
    </row>
    <row r="4552" spans="3:7" x14ac:dyDescent="0.25">
      <c r="C4552" s="102"/>
      <c r="D4552" s="103">
        <v>42696</v>
      </c>
      <c r="E4552" s="102" t="s">
        <v>825</v>
      </c>
      <c r="F4552" s="102" t="s">
        <v>2241</v>
      </c>
      <c r="G4552" s="96">
        <v>2075.85</v>
      </c>
    </row>
    <row r="4553" spans="3:7" x14ac:dyDescent="0.25">
      <c r="C4553" s="102"/>
      <c r="D4553" s="103">
        <v>42371</v>
      </c>
      <c r="E4553" s="102" t="s">
        <v>1147</v>
      </c>
      <c r="F4553" s="102" t="s">
        <v>2244</v>
      </c>
      <c r="G4553" s="96">
        <v>19.95</v>
      </c>
    </row>
    <row r="4554" spans="3:7" x14ac:dyDescent="0.25">
      <c r="C4554" s="102"/>
      <c r="D4554" s="103">
        <v>42503</v>
      </c>
      <c r="E4554" s="102" t="s">
        <v>734</v>
      </c>
      <c r="F4554" s="102" t="s">
        <v>2235</v>
      </c>
      <c r="G4554" s="96">
        <v>3741</v>
      </c>
    </row>
    <row r="4555" spans="3:7" x14ac:dyDescent="0.25">
      <c r="C4555" s="102"/>
      <c r="D4555" s="103">
        <v>42518</v>
      </c>
      <c r="E4555" s="102" t="s">
        <v>736</v>
      </c>
      <c r="F4555" s="102" t="s">
        <v>2241</v>
      </c>
      <c r="G4555" s="96">
        <v>2126.4499999999998</v>
      </c>
    </row>
    <row r="4556" spans="3:7" x14ac:dyDescent="0.25">
      <c r="C4556" s="102"/>
      <c r="D4556" s="103">
        <v>42490</v>
      </c>
      <c r="E4556" s="102" t="s">
        <v>730</v>
      </c>
      <c r="F4556" s="102" t="s">
        <v>2244</v>
      </c>
      <c r="G4556" s="96">
        <v>3264</v>
      </c>
    </row>
    <row r="4557" spans="3:7" x14ac:dyDescent="0.25">
      <c r="C4557" s="102"/>
      <c r="D4557" s="103">
        <v>42688</v>
      </c>
      <c r="E4557" s="102" t="s">
        <v>825</v>
      </c>
      <c r="F4557" s="102" t="s">
        <v>2238</v>
      </c>
      <c r="G4557" s="96">
        <v>3657.45</v>
      </c>
    </row>
    <row r="4558" spans="3:7" x14ac:dyDescent="0.25">
      <c r="C4558" s="102"/>
      <c r="D4558" s="103">
        <v>42689</v>
      </c>
      <c r="E4558" s="102" t="s">
        <v>736</v>
      </c>
      <c r="F4558" s="102" t="s">
        <v>2245</v>
      </c>
      <c r="G4558" s="96">
        <v>89.85</v>
      </c>
    </row>
    <row r="4559" spans="3:7" x14ac:dyDescent="0.25">
      <c r="C4559" s="102"/>
      <c r="D4559" s="103">
        <v>42574</v>
      </c>
      <c r="E4559" s="102" t="s">
        <v>825</v>
      </c>
      <c r="F4559" s="102" t="s">
        <v>2240</v>
      </c>
      <c r="G4559" s="96">
        <v>1713.4</v>
      </c>
    </row>
    <row r="4560" spans="3:7" x14ac:dyDescent="0.25">
      <c r="C4560" s="102"/>
      <c r="D4560" s="103">
        <v>42677</v>
      </c>
      <c r="E4560" s="102" t="s">
        <v>1147</v>
      </c>
      <c r="F4560" s="102" t="s">
        <v>2238</v>
      </c>
      <c r="G4560" s="96">
        <v>1276.8</v>
      </c>
    </row>
    <row r="4561" spans="3:7" x14ac:dyDescent="0.25">
      <c r="C4561" s="102"/>
      <c r="D4561" s="103">
        <v>42630</v>
      </c>
      <c r="E4561" s="102" t="s">
        <v>730</v>
      </c>
      <c r="F4561" s="102" t="s">
        <v>2240</v>
      </c>
      <c r="G4561" s="96">
        <v>4032</v>
      </c>
    </row>
    <row r="4562" spans="3:7" x14ac:dyDescent="0.25">
      <c r="C4562" s="102"/>
      <c r="D4562" s="103">
        <v>42484</v>
      </c>
      <c r="E4562" s="102" t="s">
        <v>825</v>
      </c>
      <c r="F4562" s="102" t="s">
        <v>2246</v>
      </c>
      <c r="G4562" s="96">
        <v>197.7</v>
      </c>
    </row>
    <row r="4563" spans="3:7" x14ac:dyDescent="0.25">
      <c r="C4563" s="102"/>
      <c r="D4563" s="103">
        <v>42615</v>
      </c>
      <c r="E4563" s="102" t="s">
        <v>730</v>
      </c>
      <c r="F4563" s="102" t="s">
        <v>2242</v>
      </c>
      <c r="G4563" s="96">
        <v>48</v>
      </c>
    </row>
    <row r="4564" spans="3:7" x14ac:dyDescent="0.25">
      <c r="C4564" s="102"/>
      <c r="D4564" s="103">
        <v>42625</v>
      </c>
      <c r="E4564" s="102" t="s">
        <v>736</v>
      </c>
      <c r="F4564" s="102" t="s">
        <v>2242</v>
      </c>
      <c r="G4564" s="96">
        <v>89.85</v>
      </c>
    </row>
    <row r="4565" spans="3:7" x14ac:dyDescent="0.25">
      <c r="C4565" s="102"/>
      <c r="D4565" s="103">
        <v>42599</v>
      </c>
      <c r="E4565" s="102" t="s">
        <v>740</v>
      </c>
      <c r="F4565" s="102" t="s">
        <v>2238</v>
      </c>
      <c r="G4565" s="96">
        <v>53.9</v>
      </c>
    </row>
    <row r="4566" spans="3:7" x14ac:dyDescent="0.25">
      <c r="C4566" s="102"/>
      <c r="D4566" s="103">
        <v>42422</v>
      </c>
      <c r="E4566" s="102" t="s">
        <v>1147</v>
      </c>
      <c r="F4566" s="102" t="s">
        <v>2244</v>
      </c>
      <c r="G4566" s="96">
        <v>418.95</v>
      </c>
    </row>
    <row r="4567" spans="3:7" x14ac:dyDescent="0.25">
      <c r="C4567" s="102"/>
      <c r="D4567" s="103">
        <v>42508</v>
      </c>
      <c r="E4567" s="102" t="s">
        <v>740</v>
      </c>
      <c r="F4567" s="102" t="s">
        <v>2244</v>
      </c>
      <c r="G4567" s="96">
        <v>161.69999999999999</v>
      </c>
    </row>
    <row r="4568" spans="3:7" x14ac:dyDescent="0.25">
      <c r="C4568" s="102"/>
      <c r="D4568" s="103">
        <v>42534</v>
      </c>
      <c r="E4568" s="102" t="s">
        <v>730</v>
      </c>
      <c r="F4568" s="102" t="s">
        <v>2237</v>
      </c>
      <c r="G4568" s="96">
        <v>72</v>
      </c>
    </row>
    <row r="4569" spans="3:7" x14ac:dyDescent="0.25">
      <c r="C4569" s="102"/>
      <c r="D4569" s="103">
        <v>42682</v>
      </c>
      <c r="E4569" s="102" t="s">
        <v>1147</v>
      </c>
      <c r="F4569" s="102" t="s">
        <v>2245</v>
      </c>
      <c r="G4569" s="96">
        <v>1496.25</v>
      </c>
    </row>
    <row r="4570" spans="3:7" x14ac:dyDescent="0.25">
      <c r="C4570" s="102"/>
      <c r="D4570" s="103">
        <v>42666</v>
      </c>
      <c r="E4570" s="102" t="s">
        <v>734</v>
      </c>
      <c r="F4570" s="102" t="s">
        <v>2235</v>
      </c>
      <c r="G4570" s="96">
        <v>2193</v>
      </c>
    </row>
    <row r="4571" spans="3:7" x14ac:dyDescent="0.25">
      <c r="C4571" s="102"/>
      <c r="D4571" s="103">
        <v>42424</v>
      </c>
      <c r="E4571" s="102" t="s">
        <v>1147</v>
      </c>
      <c r="F4571" s="102" t="s">
        <v>2237</v>
      </c>
      <c r="G4571" s="96">
        <v>59.85</v>
      </c>
    </row>
    <row r="4572" spans="3:7" x14ac:dyDescent="0.25">
      <c r="C4572" s="102"/>
      <c r="D4572" s="103">
        <v>42731</v>
      </c>
      <c r="E4572" s="102" t="s">
        <v>730</v>
      </c>
      <c r="F4572" s="102" t="s">
        <v>2238</v>
      </c>
      <c r="G4572" s="96">
        <v>96</v>
      </c>
    </row>
    <row r="4573" spans="3:7" x14ac:dyDescent="0.25">
      <c r="C4573" s="102"/>
      <c r="D4573" s="103">
        <v>42581</v>
      </c>
      <c r="E4573" s="102" t="s">
        <v>1147</v>
      </c>
      <c r="F4573" s="102" t="s">
        <v>2237</v>
      </c>
      <c r="G4573" s="96">
        <v>2573.5500000000002</v>
      </c>
    </row>
    <row r="4574" spans="3:7" x14ac:dyDescent="0.25">
      <c r="C4574" s="102"/>
      <c r="D4574" s="103">
        <v>42435</v>
      </c>
      <c r="E4574" s="102" t="s">
        <v>825</v>
      </c>
      <c r="F4574" s="102" t="s">
        <v>2241</v>
      </c>
      <c r="G4574" s="96">
        <v>1285.05</v>
      </c>
    </row>
    <row r="4575" spans="3:7" x14ac:dyDescent="0.25">
      <c r="C4575" s="102"/>
      <c r="D4575" s="103">
        <v>42489</v>
      </c>
      <c r="E4575" s="102" t="s">
        <v>730</v>
      </c>
      <c r="F4575" s="102" t="s">
        <v>2235</v>
      </c>
      <c r="G4575" s="96">
        <v>3144</v>
      </c>
    </row>
    <row r="4576" spans="3:7" x14ac:dyDescent="0.25">
      <c r="C4576" s="102"/>
      <c r="D4576" s="103">
        <v>42438</v>
      </c>
      <c r="E4576" s="102" t="s">
        <v>2236</v>
      </c>
      <c r="F4576" s="102" t="s">
        <v>2237</v>
      </c>
      <c r="G4576" s="96">
        <v>4397.25</v>
      </c>
    </row>
    <row r="4577" spans="3:7" x14ac:dyDescent="0.25">
      <c r="C4577" s="102"/>
      <c r="D4577" s="103">
        <v>42622</v>
      </c>
      <c r="E4577" s="102" t="s">
        <v>825</v>
      </c>
      <c r="F4577" s="102" t="s">
        <v>2237</v>
      </c>
      <c r="G4577" s="96">
        <v>3360.9</v>
      </c>
    </row>
    <row r="4578" spans="3:7" x14ac:dyDescent="0.25">
      <c r="C4578" s="102"/>
      <c r="D4578" s="103">
        <v>42495</v>
      </c>
      <c r="E4578" s="102" t="s">
        <v>736</v>
      </c>
      <c r="F4578" s="102" t="s">
        <v>2244</v>
      </c>
      <c r="G4578" s="96">
        <v>59.9</v>
      </c>
    </row>
    <row r="4579" spans="3:7" x14ac:dyDescent="0.25">
      <c r="C4579" s="102"/>
      <c r="D4579" s="103">
        <v>42705</v>
      </c>
      <c r="E4579" s="102" t="s">
        <v>730</v>
      </c>
      <c r="F4579" s="102" t="s">
        <v>2235</v>
      </c>
      <c r="G4579" s="96">
        <v>120</v>
      </c>
    </row>
    <row r="4580" spans="3:7" x14ac:dyDescent="0.25">
      <c r="C4580" s="102"/>
      <c r="D4580" s="103">
        <v>42552</v>
      </c>
      <c r="E4580" s="102" t="s">
        <v>825</v>
      </c>
      <c r="F4580" s="102" t="s">
        <v>2245</v>
      </c>
      <c r="G4580" s="96">
        <v>131.80000000000001</v>
      </c>
    </row>
    <row r="4581" spans="3:7" x14ac:dyDescent="0.25">
      <c r="C4581" s="102"/>
      <c r="D4581" s="103">
        <v>42393</v>
      </c>
      <c r="E4581" s="102" t="s">
        <v>2236</v>
      </c>
      <c r="F4581" s="102" t="s">
        <v>2239</v>
      </c>
      <c r="G4581" s="96">
        <v>3118.05</v>
      </c>
    </row>
    <row r="4582" spans="3:7" x14ac:dyDescent="0.25">
      <c r="C4582" s="102"/>
      <c r="D4582" s="103">
        <v>42409</v>
      </c>
      <c r="E4582" s="102" t="s">
        <v>2236</v>
      </c>
      <c r="F4582" s="102" t="s">
        <v>2242</v>
      </c>
      <c r="G4582" s="96">
        <v>9913.7999999999993</v>
      </c>
    </row>
    <row r="4583" spans="3:7" x14ac:dyDescent="0.25">
      <c r="C4583" s="102"/>
      <c r="D4583" s="103">
        <v>42420</v>
      </c>
      <c r="E4583" s="102" t="s">
        <v>1147</v>
      </c>
      <c r="F4583" s="102" t="s">
        <v>2235</v>
      </c>
      <c r="G4583" s="96">
        <v>39.9</v>
      </c>
    </row>
    <row r="4584" spans="3:7" x14ac:dyDescent="0.25">
      <c r="C4584" s="102"/>
      <c r="D4584" s="103">
        <v>42576</v>
      </c>
      <c r="E4584" s="102" t="s">
        <v>730</v>
      </c>
      <c r="F4584" s="102" t="s">
        <v>2246</v>
      </c>
      <c r="G4584" s="96">
        <v>3504</v>
      </c>
    </row>
    <row r="4585" spans="3:7" x14ac:dyDescent="0.25">
      <c r="C4585" s="102"/>
      <c r="D4585" s="103">
        <v>42665</v>
      </c>
      <c r="E4585" s="102" t="s">
        <v>2236</v>
      </c>
      <c r="F4585" s="102" t="s">
        <v>2246</v>
      </c>
      <c r="G4585" s="96">
        <v>10793.25</v>
      </c>
    </row>
    <row r="4586" spans="3:7" x14ac:dyDescent="0.25">
      <c r="C4586" s="102"/>
      <c r="D4586" s="103">
        <v>42435</v>
      </c>
      <c r="E4586" s="102" t="s">
        <v>740</v>
      </c>
      <c r="F4586" s="102" t="s">
        <v>2241</v>
      </c>
      <c r="G4586" s="96">
        <v>134.75</v>
      </c>
    </row>
    <row r="4587" spans="3:7" x14ac:dyDescent="0.25">
      <c r="C4587" s="102"/>
      <c r="D4587" s="103">
        <v>42683</v>
      </c>
      <c r="E4587" s="102" t="s">
        <v>2236</v>
      </c>
      <c r="F4587" s="102" t="s">
        <v>2238</v>
      </c>
      <c r="G4587" s="96">
        <v>319.8</v>
      </c>
    </row>
    <row r="4588" spans="3:7" x14ac:dyDescent="0.25">
      <c r="C4588" s="102"/>
      <c r="D4588" s="103">
        <v>42504</v>
      </c>
      <c r="E4588" s="102" t="s">
        <v>734</v>
      </c>
      <c r="F4588" s="102" t="s">
        <v>2241</v>
      </c>
      <c r="G4588" s="96">
        <v>7009</v>
      </c>
    </row>
    <row r="4589" spans="3:7" x14ac:dyDescent="0.25">
      <c r="C4589" s="102"/>
      <c r="D4589" s="103">
        <v>42619</v>
      </c>
      <c r="E4589" s="102" t="s">
        <v>740</v>
      </c>
      <c r="F4589" s="102" t="s">
        <v>2238</v>
      </c>
      <c r="G4589" s="96">
        <v>4312</v>
      </c>
    </row>
    <row r="4590" spans="3:7" x14ac:dyDescent="0.25">
      <c r="C4590" s="102"/>
      <c r="D4590" s="103">
        <v>42722</v>
      </c>
      <c r="E4590" s="102" t="s">
        <v>730</v>
      </c>
      <c r="F4590" s="102" t="s">
        <v>2246</v>
      </c>
      <c r="G4590" s="96">
        <v>24</v>
      </c>
    </row>
    <row r="4591" spans="3:7" x14ac:dyDescent="0.25">
      <c r="C4591" s="102"/>
      <c r="D4591" s="103">
        <v>42374</v>
      </c>
      <c r="E4591" s="102" t="s">
        <v>1147</v>
      </c>
      <c r="F4591" s="102" t="s">
        <v>2237</v>
      </c>
      <c r="G4591" s="96">
        <v>2912.7</v>
      </c>
    </row>
    <row r="4592" spans="3:7" x14ac:dyDescent="0.25">
      <c r="C4592" s="102"/>
      <c r="D4592" s="103">
        <v>42521</v>
      </c>
      <c r="E4592" s="102" t="s">
        <v>730</v>
      </c>
      <c r="F4592" s="102" t="s">
        <v>2245</v>
      </c>
      <c r="G4592" s="96">
        <v>312</v>
      </c>
    </row>
    <row r="4593" spans="3:7" x14ac:dyDescent="0.25">
      <c r="C4593" s="102"/>
      <c r="D4593" s="103">
        <v>42430</v>
      </c>
      <c r="E4593" s="102" t="s">
        <v>740</v>
      </c>
      <c r="F4593" s="102" t="s">
        <v>2238</v>
      </c>
      <c r="G4593" s="96">
        <v>161.69999999999999</v>
      </c>
    </row>
    <row r="4594" spans="3:7" x14ac:dyDescent="0.25">
      <c r="C4594" s="102"/>
      <c r="D4594" s="103">
        <v>42528</v>
      </c>
      <c r="E4594" s="102" t="s">
        <v>825</v>
      </c>
      <c r="F4594" s="102" t="s">
        <v>2245</v>
      </c>
      <c r="G4594" s="96">
        <v>164.75</v>
      </c>
    </row>
    <row r="4595" spans="3:7" x14ac:dyDescent="0.25">
      <c r="C4595" s="102"/>
      <c r="D4595" s="103">
        <v>42726</v>
      </c>
      <c r="E4595" s="102" t="s">
        <v>1147</v>
      </c>
      <c r="F4595" s="102" t="s">
        <v>2235</v>
      </c>
      <c r="G4595" s="96">
        <v>578.54999999999995</v>
      </c>
    </row>
    <row r="4596" spans="3:7" x14ac:dyDescent="0.25">
      <c r="C4596" s="102"/>
      <c r="D4596" s="103">
        <v>42726</v>
      </c>
      <c r="E4596" s="102" t="s">
        <v>734</v>
      </c>
      <c r="F4596" s="102" t="s">
        <v>2245</v>
      </c>
      <c r="G4596" s="96">
        <v>5891</v>
      </c>
    </row>
    <row r="4597" spans="3:7" x14ac:dyDescent="0.25">
      <c r="C4597" s="102"/>
      <c r="D4597" s="103">
        <v>42545</v>
      </c>
      <c r="E4597" s="102" t="s">
        <v>740</v>
      </c>
      <c r="F4597" s="102" t="s">
        <v>2239</v>
      </c>
      <c r="G4597" s="96">
        <v>3260.95</v>
      </c>
    </row>
    <row r="4598" spans="3:7" x14ac:dyDescent="0.25">
      <c r="C4598" s="102"/>
      <c r="D4598" s="103">
        <v>42617</v>
      </c>
      <c r="E4598" s="102" t="s">
        <v>736</v>
      </c>
      <c r="F4598" s="102" t="s">
        <v>2240</v>
      </c>
      <c r="G4598" s="96">
        <v>3683.85</v>
      </c>
    </row>
    <row r="4599" spans="3:7" x14ac:dyDescent="0.25">
      <c r="C4599" s="102"/>
      <c r="D4599" s="103">
        <v>42704</v>
      </c>
      <c r="E4599" s="102" t="s">
        <v>825</v>
      </c>
      <c r="F4599" s="102" t="s">
        <v>2245</v>
      </c>
      <c r="G4599" s="96">
        <v>856.7</v>
      </c>
    </row>
    <row r="4600" spans="3:7" x14ac:dyDescent="0.25">
      <c r="C4600" s="102"/>
      <c r="D4600" s="103">
        <v>42567</v>
      </c>
      <c r="E4600" s="102" t="s">
        <v>755</v>
      </c>
      <c r="F4600" s="102" t="s">
        <v>2235</v>
      </c>
      <c r="G4600" s="96">
        <v>95.8</v>
      </c>
    </row>
    <row r="4601" spans="3:7" x14ac:dyDescent="0.25">
      <c r="C4601" s="102"/>
      <c r="D4601" s="103">
        <v>42374</v>
      </c>
      <c r="E4601" s="102" t="s">
        <v>2236</v>
      </c>
      <c r="F4601" s="102" t="s">
        <v>2241</v>
      </c>
      <c r="G4601" s="96">
        <v>3277.95</v>
      </c>
    </row>
    <row r="4602" spans="3:7" x14ac:dyDescent="0.25">
      <c r="C4602" s="102"/>
      <c r="D4602" s="103">
        <v>42681</v>
      </c>
      <c r="E4602" s="102" t="s">
        <v>1147</v>
      </c>
      <c r="F4602" s="102" t="s">
        <v>2238</v>
      </c>
      <c r="G4602" s="96">
        <v>59.85</v>
      </c>
    </row>
    <row r="4603" spans="3:7" x14ac:dyDescent="0.25">
      <c r="C4603" s="102"/>
      <c r="D4603" s="103">
        <v>42574</v>
      </c>
      <c r="E4603" s="102" t="s">
        <v>736</v>
      </c>
      <c r="F4603" s="102" t="s">
        <v>2235</v>
      </c>
      <c r="G4603" s="96">
        <v>149.75</v>
      </c>
    </row>
    <row r="4604" spans="3:7" x14ac:dyDescent="0.25">
      <c r="C4604" s="102"/>
      <c r="D4604" s="103">
        <v>42728</v>
      </c>
      <c r="E4604" s="102" t="s">
        <v>734</v>
      </c>
      <c r="F4604" s="102" t="s">
        <v>2244</v>
      </c>
      <c r="G4604" s="96">
        <v>258</v>
      </c>
    </row>
    <row r="4605" spans="3:7" x14ac:dyDescent="0.25">
      <c r="C4605" s="102"/>
      <c r="D4605" s="103">
        <v>42613</v>
      </c>
      <c r="E4605" s="102" t="s">
        <v>1147</v>
      </c>
      <c r="F4605" s="102" t="s">
        <v>2246</v>
      </c>
      <c r="G4605" s="96">
        <v>59.85</v>
      </c>
    </row>
    <row r="4606" spans="3:7" x14ac:dyDescent="0.25">
      <c r="C4606" s="102"/>
      <c r="D4606" s="103">
        <v>42730</v>
      </c>
      <c r="E4606" s="102" t="s">
        <v>730</v>
      </c>
      <c r="F4606" s="102" t="s">
        <v>2241</v>
      </c>
      <c r="G4606" s="96">
        <v>1272</v>
      </c>
    </row>
    <row r="4607" spans="3:7" x14ac:dyDescent="0.25">
      <c r="C4607" s="102"/>
      <c r="D4607" s="103">
        <v>42399</v>
      </c>
      <c r="E4607" s="102" t="s">
        <v>736</v>
      </c>
      <c r="F4607" s="102" t="s">
        <v>2240</v>
      </c>
      <c r="G4607" s="96">
        <v>2186.35</v>
      </c>
    </row>
    <row r="4608" spans="3:7" x14ac:dyDescent="0.25">
      <c r="C4608" s="102"/>
      <c r="D4608" s="103">
        <v>42684</v>
      </c>
      <c r="E4608" s="102" t="s">
        <v>825</v>
      </c>
      <c r="F4608" s="102" t="s">
        <v>2242</v>
      </c>
      <c r="G4608" s="96">
        <v>65.900000000000006</v>
      </c>
    </row>
    <row r="4609" spans="3:7" x14ac:dyDescent="0.25">
      <c r="C4609" s="102"/>
      <c r="D4609" s="103">
        <v>42670</v>
      </c>
      <c r="E4609" s="102" t="s">
        <v>825</v>
      </c>
      <c r="F4609" s="102" t="s">
        <v>2244</v>
      </c>
      <c r="G4609" s="96">
        <v>2734.85</v>
      </c>
    </row>
    <row r="4610" spans="3:7" x14ac:dyDescent="0.25">
      <c r="C4610" s="102"/>
      <c r="D4610" s="103">
        <v>42494</v>
      </c>
      <c r="E4610" s="102" t="s">
        <v>755</v>
      </c>
      <c r="F4610" s="102" t="s">
        <v>2238</v>
      </c>
      <c r="G4610" s="96">
        <v>742.45</v>
      </c>
    </row>
    <row r="4611" spans="3:7" x14ac:dyDescent="0.25">
      <c r="C4611" s="102"/>
      <c r="D4611" s="103">
        <v>42379</v>
      </c>
      <c r="E4611" s="102" t="s">
        <v>1147</v>
      </c>
      <c r="F4611" s="102" t="s">
        <v>2240</v>
      </c>
      <c r="G4611" s="96">
        <v>79.8</v>
      </c>
    </row>
    <row r="4612" spans="3:7" x14ac:dyDescent="0.25">
      <c r="C4612" s="102"/>
      <c r="D4612" s="103">
        <v>42690</v>
      </c>
      <c r="E4612" s="102" t="s">
        <v>1147</v>
      </c>
      <c r="F4612" s="102" t="s">
        <v>2235</v>
      </c>
      <c r="G4612" s="96">
        <v>79.8</v>
      </c>
    </row>
    <row r="4613" spans="3:7" x14ac:dyDescent="0.25">
      <c r="C4613" s="102"/>
      <c r="D4613" s="103">
        <v>42659</v>
      </c>
      <c r="E4613" s="102" t="s">
        <v>734</v>
      </c>
      <c r="F4613" s="102" t="s">
        <v>2244</v>
      </c>
      <c r="G4613" s="96">
        <v>688</v>
      </c>
    </row>
    <row r="4614" spans="3:7" x14ac:dyDescent="0.25">
      <c r="C4614" s="102"/>
      <c r="D4614" s="103">
        <v>42377</v>
      </c>
      <c r="E4614" s="102" t="s">
        <v>2236</v>
      </c>
      <c r="F4614" s="102" t="s">
        <v>2245</v>
      </c>
      <c r="G4614" s="96">
        <v>319.8</v>
      </c>
    </row>
    <row r="4615" spans="3:7" x14ac:dyDescent="0.25">
      <c r="C4615" s="102"/>
      <c r="D4615" s="103">
        <v>42429</v>
      </c>
      <c r="E4615" s="102" t="s">
        <v>734</v>
      </c>
      <c r="F4615" s="102" t="s">
        <v>2235</v>
      </c>
      <c r="G4615" s="96">
        <v>258</v>
      </c>
    </row>
    <row r="4616" spans="3:7" x14ac:dyDescent="0.25">
      <c r="C4616" s="102"/>
      <c r="D4616" s="103">
        <v>42516</v>
      </c>
      <c r="E4616" s="102" t="s">
        <v>740</v>
      </c>
      <c r="F4616" s="102" t="s">
        <v>2241</v>
      </c>
      <c r="G4616" s="96">
        <v>2721.95</v>
      </c>
    </row>
    <row r="4617" spans="3:7" x14ac:dyDescent="0.25">
      <c r="C4617" s="102"/>
      <c r="D4617" s="103">
        <v>42530</v>
      </c>
      <c r="E4617" s="102" t="s">
        <v>734</v>
      </c>
      <c r="F4617" s="102" t="s">
        <v>2244</v>
      </c>
      <c r="G4617" s="96">
        <v>129</v>
      </c>
    </row>
    <row r="4618" spans="3:7" x14ac:dyDescent="0.25">
      <c r="C4618" s="102"/>
      <c r="D4618" s="103">
        <v>42707</v>
      </c>
      <c r="E4618" s="102" t="s">
        <v>736</v>
      </c>
      <c r="F4618" s="102" t="s">
        <v>2237</v>
      </c>
      <c r="G4618" s="96">
        <v>2126.4499999999998</v>
      </c>
    </row>
    <row r="4619" spans="3:7" x14ac:dyDescent="0.25">
      <c r="C4619" s="102"/>
      <c r="D4619" s="103">
        <v>42646</v>
      </c>
      <c r="E4619" s="102" t="s">
        <v>730</v>
      </c>
      <c r="F4619" s="102" t="s">
        <v>2244</v>
      </c>
      <c r="G4619" s="96">
        <v>48</v>
      </c>
    </row>
    <row r="4620" spans="3:7" x14ac:dyDescent="0.25">
      <c r="C4620" s="102"/>
      <c r="D4620" s="103">
        <v>42700</v>
      </c>
      <c r="E4620" s="102" t="s">
        <v>1147</v>
      </c>
      <c r="F4620" s="102" t="s">
        <v>2237</v>
      </c>
      <c r="G4620" s="96">
        <v>39.9</v>
      </c>
    </row>
    <row r="4621" spans="3:7" x14ac:dyDescent="0.25">
      <c r="C4621" s="102"/>
      <c r="D4621" s="103">
        <v>42481</v>
      </c>
      <c r="E4621" s="102" t="s">
        <v>734</v>
      </c>
      <c r="F4621" s="102" t="s">
        <v>2239</v>
      </c>
      <c r="G4621" s="96">
        <v>129</v>
      </c>
    </row>
    <row r="4622" spans="3:7" x14ac:dyDescent="0.25">
      <c r="C4622" s="102"/>
      <c r="D4622" s="103">
        <v>42491</v>
      </c>
      <c r="E4622" s="102" t="s">
        <v>825</v>
      </c>
      <c r="F4622" s="102" t="s">
        <v>2245</v>
      </c>
      <c r="G4622" s="96">
        <v>32.950000000000003</v>
      </c>
    </row>
    <row r="4623" spans="3:7" x14ac:dyDescent="0.25">
      <c r="C4623" s="102"/>
      <c r="D4623" s="103">
        <v>42583</v>
      </c>
      <c r="E4623" s="102" t="s">
        <v>736</v>
      </c>
      <c r="F4623" s="102" t="s">
        <v>2241</v>
      </c>
      <c r="G4623" s="96">
        <v>3054.9</v>
      </c>
    </row>
    <row r="4624" spans="3:7" x14ac:dyDescent="0.25">
      <c r="C4624" s="102"/>
      <c r="D4624" s="103">
        <v>42632</v>
      </c>
      <c r="E4624" s="102" t="s">
        <v>825</v>
      </c>
      <c r="F4624" s="102" t="s">
        <v>2238</v>
      </c>
      <c r="G4624" s="96">
        <v>4711.8500000000004</v>
      </c>
    </row>
    <row r="4625" spans="3:7" x14ac:dyDescent="0.25">
      <c r="C4625" s="102"/>
      <c r="D4625" s="103">
        <v>42394</v>
      </c>
      <c r="E4625" s="102" t="s">
        <v>755</v>
      </c>
      <c r="F4625" s="102" t="s">
        <v>2240</v>
      </c>
      <c r="G4625" s="96">
        <v>47.9</v>
      </c>
    </row>
    <row r="4626" spans="3:7" x14ac:dyDescent="0.25">
      <c r="C4626" s="102"/>
      <c r="D4626" s="103">
        <v>42672</v>
      </c>
      <c r="E4626" s="102" t="s">
        <v>825</v>
      </c>
      <c r="F4626" s="102" t="s">
        <v>2242</v>
      </c>
      <c r="G4626" s="96">
        <v>3097.3</v>
      </c>
    </row>
    <row r="4627" spans="3:7" x14ac:dyDescent="0.25">
      <c r="C4627" s="102"/>
      <c r="D4627" s="103">
        <v>42493</v>
      </c>
      <c r="E4627" s="102" t="s">
        <v>1147</v>
      </c>
      <c r="F4627" s="102" t="s">
        <v>2245</v>
      </c>
      <c r="G4627" s="96">
        <v>19.95</v>
      </c>
    </row>
    <row r="4628" spans="3:7" x14ac:dyDescent="0.25">
      <c r="C4628" s="102"/>
      <c r="D4628" s="103">
        <v>42617</v>
      </c>
      <c r="E4628" s="102" t="s">
        <v>825</v>
      </c>
      <c r="F4628" s="102" t="s">
        <v>2244</v>
      </c>
      <c r="G4628" s="96">
        <v>164.75</v>
      </c>
    </row>
    <row r="4629" spans="3:7" x14ac:dyDescent="0.25">
      <c r="C4629" s="102"/>
      <c r="D4629" s="103">
        <v>42389</v>
      </c>
      <c r="E4629" s="102" t="s">
        <v>755</v>
      </c>
      <c r="F4629" s="102" t="s">
        <v>2238</v>
      </c>
      <c r="G4629" s="96">
        <v>3017.7</v>
      </c>
    </row>
    <row r="4630" spans="3:7" x14ac:dyDescent="0.25">
      <c r="C4630" s="102"/>
      <c r="D4630" s="103">
        <v>42599</v>
      </c>
      <c r="E4630" s="102" t="s">
        <v>740</v>
      </c>
      <c r="F4630" s="102" t="s">
        <v>2235</v>
      </c>
      <c r="G4630" s="96">
        <v>26.95</v>
      </c>
    </row>
    <row r="4631" spans="3:7" x14ac:dyDescent="0.25">
      <c r="C4631" s="102"/>
      <c r="D4631" s="103">
        <v>42429</v>
      </c>
      <c r="E4631" s="102" t="s">
        <v>734</v>
      </c>
      <c r="F4631" s="102" t="s">
        <v>2235</v>
      </c>
      <c r="G4631" s="96">
        <v>5848</v>
      </c>
    </row>
    <row r="4632" spans="3:7" x14ac:dyDescent="0.25">
      <c r="C4632" s="102"/>
      <c r="D4632" s="103">
        <v>42549</v>
      </c>
      <c r="E4632" s="102" t="s">
        <v>2236</v>
      </c>
      <c r="F4632" s="102" t="s">
        <v>2235</v>
      </c>
      <c r="G4632" s="96">
        <v>479.7</v>
      </c>
    </row>
    <row r="4633" spans="3:7" x14ac:dyDescent="0.25">
      <c r="C4633" s="102"/>
      <c r="D4633" s="103">
        <v>42528</v>
      </c>
      <c r="E4633" s="102" t="s">
        <v>736</v>
      </c>
      <c r="F4633" s="102" t="s">
        <v>2240</v>
      </c>
      <c r="G4633" s="96">
        <v>29.95</v>
      </c>
    </row>
    <row r="4634" spans="3:7" x14ac:dyDescent="0.25">
      <c r="C4634" s="102"/>
      <c r="D4634" s="103">
        <v>42491</v>
      </c>
      <c r="E4634" s="102" t="s">
        <v>730</v>
      </c>
      <c r="F4634" s="102" t="s">
        <v>2239</v>
      </c>
      <c r="G4634" s="96">
        <v>2568</v>
      </c>
    </row>
    <row r="4635" spans="3:7" x14ac:dyDescent="0.25">
      <c r="C4635" s="102"/>
      <c r="D4635" s="103">
        <v>42685</v>
      </c>
      <c r="E4635" s="102" t="s">
        <v>1147</v>
      </c>
      <c r="F4635" s="102" t="s">
        <v>2244</v>
      </c>
      <c r="G4635" s="96">
        <v>259.35000000000002</v>
      </c>
    </row>
    <row r="4636" spans="3:7" x14ac:dyDescent="0.25">
      <c r="C4636" s="102"/>
      <c r="D4636" s="103">
        <v>42649</v>
      </c>
      <c r="E4636" s="102" t="s">
        <v>2236</v>
      </c>
      <c r="F4636" s="102" t="s">
        <v>2238</v>
      </c>
      <c r="G4636" s="96">
        <v>8394.75</v>
      </c>
    </row>
    <row r="4637" spans="3:7" x14ac:dyDescent="0.25">
      <c r="C4637" s="102"/>
      <c r="D4637" s="103">
        <v>42693</v>
      </c>
      <c r="E4637" s="102" t="s">
        <v>730</v>
      </c>
      <c r="F4637" s="102" t="s">
        <v>2240</v>
      </c>
      <c r="G4637" s="96">
        <v>96</v>
      </c>
    </row>
    <row r="4638" spans="3:7" x14ac:dyDescent="0.25">
      <c r="C4638" s="102"/>
      <c r="D4638" s="103">
        <v>42509</v>
      </c>
      <c r="E4638" s="102" t="s">
        <v>825</v>
      </c>
      <c r="F4638" s="102" t="s">
        <v>2246</v>
      </c>
      <c r="G4638" s="96">
        <v>197.7</v>
      </c>
    </row>
    <row r="4639" spans="3:7" x14ac:dyDescent="0.25">
      <c r="C4639" s="102"/>
      <c r="D4639" s="103">
        <v>42400</v>
      </c>
      <c r="E4639" s="102" t="s">
        <v>1147</v>
      </c>
      <c r="F4639" s="102" t="s">
        <v>2241</v>
      </c>
      <c r="G4639" s="96">
        <v>119.7</v>
      </c>
    </row>
    <row r="4640" spans="3:7" x14ac:dyDescent="0.25">
      <c r="C4640" s="102"/>
      <c r="D4640" s="103">
        <v>42545</v>
      </c>
      <c r="E4640" s="102" t="s">
        <v>730</v>
      </c>
      <c r="F4640" s="102" t="s">
        <v>2237</v>
      </c>
      <c r="G4640" s="96">
        <v>2568</v>
      </c>
    </row>
    <row r="4641" spans="3:7" x14ac:dyDescent="0.25">
      <c r="C4641" s="102"/>
      <c r="D4641" s="103">
        <v>42653</v>
      </c>
      <c r="E4641" s="102" t="s">
        <v>736</v>
      </c>
      <c r="F4641" s="102" t="s">
        <v>2246</v>
      </c>
      <c r="G4641" s="96">
        <v>539.1</v>
      </c>
    </row>
    <row r="4642" spans="3:7" x14ac:dyDescent="0.25">
      <c r="C4642" s="102"/>
      <c r="D4642" s="103">
        <v>42474</v>
      </c>
      <c r="E4642" s="102" t="s">
        <v>730</v>
      </c>
      <c r="F4642" s="102" t="s">
        <v>2238</v>
      </c>
      <c r="G4642" s="96">
        <v>576</v>
      </c>
    </row>
    <row r="4643" spans="3:7" x14ac:dyDescent="0.25">
      <c r="C4643" s="102"/>
      <c r="D4643" s="103">
        <v>42380</v>
      </c>
      <c r="E4643" s="102" t="s">
        <v>755</v>
      </c>
      <c r="F4643" s="102" t="s">
        <v>2235</v>
      </c>
      <c r="G4643" s="96">
        <v>95.8</v>
      </c>
    </row>
    <row r="4644" spans="3:7" x14ac:dyDescent="0.25">
      <c r="C4644" s="102"/>
      <c r="D4644" s="103">
        <v>42403</v>
      </c>
      <c r="E4644" s="102" t="s">
        <v>1147</v>
      </c>
      <c r="F4644" s="102" t="s">
        <v>2235</v>
      </c>
      <c r="G4644" s="96">
        <v>359.1</v>
      </c>
    </row>
    <row r="4645" spans="3:7" x14ac:dyDescent="0.25">
      <c r="C4645" s="102"/>
      <c r="D4645" s="103">
        <v>42374</v>
      </c>
      <c r="E4645" s="102" t="s">
        <v>755</v>
      </c>
      <c r="F4645" s="102" t="s">
        <v>2235</v>
      </c>
      <c r="G4645" s="96">
        <v>143.69999999999999</v>
      </c>
    </row>
    <row r="4646" spans="3:7" x14ac:dyDescent="0.25">
      <c r="C4646" s="102"/>
      <c r="D4646" s="103">
        <v>42638</v>
      </c>
      <c r="E4646" s="102" t="s">
        <v>736</v>
      </c>
      <c r="F4646" s="102" t="s">
        <v>2244</v>
      </c>
      <c r="G4646" s="96">
        <v>1886.85</v>
      </c>
    </row>
    <row r="4647" spans="3:7" x14ac:dyDescent="0.25">
      <c r="C4647" s="102"/>
      <c r="D4647" s="103">
        <v>42416</v>
      </c>
      <c r="E4647" s="102" t="s">
        <v>734</v>
      </c>
      <c r="F4647" s="102" t="s">
        <v>2244</v>
      </c>
      <c r="G4647" s="96">
        <v>86</v>
      </c>
    </row>
    <row r="4648" spans="3:7" x14ac:dyDescent="0.25">
      <c r="C4648" s="102"/>
      <c r="D4648" s="103">
        <v>42684</v>
      </c>
      <c r="E4648" s="102" t="s">
        <v>734</v>
      </c>
      <c r="F4648" s="102" t="s">
        <v>2246</v>
      </c>
      <c r="G4648" s="96">
        <v>172</v>
      </c>
    </row>
    <row r="4649" spans="3:7" x14ac:dyDescent="0.25">
      <c r="C4649" s="102"/>
      <c r="D4649" s="103">
        <v>42588</v>
      </c>
      <c r="E4649" s="102" t="s">
        <v>730</v>
      </c>
      <c r="F4649" s="102" t="s">
        <v>2238</v>
      </c>
      <c r="G4649" s="96">
        <v>3048</v>
      </c>
    </row>
    <row r="4650" spans="3:7" x14ac:dyDescent="0.25">
      <c r="C4650" s="102"/>
      <c r="D4650" s="103">
        <v>42432</v>
      </c>
      <c r="E4650" s="102" t="s">
        <v>740</v>
      </c>
      <c r="F4650" s="102" t="s">
        <v>2244</v>
      </c>
      <c r="G4650" s="96">
        <v>134.75</v>
      </c>
    </row>
    <row r="4651" spans="3:7" x14ac:dyDescent="0.25">
      <c r="C4651" s="102"/>
      <c r="D4651" s="103">
        <v>42486</v>
      </c>
      <c r="E4651" s="102" t="s">
        <v>740</v>
      </c>
      <c r="F4651" s="102" t="s">
        <v>2244</v>
      </c>
      <c r="G4651" s="96">
        <v>539</v>
      </c>
    </row>
    <row r="4652" spans="3:7" x14ac:dyDescent="0.25">
      <c r="C4652" s="102"/>
      <c r="D4652" s="103">
        <v>42707</v>
      </c>
      <c r="E4652" s="102" t="s">
        <v>2236</v>
      </c>
      <c r="F4652" s="102" t="s">
        <v>2235</v>
      </c>
      <c r="G4652" s="96">
        <v>159.9</v>
      </c>
    </row>
    <row r="4653" spans="3:7" x14ac:dyDescent="0.25">
      <c r="C4653" s="102"/>
      <c r="D4653" s="103">
        <v>42406</v>
      </c>
      <c r="E4653" s="102" t="s">
        <v>736</v>
      </c>
      <c r="F4653" s="102" t="s">
        <v>2235</v>
      </c>
      <c r="G4653" s="96">
        <v>4792</v>
      </c>
    </row>
    <row r="4654" spans="3:7" x14ac:dyDescent="0.25">
      <c r="C4654" s="102"/>
      <c r="D4654" s="103">
        <v>42389</v>
      </c>
      <c r="E4654" s="102" t="s">
        <v>755</v>
      </c>
      <c r="F4654" s="102" t="s">
        <v>2246</v>
      </c>
      <c r="G4654" s="96">
        <v>239.5</v>
      </c>
    </row>
    <row r="4655" spans="3:7" x14ac:dyDescent="0.25">
      <c r="C4655" s="102"/>
      <c r="D4655" s="103">
        <v>42412</v>
      </c>
      <c r="E4655" s="102" t="s">
        <v>734</v>
      </c>
      <c r="F4655" s="102" t="s">
        <v>2235</v>
      </c>
      <c r="G4655" s="96">
        <v>6407</v>
      </c>
    </row>
    <row r="4656" spans="3:7" x14ac:dyDescent="0.25">
      <c r="C4656" s="102"/>
      <c r="D4656" s="103">
        <v>42393</v>
      </c>
      <c r="E4656" s="102" t="s">
        <v>730</v>
      </c>
      <c r="F4656" s="102" t="s">
        <v>2237</v>
      </c>
      <c r="G4656" s="96">
        <v>72</v>
      </c>
    </row>
    <row r="4657" spans="3:7" x14ac:dyDescent="0.25">
      <c r="C4657" s="102"/>
      <c r="D4657" s="103">
        <v>42481</v>
      </c>
      <c r="E4657" s="102" t="s">
        <v>736</v>
      </c>
      <c r="F4657" s="102" t="s">
        <v>2245</v>
      </c>
      <c r="G4657" s="96">
        <v>4732.1000000000004</v>
      </c>
    </row>
    <row r="4658" spans="3:7" x14ac:dyDescent="0.25">
      <c r="C4658" s="102"/>
      <c r="D4658" s="103">
        <v>42702</v>
      </c>
      <c r="E4658" s="102" t="s">
        <v>740</v>
      </c>
      <c r="F4658" s="102" t="s">
        <v>2235</v>
      </c>
      <c r="G4658" s="96">
        <v>161.69999999999999</v>
      </c>
    </row>
    <row r="4659" spans="3:7" x14ac:dyDescent="0.25">
      <c r="C4659" s="102"/>
      <c r="D4659" s="103">
        <v>42491</v>
      </c>
      <c r="E4659" s="102" t="s">
        <v>825</v>
      </c>
      <c r="F4659" s="102" t="s">
        <v>2242</v>
      </c>
      <c r="G4659" s="96">
        <v>5008.3999999999996</v>
      </c>
    </row>
    <row r="4660" spans="3:7" x14ac:dyDescent="0.25">
      <c r="C4660" s="102"/>
      <c r="D4660" s="103">
        <v>42646</v>
      </c>
      <c r="E4660" s="102" t="s">
        <v>734</v>
      </c>
      <c r="F4660" s="102" t="s">
        <v>2239</v>
      </c>
      <c r="G4660" s="96">
        <v>989</v>
      </c>
    </row>
    <row r="4661" spans="3:7" x14ac:dyDescent="0.25">
      <c r="C4661" s="102"/>
      <c r="D4661" s="103">
        <v>42704</v>
      </c>
      <c r="E4661" s="102" t="s">
        <v>730</v>
      </c>
      <c r="F4661" s="102" t="s">
        <v>2238</v>
      </c>
      <c r="G4661" s="96">
        <v>120</v>
      </c>
    </row>
    <row r="4662" spans="3:7" x14ac:dyDescent="0.25">
      <c r="C4662" s="102"/>
      <c r="D4662" s="103">
        <v>42380</v>
      </c>
      <c r="E4662" s="102" t="s">
        <v>730</v>
      </c>
      <c r="F4662" s="102" t="s">
        <v>2238</v>
      </c>
      <c r="G4662" s="96">
        <v>96</v>
      </c>
    </row>
    <row r="4663" spans="3:7" x14ac:dyDescent="0.25">
      <c r="C4663" s="102"/>
      <c r="D4663" s="103">
        <v>42467</v>
      </c>
      <c r="E4663" s="102" t="s">
        <v>730</v>
      </c>
      <c r="F4663" s="102" t="s">
        <v>2237</v>
      </c>
      <c r="G4663" s="96">
        <v>96</v>
      </c>
    </row>
    <row r="4664" spans="3:7" x14ac:dyDescent="0.25">
      <c r="C4664" s="102"/>
      <c r="D4664" s="103">
        <v>42650</v>
      </c>
      <c r="E4664" s="102" t="s">
        <v>755</v>
      </c>
      <c r="F4664" s="102" t="s">
        <v>2242</v>
      </c>
      <c r="G4664" s="96">
        <v>119.75</v>
      </c>
    </row>
    <row r="4665" spans="3:7" x14ac:dyDescent="0.25">
      <c r="C4665" s="102"/>
      <c r="D4665" s="103">
        <v>42408</v>
      </c>
      <c r="E4665" s="102" t="s">
        <v>825</v>
      </c>
      <c r="F4665" s="102" t="s">
        <v>2241</v>
      </c>
      <c r="G4665" s="96">
        <v>164.75</v>
      </c>
    </row>
    <row r="4666" spans="3:7" x14ac:dyDescent="0.25">
      <c r="C4666" s="102"/>
      <c r="D4666" s="103">
        <v>42552</v>
      </c>
      <c r="E4666" s="102" t="s">
        <v>730</v>
      </c>
      <c r="F4666" s="102" t="s">
        <v>2245</v>
      </c>
      <c r="G4666" s="96">
        <v>72</v>
      </c>
    </row>
    <row r="4667" spans="3:7" x14ac:dyDescent="0.25">
      <c r="C4667" s="102"/>
      <c r="D4667" s="103">
        <v>42404</v>
      </c>
      <c r="E4667" s="102" t="s">
        <v>730</v>
      </c>
      <c r="F4667" s="102" t="s">
        <v>2244</v>
      </c>
      <c r="G4667" s="96">
        <v>120</v>
      </c>
    </row>
    <row r="4668" spans="3:7" x14ac:dyDescent="0.25">
      <c r="C4668" s="102"/>
      <c r="D4668" s="103">
        <v>42715</v>
      </c>
      <c r="E4668" s="102" t="s">
        <v>740</v>
      </c>
      <c r="F4668" s="102" t="s">
        <v>2238</v>
      </c>
      <c r="G4668" s="96">
        <v>80.849999999999994</v>
      </c>
    </row>
    <row r="4669" spans="3:7" x14ac:dyDescent="0.25">
      <c r="C4669" s="102"/>
      <c r="D4669" s="103">
        <v>42678</v>
      </c>
      <c r="E4669" s="102" t="s">
        <v>755</v>
      </c>
      <c r="F4669" s="102" t="s">
        <v>2239</v>
      </c>
      <c r="G4669" s="96">
        <v>47.9</v>
      </c>
    </row>
    <row r="4670" spans="3:7" x14ac:dyDescent="0.25">
      <c r="C4670" s="102"/>
      <c r="D4670" s="103">
        <v>42570</v>
      </c>
      <c r="E4670" s="102" t="s">
        <v>730</v>
      </c>
      <c r="F4670" s="102" t="s">
        <v>2246</v>
      </c>
      <c r="G4670" s="96">
        <v>144</v>
      </c>
    </row>
    <row r="4671" spans="3:7" x14ac:dyDescent="0.25">
      <c r="C4671" s="102"/>
      <c r="D4671" s="103">
        <v>42423</v>
      </c>
      <c r="E4671" s="102" t="s">
        <v>1147</v>
      </c>
      <c r="F4671" s="102" t="s">
        <v>2237</v>
      </c>
      <c r="G4671" s="96">
        <v>19.95</v>
      </c>
    </row>
    <row r="4672" spans="3:7" x14ac:dyDescent="0.25">
      <c r="C4672" s="102"/>
      <c r="D4672" s="103">
        <v>42604</v>
      </c>
      <c r="E4672" s="102" t="s">
        <v>740</v>
      </c>
      <c r="F4672" s="102" t="s">
        <v>2239</v>
      </c>
      <c r="G4672" s="96">
        <v>4500.6499999999996</v>
      </c>
    </row>
    <row r="4673" spans="3:7" x14ac:dyDescent="0.25">
      <c r="C4673" s="102"/>
      <c r="D4673" s="103">
        <v>42733</v>
      </c>
      <c r="E4673" s="102" t="s">
        <v>740</v>
      </c>
      <c r="F4673" s="102" t="s">
        <v>2244</v>
      </c>
      <c r="G4673" s="96">
        <v>2182.9499999999998</v>
      </c>
    </row>
    <row r="4674" spans="3:7" x14ac:dyDescent="0.25">
      <c r="C4674" s="102"/>
      <c r="D4674" s="103">
        <v>42476</v>
      </c>
      <c r="E4674" s="102" t="s">
        <v>1147</v>
      </c>
      <c r="F4674" s="102" t="s">
        <v>2242</v>
      </c>
      <c r="G4674" s="96">
        <v>39.9</v>
      </c>
    </row>
    <row r="4675" spans="3:7" x14ac:dyDescent="0.25">
      <c r="C4675" s="102"/>
      <c r="D4675" s="103">
        <v>42403</v>
      </c>
      <c r="E4675" s="102" t="s">
        <v>2236</v>
      </c>
      <c r="F4675" s="102" t="s">
        <v>2240</v>
      </c>
      <c r="G4675" s="96">
        <v>319.8</v>
      </c>
    </row>
    <row r="4676" spans="3:7" x14ac:dyDescent="0.25">
      <c r="C4676" s="102"/>
      <c r="D4676" s="103">
        <v>42623</v>
      </c>
      <c r="E4676" s="102" t="s">
        <v>2236</v>
      </c>
      <c r="F4676" s="102" t="s">
        <v>2239</v>
      </c>
      <c r="G4676" s="96">
        <v>4157.3999999999996</v>
      </c>
    </row>
    <row r="4677" spans="3:7" x14ac:dyDescent="0.25">
      <c r="C4677" s="102"/>
      <c r="D4677" s="103">
        <v>42542</v>
      </c>
      <c r="E4677" s="102" t="s">
        <v>740</v>
      </c>
      <c r="F4677" s="102" t="s">
        <v>2240</v>
      </c>
      <c r="G4677" s="96">
        <v>4312</v>
      </c>
    </row>
    <row r="4678" spans="3:7" x14ac:dyDescent="0.25">
      <c r="C4678" s="102"/>
      <c r="D4678" s="103">
        <v>42473</v>
      </c>
      <c r="E4678" s="102" t="s">
        <v>740</v>
      </c>
      <c r="F4678" s="102" t="s">
        <v>2238</v>
      </c>
      <c r="G4678" s="96">
        <v>26.95</v>
      </c>
    </row>
    <row r="4679" spans="3:7" x14ac:dyDescent="0.25">
      <c r="C4679" s="102"/>
      <c r="D4679" s="103">
        <v>42601</v>
      </c>
      <c r="E4679" s="102" t="s">
        <v>755</v>
      </c>
      <c r="F4679" s="102" t="s">
        <v>2245</v>
      </c>
      <c r="G4679" s="96">
        <v>95.8</v>
      </c>
    </row>
    <row r="4680" spans="3:7" x14ac:dyDescent="0.25">
      <c r="C4680" s="102"/>
      <c r="D4680" s="103">
        <v>42425</v>
      </c>
      <c r="E4680" s="102" t="s">
        <v>825</v>
      </c>
      <c r="F4680" s="102" t="s">
        <v>2240</v>
      </c>
      <c r="G4680" s="96">
        <v>4118.75</v>
      </c>
    </row>
    <row r="4681" spans="3:7" x14ac:dyDescent="0.25">
      <c r="C4681" s="102"/>
      <c r="D4681" s="103">
        <v>42663</v>
      </c>
      <c r="E4681" s="102" t="s">
        <v>730</v>
      </c>
      <c r="F4681" s="102" t="s">
        <v>2245</v>
      </c>
      <c r="G4681" s="96">
        <v>2088</v>
      </c>
    </row>
    <row r="4682" spans="3:7" x14ac:dyDescent="0.25">
      <c r="C4682" s="102"/>
      <c r="D4682" s="103">
        <v>42483</v>
      </c>
      <c r="E4682" s="102" t="s">
        <v>825</v>
      </c>
      <c r="F4682" s="102" t="s">
        <v>2238</v>
      </c>
      <c r="G4682" s="96">
        <v>2998.45</v>
      </c>
    </row>
    <row r="4683" spans="3:7" x14ac:dyDescent="0.25">
      <c r="C4683" s="102"/>
      <c r="D4683" s="103">
        <v>42717</v>
      </c>
      <c r="E4683" s="102" t="s">
        <v>736</v>
      </c>
      <c r="F4683" s="102" t="s">
        <v>2238</v>
      </c>
      <c r="G4683" s="96">
        <v>179.7</v>
      </c>
    </row>
    <row r="4684" spans="3:7" x14ac:dyDescent="0.25">
      <c r="C4684" s="102"/>
      <c r="D4684" s="103">
        <v>42471</v>
      </c>
      <c r="E4684" s="102" t="s">
        <v>736</v>
      </c>
      <c r="F4684" s="102" t="s">
        <v>2235</v>
      </c>
      <c r="G4684" s="96">
        <v>149.75</v>
      </c>
    </row>
    <row r="4685" spans="3:7" x14ac:dyDescent="0.25">
      <c r="C4685" s="102"/>
      <c r="D4685" s="103">
        <v>42375</v>
      </c>
      <c r="E4685" s="102" t="s">
        <v>825</v>
      </c>
      <c r="F4685" s="102" t="s">
        <v>2239</v>
      </c>
      <c r="G4685" s="96">
        <v>32.950000000000003</v>
      </c>
    </row>
    <row r="4686" spans="3:7" x14ac:dyDescent="0.25">
      <c r="C4686" s="102"/>
      <c r="D4686" s="103">
        <v>42588</v>
      </c>
      <c r="E4686" s="102" t="s">
        <v>755</v>
      </c>
      <c r="F4686" s="102" t="s">
        <v>2242</v>
      </c>
      <c r="G4686" s="96">
        <v>23.95</v>
      </c>
    </row>
    <row r="4687" spans="3:7" x14ac:dyDescent="0.25">
      <c r="C4687" s="102"/>
      <c r="D4687" s="103">
        <v>42561</v>
      </c>
      <c r="E4687" s="102" t="s">
        <v>740</v>
      </c>
      <c r="F4687" s="102" t="s">
        <v>2246</v>
      </c>
      <c r="G4687" s="96">
        <v>323.39999999999998</v>
      </c>
    </row>
    <row r="4688" spans="3:7" x14ac:dyDescent="0.25">
      <c r="C4688" s="102"/>
      <c r="D4688" s="103">
        <v>42398</v>
      </c>
      <c r="E4688" s="102" t="s">
        <v>730</v>
      </c>
      <c r="F4688" s="102" t="s">
        <v>2246</v>
      </c>
      <c r="G4688" s="96">
        <v>48</v>
      </c>
    </row>
    <row r="4689" spans="3:7" x14ac:dyDescent="0.25">
      <c r="C4689" s="102"/>
      <c r="D4689" s="103">
        <v>42450</v>
      </c>
      <c r="E4689" s="102" t="s">
        <v>2236</v>
      </c>
      <c r="F4689" s="102" t="s">
        <v>2238</v>
      </c>
      <c r="G4689" s="96">
        <v>12871.95</v>
      </c>
    </row>
    <row r="4690" spans="3:7" x14ac:dyDescent="0.25">
      <c r="C4690" s="102"/>
      <c r="D4690" s="103">
        <v>42455</v>
      </c>
      <c r="E4690" s="102" t="s">
        <v>734</v>
      </c>
      <c r="F4690" s="102" t="s">
        <v>2246</v>
      </c>
      <c r="G4690" s="96">
        <v>6063</v>
      </c>
    </row>
    <row r="4691" spans="3:7" x14ac:dyDescent="0.25">
      <c r="C4691" s="102"/>
      <c r="D4691" s="103">
        <v>42406</v>
      </c>
      <c r="E4691" s="102" t="s">
        <v>2236</v>
      </c>
      <c r="F4691" s="102" t="s">
        <v>2237</v>
      </c>
      <c r="G4691" s="96">
        <v>159.9</v>
      </c>
    </row>
    <row r="4692" spans="3:7" x14ac:dyDescent="0.25">
      <c r="C4692" s="102"/>
      <c r="D4692" s="103">
        <v>42645</v>
      </c>
      <c r="E4692" s="102" t="s">
        <v>734</v>
      </c>
      <c r="F4692" s="102" t="s">
        <v>2235</v>
      </c>
      <c r="G4692" s="96">
        <v>5633</v>
      </c>
    </row>
    <row r="4693" spans="3:7" x14ac:dyDescent="0.25">
      <c r="C4693" s="102"/>
      <c r="D4693" s="103">
        <v>42499</v>
      </c>
      <c r="E4693" s="102" t="s">
        <v>734</v>
      </c>
      <c r="F4693" s="102" t="s">
        <v>2242</v>
      </c>
      <c r="G4693" s="96">
        <v>86</v>
      </c>
    </row>
    <row r="4694" spans="3:7" x14ac:dyDescent="0.25">
      <c r="C4694" s="102"/>
      <c r="D4694" s="103">
        <v>42431</v>
      </c>
      <c r="E4694" s="102" t="s">
        <v>1147</v>
      </c>
      <c r="F4694" s="102" t="s">
        <v>2241</v>
      </c>
      <c r="G4694" s="96">
        <v>3291.75</v>
      </c>
    </row>
    <row r="4695" spans="3:7" x14ac:dyDescent="0.25">
      <c r="C4695" s="102"/>
      <c r="D4695" s="103">
        <v>42694</v>
      </c>
      <c r="E4695" s="102" t="s">
        <v>2236</v>
      </c>
      <c r="F4695" s="102" t="s">
        <v>2241</v>
      </c>
      <c r="G4695" s="96">
        <v>239.85</v>
      </c>
    </row>
    <row r="4696" spans="3:7" x14ac:dyDescent="0.25">
      <c r="C4696" s="102"/>
      <c r="D4696" s="103">
        <v>42446</v>
      </c>
      <c r="E4696" s="102" t="s">
        <v>2236</v>
      </c>
      <c r="F4696" s="102" t="s">
        <v>2241</v>
      </c>
      <c r="G4696" s="96">
        <v>159.9</v>
      </c>
    </row>
    <row r="4697" spans="3:7" x14ac:dyDescent="0.25">
      <c r="C4697" s="102"/>
      <c r="D4697" s="103">
        <v>42453</v>
      </c>
      <c r="E4697" s="102" t="s">
        <v>2236</v>
      </c>
      <c r="F4697" s="102" t="s">
        <v>2242</v>
      </c>
      <c r="G4697" s="96">
        <v>79.95</v>
      </c>
    </row>
    <row r="4698" spans="3:7" x14ac:dyDescent="0.25">
      <c r="C4698" s="102"/>
      <c r="D4698" s="103">
        <v>42396</v>
      </c>
      <c r="E4698" s="102" t="s">
        <v>736</v>
      </c>
      <c r="F4698" s="102" t="s">
        <v>2237</v>
      </c>
      <c r="G4698" s="96">
        <v>4222.95</v>
      </c>
    </row>
    <row r="4699" spans="3:7" x14ac:dyDescent="0.25">
      <c r="C4699" s="102"/>
      <c r="D4699" s="103">
        <v>42689</v>
      </c>
      <c r="E4699" s="102" t="s">
        <v>740</v>
      </c>
      <c r="F4699" s="102" t="s">
        <v>2235</v>
      </c>
      <c r="G4699" s="96">
        <v>3072.3</v>
      </c>
    </row>
    <row r="4700" spans="3:7" x14ac:dyDescent="0.25">
      <c r="C4700" s="102"/>
      <c r="D4700" s="103">
        <v>42630</v>
      </c>
      <c r="E4700" s="102" t="s">
        <v>1147</v>
      </c>
      <c r="F4700" s="102" t="s">
        <v>2244</v>
      </c>
      <c r="G4700" s="96">
        <v>99.75</v>
      </c>
    </row>
    <row r="4701" spans="3:7" x14ac:dyDescent="0.25">
      <c r="C4701" s="102"/>
      <c r="D4701" s="103">
        <v>42455</v>
      </c>
      <c r="E4701" s="102" t="s">
        <v>825</v>
      </c>
      <c r="F4701" s="102" t="s">
        <v>2244</v>
      </c>
      <c r="G4701" s="96">
        <v>131.80000000000001</v>
      </c>
    </row>
    <row r="4702" spans="3:7" x14ac:dyDescent="0.25">
      <c r="C4702" s="102"/>
      <c r="D4702" s="103">
        <v>42719</v>
      </c>
      <c r="E4702" s="102" t="s">
        <v>755</v>
      </c>
      <c r="F4702" s="102" t="s">
        <v>2244</v>
      </c>
      <c r="G4702" s="96">
        <v>1652.55</v>
      </c>
    </row>
    <row r="4703" spans="3:7" x14ac:dyDescent="0.25">
      <c r="C4703" s="102"/>
      <c r="D4703" s="103">
        <v>42496</v>
      </c>
      <c r="E4703" s="102" t="s">
        <v>825</v>
      </c>
      <c r="F4703" s="102" t="s">
        <v>2245</v>
      </c>
      <c r="G4703" s="96">
        <v>65.900000000000006</v>
      </c>
    </row>
    <row r="4704" spans="3:7" x14ac:dyDescent="0.25">
      <c r="C4704" s="102"/>
      <c r="D4704" s="103">
        <v>42489</v>
      </c>
      <c r="E4704" s="102" t="s">
        <v>755</v>
      </c>
      <c r="F4704" s="102" t="s">
        <v>2242</v>
      </c>
      <c r="G4704" s="96">
        <v>119.75</v>
      </c>
    </row>
    <row r="4705" spans="3:7" x14ac:dyDescent="0.25">
      <c r="C4705" s="102"/>
      <c r="D4705" s="103">
        <v>42426</v>
      </c>
      <c r="E4705" s="102" t="s">
        <v>730</v>
      </c>
      <c r="F4705" s="102" t="s">
        <v>2245</v>
      </c>
      <c r="G4705" s="96">
        <v>3336</v>
      </c>
    </row>
    <row r="4706" spans="3:7" x14ac:dyDescent="0.25">
      <c r="C4706" s="102"/>
      <c r="D4706" s="103">
        <v>42585</v>
      </c>
      <c r="E4706" s="102" t="s">
        <v>730</v>
      </c>
      <c r="F4706" s="102" t="s">
        <v>2239</v>
      </c>
      <c r="G4706" s="96">
        <v>96</v>
      </c>
    </row>
    <row r="4707" spans="3:7" x14ac:dyDescent="0.25">
      <c r="C4707" s="102"/>
      <c r="D4707" s="103">
        <v>42388</v>
      </c>
      <c r="E4707" s="102" t="s">
        <v>734</v>
      </c>
      <c r="F4707" s="102" t="s">
        <v>2245</v>
      </c>
      <c r="G4707" s="96">
        <v>258</v>
      </c>
    </row>
    <row r="4708" spans="3:7" x14ac:dyDescent="0.25">
      <c r="C4708" s="102"/>
      <c r="D4708" s="103">
        <v>42670</v>
      </c>
      <c r="E4708" s="102" t="s">
        <v>730</v>
      </c>
      <c r="F4708" s="102" t="s">
        <v>2239</v>
      </c>
      <c r="G4708" s="96">
        <v>96</v>
      </c>
    </row>
    <row r="4709" spans="3:7" x14ac:dyDescent="0.25">
      <c r="C4709" s="102"/>
      <c r="D4709" s="103">
        <v>42672</v>
      </c>
      <c r="E4709" s="102" t="s">
        <v>734</v>
      </c>
      <c r="F4709" s="102" t="s">
        <v>2246</v>
      </c>
      <c r="G4709" s="96">
        <v>172</v>
      </c>
    </row>
    <row r="4710" spans="3:7" x14ac:dyDescent="0.25">
      <c r="C4710" s="102"/>
      <c r="D4710" s="103">
        <v>42599</v>
      </c>
      <c r="E4710" s="102" t="s">
        <v>740</v>
      </c>
      <c r="F4710" s="102" t="s">
        <v>2240</v>
      </c>
      <c r="G4710" s="96">
        <v>4338.95</v>
      </c>
    </row>
    <row r="4711" spans="3:7" x14ac:dyDescent="0.25">
      <c r="C4711" s="102"/>
      <c r="D4711" s="103">
        <v>42580</v>
      </c>
      <c r="E4711" s="102" t="s">
        <v>1147</v>
      </c>
      <c r="F4711" s="102" t="s">
        <v>2245</v>
      </c>
      <c r="G4711" s="96">
        <v>2354.1</v>
      </c>
    </row>
    <row r="4712" spans="3:7" x14ac:dyDescent="0.25">
      <c r="C4712" s="102"/>
      <c r="D4712" s="103">
        <v>42488</v>
      </c>
      <c r="E4712" s="102" t="s">
        <v>2236</v>
      </c>
      <c r="F4712" s="102" t="s">
        <v>2246</v>
      </c>
      <c r="G4712" s="96">
        <v>319.8</v>
      </c>
    </row>
    <row r="4713" spans="3:7" x14ac:dyDescent="0.25">
      <c r="C4713" s="102"/>
      <c r="D4713" s="103">
        <v>42621</v>
      </c>
      <c r="E4713" s="102" t="s">
        <v>825</v>
      </c>
      <c r="F4713" s="102" t="s">
        <v>2237</v>
      </c>
      <c r="G4713" s="96">
        <v>98.85</v>
      </c>
    </row>
    <row r="4714" spans="3:7" x14ac:dyDescent="0.25">
      <c r="C4714" s="102"/>
      <c r="D4714" s="103">
        <v>42538</v>
      </c>
      <c r="E4714" s="102" t="s">
        <v>755</v>
      </c>
      <c r="F4714" s="102" t="s">
        <v>2244</v>
      </c>
      <c r="G4714" s="96">
        <v>2227.35</v>
      </c>
    </row>
    <row r="4715" spans="3:7" x14ac:dyDescent="0.25">
      <c r="C4715" s="102"/>
      <c r="D4715" s="103">
        <v>42701</v>
      </c>
      <c r="E4715" s="102" t="s">
        <v>730</v>
      </c>
      <c r="F4715" s="102" t="s">
        <v>2237</v>
      </c>
      <c r="G4715" s="96">
        <v>120</v>
      </c>
    </row>
    <row r="4716" spans="3:7" x14ac:dyDescent="0.25">
      <c r="C4716" s="102"/>
      <c r="D4716" s="103">
        <v>42378</v>
      </c>
      <c r="E4716" s="102" t="s">
        <v>740</v>
      </c>
      <c r="F4716" s="102" t="s">
        <v>2245</v>
      </c>
      <c r="G4716" s="96">
        <v>134.75</v>
      </c>
    </row>
    <row r="4717" spans="3:7" x14ac:dyDescent="0.25">
      <c r="C4717" s="102"/>
      <c r="D4717" s="103">
        <v>42482</v>
      </c>
      <c r="E4717" s="102" t="s">
        <v>736</v>
      </c>
      <c r="F4717" s="102" t="s">
        <v>2241</v>
      </c>
      <c r="G4717" s="96">
        <v>59.9</v>
      </c>
    </row>
    <row r="4718" spans="3:7" x14ac:dyDescent="0.25">
      <c r="C4718" s="102"/>
      <c r="D4718" s="103">
        <v>42652</v>
      </c>
      <c r="E4718" s="102" t="s">
        <v>736</v>
      </c>
      <c r="F4718" s="102" t="s">
        <v>2240</v>
      </c>
      <c r="G4718" s="96">
        <v>2695.5</v>
      </c>
    </row>
    <row r="4719" spans="3:7" x14ac:dyDescent="0.25">
      <c r="C4719" s="102"/>
      <c r="D4719" s="103">
        <v>42558</v>
      </c>
      <c r="E4719" s="102" t="s">
        <v>740</v>
      </c>
      <c r="F4719" s="102" t="s">
        <v>2235</v>
      </c>
      <c r="G4719" s="96">
        <v>107.8</v>
      </c>
    </row>
    <row r="4720" spans="3:7" x14ac:dyDescent="0.25">
      <c r="C4720" s="102"/>
      <c r="D4720" s="103">
        <v>42698</v>
      </c>
      <c r="E4720" s="102" t="s">
        <v>755</v>
      </c>
      <c r="F4720" s="102" t="s">
        <v>2235</v>
      </c>
      <c r="G4720" s="96">
        <v>2682.4</v>
      </c>
    </row>
    <row r="4721" spans="3:7" x14ac:dyDescent="0.25">
      <c r="C4721" s="102"/>
      <c r="D4721" s="103">
        <v>42550</v>
      </c>
      <c r="E4721" s="102" t="s">
        <v>2236</v>
      </c>
      <c r="F4721" s="102" t="s">
        <v>2246</v>
      </c>
      <c r="G4721" s="96">
        <v>6715.8</v>
      </c>
    </row>
    <row r="4722" spans="3:7" x14ac:dyDescent="0.25">
      <c r="C4722" s="102"/>
      <c r="D4722" s="103">
        <v>42726</v>
      </c>
      <c r="E4722" s="102" t="s">
        <v>734</v>
      </c>
      <c r="F4722" s="102" t="s">
        <v>2239</v>
      </c>
      <c r="G4722" s="96">
        <v>172</v>
      </c>
    </row>
    <row r="4723" spans="3:7" x14ac:dyDescent="0.25">
      <c r="C4723" s="102"/>
      <c r="D4723" s="103">
        <v>42382</v>
      </c>
      <c r="E4723" s="102" t="s">
        <v>736</v>
      </c>
      <c r="F4723" s="102" t="s">
        <v>2245</v>
      </c>
      <c r="G4723" s="96">
        <v>3234.6</v>
      </c>
    </row>
    <row r="4724" spans="3:7" x14ac:dyDescent="0.25">
      <c r="C4724" s="102"/>
      <c r="D4724" s="103">
        <v>42571</v>
      </c>
      <c r="E4724" s="102" t="s">
        <v>736</v>
      </c>
      <c r="F4724" s="102" t="s">
        <v>2235</v>
      </c>
      <c r="G4724" s="96">
        <v>4133.1000000000004</v>
      </c>
    </row>
    <row r="4725" spans="3:7" x14ac:dyDescent="0.25">
      <c r="C4725" s="102"/>
      <c r="D4725" s="103">
        <v>42617</v>
      </c>
      <c r="E4725" s="102" t="s">
        <v>730</v>
      </c>
      <c r="F4725" s="102" t="s">
        <v>2244</v>
      </c>
      <c r="G4725" s="96">
        <v>2280</v>
      </c>
    </row>
    <row r="4726" spans="3:7" x14ac:dyDescent="0.25">
      <c r="C4726" s="102"/>
      <c r="D4726" s="103">
        <v>42505</v>
      </c>
      <c r="E4726" s="102" t="s">
        <v>1147</v>
      </c>
      <c r="F4726" s="102" t="s">
        <v>2246</v>
      </c>
      <c r="G4726" s="96">
        <v>299.25</v>
      </c>
    </row>
    <row r="4727" spans="3:7" x14ac:dyDescent="0.25">
      <c r="C4727" s="102"/>
      <c r="D4727" s="103">
        <v>42731</v>
      </c>
      <c r="E4727" s="102" t="s">
        <v>2236</v>
      </c>
      <c r="F4727" s="102" t="s">
        <v>2240</v>
      </c>
      <c r="G4727" s="96">
        <v>399.75</v>
      </c>
    </row>
    <row r="4728" spans="3:7" x14ac:dyDescent="0.25">
      <c r="C4728" s="102"/>
      <c r="D4728" s="103">
        <v>42474</v>
      </c>
      <c r="E4728" s="102" t="s">
        <v>740</v>
      </c>
      <c r="F4728" s="102" t="s">
        <v>2237</v>
      </c>
      <c r="G4728" s="96">
        <v>2991.45</v>
      </c>
    </row>
    <row r="4729" spans="3:7" x14ac:dyDescent="0.25">
      <c r="C4729" s="102"/>
      <c r="D4729" s="103">
        <v>42571</v>
      </c>
      <c r="E4729" s="102" t="s">
        <v>1147</v>
      </c>
      <c r="F4729" s="102" t="s">
        <v>2241</v>
      </c>
      <c r="G4729" s="96">
        <v>59.85</v>
      </c>
    </row>
    <row r="4730" spans="3:7" x14ac:dyDescent="0.25">
      <c r="C4730" s="102"/>
      <c r="D4730" s="103">
        <v>42731</v>
      </c>
      <c r="E4730" s="102" t="s">
        <v>730</v>
      </c>
      <c r="F4730" s="102" t="s">
        <v>2244</v>
      </c>
      <c r="G4730" s="96">
        <v>48</v>
      </c>
    </row>
    <row r="4731" spans="3:7" x14ac:dyDescent="0.25">
      <c r="C4731" s="102"/>
      <c r="D4731" s="103">
        <v>42437</v>
      </c>
      <c r="E4731" s="102" t="s">
        <v>2236</v>
      </c>
      <c r="F4731" s="102" t="s">
        <v>2242</v>
      </c>
      <c r="G4731" s="96">
        <v>4557.1499999999996</v>
      </c>
    </row>
    <row r="4732" spans="3:7" x14ac:dyDescent="0.25">
      <c r="C4732" s="102"/>
      <c r="D4732" s="103">
        <v>42431</v>
      </c>
      <c r="E4732" s="102" t="s">
        <v>730</v>
      </c>
      <c r="F4732" s="102" t="s">
        <v>2238</v>
      </c>
      <c r="G4732" s="96">
        <v>120</v>
      </c>
    </row>
    <row r="4733" spans="3:7" x14ac:dyDescent="0.25">
      <c r="C4733" s="102"/>
      <c r="D4733" s="103">
        <v>42698</v>
      </c>
      <c r="E4733" s="102" t="s">
        <v>1147</v>
      </c>
      <c r="F4733" s="102" t="s">
        <v>2246</v>
      </c>
      <c r="G4733" s="96">
        <v>59.85</v>
      </c>
    </row>
    <row r="4734" spans="3:7" x14ac:dyDescent="0.25">
      <c r="C4734" s="102"/>
      <c r="D4734" s="103">
        <v>42725</v>
      </c>
      <c r="E4734" s="102" t="s">
        <v>755</v>
      </c>
      <c r="F4734" s="102" t="s">
        <v>2246</v>
      </c>
      <c r="G4734" s="96">
        <v>1604.65</v>
      </c>
    </row>
    <row r="4735" spans="3:7" x14ac:dyDescent="0.25">
      <c r="C4735" s="102"/>
      <c r="D4735" s="103">
        <v>42569</v>
      </c>
      <c r="E4735" s="102" t="s">
        <v>734</v>
      </c>
      <c r="F4735" s="102" t="s">
        <v>2238</v>
      </c>
      <c r="G4735" s="96">
        <v>4257</v>
      </c>
    </row>
    <row r="4736" spans="3:7" x14ac:dyDescent="0.25">
      <c r="C4736" s="102"/>
      <c r="D4736" s="103">
        <v>42556</v>
      </c>
      <c r="E4736" s="102" t="s">
        <v>736</v>
      </c>
      <c r="F4736" s="102" t="s">
        <v>2239</v>
      </c>
      <c r="G4736" s="96">
        <v>29.95</v>
      </c>
    </row>
    <row r="4737" spans="3:7" x14ac:dyDescent="0.25">
      <c r="C4737" s="102"/>
      <c r="D4737" s="103">
        <v>42551</v>
      </c>
      <c r="E4737" s="102" t="s">
        <v>734</v>
      </c>
      <c r="F4737" s="102" t="s">
        <v>2235</v>
      </c>
      <c r="G4737" s="96">
        <v>5289</v>
      </c>
    </row>
    <row r="4738" spans="3:7" x14ac:dyDescent="0.25">
      <c r="C4738" s="102"/>
      <c r="D4738" s="103">
        <v>42711</v>
      </c>
      <c r="E4738" s="102" t="s">
        <v>755</v>
      </c>
      <c r="F4738" s="102" t="s">
        <v>2246</v>
      </c>
      <c r="G4738" s="96">
        <v>2083.65</v>
      </c>
    </row>
    <row r="4739" spans="3:7" x14ac:dyDescent="0.25">
      <c r="C4739" s="102"/>
      <c r="D4739" s="103">
        <v>42425</v>
      </c>
      <c r="E4739" s="102" t="s">
        <v>736</v>
      </c>
      <c r="F4739" s="102" t="s">
        <v>2242</v>
      </c>
      <c r="G4739" s="96">
        <v>4342.75</v>
      </c>
    </row>
    <row r="4740" spans="3:7" x14ac:dyDescent="0.25">
      <c r="C4740" s="102"/>
      <c r="D4740" s="103">
        <v>42713</v>
      </c>
      <c r="E4740" s="102" t="s">
        <v>755</v>
      </c>
      <c r="F4740" s="102" t="s">
        <v>2242</v>
      </c>
      <c r="G4740" s="96">
        <v>3640.4</v>
      </c>
    </row>
    <row r="4741" spans="3:7" x14ac:dyDescent="0.25">
      <c r="C4741" s="102"/>
      <c r="D4741" s="103">
        <v>42631</v>
      </c>
      <c r="E4741" s="102" t="s">
        <v>734</v>
      </c>
      <c r="F4741" s="102" t="s">
        <v>2240</v>
      </c>
      <c r="G4741" s="96">
        <v>2838</v>
      </c>
    </row>
    <row r="4742" spans="3:7" x14ac:dyDescent="0.25">
      <c r="C4742" s="102"/>
      <c r="D4742" s="103">
        <v>42385</v>
      </c>
      <c r="E4742" s="102" t="s">
        <v>2236</v>
      </c>
      <c r="F4742" s="102" t="s">
        <v>2245</v>
      </c>
      <c r="G4742" s="96">
        <v>3437.85</v>
      </c>
    </row>
    <row r="4743" spans="3:7" x14ac:dyDescent="0.25">
      <c r="C4743" s="102"/>
      <c r="D4743" s="103">
        <v>42478</v>
      </c>
      <c r="E4743" s="102" t="s">
        <v>730</v>
      </c>
      <c r="F4743" s="102" t="s">
        <v>2235</v>
      </c>
      <c r="G4743" s="96">
        <v>2064</v>
      </c>
    </row>
    <row r="4744" spans="3:7" x14ac:dyDescent="0.25">
      <c r="C4744" s="102"/>
      <c r="D4744" s="103">
        <v>42371</v>
      </c>
      <c r="E4744" s="102" t="s">
        <v>730</v>
      </c>
      <c r="F4744" s="102" t="s">
        <v>2240</v>
      </c>
      <c r="G4744" s="96">
        <v>24</v>
      </c>
    </row>
    <row r="4745" spans="3:7" x14ac:dyDescent="0.25">
      <c r="C4745" s="102"/>
      <c r="D4745" s="103">
        <v>42392</v>
      </c>
      <c r="E4745" s="102" t="s">
        <v>736</v>
      </c>
      <c r="F4745" s="102" t="s">
        <v>2238</v>
      </c>
      <c r="G4745" s="96">
        <v>3324.45</v>
      </c>
    </row>
    <row r="4746" spans="3:7" x14ac:dyDescent="0.25">
      <c r="C4746" s="102"/>
      <c r="D4746" s="103">
        <v>42419</v>
      </c>
      <c r="E4746" s="102" t="s">
        <v>730</v>
      </c>
      <c r="F4746" s="102" t="s">
        <v>2240</v>
      </c>
      <c r="G4746" s="96">
        <v>24</v>
      </c>
    </row>
    <row r="4747" spans="3:7" x14ac:dyDescent="0.25">
      <c r="C4747" s="102"/>
      <c r="D4747" s="103">
        <v>42390</v>
      </c>
      <c r="E4747" s="102" t="s">
        <v>734</v>
      </c>
      <c r="F4747" s="102" t="s">
        <v>2238</v>
      </c>
      <c r="G4747" s="96">
        <v>1376</v>
      </c>
    </row>
    <row r="4748" spans="3:7" x14ac:dyDescent="0.25">
      <c r="C4748" s="102"/>
      <c r="D4748" s="103">
        <v>42451</v>
      </c>
      <c r="E4748" s="102" t="s">
        <v>755</v>
      </c>
      <c r="F4748" s="102" t="s">
        <v>2235</v>
      </c>
      <c r="G4748" s="96">
        <v>143.69999999999999</v>
      </c>
    </row>
    <row r="4749" spans="3:7" x14ac:dyDescent="0.25">
      <c r="C4749" s="102"/>
      <c r="D4749" s="103">
        <v>42411</v>
      </c>
      <c r="E4749" s="102" t="s">
        <v>1147</v>
      </c>
      <c r="F4749" s="102" t="s">
        <v>2238</v>
      </c>
      <c r="G4749" s="96">
        <v>119.7</v>
      </c>
    </row>
    <row r="4750" spans="3:7" x14ac:dyDescent="0.25">
      <c r="C4750" s="102"/>
      <c r="D4750" s="103">
        <v>42546</v>
      </c>
      <c r="E4750" s="102" t="s">
        <v>740</v>
      </c>
      <c r="F4750" s="102" t="s">
        <v>2246</v>
      </c>
      <c r="G4750" s="96">
        <v>3072.3</v>
      </c>
    </row>
    <row r="4751" spans="3:7" x14ac:dyDescent="0.25">
      <c r="C4751" s="102"/>
      <c r="D4751" s="103">
        <v>42502</v>
      </c>
      <c r="E4751" s="102" t="s">
        <v>825</v>
      </c>
      <c r="F4751" s="102" t="s">
        <v>2241</v>
      </c>
      <c r="G4751" s="96">
        <v>4151.7</v>
      </c>
    </row>
    <row r="4752" spans="3:7" x14ac:dyDescent="0.25">
      <c r="C4752" s="102"/>
      <c r="D4752" s="103">
        <v>42508</v>
      </c>
      <c r="E4752" s="102" t="s">
        <v>740</v>
      </c>
      <c r="F4752" s="102" t="s">
        <v>2239</v>
      </c>
      <c r="G4752" s="96">
        <v>107.8</v>
      </c>
    </row>
    <row r="4753" spans="3:7" x14ac:dyDescent="0.25">
      <c r="C4753" s="102"/>
      <c r="D4753" s="103">
        <v>42387</v>
      </c>
      <c r="E4753" s="102" t="s">
        <v>2236</v>
      </c>
      <c r="F4753" s="102" t="s">
        <v>2245</v>
      </c>
      <c r="G4753" s="96">
        <v>479.7</v>
      </c>
    </row>
    <row r="4754" spans="3:7" x14ac:dyDescent="0.25">
      <c r="C4754" s="102"/>
      <c r="D4754" s="103">
        <v>42537</v>
      </c>
      <c r="E4754" s="102" t="s">
        <v>740</v>
      </c>
      <c r="F4754" s="102" t="s">
        <v>2241</v>
      </c>
      <c r="G4754" s="96">
        <v>565.95000000000005</v>
      </c>
    </row>
    <row r="4755" spans="3:7" x14ac:dyDescent="0.25">
      <c r="C4755" s="102"/>
      <c r="D4755" s="103">
        <v>42512</v>
      </c>
      <c r="E4755" s="102" t="s">
        <v>825</v>
      </c>
      <c r="F4755" s="102" t="s">
        <v>2241</v>
      </c>
      <c r="G4755" s="96">
        <v>1647.5</v>
      </c>
    </row>
    <row r="4756" spans="3:7" x14ac:dyDescent="0.25">
      <c r="C4756" s="102"/>
      <c r="D4756" s="103">
        <v>42380</v>
      </c>
      <c r="E4756" s="102" t="s">
        <v>2236</v>
      </c>
      <c r="F4756" s="102" t="s">
        <v>2238</v>
      </c>
      <c r="G4756" s="96">
        <v>239.85</v>
      </c>
    </row>
    <row r="4757" spans="3:7" x14ac:dyDescent="0.25">
      <c r="C4757" s="102"/>
      <c r="D4757" s="103">
        <v>42435</v>
      </c>
      <c r="E4757" s="102" t="s">
        <v>730</v>
      </c>
      <c r="F4757" s="102" t="s">
        <v>2240</v>
      </c>
      <c r="G4757" s="96">
        <v>48</v>
      </c>
    </row>
    <row r="4758" spans="3:7" x14ac:dyDescent="0.25">
      <c r="C4758" s="102"/>
      <c r="D4758" s="103">
        <v>42448</v>
      </c>
      <c r="E4758" s="102" t="s">
        <v>1147</v>
      </c>
      <c r="F4758" s="102" t="s">
        <v>2245</v>
      </c>
      <c r="G4758" s="96">
        <v>39.9</v>
      </c>
    </row>
    <row r="4759" spans="3:7" x14ac:dyDescent="0.25">
      <c r="C4759" s="102"/>
      <c r="D4759" s="103">
        <v>42669</v>
      </c>
      <c r="E4759" s="102" t="s">
        <v>740</v>
      </c>
      <c r="F4759" s="102" t="s">
        <v>2244</v>
      </c>
      <c r="G4759" s="96">
        <v>53.9</v>
      </c>
    </row>
    <row r="4760" spans="3:7" x14ac:dyDescent="0.25">
      <c r="C4760" s="102"/>
      <c r="D4760" s="103">
        <v>42590</v>
      </c>
      <c r="E4760" s="102" t="s">
        <v>1147</v>
      </c>
      <c r="F4760" s="102" t="s">
        <v>2237</v>
      </c>
      <c r="G4760" s="96">
        <v>99.75</v>
      </c>
    </row>
    <row r="4761" spans="3:7" x14ac:dyDescent="0.25">
      <c r="C4761" s="102"/>
      <c r="D4761" s="103">
        <v>42504</v>
      </c>
      <c r="E4761" s="102" t="s">
        <v>825</v>
      </c>
      <c r="F4761" s="102" t="s">
        <v>2246</v>
      </c>
      <c r="G4761" s="96">
        <v>65.900000000000006</v>
      </c>
    </row>
    <row r="4762" spans="3:7" x14ac:dyDescent="0.25">
      <c r="C4762" s="102"/>
      <c r="D4762" s="103">
        <v>42558</v>
      </c>
      <c r="E4762" s="102" t="s">
        <v>755</v>
      </c>
      <c r="F4762" s="102" t="s">
        <v>2246</v>
      </c>
      <c r="G4762" s="96">
        <v>3161.4</v>
      </c>
    </row>
    <row r="4763" spans="3:7" x14ac:dyDescent="0.25">
      <c r="C4763" s="102"/>
      <c r="D4763" s="103">
        <v>42708</v>
      </c>
      <c r="E4763" s="102" t="s">
        <v>730</v>
      </c>
      <c r="F4763" s="102" t="s">
        <v>2240</v>
      </c>
      <c r="G4763" s="96">
        <v>96</v>
      </c>
    </row>
    <row r="4764" spans="3:7" x14ac:dyDescent="0.25">
      <c r="C4764" s="102"/>
      <c r="D4764" s="103">
        <v>42456</v>
      </c>
      <c r="E4764" s="102" t="s">
        <v>734</v>
      </c>
      <c r="F4764" s="102" t="s">
        <v>2239</v>
      </c>
      <c r="G4764" s="96">
        <v>4945</v>
      </c>
    </row>
    <row r="4765" spans="3:7" x14ac:dyDescent="0.25">
      <c r="C4765" s="102"/>
      <c r="D4765" s="103">
        <v>42721</v>
      </c>
      <c r="E4765" s="102" t="s">
        <v>2236</v>
      </c>
      <c r="F4765" s="102" t="s">
        <v>2242</v>
      </c>
      <c r="G4765" s="96">
        <v>2878.2</v>
      </c>
    </row>
    <row r="4766" spans="3:7" x14ac:dyDescent="0.25">
      <c r="C4766" s="102"/>
      <c r="D4766" s="103">
        <v>42377</v>
      </c>
      <c r="E4766" s="102" t="s">
        <v>755</v>
      </c>
      <c r="F4766" s="102" t="s">
        <v>2242</v>
      </c>
      <c r="G4766" s="96">
        <v>23.95</v>
      </c>
    </row>
    <row r="4767" spans="3:7" x14ac:dyDescent="0.25">
      <c r="C4767" s="102"/>
      <c r="D4767" s="103">
        <v>42671</v>
      </c>
      <c r="E4767" s="102" t="s">
        <v>755</v>
      </c>
      <c r="F4767" s="102" t="s">
        <v>2240</v>
      </c>
      <c r="G4767" s="96">
        <v>143.69999999999999</v>
      </c>
    </row>
    <row r="4768" spans="3:7" x14ac:dyDescent="0.25">
      <c r="C4768" s="102"/>
      <c r="D4768" s="103">
        <v>42561</v>
      </c>
      <c r="E4768" s="102" t="s">
        <v>740</v>
      </c>
      <c r="F4768" s="102" t="s">
        <v>2241</v>
      </c>
      <c r="G4768" s="96">
        <v>161.69999999999999</v>
      </c>
    </row>
    <row r="4769" spans="3:7" x14ac:dyDescent="0.25">
      <c r="C4769" s="102"/>
      <c r="D4769" s="103">
        <v>42432</v>
      </c>
      <c r="E4769" s="102" t="s">
        <v>734</v>
      </c>
      <c r="F4769" s="102" t="s">
        <v>2241</v>
      </c>
      <c r="G4769" s="96">
        <v>6278</v>
      </c>
    </row>
    <row r="4770" spans="3:7" x14ac:dyDescent="0.25">
      <c r="C4770" s="102"/>
      <c r="D4770" s="103">
        <v>42371</v>
      </c>
      <c r="E4770" s="102" t="s">
        <v>1147</v>
      </c>
      <c r="F4770" s="102" t="s">
        <v>2241</v>
      </c>
      <c r="G4770" s="96">
        <v>3311.7</v>
      </c>
    </row>
    <row r="4771" spans="3:7" x14ac:dyDescent="0.25">
      <c r="C4771" s="102"/>
      <c r="D4771" s="103">
        <v>42488</v>
      </c>
      <c r="E4771" s="102" t="s">
        <v>730</v>
      </c>
      <c r="F4771" s="102" t="s">
        <v>2242</v>
      </c>
      <c r="G4771" s="96">
        <v>2952</v>
      </c>
    </row>
    <row r="4772" spans="3:7" x14ac:dyDescent="0.25">
      <c r="C4772" s="102"/>
      <c r="D4772" s="103">
        <v>42577</v>
      </c>
      <c r="E4772" s="102" t="s">
        <v>2236</v>
      </c>
      <c r="F4772" s="102" t="s">
        <v>2240</v>
      </c>
      <c r="G4772" s="96">
        <v>239.85</v>
      </c>
    </row>
    <row r="4773" spans="3:7" x14ac:dyDescent="0.25">
      <c r="C4773" s="102"/>
      <c r="D4773" s="103">
        <v>42728</v>
      </c>
      <c r="E4773" s="102" t="s">
        <v>740</v>
      </c>
      <c r="F4773" s="102" t="s">
        <v>2239</v>
      </c>
      <c r="G4773" s="96">
        <v>53.9</v>
      </c>
    </row>
    <row r="4774" spans="3:7" x14ac:dyDescent="0.25">
      <c r="C4774" s="102"/>
      <c r="D4774" s="103">
        <v>42452</v>
      </c>
      <c r="E4774" s="102" t="s">
        <v>825</v>
      </c>
      <c r="F4774" s="102" t="s">
        <v>2235</v>
      </c>
      <c r="G4774" s="96">
        <v>197.7</v>
      </c>
    </row>
    <row r="4775" spans="3:7" x14ac:dyDescent="0.25">
      <c r="C4775" s="102"/>
      <c r="D4775" s="103">
        <v>42555</v>
      </c>
      <c r="E4775" s="102" t="s">
        <v>2236</v>
      </c>
      <c r="F4775" s="102" t="s">
        <v>2245</v>
      </c>
      <c r="G4775" s="96">
        <v>239.85</v>
      </c>
    </row>
    <row r="4776" spans="3:7" x14ac:dyDescent="0.25">
      <c r="C4776" s="102"/>
      <c r="D4776" s="103">
        <v>42536</v>
      </c>
      <c r="E4776" s="102" t="s">
        <v>740</v>
      </c>
      <c r="F4776" s="102" t="s">
        <v>2240</v>
      </c>
      <c r="G4776" s="96">
        <v>80.849999999999994</v>
      </c>
    </row>
    <row r="4777" spans="3:7" x14ac:dyDescent="0.25">
      <c r="C4777" s="102"/>
      <c r="D4777" s="103">
        <v>42454</v>
      </c>
      <c r="E4777" s="102" t="s">
        <v>736</v>
      </c>
      <c r="F4777" s="102" t="s">
        <v>2235</v>
      </c>
      <c r="G4777" s="96">
        <v>4552.3999999999996</v>
      </c>
    </row>
    <row r="4778" spans="3:7" x14ac:dyDescent="0.25">
      <c r="C4778" s="102"/>
      <c r="D4778" s="103">
        <v>42387</v>
      </c>
      <c r="E4778" s="102" t="s">
        <v>740</v>
      </c>
      <c r="F4778" s="102" t="s">
        <v>2244</v>
      </c>
      <c r="G4778" s="96">
        <v>134.75</v>
      </c>
    </row>
    <row r="4779" spans="3:7" x14ac:dyDescent="0.25">
      <c r="C4779" s="102"/>
      <c r="D4779" s="103">
        <v>42556</v>
      </c>
      <c r="E4779" s="102" t="s">
        <v>730</v>
      </c>
      <c r="F4779" s="102" t="s">
        <v>2239</v>
      </c>
      <c r="G4779" s="96">
        <v>3408</v>
      </c>
    </row>
    <row r="4780" spans="3:7" x14ac:dyDescent="0.25">
      <c r="C4780" s="102"/>
      <c r="D4780" s="103">
        <v>42664</v>
      </c>
      <c r="E4780" s="102" t="s">
        <v>1147</v>
      </c>
      <c r="F4780" s="102" t="s">
        <v>2239</v>
      </c>
      <c r="G4780" s="96">
        <v>3251.85</v>
      </c>
    </row>
    <row r="4781" spans="3:7" x14ac:dyDescent="0.25">
      <c r="C4781" s="102"/>
      <c r="D4781" s="103">
        <v>42560</v>
      </c>
      <c r="E4781" s="102" t="s">
        <v>734</v>
      </c>
      <c r="F4781" s="102" t="s">
        <v>2235</v>
      </c>
      <c r="G4781" s="96">
        <v>6751</v>
      </c>
    </row>
    <row r="4782" spans="3:7" x14ac:dyDescent="0.25">
      <c r="C4782" s="102"/>
      <c r="D4782" s="103">
        <v>42508</v>
      </c>
      <c r="E4782" s="102" t="s">
        <v>755</v>
      </c>
      <c r="F4782" s="102" t="s">
        <v>2238</v>
      </c>
      <c r="G4782" s="96">
        <v>2682.4</v>
      </c>
    </row>
    <row r="4783" spans="3:7" x14ac:dyDescent="0.25">
      <c r="C4783" s="102"/>
      <c r="D4783" s="103">
        <v>42508</v>
      </c>
      <c r="E4783" s="102" t="s">
        <v>730</v>
      </c>
      <c r="F4783" s="102" t="s">
        <v>2246</v>
      </c>
      <c r="G4783" s="96">
        <v>3672</v>
      </c>
    </row>
    <row r="4784" spans="3:7" x14ac:dyDescent="0.25">
      <c r="C4784" s="102"/>
      <c r="D4784" s="103">
        <v>42591</v>
      </c>
      <c r="E4784" s="102" t="s">
        <v>825</v>
      </c>
      <c r="F4784" s="102" t="s">
        <v>2239</v>
      </c>
      <c r="G4784" s="96">
        <v>1416.85</v>
      </c>
    </row>
    <row r="4785" spans="3:7" x14ac:dyDescent="0.25">
      <c r="C4785" s="102"/>
      <c r="D4785" s="103">
        <v>42605</v>
      </c>
      <c r="E4785" s="102" t="s">
        <v>736</v>
      </c>
      <c r="F4785" s="102" t="s">
        <v>2238</v>
      </c>
      <c r="G4785" s="96">
        <v>4762.05</v>
      </c>
    </row>
    <row r="4786" spans="3:7" x14ac:dyDescent="0.25">
      <c r="C4786" s="102"/>
      <c r="D4786" s="103">
        <v>42513</v>
      </c>
      <c r="E4786" s="102" t="s">
        <v>734</v>
      </c>
      <c r="F4786" s="102" t="s">
        <v>2240</v>
      </c>
      <c r="G4786" s="96">
        <v>43</v>
      </c>
    </row>
    <row r="4787" spans="3:7" x14ac:dyDescent="0.25">
      <c r="C4787" s="102"/>
      <c r="D4787" s="103">
        <v>42641</v>
      </c>
      <c r="E4787" s="102" t="s">
        <v>1147</v>
      </c>
      <c r="F4787" s="102" t="s">
        <v>2246</v>
      </c>
      <c r="G4787" s="96">
        <v>2812.95</v>
      </c>
    </row>
    <row r="4788" spans="3:7" x14ac:dyDescent="0.25">
      <c r="C4788" s="102"/>
      <c r="D4788" s="103">
        <v>42676</v>
      </c>
      <c r="E4788" s="102" t="s">
        <v>825</v>
      </c>
      <c r="F4788" s="102" t="s">
        <v>2239</v>
      </c>
      <c r="G4788" s="96">
        <v>3723.35</v>
      </c>
    </row>
    <row r="4789" spans="3:7" x14ac:dyDescent="0.25">
      <c r="C4789" s="102"/>
      <c r="D4789" s="103">
        <v>42614</v>
      </c>
      <c r="E4789" s="102" t="s">
        <v>825</v>
      </c>
      <c r="F4789" s="102" t="s">
        <v>2241</v>
      </c>
      <c r="G4789" s="96">
        <v>3130.25</v>
      </c>
    </row>
    <row r="4790" spans="3:7" x14ac:dyDescent="0.25">
      <c r="C4790" s="102"/>
      <c r="D4790" s="103">
        <v>42708</v>
      </c>
      <c r="E4790" s="102" t="s">
        <v>736</v>
      </c>
      <c r="F4790" s="102" t="s">
        <v>2237</v>
      </c>
      <c r="G4790" s="96">
        <v>1497.5</v>
      </c>
    </row>
    <row r="4791" spans="3:7" x14ac:dyDescent="0.25">
      <c r="C4791" s="102"/>
      <c r="D4791" s="103">
        <v>42405</v>
      </c>
      <c r="E4791" s="102" t="s">
        <v>730</v>
      </c>
      <c r="F4791" s="102" t="s">
        <v>2241</v>
      </c>
      <c r="G4791" s="96">
        <v>1920</v>
      </c>
    </row>
    <row r="4792" spans="3:7" x14ac:dyDescent="0.25">
      <c r="C4792" s="102"/>
      <c r="D4792" s="103">
        <v>42492</v>
      </c>
      <c r="E4792" s="102" t="s">
        <v>2236</v>
      </c>
      <c r="F4792" s="102" t="s">
        <v>2242</v>
      </c>
      <c r="G4792" s="96">
        <v>479.7</v>
      </c>
    </row>
    <row r="4793" spans="3:7" x14ac:dyDescent="0.25">
      <c r="C4793" s="102"/>
      <c r="D4793" s="103">
        <v>42707</v>
      </c>
      <c r="E4793" s="102" t="s">
        <v>736</v>
      </c>
      <c r="F4793" s="102" t="s">
        <v>2235</v>
      </c>
      <c r="G4793" s="96">
        <v>149.75</v>
      </c>
    </row>
    <row r="4794" spans="3:7" x14ac:dyDescent="0.25">
      <c r="C4794" s="102"/>
      <c r="D4794" s="103">
        <v>42476</v>
      </c>
      <c r="E4794" s="102" t="s">
        <v>755</v>
      </c>
      <c r="F4794" s="102" t="s">
        <v>2240</v>
      </c>
      <c r="G4794" s="96">
        <v>47.9</v>
      </c>
    </row>
    <row r="4795" spans="3:7" x14ac:dyDescent="0.25">
      <c r="C4795" s="102"/>
      <c r="D4795" s="103">
        <v>42547</v>
      </c>
      <c r="E4795" s="102" t="s">
        <v>755</v>
      </c>
      <c r="F4795" s="102" t="s">
        <v>2237</v>
      </c>
      <c r="G4795" s="96">
        <v>95.8</v>
      </c>
    </row>
    <row r="4796" spans="3:7" x14ac:dyDescent="0.25">
      <c r="C4796" s="102"/>
      <c r="D4796" s="103">
        <v>42532</v>
      </c>
      <c r="E4796" s="102" t="s">
        <v>825</v>
      </c>
      <c r="F4796" s="102" t="s">
        <v>2240</v>
      </c>
      <c r="G4796" s="96">
        <v>98.85</v>
      </c>
    </row>
    <row r="4797" spans="3:7" x14ac:dyDescent="0.25">
      <c r="C4797" s="102"/>
      <c r="D4797" s="103">
        <v>42420</v>
      </c>
      <c r="E4797" s="102" t="s">
        <v>736</v>
      </c>
      <c r="F4797" s="102" t="s">
        <v>2239</v>
      </c>
      <c r="G4797" s="96">
        <v>29.95</v>
      </c>
    </row>
    <row r="4798" spans="3:7" x14ac:dyDescent="0.25">
      <c r="C4798" s="102"/>
      <c r="D4798" s="103">
        <v>42733</v>
      </c>
      <c r="E4798" s="102" t="s">
        <v>736</v>
      </c>
      <c r="F4798" s="102" t="s">
        <v>2238</v>
      </c>
      <c r="G4798" s="96">
        <v>89.85</v>
      </c>
    </row>
    <row r="4799" spans="3:7" x14ac:dyDescent="0.25">
      <c r="C4799" s="102"/>
      <c r="D4799" s="103">
        <v>42551</v>
      </c>
      <c r="E4799" s="102" t="s">
        <v>736</v>
      </c>
      <c r="F4799" s="102" t="s">
        <v>2235</v>
      </c>
      <c r="G4799" s="96">
        <v>2845.25</v>
      </c>
    </row>
    <row r="4800" spans="3:7" x14ac:dyDescent="0.25">
      <c r="C4800" s="102"/>
      <c r="D4800" s="103">
        <v>42631</v>
      </c>
      <c r="E4800" s="102" t="s">
        <v>734</v>
      </c>
      <c r="F4800" s="102" t="s">
        <v>2245</v>
      </c>
      <c r="G4800" s="96">
        <v>129</v>
      </c>
    </row>
    <row r="4801" spans="3:7" x14ac:dyDescent="0.25">
      <c r="C4801" s="102"/>
      <c r="D4801" s="103">
        <v>42735</v>
      </c>
      <c r="E4801" s="102" t="s">
        <v>2236</v>
      </c>
      <c r="F4801" s="102" t="s">
        <v>2235</v>
      </c>
      <c r="G4801" s="96">
        <v>7595.25</v>
      </c>
    </row>
    <row r="4802" spans="3:7" x14ac:dyDescent="0.25">
      <c r="C4802" s="102"/>
      <c r="D4802" s="103">
        <v>42540</v>
      </c>
      <c r="E4802" s="102" t="s">
        <v>1147</v>
      </c>
      <c r="F4802" s="102" t="s">
        <v>2238</v>
      </c>
      <c r="G4802" s="96">
        <v>79.8</v>
      </c>
    </row>
    <row r="4803" spans="3:7" x14ac:dyDescent="0.25">
      <c r="C4803" s="102"/>
      <c r="D4803" s="103">
        <v>42418</v>
      </c>
      <c r="E4803" s="102" t="s">
        <v>734</v>
      </c>
      <c r="F4803" s="102" t="s">
        <v>2235</v>
      </c>
      <c r="G4803" s="96">
        <v>387</v>
      </c>
    </row>
    <row r="4804" spans="3:7" x14ac:dyDescent="0.25">
      <c r="C4804" s="102"/>
      <c r="D4804" s="103">
        <v>42500</v>
      </c>
      <c r="E4804" s="102" t="s">
        <v>755</v>
      </c>
      <c r="F4804" s="102" t="s">
        <v>2238</v>
      </c>
      <c r="G4804" s="96">
        <v>3376.95</v>
      </c>
    </row>
    <row r="4805" spans="3:7" x14ac:dyDescent="0.25">
      <c r="C4805" s="102"/>
      <c r="D4805" s="103">
        <v>42429</v>
      </c>
      <c r="E4805" s="102" t="s">
        <v>825</v>
      </c>
      <c r="F4805" s="102" t="s">
        <v>2239</v>
      </c>
      <c r="G4805" s="96">
        <v>4580.05</v>
      </c>
    </row>
    <row r="4806" spans="3:7" x14ac:dyDescent="0.25">
      <c r="C4806" s="102"/>
      <c r="D4806" s="103">
        <v>42633</v>
      </c>
      <c r="E4806" s="102" t="s">
        <v>734</v>
      </c>
      <c r="F4806" s="102" t="s">
        <v>2244</v>
      </c>
      <c r="G4806" s="96">
        <v>1548</v>
      </c>
    </row>
    <row r="4807" spans="3:7" x14ac:dyDescent="0.25">
      <c r="C4807" s="102"/>
      <c r="D4807" s="103">
        <v>42556</v>
      </c>
      <c r="E4807" s="102" t="s">
        <v>755</v>
      </c>
      <c r="F4807" s="102" t="s">
        <v>2241</v>
      </c>
      <c r="G4807" s="96">
        <v>2658.45</v>
      </c>
    </row>
    <row r="4808" spans="3:7" x14ac:dyDescent="0.25">
      <c r="C4808" s="102"/>
      <c r="D4808" s="103">
        <v>42399</v>
      </c>
      <c r="E4808" s="102" t="s">
        <v>825</v>
      </c>
      <c r="F4808" s="102" t="s">
        <v>2246</v>
      </c>
      <c r="G4808" s="96">
        <v>2899.6</v>
      </c>
    </row>
    <row r="4809" spans="3:7" x14ac:dyDescent="0.25">
      <c r="C4809" s="102"/>
      <c r="D4809" s="103">
        <v>42444</v>
      </c>
      <c r="E4809" s="102" t="s">
        <v>734</v>
      </c>
      <c r="F4809" s="102" t="s">
        <v>2246</v>
      </c>
      <c r="G4809" s="96">
        <v>258</v>
      </c>
    </row>
    <row r="4810" spans="3:7" x14ac:dyDescent="0.25">
      <c r="C4810" s="102"/>
      <c r="D4810" s="103">
        <v>42636</v>
      </c>
      <c r="E4810" s="102" t="s">
        <v>2236</v>
      </c>
      <c r="F4810" s="102" t="s">
        <v>2246</v>
      </c>
      <c r="G4810" s="96">
        <v>12632.1</v>
      </c>
    </row>
    <row r="4811" spans="3:7" x14ac:dyDescent="0.25">
      <c r="C4811" s="102"/>
      <c r="D4811" s="103">
        <v>42719</v>
      </c>
      <c r="E4811" s="102" t="s">
        <v>730</v>
      </c>
      <c r="F4811" s="102" t="s">
        <v>2240</v>
      </c>
      <c r="G4811" s="96">
        <v>168</v>
      </c>
    </row>
    <row r="4812" spans="3:7" x14ac:dyDescent="0.25">
      <c r="C4812" s="102"/>
      <c r="D4812" s="103">
        <v>42386</v>
      </c>
      <c r="E4812" s="102" t="s">
        <v>736</v>
      </c>
      <c r="F4812" s="102" t="s">
        <v>2235</v>
      </c>
      <c r="G4812" s="96">
        <v>59.9</v>
      </c>
    </row>
    <row r="4813" spans="3:7" x14ac:dyDescent="0.25">
      <c r="C4813" s="102"/>
      <c r="D4813" s="103">
        <v>42488</v>
      </c>
      <c r="E4813" s="102" t="s">
        <v>825</v>
      </c>
      <c r="F4813" s="102" t="s">
        <v>2246</v>
      </c>
      <c r="G4813" s="96">
        <v>2339.4499999999998</v>
      </c>
    </row>
    <row r="4814" spans="3:7" x14ac:dyDescent="0.25">
      <c r="C4814" s="102"/>
      <c r="D4814" s="103">
        <v>42703</v>
      </c>
      <c r="E4814" s="102" t="s">
        <v>736</v>
      </c>
      <c r="F4814" s="102" t="s">
        <v>2235</v>
      </c>
      <c r="G4814" s="96">
        <v>569.04999999999995</v>
      </c>
    </row>
    <row r="4815" spans="3:7" x14ac:dyDescent="0.25">
      <c r="C4815" s="102"/>
      <c r="D4815" s="103">
        <v>42532</v>
      </c>
      <c r="E4815" s="102" t="s">
        <v>1147</v>
      </c>
      <c r="F4815" s="102" t="s">
        <v>2245</v>
      </c>
      <c r="G4815" s="96">
        <v>99.75</v>
      </c>
    </row>
    <row r="4816" spans="3:7" x14ac:dyDescent="0.25">
      <c r="C4816" s="102"/>
      <c r="D4816" s="103">
        <v>42484</v>
      </c>
      <c r="E4816" s="102" t="s">
        <v>736</v>
      </c>
      <c r="F4816" s="102" t="s">
        <v>2239</v>
      </c>
      <c r="G4816" s="96">
        <v>4522.45</v>
      </c>
    </row>
    <row r="4817" spans="3:7" x14ac:dyDescent="0.25">
      <c r="C4817" s="102"/>
      <c r="D4817" s="103">
        <v>42465</v>
      </c>
      <c r="E4817" s="102" t="s">
        <v>1147</v>
      </c>
      <c r="F4817" s="102" t="s">
        <v>2239</v>
      </c>
      <c r="G4817" s="96">
        <v>798</v>
      </c>
    </row>
    <row r="4818" spans="3:7" x14ac:dyDescent="0.25">
      <c r="C4818" s="102"/>
      <c r="D4818" s="103">
        <v>42370</v>
      </c>
      <c r="E4818" s="102" t="s">
        <v>730</v>
      </c>
      <c r="F4818" s="102" t="s">
        <v>2242</v>
      </c>
      <c r="G4818" s="96">
        <v>816</v>
      </c>
    </row>
    <row r="4819" spans="3:7" x14ac:dyDescent="0.25">
      <c r="C4819" s="102"/>
      <c r="D4819" s="103">
        <v>42504</v>
      </c>
      <c r="E4819" s="102" t="s">
        <v>736</v>
      </c>
      <c r="F4819" s="102" t="s">
        <v>2240</v>
      </c>
      <c r="G4819" s="96">
        <v>29.95</v>
      </c>
    </row>
    <row r="4820" spans="3:7" x14ac:dyDescent="0.25">
      <c r="C4820" s="102"/>
      <c r="D4820" s="103">
        <v>42634</v>
      </c>
      <c r="E4820" s="102" t="s">
        <v>1147</v>
      </c>
      <c r="F4820" s="102" t="s">
        <v>2237</v>
      </c>
      <c r="G4820" s="96">
        <v>1456.35</v>
      </c>
    </row>
    <row r="4821" spans="3:7" x14ac:dyDescent="0.25">
      <c r="C4821" s="102"/>
      <c r="D4821" s="103">
        <v>42437</v>
      </c>
      <c r="E4821" s="102" t="s">
        <v>736</v>
      </c>
      <c r="F4821" s="102" t="s">
        <v>2239</v>
      </c>
      <c r="G4821" s="96">
        <v>4252.8999999999996</v>
      </c>
    </row>
    <row r="4822" spans="3:7" x14ac:dyDescent="0.25">
      <c r="C4822" s="102"/>
      <c r="D4822" s="103">
        <v>42581</v>
      </c>
      <c r="E4822" s="102" t="s">
        <v>730</v>
      </c>
      <c r="F4822" s="102" t="s">
        <v>2240</v>
      </c>
      <c r="G4822" s="96">
        <v>72</v>
      </c>
    </row>
    <row r="4823" spans="3:7" x14ac:dyDescent="0.25">
      <c r="C4823" s="102"/>
      <c r="D4823" s="103">
        <v>42572</v>
      </c>
      <c r="E4823" s="102" t="s">
        <v>730</v>
      </c>
      <c r="F4823" s="102" t="s">
        <v>2242</v>
      </c>
      <c r="G4823" s="96">
        <v>120</v>
      </c>
    </row>
    <row r="4824" spans="3:7" x14ac:dyDescent="0.25">
      <c r="C4824" s="102"/>
      <c r="D4824" s="103">
        <v>42454</v>
      </c>
      <c r="E4824" s="102" t="s">
        <v>2236</v>
      </c>
      <c r="F4824" s="102" t="s">
        <v>2241</v>
      </c>
      <c r="G4824" s="96">
        <v>3917.55</v>
      </c>
    </row>
    <row r="4825" spans="3:7" x14ac:dyDescent="0.25">
      <c r="C4825" s="102"/>
      <c r="D4825" s="103">
        <v>42406</v>
      </c>
      <c r="E4825" s="102" t="s">
        <v>740</v>
      </c>
      <c r="F4825" s="102" t="s">
        <v>2240</v>
      </c>
      <c r="G4825" s="96">
        <v>161.69999999999999</v>
      </c>
    </row>
    <row r="4826" spans="3:7" x14ac:dyDescent="0.25">
      <c r="C4826" s="102"/>
      <c r="D4826" s="103">
        <v>42384</v>
      </c>
      <c r="E4826" s="102" t="s">
        <v>740</v>
      </c>
      <c r="F4826" s="102" t="s">
        <v>2241</v>
      </c>
      <c r="G4826" s="96">
        <v>1455.3</v>
      </c>
    </row>
    <row r="4827" spans="3:7" x14ac:dyDescent="0.25">
      <c r="C4827" s="102"/>
      <c r="D4827" s="103">
        <v>42408</v>
      </c>
      <c r="E4827" s="102" t="s">
        <v>755</v>
      </c>
      <c r="F4827" s="102" t="s">
        <v>2245</v>
      </c>
      <c r="G4827" s="96">
        <v>143.69999999999999</v>
      </c>
    </row>
    <row r="4828" spans="3:7" x14ac:dyDescent="0.25">
      <c r="C4828" s="102"/>
      <c r="D4828" s="103">
        <v>42733</v>
      </c>
      <c r="E4828" s="102" t="s">
        <v>825</v>
      </c>
      <c r="F4828" s="102" t="s">
        <v>2245</v>
      </c>
      <c r="G4828" s="96">
        <v>1219.1500000000001</v>
      </c>
    </row>
    <row r="4829" spans="3:7" x14ac:dyDescent="0.25">
      <c r="C4829" s="102"/>
      <c r="D4829" s="103">
        <v>42591</v>
      </c>
      <c r="E4829" s="102" t="s">
        <v>2236</v>
      </c>
      <c r="F4829" s="102" t="s">
        <v>2240</v>
      </c>
      <c r="G4829" s="96">
        <v>8794.5</v>
      </c>
    </row>
    <row r="4830" spans="3:7" x14ac:dyDescent="0.25">
      <c r="C4830" s="102"/>
      <c r="D4830" s="103">
        <v>42507</v>
      </c>
      <c r="E4830" s="102" t="s">
        <v>825</v>
      </c>
      <c r="F4830" s="102" t="s">
        <v>2246</v>
      </c>
      <c r="G4830" s="96">
        <v>2932.55</v>
      </c>
    </row>
    <row r="4831" spans="3:7" x14ac:dyDescent="0.25">
      <c r="C4831" s="102"/>
      <c r="D4831" s="103">
        <v>42604</v>
      </c>
      <c r="E4831" s="102" t="s">
        <v>1147</v>
      </c>
      <c r="F4831" s="102" t="s">
        <v>2237</v>
      </c>
      <c r="G4831" s="96">
        <v>119.7</v>
      </c>
    </row>
    <row r="4832" spans="3:7" x14ac:dyDescent="0.25">
      <c r="C4832" s="102"/>
      <c r="D4832" s="103">
        <v>42581</v>
      </c>
      <c r="E4832" s="102" t="s">
        <v>1147</v>
      </c>
      <c r="F4832" s="102" t="s">
        <v>2246</v>
      </c>
      <c r="G4832" s="96">
        <v>2573.5500000000002</v>
      </c>
    </row>
    <row r="4833" spans="3:7" x14ac:dyDescent="0.25">
      <c r="C4833" s="102"/>
      <c r="D4833" s="103">
        <v>42556</v>
      </c>
      <c r="E4833" s="102" t="s">
        <v>825</v>
      </c>
      <c r="F4833" s="102" t="s">
        <v>2241</v>
      </c>
      <c r="G4833" s="96">
        <v>131.80000000000001</v>
      </c>
    </row>
    <row r="4834" spans="3:7" x14ac:dyDescent="0.25">
      <c r="C4834" s="102"/>
      <c r="D4834" s="103">
        <v>42692</v>
      </c>
      <c r="E4834" s="102" t="s">
        <v>740</v>
      </c>
      <c r="F4834" s="102" t="s">
        <v>2239</v>
      </c>
      <c r="G4834" s="96">
        <v>134.75</v>
      </c>
    </row>
    <row r="4835" spans="3:7" x14ac:dyDescent="0.25">
      <c r="C4835" s="102"/>
      <c r="D4835" s="103">
        <v>42698</v>
      </c>
      <c r="E4835" s="102" t="s">
        <v>736</v>
      </c>
      <c r="F4835" s="102" t="s">
        <v>2246</v>
      </c>
      <c r="G4835" s="96">
        <v>3713.8</v>
      </c>
    </row>
    <row r="4836" spans="3:7" x14ac:dyDescent="0.25">
      <c r="C4836" s="102"/>
      <c r="D4836" s="103">
        <v>42506</v>
      </c>
      <c r="E4836" s="102" t="s">
        <v>736</v>
      </c>
      <c r="F4836" s="102" t="s">
        <v>2242</v>
      </c>
      <c r="G4836" s="96">
        <v>419.3</v>
      </c>
    </row>
    <row r="4837" spans="3:7" x14ac:dyDescent="0.25">
      <c r="C4837" s="102"/>
      <c r="D4837" s="103">
        <v>42454</v>
      </c>
      <c r="E4837" s="102" t="s">
        <v>1147</v>
      </c>
      <c r="F4837" s="102" t="s">
        <v>2244</v>
      </c>
      <c r="G4837" s="96">
        <v>119.7</v>
      </c>
    </row>
    <row r="4838" spans="3:7" x14ac:dyDescent="0.25">
      <c r="C4838" s="102"/>
      <c r="D4838" s="103">
        <v>42645</v>
      </c>
      <c r="E4838" s="102" t="s">
        <v>1147</v>
      </c>
      <c r="F4838" s="102" t="s">
        <v>2240</v>
      </c>
      <c r="G4838" s="96">
        <v>458.85</v>
      </c>
    </row>
    <row r="4839" spans="3:7" x14ac:dyDescent="0.25">
      <c r="C4839" s="102"/>
      <c r="D4839" s="103">
        <v>42441</v>
      </c>
      <c r="E4839" s="102" t="s">
        <v>755</v>
      </c>
      <c r="F4839" s="102" t="s">
        <v>2241</v>
      </c>
      <c r="G4839" s="96">
        <v>3832</v>
      </c>
    </row>
    <row r="4840" spans="3:7" x14ac:dyDescent="0.25">
      <c r="C4840" s="102"/>
      <c r="D4840" s="103">
        <v>42428</v>
      </c>
      <c r="E4840" s="102" t="s">
        <v>755</v>
      </c>
      <c r="F4840" s="102" t="s">
        <v>2245</v>
      </c>
      <c r="G4840" s="96">
        <v>3544.6</v>
      </c>
    </row>
    <row r="4841" spans="3:7" x14ac:dyDescent="0.25">
      <c r="C4841" s="102"/>
      <c r="D4841" s="103">
        <v>42677</v>
      </c>
      <c r="E4841" s="102" t="s">
        <v>730</v>
      </c>
      <c r="F4841" s="102" t="s">
        <v>2246</v>
      </c>
      <c r="G4841" s="96">
        <v>96</v>
      </c>
    </row>
    <row r="4842" spans="3:7" x14ac:dyDescent="0.25">
      <c r="C4842" s="102"/>
      <c r="D4842" s="103">
        <v>42711</v>
      </c>
      <c r="E4842" s="102" t="s">
        <v>755</v>
      </c>
      <c r="F4842" s="102" t="s">
        <v>2237</v>
      </c>
      <c r="G4842" s="96">
        <v>3784.1</v>
      </c>
    </row>
    <row r="4843" spans="3:7" x14ac:dyDescent="0.25">
      <c r="C4843" s="102"/>
      <c r="D4843" s="103">
        <v>42478</v>
      </c>
      <c r="E4843" s="102" t="s">
        <v>734</v>
      </c>
      <c r="F4843" s="102" t="s">
        <v>2239</v>
      </c>
      <c r="G4843" s="96">
        <v>688</v>
      </c>
    </row>
    <row r="4844" spans="3:7" x14ac:dyDescent="0.25">
      <c r="C4844" s="102"/>
      <c r="D4844" s="103">
        <v>42415</v>
      </c>
      <c r="E4844" s="102" t="s">
        <v>825</v>
      </c>
      <c r="F4844" s="102" t="s">
        <v>2240</v>
      </c>
      <c r="G4844" s="96">
        <v>65.900000000000006</v>
      </c>
    </row>
    <row r="4845" spans="3:7" x14ac:dyDescent="0.25">
      <c r="C4845" s="102"/>
      <c r="D4845" s="103">
        <v>42709</v>
      </c>
      <c r="E4845" s="102" t="s">
        <v>2236</v>
      </c>
      <c r="F4845" s="102" t="s">
        <v>2245</v>
      </c>
      <c r="G4845" s="96">
        <v>13511.55</v>
      </c>
    </row>
    <row r="4846" spans="3:7" x14ac:dyDescent="0.25">
      <c r="C4846" s="102"/>
      <c r="D4846" s="103">
        <v>42560</v>
      </c>
      <c r="E4846" s="102" t="s">
        <v>1147</v>
      </c>
      <c r="F4846" s="102" t="s">
        <v>2241</v>
      </c>
      <c r="G4846" s="96">
        <v>79.8</v>
      </c>
    </row>
    <row r="4847" spans="3:7" x14ac:dyDescent="0.25">
      <c r="C4847" s="102"/>
      <c r="D4847" s="103">
        <v>42448</v>
      </c>
      <c r="E4847" s="102" t="s">
        <v>1147</v>
      </c>
      <c r="F4847" s="102" t="s">
        <v>2242</v>
      </c>
      <c r="G4847" s="96">
        <v>39.9</v>
      </c>
    </row>
    <row r="4848" spans="3:7" x14ac:dyDescent="0.25">
      <c r="C4848" s="102"/>
      <c r="D4848" s="103">
        <v>42596</v>
      </c>
      <c r="E4848" s="102" t="s">
        <v>730</v>
      </c>
      <c r="F4848" s="102" t="s">
        <v>2235</v>
      </c>
      <c r="G4848" s="96">
        <v>24</v>
      </c>
    </row>
    <row r="4849" spans="3:7" x14ac:dyDescent="0.25">
      <c r="C4849" s="102"/>
      <c r="D4849" s="103">
        <v>42507</v>
      </c>
      <c r="E4849" s="102" t="s">
        <v>825</v>
      </c>
      <c r="F4849" s="102" t="s">
        <v>2235</v>
      </c>
      <c r="G4849" s="96">
        <v>164.75</v>
      </c>
    </row>
    <row r="4850" spans="3:7" x14ac:dyDescent="0.25">
      <c r="C4850" s="102"/>
      <c r="D4850" s="103">
        <v>42667</v>
      </c>
      <c r="E4850" s="102" t="s">
        <v>755</v>
      </c>
      <c r="F4850" s="102" t="s">
        <v>2237</v>
      </c>
      <c r="G4850" s="96">
        <v>95.8</v>
      </c>
    </row>
    <row r="4851" spans="3:7" x14ac:dyDescent="0.25">
      <c r="C4851" s="102"/>
      <c r="D4851" s="103">
        <v>42734</v>
      </c>
      <c r="E4851" s="102" t="s">
        <v>734</v>
      </c>
      <c r="F4851" s="102" t="s">
        <v>2240</v>
      </c>
      <c r="G4851" s="96">
        <v>215</v>
      </c>
    </row>
    <row r="4852" spans="3:7" x14ac:dyDescent="0.25">
      <c r="C4852" s="102"/>
      <c r="D4852" s="103">
        <v>42450</v>
      </c>
      <c r="E4852" s="102" t="s">
        <v>825</v>
      </c>
      <c r="F4852" s="102" t="s">
        <v>2238</v>
      </c>
      <c r="G4852" s="96">
        <v>164.75</v>
      </c>
    </row>
    <row r="4853" spans="3:7" x14ac:dyDescent="0.25">
      <c r="C4853" s="102"/>
      <c r="D4853" s="103">
        <v>42472</v>
      </c>
      <c r="E4853" s="102" t="s">
        <v>2236</v>
      </c>
      <c r="F4853" s="102" t="s">
        <v>2246</v>
      </c>
      <c r="G4853" s="96">
        <v>239.85</v>
      </c>
    </row>
    <row r="4854" spans="3:7" x14ac:dyDescent="0.25">
      <c r="C4854" s="102"/>
      <c r="D4854" s="103">
        <v>42536</v>
      </c>
      <c r="E4854" s="102" t="s">
        <v>755</v>
      </c>
      <c r="F4854" s="102" t="s">
        <v>2242</v>
      </c>
      <c r="G4854" s="96">
        <v>47.9</v>
      </c>
    </row>
    <row r="4855" spans="3:7" x14ac:dyDescent="0.25">
      <c r="C4855" s="102"/>
      <c r="D4855" s="103">
        <v>42581</v>
      </c>
      <c r="E4855" s="102" t="s">
        <v>734</v>
      </c>
      <c r="F4855" s="102" t="s">
        <v>2238</v>
      </c>
      <c r="G4855" s="96">
        <v>7052</v>
      </c>
    </row>
    <row r="4856" spans="3:7" x14ac:dyDescent="0.25">
      <c r="C4856" s="102"/>
      <c r="D4856" s="103">
        <v>42707</v>
      </c>
      <c r="E4856" s="102" t="s">
        <v>740</v>
      </c>
      <c r="F4856" s="102" t="s">
        <v>2238</v>
      </c>
      <c r="G4856" s="96">
        <v>53.9</v>
      </c>
    </row>
    <row r="4857" spans="3:7" x14ac:dyDescent="0.25">
      <c r="C4857" s="102"/>
      <c r="D4857" s="103">
        <v>42660</v>
      </c>
      <c r="E4857" s="102" t="s">
        <v>755</v>
      </c>
      <c r="F4857" s="102" t="s">
        <v>2237</v>
      </c>
      <c r="G4857" s="96">
        <v>23.95</v>
      </c>
    </row>
    <row r="4858" spans="3:7" x14ac:dyDescent="0.25">
      <c r="C4858" s="102"/>
      <c r="D4858" s="103">
        <v>42473</v>
      </c>
      <c r="E4858" s="102" t="s">
        <v>730</v>
      </c>
      <c r="F4858" s="102" t="s">
        <v>2238</v>
      </c>
      <c r="G4858" s="96">
        <v>3696</v>
      </c>
    </row>
    <row r="4859" spans="3:7" x14ac:dyDescent="0.25">
      <c r="C4859" s="102"/>
      <c r="D4859" s="103">
        <v>42388</v>
      </c>
      <c r="E4859" s="102" t="s">
        <v>730</v>
      </c>
      <c r="F4859" s="102" t="s">
        <v>2237</v>
      </c>
      <c r="G4859" s="96">
        <v>3672</v>
      </c>
    </row>
    <row r="4860" spans="3:7" x14ac:dyDescent="0.25">
      <c r="C4860" s="102"/>
      <c r="D4860" s="103">
        <v>42673</v>
      </c>
      <c r="E4860" s="102" t="s">
        <v>740</v>
      </c>
      <c r="F4860" s="102" t="s">
        <v>2239</v>
      </c>
      <c r="G4860" s="96">
        <v>2937.55</v>
      </c>
    </row>
    <row r="4861" spans="3:7" x14ac:dyDescent="0.25">
      <c r="C4861" s="102"/>
      <c r="D4861" s="103">
        <v>42388</v>
      </c>
      <c r="E4861" s="102" t="s">
        <v>2236</v>
      </c>
      <c r="F4861" s="102" t="s">
        <v>2235</v>
      </c>
      <c r="G4861" s="96">
        <v>6555.9</v>
      </c>
    </row>
    <row r="4862" spans="3:7" x14ac:dyDescent="0.25">
      <c r="C4862" s="102"/>
      <c r="D4862" s="103">
        <v>42501</v>
      </c>
      <c r="E4862" s="102" t="s">
        <v>755</v>
      </c>
      <c r="F4862" s="102" t="s">
        <v>2242</v>
      </c>
      <c r="G4862" s="96">
        <v>2035.75</v>
      </c>
    </row>
    <row r="4863" spans="3:7" x14ac:dyDescent="0.25">
      <c r="C4863" s="102"/>
      <c r="D4863" s="103">
        <v>42487</v>
      </c>
      <c r="E4863" s="102" t="s">
        <v>736</v>
      </c>
      <c r="F4863" s="102" t="s">
        <v>2238</v>
      </c>
      <c r="G4863" s="96">
        <v>59.9</v>
      </c>
    </row>
    <row r="4864" spans="3:7" x14ac:dyDescent="0.25">
      <c r="C4864" s="102"/>
      <c r="D4864" s="103">
        <v>42416</v>
      </c>
      <c r="E4864" s="102" t="s">
        <v>2236</v>
      </c>
      <c r="F4864" s="102" t="s">
        <v>2246</v>
      </c>
      <c r="G4864" s="96">
        <v>7595.25</v>
      </c>
    </row>
    <row r="4865" spans="3:7" x14ac:dyDescent="0.25">
      <c r="C4865" s="102"/>
      <c r="D4865" s="103">
        <v>42448</v>
      </c>
      <c r="E4865" s="102" t="s">
        <v>1147</v>
      </c>
      <c r="F4865" s="102" t="s">
        <v>2244</v>
      </c>
      <c r="G4865" s="96">
        <v>79.8</v>
      </c>
    </row>
    <row r="4866" spans="3:7" x14ac:dyDescent="0.25">
      <c r="C4866" s="102"/>
      <c r="D4866" s="103">
        <v>42491</v>
      </c>
      <c r="E4866" s="102" t="s">
        <v>736</v>
      </c>
      <c r="F4866" s="102" t="s">
        <v>2245</v>
      </c>
      <c r="G4866" s="96">
        <v>2485.85</v>
      </c>
    </row>
    <row r="4867" spans="3:7" x14ac:dyDescent="0.25">
      <c r="C4867" s="102"/>
      <c r="D4867" s="103">
        <v>42560</v>
      </c>
      <c r="E4867" s="102" t="s">
        <v>740</v>
      </c>
      <c r="F4867" s="102" t="s">
        <v>2235</v>
      </c>
      <c r="G4867" s="96">
        <v>889.35</v>
      </c>
    </row>
    <row r="4868" spans="3:7" x14ac:dyDescent="0.25">
      <c r="C4868" s="102"/>
      <c r="D4868" s="103">
        <v>42599</v>
      </c>
      <c r="E4868" s="102" t="s">
        <v>736</v>
      </c>
      <c r="F4868" s="102" t="s">
        <v>2240</v>
      </c>
      <c r="G4868" s="96">
        <v>89.85</v>
      </c>
    </row>
    <row r="4869" spans="3:7" x14ac:dyDescent="0.25">
      <c r="C4869" s="102"/>
      <c r="D4869" s="103">
        <v>42701</v>
      </c>
      <c r="E4869" s="102" t="s">
        <v>755</v>
      </c>
      <c r="F4869" s="102" t="s">
        <v>2242</v>
      </c>
      <c r="G4869" s="96">
        <v>455.05</v>
      </c>
    </row>
    <row r="4870" spans="3:7" x14ac:dyDescent="0.25">
      <c r="C4870" s="102"/>
      <c r="D4870" s="103">
        <v>42473</v>
      </c>
      <c r="E4870" s="102" t="s">
        <v>730</v>
      </c>
      <c r="F4870" s="102" t="s">
        <v>2239</v>
      </c>
      <c r="G4870" s="96">
        <v>1848</v>
      </c>
    </row>
    <row r="4871" spans="3:7" x14ac:dyDescent="0.25">
      <c r="C4871" s="102"/>
      <c r="D4871" s="103">
        <v>42508</v>
      </c>
      <c r="E4871" s="102" t="s">
        <v>2236</v>
      </c>
      <c r="F4871" s="102" t="s">
        <v>2235</v>
      </c>
      <c r="G4871" s="96">
        <v>239.85</v>
      </c>
    </row>
    <row r="4872" spans="3:7" x14ac:dyDescent="0.25">
      <c r="C4872" s="102"/>
      <c r="D4872" s="103">
        <v>42496</v>
      </c>
      <c r="E4872" s="102" t="s">
        <v>740</v>
      </c>
      <c r="F4872" s="102" t="s">
        <v>2242</v>
      </c>
      <c r="G4872" s="96">
        <v>107.8</v>
      </c>
    </row>
    <row r="4873" spans="3:7" x14ac:dyDescent="0.25">
      <c r="C4873" s="102"/>
      <c r="D4873" s="103">
        <v>42649</v>
      </c>
      <c r="E4873" s="102" t="s">
        <v>1147</v>
      </c>
      <c r="F4873" s="102" t="s">
        <v>2240</v>
      </c>
      <c r="G4873" s="96">
        <v>39.9</v>
      </c>
    </row>
    <row r="4874" spans="3:7" x14ac:dyDescent="0.25">
      <c r="C4874" s="102"/>
      <c r="D4874" s="103">
        <v>42673</v>
      </c>
      <c r="E4874" s="102" t="s">
        <v>755</v>
      </c>
      <c r="F4874" s="102" t="s">
        <v>2237</v>
      </c>
      <c r="G4874" s="96">
        <v>3544.6</v>
      </c>
    </row>
    <row r="4875" spans="3:7" x14ac:dyDescent="0.25">
      <c r="C4875" s="102"/>
      <c r="D4875" s="103">
        <v>42596</v>
      </c>
      <c r="E4875" s="102" t="s">
        <v>825</v>
      </c>
      <c r="F4875" s="102" t="s">
        <v>2244</v>
      </c>
      <c r="G4875" s="96">
        <v>2306.5</v>
      </c>
    </row>
    <row r="4876" spans="3:7" x14ac:dyDescent="0.25">
      <c r="C4876" s="102"/>
      <c r="D4876" s="103">
        <v>42553</v>
      </c>
      <c r="E4876" s="102" t="s">
        <v>736</v>
      </c>
      <c r="F4876" s="102" t="s">
        <v>2241</v>
      </c>
      <c r="G4876" s="96">
        <v>4043.25</v>
      </c>
    </row>
    <row r="4877" spans="3:7" x14ac:dyDescent="0.25">
      <c r="C4877" s="102"/>
      <c r="D4877" s="103">
        <v>42473</v>
      </c>
      <c r="E4877" s="102" t="s">
        <v>740</v>
      </c>
      <c r="F4877" s="102" t="s">
        <v>2245</v>
      </c>
      <c r="G4877" s="96">
        <v>107.8</v>
      </c>
    </row>
    <row r="4878" spans="3:7" x14ac:dyDescent="0.25">
      <c r="C4878" s="102"/>
      <c r="D4878" s="103">
        <v>42493</v>
      </c>
      <c r="E4878" s="102" t="s">
        <v>740</v>
      </c>
      <c r="F4878" s="102" t="s">
        <v>2245</v>
      </c>
      <c r="G4878" s="96">
        <v>26.95</v>
      </c>
    </row>
    <row r="4879" spans="3:7" x14ac:dyDescent="0.25">
      <c r="C4879" s="102"/>
      <c r="D4879" s="103">
        <v>42697</v>
      </c>
      <c r="E4879" s="102" t="s">
        <v>736</v>
      </c>
      <c r="F4879" s="102" t="s">
        <v>2240</v>
      </c>
      <c r="G4879" s="96">
        <v>179.7</v>
      </c>
    </row>
    <row r="4880" spans="3:7" x14ac:dyDescent="0.25">
      <c r="C4880" s="102"/>
      <c r="D4880" s="103">
        <v>42502</v>
      </c>
      <c r="E4880" s="102" t="s">
        <v>730</v>
      </c>
      <c r="F4880" s="102" t="s">
        <v>2239</v>
      </c>
      <c r="G4880" s="96">
        <v>120</v>
      </c>
    </row>
    <row r="4881" spans="3:7" x14ac:dyDescent="0.25">
      <c r="C4881" s="102"/>
      <c r="D4881" s="103">
        <v>42550</v>
      </c>
      <c r="E4881" s="102" t="s">
        <v>2236</v>
      </c>
      <c r="F4881" s="102" t="s">
        <v>2241</v>
      </c>
      <c r="G4881" s="96">
        <v>319.8</v>
      </c>
    </row>
    <row r="4882" spans="3:7" x14ac:dyDescent="0.25">
      <c r="C4882" s="102"/>
      <c r="D4882" s="103">
        <v>42398</v>
      </c>
      <c r="E4882" s="102" t="s">
        <v>736</v>
      </c>
      <c r="F4882" s="102" t="s">
        <v>2240</v>
      </c>
      <c r="G4882" s="96">
        <v>4312.8</v>
      </c>
    </row>
    <row r="4883" spans="3:7" x14ac:dyDescent="0.25">
      <c r="C4883" s="102"/>
      <c r="D4883" s="103">
        <v>42475</v>
      </c>
      <c r="E4883" s="102" t="s">
        <v>736</v>
      </c>
      <c r="F4883" s="102" t="s">
        <v>2235</v>
      </c>
      <c r="G4883" s="96">
        <v>149.75</v>
      </c>
    </row>
    <row r="4884" spans="3:7" x14ac:dyDescent="0.25">
      <c r="C4884" s="102"/>
      <c r="D4884" s="103">
        <v>42504</v>
      </c>
      <c r="E4884" s="102" t="s">
        <v>1147</v>
      </c>
      <c r="F4884" s="102" t="s">
        <v>2246</v>
      </c>
      <c r="G4884" s="96">
        <v>19.95</v>
      </c>
    </row>
    <row r="4885" spans="3:7" x14ac:dyDescent="0.25">
      <c r="C4885" s="102"/>
      <c r="D4885" s="103">
        <v>42569</v>
      </c>
      <c r="E4885" s="102" t="s">
        <v>1147</v>
      </c>
      <c r="F4885" s="102" t="s">
        <v>2245</v>
      </c>
      <c r="G4885" s="96">
        <v>39.9</v>
      </c>
    </row>
    <row r="4886" spans="3:7" x14ac:dyDescent="0.25">
      <c r="C4886" s="102"/>
      <c r="D4886" s="103">
        <v>42407</v>
      </c>
      <c r="E4886" s="102" t="s">
        <v>740</v>
      </c>
      <c r="F4886" s="102" t="s">
        <v>2245</v>
      </c>
      <c r="G4886" s="96">
        <v>80.849999999999994</v>
      </c>
    </row>
    <row r="4887" spans="3:7" x14ac:dyDescent="0.25">
      <c r="C4887" s="102"/>
      <c r="D4887" s="103">
        <v>42622</v>
      </c>
      <c r="E4887" s="102" t="s">
        <v>2236</v>
      </c>
      <c r="F4887" s="102" t="s">
        <v>2244</v>
      </c>
      <c r="G4887" s="96">
        <v>159.9</v>
      </c>
    </row>
    <row r="4888" spans="3:7" x14ac:dyDescent="0.25">
      <c r="C4888" s="102"/>
      <c r="D4888" s="103">
        <v>42458</v>
      </c>
      <c r="E4888" s="102" t="s">
        <v>730</v>
      </c>
      <c r="F4888" s="102" t="s">
        <v>2244</v>
      </c>
      <c r="G4888" s="96">
        <v>96</v>
      </c>
    </row>
    <row r="4889" spans="3:7" x14ac:dyDescent="0.25">
      <c r="C4889" s="102"/>
      <c r="D4889" s="103">
        <v>42663</v>
      </c>
      <c r="E4889" s="102" t="s">
        <v>2236</v>
      </c>
      <c r="F4889" s="102" t="s">
        <v>2244</v>
      </c>
      <c r="G4889" s="96">
        <v>399.75</v>
      </c>
    </row>
    <row r="4890" spans="3:7" x14ac:dyDescent="0.25">
      <c r="C4890" s="102"/>
      <c r="D4890" s="103">
        <v>42446</v>
      </c>
      <c r="E4890" s="102" t="s">
        <v>755</v>
      </c>
      <c r="F4890" s="102" t="s">
        <v>2245</v>
      </c>
      <c r="G4890" s="96">
        <v>359.25</v>
      </c>
    </row>
    <row r="4891" spans="3:7" x14ac:dyDescent="0.25">
      <c r="C4891" s="102"/>
      <c r="D4891" s="103">
        <v>42513</v>
      </c>
      <c r="E4891" s="102" t="s">
        <v>2236</v>
      </c>
      <c r="F4891" s="102" t="s">
        <v>2235</v>
      </c>
      <c r="G4891" s="96">
        <v>399.75</v>
      </c>
    </row>
    <row r="4892" spans="3:7" x14ac:dyDescent="0.25">
      <c r="C4892" s="102"/>
      <c r="D4892" s="103">
        <v>42607</v>
      </c>
      <c r="E4892" s="102" t="s">
        <v>734</v>
      </c>
      <c r="F4892" s="102" t="s">
        <v>2244</v>
      </c>
      <c r="G4892" s="96">
        <v>86</v>
      </c>
    </row>
    <row r="4893" spans="3:7" x14ac:dyDescent="0.25">
      <c r="C4893" s="102"/>
      <c r="D4893" s="103">
        <v>42431</v>
      </c>
      <c r="E4893" s="102" t="s">
        <v>736</v>
      </c>
      <c r="F4893" s="102" t="s">
        <v>2242</v>
      </c>
      <c r="G4893" s="96">
        <v>29.95</v>
      </c>
    </row>
    <row r="4894" spans="3:7" x14ac:dyDescent="0.25">
      <c r="C4894" s="102"/>
      <c r="D4894" s="103">
        <v>42630</v>
      </c>
      <c r="E4894" s="102" t="s">
        <v>740</v>
      </c>
      <c r="F4894" s="102" t="s">
        <v>2245</v>
      </c>
      <c r="G4894" s="96">
        <v>3719.1</v>
      </c>
    </row>
    <row r="4895" spans="3:7" x14ac:dyDescent="0.25">
      <c r="C4895" s="102"/>
      <c r="D4895" s="103">
        <v>42596</v>
      </c>
      <c r="E4895" s="102" t="s">
        <v>736</v>
      </c>
      <c r="F4895" s="102" t="s">
        <v>2240</v>
      </c>
      <c r="G4895" s="96">
        <v>149.75</v>
      </c>
    </row>
    <row r="4896" spans="3:7" x14ac:dyDescent="0.25">
      <c r="C4896" s="102"/>
      <c r="D4896" s="103">
        <v>42719</v>
      </c>
      <c r="E4896" s="102" t="s">
        <v>734</v>
      </c>
      <c r="F4896" s="102" t="s">
        <v>2246</v>
      </c>
      <c r="G4896" s="96">
        <v>172</v>
      </c>
    </row>
    <row r="4897" spans="3:7" x14ac:dyDescent="0.25">
      <c r="C4897" s="102"/>
      <c r="D4897" s="103">
        <v>42593</v>
      </c>
      <c r="E4897" s="102" t="s">
        <v>740</v>
      </c>
      <c r="F4897" s="102" t="s">
        <v>2235</v>
      </c>
      <c r="G4897" s="96">
        <v>4473.7</v>
      </c>
    </row>
    <row r="4898" spans="3:7" x14ac:dyDescent="0.25">
      <c r="C4898" s="102"/>
      <c r="D4898" s="103">
        <v>42691</v>
      </c>
      <c r="E4898" s="102" t="s">
        <v>740</v>
      </c>
      <c r="F4898" s="102" t="s">
        <v>2241</v>
      </c>
      <c r="G4898" s="96">
        <v>404.25</v>
      </c>
    </row>
    <row r="4899" spans="3:7" x14ac:dyDescent="0.25">
      <c r="C4899" s="102"/>
      <c r="D4899" s="103">
        <v>42396</v>
      </c>
      <c r="E4899" s="102" t="s">
        <v>730</v>
      </c>
      <c r="F4899" s="102" t="s">
        <v>2241</v>
      </c>
      <c r="G4899" s="96">
        <v>3888</v>
      </c>
    </row>
    <row r="4900" spans="3:7" x14ac:dyDescent="0.25">
      <c r="C4900" s="102"/>
      <c r="D4900" s="103">
        <v>42538</v>
      </c>
      <c r="E4900" s="102" t="s">
        <v>736</v>
      </c>
      <c r="F4900" s="102" t="s">
        <v>2244</v>
      </c>
      <c r="G4900" s="96">
        <v>179.7</v>
      </c>
    </row>
    <row r="4901" spans="3:7" x14ac:dyDescent="0.25">
      <c r="C4901" s="102"/>
      <c r="D4901" s="103">
        <v>42624</v>
      </c>
      <c r="E4901" s="102" t="s">
        <v>825</v>
      </c>
      <c r="F4901" s="102" t="s">
        <v>2241</v>
      </c>
      <c r="G4901" s="96">
        <v>164.75</v>
      </c>
    </row>
    <row r="4902" spans="3:7" x14ac:dyDescent="0.25">
      <c r="C4902" s="102"/>
      <c r="D4902" s="103">
        <v>42648</v>
      </c>
      <c r="E4902" s="102" t="s">
        <v>1147</v>
      </c>
      <c r="F4902" s="102" t="s">
        <v>2240</v>
      </c>
      <c r="G4902" s="96">
        <v>3052.35</v>
      </c>
    </row>
    <row r="4903" spans="3:7" x14ac:dyDescent="0.25">
      <c r="C4903" s="102"/>
      <c r="D4903" s="103">
        <v>42422</v>
      </c>
      <c r="E4903" s="102" t="s">
        <v>2236</v>
      </c>
      <c r="F4903" s="102" t="s">
        <v>2240</v>
      </c>
      <c r="G4903" s="96">
        <v>1279.2</v>
      </c>
    </row>
    <row r="4904" spans="3:7" x14ac:dyDescent="0.25">
      <c r="C4904" s="102"/>
      <c r="D4904" s="103">
        <v>42713</v>
      </c>
      <c r="E4904" s="102" t="s">
        <v>734</v>
      </c>
      <c r="F4904" s="102" t="s">
        <v>2246</v>
      </c>
      <c r="G4904" s="96">
        <v>129</v>
      </c>
    </row>
    <row r="4905" spans="3:7" x14ac:dyDescent="0.25">
      <c r="C4905" s="102"/>
      <c r="D4905" s="103">
        <v>42675</v>
      </c>
      <c r="E4905" s="102" t="s">
        <v>1147</v>
      </c>
      <c r="F4905" s="102" t="s">
        <v>2240</v>
      </c>
      <c r="G4905" s="96">
        <v>119.7</v>
      </c>
    </row>
    <row r="4906" spans="3:7" x14ac:dyDescent="0.25">
      <c r="C4906" s="102"/>
      <c r="D4906" s="103">
        <v>42506</v>
      </c>
      <c r="E4906" s="102" t="s">
        <v>1147</v>
      </c>
      <c r="F4906" s="102" t="s">
        <v>2245</v>
      </c>
      <c r="G4906" s="96">
        <v>19.95</v>
      </c>
    </row>
    <row r="4907" spans="3:7" x14ac:dyDescent="0.25">
      <c r="C4907" s="102"/>
      <c r="D4907" s="103">
        <v>42436</v>
      </c>
      <c r="E4907" s="102" t="s">
        <v>740</v>
      </c>
      <c r="F4907" s="102" t="s">
        <v>2242</v>
      </c>
      <c r="G4907" s="96">
        <v>53.9</v>
      </c>
    </row>
    <row r="4908" spans="3:7" x14ac:dyDescent="0.25">
      <c r="C4908" s="102"/>
      <c r="D4908" s="103">
        <v>42434</v>
      </c>
      <c r="E4908" s="102" t="s">
        <v>825</v>
      </c>
      <c r="F4908" s="102" t="s">
        <v>2241</v>
      </c>
      <c r="G4908" s="96">
        <v>164.75</v>
      </c>
    </row>
    <row r="4909" spans="3:7" x14ac:dyDescent="0.25">
      <c r="C4909" s="102"/>
      <c r="D4909" s="103">
        <v>42502</v>
      </c>
      <c r="E4909" s="102" t="s">
        <v>736</v>
      </c>
      <c r="F4909" s="102" t="s">
        <v>2238</v>
      </c>
      <c r="G4909" s="96">
        <v>3384.35</v>
      </c>
    </row>
    <row r="4910" spans="3:7" x14ac:dyDescent="0.25">
      <c r="C4910" s="102"/>
      <c r="D4910" s="103">
        <v>42595</v>
      </c>
      <c r="E4910" s="102" t="s">
        <v>740</v>
      </c>
      <c r="F4910" s="102" t="s">
        <v>2239</v>
      </c>
      <c r="G4910" s="96">
        <v>2668.05</v>
      </c>
    </row>
    <row r="4911" spans="3:7" x14ac:dyDescent="0.25">
      <c r="C4911" s="102"/>
      <c r="D4911" s="103">
        <v>42429</v>
      </c>
      <c r="E4911" s="102" t="s">
        <v>734</v>
      </c>
      <c r="F4911" s="102" t="s">
        <v>2238</v>
      </c>
      <c r="G4911" s="96">
        <v>172</v>
      </c>
    </row>
    <row r="4912" spans="3:7" x14ac:dyDescent="0.25">
      <c r="C4912" s="102"/>
      <c r="D4912" s="103">
        <v>42393</v>
      </c>
      <c r="E4912" s="102" t="s">
        <v>825</v>
      </c>
      <c r="F4912" s="102" t="s">
        <v>2245</v>
      </c>
      <c r="G4912" s="96">
        <v>131.80000000000001</v>
      </c>
    </row>
    <row r="4913" spans="3:7" x14ac:dyDescent="0.25">
      <c r="C4913" s="102"/>
      <c r="D4913" s="103">
        <v>42528</v>
      </c>
      <c r="E4913" s="102" t="s">
        <v>2236</v>
      </c>
      <c r="F4913" s="102" t="s">
        <v>2235</v>
      </c>
      <c r="G4913" s="96">
        <v>639.6</v>
      </c>
    </row>
    <row r="4914" spans="3:7" x14ac:dyDescent="0.25">
      <c r="C4914" s="102"/>
      <c r="D4914" s="103">
        <v>42391</v>
      </c>
      <c r="E4914" s="102" t="s">
        <v>1147</v>
      </c>
      <c r="F4914" s="102" t="s">
        <v>2244</v>
      </c>
      <c r="G4914" s="96">
        <v>399</v>
      </c>
    </row>
    <row r="4915" spans="3:7" x14ac:dyDescent="0.25">
      <c r="C4915" s="102"/>
      <c r="D4915" s="103">
        <v>42513</v>
      </c>
      <c r="E4915" s="102" t="s">
        <v>825</v>
      </c>
      <c r="F4915" s="102" t="s">
        <v>2245</v>
      </c>
      <c r="G4915" s="96">
        <v>3591.55</v>
      </c>
    </row>
    <row r="4916" spans="3:7" x14ac:dyDescent="0.25">
      <c r="C4916" s="102"/>
      <c r="D4916" s="103">
        <v>42510</v>
      </c>
      <c r="E4916" s="102" t="s">
        <v>734</v>
      </c>
      <c r="F4916" s="102" t="s">
        <v>2240</v>
      </c>
      <c r="G4916" s="96">
        <v>6364</v>
      </c>
    </row>
    <row r="4917" spans="3:7" x14ac:dyDescent="0.25">
      <c r="C4917" s="102"/>
      <c r="D4917" s="103">
        <v>42617</v>
      </c>
      <c r="E4917" s="102" t="s">
        <v>1147</v>
      </c>
      <c r="F4917" s="102" t="s">
        <v>2246</v>
      </c>
      <c r="G4917" s="96">
        <v>59.85</v>
      </c>
    </row>
    <row r="4918" spans="3:7" x14ac:dyDescent="0.25">
      <c r="C4918" s="102"/>
      <c r="D4918" s="103">
        <v>42701</v>
      </c>
      <c r="E4918" s="102" t="s">
        <v>740</v>
      </c>
      <c r="F4918" s="102" t="s">
        <v>2235</v>
      </c>
      <c r="G4918" s="96">
        <v>107.8</v>
      </c>
    </row>
    <row r="4919" spans="3:7" x14ac:dyDescent="0.25">
      <c r="C4919" s="102"/>
      <c r="D4919" s="103">
        <v>42501</v>
      </c>
      <c r="E4919" s="102" t="s">
        <v>740</v>
      </c>
      <c r="F4919" s="102" t="s">
        <v>2235</v>
      </c>
      <c r="G4919" s="96">
        <v>1778.7</v>
      </c>
    </row>
    <row r="4920" spans="3:7" x14ac:dyDescent="0.25">
      <c r="C4920" s="102"/>
      <c r="D4920" s="103">
        <v>42573</v>
      </c>
      <c r="E4920" s="102" t="s">
        <v>825</v>
      </c>
      <c r="F4920" s="102" t="s">
        <v>2244</v>
      </c>
      <c r="G4920" s="96">
        <v>5568.55</v>
      </c>
    </row>
    <row r="4921" spans="3:7" x14ac:dyDescent="0.25">
      <c r="C4921" s="102"/>
      <c r="D4921" s="103">
        <v>42643</v>
      </c>
      <c r="E4921" s="102" t="s">
        <v>734</v>
      </c>
      <c r="F4921" s="102" t="s">
        <v>2244</v>
      </c>
      <c r="G4921" s="96">
        <v>86</v>
      </c>
    </row>
    <row r="4922" spans="3:7" x14ac:dyDescent="0.25">
      <c r="C4922" s="102"/>
      <c r="D4922" s="103">
        <v>42657</v>
      </c>
      <c r="E4922" s="102" t="s">
        <v>736</v>
      </c>
      <c r="F4922" s="102" t="s">
        <v>2238</v>
      </c>
      <c r="G4922" s="96">
        <v>119.8</v>
      </c>
    </row>
    <row r="4923" spans="3:7" x14ac:dyDescent="0.25">
      <c r="C4923" s="102"/>
      <c r="D4923" s="103">
        <v>42638</v>
      </c>
      <c r="E4923" s="102" t="s">
        <v>734</v>
      </c>
      <c r="F4923" s="102" t="s">
        <v>2238</v>
      </c>
      <c r="G4923" s="96">
        <v>5633</v>
      </c>
    </row>
    <row r="4924" spans="3:7" x14ac:dyDescent="0.25">
      <c r="C4924" s="102"/>
      <c r="D4924" s="103">
        <v>42721</v>
      </c>
      <c r="E4924" s="102" t="s">
        <v>734</v>
      </c>
      <c r="F4924" s="102" t="s">
        <v>2246</v>
      </c>
      <c r="G4924" s="96">
        <v>6536</v>
      </c>
    </row>
    <row r="4925" spans="3:7" x14ac:dyDescent="0.25">
      <c r="C4925" s="102"/>
      <c r="D4925" s="103">
        <v>42607</v>
      </c>
      <c r="E4925" s="102" t="s">
        <v>1147</v>
      </c>
      <c r="F4925" s="102" t="s">
        <v>2240</v>
      </c>
      <c r="G4925" s="96">
        <v>79.8</v>
      </c>
    </row>
    <row r="4926" spans="3:7" x14ac:dyDescent="0.25">
      <c r="C4926" s="102"/>
      <c r="D4926" s="103">
        <v>42480</v>
      </c>
      <c r="E4926" s="102" t="s">
        <v>736</v>
      </c>
      <c r="F4926" s="102" t="s">
        <v>2238</v>
      </c>
      <c r="G4926" s="96">
        <v>89.85</v>
      </c>
    </row>
    <row r="4927" spans="3:7" x14ac:dyDescent="0.25">
      <c r="C4927" s="102"/>
      <c r="D4927" s="103">
        <v>42572</v>
      </c>
      <c r="E4927" s="102" t="s">
        <v>736</v>
      </c>
      <c r="F4927" s="102" t="s">
        <v>2237</v>
      </c>
      <c r="G4927" s="96">
        <v>149.75</v>
      </c>
    </row>
    <row r="4928" spans="3:7" x14ac:dyDescent="0.25">
      <c r="C4928" s="102"/>
      <c r="D4928" s="103">
        <v>42530</v>
      </c>
      <c r="E4928" s="102" t="s">
        <v>1147</v>
      </c>
      <c r="F4928" s="102" t="s">
        <v>2245</v>
      </c>
      <c r="G4928" s="96">
        <v>99.75</v>
      </c>
    </row>
    <row r="4929" spans="3:7" x14ac:dyDescent="0.25">
      <c r="C4929" s="102"/>
      <c r="D4929" s="103">
        <v>42700</v>
      </c>
      <c r="E4929" s="102" t="s">
        <v>825</v>
      </c>
      <c r="F4929" s="102" t="s">
        <v>2235</v>
      </c>
      <c r="G4929" s="96">
        <v>65.900000000000006</v>
      </c>
    </row>
    <row r="4930" spans="3:7" x14ac:dyDescent="0.25">
      <c r="C4930" s="102"/>
      <c r="D4930" s="103">
        <v>42569</v>
      </c>
      <c r="E4930" s="102" t="s">
        <v>1147</v>
      </c>
      <c r="F4930" s="102" t="s">
        <v>2241</v>
      </c>
      <c r="G4930" s="96">
        <v>59.85</v>
      </c>
    </row>
    <row r="4931" spans="3:7" x14ac:dyDescent="0.25">
      <c r="C4931" s="102"/>
      <c r="D4931" s="103">
        <v>42433</v>
      </c>
      <c r="E4931" s="102" t="s">
        <v>730</v>
      </c>
      <c r="F4931" s="102" t="s">
        <v>2235</v>
      </c>
      <c r="G4931" s="96">
        <v>48</v>
      </c>
    </row>
    <row r="4932" spans="3:7" x14ac:dyDescent="0.25">
      <c r="C4932" s="102"/>
      <c r="D4932" s="103">
        <v>42656</v>
      </c>
      <c r="E4932" s="102" t="s">
        <v>740</v>
      </c>
      <c r="F4932" s="102" t="s">
        <v>2246</v>
      </c>
      <c r="G4932" s="96">
        <v>404.25</v>
      </c>
    </row>
    <row r="4933" spans="3:7" x14ac:dyDescent="0.25">
      <c r="C4933" s="102"/>
      <c r="D4933" s="103">
        <v>42524</v>
      </c>
      <c r="E4933" s="102" t="s">
        <v>740</v>
      </c>
      <c r="F4933" s="102" t="s">
        <v>2240</v>
      </c>
      <c r="G4933" s="96">
        <v>3368.75</v>
      </c>
    </row>
    <row r="4934" spans="3:7" x14ac:dyDescent="0.25">
      <c r="C4934" s="102"/>
      <c r="D4934" s="103">
        <v>42573</v>
      </c>
      <c r="E4934" s="102" t="s">
        <v>734</v>
      </c>
      <c r="F4934" s="102" t="s">
        <v>2242</v>
      </c>
      <c r="G4934" s="96">
        <v>5461</v>
      </c>
    </row>
    <row r="4935" spans="3:7" x14ac:dyDescent="0.25">
      <c r="C4935" s="102"/>
      <c r="D4935" s="103">
        <v>42719</v>
      </c>
      <c r="E4935" s="102" t="s">
        <v>755</v>
      </c>
      <c r="F4935" s="102" t="s">
        <v>2240</v>
      </c>
      <c r="G4935" s="96">
        <v>95.8</v>
      </c>
    </row>
    <row r="4936" spans="3:7" x14ac:dyDescent="0.25">
      <c r="C4936" s="102"/>
      <c r="D4936" s="103">
        <v>42643</v>
      </c>
      <c r="E4936" s="102" t="s">
        <v>755</v>
      </c>
      <c r="F4936" s="102" t="s">
        <v>2245</v>
      </c>
      <c r="G4936" s="96">
        <v>2035.75</v>
      </c>
    </row>
    <row r="4937" spans="3:7" x14ac:dyDescent="0.25">
      <c r="C4937" s="102"/>
      <c r="D4937" s="103">
        <v>42677</v>
      </c>
      <c r="E4937" s="102" t="s">
        <v>755</v>
      </c>
      <c r="F4937" s="102" t="s">
        <v>2241</v>
      </c>
      <c r="G4937" s="96">
        <v>143.69999999999999</v>
      </c>
    </row>
    <row r="4938" spans="3:7" x14ac:dyDescent="0.25">
      <c r="C4938" s="102"/>
      <c r="D4938" s="103">
        <v>42567</v>
      </c>
      <c r="E4938" s="102" t="s">
        <v>2236</v>
      </c>
      <c r="F4938" s="102" t="s">
        <v>2237</v>
      </c>
      <c r="G4938" s="96">
        <v>6236.1</v>
      </c>
    </row>
    <row r="4939" spans="3:7" x14ac:dyDescent="0.25">
      <c r="C4939" s="102"/>
      <c r="D4939" s="103">
        <v>42710</v>
      </c>
      <c r="E4939" s="102" t="s">
        <v>755</v>
      </c>
      <c r="F4939" s="102" t="s">
        <v>2244</v>
      </c>
      <c r="G4939" s="96">
        <v>2059.6999999999998</v>
      </c>
    </row>
    <row r="4940" spans="3:7" x14ac:dyDescent="0.25">
      <c r="C4940" s="102"/>
      <c r="D4940" s="103">
        <v>42654</v>
      </c>
      <c r="E4940" s="102" t="s">
        <v>736</v>
      </c>
      <c r="F4940" s="102" t="s">
        <v>2240</v>
      </c>
      <c r="G4940" s="96">
        <v>628.95000000000005</v>
      </c>
    </row>
    <row r="4941" spans="3:7" x14ac:dyDescent="0.25">
      <c r="C4941" s="102"/>
      <c r="D4941" s="103">
        <v>42577</v>
      </c>
      <c r="E4941" s="102" t="s">
        <v>2236</v>
      </c>
      <c r="F4941" s="102" t="s">
        <v>2245</v>
      </c>
      <c r="G4941" s="96">
        <v>239.85</v>
      </c>
    </row>
    <row r="4942" spans="3:7" x14ac:dyDescent="0.25">
      <c r="C4942" s="102"/>
      <c r="D4942" s="103">
        <v>42730</v>
      </c>
      <c r="E4942" s="102" t="s">
        <v>730</v>
      </c>
      <c r="F4942" s="102" t="s">
        <v>2239</v>
      </c>
      <c r="G4942" s="96">
        <v>2520</v>
      </c>
    </row>
    <row r="4943" spans="3:7" x14ac:dyDescent="0.25">
      <c r="C4943" s="102"/>
      <c r="D4943" s="103">
        <v>42570</v>
      </c>
      <c r="E4943" s="102" t="s">
        <v>740</v>
      </c>
      <c r="F4943" s="102" t="s">
        <v>2244</v>
      </c>
      <c r="G4943" s="96">
        <v>134.75</v>
      </c>
    </row>
    <row r="4944" spans="3:7" x14ac:dyDescent="0.25">
      <c r="C4944" s="102"/>
      <c r="D4944" s="103">
        <v>42504</v>
      </c>
      <c r="E4944" s="102" t="s">
        <v>825</v>
      </c>
      <c r="F4944" s="102" t="s">
        <v>2237</v>
      </c>
      <c r="G4944" s="96">
        <v>164.75</v>
      </c>
    </row>
    <row r="4945" spans="3:7" x14ac:dyDescent="0.25">
      <c r="C4945" s="102"/>
      <c r="D4945" s="103">
        <v>42645</v>
      </c>
      <c r="E4945" s="102" t="s">
        <v>734</v>
      </c>
      <c r="F4945" s="102" t="s">
        <v>2241</v>
      </c>
      <c r="G4945" s="96">
        <v>3096</v>
      </c>
    </row>
    <row r="4946" spans="3:7" x14ac:dyDescent="0.25">
      <c r="C4946" s="102"/>
      <c r="D4946" s="103">
        <v>42424</v>
      </c>
      <c r="E4946" s="102" t="s">
        <v>740</v>
      </c>
      <c r="F4946" s="102" t="s">
        <v>2242</v>
      </c>
      <c r="G4946" s="96">
        <v>80.849999999999994</v>
      </c>
    </row>
    <row r="4947" spans="3:7" x14ac:dyDescent="0.25">
      <c r="C4947" s="102"/>
      <c r="D4947" s="103">
        <v>42394</v>
      </c>
      <c r="E4947" s="102" t="s">
        <v>2236</v>
      </c>
      <c r="F4947" s="102" t="s">
        <v>2245</v>
      </c>
      <c r="G4947" s="96">
        <v>79.95</v>
      </c>
    </row>
    <row r="4948" spans="3:7" x14ac:dyDescent="0.25">
      <c r="C4948" s="102"/>
      <c r="D4948" s="103">
        <v>42643</v>
      </c>
      <c r="E4948" s="102" t="s">
        <v>740</v>
      </c>
      <c r="F4948" s="102" t="s">
        <v>2238</v>
      </c>
      <c r="G4948" s="96">
        <v>134.75</v>
      </c>
    </row>
    <row r="4949" spans="3:7" x14ac:dyDescent="0.25">
      <c r="C4949" s="102"/>
      <c r="D4949" s="103">
        <v>42648</v>
      </c>
      <c r="E4949" s="102" t="s">
        <v>1147</v>
      </c>
      <c r="F4949" s="102" t="s">
        <v>2241</v>
      </c>
      <c r="G4949" s="96">
        <v>2054.85</v>
      </c>
    </row>
    <row r="4950" spans="3:7" x14ac:dyDescent="0.25">
      <c r="C4950" s="102"/>
      <c r="D4950" s="103">
        <v>42479</v>
      </c>
      <c r="E4950" s="102" t="s">
        <v>825</v>
      </c>
      <c r="F4950" s="102" t="s">
        <v>2244</v>
      </c>
      <c r="G4950" s="96">
        <v>1779.3</v>
      </c>
    </row>
    <row r="4951" spans="3:7" x14ac:dyDescent="0.25">
      <c r="C4951" s="102"/>
      <c r="D4951" s="103">
        <v>42537</v>
      </c>
      <c r="E4951" s="102" t="s">
        <v>755</v>
      </c>
      <c r="F4951" s="102" t="s">
        <v>2242</v>
      </c>
      <c r="G4951" s="96">
        <v>143.69999999999999</v>
      </c>
    </row>
    <row r="4952" spans="3:7" x14ac:dyDescent="0.25">
      <c r="C4952" s="102"/>
      <c r="D4952" s="103">
        <v>42577</v>
      </c>
      <c r="E4952" s="102" t="s">
        <v>755</v>
      </c>
      <c r="F4952" s="102" t="s">
        <v>2244</v>
      </c>
      <c r="G4952" s="96">
        <v>1916</v>
      </c>
    </row>
    <row r="4953" spans="3:7" x14ac:dyDescent="0.25">
      <c r="C4953" s="102"/>
      <c r="D4953" s="103">
        <v>42645</v>
      </c>
      <c r="E4953" s="102" t="s">
        <v>755</v>
      </c>
      <c r="F4953" s="102" t="s">
        <v>2242</v>
      </c>
      <c r="G4953" s="96">
        <v>3257.2</v>
      </c>
    </row>
    <row r="4954" spans="3:7" x14ac:dyDescent="0.25">
      <c r="C4954" s="102"/>
      <c r="D4954" s="103">
        <v>42425</v>
      </c>
      <c r="E4954" s="102" t="s">
        <v>825</v>
      </c>
      <c r="F4954" s="102" t="s">
        <v>2246</v>
      </c>
      <c r="G4954" s="96">
        <v>65.900000000000006</v>
      </c>
    </row>
    <row r="4955" spans="3:7" x14ac:dyDescent="0.25">
      <c r="C4955" s="102"/>
      <c r="D4955" s="103">
        <v>42699</v>
      </c>
      <c r="E4955" s="102" t="s">
        <v>755</v>
      </c>
      <c r="F4955" s="102" t="s">
        <v>2244</v>
      </c>
      <c r="G4955" s="96">
        <v>3113.5</v>
      </c>
    </row>
    <row r="4956" spans="3:7" x14ac:dyDescent="0.25">
      <c r="C4956" s="102"/>
      <c r="D4956" s="103">
        <v>42467</v>
      </c>
      <c r="E4956" s="102" t="s">
        <v>755</v>
      </c>
      <c r="F4956" s="102" t="s">
        <v>2235</v>
      </c>
      <c r="G4956" s="96">
        <v>2754.25</v>
      </c>
    </row>
    <row r="4957" spans="3:7" x14ac:dyDescent="0.25">
      <c r="C4957" s="102"/>
      <c r="D4957" s="103">
        <v>42452</v>
      </c>
      <c r="E4957" s="102" t="s">
        <v>730</v>
      </c>
      <c r="F4957" s="102" t="s">
        <v>2239</v>
      </c>
      <c r="G4957" s="96">
        <v>1896</v>
      </c>
    </row>
    <row r="4958" spans="3:7" x14ac:dyDescent="0.25">
      <c r="C4958" s="102"/>
      <c r="D4958" s="103">
        <v>42570</v>
      </c>
      <c r="E4958" s="102" t="s">
        <v>755</v>
      </c>
      <c r="F4958" s="102" t="s">
        <v>2241</v>
      </c>
      <c r="G4958" s="96">
        <v>71.849999999999994</v>
      </c>
    </row>
    <row r="4959" spans="3:7" x14ac:dyDescent="0.25">
      <c r="C4959" s="102"/>
      <c r="D4959" s="103">
        <v>42466</v>
      </c>
      <c r="E4959" s="102" t="s">
        <v>734</v>
      </c>
      <c r="F4959" s="102" t="s">
        <v>2238</v>
      </c>
      <c r="G4959" s="96">
        <v>7052</v>
      </c>
    </row>
    <row r="4960" spans="3:7" x14ac:dyDescent="0.25">
      <c r="C4960" s="102"/>
      <c r="D4960" s="103">
        <v>42648</v>
      </c>
      <c r="E4960" s="102" t="s">
        <v>740</v>
      </c>
      <c r="F4960" s="102" t="s">
        <v>2241</v>
      </c>
      <c r="G4960" s="96">
        <v>53.9</v>
      </c>
    </row>
    <row r="4961" spans="3:7" x14ac:dyDescent="0.25">
      <c r="C4961" s="102"/>
      <c r="D4961" s="103">
        <v>42568</v>
      </c>
      <c r="E4961" s="102" t="s">
        <v>2236</v>
      </c>
      <c r="F4961" s="102" t="s">
        <v>2242</v>
      </c>
      <c r="G4961" s="96">
        <v>2558.4</v>
      </c>
    </row>
    <row r="4962" spans="3:7" x14ac:dyDescent="0.25">
      <c r="C4962" s="102"/>
      <c r="D4962" s="103">
        <v>42477</v>
      </c>
      <c r="E4962" s="102" t="s">
        <v>825</v>
      </c>
      <c r="F4962" s="102" t="s">
        <v>2241</v>
      </c>
      <c r="G4962" s="96">
        <v>131.80000000000001</v>
      </c>
    </row>
    <row r="4963" spans="3:7" x14ac:dyDescent="0.25">
      <c r="C4963" s="102"/>
      <c r="D4963" s="103">
        <v>42392</v>
      </c>
      <c r="E4963" s="102" t="s">
        <v>734</v>
      </c>
      <c r="F4963" s="102" t="s">
        <v>2239</v>
      </c>
      <c r="G4963" s="96">
        <v>6966</v>
      </c>
    </row>
    <row r="4964" spans="3:7" x14ac:dyDescent="0.25">
      <c r="C4964" s="102"/>
      <c r="D4964" s="103">
        <v>42721</v>
      </c>
      <c r="E4964" s="102" t="s">
        <v>730</v>
      </c>
      <c r="F4964" s="102" t="s">
        <v>2237</v>
      </c>
      <c r="G4964" s="96">
        <v>3600</v>
      </c>
    </row>
    <row r="4965" spans="3:7" x14ac:dyDescent="0.25">
      <c r="C4965" s="102"/>
      <c r="D4965" s="103">
        <v>42557</v>
      </c>
      <c r="E4965" s="102" t="s">
        <v>734</v>
      </c>
      <c r="F4965" s="102" t="s">
        <v>2240</v>
      </c>
      <c r="G4965" s="96">
        <v>215</v>
      </c>
    </row>
    <row r="4966" spans="3:7" x14ac:dyDescent="0.25">
      <c r="C4966" s="102"/>
      <c r="D4966" s="103">
        <v>42446</v>
      </c>
      <c r="E4966" s="102" t="s">
        <v>825</v>
      </c>
      <c r="F4966" s="102" t="s">
        <v>2245</v>
      </c>
      <c r="G4966" s="96">
        <v>889.65</v>
      </c>
    </row>
    <row r="4967" spans="3:7" x14ac:dyDescent="0.25">
      <c r="C4967" s="102"/>
      <c r="D4967" s="103">
        <v>42546</v>
      </c>
      <c r="E4967" s="102" t="s">
        <v>2236</v>
      </c>
      <c r="F4967" s="102" t="s">
        <v>2240</v>
      </c>
      <c r="G4967" s="96">
        <v>319.8</v>
      </c>
    </row>
    <row r="4968" spans="3:7" x14ac:dyDescent="0.25">
      <c r="C4968" s="102"/>
      <c r="D4968" s="103">
        <v>42513</v>
      </c>
      <c r="E4968" s="102" t="s">
        <v>2236</v>
      </c>
      <c r="F4968" s="102" t="s">
        <v>2238</v>
      </c>
      <c r="G4968" s="96">
        <v>319.8</v>
      </c>
    </row>
    <row r="4969" spans="3:7" x14ac:dyDescent="0.25">
      <c r="C4969" s="102"/>
      <c r="D4969" s="103">
        <v>42542</v>
      </c>
      <c r="E4969" s="102" t="s">
        <v>755</v>
      </c>
      <c r="F4969" s="102" t="s">
        <v>2239</v>
      </c>
      <c r="G4969" s="96">
        <v>311.35000000000002</v>
      </c>
    </row>
    <row r="4970" spans="3:7" x14ac:dyDescent="0.25">
      <c r="C4970" s="102"/>
      <c r="D4970" s="103">
        <v>42515</v>
      </c>
      <c r="E4970" s="102" t="s">
        <v>2236</v>
      </c>
      <c r="F4970" s="102" t="s">
        <v>2244</v>
      </c>
      <c r="G4970" s="96">
        <v>239.85</v>
      </c>
    </row>
    <row r="4971" spans="3:7" x14ac:dyDescent="0.25">
      <c r="C4971" s="102"/>
      <c r="D4971" s="103">
        <v>42719</v>
      </c>
      <c r="E4971" s="102" t="s">
        <v>2236</v>
      </c>
      <c r="F4971" s="102" t="s">
        <v>2237</v>
      </c>
      <c r="G4971" s="96">
        <v>79.95</v>
      </c>
    </row>
    <row r="4972" spans="3:7" x14ac:dyDescent="0.25">
      <c r="C4972" s="102"/>
      <c r="D4972" s="103">
        <v>42404</v>
      </c>
      <c r="E4972" s="102" t="s">
        <v>736</v>
      </c>
      <c r="F4972" s="102" t="s">
        <v>2244</v>
      </c>
      <c r="G4972" s="96">
        <v>4792</v>
      </c>
    </row>
    <row r="4973" spans="3:7" x14ac:dyDescent="0.25">
      <c r="C4973" s="102"/>
      <c r="D4973" s="103">
        <v>42484</v>
      </c>
      <c r="E4973" s="102" t="s">
        <v>1147</v>
      </c>
      <c r="F4973" s="102" t="s">
        <v>2237</v>
      </c>
      <c r="G4973" s="96">
        <v>1935.15</v>
      </c>
    </row>
    <row r="4974" spans="3:7" x14ac:dyDescent="0.25">
      <c r="C4974" s="102"/>
      <c r="D4974" s="103">
        <v>42669</v>
      </c>
      <c r="E4974" s="102" t="s">
        <v>1147</v>
      </c>
      <c r="F4974" s="102" t="s">
        <v>2245</v>
      </c>
      <c r="G4974" s="96">
        <v>2014.95</v>
      </c>
    </row>
    <row r="4975" spans="3:7" x14ac:dyDescent="0.25">
      <c r="C4975" s="102"/>
      <c r="D4975" s="103">
        <v>42441</v>
      </c>
      <c r="E4975" s="102" t="s">
        <v>734</v>
      </c>
      <c r="F4975" s="102" t="s">
        <v>2245</v>
      </c>
      <c r="G4975" s="96">
        <v>946</v>
      </c>
    </row>
    <row r="4976" spans="3:7" x14ac:dyDescent="0.25">
      <c r="C4976" s="102"/>
      <c r="D4976" s="103">
        <v>42562</v>
      </c>
      <c r="E4976" s="102" t="s">
        <v>825</v>
      </c>
      <c r="F4976" s="102" t="s">
        <v>2238</v>
      </c>
      <c r="G4976" s="96">
        <v>164.75</v>
      </c>
    </row>
    <row r="4977" spans="3:7" x14ac:dyDescent="0.25">
      <c r="C4977" s="102"/>
      <c r="D4977" s="103">
        <v>42708</v>
      </c>
      <c r="E4977" s="102" t="s">
        <v>736</v>
      </c>
      <c r="F4977" s="102" t="s">
        <v>2245</v>
      </c>
      <c r="G4977" s="96">
        <v>59.9</v>
      </c>
    </row>
    <row r="4978" spans="3:7" x14ac:dyDescent="0.25">
      <c r="C4978" s="102"/>
      <c r="D4978" s="103">
        <v>42376</v>
      </c>
      <c r="E4978" s="102" t="s">
        <v>736</v>
      </c>
      <c r="F4978" s="102" t="s">
        <v>2238</v>
      </c>
      <c r="G4978" s="96">
        <v>59.9</v>
      </c>
    </row>
    <row r="4979" spans="3:7" x14ac:dyDescent="0.25">
      <c r="C4979" s="102"/>
      <c r="D4979" s="103">
        <v>42474</v>
      </c>
      <c r="E4979" s="102" t="s">
        <v>736</v>
      </c>
      <c r="F4979" s="102" t="s">
        <v>2239</v>
      </c>
      <c r="G4979" s="96">
        <v>3504.15</v>
      </c>
    </row>
    <row r="4980" spans="3:7" x14ac:dyDescent="0.25">
      <c r="C4980" s="102"/>
      <c r="D4980" s="103">
        <v>42474</v>
      </c>
      <c r="E4980" s="102" t="s">
        <v>740</v>
      </c>
      <c r="F4980" s="102" t="s">
        <v>2239</v>
      </c>
      <c r="G4980" s="96">
        <v>134.75</v>
      </c>
    </row>
    <row r="4981" spans="3:7" x14ac:dyDescent="0.25">
      <c r="C4981" s="102"/>
      <c r="D4981" s="103">
        <v>42386</v>
      </c>
      <c r="E4981" s="102" t="s">
        <v>740</v>
      </c>
      <c r="F4981" s="102" t="s">
        <v>2235</v>
      </c>
      <c r="G4981" s="96">
        <v>134.75</v>
      </c>
    </row>
    <row r="4982" spans="3:7" x14ac:dyDescent="0.25">
      <c r="C4982" s="102"/>
      <c r="D4982" s="103">
        <v>42597</v>
      </c>
      <c r="E4982" s="102" t="s">
        <v>740</v>
      </c>
      <c r="F4982" s="102" t="s">
        <v>2241</v>
      </c>
      <c r="G4982" s="96">
        <v>161.69999999999999</v>
      </c>
    </row>
    <row r="4983" spans="3:7" x14ac:dyDescent="0.25">
      <c r="C4983" s="102"/>
      <c r="D4983" s="103">
        <v>42637</v>
      </c>
      <c r="E4983" s="102" t="s">
        <v>755</v>
      </c>
      <c r="F4983" s="102" t="s">
        <v>2242</v>
      </c>
      <c r="G4983" s="96">
        <v>1101.7</v>
      </c>
    </row>
    <row r="4984" spans="3:7" x14ac:dyDescent="0.25">
      <c r="C4984" s="102"/>
      <c r="D4984" s="103">
        <v>42534</v>
      </c>
      <c r="E4984" s="102" t="s">
        <v>734</v>
      </c>
      <c r="F4984" s="102" t="s">
        <v>2235</v>
      </c>
      <c r="G4984" s="96">
        <v>4601</v>
      </c>
    </row>
    <row r="4985" spans="3:7" x14ac:dyDescent="0.25">
      <c r="C4985" s="102"/>
      <c r="D4985" s="103">
        <v>42570</v>
      </c>
      <c r="E4985" s="102" t="s">
        <v>734</v>
      </c>
      <c r="F4985" s="102" t="s">
        <v>2240</v>
      </c>
      <c r="G4985" s="96">
        <v>86</v>
      </c>
    </row>
    <row r="4986" spans="3:7" x14ac:dyDescent="0.25">
      <c r="C4986" s="102"/>
      <c r="D4986" s="103">
        <v>42711</v>
      </c>
      <c r="E4986" s="102" t="s">
        <v>2236</v>
      </c>
      <c r="F4986" s="102" t="s">
        <v>2246</v>
      </c>
      <c r="G4986" s="96">
        <v>79.95</v>
      </c>
    </row>
    <row r="4987" spans="3:7" x14ac:dyDescent="0.25">
      <c r="C4987" s="102"/>
      <c r="D4987" s="103">
        <v>42671</v>
      </c>
      <c r="E4987" s="102" t="s">
        <v>1147</v>
      </c>
      <c r="F4987" s="102" t="s">
        <v>2235</v>
      </c>
      <c r="G4987" s="96">
        <v>59.85</v>
      </c>
    </row>
    <row r="4988" spans="3:7" x14ac:dyDescent="0.25">
      <c r="C4988" s="102"/>
      <c r="D4988" s="103">
        <v>42671</v>
      </c>
      <c r="E4988" s="102" t="s">
        <v>2236</v>
      </c>
      <c r="F4988" s="102" t="s">
        <v>2238</v>
      </c>
      <c r="G4988" s="96">
        <v>1838.85</v>
      </c>
    </row>
    <row r="4989" spans="3:7" x14ac:dyDescent="0.25">
      <c r="C4989" s="102"/>
      <c r="D4989" s="103">
        <v>42478</v>
      </c>
      <c r="E4989" s="102" t="s">
        <v>734</v>
      </c>
      <c r="F4989" s="102" t="s">
        <v>2240</v>
      </c>
      <c r="G4989" s="96">
        <v>129</v>
      </c>
    </row>
    <row r="4990" spans="3:7" x14ac:dyDescent="0.25">
      <c r="C4990" s="102"/>
      <c r="D4990" s="103">
        <v>42425</v>
      </c>
      <c r="E4990" s="102" t="s">
        <v>736</v>
      </c>
      <c r="F4990" s="102" t="s">
        <v>2245</v>
      </c>
      <c r="G4990" s="96">
        <v>29.95</v>
      </c>
    </row>
    <row r="4991" spans="3:7" x14ac:dyDescent="0.25">
      <c r="C4991" s="102"/>
      <c r="D4991" s="103">
        <v>42682</v>
      </c>
      <c r="E4991" s="102" t="s">
        <v>755</v>
      </c>
      <c r="F4991" s="102" t="s">
        <v>2241</v>
      </c>
      <c r="G4991" s="96">
        <v>47.9</v>
      </c>
    </row>
    <row r="4992" spans="3:7" x14ac:dyDescent="0.25">
      <c r="C4992" s="102"/>
      <c r="D4992" s="103">
        <v>42445</v>
      </c>
      <c r="E4992" s="102" t="s">
        <v>730</v>
      </c>
      <c r="F4992" s="102" t="s">
        <v>2242</v>
      </c>
      <c r="G4992" s="96">
        <v>3120</v>
      </c>
    </row>
    <row r="4993" spans="3:7" x14ac:dyDescent="0.25">
      <c r="C4993" s="102"/>
      <c r="D4993" s="103">
        <v>42437</v>
      </c>
      <c r="E4993" s="102" t="s">
        <v>1147</v>
      </c>
      <c r="F4993" s="102" t="s">
        <v>2237</v>
      </c>
      <c r="G4993" s="96">
        <v>39.9</v>
      </c>
    </row>
    <row r="4994" spans="3:7" x14ac:dyDescent="0.25">
      <c r="C4994" s="102"/>
      <c r="D4994" s="103">
        <v>42529</v>
      </c>
      <c r="E4994" s="102" t="s">
        <v>736</v>
      </c>
      <c r="F4994" s="102" t="s">
        <v>2239</v>
      </c>
      <c r="G4994" s="96">
        <v>3833.6</v>
      </c>
    </row>
    <row r="4995" spans="3:7" x14ac:dyDescent="0.25">
      <c r="C4995" s="102"/>
      <c r="D4995" s="103">
        <v>42566</v>
      </c>
      <c r="E4995" s="102" t="s">
        <v>755</v>
      </c>
      <c r="F4995" s="102" t="s">
        <v>2235</v>
      </c>
      <c r="G4995" s="96">
        <v>47.9</v>
      </c>
    </row>
    <row r="4996" spans="3:7" x14ac:dyDescent="0.25">
      <c r="C4996" s="102"/>
      <c r="D4996" s="103">
        <v>42654</v>
      </c>
      <c r="E4996" s="102" t="s">
        <v>2236</v>
      </c>
      <c r="F4996" s="102" t="s">
        <v>2242</v>
      </c>
      <c r="G4996" s="96">
        <v>479.7</v>
      </c>
    </row>
    <row r="4997" spans="3:7" x14ac:dyDescent="0.25">
      <c r="C4997" s="102"/>
      <c r="D4997" s="103">
        <v>42539</v>
      </c>
      <c r="E4997" s="102" t="s">
        <v>736</v>
      </c>
      <c r="F4997" s="102" t="s">
        <v>2241</v>
      </c>
      <c r="G4997" s="96">
        <v>1737.1</v>
      </c>
    </row>
    <row r="4998" spans="3:7" x14ac:dyDescent="0.25">
      <c r="C4998" s="102"/>
      <c r="D4998" s="103">
        <v>42579</v>
      </c>
      <c r="E4998" s="102" t="s">
        <v>825</v>
      </c>
      <c r="F4998" s="102" t="s">
        <v>2242</v>
      </c>
      <c r="G4998" s="96">
        <v>131.80000000000001</v>
      </c>
    </row>
    <row r="4999" spans="3:7" x14ac:dyDescent="0.25">
      <c r="C4999" s="102"/>
      <c r="D4999" s="103">
        <v>42461</v>
      </c>
      <c r="E4999" s="102" t="s">
        <v>736</v>
      </c>
      <c r="F4999" s="102" t="s">
        <v>2246</v>
      </c>
      <c r="G4999" s="96">
        <v>688.85</v>
      </c>
    </row>
    <row r="5000" spans="3:7" x14ac:dyDescent="0.25">
      <c r="C5000" s="102"/>
      <c r="D5000" s="103">
        <v>42433</v>
      </c>
      <c r="E5000" s="102" t="s">
        <v>734</v>
      </c>
      <c r="F5000" s="102" t="s">
        <v>2241</v>
      </c>
      <c r="G5000" s="96">
        <v>6020</v>
      </c>
    </row>
    <row r="5001" spans="3:7" x14ac:dyDescent="0.25">
      <c r="C5001" s="102"/>
      <c r="D5001" s="103">
        <v>42651</v>
      </c>
      <c r="E5001" s="102" t="s">
        <v>736</v>
      </c>
      <c r="F5001" s="102" t="s">
        <v>2242</v>
      </c>
      <c r="G5001" s="96">
        <v>1257.9000000000001</v>
      </c>
    </row>
    <row r="5002" spans="3:7" x14ac:dyDescent="0.25">
      <c r="C5002" s="102"/>
      <c r="D5002" s="103">
        <v>42488</v>
      </c>
      <c r="E5002" s="102" t="s">
        <v>734</v>
      </c>
      <c r="F5002" s="102" t="s">
        <v>2241</v>
      </c>
      <c r="G5002" s="96">
        <v>5633</v>
      </c>
    </row>
    <row r="5003" spans="3:7" x14ac:dyDescent="0.25">
      <c r="C5003" s="102"/>
      <c r="D5003" s="103">
        <v>42388</v>
      </c>
      <c r="E5003" s="102" t="s">
        <v>2236</v>
      </c>
      <c r="F5003" s="102" t="s">
        <v>2245</v>
      </c>
      <c r="G5003" s="96">
        <v>479.7</v>
      </c>
    </row>
    <row r="5004" spans="3:7" x14ac:dyDescent="0.25">
      <c r="C5004" s="102"/>
      <c r="D5004" s="103">
        <v>42572</v>
      </c>
      <c r="E5004" s="102" t="s">
        <v>825</v>
      </c>
      <c r="F5004" s="102" t="s">
        <v>2240</v>
      </c>
      <c r="G5004" s="96">
        <v>2306.5</v>
      </c>
    </row>
    <row r="5005" spans="3:7" x14ac:dyDescent="0.25">
      <c r="C5005" s="102"/>
      <c r="D5005" s="103">
        <v>42621</v>
      </c>
      <c r="E5005" s="102" t="s">
        <v>1147</v>
      </c>
      <c r="F5005" s="102" t="s">
        <v>2240</v>
      </c>
      <c r="G5005" s="96">
        <v>119.7</v>
      </c>
    </row>
    <row r="5006" spans="3:7" x14ac:dyDescent="0.25">
      <c r="C5006" s="102"/>
      <c r="D5006" s="103">
        <v>42491</v>
      </c>
      <c r="E5006" s="102" t="s">
        <v>1147</v>
      </c>
      <c r="F5006" s="102" t="s">
        <v>2244</v>
      </c>
      <c r="G5006" s="96">
        <v>79.8</v>
      </c>
    </row>
    <row r="5007" spans="3:7" x14ac:dyDescent="0.25">
      <c r="C5007" s="102"/>
      <c r="D5007" s="103">
        <v>42561</v>
      </c>
      <c r="E5007" s="102" t="s">
        <v>1147</v>
      </c>
      <c r="F5007" s="102" t="s">
        <v>2239</v>
      </c>
      <c r="G5007" s="96">
        <v>119.7</v>
      </c>
    </row>
    <row r="5008" spans="3:7" x14ac:dyDescent="0.25">
      <c r="C5008" s="102"/>
      <c r="D5008" s="103">
        <v>42722</v>
      </c>
      <c r="E5008" s="102" t="s">
        <v>825</v>
      </c>
      <c r="F5008" s="102" t="s">
        <v>2239</v>
      </c>
      <c r="G5008" s="96">
        <v>164.75</v>
      </c>
    </row>
    <row r="5009" spans="3:7" x14ac:dyDescent="0.25">
      <c r="C5009" s="102"/>
      <c r="D5009" s="103">
        <v>42606</v>
      </c>
      <c r="E5009" s="102" t="s">
        <v>734</v>
      </c>
      <c r="F5009" s="102" t="s">
        <v>2240</v>
      </c>
      <c r="G5009" s="96">
        <v>258</v>
      </c>
    </row>
    <row r="5010" spans="3:7" x14ac:dyDescent="0.25">
      <c r="C5010" s="102"/>
      <c r="D5010" s="103">
        <v>42588</v>
      </c>
      <c r="E5010" s="102" t="s">
        <v>734</v>
      </c>
      <c r="F5010" s="102" t="s">
        <v>2244</v>
      </c>
      <c r="G5010" s="96">
        <v>172</v>
      </c>
    </row>
    <row r="5011" spans="3:7" x14ac:dyDescent="0.25">
      <c r="C5011" s="102"/>
      <c r="D5011" s="103">
        <v>42586</v>
      </c>
      <c r="E5011" s="102" t="s">
        <v>734</v>
      </c>
      <c r="F5011" s="102" t="s">
        <v>2245</v>
      </c>
      <c r="G5011" s="96">
        <v>5633</v>
      </c>
    </row>
    <row r="5012" spans="3:7" x14ac:dyDescent="0.25">
      <c r="C5012" s="102"/>
      <c r="D5012" s="103">
        <v>42463</v>
      </c>
      <c r="E5012" s="102" t="s">
        <v>740</v>
      </c>
      <c r="F5012" s="102" t="s">
        <v>2245</v>
      </c>
      <c r="G5012" s="96">
        <v>161.69999999999999</v>
      </c>
    </row>
    <row r="5013" spans="3:7" x14ac:dyDescent="0.25">
      <c r="C5013" s="102"/>
      <c r="D5013" s="103">
        <v>42371</v>
      </c>
      <c r="E5013" s="102" t="s">
        <v>740</v>
      </c>
      <c r="F5013" s="102" t="s">
        <v>2245</v>
      </c>
      <c r="G5013" s="96">
        <v>134.75</v>
      </c>
    </row>
    <row r="5014" spans="3:7" x14ac:dyDescent="0.25">
      <c r="C5014" s="102"/>
      <c r="D5014" s="103">
        <v>42385</v>
      </c>
      <c r="E5014" s="102" t="s">
        <v>825</v>
      </c>
      <c r="F5014" s="102" t="s">
        <v>2244</v>
      </c>
      <c r="G5014" s="96">
        <v>1153.25</v>
      </c>
    </row>
    <row r="5015" spans="3:7" x14ac:dyDescent="0.25">
      <c r="C5015" s="102"/>
      <c r="D5015" s="103">
        <v>42484</v>
      </c>
      <c r="E5015" s="102" t="s">
        <v>740</v>
      </c>
      <c r="F5015" s="102" t="s">
        <v>2245</v>
      </c>
      <c r="G5015" s="96">
        <v>80.849999999999994</v>
      </c>
    </row>
    <row r="5016" spans="3:7" x14ac:dyDescent="0.25">
      <c r="C5016" s="102"/>
      <c r="D5016" s="103">
        <v>42697</v>
      </c>
      <c r="E5016" s="102" t="s">
        <v>730</v>
      </c>
      <c r="F5016" s="102" t="s">
        <v>2237</v>
      </c>
      <c r="G5016" s="96">
        <v>1848</v>
      </c>
    </row>
    <row r="5017" spans="3:7" x14ac:dyDescent="0.25">
      <c r="C5017" s="102"/>
      <c r="D5017" s="103">
        <v>42631</v>
      </c>
      <c r="E5017" s="102" t="s">
        <v>730</v>
      </c>
      <c r="F5017" s="102" t="s">
        <v>2244</v>
      </c>
      <c r="G5017" s="96">
        <v>96</v>
      </c>
    </row>
    <row r="5018" spans="3:7" x14ac:dyDescent="0.25">
      <c r="C5018" s="102"/>
      <c r="D5018" s="103">
        <v>42449</v>
      </c>
      <c r="E5018" s="102" t="s">
        <v>736</v>
      </c>
      <c r="F5018" s="102" t="s">
        <v>2235</v>
      </c>
      <c r="G5018" s="96">
        <v>1287.8499999999999</v>
      </c>
    </row>
    <row r="5019" spans="3:7" x14ac:dyDescent="0.25">
      <c r="C5019" s="102"/>
      <c r="D5019" s="103">
        <v>42697</v>
      </c>
      <c r="E5019" s="102" t="s">
        <v>825</v>
      </c>
      <c r="F5019" s="102" t="s">
        <v>2238</v>
      </c>
      <c r="G5019" s="96">
        <v>65.900000000000006</v>
      </c>
    </row>
    <row r="5020" spans="3:7" x14ac:dyDescent="0.25">
      <c r="C5020" s="102"/>
      <c r="D5020" s="103">
        <v>42531</v>
      </c>
      <c r="E5020" s="102" t="s">
        <v>730</v>
      </c>
      <c r="F5020" s="102" t="s">
        <v>2246</v>
      </c>
      <c r="G5020" s="96">
        <v>1368</v>
      </c>
    </row>
    <row r="5021" spans="3:7" x14ac:dyDescent="0.25">
      <c r="C5021" s="102"/>
      <c r="D5021" s="103">
        <v>42528</v>
      </c>
      <c r="E5021" s="102" t="s">
        <v>1147</v>
      </c>
      <c r="F5021" s="102" t="s">
        <v>2240</v>
      </c>
      <c r="G5021" s="96">
        <v>3132.15</v>
      </c>
    </row>
    <row r="5022" spans="3:7" x14ac:dyDescent="0.25">
      <c r="C5022" s="102"/>
      <c r="D5022" s="103">
        <v>42544</v>
      </c>
      <c r="E5022" s="102" t="s">
        <v>755</v>
      </c>
      <c r="F5022" s="102" t="s">
        <v>2239</v>
      </c>
      <c r="G5022" s="96">
        <v>23.95</v>
      </c>
    </row>
    <row r="5023" spans="3:7" x14ac:dyDescent="0.25">
      <c r="C5023" s="102"/>
      <c r="D5023" s="103">
        <v>42588</v>
      </c>
      <c r="E5023" s="102" t="s">
        <v>736</v>
      </c>
      <c r="F5023" s="102" t="s">
        <v>2242</v>
      </c>
      <c r="G5023" s="96">
        <v>59.9</v>
      </c>
    </row>
    <row r="5024" spans="3:7" x14ac:dyDescent="0.25">
      <c r="C5024" s="102"/>
      <c r="D5024" s="103">
        <v>42638</v>
      </c>
      <c r="E5024" s="102" t="s">
        <v>2236</v>
      </c>
      <c r="F5024" s="102" t="s">
        <v>2235</v>
      </c>
      <c r="G5024" s="96">
        <v>319.8</v>
      </c>
    </row>
    <row r="5025" spans="3:7" x14ac:dyDescent="0.25">
      <c r="C5025" s="102"/>
      <c r="D5025" s="103">
        <v>42434</v>
      </c>
      <c r="E5025" s="102" t="s">
        <v>1147</v>
      </c>
      <c r="F5025" s="102" t="s">
        <v>2246</v>
      </c>
      <c r="G5025" s="96">
        <v>79.8</v>
      </c>
    </row>
    <row r="5026" spans="3:7" x14ac:dyDescent="0.25">
      <c r="C5026" s="102"/>
      <c r="D5026" s="103">
        <v>42462</v>
      </c>
      <c r="E5026" s="102" t="s">
        <v>2236</v>
      </c>
      <c r="F5026" s="102" t="s">
        <v>2242</v>
      </c>
      <c r="G5026" s="96">
        <v>159.9</v>
      </c>
    </row>
    <row r="5027" spans="3:7" x14ac:dyDescent="0.25">
      <c r="C5027" s="102"/>
      <c r="D5027" s="103">
        <v>42518</v>
      </c>
      <c r="E5027" s="102" t="s">
        <v>1147</v>
      </c>
      <c r="F5027" s="102" t="s">
        <v>2237</v>
      </c>
      <c r="G5027" s="96">
        <v>3092.25</v>
      </c>
    </row>
    <row r="5028" spans="3:7" x14ac:dyDescent="0.25">
      <c r="C5028" s="102"/>
      <c r="D5028" s="103">
        <v>42721</v>
      </c>
      <c r="E5028" s="102" t="s">
        <v>740</v>
      </c>
      <c r="F5028" s="102" t="s">
        <v>2238</v>
      </c>
      <c r="G5028" s="96">
        <v>161.69999999999999</v>
      </c>
    </row>
    <row r="5029" spans="3:7" x14ac:dyDescent="0.25">
      <c r="C5029" s="102"/>
      <c r="D5029" s="103">
        <v>42539</v>
      </c>
      <c r="E5029" s="102" t="s">
        <v>740</v>
      </c>
      <c r="F5029" s="102" t="s">
        <v>2240</v>
      </c>
      <c r="G5029" s="96">
        <v>970.2</v>
      </c>
    </row>
    <row r="5030" spans="3:7" x14ac:dyDescent="0.25">
      <c r="C5030" s="102"/>
      <c r="D5030" s="103">
        <v>42489</v>
      </c>
      <c r="E5030" s="102" t="s">
        <v>736</v>
      </c>
      <c r="F5030" s="102" t="s">
        <v>2240</v>
      </c>
      <c r="G5030" s="96">
        <v>179.7</v>
      </c>
    </row>
    <row r="5031" spans="3:7" x14ac:dyDescent="0.25">
      <c r="C5031" s="102"/>
      <c r="D5031" s="103">
        <v>42662</v>
      </c>
      <c r="E5031" s="102" t="s">
        <v>736</v>
      </c>
      <c r="F5031" s="102" t="s">
        <v>2237</v>
      </c>
      <c r="G5031" s="96">
        <v>119.8</v>
      </c>
    </row>
    <row r="5032" spans="3:7" x14ac:dyDescent="0.25">
      <c r="C5032" s="102"/>
      <c r="D5032" s="103">
        <v>42600</v>
      </c>
      <c r="E5032" s="102" t="s">
        <v>730</v>
      </c>
      <c r="F5032" s="102" t="s">
        <v>2235</v>
      </c>
      <c r="G5032" s="96">
        <v>3480</v>
      </c>
    </row>
    <row r="5033" spans="3:7" x14ac:dyDescent="0.25">
      <c r="C5033" s="102"/>
      <c r="D5033" s="103">
        <v>42692</v>
      </c>
      <c r="E5033" s="102" t="s">
        <v>734</v>
      </c>
      <c r="F5033" s="102" t="s">
        <v>2244</v>
      </c>
      <c r="G5033" s="96">
        <v>3784</v>
      </c>
    </row>
    <row r="5034" spans="3:7" x14ac:dyDescent="0.25">
      <c r="C5034" s="102"/>
      <c r="D5034" s="103">
        <v>42440</v>
      </c>
      <c r="E5034" s="102" t="s">
        <v>755</v>
      </c>
      <c r="F5034" s="102" t="s">
        <v>2237</v>
      </c>
      <c r="G5034" s="96">
        <v>143.69999999999999</v>
      </c>
    </row>
    <row r="5035" spans="3:7" x14ac:dyDescent="0.25">
      <c r="C5035" s="102"/>
      <c r="D5035" s="103">
        <v>42477</v>
      </c>
      <c r="E5035" s="102" t="s">
        <v>1147</v>
      </c>
      <c r="F5035" s="102" t="s">
        <v>2241</v>
      </c>
      <c r="G5035" s="96">
        <v>19.95</v>
      </c>
    </row>
    <row r="5036" spans="3:7" x14ac:dyDescent="0.25">
      <c r="C5036" s="102"/>
      <c r="D5036" s="103">
        <v>42549</v>
      </c>
      <c r="E5036" s="102" t="s">
        <v>1147</v>
      </c>
      <c r="F5036" s="102" t="s">
        <v>2239</v>
      </c>
      <c r="G5036" s="96">
        <v>738.15</v>
      </c>
    </row>
    <row r="5037" spans="3:7" x14ac:dyDescent="0.25">
      <c r="C5037" s="102"/>
      <c r="D5037" s="103">
        <v>42436</v>
      </c>
      <c r="E5037" s="102" t="s">
        <v>2236</v>
      </c>
      <c r="F5037" s="102" t="s">
        <v>2244</v>
      </c>
      <c r="G5037" s="96">
        <v>399.75</v>
      </c>
    </row>
    <row r="5038" spans="3:7" x14ac:dyDescent="0.25">
      <c r="C5038" s="102"/>
      <c r="D5038" s="103">
        <v>42619</v>
      </c>
      <c r="E5038" s="102" t="s">
        <v>825</v>
      </c>
      <c r="F5038" s="102" t="s">
        <v>2246</v>
      </c>
      <c r="G5038" s="96">
        <v>757.85</v>
      </c>
    </row>
    <row r="5039" spans="3:7" x14ac:dyDescent="0.25">
      <c r="C5039" s="102"/>
      <c r="D5039" s="103">
        <v>42619</v>
      </c>
      <c r="E5039" s="102" t="s">
        <v>1147</v>
      </c>
      <c r="F5039" s="102" t="s">
        <v>2235</v>
      </c>
      <c r="G5039" s="96">
        <v>119.7</v>
      </c>
    </row>
    <row r="5040" spans="3:7" x14ac:dyDescent="0.25">
      <c r="C5040" s="102"/>
      <c r="D5040" s="103">
        <v>42423</v>
      </c>
      <c r="E5040" s="102" t="s">
        <v>736</v>
      </c>
      <c r="F5040" s="102" t="s">
        <v>2245</v>
      </c>
      <c r="G5040" s="96">
        <v>1677.2</v>
      </c>
    </row>
    <row r="5041" spans="3:7" x14ac:dyDescent="0.25">
      <c r="C5041" s="102"/>
      <c r="D5041" s="103">
        <v>42610</v>
      </c>
      <c r="E5041" s="102" t="s">
        <v>825</v>
      </c>
      <c r="F5041" s="102" t="s">
        <v>2245</v>
      </c>
      <c r="G5041" s="96">
        <v>3624.5</v>
      </c>
    </row>
    <row r="5042" spans="3:7" x14ac:dyDescent="0.25">
      <c r="C5042" s="102"/>
      <c r="D5042" s="103">
        <v>42551</v>
      </c>
      <c r="E5042" s="102" t="s">
        <v>755</v>
      </c>
      <c r="F5042" s="102" t="s">
        <v>2242</v>
      </c>
      <c r="G5042" s="96">
        <v>1269.3499999999999</v>
      </c>
    </row>
    <row r="5043" spans="3:7" x14ac:dyDescent="0.25">
      <c r="C5043" s="102"/>
      <c r="D5043" s="103">
        <v>42703</v>
      </c>
      <c r="E5043" s="102" t="s">
        <v>1147</v>
      </c>
      <c r="F5043" s="102" t="s">
        <v>2239</v>
      </c>
      <c r="G5043" s="96">
        <v>79.8</v>
      </c>
    </row>
    <row r="5044" spans="3:7" x14ac:dyDescent="0.25">
      <c r="C5044" s="102"/>
      <c r="D5044" s="103">
        <v>42455</v>
      </c>
      <c r="E5044" s="102" t="s">
        <v>734</v>
      </c>
      <c r="F5044" s="102" t="s">
        <v>2239</v>
      </c>
      <c r="G5044" s="96">
        <v>6493</v>
      </c>
    </row>
    <row r="5045" spans="3:7" x14ac:dyDescent="0.25">
      <c r="C5045" s="102"/>
      <c r="D5045" s="103">
        <v>42704</v>
      </c>
      <c r="E5045" s="102" t="s">
        <v>1147</v>
      </c>
      <c r="F5045" s="102" t="s">
        <v>2242</v>
      </c>
      <c r="G5045" s="96">
        <v>2513.6999999999998</v>
      </c>
    </row>
    <row r="5046" spans="3:7" x14ac:dyDescent="0.25">
      <c r="C5046" s="102"/>
      <c r="D5046" s="103">
        <v>42626</v>
      </c>
      <c r="E5046" s="102" t="s">
        <v>740</v>
      </c>
      <c r="F5046" s="102" t="s">
        <v>2242</v>
      </c>
      <c r="G5046" s="96">
        <v>2048.1999999999998</v>
      </c>
    </row>
    <row r="5047" spans="3:7" x14ac:dyDescent="0.25">
      <c r="C5047" s="102"/>
      <c r="D5047" s="103">
        <v>42575</v>
      </c>
      <c r="E5047" s="102" t="s">
        <v>825</v>
      </c>
      <c r="F5047" s="102" t="s">
        <v>2238</v>
      </c>
      <c r="G5047" s="96">
        <v>197.7</v>
      </c>
    </row>
    <row r="5048" spans="3:7" x14ac:dyDescent="0.25">
      <c r="C5048" s="102"/>
      <c r="D5048" s="103">
        <v>42708</v>
      </c>
      <c r="E5048" s="102" t="s">
        <v>730</v>
      </c>
      <c r="F5048" s="102" t="s">
        <v>2237</v>
      </c>
      <c r="G5048" s="96">
        <v>24</v>
      </c>
    </row>
    <row r="5049" spans="3:7" x14ac:dyDescent="0.25">
      <c r="C5049" s="102"/>
      <c r="D5049" s="103">
        <v>42676</v>
      </c>
      <c r="E5049" s="102" t="s">
        <v>730</v>
      </c>
      <c r="F5049" s="102" t="s">
        <v>2239</v>
      </c>
      <c r="G5049" s="96">
        <v>1416</v>
      </c>
    </row>
    <row r="5050" spans="3:7" x14ac:dyDescent="0.25">
      <c r="C5050" s="102"/>
      <c r="D5050" s="103">
        <v>42698</v>
      </c>
      <c r="E5050" s="102" t="s">
        <v>736</v>
      </c>
      <c r="F5050" s="102" t="s">
        <v>2245</v>
      </c>
      <c r="G5050" s="96">
        <v>89.85</v>
      </c>
    </row>
    <row r="5051" spans="3:7" x14ac:dyDescent="0.25">
      <c r="C5051" s="102"/>
      <c r="D5051" s="103">
        <v>42549</v>
      </c>
      <c r="E5051" s="102" t="s">
        <v>755</v>
      </c>
      <c r="F5051" s="102" t="s">
        <v>2246</v>
      </c>
      <c r="G5051" s="96">
        <v>1077.75</v>
      </c>
    </row>
    <row r="5052" spans="3:7" x14ac:dyDescent="0.25">
      <c r="C5052" s="102"/>
      <c r="D5052" s="103">
        <v>42455</v>
      </c>
      <c r="E5052" s="102" t="s">
        <v>1147</v>
      </c>
      <c r="F5052" s="102" t="s">
        <v>2239</v>
      </c>
      <c r="G5052" s="96">
        <v>2812.95</v>
      </c>
    </row>
    <row r="5053" spans="3:7" x14ac:dyDescent="0.25">
      <c r="C5053" s="102"/>
      <c r="D5053" s="103">
        <v>42665</v>
      </c>
      <c r="E5053" s="102" t="s">
        <v>1147</v>
      </c>
      <c r="F5053" s="102" t="s">
        <v>2245</v>
      </c>
      <c r="G5053" s="96">
        <v>2394</v>
      </c>
    </row>
    <row r="5054" spans="3:7" x14ac:dyDescent="0.25">
      <c r="C5054" s="102"/>
      <c r="D5054" s="103">
        <v>42701</v>
      </c>
      <c r="E5054" s="102" t="s">
        <v>734</v>
      </c>
      <c r="F5054" s="102" t="s">
        <v>2242</v>
      </c>
      <c r="G5054" s="96">
        <v>172</v>
      </c>
    </row>
    <row r="5055" spans="3:7" x14ac:dyDescent="0.25">
      <c r="C5055" s="102"/>
      <c r="D5055" s="103">
        <v>42417</v>
      </c>
      <c r="E5055" s="102" t="s">
        <v>740</v>
      </c>
      <c r="F5055" s="102" t="s">
        <v>2239</v>
      </c>
      <c r="G5055" s="96">
        <v>134.75</v>
      </c>
    </row>
    <row r="5056" spans="3:7" x14ac:dyDescent="0.25">
      <c r="C5056" s="102"/>
      <c r="D5056" s="103">
        <v>42459</v>
      </c>
      <c r="E5056" s="102" t="s">
        <v>825</v>
      </c>
      <c r="F5056" s="102" t="s">
        <v>2246</v>
      </c>
      <c r="G5056" s="96">
        <v>65.900000000000006</v>
      </c>
    </row>
    <row r="5057" spans="3:7" x14ac:dyDescent="0.25">
      <c r="C5057" s="102"/>
      <c r="D5057" s="103">
        <v>42732</v>
      </c>
      <c r="E5057" s="102" t="s">
        <v>755</v>
      </c>
      <c r="F5057" s="102" t="s">
        <v>2239</v>
      </c>
      <c r="G5057" s="96">
        <v>479</v>
      </c>
    </row>
    <row r="5058" spans="3:7" x14ac:dyDescent="0.25">
      <c r="C5058" s="102"/>
      <c r="D5058" s="103">
        <v>42722</v>
      </c>
      <c r="E5058" s="102" t="s">
        <v>736</v>
      </c>
      <c r="F5058" s="102" t="s">
        <v>2242</v>
      </c>
      <c r="G5058" s="96">
        <v>4911.8</v>
      </c>
    </row>
    <row r="5059" spans="3:7" x14ac:dyDescent="0.25">
      <c r="C5059" s="102"/>
      <c r="D5059" s="103">
        <v>42670</v>
      </c>
      <c r="E5059" s="102" t="s">
        <v>734</v>
      </c>
      <c r="F5059" s="102" t="s">
        <v>2238</v>
      </c>
      <c r="G5059" s="96">
        <v>2752</v>
      </c>
    </row>
    <row r="5060" spans="3:7" x14ac:dyDescent="0.25">
      <c r="C5060" s="102"/>
      <c r="D5060" s="103">
        <v>42484</v>
      </c>
      <c r="E5060" s="102" t="s">
        <v>2236</v>
      </c>
      <c r="F5060" s="102" t="s">
        <v>2237</v>
      </c>
      <c r="G5060" s="96">
        <v>239.85</v>
      </c>
    </row>
    <row r="5061" spans="3:7" x14ac:dyDescent="0.25">
      <c r="C5061" s="102"/>
      <c r="D5061" s="103">
        <v>42565</v>
      </c>
      <c r="E5061" s="102" t="s">
        <v>740</v>
      </c>
      <c r="F5061" s="102" t="s">
        <v>2242</v>
      </c>
      <c r="G5061" s="96">
        <v>53.9</v>
      </c>
    </row>
    <row r="5062" spans="3:7" x14ac:dyDescent="0.25">
      <c r="C5062" s="102"/>
      <c r="D5062" s="103">
        <v>42570</v>
      </c>
      <c r="E5062" s="102" t="s">
        <v>755</v>
      </c>
      <c r="F5062" s="102" t="s">
        <v>2244</v>
      </c>
      <c r="G5062" s="96">
        <v>2490.8000000000002</v>
      </c>
    </row>
    <row r="5063" spans="3:7" x14ac:dyDescent="0.25">
      <c r="C5063" s="102"/>
      <c r="D5063" s="103">
        <v>42530</v>
      </c>
      <c r="E5063" s="102" t="s">
        <v>740</v>
      </c>
      <c r="F5063" s="102" t="s">
        <v>2246</v>
      </c>
      <c r="G5063" s="96">
        <v>161.69999999999999</v>
      </c>
    </row>
    <row r="5064" spans="3:7" x14ac:dyDescent="0.25">
      <c r="C5064" s="102"/>
      <c r="D5064" s="103">
        <v>42553</v>
      </c>
      <c r="E5064" s="102" t="s">
        <v>825</v>
      </c>
      <c r="F5064" s="102" t="s">
        <v>2235</v>
      </c>
      <c r="G5064" s="96">
        <v>32.950000000000003</v>
      </c>
    </row>
    <row r="5065" spans="3:7" x14ac:dyDescent="0.25">
      <c r="C5065" s="102"/>
      <c r="D5065" s="103">
        <v>42434</v>
      </c>
      <c r="E5065" s="102" t="s">
        <v>736</v>
      </c>
      <c r="F5065" s="102" t="s">
        <v>2241</v>
      </c>
      <c r="G5065" s="96">
        <v>119.8</v>
      </c>
    </row>
    <row r="5066" spans="3:7" x14ac:dyDescent="0.25">
      <c r="C5066" s="102"/>
      <c r="D5066" s="103">
        <v>42623</v>
      </c>
      <c r="E5066" s="102" t="s">
        <v>825</v>
      </c>
      <c r="F5066" s="102" t="s">
        <v>2238</v>
      </c>
      <c r="G5066" s="96">
        <v>98.85</v>
      </c>
    </row>
    <row r="5067" spans="3:7" x14ac:dyDescent="0.25">
      <c r="C5067" s="102"/>
      <c r="D5067" s="103">
        <v>42669</v>
      </c>
      <c r="E5067" s="102" t="s">
        <v>2236</v>
      </c>
      <c r="F5067" s="102" t="s">
        <v>2244</v>
      </c>
      <c r="G5067" s="96">
        <v>159.9</v>
      </c>
    </row>
    <row r="5068" spans="3:7" x14ac:dyDescent="0.25">
      <c r="C5068" s="102"/>
      <c r="D5068" s="103">
        <v>42614</v>
      </c>
      <c r="E5068" s="102" t="s">
        <v>825</v>
      </c>
      <c r="F5068" s="102" t="s">
        <v>2245</v>
      </c>
      <c r="G5068" s="96">
        <v>164.75</v>
      </c>
    </row>
    <row r="5069" spans="3:7" x14ac:dyDescent="0.25">
      <c r="C5069" s="102"/>
      <c r="D5069" s="103">
        <v>42646</v>
      </c>
      <c r="E5069" s="102" t="s">
        <v>825</v>
      </c>
      <c r="F5069" s="102" t="s">
        <v>2244</v>
      </c>
      <c r="G5069" s="96">
        <v>5041.3500000000004</v>
      </c>
    </row>
    <row r="5070" spans="3:7" x14ac:dyDescent="0.25">
      <c r="C5070" s="102"/>
      <c r="D5070" s="103">
        <v>42457</v>
      </c>
      <c r="E5070" s="102" t="s">
        <v>1147</v>
      </c>
      <c r="F5070" s="102" t="s">
        <v>2238</v>
      </c>
      <c r="G5070" s="96">
        <v>2812.95</v>
      </c>
    </row>
    <row r="5071" spans="3:7" x14ac:dyDescent="0.25">
      <c r="C5071" s="102"/>
      <c r="D5071" s="103">
        <v>42711</v>
      </c>
      <c r="E5071" s="102" t="s">
        <v>730</v>
      </c>
      <c r="F5071" s="102" t="s">
        <v>2239</v>
      </c>
      <c r="G5071" s="96">
        <v>120</v>
      </c>
    </row>
    <row r="5072" spans="3:7" x14ac:dyDescent="0.25">
      <c r="C5072" s="102"/>
      <c r="D5072" s="103">
        <v>42731</v>
      </c>
      <c r="E5072" s="102" t="s">
        <v>730</v>
      </c>
      <c r="F5072" s="102" t="s">
        <v>2241</v>
      </c>
      <c r="G5072" s="96">
        <v>144</v>
      </c>
    </row>
    <row r="5073" spans="3:7" x14ac:dyDescent="0.25">
      <c r="C5073" s="102"/>
      <c r="D5073" s="103">
        <v>42431</v>
      </c>
      <c r="E5073" s="102" t="s">
        <v>730</v>
      </c>
      <c r="F5073" s="102" t="s">
        <v>2239</v>
      </c>
      <c r="G5073" s="96">
        <v>96</v>
      </c>
    </row>
    <row r="5074" spans="3:7" x14ac:dyDescent="0.25">
      <c r="C5074" s="102"/>
      <c r="D5074" s="103">
        <v>42563</v>
      </c>
      <c r="E5074" s="102" t="s">
        <v>740</v>
      </c>
      <c r="F5074" s="102" t="s">
        <v>2235</v>
      </c>
      <c r="G5074" s="96">
        <v>161.69999999999999</v>
      </c>
    </row>
    <row r="5075" spans="3:7" x14ac:dyDescent="0.25">
      <c r="C5075" s="102"/>
      <c r="D5075" s="103">
        <v>42461</v>
      </c>
      <c r="E5075" s="102" t="s">
        <v>755</v>
      </c>
      <c r="F5075" s="102" t="s">
        <v>2242</v>
      </c>
      <c r="G5075" s="96">
        <v>3832</v>
      </c>
    </row>
    <row r="5076" spans="3:7" x14ac:dyDescent="0.25">
      <c r="C5076" s="102"/>
      <c r="D5076" s="103">
        <v>42565</v>
      </c>
      <c r="E5076" s="102" t="s">
        <v>736</v>
      </c>
      <c r="F5076" s="102" t="s">
        <v>2242</v>
      </c>
      <c r="G5076" s="96">
        <v>269.55</v>
      </c>
    </row>
    <row r="5077" spans="3:7" x14ac:dyDescent="0.25">
      <c r="C5077" s="102"/>
      <c r="D5077" s="103">
        <v>42705</v>
      </c>
      <c r="E5077" s="102" t="s">
        <v>755</v>
      </c>
      <c r="F5077" s="102" t="s">
        <v>2237</v>
      </c>
      <c r="G5077" s="96">
        <v>119.75</v>
      </c>
    </row>
    <row r="5078" spans="3:7" x14ac:dyDescent="0.25">
      <c r="C5078" s="102"/>
      <c r="D5078" s="103">
        <v>42613</v>
      </c>
      <c r="E5078" s="102" t="s">
        <v>2236</v>
      </c>
      <c r="F5078" s="102" t="s">
        <v>2241</v>
      </c>
      <c r="G5078" s="96">
        <v>479.7</v>
      </c>
    </row>
    <row r="5079" spans="3:7" x14ac:dyDescent="0.25">
      <c r="C5079" s="102"/>
      <c r="D5079" s="103">
        <v>42634</v>
      </c>
      <c r="E5079" s="102" t="s">
        <v>755</v>
      </c>
      <c r="F5079" s="102" t="s">
        <v>2235</v>
      </c>
      <c r="G5079" s="96">
        <v>3233.25</v>
      </c>
    </row>
    <row r="5080" spans="3:7" x14ac:dyDescent="0.25">
      <c r="C5080" s="102"/>
      <c r="D5080" s="103">
        <v>42463</v>
      </c>
      <c r="E5080" s="102" t="s">
        <v>736</v>
      </c>
      <c r="F5080" s="102" t="s">
        <v>2246</v>
      </c>
      <c r="G5080" s="96">
        <v>1168.05</v>
      </c>
    </row>
    <row r="5081" spans="3:7" x14ac:dyDescent="0.25">
      <c r="C5081" s="102"/>
      <c r="D5081" s="103">
        <v>42638</v>
      </c>
      <c r="E5081" s="102" t="s">
        <v>740</v>
      </c>
      <c r="F5081" s="102" t="s">
        <v>2240</v>
      </c>
      <c r="G5081" s="96">
        <v>646.79999999999995</v>
      </c>
    </row>
    <row r="5082" spans="3:7" x14ac:dyDescent="0.25">
      <c r="C5082" s="102"/>
      <c r="D5082" s="103">
        <v>42430</v>
      </c>
      <c r="E5082" s="102" t="s">
        <v>740</v>
      </c>
      <c r="F5082" s="102" t="s">
        <v>2244</v>
      </c>
      <c r="G5082" s="96">
        <v>107.8</v>
      </c>
    </row>
    <row r="5083" spans="3:7" x14ac:dyDescent="0.25">
      <c r="C5083" s="102"/>
      <c r="D5083" s="103">
        <v>42696</v>
      </c>
      <c r="E5083" s="102" t="s">
        <v>825</v>
      </c>
      <c r="F5083" s="102" t="s">
        <v>2245</v>
      </c>
      <c r="G5083" s="96">
        <v>131.80000000000001</v>
      </c>
    </row>
    <row r="5084" spans="3:7" x14ac:dyDescent="0.25">
      <c r="C5084" s="102"/>
      <c r="D5084" s="103">
        <v>42534</v>
      </c>
      <c r="E5084" s="102" t="s">
        <v>2236</v>
      </c>
      <c r="F5084" s="102" t="s">
        <v>2238</v>
      </c>
      <c r="G5084" s="96">
        <v>159.9</v>
      </c>
    </row>
    <row r="5085" spans="3:7" x14ac:dyDescent="0.25">
      <c r="C5085" s="102"/>
      <c r="D5085" s="103">
        <v>42541</v>
      </c>
      <c r="E5085" s="102" t="s">
        <v>740</v>
      </c>
      <c r="F5085" s="102" t="s">
        <v>2238</v>
      </c>
      <c r="G5085" s="96">
        <v>107.8</v>
      </c>
    </row>
    <row r="5086" spans="3:7" x14ac:dyDescent="0.25">
      <c r="C5086" s="102"/>
      <c r="D5086" s="103">
        <v>42633</v>
      </c>
      <c r="E5086" s="102" t="s">
        <v>730</v>
      </c>
      <c r="F5086" s="102" t="s">
        <v>2245</v>
      </c>
      <c r="G5086" s="96">
        <v>3384</v>
      </c>
    </row>
    <row r="5087" spans="3:7" x14ac:dyDescent="0.25">
      <c r="C5087" s="102"/>
      <c r="D5087" s="103">
        <v>42474</v>
      </c>
      <c r="E5087" s="102" t="s">
        <v>755</v>
      </c>
      <c r="F5087" s="102" t="s">
        <v>2237</v>
      </c>
      <c r="G5087" s="96">
        <v>143.69999999999999</v>
      </c>
    </row>
    <row r="5088" spans="3:7" x14ac:dyDescent="0.25">
      <c r="C5088" s="102"/>
      <c r="D5088" s="103">
        <v>42580</v>
      </c>
      <c r="E5088" s="102" t="s">
        <v>734</v>
      </c>
      <c r="F5088" s="102" t="s">
        <v>2240</v>
      </c>
      <c r="G5088" s="96">
        <v>2408</v>
      </c>
    </row>
    <row r="5089" spans="3:7" x14ac:dyDescent="0.25">
      <c r="C5089" s="102"/>
      <c r="D5089" s="103">
        <v>42603</v>
      </c>
      <c r="E5089" s="102" t="s">
        <v>1147</v>
      </c>
      <c r="F5089" s="102" t="s">
        <v>2238</v>
      </c>
      <c r="G5089" s="96">
        <v>19.95</v>
      </c>
    </row>
    <row r="5090" spans="3:7" x14ac:dyDescent="0.25">
      <c r="C5090" s="102"/>
      <c r="D5090" s="103">
        <v>42430</v>
      </c>
      <c r="E5090" s="102" t="s">
        <v>1147</v>
      </c>
      <c r="F5090" s="102" t="s">
        <v>2241</v>
      </c>
      <c r="G5090" s="96">
        <v>99.75</v>
      </c>
    </row>
    <row r="5091" spans="3:7" x14ac:dyDescent="0.25">
      <c r="C5091" s="102"/>
      <c r="D5091" s="103">
        <v>42535</v>
      </c>
      <c r="E5091" s="102" t="s">
        <v>2236</v>
      </c>
      <c r="F5091" s="102" t="s">
        <v>2245</v>
      </c>
      <c r="G5091" s="96">
        <v>399.75</v>
      </c>
    </row>
    <row r="5092" spans="3:7" x14ac:dyDescent="0.25">
      <c r="C5092" s="102"/>
      <c r="D5092" s="103">
        <v>42373</v>
      </c>
      <c r="E5092" s="102" t="s">
        <v>736</v>
      </c>
      <c r="F5092" s="102" t="s">
        <v>2241</v>
      </c>
      <c r="G5092" s="96">
        <v>59.9</v>
      </c>
    </row>
    <row r="5093" spans="3:7" x14ac:dyDescent="0.25">
      <c r="C5093" s="102"/>
      <c r="D5093" s="103">
        <v>42602</v>
      </c>
      <c r="E5093" s="102" t="s">
        <v>2236</v>
      </c>
      <c r="F5093" s="102" t="s">
        <v>2244</v>
      </c>
      <c r="G5093" s="96">
        <v>79.95</v>
      </c>
    </row>
    <row r="5094" spans="3:7" x14ac:dyDescent="0.25">
      <c r="C5094" s="102"/>
      <c r="D5094" s="103">
        <v>42470</v>
      </c>
      <c r="E5094" s="102" t="s">
        <v>740</v>
      </c>
      <c r="F5094" s="102" t="s">
        <v>2239</v>
      </c>
      <c r="G5094" s="96">
        <v>2883.65</v>
      </c>
    </row>
    <row r="5095" spans="3:7" x14ac:dyDescent="0.25">
      <c r="C5095" s="102"/>
      <c r="D5095" s="103">
        <v>42494</v>
      </c>
      <c r="E5095" s="102" t="s">
        <v>755</v>
      </c>
      <c r="F5095" s="102" t="s">
        <v>2246</v>
      </c>
      <c r="G5095" s="96">
        <v>3376.95</v>
      </c>
    </row>
    <row r="5096" spans="3:7" x14ac:dyDescent="0.25">
      <c r="C5096" s="102"/>
      <c r="D5096" s="103">
        <v>42558</v>
      </c>
      <c r="E5096" s="102" t="s">
        <v>825</v>
      </c>
      <c r="F5096" s="102" t="s">
        <v>2242</v>
      </c>
      <c r="G5096" s="96">
        <v>1153.25</v>
      </c>
    </row>
    <row r="5097" spans="3:7" x14ac:dyDescent="0.25">
      <c r="C5097" s="102"/>
      <c r="D5097" s="103">
        <v>42523</v>
      </c>
      <c r="E5097" s="102" t="s">
        <v>740</v>
      </c>
      <c r="F5097" s="102" t="s">
        <v>2235</v>
      </c>
      <c r="G5097" s="96">
        <v>134.75</v>
      </c>
    </row>
    <row r="5098" spans="3:7" x14ac:dyDescent="0.25">
      <c r="C5098" s="102"/>
      <c r="D5098" s="103">
        <v>42380</v>
      </c>
      <c r="E5098" s="102" t="s">
        <v>740</v>
      </c>
      <c r="F5098" s="102" t="s">
        <v>2244</v>
      </c>
      <c r="G5098" s="96">
        <v>1617</v>
      </c>
    </row>
    <row r="5099" spans="3:7" x14ac:dyDescent="0.25">
      <c r="C5099" s="102"/>
      <c r="D5099" s="103">
        <v>42396</v>
      </c>
      <c r="E5099" s="102" t="s">
        <v>1147</v>
      </c>
      <c r="F5099" s="102" t="s">
        <v>2242</v>
      </c>
      <c r="G5099" s="96">
        <v>99.75</v>
      </c>
    </row>
    <row r="5100" spans="3:7" x14ac:dyDescent="0.25">
      <c r="C5100" s="102"/>
      <c r="D5100" s="103">
        <v>42469</v>
      </c>
      <c r="E5100" s="102" t="s">
        <v>730</v>
      </c>
      <c r="F5100" s="102" t="s">
        <v>2240</v>
      </c>
      <c r="G5100" s="96">
        <v>96</v>
      </c>
    </row>
    <row r="5101" spans="3:7" x14ac:dyDescent="0.25">
      <c r="C5101" s="102"/>
      <c r="D5101" s="103">
        <v>42641</v>
      </c>
      <c r="E5101" s="102" t="s">
        <v>740</v>
      </c>
      <c r="F5101" s="102" t="s">
        <v>2240</v>
      </c>
      <c r="G5101" s="96">
        <v>80.849999999999994</v>
      </c>
    </row>
    <row r="5102" spans="3:7" x14ac:dyDescent="0.25">
      <c r="C5102" s="102"/>
      <c r="D5102" s="103">
        <v>42559</v>
      </c>
      <c r="E5102" s="102" t="s">
        <v>730</v>
      </c>
      <c r="F5102" s="102" t="s">
        <v>2237</v>
      </c>
      <c r="G5102" s="96">
        <v>144</v>
      </c>
    </row>
    <row r="5103" spans="3:7" x14ac:dyDescent="0.25">
      <c r="C5103" s="102"/>
      <c r="D5103" s="103">
        <v>42416</v>
      </c>
      <c r="E5103" s="102" t="s">
        <v>736</v>
      </c>
      <c r="F5103" s="102" t="s">
        <v>2239</v>
      </c>
      <c r="G5103" s="96">
        <v>4282.8500000000004</v>
      </c>
    </row>
    <row r="5104" spans="3:7" x14ac:dyDescent="0.25">
      <c r="C5104" s="102"/>
      <c r="D5104" s="103">
        <v>42672</v>
      </c>
      <c r="E5104" s="102" t="s">
        <v>734</v>
      </c>
      <c r="F5104" s="102" t="s">
        <v>2242</v>
      </c>
      <c r="G5104" s="96">
        <v>3053</v>
      </c>
    </row>
    <row r="5105" spans="3:7" x14ac:dyDescent="0.25">
      <c r="C5105" s="102"/>
      <c r="D5105" s="103">
        <v>42517</v>
      </c>
      <c r="E5105" s="102" t="s">
        <v>736</v>
      </c>
      <c r="F5105" s="102" t="s">
        <v>2238</v>
      </c>
      <c r="G5105" s="96">
        <v>59.9</v>
      </c>
    </row>
    <row r="5106" spans="3:7" x14ac:dyDescent="0.25">
      <c r="C5106" s="102"/>
      <c r="D5106" s="103">
        <v>42504</v>
      </c>
      <c r="E5106" s="102" t="s">
        <v>730</v>
      </c>
      <c r="F5106" s="102" t="s">
        <v>2238</v>
      </c>
      <c r="G5106" s="96">
        <v>1656</v>
      </c>
    </row>
    <row r="5107" spans="3:7" x14ac:dyDescent="0.25">
      <c r="C5107" s="102"/>
      <c r="D5107" s="103">
        <v>42591</v>
      </c>
      <c r="E5107" s="102" t="s">
        <v>736</v>
      </c>
      <c r="F5107" s="102" t="s">
        <v>2235</v>
      </c>
      <c r="G5107" s="96">
        <v>3833.6</v>
      </c>
    </row>
    <row r="5108" spans="3:7" x14ac:dyDescent="0.25">
      <c r="C5108" s="102"/>
      <c r="D5108" s="103">
        <v>42502</v>
      </c>
      <c r="E5108" s="102" t="s">
        <v>2236</v>
      </c>
      <c r="F5108" s="102" t="s">
        <v>2240</v>
      </c>
      <c r="G5108" s="96">
        <v>479.7</v>
      </c>
    </row>
    <row r="5109" spans="3:7" x14ac:dyDescent="0.25">
      <c r="C5109" s="102"/>
      <c r="D5109" s="103">
        <v>42684</v>
      </c>
      <c r="E5109" s="102" t="s">
        <v>2236</v>
      </c>
      <c r="F5109" s="102" t="s">
        <v>2246</v>
      </c>
      <c r="G5109" s="96">
        <v>9354.15</v>
      </c>
    </row>
    <row r="5110" spans="3:7" x14ac:dyDescent="0.25">
      <c r="C5110" s="102"/>
      <c r="D5110" s="103">
        <v>42630</v>
      </c>
      <c r="E5110" s="102" t="s">
        <v>755</v>
      </c>
      <c r="F5110" s="102" t="s">
        <v>2244</v>
      </c>
      <c r="G5110" s="96">
        <v>95.8</v>
      </c>
    </row>
    <row r="5111" spans="3:7" x14ac:dyDescent="0.25">
      <c r="C5111" s="102"/>
      <c r="D5111" s="103">
        <v>42489</v>
      </c>
      <c r="E5111" s="102" t="s">
        <v>1147</v>
      </c>
      <c r="F5111" s="102" t="s">
        <v>2237</v>
      </c>
      <c r="G5111" s="96">
        <v>79.8</v>
      </c>
    </row>
    <row r="5112" spans="3:7" x14ac:dyDescent="0.25">
      <c r="C5112" s="102"/>
      <c r="D5112" s="103">
        <v>42414</v>
      </c>
      <c r="E5112" s="102" t="s">
        <v>755</v>
      </c>
      <c r="F5112" s="102" t="s">
        <v>2241</v>
      </c>
      <c r="G5112" s="96">
        <v>143.69999999999999</v>
      </c>
    </row>
    <row r="5113" spans="3:7" x14ac:dyDescent="0.25">
      <c r="C5113" s="102"/>
      <c r="D5113" s="103">
        <v>42473</v>
      </c>
      <c r="E5113" s="102" t="s">
        <v>734</v>
      </c>
      <c r="F5113" s="102" t="s">
        <v>2239</v>
      </c>
      <c r="G5113" s="96">
        <v>860</v>
      </c>
    </row>
    <row r="5114" spans="3:7" x14ac:dyDescent="0.25">
      <c r="C5114" s="102"/>
      <c r="D5114" s="103">
        <v>42421</v>
      </c>
      <c r="E5114" s="102" t="s">
        <v>1147</v>
      </c>
      <c r="F5114" s="102" t="s">
        <v>2239</v>
      </c>
      <c r="G5114" s="96">
        <v>798</v>
      </c>
    </row>
    <row r="5115" spans="3:7" x14ac:dyDescent="0.25">
      <c r="C5115" s="102"/>
      <c r="D5115" s="103">
        <v>42549</v>
      </c>
      <c r="E5115" s="102" t="s">
        <v>736</v>
      </c>
      <c r="F5115" s="102" t="s">
        <v>2238</v>
      </c>
      <c r="G5115" s="96">
        <v>29.95</v>
      </c>
    </row>
    <row r="5116" spans="3:7" x14ac:dyDescent="0.25">
      <c r="C5116" s="102"/>
      <c r="D5116" s="103">
        <v>42370</v>
      </c>
      <c r="E5116" s="102" t="s">
        <v>734</v>
      </c>
      <c r="F5116" s="102" t="s">
        <v>2241</v>
      </c>
      <c r="G5116" s="96">
        <v>6880</v>
      </c>
    </row>
    <row r="5117" spans="3:7" x14ac:dyDescent="0.25">
      <c r="C5117" s="102"/>
      <c r="D5117" s="103">
        <v>42694</v>
      </c>
      <c r="E5117" s="102" t="s">
        <v>1147</v>
      </c>
      <c r="F5117" s="102" t="s">
        <v>2242</v>
      </c>
      <c r="G5117" s="96">
        <v>518.70000000000005</v>
      </c>
    </row>
    <row r="5118" spans="3:7" x14ac:dyDescent="0.25">
      <c r="C5118" s="102"/>
      <c r="D5118" s="103">
        <v>42690</v>
      </c>
      <c r="E5118" s="102" t="s">
        <v>730</v>
      </c>
      <c r="F5118" s="102" t="s">
        <v>2235</v>
      </c>
      <c r="G5118" s="96">
        <v>3096</v>
      </c>
    </row>
    <row r="5119" spans="3:7" x14ac:dyDescent="0.25">
      <c r="C5119" s="102"/>
      <c r="D5119" s="103">
        <v>42466</v>
      </c>
      <c r="E5119" s="102" t="s">
        <v>825</v>
      </c>
      <c r="F5119" s="102" t="s">
        <v>2235</v>
      </c>
      <c r="G5119" s="96">
        <v>5074.3</v>
      </c>
    </row>
    <row r="5120" spans="3:7" x14ac:dyDescent="0.25">
      <c r="C5120" s="102"/>
      <c r="D5120" s="103">
        <v>42574</v>
      </c>
      <c r="E5120" s="102" t="s">
        <v>730</v>
      </c>
      <c r="F5120" s="102" t="s">
        <v>2237</v>
      </c>
      <c r="G5120" s="96">
        <v>24</v>
      </c>
    </row>
    <row r="5121" spans="3:7" x14ac:dyDescent="0.25">
      <c r="C5121" s="102"/>
      <c r="D5121" s="103">
        <v>42447</v>
      </c>
      <c r="E5121" s="102" t="s">
        <v>734</v>
      </c>
      <c r="F5121" s="102" t="s">
        <v>2239</v>
      </c>
      <c r="G5121" s="96">
        <v>1462</v>
      </c>
    </row>
    <row r="5122" spans="3:7" x14ac:dyDescent="0.25">
      <c r="C5122" s="102"/>
      <c r="D5122" s="103">
        <v>42669</v>
      </c>
      <c r="E5122" s="102" t="s">
        <v>734</v>
      </c>
      <c r="F5122" s="102" t="s">
        <v>2235</v>
      </c>
      <c r="G5122" s="96">
        <v>6837</v>
      </c>
    </row>
    <row r="5123" spans="3:7" x14ac:dyDescent="0.25">
      <c r="C5123" s="102"/>
      <c r="D5123" s="103">
        <v>42654</v>
      </c>
      <c r="E5123" s="102" t="s">
        <v>2236</v>
      </c>
      <c r="F5123" s="102" t="s">
        <v>2244</v>
      </c>
      <c r="G5123" s="96">
        <v>159.9</v>
      </c>
    </row>
    <row r="5124" spans="3:7" x14ac:dyDescent="0.25">
      <c r="C5124" s="102"/>
      <c r="D5124" s="103">
        <v>42593</v>
      </c>
      <c r="E5124" s="102" t="s">
        <v>740</v>
      </c>
      <c r="F5124" s="102" t="s">
        <v>2245</v>
      </c>
      <c r="G5124" s="96">
        <v>80.849999999999994</v>
      </c>
    </row>
    <row r="5125" spans="3:7" x14ac:dyDescent="0.25">
      <c r="C5125" s="102"/>
      <c r="D5125" s="103">
        <v>42670</v>
      </c>
      <c r="E5125" s="102" t="s">
        <v>825</v>
      </c>
      <c r="F5125" s="102" t="s">
        <v>2242</v>
      </c>
      <c r="G5125" s="96">
        <v>3525.65</v>
      </c>
    </row>
    <row r="5126" spans="3:7" x14ac:dyDescent="0.25">
      <c r="C5126" s="102"/>
      <c r="D5126" s="103">
        <v>42563</v>
      </c>
      <c r="E5126" s="102" t="s">
        <v>740</v>
      </c>
      <c r="F5126" s="102" t="s">
        <v>2246</v>
      </c>
      <c r="G5126" s="96">
        <v>4527.6000000000004</v>
      </c>
    </row>
    <row r="5127" spans="3:7" x14ac:dyDescent="0.25">
      <c r="C5127" s="102"/>
      <c r="D5127" s="103">
        <v>42623</v>
      </c>
      <c r="E5127" s="102" t="s">
        <v>825</v>
      </c>
      <c r="F5127" s="102" t="s">
        <v>2242</v>
      </c>
      <c r="G5127" s="96">
        <v>197.7</v>
      </c>
    </row>
    <row r="5128" spans="3:7" x14ac:dyDescent="0.25">
      <c r="C5128" s="102"/>
      <c r="D5128" s="103">
        <v>42568</v>
      </c>
      <c r="E5128" s="102" t="s">
        <v>1147</v>
      </c>
      <c r="F5128" s="102" t="s">
        <v>2235</v>
      </c>
      <c r="G5128" s="96">
        <v>39.9</v>
      </c>
    </row>
    <row r="5129" spans="3:7" x14ac:dyDescent="0.25">
      <c r="C5129" s="102"/>
      <c r="D5129" s="103">
        <v>42530</v>
      </c>
      <c r="E5129" s="102" t="s">
        <v>1147</v>
      </c>
      <c r="F5129" s="102" t="s">
        <v>2239</v>
      </c>
      <c r="G5129" s="96">
        <v>3211.95</v>
      </c>
    </row>
    <row r="5130" spans="3:7" x14ac:dyDescent="0.25">
      <c r="C5130" s="102"/>
      <c r="D5130" s="103">
        <v>42434</v>
      </c>
      <c r="E5130" s="102" t="s">
        <v>736</v>
      </c>
      <c r="F5130" s="102" t="s">
        <v>2242</v>
      </c>
      <c r="G5130" s="96">
        <v>359.4</v>
      </c>
    </row>
    <row r="5131" spans="3:7" x14ac:dyDescent="0.25">
      <c r="C5131" s="102"/>
      <c r="D5131" s="103">
        <v>42546</v>
      </c>
      <c r="E5131" s="102" t="s">
        <v>825</v>
      </c>
      <c r="F5131" s="102" t="s">
        <v>2235</v>
      </c>
      <c r="G5131" s="96">
        <v>4415.3</v>
      </c>
    </row>
    <row r="5132" spans="3:7" x14ac:dyDescent="0.25">
      <c r="C5132" s="102"/>
      <c r="D5132" s="103">
        <v>42713</v>
      </c>
      <c r="E5132" s="102" t="s">
        <v>734</v>
      </c>
      <c r="F5132" s="102" t="s">
        <v>2245</v>
      </c>
      <c r="G5132" s="96">
        <v>5160</v>
      </c>
    </row>
    <row r="5133" spans="3:7" x14ac:dyDescent="0.25">
      <c r="C5133" s="102"/>
      <c r="D5133" s="103">
        <v>42718</v>
      </c>
      <c r="E5133" s="102" t="s">
        <v>736</v>
      </c>
      <c r="F5133" s="102" t="s">
        <v>2242</v>
      </c>
      <c r="G5133" s="96">
        <v>1797</v>
      </c>
    </row>
    <row r="5134" spans="3:7" x14ac:dyDescent="0.25">
      <c r="C5134" s="102"/>
      <c r="D5134" s="103">
        <v>42716</v>
      </c>
      <c r="E5134" s="102" t="s">
        <v>2236</v>
      </c>
      <c r="F5134" s="102" t="s">
        <v>2242</v>
      </c>
      <c r="G5134" s="96">
        <v>9034.35</v>
      </c>
    </row>
    <row r="5135" spans="3:7" x14ac:dyDescent="0.25">
      <c r="C5135" s="102"/>
      <c r="D5135" s="103">
        <v>42590</v>
      </c>
      <c r="E5135" s="102" t="s">
        <v>2236</v>
      </c>
      <c r="F5135" s="102" t="s">
        <v>2246</v>
      </c>
      <c r="G5135" s="96">
        <v>159.9</v>
      </c>
    </row>
    <row r="5136" spans="3:7" x14ac:dyDescent="0.25">
      <c r="C5136" s="102"/>
      <c r="D5136" s="103">
        <v>42613</v>
      </c>
      <c r="E5136" s="102" t="s">
        <v>755</v>
      </c>
      <c r="F5136" s="102" t="s">
        <v>2242</v>
      </c>
      <c r="G5136" s="96">
        <v>71.849999999999994</v>
      </c>
    </row>
    <row r="5137" spans="3:7" x14ac:dyDescent="0.25">
      <c r="C5137" s="102"/>
      <c r="D5137" s="103">
        <v>42459</v>
      </c>
      <c r="E5137" s="102" t="s">
        <v>740</v>
      </c>
      <c r="F5137" s="102" t="s">
        <v>2239</v>
      </c>
      <c r="G5137" s="96">
        <v>3099.25</v>
      </c>
    </row>
    <row r="5138" spans="3:7" x14ac:dyDescent="0.25">
      <c r="C5138" s="102"/>
      <c r="D5138" s="103">
        <v>42533</v>
      </c>
      <c r="E5138" s="102" t="s">
        <v>1147</v>
      </c>
      <c r="F5138" s="102" t="s">
        <v>2241</v>
      </c>
      <c r="G5138" s="96">
        <v>2473.8000000000002</v>
      </c>
    </row>
    <row r="5139" spans="3:7" x14ac:dyDescent="0.25">
      <c r="C5139" s="102"/>
      <c r="D5139" s="103">
        <v>42474</v>
      </c>
      <c r="E5139" s="102" t="s">
        <v>734</v>
      </c>
      <c r="F5139" s="102" t="s">
        <v>2242</v>
      </c>
      <c r="G5139" s="96">
        <v>1634</v>
      </c>
    </row>
    <row r="5140" spans="3:7" x14ac:dyDescent="0.25">
      <c r="C5140" s="102"/>
      <c r="D5140" s="103">
        <v>42536</v>
      </c>
      <c r="E5140" s="102" t="s">
        <v>825</v>
      </c>
      <c r="F5140" s="102" t="s">
        <v>2237</v>
      </c>
      <c r="G5140" s="96">
        <v>197.7</v>
      </c>
    </row>
    <row r="5141" spans="3:7" x14ac:dyDescent="0.25">
      <c r="C5141" s="102"/>
      <c r="D5141" s="103">
        <v>42547</v>
      </c>
      <c r="E5141" s="102" t="s">
        <v>755</v>
      </c>
      <c r="F5141" s="102" t="s">
        <v>2245</v>
      </c>
      <c r="G5141" s="96">
        <v>1221.45</v>
      </c>
    </row>
    <row r="5142" spans="3:7" x14ac:dyDescent="0.25">
      <c r="C5142" s="102"/>
      <c r="D5142" s="103">
        <v>42568</v>
      </c>
      <c r="E5142" s="102" t="s">
        <v>825</v>
      </c>
      <c r="F5142" s="102" t="s">
        <v>2242</v>
      </c>
      <c r="G5142" s="96">
        <v>3130.25</v>
      </c>
    </row>
    <row r="5143" spans="3:7" x14ac:dyDescent="0.25">
      <c r="C5143" s="102"/>
      <c r="D5143" s="103">
        <v>42385</v>
      </c>
      <c r="E5143" s="102" t="s">
        <v>730</v>
      </c>
      <c r="F5143" s="102" t="s">
        <v>2242</v>
      </c>
      <c r="G5143" s="96">
        <v>96</v>
      </c>
    </row>
    <row r="5144" spans="3:7" x14ac:dyDescent="0.25">
      <c r="C5144" s="102"/>
      <c r="D5144" s="103">
        <v>42437</v>
      </c>
      <c r="E5144" s="102" t="s">
        <v>755</v>
      </c>
      <c r="F5144" s="102" t="s">
        <v>2242</v>
      </c>
      <c r="G5144" s="96">
        <v>2969.8</v>
      </c>
    </row>
    <row r="5145" spans="3:7" x14ac:dyDescent="0.25">
      <c r="C5145" s="102"/>
      <c r="D5145" s="103">
        <v>42457</v>
      </c>
      <c r="E5145" s="102" t="s">
        <v>730</v>
      </c>
      <c r="F5145" s="102" t="s">
        <v>2242</v>
      </c>
      <c r="G5145" s="96">
        <v>1176</v>
      </c>
    </row>
    <row r="5146" spans="3:7" x14ac:dyDescent="0.25">
      <c r="C5146" s="102"/>
      <c r="D5146" s="103">
        <v>42664</v>
      </c>
      <c r="E5146" s="102" t="s">
        <v>734</v>
      </c>
      <c r="F5146" s="102" t="s">
        <v>2245</v>
      </c>
      <c r="G5146" s="96">
        <v>2236</v>
      </c>
    </row>
    <row r="5147" spans="3:7" x14ac:dyDescent="0.25">
      <c r="C5147" s="102"/>
      <c r="D5147" s="103">
        <v>42439</v>
      </c>
      <c r="E5147" s="102" t="s">
        <v>1147</v>
      </c>
      <c r="F5147" s="102" t="s">
        <v>2242</v>
      </c>
      <c r="G5147" s="96">
        <v>2154.6</v>
      </c>
    </row>
    <row r="5148" spans="3:7" x14ac:dyDescent="0.25">
      <c r="C5148" s="102"/>
      <c r="D5148" s="103">
        <v>42602</v>
      </c>
      <c r="E5148" s="102" t="s">
        <v>734</v>
      </c>
      <c r="F5148" s="102" t="s">
        <v>2244</v>
      </c>
      <c r="G5148" s="96">
        <v>5504</v>
      </c>
    </row>
    <row r="5149" spans="3:7" x14ac:dyDescent="0.25">
      <c r="C5149" s="102"/>
      <c r="D5149" s="103">
        <v>42698</v>
      </c>
      <c r="E5149" s="102" t="s">
        <v>736</v>
      </c>
      <c r="F5149" s="102" t="s">
        <v>2238</v>
      </c>
      <c r="G5149" s="96">
        <v>838.6</v>
      </c>
    </row>
    <row r="5150" spans="3:7" x14ac:dyDescent="0.25">
      <c r="C5150" s="102"/>
      <c r="D5150" s="103">
        <v>42496</v>
      </c>
      <c r="E5150" s="102" t="s">
        <v>730</v>
      </c>
      <c r="F5150" s="102" t="s">
        <v>2237</v>
      </c>
      <c r="G5150" s="96">
        <v>2448</v>
      </c>
    </row>
    <row r="5151" spans="3:7" x14ac:dyDescent="0.25">
      <c r="C5151" s="102"/>
      <c r="D5151" s="103">
        <v>42505</v>
      </c>
      <c r="E5151" s="102" t="s">
        <v>740</v>
      </c>
      <c r="F5151" s="102" t="s">
        <v>2246</v>
      </c>
      <c r="G5151" s="96">
        <v>80.849999999999994</v>
      </c>
    </row>
    <row r="5152" spans="3:7" x14ac:dyDescent="0.25">
      <c r="C5152" s="102"/>
      <c r="D5152" s="103">
        <v>42634</v>
      </c>
      <c r="E5152" s="102" t="s">
        <v>736</v>
      </c>
      <c r="F5152" s="102" t="s">
        <v>2246</v>
      </c>
      <c r="G5152" s="96">
        <v>4732.1000000000004</v>
      </c>
    </row>
    <row r="5153" spans="3:7" x14ac:dyDescent="0.25">
      <c r="C5153" s="102"/>
      <c r="D5153" s="103">
        <v>42504</v>
      </c>
      <c r="E5153" s="102" t="s">
        <v>755</v>
      </c>
      <c r="F5153" s="102" t="s">
        <v>2244</v>
      </c>
      <c r="G5153" s="96">
        <v>119.75</v>
      </c>
    </row>
    <row r="5154" spans="3:7" x14ac:dyDescent="0.25">
      <c r="C5154" s="102"/>
      <c r="D5154" s="103">
        <v>42522</v>
      </c>
      <c r="E5154" s="102" t="s">
        <v>1147</v>
      </c>
      <c r="F5154" s="102" t="s">
        <v>2245</v>
      </c>
      <c r="G5154" s="96">
        <v>39.9</v>
      </c>
    </row>
    <row r="5155" spans="3:7" x14ac:dyDescent="0.25">
      <c r="C5155" s="102"/>
      <c r="D5155" s="103">
        <v>42483</v>
      </c>
      <c r="E5155" s="102" t="s">
        <v>2236</v>
      </c>
      <c r="F5155" s="102" t="s">
        <v>2235</v>
      </c>
      <c r="G5155" s="96">
        <v>239.85</v>
      </c>
    </row>
    <row r="5156" spans="3:7" x14ac:dyDescent="0.25">
      <c r="C5156" s="102"/>
      <c r="D5156" s="103">
        <v>42526</v>
      </c>
      <c r="E5156" s="102" t="s">
        <v>730</v>
      </c>
      <c r="F5156" s="102" t="s">
        <v>2242</v>
      </c>
      <c r="G5156" s="96">
        <v>72</v>
      </c>
    </row>
    <row r="5157" spans="3:7" x14ac:dyDescent="0.25">
      <c r="C5157" s="102"/>
      <c r="D5157" s="103">
        <v>42498</v>
      </c>
      <c r="E5157" s="102" t="s">
        <v>736</v>
      </c>
      <c r="F5157" s="102" t="s">
        <v>2241</v>
      </c>
      <c r="G5157" s="96">
        <v>2575.6999999999998</v>
      </c>
    </row>
    <row r="5158" spans="3:7" x14ac:dyDescent="0.25">
      <c r="C5158" s="102"/>
      <c r="D5158" s="103">
        <v>42483</v>
      </c>
      <c r="E5158" s="102" t="s">
        <v>730</v>
      </c>
      <c r="F5158" s="102" t="s">
        <v>2245</v>
      </c>
      <c r="G5158" s="96">
        <v>144</v>
      </c>
    </row>
    <row r="5159" spans="3:7" x14ac:dyDescent="0.25">
      <c r="C5159" s="102"/>
      <c r="D5159" s="103">
        <v>42688</v>
      </c>
      <c r="E5159" s="102" t="s">
        <v>730</v>
      </c>
      <c r="F5159" s="102" t="s">
        <v>2238</v>
      </c>
      <c r="G5159" s="96">
        <v>3648</v>
      </c>
    </row>
    <row r="5160" spans="3:7" x14ac:dyDescent="0.25">
      <c r="C5160" s="102"/>
      <c r="D5160" s="103">
        <v>42656</v>
      </c>
      <c r="E5160" s="102" t="s">
        <v>736</v>
      </c>
      <c r="F5160" s="102" t="s">
        <v>2242</v>
      </c>
      <c r="G5160" s="96">
        <v>5031.6000000000004</v>
      </c>
    </row>
    <row r="5161" spans="3:7" x14ac:dyDescent="0.25">
      <c r="C5161" s="102"/>
      <c r="D5161" s="103">
        <v>42522</v>
      </c>
      <c r="E5161" s="102" t="s">
        <v>825</v>
      </c>
      <c r="F5161" s="102" t="s">
        <v>2235</v>
      </c>
      <c r="G5161" s="96">
        <v>3097.3</v>
      </c>
    </row>
    <row r="5162" spans="3:7" x14ac:dyDescent="0.25">
      <c r="C5162" s="102"/>
      <c r="D5162" s="103">
        <v>42631</v>
      </c>
      <c r="E5162" s="102" t="s">
        <v>1147</v>
      </c>
      <c r="F5162" s="102" t="s">
        <v>2241</v>
      </c>
      <c r="G5162" s="96">
        <v>2992.5</v>
      </c>
    </row>
    <row r="5163" spans="3:7" x14ac:dyDescent="0.25">
      <c r="C5163" s="102"/>
      <c r="D5163" s="103">
        <v>42690</v>
      </c>
      <c r="E5163" s="102" t="s">
        <v>734</v>
      </c>
      <c r="F5163" s="102" t="s">
        <v>2237</v>
      </c>
      <c r="G5163" s="96">
        <v>215</v>
      </c>
    </row>
    <row r="5164" spans="3:7" x14ac:dyDescent="0.25">
      <c r="C5164" s="102"/>
      <c r="D5164" s="103">
        <v>42644</v>
      </c>
      <c r="E5164" s="102" t="s">
        <v>736</v>
      </c>
      <c r="F5164" s="102" t="s">
        <v>2245</v>
      </c>
      <c r="G5164" s="96">
        <v>1617.3</v>
      </c>
    </row>
    <row r="5165" spans="3:7" x14ac:dyDescent="0.25">
      <c r="C5165" s="102"/>
      <c r="D5165" s="103">
        <v>42706</v>
      </c>
      <c r="E5165" s="102" t="s">
        <v>740</v>
      </c>
      <c r="F5165" s="102" t="s">
        <v>2240</v>
      </c>
      <c r="G5165" s="96">
        <v>539</v>
      </c>
    </row>
    <row r="5166" spans="3:7" x14ac:dyDescent="0.25">
      <c r="C5166" s="102"/>
      <c r="D5166" s="103">
        <v>42575</v>
      </c>
      <c r="E5166" s="102" t="s">
        <v>734</v>
      </c>
      <c r="F5166" s="102" t="s">
        <v>2235</v>
      </c>
      <c r="G5166" s="96">
        <v>2107</v>
      </c>
    </row>
    <row r="5167" spans="3:7" x14ac:dyDescent="0.25">
      <c r="C5167" s="102"/>
      <c r="D5167" s="103">
        <v>42414</v>
      </c>
      <c r="E5167" s="102" t="s">
        <v>736</v>
      </c>
      <c r="F5167" s="102" t="s">
        <v>2237</v>
      </c>
      <c r="G5167" s="96">
        <v>119.8</v>
      </c>
    </row>
    <row r="5168" spans="3:7" x14ac:dyDescent="0.25">
      <c r="C5168" s="102"/>
      <c r="D5168" s="103">
        <v>42407</v>
      </c>
      <c r="E5168" s="102" t="s">
        <v>734</v>
      </c>
      <c r="F5168" s="102" t="s">
        <v>2244</v>
      </c>
      <c r="G5168" s="96">
        <v>6579</v>
      </c>
    </row>
    <row r="5169" spans="3:7" x14ac:dyDescent="0.25">
      <c r="C5169" s="102"/>
      <c r="D5169" s="103">
        <v>42421</v>
      </c>
      <c r="E5169" s="102" t="s">
        <v>730</v>
      </c>
      <c r="F5169" s="102" t="s">
        <v>2238</v>
      </c>
      <c r="G5169" s="96">
        <v>2496</v>
      </c>
    </row>
    <row r="5170" spans="3:7" x14ac:dyDescent="0.25">
      <c r="C5170" s="102"/>
      <c r="D5170" s="103">
        <v>42457</v>
      </c>
      <c r="E5170" s="102" t="s">
        <v>734</v>
      </c>
      <c r="F5170" s="102" t="s">
        <v>2245</v>
      </c>
      <c r="G5170" s="96">
        <v>129</v>
      </c>
    </row>
    <row r="5171" spans="3:7" x14ac:dyDescent="0.25">
      <c r="C5171" s="102"/>
      <c r="D5171" s="103">
        <v>42699</v>
      </c>
      <c r="E5171" s="102" t="s">
        <v>740</v>
      </c>
      <c r="F5171" s="102" t="s">
        <v>2242</v>
      </c>
      <c r="G5171" s="96">
        <v>1724.8</v>
      </c>
    </row>
    <row r="5172" spans="3:7" x14ac:dyDescent="0.25">
      <c r="C5172" s="102"/>
      <c r="D5172" s="103">
        <v>42697</v>
      </c>
      <c r="E5172" s="102" t="s">
        <v>2236</v>
      </c>
      <c r="F5172" s="102" t="s">
        <v>2246</v>
      </c>
      <c r="G5172" s="96">
        <v>13351.65</v>
      </c>
    </row>
    <row r="5173" spans="3:7" x14ac:dyDescent="0.25">
      <c r="C5173" s="102"/>
      <c r="D5173" s="103">
        <v>42449</v>
      </c>
      <c r="E5173" s="102" t="s">
        <v>730</v>
      </c>
      <c r="F5173" s="102" t="s">
        <v>2237</v>
      </c>
      <c r="G5173" s="96">
        <v>2688</v>
      </c>
    </row>
    <row r="5174" spans="3:7" x14ac:dyDescent="0.25">
      <c r="C5174" s="102"/>
      <c r="D5174" s="103">
        <v>42729</v>
      </c>
      <c r="E5174" s="102" t="s">
        <v>734</v>
      </c>
      <c r="F5174" s="102" t="s">
        <v>2239</v>
      </c>
      <c r="G5174" s="96">
        <v>6837</v>
      </c>
    </row>
    <row r="5175" spans="3:7" x14ac:dyDescent="0.25">
      <c r="C5175" s="102"/>
      <c r="D5175" s="103">
        <v>42704</v>
      </c>
      <c r="E5175" s="102" t="s">
        <v>730</v>
      </c>
      <c r="F5175" s="102" t="s">
        <v>2239</v>
      </c>
      <c r="G5175" s="96">
        <v>2712</v>
      </c>
    </row>
    <row r="5176" spans="3:7" x14ac:dyDescent="0.25">
      <c r="C5176" s="102"/>
      <c r="D5176" s="103">
        <v>42430</v>
      </c>
      <c r="E5176" s="102" t="s">
        <v>1147</v>
      </c>
      <c r="F5176" s="102" t="s">
        <v>2242</v>
      </c>
      <c r="G5176" s="96">
        <v>99.75</v>
      </c>
    </row>
    <row r="5177" spans="3:7" x14ac:dyDescent="0.25">
      <c r="C5177" s="102"/>
      <c r="D5177" s="103">
        <v>42522</v>
      </c>
      <c r="E5177" s="102" t="s">
        <v>825</v>
      </c>
      <c r="F5177" s="102" t="s">
        <v>2241</v>
      </c>
      <c r="G5177" s="96">
        <v>3163.2</v>
      </c>
    </row>
    <row r="5178" spans="3:7" x14ac:dyDescent="0.25">
      <c r="C5178" s="102"/>
      <c r="D5178" s="103">
        <v>42523</v>
      </c>
      <c r="E5178" s="102" t="s">
        <v>1147</v>
      </c>
      <c r="F5178" s="102" t="s">
        <v>2237</v>
      </c>
      <c r="G5178" s="96">
        <v>39.9</v>
      </c>
    </row>
    <row r="5179" spans="3:7" x14ac:dyDescent="0.25">
      <c r="C5179" s="102"/>
      <c r="D5179" s="103">
        <v>42475</v>
      </c>
      <c r="E5179" s="102" t="s">
        <v>755</v>
      </c>
      <c r="F5179" s="102" t="s">
        <v>2244</v>
      </c>
      <c r="G5179" s="96">
        <v>23.95</v>
      </c>
    </row>
    <row r="5180" spans="3:7" x14ac:dyDescent="0.25">
      <c r="C5180" s="102"/>
      <c r="D5180" s="103">
        <v>42446</v>
      </c>
      <c r="E5180" s="102" t="s">
        <v>730</v>
      </c>
      <c r="F5180" s="102" t="s">
        <v>2239</v>
      </c>
      <c r="G5180" s="96">
        <v>48</v>
      </c>
    </row>
    <row r="5181" spans="3:7" x14ac:dyDescent="0.25">
      <c r="C5181" s="102"/>
      <c r="D5181" s="103">
        <v>42409</v>
      </c>
      <c r="E5181" s="102" t="s">
        <v>755</v>
      </c>
      <c r="F5181" s="102" t="s">
        <v>2235</v>
      </c>
      <c r="G5181" s="96">
        <v>71.849999999999994</v>
      </c>
    </row>
    <row r="5182" spans="3:7" x14ac:dyDescent="0.25">
      <c r="C5182" s="102"/>
      <c r="D5182" s="103">
        <v>42544</v>
      </c>
      <c r="E5182" s="102" t="s">
        <v>825</v>
      </c>
      <c r="F5182" s="102" t="s">
        <v>2246</v>
      </c>
      <c r="G5182" s="96">
        <v>197.7</v>
      </c>
    </row>
    <row r="5183" spans="3:7" x14ac:dyDescent="0.25">
      <c r="C5183" s="102"/>
      <c r="D5183" s="103">
        <v>42692</v>
      </c>
      <c r="E5183" s="102" t="s">
        <v>755</v>
      </c>
      <c r="F5183" s="102" t="s">
        <v>2241</v>
      </c>
      <c r="G5183" s="96">
        <v>886.15</v>
      </c>
    </row>
    <row r="5184" spans="3:7" x14ac:dyDescent="0.25">
      <c r="C5184" s="102"/>
      <c r="D5184" s="103">
        <v>42619</v>
      </c>
      <c r="E5184" s="102" t="s">
        <v>736</v>
      </c>
      <c r="F5184" s="102" t="s">
        <v>2246</v>
      </c>
      <c r="G5184" s="96">
        <v>179.7</v>
      </c>
    </row>
    <row r="5185" spans="3:7" x14ac:dyDescent="0.25">
      <c r="C5185" s="102"/>
      <c r="D5185" s="103">
        <v>42460</v>
      </c>
      <c r="E5185" s="102" t="s">
        <v>736</v>
      </c>
      <c r="F5185" s="102" t="s">
        <v>2241</v>
      </c>
      <c r="G5185" s="96">
        <v>808.65</v>
      </c>
    </row>
    <row r="5186" spans="3:7" x14ac:dyDescent="0.25">
      <c r="C5186" s="102"/>
      <c r="D5186" s="103">
        <v>42372</v>
      </c>
      <c r="E5186" s="102" t="s">
        <v>736</v>
      </c>
      <c r="F5186" s="102" t="s">
        <v>2239</v>
      </c>
      <c r="G5186" s="96">
        <v>2156.4</v>
      </c>
    </row>
    <row r="5187" spans="3:7" x14ac:dyDescent="0.25">
      <c r="C5187" s="102"/>
      <c r="D5187" s="103">
        <v>42408</v>
      </c>
      <c r="E5187" s="102" t="s">
        <v>755</v>
      </c>
      <c r="F5187" s="102" t="s">
        <v>2245</v>
      </c>
      <c r="G5187" s="96">
        <v>1077.75</v>
      </c>
    </row>
    <row r="5188" spans="3:7" x14ac:dyDescent="0.25">
      <c r="C5188" s="102"/>
      <c r="D5188" s="103">
        <v>42537</v>
      </c>
      <c r="E5188" s="102" t="s">
        <v>736</v>
      </c>
      <c r="F5188" s="102" t="s">
        <v>2241</v>
      </c>
      <c r="G5188" s="96">
        <v>2216.3000000000002</v>
      </c>
    </row>
    <row r="5189" spans="3:7" x14ac:dyDescent="0.25">
      <c r="C5189" s="102"/>
      <c r="D5189" s="103">
        <v>42703</v>
      </c>
      <c r="E5189" s="102" t="s">
        <v>2236</v>
      </c>
      <c r="F5189" s="102" t="s">
        <v>2235</v>
      </c>
      <c r="G5189" s="96">
        <v>399.75</v>
      </c>
    </row>
    <row r="5190" spans="3:7" x14ac:dyDescent="0.25">
      <c r="C5190" s="102"/>
      <c r="D5190" s="103">
        <v>42575</v>
      </c>
      <c r="E5190" s="102" t="s">
        <v>2236</v>
      </c>
      <c r="F5190" s="102" t="s">
        <v>2242</v>
      </c>
      <c r="G5190" s="96">
        <v>79.95</v>
      </c>
    </row>
    <row r="5191" spans="3:7" x14ac:dyDescent="0.25">
      <c r="C5191" s="102"/>
      <c r="D5191" s="103">
        <v>42481</v>
      </c>
      <c r="E5191" s="102" t="s">
        <v>1147</v>
      </c>
      <c r="F5191" s="102" t="s">
        <v>2239</v>
      </c>
      <c r="G5191" s="96">
        <v>3172.05</v>
      </c>
    </row>
    <row r="5192" spans="3:7" x14ac:dyDescent="0.25">
      <c r="C5192" s="102"/>
      <c r="D5192" s="103">
        <v>42628</v>
      </c>
      <c r="E5192" s="102" t="s">
        <v>730</v>
      </c>
      <c r="F5192" s="102" t="s">
        <v>2239</v>
      </c>
      <c r="G5192" s="96">
        <v>1704</v>
      </c>
    </row>
    <row r="5193" spans="3:7" x14ac:dyDescent="0.25">
      <c r="C5193" s="102"/>
      <c r="D5193" s="103">
        <v>42437</v>
      </c>
      <c r="E5193" s="102" t="s">
        <v>2236</v>
      </c>
      <c r="F5193" s="102" t="s">
        <v>2246</v>
      </c>
      <c r="G5193" s="96">
        <v>11832.6</v>
      </c>
    </row>
    <row r="5194" spans="3:7" x14ac:dyDescent="0.25">
      <c r="C5194" s="102"/>
      <c r="D5194" s="103">
        <v>42506</v>
      </c>
      <c r="E5194" s="102" t="s">
        <v>740</v>
      </c>
      <c r="F5194" s="102" t="s">
        <v>2238</v>
      </c>
      <c r="G5194" s="96">
        <v>2883.65</v>
      </c>
    </row>
    <row r="5195" spans="3:7" x14ac:dyDescent="0.25">
      <c r="C5195" s="102"/>
      <c r="D5195" s="103">
        <v>42670</v>
      </c>
      <c r="E5195" s="102" t="s">
        <v>734</v>
      </c>
      <c r="F5195" s="102" t="s">
        <v>2246</v>
      </c>
      <c r="G5195" s="96">
        <v>6106</v>
      </c>
    </row>
    <row r="5196" spans="3:7" x14ac:dyDescent="0.25">
      <c r="C5196" s="102"/>
      <c r="D5196" s="103">
        <v>42527</v>
      </c>
      <c r="E5196" s="102" t="s">
        <v>2236</v>
      </c>
      <c r="F5196" s="102" t="s">
        <v>2235</v>
      </c>
      <c r="G5196" s="96">
        <v>5836.35</v>
      </c>
    </row>
    <row r="5197" spans="3:7" x14ac:dyDescent="0.25">
      <c r="C5197" s="102"/>
      <c r="D5197" s="103">
        <v>42573</v>
      </c>
      <c r="E5197" s="102" t="s">
        <v>755</v>
      </c>
      <c r="F5197" s="102" t="s">
        <v>2238</v>
      </c>
      <c r="G5197" s="96">
        <v>47.9</v>
      </c>
    </row>
    <row r="5198" spans="3:7" x14ac:dyDescent="0.25">
      <c r="C5198" s="102"/>
      <c r="D5198" s="103">
        <v>42503</v>
      </c>
      <c r="E5198" s="102" t="s">
        <v>740</v>
      </c>
      <c r="F5198" s="102" t="s">
        <v>2246</v>
      </c>
      <c r="G5198" s="96">
        <v>3422.65</v>
      </c>
    </row>
    <row r="5199" spans="3:7" x14ac:dyDescent="0.25">
      <c r="C5199" s="102"/>
      <c r="D5199" s="103">
        <v>42684</v>
      </c>
      <c r="E5199" s="102" t="s">
        <v>730</v>
      </c>
      <c r="F5199" s="102" t="s">
        <v>2237</v>
      </c>
      <c r="G5199" s="96">
        <v>144</v>
      </c>
    </row>
    <row r="5200" spans="3:7" x14ac:dyDescent="0.25">
      <c r="C5200" s="102"/>
      <c r="D5200" s="103">
        <v>42431</v>
      </c>
      <c r="E5200" s="102" t="s">
        <v>1147</v>
      </c>
      <c r="F5200" s="102" t="s">
        <v>2245</v>
      </c>
      <c r="G5200" s="96">
        <v>2314.1999999999998</v>
      </c>
    </row>
    <row r="5201" spans="3:7" x14ac:dyDescent="0.25">
      <c r="C5201" s="102"/>
      <c r="D5201" s="103">
        <v>42496</v>
      </c>
      <c r="E5201" s="102" t="s">
        <v>1147</v>
      </c>
      <c r="F5201" s="102" t="s">
        <v>2245</v>
      </c>
      <c r="G5201" s="96">
        <v>3311.7</v>
      </c>
    </row>
    <row r="5202" spans="3:7" x14ac:dyDescent="0.25">
      <c r="C5202" s="102"/>
      <c r="D5202" s="103">
        <v>42487</v>
      </c>
      <c r="E5202" s="102" t="s">
        <v>825</v>
      </c>
      <c r="F5202" s="102" t="s">
        <v>2239</v>
      </c>
      <c r="G5202" s="96">
        <v>2899.6</v>
      </c>
    </row>
    <row r="5203" spans="3:7" x14ac:dyDescent="0.25">
      <c r="C5203" s="102"/>
      <c r="D5203" s="103">
        <v>42430</v>
      </c>
      <c r="E5203" s="102" t="s">
        <v>2236</v>
      </c>
      <c r="F5203" s="102" t="s">
        <v>2239</v>
      </c>
      <c r="G5203" s="96">
        <v>79.95</v>
      </c>
    </row>
    <row r="5204" spans="3:7" x14ac:dyDescent="0.25">
      <c r="C5204" s="102"/>
      <c r="D5204" s="103">
        <v>42516</v>
      </c>
      <c r="E5204" s="102" t="s">
        <v>730</v>
      </c>
      <c r="F5204" s="102" t="s">
        <v>2240</v>
      </c>
      <c r="G5204" s="96">
        <v>72</v>
      </c>
    </row>
    <row r="5205" spans="3:7" x14ac:dyDescent="0.25">
      <c r="C5205" s="102"/>
      <c r="D5205" s="103">
        <v>42641</v>
      </c>
      <c r="E5205" s="102" t="s">
        <v>755</v>
      </c>
      <c r="F5205" s="102" t="s">
        <v>2241</v>
      </c>
      <c r="G5205" s="96">
        <v>2658.45</v>
      </c>
    </row>
    <row r="5206" spans="3:7" x14ac:dyDescent="0.25">
      <c r="C5206" s="102"/>
      <c r="D5206" s="103">
        <v>42730</v>
      </c>
      <c r="E5206" s="102" t="s">
        <v>730</v>
      </c>
      <c r="F5206" s="102" t="s">
        <v>2235</v>
      </c>
      <c r="G5206" s="96">
        <v>120</v>
      </c>
    </row>
    <row r="5207" spans="3:7" x14ac:dyDescent="0.25">
      <c r="C5207" s="102"/>
      <c r="D5207" s="103">
        <v>42470</v>
      </c>
      <c r="E5207" s="102" t="s">
        <v>755</v>
      </c>
      <c r="F5207" s="102" t="s">
        <v>2238</v>
      </c>
      <c r="G5207" s="96">
        <v>239.5</v>
      </c>
    </row>
    <row r="5208" spans="3:7" x14ac:dyDescent="0.25">
      <c r="C5208" s="102"/>
      <c r="D5208" s="103">
        <v>42459</v>
      </c>
      <c r="E5208" s="102" t="s">
        <v>734</v>
      </c>
      <c r="F5208" s="102" t="s">
        <v>2238</v>
      </c>
      <c r="G5208" s="96">
        <v>559</v>
      </c>
    </row>
    <row r="5209" spans="3:7" x14ac:dyDescent="0.25">
      <c r="C5209" s="102"/>
      <c r="D5209" s="103">
        <v>42635</v>
      </c>
      <c r="E5209" s="102" t="s">
        <v>736</v>
      </c>
      <c r="F5209" s="102" t="s">
        <v>2237</v>
      </c>
      <c r="G5209" s="96">
        <v>119.8</v>
      </c>
    </row>
    <row r="5210" spans="3:7" x14ac:dyDescent="0.25">
      <c r="C5210" s="102"/>
      <c r="D5210" s="103">
        <v>42495</v>
      </c>
      <c r="E5210" s="102" t="s">
        <v>740</v>
      </c>
      <c r="F5210" s="102" t="s">
        <v>2242</v>
      </c>
      <c r="G5210" s="96">
        <v>26.95</v>
      </c>
    </row>
    <row r="5211" spans="3:7" x14ac:dyDescent="0.25">
      <c r="C5211" s="102"/>
      <c r="D5211" s="103">
        <v>42462</v>
      </c>
      <c r="E5211" s="102" t="s">
        <v>734</v>
      </c>
      <c r="F5211" s="102" t="s">
        <v>2239</v>
      </c>
      <c r="G5211" s="96">
        <v>2408</v>
      </c>
    </row>
    <row r="5212" spans="3:7" x14ac:dyDescent="0.25">
      <c r="C5212" s="102"/>
      <c r="D5212" s="103">
        <v>42409</v>
      </c>
      <c r="E5212" s="102" t="s">
        <v>740</v>
      </c>
      <c r="F5212" s="102" t="s">
        <v>2239</v>
      </c>
      <c r="G5212" s="96">
        <v>161.69999999999999</v>
      </c>
    </row>
    <row r="5213" spans="3:7" x14ac:dyDescent="0.25">
      <c r="C5213" s="102"/>
      <c r="D5213" s="103">
        <v>42452</v>
      </c>
      <c r="E5213" s="102" t="s">
        <v>730</v>
      </c>
      <c r="F5213" s="102" t="s">
        <v>2242</v>
      </c>
      <c r="G5213" s="96">
        <v>2832</v>
      </c>
    </row>
    <row r="5214" spans="3:7" x14ac:dyDescent="0.25">
      <c r="C5214" s="102"/>
      <c r="D5214" s="103">
        <v>42447</v>
      </c>
      <c r="E5214" s="102" t="s">
        <v>755</v>
      </c>
      <c r="F5214" s="102" t="s">
        <v>2239</v>
      </c>
      <c r="G5214" s="96">
        <v>23.95</v>
      </c>
    </row>
    <row r="5215" spans="3:7" x14ac:dyDescent="0.25">
      <c r="C5215" s="102"/>
      <c r="D5215" s="103">
        <v>42718</v>
      </c>
      <c r="E5215" s="102" t="s">
        <v>734</v>
      </c>
      <c r="F5215" s="102" t="s">
        <v>2245</v>
      </c>
      <c r="G5215" s="96">
        <v>258</v>
      </c>
    </row>
    <row r="5216" spans="3:7" x14ac:dyDescent="0.25">
      <c r="C5216" s="102"/>
      <c r="D5216" s="103">
        <v>42436</v>
      </c>
      <c r="E5216" s="102" t="s">
        <v>2236</v>
      </c>
      <c r="F5216" s="102" t="s">
        <v>2241</v>
      </c>
      <c r="G5216" s="96">
        <v>79.95</v>
      </c>
    </row>
    <row r="5217" spans="3:7" x14ac:dyDescent="0.25">
      <c r="C5217" s="102"/>
      <c r="D5217" s="103">
        <v>42731</v>
      </c>
      <c r="E5217" s="102" t="s">
        <v>730</v>
      </c>
      <c r="F5217" s="102" t="s">
        <v>2237</v>
      </c>
      <c r="G5217" s="96">
        <v>48</v>
      </c>
    </row>
    <row r="5218" spans="3:7" x14ac:dyDescent="0.25">
      <c r="C5218" s="102"/>
      <c r="D5218" s="103">
        <v>42645</v>
      </c>
      <c r="E5218" s="102" t="s">
        <v>736</v>
      </c>
      <c r="F5218" s="102" t="s">
        <v>2245</v>
      </c>
      <c r="G5218" s="96">
        <v>4582.3500000000004</v>
      </c>
    </row>
    <row r="5219" spans="3:7" x14ac:dyDescent="0.25">
      <c r="C5219" s="102"/>
      <c r="D5219" s="103">
        <v>42428</v>
      </c>
      <c r="E5219" s="102" t="s">
        <v>740</v>
      </c>
      <c r="F5219" s="102" t="s">
        <v>2244</v>
      </c>
      <c r="G5219" s="96">
        <v>3961.65</v>
      </c>
    </row>
    <row r="5220" spans="3:7" x14ac:dyDescent="0.25">
      <c r="C5220" s="102"/>
      <c r="D5220" s="103">
        <v>42494</v>
      </c>
      <c r="E5220" s="102" t="s">
        <v>1147</v>
      </c>
      <c r="F5220" s="102" t="s">
        <v>2240</v>
      </c>
      <c r="G5220" s="96">
        <v>1097.25</v>
      </c>
    </row>
    <row r="5221" spans="3:7" x14ac:dyDescent="0.25">
      <c r="C5221" s="102"/>
      <c r="D5221" s="103">
        <v>42693</v>
      </c>
      <c r="E5221" s="102" t="s">
        <v>736</v>
      </c>
      <c r="F5221" s="102" t="s">
        <v>2246</v>
      </c>
      <c r="G5221" s="96">
        <v>3294.5</v>
      </c>
    </row>
    <row r="5222" spans="3:7" x14ac:dyDescent="0.25">
      <c r="C5222" s="102"/>
      <c r="D5222" s="103">
        <v>42517</v>
      </c>
      <c r="E5222" s="102" t="s">
        <v>736</v>
      </c>
      <c r="F5222" s="102" t="s">
        <v>2235</v>
      </c>
      <c r="G5222" s="96">
        <v>4282.8500000000004</v>
      </c>
    </row>
    <row r="5223" spans="3:7" x14ac:dyDescent="0.25">
      <c r="C5223" s="102"/>
      <c r="D5223" s="103">
        <v>42619</v>
      </c>
      <c r="E5223" s="102" t="s">
        <v>730</v>
      </c>
      <c r="F5223" s="102" t="s">
        <v>2244</v>
      </c>
      <c r="G5223" s="96">
        <v>408</v>
      </c>
    </row>
    <row r="5224" spans="3:7" x14ac:dyDescent="0.25">
      <c r="C5224" s="102"/>
      <c r="D5224" s="103">
        <v>42391</v>
      </c>
      <c r="E5224" s="102" t="s">
        <v>736</v>
      </c>
      <c r="F5224" s="102" t="s">
        <v>2235</v>
      </c>
      <c r="G5224" s="96">
        <v>119.8</v>
      </c>
    </row>
    <row r="5225" spans="3:7" x14ac:dyDescent="0.25">
      <c r="C5225" s="102"/>
      <c r="D5225" s="103">
        <v>42456</v>
      </c>
      <c r="E5225" s="102" t="s">
        <v>734</v>
      </c>
      <c r="F5225" s="102" t="s">
        <v>2242</v>
      </c>
      <c r="G5225" s="96">
        <v>946</v>
      </c>
    </row>
    <row r="5226" spans="3:7" x14ac:dyDescent="0.25">
      <c r="C5226" s="102"/>
      <c r="D5226" s="103">
        <v>42649</v>
      </c>
      <c r="E5226" s="102" t="s">
        <v>1147</v>
      </c>
      <c r="F5226" s="102" t="s">
        <v>2241</v>
      </c>
      <c r="G5226" s="96">
        <v>1795.5</v>
      </c>
    </row>
    <row r="5227" spans="3:7" x14ac:dyDescent="0.25">
      <c r="C5227" s="102"/>
      <c r="D5227" s="103">
        <v>42412</v>
      </c>
      <c r="E5227" s="102" t="s">
        <v>2236</v>
      </c>
      <c r="F5227" s="102" t="s">
        <v>2240</v>
      </c>
      <c r="G5227" s="96">
        <v>12392.25</v>
      </c>
    </row>
    <row r="5228" spans="3:7" x14ac:dyDescent="0.25">
      <c r="C5228" s="102"/>
      <c r="D5228" s="103">
        <v>42406</v>
      </c>
      <c r="E5228" s="102" t="s">
        <v>734</v>
      </c>
      <c r="F5228" s="102" t="s">
        <v>2235</v>
      </c>
      <c r="G5228" s="96">
        <v>43</v>
      </c>
    </row>
    <row r="5229" spans="3:7" x14ac:dyDescent="0.25">
      <c r="C5229" s="102"/>
      <c r="D5229" s="103">
        <v>42649</v>
      </c>
      <c r="E5229" s="102" t="s">
        <v>730</v>
      </c>
      <c r="F5229" s="102" t="s">
        <v>2242</v>
      </c>
      <c r="G5229" s="96">
        <v>120</v>
      </c>
    </row>
    <row r="5230" spans="3:7" x14ac:dyDescent="0.25">
      <c r="C5230" s="102"/>
      <c r="D5230" s="103">
        <v>42708</v>
      </c>
      <c r="E5230" s="102" t="s">
        <v>740</v>
      </c>
      <c r="F5230" s="102" t="s">
        <v>2246</v>
      </c>
      <c r="G5230" s="96">
        <v>3234</v>
      </c>
    </row>
    <row r="5231" spans="3:7" x14ac:dyDescent="0.25">
      <c r="C5231" s="102"/>
      <c r="D5231" s="103">
        <v>42722</v>
      </c>
      <c r="E5231" s="102" t="s">
        <v>736</v>
      </c>
      <c r="F5231" s="102" t="s">
        <v>2238</v>
      </c>
      <c r="G5231" s="96">
        <v>29.95</v>
      </c>
    </row>
    <row r="5232" spans="3:7" x14ac:dyDescent="0.25">
      <c r="C5232" s="102"/>
      <c r="D5232" s="103">
        <v>42560</v>
      </c>
      <c r="E5232" s="102" t="s">
        <v>825</v>
      </c>
      <c r="F5232" s="102" t="s">
        <v>2244</v>
      </c>
      <c r="G5232" s="96">
        <v>98.85</v>
      </c>
    </row>
    <row r="5233" spans="3:7" x14ac:dyDescent="0.25">
      <c r="C5233" s="102"/>
      <c r="D5233" s="103">
        <v>42662</v>
      </c>
      <c r="E5233" s="102" t="s">
        <v>2236</v>
      </c>
      <c r="F5233" s="102" t="s">
        <v>2242</v>
      </c>
      <c r="G5233" s="96">
        <v>5596.5</v>
      </c>
    </row>
    <row r="5234" spans="3:7" x14ac:dyDescent="0.25">
      <c r="C5234" s="102"/>
      <c r="D5234" s="103">
        <v>42649</v>
      </c>
      <c r="E5234" s="102" t="s">
        <v>1147</v>
      </c>
      <c r="F5234" s="102" t="s">
        <v>2241</v>
      </c>
      <c r="G5234" s="96">
        <v>99.75</v>
      </c>
    </row>
    <row r="5235" spans="3:7" x14ac:dyDescent="0.25">
      <c r="C5235" s="102"/>
      <c r="D5235" s="103">
        <v>42703</v>
      </c>
      <c r="E5235" s="102" t="s">
        <v>2236</v>
      </c>
      <c r="F5235" s="102" t="s">
        <v>2239</v>
      </c>
      <c r="G5235" s="96">
        <v>479.7</v>
      </c>
    </row>
    <row r="5236" spans="3:7" x14ac:dyDescent="0.25">
      <c r="C5236" s="102"/>
      <c r="D5236" s="103">
        <v>42522</v>
      </c>
      <c r="E5236" s="102" t="s">
        <v>2236</v>
      </c>
      <c r="F5236" s="102" t="s">
        <v>2244</v>
      </c>
      <c r="G5236" s="96">
        <v>479.7</v>
      </c>
    </row>
    <row r="5237" spans="3:7" x14ac:dyDescent="0.25">
      <c r="C5237" s="102"/>
      <c r="D5237" s="103">
        <v>42441</v>
      </c>
      <c r="E5237" s="102" t="s">
        <v>2236</v>
      </c>
      <c r="F5237" s="102" t="s">
        <v>2240</v>
      </c>
      <c r="G5237" s="96">
        <v>239.85</v>
      </c>
    </row>
    <row r="5238" spans="3:7" x14ac:dyDescent="0.25">
      <c r="C5238" s="102"/>
      <c r="D5238" s="103">
        <v>42686</v>
      </c>
      <c r="E5238" s="102" t="s">
        <v>825</v>
      </c>
      <c r="F5238" s="102" t="s">
        <v>2246</v>
      </c>
      <c r="G5238" s="96">
        <v>3888.1</v>
      </c>
    </row>
    <row r="5239" spans="3:7" x14ac:dyDescent="0.25">
      <c r="C5239" s="102"/>
      <c r="D5239" s="103">
        <v>42530</v>
      </c>
      <c r="E5239" s="102" t="s">
        <v>825</v>
      </c>
      <c r="F5239" s="102" t="s">
        <v>2241</v>
      </c>
      <c r="G5239" s="96">
        <v>197.7</v>
      </c>
    </row>
    <row r="5240" spans="3:7" x14ac:dyDescent="0.25">
      <c r="C5240" s="102"/>
      <c r="D5240" s="103">
        <v>42385</v>
      </c>
      <c r="E5240" s="102" t="s">
        <v>2236</v>
      </c>
      <c r="F5240" s="102" t="s">
        <v>2237</v>
      </c>
      <c r="G5240" s="96">
        <v>5996.25</v>
      </c>
    </row>
    <row r="5241" spans="3:7" x14ac:dyDescent="0.25">
      <c r="C5241" s="102"/>
      <c r="D5241" s="103">
        <v>42587</v>
      </c>
      <c r="E5241" s="102" t="s">
        <v>755</v>
      </c>
      <c r="F5241" s="102" t="s">
        <v>2240</v>
      </c>
      <c r="G5241" s="96">
        <v>3616.45</v>
      </c>
    </row>
    <row r="5242" spans="3:7" x14ac:dyDescent="0.25">
      <c r="C5242" s="102"/>
      <c r="D5242" s="103">
        <v>42592</v>
      </c>
      <c r="E5242" s="102" t="s">
        <v>730</v>
      </c>
      <c r="F5242" s="102" t="s">
        <v>2245</v>
      </c>
      <c r="G5242" s="96">
        <v>624</v>
      </c>
    </row>
    <row r="5243" spans="3:7" x14ac:dyDescent="0.25">
      <c r="C5243" s="102"/>
      <c r="D5243" s="103">
        <v>42657</v>
      </c>
      <c r="E5243" s="102" t="s">
        <v>730</v>
      </c>
      <c r="F5243" s="102" t="s">
        <v>2246</v>
      </c>
      <c r="G5243" s="96">
        <v>96</v>
      </c>
    </row>
    <row r="5244" spans="3:7" x14ac:dyDescent="0.25">
      <c r="C5244" s="102"/>
      <c r="D5244" s="103">
        <v>42614</v>
      </c>
      <c r="E5244" s="102" t="s">
        <v>755</v>
      </c>
      <c r="F5244" s="102" t="s">
        <v>2246</v>
      </c>
      <c r="G5244" s="96">
        <v>239.5</v>
      </c>
    </row>
    <row r="5245" spans="3:7" x14ac:dyDescent="0.25">
      <c r="C5245" s="102"/>
      <c r="D5245" s="103">
        <v>42537</v>
      </c>
      <c r="E5245" s="102" t="s">
        <v>734</v>
      </c>
      <c r="F5245" s="102" t="s">
        <v>2238</v>
      </c>
      <c r="G5245" s="96">
        <v>6536</v>
      </c>
    </row>
    <row r="5246" spans="3:7" x14ac:dyDescent="0.25">
      <c r="C5246" s="102"/>
      <c r="D5246" s="103">
        <v>42671</v>
      </c>
      <c r="E5246" s="102" t="s">
        <v>755</v>
      </c>
      <c r="F5246" s="102" t="s">
        <v>2239</v>
      </c>
      <c r="G5246" s="96">
        <v>119.75</v>
      </c>
    </row>
    <row r="5247" spans="3:7" x14ac:dyDescent="0.25">
      <c r="C5247" s="102"/>
      <c r="D5247" s="103">
        <v>42678</v>
      </c>
      <c r="E5247" s="102" t="s">
        <v>2236</v>
      </c>
      <c r="F5247" s="102" t="s">
        <v>2244</v>
      </c>
      <c r="G5247" s="96">
        <v>8234.85</v>
      </c>
    </row>
    <row r="5248" spans="3:7" x14ac:dyDescent="0.25">
      <c r="C5248" s="102"/>
      <c r="D5248" s="103">
        <v>42591</v>
      </c>
      <c r="E5248" s="102" t="s">
        <v>734</v>
      </c>
      <c r="F5248" s="102" t="s">
        <v>2244</v>
      </c>
      <c r="G5248" s="96">
        <v>258</v>
      </c>
    </row>
    <row r="5249" spans="3:7" x14ac:dyDescent="0.25">
      <c r="C5249" s="102"/>
      <c r="D5249" s="103">
        <v>42459</v>
      </c>
      <c r="E5249" s="102" t="s">
        <v>1147</v>
      </c>
      <c r="F5249" s="102" t="s">
        <v>2244</v>
      </c>
      <c r="G5249" s="96">
        <v>219.45</v>
      </c>
    </row>
    <row r="5250" spans="3:7" x14ac:dyDescent="0.25">
      <c r="C5250" s="102"/>
      <c r="D5250" s="103">
        <v>42372</v>
      </c>
      <c r="E5250" s="102" t="s">
        <v>1147</v>
      </c>
      <c r="F5250" s="102" t="s">
        <v>2245</v>
      </c>
      <c r="G5250" s="96">
        <v>59.85</v>
      </c>
    </row>
    <row r="5251" spans="3:7" x14ac:dyDescent="0.25">
      <c r="C5251" s="102"/>
      <c r="D5251" s="103">
        <v>42374</v>
      </c>
      <c r="E5251" s="102" t="s">
        <v>825</v>
      </c>
      <c r="F5251" s="102" t="s">
        <v>2235</v>
      </c>
      <c r="G5251" s="96">
        <v>98.85</v>
      </c>
    </row>
    <row r="5252" spans="3:7" x14ac:dyDescent="0.25">
      <c r="C5252" s="102"/>
      <c r="D5252" s="103">
        <v>42492</v>
      </c>
      <c r="E5252" s="102" t="s">
        <v>734</v>
      </c>
      <c r="F5252" s="102" t="s">
        <v>2235</v>
      </c>
      <c r="G5252" s="96">
        <v>258</v>
      </c>
    </row>
    <row r="5253" spans="3:7" x14ac:dyDescent="0.25">
      <c r="C5253" s="102"/>
      <c r="D5253" s="103">
        <v>42692</v>
      </c>
      <c r="E5253" s="102" t="s">
        <v>2236</v>
      </c>
      <c r="F5253" s="102" t="s">
        <v>2239</v>
      </c>
      <c r="G5253" s="96">
        <v>399.75</v>
      </c>
    </row>
    <row r="5254" spans="3:7" x14ac:dyDescent="0.25">
      <c r="C5254" s="102"/>
      <c r="D5254" s="103">
        <v>42422</v>
      </c>
      <c r="E5254" s="102" t="s">
        <v>740</v>
      </c>
      <c r="F5254" s="102" t="s">
        <v>2242</v>
      </c>
      <c r="G5254" s="96">
        <v>1293.5999999999999</v>
      </c>
    </row>
    <row r="5255" spans="3:7" x14ac:dyDescent="0.25">
      <c r="C5255" s="102"/>
      <c r="D5255" s="103">
        <v>42546</v>
      </c>
      <c r="E5255" s="102" t="s">
        <v>1147</v>
      </c>
      <c r="F5255" s="102" t="s">
        <v>2244</v>
      </c>
      <c r="G5255" s="96">
        <v>1077.3</v>
      </c>
    </row>
    <row r="5256" spans="3:7" x14ac:dyDescent="0.25">
      <c r="C5256" s="102"/>
      <c r="D5256" s="103">
        <v>42450</v>
      </c>
      <c r="E5256" s="102" t="s">
        <v>825</v>
      </c>
      <c r="F5256" s="102" t="s">
        <v>2237</v>
      </c>
      <c r="G5256" s="96">
        <v>98.85</v>
      </c>
    </row>
    <row r="5257" spans="3:7" x14ac:dyDescent="0.25">
      <c r="C5257" s="102"/>
      <c r="D5257" s="103">
        <v>42730</v>
      </c>
      <c r="E5257" s="102" t="s">
        <v>2236</v>
      </c>
      <c r="F5257" s="102" t="s">
        <v>2241</v>
      </c>
      <c r="G5257" s="96">
        <v>239.85</v>
      </c>
    </row>
    <row r="5258" spans="3:7" x14ac:dyDescent="0.25">
      <c r="C5258" s="102"/>
      <c r="D5258" s="103">
        <v>42532</v>
      </c>
      <c r="E5258" s="102" t="s">
        <v>2236</v>
      </c>
      <c r="F5258" s="102" t="s">
        <v>2246</v>
      </c>
      <c r="G5258" s="96">
        <v>399.75</v>
      </c>
    </row>
    <row r="5259" spans="3:7" x14ac:dyDescent="0.25">
      <c r="C5259" s="102"/>
      <c r="D5259" s="103">
        <v>42720</v>
      </c>
      <c r="E5259" s="102" t="s">
        <v>2236</v>
      </c>
      <c r="F5259" s="102" t="s">
        <v>2242</v>
      </c>
      <c r="G5259" s="96">
        <v>79.95</v>
      </c>
    </row>
    <row r="5260" spans="3:7" x14ac:dyDescent="0.25">
      <c r="C5260" s="102"/>
      <c r="D5260" s="103">
        <v>42639</v>
      </c>
      <c r="E5260" s="102" t="s">
        <v>734</v>
      </c>
      <c r="F5260" s="102" t="s">
        <v>2245</v>
      </c>
      <c r="G5260" s="96">
        <v>2064</v>
      </c>
    </row>
    <row r="5261" spans="3:7" x14ac:dyDescent="0.25">
      <c r="C5261" s="102"/>
      <c r="D5261" s="103">
        <v>42619</v>
      </c>
      <c r="E5261" s="102" t="s">
        <v>825</v>
      </c>
      <c r="F5261" s="102" t="s">
        <v>2237</v>
      </c>
      <c r="G5261" s="96">
        <v>2668.95</v>
      </c>
    </row>
    <row r="5262" spans="3:7" x14ac:dyDescent="0.25">
      <c r="C5262" s="102"/>
      <c r="D5262" s="103">
        <v>42417</v>
      </c>
      <c r="E5262" s="102" t="s">
        <v>740</v>
      </c>
      <c r="F5262" s="102" t="s">
        <v>2245</v>
      </c>
      <c r="G5262" s="96">
        <v>4312</v>
      </c>
    </row>
    <row r="5263" spans="3:7" x14ac:dyDescent="0.25">
      <c r="C5263" s="102"/>
      <c r="D5263" s="103">
        <v>42548</v>
      </c>
      <c r="E5263" s="102" t="s">
        <v>730</v>
      </c>
      <c r="F5263" s="102" t="s">
        <v>2239</v>
      </c>
      <c r="G5263" s="96">
        <v>120</v>
      </c>
    </row>
    <row r="5264" spans="3:7" x14ac:dyDescent="0.25">
      <c r="C5264" s="102"/>
      <c r="D5264" s="103">
        <v>42485</v>
      </c>
      <c r="E5264" s="102" t="s">
        <v>1147</v>
      </c>
      <c r="F5264" s="102" t="s">
        <v>2240</v>
      </c>
      <c r="G5264" s="96">
        <v>498.75</v>
      </c>
    </row>
    <row r="5265" spans="3:7" x14ac:dyDescent="0.25">
      <c r="C5265" s="102"/>
      <c r="D5265" s="103">
        <v>42437</v>
      </c>
      <c r="E5265" s="102" t="s">
        <v>2236</v>
      </c>
      <c r="F5265" s="102" t="s">
        <v>2246</v>
      </c>
      <c r="G5265" s="96">
        <v>2638.35</v>
      </c>
    </row>
    <row r="5266" spans="3:7" x14ac:dyDescent="0.25">
      <c r="C5266" s="102"/>
      <c r="D5266" s="103">
        <v>42693</v>
      </c>
      <c r="E5266" s="102" t="s">
        <v>730</v>
      </c>
      <c r="F5266" s="102" t="s">
        <v>2242</v>
      </c>
      <c r="G5266" s="96">
        <v>3840</v>
      </c>
    </row>
    <row r="5267" spans="3:7" x14ac:dyDescent="0.25">
      <c r="C5267" s="102"/>
      <c r="D5267" s="103">
        <v>42517</v>
      </c>
      <c r="E5267" s="102" t="s">
        <v>734</v>
      </c>
      <c r="F5267" s="102" t="s">
        <v>2246</v>
      </c>
      <c r="G5267" s="96">
        <v>215</v>
      </c>
    </row>
    <row r="5268" spans="3:7" x14ac:dyDescent="0.25">
      <c r="C5268" s="102"/>
      <c r="D5268" s="103">
        <v>42503</v>
      </c>
      <c r="E5268" s="102" t="s">
        <v>740</v>
      </c>
      <c r="F5268" s="102" t="s">
        <v>2244</v>
      </c>
      <c r="G5268" s="96">
        <v>26.95</v>
      </c>
    </row>
    <row r="5269" spans="3:7" x14ac:dyDescent="0.25">
      <c r="C5269" s="102"/>
      <c r="D5269" s="103">
        <v>42621</v>
      </c>
      <c r="E5269" s="102" t="s">
        <v>755</v>
      </c>
      <c r="F5269" s="102" t="s">
        <v>2238</v>
      </c>
      <c r="G5269" s="96">
        <v>47.9</v>
      </c>
    </row>
    <row r="5270" spans="3:7" x14ac:dyDescent="0.25">
      <c r="C5270" s="102"/>
      <c r="D5270" s="103">
        <v>42706</v>
      </c>
      <c r="E5270" s="102" t="s">
        <v>1147</v>
      </c>
      <c r="F5270" s="102" t="s">
        <v>2245</v>
      </c>
      <c r="G5270" s="96">
        <v>19.95</v>
      </c>
    </row>
    <row r="5271" spans="3:7" x14ac:dyDescent="0.25">
      <c r="C5271" s="102"/>
      <c r="D5271" s="103">
        <v>42389</v>
      </c>
      <c r="E5271" s="102" t="s">
        <v>730</v>
      </c>
      <c r="F5271" s="102" t="s">
        <v>2238</v>
      </c>
      <c r="G5271" s="96">
        <v>2112</v>
      </c>
    </row>
    <row r="5272" spans="3:7" x14ac:dyDescent="0.25">
      <c r="C5272" s="102"/>
      <c r="D5272" s="103">
        <v>42522</v>
      </c>
      <c r="E5272" s="102" t="s">
        <v>755</v>
      </c>
      <c r="F5272" s="102" t="s">
        <v>2246</v>
      </c>
      <c r="G5272" s="96">
        <v>1796.25</v>
      </c>
    </row>
    <row r="5273" spans="3:7" x14ac:dyDescent="0.25">
      <c r="C5273" s="102"/>
      <c r="D5273" s="103">
        <v>42456</v>
      </c>
      <c r="E5273" s="102" t="s">
        <v>1147</v>
      </c>
      <c r="F5273" s="102" t="s">
        <v>2245</v>
      </c>
      <c r="G5273" s="96">
        <v>39.9</v>
      </c>
    </row>
    <row r="5274" spans="3:7" x14ac:dyDescent="0.25">
      <c r="C5274" s="102"/>
      <c r="D5274" s="103">
        <v>42663</v>
      </c>
      <c r="E5274" s="102" t="s">
        <v>736</v>
      </c>
      <c r="F5274" s="102" t="s">
        <v>2246</v>
      </c>
      <c r="G5274" s="96">
        <v>4342.75</v>
      </c>
    </row>
    <row r="5275" spans="3:7" x14ac:dyDescent="0.25">
      <c r="C5275" s="102"/>
      <c r="D5275" s="103">
        <v>42651</v>
      </c>
      <c r="E5275" s="102" t="s">
        <v>740</v>
      </c>
      <c r="F5275" s="102" t="s">
        <v>2245</v>
      </c>
      <c r="G5275" s="96">
        <v>134.75</v>
      </c>
    </row>
    <row r="5276" spans="3:7" x14ac:dyDescent="0.25">
      <c r="C5276" s="102"/>
      <c r="D5276" s="103">
        <v>42684</v>
      </c>
      <c r="E5276" s="102" t="s">
        <v>734</v>
      </c>
      <c r="F5276" s="102" t="s">
        <v>2238</v>
      </c>
      <c r="G5276" s="96">
        <v>129</v>
      </c>
    </row>
    <row r="5277" spans="3:7" x14ac:dyDescent="0.25">
      <c r="C5277" s="102"/>
      <c r="D5277" s="103">
        <v>42593</v>
      </c>
      <c r="E5277" s="102" t="s">
        <v>755</v>
      </c>
      <c r="F5277" s="102" t="s">
        <v>2245</v>
      </c>
      <c r="G5277" s="96">
        <v>598.75</v>
      </c>
    </row>
    <row r="5278" spans="3:7" x14ac:dyDescent="0.25">
      <c r="C5278" s="102"/>
      <c r="D5278" s="103">
        <v>42641</v>
      </c>
      <c r="E5278" s="102" t="s">
        <v>1147</v>
      </c>
      <c r="F5278" s="102" t="s">
        <v>2238</v>
      </c>
      <c r="G5278" s="96">
        <v>2134.65</v>
      </c>
    </row>
    <row r="5279" spans="3:7" x14ac:dyDescent="0.25">
      <c r="C5279" s="102"/>
      <c r="D5279" s="103">
        <v>42684</v>
      </c>
      <c r="E5279" s="102" t="s">
        <v>736</v>
      </c>
      <c r="F5279" s="102" t="s">
        <v>2238</v>
      </c>
      <c r="G5279" s="96">
        <v>2905.15</v>
      </c>
    </row>
    <row r="5280" spans="3:7" x14ac:dyDescent="0.25">
      <c r="C5280" s="102"/>
      <c r="D5280" s="103">
        <v>42516</v>
      </c>
      <c r="E5280" s="102" t="s">
        <v>1147</v>
      </c>
      <c r="F5280" s="102" t="s">
        <v>2238</v>
      </c>
      <c r="G5280" s="96">
        <v>79.8</v>
      </c>
    </row>
    <row r="5281" spans="3:7" x14ac:dyDescent="0.25">
      <c r="C5281" s="102"/>
      <c r="D5281" s="103">
        <v>42408</v>
      </c>
      <c r="E5281" s="102" t="s">
        <v>755</v>
      </c>
      <c r="F5281" s="102" t="s">
        <v>2246</v>
      </c>
      <c r="G5281" s="96">
        <v>2227.35</v>
      </c>
    </row>
    <row r="5282" spans="3:7" x14ac:dyDescent="0.25">
      <c r="C5282" s="102"/>
      <c r="D5282" s="103">
        <v>42677</v>
      </c>
      <c r="E5282" s="102" t="s">
        <v>2236</v>
      </c>
      <c r="F5282" s="102" t="s">
        <v>2238</v>
      </c>
      <c r="G5282" s="96">
        <v>4477.2</v>
      </c>
    </row>
    <row r="5283" spans="3:7" x14ac:dyDescent="0.25">
      <c r="C5283" s="102"/>
      <c r="D5283" s="103">
        <v>42562</v>
      </c>
      <c r="E5283" s="102" t="s">
        <v>2236</v>
      </c>
      <c r="F5283" s="102" t="s">
        <v>2244</v>
      </c>
      <c r="G5283" s="96">
        <v>399.75</v>
      </c>
    </row>
    <row r="5284" spans="3:7" x14ac:dyDescent="0.25">
      <c r="C5284" s="102"/>
      <c r="D5284" s="103">
        <v>42705</v>
      </c>
      <c r="E5284" s="102" t="s">
        <v>736</v>
      </c>
      <c r="F5284" s="102" t="s">
        <v>2239</v>
      </c>
      <c r="G5284" s="96">
        <v>179.7</v>
      </c>
    </row>
    <row r="5285" spans="3:7" x14ac:dyDescent="0.25">
      <c r="C5285" s="102"/>
      <c r="D5285" s="103">
        <v>42681</v>
      </c>
      <c r="E5285" s="102" t="s">
        <v>2236</v>
      </c>
      <c r="F5285" s="102" t="s">
        <v>2242</v>
      </c>
      <c r="G5285" s="96">
        <v>399.75</v>
      </c>
    </row>
    <row r="5286" spans="3:7" x14ac:dyDescent="0.25">
      <c r="C5286" s="102"/>
      <c r="D5286" s="103">
        <v>42397</v>
      </c>
      <c r="E5286" s="102" t="s">
        <v>740</v>
      </c>
      <c r="F5286" s="102" t="s">
        <v>2241</v>
      </c>
      <c r="G5286" s="96">
        <v>107.8</v>
      </c>
    </row>
    <row r="5287" spans="3:7" x14ac:dyDescent="0.25">
      <c r="C5287" s="102"/>
      <c r="D5287" s="103">
        <v>42689</v>
      </c>
      <c r="E5287" s="102" t="s">
        <v>730</v>
      </c>
      <c r="F5287" s="102" t="s">
        <v>2242</v>
      </c>
      <c r="G5287" s="96">
        <v>48</v>
      </c>
    </row>
    <row r="5288" spans="3:7" x14ac:dyDescent="0.25">
      <c r="C5288" s="102"/>
      <c r="D5288" s="103">
        <v>42705</v>
      </c>
      <c r="E5288" s="102" t="s">
        <v>2236</v>
      </c>
      <c r="F5288" s="102" t="s">
        <v>2239</v>
      </c>
      <c r="G5288" s="96">
        <v>479.7</v>
      </c>
    </row>
    <row r="5289" spans="3:7" x14ac:dyDescent="0.25">
      <c r="C5289" s="102"/>
      <c r="D5289" s="103">
        <v>42407</v>
      </c>
      <c r="E5289" s="102" t="s">
        <v>740</v>
      </c>
      <c r="F5289" s="102" t="s">
        <v>2246</v>
      </c>
      <c r="G5289" s="96">
        <v>3341.8</v>
      </c>
    </row>
    <row r="5290" spans="3:7" x14ac:dyDescent="0.25">
      <c r="C5290" s="102"/>
      <c r="D5290" s="103">
        <v>42733</v>
      </c>
      <c r="E5290" s="102" t="s">
        <v>2236</v>
      </c>
      <c r="F5290" s="102" t="s">
        <v>2238</v>
      </c>
      <c r="G5290" s="96">
        <v>399.75</v>
      </c>
    </row>
    <row r="5291" spans="3:7" x14ac:dyDescent="0.25">
      <c r="C5291" s="102"/>
      <c r="D5291" s="103">
        <v>42696</v>
      </c>
      <c r="E5291" s="102" t="s">
        <v>1147</v>
      </c>
      <c r="F5291" s="102" t="s">
        <v>2241</v>
      </c>
      <c r="G5291" s="96">
        <v>1037.4000000000001</v>
      </c>
    </row>
    <row r="5292" spans="3:7" x14ac:dyDescent="0.25">
      <c r="C5292" s="102"/>
      <c r="D5292" s="103">
        <v>42590</v>
      </c>
      <c r="E5292" s="102" t="s">
        <v>740</v>
      </c>
      <c r="F5292" s="102" t="s">
        <v>2241</v>
      </c>
      <c r="G5292" s="96">
        <v>107.8</v>
      </c>
    </row>
    <row r="5293" spans="3:7" x14ac:dyDescent="0.25">
      <c r="C5293" s="102"/>
      <c r="D5293" s="103">
        <v>42592</v>
      </c>
      <c r="E5293" s="102" t="s">
        <v>730</v>
      </c>
      <c r="F5293" s="102" t="s">
        <v>2245</v>
      </c>
      <c r="G5293" s="96">
        <v>576</v>
      </c>
    </row>
    <row r="5294" spans="3:7" x14ac:dyDescent="0.25">
      <c r="C5294" s="102"/>
      <c r="D5294" s="103">
        <v>42615</v>
      </c>
      <c r="E5294" s="102" t="s">
        <v>2236</v>
      </c>
      <c r="F5294" s="102" t="s">
        <v>2242</v>
      </c>
      <c r="G5294" s="96">
        <v>6555.9</v>
      </c>
    </row>
    <row r="5295" spans="3:7" x14ac:dyDescent="0.25">
      <c r="C5295" s="102"/>
      <c r="D5295" s="103">
        <v>42649</v>
      </c>
      <c r="E5295" s="102" t="s">
        <v>755</v>
      </c>
      <c r="F5295" s="102" t="s">
        <v>2239</v>
      </c>
      <c r="G5295" s="96">
        <v>2418.9499999999998</v>
      </c>
    </row>
    <row r="5296" spans="3:7" x14ac:dyDescent="0.25">
      <c r="C5296" s="102"/>
      <c r="D5296" s="103">
        <v>42702</v>
      </c>
      <c r="E5296" s="102" t="s">
        <v>2236</v>
      </c>
      <c r="F5296" s="102" t="s">
        <v>2246</v>
      </c>
      <c r="G5296" s="96">
        <v>7435.35</v>
      </c>
    </row>
    <row r="5297" spans="3:7" x14ac:dyDescent="0.25">
      <c r="C5297" s="102"/>
      <c r="D5297" s="103">
        <v>42498</v>
      </c>
      <c r="E5297" s="102" t="s">
        <v>755</v>
      </c>
      <c r="F5297" s="102" t="s">
        <v>2238</v>
      </c>
      <c r="G5297" s="96">
        <v>71.849999999999994</v>
      </c>
    </row>
    <row r="5298" spans="3:7" x14ac:dyDescent="0.25">
      <c r="C5298" s="102"/>
      <c r="D5298" s="103">
        <v>42650</v>
      </c>
      <c r="E5298" s="102" t="s">
        <v>740</v>
      </c>
      <c r="F5298" s="102" t="s">
        <v>2239</v>
      </c>
      <c r="G5298" s="96">
        <v>134.75</v>
      </c>
    </row>
    <row r="5299" spans="3:7" x14ac:dyDescent="0.25">
      <c r="C5299" s="102"/>
      <c r="D5299" s="103">
        <v>42655</v>
      </c>
      <c r="E5299" s="102" t="s">
        <v>1147</v>
      </c>
      <c r="F5299" s="102" t="s">
        <v>2235</v>
      </c>
      <c r="G5299" s="96">
        <v>2573.5500000000002</v>
      </c>
    </row>
    <row r="5300" spans="3:7" x14ac:dyDescent="0.25">
      <c r="C5300" s="102"/>
      <c r="D5300" s="103">
        <v>42575</v>
      </c>
      <c r="E5300" s="102" t="s">
        <v>755</v>
      </c>
      <c r="F5300" s="102" t="s">
        <v>2241</v>
      </c>
      <c r="G5300" s="96">
        <v>2993.75</v>
      </c>
    </row>
    <row r="5301" spans="3:7" x14ac:dyDescent="0.25">
      <c r="C5301" s="102"/>
      <c r="D5301" s="103">
        <v>42654</v>
      </c>
      <c r="E5301" s="102" t="s">
        <v>736</v>
      </c>
      <c r="F5301" s="102" t="s">
        <v>2241</v>
      </c>
      <c r="G5301" s="96">
        <v>149.75</v>
      </c>
    </row>
    <row r="5302" spans="3:7" x14ac:dyDescent="0.25">
      <c r="C5302" s="102"/>
      <c r="D5302" s="103">
        <v>42596</v>
      </c>
      <c r="E5302" s="102" t="s">
        <v>734</v>
      </c>
      <c r="F5302" s="102" t="s">
        <v>2245</v>
      </c>
      <c r="G5302" s="96">
        <v>43</v>
      </c>
    </row>
    <row r="5303" spans="3:7" x14ac:dyDescent="0.25">
      <c r="C5303" s="102"/>
      <c r="D5303" s="103">
        <v>42690</v>
      </c>
      <c r="E5303" s="102" t="s">
        <v>825</v>
      </c>
      <c r="F5303" s="102" t="s">
        <v>2240</v>
      </c>
      <c r="G5303" s="96">
        <v>164.75</v>
      </c>
    </row>
    <row r="5304" spans="3:7" x14ac:dyDescent="0.25">
      <c r="C5304" s="102"/>
      <c r="D5304" s="103">
        <v>42513</v>
      </c>
      <c r="E5304" s="102" t="s">
        <v>736</v>
      </c>
      <c r="F5304" s="102" t="s">
        <v>2240</v>
      </c>
      <c r="G5304" s="96">
        <v>89.85</v>
      </c>
    </row>
    <row r="5305" spans="3:7" x14ac:dyDescent="0.25">
      <c r="C5305" s="102"/>
      <c r="D5305" s="103">
        <v>42688</v>
      </c>
      <c r="E5305" s="102" t="s">
        <v>730</v>
      </c>
      <c r="F5305" s="102" t="s">
        <v>2237</v>
      </c>
      <c r="G5305" s="96">
        <v>1656</v>
      </c>
    </row>
    <row r="5306" spans="3:7" x14ac:dyDescent="0.25">
      <c r="C5306" s="102"/>
      <c r="D5306" s="103">
        <v>42619</v>
      </c>
      <c r="E5306" s="102" t="s">
        <v>730</v>
      </c>
      <c r="F5306" s="102" t="s">
        <v>2235</v>
      </c>
      <c r="G5306" s="96">
        <v>3840</v>
      </c>
    </row>
    <row r="5307" spans="3:7" x14ac:dyDescent="0.25">
      <c r="C5307" s="102"/>
      <c r="D5307" s="103">
        <v>42503</v>
      </c>
      <c r="E5307" s="102" t="s">
        <v>740</v>
      </c>
      <c r="F5307" s="102" t="s">
        <v>2240</v>
      </c>
      <c r="G5307" s="96">
        <v>53.9</v>
      </c>
    </row>
    <row r="5308" spans="3:7" x14ac:dyDescent="0.25">
      <c r="C5308" s="102"/>
      <c r="D5308" s="103">
        <v>42546</v>
      </c>
      <c r="E5308" s="102" t="s">
        <v>755</v>
      </c>
      <c r="F5308" s="102" t="s">
        <v>2246</v>
      </c>
      <c r="G5308" s="96">
        <v>143.69999999999999</v>
      </c>
    </row>
    <row r="5309" spans="3:7" x14ac:dyDescent="0.25">
      <c r="C5309" s="102"/>
      <c r="D5309" s="103">
        <v>42643</v>
      </c>
      <c r="E5309" s="102" t="s">
        <v>1147</v>
      </c>
      <c r="F5309" s="102" t="s">
        <v>2238</v>
      </c>
      <c r="G5309" s="96">
        <v>119.7</v>
      </c>
    </row>
    <row r="5310" spans="3:7" x14ac:dyDescent="0.25">
      <c r="C5310" s="102"/>
      <c r="D5310" s="103">
        <v>42586</v>
      </c>
      <c r="E5310" s="102" t="s">
        <v>734</v>
      </c>
      <c r="F5310" s="102" t="s">
        <v>2239</v>
      </c>
      <c r="G5310" s="96">
        <v>43</v>
      </c>
    </row>
    <row r="5311" spans="3:7" x14ac:dyDescent="0.25">
      <c r="C5311" s="102"/>
      <c r="D5311" s="103">
        <v>42729</v>
      </c>
      <c r="E5311" s="102" t="s">
        <v>730</v>
      </c>
      <c r="F5311" s="102" t="s">
        <v>2237</v>
      </c>
      <c r="G5311" s="96">
        <v>144</v>
      </c>
    </row>
    <row r="5312" spans="3:7" x14ac:dyDescent="0.25">
      <c r="C5312" s="102"/>
      <c r="D5312" s="103">
        <v>42701</v>
      </c>
      <c r="E5312" s="102" t="s">
        <v>1147</v>
      </c>
      <c r="F5312" s="102" t="s">
        <v>2241</v>
      </c>
      <c r="G5312" s="96">
        <v>99.75</v>
      </c>
    </row>
    <row r="5313" spans="3:7" x14ac:dyDescent="0.25">
      <c r="C5313" s="102"/>
      <c r="D5313" s="103">
        <v>42587</v>
      </c>
      <c r="E5313" s="102" t="s">
        <v>736</v>
      </c>
      <c r="F5313" s="102" t="s">
        <v>2237</v>
      </c>
      <c r="G5313" s="96">
        <v>3414.3</v>
      </c>
    </row>
    <row r="5314" spans="3:7" x14ac:dyDescent="0.25">
      <c r="C5314" s="102"/>
      <c r="D5314" s="103">
        <v>42417</v>
      </c>
      <c r="E5314" s="102" t="s">
        <v>740</v>
      </c>
      <c r="F5314" s="102" t="s">
        <v>2239</v>
      </c>
      <c r="G5314" s="96">
        <v>2829.75</v>
      </c>
    </row>
    <row r="5315" spans="3:7" x14ac:dyDescent="0.25">
      <c r="C5315" s="102"/>
      <c r="D5315" s="103">
        <v>42565</v>
      </c>
      <c r="E5315" s="102" t="s">
        <v>730</v>
      </c>
      <c r="F5315" s="102" t="s">
        <v>2238</v>
      </c>
      <c r="G5315" s="96">
        <v>1320</v>
      </c>
    </row>
    <row r="5316" spans="3:7" x14ac:dyDescent="0.25">
      <c r="C5316" s="102"/>
      <c r="D5316" s="103">
        <v>42696</v>
      </c>
      <c r="E5316" s="102" t="s">
        <v>730</v>
      </c>
      <c r="F5316" s="102" t="s">
        <v>2235</v>
      </c>
      <c r="G5316" s="96">
        <v>120</v>
      </c>
    </row>
    <row r="5317" spans="3:7" x14ac:dyDescent="0.25">
      <c r="C5317" s="102"/>
      <c r="D5317" s="103">
        <v>42393</v>
      </c>
      <c r="E5317" s="102" t="s">
        <v>736</v>
      </c>
      <c r="F5317" s="102" t="s">
        <v>2245</v>
      </c>
      <c r="G5317" s="96">
        <v>119.8</v>
      </c>
    </row>
    <row r="5318" spans="3:7" x14ac:dyDescent="0.25">
      <c r="C5318" s="102"/>
      <c r="D5318" s="103">
        <v>42647</v>
      </c>
      <c r="E5318" s="102" t="s">
        <v>755</v>
      </c>
      <c r="F5318" s="102" t="s">
        <v>2246</v>
      </c>
      <c r="G5318" s="96">
        <v>47.9</v>
      </c>
    </row>
    <row r="5319" spans="3:7" x14ac:dyDescent="0.25">
      <c r="C5319" s="102"/>
      <c r="D5319" s="103">
        <v>42552</v>
      </c>
      <c r="E5319" s="102" t="s">
        <v>755</v>
      </c>
      <c r="F5319" s="102" t="s">
        <v>2235</v>
      </c>
      <c r="G5319" s="96">
        <v>2586.6</v>
      </c>
    </row>
    <row r="5320" spans="3:7" x14ac:dyDescent="0.25">
      <c r="C5320" s="102"/>
      <c r="D5320" s="103">
        <v>42659</v>
      </c>
      <c r="E5320" s="102" t="s">
        <v>825</v>
      </c>
      <c r="F5320" s="102" t="s">
        <v>2246</v>
      </c>
      <c r="G5320" s="96">
        <v>131.80000000000001</v>
      </c>
    </row>
    <row r="5321" spans="3:7" x14ac:dyDescent="0.25">
      <c r="C5321" s="102"/>
      <c r="D5321" s="103">
        <v>42661</v>
      </c>
      <c r="E5321" s="102" t="s">
        <v>730</v>
      </c>
      <c r="F5321" s="102" t="s">
        <v>2239</v>
      </c>
      <c r="G5321" s="96">
        <v>1656</v>
      </c>
    </row>
    <row r="5322" spans="3:7" x14ac:dyDescent="0.25">
      <c r="C5322" s="102"/>
      <c r="D5322" s="103">
        <v>42659</v>
      </c>
      <c r="E5322" s="102" t="s">
        <v>734</v>
      </c>
      <c r="F5322" s="102" t="s">
        <v>2242</v>
      </c>
      <c r="G5322" s="96">
        <v>172</v>
      </c>
    </row>
    <row r="5323" spans="3:7" x14ac:dyDescent="0.25">
      <c r="C5323" s="102"/>
      <c r="D5323" s="103">
        <v>42443</v>
      </c>
      <c r="E5323" s="102" t="s">
        <v>1147</v>
      </c>
      <c r="F5323" s="102" t="s">
        <v>2241</v>
      </c>
      <c r="G5323" s="96">
        <v>2553.6</v>
      </c>
    </row>
    <row r="5324" spans="3:7" x14ac:dyDescent="0.25">
      <c r="C5324" s="102"/>
      <c r="D5324" s="103">
        <v>42616</v>
      </c>
      <c r="E5324" s="102" t="s">
        <v>2236</v>
      </c>
      <c r="F5324" s="102" t="s">
        <v>2246</v>
      </c>
      <c r="G5324" s="96">
        <v>5996.25</v>
      </c>
    </row>
    <row r="5325" spans="3:7" x14ac:dyDescent="0.25">
      <c r="C5325" s="102"/>
      <c r="D5325" s="103">
        <v>42672</v>
      </c>
      <c r="E5325" s="102" t="s">
        <v>740</v>
      </c>
      <c r="F5325" s="102" t="s">
        <v>2240</v>
      </c>
      <c r="G5325" s="96">
        <v>53.9</v>
      </c>
    </row>
    <row r="5326" spans="3:7" x14ac:dyDescent="0.25">
      <c r="C5326" s="102"/>
      <c r="D5326" s="103">
        <v>42476</v>
      </c>
      <c r="E5326" s="102" t="s">
        <v>736</v>
      </c>
      <c r="F5326" s="102" t="s">
        <v>2238</v>
      </c>
      <c r="G5326" s="96">
        <v>149.75</v>
      </c>
    </row>
    <row r="5327" spans="3:7" x14ac:dyDescent="0.25">
      <c r="C5327" s="102"/>
      <c r="D5327" s="103">
        <v>42527</v>
      </c>
      <c r="E5327" s="102" t="s">
        <v>825</v>
      </c>
      <c r="F5327" s="102" t="s">
        <v>2241</v>
      </c>
      <c r="G5327" s="96">
        <v>3756.3</v>
      </c>
    </row>
    <row r="5328" spans="3:7" x14ac:dyDescent="0.25">
      <c r="C5328" s="102"/>
      <c r="D5328" s="103">
        <v>42581</v>
      </c>
      <c r="E5328" s="102" t="s">
        <v>734</v>
      </c>
      <c r="F5328" s="102" t="s">
        <v>2246</v>
      </c>
      <c r="G5328" s="96">
        <v>172</v>
      </c>
    </row>
    <row r="5329" spans="3:7" x14ac:dyDescent="0.25">
      <c r="C5329" s="102"/>
      <c r="D5329" s="103">
        <v>42611</v>
      </c>
      <c r="E5329" s="102" t="s">
        <v>730</v>
      </c>
      <c r="F5329" s="102" t="s">
        <v>2235</v>
      </c>
      <c r="G5329" s="96">
        <v>1608</v>
      </c>
    </row>
    <row r="5330" spans="3:7" x14ac:dyDescent="0.25">
      <c r="C5330" s="102"/>
      <c r="D5330" s="103">
        <v>42600</v>
      </c>
      <c r="E5330" s="102" t="s">
        <v>755</v>
      </c>
      <c r="F5330" s="102" t="s">
        <v>2241</v>
      </c>
      <c r="G5330" s="96">
        <v>3879.9</v>
      </c>
    </row>
    <row r="5331" spans="3:7" x14ac:dyDescent="0.25">
      <c r="C5331" s="102"/>
      <c r="D5331" s="103">
        <v>42513</v>
      </c>
      <c r="E5331" s="102" t="s">
        <v>740</v>
      </c>
      <c r="F5331" s="102" t="s">
        <v>2242</v>
      </c>
      <c r="G5331" s="96">
        <v>53.9</v>
      </c>
    </row>
    <row r="5332" spans="3:7" x14ac:dyDescent="0.25">
      <c r="C5332" s="102"/>
      <c r="D5332" s="103">
        <v>42461</v>
      </c>
      <c r="E5332" s="102" t="s">
        <v>740</v>
      </c>
      <c r="F5332" s="102" t="s">
        <v>2241</v>
      </c>
      <c r="G5332" s="96">
        <v>1832.6</v>
      </c>
    </row>
    <row r="5333" spans="3:7" x14ac:dyDescent="0.25">
      <c r="C5333" s="102"/>
      <c r="D5333" s="103">
        <v>42712</v>
      </c>
      <c r="E5333" s="102" t="s">
        <v>1147</v>
      </c>
      <c r="F5333" s="102" t="s">
        <v>2245</v>
      </c>
      <c r="G5333" s="96">
        <v>3211.95</v>
      </c>
    </row>
    <row r="5334" spans="3:7" x14ac:dyDescent="0.25">
      <c r="C5334" s="102"/>
      <c r="D5334" s="103">
        <v>42392</v>
      </c>
      <c r="E5334" s="102" t="s">
        <v>1147</v>
      </c>
      <c r="F5334" s="102" t="s">
        <v>2237</v>
      </c>
      <c r="G5334" s="96">
        <v>99.75</v>
      </c>
    </row>
    <row r="5335" spans="3:7" x14ac:dyDescent="0.25">
      <c r="C5335" s="102"/>
      <c r="D5335" s="103">
        <v>42718</v>
      </c>
      <c r="E5335" s="102" t="s">
        <v>1147</v>
      </c>
      <c r="F5335" s="102" t="s">
        <v>2239</v>
      </c>
      <c r="G5335" s="96">
        <v>79.8</v>
      </c>
    </row>
    <row r="5336" spans="3:7" x14ac:dyDescent="0.25">
      <c r="C5336" s="102"/>
      <c r="D5336" s="103">
        <v>42488</v>
      </c>
      <c r="E5336" s="102" t="s">
        <v>755</v>
      </c>
      <c r="F5336" s="102" t="s">
        <v>2237</v>
      </c>
      <c r="G5336" s="96">
        <v>2323.15</v>
      </c>
    </row>
    <row r="5337" spans="3:7" x14ac:dyDescent="0.25">
      <c r="C5337" s="102"/>
      <c r="D5337" s="103">
        <v>42618</v>
      </c>
      <c r="E5337" s="102" t="s">
        <v>736</v>
      </c>
      <c r="F5337" s="102" t="s">
        <v>2235</v>
      </c>
      <c r="G5337" s="96">
        <v>179.7</v>
      </c>
    </row>
    <row r="5338" spans="3:7" x14ac:dyDescent="0.25">
      <c r="C5338" s="102"/>
      <c r="D5338" s="103">
        <v>42390</v>
      </c>
      <c r="E5338" s="102" t="s">
        <v>740</v>
      </c>
      <c r="F5338" s="102" t="s">
        <v>2235</v>
      </c>
      <c r="G5338" s="96">
        <v>26.95</v>
      </c>
    </row>
    <row r="5339" spans="3:7" x14ac:dyDescent="0.25">
      <c r="C5339" s="102"/>
      <c r="D5339" s="103">
        <v>42726</v>
      </c>
      <c r="E5339" s="102" t="s">
        <v>2236</v>
      </c>
      <c r="F5339" s="102" t="s">
        <v>2241</v>
      </c>
      <c r="G5339" s="96">
        <v>9034.35</v>
      </c>
    </row>
    <row r="5340" spans="3:7" x14ac:dyDescent="0.25">
      <c r="C5340" s="102"/>
      <c r="D5340" s="103">
        <v>42383</v>
      </c>
      <c r="E5340" s="102" t="s">
        <v>740</v>
      </c>
      <c r="F5340" s="102" t="s">
        <v>2237</v>
      </c>
      <c r="G5340" s="96">
        <v>3584.35</v>
      </c>
    </row>
    <row r="5341" spans="3:7" x14ac:dyDescent="0.25">
      <c r="C5341" s="102"/>
      <c r="D5341" s="103">
        <v>42574</v>
      </c>
      <c r="E5341" s="102" t="s">
        <v>740</v>
      </c>
      <c r="F5341" s="102" t="s">
        <v>2237</v>
      </c>
      <c r="G5341" s="96">
        <v>4096.3999999999996</v>
      </c>
    </row>
    <row r="5342" spans="3:7" x14ac:dyDescent="0.25">
      <c r="C5342" s="102"/>
      <c r="D5342" s="103">
        <v>42458</v>
      </c>
      <c r="E5342" s="102" t="s">
        <v>825</v>
      </c>
      <c r="F5342" s="102" t="s">
        <v>2245</v>
      </c>
      <c r="G5342" s="96">
        <v>32.950000000000003</v>
      </c>
    </row>
    <row r="5343" spans="3:7" x14ac:dyDescent="0.25">
      <c r="C5343" s="102"/>
      <c r="D5343" s="103">
        <v>42431</v>
      </c>
      <c r="E5343" s="102" t="s">
        <v>2236</v>
      </c>
      <c r="F5343" s="102" t="s">
        <v>2240</v>
      </c>
      <c r="G5343" s="96">
        <v>239.85</v>
      </c>
    </row>
    <row r="5344" spans="3:7" x14ac:dyDescent="0.25">
      <c r="C5344" s="102"/>
      <c r="D5344" s="103">
        <v>42507</v>
      </c>
      <c r="E5344" s="102" t="s">
        <v>2236</v>
      </c>
      <c r="F5344" s="102" t="s">
        <v>2240</v>
      </c>
      <c r="G5344" s="96">
        <v>399.75</v>
      </c>
    </row>
    <row r="5345" spans="3:7" x14ac:dyDescent="0.25">
      <c r="C5345" s="102"/>
      <c r="D5345" s="103">
        <v>42490</v>
      </c>
      <c r="E5345" s="102" t="s">
        <v>734</v>
      </c>
      <c r="F5345" s="102" t="s">
        <v>2245</v>
      </c>
      <c r="G5345" s="96">
        <v>2494</v>
      </c>
    </row>
    <row r="5346" spans="3:7" x14ac:dyDescent="0.25">
      <c r="C5346" s="102"/>
      <c r="D5346" s="103">
        <v>42486</v>
      </c>
      <c r="E5346" s="102" t="s">
        <v>755</v>
      </c>
      <c r="F5346" s="102" t="s">
        <v>2239</v>
      </c>
      <c r="G5346" s="96">
        <v>95.8</v>
      </c>
    </row>
    <row r="5347" spans="3:7" x14ac:dyDescent="0.25">
      <c r="C5347" s="102"/>
      <c r="D5347" s="103">
        <v>42440</v>
      </c>
      <c r="E5347" s="102" t="s">
        <v>825</v>
      </c>
      <c r="F5347" s="102" t="s">
        <v>2245</v>
      </c>
      <c r="G5347" s="96">
        <v>131.80000000000001</v>
      </c>
    </row>
    <row r="5348" spans="3:7" x14ac:dyDescent="0.25">
      <c r="C5348" s="102"/>
      <c r="D5348" s="103">
        <v>42629</v>
      </c>
      <c r="E5348" s="102" t="s">
        <v>730</v>
      </c>
      <c r="F5348" s="102" t="s">
        <v>2235</v>
      </c>
      <c r="G5348" s="96">
        <v>96</v>
      </c>
    </row>
    <row r="5349" spans="3:7" x14ac:dyDescent="0.25">
      <c r="C5349" s="102"/>
      <c r="D5349" s="103">
        <v>42431</v>
      </c>
      <c r="E5349" s="102" t="s">
        <v>1147</v>
      </c>
      <c r="F5349" s="102" t="s">
        <v>2241</v>
      </c>
      <c r="G5349" s="96">
        <v>79.8</v>
      </c>
    </row>
    <row r="5350" spans="3:7" x14ac:dyDescent="0.25">
      <c r="C5350" s="102"/>
      <c r="D5350" s="103">
        <v>42583</v>
      </c>
      <c r="E5350" s="102" t="s">
        <v>755</v>
      </c>
      <c r="F5350" s="102" t="s">
        <v>2244</v>
      </c>
      <c r="G5350" s="96">
        <v>2131.5500000000002</v>
      </c>
    </row>
    <row r="5351" spans="3:7" x14ac:dyDescent="0.25">
      <c r="C5351" s="102"/>
      <c r="D5351" s="103">
        <v>42444</v>
      </c>
      <c r="E5351" s="102" t="s">
        <v>755</v>
      </c>
      <c r="F5351" s="102" t="s">
        <v>2237</v>
      </c>
      <c r="G5351" s="96">
        <v>71.849999999999994</v>
      </c>
    </row>
    <row r="5352" spans="3:7" x14ac:dyDescent="0.25">
      <c r="C5352" s="102"/>
      <c r="D5352" s="103">
        <v>42539</v>
      </c>
      <c r="E5352" s="102" t="s">
        <v>2236</v>
      </c>
      <c r="F5352" s="102" t="s">
        <v>2244</v>
      </c>
      <c r="G5352" s="96">
        <v>4317.3</v>
      </c>
    </row>
    <row r="5353" spans="3:7" x14ac:dyDescent="0.25">
      <c r="C5353" s="102"/>
      <c r="D5353" s="103">
        <v>42435</v>
      </c>
      <c r="E5353" s="102" t="s">
        <v>825</v>
      </c>
      <c r="F5353" s="102" t="s">
        <v>2242</v>
      </c>
      <c r="G5353" s="96">
        <v>32.950000000000003</v>
      </c>
    </row>
    <row r="5354" spans="3:7" x14ac:dyDescent="0.25">
      <c r="C5354" s="102"/>
      <c r="D5354" s="103">
        <v>42437</v>
      </c>
      <c r="E5354" s="102" t="s">
        <v>2236</v>
      </c>
      <c r="F5354" s="102" t="s">
        <v>2242</v>
      </c>
      <c r="G5354" s="96">
        <v>319.8</v>
      </c>
    </row>
    <row r="5355" spans="3:7" x14ac:dyDescent="0.25">
      <c r="C5355" s="102"/>
      <c r="D5355" s="103">
        <v>42404</v>
      </c>
      <c r="E5355" s="102" t="s">
        <v>730</v>
      </c>
      <c r="F5355" s="102" t="s">
        <v>2241</v>
      </c>
      <c r="G5355" s="96">
        <v>3504</v>
      </c>
    </row>
    <row r="5356" spans="3:7" x14ac:dyDescent="0.25">
      <c r="C5356" s="102"/>
      <c r="D5356" s="103">
        <v>42533</v>
      </c>
      <c r="E5356" s="102" t="s">
        <v>740</v>
      </c>
      <c r="F5356" s="102" t="s">
        <v>2242</v>
      </c>
      <c r="G5356" s="96">
        <v>107.8</v>
      </c>
    </row>
    <row r="5357" spans="3:7" x14ac:dyDescent="0.25">
      <c r="C5357" s="102"/>
      <c r="D5357" s="103">
        <v>42563</v>
      </c>
      <c r="E5357" s="102" t="s">
        <v>740</v>
      </c>
      <c r="F5357" s="102" t="s">
        <v>2239</v>
      </c>
      <c r="G5357" s="96">
        <v>53.9</v>
      </c>
    </row>
    <row r="5358" spans="3:7" x14ac:dyDescent="0.25">
      <c r="C5358" s="102"/>
      <c r="D5358" s="103">
        <v>42482</v>
      </c>
      <c r="E5358" s="102" t="s">
        <v>734</v>
      </c>
      <c r="F5358" s="102" t="s">
        <v>2242</v>
      </c>
      <c r="G5358" s="96">
        <v>172</v>
      </c>
    </row>
    <row r="5359" spans="3:7" x14ac:dyDescent="0.25">
      <c r="C5359" s="102"/>
      <c r="D5359" s="103">
        <v>42471</v>
      </c>
      <c r="E5359" s="102" t="s">
        <v>736</v>
      </c>
      <c r="F5359" s="102" t="s">
        <v>2245</v>
      </c>
      <c r="G5359" s="96">
        <v>149.75</v>
      </c>
    </row>
    <row r="5360" spans="3:7" x14ac:dyDescent="0.25">
      <c r="C5360" s="102"/>
      <c r="D5360" s="103">
        <v>42466</v>
      </c>
      <c r="E5360" s="102" t="s">
        <v>2236</v>
      </c>
      <c r="F5360" s="102" t="s">
        <v>2239</v>
      </c>
      <c r="G5360" s="96">
        <v>11432.85</v>
      </c>
    </row>
    <row r="5361" spans="3:7" x14ac:dyDescent="0.25">
      <c r="C5361" s="102"/>
      <c r="D5361" s="103">
        <v>42375</v>
      </c>
      <c r="E5361" s="102" t="s">
        <v>2236</v>
      </c>
      <c r="F5361" s="102" t="s">
        <v>2241</v>
      </c>
      <c r="G5361" s="96">
        <v>399.75</v>
      </c>
    </row>
    <row r="5362" spans="3:7" x14ac:dyDescent="0.25">
      <c r="C5362" s="102"/>
      <c r="D5362" s="103">
        <v>42592</v>
      </c>
      <c r="E5362" s="102" t="s">
        <v>2236</v>
      </c>
      <c r="F5362" s="102" t="s">
        <v>2244</v>
      </c>
      <c r="G5362" s="96">
        <v>1758.9</v>
      </c>
    </row>
    <row r="5363" spans="3:7" x14ac:dyDescent="0.25">
      <c r="C5363" s="102"/>
      <c r="D5363" s="103">
        <v>42459</v>
      </c>
      <c r="E5363" s="102" t="s">
        <v>740</v>
      </c>
      <c r="F5363" s="102" t="s">
        <v>2246</v>
      </c>
      <c r="G5363" s="96">
        <v>2048.1999999999998</v>
      </c>
    </row>
    <row r="5364" spans="3:7" x14ac:dyDescent="0.25">
      <c r="C5364" s="102"/>
      <c r="D5364" s="103">
        <v>42421</v>
      </c>
      <c r="E5364" s="102" t="s">
        <v>740</v>
      </c>
      <c r="F5364" s="102" t="s">
        <v>2239</v>
      </c>
      <c r="G5364" s="96">
        <v>296.45</v>
      </c>
    </row>
    <row r="5365" spans="3:7" x14ac:dyDescent="0.25">
      <c r="C5365" s="102"/>
      <c r="D5365" s="103">
        <v>42513</v>
      </c>
      <c r="E5365" s="102" t="s">
        <v>2236</v>
      </c>
      <c r="F5365" s="102" t="s">
        <v>2239</v>
      </c>
      <c r="G5365" s="96">
        <v>79.95</v>
      </c>
    </row>
    <row r="5366" spans="3:7" x14ac:dyDescent="0.25">
      <c r="C5366" s="102"/>
      <c r="D5366" s="103">
        <v>42513</v>
      </c>
      <c r="E5366" s="102" t="s">
        <v>736</v>
      </c>
      <c r="F5366" s="102" t="s">
        <v>2237</v>
      </c>
      <c r="G5366" s="96">
        <v>958.4</v>
      </c>
    </row>
    <row r="5367" spans="3:7" x14ac:dyDescent="0.25">
      <c r="C5367" s="102"/>
      <c r="D5367" s="103">
        <v>42471</v>
      </c>
      <c r="E5367" s="102" t="s">
        <v>730</v>
      </c>
      <c r="F5367" s="102" t="s">
        <v>2244</v>
      </c>
      <c r="G5367" s="96">
        <v>24</v>
      </c>
    </row>
    <row r="5368" spans="3:7" x14ac:dyDescent="0.25">
      <c r="C5368" s="102"/>
      <c r="D5368" s="103">
        <v>42447</v>
      </c>
      <c r="E5368" s="102" t="s">
        <v>755</v>
      </c>
      <c r="F5368" s="102" t="s">
        <v>2240</v>
      </c>
      <c r="G5368" s="96">
        <v>3544.6</v>
      </c>
    </row>
    <row r="5369" spans="3:7" x14ac:dyDescent="0.25">
      <c r="C5369" s="102"/>
      <c r="D5369" s="103">
        <v>42702</v>
      </c>
      <c r="E5369" s="102" t="s">
        <v>740</v>
      </c>
      <c r="F5369" s="102" t="s">
        <v>2238</v>
      </c>
      <c r="G5369" s="96">
        <v>3826.9</v>
      </c>
    </row>
    <row r="5370" spans="3:7" x14ac:dyDescent="0.25">
      <c r="C5370" s="102"/>
      <c r="D5370" s="103">
        <v>42527</v>
      </c>
      <c r="E5370" s="102" t="s">
        <v>736</v>
      </c>
      <c r="F5370" s="102" t="s">
        <v>2245</v>
      </c>
      <c r="G5370" s="96">
        <v>3833.6</v>
      </c>
    </row>
    <row r="5371" spans="3:7" x14ac:dyDescent="0.25">
      <c r="C5371" s="102"/>
      <c r="D5371" s="103">
        <v>42447</v>
      </c>
      <c r="E5371" s="102" t="s">
        <v>755</v>
      </c>
      <c r="F5371" s="102" t="s">
        <v>2237</v>
      </c>
      <c r="G5371" s="96">
        <v>143.69999999999999</v>
      </c>
    </row>
    <row r="5372" spans="3:7" x14ac:dyDescent="0.25">
      <c r="C5372" s="102"/>
      <c r="D5372" s="103">
        <v>42734</v>
      </c>
      <c r="E5372" s="102" t="s">
        <v>736</v>
      </c>
      <c r="F5372" s="102" t="s">
        <v>2245</v>
      </c>
      <c r="G5372" s="96">
        <v>4851.8999999999996</v>
      </c>
    </row>
    <row r="5373" spans="3:7" x14ac:dyDescent="0.25">
      <c r="C5373" s="102"/>
      <c r="D5373" s="103">
        <v>42612</v>
      </c>
      <c r="E5373" s="102" t="s">
        <v>755</v>
      </c>
      <c r="F5373" s="102" t="s">
        <v>2241</v>
      </c>
      <c r="G5373" s="96">
        <v>71.849999999999994</v>
      </c>
    </row>
    <row r="5374" spans="3:7" x14ac:dyDescent="0.25">
      <c r="C5374" s="102"/>
      <c r="D5374" s="103">
        <v>42372</v>
      </c>
      <c r="E5374" s="102" t="s">
        <v>825</v>
      </c>
      <c r="F5374" s="102" t="s">
        <v>2240</v>
      </c>
      <c r="G5374" s="96">
        <v>2932.55</v>
      </c>
    </row>
    <row r="5375" spans="3:7" x14ac:dyDescent="0.25">
      <c r="C5375" s="102"/>
      <c r="D5375" s="103">
        <v>42599</v>
      </c>
      <c r="E5375" s="102" t="s">
        <v>755</v>
      </c>
      <c r="F5375" s="102" t="s">
        <v>2246</v>
      </c>
      <c r="G5375" s="96">
        <v>23.95</v>
      </c>
    </row>
    <row r="5376" spans="3:7" x14ac:dyDescent="0.25">
      <c r="C5376" s="102"/>
      <c r="D5376" s="103">
        <v>42636</v>
      </c>
      <c r="E5376" s="102" t="s">
        <v>825</v>
      </c>
      <c r="F5376" s="102" t="s">
        <v>2245</v>
      </c>
      <c r="G5376" s="96">
        <v>5502.65</v>
      </c>
    </row>
    <row r="5377" spans="3:7" x14ac:dyDescent="0.25">
      <c r="C5377" s="102"/>
      <c r="D5377" s="103">
        <v>42533</v>
      </c>
      <c r="E5377" s="102" t="s">
        <v>2236</v>
      </c>
      <c r="F5377" s="102" t="s">
        <v>2235</v>
      </c>
      <c r="G5377" s="96">
        <v>159.9</v>
      </c>
    </row>
    <row r="5378" spans="3:7" x14ac:dyDescent="0.25">
      <c r="C5378" s="102"/>
      <c r="D5378" s="103">
        <v>42487</v>
      </c>
      <c r="E5378" s="102" t="s">
        <v>2236</v>
      </c>
      <c r="F5378" s="102" t="s">
        <v>2246</v>
      </c>
      <c r="G5378" s="96">
        <v>3198</v>
      </c>
    </row>
    <row r="5379" spans="3:7" x14ac:dyDescent="0.25">
      <c r="C5379" s="102"/>
      <c r="D5379" s="103">
        <v>42576</v>
      </c>
      <c r="E5379" s="102" t="s">
        <v>825</v>
      </c>
      <c r="F5379" s="102" t="s">
        <v>2245</v>
      </c>
      <c r="G5379" s="96">
        <v>32.950000000000003</v>
      </c>
    </row>
    <row r="5380" spans="3:7" x14ac:dyDescent="0.25">
      <c r="C5380" s="102"/>
      <c r="D5380" s="103">
        <v>42693</v>
      </c>
      <c r="E5380" s="102" t="s">
        <v>734</v>
      </c>
      <c r="F5380" s="102" t="s">
        <v>2245</v>
      </c>
      <c r="G5380" s="96">
        <v>258</v>
      </c>
    </row>
    <row r="5381" spans="3:7" x14ac:dyDescent="0.25">
      <c r="C5381" s="102"/>
      <c r="D5381" s="103">
        <v>42519</v>
      </c>
      <c r="E5381" s="102" t="s">
        <v>1147</v>
      </c>
      <c r="F5381" s="102" t="s">
        <v>2238</v>
      </c>
      <c r="G5381" s="96">
        <v>119.7</v>
      </c>
    </row>
    <row r="5382" spans="3:7" x14ac:dyDescent="0.25">
      <c r="C5382" s="102"/>
      <c r="D5382" s="103">
        <v>42639</v>
      </c>
      <c r="E5382" s="102" t="s">
        <v>734</v>
      </c>
      <c r="F5382" s="102" t="s">
        <v>2242</v>
      </c>
      <c r="G5382" s="96">
        <v>4128</v>
      </c>
    </row>
    <row r="5383" spans="3:7" x14ac:dyDescent="0.25">
      <c r="C5383" s="102"/>
      <c r="D5383" s="103">
        <v>42614</v>
      </c>
      <c r="E5383" s="102" t="s">
        <v>1147</v>
      </c>
      <c r="F5383" s="102" t="s">
        <v>2246</v>
      </c>
      <c r="G5383" s="96">
        <v>119.7</v>
      </c>
    </row>
    <row r="5384" spans="3:7" x14ac:dyDescent="0.25">
      <c r="C5384" s="102"/>
      <c r="D5384" s="103">
        <v>42679</v>
      </c>
      <c r="E5384" s="102" t="s">
        <v>1147</v>
      </c>
      <c r="F5384" s="102" t="s">
        <v>2240</v>
      </c>
      <c r="G5384" s="96">
        <v>119.7</v>
      </c>
    </row>
    <row r="5385" spans="3:7" x14ac:dyDescent="0.25">
      <c r="C5385" s="102"/>
      <c r="D5385" s="103">
        <v>42375</v>
      </c>
      <c r="E5385" s="102" t="s">
        <v>755</v>
      </c>
      <c r="F5385" s="102" t="s">
        <v>2238</v>
      </c>
      <c r="G5385" s="96">
        <v>47.9</v>
      </c>
    </row>
    <row r="5386" spans="3:7" x14ac:dyDescent="0.25">
      <c r="C5386" s="102"/>
      <c r="D5386" s="103">
        <v>42626</v>
      </c>
      <c r="E5386" s="102" t="s">
        <v>736</v>
      </c>
      <c r="F5386" s="102" t="s">
        <v>2238</v>
      </c>
      <c r="G5386" s="96">
        <v>179.7</v>
      </c>
    </row>
    <row r="5387" spans="3:7" x14ac:dyDescent="0.25">
      <c r="C5387" s="102"/>
      <c r="D5387" s="103">
        <v>42446</v>
      </c>
      <c r="E5387" s="102" t="s">
        <v>730</v>
      </c>
      <c r="F5387" s="102" t="s">
        <v>2240</v>
      </c>
      <c r="G5387" s="96">
        <v>48</v>
      </c>
    </row>
    <row r="5388" spans="3:7" x14ac:dyDescent="0.25">
      <c r="C5388" s="102"/>
      <c r="D5388" s="103">
        <v>42526</v>
      </c>
      <c r="E5388" s="102" t="s">
        <v>740</v>
      </c>
      <c r="F5388" s="102" t="s">
        <v>2238</v>
      </c>
      <c r="G5388" s="96">
        <v>107.8</v>
      </c>
    </row>
    <row r="5389" spans="3:7" x14ac:dyDescent="0.25">
      <c r="C5389" s="102"/>
      <c r="D5389" s="103">
        <v>42376</v>
      </c>
      <c r="E5389" s="102" t="s">
        <v>734</v>
      </c>
      <c r="F5389" s="102" t="s">
        <v>2245</v>
      </c>
      <c r="G5389" s="96">
        <v>7181</v>
      </c>
    </row>
    <row r="5390" spans="3:7" x14ac:dyDescent="0.25">
      <c r="C5390" s="102"/>
      <c r="D5390" s="103">
        <v>42639</v>
      </c>
      <c r="E5390" s="102" t="s">
        <v>2236</v>
      </c>
      <c r="F5390" s="102" t="s">
        <v>2244</v>
      </c>
      <c r="G5390" s="96">
        <v>11033.1</v>
      </c>
    </row>
    <row r="5391" spans="3:7" x14ac:dyDescent="0.25">
      <c r="C5391" s="102"/>
      <c r="D5391" s="103">
        <v>42591</v>
      </c>
      <c r="E5391" s="102" t="s">
        <v>825</v>
      </c>
      <c r="F5391" s="102" t="s">
        <v>2235</v>
      </c>
      <c r="G5391" s="96">
        <v>1416.85</v>
      </c>
    </row>
    <row r="5392" spans="3:7" x14ac:dyDescent="0.25">
      <c r="C5392" s="102"/>
      <c r="D5392" s="103">
        <v>42408</v>
      </c>
      <c r="E5392" s="102" t="s">
        <v>734</v>
      </c>
      <c r="F5392" s="102" t="s">
        <v>2242</v>
      </c>
      <c r="G5392" s="96">
        <v>86</v>
      </c>
    </row>
    <row r="5393" spans="3:7" x14ac:dyDescent="0.25">
      <c r="C5393" s="102"/>
      <c r="D5393" s="103">
        <v>42572</v>
      </c>
      <c r="E5393" s="102" t="s">
        <v>734</v>
      </c>
      <c r="F5393" s="102" t="s">
        <v>2245</v>
      </c>
      <c r="G5393" s="96">
        <v>5590</v>
      </c>
    </row>
    <row r="5394" spans="3:7" x14ac:dyDescent="0.25">
      <c r="C5394" s="102"/>
      <c r="D5394" s="103">
        <v>42543</v>
      </c>
      <c r="E5394" s="102" t="s">
        <v>734</v>
      </c>
      <c r="F5394" s="102" t="s">
        <v>2238</v>
      </c>
      <c r="G5394" s="96">
        <v>2279</v>
      </c>
    </row>
    <row r="5395" spans="3:7" x14ac:dyDescent="0.25">
      <c r="C5395" s="102"/>
      <c r="D5395" s="103">
        <v>42660</v>
      </c>
      <c r="E5395" s="102" t="s">
        <v>755</v>
      </c>
      <c r="F5395" s="102" t="s">
        <v>2241</v>
      </c>
      <c r="G5395" s="96">
        <v>1556.75</v>
      </c>
    </row>
    <row r="5396" spans="3:7" x14ac:dyDescent="0.25">
      <c r="C5396" s="102"/>
      <c r="D5396" s="103">
        <v>42521</v>
      </c>
      <c r="E5396" s="102" t="s">
        <v>825</v>
      </c>
      <c r="F5396" s="102" t="s">
        <v>2235</v>
      </c>
      <c r="G5396" s="96">
        <v>131.80000000000001</v>
      </c>
    </row>
    <row r="5397" spans="3:7" x14ac:dyDescent="0.25">
      <c r="C5397" s="102"/>
      <c r="D5397" s="103">
        <v>42553</v>
      </c>
      <c r="E5397" s="102" t="s">
        <v>755</v>
      </c>
      <c r="F5397" s="102" t="s">
        <v>2246</v>
      </c>
      <c r="G5397" s="96">
        <v>47.9</v>
      </c>
    </row>
    <row r="5398" spans="3:7" x14ac:dyDescent="0.25">
      <c r="C5398" s="102"/>
      <c r="D5398" s="103">
        <v>42382</v>
      </c>
      <c r="E5398" s="102" t="s">
        <v>740</v>
      </c>
      <c r="F5398" s="102" t="s">
        <v>2239</v>
      </c>
      <c r="G5398" s="96">
        <v>134.75</v>
      </c>
    </row>
    <row r="5399" spans="3:7" x14ac:dyDescent="0.25">
      <c r="C5399" s="102"/>
      <c r="D5399" s="103">
        <v>42480</v>
      </c>
      <c r="E5399" s="102" t="s">
        <v>734</v>
      </c>
      <c r="F5399" s="102" t="s">
        <v>2239</v>
      </c>
      <c r="G5399" s="96">
        <v>129</v>
      </c>
    </row>
    <row r="5400" spans="3:7" x14ac:dyDescent="0.25">
      <c r="C5400" s="102"/>
      <c r="D5400" s="103">
        <v>42727</v>
      </c>
      <c r="E5400" s="102" t="s">
        <v>825</v>
      </c>
      <c r="F5400" s="102" t="s">
        <v>2244</v>
      </c>
      <c r="G5400" s="96">
        <v>131.80000000000001</v>
      </c>
    </row>
    <row r="5401" spans="3:7" x14ac:dyDescent="0.25">
      <c r="C5401" s="102"/>
      <c r="D5401" s="103">
        <v>42424</v>
      </c>
      <c r="E5401" s="102" t="s">
        <v>740</v>
      </c>
      <c r="F5401" s="102" t="s">
        <v>2241</v>
      </c>
      <c r="G5401" s="96">
        <v>134.75</v>
      </c>
    </row>
    <row r="5402" spans="3:7" x14ac:dyDescent="0.25">
      <c r="C5402" s="102"/>
      <c r="D5402" s="103">
        <v>42525</v>
      </c>
      <c r="E5402" s="102" t="s">
        <v>825</v>
      </c>
      <c r="F5402" s="102" t="s">
        <v>2246</v>
      </c>
      <c r="G5402" s="96">
        <v>5239.05</v>
      </c>
    </row>
    <row r="5403" spans="3:7" x14ac:dyDescent="0.25">
      <c r="C5403" s="102"/>
      <c r="D5403" s="103">
        <v>42565</v>
      </c>
      <c r="E5403" s="102" t="s">
        <v>736</v>
      </c>
      <c r="F5403" s="102" t="s">
        <v>2238</v>
      </c>
      <c r="G5403" s="96">
        <v>239.6</v>
      </c>
    </row>
    <row r="5404" spans="3:7" x14ac:dyDescent="0.25">
      <c r="C5404" s="102"/>
      <c r="D5404" s="103">
        <v>42523</v>
      </c>
      <c r="E5404" s="102" t="s">
        <v>730</v>
      </c>
      <c r="F5404" s="102" t="s">
        <v>2238</v>
      </c>
      <c r="G5404" s="96">
        <v>96</v>
      </c>
    </row>
    <row r="5405" spans="3:7" x14ac:dyDescent="0.25">
      <c r="C5405" s="102"/>
      <c r="D5405" s="103">
        <v>42371</v>
      </c>
      <c r="E5405" s="102" t="s">
        <v>825</v>
      </c>
      <c r="F5405" s="102" t="s">
        <v>2235</v>
      </c>
      <c r="G5405" s="96">
        <v>3327.95</v>
      </c>
    </row>
    <row r="5406" spans="3:7" x14ac:dyDescent="0.25">
      <c r="C5406" s="102"/>
      <c r="D5406" s="103">
        <v>42578</v>
      </c>
      <c r="E5406" s="102" t="s">
        <v>730</v>
      </c>
      <c r="F5406" s="102" t="s">
        <v>2240</v>
      </c>
      <c r="G5406" s="96">
        <v>3720</v>
      </c>
    </row>
    <row r="5407" spans="3:7" x14ac:dyDescent="0.25">
      <c r="C5407" s="102"/>
      <c r="D5407" s="103">
        <v>42637</v>
      </c>
      <c r="E5407" s="102" t="s">
        <v>825</v>
      </c>
      <c r="F5407" s="102" t="s">
        <v>2239</v>
      </c>
      <c r="G5407" s="96">
        <v>2767.8</v>
      </c>
    </row>
    <row r="5408" spans="3:7" x14ac:dyDescent="0.25">
      <c r="C5408" s="102"/>
      <c r="D5408" s="103">
        <v>42378</v>
      </c>
      <c r="E5408" s="102" t="s">
        <v>730</v>
      </c>
      <c r="F5408" s="102" t="s">
        <v>2240</v>
      </c>
      <c r="G5408" s="96">
        <v>96</v>
      </c>
    </row>
    <row r="5409" spans="3:7" x14ac:dyDescent="0.25">
      <c r="C5409" s="102"/>
      <c r="D5409" s="103">
        <v>42573</v>
      </c>
      <c r="E5409" s="102" t="s">
        <v>755</v>
      </c>
      <c r="F5409" s="102" t="s">
        <v>2244</v>
      </c>
      <c r="G5409" s="96">
        <v>143.69999999999999</v>
      </c>
    </row>
    <row r="5410" spans="3:7" x14ac:dyDescent="0.25">
      <c r="C5410" s="102"/>
      <c r="D5410" s="103">
        <v>42493</v>
      </c>
      <c r="E5410" s="102" t="s">
        <v>740</v>
      </c>
      <c r="F5410" s="102" t="s">
        <v>2245</v>
      </c>
      <c r="G5410" s="96">
        <v>3719.1</v>
      </c>
    </row>
    <row r="5411" spans="3:7" x14ac:dyDescent="0.25">
      <c r="C5411" s="102"/>
      <c r="D5411" s="103">
        <v>42547</v>
      </c>
      <c r="E5411" s="102" t="s">
        <v>755</v>
      </c>
      <c r="F5411" s="102" t="s">
        <v>2239</v>
      </c>
      <c r="G5411" s="96">
        <v>2778.2</v>
      </c>
    </row>
    <row r="5412" spans="3:7" x14ac:dyDescent="0.25">
      <c r="C5412" s="102"/>
      <c r="D5412" s="103">
        <v>42381</v>
      </c>
      <c r="E5412" s="102" t="s">
        <v>755</v>
      </c>
      <c r="F5412" s="102" t="s">
        <v>2242</v>
      </c>
      <c r="G5412" s="96">
        <v>1556.75</v>
      </c>
    </row>
    <row r="5413" spans="3:7" x14ac:dyDescent="0.25">
      <c r="C5413" s="102"/>
      <c r="D5413" s="103">
        <v>42653</v>
      </c>
      <c r="E5413" s="102" t="s">
        <v>740</v>
      </c>
      <c r="F5413" s="102" t="s">
        <v>2245</v>
      </c>
      <c r="G5413" s="96">
        <v>161.69999999999999</v>
      </c>
    </row>
    <row r="5414" spans="3:7" x14ac:dyDescent="0.25">
      <c r="C5414" s="102"/>
      <c r="D5414" s="103">
        <v>42385</v>
      </c>
      <c r="E5414" s="102" t="s">
        <v>2236</v>
      </c>
      <c r="F5414" s="102" t="s">
        <v>2237</v>
      </c>
      <c r="G5414" s="96">
        <v>1119.3</v>
      </c>
    </row>
    <row r="5415" spans="3:7" x14ac:dyDescent="0.25">
      <c r="C5415" s="102"/>
      <c r="D5415" s="103">
        <v>42420</v>
      </c>
      <c r="E5415" s="102" t="s">
        <v>755</v>
      </c>
      <c r="F5415" s="102" t="s">
        <v>2246</v>
      </c>
      <c r="G5415" s="96">
        <v>3376.95</v>
      </c>
    </row>
    <row r="5416" spans="3:7" x14ac:dyDescent="0.25">
      <c r="C5416" s="102"/>
      <c r="D5416" s="103">
        <v>42621</v>
      </c>
      <c r="E5416" s="102" t="s">
        <v>1147</v>
      </c>
      <c r="F5416" s="102" t="s">
        <v>2242</v>
      </c>
      <c r="G5416" s="96">
        <v>3311.7</v>
      </c>
    </row>
    <row r="5417" spans="3:7" x14ac:dyDescent="0.25">
      <c r="C5417" s="102"/>
      <c r="D5417" s="103">
        <v>42420</v>
      </c>
      <c r="E5417" s="102" t="s">
        <v>740</v>
      </c>
      <c r="F5417" s="102" t="s">
        <v>2235</v>
      </c>
      <c r="G5417" s="96">
        <v>134.75</v>
      </c>
    </row>
    <row r="5418" spans="3:7" x14ac:dyDescent="0.25">
      <c r="C5418" s="102"/>
      <c r="D5418" s="103">
        <v>42719</v>
      </c>
      <c r="E5418" s="102" t="s">
        <v>730</v>
      </c>
      <c r="F5418" s="102" t="s">
        <v>2245</v>
      </c>
      <c r="G5418" s="96">
        <v>2640</v>
      </c>
    </row>
    <row r="5419" spans="3:7" x14ac:dyDescent="0.25">
      <c r="C5419" s="102"/>
      <c r="D5419" s="103">
        <v>42512</v>
      </c>
      <c r="E5419" s="102" t="s">
        <v>755</v>
      </c>
      <c r="F5419" s="102" t="s">
        <v>2238</v>
      </c>
      <c r="G5419" s="96">
        <v>71.849999999999994</v>
      </c>
    </row>
    <row r="5420" spans="3:7" x14ac:dyDescent="0.25">
      <c r="C5420" s="102"/>
      <c r="D5420" s="103">
        <v>42394</v>
      </c>
      <c r="E5420" s="102" t="s">
        <v>2236</v>
      </c>
      <c r="F5420" s="102" t="s">
        <v>2244</v>
      </c>
      <c r="G5420" s="96">
        <v>6076.2</v>
      </c>
    </row>
    <row r="5421" spans="3:7" x14ac:dyDescent="0.25">
      <c r="C5421" s="102"/>
      <c r="D5421" s="103">
        <v>42524</v>
      </c>
      <c r="E5421" s="102" t="s">
        <v>755</v>
      </c>
      <c r="F5421" s="102" t="s">
        <v>2244</v>
      </c>
      <c r="G5421" s="96">
        <v>455.05</v>
      </c>
    </row>
    <row r="5422" spans="3:7" x14ac:dyDescent="0.25">
      <c r="C5422" s="102"/>
      <c r="D5422" s="103">
        <v>42596</v>
      </c>
      <c r="E5422" s="102" t="s">
        <v>730</v>
      </c>
      <c r="F5422" s="102" t="s">
        <v>2239</v>
      </c>
      <c r="G5422" s="96">
        <v>120</v>
      </c>
    </row>
    <row r="5423" spans="3:7" x14ac:dyDescent="0.25">
      <c r="C5423" s="102"/>
      <c r="D5423" s="103">
        <v>42449</v>
      </c>
      <c r="E5423" s="102" t="s">
        <v>1147</v>
      </c>
      <c r="F5423" s="102" t="s">
        <v>2241</v>
      </c>
      <c r="G5423" s="96">
        <v>3052.35</v>
      </c>
    </row>
    <row r="5424" spans="3:7" x14ac:dyDescent="0.25">
      <c r="C5424" s="102"/>
      <c r="D5424" s="103">
        <v>42712</v>
      </c>
      <c r="E5424" s="102" t="s">
        <v>730</v>
      </c>
      <c r="F5424" s="102" t="s">
        <v>2240</v>
      </c>
      <c r="G5424" s="96">
        <v>1248</v>
      </c>
    </row>
    <row r="5425" spans="3:7" x14ac:dyDescent="0.25">
      <c r="C5425" s="102"/>
      <c r="D5425" s="103">
        <v>42441</v>
      </c>
      <c r="E5425" s="102" t="s">
        <v>755</v>
      </c>
      <c r="F5425" s="102" t="s">
        <v>2239</v>
      </c>
      <c r="G5425" s="96">
        <v>2323.15</v>
      </c>
    </row>
    <row r="5426" spans="3:7" x14ac:dyDescent="0.25">
      <c r="C5426" s="102"/>
      <c r="D5426" s="103">
        <v>42675</v>
      </c>
      <c r="E5426" s="102" t="s">
        <v>825</v>
      </c>
      <c r="F5426" s="102" t="s">
        <v>2244</v>
      </c>
      <c r="G5426" s="96">
        <v>4547.1000000000004</v>
      </c>
    </row>
    <row r="5427" spans="3:7" x14ac:dyDescent="0.25">
      <c r="C5427" s="102"/>
      <c r="D5427" s="103">
        <v>42612</v>
      </c>
      <c r="E5427" s="102" t="s">
        <v>1147</v>
      </c>
      <c r="F5427" s="102" t="s">
        <v>2242</v>
      </c>
      <c r="G5427" s="96">
        <v>99.75</v>
      </c>
    </row>
    <row r="5428" spans="3:7" x14ac:dyDescent="0.25">
      <c r="C5428" s="102"/>
      <c r="D5428" s="103">
        <v>42683</v>
      </c>
      <c r="E5428" s="102" t="s">
        <v>730</v>
      </c>
      <c r="F5428" s="102" t="s">
        <v>2239</v>
      </c>
      <c r="G5428" s="96">
        <v>1800</v>
      </c>
    </row>
    <row r="5429" spans="3:7" x14ac:dyDescent="0.25">
      <c r="C5429" s="102"/>
      <c r="D5429" s="103">
        <v>42470</v>
      </c>
      <c r="E5429" s="102" t="s">
        <v>740</v>
      </c>
      <c r="F5429" s="102" t="s">
        <v>2245</v>
      </c>
      <c r="G5429" s="96">
        <v>2156</v>
      </c>
    </row>
    <row r="5430" spans="3:7" x14ac:dyDescent="0.25">
      <c r="C5430" s="102"/>
      <c r="D5430" s="103">
        <v>42595</v>
      </c>
      <c r="E5430" s="102" t="s">
        <v>730</v>
      </c>
      <c r="F5430" s="102" t="s">
        <v>2240</v>
      </c>
      <c r="G5430" s="96">
        <v>96</v>
      </c>
    </row>
    <row r="5431" spans="3:7" x14ac:dyDescent="0.25">
      <c r="C5431" s="102"/>
      <c r="D5431" s="103">
        <v>42523</v>
      </c>
      <c r="E5431" s="102" t="s">
        <v>825</v>
      </c>
      <c r="F5431" s="102" t="s">
        <v>2244</v>
      </c>
      <c r="G5431" s="96">
        <v>757.85</v>
      </c>
    </row>
    <row r="5432" spans="3:7" x14ac:dyDescent="0.25">
      <c r="C5432" s="102"/>
      <c r="D5432" s="103">
        <v>42716</v>
      </c>
      <c r="E5432" s="102" t="s">
        <v>1147</v>
      </c>
      <c r="F5432" s="102" t="s">
        <v>2245</v>
      </c>
      <c r="G5432" s="96">
        <v>2314.1999999999998</v>
      </c>
    </row>
    <row r="5433" spans="3:7" x14ac:dyDescent="0.25">
      <c r="C5433" s="102"/>
      <c r="D5433" s="103">
        <v>42401</v>
      </c>
      <c r="E5433" s="102" t="s">
        <v>740</v>
      </c>
      <c r="F5433" s="102" t="s">
        <v>2241</v>
      </c>
      <c r="G5433" s="96">
        <v>3422.65</v>
      </c>
    </row>
    <row r="5434" spans="3:7" x14ac:dyDescent="0.25">
      <c r="C5434" s="102"/>
      <c r="D5434" s="103">
        <v>42501</v>
      </c>
      <c r="E5434" s="102" t="s">
        <v>734</v>
      </c>
      <c r="F5434" s="102" t="s">
        <v>2239</v>
      </c>
      <c r="G5434" s="96">
        <v>6278</v>
      </c>
    </row>
    <row r="5435" spans="3:7" x14ac:dyDescent="0.25">
      <c r="C5435" s="102"/>
      <c r="D5435" s="103">
        <v>42634</v>
      </c>
      <c r="E5435" s="102" t="s">
        <v>730</v>
      </c>
      <c r="F5435" s="102" t="s">
        <v>2240</v>
      </c>
      <c r="G5435" s="96">
        <v>120</v>
      </c>
    </row>
    <row r="5436" spans="3:7" x14ac:dyDescent="0.25">
      <c r="C5436" s="102"/>
      <c r="D5436" s="103">
        <v>42453</v>
      </c>
      <c r="E5436" s="102" t="s">
        <v>2236</v>
      </c>
      <c r="F5436" s="102" t="s">
        <v>2246</v>
      </c>
      <c r="G5436" s="96">
        <v>239.85</v>
      </c>
    </row>
    <row r="5437" spans="3:7" x14ac:dyDescent="0.25">
      <c r="C5437" s="102"/>
      <c r="D5437" s="103">
        <v>42433</v>
      </c>
      <c r="E5437" s="102" t="s">
        <v>734</v>
      </c>
      <c r="F5437" s="102" t="s">
        <v>2240</v>
      </c>
      <c r="G5437" s="96">
        <v>4343</v>
      </c>
    </row>
    <row r="5438" spans="3:7" x14ac:dyDescent="0.25">
      <c r="C5438" s="102"/>
      <c r="D5438" s="103">
        <v>42708</v>
      </c>
      <c r="E5438" s="102" t="s">
        <v>825</v>
      </c>
      <c r="F5438" s="102" t="s">
        <v>2240</v>
      </c>
      <c r="G5438" s="96">
        <v>2438.3000000000002</v>
      </c>
    </row>
    <row r="5439" spans="3:7" x14ac:dyDescent="0.25">
      <c r="C5439" s="102"/>
      <c r="D5439" s="103">
        <v>42480</v>
      </c>
      <c r="E5439" s="102" t="s">
        <v>1147</v>
      </c>
      <c r="F5439" s="102" t="s">
        <v>2237</v>
      </c>
      <c r="G5439" s="96">
        <v>2753.1</v>
      </c>
    </row>
    <row r="5440" spans="3:7" x14ac:dyDescent="0.25">
      <c r="C5440" s="102"/>
      <c r="D5440" s="103">
        <v>42385</v>
      </c>
      <c r="E5440" s="102" t="s">
        <v>740</v>
      </c>
      <c r="F5440" s="102" t="s">
        <v>2246</v>
      </c>
      <c r="G5440" s="96">
        <v>107.8</v>
      </c>
    </row>
    <row r="5441" spans="3:7" x14ac:dyDescent="0.25">
      <c r="C5441" s="102"/>
      <c r="D5441" s="103">
        <v>42411</v>
      </c>
      <c r="E5441" s="102" t="s">
        <v>1147</v>
      </c>
      <c r="F5441" s="102" t="s">
        <v>2242</v>
      </c>
      <c r="G5441" s="96">
        <v>119.7</v>
      </c>
    </row>
    <row r="5442" spans="3:7" x14ac:dyDescent="0.25">
      <c r="C5442" s="102"/>
      <c r="D5442" s="103">
        <v>42405</v>
      </c>
      <c r="E5442" s="102" t="s">
        <v>734</v>
      </c>
      <c r="F5442" s="102" t="s">
        <v>2239</v>
      </c>
      <c r="G5442" s="96">
        <v>3999</v>
      </c>
    </row>
    <row r="5443" spans="3:7" x14ac:dyDescent="0.25">
      <c r="C5443" s="102"/>
      <c r="D5443" s="103">
        <v>42725</v>
      </c>
      <c r="E5443" s="102" t="s">
        <v>734</v>
      </c>
      <c r="F5443" s="102" t="s">
        <v>2238</v>
      </c>
      <c r="G5443" s="96">
        <v>3053</v>
      </c>
    </row>
    <row r="5444" spans="3:7" x14ac:dyDescent="0.25">
      <c r="C5444" s="102"/>
      <c r="D5444" s="103">
        <v>42546</v>
      </c>
      <c r="E5444" s="102" t="s">
        <v>755</v>
      </c>
      <c r="F5444" s="102" t="s">
        <v>2245</v>
      </c>
      <c r="G5444" s="96">
        <v>2059.6999999999998</v>
      </c>
    </row>
    <row r="5445" spans="3:7" x14ac:dyDescent="0.25">
      <c r="C5445" s="102"/>
      <c r="D5445" s="103">
        <v>42435</v>
      </c>
      <c r="E5445" s="102" t="s">
        <v>740</v>
      </c>
      <c r="F5445" s="102" t="s">
        <v>2241</v>
      </c>
      <c r="G5445" s="96">
        <v>80.849999999999994</v>
      </c>
    </row>
    <row r="5446" spans="3:7" x14ac:dyDescent="0.25">
      <c r="C5446" s="102"/>
      <c r="D5446" s="103">
        <v>42528</v>
      </c>
      <c r="E5446" s="102" t="s">
        <v>730</v>
      </c>
      <c r="F5446" s="102" t="s">
        <v>2237</v>
      </c>
      <c r="G5446" s="96">
        <v>96</v>
      </c>
    </row>
    <row r="5447" spans="3:7" x14ac:dyDescent="0.25">
      <c r="C5447" s="102"/>
      <c r="D5447" s="103">
        <v>42719</v>
      </c>
      <c r="E5447" s="102" t="s">
        <v>755</v>
      </c>
      <c r="F5447" s="102" t="s">
        <v>2235</v>
      </c>
      <c r="G5447" s="96">
        <v>2131.5500000000002</v>
      </c>
    </row>
    <row r="5448" spans="3:7" x14ac:dyDescent="0.25">
      <c r="C5448" s="102"/>
      <c r="D5448" s="103">
        <v>42624</v>
      </c>
      <c r="E5448" s="102" t="s">
        <v>825</v>
      </c>
      <c r="F5448" s="102" t="s">
        <v>2238</v>
      </c>
      <c r="G5448" s="96">
        <v>98.85</v>
      </c>
    </row>
    <row r="5449" spans="3:7" x14ac:dyDescent="0.25">
      <c r="C5449" s="102"/>
      <c r="D5449" s="103">
        <v>42541</v>
      </c>
      <c r="E5449" s="102" t="s">
        <v>1147</v>
      </c>
      <c r="F5449" s="102" t="s">
        <v>2245</v>
      </c>
      <c r="G5449" s="96">
        <v>99.75</v>
      </c>
    </row>
    <row r="5450" spans="3:7" x14ac:dyDescent="0.25">
      <c r="C5450" s="102"/>
      <c r="D5450" s="103">
        <v>42484</v>
      </c>
      <c r="E5450" s="102" t="s">
        <v>736</v>
      </c>
      <c r="F5450" s="102" t="s">
        <v>2240</v>
      </c>
      <c r="G5450" s="96">
        <v>179.7</v>
      </c>
    </row>
    <row r="5451" spans="3:7" x14ac:dyDescent="0.25">
      <c r="C5451" s="102"/>
      <c r="D5451" s="103">
        <v>42449</v>
      </c>
      <c r="E5451" s="102" t="s">
        <v>736</v>
      </c>
      <c r="F5451" s="102" t="s">
        <v>2244</v>
      </c>
      <c r="G5451" s="96">
        <v>2635.6</v>
      </c>
    </row>
    <row r="5452" spans="3:7" x14ac:dyDescent="0.25">
      <c r="C5452" s="102"/>
      <c r="D5452" s="103">
        <v>42676</v>
      </c>
      <c r="E5452" s="102" t="s">
        <v>730</v>
      </c>
      <c r="F5452" s="102" t="s">
        <v>2237</v>
      </c>
      <c r="G5452" s="96">
        <v>48</v>
      </c>
    </row>
    <row r="5453" spans="3:7" x14ac:dyDescent="0.25">
      <c r="C5453" s="102"/>
      <c r="D5453" s="103">
        <v>42719</v>
      </c>
      <c r="E5453" s="102" t="s">
        <v>730</v>
      </c>
      <c r="F5453" s="102" t="s">
        <v>2244</v>
      </c>
      <c r="G5453" s="96">
        <v>504</v>
      </c>
    </row>
    <row r="5454" spans="3:7" x14ac:dyDescent="0.25">
      <c r="C5454" s="102"/>
      <c r="D5454" s="103">
        <v>42386</v>
      </c>
      <c r="E5454" s="102" t="s">
        <v>740</v>
      </c>
      <c r="F5454" s="102" t="s">
        <v>2242</v>
      </c>
      <c r="G5454" s="96">
        <v>1805.65</v>
      </c>
    </row>
    <row r="5455" spans="3:7" x14ac:dyDescent="0.25">
      <c r="C5455" s="102"/>
      <c r="D5455" s="103">
        <v>42677</v>
      </c>
      <c r="E5455" s="102" t="s">
        <v>734</v>
      </c>
      <c r="F5455" s="102" t="s">
        <v>2244</v>
      </c>
      <c r="G5455" s="96">
        <v>7224</v>
      </c>
    </row>
    <row r="5456" spans="3:7" x14ac:dyDescent="0.25">
      <c r="C5456" s="102"/>
      <c r="D5456" s="103">
        <v>42479</v>
      </c>
      <c r="E5456" s="102" t="s">
        <v>730</v>
      </c>
      <c r="F5456" s="102" t="s">
        <v>2241</v>
      </c>
      <c r="G5456" s="96">
        <v>2280</v>
      </c>
    </row>
    <row r="5457" spans="3:7" x14ac:dyDescent="0.25">
      <c r="C5457" s="102"/>
      <c r="D5457" s="103">
        <v>42534</v>
      </c>
      <c r="E5457" s="102" t="s">
        <v>730</v>
      </c>
      <c r="F5457" s="102" t="s">
        <v>2244</v>
      </c>
      <c r="G5457" s="96">
        <v>24</v>
      </c>
    </row>
    <row r="5458" spans="3:7" x14ac:dyDescent="0.25">
      <c r="C5458" s="102"/>
      <c r="D5458" s="103">
        <v>42412</v>
      </c>
      <c r="E5458" s="102" t="s">
        <v>2236</v>
      </c>
      <c r="F5458" s="102" t="s">
        <v>2235</v>
      </c>
      <c r="G5458" s="96">
        <v>1998.75</v>
      </c>
    </row>
    <row r="5459" spans="3:7" x14ac:dyDescent="0.25">
      <c r="C5459" s="102"/>
      <c r="D5459" s="103">
        <v>42401</v>
      </c>
      <c r="E5459" s="102" t="s">
        <v>755</v>
      </c>
      <c r="F5459" s="102" t="s">
        <v>2242</v>
      </c>
      <c r="G5459" s="96">
        <v>71.849999999999994</v>
      </c>
    </row>
    <row r="5460" spans="3:7" x14ac:dyDescent="0.25">
      <c r="C5460" s="102"/>
      <c r="D5460" s="103">
        <v>42673</v>
      </c>
      <c r="E5460" s="102" t="s">
        <v>730</v>
      </c>
      <c r="F5460" s="102" t="s">
        <v>2241</v>
      </c>
      <c r="G5460" s="96">
        <v>120</v>
      </c>
    </row>
    <row r="5461" spans="3:7" x14ac:dyDescent="0.25">
      <c r="C5461" s="102"/>
      <c r="D5461" s="103">
        <v>42668</v>
      </c>
      <c r="E5461" s="102" t="s">
        <v>740</v>
      </c>
      <c r="F5461" s="102" t="s">
        <v>2241</v>
      </c>
      <c r="G5461" s="96">
        <v>188.65</v>
      </c>
    </row>
    <row r="5462" spans="3:7" x14ac:dyDescent="0.25">
      <c r="C5462" s="102"/>
      <c r="D5462" s="103">
        <v>42556</v>
      </c>
      <c r="E5462" s="102" t="s">
        <v>2236</v>
      </c>
      <c r="F5462" s="102" t="s">
        <v>2238</v>
      </c>
      <c r="G5462" s="96">
        <v>1039.3499999999999</v>
      </c>
    </row>
    <row r="5463" spans="3:7" x14ac:dyDescent="0.25">
      <c r="C5463" s="102"/>
      <c r="D5463" s="103">
        <v>42578</v>
      </c>
      <c r="E5463" s="102" t="s">
        <v>825</v>
      </c>
      <c r="F5463" s="102" t="s">
        <v>2242</v>
      </c>
      <c r="G5463" s="96">
        <v>1383.9</v>
      </c>
    </row>
    <row r="5464" spans="3:7" x14ac:dyDescent="0.25">
      <c r="C5464" s="102"/>
      <c r="D5464" s="103">
        <v>42555</v>
      </c>
      <c r="E5464" s="102" t="s">
        <v>740</v>
      </c>
      <c r="F5464" s="102" t="s">
        <v>2235</v>
      </c>
      <c r="G5464" s="96">
        <v>161.69999999999999</v>
      </c>
    </row>
    <row r="5465" spans="3:7" x14ac:dyDescent="0.25">
      <c r="C5465" s="102"/>
      <c r="D5465" s="103">
        <v>42503</v>
      </c>
      <c r="E5465" s="102" t="s">
        <v>730</v>
      </c>
      <c r="F5465" s="102" t="s">
        <v>2245</v>
      </c>
      <c r="G5465" s="96">
        <v>24</v>
      </c>
    </row>
    <row r="5466" spans="3:7" x14ac:dyDescent="0.25">
      <c r="C5466" s="102"/>
      <c r="D5466" s="103">
        <v>42669</v>
      </c>
      <c r="E5466" s="102" t="s">
        <v>740</v>
      </c>
      <c r="F5466" s="102" t="s">
        <v>2242</v>
      </c>
      <c r="G5466" s="96">
        <v>134.75</v>
      </c>
    </row>
    <row r="5467" spans="3:7" x14ac:dyDescent="0.25">
      <c r="C5467" s="102"/>
      <c r="D5467" s="103">
        <v>42553</v>
      </c>
      <c r="E5467" s="102" t="s">
        <v>755</v>
      </c>
      <c r="F5467" s="102" t="s">
        <v>2242</v>
      </c>
      <c r="G5467" s="96">
        <v>143.69999999999999</v>
      </c>
    </row>
    <row r="5468" spans="3:7" x14ac:dyDescent="0.25">
      <c r="C5468" s="102"/>
      <c r="D5468" s="103">
        <v>42551</v>
      </c>
      <c r="E5468" s="102" t="s">
        <v>2236</v>
      </c>
      <c r="F5468" s="102" t="s">
        <v>2240</v>
      </c>
      <c r="G5468" s="96">
        <v>8794.5</v>
      </c>
    </row>
    <row r="5469" spans="3:7" x14ac:dyDescent="0.25">
      <c r="C5469" s="102"/>
      <c r="D5469" s="103">
        <v>42607</v>
      </c>
      <c r="E5469" s="102" t="s">
        <v>755</v>
      </c>
      <c r="F5469" s="102" t="s">
        <v>2246</v>
      </c>
      <c r="G5469" s="96">
        <v>47.9</v>
      </c>
    </row>
    <row r="5470" spans="3:7" x14ac:dyDescent="0.25">
      <c r="C5470" s="102"/>
      <c r="D5470" s="103">
        <v>42715</v>
      </c>
      <c r="E5470" s="102" t="s">
        <v>730</v>
      </c>
      <c r="F5470" s="102" t="s">
        <v>2240</v>
      </c>
      <c r="G5470" s="96">
        <v>144</v>
      </c>
    </row>
    <row r="5471" spans="3:7" x14ac:dyDescent="0.25">
      <c r="C5471" s="102"/>
      <c r="D5471" s="103">
        <v>42605</v>
      </c>
      <c r="E5471" s="102" t="s">
        <v>734</v>
      </c>
      <c r="F5471" s="102" t="s">
        <v>2246</v>
      </c>
      <c r="G5471" s="96">
        <v>215</v>
      </c>
    </row>
    <row r="5472" spans="3:7" x14ac:dyDescent="0.25">
      <c r="C5472" s="102"/>
      <c r="D5472" s="103">
        <v>42483</v>
      </c>
      <c r="E5472" s="102" t="s">
        <v>2236</v>
      </c>
      <c r="F5472" s="102" t="s">
        <v>2245</v>
      </c>
      <c r="G5472" s="96">
        <v>79.95</v>
      </c>
    </row>
    <row r="5473" spans="3:7" x14ac:dyDescent="0.25">
      <c r="C5473" s="102"/>
      <c r="D5473" s="103">
        <v>42377</v>
      </c>
      <c r="E5473" s="102" t="s">
        <v>730</v>
      </c>
      <c r="F5473" s="102" t="s">
        <v>2240</v>
      </c>
      <c r="G5473" s="96">
        <v>3480</v>
      </c>
    </row>
    <row r="5474" spans="3:7" x14ac:dyDescent="0.25">
      <c r="C5474" s="102"/>
      <c r="D5474" s="103">
        <v>42619</v>
      </c>
      <c r="E5474" s="102" t="s">
        <v>730</v>
      </c>
      <c r="F5474" s="102" t="s">
        <v>2242</v>
      </c>
      <c r="G5474" s="96">
        <v>1296</v>
      </c>
    </row>
    <row r="5475" spans="3:7" x14ac:dyDescent="0.25">
      <c r="C5475" s="102"/>
      <c r="D5475" s="103">
        <v>42518</v>
      </c>
      <c r="E5475" s="102" t="s">
        <v>734</v>
      </c>
      <c r="F5475" s="102" t="s">
        <v>2240</v>
      </c>
      <c r="G5475" s="96">
        <v>5504</v>
      </c>
    </row>
    <row r="5476" spans="3:7" x14ac:dyDescent="0.25">
      <c r="C5476" s="102"/>
      <c r="D5476" s="103">
        <v>42719</v>
      </c>
      <c r="E5476" s="102" t="s">
        <v>734</v>
      </c>
      <c r="F5476" s="102" t="s">
        <v>2244</v>
      </c>
      <c r="G5476" s="96">
        <v>4472</v>
      </c>
    </row>
    <row r="5477" spans="3:7" x14ac:dyDescent="0.25">
      <c r="C5477" s="102"/>
      <c r="D5477" s="103">
        <v>42370</v>
      </c>
      <c r="E5477" s="102" t="s">
        <v>740</v>
      </c>
      <c r="F5477" s="102" t="s">
        <v>2246</v>
      </c>
      <c r="G5477" s="96">
        <v>80.849999999999994</v>
      </c>
    </row>
    <row r="5478" spans="3:7" x14ac:dyDescent="0.25">
      <c r="C5478" s="102"/>
      <c r="D5478" s="103">
        <v>42489</v>
      </c>
      <c r="E5478" s="102" t="s">
        <v>730</v>
      </c>
      <c r="F5478" s="102" t="s">
        <v>2241</v>
      </c>
      <c r="G5478" s="96">
        <v>96</v>
      </c>
    </row>
    <row r="5479" spans="3:7" x14ac:dyDescent="0.25">
      <c r="C5479" s="102"/>
      <c r="D5479" s="103">
        <v>42456</v>
      </c>
      <c r="E5479" s="102" t="s">
        <v>730</v>
      </c>
      <c r="F5479" s="102" t="s">
        <v>2242</v>
      </c>
      <c r="G5479" s="96">
        <v>1488</v>
      </c>
    </row>
    <row r="5480" spans="3:7" x14ac:dyDescent="0.25">
      <c r="C5480" s="102"/>
      <c r="D5480" s="103">
        <v>42404</v>
      </c>
      <c r="E5480" s="102" t="s">
        <v>736</v>
      </c>
      <c r="F5480" s="102" t="s">
        <v>2244</v>
      </c>
      <c r="G5480" s="96">
        <v>149.75</v>
      </c>
    </row>
    <row r="5481" spans="3:7" x14ac:dyDescent="0.25">
      <c r="C5481" s="102"/>
      <c r="D5481" s="103">
        <v>42516</v>
      </c>
      <c r="E5481" s="102" t="s">
        <v>755</v>
      </c>
      <c r="F5481" s="102" t="s">
        <v>2246</v>
      </c>
      <c r="G5481" s="96">
        <v>2514.75</v>
      </c>
    </row>
    <row r="5482" spans="3:7" x14ac:dyDescent="0.25">
      <c r="C5482" s="102"/>
      <c r="D5482" s="103">
        <v>42499</v>
      </c>
      <c r="E5482" s="102" t="s">
        <v>740</v>
      </c>
      <c r="F5482" s="102" t="s">
        <v>2246</v>
      </c>
      <c r="G5482" s="96">
        <v>53.9</v>
      </c>
    </row>
    <row r="5483" spans="3:7" x14ac:dyDescent="0.25">
      <c r="C5483" s="102"/>
      <c r="D5483" s="103">
        <v>42734</v>
      </c>
      <c r="E5483" s="102" t="s">
        <v>740</v>
      </c>
      <c r="F5483" s="102" t="s">
        <v>2238</v>
      </c>
      <c r="G5483" s="96">
        <v>80.849999999999994</v>
      </c>
    </row>
    <row r="5484" spans="3:7" x14ac:dyDescent="0.25">
      <c r="C5484" s="102"/>
      <c r="D5484" s="103">
        <v>42644</v>
      </c>
      <c r="E5484" s="102" t="s">
        <v>740</v>
      </c>
      <c r="F5484" s="102" t="s">
        <v>2237</v>
      </c>
      <c r="G5484" s="96">
        <v>107.8</v>
      </c>
    </row>
    <row r="5485" spans="3:7" x14ac:dyDescent="0.25">
      <c r="C5485" s="102"/>
      <c r="D5485" s="103">
        <v>42506</v>
      </c>
      <c r="E5485" s="102" t="s">
        <v>825</v>
      </c>
      <c r="F5485" s="102" t="s">
        <v>2242</v>
      </c>
      <c r="G5485" s="96">
        <v>5403.8</v>
      </c>
    </row>
    <row r="5486" spans="3:7" x14ac:dyDescent="0.25">
      <c r="C5486" s="102"/>
      <c r="D5486" s="103">
        <v>42594</v>
      </c>
      <c r="E5486" s="102" t="s">
        <v>734</v>
      </c>
      <c r="F5486" s="102" t="s">
        <v>2241</v>
      </c>
      <c r="G5486" s="96">
        <v>3483</v>
      </c>
    </row>
    <row r="5487" spans="3:7" x14ac:dyDescent="0.25">
      <c r="C5487" s="102"/>
      <c r="D5487" s="103">
        <v>42651</v>
      </c>
      <c r="E5487" s="102" t="s">
        <v>825</v>
      </c>
      <c r="F5487" s="102" t="s">
        <v>2244</v>
      </c>
      <c r="G5487" s="96">
        <v>131.80000000000001</v>
      </c>
    </row>
    <row r="5488" spans="3:7" x14ac:dyDescent="0.25">
      <c r="C5488" s="102"/>
      <c r="D5488" s="103">
        <v>42375</v>
      </c>
      <c r="E5488" s="102" t="s">
        <v>1147</v>
      </c>
      <c r="F5488" s="102" t="s">
        <v>2242</v>
      </c>
      <c r="G5488" s="96">
        <v>79.8</v>
      </c>
    </row>
    <row r="5489" spans="3:7" x14ac:dyDescent="0.25">
      <c r="C5489" s="102"/>
      <c r="D5489" s="103">
        <v>42446</v>
      </c>
      <c r="E5489" s="102" t="s">
        <v>734</v>
      </c>
      <c r="F5489" s="102" t="s">
        <v>2237</v>
      </c>
      <c r="G5489" s="96">
        <v>3483</v>
      </c>
    </row>
    <row r="5490" spans="3:7" x14ac:dyDescent="0.25">
      <c r="C5490" s="102"/>
      <c r="D5490" s="103">
        <v>42597</v>
      </c>
      <c r="E5490" s="102" t="s">
        <v>755</v>
      </c>
      <c r="F5490" s="102" t="s">
        <v>2237</v>
      </c>
      <c r="G5490" s="96">
        <v>23.95</v>
      </c>
    </row>
    <row r="5491" spans="3:7" x14ac:dyDescent="0.25">
      <c r="C5491" s="102"/>
      <c r="D5491" s="103">
        <v>42377</v>
      </c>
      <c r="E5491" s="102" t="s">
        <v>2236</v>
      </c>
      <c r="F5491" s="102" t="s">
        <v>2246</v>
      </c>
      <c r="G5491" s="96">
        <v>239.85</v>
      </c>
    </row>
    <row r="5492" spans="3:7" x14ac:dyDescent="0.25">
      <c r="C5492" s="102"/>
      <c r="D5492" s="103">
        <v>42599</v>
      </c>
      <c r="E5492" s="102" t="s">
        <v>755</v>
      </c>
      <c r="F5492" s="102" t="s">
        <v>2238</v>
      </c>
      <c r="G5492" s="96">
        <v>2035.75</v>
      </c>
    </row>
    <row r="5493" spans="3:7" x14ac:dyDescent="0.25">
      <c r="C5493" s="102"/>
      <c r="D5493" s="103">
        <v>42532</v>
      </c>
      <c r="E5493" s="102" t="s">
        <v>1147</v>
      </c>
      <c r="F5493" s="102" t="s">
        <v>2244</v>
      </c>
      <c r="G5493" s="96">
        <v>119.7</v>
      </c>
    </row>
    <row r="5494" spans="3:7" x14ac:dyDescent="0.25">
      <c r="C5494" s="102"/>
      <c r="D5494" s="103">
        <v>42401</v>
      </c>
      <c r="E5494" s="102" t="s">
        <v>2236</v>
      </c>
      <c r="F5494" s="102" t="s">
        <v>2245</v>
      </c>
      <c r="G5494" s="96">
        <v>9753.9</v>
      </c>
    </row>
    <row r="5495" spans="3:7" x14ac:dyDescent="0.25">
      <c r="C5495" s="102"/>
      <c r="D5495" s="103">
        <v>42730</v>
      </c>
      <c r="E5495" s="102" t="s">
        <v>740</v>
      </c>
      <c r="F5495" s="102" t="s">
        <v>2245</v>
      </c>
      <c r="G5495" s="96">
        <v>53.9</v>
      </c>
    </row>
    <row r="5496" spans="3:7" x14ac:dyDescent="0.25">
      <c r="C5496" s="102"/>
      <c r="D5496" s="103">
        <v>42446</v>
      </c>
      <c r="E5496" s="102" t="s">
        <v>1147</v>
      </c>
      <c r="F5496" s="102" t="s">
        <v>2244</v>
      </c>
      <c r="G5496" s="96">
        <v>1416.45</v>
      </c>
    </row>
    <row r="5497" spans="3:7" x14ac:dyDescent="0.25">
      <c r="C5497" s="102"/>
      <c r="D5497" s="103">
        <v>42648</v>
      </c>
      <c r="E5497" s="102" t="s">
        <v>825</v>
      </c>
      <c r="F5497" s="102" t="s">
        <v>2245</v>
      </c>
      <c r="G5497" s="96">
        <v>197.7</v>
      </c>
    </row>
    <row r="5498" spans="3:7" x14ac:dyDescent="0.25">
      <c r="C5498" s="102"/>
      <c r="D5498" s="103">
        <v>42387</v>
      </c>
      <c r="E5498" s="102" t="s">
        <v>1147</v>
      </c>
      <c r="F5498" s="102" t="s">
        <v>2240</v>
      </c>
      <c r="G5498" s="96">
        <v>39.9</v>
      </c>
    </row>
    <row r="5499" spans="3:7" x14ac:dyDescent="0.25">
      <c r="C5499" s="102"/>
      <c r="D5499" s="103">
        <v>42693</v>
      </c>
      <c r="E5499" s="102" t="s">
        <v>1147</v>
      </c>
      <c r="F5499" s="102" t="s">
        <v>2246</v>
      </c>
      <c r="G5499" s="96">
        <v>59.85</v>
      </c>
    </row>
    <row r="5500" spans="3:7" x14ac:dyDescent="0.25">
      <c r="C5500" s="102"/>
      <c r="D5500" s="103">
        <v>42625</v>
      </c>
      <c r="E5500" s="102" t="s">
        <v>755</v>
      </c>
      <c r="F5500" s="102" t="s">
        <v>2245</v>
      </c>
      <c r="G5500" s="96">
        <v>47.9</v>
      </c>
    </row>
    <row r="5501" spans="3:7" x14ac:dyDescent="0.25">
      <c r="C5501" s="102"/>
      <c r="D5501" s="103">
        <v>42386</v>
      </c>
      <c r="E5501" s="102" t="s">
        <v>755</v>
      </c>
      <c r="F5501" s="102" t="s">
        <v>2246</v>
      </c>
      <c r="G5501" s="96">
        <v>2251.3000000000002</v>
      </c>
    </row>
    <row r="5502" spans="3:7" x14ac:dyDescent="0.25">
      <c r="C5502" s="102"/>
      <c r="D5502" s="103">
        <v>42384</v>
      </c>
      <c r="E5502" s="102" t="s">
        <v>755</v>
      </c>
      <c r="F5502" s="102" t="s">
        <v>2240</v>
      </c>
      <c r="G5502" s="96">
        <v>1413.05</v>
      </c>
    </row>
    <row r="5503" spans="3:7" x14ac:dyDescent="0.25">
      <c r="C5503" s="102"/>
      <c r="D5503" s="103">
        <v>42489</v>
      </c>
      <c r="E5503" s="102" t="s">
        <v>2236</v>
      </c>
      <c r="F5503" s="102" t="s">
        <v>2239</v>
      </c>
      <c r="G5503" s="96">
        <v>79.95</v>
      </c>
    </row>
    <row r="5504" spans="3:7" x14ac:dyDescent="0.25">
      <c r="C5504" s="102"/>
      <c r="D5504" s="103">
        <v>42672</v>
      </c>
      <c r="E5504" s="102" t="s">
        <v>1147</v>
      </c>
      <c r="F5504" s="102" t="s">
        <v>2239</v>
      </c>
      <c r="G5504" s="96">
        <v>79.8</v>
      </c>
    </row>
    <row r="5505" spans="3:7" x14ac:dyDescent="0.25">
      <c r="C5505" s="102"/>
      <c r="D5505" s="103">
        <v>42486</v>
      </c>
      <c r="E5505" s="102" t="s">
        <v>1147</v>
      </c>
      <c r="F5505" s="102" t="s">
        <v>2244</v>
      </c>
      <c r="G5505" s="96">
        <v>119.7</v>
      </c>
    </row>
    <row r="5506" spans="3:7" x14ac:dyDescent="0.25">
      <c r="C5506" s="102"/>
      <c r="D5506" s="103">
        <v>42573</v>
      </c>
      <c r="E5506" s="102" t="s">
        <v>825</v>
      </c>
      <c r="F5506" s="102" t="s">
        <v>2237</v>
      </c>
      <c r="G5506" s="96">
        <v>4514.1499999999996</v>
      </c>
    </row>
    <row r="5507" spans="3:7" x14ac:dyDescent="0.25">
      <c r="C5507" s="102"/>
      <c r="D5507" s="103">
        <v>42601</v>
      </c>
      <c r="E5507" s="102" t="s">
        <v>755</v>
      </c>
      <c r="F5507" s="102" t="s">
        <v>2246</v>
      </c>
      <c r="G5507" s="96">
        <v>143.69999999999999</v>
      </c>
    </row>
    <row r="5508" spans="3:7" x14ac:dyDescent="0.25">
      <c r="C5508" s="102"/>
      <c r="D5508" s="103">
        <v>42506</v>
      </c>
      <c r="E5508" s="102" t="s">
        <v>755</v>
      </c>
      <c r="F5508" s="102" t="s">
        <v>2235</v>
      </c>
      <c r="G5508" s="96">
        <v>47.9</v>
      </c>
    </row>
    <row r="5509" spans="3:7" x14ac:dyDescent="0.25">
      <c r="C5509" s="102"/>
      <c r="D5509" s="103">
        <v>42409</v>
      </c>
      <c r="E5509" s="102" t="s">
        <v>736</v>
      </c>
      <c r="F5509" s="102" t="s">
        <v>2246</v>
      </c>
      <c r="G5509" s="96">
        <v>808.65</v>
      </c>
    </row>
    <row r="5510" spans="3:7" x14ac:dyDescent="0.25">
      <c r="C5510" s="102"/>
      <c r="D5510" s="103">
        <v>42727</v>
      </c>
      <c r="E5510" s="102" t="s">
        <v>1147</v>
      </c>
      <c r="F5510" s="102" t="s">
        <v>2237</v>
      </c>
      <c r="G5510" s="96">
        <v>678.3</v>
      </c>
    </row>
    <row r="5511" spans="3:7" x14ac:dyDescent="0.25">
      <c r="C5511" s="102"/>
      <c r="D5511" s="103">
        <v>42647</v>
      </c>
      <c r="E5511" s="102" t="s">
        <v>730</v>
      </c>
      <c r="F5511" s="102" t="s">
        <v>2238</v>
      </c>
      <c r="G5511" s="96">
        <v>120</v>
      </c>
    </row>
    <row r="5512" spans="3:7" x14ac:dyDescent="0.25">
      <c r="C5512" s="102"/>
      <c r="D5512" s="103">
        <v>42561</v>
      </c>
      <c r="E5512" s="102" t="s">
        <v>2236</v>
      </c>
      <c r="F5512" s="102" t="s">
        <v>2246</v>
      </c>
      <c r="G5512" s="96">
        <v>479.7</v>
      </c>
    </row>
    <row r="5513" spans="3:7" x14ac:dyDescent="0.25">
      <c r="C5513" s="102"/>
      <c r="D5513" s="103">
        <v>42668</v>
      </c>
      <c r="E5513" s="102" t="s">
        <v>734</v>
      </c>
      <c r="F5513" s="102" t="s">
        <v>2246</v>
      </c>
      <c r="G5513" s="96">
        <v>4214</v>
      </c>
    </row>
    <row r="5514" spans="3:7" x14ac:dyDescent="0.25">
      <c r="C5514" s="102"/>
      <c r="D5514" s="103">
        <v>42607</v>
      </c>
      <c r="E5514" s="102" t="s">
        <v>734</v>
      </c>
      <c r="F5514" s="102" t="s">
        <v>2244</v>
      </c>
      <c r="G5514" s="96">
        <v>43</v>
      </c>
    </row>
    <row r="5515" spans="3:7" x14ac:dyDescent="0.25">
      <c r="C5515" s="102"/>
      <c r="D5515" s="103">
        <v>42484</v>
      </c>
      <c r="E5515" s="102" t="s">
        <v>736</v>
      </c>
      <c r="F5515" s="102" t="s">
        <v>2235</v>
      </c>
      <c r="G5515" s="96">
        <v>2276.1999999999998</v>
      </c>
    </row>
    <row r="5516" spans="3:7" x14ac:dyDescent="0.25">
      <c r="C5516" s="102"/>
      <c r="D5516" s="103">
        <v>42545</v>
      </c>
      <c r="E5516" s="102" t="s">
        <v>1147</v>
      </c>
      <c r="F5516" s="102" t="s">
        <v>2240</v>
      </c>
      <c r="G5516" s="96">
        <v>99.75</v>
      </c>
    </row>
    <row r="5517" spans="3:7" x14ac:dyDescent="0.25">
      <c r="C5517" s="102"/>
      <c r="D5517" s="103">
        <v>42625</v>
      </c>
      <c r="E5517" s="102" t="s">
        <v>1147</v>
      </c>
      <c r="F5517" s="102" t="s">
        <v>2242</v>
      </c>
      <c r="G5517" s="96">
        <v>1635.9</v>
      </c>
    </row>
    <row r="5518" spans="3:7" x14ac:dyDescent="0.25">
      <c r="C5518" s="102"/>
      <c r="D5518" s="103">
        <v>42635</v>
      </c>
      <c r="E5518" s="102" t="s">
        <v>740</v>
      </c>
      <c r="F5518" s="102" t="s">
        <v>2242</v>
      </c>
      <c r="G5518" s="96">
        <v>134.75</v>
      </c>
    </row>
    <row r="5519" spans="3:7" x14ac:dyDescent="0.25">
      <c r="C5519" s="102"/>
      <c r="D5519" s="103">
        <v>42568</v>
      </c>
      <c r="E5519" s="102" t="s">
        <v>730</v>
      </c>
      <c r="F5519" s="102" t="s">
        <v>2241</v>
      </c>
      <c r="G5519" s="96">
        <v>2736</v>
      </c>
    </row>
    <row r="5520" spans="3:7" x14ac:dyDescent="0.25">
      <c r="C5520" s="102"/>
      <c r="D5520" s="103">
        <v>42476</v>
      </c>
      <c r="E5520" s="102" t="s">
        <v>825</v>
      </c>
      <c r="F5520" s="102" t="s">
        <v>2246</v>
      </c>
      <c r="G5520" s="96">
        <v>5502.65</v>
      </c>
    </row>
    <row r="5521" spans="3:7" x14ac:dyDescent="0.25">
      <c r="C5521" s="102"/>
      <c r="D5521" s="103">
        <v>42607</v>
      </c>
      <c r="E5521" s="102" t="s">
        <v>730</v>
      </c>
      <c r="F5521" s="102" t="s">
        <v>2242</v>
      </c>
      <c r="G5521" s="96">
        <v>2208</v>
      </c>
    </row>
    <row r="5522" spans="3:7" x14ac:dyDescent="0.25">
      <c r="C5522" s="102"/>
      <c r="D5522" s="103">
        <v>42726</v>
      </c>
      <c r="E5522" s="102" t="s">
        <v>730</v>
      </c>
      <c r="F5522" s="102" t="s">
        <v>2242</v>
      </c>
      <c r="G5522" s="96">
        <v>720</v>
      </c>
    </row>
    <row r="5523" spans="3:7" x14ac:dyDescent="0.25">
      <c r="C5523" s="102"/>
      <c r="D5523" s="103">
        <v>42518</v>
      </c>
      <c r="E5523" s="102" t="s">
        <v>2236</v>
      </c>
      <c r="F5523" s="102" t="s">
        <v>2246</v>
      </c>
      <c r="G5523" s="96">
        <v>7755.15</v>
      </c>
    </row>
    <row r="5524" spans="3:7" x14ac:dyDescent="0.25">
      <c r="C5524" s="102"/>
      <c r="D5524" s="103">
        <v>42640</v>
      </c>
      <c r="E5524" s="102" t="s">
        <v>734</v>
      </c>
      <c r="F5524" s="102" t="s">
        <v>2238</v>
      </c>
      <c r="G5524" s="96">
        <v>215</v>
      </c>
    </row>
    <row r="5525" spans="3:7" x14ac:dyDescent="0.25">
      <c r="C5525" s="102"/>
      <c r="D5525" s="103">
        <v>42649</v>
      </c>
      <c r="E5525" s="102" t="s">
        <v>755</v>
      </c>
      <c r="F5525" s="102" t="s">
        <v>2235</v>
      </c>
      <c r="G5525" s="96">
        <v>47.9</v>
      </c>
    </row>
    <row r="5526" spans="3:7" x14ac:dyDescent="0.25">
      <c r="C5526" s="102"/>
      <c r="D5526" s="103">
        <v>42502</v>
      </c>
      <c r="E5526" s="102" t="s">
        <v>736</v>
      </c>
      <c r="F5526" s="102" t="s">
        <v>2246</v>
      </c>
      <c r="G5526" s="96">
        <v>1078.2</v>
      </c>
    </row>
    <row r="5527" spans="3:7" x14ac:dyDescent="0.25">
      <c r="C5527" s="102"/>
      <c r="D5527" s="103">
        <v>42624</v>
      </c>
      <c r="E5527" s="102" t="s">
        <v>755</v>
      </c>
      <c r="F5527" s="102" t="s">
        <v>2241</v>
      </c>
      <c r="G5527" s="96">
        <v>1963.9</v>
      </c>
    </row>
    <row r="5528" spans="3:7" x14ac:dyDescent="0.25">
      <c r="C5528" s="102"/>
      <c r="D5528" s="103">
        <v>42409</v>
      </c>
      <c r="E5528" s="102" t="s">
        <v>755</v>
      </c>
      <c r="F5528" s="102" t="s">
        <v>2241</v>
      </c>
      <c r="G5528" s="96">
        <v>119.75</v>
      </c>
    </row>
    <row r="5529" spans="3:7" x14ac:dyDescent="0.25">
      <c r="C5529" s="102"/>
      <c r="D5529" s="103">
        <v>42380</v>
      </c>
      <c r="E5529" s="102" t="s">
        <v>740</v>
      </c>
      <c r="F5529" s="102" t="s">
        <v>2238</v>
      </c>
      <c r="G5529" s="96">
        <v>3260.95</v>
      </c>
    </row>
    <row r="5530" spans="3:7" x14ac:dyDescent="0.25">
      <c r="C5530" s="102"/>
      <c r="D5530" s="103">
        <v>42712</v>
      </c>
      <c r="E5530" s="102" t="s">
        <v>736</v>
      </c>
      <c r="F5530" s="102" t="s">
        <v>2245</v>
      </c>
      <c r="G5530" s="96">
        <v>4073.2</v>
      </c>
    </row>
    <row r="5531" spans="3:7" x14ac:dyDescent="0.25">
      <c r="C5531" s="102"/>
      <c r="D5531" s="103">
        <v>42470</v>
      </c>
      <c r="E5531" s="102" t="s">
        <v>755</v>
      </c>
      <c r="F5531" s="102" t="s">
        <v>2240</v>
      </c>
      <c r="G5531" s="96">
        <v>95.8</v>
      </c>
    </row>
    <row r="5532" spans="3:7" x14ac:dyDescent="0.25">
      <c r="C5532" s="102"/>
      <c r="D5532" s="103">
        <v>42397</v>
      </c>
      <c r="E5532" s="102" t="s">
        <v>755</v>
      </c>
      <c r="F5532" s="102" t="s">
        <v>2245</v>
      </c>
      <c r="G5532" s="96">
        <v>2203.4</v>
      </c>
    </row>
    <row r="5533" spans="3:7" x14ac:dyDescent="0.25">
      <c r="C5533" s="102"/>
      <c r="D5533" s="103">
        <v>42480</v>
      </c>
      <c r="E5533" s="102" t="s">
        <v>755</v>
      </c>
      <c r="F5533" s="102" t="s">
        <v>2245</v>
      </c>
      <c r="G5533" s="96">
        <v>3903.85</v>
      </c>
    </row>
    <row r="5534" spans="3:7" x14ac:dyDescent="0.25">
      <c r="C5534" s="102"/>
      <c r="D5534" s="103">
        <v>42653</v>
      </c>
      <c r="E5534" s="102" t="s">
        <v>734</v>
      </c>
      <c r="F5534" s="102" t="s">
        <v>2244</v>
      </c>
      <c r="G5534" s="96">
        <v>6278</v>
      </c>
    </row>
    <row r="5535" spans="3:7" x14ac:dyDescent="0.25">
      <c r="C5535" s="102"/>
      <c r="D5535" s="103">
        <v>42613</v>
      </c>
      <c r="E5535" s="102" t="s">
        <v>730</v>
      </c>
      <c r="F5535" s="102" t="s">
        <v>2240</v>
      </c>
      <c r="G5535" s="96">
        <v>144</v>
      </c>
    </row>
    <row r="5536" spans="3:7" x14ac:dyDescent="0.25">
      <c r="C5536" s="102"/>
      <c r="D5536" s="103">
        <v>42717</v>
      </c>
      <c r="E5536" s="102" t="s">
        <v>730</v>
      </c>
      <c r="F5536" s="102" t="s">
        <v>2242</v>
      </c>
      <c r="G5536" s="96">
        <v>672</v>
      </c>
    </row>
    <row r="5537" spans="3:7" x14ac:dyDescent="0.25">
      <c r="C5537" s="102"/>
      <c r="D5537" s="103">
        <v>42380</v>
      </c>
      <c r="E5537" s="102" t="s">
        <v>734</v>
      </c>
      <c r="F5537" s="102" t="s">
        <v>2240</v>
      </c>
      <c r="G5537" s="96">
        <v>3096</v>
      </c>
    </row>
    <row r="5538" spans="3:7" x14ac:dyDescent="0.25">
      <c r="C5538" s="102"/>
      <c r="D5538" s="103">
        <v>42631</v>
      </c>
      <c r="E5538" s="102" t="s">
        <v>825</v>
      </c>
      <c r="F5538" s="102" t="s">
        <v>2242</v>
      </c>
      <c r="G5538" s="96">
        <v>98.85</v>
      </c>
    </row>
    <row r="5539" spans="3:7" x14ac:dyDescent="0.25">
      <c r="C5539" s="102"/>
      <c r="D5539" s="103">
        <v>42643</v>
      </c>
      <c r="E5539" s="102" t="s">
        <v>730</v>
      </c>
      <c r="F5539" s="102" t="s">
        <v>2238</v>
      </c>
      <c r="G5539" s="96">
        <v>2088</v>
      </c>
    </row>
    <row r="5540" spans="3:7" x14ac:dyDescent="0.25">
      <c r="C5540" s="102"/>
      <c r="D5540" s="103">
        <v>42458</v>
      </c>
      <c r="E5540" s="102" t="s">
        <v>736</v>
      </c>
      <c r="F5540" s="102" t="s">
        <v>2240</v>
      </c>
      <c r="G5540" s="96">
        <v>838.6</v>
      </c>
    </row>
    <row r="5541" spans="3:7" x14ac:dyDescent="0.25">
      <c r="C5541" s="102"/>
      <c r="D5541" s="103">
        <v>42683</v>
      </c>
      <c r="E5541" s="102" t="s">
        <v>736</v>
      </c>
      <c r="F5541" s="102" t="s">
        <v>2238</v>
      </c>
      <c r="G5541" s="96">
        <v>149.75</v>
      </c>
    </row>
    <row r="5542" spans="3:7" x14ac:dyDescent="0.25">
      <c r="C5542" s="102"/>
      <c r="D5542" s="103">
        <v>42480</v>
      </c>
      <c r="E5542" s="102" t="s">
        <v>740</v>
      </c>
      <c r="F5542" s="102" t="s">
        <v>2235</v>
      </c>
      <c r="G5542" s="96">
        <v>134.75</v>
      </c>
    </row>
    <row r="5543" spans="3:7" x14ac:dyDescent="0.25">
      <c r="C5543" s="102"/>
      <c r="D5543" s="103">
        <v>42697</v>
      </c>
      <c r="E5543" s="102" t="s">
        <v>2236</v>
      </c>
      <c r="F5543" s="102" t="s">
        <v>2246</v>
      </c>
      <c r="G5543" s="96">
        <v>13191.75</v>
      </c>
    </row>
    <row r="5544" spans="3:7" x14ac:dyDescent="0.25">
      <c r="C5544" s="102"/>
      <c r="D5544" s="103">
        <v>42391</v>
      </c>
      <c r="E5544" s="102" t="s">
        <v>2236</v>
      </c>
      <c r="F5544" s="102" t="s">
        <v>2237</v>
      </c>
      <c r="G5544" s="96">
        <v>13431.6</v>
      </c>
    </row>
    <row r="5545" spans="3:7" x14ac:dyDescent="0.25">
      <c r="C5545" s="102"/>
      <c r="D5545" s="103">
        <v>42465</v>
      </c>
      <c r="E5545" s="102" t="s">
        <v>755</v>
      </c>
      <c r="F5545" s="102" t="s">
        <v>2244</v>
      </c>
      <c r="G5545" s="96">
        <v>47.9</v>
      </c>
    </row>
    <row r="5546" spans="3:7" x14ac:dyDescent="0.25">
      <c r="C5546" s="102"/>
      <c r="D5546" s="103">
        <v>42646</v>
      </c>
      <c r="E5546" s="102" t="s">
        <v>755</v>
      </c>
      <c r="F5546" s="102" t="s">
        <v>2245</v>
      </c>
      <c r="G5546" s="96">
        <v>1987.85</v>
      </c>
    </row>
    <row r="5547" spans="3:7" x14ac:dyDescent="0.25">
      <c r="C5547" s="102"/>
      <c r="D5547" s="103">
        <v>42516</v>
      </c>
      <c r="E5547" s="102" t="s">
        <v>736</v>
      </c>
      <c r="F5547" s="102" t="s">
        <v>2240</v>
      </c>
      <c r="G5547" s="96">
        <v>4881.8500000000004</v>
      </c>
    </row>
    <row r="5548" spans="3:7" x14ac:dyDescent="0.25">
      <c r="C5548" s="102"/>
      <c r="D5548" s="103">
        <v>42505</v>
      </c>
      <c r="E5548" s="102" t="s">
        <v>740</v>
      </c>
      <c r="F5548" s="102" t="s">
        <v>2244</v>
      </c>
      <c r="G5548" s="96">
        <v>161.69999999999999</v>
      </c>
    </row>
    <row r="5549" spans="3:7" x14ac:dyDescent="0.25">
      <c r="C5549" s="102"/>
      <c r="D5549" s="103">
        <v>42392</v>
      </c>
      <c r="E5549" s="102" t="s">
        <v>740</v>
      </c>
      <c r="F5549" s="102" t="s">
        <v>2239</v>
      </c>
      <c r="G5549" s="96">
        <v>3638.25</v>
      </c>
    </row>
    <row r="5550" spans="3:7" x14ac:dyDescent="0.25">
      <c r="C5550" s="102"/>
      <c r="D5550" s="103">
        <v>42677</v>
      </c>
      <c r="E5550" s="102" t="s">
        <v>2236</v>
      </c>
      <c r="F5550" s="102" t="s">
        <v>2242</v>
      </c>
      <c r="G5550" s="96">
        <v>159.9</v>
      </c>
    </row>
    <row r="5551" spans="3:7" x14ac:dyDescent="0.25">
      <c r="C5551" s="102"/>
      <c r="D5551" s="103">
        <v>42456</v>
      </c>
      <c r="E5551" s="102" t="s">
        <v>736</v>
      </c>
      <c r="F5551" s="102" t="s">
        <v>2246</v>
      </c>
      <c r="G5551" s="96">
        <v>4821.95</v>
      </c>
    </row>
    <row r="5552" spans="3:7" x14ac:dyDescent="0.25">
      <c r="C5552" s="102"/>
      <c r="D5552" s="103">
        <v>42479</v>
      </c>
      <c r="E5552" s="102" t="s">
        <v>2236</v>
      </c>
      <c r="F5552" s="102" t="s">
        <v>2239</v>
      </c>
      <c r="G5552" s="96">
        <v>12072.45</v>
      </c>
    </row>
    <row r="5553" spans="3:7" x14ac:dyDescent="0.25">
      <c r="C5553" s="102"/>
      <c r="D5553" s="103">
        <v>42575</v>
      </c>
      <c r="E5553" s="102" t="s">
        <v>734</v>
      </c>
      <c r="F5553" s="102" t="s">
        <v>2235</v>
      </c>
      <c r="G5553" s="96">
        <v>1376</v>
      </c>
    </row>
    <row r="5554" spans="3:7" x14ac:dyDescent="0.25">
      <c r="C5554" s="102"/>
      <c r="D5554" s="103">
        <v>42667</v>
      </c>
      <c r="E5554" s="102" t="s">
        <v>730</v>
      </c>
      <c r="F5554" s="102" t="s">
        <v>2240</v>
      </c>
      <c r="G5554" s="96">
        <v>96</v>
      </c>
    </row>
    <row r="5555" spans="3:7" x14ac:dyDescent="0.25">
      <c r="C5555" s="102"/>
      <c r="D5555" s="103">
        <v>42635</v>
      </c>
      <c r="E5555" s="102" t="s">
        <v>2236</v>
      </c>
      <c r="F5555" s="102" t="s">
        <v>2241</v>
      </c>
      <c r="G5555" s="96">
        <v>479.7</v>
      </c>
    </row>
    <row r="5556" spans="3:7" x14ac:dyDescent="0.25">
      <c r="C5556" s="102"/>
      <c r="D5556" s="103">
        <v>42495</v>
      </c>
      <c r="E5556" s="102" t="s">
        <v>1147</v>
      </c>
      <c r="F5556" s="102" t="s">
        <v>2244</v>
      </c>
      <c r="G5556" s="96">
        <v>39.9</v>
      </c>
    </row>
    <row r="5557" spans="3:7" x14ac:dyDescent="0.25">
      <c r="C5557" s="102"/>
      <c r="D5557" s="103">
        <v>42516</v>
      </c>
      <c r="E5557" s="102" t="s">
        <v>730</v>
      </c>
      <c r="F5557" s="102" t="s">
        <v>2246</v>
      </c>
      <c r="G5557" s="96">
        <v>1416</v>
      </c>
    </row>
    <row r="5558" spans="3:7" x14ac:dyDescent="0.25">
      <c r="C5558" s="102"/>
      <c r="D5558" s="103">
        <v>42627</v>
      </c>
      <c r="E5558" s="102" t="s">
        <v>825</v>
      </c>
      <c r="F5558" s="102" t="s">
        <v>2246</v>
      </c>
      <c r="G5558" s="96">
        <v>2833.7</v>
      </c>
    </row>
    <row r="5559" spans="3:7" x14ac:dyDescent="0.25">
      <c r="C5559" s="102"/>
      <c r="D5559" s="103">
        <v>42574</v>
      </c>
      <c r="E5559" s="102" t="s">
        <v>1147</v>
      </c>
      <c r="F5559" s="102" t="s">
        <v>2235</v>
      </c>
      <c r="G5559" s="96">
        <v>1935.15</v>
      </c>
    </row>
    <row r="5560" spans="3:7" x14ac:dyDescent="0.25">
      <c r="C5560" s="102"/>
      <c r="D5560" s="103">
        <v>42662</v>
      </c>
      <c r="E5560" s="102" t="s">
        <v>740</v>
      </c>
      <c r="F5560" s="102" t="s">
        <v>2235</v>
      </c>
      <c r="G5560" s="96">
        <v>53.9</v>
      </c>
    </row>
    <row r="5561" spans="3:7" x14ac:dyDescent="0.25">
      <c r="C5561" s="102"/>
      <c r="D5561" s="103">
        <v>42625</v>
      </c>
      <c r="E5561" s="102" t="s">
        <v>734</v>
      </c>
      <c r="F5561" s="102" t="s">
        <v>2235</v>
      </c>
      <c r="G5561" s="96">
        <v>5074</v>
      </c>
    </row>
    <row r="5562" spans="3:7" x14ac:dyDescent="0.25">
      <c r="C5562" s="102"/>
      <c r="D5562" s="103">
        <v>42666</v>
      </c>
      <c r="E5562" s="102" t="s">
        <v>2236</v>
      </c>
      <c r="F5562" s="102" t="s">
        <v>2244</v>
      </c>
      <c r="G5562" s="96">
        <v>479.7</v>
      </c>
    </row>
    <row r="5563" spans="3:7" x14ac:dyDescent="0.25">
      <c r="C5563" s="102"/>
      <c r="D5563" s="103">
        <v>42672</v>
      </c>
      <c r="E5563" s="102" t="s">
        <v>755</v>
      </c>
      <c r="F5563" s="102" t="s">
        <v>2244</v>
      </c>
      <c r="G5563" s="96">
        <v>95.8</v>
      </c>
    </row>
    <row r="5564" spans="3:7" x14ac:dyDescent="0.25">
      <c r="C5564" s="102"/>
      <c r="D5564" s="103">
        <v>42549</v>
      </c>
      <c r="E5564" s="102" t="s">
        <v>734</v>
      </c>
      <c r="F5564" s="102" t="s">
        <v>2235</v>
      </c>
      <c r="G5564" s="96">
        <v>172</v>
      </c>
    </row>
    <row r="5565" spans="3:7" x14ac:dyDescent="0.25">
      <c r="C5565" s="102"/>
      <c r="D5565" s="103">
        <v>42615</v>
      </c>
      <c r="E5565" s="102" t="s">
        <v>730</v>
      </c>
      <c r="F5565" s="102" t="s">
        <v>2246</v>
      </c>
      <c r="G5565" s="96">
        <v>144</v>
      </c>
    </row>
    <row r="5566" spans="3:7" x14ac:dyDescent="0.25">
      <c r="C5566" s="102"/>
      <c r="D5566" s="103">
        <v>42667</v>
      </c>
      <c r="E5566" s="102" t="s">
        <v>825</v>
      </c>
      <c r="F5566" s="102" t="s">
        <v>2242</v>
      </c>
      <c r="G5566" s="96">
        <v>1548.65</v>
      </c>
    </row>
    <row r="5567" spans="3:7" x14ac:dyDescent="0.25">
      <c r="C5567" s="102"/>
      <c r="D5567" s="103">
        <v>42538</v>
      </c>
      <c r="E5567" s="102" t="s">
        <v>1147</v>
      </c>
      <c r="F5567" s="102" t="s">
        <v>2242</v>
      </c>
      <c r="G5567" s="96">
        <v>19.95</v>
      </c>
    </row>
    <row r="5568" spans="3:7" x14ac:dyDescent="0.25">
      <c r="C5568" s="102"/>
      <c r="D5568" s="103">
        <v>42398</v>
      </c>
      <c r="E5568" s="102" t="s">
        <v>755</v>
      </c>
      <c r="F5568" s="102" t="s">
        <v>2242</v>
      </c>
      <c r="G5568" s="96">
        <v>2945.85</v>
      </c>
    </row>
    <row r="5569" spans="3:7" x14ac:dyDescent="0.25">
      <c r="C5569" s="102"/>
      <c r="D5569" s="103">
        <v>42563</v>
      </c>
      <c r="E5569" s="102" t="s">
        <v>755</v>
      </c>
      <c r="F5569" s="102" t="s">
        <v>2238</v>
      </c>
      <c r="G5569" s="96">
        <v>2802.15</v>
      </c>
    </row>
    <row r="5570" spans="3:7" x14ac:dyDescent="0.25">
      <c r="C5570" s="102"/>
      <c r="D5570" s="103">
        <v>42652</v>
      </c>
      <c r="E5570" s="102" t="s">
        <v>825</v>
      </c>
      <c r="F5570" s="102" t="s">
        <v>2245</v>
      </c>
      <c r="G5570" s="96">
        <v>197.7</v>
      </c>
    </row>
    <row r="5571" spans="3:7" x14ac:dyDescent="0.25">
      <c r="C5571" s="102"/>
      <c r="D5571" s="103">
        <v>42541</v>
      </c>
      <c r="E5571" s="102" t="s">
        <v>825</v>
      </c>
      <c r="F5571" s="102" t="s">
        <v>2235</v>
      </c>
      <c r="G5571" s="96">
        <v>4250.55</v>
      </c>
    </row>
    <row r="5572" spans="3:7" x14ac:dyDescent="0.25">
      <c r="C5572" s="102"/>
      <c r="D5572" s="103">
        <v>42505</v>
      </c>
      <c r="E5572" s="102" t="s">
        <v>734</v>
      </c>
      <c r="F5572" s="102" t="s">
        <v>2238</v>
      </c>
      <c r="G5572" s="96">
        <v>172</v>
      </c>
    </row>
    <row r="5573" spans="3:7" x14ac:dyDescent="0.25">
      <c r="C5573" s="102"/>
      <c r="D5573" s="103">
        <v>42474</v>
      </c>
      <c r="E5573" s="102" t="s">
        <v>1147</v>
      </c>
      <c r="F5573" s="102" t="s">
        <v>2241</v>
      </c>
      <c r="G5573" s="96">
        <v>2493.75</v>
      </c>
    </row>
    <row r="5574" spans="3:7" x14ac:dyDescent="0.25">
      <c r="C5574" s="102"/>
      <c r="D5574" s="103">
        <v>42523</v>
      </c>
      <c r="E5574" s="102" t="s">
        <v>1147</v>
      </c>
      <c r="F5574" s="102" t="s">
        <v>2240</v>
      </c>
      <c r="G5574" s="96">
        <v>1256.8499999999999</v>
      </c>
    </row>
    <row r="5575" spans="3:7" x14ac:dyDescent="0.25">
      <c r="C5575" s="102"/>
      <c r="D5575" s="103">
        <v>42492</v>
      </c>
      <c r="E5575" s="102" t="s">
        <v>734</v>
      </c>
      <c r="F5575" s="102" t="s">
        <v>2237</v>
      </c>
      <c r="G5575" s="96">
        <v>7052</v>
      </c>
    </row>
    <row r="5576" spans="3:7" x14ac:dyDescent="0.25">
      <c r="C5576" s="102"/>
      <c r="D5576" s="103">
        <v>42487</v>
      </c>
      <c r="E5576" s="102" t="s">
        <v>2236</v>
      </c>
      <c r="F5576" s="102" t="s">
        <v>2238</v>
      </c>
      <c r="G5576" s="96">
        <v>11432.85</v>
      </c>
    </row>
    <row r="5577" spans="3:7" x14ac:dyDescent="0.25">
      <c r="C5577" s="102"/>
      <c r="D5577" s="103">
        <v>42733</v>
      </c>
      <c r="E5577" s="102" t="s">
        <v>1147</v>
      </c>
      <c r="F5577" s="102" t="s">
        <v>2241</v>
      </c>
      <c r="G5577" s="96">
        <v>99.75</v>
      </c>
    </row>
    <row r="5578" spans="3:7" x14ac:dyDescent="0.25">
      <c r="C5578" s="102"/>
      <c r="D5578" s="103">
        <v>42711</v>
      </c>
      <c r="E5578" s="102" t="s">
        <v>734</v>
      </c>
      <c r="F5578" s="102" t="s">
        <v>2242</v>
      </c>
      <c r="G5578" s="96">
        <v>4343</v>
      </c>
    </row>
    <row r="5579" spans="3:7" x14ac:dyDescent="0.25">
      <c r="C5579" s="102"/>
      <c r="D5579" s="103">
        <v>42695</v>
      </c>
      <c r="E5579" s="102" t="s">
        <v>2236</v>
      </c>
      <c r="F5579" s="102" t="s">
        <v>2245</v>
      </c>
      <c r="G5579" s="96">
        <v>7835.1</v>
      </c>
    </row>
    <row r="5580" spans="3:7" x14ac:dyDescent="0.25">
      <c r="C5580" s="102"/>
      <c r="D5580" s="103">
        <v>42425</v>
      </c>
      <c r="E5580" s="102" t="s">
        <v>734</v>
      </c>
      <c r="F5580" s="102" t="s">
        <v>2235</v>
      </c>
      <c r="G5580" s="96">
        <v>5461</v>
      </c>
    </row>
    <row r="5581" spans="3:7" x14ac:dyDescent="0.25">
      <c r="C5581" s="102"/>
      <c r="D5581" s="103">
        <v>42507</v>
      </c>
      <c r="E5581" s="102" t="s">
        <v>1147</v>
      </c>
      <c r="F5581" s="102" t="s">
        <v>2239</v>
      </c>
      <c r="G5581" s="96">
        <v>79.8</v>
      </c>
    </row>
    <row r="5582" spans="3:7" x14ac:dyDescent="0.25">
      <c r="C5582" s="102"/>
      <c r="D5582" s="103">
        <v>42526</v>
      </c>
      <c r="E5582" s="102" t="s">
        <v>736</v>
      </c>
      <c r="F5582" s="102" t="s">
        <v>2238</v>
      </c>
      <c r="G5582" s="96">
        <v>29.95</v>
      </c>
    </row>
    <row r="5583" spans="3:7" x14ac:dyDescent="0.25">
      <c r="C5583" s="102"/>
      <c r="D5583" s="103">
        <v>42684</v>
      </c>
      <c r="E5583" s="102" t="s">
        <v>1147</v>
      </c>
      <c r="F5583" s="102" t="s">
        <v>2244</v>
      </c>
      <c r="G5583" s="96">
        <v>3331.65</v>
      </c>
    </row>
    <row r="5584" spans="3:7" x14ac:dyDescent="0.25">
      <c r="C5584" s="102"/>
      <c r="D5584" s="103">
        <v>42580</v>
      </c>
      <c r="E5584" s="102" t="s">
        <v>1147</v>
      </c>
      <c r="F5584" s="102" t="s">
        <v>2245</v>
      </c>
      <c r="G5584" s="96">
        <v>2493.75</v>
      </c>
    </row>
    <row r="5585" spans="3:7" x14ac:dyDescent="0.25">
      <c r="C5585" s="102"/>
      <c r="D5585" s="103">
        <v>42620</v>
      </c>
      <c r="E5585" s="102" t="s">
        <v>736</v>
      </c>
      <c r="F5585" s="102" t="s">
        <v>2241</v>
      </c>
      <c r="G5585" s="96">
        <v>2306.15</v>
      </c>
    </row>
    <row r="5586" spans="3:7" x14ac:dyDescent="0.25">
      <c r="C5586" s="102"/>
      <c r="D5586" s="103">
        <v>42537</v>
      </c>
      <c r="E5586" s="102" t="s">
        <v>730</v>
      </c>
      <c r="F5586" s="102" t="s">
        <v>2240</v>
      </c>
      <c r="G5586" s="96">
        <v>72</v>
      </c>
    </row>
    <row r="5587" spans="3:7" x14ac:dyDescent="0.25">
      <c r="C5587" s="102"/>
      <c r="D5587" s="103">
        <v>42720</v>
      </c>
      <c r="E5587" s="102" t="s">
        <v>740</v>
      </c>
      <c r="F5587" s="102" t="s">
        <v>2242</v>
      </c>
      <c r="G5587" s="96">
        <v>107.8</v>
      </c>
    </row>
    <row r="5588" spans="3:7" x14ac:dyDescent="0.25">
      <c r="C5588" s="102"/>
      <c r="D5588" s="103">
        <v>42658</v>
      </c>
      <c r="E5588" s="102" t="s">
        <v>740</v>
      </c>
      <c r="F5588" s="102" t="s">
        <v>2246</v>
      </c>
      <c r="G5588" s="96">
        <v>107.8</v>
      </c>
    </row>
    <row r="5589" spans="3:7" x14ac:dyDescent="0.25">
      <c r="C5589" s="102"/>
      <c r="D5589" s="103">
        <v>42516</v>
      </c>
      <c r="E5589" s="102" t="s">
        <v>1147</v>
      </c>
      <c r="F5589" s="102" t="s">
        <v>2240</v>
      </c>
      <c r="G5589" s="96">
        <v>319.2</v>
      </c>
    </row>
    <row r="5590" spans="3:7" x14ac:dyDescent="0.25">
      <c r="C5590" s="102"/>
      <c r="D5590" s="103">
        <v>42657</v>
      </c>
      <c r="E5590" s="102" t="s">
        <v>730</v>
      </c>
      <c r="F5590" s="102" t="s">
        <v>2241</v>
      </c>
      <c r="G5590" s="96">
        <v>2112</v>
      </c>
    </row>
    <row r="5591" spans="3:7" x14ac:dyDescent="0.25">
      <c r="C5591" s="102"/>
      <c r="D5591" s="103">
        <v>42608</v>
      </c>
      <c r="E5591" s="102" t="s">
        <v>736</v>
      </c>
      <c r="F5591" s="102" t="s">
        <v>2245</v>
      </c>
      <c r="G5591" s="96">
        <v>1677.2</v>
      </c>
    </row>
    <row r="5592" spans="3:7" x14ac:dyDescent="0.25">
      <c r="C5592" s="102"/>
      <c r="D5592" s="103">
        <v>42694</v>
      </c>
      <c r="E5592" s="102" t="s">
        <v>825</v>
      </c>
      <c r="F5592" s="102" t="s">
        <v>2242</v>
      </c>
      <c r="G5592" s="96">
        <v>98.85</v>
      </c>
    </row>
    <row r="5593" spans="3:7" x14ac:dyDescent="0.25">
      <c r="C5593" s="102"/>
      <c r="D5593" s="103">
        <v>42667</v>
      </c>
      <c r="E5593" s="102" t="s">
        <v>825</v>
      </c>
      <c r="F5593" s="102" t="s">
        <v>2245</v>
      </c>
      <c r="G5593" s="96">
        <v>32.950000000000003</v>
      </c>
    </row>
    <row r="5594" spans="3:7" x14ac:dyDescent="0.25">
      <c r="C5594" s="102"/>
      <c r="D5594" s="103">
        <v>42705</v>
      </c>
      <c r="E5594" s="102" t="s">
        <v>730</v>
      </c>
      <c r="F5594" s="102" t="s">
        <v>2235</v>
      </c>
      <c r="G5594" s="96">
        <v>24</v>
      </c>
    </row>
    <row r="5595" spans="3:7" x14ac:dyDescent="0.25">
      <c r="C5595" s="102"/>
      <c r="D5595" s="103">
        <v>42411</v>
      </c>
      <c r="E5595" s="102" t="s">
        <v>1147</v>
      </c>
      <c r="F5595" s="102" t="s">
        <v>2245</v>
      </c>
      <c r="G5595" s="96">
        <v>39.9</v>
      </c>
    </row>
    <row r="5596" spans="3:7" x14ac:dyDescent="0.25">
      <c r="C5596" s="102"/>
      <c r="D5596" s="103">
        <v>42598</v>
      </c>
      <c r="E5596" s="102" t="s">
        <v>734</v>
      </c>
      <c r="F5596" s="102" t="s">
        <v>2239</v>
      </c>
      <c r="G5596" s="96">
        <v>3483</v>
      </c>
    </row>
    <row r="5597" spans="3:7" x14ac:dyDescent="0.25">
      <c r="C5597" s="102"/>
      <c r="D5597" s="103">
        <v>42688</v>
      </c>
      <c r="E5597" s="102" t="s">
        <v>736</v>
      </c>
      <c r="F5597" s="102" t="s">
        <v>2237</v>
      </c>
      <c r="G5597" s="96">
        <v>149.75</v>
      </c>
    </row>
    <row r="5598" spans="3:7" x14ac:dyDescent="0.25">
      <c r="C5598" s="102"/>
      <c r="D5598" s="103">
        <v>42680</v>
      </c>
      <c r="E5598" s="102" t="s">
        <v>755</v>
      </c>
      <c r="F5598" s="102" t="s">
        <v>2245</v>
      </c>
      <c r="G5598" s="96">
        <v>2730.3</v>
      </c>
    </row>
    <row r="5599" spans="3:7" x14ac:dyDescent="0.25">
      <c r="C5599" s="102"/>
      <c r="D5599" s="103">
        <v>42450</v>
      </c>
      <c r="E5599" s="102" t="s">
        <v>740</v>
      </c>
      <c r="F5599" s="102" t="s">
        <v>2242</v>
      </c>
      <c r="G5599" s="96">
        <v>1293.5999999999999</v>
      </c>
    </row>
    <row r="5600" spans="3:7" x14ac:dyDescent="0.25">
      <c r="C5600" s="102"/>
      <c r="D5600" s="103">
        <v>42435</v>
      </c>
      <c r="E5600" s="102" t="s">
        <v>755</v>
      </c>
      <c r="F5600" s="102" t="s">
        <v>2235</v>
      </c>
      <c r="G5600" s="96">
        <v>47.9</v>
      </c>
    </row>
    <row r="5601" spans="3:7" x14ac:dyDescent="0.25">
      <c r="C5601" s="102"/>
      <c r="D5601" s="103">
        <v>42675</v>
      </c>
      <c r="E5601" s="102" t="s">
        <v>1147</v>
      </c>
      <c r="F5601" s="102" t="s">
        <v>2235</v>
      </c>
      <c r="G5601" s="96">
        <v>59.85</v>
      </c>
    </row>
    <row r="5602" spans="3:7" x14ac:dyDescent="0.25">
      <c r="C5602" s="102"/>
      <c r="D5602" s="103">
        <v>42555</v>
      </c>
      <c r="E5602" s="102" t="s">
        <v>734</v>
      </c>
      <c r="F5602" s="102" t="s">
        <v>2241</v>
      </c>
      <c r="G5602" s="96">
        <v>258</v>
      </c>
    </row>
    <row r="5603" spans="3:7" x14ac:dyDescent="0.25">
      <c r="C5603" s="102"/>
      <c r="D5603" s="103">
        <v>42451</v>
      </c>
      <c r="E5603" s="102" t="s">
        <v>825</v>
      </c>
      <c r="F5603" s="102" t="s">
        <v>2241</v>
      </c>
      <c r="G5603" s="96">
        <v>461.3</v>
      </c>
    </row>
    <row r="5604" spans="3:7" x14ac:dyDescent="0.25">
      <c r="C5604" s="102"/>
      <c r="D5604" s="103">
        <v>42512</v>
      </c>
      <c r="E5604" s="102" t="s">
        <v>2236</v>
      </c>
      <c r="F5604" s="102" t="s">
        <v>2242</v>
      </c>
      <c r="G5604" s="96">
        <v>159.9</v>
      </c>
    </row>
    <row r="5605" spans="3:7" x14ac:dyDescent="0.25">
      <c r="C5605" s="102"/>
      <c r="D5605" s="103">
        <v>42544</v>
      </c>
      <c r="E5605" s="102" t="s">
        <v>825</v>
      </c>
      <c r="F5605" s="102" t="s">
        <v>2238</v>
      </c>
      <c r="G5605" s="96">
        <v>3163.2</v>
      </c>
    </row>
    <row r="5606" spans="3:7" x14ac:dyDescent="0.25">
      <c r="C5606" s="102"/>
      <c r="D5606" s="103">
        <v>42672</v>
      </c>
      <c r="E5606" s="102" t="s">
        <v>730</v>
      </c>
      <c r="F5606" s="102" t="s">
        <v>2242</v>
      </c>
      <c r="G5606" s="96">
        <v>2424</v>
      </c>
    </row>
    <row r="5607" spans="3:7" x14ac:dyDescent="0.25">
      <c r="C5607" s="102"/>
      <c r="D5607" s="103">
        <v>42532</v>
      </c>
      <c r="E5607" s="102" t="s">
        <v>755</v>
      </c>
      <c r="F5607" s="102" t="s">
        <v>2242</v>
      </c>
      <c r="G5607" s="96">
        <v>47.9</v>
      </c>
    </row>
    <row r="5608" spans="3:7" x14ac:dyDescent="0.25">
      <c r="C5608" s="102"/>
      <c r="D5608" s="103">
        <v>42493</v>
      </c>
      <c r="E5608" s="102" t="s">
        <v>825</v>
      </c>
      <c r="F5608" s="102" t="s">
        <v>2240</v>
      </c>
      <c r="G5608" s="96">
        <v>98.85</v>
      </c>
    </row>
    <row r="5609" spans="3:7" x14ac:dyDescent="0.25">
      <c r="C5609" s="102"/>
      <c r="D5609" s="103">
        <v>42510</v>
      </c>
      <c r="E5609" s="102" t="s">
        <v>755</v>
      </c>
      <c r="F5609" s="102" t="s">
        <v>2235</v>
      </c>
      <c r="G5609" s="96">
        <v>95.8</v>
      </c>
    </row>
    <row r="5610" spans="3:7" x14ac:dyDescent="0.25">
      <c r="C5610" s="102"/>
      <c r="D5610" s="103">
        <v>42655</v>
      </c>
      <c r="E5610" s="102" t="s">
        <v>740</v>
      </c>
      <c r="F5610" s="102" t="s">
        <v>2238</v>
      </c>
      <c r="G5610" s="96">
        <v>2506.35</v>
      </c>
    </row>
    <row r="5611" spans="3:7" x14ac:dyDescent="0.25">
      <c r="C5611" s="102"/>
      <c r="D5611" s="103">
        <v>42506</v>
      </c>
      <c r="E5611" s="102" t="s">
        <v>736</v>
      </c>
      <c r="F5611" s="102" t="s">
        <v>2246</v>
      </c>
      <c r="G5611" s="96">
        <v>119.8</v>
      </c>
    </row>
    <row r="5612" spans="3:7" x14ac:dyDescent="0.25">
      <c r="C5612" s="102"/>
      <c r="D5612" s="103">
        <v>42689</v>
      </c>
      <c r="E5612" s="102" t="s">
        <v>736</v>
      </c>
      <c r="F5612" s="102" t="s">
        <v>2241</v>
      </c>
      <c r="G5612" s="96">
        <v>2965.05</v>
      </c>
    </row>
    <row r="5613" spans="3:7" x14ac:dyDescent="0.25">
      <c r="C5613" s="102"/>
      <c r="D5613" s="103">
        <v>42422</v>
      </c>
      <c r="E5613" s="102" t="s">
        <v>740</v>
      </c>
      <c r="F5613" s="102" t="s">
        <v>2239</v>
      </c>
      <c r="G5613" s="96">
        <v>53.9</v>
      </c>
    </row>
    <row r="5614" spans="3:7" x14ac:dyDescent="0.25">
      <c r="C5614" s="102"/>
      <c r="D5614" s="103">
        <v>42538</v>
      </c>
      <c r="E5614" s="102" t="s">
        <v>825</v>
      </c>
      <c r="F5614" s="102" t="s">
        <v>2235</v>
      </c>
      <c r="G5614" s="96">
        <v>65.900000000000006</v>
      </c>
    </row>
    <row r="5615" spans="3:7" x14ac:dyDescent="0.25">
      <c r="C5615" s="102"/>
      <c r="D5615" s="103">
        <v>42426</v>
      </c>
      <c r="E5615" s="102" t="s">
        <v>736</v>
      </c>
      <c r="F5615" s="102" t="s">
        <v>2240</v>
      </c>
      <c r="G5615" s="96">
        <v>29.95</v>
      </c>
    </row>
    <row r="5616" spans="3:7" x14ac:dyDescent="0.25">
      <c r="C5616" s="102"/>
      <c r="D5616" s="103">
        <v>42398</v>
      </c>
      <c r="E5616" s="102" t="s">
        <v>1147</v>
      </c>
      <c r="F5616" s="102" t="s">
        <v>2242</v>
      </c>
      <c r="G5616" s="96">
        <v>19.95</v>
      </c>
    </row>
    <row r="5617" spans="3:7" x14ac:dyDescent="0.25">
      <c r="C5617" s="102"/>
      <c r="D5617" s="103">
        <v>42621</v>
      </c>
      <c r="E5617" s="102" t="s">
        <v>755</v>
      </c>
      <c r="F5617" s="102" t="s">
        <v>2237</v>
      </c>
      <c r="G5617" s="96">
        <v>2203.4</v>
      </c>
    </row>
    <row r="5618" spans="3:7" x14ac:dyDescent="0.25">
      <c r="C5618" s="102"/>
      <c r="D5618" s="103">
        <v>42701</v>
      </c>
      <c r="E5618" s="102" t="s">
        <v>734</v>
      </c>
      <c r="F5618" s="102" t="s">
        <v>2239</v>
      </c>
      <c r="G5618" s="96">
        <v>3827</v>
      </c>
    </row>
    <row r="5619" spans="3:7" x14ac:dyDescent="0.25">
      <c r="C5619" s="102"/>
      <c r="D5619" s="103">
        <v>42690</v>
      </c>
      <c r="E5619" s="102" t="s">
        <v>825</v>
      </c>
      <c r="F5619" s="102" t="s">
        <v>2238</v>
      </c>
      <c r="G5619" s="96">
        <v>1581.6</v>
      </c>
    </row>
    <row r="5620" spans="3:7" x14ac:dyDescent="0.25">
      <c r="C5620" s="102"/>
      <c r="D5620" s="103">
        <v>42421</v>
      </c>
      <c r="E5620" s="102" t="s">
        <v>755</v>
      </c>
      <c r="F5620" s="102" t="s">
        <v>2235</v>
      </c>
      <c r="G5620" s="96">
        <v>23.95</v>
      </c>
    </row>
    <row r="5621" spans="3:7" x14ac:dyDescent="0.25">
      <c r="C5621" s="102"/>
      <c r="D5621" s="103">
        <v>42564</v>
      </c>
      <c r="E5621" s="102" t="s">
        <v>825</v>
      </c>
      <c r="F5621" s="102" t="s">
        <v>2246</v>
      </c>
      <c r="G5621" s="96">
        <v>988.5</v>
      </c>
    </row>
    <row r="5622" spans="3:7" x14ac:dyDescent="0.25">
      <c r="C5622" s="102"/>
      <c r="D5622" s="103">
        <v>42462</v>
      </c>
      <c r="E5622" s="102" t="s">
        <v>755</v>
      </c>
      <c r="F5622" s="102" t="s">
        <v>2235</v>
      </c>
      <c r="G5622" s="96">
        <v>2586.6</v>
      </c>
    </row>
    <row r="5623" spans="3:7" x14ac:dyDescent="0.25">
      <c r="C5623" s="102"/>
      <c r="D5623" s="103">
        <v>42396</v>
      </c>
      <c r="E5623" s="102" t="s">
        <v>1147</v>
      </c>
      <c r="F5623" s="102" t="s">
        <v>2240</v>
      </c>
      <c r="G5623" s="96">
        <v>99.75</v>
      </c>
    </row>
    <row r="5624" spans="3:7" x14ac:dyDescent="0.25">
      <c r="C5624" s="102"/>
      <c r="D5624" s="103">
        <v>42550</v>
      </c>
      <c r="E5624" s="102" t="s">
        <v>825</v>
      </c>
      <c r="F5624" s="102" t="s">
        <v>2242</v>
      </c>
      <c r="G5624" s="96">
        <v>5074.3</v>
      </c>
    </row>
    <row r="5625" spans="3:7" x14ac:dyDescent="0.25">
      <c r="C5625" s="102"/>
      <c r="D5625" s="103">
        <v>42720</v>
      </c>
      <c r="E5625" s="102" t="s">
        <v>755</v>
      </c>
      <c r="F5625" s="102" t="s">
        <v>2237</v>
      </c>
      <c r="G5625" s="96">
        <v>143.69999999999999</v>
      </c>
    </row>
    <row r="5626" spans="3:7" x14ac:dyDescent="0.25">
      <c r="C5626" s="102"/>
      <c r="D5626" s="103">
        <v>42411</v>
      </c>
      <c r="E5626" s="102" t="s">
        <v>736</v>
      </c>
      <c r="F5626" s="102" t="s">
        <v>2235</v>
      </c>
      <c r="G5626" s="96">
        <v>29.95</v>
      </c>
    </row>
    <row r="5627" spans="3:7" x14ac:dyDescent="0.25">
      <c r="C5627" s="102"/>
      <c r="D5627" s="103">
        <v>42695</v>
      </c>
      <c r="E5627" s="102" t="s">
        <v>740</v>
      </c>
      <c r="F5627" s="102" t="s">
        <v>2246</v>
      </c>
      <c r="G5627" s="96">
        <v>134.75</v>
      </c>
    </row>
    <row r="5628" spans="3:7" x14ac:dyDescent="0.25">
      <c r="C5628" s="102"/>
      <c r="D5628" s="103">
        <v>42632</v>
      </c>
      <c r="E5628" s="102" t="s">
        <v>736</v>
      </c>
      <c r="F5628" s="102" t="s">
        <v>2239</v>
      </c>
      <c r="G5628" s="96">
        <v>2665.55</v>
      </c>
    </row>
    <row r="5629" spans="3:7" x14ac:dyDescent="0.25">
      <c r="C5629" s="102"/>
      <c r="D5629" s="103">
        <v>42571</v>
      </c>
      <c r="E5629" s="102" t="s">
        <v>734</v>
      </c>
      <c r="F5629" s="102" t="s">
        <v>2240</v>
      </c>
      <c r="G5629" s="96">
        <v>215</v>
      </c>
    </row>
    <row r="5630" spans="3:7" x14ac:dyDescent="0.25">
      <c r="C5630" s="102"/>
      <c r="D5630" s="103">
        <v>42385</v>
      </c>
      <c r="E5630" s="102" t="s">
        <v>740</v>
      </c>
      <c r="F5630" s="102" t="s">
        <v>2242</v>
      </c>
      <c r="G5630" s="96">
        <v>80.849999999999994</v>
      </c>
    </row>
    <row r="5631" spans="3:7" x14ac:dyDescent="0.25">
      <c r="C5631" s="102"/>
      <c r="D5631" s="103">
        <v>42429</v>
      </c>
      <c r="E5631" s="102" t="s">
        <v>755</v>
      </c>
      <c r="F5631" s="102" t="s">
        <v>2240</v>
      </c>
      <c r="G5631" s="96">
        <v>1676.5</v>
      </c>
    </row>
    <row r="5632" spans="3:7" x14ac:dyDescent="0.25">
      <c r="C5632" s="102"/>
      <c r="D5632" s="103">
        <v>42625</v>
      </c>
      <c r="E5632" s="102" t="s">
        <v>755</v>
      </c>
      <c r="F5632" s="102" t="s">
        <v>2241</v>
      </c>
      <c r="G5632" s="96">
        <v>598.75</v>
      </c>
    </row>
    <row r="5633" spans="3:7" x14ac:dyDescent="0.25">
      <c r="C5633" s="102"/>
      <c r="D5633" s="103">
        <v>42420</v>
      </c>
      <c r="E5633" s="102" t="s">
        <v>730</v>
      </c>
      <c r="F5633" s="102" t="s">
        <v>2238</v>
      </c>
      <c r="G5633" s="96">
        <v>2112</v>
      </c>
    </row>
    <row r="5634" spans="3:7" x14ac:dyDescent="0.25">
      <c r="C5634" s="102"/>
      <c r="D5634" s="103">
        <v>42705</v>
      </c>
      <c r="E5634" s="102" t="s">
        <v>825</v>
      </c>
      <c r="F5634" s="102" t="s">
        <v>2240</v>
      </c>
      <c r="G5634" s="96">
        <v>1878.15</v>
      </c>
    </row>
    <row r="5635" spans="3:7" x14ac:dyDescent="0.25">
      <c r="C5635" s="102"/>
      <c r="D5635" s="103">
        <v>42460</v>
      </c>
      <c r="E5635" s="102" t="s">
        <v>730</v>
      </c>
      <c r="F5635" s="102" t="s">
        <v>2235</v>
      </c>
      <c r="G5635" s="96">
        <v>96</v>
      </c>
    </row>
    <row r="5636" spans="3:7" x14ac:dyDescent="0.25">
      <c r="C5636" s="102"/>
      <c r="D5636" s="103">
        <v>42430</v>
      </c>
      <c r="E5636" s="102" t="s">
        <v>2236</v>
      </c>
      <c r="F5636" s="102" t="s">
        <v>2235</v>
      </c>
      <c r="G5636" s="96">
        <v>319.8</v>
      </c>
    </row>
    <row r="5637" spans="3:7" x14ac:dyDescent="0.25">
      <c r="C5637" s="102"/>
      <c r="D5637" s="103">
        <v>42681</v>
      </c>
      <c r="E5637" s="102" t="s">
        <v>1147</v>
      </c>
      <c r="F5637" s="102" t="s">
        <v>2238</v>
      </c>
      <c r="G5637" s="96">
        <v>59.85</v>
      </c>
    </row>
    <row r="5638" spans="3:7" x14ac:dyDescent="0.25">
      <c r="C5638" s="102"/>
      <c r="D5638" s="103">
        <v>42525</v>
      </c>
      <c r="E5638" s="102" t="s">
        <v>755</v>
      </c>
      <c r="F5638" s="102" t="s">
        <v>2237</v>
      </c>
      <c r="G5638" s="96">
        <v>23.95</v>
      </c>
    </row>
    <row r="5639" spans="3:7" x14ac:dyDescent="0.25">
      <c r="C5639" s="102"/>
      <c r="D5639" s="103">
        <v>42697</v>
      </c>
      <c r="E5639" s="102" t="s">
        <v>755</v>
      </c>
      <c r="F5639" s="102" t="s">
        <v>2246</v>
      </c>
      <c r="G5639" s="96">
        <v>95.8</v>
      </c>
    </row>
    <row r="5640" spans="3:7" x14ac:dyDescent="0.25">
      <c r="C5640" s="102"/>
      <c r="D5640" s="103">
        <v>42402</v>
      </c>
      <c r="E5640" s="102" t="s">
        <v>2236</v>
      </c>
      <c r="F5640" s="102" t="s">
        <v>2237</v>
      </c>
      <c r="G5640" s="96">
        <v>9673.9500000000007</v>
      </c>
    </row>
    <row r="5641" spans="3:7" x14ac:dyDescent="0.25">
      <c r="C5641" s="102"/>
      <c r="D5641" s="103">
        <v>42616</v>
      </c>
      <c r="E5641" s="102" t="s">
        <v>755</v>
      </c>
      <c r="F5641" s="102" t="s">
        <v>2235</v>
      </c>
      <c r="G5641" s="96">
        <v>95.8</v>
      </c>
    </row>
    <row r="5642" spans="3:7" x14ac:dyDescent="0.25">
      <c r="C5642" s="102"/>
      <c r="D5642" s="103">
        <v>42645</v>
      </c>
      <c r="E5642" s="102" t="s">
        <v>734</v>
      </c>
      <c r="F5642" s="102" t="s">
        <v>2237</v>
      </c>
      <c r="G5642" s="96">
        <v>5762</v>
      </c>
    </row>
    <row r="5643" spans="3:7" x14ac:dyDescent="0.25">
      <c r="C5643" s="102"/>
      <c r="D5643" s="103">
        <v>42396</v>
      </c>
      <c r="E5643" s="102" t="s">
        <v>1147</v>
      </c>
      <c r="F5643" s="102" t="s">
        <v>2235</v>
      </c>
      <c r="G5643" s="96">
        <v>79.8</v>
      </c>
    </row>
    <row r="5644" spans="3:7" x14ac:dyDescent="0.25">
      <c r="C5644" s="102"/>
      <c r="D5644" s="103">
        <v>42453</v>
      </c>
      <c r="E5644" s="102" t="s">
        <v>1147</v>
      </c>
      <c r="F5644" s="102" t="s">
        <v>2239</v>
      </c>
      <c r="G5644" s="96">
        <v>59.85</v>
      </c>
    </row>
    <row r="5645" spans="3:7" x14ac:dyDescent="0.25">
      <c r="C5645" s="102"/>
      <c r="D5645" s="103">
        <v>42420</v>
      </c>
      <c r="E5645" s="102" t="s">
        <v>740</v>
      </c>
      <c r="F5645" s="102" t="s">
        <v>2239</v>
      </c>
      <c r="G5645" s="96">
        <v>80.849999999999994</v>
      </c>
    </row>
    <row r="5646" spans="3:7" x14ac:dyDescent="0.25">
      <c r="C5646" s="102"/>
      <c r="D5646" s="103">
        <v>42616</v>
      </c>
      <c r="E5646" s="102" t="s">
        <v>736</v>
      </c>
      <c r="F5646" s="102" t="s">
        <v>2238</v>
      </c>
      <c r="G5646" s="96">
        <v>149.75</v>
      </c>
    </row>
    <row r="5647" spans="3:7" x14ac:dyDescent="0.25">
      <c r="C5647" s="102"/>
      <c r="D5647" s="103">
        <v>42469</v>
      </c>
      <c r="E5647" s="102" t="s">
        <v>755</v>
      </c>
      <c r="F5647" s="102" t="s">
        <v>2244</v>
      </c>
      <c r="G5647" s="96">
        <v>119.75</v>
      </c>
    </row>
    <row r="5648" spans="3:7" x14ac:dyDescent="0.25">
      <c r="C5648" s="102"/>
      <c r="D5648" s="103">
        <v>42398</v>
      </c>
      <c r="E5648" s="102" t="s">
        <v>734</v>
      </c>
      <c r="F5648" s="102" t="s">
        <v>2239</v>
      </c>
      <c r="G5648" s="96">
        <v>43</v>
      </c>
    </row>
    <row r="5649" spans="3:7" x14ac:dyDescent="0.25">
      <c r="C5649" s="102"/>
      <c r="D5649" s="103">
        <v>42551</v>
      </c>
      <c r="E5649" s="102" t="s">
        <v>734</v>
      </c>
      <c r="F5649" s="102" t="s">
        <v>2239</v>
      </c>
      <c r="G5649" s="96">
        <v>258</v>
      </c>
    </row>
    <row r="5650" spans="3:7" x14ac:dyDescent="0.25">
      <c r="C5650" s="102"/>
      <c r="D5650" s="103">
        <v>42495</v>
      </c>
      <c r="E5650" s="102" t="s">
        <v>736</v>
      </c>
      <c r="F5650" s="102" t="s">
        <v>2237</v>
      </c>
      <c r="G5650" s="96">
        <v>569.04999999999995</v>
      </c>
    </row>
    <row r="5651" spans="3:7" x14ac:dyDescent="0.25">
      <c r="C5651" s="102"/>
      <c r="D5651" s="103">
        <v>42571</v>
      </c>
      <c r="E5651" s="102" t="s">
        <v>734</v>
      </c>
      <c r="F5651" s="102" t="s">
        <v>2245</v>
      </c>
      <c r="G5651" s="96">
        <v>129</v>
      </c>
    </row>
    <row r="5652" spans="3:7" x14ac:dyDescent="0.25">
      <c r="C5652" s="102"/>
      <c r="D5652" s="103">
        <v>42684</v>
      </c>
      <c r="E5652" s="102" t="s">
        <v>825</v>
      </c>
      <c r="F5652" s="102" t="s">
        <v>2235</v>
      </c>
      <c r="G5652" s="96">
        <v>3262.05</v>
      </c>
    </row>
    <row r="5653" spans="3:7" x14ac:dyDescent="0.25">
      <c r="C5653" s="102"/>
      <c r="D5653" s="103">
        <v>42541</v>
      </c>
      <c r="E5653" s="102" t="s">
        <v>740</v>
      </c>
      <c r="F5653" s="102" t="s">
        <v>2241</v>
      </c>
      <c r="G5653" s="96">
        <v>1617</v>
      </c>
    </row>
    <row r="5654" spans="3:7" x14ac:dyDescent="0.25">
      <c r="C5654" s="102"/>
      <c r="D5654" s="103">
        <v>42657</v>
      </c>
      <c r="E5654" s="102" t="s">
        <v>755</v>
      </c>
      <c r="F5654" s="102" t="s">
        <v>2240</v>
      </c>
      <c r="G5654" s="96">
        <v>47.9</v>
      </c>
    </row>
    <row r="5655" spans="3:7" x14ac:dyDescent="0.25">
      <c r="C5655" s="102"/>
      <c r="D5655" s="103">
        <v>42476</v>
      </c>
      <c r="E5655" s="102" t="s">
        <v>755</v>
      </c>
      <c r="F5655" s="102" t="s">
        <v>2237</v>
      </c>
      <c r="G5655" s="96">
        <v>1868.1</v>
      </c>
    </row>
    <row r="5656" spans="3:7" x14ac:dyDescent="0.25">
      <c r="C5656" s="102"/>
      <c r="D5656" s="103">
        <v>42617</v>
      </c>
      <c r="E5656" s="102" t="s">
        <v>736</v>
      </c>
      <c r="F5656" s="102" t="s">
        <v>2237</v>
      </c>
      <c r="G5656" s="96">
        <v>1347.75</v>
      </c>
    </row>
    <row r="5657" spans="3:7" x14ac:dyDescent="0.25">
      <c r="C5657" s="102"/>
      <c r="D5657" s="103">
        <v>42627</v>
      </c>
      <c r="E5657" s="102" t="s">
        <v>734</v>
      </c>
      <c r="F5657" s="102" t="s">
        <v>2246</v>
      </c>
      <c r="G5657" s="96">
        <v>6579</v>
      </c>
    </row>
    <row r="5658" spans="3:7" x14ac:dyDescent="0.25">
      <c r="C5658" s="102"/>
      <c r="D5658" s="103">
        <v>42574</v>
      </c>
      <c r="E5658" s="102" t="s">
        <v>730</v>
      </c>
      <c r="F5658" s="102" t="s">
        <v>2237</v>
      </c>
      <c r="G5658" s="96">
        <v>1296</v>
      </c>
    </row>
    <row r="5659" spans="3:7" x14ac:dyDescent="0.25">
      <c r="C5659" s="102"/>
      <c r="D5659" s="103">
        <v>42533</v>
      </c>
      <c r="E5659" s="102" t="s">
        <v>730</v>
      </c>
      <c r="F5659" s="102" t="s">
        <v>2241</v>
      </c>
      <c r="G5659" s="96">
        <v>96</v>
      </c>
    </row>
    <row r="5660" spans="3:7" x14ac:dyDescent="0.25">
      <c r="C5660" s="102"/>
      <c r="D5660" s="103">
        <v>42419</v>
      </c>
      <c r="E5660" s="102" t="s">
        <v>734</v>
      </c>
      <c r="F5660" s="102" t="s">
        <v>2240</v>
      </c>
      <c r="G5660" s="96">
        <v>4472</v>
      </c>
    </row>
    <row r="5661" spans="3:7" x14ac:dyDescent="0.25">
      <c r="C5661" s="102"/>
      <c r="D5661" s="103">
        <v>42617</v>
      </c>
      <c r="E5661" s="102" t="s">
        <v>755</v>
      </c>
      <c r="F5661" s="102" t="s">
        <v>2244</v>
      </c>
      <c r="G5661" s="96">
        <v>3472.75</v>
      </c>
    </row>
    <row r="5662" spans="3:7" x14ac:dyDescent="0.25">
      <c r="C5662" s="102"/>
      <c r="D5662" s="103">
        <v>42673</v>
      </c>
      <c r="E5662" s="102" t="s">
        <v>825</v>
      </c>
      <c r="F5662" s="102" t="s">
        <v>2241</v>
      </c>
      <c r="G5662" s="96">
        <v>131.80000000000001</v>
      </c>
    </row>
    <row r="5663" spans="3:7" x14ac:dyDescent="0.25">
      <c r="C5663" s="102"/>
      <c r="D5663" s="103">
        <v>42655</v>
      </c>
      <c r="E5663" s="102" t="s">
        <v>740</v>
      </c>
      <c r="F5663" s="102" t="s">
        <v>2238</v>
      </c>
      <c r="G5663" s="96">
        <v>107.8</v>
      </c>
    </row>
    <row r="5664" spans="3:7" x14ac:dyDescent="0.25">
      <c r="C5664" s="102"/>
      <c r="D5664" s="103">
        <v>42534</v>
      </c>
      <c r="E5664" s="102" t="s">
        <v>740</v>
      </c>
      <c r="F5664" s="102" t="s">
        <v>2240</v>
      </c>
      <c r="G5664" s="96">
        <v>80.849999999999994</v>
      </c>
    </row>
    <row r="5665" spans="3:7" x14ac:dyDescent="0.25">
      <c r="C5665" s="102"/>
      <c r="D5665" s="103">
        <v>42731</v>
      </c>
      <c r="E5665" s="102" t="s">
        <v>734</v>
      </c>
      <c r="F5665" s="102" t="s">
        <v>2235</v>
      </c>
      <c r="G5665" s="96">
        <v>6020</v>
      </c>
    </row>
    <row r="5666" spans="3:7" x14ac:dyDescent="0.25">
      <c r="C5666" s="102"/>
      <c r="D5666" s="103">
        <v>42384</v>
      </c>
      <c r="E5666" s="102" t="s">
        <v>740</v>
      </c>
      <c r="F5666" s="102" t="s">
        <v>2237</v>
      </c>
      <c r="G5666" s="96">
        <v>188.65</v>
      </c>
    </row>
    <row r="5667" spans="3:7" x14ac:dyDescent="0.25">
      <c r="C5667" s="102"/>
      <c r="D5667" s="103">
        <v>42382</v>
      </c>
      <c r="E5667" s="102" t="s">
        <v>1147</v>
      </c>
      <c r="F5667" s="102" t="s">
        <v>2237</v>
      </c>
      <c r="G5667" s="96">
        <v>39.9</v>
      </c>
    </row>
    <row r="5668" spans="3:7" x14ac:dyDescent="0.25">
      <c r="C5668" s="102"/>
      <c r="D5668" s="103">
        <v>42536</v>
      </c>
      <c r="E5668" s="102" t="s">
        <v>2236</v>
      </c>
      <c r="F5668" s="102" t="s">
        <v>2242</v>
      </c>
      <c r="G5668" s="96">
        <v>8794.5</v>
      </c>
    </row>
    <row r="5669" spans="3:7" x14ac:dyDescent="0.25">
      <c r="C5669" s="102"/>
      <c r="D5669" s="103">
        <v>42497</v>
      </c>
      <c r="E5669" s="102" t="s">
        <v>734</v>
      </c>
      <c r="F5669" s="102" t="s">
        <v>2245</v>
      </c>
      <c r="G5669" s="96">
        <v>4773</v>
      </c>
    </row>
    <row r="5670" spans="3:7" x14ac:dyDescent="0.25">
      <c r="C5670" s="102"/>
      <c r="D5670" s="103">
        <v>42556</v>
      </c>
      <c r="E5670" s="102" t="s">
        <v>825</v>
      </c>
      <c r="F5670" s="102" t="s">
        <v>2238</v>
      </c>
      <c r="G5670" s="96">
        <v>164.75</v>
      </c>
    </row>
    <row r="5671" spans="3:7" x14ac:dyDescent="0.25">
      <c r="C5671" s="102"/>
      <c r="D5671" s="103">
        <v>42452</v>
      </c>
      <c r="E5671" s="102" t="s">
        <v>825</v>
      </c>
      <c r="F5671" s="102" t="s">
        <v>2245</v>
      </c>
      <c r="G5671" s="96">
        <v>197.7</v>
      </c>
    </row>
    <row r="5672" spans="3:7" x14ac:dyDescent="0.25">
      <c r="C5672" s="102"/>
      <c r="D5672" s="103">
        <v>42371</v>
      </c>
      <c r="E5672" s="102" t="s">
        <v>736</v>
      </c>
      <c r="F5672" s="102" t="s">
        <v>2241</v>
      </c>
      <c r="G5672" s="96">
        <v>119.8</v>
      </c>
    </row>
    <row r="5673" spans="3:7" x14ac:dyDescent="0.25">
      <c r="C5673" s="102"/>
      <c r="D5673" s="103">
        <v>42397</v>
      </c>
      <c r="E5673" s="102" t="s">
        <v>755</v>
      </c>
      <c r="F5673" s="102" t="s">
        <v>2240</v>
      </c>
      <c r="G5673" s="96">
        <v>119.75</v>
      </c>
    </row>
    <row r="5674" spans="3:7" x14ac:dyDescent="0.25">
      <c r="C5674" s="102"/>
      <c r="D5674" s="103">
        <v>42377</v>
      </c>
      <c r="E5674" s="102" t="s">
        <v>2236</v>
      </c>
      <c r="F5674" s="102" t="s">
        <v>2235</v>
      </c>
      <c r="G5674" s="96">
        <v>79.95</v>
      </c>
    </row>
    <row r="5675" spans="3:7" x14ac:dyDescent="0.25">
      <c r="C5675" s="102"/>
      <c r="D5675" s="103">
        <v>42517</v>
      </c>
      <c r="E5675" s="102" t="s">
        <v>730</v>
      </c>
      <c r="F5675" s="102" t="s">
        <v>2235</v>
      </c>
      <c r="G5675" s="96">
        <v>144</v>
      </c>
    </row>
    <row r="5676" spans="3:7" x14ac:dyDescent="0.25">
      <c r="C5676" s="102"/>
      <c r="D5676" s="103">
        <v>42631</v>
      </c>
      <c r="E5676" s="102" t="s">
        <v>825</v>
      </c>
      <c r="F5676" s="102" t="s">
        <v>2242</v>
      </c>
      <c r="G5676" s="96">
        <v>461.3</v>
      </c>
    </row>
    <row r="5677" spans="3:7" x14ac:dyDescent="0.25">
      <c r="C5677" s="102"/>
      <c r="D5677" s="103">
        <v>42631</v>
      </c>
      <c r="E5677" s="102" t="s">
        <v>736</v>
      </c>
      <c r="F5677" s="102" t="s">
        <v>2241</v>
      </c>
      <c r="G5677" s="96">
        <v>179.7</v>
      </c>
    </row>
    <row r="5678" spans="3:7" x14ac:dyDescent="0.25">
      <c r="C5678" s="102"/>
      <c r="D5678" s="103">
        <v>42638</v>
      </c>
      <c r="E5678" s="102" t="s">
        <v>734</v>
      </c>
      <c r="F5678" s="102" t="s">
        <v>2237</v>
      </c>
      <c r="G5678" s="96">
        <v>946</v>
      </c>
    </row>
    <row r="5679" spans="3:7" x14ac:dyDescent="0.25">
      <c r="C5679" s="102"/>
      <c r="D5679" s="103">
        <v>42659</v>
      </c>
      <c r="E5679" s="102" t="s">
        <v>734</v>
      </c>
      <c r="F5679" s="102" t="s">
        <v>2239</v>
      </c>
      <c r="G5679" s="96">
        <v>4085</v>
      </c>
    </row>
    <row r="5680" spans="3:7" x14ac:dyDescent="0.25">
      <c r="C5680" s="102"/>
      <c r="D5680" s="103">
        <v>42495</v>
      </c>
      <c r="E5680" s="102" t="s">
        <v>736</v>
      </c>
      <c r="F5680" s="102" t="s">
        <v>2240</v>
      </c>
      <c r="G5680" s="96">
        <v>59.9</v>
      </c>
    </row>
    <row r="5681" spans="3:7" x14ac:dyDescent="0.25">
      <c r="C5681" s="102"/>
      <c r="D5681" s="103">
        <v>42559</v>
      </c>
      <c r="E5681" s="102" t="s">
        <v>755</v>
      </c>
      <c r="F5681" s="102" t="s">
        <v>2244</v>
      </c>
      <c r="G5681" s="96">
        <v>23.95</v>
      </c>
    </row>
    <row r="5682" spans="3:7" x14ac:dyDescent="0.25">
      <c r="C5682" s="102"/>
      <c r="D5682" s="103">
        <v>42670</v>
      </c>
      <c r="E5682" s="102" t="s">
        <v>2236</v>
      </c>
      <c r="F5682" s="102" t="s">
        <v>2235</v>
      </c>
      <c r="G5682" s="96">
        <v>2078.6999999999998</v>
      </c>
    </row>
    <row r="5683" spans="3:7" x14ac:dyDescent="0.25">
      <c r="C5683" s="102"/>
      <c r="D5683" s="103">
        <v>42506</v>
      </c>
      <c r="E5683" s="102" t="s">
        <v>2236</v>
      </c>
      <c r="F5683" s="102" t="s">
        <v>2237</v>
      </c>
      <c r="G5683" s="96">
        <v>159.9</v>
      </c>
    </row>
    <row r="5684" spans="3:7" x14ac:dyDescent="0.25">
      <c r="C5684" s="102"/>
      <c r="D5684" s="103">
        <v>42735</v>
      </c>
      <c r="E5684" s="102" t="s">
        <v>2236</v>
      </c>
      <c r="F5684" s="102" t="s">
        <v>2237</v>
      </c>
      <c r="G5684" s="96">
        <v>7515.3</v>
      </c>
    </row>
    <row r="5685" spans="3:7" x14ac:dyDescent="0.25">
      <c r="C5685" s="102"/>
      <c r="D5685" s="103">
        <v>42656</v>
      </c>
      <c r="E5685" s="102" t="s">
        <v>730</v>
      </c>
      <c r="F5685" s="102" t="s">
        <v>2237</v>
      </c>
      <c r="G5685" s="96">
        <v>24</v>
      </c>
    </row>
    <row r="5686" spans="3:7" x14ac:dyDescent="0.25">
      <c r="C5686" s="102"/>
      <c r="D5686" s="103">
        <v>42412</v>
      </c>
      <c r="E5686" s="102" t="s">
        <v>734</v>
      </c>
      <c r="F5686" s="102" t="s">
        <v>2240</v>
      </c>
      <c r="G5686" s="96">
        <v>215</v>
      </c>
    </row>
    <row r="5687" spans="3:7" x14ac:dyDescent="0.25">
      <c r="C5687" s="102"/>
      <c r="D5687" s="103">
        <v>42697</v>
      </c>
      <c r="E5687" s="102" t="s">
        <v>736</v>
      </c>
      <c r="F5687" s="102" t="s">
        <v>2235</v>
      </c>
      <c r="G5687" s="96">
        <v>3504.15</v>
      </c>
    </row>
    <row r="5688" spans="3:7" x14ac:dyDescent="0.25">
      <c r="C5688" s="102"/>
      <c r="D5688" s="103">
        <v>42675</v>
      </c>
      <c r="E5688" s="102" t="s">
        <v>740</v>
      </c>
      <c r="F5688" s="102" t="s">
        <v>2241</v>
      </c>
      <c r="G5688" s="96">
        <v>107.8</v>
      </c>
    </row>
    <row r="5689" spans="3:7" x14ac:dyDescent="0.25">
      <c r="C5689" s="102"/>
      <c r="D5689" s="103">
        <v>42457</v>
      </c>
      <c r="E5689" s="102" t="s">
        <v>734</v>
      </c>
      <c r="F5689" s="102" t="s">
        <v>2245</v>
      </c>
      <c r="G5689" s="96">
        <v>86</v>
      </c>
    </row>
    <row r="5690" spans="3:7" x14ac:dyDescent="0.25">
      <c r="C5690" s="102"/>
      <c r="D5690" s="103">
        <v>42570</v>
      </c>
      <c r="E5690" s="102" t="s">
        <v>734</v>
      </c>
      <c r="F5690" s="102" t="s">
        <v>2246</v>
      </c>
      <c r="G5690" s="96">
        <v>43</v>
      </c>
    </row>
    <row r="5691" spans="3:7" x14ac:dyDescent="0.25">
      <c r="C5691" s="102"/>
      <c r="D5691" s="103">
        <v>42653</v>
      </c>
      <c r="E5691" s="102" t="s">
        <v>730</v>
      </c>
      <c r="F5691" s="102" t="s">
        <v>2246</v>
      </c>
      <c r="G5691" s="96">
        <v>72</v>
      </c>
    </row>
    <row r="5692" spans="3:7" x14ac:dyDescent="0.25">
      <c r="C5692" s="102"/>
      <c r="D5692" s="103">
        <v>42713</v>
      </c>
      <c r="E5692" s="102" t="s">
        <v>734</v>
      </c>
      <c r="F5692" s="102" t="s">
        <v>2241</v>
      </c>
      <c r="G5692" s="96">
        <v>215</v>
      </c>
    </row>
    <row r="5693" spans="3:7" x14ac:dyDescent="0.25">
      <c r="C5693" s="102"/>
      <c r="D5693" s="103">
        <v>42722</v>
      </c>
      <c r="E5693" s="102" t="s">
        <v>730</v>
      </c>
      <c r="F5693" s="102" t="s">
        <v>2245</v>
      </c>
      <c r="G5693" s="96">
        <v>2640</v>
      </c>
    </row>
    <row r="5694" spans="3:7" x14ac:dyDescent="0.25">
      <c r="C5694" s="102"/>
      <c r="D5694" s="103">
        <v>42573</v>
      </c>
      <c r="E5694" s="102" t="s">
        <v>825</v>
      </c>
      <c r="F5694" s="102" t="s">
        <v>2240</v>
      </c>
      <c r="G5694" s="96">
        <v>32.950000000000003</v>
      </c>
    </row>
    <row r="5695" spans="3:7" x14ac:dyDescent="0.25">
      <c r="C5695" s="102"/>
      <c r="D5695" s="103">
        <v>42408</v>
      </c>
      <c r="E5695" s="102" t="s">
        <v>2236</v>
      </c>
      <c r="F5695" s="102" t="s">
        <v>2244</v>
      </c>
      <c r="G5695" s="96">
        <v>239.85</v>
      </c>
    </row>
    <row r="5696" spans="3:7" x14ac:dyDescent="0.25">
      <c r="C5696" s="102"/>
      <c r="D5696" s="103">
        <v>42443</v>
      </c>
      <c r="E5696" s="102" t="s">
        <v>2236</v>
      </c>
      <c r="F5696" s="102" t="s">
        <v>2238</v>
      </c>
      <c r="G5696" s="96">
        <v>7515.3</v>
      </c>
    </row>
    <row r="5697" spans="3:7" x14ac:dyDescent="0.25">
      <c r="C5697" s="102"/>
      <c r="D5697" s="103">
        <v>42384</v>
      </c>
      <c r="E5697" s="102" t="s">
        <v>730</v>
      </c>
      <c r="F5697" s="102" t="s">
        <v>2237</v>
      </c>
      <c r="G5697" s="96">
        <v>96</v>
      </c>
    </row>
    <row r="5698" spans="3:7" x14ac:dyDescent="0.25">
      <c r="C5698" s="102"/>
      <c r="D5698" s="103">
        <v>42664</v>
      </c>
      <c r="E5698" s="102" t="s">
        <v>755</v>
      </c>
      <c r="F5698" s="102" t="s">
        <v>2239</v>
      </c>
      <c r="G5698" s="96">
        <v>95.8</v>
      </c>
    </row>
    <row r="5699" spans="3:7" x14ac:dyDescent="0.25">
      <c r="C5699" s="102"/>
      <c r="D5699" s="103">
        <v>42540</v>
      </c>
      <c r="E5699" s="102" t="s">
        <v>740</v>
      </c>
      <c r="F5699" s="102" t="s">
        <v>2239</v>
      </c>
      <c r="G5699" s="96">
        <v>3880.8</v>
      </c>
    </row>
    <row r="5700" spans="3:7" x14ac:dyDescent="0.25">
      <c r="C5700" s="102"/>
      <c r="D5700" s="103">
        <v>42705</v>
      </c>
      <c r="E5700" s="102" t="s">
        <v>755</v>
      </c>
      <c r="F5700" s="102" t="s">
        <v>2242</v>
      </c>
      <c r="G5700" s="96">
        <v>143.69999999999999</v>
      </c>
    </row>
    <row r="5701" spans="3:7" x14ac:dyDescent="0.25">
      <c r="C5701" s="102"/>
      <c r="D5701" s="103">
        <v>42554</v>
      </c>
      <c r="E5701" s="102" t="s">
        <v>1147</v>
      </c>
      <c r="F5701" s="102" t="s">
        <v>2235</v>
      </c>
      <c r="G5701" s="96">
        <v>2812.95</v>
      </c>
    </row>
    <row r="5702" spans="3:7" x14ac:dyDescent="0.25">
      <c r="C5702" s="102"/>
      <c r="D5702" s="103">
        <v>42647</v>
      </c>
      <c r="E5702" s="102" t="s">
        <v>730</v>
      </c>
      <c r="F5702" s="102" t="s">
        <v>2244</v>
      </c>
      <c r="G5702" s="96">
        <v>2208</v>
      </c>
    </row>
    <row r="5703" spans="3:7" x14ac:dyDescent="0.25">
      <c r="C5703" s="102"/>
      <c r="D5703" s="103">
        <v>42644</v>
      </c>
      <c r="E5703" s="102" t="s">
        <v>734</v>
      </c>
      <c r="F5703" s="102" t="s">
        <v>2246</v>
      </c>
      <c r="G5703" s="96">
        <v>129</v>
      </c>
    </row>
    <row r="5704" spans="3:7" x14ac:dyDescent="0.25">
      <c r="C5704" s="102"/>
      <c r="D5704" s="103">
        <v>42578</v>
      </c>
      <c r="E5704" s="102" t="s">
        <v>2236</v>
      </c>
      <c r="F5704" s="102" t="s">
        <v>2239</v>
      </c>
      <c r="G5704" s="96">
        <v>12232.35</v>
      </c>
    </row>
    <row r="5705" spans="3:7" x14ac:dyDescent="0.25">
      <c r="C5705" s="102"/>
      <c r="D5705" s="103">
        <v>42679</v>
      </c>
      <c r="E5705" s="102" t="s">
        <v>825</v>
      </c>
      <c r="F5705" s="102" t="s">
        <v>2241</v>
      </c>
      <c r="G5705" s="96">
        <v>1120.3</v>
      </c>
    </row>
    <row r="5706" spans="3:7" x14ac:dyDescent="0.25">
      <c r="C5706" s="102"/>
      <c r="D5706" s="103">
        <v>42510</v>
      </c>
      <c r="E5706" s="102" t="s">
        <v>825</v>
      </c>
      <c r="F5706" s="102" t="s">
        <v>2242</v>
      </c>
      <c r="G5706" s="96">
        <v>3657.45</v>
      </c>
    </row>
    <row r="5707" spans="3:7" x14ac:dyDescent="0.25">
      <c r="C5707" s="102"/>
      <c r="D5707" s="103">
        <v>42528</v>
      </c>
      <c r="E5707" s="102" t="s">
        <v>730</v>
      </c>
      <c r="F5707" s="102" t="s">
        <v>2244</v>
      </c>
      <c r="G5707" s="96">
        <v>24</v>
      </c>
    </row>
    <row r="5708" spans="3:7" x14ac:dyDescent="0.25">
      <c r="C5708" s="102"/>
      <c r="D5708" s="103">
        <v>42495</v>
      </c>
      <c r="E5708" s="102" t="s">
        <v>736</v>
      </c>
      <c r="F5708" s="102" t="s">
        <v>2235</v>
      </c>
      <c r="G5708" s="96">
        <v>688.85</v>
      </c>
    </row>
    <row r="5709" spans="3:7" x14ac:dyDescent="0.25">
      <c r="C5709" s="102"/>
      <c r="D5709" s="103">
        <v>42712</v>
      </c>
      <c r="E5709" s="102" t="s">
        <v>740</v>
      </c>
      <c r="F5709" s="102" t="s">
        <v>2240</v>
      </c>
      <c r="G5709" s="96">
        <v>2910.6</v>
      </c>
    </row>
    <row r="5710" spans="3:7" x14ac:dyDescent="0.25">
      <c r="C5710" s="102"/>
      <c r="D5710" s="103">
        <v>42538</v>
      </c>
      <c r="E5710" s="102" t="s">
        <v>2236</v>
      </c>
      <c r="F5710" s="102" t="s">
        <v>2239</v>
      </c>
      <c r="G5710" s="96">
        <v>399.75</v>
      </c>
    </row>
    <row r="5711" spans="3:7" x14ac:dyDescent="0.25">
      <c r="C5711" s="102"/>
      <c r="D5711" s="103">
        <v>42452</v>
      </c>
      <c r="E5711" s="102" t="s">
        <v>736</v>
      </c>
      <c r="F5711" s="102" t="s">
        <v>2242</v>
      </c>
      <c r="G5711" s="96">
        <v>419.3</v>
      </c>
    </row>
    <row r="5712" spans="3:7" x14ac:dyDescent="0.25">
      <c r="C5712" s="102"/>
      <c r="D5712" s="103">
        <v>42721</v>
      </c>
      <c r="E5712" s="102" t="s">
        <v>825</v>
      </c>
      <c r="F5712" s="102" t="s">
        <v>2244</v>
      </c>
      <c r="G5712" s="96">
        <v>98.85</v>
      </c>
    </row>
    <row r="5713" spans="3:7" x14ac:dyDescent="0.25">
      <c r="C5713" s="102"/>
      <c r="D5713" s="103">
        <v>42378</v>
      </c>
      <c r="E5713" s="102" t="s">
        <v>755</v>
      </c>
      <c r="F5713" s="102" t="s">
        <v>2238</v>
      </c>
      <c r="G5713" s="96">
        <v>3448.8</v>
      </c>
    </row>
    <row r="5714" spans="3:7" x14ac:dyDescent="0.25">
      <c r="C5714" s="102"/>
      <c r="D5714" s="103">
        <v>42459</v>
      </c>
      <c r="E5714" s="102" t="s">
        <v>736</v>
      </c>
      <c r="F5714" s="102" t="s">
        <v>2240</v>
      </c>
      <c r="G5714" s="96">
        <v>1737.1</v>
      </c>
    </row>
    <row r="5715" spans="3:7" x14ac:dyDescent="0.25">
      <c r="C5715" s="102"/>
      <c r="D5715" s="103">
        <v>42650</v>
      </c>
      <c r="E5715" s="102" t="s">
        <v>740</v>
      </c>
      <c r="F5715" s="102" t="s">
        <v>2240</v>
      </c>
      <c r="G5715" s="96">
        <v>3638.25</v>
      </c>
    </row>
    <row r="5716" spans="3:7" x14ac:dyDescent="0.25">
      <c r="C5716" s="102"/>
      <c r="D5716" s="103">
        <v>42520</v>
      </c>
      <c r="E5716" s="102" t="s">
        <v>734</v>
      </c>
      <c r="F5716" s="102" t="s">
        <v>2240</v>
      </c>
      <c r="G5716" s="96">
        <v>1290</v>
      </c>
    </row>
    <row r="5717" spans="3:7" x14ac:dyDescent="0.25">
      <c r="C5717" s="102"/>
      <c r="D5717" s="103">
        <v>42575</v>
      </c>
      <c r="E5717" s="102" t="s">
        <v>825</v>
      </c>
      <c r="F5717" s="102" t="s">
        <v>2241</v>
      </c>
      <c r="G5717" s="96">
        <v>164.75</v>
      </c>
    </row>
    <row r="5718" spans="3:7" x14ac:dyDescent="0.25">
      <c r="C5718" s="102"/>
      <c r="D5718" s="103">
        <v>42710</v>
      </c>
      <c r="E5718" s="102" t="s">
        <v>1147</v>
      </c>
      <c r="F5718" s="102" t="s">
        <v>2240</v>
      </c>
      <c r="G5718" s="96">
        <v>19.95</v>
      </c>
    </row>
    <row r="5719" spans="3:7" x14ac:dyDescent="0.25">
      <c r="C5719" s="102"/>
      <c r="D5719" s="103">
        <v>42683</v>
      </c>
      <c r="E5719" s="102" t="s">
        <v>740</v>
      </c>
      <c r="F5719" s="102" t="s">
        <v>2245</v>
      </c>
      <c r="G5719" s="96">
        <v>107.8</v>
      </c>
    </row>
    <row r="5720" spans="3:7" x14ac:dyDescent="0.25">
      <c r="C5720" s="102"/>
      <c r="D5720" s="103">
        <v>42601</v>
      </c>
      <c r="E5720" s="102" t="s">
        <v>2236</v>
      </c>
      <c r="F5720" s="102" t="s">
        <v>2242</v>
      </c>
      <c r="G5720" s="96">
        <v>319.8</v>
      </c>
    </row>
    <row r="5721" spans="3:7" x14ac:dyDescent="0.25">
      <c r="C5721" s="102"/>
      <c r="D5721" s="103">
        <v>42724</v>
      </c>
      <c r="E5721" s="102" t="s">
        <v>730</v>
      </c>
      <c r="F5721" s="102" t="s">
        <v>2238</v>
      </c>
      <c r="G5721" s="96">
        <v>72</v>
      </c>
    </row>
    <row r="5722" spans="3:7" x14ac:dyDescent="0.25">
      <c r="C5722" s="102"/>
      <c r="D5722" s="103">
        <v>42568</v>
      </c>
      <c r="E5722" s="102" t="s">
        <v>740</v>
      </c>
      <c r="F5722" s="102" t="s">
        <v>2245</v>
      </c>
      <c r="G5722" s="96">
        <v>3746.05</v>
      </c>
    </row>
    <row r="5723" spans="3:7" x14ac:dyDescent="0.25">
      <c r="C5723" s="102"/>
      <c r="D5723" s="103">
        <v>42692</v>
      </c>
      <c r="E5723" s="102" t="s">
        <v>825</v>
      </c>
      <c r="F5723" s="102" t="s">
        <v>2239</v>
      </c>
      <c r="G5723" s="96">
        <v>98.85</v>
      </c>
    </row>
    <row r="5724" spans="3:7" x14ac:dyDescent="0.25">
      <c r="C5724" s="102"/>
      <c r="D5724" s="103">
        <v>42447</v>
      </c>
      <c r="E5724" s="102" t="s">
        <v>2236</v>
      </c>
      <c r="F5724" s="102" t="s">
        <v>2240</v>
      </c>
      <c r="G5724" s="96">
        <v>239.85</v>
      </c>
    </row>
    <row r="5725" spans="3:7" x14ac:dyDescent="0.25">
      <c r="C5725" s="102"/>
      <c r="D5725" s="103">
        <v>42724</v>
      </c>
      <c r="E5725" s="102" t="s">
        <v>2236</v>
      </c>
      <c r="F5725" s="102" t="s">
        <v>2237</v>
      </c>
      <c r="G5725" s="96">
        <v>319.8</v>
      </c>
    </row>
    <row r="5726" spans="3:7" x14ac:dyDescent="0.25">
      <c r="C5726" s="102"/>
      <c r="D5726" s="103">
        <v>42735</v>
      </c>
      <c r="E5726" s="102" t="s">
        <v>825</v>
      </c>
      <c r="F5726" s="102" t="s">
        <v>2244</v>
      </c>
      <c r="G5726" s="96">
        <v>4151.7</v>
      </c>
    </row>
    <row r="5727" spans="3:7" x14ac:dyDescent="0.25">
      <c r="C5727" s="102"/>
      <c r="D5727" s="103">
        <v>42677</v>
      </c>
      <c r="E5727" s="102" t="s">
        <v>740</v>
      </c>
      <c r="F5727" s="102" t="s">
        <v>2238</v>
      </c>
      <c r="G5727" s="96">
        <v>2129.0500000000002</v>
      </c>
    </row>
    <row r="5728" spans="3:7" x14ac:dyDescent="0.25">
      <c r="C5728" s="102"/>
      <c r="D5728" s="103">
        <v>42724</v>
      </c>
      <c r="E5728" s="102" t="s">
        <v>730</v>
      </c>
      <c r="F5728" s="102" t="s">
        <v>2244</v>
      </c>
      <c r="G5728" s="96">
        <v>96</v>
      </c>
    </row>
    <row r="5729" spans="3:7" x14ac:dyDescent="0.25">
      <c r="C5729" s="102"/>
      <c r="D5729" s="103">
        <v>42425</v>
      </c>
      <c r="E5729" s="102" t="s">
        <v>736</v>
      </c>
      <c r="F5729" s="102" t="s">
        <v>2239</v>
      </c>
      <c r="G5729" s="96">
        <v>89.85</v>
      </c>
    </row>
    <row r="5730" spans="3:7" x14ac:dyDescent="0.25">
      <c r="C5730" s="102"/>
      <c r="D5730" s="103">
        <v>42584</v>
      </c>
      <c r="E5730" s="102" t="s">
        <v>2236</v>
      </c>
      <c r="F5730" s="102" t="s">
        <v>2244</v>
      </c>
      <c r="G5730" s="96">
        <v>3837.6</v>
      </c>
    </row>
    <row r="5731" spans="3:7" x14ac:dyDescent="0.25">
      <c r="C5731" s="102"/>
      <c r="D5731" s="103">
        <v>42708</v>
      </c>
      <c r="E5731" s="102" t="s">
        <v>740</v>
      </c>
      <c r="F5731" s="102" t="s">
        <v>2244</v>
      </c>
      <c r="G5731" s="96">
        <v>700.7</v>
      </c>
    </row>
    <row r="5732" spans="3:7" x14ac:dyDescent="0.25">
      <c r="C5732" s="102"/>
      <c r="D5732" s="103">
        <v>42626</v>
      </c>
      <c r="E5732" s="102" t="s">
        <v>1147</v>
      </c>
      <c r="F5732" s="102" t="s">
        <v>2239</v>
      </c>
      <c r="G5732" s="96">
        <v>19.95</v>
      </c>
    </row>
    <row r="5733" spans="3:7" x14ac:dyDescent="0.25">
      <c r="C5733" s="102"/>
      <c r="D5733" s="103">
        <v>42480</v>
      </c>
      <c r="E5733" s="102" t="s">
        <v>755</v>
      </c>
      <c r="F5733" s="102" t="s">
        <v>2241</v>
      </c>
      <c r="G5733" s="96">
        <v>1341.2</v>
      </c>
    </row>
    <row r="5734" spans="3:7" x14ac:dyDescent="0.25">
      <c r="C5734" s="102"/>
      <c r="D5734" s="103">
        <v>42733</v>
      </c>
      <c r="E5734" s="102" t="s">
        <v>2236</v>
      </c>
      <c r="F5734" s="102" t="s">
        <v>2242</v>
      </c>
      <c r="G5734" s="96">
        <v>479.7</v>
      </c>
    </row>
    <row r="5735" spans="3:7" x14ac:dyDescent="0.25">
      <c r="C5735" s="102"/>
      <c r="D5735" s="103">
        <v>42461</v>
      </c>
      <c r="E5735" s="102" t="s">
        <v>825</v>
      </c>
      <c r="F5735" s="102" t="s">
        <v>2245</v>
      </c>
      <c r="G5735" s="96">
        <v>230.65</v>
      </c>
    </row>
    <row r="5736" spans="3:7" x14ac:dyDescent="0.25">
      <c r="C5736" s="102"/>
      <c r="D5736" s="103">
        <v>42579</v>
      </c>
      <c r="E5736" s="102" t="s">
        <v>734</v>
      </c>
      <c r="F5736" s="102" t="s">
        <v>2239</v>
      </c>
      <c r="G5736" s="96">
        <v>3913</v>
      </c>
    </row>
    <row r="5737" spans="3:7" x14ac:dyDescent="0.25">
      <c r="C5737" s="102"/>
      <c r="D5737" s="103">
        <v>42536</v>
      </c>
      <c r="E5737" s="102" t="s">
        <v>730</v>
      </c>
      <c r="F5737" s="102" t="s">
        <v>2245</v>
      </c>
      <c r="G5737" s="96">
        <v>48</v>
      </c>
    </row>
    <row r="5738" spans="3:7" x14ac:dyDescent="0.25">
      <c r="C5738" s="102"/>
      <c r="D5738" s="103">
        <v>42687</v>
      </c>
      <c r="E5738" s="102" t="s">
        <v>2236</v>
      </c>
      <c r="F5738" s="102" t="s">
        <v>2235</v>
      </c>
      <c r="G5738" s="96">
        <v>6475.95</v>
      </c>
    </row>
    <row r="5739" spans="3:7" x14ac:dyDescent="0.25">
      <c r="C5739" s="102"/>
      <c r="D5739" s="103">
        <v>42680</v>
      </c>
      <c r="E5739" s="102" t="s">
        <v>2236</v>
      </c>
      <c r="F5739" s="102" t="s">
        <v>2244</v>
      </c>
      <c r="G5739" s="96">
        <v>479.7</v>
      </c>
    </row>
    <row r="5740" spans="3:7" x14ac:dyDescent="0.25">
      <c r="C5740" s="102"/>
      <c r="D5740" s="103">
        <v>42543</v>
      </c>
      <c r="E5740" s="102" t="s">
        <v>730</v>
      </c>
      <c r="F5740" s="102" t="s">
        <v>2244</v>
      </c>
      <c r="G5740" s="96">
        <v>144</v>
      </c>
    </row>
    <row r="5741" spans="3:7" x14ac:dyDescent="0.25">
      <c r="C5741" s="102"/>
      <c r="D5741" s="103">
        <v>42656</v>
      </c>
      <c r="E5741" s="102" t="s">
        <v>755</v>
      </c>
      <c r="F5741" s="102" t="s">
        <v>2246</v>
      </c>
      <c r="G5741" s="96">
        <v>95.8</v>
      </c>
    </row>
    <row r="5742" spans="3:7" x14ac:dyDescent="0.25">
      <c r="C5742" s="102"/>
      <c r="D5742" s="103">
        <v>42696</v>
      </c>
      <c r="E5742" s="102" t="s">
        <v>2236</v>
      </c>
      <c r="F5742" s="102" t="s">
        <v>2241</v>
      </c>
      <c r="G5742" s="96">
        <v>2718.3</v>
      </c>
    </row>
    <row r="5743" spans="3:7" x14ac:dyDescent="0.25">
      <c r="C5743" s="102"/>
      <c r="D5743" s="103">
        <v>42677</v>
      </c>
      <c r="E5743" s="102" t="s">
        <v>825</v>
      </c>
      <c r="F5743" s="102" t="s">
        <v>2240</v>
      </c>
      <c r="G5743" s="96">
        <v>4580.05</v>
      </c>
    </row>
    <row r="5744" spans="3:7" x14ac:dyDescent="0.25">
      <c r="C5744" s="102"/>
      <c r="D5744" s="103">
        <v>42460</v>
      </c>
      <c r="E5744" s="102" t="s">
        <v>2236</v>
      </c>
      <c r="F5744" s="102" t="s">
        <v>2240</v>
      </c>
      <c r="G5744" s="96">
        <v>8874.4500000000007</v>
      </c>
    </row>
    <row r="5745" spans="3:7" x14ac:dyDescent="0.25">
      <c r="C5745" s="102"/>
      <c r="D5745" s="103">
        <v>42673</v>
      </c>
      <c r="E5745" s="102" t="s">
        <v>730</v>
      </c>
      <c r="F5745" s="102" t="s">
        <v>2244</v>
      </c>
      <c r="G5745" s="96">
        <v>3576</v>
      </c>
    </row>
    <row r="5746" spans="3:7" x14ac:dyDescent="0.25">
      <c r="C5746" s="102"/>
      <c r="D5746" s="103">
        <v>42555</v>
      </c>
      <c r="E5746" s="102" t="s">
        <v>740</v>
      </c>
      <c r="F5746" s="102" t="s">
        <v>2238</v>
      </c>
      <c r="G5746" s="96">
        <v>107.8</v>
      </c>
    </row>
    <row r="5747" spans="3:7" x14ac:dyDescent="0.25">
      <c r="C5747" s="102"/>
      <c r="D5747" s="103">
        <v>42665</v>
      </c>
      <c r="E5747" s="102" t="s">
        <v>2236</v>
      </c>
      <c r="F5747" s="102" t="s">
        <v>2237</v>
      </c>
      <c r="G5747" s="96">
        <v>239.85</v>
      </c>
    </row>
    <row r="5748" spans="3:7" x14ac:dyDescent="0.25">
      <c r="C5748" s="102"/>
      <c r="D5748" s="103">
        <v>42642</v>
      </c>
      <c r="E5748" s="102" t="s">
        <v>825</v>
      </c>
      <c r="F5748" s="102" t="s">
        <v>2237</v>
      </c>
      <c r="G5748" s="96">
        <v>2636</v>
      </c>
    </row>
    <row r="5749" spans="3:7" x14ac:dyDescent="0.25">
      <c r="C5749" s="102"/>
      <c r="D5749" s="103">
        <v>42619</v>
      </c>
      <c r="E5749" s="102" t="s">
        <v>755</v>
      </c>
      <c r="F5749" s="102" t="s">
        <v>2241</v>
      </c>
      <c r="G5749" s="96">
        <v>95.8</v>
      </c>
    </row>
    <row r="5750" spans="3:7" x14ac:dyDescent="0.25">
      <c r="C5750" s="102"/>
      <c r="D5750" s="103">
        <v>42732</v>
      </c>
      <c r="E5750" s="102" t="s">
        <v>825</v>
      </c>
      <c r="F5750" s="102" t="s">
        <v>2239</v>
      </c>
      <c r="G5750" s="96">
        <v>164.75</v>
      </c>
    </row>
    <row r="5751" spans="3:7" x14ac:dyDescent="0.25">
      <c r="C5751" s="102"/>
      <c r="D5751" s="103">
        <v>42484</v>
      </c>
      <c r="E5751" s="102" t="s">
        <v>734</v>
      </c>
      <c r="F5751" s="102" t="s">
        <v>2241</v>
      </c>
      <c r="G5751" s="96">
        <v>5805</v>
      </c>
    </row>
    <row r="5752" spans="3:7" x14ac:dyDescent="0.25">
      <c r="C5752" s="102"/>
      <c r="D5752" s="103">
        <v>42733</v>
      </c>
      <c r="E5752" s="102" t="s">
        <v>755</v>
      </c>
      <c r="F5752" s="102" t="s">
        <v>2245</v>
      </c>
      <c r="G5752" s="96">
        <v>1892.05</v>
      </c>
    </row>
    <row r="5753" spans="3:7" x14ac:dyDescent="0.25">
      <c r="C5753" s="102"/>
      <c r="D5753" s="103">
        <v>42652</v>
      </c>
      <c r="E5753" s="102" t="s">
        <v>2236</v>
      </c>
      <c r="F5753" s="102" t="s">
        <v>2245</v>
      </c>
      <c r="G5753" s="96">
        <v>399.75</v>
      </c>
    </row>
    <row r="5754" spans="3:7" x14ac:dyDescent="0.25">
      <c r="C5754" s="102"/>
      <c r="D5754" s="103">
        <v>42718</v>
      </c>
      <c r="E5754" s="102" t="s">
        <v>736</v>
      </c>
      <c r="F5754" s="102" t="s">
        <v>2235</v>
      </c>
      <c r="G5754" s="96">
        <v>419.3</v>
      </c>
    </row>
    <row r="5755" spans="3:7" x14ac:dyDescent="0.25">
      <c r="C5755" s="102"/>
      <c r="D5755" s="103">
        <v>42422</v>
      </c>
      <c r="E5755" s="102" t="s">
        <v>825</v>
      </c>
      <c r="F5755" s="102" t="s">
        <v>2238</v>
      </c>
      <c r="G5755" s="96">
        <v>164.75</v>
      </c>
    </row>
    <row r="5756" spans="3:7" x14ac:dyDescent="0.25">
      <c r="C5756" s="102"/>
      <c r="D5756" s="103">
        <v>42702</v>
      </c>
      <c r="E5756" s="102" t="s">
        <v>755</v>
      </c>
      <c r="F5756" s="102" t="s">
        <v>2241</v>
      </c>
      <c r="G5756" s="96">
        <v>95.8</v>
      </c>
    </row>
    <row r="5757" spans="3:7" x14ac:dyDescent="0.25">
      <c r="C5757" s="102"/>
      <c r="D5757" s="103">
        <v>42646</v>
      </c>
      <c r="E5757" s="102" t="s">
        <v>2236</v>
      </c>
      <c r="F5757" s="102" t="s">
        <v>2245</v>
      </c>
      <c r="G5757" s="96">
        <v>159.9</v>
      </c>
    </row>
    <row r="5758" spans="3:7" x14ac:dyDescent="0.25">
      <c r="C5758" s="102"/>
      <c r="D5758" s="103">
        <v>42559</v>
      </c>
      <c r="E5758" s="102" t="s">
        <v>734</v>
      </c>
      <c r="F5758" s="102" t="s">
        <v>2240</v>
      </c>
      <c r="G5758" s="96">
        <v>43</v>
      </c>
    </row>
    <row r="5759" spans="3:7" x14ac:dyDescent="0.25">
      <c r="C5759" s="102"/>
      <c r="D5759" s="103">
        <v>42488</v>
      </c>
      <c r="E5759" s="102" t="s">
        <v>736</v>
      </c>
      <c r="F5759" s="102" t="s">
        <v>2244</v>
      </c>
      <c r="G5759" s="96">
        <v>89.85</v>
      </c>
    </row>
    <row r="5760" spans="3:7" x14ac:dyDescent="0.25">
      <c r="C5760" s="102"/>
      <c r="D5760" s="103">
        <v>42612</v>
      </c>
      <c r="E5760" s="102" t="s">
        <v>740</v>
      </c>
      <c r="F5760" s="102" t="s">
        <v>2241</v>
      </c>
      <c r="G5760" s="96">
        <v>1886.5</v>
      </c>
    </row>
    <row r="5761" spans="3:7" x14ac:dyDescent="0.25">
      <c r="C5761" s="102"/>
      <c r="D5761" s="103">
        <v>42550</v>
      </c>
      <c r="E5761" s="102" t="s">
        <v>825</v>
      </c>
      <c r="F5761" s="102" t="s">
        <v>2245</v>
      </c>
      <c r="G5761" s="96">
        <v>32.950000000000003</v>
      </c>
    </row>
    <row r="5762" spans="3:7" x14ac:dyDescent="0.25">
      <c r="C5762" s="102"/>
      <c r="D5762" s="103">
        <v>42454</v>
      </c>
      <c r="E5762" s="102" t="s">
        <v>825</v>
      </c>
      <c r="F5762" s="102" t="s">
        <v>2244</v>
      </c>
      <c r="G5762" s="96">
        <v>3888.1</v>
      </c>
    </row>
    <row r="5763" spans="3:7" x14ac:dyDescent="0.25">
      <c r="C5763" s="102"/>
      <c r="D5763" s="103">
        <v>42574</v>
      </c>
      <c r="E5763" s="102" t="s">
        <v>1147</v>
      </c>
      <c r="F5763" s="102" t="s">
        <v>2235</v>
      </c>
      <c r="G5763" s="96">
        <v>19.95</v>
      </c>
    </row>
    <row r="5764" spans="3:7" x14ac:dyDescent="0.25">
      <c r="C5764" s="102"/>
      <c r="D5764" s="103">
        <v>42647</v>
      </c>
      <c r="E5764" s="102" t="s">
        <v>736</v>
      </c>
      <c r="F5764" s="102" t="s">
        <v>2237</v>
      </c>
      <c r="G5764" s="96">
        <v>119.8</v>
      </c>
    </row>
    <row r="5765" spans="3:7" x14ac:dyDescent="0.25">
      <c r="C5765" s="102"/>
      <c r="D5765" s="103">
        <v>42370</v>
      </c>
      <c r="E5765" s="102" t="s">
        <v>740</v>
      </c>
      <c r="F5765" s="102" t="s">
        <v>2237</v>
      </c>
      <c r="G5765" s="96">
        <v>3045.35</v>
      </c>
    </row>
    <row r="5766" spans="3:7" x14ac:dyDescent="0.25">
      <c r="C5766" s="102"/>
      <c r="D5766" s="103">
        <v>42701</v>
      </c>
      <c r="E5766" s="102" t="s">
        <v>730</v>
      </c>
      <c r="F5766" s="102" t="s">
        <v>2239</v>
      </c>
      <c r="G5766" s="96">
        <v>144</v>
      </c>
    </row>
    <row r="5767" spans="3:7" x14ac:dyDescent="0.25">
      <c r="C5767" s="102"/>
      <c r="D5767" s="103">
        <v>42683</v>
      </c>
      <c r="E5767" s="102" t="s">
        <v>730</v>
      </c>
      <c r="F5767" s="102" t="s">
        <v>2238</v>
      </c>
      <c r="G5767" s="96">
        <v>72</v>
      </c>
    </row>
    <row r="5768" spans="3:7" x14ac:dyDescent="0.25">
      <c r="C5768" s="102"/>
      <c r="D5768" s="103">
        <v>42690</v>
      </c>
      <c r="E5768" s="102" t="s">
        <v>2236</v>
      </c>
      <c r="F5768" s="102" t="s">
        <v>2242</v>
      </c>
      <c r="G5768" s="96">
        <v>5196.75</v>
      </c>
    </row>
    <row r="5769" spans="3:7" x14ac:dyDescent="0.25">
      <c r="C5769" s="102"/>
      <c r="D5769" s="103">
        <v>42721</v>
      </c>
      <c r="E5769" s="102" t="s">
        <v>734</v>
      </c>
      <c r="F5769" s="102" t="s">
        <v>2246</v>
      </c>
      <c r="G5769" s="96">
        <v>129</v>
      </c>
    </row>
    <row r="5770" spans="3:7" x14ac:dyDescent="0.25">
      <c r="C5770" s="102"/>
      <c r="D5770" s="103">
        <v>42600</v>
      </c>
      <c r="E5770" s="102" t="s">
        <v>736</v>
      </c>
      <c r="F5770" s="102" t="s">
        <v>2241</v>
      </c>
      <c r="G5770" s="96">
        <v>59.9</v>
      </c>
    </row>
    <row r="5771" spans="3:7" x14ac:dyDescent="0.25">
      <c r="C5771" s="102"/>
      <c r="D5771" s="103">
        <v>42665</v>
      </c>
      <c r="E5771" s="102" t="s">
        <v>740</v>
      </c>
      <c r="F5771" s="102" t="s">
        <v>2241</v>
      </c>
      <c r="G5771" s="96">
        <v>53.9</v>
      </c>
    </row>
    <row r="5772" spans="3:7" x14ac:dyDescent="0.25">
      <c r="C5772" s="102"/>
      <c r="D5772" s="103">
        <v>42579</v>
      </c>
      <c r="E5772" s="102" t="s">
        <v>825</v>
      </c>
      <c r="F5772" s="102" t="s">
        <v>2246</v>
      </c>
      <c r="G5772" s="96">
        <v>32.950000000000003</v>
      </c>
    </row>
    <row r="5773" spans="3:7" x14ac:dyDescent="0.25">
      <c r="C5773" s="102"/>
      <c r="D5773" s="103">
        <v>42597</v>
      </c>
      <c r="E5773" s="102" t="s">
        <v>825</v>
      </c>
      <c r="F5773" s="102" t="s">
        <v>2242</v>
      </c>
      <c r="G5773" s="96">
        <v>131.80000000000001</v>
      </c>
    </row>
    <row r="5774" spans="3:7" x14ac:dyDescent="0.25">
      <c r="C5774" s="102"/>
      <c r="D5774" s="103">
        <v>42433</v>
      </c>
      <c r="E5774" s="102" t="s">
        <v>734</v>
      </c>
      <c r="F5774" s="102" t="s">
        <v>2240</v>
      </c>
      <c r="G5774" s="96">
        <v>1118</v>
      </c>
    </row>
    <row r="5775" spans="3:7" x14ac:dyDescent="0.25">
      <c r="C5775" s="102"/>
      <c r="D5775" s="103">
        <v>42576</v>
      </c>
      <c r="E5775" s="102" t="s">
        <v>1147</v>
      </c>
      <c r="F5775" s="102" t="s">
        <v>2238</v>
      </c>
      <c r="G5775" s="96">
        <v>1815.45</v>
      </c>
    </row>
    <row r="5776" spans="3:7" x14ac:dyDescent="0.25">
      <c r="C5776" s="102"/>
      <c r="D5776" s="103">
        <v>42637</v>
      </c>
      <c r="E5776" s="102" t="s">
        <v>1147</v>
      </c>
      <c r="F5776" s="102" t="s">
        <v>2246</v>
      </c>
      <c r="G5776" s="96">
        <v>39.9</v>
      </c>
    </row>
    <row r="5777" spans="3:7" x14ac:dyDescent="0.25">
      <c r="C5777" s="102"/>
      <c r="D5777" s="103">
        <v>42669</v>
      </c>
      <c r="E5777" s="102" t="s">
        <v>755</v>
      </c>
      <c r="F5777" s="102" t="s">
        <v>2245</v>
      </c>
      <c r="G5777" s="96">
        <v>23.95</v>
      </c>
    </row>
    <row r="5778" spans="3:7" x14ac:dyDescent="0.25">
      <c r="C5778" s="102"/>
      <c r="D5778" s="103">
        <v>42634</v>
      </c>
      <c r="E5778" s="102" t="s">
        <v>734</v>
      </c>
      <c r="F5778" s="102" t="s">
        <v>2240</v>
      </c>
      <c r="G5778" s="96">
        <v>5547</v>
      </c>
    </row>
    <row r="5779" spans="3:7" x14ac:dyDescent="0.25">
      <c r="C5779" s="102"/>
      <c r="D5779" s="103">
        <v>42398</v>
      </c>
      <c r="E5779" s="102" t="s">
        <v>730</v>
      </c>
      <c r="F5779" s="102" t="s">
        <v>2240</v>
      </c>
      <c r="G5779" s="96">
        <v>144</v>
      </c>
    </row>
    <row r="5780" spans="3:7" x14ac:dyDescent="0.25">
      <c r="C5780" s="102"/>
      <c r="D5780" s="103">
        <v>42545</v>
      </c>
      <c r="E5780" s="102" t="s">
        <v>825</v>
      </c>
      <c r="F5780" s="102" t="s">
        <v>2237</v>
      </c>
      <c r="G5780" s="96">
        <v>4415.3</v>
      </c>
    </row>
    <row r="5781" spans="3:7" x14ac:dyDescent="0.25">
      <c r="C5781" s="102"/>
      <c r="D5781" s="103">
        <v>42564</v>
      </c>
      <c r="E5781" s="102" t="s">
        <v>755</v>
      </c>
      <c r="F5781" s="102" t="s">
        <v>2239</v>
      </c>
      <c r="G5781" s="96">
        <v>1341.2</v>
      </c>
    </row>
    <row r="5782" spans="3:7" x14ac:dyDescent="0.25">
      <c r="C5782" s="102"/>
      <c r="D5782" s="103">
        <v>42630</v>
      </c>
      <c r="E5782" s="102" t="s">
        <v>755</v>
      </c>
      <c r="F5782" s="102" t="s">
        <v>2246</v>
      </c>
      <c r="G5782" s="96">
        <v>143.69999999999999</v>
      </c>
    </row>
    <row r="5783" spans="3:7" x14ac:dyDescent="0.25">
      <c r="C5783" s="102"/>
      <c r="D5783" s="103">
        <v>42649</v>
      </c>
      <c r="E5783" s="102" t="s">
        <v>1147</v>
      </c>
      <c r="F5783" s="102" t="s">
        <v>2235</v>
      </c>
      <c r="G5783" s="96">
        <v>59.85</v>
      </c>
    </row>
    <row r="5784" spans="3:7" x14ac:dyDescent="0.25">
      <c r="C5784" s="102"/>
      <c r="D5784" s="103">
        <v>42650</v>
      </c>
      <c r="E5784" s="102" t="s">
        <v>736</v>
      </c>
      <c r="F5784" s="102" t="s">
        <v>2242</v>
      </c>
      <c r="G5784" s="96">
        <v>2066.5500000000002</v>
      </c>
    </row>
    <row r="5785" spans="3:7" x14ac:dyDescent="0.25">
      <c r="C5785" s="102"/>
      <c r="D5785" s="103">
        <v>42499</v>
      </c>
      <c r="E5785" s="102" t="s">
        <v>730</v>
      </c>
      <c r="F5785" s="102" t="s">
        <v>2235</v>
      </c>
      <c r="G5785" s="96">
        <v>1944</v>
      </c>
    </row>
    <row r="5786" spans="3:7" x14ac:dyDescent="0.25">
      <c r="C5786" s="102"/>
      <c r="D5786" s="103">
        <v>42477</v>
      </c>
      <c r="E5786" s="102" t="s">
        <v>2236</v>
      </c>
      <c r="F5786" s="102" t="s">
        <v>2239</v>
      </c>
      <c r="G5786" s="96">
        <v>6475.95</v>
      </c>
    </row>
    <row r="5787" spans="3:7" x14ac:dyDescent="0.25">
      <c r="C5787" s="102"/>
      <c r="D5787" s="103">
        <v>42468</v>
      </c>
      <c r="E5787" s="102" t="s">
        <v>734</v>
      </c>
      <c r="F5787" s="102" t="s">
        <v>2235</v>
      </c>
      <c r="G5787" s="96">
        <v>258</v>
      </c>
    </row>
    <row r="5788" spans="3:7" x14ac:dyDescent="0.25">
      <c r="C5788" s="102"/>
      <c r="D5788" s="103">
        <v>42560</v>
      </c>
      <c r="E5788" s="102" t="s">
        <v>730</v>
      </c>
      <c r="F5788" s="102" t="s">
        <v>2241</v>
      </c>
      <c r="G5788" s="96">
        <v>24</v>
      </c>
    </row>
    <row r="5789" spans="3:7" x14ac:dyDescent="0.25">
      <c r="C5789" s="102"/>
      <c r="D5789" s="103">
        <v>42605</v>
      </c>
      <c r="E5789" s="102" t="s">
        <v>734</v>
      </c>
      <c r="F5789" s="102" t="s">
        <v>2238</v>
      </c>
      <c r="G5789" s="96">
        <v>989</v>
      </c>
    </row>
    <row r="5790" spans="3:7" x14ac:dyDescent="0.25">
      <c r="C5790" s="102"/>
      <c r="D5790" s="103">
        <v>42671</v>
      </c>
      <c r="E5790" s="102" t="s">
        <v>734</v>
      </c>
      <c r="F5790" s="102" t="s">
        <v>2240</v>
      </c>
      <c r="G5790" s="96">
        <v>3913</v>
      </c>
    </row>
    <row r="5791" spans="3:7" x14ac:dyDescent="0.25">
      <c r="C5791" s="102"/>
      <c r="D5791" s="103">
        <v>42708</v>
      </c>
      <c r="E5791" s="102" t="s">
        <v>825</v>
      </c>
      <c r="F5791" s="102" t="s">
        <v>2246</v>
      </c>
      <c r="G5791" s="96">
        <v>3064.35</v>
      </c>
    </row>
    <row r="5792" spans="3:7" x14ac:dyDescent="0.25">
      <c r="C5792" s="102"/>
      <c r="D5792" s="103">
        <v>42674</v>
      </c>
      <c r="E5792" s="102" t="s">
        <v>825</v>
      </c>
      <c r="F5792" s="102" t="s">
        <v>2237</v>
      </c>
      <c r="G5792" s="96">
        <v>5107.25</v>
      </c>
    </row>
    <row r="5793" spans="3:7" x14ac:dyDescent="0.25">
      <c r="C5793" s="102"/>
      <c r="D5793" s="103">
        <v>42635</v>
      </c>
      <c r="E5793" s="102" t="s">
        <v>736</v>
      </c>
      <c r="F5793" s="102" t="s">
        <v>2238</v>
      </c>
      <c r="G5793" s="96">
        <v>449.25</v>
      </c>
    </row>
    <row r="5794" spans="3:7" x14ac:dyDescent="0.25">
      <c r="C5794" s="102"/>
      <c r="D5794" s="103">
        <v>42418</v>
      </c>
      <c r="E5794" s="102" t="s">
        <v>740</v>
      </c>
      <c r="F5794" s="102" t="s">
        <v>2235</v>
      </c>
      <c r="G5794" s="96">
        <v>53.9</v>
      </c>
    </row>
    <row r="5795" spans="3:7" x14ac:dyDescent="0.25">
      <c r="C5795" s="102"/>
      <c r="D5795" s="103">
        <v>42735</v>
      </c>
      <c r="E5795" s="102" t="s">
        <v>734</v>
      </c>
      <c r="F5795" s="102" t="s">
        <v>2245</v>
      </c>
      <c r="G5795" s="96">
        <v>6880</v>
      </c>
    </row>
    <row r="5796" spans="3:7" x14ac:dyDescent="0.25">
      <c r="C5796" s="102"/>
      <c r="D5796" s="103">
        <v>42543</v>
      </c>
      <c r="E5796" s="102" t="s">
        <v>740</v>
      </c>
      <c r="F5796" s="102" t="s">
        <v>2240</v>
      </c>
      <c r="G5796" s="96">
        <v>1886.5</v>
      </c>
    </row>
    <row r="5797" spans="3:7" x14ac:dyDescent="0.25">
      <c r="C5797" s="102"/>
      <c r="D5797" s="103">
        <v>42559</v>
      </c>
      <c r="E5797" s="102" t="s">
        <v>740</v>
      </c>
      <c r="F5797" s="102" t="s">
        <v>2235</v>
      </c>
      <c r="G5797" s="96">
        <v>2371.6</v>
      </c>
    </row>
    <row r="5798" spans="3:7" x14ac:dyDescent="0.25">
      <c r="C5798" s="102"/>
      <c r="D5798" s="103">
        <v>42724</v>
      </c>
      <c r="E5798" s="102" t="s">
        <v>755</v>
      </c>
      <c r="F5798" s="102" t="s">
        <v>2237</v>
      </c>
      <c r="G5798" s="96">
        <v>23.95</v>
      </c>
    </row>
    <row r="5799" spans="3:7" x14ac:dyDescent="0.25">
      <c r="C5799" s="102"/>
      <c r="D5799" s="103">
        <v>42586</v>
      </c>
      <c r="E5799" s="102" t="s">
        <v>825</v>
      </c>
      <c r="F5799" s="102" t="s">
        <v>2237</v>
      </c>
      <c r="G5799" s="96">
        <v>1845.2</v>
      </c>
    </row>
    <row r="5800" spans="3:7" x14ac:dyDescent="0.25">
      <c r="C5800" s="102"/>
      <c r="D5800" s="103">
        <v>42552</v>
      </c>
      <c r="E5800" s="102" t="s">
        <v>736</v>
      </c>
      <c r="F5800" s="102" t="s">
        <v>2239</v>
      </c>
      <c r="G5800" s="96">
        <v>3084.85</v>
      </c>
    </row>
    <row r="5801" spans="3:7" x14ac:dyDescent="0.25">
      <c r="C5801" s="102"/>
      <c r="D5801" s="103">
        <v>42408</v>
      </c>
      <c r="E5801" s="102" t="s">
        <v>825</v>
      </c>
      <c r="F5801" s="102" t="s">
        <v>2240</v>
      </c>
      <c r="G5801" s="96">
        <v>626.04999999999995</v>
      </c>
    </row>
    <row r="5802" spans="3:7" x14ac:dyDescent="0.25">
      <c r="C5802" s="102"/>
      <c r="D5802" s="103">
        <v>42434</v>
      </c>
      <c r="E5802" s="102" t="s">
        <v>755</v>
      </c>
      <c r="F5802" s="102" t="s">
        <v>2235</v>
      </c>
      <c r="G5802" s="96">
        <v>143.69999999999999</v>
      </c>
    </row>
    <row r="5803" spans="3:7" x14ac:dyDescent="0.25">
      <c r="C5803" s="102"/>
      <c r="D5803" s="103">
        <v>42440</v>
      </c>
      <c r="E5803" s="102" t="s">
        <v>755</v>
      </c>
      <c r="F5803" s="102" t="s">
        <v>2240</v>
      </c>
      <c r="G5803" s="96">
        <v>95.8</v>
      </c>
    </row>
    <row r="5804" spans="3:7" x14ac:dyDescent="0.25">
      <c r="C5804" s="102"/>
      <c r="D5804" s="103">
        <v>42402</v>
      </c>
      <c r="E5804" s="102" t="s">
        <v>755</v>
      </c>
      <c r="F5804" s="102" t="s">
        <v>2237</v>
      </c>
      <c r="G5804" s="96">
        <v>1652.55</v>
      </c>
    </row>
    <row r="5805" spans="3:7" x14ac:dyDescent="0.25">
      <c r="C5805" s="102"/>
      <c r="D5805" s="103">
        <v>42467</v>
      </c>
      <c r="E5805" s="102" t="s">
        <v>736</v>
      </c>
      <c r="F5805" s="102" t="s">
        <v>2238</v>
      </c>
      <c r="G5805" s="96">
        <v>2995</v>
      </c>
    </row>
    <row r="5806" spans="3:7" x14ac:dyDescent="0.25">
      <c r="C5806" s="102"/>
      <c r="D5806" s="103">
        <v>42728</v>
      </c>
      <c r="E5806" s="102" t="s">
        <v>2236</v>
      </c>
      <c r="F5806" s="102" t="s">
        <v>2242</v>
      </c>
      <c r="G5806" s="96">
        <v>1519.05</v>
      </c>
    </row>
    <row r="5807" spans="3:7" x14ac:dyDescent="0.25">
      <c r="C5807" s="102"/>
      <c r="D5807" s="103">
        <v>42377</v>
      </c>
      <c r="E5807" s="102" t="s">
        <v>1147</v>
      </c>
      <c r="F5807" s="102" t="s">
        <v>2242</v>
      </c>
      <c r="G5807" s="96">
        <v>79.8</v>
      </c>
    </row>
    <row r="5808" spans="3:7" x14ac:dyDescent="0.25">
      <c r="C5808" s="102"/>
      <c r="D5808" s="103">
        <v>42632</v>
      </c>
      <c r="E5808" s="102" t="s">
        <v>825</v>
      </c>
      <c r="F5808" s="102" t="s">
        <v>2242</v>
      </c>
      <c r="G5808" s="96">
        <v>1252.0999999999999</v>
      </c>
    </row>
    <row r="5809" spans="3:7" x14ac:dyDescent="0.25">
      <c r="C5809" s="102"/>
      <c r="D5809" s="103">
        <v>42402</v>
      </c>
      <c r="E5809" s="102" t="s">
        <v>825</v>
      </c>
      <c r="F5809" s="102" t="s">
        <v>2244</v>
      </c>
      <c r="G5809" s="96">
        <v>1285.05</v>
      </c>
    </row>
    <row r="5810" spans="3:7" x14ac:dyDescent="0.25">
      <c r="C5810" s="102"/>
      <c r="D5810" s="103">
        <v>42379</v>
      </c>
      <c r="E5810" s="102" t="s">
        <v>755</v>
      </c>
      <c r="F5810" s="102" t="s">
        <v>2235</v>
      </c>
      <c r="G5810" s="96">
        <v>2850.05</v>
      </c>
    </row>
    <row r="5811" spans="3:7" x14ac:dyDescent="0.25">
      <c r="C5811" s="102"/>
      <c r="D5811" s="103">
        <v>42639</v>
      </c>
      <c r="E5811" s="102" t="s">
        <v>736</v>
      </c>
      <c r="F5811" s="102" t="s">
        <v>2239</v>
      </c>
      <c r="G5811" s="96">
        <v>149.75</v>
      </c>
    </row>
    <row r="5812" spans="3:7" x14ac:dyDescent="0.25">
      <c r="C5812" s="102"/>
      <c r="D5812" s="103">
        <v>42546</v>
      </c>
      <c r="E5812" s="102" t="s">
        <v>730</v>
      </c>
      <c r="F5812" s="102" t="s">
        <v>2240</v>
      </c>
      <c r="G5812" s="96">
        <v>888</v>
      </c>
    </row>
    <row r="5813" spans="3:7" x14ac:dyDescent="0.25">
      <c r="C5813" s="102"/>
      <c r="D5813" s="103">
        <v>42462</v>
      </c>
      <c r="E5813" s="102" t="s">
        <v>825</v>
      </c>
      <c r="F5813" s="102" t="s">
        <v>2235</v>
      </c>
      <c r="G5813" s="96">
        <v>2108.8000000000002</v>
      </c>
    </row>
    <row r="5814" spans="3:7" x14ac:dyDescent="0.25">
      <c r="C5814" s="102"/>
      <c r="D5814" s="103">
        <v>42678</v>
      </c>
      <c r="E5814" s="102" t="s">
        <v>2236</v>
      </c>
      <c r="F5814" s="102" t="s">
        <v>2246</v>
      </c>
      <c r="G5814" s="96">
        <v>2398.5</v>
      </c>
    </row>
    <row r="5815" spans="3:7" x14ac:dyDescent="0.25">
      <c r="C5815" s="102"/>
      <c r="D5815" s="103">
        <v>42710</v>
      </c>
      <c r="E5815" s="102" t="s">
        <v>1147</v>
      </c>
      <c r="F5815" s="102" t="s">
        <v>2246</v>
      </c>
      <c r="G5815" s="96">
        <v>917.7</v>
      </c>
    </row>
    <row r="5816" spans="3:7" x14ac:dyDescent="0.25">
      <c r="C5816" s="102"/>
      <c r="D5816" s="103">
        <v>42712</v>
      </c>
      <c r="E5816" s="102" t="s">
        <v>730</v>
      </c>
      <c r="F5816" s="102" t="s">
        <v>2237</v>
      </c>
      <c r="G5816" s="96">
        <v>3192</v>
      </c>
    </row>
    <row r="5817" spans="3:7" x14ac:dyDescent="0.25">
      <c r="C5817" s="102"/>
      <c r="D5817" s="103">
        <v>42634</v>
      </c>
      <c r="E5817" s="102" t="s">
        <v>825</v>
      </c>
      <c r="F5817" s="102" t="s">
        <v>2246</v>
      </c>
      <c r="G5817" s="96">
        <v>131.80000000000001</v>
      </c>
    </row>
    <row r="5818" spans="3:7" x14ac:dyDescent="0.25">
      <c r="C5818" s="102"/>
      <c r="D5818" s="103">
        <v>42536</v>
      </c>
      <c r="E5818" s="102" t="s">
        <v>740</v>
      </c>
      <c r="F5818" s="102" t="s">
        <v>2237</v>
      </c>
      <c r="G5818" s="96">
        <v>134.75</v>
      </c>
    </row>
    <row r="5819" spans="3:7" x14ac:dyDescent="0.25">
      <c r="C5819" s="102"/>
      <c r="D5819" s="103">
        <v>42482</v>
      </c>
      <c r="E5819" s="102" t="s">
        <v>734</v>
      </c>
      <c r="F5819" s="102" t="s">
        <v>2246</v>
      </c>
      <c r="G5819" s="96">
        <v>2795</v>
      </c>
    </row>
    <row r="5820" spans="3:7" x14ac:dyDescent="0.25">
      <c r="C5820" s="102"/>
      <c r="D5820" s="103">
        <v>42673</v>
      </c>
      <c r="E5820" s="102" t="s">
        <v>1147</v>
      </c>
      <c r="F5820" s="102" t="s">
        <v>2238</v>
      </c>
      <c r="G5820" s="96">
        <v>79.8</v>
      </c>
    </row>
    <row r="5821" spans="3:7" x14ac:dyDescent="0.25">
      <c r="C5821" s="102"/>
      <c r="D5821" s="103">
        <v>42670</v>
      </c>
      <c r="E5821" s="102" t="s">
        <v>825</v>
      </c>
      <c r="F5821" s="102" t="s">
        <v>2238</v>
      </c>
      <c r="G5821" s="96">
        <v>98.85</v>
      </c>
    </row>
    <row r="5822" spans="3:7" x14ac:dyDescent="0.25">
      <c r="C5822" s="102"/>
      <c r="D5822" s="103">
        <v>42608</v>
      </c>
      <c r="E5822" s="102" t="s">
        <v>755</v>
      </c>
      <c r="F5822" s="102" t="s">
        <v>2240</v>
      </c>
      <c r="G5822" s="96">
        <v>23.95</v>
      </c>
    </row>
    <row r="5823" spans="3:7" x14ac:dyDescent="0.25">
      <c r="C5823" s="102"/>
      <c r="D5823" s="103">
        <v>42708</v>
      </c>
      <c r="E5823" s="102" t="s">
        <v>1147</v>
      </c>
      <c r="F5823" s="102" t="s">
        <v>2245</v>
      </c>
      <c r="G5823" s="96">
        <v>99.75</v>
      </c>
    </row>
    <row r="5824" spans="3:7" x14ac:dyDescent="0.25">
      <c r="C5824" s="102"/>
      <c r="D5824" s="103">
        <v>42662</v>
      </c>
      <c r="E5824" s="102" t="s">
        <v>2236</v>
      </c>
      <c r="F5824" s="102" t="s">
        <v>2240</v>
      </c>
      <c r="G5824" s="96">
        <v>479.7</v>
      </c>
    </row>
    <row r="5825" spans="3:7" x14ac:dyDescent="0.25">
      <c r="C5825" s="102"/>
      <c r="D5825" s="103">
        <v>42600</v>
      </c>
      <c r="E5825" s="102" t="s">
        <v>740</v>
      </c>
      <c r="F5825" s="102" t="s">
        <v>2241</v>
      </c>
      <c r="G5825" s="96">
        <v>4392.8500000000004</v>
      </c>
    </row>
    <row r="5826" spans="3:7" x14ac:dyDescent="0.25">
      <c r="C5826" s="102"/>
      <c r="D5826" s="103">
        <v>42660</v>
      </c>
      <c r="E5826" s="102" t="s">
        <v>740</v>
      </c>
      <c r="F5826" s="102" t="s">
        <v>2242</v>
      </c>
      <c r="G5826" s="96">
        <v>2236.85</v>
      </c>
    </row>
    <row r="5827" spans="3:7" x14ac:dyDescent="0.25">
      <c r="C5827" s="102"/>
      <c r="D5827" s="103">
        <v>42617</v>
      </c>
      <c r="E5827" s="102" t="s">
        <v>740</v>
      </c>
      <c r="F5827" s="102" t="s">
        <v>2237</v>
      </c>
      <c r="G5827" s="96">
        <v>2748.9</v>
      </c>
    </row>
    <row r="5828" spans="3:7" x14ac:dyDescent="0.25">
      <c r="C5828" s="102"/>
      <c r="D5828" s="103">
        <v>42531</v>
      </c>
      <c r="E5828" s="102" t="s">
        <v>2236</v>
      </c>
      <c r="F5828" s="102" t="s">
        <v>2244</v>
      </c>
      <c r="G5828" s="96">
        <v>239.85</v>
      </c>
    </row>
    <row r="5829" spans="3:7" x14ac:dyDescent="0.25">
      <c r="C5829" s="102"/>
      <c r="D5829" s="103">
        <v>42725</v>
      </c>
      <c r="E5829" s="102" t="s">
        <v>730</v>
      </c>
      <c r="F5829" s="102" t="s">
        <v>2238</v>
      </c>
      <c r="G5829" s="96">
        <v>4032</v>
      </c>
    </row>
    <row r="5830" spans="3:7" x14ac:dyDescent="0.25">
      <c r="C5830" s="102"/>
      <c r="D5830" s="103">
        <v>42672</v>
      </c>
      <c r="E5830" s="102" t="s">
        <v>730</v>
      </c>
      <c r="F5830" s="102" t="s">
        <v>2246</v>
      </c>
      <c r="G5830" s="96">
        <v>528</v>
      </c>
    </row>
    <row r="5831" spans="3:7" x14ac:dyDescent="0.25">
      <c r="C5831" s="102"/>
      <c r="D5831" s="103">
        <v>42667</v>
      </c>
      <c r="E5831" s="102" t="s">
        <v>740</v>
      </c>
      <c r="F5831" s="102" t="s">
        <v>2240</v>
      </c>
      <c r="G5831" s="96">
        <v>2344.65</v>
      </c>
    </row>
    <row r="5832" spans="3:7" x14ac:dyDescent="0.25">
      <c r="C5832" s="102"/>
      <c r="D5832" s="103">
        <v>42679</v>
      </c>
      <c r="E5832" s="102" t="s">
        <v>734</v>
      </c>
      <c r="F5832" s="102" t="s">
        <v>2238</v>
      </c>
      <c r="G5832" s="96">
        <v>1204</v>
      </c>
    </row>
    <row r="5833" spans="3:7" x14ac:dyDescent="0.25">
      <c r="C5833" s="102"/>
      <c r="D5833" s="103">
        <v>42587</v>
      </c>
      <c r="E5833" s="102" t="s">
        <v>825</v>
      </c>
      <c r="F5833" s="102" t="s">
        <v>2235</v>
      </c>
      <c r="G5833" s="96">
        <v>65.900000000000006</v>
      </c>
    </row>
    <row r="5834" spans="3:7" x14ac:dyDescent="0.25">
      <c r="C5834" s="102"/>
      <c r="D5834" s="103">
        <v>42521</v>
      </c>
      <c r="E5834" s="102" t="s">
        <v>825</v>
      </c>
      <c r="F5834" s="102" t="s">
        <v>2244</v>
      </c>
      <c r="G5834" s="96">
        <v>131.80000000000001</v>
      </c>
    </row>
    <row r="5835" spans="3:7" x14ac:dyDescent="0.25">
      <c r="C5835" s="102"/>
      <c r="D5835" s="103">
        <v>42549</v>
      </c>
      <c r="E5835" s="102" t="s">
        <v>825</v>
      </c>
      <c r="F5835" s="102" t="s">
        <v>2235</v>
      </c>
      <c r="G5835" s="96">
        <v>65.900000000000006</v>
      </c>
    </row>
    <row r="5836" spans="3:7" x14ac:dyDescent="0.25">
      <c r="C5836" s="102"/>
      <c r="D5836" s="103">
        <v>42735</v>
      </c>
      <c r="E5836" s="102" t="s">
        <v>736</v>
      </c>
      <c r="F5836" s="102" t="s">
        <v>2244</v>
      </c>
      <c r="G5836" s="96">
        <v>2845.25</v>
      </c>
    </row>
    <row r="5837" spans="3:7" x14ac:dyDescent="0.25">
      <c r="C5837" s="102"/>
      <c r="D5837" s="103">
        <v>42704</v>
      </c>
      <c r="E5837" s="102" t="s">
        <v>825</v>
      </c>
      <c r="F5837" s="102" t="s">
        <v>2240</v>
      </c>
      <c r="G5837" s="96">
        <v>197.7</v>
      </c>
    </row>
    <row r="5838" spans="3:7" x14ac:dyDescent="0.25">
      <c r="C5838" s="102"/>
      <c r="D5838" s="103">
        <v>42729</v>
      </c>
      <c r="E5838" s="102" t="s">
        <v>755</v>
      </c>
      <c r="F5838" s="102" t="s">
        <v>2242</v>
      </c>
      <c r="G5838" s="96">
        <v>2897.95</v>
      </c>
    </row>
    <row r="5839" spans="3:7" x14ac:dyDescent="0.25">
      <c r="C5839" s="102"/>
      <c r="D5839" s="103">
        <v>42615</v>
      </c>
      <c r="E5839" s="102" t="s">
        <v>730</v>
      </c>
      <c r="F5839" s="102" t="s">
        <v>2246</v>
      </c>
      <c r="G5839" s="96">
        <v>72</v>
      </c>
    </row>
    <row r="5840" spans="3:7" x14ac:dyDescent="0.25">
      <c r="C5840" s="102"/>
      <c r="D5840" s="103">
        <v>42716</v>
      </c>
      <c r="E5840" s="102" t="s">
        <v>740</v>
      </c>
      <c r="F5840" s="102" t="s">
        <v>2242</v>
      </c>
      <c r="G5840" s="96">
        <v>3314.85</v>
      </c>
    </row>
    <row r="5841" spans="3:7" x14ac:dyDescent="0.25">
      <c r="C5841" s="102"/>
      <c r="D5841" s="103">
        <v>42450</v>
      </c>
      <c r="E5841" s="102" t="s">
        <v>825</v>
      </c>
      <c r="F5841" s="102" t="s">
        <v>2239</v>
      </c>
      <c r="G5841" s="96">
        <v>131.80000000000001</v>
      </c>
    </row>
    <row r="5842" spans="3:7" x14ac:dyDescent="0.25">
      <c r="C5842" s="102"/>
      <c r="D5842" s="103">
        <v>42586</v>
      </c>
      <c r="E5842" s="102" t="s">
        <v>825</v>
      </c>
      <c r="F5842" s="102" t="s">
        <v>2246</v>
      </c>
      <c r="G5842" s="96">
        <v>65.900000000000006</v>
      </c>
    </row>
    <row r="5843" spans="3:7" x14ac:dyDescent="0.25">
      <c r="C5843" s="102"/>
      <c r="D5843" s="103">
        <v>42584</v>
      </c>
      <c r="E5843" s="102" t="s">
        <v>825</v>
      </c>
      <c r="F5843" s="102" t="s">
        <v>2240</v>
      </c>
      <c r="G5843" s="96">
        <v>4250.55</v>
      </c>
    </row>
    <row r="5844" spans="3:7" x14ac:dyDescent="0.25">
      <c r="C5844" s="102"/>
      <c r="D5844" s="103">
        <v>42694</v>
      </c>
      <c r="E5844" s="102" t="s">
        <v>755</v>
      </c>
      <c r="F5844" s="102" t="s">
        <v>2239</v>
      </c>
      <c r="G5844" s="96">
        <v>3185.35</v>
      </c>
    </row>
    <row r="5845" spans="3:7" x14ac:dyDescent="0.25">
      <c r="C5845" s="102"/>
      <c r="D5845" s="103">
        <v>42404</v>
      </c>
      <c r="E5845" s="102" t="s">
        <v>1147</v>
      </c>
      <c r="F5845" s="102" t="s">
        <v>2242</v>
      </c>
      <c r="G5845" s="96">
        <v>2154.6</v>
      </c>
    </row>
    <row r="5846" spans="3:7" x14ac:dyDescent="0.25">
      <c r="C5846" s="102"/>
      <c r="D5846" s="103">
        <v>42592</v>
      </c>
      <c r="E5846" s="102" t="s">
        <v>755</v>
      </c>
      <c r="F5846" s="102" t="s">
        <v>2246</v>
      </c>
      <c r="G5846" s="96">
        <v>646.65</v>
      </c>
    </row>
    <row r="5847" spans="3:7" x14ac:dyDescent="0.25">
      <c r="C5847" s="102"/>
      <c r="D5847" s="103">
        <v>42499</v>
      </c>
      <c r="E5847" s="102" t="s">
        <v>730</v>
      </c>
      <c r="F5847" s="102" t="s">
        <v>2238</v>
      </c>
      <c r="G5847" s="96">
        <v>1728</v>
      </c>
    </row>
    <row r="5848" spans="3:7" x14ac:dyDescent="0.25">
      <c r="C5848" s="102"/>
      <c r="D5848" s="103">
        <v>42570</v>
      </c>
      <c r="E5848" s="102" t="s">
        <v>730</v>
      </c>
      <c r="F5848" s="102" t="s">
        <v>2239</v>
      </c>
      <c r="G5848" s="96">
        <v>1536</v>
      </c>
    </row>
    <row r="5849" spans="3:7" x14ac:dyDescent="0.25">
      <c r="C5849" s="102"/>
      <c r="D5849" s="103">
        <v>42464</v>
      </c>
      <c r="E5849" s="102" t="s">
        <v>734</v>
      </c>
      <c r="F5849" s="102" t="s">
        <v>2246</v>
      </c>
      <c r="G5849" s="96">
        <v>1849</v>
      </c>
    </row>
    <row r="5850" spans="3:7" x14ac:dyDescent="0.25">
      <c r="C5850" s="102"/>
      <c r="D5850" s="103">
        <v>42378</v>
      </c>
      <c r="E5850" s="102" t="s">
        <v>825</v>
      </c>
      <c r="F5850" s="102" t="s">
        <v>2238</v>
      </c>
      <c r="G5850" s="96">
        <v>197.7</v>
      </c>
    </row>
    <row r="5851" spans="3:7" x14ac:dyDescent="0.25">
      <c r="C5851" s="102"/>
      <c r="D5851" s="103">
        <v>42666</v>
      </c>
      <c r="E5851" s="102" t="s">
        <v>755</v>
      </c>
      <c r="F5851" s="102" t="s">
        <v>2242</v>
      </c>
      <c r="G5851" s="96">
        <v>3424.85</v>
      </c>
    </row>
    <row r="5852" spans="3:7" x14ac:dyDescent="0.25">
      <c r="C5852" s="102"/>
      <c r="D5852" s="103">
        <v>42441</v>
      </c>
      <c r="E5852" s="102" t="s">
        <v>825</v>
      </c>
      <c r="F5852" s="102" t="s">
        <v>2244</v>
      </c>
      <c r="G5852" s="96">
        <v>164.75</v>
      </c>
    </row>
    <row r="5853" spans="3:7" x14ac:dyDescent="0.25">
      <c r="C5853" s="102"/>
      <c r="D5853" s="103">
        <v>42444</v>
      </c>
      <c r="E5853" s="102" t="s">
        <v>734</v>
      </c>
      <c r="F5853" s="102" t="s">
        <v>2237</v>
      </c>
      <c r="G5853" s="96">
        <v>1591</v>
      </c>
    </row>
    <row r="5854" spans="3:7" x14ac:dyDescent="0.25">
      <c r="C5854" s="102"/>
      <c r="D5854" s="103">
        <v>42727</v>
      </c>
      <c r="E5854" s="102" t="s">
        <v>730</v>
      </c>
      <c r="F5854" s="102" t="s">
        <v>2245</v>
      </c>
      <c r="G5854" s="96">
        <v>72</v>
      </c>
    </row>
    <row r="5855" spans="3:7" x14ac:dyDescent="0.25">
      <c r="C5855" s="102"/>
      <c r="D5855" s="103">
        <v>42410</v>
      </c>
      <c r="E5855" s="102" t="s">
        <v>740</v>
      </c>
      <c r="F5855" s="102" t="s">
        <v>2235</v>
      </c>
      <c r="G5855" s="96">
        <v>1104.95</v>
      </c>
    </row>
    <row r="5856" spans="3:7" x14ac:dyDescent="0.25">
      <c r="C5856" s="102"/>
      <c r="D5856" s="103">
        <v>42611</v>
      </c>
      <c r="E5856" s="102" t="s">
        <v>755</v>
      </c>
      <c r="F5856" s="102" t="s">
        <v>2241</v>
      </c>
      <c r="G5856" s="96">
        <v>95.8</v>
      </c>
    </row>
    <row r="5857" spans="3:7" x14ac:dyDescent="0.25">
      <c r="C5857" s="102"/>
      <c r="D5857" s="103">
        <v>42555</v>
      </c>
      <c r="E5857" s="102" t="s">
        <v>734</v>
      </c>
      <c r="F5857" s="102" t="s">
        <v>2239</v>
      </c>
      <c r="G5857" s="96">
        <v>5504</v>
      </c>
    </row>
    <row r="5858" spans="3:7" x14ac:dyDescent="0.25">
      <c r="C5858" s="102"/>
      <c r="D5858" s="103">
        <v>42494</v>
      </c>
      <c r="E5858" s="102" t="s">
        <v>755</v>
      </c>
      <c r="F5858" s="102" t="s">
        <v>2237</v>
      </c>
      <c r="G5858" s="96">
        <v>3903.85</v>
      </c>
    </row>
    <row r="5859" spans="3:7" x14ac:dyDescent="0.25">
      <c r="C5859" s="102"/>
      <c r="D5859" s="103">
        <v>42457</v>
      </c>
      <c r="E5859" s="102" t="s">
        <v>755</v>
      </c>
      <c r="F5859" s="102" t="s">
        <v>2244</v>
      </c>
      <c r="G5859" s="96">
        <v>3281.15</v>
      </c>
    </row>
    <row r="5860" spans="3:7" x14ac:dyDescent="0.25">
      <c r="C5860" s="102"/>
      <c r="D5860" s="103">
        <v>42533</v>
      </c>
      <c r="E5860" s="102" t="s">
        <v>740</v>
      </c>
      <c r="F5860" s="102" t="s">
        <v>2241</v>
      </c>
      <c r="G5860" s="96">
        <v>3287.9</v>
      </c>
    </row>
    <row r="5861" spans="3:7" x14ac:dyDescent="0.25">
      <c r="C5861" s="102"/>
      <c r="D5861" s="103">
        <v>42728</v>
      </c>
      <c r="E5861" s="102" t="s">
        <v>755</v>
      </c>
      <c r="F5861" s="102" t="s">
        <v>2235</v>
      </c>
      <c r="G5861" s="96">
        <v>95.8</v>
      </c>
    </row>
    <row r="5862" spans="3:7" x14ac:dyDescent="0.25">
      <c r="C5862" s="102"/>
      <c r="D5862" s="103">
        <v>42542</v>
      </c>
      <c r="E5862" s="102" t="s">
        <v>755</v>
      </c>
      <c r="F5862" s="102" t="s">
        <v>2245</v>
      </c>
      <c r="G5862" s="96">
        <v>143.69999999999999</v>
      </c>
    </row>
    <row r="5863" spans="3:7" x14ac:dyDescent="0.25">
      <c r="C5863" s="102"/>
      <c r="D5863" s="103">
        <v>42383</v>
      </c>
      <c r="E5863" s="102" t="s">
        <v>736</v>
      </c>
      <c r="F5863" s="102" t="s">
        <v>2240</v>
      </c>
      <c r="G5863" s="96">
        <v>3474.2</v>
      </c>
    </row>
    <row r="5864" spans="3:7" x14ac:dyDescent="0.25">
      <c r="C5864" s="102"/>
      <c r="D5864" s="103">
        <v>42442</v>
      </c>
      <c r="E5864" s="102" t="s">
        <v>2236</v>
      </c>
      <c r="F5864" s="102" t="s">
        <v>2245</v>
      </c>
      <c r="G5864" s="96">
        <v>159.9</v>
      </c>
    </row>
    <row r="5865" spans="3:7" x14ac:dyDescent="0.25">
      <c r="C5865" s="102"/>
      <c r="D5865" s="103">
        <v>42540</v>
      </c>
      <c r="E5865" s="102" t="s">
        <v>1147</v>
      </c>
      <c r="F5865" s="102" t="s">
        <v>2237</v>
      </c>
      <c r="G5865" s="96">
        <v>19.95</v>
      </c>
    </row>
    <row r="5866" spans="3:7" x14ac:dyDescent="0.25">
      <c r="C5866" s="102"/>
      <c r="D5866" s="103">
        <v>42400</v>
      </c>
      <c r="E5866" s="102" t="s">
        <v>825</v>
      </c>
      <c r="F5866" s="102" t="s">
        <v>2245</v>
      </c>
      <c r="G5866" s="96">
        <v>1647.5</v>
      </c>
    </row>
    <row r="5867" spans="3:7" x14ac:dyDescent="0.25">
      <c r="C5867" s="102"/>
      <c r="D5867" s="103">
        <v>42586</v>
      </c>
      <c r="E5867" s="102" t="s">
        <v>734</v>
      </c>
      <c r="F5867" s="102" t="s">
        <v>2242</v>
      </c>
      <c r="G5867" s="96">
        <v>7224</v>
      </c>
    </row>
    <row r="5868" spans="3:7" x14ac:dyDescent="0.25">
      <c r="C5868" s="102"/>
      <c r="D5868" s="103">
        <v>42589</v>
      </c>
      <c r="E5868" s="102" t="s">
        <v>2236</v>
      </c>
      <c r="F5868" s="102" t="s">
        <v>2235</v>
      </c>
      <c r="G5868" s="96">
        <v>12951.9</v>
      </c>
    </row>
    <row r="5869" spans="3:7" x14ac:dyDescent="0.25">
      <c r="C5869" s="102"/>
      <c r="D5869" s="103">
        <v>42645</v>
      </c>
      <c r="E5869" s="102" t="s">
        <v>740</v>
      </c>
      <c r="F5869" s="102" t="s">
        <v>2241</v>
      </c>
      <c r="G5869" s="96">
        <v>107.8</v>
      </c>
    </row>
    <row r="5870" spans="3:7" x14ac:dyDescent="0.25">
      <c r="C5870" s="102"/>
      <c r="D5870" s="103">
        <v>42375</v>
      </c>
      <c r="E5870" s="102" t="s">
        <v>740</v>
      </c>
      <c r="F5870" s="102" t="s">
        <v>2245</v>
      </c>
      <c r="G5870" s="96">
        <v>2048.1999999999998</v>
      </c>
    </row>
    <row r="5871" spans="3:7" x14ac:dyDescent="0.25">
      <c r="C5871" s="102"/>
      <c r="D5871" s="103">
        <v>42558</v>
      </c>
      <c r="E5871" s="102" t="s">
        <v>730</v>
      </c>
      <c r="F5871" s="102" t="s">
        <v>2239</v>
      </c>
      <c r="G5871" s="96">
        <v>96</v>
      </c>
    </row>
    <row r="5872" spans="3:7" x14ac:dyDescent="0.25">
      <c r="C5872" s="102"/>
      <c r="D5872" s="103">
        <v>42638</v>
      </c>
      <c r="E5872" s="102" t="s">
        <v>736</v>
      </c>
      <c r="F5872" s="102" t="s">
        <v>2244</v>
      </c>
      <c r="G5872" s="96">
        <v>3174.7</v>
      </c>
    </row>
    <row r="5873" spans="3:7" x14ac:dyDescent="0.25">
      <c r="C5873" s="102"/>
      <c r="D5873" s="103">
        <v>42585</v>
      </c>
      <c r="E5873" s="102" t="s">
        <v>736</v>
      </c>
      <c r="F5873" s="102" t="s">
        <v>2241</v>
      </c>
      <c r="G5873" s="96">
        <v>59.9</v>
      </c>
    </row>
    <row r="5874" spans="3:7" x14ac:dyDescent="0.25">
      <c r="C5874" s="102"/>
      <c r="D5874" s="103">
        <v>42515</v>
      </c>
      <c r="E5874" s="102" t="s">
        <v>740</v>
      </c>
      <c r="F5874" s="102" t="s">
        <v>2240</v>
      </c>
      <c r="G5874" s="96">
        <v>4123.3500000000004</v>
      </c>
    </row>
    <row r="5875" spans="3:7" x14ac:dyDescent="0.25">
      <c r="C5875" s="102"/>
      <c r="D5875" s="103">
        <v>42730</v>
      </c>
      <c r="E5875" s="102" t="s">
        <v>2236</v>
      </c>
      <c r="F5875" s="102" t="s">
        <v>2235</v>
      </c>
      <c r="G5875" s="96">
        <v>319.8</v>
      </c>
    </row>
    <row r="5876" spans="3:7" x14ac:dyDescent="0.25">
      <c r="C5876" s="102"/>
      <c r="D5876" s="103">
        <v>42701</v>
      </c>
      <c r="E5876" s="102" t="s">
        <v>730</v>
      </c>
      <c r="F5876" s="102" t="s">
        <v>2237</v>
      </c>
      <c r="G5876" s="96">
        <v>2496</v>
      </c>
    </row>
    <row r="5877" spans="3:7" x14ac:dyDescent="0.25">
      <c r="C5877" s="102"/>
      <c r="D5877" s="103">
        <v>42634</v>
      </c>
      <c r="E5877" s="102" t="s">
        <v>825</v>
      </c>
      <c r="F5877" s="102" t="s">
        <v>2237</v>
      </c>
      <c r="G5877" s="96">
        <v>131.80000000000001</v>
      </c>
    </row>
    <row r="5878" spans="3:7" x14ac:dyDescent="0.25">
      <c r="C5878" s="102"/>
      <c r="D5878" s="103">
        <v>42488</v>
      </c>
      <c r="E5878" s="102" t="s">
        <v>736</v>
      </c>
      <c r="F5878" s="102" t="s">
        <v>2240</v>
      </c>
      <c r="G5878" s="96">
        <v>1767.05</v>
      </c>
    </row>
    <row r="5879" spans="3:7" x14ac:dyDescent="0.25">
      <c r="C5879" s="102"/>
      <c r="D5879" s="103">
        <v>42463</v>
      </c>
      <c r="E5879" s="102" t="s">
        <v>730</v>
      </c>
      <c r="F5879" s="102" t="s">
        <v>2238</v>
      </c>
      <c r="G5879" s="96">
        <v>120</v>
      </c>
    </row>
    <row r="5880" spans="3:7" x14ac:dyDescent="0.25">
      <c r="C5880" s="102"/>
      <c r="D5880" s="103">
        <v>42721</v>
      </c>
      <c r="E5880" s="102" t="s">
        <v>755</v>
      </c>
      <c r="F5880" s="102" t="s">
        <v>2246</v>
      </c>
      <c r="G5880" s="96">
        <v>23.95</v>
      </c>
    </row>
    <row r="5881" spans="3:7" x14ac:dyDescent="0.25">
      <c r="C5881" s="102"/>
      <c r="D5881" s="103">
        <v>42388</v>
      </c>
      <c r="E5881" s="102" t="s">
        <v>734</v>
      </c>
      <c r="F5881" s="102" t="s">
        <v>2241</v>
      </c>
      <c r="G5881" s="96">
        <v>4214</v>
      </c>
    </row>
    <row r="5882" spans="3:7" x14ac:dyDescent="0.25">
      <c r="C5882" s="102"/>
      <c r="D5882" s="103">
        <v>42503</v>
      </c>
      <c r="E5882" s="102" t="s">
        <v>730</v>
      </c>
      <c r="F5882" s="102" t="s">
        <v>2244</v>
      </c>
      <c r="G5882" s="96">
        <v>2304</v>
      </c>
    </row>
    <row r="5883" spans="3:7" x14ac:dyDescent="0.25">
      <c r="C5883" s="102"/>
      <c r="D5883" s="103">
        <v>42389</v>
      </c>
      <c r="E5883" s="102" t="s">
        <v>755</v>
      </c>
      <c r="F5883" s="102" t="s">
        <v>2240</v>
      </c>
      <c r="G5883" s="96">
        <v>790.35</v>
      </c>
    </row>
    <row r="5884" spans="3:7" x14ac:dyDescent="0.25">
      <c r="C5884" s="102"/>
      <c r="D5884" s="103">
        <v>42461</v>
      </c>
      <c r="E5884" s="102" t="s">
        <v>825</v>
      </c>
      <c r="F5884" s="102" t="s">
        <v>2246</v>
      </c>
      <c r="G5884" s="96">
        <v>1153.25</v>
      </c>
    </row>
    <row r="5885" spans="3:7" x14ac:dyDescent="0.25">
      <c r="C5885" s="102"/>
      <c r="D5885" s="103">
        <v>42412</v>
      </c>
      <c r="E5885" s="102" t="s">
        <v>736</v>
      </c>
      <c r="F5885" s="102" t="s">
        <v>2240</v>
      </c>
      <c r="G5885" s="96">
        <v>89.85</v>
      </c>
    </row>
    <row r="5886" spans="3:7" x14ac:dyDescent="0.25">
      <c r="C5886" s="102"/>
      <c r="D5886" s="103">
        <v>42557</v>
      </c>
      <c r="E5886" s="102" t="s">
        <v>730</v>
      </c>
      <c r="F5886" s="102" t="s">
        <v>2240</v>
      </c>
      <c r="G5886" s="96">
        <v>2472</v>
      </c>
    </row>
    <row r="5887" spans="3:7" x14ac:dyDescent="0.25">
      <c r="C5887" s="102"/>
      <c r="D5887" s="103">
        <v>42724</v>
      </c>
      <c r="E5887" s="102" t="s">
        <v>740</v>
      </c>
      <c r="F5887" s="102" t="s">
        <v>2244</v>
      </c>
      <c r="G5887" s="96">
        <v>3799.95</v>
      </c>
    </row>
    <row r="5888" spans="3:7" x14ac:dyDescent="0.25">
      <c r="C5888" s="102"/>
      <c r="D5888" s="103">
        <v>42566</v>
      </c>
      <c r="E5888" s="102" t="s">
        <v>1147</v>
      </c>
      <c r="F5888" s="102" t="s">
        <v>2235</v>
      </c>
      <c r="G5888" s="96">
        <v>1795.5</v>
      </c>
    </row>
    <row r="5889" spans="3:7" x14ac:dyDescent="0.25">
      <c r="C5889" s="102"/>
      <c r="D5889" s="103">
        <v>42498</v>
      </c>
      <c r="E5889" s="102" t="s">
        <v>2236</v>
      </c>
      <c r="F5889" s="102" t="s">
        <v>2242</v>
      </c>
      <c r="G5889" s="96">
        <v>4477.2</v>
      </c>
    </row>
    <row r="5890" spans="3:7" x14ac:dyDescent="0.25">
      <c r="C5890" s="102"/>
      <c r="D5890" s="103">
        <v>42399</v>
      </c>
      <c r="E5890" s="102" t="s">
        <v>1147</v>
      </c>
      <c r="F5890" s="102" t="s">
        <v>2235</v>
      </c>
      <c r="G5890" s="96">
        <v>2753.1</v>
      </c>
    </row>
    <row r="5891" spans="3:7" x14ac:dyDescent="0.25">
      <c r="C5891" s="102"/>
      <c r="D5891" s="103">
        <v>42688</v>
      </c>
      <c r="E5891" s="102" t="s">
        <v>825</v>
      </c>
      <c r="F5891" s="102" t="s">
        <v>2244</v>
      </c>
      <c r="G5891" s="96">
        <v>4283.5</v>
      </c>
    </row>
    <row r="5892" spans="3:7" x14ac:dyDescent="0.25">
      <c r="C5892" s="102"/>
      <c r="D5892" s="103">
        <v>42657</v>
      </c>
      <c r="E5892" s="102" t="s">
        <v>755</v>
      </c>
      <c r="F5892" s="102" t="s">
        <v>2246</v>
      </c>
      <c r="G5892" s="96">
        <v>3496.7</v>
      </c>
    </row>
    <row r="5893" spans="3:7" x14ac:dyDescent="0.25">
      <c r="C5893" s="102"/>
      <c r="D5893" s="103">
        <v>42451</v>
      </c>
      <c r="E5893" s="102" t="s">
        <v>730</v>
      </c>
      <c r="F5893" s="102" t="s">
        <v>2238</v>
      </c>
      <c r="G5893" s="96">
        <v>120</v>
      </c>
    </row>
    <row r="5894" spans="3:7" x14ac:dyDescent="0.25">
      <c r="C5894" s="102"/>
      <c r="D5894" s="103">
        <v>42702</v>
      </c>
      <c r="E5894" s="102" t="s">
        <v>734</v>
      </c>
      <c r="F5894" s="102" t="s">
        <v>2242</v>
      </c>
      <c r="G5894" s="96">
        <v>2666</v>
      </c>
    </row>
    <row r="5895" spans="3:7" x14ac:dyDescent="0.25">
      <c r="C5895" s="102"/>
      <c r="D5895" s="103">
        <v>42444</v>
      </c>
      <c r="E5895" s="102" t="s">
        <v>734</v>
      </c>
      <c r="F5895" s="102" t="s">
        <v>2242</v>
      </c>
      <c r="G5895" s="96">
        <v>258</v>
      </c>
    </row>
    <row r="5896" spans="3:7" x14ac:dyDescent="0.25">
      <c r="C5896" s="102"/>
      <c r="D5896" s="103">
        <v>42389</v>
      </c>
      <c r="E5896" s="102" t="s">
        <v>755</v>
      </c>
      <c r="F5896" s="102" t="s">
        <v>2237</v>
      </c>
      <c r="G5896" s="96">
        <v>2969.8</v>
      </c>
    </row>
    <row r="5897" spans="3:7" x14ac:dyDescent="0.25">
      <c r="C5897" s="102"/>
      <c r="D5897" s="103">
        <v>42436</v>
      </c>
      <c r="E5897" s="102" t="s">
        <v>2236</v>
      </c>
      <c r="F5897" s="102" t="s">
        <v>2237</v>
      </c>
      <c r="G5897" s="96">
        <v>399.75</v>
      </c>
    </row>
    <row r="5898" spans="3:7" x14ac:dyDescent="0.25">
      <c r="C5898" s="102"/>
      <c r="D5898" s="103">
        <v>42608</v>
      </c>
      <c r="E5898" s="102" t="s">
        <v>755</v>
      </c>
      <c r="F5898" s="102" t="s">
        <v>2239</v>
      </c>
      <c r="G5898" s="96">
        <v>71.849999999999994</v>
      </c>
    </row>
    <row r="5899" spans="3:7" x14ac:dyDescent="0.25">
      <c r="C5899" s="102"/>
      <c r="D5899" s="103">
        <v>42454</v>
      </c>
      <c r="E5899" s="102" t="s">
        <v>825</v>
      </c>
      <c r="F5899" s="102" t="s">
        <v>2244</v>
      </c>
      <c r="G5899" s="96">
        <v>131.80000000000001</v>
      </c>
    </row>
    <row r="5900" spans="3:7" x14ac:dyDescent="0.25">
      <c r="C5900" s="102"/>
      <c r="D5900" s="103">
        <v>42572</v>
      </c>
      <c r="E5900" s="102" t="s">
        <v>2236</v>
      </c>
      <c r="F5900" s="102" t="s">
        <v>2246</v>
      </c>
      <c r="G5900" s="96">
        <v>159.9</v>
      </c>
    </row>
    <row r="5901" spans="3:7" x14ac:dyDescent="0.25">
      <c r="C5901" s="102"/>
      <c r="D5901" s="103">
        <v>42382</v>
      </c>
      <c r="E5901" s="102" t="s">
        <v>730</v>
      </c>
      <c r="F5901" s="102" t="s">
        <v>2246</v>
      </c>
      <c r="G5901" s="96">
        <v>264</v>
      </c>
    </row>
    <row r="5902" spans="3:7" x14ac:dyDescent="0.25">
      <c r="C5902" s="102"/>
      <c r="D5902" s="103">
        <v>42541</v>
      </c>
      <c r="E5902" s="102" t="s">
        <v>825</v>
      </c>
      <c r="F5902" s="102" t="s">
        <v>2241</v>
      </c>
      <c r="G5902" s="96">
        <v>5469.7</v>
      </c>
    </row>
    <row r="5903" spans="3:7" x14ac:dyDescent="0.25">
      <c r="C5903" s="102"/>
      <c r="D5903" s="103">
        <v>42456</v>
      </c>
      <c r="E5903" s="102" t="s">
        <v>825</v>
      </c>
      <c r="F5903" s="102" t="s">
        <v>2235</v>
      </c>
      <c r="G5903" s="96">
        <v>98.85</v>
      </c>
    </row>
    <row r="5904" spans="3:7" x14ac:dyDescent="0.25">
      <c r="C5904" s="102"/>
      <c r="D5904" s="103">
        <v>42683</v>
      </c>
      <c r="E5904" s="102" t="s">
        <v>736</v>
      </c>
      <c r="F5904" s="102" t="s">
        <v>2237</v>
      </c>
      <c r="G5904" s="96">
        <v>2216.3000000000002</v>
      </c>
    </row>
    <row r="5905" spans="3:7" x14ac:dyDescent="0.25">
      <c r="C5905" s="102"/>
      <c r="D5905" s="103">
        <v>42518</v>
      </c>
      <c r="E5905" s="102" t="s">
        <v>825</v>
      </c>
      <c r="F5905" s="102" t="s">
        <v>2235</v>
      </c>
      <c r="G5905" s="96">
        <v>1581.6</v>
      </c>
    </row>
    <row r="5906" spans="3:7" x14ac:dyDescent="0.25">
      <c r="C5906" s="102"/>
      <c r="D5906" s="103">
        <v>42618</v>
      </c>
      <c r="E5906" s="102" t="s">
        <v>2236</v>
      </c>
      <c r="F5906" s="102" t="s">
        <v>2239</v>
      </c>
      <c r="G5906" s="96">
        <v>12472.2</v>
      </c>
    </row>
    <row r="5907" spans="3:7" x14ac:dyDescent="0.25">
      <c r="C5907" s="102"/>
      <c r="D5907" s="103">
        <v>42470</v>
      </c>
      <c r="E5907" s="102" t="s">
        <v>825</v>
      </c>
      <c r="F5907" s="102" t="s">
        <v>2238</v>
      </c>
      <c r="G5907" s="96">
        <v>1449.8</v>
      </c>
    </row>
    <row r="5908" spans="3:7" x14ac:dyDescent="0.25">
      <c r="C5908" s="102"/>
      <c r="D5908" s="103">
        <v>42608</v>
      </c>
      <c r="E5908" s="102" t="s">
        <v>736</v>
      </c>
      <c r="F5908" s="102" t="s">
        <v>2239</v>
      </c>
      <c r="G5908" s="96">
        <v>3953.4</v>
      </c>
    </row>
    <row r="5909" spans="3:7" x14ac:dyDescent="0.25">
      <c r="C5909" s="102"/>
      <c r="D5909" s="103">
        <v>42444</v>
      </c>
      <c r="E5909" s="102" t="s">
        <v>740</v>
      </c>
      <c r="F5909" s="102" t="s">
        <v>2237</v>
      </c>
      <c r="G5909" s="96">
        <v>107.8</v>
      </c>
    </row>
    <row r="5910" spans="3:7" x14ac:dyDescent="0.25">
      <c r="C5910" s="102"/>
      <c r="D5910" s="103">
        <v>42611</v>
      </c>
      <c r="E5910" s="102" t="s">
        <v>730</v>
      </c>
      <c r="F5910" s="102" t="s">
        <v>2238</v>
      </c>
      <c r="G5910" s="96">
        <v>3528</v>
      </c>
    </row>
    <row r="5911" spans="3:7" x14ac:dyDescent="0.25">
      <c r="C5911" s="102"/>
      <c r="D5911" s="103">
        <v>42699</v>
      </c>
      <c r="E5911" s="102" t="s">
        <v>736</v>
      </c>
      <c r="F5911" s="102" t="s">
        <v>2238</v>
      </c>
      <c r="G5911" s="96">
        <v>149.75</v>
      </c>
    </row>
    <row r="5912" spans="3:7" x14ac:dyDescent="0.25">
      <c r="C5912" s="102"/>
      <c r="D5912" s="103">
        <v>42388</v>
      </c>
      <c r="E5912" s="102" t="s">
        <v>734</v>
      </c>
      <c r="F5912" s="102" t="s">
        <v>2244</v>
      </c>
      <c r="G5912" s="96">
        <v>3053</v>
      </c>
    </row>
    <row r="5913" spans="3:7" x14ac:dyDescent="0.25">
      <c r="C5913" s="102"/>
      <c r="D5913" s="103">
        <v>42683</v>
      </c>
      <c r="E5913" s="102" t="s">
        <v>825</v>
      </c>
      <c r="F5913" s="102" t="s">
        <v>2244</v>
      </c>
      <c r="G5913" s="96">
        <v>197.7</v>
      </c>
    </row>
    <row r="5914" spans="3:7" x14ac:dyDescent="0.25">
      <c r="C5914" s="102"/>
      <c r="D5914" s="103">
        <v>42632</v>
      </c>
      <c r="E5914" s="102" t="s">
        <v>2236</v>
      </c>
      <c r="F5914" s="102" t="s">
        <v>2237</v>
      </c>
      <c r="G5914" s="96">
        <v>399.75</v>
      </c>
    </row>
    <row r="5915" spans="3:7" x14ac:dyDescent="0.25">
      <c r="C5915" s="102"/>
      <c r="D5915" s="103">
        <v>42547</v>
      </c>
      <c r="E5915" s="102" t="s">
        <v>1147</v>
      </c>
      <c r="F5915" s="102" t="s">
        <v>2238</v>
      </c>
      <c r="G5915" s="96">
        <v>79.8</v>
      </c>
    </row>
    <row r="5916" spans="3:7" x14ac:dyDescent="0.25">
      <c r="C5916" s="102"/>
      <c r="D5916" s="103">
        <v>42440</v>
      </c>
      <c r="E5916" s="102" t="s">
        <v>1147</v>
      </c>
      <c r="F5916" s="102" t="s">
        <v>2242</v>
      </c>
      <c r="G5916" s="96">
        <v>1935.15</v>
      </c>
    </row>
    <row r="5917" spans="3:7" x14ac:dyDescent="0.25">
      <c r="C5917" s="102"/>
      <c r="D5917" s="103">
        <v>42685</v>
      </c>
      <c r="E5917" s="102" t="s">
        <v>2236</v>
      </c>
      <c r="F5917" s="102" t="s">
        <v>2235</v>
      </c>
      <c r="G5917" s="96">
        <v>1279.2</v>
      </c>
    </row>
    <row r="5918" spans="3:7" x14ac:dyDescent="0.25">
      <c r="C5918" s="102"/>
      <c r="D5918" s="103">
        <v>42472</v>
      </c>
      <c r="E5918" s="102" t="s">
        <v>734</v>
      </c>
      <c r="F5918" s="102" t="s">
        <v>2244</v>
      </c>
      <c r="G5918" s="96">
        <v>129</v>
      </c>
    </row>
    <row r="5919" spans="3:7" x14ac:dyDescent="0.25">
      <c r="C5919" s="102"/>
      <c r="D5919" s="103">
        <v>42439</v>
      </c>
      <c r="E5919" s="102" t="s">
        <v>755</v>
      </c>
      <c r="F5919" s="102" t="s">
        <v>2238</v>
      </c>
      <c r="G5919" s="96">
        <v>2155.5</v>
      </c>
    </row>
    <row r="5920" spans="3:7" x14ac:dyDescent="0.25">
      <c r="C5920" s="102"/>
      <c r="D5920" s="103">
        <v>42574</v>
      </c>
      <c r="E5920" s="102" t="s">
        <v>825</v>
      </c>
      <c r="F5920" s="102" t="s">
        <v>2244</v>
      </c>
      <c r="G5920" s="96">
        <v>32.950000000000003</v>
      </c>
    </row>
    <row r="5921" spans="3:7" x14ac:dyDescent="0.25">
      <c r="C5921" s="102"/>
      <c r="D5921" s="103">
        <v>42553</v>
      </c>
      <c r="E5921" s="102" t="s">
        <v>755</v>
      </c>
      <c r="F5921" s="102" t="s">
        <v>2241</v>
      </c>
      <c r="G5921" s="96">
        <v>3975.7</v>
      </c>
    </row>
    <row r="5922" spans="3:7" x14ac:dyDescent="0.25">
      <c r="C5922" s="102"/>
      <c r="D5922" s="103">
        <v>42623</v>
      </c>
      <c r="E5922" s="102" t="s">
        <v>734</v>
      </c>
      <c r="F5922" s="102" t="s">
        <v>2238</v>
      </c>
      <c r="G5922" s="96">
        <v>43</v>
      </c>
    </row>
    <row r="5923" spans="3:7" x14ac:dyDescent="0.25">
      <c r="C5923" s="102"/>
      <c r="D5923" s="103">
        <v>42547</v>
      </c>
      <c r="E5923" s="102" t="s">
        <v>736</v>
      </c>
      <c r="F5923" s="102" t="s">
        <v>2239</v>
      </c>
      <c r="G5923" s="96">
        <v>179.7</v>
      </c>
    </row>
    <row r="5924" spans="3:7" x14ac:dyDescent="0.25">
      <c r="C5924" s="102"/>
      <c r="D5924" s="103">
        <v>42558</v>
      </c>
      <c r="E5924" s="102" t="s">
        <v>740</v>
      </c>
      <c r="F5924" s="102" t="s">
        <v>2238</v>
      </c>
      <c r="G5924" s="96">
        <v>80.849999999999994</v>
      </c>
    </row>
    <row r="5925" spans="3:7" x14ac:dyDescent="0.25">
      <c r="C5925" s="102"/>
      <c r="D5925" s="103">
        <v>42656</v>
      </c>
      <c r="E5925" s="102" t="s">
        <v>730</v>
      </c>
      <c r="F5925" s="102" t="s">
        <v>2237</v>
      </c>
      <c r="G5925" s="96">
        <v>48</v>
      </c>
    </row>
    <row r="5926" spans="3:7" x14ac:dyDescent="0.25">
      <c r="C5926" s="102"/>
      <c r="D5926" s="103">
        <v>42666</v>
      </c>
      <c r="E5926" s="102" t="s">
        <v>2236</v>
      </c>
      <c r="F5926" s="102" t="s">
        <v>2244</v>
      </c>
      <c r="G5926" s="96">
        <v>12792</v>
      </c>
    </row>
    <row r="5927" spans="3:7" x14ac:dyDescent="0.25">
      <c r="C5927" s="102"/>
      <c r="D5927" s="103">
        <v>42630</v>
      </c>
      <c r="E5927" s="102" t="s">
        <v>755</v>
      </c>
      <c r="F5927" s="102" t="s">
        <v>2235</v>
      </c>
      <c r="G5927" s="96">
        <v>47.9</v>
      </c>
    </row>
    <row r="5928" spans="3:7" x14ac:dyDescent="0.25">
      <c r="C5928" s="102"/>
      <c r="D5928" s="103">
        <v>42495</v>
      </c>
      <c r="E5928" s="102" t="s">
        <v>736</v>
      </c>
      <c r="F5928" s="102" t="s">
        <v>2244</v>
      </c>
      <c r="G5928" s="96">
        <v>3024.95</v>
      </c>
    </row>
    <row r="5929" spans="3:7" x14ac:dyDescent="0.25">
      <c r="C5929" s="102"/>
      <c r="D5929" s="103">
        <v>42675</v>
      </c>
      <c r="E5929" s="102" t="s">
        <v>2236</v>
      </c>
      <c r="F5929" s="102" t="s">
        <v>2239</v>
      </c>
      <c r="G5929" s="96">
        <v>479.7</v>
      </c>
    </row>
    <row r="5930" spans="3:7" x14ac:dyDescent="0.25">
      <c r="C5930" s="102"/>
      <c r="D5930" s="103">
        <v>42482</v>
      </c>
      <c r="E5930" s="102" t="s">
        <v>740</v>
      </c>
      <c r="F5930" s="102" t="s">
        <v>2238</v>
      </c>
      <c r="G5930" s="96">
        <v>3584.35</v>
      </c>
    </row>
    <row r="5931" spans="3:7" x14ac:dyDescent="0.25">
      <c r="C5931" s="102"/>
      <c r="D5931" s="103">
        <v>42500</v>
      </c>
      <c r="E5931" s="102" t="s">
        <v>736</v>
      </c>
      <c r="F5931" s="102" t="s">
        <v>2244</v>
      </c>
      <c r="G5931" s="96">
        <v>3414.3</v>
      </c>
    </row>
    <row r="5932" spans="3:7" x14ac:dyDescent="0.25">
      <c r="C5932" s="102"/>
      <c r="D5932" s="103">
        <v>42503</v>
      </c>
      <c r="E5932" s="102" t="s">
        <v>736</v>
      </c>
      <c r="F5932" s="102" t="s">
        <v>2239</v>
      </c>
      <c r="G5932" s="96">
        <v>89.85</v>
      </c>
    </row>
    <row r="5933" spans="3:7" x14ac:dyDescent="0.25">
      <c r="C5933" s="102"/>
      <c r="D5933" s="103">
        <v>42564</v>
      </c>
      <c r="E5933" s="102" t="s">
        <v>730</v>
      </c>
      <c r="F5933" s="102" t="s">
        <v>2240</v>
      </c>
      <c r="G5933" s="96">
        <v>1992</v>
      </c>
    </row>
    <row r="5934" spans="3:7" x14ac:dyDescent="0.25">
      <c r="C5934" s="102"/>
      <c r="D5934" s="103">
        <v>42544</v>
      </c>
      <c r="E5934" s="102" t="s">
        <v>730</v>
      </c>
      <c r="F5934" s="102" t="s">
        <v>2246</v>
      </c>
      <c r="G5934" s="96">
        <v>864</v>
      </c>
    </row>
    <row r="5935" spans="3:7" x14ac:dyDescent="0.25">
      <c r="C5935" s="102"/>
      <c r="D5935" s="103">
        <v>42670</v>
      </c>
      <c r="E5935" s="102" t="s">
        <v>2236</v>
      </c>
      <c r="F5935" s="102" t="s">
        <v>2246</v>
      </c>
      <c r="G5935" s="96">
        <v>8954.4</v>
      </c>
    </row>
    <row r="5936" spans="3:7" x14ac:dyDescent="0.25">
      <c r="C5936" s="102"/>
      <c r="D5936" s="103">
        <v>42547</v>
      </c>
      <c r="E5936" s="102" t="s">
        <v>825</v>
      </c>
      <c r="F5936" s="102" t="s">
        <v>2244</v>
      </c>
      <c r="G5936" s="96">
        <v>32.950000000000003</v>
      </c>
    </row>
    <row r="5937" spans="3:7" x14ac:dyDescent="0.25">
      <c r="C5937" s="102"/>
      <c r="D5937" s="103">
        <v>42393</v>
      </c>
      <c r="E5937" s="102" t="s">
        <v>1147</v>
      </c>
      <c r="F5937" s="102" t="s">
        <v>2246</v>
      </c>
      <c r="G5937" s="96">
        <v>2872.8</v>
      </c>
    </row>
    <row r="5938" spans="3:7" x14ac:dyDescent="0.25">
      <c r="C5938" s="102"/>
      <c r="D5938" s="103">
        <v>42385</v>
      </c>
      <c r="E5938" s="102" t="s">
        <v>825</v>
      </c>
      <c r="F5938" s="102" t="s">
        <v>2240</v>
      </c>
      <c r="G5938" s="96">
        <v>4975.45</v>
      </c>
    </row>
    <row r="5939" spans="3:7" x14ac:dyDescent="0.25">
      <c r="C5939" s="102"/>
      <c r="D5939" s="103">
        <v>42571</v>
      </c>
      <c r="E5939" s="102" t="s">
        <v>734</v>
      </c>
      <c r="F5939" s="102" t="s">
        <v>2237</v>
      </c>
      <c r="G5939" s="96">
        <v>172</v>
      </c>
    </row>
    <row r="5940" spans="3:7" x14ac:dyDescent="0.25">
      <c r="C5940" s="102"/>
      <c r="D5940" s="103">
        <v>42588</v>
      </c>
      <c r="E5940" s="102" t="s">
        <v>1147</v>
      </c>
      <c r="F5940" s="102" t="s">
        <v>2245</v>
      </c>
      <c r="G5940" s="96">
        <v>19.95</v>
      </c>
    </row>
    <row r="5941" spans="3:7" x14ac:dyDescent="0.25">
      <c r="C5941" s="102"/>
      <c r="D5941" s="103">
        <v>42480</v>
      </c>
      <c r="E5941" s="102" t="s">
        <v>734</v>
      </c>
      <c r="F5941" s="102" t="s">
        <v>2244</v>
      </c>
      <c r="G5941" s="96">
        <v>43</v>
      </c>
    </row>
    <row r="5942" spans="3:7" x14ac:dyDescent="0.25">
      <c r="C5942" s="102"/>
      <c r="D5942" s="103">
        <v>42598</v>
      </c>
      <c r="E5942" s="102" t="s">
        <v>2236</v>
      </c>
      <c r="F5942" s="102" t="s">
        <v>2238</v>
      </c>
      <c r="G5942" s="96">
        <v>399.75</v>
      </c>
    </row>
    <row r="5943" spans="3:7" x14ac:dyDescent="0.25">
      <c r="C5943" s="102"/>
      <c r="D5943" s="103">
        <v>42427</v>
      </c>
      <c r="E5943" s="102" t="s">
        <v>734</v>
      </c>
      <c r="F5943" s="102" t="s">
        <v>2237</v>
      </c>
      <c r="G5943" s="96">
        <v>215</v>
      </c>
    </row>
    <row r="5944" spans="3:7" x14ac:dyDescent="0.25">
      <c r="C5944" s="102"/>
      <c r="D5944" s="103">
        <v>42615</v>
      </c>
      <c r="E5944" s="102" t="s">
        <v>736</v>
      </c>
      <c r="F5944" s="102" t="s">
        <v>2237</v>
      </c>
      <c r="G5944" s="96">
        <v>29.95</v>
      </c>
    </row>
    <row r="5945" spans="3:7" x14ac:dyDescent="0.25">
      <c r="C5945" s="102"/>
      <c r="D5945" s="103">
        <v>42730</v>
      </c>
      <c r="E5945" s="102" t="s">
        <v>730</v>
      </c>
      <c r="F5945" s="102" t="s">
        <v>2245</v>
      </c>
      <c r="G5945" s="96">
        <v>96</v>
      </c>
    </row>
    <row r="5946" spans="3:7" x14ac:dyDescent="0.25">
      <c r="C5946" s="102"/>
      <c r="D5946" s="103">
        <v>42571</v>
      </c>
      <c r="E5946" s="102" t="s">
        <v>734</v>
      </c>
      <c r="F5946" s="102" t="s">
        <v>2244</v>
      </c>
      <c r="G5946" s="96">
        <v>2795</v>
      </c>
    </row>
    <row r="5947" spans="3:7" x14ac:dyDescent="0.25">
      <c r="C5947" s="102"/>
      <c r="D5947" s="103">
        <v>42395</v>
      </c>
      <c r="E5947" s="102" t="s">
        <v>1147</v>
      </c>
      <c r="F5947" s="102" t="s">
        <v>2241</v>
      </c>
      <c r="G5947" s="96">
        <v>977.55</v>
      </c>
    </row>
    <row r="5948" spans="3:7" x14ac:dyDescent="0.25">
      <c r="C5948" s="102"/>
      <c r="D5948" s="103">
        <v>42535</v>
      </c>
      <c r="E5948" s="102" t="s">
        <v>755</v>
      </c>
      <c r="F5948" s="102" t="s">
        <v>2246</v>
      </c>
      <c r="G5948" s="96">
        <v>47.9</v>
      </c>
    </row>
    <row r="5949" spans="3:7" x14ac:dyDescent="0.25">
      <c r="C5949" s="102"/>
      <c r="D5949" s="103">
        <v>42444</v>
      </c>
      <c r="E5949" s="102" t="s">
        <v>730</v>
      </c>
      <c r="F5949" s="102" t="s">
        <v>2241</v>
      </c>
      <c r="G5949" s="96">
        <v>72</v>
      </c>
    </row>
    <row r="5950" spans="3:7" x14ac:dyDescent="0.25">
      <c r="C5950" s="102"/>
      <c r="D5950" s="103">
        <v>42601</v>
      </c>
      <c r="E5950" s="102" t="s">
        <v>2236</v>
      </c>
      <c r="F5950" s="102" t="s">
        <v>2239</v>
      </c>
      <c r="G5950" s="96">
        <v>159.9</v>
      </c>
    </row>
    <row r="5951" spans="3:7" x14ac:dyDescent="0.25">
      <c r="C5951" s="102"/>
      <c r="D5951" s="103">
        <v>42437</v>
      </c>
      <c r="E5951" s="102" t="s">
        <v>730</v>
      </c>
      <c r="F5951" s="102" t="s">
        <v>2238</v>
      </c>
      <c r="G5951" s="96">
        <v>2832</v>
      </c>
    </row>
    <row r="5952" spans="3:7" x14ac:dyDescent="0.25">
      <c r="C5952" s="102"/>
      <c r="D5952" s="103">
        <v>42728</v>
      </c>
      <c r="E5952" s="102" t="s">
        <v>734</v>
      </c>
      <c r="F5952" s="102" t="s">
        <v>2239</v>
      </c>
      <c r="G5952" s="96">
        <v>5117</v>
      </c>
    </row>
    <row r="5953" spans="3:7" x14ac:dyDescent="0.25">
      <c r="C5953" s="102"/>
      <c r="D5953" s="103">
        <v>42495</v>
      </c>
      <c r="E5953" s="102" t="s">
        <v>1147</v>
      </c>
      <c r="F5953" s="102" t="s">
        <v>2244</v>
      </c>
      <c r="G5953" s="96">
        <v>59.85</v>
      </c>
    </row>
    <row r="5954" spans="3:7" x14ac:dyDescent="0.25">
      <c r="C5954" s="102"/>
      <c r="D5954" s="103">
        <v>42567</v>
      </c>
      <c r="E5954" s="102" t="s">
        <v>1147</v>
      </c>
      <c r="F5954" s="102" t="s">
        <v>2238</v>
      </c>
      <c r="G5954" s="96">
        <v>1117.2</v>
      </c>
    </row>
    <row r="5955" spans="3:7" x14ac:dyDescent="0.25">
      <c r="C5955" s="102"/>
      <c r="D5955" s="103">
        <v>42419</v>
      </c>
      <c r="E5955" s="102" t="s">
        <v>755</v>
      </c>
      <c r="F5955" s="102" t="s">
        <v>2238</v>
      </c>
      <c r="G5955" s="96">
        <v>3520.65</v>
      </c>
    </row>
    <row r="5956" spans="3:7" x14ac:dyDescent="0.25">
      <c r="C5956" s="102"/>
      <c r="D5956" s="103">
        <v>42471</v>
      </c>
      <c r="E5956" s="102" t="s">
        <v>736</v>
      </c>
      <c r="F5956" s="102" t="s">
        <v>2237</v>
      </c>
      <c r="G5956" s="96">
        <v>149.75</v>
      </c>
    </row>
    <row r="5957" spans="3:7" x14ac:dyDescent="0.25">
      <c r="C5957" s="102"/>
      <c r="D5957" s="103">
        <v>42400</v>
      </c>
      <c r="E5957" s="102" t="s">
        <v>755</v>
      </c>
      <c r="F5957" s="102" t="s">
        <v>2240</v>
      </c>
      <c r="G5957" s="96">
        <v>71.849999999999994</v>
      </c>
    </row>
    <row r="5958" spans="3:7" x14ac:dyDescent="0.25">
      <c r="C5958" s="102"/>
      <c r="D5958" s="103">
        <v>42451</v>
      </c>
      <c r="E5958" s="102" t="s">
        <v>734</v>
      </c>
      <c r="F5958" s="102" t="s">
        <v>2244</v>
      </c>
      <c r="G5958" s="96">
        <v>215</v>
      </c>
    </row>
    <row r="5959" spans="3:7" x14ac:dyDescent="0.25">
      <c r="C5959" s="102"/>
      <c r="D5959" s="103">
        <v>42665</v>
      </c>
      <c r="E5959" s="102" t="s">
        <v>734</v>
      </c>
      <c r="F5959" s="102" t="s">
        <v>2235</v>
      </c>
      <c r="G5959" s="96">
        <v>43</v>
      </c>
    </row>
    <row r="5960" spans="3:7" x14ac:dyDescent="0.25">
      <c r="C5960" s="102"/>
      <c r="D5960" s="103">
        <v>42409</v>
      </c>
      <c r="E5960" s="102" t="s">
        <v>825</v>
      </c>
      <c r="F5960" s="102" t="s">
        <v>2235</v>
      </c>
      <c r="G5960" s="96">
        <v>164.75</v>
      </c>
    </row>
    <row r="5961" spans="3:7" x14ac:dyDescent="0.25">
      <c r="C5961" s="102"/>
      <c r="D5961" s="103">
        <v>42532</v>
      </c>
      <c r="E5961" s="102" t="s">
        <v>736</v>
      </c>
      <c r="F5961" s="102" t="s">
        <v>2240</v>
      </c>
      <c r="G5961" s="96">
        <v>1617.3</v>
      </c>
    </row>
    <row r="5962" spans="3:7" x14ac:dyDescent="0.25">
      <c r="C5962" s="102"/>
      <c r="D5962" s="103">
        <v>42571</v>
      </c>
      <c r="E5962" s="102" t="s">
        <v>730</v>
      </c>
      <c r="F5962" s="102" t="s">
        <v>2240</v>
      </c>
      <c r="G5962" s="96">
        <v>120</v>
      </c>
    </row>
    <row r="5963" spans="3:7" x14ac:dyDescent="0.25">
      <c r="C5963" s="102"/>
      <c r="D5963" s="103">
        <v>42448</v>
      </c>
      <c r="E5963" s="102" t="s">
        <v>2236</v>
      </c>
      <c r="F5963" s="102" t="s">
        <v>2238</v>
      </c>
      <c r="G5963" s="96">
        <v>13271.7</v>
      </c>
    </row>
    <row r="5964" spans="3:7" x14ac:dyDescent="0.25">
      <c r="C5964" s="102"/>
      <c r="D5964" s="103">
        <v>42412</v>
      </c>
      <c r="E5964" s="102" t="s">
        <v>736</v>
      </c>
      <c r="F5964" s="102" t="s">
        <v>2246</v>
      </c>
      <c r="G5964" s="96">
        <v>269.55</v>
      </c>
    </row>
    <row r="5965" spans="3:7" x14ac:dyDescent="0.25">
      <c r="C5965" s="102"/>
      <c r="D5965" s="103">
        <v>42592</v>
      </c>
      <c r="E5965" s="102" t="s">
        <v>825</v>
      </c>
      <c r="F5965" s="102" t="s">
        <v>2235</v>
      </c>
      <c r="G5965" s="96">
        <v>98.85</v>
      </c>
    </row>
    <row r="5966" spans="3:7" x14ac:dyDescent="0.25">
      <c r="C5966" s="102"/>
      <c r="D5966" s="103">
        <v>42567</v>
      </c>
      <c r="E5966" s="102" t="s">
        <v>740</v>
      </c>
      <c r="F5966" s="102" t="s">
        <v>2241</v>
      </c>
      <c r="G5966" s="96">
        <v>80.849999999999994</v>
      </c>
    </row>
    <row r="5967" spans="3:7" x14ac:dyDescent="0.25">
      <c r="C5967" s="102"/>
      <c r="D5967" s="103">
        <v>42434</v>
      </c>
      <c r="E5967" s="102" t="s">
        <v>1147</v>
      </c>
      <c r="F5967" s="102" t="s">
        <v>2240</v>
      </c>
      <c r="G5967" s="96">
        <v>3371.55</v>
      </c>
    </row>
    <row r="5968" spans="3:7" x14ac:dyDescent="0.25">
      <c r="C5968" s="102"/>
      <c r="D5968" s="103">
        <v>42453</v>
      </c>
      <c r="E5968" s="102" t="s">
        <v>730</v>
      </c>
      <c r="F5968" s="102" t="s">
        <v>2237</v>
      </c>
      <c r="G5968" s="96">
        <v>72</v>
      </c>
    </row>
    <row r="5969" spans="3:7" x14ac:dyDescent="0.25">
      <c r="C5969" s="102"/>
      <c r="D5969" s="103">
        <v>42576</v>
      </c>
      <c r="E5969" s="102" t="s">
        <v>736</v>
      </c>
      <c r="F5969" s="102" t="s">
        <v>2240</v>
      </c>
      <c r="G5969" s="96">
        <v>29.95</v>
      </c>
    </row>
    <row r="5970" spans="3:7" x14ac:dyDescent="0.25">
      <c r="C5970" s="102"/>
      <c r="D5970" s="103">
        <v>42520</v>
      </c>
      <c r="E5970" s="102" t="s">
        <v>755</v>
      </c>
      <c r="F5970" s="102" t="s">
        <v>2242</v>
      </c>
      <c r="G5970" s="96">
        <v>47.9</v>
      </c>
    </row>
    <row r="5971" spans="3:7" x14ac:dyDescent="0.25">
      <c r="C5971" s="102"/>
      <c r="D5971" s="103">
        <v>42495</v>
      </c>
      <c r="E5971" s="102" t="s">
        <v>736</v>
      </c>
      <c r="F5971" s="102" t="s">
        <v>2235</v>
      </c>
      <c r="G5971" s="96">
        <v>1138.0999999999999</v>
      </c>
    </row>
    <row r="5972" spans="3:7" x14ac:dyDescent="0.25">
      <c r="C5972" s="102"/>
      <c r="D5972" s="103">
        <v>42583</v>
      </c>
      <c r="E5972" s="102" t="s">
        <v>2236</v>
      </c>
      <c r="F5972" s="102" t="s">
        <v>2241</v>
      </c>
      <c r="G5972" s="96">
        <v>239.85</v>
      </c>
    </row>
    <row r="5973" spans="3:7" x14ac:dyDescent="0.25">
      <c r="C5973" s="102"/>
      <c r="D5973" s="103">
        <v>42516</v>
      </c>
      <c r="E5973" s="102" t="s">
        <v>755</v>
      </c>
      <c r="F5973" s="102" t="s">
        <v>2239</v>
      </c>
      <c r="G5973" s="96">
        <v>47.9</v>
      </c>
    </row>
    <row r="5974" spans="3:7" x14ac:dyDescent="0.25">
      <c r="C5974" s="102"/>
      <c r="D5974" s="103">
        <v>42527</v>
      </c>
      <c r="E5974" s="102" t="s">
        <v>2236</v>
      </c>
      <c r="F5974" s="102" t="s">
        <v>2244</v>
      </c>
      <c r="G5974" s="96">
        <v>479.7</v>
      </c>
    </row>
    <row r="5975" spans="3:7" x14ac:dyDescent="0.25">
      <c r="C5975" s="102"/>
      <c r="D5975" s="103">
        <v>42372</v>
      </c>
      <c r="E5975" s="102" t="s">
        <v>736</v>
      </c>
      <c r="F5975" s="102" t="s">
        <v>2245</v>
      </c>
      <c r="G5975" s="96">
        <v>119.8</v>
      </c>
    </row>
    <row r="5976" spans="3:7" x14ac:dyDescent="0.25">
      <c r="C5976" s="102"/>
      <c r="D5976" s="103">
        <v>42638</v>
      </c>
      <c r="E5976" s="102" t="s">
        <v>755</v>
      </c>
      <c r="F5976" s="102" t="s">
        <v>2238</v>
      </c>
      <c r="G5976" s="96">
        <v>95.8</v>
      </c>
    </row>
    <row r="5977" spans="3:7" x14ac:dyDescent="0.25">
      <c r="C5977" s="102"/>
      <c r="D5977" s="103">
        <v>42450</v>
      </c>
      <c r="E5977" s="102" t="s">
        <v>1147</v>
      </c>
      <c r="F5977" s="102" t="s">
        <v>2238</v>
      </c>
      <c r="G5977" s="96">
        <v>39.9</v>
      </c>
    </row>
    <row r="5978" spans="3:7" x14ac:dyDescent="0.25">
      <c r="C5978" s="102"/>
      <c r="D5978" s="103">
        <v>42614</v>
      </c>
      <c r="E5978" s="102" t="s">
        <v>734</v>
      </c>
      <c r="F5978" s="102" t="s">
        <v>2241</v>
      </c>
      <c r="G5978" s="96">
        <v>43</v>
      </c>
    </row>
    <row r="5979" spans="3:7" x14ac:dyDescent="0.25">
      <c r="C5979" s="102"/>
      <c r="D5979" s="103">
        <v>42598</v>
      </c>
      <c r="E5979" s="102" t="s">
        <v>740</v>
      </c>
      <c r="F5979" s="102" t="s">
        <v>2246</v>
      </c>
      <c r="G5979" s="96">
        <v>323.39999999999998</v>
      </c>
    </row>
    <row r="5980" spans="3:7" x14ac:dyDescent="0.25">
      <c r="C5980" s="102"/>
      <c r="D5980" s="103">
        <v>42683</v>
      </c>
      <c r="E5980" s="102" t="s">
        <v>2236</v>
      </c>
      <c r="F5980" s="102" t="s">
        <v>2237</v>
      </c>
      <c r="G5980" s="96">
        <v>7675.2</v>
      </c>
    </row>
    <row r="5981" spans="3:7" x14ac:dyDescent="0.25">
      <c r="C5981" s="102"/>
      <c r="D5981" s="103">
        <v>42667</v>
      </c>
      <c r="E5981" s="102" t="s">
        <v>825</v>
      </c>
      <c r="F5981" s="102" t="s">
        <v>2239</v>
      </c>
      <c r="G5981" s="96">
        <v>131.80000000000001</v>
      </c>
    </row>
    <row r="5982" spans="3:7" x14ac:dyDescent="0.25">
      <c r="C5982" s="102"/>
      <c r="D5982" s="103">
        <v>42370</v>
      </c>
      <c r="E5982" s="102" t="s">
        <v>1147</v>
      </c>
      <c r="F5982" s="102" t="s">
        <v>2237</v>
      </c>
      <c r="G5982" s="96">
        <v>2972.55</v>
      </c>
    </row>
    <row r="5983" spans="3:7" x14ac:dyDescent="0.25">
      <c r="C5983" s="102"/>
      <c r="D5983" s="103">
        <v>42589</v>
      </c>
      <c r="E5983" s="102" t="s">
        <v>736</v>
      </c>
      <c r="F5983" s="102" t="s">
        <v>2245</v>
      </c>
      <c r="G5983" s="96">
        <v>4073.2</v>
      </c>
    </row>
    <row r="5984" spans="3:7" x14ac:dyDescent="0.25">
      <c r="C5984" s="102"/>
      <c r="D5984" s="103">
        <v>42506</v>
      </c>
      <c r="E5984" s="102" t="s">
        <v>2236</v>
      </c>
      <c r="F5984" s="102" t="s">
        <v>2235</v>
      </c>
      <c r="G5984" s="96">
        <v>10153.65</v>
      </c>
    </row>
    <row r="5985" spans="3:7" x14ac:dyDescent="0.25">
      <c r="C5985" s="102"/>
      <c r="D5985" s="103">
        <v>42603</v>
      </c>
      <c r="E5985" s="102" t="s">
        <v>755</v>
      </c>
      <c r="F5985" s="102" t="s">
        <v>2242</v>
      </c>
      <c r="G5985" s="96">
        <v>3113.5</v>
      </c>
    </row>
    <row r="5986" spans="3:7" x14ac:dyDescent="0.25">
      <c r="C5986" s="102"/>
      <c r="D5986" s="103">
        <v>42382</v>
      </c>
      <c r="E5986" s="102" t="s">
        <v>730</v>
      </c>
      <c r="F5986" s="102" t="s">
        <v>2246</v>
      </c>
      <c r="G5986" s="96">
        <v>3936</v>
      </c>
    </row>
    <row r="5987" spans="3:7" x14ac:dyDescent="0.25">
      <c r="C5987" s="102"/>
      <c r="D5987" s="103">
        <v>42690</v>
      </c>
      <c r="E5987" s="102" t="s">
        <v>736</v>
      </c>
      <c r="F5987" s="102" t="s">
        <v>2246</v>
      </c>
      <c r="G5987" s="96">
        <v>149.75</v>
      </c>
    </row>
    <row r="5988" spans="3:7" x14ac:dyDescent="0.25">
      <c r="C5988" s="102"/>
      <c r="D5988" s="103">
        <v>42644</v>
      </c>
      <c r="E5988" s="102" t="s">
        <v>1147</v>
      </c>
      <c r="F5988" s="102" t="s">
        <v>2237</v>
      </c>
      <c r="G5988" s="96">
        <v>79.8</v>
      </c>
    </row>
    <row r="5989" spans="3:7" x14ac:dyDescent="0.25">
      <c r="C5989" s="102"/>
      <c r="D5989" s="103">
        <v>42457</v>
      </c>
      <c r="E5989" s="102" t="s">
        <v>755</v>
      </c>
      <c r="F5989" s="102" t="s">
        <v>2238</v>
      </c>
      <c r="G5989" s="96">
        <v>23.95</v>
      </c>
    </row>
    <row r="5990" spans="3:7" x14ac:dyDescent="0.25">
      <c r="C5990" s="102"/>
      <c r="D5990" s="103">
        <v>42622</v>
      </c>
      <c r="E5990" s="102" t="s">
        <v>825</v>
      </c>
      <c r="F5990" s="102" t="s">
        <v>2238</v>
      </c>
      <c r="G5990" s="96">
        <v>164.75</v>
      </c>
    </row>
    <row r="5991" spans="3:7" x14ac:dyDescent="0.25">
      <c r="C5991" s="102"/>
      <c r="D5991" s="103">
        <v>42409</v>
      </c>
      <c r="E5991" s="102" t="s">
        <v>740</v>
      </c>
      <c r="F5991" s="102" t="s">
        <v>2238</v>
      </c>
      <c r="G5991" s="96">
        <v>134.75</v>
      </c>
    </row>
    <row r="5992" spans="3:7" x14ac:dyDescent="0.25">
      <c r="C5992" s="102"/>
      <c r="D5992" s="103">
        <v>42614</v>
      </c>
      <c r="E5992" s="102" t="s">
        <v>825</v>
      </c>
      <c r="F5992" s="102" t="s">
        <v>2246</v>
      </c>
      <c r="G5992" s="96">
        <v>3657.45</v>
      </c>
    </row>
    <row r="5993" spans="3:7" x14ac:dyDescent="0.25">
      <c r="C5993" s="102"/>
      <c r="D5993" s="103">
        <v>42639</v>
      </c>
      <c r="E5993" s="102" t="s">
        <v>825</v>
      </c>
      <c r="F5993" s="102" t="s">
        <v>2246</v>
      </c>
      <c r="G5993" s="96">
        <v>1977</v>
      </c>
    </row>
    <row r="5994" spans="3:7" x14ac:dyDescent="0.25">
      <c r="C5994" s="102"/>
      <c r="D5994" s="103">
        <v>42696</v>
      </c>
      <c r="E5994" s="102" t="s">
        <v>755</v>
      </c>
      <c r="F5994" s="102" t="s">
        <v>2245</v>
      </c>
      <c r="G5994" s="96">
        <v>143.69999999999999</v>
      </c>
    </row>
    <row r="5995" spans="3:7" x14ac:dyDescent="0.25">
      <c r="C5995" s="102"/>
      <c r="D5995" s="103">
        <v>42683</v>
      </c>
      <c r="E5995" s="102" t="s">
        <v>730</v>
      </c>
      <c r="F5995" s="102" t="s">
        <v>2241</v>
      </c>
      <c r="G5995" s="96">
        <v>3384</v>
      </c>
    </row>
    <row r="5996" spans="3:7" x14ac:dyDescent="0.25">
      <c r="C5996" s="102"/>
      <c r="D5996" s="103">
        <v>42458</v>
      </c>
      <c r="E5996" s="102" t="s">
        <v>825</v>
      </c>
      <c r="F5996" s="102" t="s">
        <v>2246</v>
      </c>
      <c r="G5996" s="96">
        <v>197.7</v>
      </c>
    </row>
    <row r="5997" spans="3:7" x14ac:dyDescent="0.25">
      <c r="C5997" s="102"/>
      <c r="D5997" s="103">
        <v>42410</v>
      </c>
      <c r="E5997" s="102" t="s">
        <v>825</v>
      </c>
      <c r="F5997" s="102" t="s">
        <v>2244</v>
      </c>
      <c r="G5997" s="96">
        <v>131.80000000000001</v>
      </c>
    </row>
    <row r="5998" spans="3:7" x14ac:dyDescent="0.25">
      <c r="C5998" s="102"/>
      <c r="D5998" s="103">
        <v>42727</v>
      </c>
      <c r="E5998" s="102" t="s">
        <v>755</v>
      </c>
      <c r="F5998" s="102" t="s">
        <v>2241</v>
      </c>
      <c r="G5998" s="96">
        <v>119.75</v>
      </c>
    </row>
    <row r="5999" spans="3:7" x14ac:dyDescent="0.25">
      <c r="C5999" s="102"/>
      <c r="D5999" s="103">
        <v>42714</v>
      </c>
      <c r="E5999" s="102" t="s">
        <v>736</v>
      </c>
      <c r="F5999" s="102" t="s">
        <v>2242</v>
      </c>
      <c r="G5999" s="96">
        <v>59.9</v>
      </c>
    </row>
    <row r="6000" spans="3:7" x14ac:dyDescent="0.25">
      <c r="C6000" s="102"/>
      <c r="D6000" s="103">
        <v>42437</v>
      </c>
      <c r="E6000" s="102" t="s">
        <v>736</v>
      </c>
      <c r="F6000" s="102" t="s">
        <v>2245</v>
      </c>
      <c r="G6000" s="96">
        <v>2665.55</v>
      </c>
    </row>
    <row r="6001" spans="3:7" x14ac:dyDescent="0.25">
      <c r="C6001" s="102"/>
      <c r="D6001" s="103">
        <v>42658</v>
      </c>
      <c r="E6001" s="102" t="s">
        <v>734</v>
      </c>
      <c r="F6001" s="102" t="s">
        <v>2246</v>
      </c>
      <c r="G6001" s="96">
        <v>3612</v>
      </c>
    </row>
    <row r="6002" spans="3:7" x14ac:dyDescent="0.25">
      <c r="C6002" s="102"/>
      <c r="D6002" s="103">
        <v>42444</v>
      </c>
      <c r="E6002" s="102" t="s">
        <v>755</v>
      </c>
      <c r="F6002" s="102" t="s">
        <v>2240</v>
      </c>
      <c r="G6002" s="96">
        <v>23.95</v>
      </c>
    </row>
    <row r="6003" spans="3:7" x14ac:dyDescent="0.25">
      <c r="C6003" s="102"/>
      <c r="D6003" s="103">
        <v>42468</v>
      </c>
      <c r="E6003" s="102" t="s">
        <v>740</v>
      </c>
      <c r="F6003" s="102" t="s">
        <v>2242</v>
      </c>
      <c r="G6003" s="96">
        <v>646.79999999999995</v>
      </c>
    </row>
    <row r="6004" spans="3:7" x14ac:dyDescent="0.25">
      <c r="C6004" s="102"/>
      <c r="D6004" s="103">
        <v>42594</v>
      </c>
      <c r="E6004" s="102" t="s">
        <v>2236</v>
      </c>
      <c r="F6004" s="102" t="s">
        <v>2235</v>
      </c>
      <c r="G6004" s="96">
        <v>10153.65</v>
      </c>
    </row>
    <row r="6005" spans="3:7" x14ac:dyDescent="0.25">
      <c r="C6005" s="102"/>
      <c r="D6005" s="103">
        <v>42641</v>
      </c>
      <c r="E6005" s="102" t="s">
        <v>734</v>
      </c>
      <c r="F6005" s="102" t="s">
        <v>2242</v>
      </c>
      <c r="G6005" s="96">
        <v>3612</v>
      </c>
    </row>
    <row r="6006" spans="3:7" x14ac:dyDescent="0.25">
      <c r="C6006" s="102"/>
      <c r="D6006" s="103">
        <v>42650</v>
      </c>
      <c r="E6006" s="102" t="s">
        <v>736</v>
      </c>
      <c r="F6006" s="102" t="s">
        <v>2246</v>
      </c>
      <c r="G6006" s="96">
        <v>179.7</v>
      </c>
    </row>
    <row r="6007" spans="3:7" x14ac:dyDescent="0.25">
      <c r="C6007" s="102"/>
      <c r="D6007" s="103">
        <v>42696</v>
      </c>
      <c r="E6007" s="102" t="s">
        <v>2236</v>
      </c>
      <c r="F6007" s="102" t="s">
        <v>2244</v>
      </c>
      <c r="G6007" s="96">
        <v>2798.25</v>
      </c>
    </row>
    <row r="6008" spans="3:7" x14ac:dyDescent="0.25">
      <c r="C6008" s="102"/>
      <c r="D6008" s="103">
        <v>42402</v>
      </c>
      <c r="E6008" s="102" t="s">
        <v>755</v>
      </c>
      <c r="F6008" s="102" t="s">
        <v>2237</v>
      </c>
      <c r="G6008" s="96">
        <v>1484.9</v>
      </c>
    </row>
    <row r="6009" spans="3:7" x14ac:dyDescent="0.25">
      <c r="C6009" s="102"/>
      <c r="D6009" s="103">
        <v>42608</v>
      </c>
      <c r="E6009" s="102" t="s">
        <v>730</v>
      </c>
      <c r="F6009" s="102" t="s">
        <v>2242</v>
      </c>
      <c r="G6009" s="96">
        <v>144</v>
      </c>
    </row>
    <row r="6010" spans="3:7" x14ac:dyDescent="0.25">
      <c r="C6010" s="102"/>
      <c r="D6010" s="103">
        <v>42710</v>
      </c>
      <c r="E6010" s="102" t="s">
        <v>2236</v>
      </c>
      <c r="F6010" s="102" t="s">
        <v>2246</v>
      </c>
      <c r="G6010" s="96">
        <v>159.9</v>
      </c>
    </row>
    <row r="6011" spans="3:7" x14ac:dyDescent="0.25">
      <c r="C6011" s="102"/>
      <c r="D6011" s="103">
        <v>42616</v>
      </c>
      <c r="E6011" s="102" t="s">
        <v>736</v>
      </c>
      <c r="F6011" s="102" t="s">
        <v>2237</v>
      </c>
      <c r="G6011" s="96">
        <v>748.75</v>
      </c>
    </row>
    <row r="6012" spans="3:7" x14ac:dyDescent="0.25">
      <c r="C6012" s="102"/>
      <c r="D6012" s="103">
        <v>42717</v>
      </c>
      <c r="E6012" s="102" t="s">
        <v>736</v>
      </c>
      <c r="F6012" s="102" t="s">
        <v>2240</v>
      </c>
      <c r="G6012" s="96">
        <v>1527.45</v>
      </c>
    </row>
    <row r="6013" spans="3:7" x14ac:dyDescent="0.25">
      <c r="C6013" s="102"/>
      <c r="D6013" s="103">
        <v>42707</v>
      </c>
      <c r="E6013" s="102" t="s">
        <v>734</v>
      </c>
      <c r="F6013" s="102" t="s">
        <v>2245</v>
      </c>
      <c r="G6013" s="96">
        <v>4601</v>
      </c>
    </row>
    <row r="6014" spans="3:7" x14ac:dyDescent="0.25">
      <c r="C6014" s="102"/>
      <c r="D6014" s="103">
        <v>42517</v>
      </c>
      <c r="E6014" s="102" t="s">
        <v>736</v>
      </c>
      <c r="F6014" s="102" t="s">
        <v>2245</v>
      </c>
      <c r="G6014" s="96">
        <v>89.85</v>
      </c>
    </row>
    <row r="6015" spans="3:7" x14ac:dyDescent="0.25">
      <c r="C6015" s="102"/>
      <c r="D6015" s="103">
        <v>42418</v>
      </c>
      <c r="E6015" s="102" t="s">
        <v>740</v>
      </c>
      <c r="F6015" s="102" t="s">
        <v>2239</v>
      </c>
      <c r="G6015" s="96">
        <v>1428.35</v>
      </c>
    </row>
    <row r="6016" spans="3:7" x14ac:dyDescent="0.25">
      <c r="C6016" s="102"/>
      <c r="D6016" s="103">
        <v>42517</v>
      </c>
      <c r="E6016" s="102" t="s">
        <v>2236</v>
      </c>
      <c r="F6016" s="102" t="s">
        <v>2240</v>
      </c>
      <c r="G6016" s="96">
        <v>7355.4</v>
      </c>
    </row>
    <row r="6017" spans="3:7" x14ac:dyDescent="0.25">
      <c r="C6017" s="102"/>
      <c r="D6017" s="103">
        <v>42477</v>
      </c>
      <c r="E6017" s="102" t="s">
        <v>734</v>
      </c>
      <c r="F6017" s="102" t="s">
        <v>2245</v>
      </c>
      <c r="G6017" s="96">
        <v>989</v>
      </c>
    </row>
    <row r="6018" spans="3:7" x14ac:dyDescent="0.25">
      <c r="C6018" s="102"/>
      <c r="D6018" s="103">
        <v>42449</v>
      </c>
      <c r="E6018" s="102" t="s">
        <v>755</v>
      </c>
      <c r="F6018" s="102" t="s">
        <v>2241</v>
      </c>
      <c r="G6018" s="96">
        <v>3041.65</v>
      </c>
    </row>
    <row r="6019" spans="3:7" x14ac:dyDescent="0.25">
      <c r="C6019" s="102"/>
      <c r="D6019" s="103">
        <v>42631</v>
      </c>
      <c r="E6019" s="102" t="s">
        <v>730</v>
      </c>
      <c r="F6019" s="102" t="s">
        <v>2239</v>
      </c>
      <c r="G6019" s="96">
        <v>3456</v>
      </c>
    </row>
    <row r="6020" spans="3:7" x14ac:dyDescent="0.25">
      <c r="C6020" s="102"/>
      <c r="D6020" s="103">
        <v>42721</v>
      </c>
      <c r="E6020" s="102" t="s">
        <v>734</v>
      </c>
      <c r="F6020" s="102" t="s">
        <v>2244</v>
      </c>
      <c r="G6020" s="96">
        <v>215</v>
      </c>
    </row>
    <row r="6021" spans="3:7" x14ac:dyDescent="0.25">
      <c r="C6021" s="102"/>
      <c r="D6021" s="103">
        <v>42675</v>
      </c>
      <c r="E6021" s="102" t="s">
        <v>825</v>
      </c>
      <c r="F6021" s="102" t="s">
        <v>2240</v>
      </c>
      <c r="G6021" s="96">
        <v>65.900000000000006</v>
      </c>
    </row>
    <row r="6022" spans="3:7" x14ac:dyDescent="0.25">
      <c r="C6022" s="102"/>
      <c r="D6022" s="103">
        <v>42639</v>
      </c>
      <c r="E6022" s="102" t="s">
        <v>825</v>
      </c>
      <c r="F6022" s="102" t="s">
        <v>2240</v>
      </c>
      <c r="G6022" s="96">
        <v>32.950000000000003</v>
      </c>
    </row>
    <row r="6023" spans="3:7" x14ac:dyDescent="0.25">
      <c r="C6023" s="102"/>
      <c r="D6023" s="103">
        <v>42516</v>
      </c>
      <c r="E6023" s="102" t="s">
        <v>740</v>
      </c>
      <c r="F6023" s="102" t="s">
        <v>2242</v>
      </c>
      <c r="G6023" s="96">
        <v>26.95</v>
      </c>
    </row>
    <row r="6024" spans="3:7" x14ac:dyDescent="0.25">
      <c r="C6024" s="102"/>
      <c r="D6024" s="103">
        <v>42400</v>
      </c>
      <c r="E6024" s="102" t="s">
        <v>734</v>
      </c>
      <c r="F6024" s="102" t="s">
        <v>2246</v>
      </c>
      <c r="G6024" s="96">
        <v>3526</v>
      </c>
    </row>
    <row r="6025" spans="3:7" x14ac:dyDescent="0.25">
      <c r="C6025" s="102"/>
      <c r="D6025" s="103">
        <v>42521</v>
      </c>
      <c r="E6025" s="102" t="s">
        <v>734</v>
      </c>
      <c r="F6025" s="102" t="s">
        <v>2244</v>
      </c>
      <c r="G6025" s="96">
        <v>5891</v>
      </c>
    </row>
    <row r="6026" spans="3:7" x14ac:dyDescent="0.25">
      <c r="C6026" s="102"/>
      <c r="D6026" s="103">
        <v>42684</v>
      </c>
      <c r="E6026" s="102" t="s">
        <v>1147</v>
      </c>
      <c r="F6026" s="102" t="s">
        <v>2239</v>
      </c>
      <c r="G6026" s="96">
        <v>119.7</v>
      </c>
    </row>
    <row r="6027" spans="3:7" x14ac:dyDescent="0.25">
      <c r="C6027" s="102"/>
      <c r="D6027" s="103">
        <v>42559</v>
      </c>
      <c r="E6027" s="102" t="s">
        <v>734</v>
      </c>
      <c r="F6027" s="102" t="s">
        <v>2242</v>
      </c>
      <c r="G6027" s="96">
        <v>258</v>
      </c>
    </row>
    <row r="6028" spans="3:7" x14ac:dyDescent="0.25">
      <c r="C6028" s="102"/>
      <c r="D6028" s="103">
        <v>42625</v>
      </c>
      <c r="E6028" s="102" t="s">
        <v>734</v>
      </c>
      <c r="F6028" s="102" t="s">
        <v>2244</v>
      </c>
      <c r="G6028" s="96">
        <v>258</v>
      </c>
    </row>
    <row r="6029" spans="3:7" x14ac:dyDescent="0.25">
      <c r="C6029" s="102"/>
      <c r="D6029" s="103">
        <v>42403</v>
      </c>
      <c r="E6029" s="102" t="s">
        <v>736</v>
      </c>
      <c r="F6029" s="102" t="s">
        <v>2244</v>
      </c>
      <c r="G6029" s="96">
        <v>3564.05</v>
      </c>
    </row>
    <row r="6030" spans="3:7" x14ac:dyDescent="0.25">
      <c r="C6030" s="102"/>
      <c r="D6030" s="103">
        <v>42731</v>
      </c>
      <c r="E6030" s="102" t="s">
        <v>755</v>
      </c>
      <c r="F6030" s="102" t="s">
        <v>2238</v>
      </c>
      <c r="G6030" s="96">
        <v>143.69999999999999</v>
      </c>
    </row>
    <row r="6031" spans="3:7" x14ac:dyDescent="0.25">
      <c r="C6031" s="102"/>
      <c r="D6031" s="103">
        <v>42461</v>
      </c>
      <c r="E6031" s="102" t="s">
        <v>2236</v>
      </c>
      <c r="F6031" s="102" t="s">
        <v>2237</v>
      </c>
      <c r="G6031" s="96">
        <v>399.75</v>
      </c>
    </row>
    <row r="6032" spans="3:7" x14ac:dyDescent="0.25">
      <c r="C6032" s="102"/>
      <c r="D6032" s="103">
        <v>42656</v>
      </c>
      <c r="E6032" s="102" t="s">
        <v>755</v>
      </c>
      <c r="F6032" s="102" t="s">
        <v>2242</v>
      </c>
      <c r="G6032" s="96">
        <v>95.8</v>
      </c>
    </row>
    <row r="6033" spans="3:7" x14ac:dyDescent="0.25">
      <c r="C6033" s="102"/>
      <c r="D6033" s="103">
        <v>42529</v>
      </c>
      <c r="E6033" s="102" t="s">
        <v>734</v>
      </c>
      <c r="F6033" s="102" t="s">
        <v>2245</v>
      </c>
      <c r="G6033" s="96">
        <v>258</v>
      </c>
    </row>
    <row r="6034" spans="3:7" x14ac:dyDescent="0.25">
      <c r="C6034" s="102"/>
      <c r="D6034" s="103">
        <v>42526</v>
      </c>
      <c r="E6034" s="102" t="s">
        <v>730</v>
      </c>
      <c r="F6034" s="102" t="s">
        <v>2242</v>
      </c>
      <c r="G6034" s="96">
        <v>96</v>
      </c>
    </row>
    <row r="6035" spans="3:7" x14ac:dyDescent="0.25">
      <c r="C6035" s="102"/>
      <c r="D6035" s="103">
        <v>42612</v>
      </c>
      <c r="E6035" s="102" t="s">
        <v>740</v>
      </c>
      <c r="F6035" s="102" t="s">
        <v>2242</v>
      </c>
      <c r="G6035" s="96">
        <v>1886.5</v>
      </c>
    </row>
    <row r="6036" spans="3:7" x14ac:dyDescent="0.25">
      <c r="C6036" s="102"/>
      <c r="D6036" s="103">
        <v>42652</v>
      </c>
      <c r="E6036" s="102" t="s">
        <v>755</v>
      </c>
      <c r="F6036" s="102" t="s">
        <v>2240</v>
      </c>
      <c r="G6036" s="96">
        <v>143.69999999999999</v>
      </c>
    </row>
    <row r="6037" spans="3:7" x14ac:dyDescent="0.25">
      <c r="C6037" s="102"/>
      <c r="D6037" s="103">
        <v>42629</v>
      </c>
      <c r="E6037" s="102" t="s">
        <v>734</v>
      </c>
      <c r="F6037" s="102" t="s">
        <v>2246</v>
      </c>
      <c r="G6037" s="96">
        <v>688</v>
      </c>
    </row>
    <row r="6038" spans="3:7" x14ac:dyDescent="0.25">
      <c r="C6038" s="102"/>
      <c r="D6038" s="103">
        <v>42446</v>
      </c>
      <c r="E6038" s="102" t="s">
        <v>734</v>
      </c>
      <c r="F6038" s="102" t="s">
        <v>2244</v>
      </c>
      <c r="G6038" s="96">
        <v>6923</v>
      </c>
    </row>
    <row r="6039" spans="3:7" x14ac:dyDescent="0.25">
      <c r="C6039" s="102"/>
      <c r="D6039" s="103">
        <v>42455</v>
      </c>
      <c r="E6039" s="102" t="s">
        <v>2236</v>
      </c>
      <c r="F6039" s="102" t="s">
        <v>2244</v>
      </c>
      <c r="G6039" s="96">
        <v>399.75</v>
      </c>
    </row>
    <row r="6040" spans="3:7" x14ac:dyDescent="0.25">
      <c r="C6040" s="102"/>
      <c r="D6040" s="103">
        <v>42683</v>
      </c>
      <c r="E6040" s="102" t="s">
        <v>730</v>
      </c>
      <c r="F6040" s="102" t="s">
        <v>2244</v>
      </c>
      <c r="G6040" s="96">
        <v>144</v>
      </c>
    </row>
    <row r="6041" spans="3:7" x14ac:dyDescent="0.25">
      <c r="C6041" s="102"/>
      <c r="D6041" s="103">
        <v>42626</v>
      </c>
      <c r="E6041" s="102" t="s">
        <v>736</v>
      </c>
      <c r="F6041" s="102" t="s">
        <v>2245</v>
      </c>
      <c r="G6041" s="96">
        <v>2665.55</v>
      </c>
    </row>
    <row r="6042" spans="3:7" x14ac:dyDescent="0.25">
      <c r="C6042" s="102"/>
      <c r="D6042" s="103">
        <v>42706</v>
      </c>
      <c r="E6042" s="102" t="s">
        <v>755</v>
      </c>
      <c r="F6042" s="102" t="s">
        <v>2235</v>
      </c>
      <c r="G6042" s="96">
        <v>2730.3</v>
      </c>
    </row>
    <row r="6043" spans="3:7" x14ac:dyDescent="0.25">
      <c r="C6043" s="102"/>
      <c r="D6043" s="103">
        <v>42557</v>
      </c>
      <c r="E6043" s="102" t="s">
        <v>730</v>
      </c>
      <c r="F6043" s="102" t="s">
        <v>2246</v>
      </c>
      <c r="G6043" s="96">
        <v>120</v>
      </c>
    </row>
    <row r="6044" spans="3:7" x14ac:dyDescent="0.25">
      <c r="C6044" s="102"/>
      <c r="D6044" s="103">
        <v>42472</v>
      </c>
      <c r="E6044" s="102" t="s">
        <v>825</v>
      </c>
      <c r="F6044" s="102" t="s">
        <v>2237</v>
      </c>
      <c r="G6044" s="96">
        <v>1482.75</v>
      </c>
    </row>
    <row r="6045" spans="3:7" x14ac:dyDescent="0.25">
      <c r="C6045" s="102"/>
      <c r="D6045" s="103">
        <v>42505</v>
      </c>
      <c r="E6045" s="102" t="s">
        <v>736</v>
      </c>
      <c r="F6045" s="102" t="s">
        <v>2237</v>
      </c>
      <c r="G6045" s="96">
        <v>149.75</v>
      </c>
    </row>
    <row r="6046" spans="3:7" x14ac:dyDescent="0.25">
      <c r="C6046" s="102"/>
      <c r="D6046" s="103">
        <v>42703</v>
      </c>
      <c r="E6046" s="102" t="s">
        <v>1147</v>
      </c>
      <c r="F6046" s="102" t="s">
        <v>2237</v>
      </c>
      <c r="G6046" s="96">
        <v>59.85</v>
      </c>
    </row>
    <row r="6047" spans="3:7" x14ac:dyDescent="0.25">
      <c r="C6047" s="102"/>
      <c r="D6047" s="103">
        <v>42732</v>
      </c>
      <c r="E6047" s="102" t="s">
        <v>740</v>
      </c>
      <c r="F6047" s="102" t="s">
        <v>2246</v>
      </c>
      <c r="G6047" s="96">
        <v>1158.8499999999999</v>
      </c>
    </row>
    <row r="6048" spans="3:7" x14ac:dyDescent="0.25">
      <c r="C6048" s="102"/>
      <c r="D6048" s="103">
        <v>42475</v>
      </c>
      <c r="E6048" s="102" t="s">
        <v>734</v>
      </c>
      <c r="F6048" s="102" t="s">
        <v>2242</v>
      </c>
      <c r="G6048" s="96">
        <v>172</v>
      </c>
    </row>
    <row r="6049" spans="3:7" x14ac:dyDescent="0.25">
      <c r="C6049" s="102"/>
      <c r="D6049" s="103">
        <v>42670</v>
      </c>
      <c r="E6049" s="102" t="s">
        <v>734</v>
      </c>
      <c r="F6049" s="102" t="s">
        <v>2238</v>
      </c>
      <c r="G6049" s="96">
        <v>86</v>
      </c>
    </row>
    <row r="6050" spans="3:7" x14ac:dyDescent="0.25">
      <c r="C6050" s="102"/>
      <c r="D6050" s="103">
        <v>42544</v>
      </c>
      <c r="E6050" s="102" t="s">
        <v>730</v>
      </c>
      <c r="F6050" s="102" t="s">
        <v>2244</v>
      </c>
      <c r="G6050" s="96">
        <v>144</v>
      </c>
    </row>
    <row r="6051" spans="3:7" x14ac:dyDescent="0.25">
      <c r="C6051" s="102"/>
      <c r="D6051" s="103">
        <v>42597</v>
      </c>
      <c r="E6051" s="102" t="s">
        <v>2236</v>
      </c>
      <c r="F6051" s="102" t="s">
        <v>2242</v>
      </c>
      <c r="G6051" s="96">
        <v>159.9</v>
      </c>
    </row>
    <row r="6052" spans="3:7" x14ac:dyDescent="0.25">
      <c r="C6052" s="102"/>
      <c r="D6052" s="103">
        <v>42658</v>
      </c>
      <c r="E6052" s="102" t="s">
        <v>755</v>
      </c>
      <c r="F6052" s="102" t="s">
        <v>2246</v>
      </c>
      <c r="G6052" s="96">
        <v>143.69999999999999</v>
      </c>
    </row>
    <row r="6053" spans="3:7" x14ac:dyDescent="0.25">
      <c r="C6053" s="102"/>
      <c r="D6053" s="103">
        <v>42672</v>
      </c>
      <c r="E6053" s="102" t="s">
        <v>825</v>
      </c>
      <c r="F6053" s="102" t="s">
        <v>2238</v>
      </c>
      <c r="G6053" s="96">
        <v>197.7</v>
      </c>
    </row>
    <row r="6054" spans="3:7" x14ac:dyDescent="0.25">
      <c r="C6054" s="102"/>
      <c r="D6054" s="103">
        <v>42716</v>
      </c>
      <c r="E6054" s="102" t="s">
        <v>736</v>
      </c>
      <c r="F6054" s="102" t="s">
        <v>2245</v>
      </c>
      <c r="G6054" s="96">
        <v>179.7</v>
      </c>
    </row>
    <row r="6055" spans="3:7" x14ac:dyDescent="0.25">
      <c r="C6055" s="102"/>
      <c r="D6055" s="103">
        <v>42574</v>
      </c>
      <c r="E6055" s="102" t="s">
        <v>740</v>
      </c>
      <c r="F6055" s="102" t="s">
        <v>2242</v>
      </c>
      <c r="G6055" s="96">
        <v>107.8</v>
      </c>
    </row>
    <row r="6056" spans="3:7" x14ac:dyDescent="0.25">
      <c r="C6056" s="102"/>
      <c r="D6056" s="103">
        <v>42626</v>
      </c>
      <c r="E6056" s="102" t="s">
        <v>1147</v>
      </c>
      <c r="F6056" s="102" t="s">
        <v>2246</v>
      </c>
      <c r="G6056" s="96">
        <v>39.9</v>
      </c>
    </row>
    <row r="6057" spans="3:7" x14ac:dyDescent="0.25">
      <c r="C6057" s="102"/>
      <c r="D6057" s="103">
        <v>42520</v>
      </c>
      <c r="E6057" s="102" t="s">
        <v>736</v>
      </c>
      <c r="F6057" s="102" t="s">
        <v>2238</v>
      </c>
      <c r="G6057" s="96">
        <v>389.35</v>
      </c>
    </row>
    <row r="6058" spans="3:7" x14ac:dyDescent="0.25">
      <c r="C6058" s="102"/>
      <c r="D6058" s="103">
        <v>42661</v>
      </c>
      <c r="E6058" s="102" t="s">
        <v>2236</v>
      </c>
      <c r="F6058" s="102" t="s">
        <v>2239</v>
      </c>
      <c r="G6058" s="96">
        <v>2158.65</v>
      </c>
    </row>
    <row r="6059" spans="3:7" x14ac:dyDescent="0.25">
      <c r="C6059" s="102"/>
      <c r="D6059" s="103">
        <v>42653</v>
      </c>
      <c r="E6059" s="102" t="s">
        <v>736</v>
      </c>
      <c r="F6059" s="102" t="s">
        <v>2244</v>
      </c>
      <c r="G6059" s="96">
        <v>838.6</v>
      </c>
    </row>
    <row r="6060" spans="3:7" x14ac:dyDescent="0.25">
      <c r="C6060" s="102"/>
      <c r="D6060" s="103">
        <v>42650</v>
      </c>
      <c r="E6060" s="102" t="s">
        <v>2236</v>
      </c>
      <c r="F6060" s="102" t="s">
        <v>2240</v>
      </c>
      <c r="G6060" s="96">
        <v>11193</v>
      </c>
    </row>
    <row r="6061" spans="3:7" x14ac:dyDescent="0.25">
      <c r="C6061" s="102"/>
      <c r="D6061" s="103">
        <v>42585</v>
      </c>
      <c r="E6061" s="102" t="s">
        <v>1147</v>
      </c>
      <c r="F6061" s="102" t="s">
        <v>2241</v>
      </c>
      <c r="G6061" s="96">
        <v>79.8</v>
      </c>
    </row>
    <row r="6062" spans="3:7" x14ac:dyDescent="0.25">
      <c r="C6062" s="102"/>
      <c r="D6062" s="103">
        <v>42487</v>
      </c>
      <c r="E6062" s="102" t="s">
        <v>730</v>
      </c>
      <c r="F6062" s="102" t="s">
        <v>2235</v>
      </c>
      <c r="G6062" s="96">
        <v>3192</v>
      </c>
    </row>
    <row r="6063" spans="3:7" x14ac:dyDescent="0.25">
      <c r="C6063" s="102"/>
      <c r="D6063" s="103">
        <v>42709</v>
      </c>
      <c r="E6063" s="102" t="s">
        <v>1147</v>
      </c>
      <c r="F6063" s="102" t="s">
        <v>2245</v>
      </c>
      <c r="G6063" s="96">
        <v>99.75</v>
      </c>
    </row>
    <row r="6064" spans="3:7" x14ac:dyDescent="0.25">
      <c r="C6064" s="102"/>
      <c r="D6064" s="103">
        <v>42693</v>
      </c>
      <c r="E6064" s="102" t="s">
        <v>2236</v>
      </c>
      <c r="F6064" s="102" t="s">
        <v>2244</v>
      </c>
      <c r="G6064" s="96">
        <v>8154.9</v>
      </c>
    </row>
    <row r="6065" spans="3:7" x14ac:dyDescent="0.25">
      <c r="C6065" s="102"/>
      <c r="D6065" s="103">
        <v>42447</v>
      </c>
      <c r="E6065" s="102" t="s">
        <v>1147</v>
      </c>
      <c r="F6065" s="102" t="s">
        <v>2241</v>
      </c>
      <c r="G6065" s="96">
        <v>3112.2</v>
      </c>
    </row>
    <row r="6066" spans="3:7" x14ac:dyDescent="0.25">
      <c r="C6066" s="102"/>
      <c r="D6066" s="103">
        <v>42506</v>
      </c>
      <c r="E6066" s="102" t="s">
        <v>1147</v>
      </c>
      <c r="F6066" s="102" t="s">
        <v>2244</v>
      </c>
      <c r="G6066" s="96">
        <v>418.95</v>
      </c>
    </row>
    <row r="6067" spans="3:7" x14ac:dyDescent="0.25">
      <c r="C6067" s="102"/>
      <c r="D6067" s="103">
        <v>42655</v>
      </c>
      <c r="E6067" s="102" t="s">
        <v>1147</v>
      </c>
      <c r="F6067" s="102" t="s">
        <v>2240</v>
      </c>
      <c r="G6067" s="96">
        <v>2234.4</v>
      </c>
    </row>
    <row r="6068" spans="3:7" x14ac:dyDescent="0.25">
      <c r="C6068" s="102"/>
      <c r="D6068" s="103">
        <v>42640</v>
      </c>
      <c r="E6068" s="102" t="s">
        <v>730</v>
      </c>
      <c r="F6068" s="102" t="s">
        <v>2238</v>
      </c>
      <c r="G6068" s="96">
        <v>672</v>
      </c>
    </row>
    <row r="6069" spans="3:7" x14ac:dyDescent="0.25">
      <c r="C6069" s="102"/>
      <c r="D6069" s="103">
        <v>42486</v>
      </c>
      <c r="E6069" s="102" t="s">
        <v>730</v>
      </c>
      <c r="F6069" s="102" t="s">
        <v>2246</v>
      </c>
      <c r="G6069" s="96">
        <v>1488</v>
      </c>
    </row>
    <row r="6070" spans="3:7" x14ac:dyDescent="0.25">
      <c r="C6070" s="102"/>
      <c r="D6070" s="103">
        <v>42716</v>
      </c>
      <c r="E6070" s="102" t="s">
        <v>1147</v>
      </c>
      <c r="F6070" s="102" t="s">
        <v>2245</v>
      </c>
      <c r="G6070" s="96">
        <v>698.25</v>
      </c>
    </row>
    <row r="6071" spans="3:7" x14ac:dyDescent="0.25">
      <c r="C6071" s="102"/>
      <c r="D6071" s="103">
        <v>42540</v>
      </c>
      <c r="E6071" s="102" t="s">
        <v>1147</v>
      </c>
      <c r="F6071" s="102" t="s">
        <v>2241</v>
      </c>
      <c r="G6071" s="96">
        <v>2673.3</v>
      </c>
    </row>
    <row r="6072" spans="3:7" x14ac:dyDescent="0.25">
      <c r="C6072" s="102"/>
      <c r="D6072" s="103">
        <v>42566</v>
      </c>
      <c r="E6072" s="102" t="s">
        <v>730</v>
      </c>
      <c r="F6072" s="102" t="s">
        <v>2241</v>
      </c>
      <c r="G6072" s="96">
        <v>1848</v>
      </c>
    </row>
    <row r="6073" spans="3:7" x14ac:dyDescent="0.25">
      <c r="C6073" s="102"/>
      <c r="D6073" s="103">
        <v>42577</v>
      </c>
      <c r="E6073" s="102" t="s">
        <v>755</v>
      </c>
      <c r="F6073" s="102" t="s">
        <v>2240</v>
      </c>
      <c r="G6073" s="96">
        <v>119.75</v>
      </c>
    </row>
    <row r="6074" spans="3:7" x14ac:dyDescent="0.25">
      <c r="C6074" s="102"/>
      <c r="D6074" s="103">
        <v>42465</v>
      </c>
      <c r="E6074" s="102" t="s">
        <v>1147</v>
      </c>
      <c r="F6074" s="102" t="s">
        <v>2235</v>
      </c>
      <c r="G6074" s="96">
        <v>1536.15</v>
      </c>
    </row>
    <row r="6075" spans="3:7" x14ac:dyDescent="0.25">
      <c r="C6075" s="102"/>
      <c r="D6075" s="103">
        <v>42434</v>
      </c>
      <c r="E6075" s="102" t="s">
        <v>2236</v>
      </c>
      <c r="F6075" s="102" t="s">
        <v>2245</v>
      </c>
      <c r="G6075" s="96">
        <v>12552.15</v>
      </c>
    </row>
    <row r="6076" spans="3:7" x14ac:dyDescent="0.25">
      <c r="C6076" s="102"/>
      <c r="D6076" s="103">
        <v>42446</v>
      </c>
      <c r="E6076" s="102" t="s">
        <v>734</v>
      </c>
      <c r="F6076" s="102" t="s">
        <v>2241</v>
      </c>
      <c r="G6076" s="96">
        <v>129</v>
      </c>
    </row>
    <row r="6077" spans="3:7" x14ac:dyDescent="0.25">
      <c r="C6077" s="102"/>
      <c r="D6077" s="103">
        <v>42380</v>
      </c>
      <c r="E6077" s="102" t="s">
        <v>730</v>
      </c>
      <c r="F6077" s="102" t="s">
        <v>2239</v>
      </c>
      <c r="G6077" s="96">
        <v>48</v>
      </c>
    </row>
    <row r="6078" spans="3:7" x14ac:dyDescent="0.25">
      <c r="C6078" s="102"/>
      <c r="D6078" s="103">
        <v>42442</v>
      </c>
      <c r="E6078" s="102" t="s">
        <v>734</v>
      </c>
      <c r="F6078" s="102" t="s">
        <v>2240</v>
      </c>
      <c r="G6078" s="96">
        <v>43</v>
      </c>
    </row>
    <row r="6079" spans="3:7" x14ac:dyDescent="0.25">
      <c r="C6079" s="102"/>
      <c r="D6079" s="103">
        <v>42704</v>
      </c>
      <c r="E6079" s="102" t="s">
        <v>740</v>
      </c>
      <c r="F6079" s="102" t="s">
        <v>2244</v>
      </c>
      <c r="G6079" s="96">
        <v>107.8</v>
      </c>
    </row>
    <row r="6080" spans="3:7" x14ac:dyDescent="0.25">
      <c r="C6080" s="102"/>
      <c r="D6080" s="103">
        <v>42665</v>
      </c>
      <c r="E6080" s="102" t="s">
        <v>2236</v>
      </c>
      <c r="F6080" s="102" t="s">
        <v>2237</v>
      </c>
      <c r="G6080" s="96">
        <v>399.75</v>
      </c>
    </row>
    <row r="6081" spans="3:7" x14ac:dyDescent="0.25">
      <c r="C6081" s="102"/>
      <c r="D6081" s="103">
        <v>42395</v>
      </c>
      <c r="E6081" s="102" t="s">
        <v>736</v>
      </c>
      <c r="F6081" s="102" t="s">
        <v>2235</v>
      </c>
      <c r="G6081" s="96">
        <v>179.7</v>
      </c>
    </row>
    <row r="6082" spans="3:7" x14ac:dyDescent="0.25">
      <c r="C6082" s="102"/>
      <c r="D6082" s="103">
        <v>42506</v>
      </c>
      <c r="E6082" s="102" t="s">
        <v>740</v>
      </c>
      <c r="F6082" s="102" t="s">
        <v>2237</v>
      </c>
      <c r="G6082" s="96">
        <v>26.95</v>
      </c>
    </row>
    <row r="6083" spans="3:7" x14ac:dyDescent="0.25">
      <c r="C6083" s="102"/>
      <c r="D6083" s="103">
        <v>42403</v>
      </c>
      <c r="E6083" s="102" t="s">
        <v>740</v>
      </c>
      <c r="F6083" s="102" t="s">
        <v>2245</v>
      </c>
      <c r="G6083" s="96">
        <v>161.69999999999999</v>
      </c>
    </row>
    <row r="6084" spans="3:7" x14ac:dyDescent="0.25">
      <c r="C6084" s="102"/>
      <c r="D6084" s="103">
        <v>42556</v>
      </c>
      <c r="E6084" s="102" t="s">
        <v>740</v>
      </c>
      <c r="F6084" s="102" t="s">
        <v>2246</v>
      </c>
      <c r="G6084" s="96">
        <v>485.1</v>
      </c>
    </row>
    <row r="6085" spans="3:7" x14ac:dyDescent="0.25">
      <c r="C6085" s="102"/>
      <c r="D6085" s="103">
        <v>42558</v>
      </c>
      <c r="E6085" s="102" t="s">
        <v>736</v>
      </c>
      <c r="F6085" s="102" t="s">
        <v>2245</v>
      </c>
      <c r="G6085" s="96">
        <v>59.9</v>
      </c>
    </row>
    <row r="6086" spans="3:7" x14ac:dyDescent="0.25">
      <c r="C6086" s="102"/>
      <c r="D6086" s="103">
        <v>42502</v>
      </c>
      <c r="E6086" s="102" t="s">
        <v>740</v>
      </c>
      <c r="F6086" s="102" t="s">
        <v>2239</v>
      </c>
      <c r="G6086" s="96">
        <v>2883.65</v>
      </c>
    </row>
    <row r="6087" spans="3:7" x14ac:dyDescent="0.25">
      <c r="C6087" s="102"/>
      <c r="D6087" s="103">
        <v>42549</v>
      </c>
      <c r="E6087" s="102" t="s">
        <v>2236</v>
      </c>
      <c r="F6087" s="102" t="s">
        <v>2244</v>
      </c>
      <c r="G6087" s="96">
        <v>399.75</v>
      </c>
    </row>
    <row r="6088" spans="3:7" x14ac:dyDescent="0.25">
      <c r="C6088" s="102"/>
      <c r="D6088" s="103">
        <v>42581</v>
      </c>
      <c r="E6088" s="102" t="s">
        <v>2236</v>
      </c>
      <c r="F6088" s="102" t="s">
        <v>2238</v>
      </c>
      <c r="G6088" s="96">
        <v>79.95</v>
      </c>
    </row>
    <row r="6089" spans="3:7" x14ac:dyDescent="0.25">
      <c r="C6089" s="102"/>
      <c r="D6089" s="103">
        <v>42593</v>
      </c>
      <c r="E6089" s="102" t="s">
        <v>740</v>
      </c>
      <c r="F6089" s="102" t="s">
        <v>2235</v>
      </c>
      <c r="G6089" s="96">
        <v>2048.1999999999998</v>
      </c>
    </row>
    <row r="6090" spans="3:7" x14ac:dyDescent="0.25">
      <c r="C6090" s="102"/>
      <c r="D6090" s="103">
        <v>42557</v>
      </c>
      <c r="E6090" s="102" t="s">
        <v>825</v>
      </c>
      <c r="F6090" s="102" t="s">
        <v>2244</v>
      </c>
      <c r="G6090" s="96">
        <v>5239.05</v>
      </c>
    </row>
    <row r="6091" spans="3:7" x14ac:dyDescent="0.25">
      <c r="C6091" s="102"/>
      <c r="D6091" s="103">
        <v>42564</v>
      </c>
      <c r="E6091" s="102" t="s">
        <v>736</v>
      </c>
      <c r="F6091" s="102" t="s">
        <v>2246</v>
      </c>
      <c r="G6091" s="96">
        <v>149.75</v>
      </c>
    </row>
    <row r="6092" spans="3:7" x14ac:dyDescent="0.25">
      <c r="C6092" s="102"/>
      <c r="D6092" s="103">
        <v>42564</v>
      </c>
      <c r="E6092" s="102" t="s">
        <v>825</v>
      </c>
      <c r="F6092" s="102" t="s">
        <v>2246</v>
      </c>
      <c r="G6092" s="96">
        <v>131.80000000000001</v>
      </c>
    </row>
    <row r="6093" spans="3:7" x14ac:dyDescent="0.25">
      <c r="C6093" s="102"/>
      <c r="D6093" s="103">
        <v>42409</v>
      </c>
      <c r="E6093" s="102" t="s">
        <v>740</v>
      </c>
      <c r="F6093" s="102" t="s">
        <v>2244</v>
      </c>
      <c r="G6093" s="96">
        <v>80.849999999999994</v>
      </c>
    </row>
    <row r="6094" spans="3:7" x14ac:dyDescent="0.25">
      <c r="C6094" s="102"/>
      <c r="D6094" s="103">
        <v>42526</v>
      </c>
      <c r="E6094" s="102" t="s">
        <v>736</v>
      </c>
      <c r="F6094" s="102" t="s">
        <v>2245</v>
      </c>
      <c r="G6094" s="96">
        <v>569.04999999999995</v>
      </c>
    </row>
    <row r="6095" spans="3:7" x14ac:dyDescent="0.25">
      <c r="C6095" s="102"/>
      <c r="D6095" s="103">
        <v>42624</v>
      </c>
      <c r="E6095" s="102" t="s">
        <v>1147</v>
      </c>
      <c r="F6095" s="102" t="s">
        <v>2235</v>
      </c>
      <c r="G6095" s="96">
        <v>119.7</v>
      </c>
    </row>
    <row r="6096" spans="3:7" x14ac:dyDescent="0.25">
      <c r="C6096" s="102"/>
      <c r="D6096" s="103">
        <v>42406</v>
      </c>
      <c r="E6096" s="102" t="s">
        <v>2236</v>
      </c>
      <c r="F6096" s="102" t="s">
        <v>2235</v>
      </c>
      <c r="G6096" s="96">
        <v>1599</v>
      </c>
    </row>
    <row r="6097" spans="3:7" x14ac:dyDescent="0.25">
      <c r="C6097" s="102"/>
      <c r="D6097" s="103">
        <v>42531</v>
      </c>
      <c r="E6097" s="102" t="s">
        <v>1147</v>
      </c>
      <c r="F6097" s="102" t="s">
        <v>2245</v>
      </c>
      <c r="G6097" s="96">
        <v>59.85</v>
      </c>
    </row>
    <row r="6098" spans="3:7" x14ac:dyDescent="0.25">
      <c r="C6098" s="102"/>
      <c r="D6098" s="103">
        <v>42676</v>
      </c>
      <c r="E6098" s="102" t="s">
        <v>2236</v>
      </c>
      <c r="F6098" s="102" t="s">
        <v>2237</v>
      </c>
      <c r="G6098" s="96">
        <v>79.95</v>
      </c>
    </row>
    <row r="6099" spans="3:7" x14ac:dyDescent="0.25">
      <c r="C6099" s="102"/>
      <c r="D6099" s="103">
        <v>42665</v>
      </c>
      <c r="E6099" s="102" t="s">
        <v>755</v>
      </c>
      <c r="F6099" s="102" t="s">
        <v>2238</v>
      </c>
      <c r="G6099" s="96">
        <v>23.95</v>
      </c>
    </row>
    <row r="6100" spans="3:7" x14ac:dyDescent="0.25">
      <c r="C6100" s="102"/>
      <c r="D6100" s="103">
        <v>42487</v>
      </c>
      <c r="E6100" s="102" t="s">
        <v>734</v>
      </c>
      <c r="F6100" s="102" t="s">
        <v>2239</v>
      </c>
      <c r="G6100" s="96">
        <v>86</v>
      </c>
    </row>
    <row r="6101" spans="3:7" x14ac:dyDescent="0.25">
      <c r="C6101" s="102"/>
      <c r="D6101" s="103">
        <v>42484</v>
      </c>
      <c r="E6101" s="102" t="s">
        <v>2236</v>
      </c>
      <c r="F6101" s="102" t="s">
        <v>2245</v>
      </c>
      <c r="G6101" s="96">
        <v>399.75</v>
      </c>
    </row>
    <row r="6102" spans="3:7" x14ac:dyDescent="0.25">
      <c r="C6102" s="102"/>
      <c r="D6102" s="103">
        <v>42735</v>
      </c>
      <c r="E6102" s="102" t="s">
        <v>730</v>
      </c>
      <c r="F6102" s="102" t="s">
        <v>2241</v>
      </c>
      <c r="G6102" s="96">
        <v>456</v>
      </c>
    </row>
    <row r="6103" spans="3:7" x14ac:dyDescent="0.25">
      <c r="C6103" s="102"/>
      <c r="D6103" s="103">
        <v>42391</v>
      </c>
      <c r="E6103" s="102" t="s">
        <v>1147</v>
      </c>
      <c r="F6103" s="102" t="s">
        <v>2246</v>
      </c>
      <c r="G6103" s="96">
        <v>119.7</v>
      </c>
    </row>
    <row r="6104" spans="3:7" x14ac:dyDescent="0.25">
      <c r="C6104" s="102"/>
      <c r="D6104" s="103">
        <v>42628</v>
      </c>
      <c r="E6104" s="102" t="s">
        <v>755</v>
      </c>
      <c r="F6104" s="102" t="s">
        <v>2240</v>
      </c>
      <c r="G6104" s="96">
        <v>2969.8</v>
      </c>
    </row>
    <row r="6105" spans="3:7" x14ac:dyDescent="0.25">
      <c r="C6105" s="102"/>
      <c r="D6105" s="103">
        <v>42423</v>
      </c>
      <c r="E6105" s="102" t="s">
        <v>755</v>
      </c>
      <c r="F6105" s="102" t="s">
        <v>2237</v>
      </c>
      <c r="G6105" s="96">
        <v>598.75</v>
      </c>
    </row>
    <row r="6106" spans="3:7" x14ac:dyDescent="0.25">
      <c r="C6106" s="102"/>
      <c r="D6106" s="103">
        <v>42433</v>
      </c>
      <c r="E6106" s="102" t="s">
        <v>2236</v>
      </c>
      <c r="F6106" s="102" t="s">
        <v>2244</v>
      </c>
      <c r="G6106" s="96">
        <v>239.85</v>
      </c>
    </row>
    <row r="6107" spans="3:7" x14ac:dyDescent="0.25">
      <c r="C6107" s="102"/>
      <c r="D6107" s="103">
        <v>42619</v>
      </c>
      <c r="E6107" s="102" t="s">
        <v>740</v>
      </c>
      <c r="F6107" s="102" t="s">
        <v>2240</v>
      </c>
      <c r="G6107" s="96">
        <v>970.2</v>
      </c>
    </row>
    <row r="6108" spans="3:7" x14ac:dyDescent="0.25">
      <c r="C6108" s="102"/>
      <c r="D6108" s="103">
        <v>42712</v>
      </c>
      <c r="E6108" s="102" t="s">
        <v>734</v>
      </c>
      <c r="F6108" s="102" t="s">
        <v>2240</v>
      </c>
      <c r="G6108" s="96">
        <v>129</v>
      </c>
    </row>
    <row r="6109" spans="3:7" x14ac:dyDescent="0.25">
      <c r="C6109" s="102"/>
      <c r="D6109" s="103">
        <v>42582</v>
      </c>
      <c r="E6109" s="102" t="s">
        <v>2236</v>
      </c>
      <c r="F6109" s="102" t="s">
        <v>2237</v>
      </c>
      <c r="G6109" s="96">
        <v>159.9</v>
      </c>
    </row>
    <row r="6110" spans="3:7" x14ac:dyDescent="0.25">
      <c r="C6110" s="102"/>
      <c r="D6110" s="103">
        <v>42533</v>
      </c>
      <c r="E6110" s="102" t="s">
        <v>734</v>
      </c>
      <c r="F6110" s="102" t="s">
        <v>2240</v>
      </c>
      <c r="G6110" s="96">
        <v>2752</v>
      </c>
    </row>
    <row r="6111" spans="3:7" x14ac:dyDescent="0.25">
      <c r="C6111" s="102"/>
      <c r="D6111" s="103">
        <v>42662</v>
      </c>
      <c r="E6111" s="102" t="s">
        <v>2236</v>
      </c>
      <c r="F6111" s="102" t="s">
        <v>2241</v>
      </c>
      <c r="G6111" s="96">
        <v>239.85</v>
      </c>
    </row>
    <row r="6112" spans="3:7" x14ac:dyDescent="0.25">
      <c r="C6112" s="102"/>
      <c r="D6112" s="103">
        <v>42498</v>
      </c>
      <c r="E6112" s="102" t="s">
        <v>1147</v>
      </c>
      <c r="F6112" s="102" t="s">
        <v>2242</v>
      </c>
      <c r="G6112" s="96">
        <v>139.65</v>
      </c>
    </row>
    <row r="6113" spans="3:7" x14ac:dyDescent="0.25">
      <c r="C6113" s="102"/>
      <c r="D6113" s="103">
        <v>42372</v>
      </c>
      <c r="E6113" s="102" t="s">
        <v>1147</v>
      </c>
      <c r="F6113" s="102" t="s">
        <v>2235</v>
      </c>
      <c r="G6113" s="96">
        <v>3052.35</v>
      </c>
    </row>
    <row r="6114" spans="3:7" x14ac:dyDescent="0.25">
      <c r="C6114" s="102"/>
      <c r="D6114" s="103">
        <v>42467</v>
      </c>
      <c r="E6114" s="102" t="s">
        <v>2236</v>
      </c>
      <c r="F6114" s="102" t="s">
        <v>2242</v>
      </c>
      <c r="G6114" s="96">
        <v>239.85</v>
      </c>
    </row>
    <row r="6115" spans="3:7" x14ac:dyDescent="0.25">
      <c r="C6115" s="102"/>
      <c r="D6115" s="103">
        <v>42531</v>
      </c>
      <c r="E6115" s="102" t="s">
        <v>755</v>
      </c>
      <c r="F6115" s="102" t="s">
        <v>2237</v>
      </c>
      <c r="G6115" s="96">
        <v>3089.55</v>
      </c>
    </row>
    <row r="6116" spans="3:7" x14ac:dyDescent="0.25">
      <c r="C6116" s="102"/>
      <c r="D6116" s="103">
        <v>42651</v>
      </c>
      <c r="E6116" s="102" t="s">
        <v>1147</v>
      </c>
      <c r="F6116" s="102" t="s">
        <v>2238</v>
      </c>
      <c r="G6116" s="96">
        <v>119.7</v>
      </c>
    </row>
    <row r="6117" spans="3:7" x14ac:dyDescent="0.25">
      <c r="C6117" s="102"/>
      <c r="D6117" s="103">
        <v>42683</v>
      </c>
      <c r="E6117" s="102" t="s">
        <v>825</v>
      </c>
      <c r="F6117" s="102" t="s">
        <v>2242</v>
      </c>
      <c r="G6117" s="96">
        <v>1252.0999999999999</v>
      </c>
    </row>
    <row r="6118" spans="3:7" x14ac:dyDescent="0.25">
      <c r="C6118" s="102"/>
      <c r="D6118" s="103">
        <v>42412</v>
      </c>
      <c r="E6118" s="102" t="s">
        <v>734</v>
      </c>
      <c r="F6118" s="102" t="s">
        <v>2239</v>
      </c>
      <c r="G6118" s="96">
        <v>129</v>
      </c>
    </row>
    <row r="6119" spans="3:7" x14ac:dyDescent="0.25">
      <c r="C6119" s="102"/>
      <c r="D6119" s="103">
        <v>42693</v>
      </c>
      <c r="E6119" s="102" t="s">
        <v>740</v>
      </c>
      <c r="F6119" s="102" t="s">
        <v>2244</v>
      </c>
      <c r="G6119" s="96">
        <v>53.9</v>
      </c>
    </row>
    <row r="6120" spans="3:7" x14ac:dyDescent="0.25">
      <c r="C6120" s="102"/>
      <c r="D6120" s="103">
        <v>42622</v>
      </c>
      <c r="E6120" s="102" t="s">
        <v>2236</v>
      </c>
      <c r="F6120" s="102" t="s">
        <v>2246</v>
      </c>
      <c r="G6120" s="96">
        <v>5996.25</v>
      </c>
    </row>
    <row r="6121" spans="3:7" x14ac:dyDescent="0.25">
      <c r="C6121" s="102"/>
      <c r="D6121" s="103">
        <v>42402</v>
      </c>
      <c r="E6121" s="102" t="s">
        <v>734</v>
      </c>
      <c r="F6121" s="102" t="s">
        <v>2240</v>
      </c>
      <c r="G6121" s="96">
        <v>4257</v>
      </c>
    </row>
    <row r="6122" spans="3:7" x14ac:dyDescent="0.25">
      <c r="C6122" s="102"/>
      <c r="D6122" s="103">
        <v>42392</v>
      </c>
      <c r="E6122" s="102" t="s">
        <v>730</v>
      </c>
      <c r="F6122" s="102" t="s">
        <v>2246</v>
      </c>
      <c r="G6122" s="96">
        <v>144</v>
      </c>
    </row>
    <row r="6123" spans="3:7" x14ac:dyDescent="0.25">
      <c r="C6123" s="102"/>
      <c r="D6123" s="103">
        <v>42651</v>
      </c>
      <c r="E6123" s="102" t="s">
        <v>1147</v>
      </c>
      <c r="F6123" s="102" t="s">
        <v>2241</v>
      </c>
      <c r="G6123" s="96">
        <v>1635.9</v>
      </c>
    </row>
    <row r="6124" spans="3:7" x14ac:dyDescent="0.25">
      <c r="C6124" s="102"/>
      <c r="D6124" s="103">
        <v>42636</v>
      </c>
      <c r="E6124" s="102" t="s">
        <v>736</v>
      </c>
      <c r="F6124" s="102" t="s">
        <v>2235</v>
      </c>
      <c r="G6124" s="96">
        <v>4133.1000000000004</v>
      </c>
    </row>
    <row r="6125" spans="3:7" x14ac:dyDescent="0.25">
      <c r="C6125" s="102"/>
      <c r="D6125" s="103">
        <v>42418</v>
      </c>
      <c r="E6125" s="102" t="s">
        <v>755</v>
      </c>
      <c r="F6125" s="102" t="s">
        <v>2239</v>
      </c>
      <c r="G6125" s="96">
        <v>143.69999999999999</v>
      </c>
    </row>
    <row r="6126" spans="3:7" x14ac:dyDescent="0.25">
      <c r="C6126" s="102"/>
      <c r="D6126" s="103">
        <v>42462</v>
      </c>
      <c r="E6126" s="102" t="s">
        <v>755</v>
      </c>
      <c r="F6126" s="102" t="s">
        <v>2235</v>
      </c>
      <c r="G6126" s="96">
        <v>95.8</v>
      </c>
    </row>
    <row r="6127" spans="3:7" x14ac:dyDescent="0.25">
      <c r="C6127" s="102"/>
      <c r="D6127" s="103">
        <v>42401</v>
      </c>
      <c r="E6127" s="102" t="s">
        <v>825</v>
      </c>
      <c r="F6127" s="102" t="s">
        <v>2245</v>
      </c>
      <c r="G6127" s="96">
        <v>691.95</v>
      </c>
    </row>
    <row r="6128" spans="3:7" x14ac:dyDescent="0.25">
      <c r="C6128" s="102"/>
      <c r="D6128" s="103">
        <v>42723</v>
      </c>
      <c r="E6128" s="102" t="s">
        <v>755</v>
      </c>
      <c r="F6128" s="102" t="s">
        <v>2246</v>
      </c>
      <c r="G6128" s="96">
        <v>2466.85</v>
      </c>
    </row>
    <row r="6129" spans="3:7" x14ac:dyDescent="0.25">
      <c r="C6129" s="102"/>
      <c r="D6129" s="103">
        <v>42557</v>
      </c>
      <c r="E6129" s="102" t="s">
        <v>730</v>
      </c>
      <c r="F6129" s="102" t="s">
        <v>2246</v>
      </c>
      <c r="G6129" s="96">
        <v>2688</v>
      </c>
    </row>
    <row r="6130" spans="3:7" x14ac:dyDescent="0.25">
      <c r="C6130" s="102"/>
      <c r="D6130" s="103">
        <v>42458</v>
      </c>
      <c r="E6130" s="102" t="s">
        <v>825</v>
      </c>
      <c r="F6130" s="102" t="s">
        <v>2238</v>
      </c>
      <c r="G6130" s="96">
        <v>4744.8</v>
      </c>
    </row>
    <row r="6131" spans="3:7" x14ac:dyDescent="0.25">
      <c r="C6131" s="102"/>
      <c r="D6131" s="103">
        <v>42687</v>
      </c>
      <c r="E6131" s="102" t="s">
        <v>755</v>
      </c>
      <c r="F6131" s="102" t="s">
        <v>2245</v>
      </c>
      <c r="G6131" s="96">
        <v>2371.0500000000002</v>
      </c>
    </row>
    <row r="6132" spans="3:7" x14ac:dyDescent="0.25">
      <c r="C6132" s="102"/>
      <c r="D6132" s="103">
        <v>42483</v>
      </c>
      <c r="E6132" s="102" t="s">
        <v>2236</v>
      </c>
      <c r="F6132" s="102" t="s">
        <v>2237</v>
      </c>
      <c r="G6132" s="96">
        <v>6156.15</v>
      </c>
    </row>
    <row r="6133" spans="3:7" x14ac:dyDescent="0.25">
      <c r="C6133" s="102"/>
      <c r="D6133" s="103">
        <v>42416</v>
      </c>
      <c r="E6133" s="102" t="s">
        <v>2236</v>
      </c>
      <c r="F6133" s="102" t="s">
        <v>2235</v>
      </c>
      <c r="G6133" s="96">
        <v>3517.8</v>
      </c>
    </row>
    <row r="6134" spans="3:7" x14ac:dyDescent="0.25">
      <c r="C6134" s="102"/>
      <c r="D6134" s="103">
        <v>42670</v>
      </c>
      <c r="E6134" s="102" t="s">
        <v>730</v>
      </c>
      <c r="F6134" s="102" t="s">
        <v>2237</v>
      </c>
      <c r="G6134" s="96">
        <v>24</v>
      </c>
    </row>
    <row r="6135" spans="3:7" x14ac:dyDescent="0.25">
      <c r="C6135" s="102"/>
      <c r="D6135" s="103">
        <v>42415</v>
      </c>
      <c r="E6135" s="102" t="s">
        <v>1147</v>
      </c>
      <c r="F6135" s="102" t="s">
        <v>2246</v>
      </c>
      <c r="G6135" s="96">
        <v>2254.35</v>
      </c>
    </row>
    <row r="6136" spans="3:7" x14ac:dyDescent="0.25">
      <c r="C6136" s="102"/>
      <c r="D6136" s="103">
        <v>42708</v>
      </c>
      <c r="E6136" s="102" t="s">
        <v>730</v>
      </c>
      <c r="F6136" s="102" t="s">
        <v>2246</v>
      </c>
      <c r="G6136" s="96">
        <v>3864</v>
      </c>
    </row>
    <row r="6137" spans="3:7" x14ac:dyDescent="0.25">
      <c r="C6137" s="102"/>
      <c r="D6137" s="103">
        <v>42505</v>
      </c>
      <c r="E6137" s="102" t="s">
        <v>740</v>
      </c>
      <c r="F6137" s="102" t="s">
        <v>2239</v>
      </c>
      <c r="G6137" s="96">
        <v>2641.1</v>
      </c>
    </row>
    <row r="6138" spans="3:7" x14ac:dyDescent="0.25">
      <c r="C6138" s="102"/>
      <c r="D6138" s="103">
        <v>42659</v>
      </c>
      <c r="E6138" s="102" t="s">
        <v>1147</v>
      </c>
      <c r="F6138" s="102" t="s">
        <v>2237</v>
      </c>
      <c r="G6138" s="96">
        <v>79.8</v>
      </c>
    </row>
    <row r="6139" spans="3:7" x14ac:dyDescent="0.25">
      <c r="C6139" s="102"/>
      <c r="D6139" s="103">
        <v>42442</v>
      </c>
      <c r="E6139" s="102" t="s">
        <v>1147</v>
      </c>
      <c r="F6139" s="102" t="s">
        <v>2235</v>
      </c>
      <c r="G6139" s="96">
        <v>99.75</v>
      </c>
    </row>
    <row r="6140" spans="3:7" x14ac:dyDescent="0.25">
      <c r="C6140" s="102"/>
      <c r="D6140" s="103">
        <v>42609</v>
      </c>
      <c r="E6140" s="102" t="s">
        <v>2236</v>
      </c>
      <c r="F6140" s="102" t="s">
        <v>2241</v>
      </c>
      <c r="G6140" s="96">
        <v>399.75</v>
      </c>
    </row>
    <row r="6141" spans="3:7" x14ac:dyDescent="0.25">
      <c r="C6141" s="102"/>
      <c r="D6141" s="103">
        <v>42556</v>
      </c>
      <c r="E6141" s="102" t="s">
        <v>734</v>
      </c>
      <c r="F6141" s="102" t="s">
        <v>2239</v>
      </c>
      <c r="G6141" s="96">
        <v>43</v>
      </c>
    </row>
    <row r="6142" spans="3:7" x14ac:dyDescent="0.25">
      <c r="C6142" s="102"/>
      <c r="D6142" s="103">
        <v>42734</v>
      </c>
      <c r="E6142" s="102" t="s">
        <v>736</v>
      </c>
      <c r="F6142" s="102" t="s">
        <v>2238</v>
      </c>
      <c r="G6142" s="96">
        <v>1287.8499999999999</v>
      </c>
    </row>
    <row r="6143" spans="3:7" x14ac:dyDescent="0.25">
      <c r="C6143" s="102"/>
      <c r="D6143" s="103">
        <v>42457</v>
      </c>
      <c r="E6143" s="102" t="s">
        <v>755</v>
      </c>
      <c r="F6143" s="102" t="s">
        <v>2239</v>
      </c>
      <c r="G6143" s="96">
        <v>1820.2</v>
      </c>
    </row>
    <row r="6144" spans="3:7" x14ac:dyDescent="0.25">
      <c r="C6144" s="102"/>
      <c r="D6144" s="103">
        <v>42459</v>
      </c>
      <c r="E6144" s="102" t="s">
        <v>740</v>
      </c>
      <c r="F6144" s="102" t="s">
        <v>2238</v>
      </c>
      <c r="G6144" s="96">
        <v>3853.85</v>
      </c>
    </row>
    <row r="6145" spans="3:7" x14ac:dyDescent="0.25">
      <c r="C6145" s="102"/>
      <c r="D6145" s="103">
        <v>42419</v>
      </c>
      <c r="E6145" s="102" t="s">
        <v>2236</v>
      </c>
      <c r="F6145" s="102" t="s">
        <v>2241</v>
      </c>
      <c r="G6145" s="96">
        <v>2478.4499999999998</v>
      </c>
    </row>
    <row r="6146" spans="3:7" x14ac:dyDescent="0.25">
      <c r="C6146" s="102"/>
      <c r="D6146" s="103">
        <v>42539</v>
      </c>
      <c r="E6146" s="102" t="s">
        <v>734</v>
      </c>
      <c r="F6146" s="102" t="s">
        <v>2238</v>
      </c>
      <c r="G6146" s="96">
        <v>172</v>
      </c>
    </row>
    <row r="6147" spans="3:7" x14ac:dyDescent="0.25">
      <c r="C6147" s="102"/>
      <c r="D6147" s="103">
        <v>42472</v>
      </c>
      <c r="E6147" s="102" t="s">
        <v>736</v>
      </c>
      <c r="F6147" s="102" t="s">
        <v>2242</v>
      </c>
      <c r="G6147" s="96">
        <v>59.9</v>
      </c>
    </row>
    <row r="6148" spans="3:7" x14ac:dyDescent="0.25">
      <c r="C6148" s="102"/>
      <c r="D6148" s="103">
        <v>42401</v>
      </c>
      <c r="E6148" s="102" t="s">
        <v>734</v>
      </c>
      <c r="F6148" s="102" t="s">
        <v>2245</v>
      </c>
      <c r="G6148" s="96">
        <v>129</v>
      </c>
    </row>
    <row r="6149" spans="3:7" x14ac:dyDescent="0.25">
      <c r="C6149" s="102"/>
      <c r="D6149" s="103">
        <v>42453</v>
      </c>
      <c r="E6149" s="102" t="s">
        <v>825</v>
      </c>
      <c r="F6149" s="102" t="s">
        <v>2246</v>
      </c>
      <c r="G6149" s="96">
        <v>197.7</v>
      </c>
    </row>
    <row r="6150" spans="3:7" x14ac:dyDescent="0.25">
      <c r="C6150" s="102"/>
      <c r="D6150" s="103">
        <v>42417</v>
      </c>
      <c r="E6150" s="102" t="s">
        <v>734</v>
      </c>
      <c r="F6150" s="102" t="s">
        <v>2235</v>
      </c>
      <c r="G6150" s="96">
        <v>129</v>
      </c>
    </row>
    <row r="6151" spans="3:7" x14ac:dyDescent="0.25">
      <c r="C6151" s="102"/>
      <c r="D6151" s="103">
        <v>42374</v>
      </c>
      <c r="E6151" s="102" t="s">
        <v>734</v>
      </c>
      <c r="F6151" s="102" t="s">
        <v>2245</v>
      </c>
      <c r="G6151" s="96">
        <v>5074</v>
      </c>
    </row>
    <row r="6152" spans="3:7" x14ac:dyDescent="0.25">
      <c r="C6152" s="102"/>
      <c r="D6152" s="103">
        <v>42413</v>
      </c>
      <c r="E6152" s="102" t="s">
        <v>734</v>
      </c>
      <c r="F6152" s="102" t="s">
        <v>2239</v>
      </c>
      <c r="G6152" s="96">
        <v>43</v>
      </c>
    </row>
    <row r="6153" spans="3:7" x14ac:dyDescent="0.25">
      <c r="C6153" s="102"/>
      <c r="D6153" s="103">
        <v>42386</v>
      </c>
      <c r="E6153" s="102" t="s">
        <v>740</v>
      </c>
      <c r="F6153" s="102" t="s">
        <v>2246</v>
      </c>
      <c r="G6153" s="96">
        <v>3692.15</v>
      </c>
    </row>
    <row r="6154" spans="3:7" x14ac:dyDescent="0.25">
      <c r="C6154" s="102"/>
      <c r="D6154" s="103">
        <v>42713</v>
      </c>
      <c r="E6154" s="102" t="s">
        <v>740</v>
      </c>
      <c r="F6154" s="102" t="s">
        <v>2240</v>
      </c>
      <c r="G6154" s="96">
        <v>1617</v>
      </c>
    </row>
    <row r="6155" spans="3:7" x14ac:dyDescent="0.25">
      <c r="C6155" s="102"/>
      <c r="D6155" s="103">
        <v>42463</v>
      </c>
      <c r="E6155" s="102" t="s">
        <v>755</v>
      </c>
      <c r="F6155" s="102" t="s">
        <v>2235</v>
      </c>
      <c r="G6155" s="96">
        <v>191.6</v>
      </c>
    </row>
    <row r="6156" spans="3:7" x14ac:dyDescent="0.25">
      <c r="C6156" s="102"/>
      <c r="D6156" s="103">
        <v>42698</v>
      </c>
      <c r="E6156" s="102" t="s">
        <v>755</v>
      </c>
      <c r="F6156" s="102" t="s">
        <v>2238</v>
      </c>
      <c r="G6156" s="96">
        <v>1532.8</v>
      </c>
    </row>
    <row r="6157" spans="3:7" x14ac:dyDescent="0.25">
      <c r="C6157" s="102"/>
      <c r="D6157" s="103">
        <v>42407</v>
      </c>
      <c r="E6157" s="102" t="s">
        <v>1147</v>
      </c>
      <c r="F6157" s="102" t="s">
        <v>2241</v>
      </c>
      <c r="G6157" s="96">
        <v>59.85</v>
      </c>
    </row>
    <row r="6158" spans="3:7" x14ac:dyDescent="0.25">
      <c r="C6158" s="102"/>
      <c r="D6158" s="103">
        <v>42528</v>
      </c>
      <c r="E6158" s="102" t="s">
        <v>2236</v>
      </c>
      <c r="F6158" s="102" t="s">
        <v>2238</v>
      </c>
      <c r="G6158" s="96">
        <v>8634.6</v>
      </c>
    </row>
    <row r="6159" spans="3:7" x14ac:dyDescent="0.25">
      <c r="C6159" s="102"/>
      <c r="D6159" s="103">
        <v>42376</v>
      </c>
      <c r="E6159" s="102" t="s">
        <v>734</v>
      </c>
      <c r="F6159" s="102" t="s">
        <v>2245</v>
      </c>
      <c r="G6159" s="96">
        <v>129</v>
      </c>
    </row>
    <row r="6160" spans="3:7" x14ac:dyDescent="0.25">
      <c r="C6160" s="102"/>
      <c r="D6160" s="103">
        <v>42613</v>
      </c>
      <c r="E6160" s="102" t="s">
        <v>825</v>
      </c>
      <c r="F6160" s="102" t="s">
        <v>2237</v>
      </c>
      <c r="G6160" s="96">
        <v>164.75</v>
      </c>
    </row>
    <row r="6161" spans="3:7" x14ac:dyDescent="0.25">
      <c r="C6161" s="102"/>
      <c r="D6161" s="103">
        <v>42550</v>
      </c>
      <c r="E6161" s="102" t="s">
        <v>755</v>
      </c>
      <c r="F6161" s="102" t="s">
        <v>2240</v>
      </c>
      <c r="G6161" s="96">
        <v>598.75</v>
      </c>
    </row>
    <row r="6162" spans="3:7" x14ac:dyDescent="0.25">
      <c r="C6162" s="102"/>
      <c r="D6162" s="103">
        <v>42583</v>
      </c>
      <c r="E6162" s="102" t="s">
        <v>730</v>
      </c>
      <c r="F6162" s="102" t="s">
        <v>2239</v>
      </c>
      <c r="G6162" s="96">
        <v>1560</v>
      </c>
    </row>
    <row r="6163" spans="3:7" x14ac:dyDescent="0.25">
      <c r="C6163" s="102"/>
      <c r="D6163" s="103">
        <v>42645</v>
      </c>
      <c r="E6163" s="102" t="s">
        <v>734</v>
      </c>
      <c r="F6163" s="102" t="s">
        <v>2237</v>
      </c>
      <c r="G6163" s="96">
        <v>5504</v>
      </c>
    </row>
    <row r="6164" spans="3:7" x14ac:dyDescent="0.25">
      <c r="C6164" s="102"/>
      <c r="D6164" s="103">
        <v>42733</v>
      </c>
      <c r="E6164" s="102" t="s">
        <v>734</v>
      </c>
      <c r="F6164" s="102" t="s">
        <v>2241</v>
      </c>
      <c r="G6164" s="96">
        <v>1548</v>
      </c>
    </row>
    <row r="6165" spans="3:7" x14ac:dyDescent="0.25">
      <c r="C6165" s="102"/>
      <c r="D6165" s="103">
        <v>42543</v>
      </c>
      <c r="E6165" s="102" t="s">
        <v>825</v>
      </c>
      <c r="F6165" s="102" t="s">
        <v>2244</v>
      </c>
      <c r="G6165" s="96">
        <v>65.900000000000006</v>
      </c>
    </row>
    <row r="6166" spans="3:7" x14ac:dyDescent="0.25">
      <c r="C6166" s="102"/>
      <c r="D6166" s="103">
        <v>42430</v>
      </c>
      <c r="E6166" s="102" t="s">
        <v>755</v>
      </c>
      <c r="F6166" s="102" t="s">
        <v>2238</v>
      </c>
      <c r="G6166" s="96">
        <v>95.8</v>
      </c>
    </row>
    <row r="6167" spans="3:7" x14ac:dyDescent="0.25">
      <c r="C6167" s="102"/>
      <c r="D6167" s="103">
        <v>42582</v>
      </c>
      <c r="E6167" s="102" t="s">
        <v>740</v>
      </c>
      <c r="F6167" s="102" t="s">
        <v>2246</v>
      </c>
      <c r="G6167" s="96">
        <v>80.849999999999994</v>
      </c>
    </row>
    <row r="6168" spans="3:7" x14ac:dyDescent="0.25">
      <c r="C6168" s="102"/>
      <c r="D6168" s="103">
        <v>42423</v>
      </c>
      <c r="E6168" s="102" t="s">
        <v>825</v>
      </c>
      <c r="F6168" s="102" t="s">
        <v>2244</v>
      </c>
      <c r="G6168" s="96">
        <v>5568.55</v>
      </c>
    </row>
    <row r="6169" spans="3:7" x14ac:dyDescent="0.25">
      <c r="C6169" s="102"/>
      <c r="D6169" s="103">
        <v>42591</v>
      </c>
      <c r="E6169" s="102" t="s">
        <v>825</v>
      </c>
      <c r="F6169" s="102" t="s">
        <v>2240</v>
      </c>
      <c r="G6169" s="96">
        <v>98.85</v>
      </c>
    </row>
    <row r="6170" spans="3:7" x14ac:dyDescent="0.25">
      <c r="C6170" s="102"/>
      <c r="D6170" s="103">
        <v>42704</v>
      </c>
      <c r="E6170" s="102" t="s">
        <v>2236</v>
      </c>
      <c r="F6170" s="102" t="s">
        <v>2239</v>
      </c>
      <c r="G6170" s="96">
        <v>10153.65</v>
      </c>
    </row>
    <row r="6171" spans="3:7" x14ac:dyDescent="0.25">
      <c r="C6171" s="102"/>
      <c r="D6171" s="103">
        <v>42500</v>
      </c>
      <c r="E6171" s="102" t="s">
        <v>736</v>
      </c>
      <c r="F6171" s="102" t="s">
        <v>2237</v>
      </c>
      <c r="G6171" s="96">
        <v>2006.65</v>
      </c>
    </row>
    <row r="6172" spans="3:7" x14ac:dyDescent="0.25">
      <c r="C6172" s="102"/>
      <c r="D6172" s="103">
        <v>42483</v>
      </c>
      <c r="E6172" s="102" t="s">
        <v>736</v>
      </c>
      <c r="F6172" s="102" t="s">
        <v>2242</v>
      </c>
      <c r="G6172" s="96">
        <v>29.95</v>
      </c>
    </row>
    <row r="6173" spans="3:7" x14ac:dyDescent="0.25">
      <c r="C6173" s="102"/>
      <c r="D6173" s="103">
        <v>42535</v>
      </c>
      <c r="E6173" s="102" t="s">
        <v>755</v>
      </c>
      <c r="F6173" s="102" t="s">
        <v>2246</v>
      </c>
      <c r="G6173" s="96">
        <v>71.849999999999994</v>
      </c>
    </row>
    <row r="6174" spans="3:7" x14ac:dyDescent="0.25">
      <c r="C6174" s="102"/>
      <c r="D6174" s="103">
        <v>42720</v>
      </c>
      <c r="E6174" s="102" t="s">
        <v>755</v>
      </c>
      <c r="F6174" s="102" t="s">
        <v>2245</v>
      </c>
      <c r="G6174" s="96">
        <v>1868.1</v>
      </c>
    </row>
    <row r="6175" spans="3:7" x14ac:dyDescent="0.25">
      <c r="C6175" s="102"/>
      <c r="D6175" s="103">
        <v>42685</v>
      </c>
      <c r="E6175" s="102" t="s">
        <v>755</v>
      </c>
      <c r="F6175" s="102" t="s">
        <v>2239</v>
      </c>
      <c r="G6175" s="96">
        <v>95.8</v>
      </c>
    </row>
    <row r="6176" spans="3:7" x14ac:dyDescent="0.25">
      <c r="C6176" s="102"/>
      <c r="D6176" s="103">
        <v>42539</v>
      </c>
      <c r="E6176" s="102" t="s">
        <v>734</v>
      </c>
      <c r="F6176" s="102" t="s">
        <v>2245</v>
      </c>
      <c r="G6176" s="96">
        <v>129</v>
      </c>
    </row>
    <row r="6177" spans="3:7" x14ac:dyDescent="0.25">
      <c r="C6177" s="102"/>
      <c r="D6177" s="103">
        <v>42635</v>
      </c>
      <c r="E6177" s="102" t="s">
        <v>736</v>
      </c>
      <c r="F6177" s="102" t="s">
        <v>2242</v>
      </c>
      <c r="G6177" s="96">
        <v>149.75</v>
      </c>
    </row>
    <row r="6178" spans="3:7" x14ac:dyDescent="0.25">
      <c r="C6178" s="102"/>
      <c r="D6178" s="103">
        <v>42540</v>
      </c>
      <c r="E6178" s="102" t="s">
        <v>730</v>
      </c>
      <c r="F6178" s="102" t="s">
        <v>2244</v>
      </c>
      <c r="G6178" s="96">
        <v>3144</v>
      </c>
    </row>
    <row r="6179" spans="3:7" x14ac:dyDescent="0.25">
      <c r="C6179" s="102"/>
      <c r="D6179" s="103">
        <v>42444</v>
      </c>
      <c r="E6179" s="102" t="s">
        <v>736</v>
      </c>
      <c r="F6179" s="102" t="s">
        <v>2240</v>
      </c>
      <c r="G6179" s="96">
        <v>2276.1999999999998</v>
      </c>
    </row>
    <row r="6180" spans="3:7" x14ac:dyDescent="0.25">
      <c r="C6180" s="102"/>
      <c r="D6180" s="103">
        <v>42415</v>
      </c>
      <c r="E6180" s="102" t="s">
        <v>730</v>
      </c>
      <c r="F6180" s="102" t="s">
        <v>2244</v>
      </c>
      <c r="G6180" s="96">
        <v>720</v>
      </c>
    </row>
    <row r="6181" spans="3:7" x14ac:dyDescent="0.25">
      <c r="C6181" s="102"/>
      <c r="D6181" s="103">
        <v>42477</v>
      </c>
      <c r="E6181" s="102" t="s">
        <v>730</v>
      </c>
      <c r="F6181" s="102" t="s">
        <v>2245</v>
      </c>
      <c r="G6181" s="96">
        <v>1320</v>
      </c>
    </row>
    <row r="6182" spans="3:7" x14ac:dyDescent="0.25">
      <c r="C6182" s="102"/>
      <c r="D6182" s="103">
        <v>42635</v>
      </c>
      <c r="E6182" s="102" t="s">
        <v>2236</v>
      </c>
      <c r="F6182" s="102" t="s">
        <v>2244</v>
      </c>
      <c r="G6182" s="96">
        <v>479.7</v>
      </c>
    </row>
    <row r="6183" spans="3:7" x14ac:dyDescent="0.25">
      <c r="C6183" s="102"/>
      <c r="D6183" s="103">
        <v>42703</v>
      </c>
      <c r="E6183" s="102" t="s">
        <v>2236</v>
      </c>
      <c r="F6183" s="102" t="s">
        <v>2240</v>
      </c>
      <c r="G6183" s="96">
        <v>2398.5</v>
      </c>
    </row>
    <row r="6184" spans="3:7" x14ac:dyDescent="0.25">
      <c r="C6184" s="102"/>
      <c r="D6184" s="103">
        <v>42517</v>
      </c>
      <c r="E6184" s="102" t="s">
        <v>1147</v>
      </c>
      <c r="F6184" s="102" t="s">
        <v>2237</v>
      </c>
      <c r="G6184" s="96">
        <v>2473.8000000000002</v>
      </c>
    </row>
    <row r="6185" spans="3:7" x14ac:dyDescent="0.25">
      <c r="C6185" s="102"/>
      <c r="D6185" s="103">
        <v>42416</v>
      </c>
      <c r="E6185" s="102" t="s">
        <v>825</v>
      </c>
      <c r="F6185" s="102" t="s">
        <v>2244</v>
      </c>
      <c r="G6185" s="96">
        <v>98.85</v>
      </c>
    </row>
    <row r="6186" spans="3:7" x14ac:dyDescent="0.25">
      <c r="C6186" s="102"/>
      <c r="D6186" s="103">
        <v>42590</v>
      </c>
      <c r="E6186" s="102" t="s">
        <v>736</v>
      </c>
      <c r="F6186" s="102" t="s">
        <v>2242</v>
      </c>
      <c r="G6186" s="96">
        <v>179.7</v>
      </c>
    </row>
    <row r="6187" spans="3:7" x14ac:dyDescent="0.25">
      <c r="C6187" s="102"/>
      <c r="D6187" s="103">
        <v>42403</v>
      </c>
      <c r="E6187" s="102" t="s">
        <v>755</v>
      </c>
      <c r="F6187" s="102" t="s">
        <v>2235</v>
      </c>
      <c r="G6187" s="96">
        <v>1293.3</v>
      </c>
    </row>
    <row r="6188" spans="3:7" x14ac:dyDescent="0.25">
      <c r="C6188" s="102"/>
      <c r="D6188" s="103">
        <v>42583</v>
      </c>
      <c r="E6188" s="102" t="s">
        <v>1147</v>
      </c>
      <c r="F6188" s="102" t="s">
        <v>2246</v>
      </c>
      <c r="G6188" s="96">
        <v>2673.3</v>
      </c>
    </row>
    <row r="6189" spans="3:7" x14ac:dyDescent="0.25">
      <c r="C6189" s="102"/>
      <c r="D6189" s="103">
        <v>42384</v>
      </c>
      <c r="E6189" s="102" t="s">
        <v>730</v>
      </c>
      <c r="F6189" s="102" t="s">
        <v>2241</v>
      </c>
      <c r="G6189" s="96">
        <v>3960</v>
      </c>
    </row>
    <row r="6190" spans="3:7" x14ac:dyDescent="0.25">
      <c r="C6190" s="102"/>
      <c r="D6190" s="103">
        <v>42657</v>
      </c>
      <c r="E6190" s="102" t="s">
        <v>730</v>
      </c>
      <c r="F6190" s="102" t="s">
        <v>2241</v>
      </c>
      <c r="G6190" s="96">
        <v>3312</v>
      </c>
    </row>
    <row r="6191" spans="3:7" x14ac:dyDescent="0.25">
      <c r="C6191" s="102"/>
      <c r="D6191" s="103">
        <v>42688</v>
      </c>
      <c r="E6191" s="102" t="s">
        <v>825</v>
      </c>
      <c r="F6191" s="102" t="s">
        <v>2239</v>
      </c>
      <c r="G6191" s="96">
        <v>1746.35</v>
      </c>
    </row>
    <row r="6192" spans="3:7" x14ac:dyDescent="0.25">
      <c r="C6192" s="102"/>
      <c r="D6192" s="103">
        <v>42666</v>
      </c>
      <c r="E6192" s="102" t="s">
        <v>734</v>
      </c>
      <c r="F6192" s="102" t="s">
        <v>2246</v>
      </c>
      <c r="G6192" s="96">
        <v>6407</v>
      </c>
    </row>
    <row r="6193" spans="3:7" x14ac:dyDescent="0.25">
      <c r="C6193" s="102"/>
      <c r="D6193" s="103">
        <v>42394</v>
      </c>
      <c r="E6193" s="102" t="s">
        <v>1147</v>
      </c>
      <c r="F6193" s="102" t="s">
        <v>2241</v>
      </c>
      <c r="G6193" s="96">
        <v>2094.75</v>
      </c>
    </row>
    <row r="6194" spans="3:7" x14ac:dyDescent="0.25">
      <c r="C6194" s="102"/>
      <c r="D6194" s="103">
        <v>42576</v>
      </c>
      <c r="E6194" s="102" t="s">
        <v>734</v>
      </c>
      <c r="F6194" s="102" t="s">
        <v>2235</v>
      </c>
      <c r="G6194" s="96">
        <v>43</v>
      </c>
    </row>
    <row r="6195" spans="3:7" x14ac:dyDescent="0.25">
      <c r="C6195" s="102"/>
      <c r="D6195" s="103">
        <v>42546</v>
      </c>
      <c r="E6195" s="102" t="s">
        <v>755</v>
      </c>
      <c r="F6195" s="102" t="s">
        <v>2235</v>
      </c>
      <c r="G6195" s="96">
        <v>47.9</v>
      </c>
    </row>
    <row r="6196" spans="3:7" x14ac:dyDescent="0.25">
      <c r="C6196" s="102"/>
      <c r="D6196" s="103">
        <v>42468</v>
      </c>
      <c r="E6196" s="102" t="s">
        <v>730</v>
      </c>
      <c r="F6196" s="102" t="s">
        <v>2237</v>
      </c>
      <c r="G6196" s="96">
        <v>3360</v>
      </c>
    </row>
    <row r="6197" spans="3:7" x14ac:dyDescent="0.25">
      <c r="C6197" s="102"/>
      <c r="D6197" s="103">
        <v>42410</v>
      </c>
      <c r="E6197" s="102" t="s">
        <v>734</v>
      </c>
      <c r="F6197" s="102" t="s">
        <v>2235</v>
      </c>
      <c r="G6197" s="96">
        <v>43</v>
      </c>
    </row>
    <row r="6198" spans="3:7" x14ac:dyDescent="0.25">
      <c r="C6198" s="102"/>
      <c r="D6198" s="103">
        <v>42444</v>
      </c>
      <c r="E6198" s="102" t="s">
        <v>736</v>
      </c>
      <c r="F6198" s="102" t="s">
        <v>2241</v>
      </c>
      <c r="G6198" s="96">
        <v>2995</v>
      </c>
    </row>
    <row r="6199" spans="3:7" x14ac:dyDescent="0.25">
      <c r="C6199" s="102"/>
      <c r="D6199" s="103">
        <v>42661</v>
      </c>
      <c r="E6199" s="102" t="s">
        <v>734</v>
      </c>
      <c r="F6199" s="102" t="s">
        <v>2245</v>
      </c>
      <c r="G6199" s="96">
        <v>172</v>
      </c>
    </row>
    <row r="6200" spans="3:7" x14ac:dyDescent="0.25">
      <c r="C6200" s="102"/>
      <c r="D6200" s="103">
        <v>42587</v>
      </c>
      <c r="E6200" s="102" t="s">
        <v>2236</v>
      </c>
      <c r="F6200" s="102" t="s">
        <v>2237</v>
      </c>
      <c r="G6200" s="96">
        <v>239.85</v>
      </c>
    </row>
    <row r="6201" spans="3:7" x14ac:dyDescent="0.25">
      <c r="C6201" s="102"/>
      <c r="D6201" s="103">
        <v>42634</v>
      </c>
      <c r="E6201" s="102" t="s">
        <v>825</v>
      </c>
      <c r="F6201" s="102" t="s">
        <v>2244</v>
      </c>
      <c r="G6201" s="96">
        <v>65.900000000000006</v>
      </c>
    </row>
    <row r="6202" spans="3:7" x14ac:dyDescent="0.25">
      <c r="C6202" s="102"/>
      <c r="D6202" s="103">
        <v>42510</v>
      </c>
      <c r="E6202" s="102" t="s">
        <v>2236</v>
      </c>
      <c r="F6202" s="102" t="s">
        <v>2237</v>
      </c>
      <c r="G6202" s="96">
        <v>479.7</v>
      </c>
    </row>
    <row r="6203" spans="3:7" x14ac:dyDescent="0.25">
      <c r="C6203" s="102"/>
      <c r="D6203" s="103">
        <v>42617</v>
      </c>
      <c r="E6203" s="102" t="s">
        <v>736</v>
      </c>
      <c r="F6203" s="102" t="s">
        <v>2241</v>
      </c>
      <c r="G6203" s="96">
        <v>29.95</v>
      </c>
    </row>
    <row r="6204" spans="3:7" x14ac:dyDescent="0.25">
      <c r="C6204" s="102"/>
      <c r="D6204" s="103">
        <v>42509</v>
      </c>
      <c r="E6204" s="102" t="s">
        <v>734</v>
      </c>
      <c r="F6204" s="102" t="s">
        <v>2237</v>
      </c>
      <c r="G6204" s="96">
        <v>4644</v>
      </c>
    </row>
    <row r="6205" spans="3:7" x14ac:dyDescent="0.25">
      <c r="C6205" s="102"/>
      <c r="D6205" s="103">
        <v>42575</v>
      </c>
      <c r="E6205" s="102" t="s">
        <v>740</v>
      </c>
      <c r="F6205" s="102" t="s">
        <v>2239</v>
      </c>
      <c r="G6205" s="96">
        <v>1724.8</v>
      </c>
    </row>
    <row r="6206" spans="3:7" x14ac:dyDescent="0.25">
      <c r="C6206" s="102"/>
      <c r="D6206" s="103">
        <v>42735</v>
      </c>
      <c r="E6206" s="102" t="s">
        <v>740</v>
      </c>
      <c r="F6206" s="102" t="s">
        <v>2241</v>
      </c>
      <c r="G6206" s="96">
        <v>107.8</v>
      </c>
    </row>
    <row r="6207" spans="3:7" x14ac:dyDescent="0.25">
      <c r="C6207" s="102"/>
      <c r="D6207" s="103">
        <v>42683</v>
      </c>
      <c r="E6207" s="102" t="s">
        <v>740</v>
      </c>
      <c r="F6207" s="102" t="s">
        <v>2235</v>
      </c>
      <c r="G6207" s="96">
        <v>2129.0500000000002</v>
      </c>
    </row>
    <row r="6208" spans="3:7" x14ac:dyDescent="0.25">
      <c r="C6208" s="102"/>
      <c r="D6208" s="103">
        <v>42507</v>
      </c>
      <c r="E6208" s="102" t="s">
        <v>734</v>
      </c>
      <c r="F6208" s="102" t="s">
        <v>2245</v>
      </c>
      <c r="G6208" s="96">
        <v>129</v>
      </c>
    </row>
    <row r="6209" spans="3:7" x14ac:dyDescent="0.25">
      <c r="C6209" s="102"/>
      <c r="D6209" s="103">
        <v>42583</v>
      </c>
      <c r="E6209" s="102" t="s">
        <v>740</v>
      </c>
      <c r="F6209" s="102" t="s">
        <v>2242</v>
      </c>
      <c r="G6209" s="96">
        <v>134.75</v>
      </c>
    </row>
    <row r="6210" spans="3:7" x14ac:dyDescent="0.25">
      <c r="C6210" s="102"/>
      <c r="D6210" s="103">
        <v>42405</v>
      </c>
      <c r="E6210" s="102" t="s">
        <v>740</v>
      </c>
      <c r="F6210" s="102" t="s">
        <v>2244</v>
      </c>
      <c r="G6210" s="96">
        <v>889.35</v>
      </c>
    </row>
    <row r="6211" spans="3:7" x14ac:dyDescent="0.25">
      <c r="C6211" s="102"/>
      <c r="D6211" s="103">
        <v>42671</v>
      </c>
      <c r="E6211" s="102" t="s">
        <v>740</v>
      </c>
      <c r="F6211" s="102" t="s">
        <v>2244</v>
      </c>
      <c r="G6211" s="96">
        <v>3665.2</v>
      </c>
    </row>
    <row r="6212" spans="3:7" x14ac:dyDescent="0.25">
      <c r="C6212" s="102"/>
      <c r="D6212" s="103">
        <v>42526</v>
      </c>
      <c r="E6212" s="102" t="s">
        <v>755</v>
      </c>
      <c r="F6212" s="102" t="s">
        <v>2238</v>
      </c>
      <c r="G6212" s="96">
        <v>2203.4</v>
      </c>
    </row>
    <row r="6213" spans="3:7" x14ac:dyDescent="0.25">
      <c r="C6213" s="102"/>
      <c r="D6213" s="103">
        <v>42394</v>
      </c>
      <c r="E6213" s="102" t="s">
        <v>736</v>
      </c>
      <c r="F6213" s="102" t="s">
        <v>2238</v>
      </c>
      <c r="G6213" s="96">
        <v>988.35</v>
      </c>
    </row>
    <row r="6214" spans="3:7" x14ac:dyDescent="0.25">
      <c r="C6214" s="102"/>
      <c r="D6214" s="103">
        <v>42526</v>
      </c>
      <c r="E6214" s="102" t="s">
        <v>740</v>
      </c>
      <c r="F6214" s="102" t="s">
        <v>2244</v>
      </c>
      <c r="G6214" s="96">
        <v>1778.7</v>
      </c>
    </row>
    <row r="6215" spans="3:7" x14ac:dyDescent="0.25">
      <c r="C6215" s="102"/>
      <c r="D6215" s="103">
        <v>42419</v>
      </c>
      <c r="E6215" s="102" t="s">
        <v>825</v>
      </c>
      <c r="F6215" s="102" t="s">
        <v>2242</v>
      </c>
      <c r="G6215" s="96">
        <v>3196.15</v>
      </c>
    </row>
    <row r="6216" spans="3:7" x14ac:dyDescent="0.25">
      <c r="C6216" s="102"/>
      <c r="D6216" s="103">
        <v>42662</v>
      </c>
      <c r="E6216" s="102" t="s">
        <v>736</v>
      </c>
      <c r="F6216" s="102" t="s">
        <v>2237</v>
      </c>
      <c r="G6216" s="96">
        <v>59.9</v>
      </c>
    </row>
    <row r="6217" spans="3:7" x14ac:dyDescent="0.25">
      <c r="C6217" s="102"/>
      <c r="D6217" s="103">
        <v>42527</v>
      </c>
      <c r="E6217" s="102" t="s">
        <v>1147</v>
      </c>
      <c r="F6217" s="102" t="s">
        <v>2245</v>
      </c>
      <c r="G6217" s="96">
        <v>119.7</v>
      </c>
    </row>
    <row r="6218" spans="3:7" x14ac:dyDescent="0.25">
      <c r="C6218" s="102"/>
      <c r="D6218" s="103">
        <v>42437</v>
      </c>
      <c r="E6218" s="102" t="s">
        <v>740</v>
      </c>
      <c r="F6218" s="102" t="s">
        <v>2238</v>
      </c>
      <c r="G6218" s="96">
        <v>970.2</v>
      </c>
    </row>
    <row r="6219" spans="3:7" x14ac:dyDescent="0.25">
      <c r="C6219" s="102"/>
      <c r="D6219" s="103">
        <v>42615</v>
      </c>
      <c r="E6219" s="102" t="s">
        <v>740</v>
      </c>
      <c r="F6219" s="102" t="s">
        <v>2242</v>
      </c>
      <c r="G6219" s="96">
        <v>134.75</v>
      </c>
    </row>
    <row r="6220" spans="3:7" x14ac:dyDescent="0.25">
      <c r="C6220" s="102"/>
      <c r="D6220" s="103">
        <v>42494</v>
      </c>
      <c r="E6220" s="102" t="s">
        <v>825</v>
      </c>
      <c r="F6220" s="102" t="s">
        <v>2240</v>
      </c>
      <c r="G6220" s="96">
        <v>98.85</v>
      </c>
    </row>
    <row r="6221" spans="3:7" x14ac:dyDescent="0.25">
      <c r="C6221" s="102"/>
      <c r="D6221" s="103">
        <v>42594</v>
      </c>
      <c r="E6221" s="102" t="s">
        <v>755</v>
      </c>
      <c r="F6221" s="102" t="s">
        <v>2235</v>
      </c>
      <c r="G6221" s="96">
        <v>47.9</v>
      </c>
    </row>
    <row r="6222" spans="3:7" x14ac:dyDescent="0.25">
      <c r="C6222" s="102"/>
      <c r="D6222" s="103">
        <v>42645</v>
      </c>
      <c r="E6222" s="102" t="s">
        <v>755</v>
      </c>
      <c r="F6222" s="102" t="s">
        <v>2239</v>
      </c>
      <c r="G6222" s="96">
        <v>47.9</v>
      </c>
    </row>
    <row r="6223" spans="3:7" x14ac:dyDescent="0.25">
      <c r="C6223" s="102"/>
      <c r="D6223" s="103">
        <v>42684</v>
      </c>
      <c r="E6223" s="102" t="s">
        <v>736</v>
      </c>
      <c r="F6223" s="102" t="s">
        <v>2246</v>
      </c>
      <c r="G6223" s="96">
        <v>119.8</v>
      </c>
    </row>
    <row r="6224" spans="3:7" x14ac:dyDescent="0.25">
      <c r="C6224" s="102"/>
      <c r="D6224" s="103">
        <v>42609</v>
      </c>
      <c r="E6224" s="102" t="s">
        <v>825</v>
      </c>
      <c r="F6224" s="102" t="s">
        <v>2245</v>
      </c>
      <c r="G6224" s="96">
        <v>65.900000000000006</v>
      </c>
    </row>
    <row r="6225" spans="3:7" x14ac:dyDescent="0.25">
      <c r="C6225" s="102"/>
      <c r="D6225" s="103">
        <v>42509</v>
      </c>
      <c r="E6225" s="102" t="s">
        <v>730</v>
      </c>
      <c r="F6225" s="102" t="s">
        <v>2244</v>
      </c>
      <c r="G6225" s="96">
        <v>3072</v>
      </c>
    </row>
    <row r="6226" spans="3:7" x14ac:dyDescent="0.25">
      <c r="C6226" s="102"/>
      <c r="D6226" s="103">
        <v>42695</v>
      </c>
      <c r="E6226" s="102" t="s">
        <v>2236</v>
      </c>
      <c r="F6226" s="102" t="s">
        <v>2240</v>
      </c>
      <c r="G6226" s="96">
        <v>479.7</v>
      </c>
    </row>
    <row r="6227" spans="3:7" x14ac:dyDescent="0.25">
      <c r="C6227" s="102"/>
      <c r="D6227" s="103">
        <v>42422</v>
      </c>
      <c r="E6227" s="102" t="s">
        <v>740</v>
      </c>
      <c r="F6227" s="102" t="s">
        <v>2235</v>
      </c>
      <c r="G6227" s="96">
        <v>1886.5</v>
      </c>
    </row>
    <row r="6228" spans="3:7" x14ac:dyDescent="0.25">
      <c r="C6228" s="102"/>
      <c r="D6228" s="103">
        <v>42696</v>
      </c>
      <c r="E6228" s="102" t="s">
        <v>1147</v>
      </c>
      <c r="F6228" s="102" t="s">
        <v>2239</v>
      </c>
      <c r="G6228" s="96">
        <v>1775.55</v>
      </c>
    </row>
    <row r="6229" spans="3:7" x14ac:dyDescent="0.25">
      <c r="C6229" s="102"/>
      <c r="D6229" s="103">
        <v>42515</v>
      </c>
      <c r="E6229" s="102" t="s">
        <v>740</v>
      </c>
      <c r="F6229" s="102" t="s">
        <v>2237</v>
      </c>
      <c r="G6229" s="96">
        <v>161.69999999999999</v>
      </c>
    </row>
    <row r="6230" spans="3:7" x14ac:dyDescent="0.25">
      <c r="C6230" s="102"/>
      <c r="D6230" s="103">
        <v>42720</v>
      </c>
      <c r="E6230" s="102" t="s">
        <v>1147</v>
      </c>
      <c r="F6230" s="102" t="s">
        <v>2245</v>
      </c>
      <c r="G6230" s="96">
        <v>837.9</v>
      </c>
    </row>
    <row r="6231" spans="3:7" x14ac:dyDescent="0.25">
      <c r="C6231" s="102"/>
      <c r="D6231" s="103">
        <v>42517</v>
      </c>
      <c r="E6231" s="102" t="s">
        <v>1147</v>
      </c>
      <c r="F6231" s="102" t="s">
        <v>2244</v>
      </c>
      <c r="G6231" s="96">
        <v>977.55</v>
      </c>
    </row>
    <row r="6232" spans="3:7" x14ac:dyDescent="0.25">
      <c r="C6232" s="102"/>
      <c r="D6232" s="103">
        <v>42416</v>
      </c>
      <c r="E6232" s="102" t="s">
        <v>740</v>
      </c>
      <c r="F6232" s="102" t="s">
        <v>2244</v>
      </c>
      <c r="G6232" s="96">
        <v>26.95</v>
      </c>
    </row>
    <row r="6233" spans="3:7" x14ac:dyDescent="0.25">
      <c r="C6233" s="102"/>
      <c r="D6233" s="103">
        <v>42398</v>
      </c>
      <c r="E6233" s="102" t="s">
        <v>2236</v>
      </c>
      <c r="F6233" s="102" t="s">
        <v>2237</v>
      </c>
      <c r="G6233" s="96">
        <v>479.7</v>
      </c>
    </row>
    <row r="6234" spans="3:7" x14ac:dyDescent="0.25">
      <c r="C6234" s="102"/>
      <c r="D6234" s="103">
        <v>42677</v>
      </c>
      <c r="E6234" s="102" t="s">
        <v>730</v>
      </c>
      <c r="F6234" s="102" t="s">
        <v>2240</v>
      </c>
      <c r="G6234" s="96">
        <v>2136</v>
      </c>
    </row>
    <row r="6235" spans="3:7" x14ac:dyDescent="0.25">
      <c r="C6235" s="102"/>
      <c r="D6235" s="103">
        <v>42732</v>
      </c>
      <c r="E6235" s="102" t="s">
        <v>730</v>
      </c>
      <c r="F6235" s="102" t="s">
        <v>2237</v>
      </c>
      <c r="G6235" s="96">
        <v>72</v>
      </c>
    </row>
    <row r="6236" spans="3:7" x14ac:dyDescent="0.25">
      <c r="C6236" s="102"/>
      <c r="D6236" s="103">
        <v>42485</v>
      </c>
      <c r="E6236" s="102" t="s">
        <v>1147</v>
      </c>
      <c r="F6236" s="102" t="s">
        <v>2242</v>
      </c>
      <c r="G6236" s="96">
        <v>79.8</v>
      </c>
    </row>
    <row r="6237" spans="3:7" x14ac:dyDescent="0.25">
      <c r="C6237" s="102"/>
      <c r="D6237" s="103">
        <v>42391</v>
      </c>
      <c r="E6237" s="102" t="s">
        <v>734</v>
      </c>
      <c r="F6237" s="102" t="s">
        <v>2241</v>
      </c>
      <c r="G6237" s="96">
        <v>387</v>
      </c>
    </row>
    <row r="6238" spans="3:7" x14ac:dyDescent="0.25">
      <c r="C6238" s="102"/>
      <c r="D6238" s="103">
        <v>42439</v>
      </c>
      <c r="E6238" s="102" t="s">
        <v>730</v>
      </c>
      <c r="F6238" s="102" t="s">
        <v>2238</v>
      </c>
      <c r="G6238" s="96">
        <v>144</v>
      </c>
    </row>
    <row r="6239" spans="3:7" x14ac:dyDescent="0.25">
      <c r="C6239" s="102"/>
      <c r="D6239" s="103">
        <v>42640</v>
      </c>
      <c r="E6239" s="102" t="s">
        <v>736</v>
      </c>
      <c r="F6239" s="102" t="s">
        <v>2238</v>
      </c>
      <c r="G6239" s="96">
        <v>179.7</v>
      </c>
    </row>
    <row r="6240" spans="3:7" x14ac:dyDescent="0.25">
      <c r="C6240" s="102"/>
      <c r="D6240" s="103">
        <v>42491</v>
      </c>
      <c r="E6240" s="102" t="s">
        <v>755</v>
      </c>
      <c r="F6240" s="102" t="s">
        <v>2239</v>
      </c>
      <c r="G6240" s="96">
        <v>71.849999999999994</v>
      </c>
    </row>
    <row r="6241" spans="3:7" x14ac:dyDescent="0.25">
      <c r="C6241" s="102"/>
      <c r="D6241" s="103">
        <v>42561</v>
      </c>
      <c r="E6241" s="102" t="s">
        <v>734</v>
      </c>
      <c r="F6241" s="102" t="s">
        <v>2238</v>
      </c>
      <c r="G6241" s="96">
        <v>172</v>
      </c>
    </row>
    <row r="6242" spans="3:7" x14ac:dyDescent="0.25">
      <c r="C6242" s="102"/>
      <c r="D6242" s="103">
        <v>42689</v>
      </c>
      <c r="E6242" s="102" t="s">
        <v>734</v>
      </c>
      <c r="F6242" s="102" t="s">
        <v>2235</v>
      </c>
      <c r="G6242" s="96">
        <v>86</v>
      </c>
    </row>
    <row r="6243" spans="3:7" x14ac:dyDescent="0.25">
      <c r="C6243" s="102"/>
      <c r="D6243" s="103">
        <v>42684</v>
      </c>
      <c r="E6243" s="102" t="s">
        <v>736</v>
      </c>
      <c r="F6243" s="102" t="s">
        <v>2238</v>
      </c>
      <c r="G6243" s="96">
        <v>119.8</v>
      </c>
    </row>
    <row r="6244" spans="3:7" x14ac:dyDescent="0.25">
      <c r="C6244" s="102"/>
      <c r="D6244" s="103">
        <v>42708</v>
      </c>
      <c r="E6244" s="102" t="s">
        <v>825</v>
      </c>
      <c r="F6244" s="102" t="s">
        <v>2239</v>
      </c>
      <c r="G6244" s="96">
        <v>98.85</v>
      </c>
    </row>
    <row r="6245" spans="3:7" x14ac:dyDescent="0.25">
      <c r="C6245" s="102"/>
      <c r="D6245" s="103">
        <v>42723</v>
      </c>
      <c r="E6245" s="102" t="s">
        <v>755</v>
      </c>
      <c r="F6245" s="102" t="s">
        <v>2239</v>
      </c>
      <c r="G6245" s="96">
        <v>95.8</v>
      </c>
    </row>
    <row r="6246" spans="3:7" x14ac:dyDescent="0.25">
      <c r="C6246" s="102"/>
      <c r="D6246" s="103">
        <v>42451</v>
      </c>
      <c r="E6246" s="102" t="s">
        <v>825</v>
      </c>
      <c r="F6246" s="102" t="s">
        <v>2239</v>
      </c>
      <c r="G6246" s="96">
        <v>98.85</v>
      </c>
    </row>
    <row r="6247" spans="3:7" x14ac:dyDescent="0.25">
      <c r="C6247" s="102"/>
      <c r="D6247" s="103">
        <v>42680</v>
      </c>
      <c r="E6247" s="102" t="s">
        <v>730</v>
      </c>
      <c r="F6247" s="102" t="s">
        <v>2242</v>
      </c>
      <c r="G6247" s="96">
        <v>840</v>
      </c>
    </row>
    <row r="6248" spans="3:7" x14ac:dyDescent="0.25">
      <c r="C6248" s="102"/>
      <c r="D6248" s="103">
        <v>42589</v>
      </c>
      <c r="E6248" s="102" t="s">
        <v>740</v>
      </c>
      <c r="F6248" s="102" t="s">
        <v>2239</v>
      </c>
      <c r="G6248" s="96">
        <v>3988.6</v>
      </c>
    </row>
    <row r="6249" spans="3:7" x14ac:dyDescent="0.25">
      <c r="C6249" s="102"/>
      <c r="D6249" s="103">
        <v>42459</v>
      </c>
      <c r="E6249" s="102" t="s">
        <v>736</v>
      </c>
      <c r="F6249" s="102" t="s">
        <v>2244</v>
      </c>
      <c r="G6249" s="96">
        <v>119.8</v>
      </c>
    </row>
    <row r="6250" spans="3:7" x14ac:dyDescent="0.25">
      <c r="C6250" s="102"/>
      <c r="D6250" s="103">
        <v>42552</v>
      </c>
      <c r="E6250" s="102" t="s">
        <v>736</v>
      </c>
      <c r="F6250" s="102" t="s">
        <v>2244</v>
      </c>
      <c r="G6250" s="96">
        <v>2006.65</v>
      </c>
    </row>
    <row r="6251" spans="3:7" x14ac:dyDescent="0.25">
      <c r="C6251" s="102"/>
      <c r="D6251" s="103">
        <v>42622</v>
      </c>
      <c r="E6251" s="102" t="s">
        <v>730</v>
      </c>
      <c r="F6251" s="102" t="s">
        <v>2242</v>
      </c>
      <c r="G6251" s="96">
        <v>48</v>
      </c>
    </row>
    <row r="6252" spans="3:7" x14ac:dyDescent="0.25">
      <c r="C6252" s="102"/>
      <c r="D6252" s="103">
        <v>42683</v>
      </c>
      <c r="E6252" s="102" t="s">
        <v>1147</v>
      </c>
      <c r="F6252" s="102" t="s">
        <v>2245</v>
      </c>
      <c r="G6252" s="96">
        <v>39.9</v>
      </c>
    </row>
    <row r="6253" spans="3:7" x14ac:dyDescent="0.25">
      <c r="C6253" s="102"/>
      <c r="D6253" s="103">
        <v>42518</v>
      </c>
      <c r="E6253" s="102" t="s">
        <v>730</v>
      </c>
      <c r="F6253" s="102" t="s">
        <v>2246</v>
      </c>
      <c r="G6253" s="96">
        <v>24</v>
      </c>
    </row>
    <row r="6254" spans="3:7" x14ac:dyDescent="0.25">
      <c r="C6254" s="102"/>
      <c r="D6254" s="103">
        <v>42660</v>
      </c>
      <c r="E6254" s="102" t="s">
        <v>740</v>
      </c>
      <c r="F6254" s="102" t="s">
        <v>2245</v>
      </c>
      <c r="G6254" s="96">
        <v>3314.85</v>
      </c>
    </row>
    <row r="6255" spans="3:7" x14ac:dyDescent="0.25">
      <c r="C6255" s="102"/>
      <c r="D6255" s="103">
        <v>42402</v>
      </c>
      <c r="E6255" s="102" t="s">
        <v>730</v>
      </c>
      <c r="F6255" s="102" t="s">
        <v>2241</v>
      </c>
      <c r="G6255" s="96">
        <v>48</v>
      </c>
    </row>
    <row r="6256" spans="3:7" x14ac:dyDescent="0.25">
      <c r="C6256" s="102"/>
      <c r="D6256" s="103">
        <v>42721</v>
      </c>
      <c r="E6256" s="102" t="s">
        <v>825</v>
      </c>
      <c r="F6256" s="102" t="s">
        <v>2246</v>
      </c>
      <c r="G6256" s="96">
        <v>65.900000000000006</v>
      </c>
    </row>
    <row r="6257" spans="3:7" x14ac:dyDescent="0.25">
      <c r="C6257" s="102"/>
      <c r="D6257" s="103">
        <v>42613</v>
      </c>
      <c r="E6257" s="102" t="s">
        <v>755</v>
      </c>
      <c r="F6257" s="102" t="s">
        <v>2242</v>
      </c>
      <c r="G6257" s="96">
        <v>71.849999999999994</v>
      </c>
    </row>
    <row r="6258" spans="3:7" x14ac:dyDescent="0.25">
      <c r="C6258" s="102"/>
      <c r="D6258" s="103">
        <v>42702</v>
      </c>
      <c r="E6258" s="102" t="s">
        <v>2236</v>
      </c>
      <c r="F6258" s="102" t="s">
        <v>2237</v>
      </c>
      <c r="G6258" s="96">
        <v>319.8</v>
      </c>
    </row>
    <row r="6259" spans="3:7" x14ac:dyDescent="0.25">
      <c r="C6259" s="102"/>
      <c r="D6259" s="103">
        <v>42517</v>
      </c>
      <c r="E6259" s="102" t="s">
        <v>740</v>
      </c>
      <c r="F6259" s="102" t="s">
        <v>2240</v>
      </c>
      <c r="G6259" s="96">
        <v>1131.9000000000001</v>
      </c>
    </row>
    <row r="6260" spans="3:7" x14ac:dyDescent="0.25">
      <c r="C6260" s="102"/>
      <c r="D6260" s="103">
        <v>42651</v>
      </c>
      <c r="E6260" s="102" t="s">
        <v>734</v>
      </c>
      <c r="F6260" s="102" t="s">
        <v>2245</v>
      </c>
      <c r="G6260" s="96">
        <v>3268</v>
      </c>
    </row>
    <row r="6261" spans="3:7" x14ac:dyDescent="0.25">
      <c r="C6261" s="102"/>
      <c r="D6261" s="103">
        <v>42505</v>
      </c>
      <c r="E6261" s="102" t="s">
        <v>730</v>
      </c>
      <c r="F6261" s="102" t="s">
        <v>2238</v>
      </c>
      <c r="G6261" s="96">
        <v>96</v>
      </c>
    </row>
    <row r="6262" spans="3:7" x14ac:dyDescent="0.25">
      <c r="C6262" s="102"/>
      <c r="D6262" s="103">
        <v>42479</v>
      </c>
      <c r="E6262" s="102" t="s">
        <v>2236</v>
      </c>
      <c r="F6262" s="102" t="s">
        <v>2238</v>
      </c>
      <c r="G6262" s="96">
        <v>13351.65</v>
      </c>
    </row>
    <row r="6263" spans="3:7" x14ac:dyDescent="0.25">
      <c r="C6263" s="102"/>
      <c r="D6263" s="103">
        <v>42535</v>
      </c>
      <c r="E6263" s="102" t="s">
        <v>730</v>
      </c>
      <c r="F6263" s="102" t="s">
        <v>2238</v>
      </c>
      <c r="G6263" s="96">
        <v>120</v>
      </c>
    </row>
    <row r="6264" spans="3:7" x14ac:dyDescent="0.25">
      <c r="C6264" s="102"/>
      <c r="D6264" s="103">
        <v>42485</v>
      </c>
      <c r="E6264" s="102" t="s">
        <v>755</v>
      </c>
      <c r="F6264" s="102" t="s">
        <v>2246</v>
      </c>
      <c r="G6264" s="96">
        <v>838.25</v>
      </c>
    </row>
    <row r="6265" spans="3:7" x14ac:dyDescent="0.25">
      <c r="C6265" s="102"/>
      <c r="D6265" s="103">
        <v>42726</v>
      </c>
      <c r="E6265" s="102" t="s">
        <v>825</v>
      </c>
      <c r="F6265" s="102" t="s">
        <v>2242</v>
      </c>
      <c r="G6265" s="96">
        <v>32.950000000000003</v>
      </c>
    </row>
    <row r="6266" spans="3:7" x14ac:dyDescent="0.25">
      <c r="C6266" s="102"/>
      <c r="D6266" s="103">
        <v>42496</v>
      </c>
      <c r="E6266" s="102" t="s">
        <v>1147</v>
      </c>
      <c r="F6266" s="102" t="s">
        <v>2246</v>
      </c>
      <c r="G6266" s="96">
        <v>19.95</v>
      </c>
    </row>
    <row r="6267" spans="3:7" x14ac:dyDescent="0.25">
      <c r="C6267" s="102"/>
      <c r="D6267" s="103">
        <v>42610</v>
      </c>
      <c r="E6267" s="102" t="s">
        <v>2236</v>
      </c>
      <c r="F6267" s="102" t="s">
        <v>2242</v>
      </c>
      <c r="G6267" s="96">
        <v>399.75</v>
      </c>
    </row>
    <row r="6268" spans="3:7" x14ac:dyDescent="0.25">
      <c r="C6268" s="102"/>
      <c r="D6268" s="103">
        <v>42389</v>
      </c>
      <c r="E6268" s="102" t="s">
        <v>1147</v>
      </c>
      <c r="F6268" s="102" t="s">
        <v>2235</v>
      </c>
      <c r="G6268" s="96">
        <v>99.75</v>
      </c>
    </row>
    <row r="6269" spans="3:7" x14ac:dyDescent="0.25">
      <c r="C6269" s="102"/>
      <c r="D6269" s="103">
        <v>42393</v>
      </c>
      <c r="E6269" s="102" t="s">
        <v>755</v>
      </c>
      <c r="F6269" s="102" t="s">
        <v>2235</v>
      </c>
      <c r="G6269" s="96">
        <v>694.55</v>
      </c>
    </row>
    <row r="6270" spans="3:7" x14ac:dyDescent="0.25">
      <c r="C6270" s="102"/>
      <c r="D6270" s="103">
        <v>42706</v>
      </c>
      <c r="E6270" s="102" t="s">
        <v>1147</v>
      </c>
      <c r="F6270" s="102" t="s">
        <v>2246</v>
      </c>
      <c r="G6270" s="96">
        <v>59.85</v>
      </c>
    </row>
    <row r="6271" spans="3:7" x14ac:dyDescent="0.25">
      <c r="C6271" s="102"/>
      <c r="D6271" s="103">
        <v>42608</v>
      </c>
      <c r="E6271" s="102" t="s">
        <v>825</v>
      </c>
      <c r="F6271" s="102" t="s">
        <v>2237</v>
      </c>
      <c r="G6271" s="96">
        <v>131.80000000000001</v>
      </c>
    </row>
    <row r="6272" spans="3:7" x14ac:dyDescent="0.25">
      <c r="C6272" s="102"/>
      <c r="D6272" s="103">
        <v>42658</v>
      </c>
      <c r="E6272" s="102" t="s">
        <v>755</v>
      </c>
      <c r="F6272" s="102" t="s">
        <v>2237</v>
      </c>
      <c r="G6272" s="96">
        <v>47.9</v>
      </c>
    </row>
    <row r="6273" spans="3:7" x14ac:dyDescent="0.25">
      <c r="C6273" s="102"/>
      <c r="D6273" s="103">
        <v>42655</v>
      </c>
      <c r="E6273" s="102" t="s">
        <v>734</v>
      </c>
      <c r="F6273" s="102" t="s">
        <v>2246</v>
      </c>
      <c r="G6273" s="96">
        <v>86</v>
      </c>
    </row>
    <row r="6274" spans="3:7" x14ac:dyDescent="0.25">
      <c r="C6274" s="102"/>
      <c r="D6274" s="103">
        <v>42517</v>
      </c>
      <c r="E6274" s="102" t="s">
        <v>734</v>
      </c>
      <c r="F6274" s="102" t="s">
        <v>2237</v>
      </c>
      <c r="G6274" s="96">
        <v>129</v>
      </c>
    </row>
    <row r="6275" spans="3:7" x14ac:dyDescent="0.25">
      <c r="C6275" s="102"/>
      <c r="D6275" s="103">
        <v>42612</v>
      </c>
      <c r="E6275" s="102" t="s">
        <v>734</v>
      </c>
      <c r="F6275" s="102" t="s">
        <v>2237</v>
      </c>
      <c r="G6275" s="96">
        <v>3182</v>
      </c>
    </row>
    <row r="6276" spans="3:7" x14ac:dyDescent="0.25">
      <c r="C6276" s="102"/>
      <c r="D6276" s="103">
        <v>42587</v>
      </c>
      <c r="E6276" s="102" t="s">
        <v>730</v>
      </c>
      <c r="F6276" s="102" t="s">
        <v>2238</v>
      </c>
      <c r="G6276" s="96">
        <v>144</v>
      </c>
    </row>
    <row r="6277" spans="3:7" x14ac:dyDescent="0.25">
      <c r="C6277" s="102"/>
      <c r="D6277" s="103">
        <v>42529</v>
      </c>
      <c r="E6277" s="102" t="s">
        <v>2236</v>
      </c>
      <c r="F6277" s="102" t="s">
        <v>2245</v>
      </c>
      <c r="G6277" s="96">
        <v>13351.65</v>
      </c>
    </row>
    <row r="6278" spans="3:7" x14ac:dyDescent="0.25">
      <c r="C6278" s="102"/>
      <c r="D6278" s="103">
        <v>42701</v>
      </c>
      <c r="E6278" s="102" t="s">
        <v>734</v>
      </c>
      <c r="F6278" s="102" t="s">
        <v>2239</v>
      </c>
      <c r="G6278" s="96">
        <v>4042</v>
      </c>
    </row>
    <row r="6279" spans="3:7" x14ac:dyDescent="0.25">
      <c r="C6279" s="102"/>
      <c r="D6279" s="103">
        <v>42431</v>
      </c>
      <c r="E6279" s="102" t="s">
        <v>1147</v>
      </c>
      <c r="F6279" s="102" t="s">
        <v>2244</v>
      </c>
      <c r="G6279" s="96">
        <v>99.75</v>
      </c>
    </row>
    <row r="6280" spans="3:7" x14ac:dyDescent="0.25">
      <c r="C6280" s="102"/>
      <c r="D6280" s="103">
        <v>42678</v>
      </c>
      <c r="E6280" s="102" t="s">
        <v>740</v>
      </c>
      <c r="F6280" s="102" t="s">
        <v>2246</v>
      </c>
      <c r="G6280" s="96">
        <v>3180.1</v>
      </c>
    </row>
    <row r="6281" spans="3:7" x14ac:dyDescent="0.25">
      <c r="C6281" s="102"/>
      <c r="D6281" s="103">
        <v>42560</v>
      </c>
      <c r="E6281" s="102" t="s">
        <v>1147</v>
      </c>
      <c r="F6281" s="102" t="s">
        <v>2245</v>
      </c>
      <c r="G6281" s="96">
        <v>99.75</v>
      </c>
    </row>
    <row r="6282" spans="3:7" x14ac:dyDescent="0.25">
      <c r="C6282" s="102"/>
      <c r="D6282" s="103">
        <v>42469</v>
      </c>
      <c r="E6282" s="102" t="s">
        <v>734</v>
      </c>
      <c r="F6282" s="102" t="s">
        <v>2245</v>
      </c>
      <c r="G6282" s="96">
        <v>2193</v>
      </c>
    </row>
    <row r="6283" spans="3:7" x14ac:dyDescent="0.25">
      <c r="C6283" s="102"/>
      <c r="D6283" s="103">
        <v>42492</v>
      </c>
      <c r="E6283" s="102" t="s">
        <v>740</v>
      </c>
      <c r="F6283" s="102" t="s">
        <v>2244</v>
      </c>
      <c r="G6283" s="96">
        <v>107.8</v>
      </c>
    </row>
    <row r="6284" spans="3:7" x14ac:dyDescent="0.25">
      <c r="C6284" s="102"/>
      <c r="D6284" s="103">
        <v>42456</v>
      </c>
      <c r="E6284" s="102" t="s">
        <v>1147</v>
      </c>
      <c r="F6284" s="102" t="s">
        <v>2245</v>
      </c>
      <c r="G6284" s="96">
        <v>59.85</v>
      </c>
    </row>
    <row r="6285" spans="3:7" x14ac:dyDescent="0.25">
      <c r="C6285" s="102"/>
      <c r="D6285" s="103">
        <v>42647</v>
      </c>
      <c r="E6285" s="102" t="s">
        <v>755</v>
      </c>
      <c r="F6285" s="102" t="s">
        <v>2241</v>
      </c>
      <c r="G6285" s="96">
        <v>2682.4</v>
      </c>
    </row>
    <row r="6286" spans="3:7" x14ac:dyDescent="0.25">
      <c r="C6286" s="102"/>
      <c r="D6286" s="103">
        <v>42722</v>
      </c>
      <c r="E6286" s="102" t="s">
        <v>825</v>
      </c>
      <c r="F6286" s="102" t="s">
        <v>2235</v>
      </c>
      <c r="G6286" s="96">
        <v>98.85</v>
      </c>
    </row>
    <row r="6287" spans="3:7" x14ac:dyDescent="0.25">
      <c r="C6287" s="102"/>
      <c r="D6287" s="103">
        <v>42518</v>
      </c>
      <c r="E6287" s="102" t="s">
        <v>755</v>
      </c>
      <c r="F6287" s="102" t="s">
        <v>2240</v>
      </c>
      <c r="G6287" s="96">
        <v>431.1</v>
      </c>
    </row>
    <row r="6288" spans="3:7" x14ac:dyDescent="0.25">
      <c r="C6288" s="102"/>
      <c r="D6288" s="103">
        <v>42632</v>
      </c>
      <c r="E6288" s="102" t="s">
        <v>736</v>
      </c>
      <c r="F6288" s="102" t="s">
        <v>2242</v>
      </c>
      <c r="G6288" s="96">
        <v>1856.9</v>
      </c>
    </row>
    <row r="6289" spans="3:7" x14ac:dyDescent="0.25">
      <c r="C6289" s="102"/>
      <c r="D6289" s="103">
        <v>42676</v>
      </c>
      <c r="E6289" s="102" t="s">
        <v>755</v>
      </c>
      <c r="F6289" s="102" t="s">
        <v>2242</v>
      </c>
      <c r="G6289" s="96">
        <v>47.9</v>
      </c>
    </row>
    <row r="6290" spans="3:7" x14ac:dyDescent="0.25">
      <c r="C6290" s="102"/>
      <c r="D6290" s="103">
        <v>42669</v>
      </c>
      <c r="E6290" s="102" t="s">
        <v>825</v>
      </c>
      <c r="F6290" s="102" t="s">
        <v>2238</v>
      </c>
      <c r="G6290" s="96">
        <v>1153.25</v>
      </c>
    </row>
    <row r="6291" spans="3:7" x14ac:dyDescent="0.25">
      <c r="C6291" s="102"/>
      <c r="D6291" s="103">
        <v>42376</v>
      </c>
      <c r="E6291" s="102" t="s">
        <v>1147</v>
      </c>
      <c r="F6291" s="102" t="s">
        <v>2238</v>
      </c>
      <c r="G6291" s="96">
        <v>39.9</v>
      </c>
    </row>
    <row r="6292" spans="3:7" x14ac:dyDescent="0.25">
      <c r="C6292" s="102"/>
      <c r="D6292" s="103">
        <v>42677</v>
      </c>
      <c r="E6292" s="102" t="s">
        <v>755</v>
      </c>
      <c r="F6292" s="102" t="s">
        <v>2242</v>
      </c>
      <c r="G6292" s="96">
        <v>431.1</v>
      </c>
    </row>
    <row r="6293" spans="3:7" x14ac:dyDescent="0.25">
      <c r="C6293" s="102"/>
      <c r="D6293" s="103">
        <v>42688</v>
      </c>
      <c r="E6293" s="102" t="s">
        <v>730</v>
      </c>
      <c r="F6293" s="102" t="s">
        <v>2245</v>
      </c>
      <c r="G6293" s="96">
        <v>48</v>
      </c>
    </row>
    <row r="6294" spans="3:7" x14ac:dyDescent="0.25">
      <c r="C6294" s="102"/>
      <c r="D6294" s="103">
        <v>42479</v>
      </c>
      <c r="E6294" s="102" t="s">
        <v>730</v>
      </c>
      <c r="F6294" s="102" t="s">
        <v>2246</v>
      </c>
      <c r="G6294" s="96">
        <v>120</v>
      </c>
    </row>
    <row r="6295" spans="3:7" x14ac:dyDescent="0.25">
      <c r="C6295" s="102"/>
      <c r="D6295" s="103">
        <v>42430</v>
      </c>
      <c r="E6295" s="102" t="s">
        <v>2236</v>
      </c>
      <c r="F6295" s="102" t="s">
        <v>2238</v>
      </c>
      <c r="G6295" s="96">
        <v>10793.25</v>
      </c>
    </row>
    <row r="6296" spans="3:7" x14ac:dyDescent="0.25">
      <c r="C6296" s="102"/>
      <c r="D6296" s="103">
        <v>42512</v>
      </c>
      <c r="E6296" s="102" t="s">
        <v>825</v>
      </c>
      <c r="F6296" s="102" t="s">
        <v>2238</v>
      </c>
      <c r="G6296" s="96">
        <v>164.75</v>
      </c>
    </row>
    <row r="6297" spans="3:7" x14ac:dyDescent="0.25">
      <c r="C6297" s="102"/>
      <c r="D6297" s="103">
        <v>42581</v>
      </c>
      <c r="E6297" s="102" t="s">
        <v>740</v>
      </c>
      <c r="F6297" s="102" t="s">
        <v>2246</v>
      </c>
      <c r="G6297" s="96">
        <v>80.849999999999994</v>
      </c>
    </row>
    <row r="6298" spans="3:7" x14ac:dyDescent="0.25">
      <c r="C6298" s="102"/>
      <c r="D6298" s="103">
        <v>42515</v>
      </c>
      <c r="E6298" s="102" t="s">
        <v>736</v>
      </c>
      <c r="F6298" s="102" t="s">
        <v>2239</v>
      </c>
      <c r="G6298" s="96">
        <v>3024.95</v>
      </c>
    </row>
    <row r="6299" spans="3:7" x14ac:dyDescent="0.25">
      <c r="C6299" s="102"/>
      <c r="D6299" s="103">
        <v>42374</v>
      </c>
      <c r="E6299" s="102" t="s">
        <v>736</v>
      </c>
      <c r="F6299" s="102" t="s">
        <v>2239</v>
      </c>
      <c r="G6299" s="96">
        <v>179.7</v>
      </c>
    </row>
    <row r="6300" spans="3:7" x14ac:dyDescent="0.25">
      <c r="C6300" s="102"/>
      <c r="D6300" s="103">
        <v>42662</v>
      </c>
      <c r="E6300" s="102" t="s">
        <v>1147</v>
      </c>
      <c r="F6300" s="102" t="s">
        <v>2238</v>
      </c>
      <c r="G6300" s="96">
        <v>59.85</v>
      </c>
    </row>
    <row r="6301" spans="3:7" x14ac:dyDescent="0.25">
      <c r="C6301" s="102"/>
      <c r="D6301" s="103">
        <v>42631</v>
      </c>
      <c r="E6301" s="102" t="s">
        <v>825</v>
      </c>
      <c r="F6301" s="102" t="s">
        <v>2240</v>
      </c>
      <c r="G6301" s="96">
        <v>5337.9</v>
      </c>
    </row>
    <row r="6302" spans="3:7" x14ac:dyDescent="0.25">
      <c r="C6302" s="102"/>
      <c r="D6302" s="103">
        <v>42478</v>
      </c>
      <c r="E6302" s="102" t="s">
        <v>740</v>
      </c>
      <c r="F6302" s="102" t="s">
        <v>2244</v>
      </c>
      <c r="G6302" s="96">
        <v>889.35</v>
      </c>
    </row>
    <row r="6303" spans="3:7" x14ac:dyDescent="0.25">
      <c r="C6303" s="102"/>
      <c r="D6303" s="103">
        <v>42487</v>
      </c>
      <c r="E6303" s="102" t="s">
        <v>2236</v>
      </c>
      <c r="F6303" s="102" t="s">
        <v>2238</v>
      </c>
      <c r="G6303" s="96">
        <v>399.75</v>
      </c>
    </row>
    <row r="6304" spans="3:7" x14ac:dyDescent="0.25">
      <c r="C6304" s="102"/>
      <c r="D6304" s="103">
        <v>42384</v>
      </c>
      <c r="E6304" s="102" t="s">
        <v>755</v>
      </c>
      <c r="F6304" s="102" t="s">
        <v>2238</v>
      </c>
      <c r="G6304" s="96">
        <v>934.05</v>
      </c>
    </row>
    <row r="6305" spans="3:7" x14ac:dyDescent="0.25">
      <c r="C6305" s="102"/>
      <c r="D6305" s="103">
        <v>42611</v>
      </c>
      <c r="E6305" s="102" t="s">
        <v>825</v>
      </c>
      <c r="F6305" s="102" t="s">
        <v>2239</v>
      </c>
      <c r="G6305" s="96">
        <v>1713.4</v>
      </c>
    </row>
    <row r="6306" spans="3:7" x14ac:dyDescent="0.25">
      <c r="C6306" s="102"/>
      <c r="D6306" s="103">
        <v>42506</v>
      </c>
      <c r="E6306" s="102" t="s">
        <v>736</v>
      </c>
      <c r="F6306" s="102" t="s">
        <v>2244</v>
      </c>
      <c r="G6306" s="96">
        <v>29.95</v>
      </c>
    </row>
    <row r="6307" spans="3:7" x14ac:dyDescent="0.25">
      <c r="C6307" s="102"/>
      <c r="D6307" s="103">
        <v>42373</v>
      </c>
      <c r="E6307" s="102" t="s">
        <v>2236</v>
      </c>
      <c r="F6307" s="102" t="s">
        <v>2242</v>
      </c>
      <c r="G6307" s="96">
        <v>79.95</v>
      </c>
    </row>
    <row r="6308" spans="3:7" x14ac:dyDescent="0.25">
      <c r="C6308" s="102"/>
      <c r="D6308" s="103">
        <v>42708</v>
      </c>
      <c r="E6308" s="102" t="s">
        <v>755</v>
      </c>
      <c r="F6308" s="102" t="s">
        <v>2241</v>
      </c>
      <c r="G6308" s="96">
        <v>1484.9</v>
      </c>
    </row>
    <row r="6309" spans="3:7" x14ac:dyDescent="0.25">
      <c r="C6309" s="102"/>
      <c r="D6309" s="103">
        <v>42636</v>
      </c>
      <c r="E6309" s="102" t="s">
        <v>755</v>
      </c>
      <c r="F6309" s="102" t="s">
        <v>2244</v>
      </c>
      <c r="G6309" s="96">
        <v>71.849999999999994</v>
      </c>
    </row>
    <row r="6310" spans="3:7" x14ac:dyDescent="0.25">
      <c r="C6310" s="102"/>
      <c r="D6310" s="103">
        <v>42425</v>
      </c>
      <c r="E6310" s="102" t="s">
        <v>740</v>
      </c>
      <c r="F6310" s="102" t="s">
        <v>2242</v>
      </c>
      <c r="G6310" s="96">
        <v>26.95</v>
      </c>
    </row>
    <row r="6311" spans="3:7" x14ac:dyDescent="0.25">
      <c r="C6311" s="102"/>
      <c r="D6311" s="103">
        <v>42731</v>
      </c>
      <c r="E6311" s="102" t="s">
        <v>734</v>
      </c>
      <c r="F6311" s="102" t="s">
        <v>2241</v>
      </c>
      <c r="G6311" s="96">
        <v>258</v>
      </c>
    </row>
    <row r="6312" spans="3:7" x14ac:dyDescent="0.25">
      <c r="C6312" s="102"/>
      <c r="D6312" s="103">
        <v>42703</v>
      </c>
      <c r="E6312" s="102" t="s">
        <v>730</v>
      </c>
      <c r="F6312" s="102" t="s">
        <v>2244</v>
      </c>
      <c r="G6312" s="96">
        <v>48</v>
      </c>
    </row>
    <row r="6313" spans="3:7" x14ac:dyDescent="0.25">
      <c r="C6313" s="102"/>
      <c r="D6313" s="103">
        <v>42563</v>
      </c>
      <c r="E6313" s="102" t="s">
        <v>740</v>
      </c>
      <c r="F6313" s="102" t="s">
        <v>2242</v>
      </c>
      <c r="G6313" s="96">
        <v>107.8</v>
      </c>
    </row>
    <row r="6314" spans="3:7" x14ac:dyDescent="0.25">
      <c r="C6314" s="102"/>
      <c r="D6314" s="103">
        <v>42371</v>
      </c>
      <c r="E6314" s="102" t="s">
        <v>825</v>
      </c>
      <c r="F6314" s="102" t="s">
        <v>2241</v>
      </c>
      <c r="G6314" s="96">
        <v>4645.95</v>
      </c>
    </row>
    <row r="6315" spans="3:7" x14ac:dyDescent="0.25">
      <c r="C6315" s="102"/>
      <c r="D6315" s="103">
        <v>42390</v>
      </c>
      <c r="E6315" s="102" t="s">
        <v>736</v>
      </c>
      <c r="F6315" s="102" t="s">
        <v>2240</v>
      </c>
      <c r="G6315" s="96">
        <v>29.95</v>
      </c>
    </row>
    <row r="6316" spans="3:7" x14ac:dyDescent="0.25">
      <c r="C6316" s="102"/>
      <c r="D6316" s="103">
        <v>42716</v>
      </c>
      <c r="E6316" s="102" t="s">
        <v>825</v>
      </c>
      <c r="F6316" s="102" t="s">
        <v>2238</v>
      </c>
      <c r="G6316" s="96">
        <v>65.900000000000006</v>
      </c>
    </row>
    <row r="6317" spans="3:7" x14ac:dyDescent="0.25">
      <c r="C6317" s="102"/>
      <c r="D6317" s="103">
        <v>42688</v>
      </c>
      <c r="E6317" s="102" t="s">
        <v>2236</v>
      </c>
      <c r="F6317" s="102" t="s">
        <v>2237</v>
      </c>
      <c r="G6317" s="96">
        <v>5596.5</v>
      </c>
    </row>
    <row r="6318" spans="3:7" x14ac:dyDescent="0.25">
      <c r="C6318" s="102"/>
      <c r="D6318" s="103">
        <v>42615</v>
      </c>
      <c r="E6318" s="102" t="s">
        <v>734</v>
      </c>
      <c r="F6318" s="102" t="s">
        <v>2244</v>
      </c>
      <c r="G6318" s="96">
        <v>3741</v>
      </c>
    </row>
    <row r="6319" spans="3:7" x14ac:dyDescent="0.25">
      <c r="C6319" s="102"/>
      <c r="D6319" s="103">
        <v>42656</v>
      </c>
      <c r="E6319" s="102" t="s">
        <v>825</v>
      </c>
      <c r="F6319" s="102" t="s">
        <v>2246</v>
      </c>
      <c r="G6319" s="96">
        <v>5239.05</v>
      </c>
    </row>
    <row r="6320" spans="3:7" x14ac:dyDescent="0.25">
      <c r="C6320" s="102"/>
      <c r="D6320" s="103">
        <v>42598</v>
      </c>
      <c r="E6320" s="102" t="s">
        <v>740</v>
      </c>
      <c r="F6320" s="102" t="s">
        <v>2244</v>
      </c>
      <c r="G6320" s="96">
        <v>53.9</v>
      </c>
    </row>
    <row r="6321" spans="3:7" x14ac:dyDescent="0.25">
      <c r="C6321" s="102"/>
      <c r="D6321" s="103">
        <v>42685</v>
      </c>
      <c r="E6321" s="102" t="s">
        <v>2236</v>
      </c>
      <c r="F6321" s="102" t="s">
        <v>2235</v>
      </c>
      <c r="G6321" s="96">
        <v>12632.1</v>
      </c>
    </row>
    <row r="6322" spans="3:7" x14ac:dyDescent="0.25">
      <c r="C6322" s="102"/>
      <c r="D6322" s="103">
        <v>42397</v>
      </c>
      <c r="E6322" s="102" t="s">
        <v>825</v>
      </c>
      <c r="F6322" s="102" t="s">
        <v>2238</v>
      </c>
      <c r="G6322" s="96">
        <v>32.950000000000003</v>
      </c>
    </row>
    <row r="6323" spans="3:7" x14ac:dyDescent="0.25">
      <c r="C6323" s="102"/>
      <c r="D6323" s="103">
        <v>42402</v>
      </c>
      <c r="E6323" s="102" t="s">
        <v>740</v>
      </c>
      <c r="F6323" s="102" t="s">
        <v>2246</v>
      </c>
      <c r="G6323" s="96">
        <v>107.8</v>
      </c>
    </row>
    <row r="6324" spans="3:7" x14ac:dyDescent="0.25">
      <c r="C6324" s="102"/>
      <c r="D6324" s="103">
        <v>42696</v>
      </c>
      <c r="E6324" s="102" t="s">
        <v>825</v>
      </c>
      <c r="F6324" s="102" t="s">
        <v>2244</v>
      </c>
      <c r="G6324" s="96">
        <v>4349.3999999999996</v>
      </c>
    </row>
    <row r="6325" spans="3:7" x14ac:dyDescent="0.25">
      <c r="C6325" s="102"/>
      <c r="D6325" s="103">
        <v>42490</v>
      </c>
      <c r="E6325" s="102" t="s">
        <v>736</v>
      </c>
      <c r="F6325" s="102" t="s">
        <v>2237</v>
      </c>
      <c r="G6325" s="96">
        <v>149.75</v>
      </c>
    </row>
    <row r="6326" spans="3:7" x14ac:dyDescent="0.25">
      <c r="C6326" s="102"/>
      <c r="D6326" s="103">
        <v>42613</v>
      </c>
      <c r="E6326" s="102" t="s">
        <v>825</v>
      </c>
      <c r="F6326" s="102" t="s">
        <v>2240</v>
      </c>
      <c r="G6326" s="96">
        <v>65.900000000000006</v>
      </c>
    </row>
    <row r="6327" spans="3:7" x14ac:dyDescent="0.25">
      <c r="C6327" s="102"/>
      <c r="D6327" s="103">
        <v>42734</v>
      </c>
      <c r="E6327" s="102" t="s">
        <v>1147</v>
      </c>
      <c r="F6327" s="102" t="s">
        <v>2244</v>
      </c>
      <c r="G6327" s="96">
        <v>2753.1</v>
      </c>
    </row>
    <row r="6328" spans="3:7" x14ac:dyDescent="0.25">
      <c r="C6328" s="102"/>
      <c r="D6328" s="103">
        <v>42565</v>
      </c>
      <c r="E6328" s="102" t="s">
        <v>736</v>
      </c>
      <c r="F6328" s="102" t="s">
        <v>2245</v>
      </c>
      <c r="G6328" s="96">
        <v>2935.1</v>
      </c>
    </row>
    <row r="6329" spans="3:7" x14ac:dyDescent="0.25">
      <c r="C6329" s="102"/>
      <c r="D6329" s="103">
        <v>42622</v>
      </c>
      <c r="E6329" s="102" t="s">
        <v>734</v>
      </c>
      <c r="F6329" s="102" t="s">
        <v>2241</v>
      </c>
      <c r="G6329" s="96">
        <v>5461</v>
      </c>
    </row>
    <row r="6330" spans="3:7" x14ac:dyDescent="0.25">
      <c r="C6330" s="102"/>
      <c r="D6330" s="103">
        <v>42649</v>
      </c>
      <c r="E6330" s="102" t="s">
        <v>736</v>
      </c>
      <c r="F6330" s="102" t="s">
        <v>2246</v>
      </c>
      <c r="G6330" s="96">
        <v>3623.95</v>
      </c>
    </row>
    <row r="6331" spans="3:7" x14ac:dyDescent="0.25">
      <c r="C6331" s="102"/>
      <c r="D6331" s="103">
        <v>42612</v>
      </c>
      <c r="E6331" s="102" t="s">
        <v>730</v>
      </c>
      <c r="F6331" s="102" t="s">
        <v>2239</v>
      </c>
      <c r="G6331" s="96">
        <v>72</v>
      </c>
    </row>
    <row r="6332" spans="3:7" x14ac:dyDescent="0.25">
      <c r="C6332" s="102"/>
      <c r="D6332" s="103">
        <v>42716</v>
      </c>
      <c r="E6332" s="102" t="s">
        <v>734</v>
      </c>
      <c r="F6332" s="102" t="s">
        <v>2239</v>
      </c>
      <c r="G6332" s="96">
        <v>172</v>
      </c>
    </row>
    <row r="6333" spans="3:7" x14ac:dyDescent="0.25">
      <c r="C6333" s="102"/>
      <c r="D6333" s="103">
        <v>42687</v>
      </c>
      <c r="E6333" s="102" t="s">
        <v>730</v>
      </c>
      <c r="F6333" s="102" t="s">
        <v>2235</v>
      </c>
      <c r="G6333" s="96">
        <v>1776</v>
      </c>
    </row>
    <row r="6334" spans="3:7" x14ac:dyDescent="0.25">
      <c r="C6334" s="102"/>
      <c r="D6334" s="103">
        <v>42716</v>
      </c>
      <c r="E6334" s="102" t="s">
        <v>825</v>
      </c>
      <c r="F6334" s="102" t="s">
        <v>2241</v>
      </c>
      <c r="G6334" s="96">
        <v>4711.8500000000004</v>
      </c>
    </row>
    <row r="6335" spans="3:7" x14ac:dyDescent="0.25">
      <c r="C6335" s="102"/>
      <c r="D6335" s="103">
        <v>42555</v>
      </c>
      <c r="E6335" s="102" t="s">
        <v>825</v>
      </c>
      <c r="F6335" s="102" t="s">
        <v>2242</v>
      </c>
      <c r="G6335" s="96">
        <v>3921.05</v>
      </c>
    </row>
    <row r="6336" spans="3:7" x14ac:dyDescent="0.25">
      <c r="C6336" s="102"/>
      <c r="D6336" s="103">
        <v>42502</v>
      </c>
      <c r="E6336" s="102" t="s">
        <v>825</v>
      </c>
      <c r="F6336" s="102" t="s">
        <v>2242</v>
      </c>
      <c r="G6336" s="96">
        <v>5502.65</v>
      </c>
    </row>
    <row r="6337" spans="3:7" x14ac:dyDescent="0.25">
      <c r="C6337" s="102"/>
      <c r="D6337" s="103">
        <v>42574</v>
      </c>
      <c r="E6337" s="102" t="s">
        <v>2236</v>
      </c>
      <c r="F6337" s="102" t="s">
        <v>2238</v>
      </c>
      <c r="G6337" s="96">
        <v>2558.4</v>
      </c>
    </row>
    <row r="6338" spans="3:7" x14ac:dyDescent="0.25">
      <c r="C6338" s="102"/>
      <c r="D6338" s="103">
        <v>42428</v>
      </c>
      <c r="E6338" s="102" t="s">
        <v>825</v>
      </c>
      <c r="F6338" s="102" t="s">
        <v>2238</v>
      </c>
      <c r="G6338" s="96">
        <v>98.85</v>
      </c>
    </row>
    <row r="6339" spans="3:7" x14ac:dyDescent="0.25">
      <c r="C6339" s="102"/>
      <c r="D6339" s="103">
        <v>42723</v>
      </c>
      <c r="E6339" s="102" t="s">
        <v>1147</v>
      </c>
      <c r="F6339" s="102" t="s">
        <v>2242</v>
      </c>
      <c r="G6339" s="96">
        <v>59.85</v>
      </c>
    </row>
    <row r="6340" spans="3:7" x14ac:dyDescent="0.25">
      <c r="C6340" s="102"/>
      <c r="D6340" s="103">
        <v>42469</v>
      </c>
      <c r="E6340" s="102" t="s">
        <v>734</v>
      </c>
      <c r="F6340" s="102" t="s">
        <v>2240</v>
      </c>
      <c r="G6340" s="96">
        <v>86</v>
      </c>
    </row>
    <row r="6341" spans="3:7" x14ac:dyDescent="0.25">
      <c r="C6341" s="102"/>
      <c r="D6341" s="103">
        <v>42487</v>
      </c>
      <c r="E6341" s="102" t="s">
        <v>740</v>
      </c>
      <c r="F6341" s="102" t="s">
        <v>2235</v>
      </c>
      <c r="G6341" s="96">
        <v>161.69999999999999</v>
      </c>
    </row>
    <row r="6342" spans="3:7" x14ac:dyDescent="0.25">
      <c r="C6342" s="102"/>
      <c r="D6342" s="103">
        <v>42399</v>
      </c>
      <c r="E6342" s="102" t="s">
        <v>2236</v>
      </c>
      <c r="F6342" s="102" t="s">
        <v>2244</v>
      </c>
      <c r="G6342" s="96">
        <v>159.9</v>
      </c>
    </row>
    <row r="6343" spans="3:7" x14ac:dyDescent="0.25">
      <c r="C6343" s="102"/>
      <c r="D6343" s="103">
        <v>42477</v>
      </c>
      <c r="E6343" s="102" t="s">
        <v>755</v>
      </c>
      <c r="F6343" s="102" t="s">
        <v>2245</v>
      </c>
      <c r="G6343" s="96">
        <v>47.9</v>
      </c>
    </row>
    <row r="6344" spans="3:7" x14ac:dyDescent="0.25">
      <c r="C6344" s="102"/>
      <c r="D6344" s="103">
        <v>42632</v>
      </c>
      <c r="E6344" s="102" t="s">
        <v>740</v>
      </c>
      <c r="F6344" s="102" t="s">
        <v>2244</v>
      </c>
      <c r="G6344" s="96">
        <v>4204.2</v>
      </c>
    </row>
    <row r="6345" spans="3:7" x14ac:dyDescent="0.25">
      <c r="C6345" s="102"/>
      <c r="D6345" s="103">
        <v>42444</v>
      </c>
      <c r="E6345" s="102" t="s">
        <v>734</v>
      </c>
      <c r="F6345" s="102" t="s">
        <v>2241</v>
      </c>
      <c r="G6345" s="96">
        <v>86</v>
      </c>
    </row>
    <row r="6346" spans="3:7" x14ac:dyDescent="0.25">
      <c r="C6346" s="102"/>
      <c r="D6346" s="103">
        <v>42417</v>
      </c>
      <c r="E6346" s="102" t="s">
        <v>734</v>
      </c>
      <c r="F6346" s="102" t="s">
        <v>2235</v>
      </c>
      <c r="G6346" s="96">
        <v>5461</v>
      </c>
    </row>
    <row r="6347" spans="3:7" x14ac:dyDescent="0.25">
      <c r="C6347" s="102"/>
      <c r="D6347" s="103">
        <v>42561</v>
      </c>
      <c r="E6347" s="102" t="s">
        <v>740</v>
      </c>
      <c r="F6347" s="102" t="s">
        <v>2244</v>
      </c>
      <c r="G6347" s="96">
        <v>2156</v>
      </c>
    </row>
    <row r="6348" spans="3:7" x14ac:dyDescent="0.25">
      <c r="C6348" s="102"/>
      <c r="D6348" s="103">
        <v>42451</v>
      </c>
      <c r="E6348" s="102" t="s">
        <v>736</v>
      </c>
      <c r="F6348" s="102" t="s">
        <v>2242</v>
      </c>
      <c r="G6348" s="96">
        <v>149.75</v>
      </c>
    </row>
    <row r="6349" spans="3:7" x14ac:dyDescent="0.25">
      <c r="C6349" s="102"/>
      <c r="D6349" s="103">
        <v>42485</v>
      </c>
      <c r="E6349" s="102" t="s">
        <v>736</v>
      </c>
      <c r="F6349" s="102" t="s">
        <v>2242</v>
      </c>
      <c r="G6349" s="96">
        <v>3773.7</v>
      </c>
    </row>
    <row r="6350" spans="3:7" x14ac:dyDescent="0.25">
      <c r="C6350" s="102"/>
      <c r="D6350" s="103">
        <v>42566</v>
      </c>
      <c r="E6350" s="102" t="s">
        <v>736</v>
      </c>
      <c r="F6350" s="102" t="s">
        <v>2246</v>
      </c>
      <c r="G6350" s="96">
        <v>119.8</v>
      </c>
    </row>
    <row r="6351" spans="3:7" x14ac:dyDescent="0.25">
      <c r="C6351" s="102"/>
      <c r="D6351" s="103">
        <v>42489</v>
      </c>
      <c r="E6351" s="102" t="s">
        <v>825</v>
      </c>
      <c r="F6351" s="102" t="s">
        <v>2235</v>
      </c>
      <c r="G6351" s="96">
        <v>2471.25</v>
      </c>
    </row>
    <row r="6352" spans="3:7" x14ac:dyDescent="0.25">
      <c r="C6352" s="102"/>
      <c r="D6352" s="103">
        <v>42664</v>
      </c>
      <c r="E6352" s="102" t="s">
        <v>2236</v>
      </c>
      <c r="F6352" s="102" t="s">
        <v>2246</v>
      </c>
      <c r="G6352" s="96">
        <v>79.95</v>
      </c>
    </row>
    <row r="6353" spans="3:7" x14ac:dyDescent="0.25">
      <c r="C6353" s="102"/>
      <c r="D6353" s="103">
        <v>42711</v>
      </c>
      <c r="E6353" s="102" t="s">
        <v>2236</v>
      </c>
      <c r="F6353" s="102" t="s">
        <v>2244</v>
      </c>
      <c r="G6353" s="96">
        <v>399.75</v>
      </c>
    </row>
    <row r="6354" spans="3:7" x14ac:dyDescent="0.25">
      <c r="C6354" s="102"/>
      <c r="D6354" s="103">
        <v>42551</v>
      </c>
      <c r="E6354" s="102" t="s">
        <v>734</v>
      </c>
      <c r="F6354" s="102" t="s">
        <v>2235</v>
      </c>
      <c r="G6354" s="96">
        <v>4300</v>
      </c>
    </row>
    <row r="6355" spans="3:7" x14ac:dyDescent="0.25">
      <c r="C6355" s="102"/>
      <c r="D6355" s="103">
        <v>42540</v>
      </c>
      <c r="E6355" s="102" t="s">
        <v>825</v>
      </c>
      <c r="F6355" s="102" t="s">
        <v>2238</v>
      </c>
      <c r="G6355" s="96">
        <v>823.75</v>
      </c>
    </row>
    <row r="6356" spans="3:7" x14ac:dyDescent="0.25">
      <c r="C6356" s="102"/>
      <c r="D6356" s="103">
        <v>42684</v>
      </c>
      <c r="E6356" s="102" t="s">
        <v>736</v>
      </c>
      <c r="F6356" s="102" t="s">
        <v>2242</v>
      </c>
      <c r="G6356" s="96">
        <v>89.85</v>
      </c>
    </row>
    <row r="6357" spans="3:7" x14ac:dyDescent="0.25">
      <c r="C6357" s="102"/>
      <c r="D6357" s="103">
        <v>42608</v>
      </c>
      <c r="E6357" s="102" t="s">
        <v>734</v>
      </c>
      <c r="F6357" s="102" t="s">
        <v>2241</v>
      </c>
      <c r="G6357" s="96">
        <v>6708</v>
      </c>
    </row>
    <row r="6358" spans="3:7" x14ac:dyDescent="0.25">
      <c r="C6358" s="102"/>
      <c r="D6358" s="103">
        <v>42675</v>
      </c>
      <c r="E6358" s="102" t="s">
        <v>825</v>
      </c>
      <c r="F6358" s="102" t="s">
        <v>2235</v>
      </c>
      <c r="G6358" s="96">
        <v>1482.75</v>
      </c>
    </row>
    <row r="6359" spans="3:7" x14ac:dyDescent="0.25">
      <c r="C6359" s="102"/>
      <c r="D6359" s="103">
        <v>42663</v>
      </c>
      <c r="E6359" s="102" t="s">
        <v>755</v>
      </c>
      <c r="F6359" s="102" t="s">
        <v>2235</v>
      </c>
      <c r="G6359" s="96">
        <v>1293.3</v>
      </c>
    </row>
    <row r="6360" spans="3:7" x14ac:dyDescent="0.25">
      <c r="C6360" s="102"/>
      <c r="D6360" s="103">
        <v>42561</v>
      </c>
      <c r="E6360" s="102" t="s">
        <v>755</v>
      </c>
      <c r="F6360" s="102" t="s">
        <v>2242</v>
      </c>
      <c r="G6360" s="96">
        <v>1939.95</v>
      </c>
    </row>
    <row r="6361" spans="3:7" x14ac:dyDescent="0.25">
      <c r="C6361" s="102"/>
      <c r="D6361" s="103">
        <v>42405</v>
      </c>
      <c r="E6361" s="102" t="s">
        <v>1147</v>
      </c>
      <c r="F6361" s="102" t="s">
        <v>2244</v>
      </c>
      <c r="G6361" s="96">
        <v>59.85</v>
      </c>
    </row>
    <row r="6362" spans="3:7" x14ac:dyDescent="0.25">
      <c r="C6362" s="102"/>
      <c r="D6362" s="103">
        <v>42580</v>
      </c>
      <c r="E6362" s="102" t="s">
        <v>730</v>
      </c>
      <c r="F6362" s="102" t="s">
        <v>2237</v>
      </c>
      <c r="G6362" s="96">
        <v>120</v>
      </c>
    </row>
    <row r="6363" spans="3:7" x14ac:dyDescent="0.25">
      <c r="C6363" s="102"/>
      <c r="D6363" s="103">
        <v>42377</v>
      </c>
      <c r="E6363" s="102" t="s">
        <v>755</v>
      </c>
      <c r="F6363" s="102" t="s">
        <v>2244</v>
      </c>
      <c r="G6363" s="96">
        <v>95.8</v>
      </c>
    </row>
    <row r="6364" spans="3:7" x14ac:dyDescent="0.25">
      <c r="C6364" s="102"/>
      <c r="D6364" s="103">
        <v>42701</v>
      </c>
      <c r="E6364" s="102" t="s">
        <v>740</v>
      </c>
      <c r="F6364" s="102" t="s">
        <v>2235</v>
      </c>
      <c r="G6364" s="96">
        <v>431.2</v>
      </c>
    </row>
    <row r="6365" spans="3:7" x14ac:dyDescent="0.25">
      <c r="C6365" s="102"/>
      <c r="D6365" s="103">
        <v>42494</v>
      </c>
      <c r="E6365" s="102" t="s">
        <v>825</v>
      </c>
      <c r="F6365" s="102" t="s">
        <v>2246</v>
      </c>
      <c r="G6365" s="96">
        <v>32.950000000000003</v>
      </c>
    </row>
    <row r="6366" spans="3:7" x14ac:dyDescent="0.25">
      <c r="C6366" s="102"/>
      <c r="D6366" s="103">
        <v>42669</v>
      </c>
      <c r="E6366" s="102" t="s">
        <v>2236</v>
      </c>
      <c r="F6366" s="102" t="s">
        <v>2240</v>
      </c>
      <c r="G6366" s="96">
        <v>239.85</v>
      </c>
    </row>
    <row r="6367" spans="3:7" x14ac:dyDescent="0.25">
      <c r="C6367" s="102"/>
      <c r="D6367" s="103">
        <v>42658</v>
      </c>
      <c r="E6367" s="102" t="s">
        <v>825</v>
      </c>
      <c r="F6367" s="102" t="s">
        <v>2244</v>
      </c>
      <c r="G6367" s="96">
        <v>1350.95</v>
      </c>
    </row>
    <row r="6368" spans="3:7" x14ac:dyDescent="0.25">
      <c r="C6368" s="102"/>
      <c r="D6368" s="103">
        <v>42387</v>
      </c>
      <c r="E6368" s="102" t="s">
        <v>740</v>
      </c>
      <c r="F6368" s="102" t="s">
        <v>2244</v>
      </c>
      <c r="G6368" s="96">
        <v>1751.75</v>
      </c>
    </row>
    <row r="6369" spans="3:7" x14ac:dyDescent="0.25">
      <c r="C6369" s="102"/>
      <c r="D6369" s="103">
        <v>42548</v>
      </c>
      <c r="E6369" s="102" t="s">
        <v>736</v>
      </c>
      <c r="F6369" s="102" t="s">
        <v>2237</v>
      </c>
      <c r="G6369" s="96">
        <v>179.7</v>
      </c>
    </row>
    <row r="6370" spans="3:7" x14ac:dyDescent="0.25">
      <c r="C6370" s="102"/>
      <c r="D6370" s="103">
        <v>42372</v>
      </c>
      <c r="E6370" s="102" t="s">
        <v>740</v>
      </c>
      <c r="F6370" s="102" t="s">
        <v>2242</v>
      </c>
      <c r="G6370" s="96">
        <v>2317.6999999999998</v>
      </c>
    </row>
    <row r="6371" spans="3:7" x14ac:dyDescent="0.25">
      <c r="C6371" s="102"/>
      <c r="D6371" s="103">
        <v>42410</v>
      </c>
      <c r="E6371" s="102" t="s">
        <v>2236</v>
      </c>
      <c r="F6371" s="102" t="s">
        <v>2244</v>
      </c>
      <c r="G6371" s="96">
        <v>10473.450000000001</v>
      </c>
    </row>
    <row r="6372" spans="3:7" x14ac:dyDescent="0.25">
      <c r="C6372" s="102"/>
      <c r="D6372" s="103">
        <v>42571</v>
      </c>
      <c r="E6372" s="102" t="s">
        <v>825</v>
      </c>
      <c r="F6372" s="102" t="s">
        <v>2246</v>
      </c>
      <c r="G6372" s="96">
        <v>98.85</v>
      </c>
    </row>
    <row r="6373" spans="3:7" x14ac:dyDescent="0.25">
      <c r="C6373" s="102"/>
      <c r="D6373" s="103">
        <v>42611</v>
      </c>
      <c r="E6373" s="102" t="s">
        <v>734</v>
      </c>
      <c r="F6373" s="102" t="s">
        <v>2237</v>
      </c>
      <c r="G6373" s="96">
        <v>3354</v>
      </c>
    </row>
    <row r="6374" spans="3:7" x14ac:dyDescent="0.25">
      <c r="C6374" s="102"/>
      <c r="D6374" s="103">
        <v>42669</v>
      </c>
      <c r="E6374" s="102" t="s">
        <v>730</v>
      </c>
      <c r="F6374" s="102" t="s">
        <v>2241</v>
      </c>
      <c r="G6374" s="96">
        <v>144</v>
      </c>
    </row>
    <row r="6375" spans="3:7" x14ac:dyDescent="0.25">
      <c r="C6375" s="102"/>
      <c r="D6375" s="103">
        <v>42676</v>
      </c>
      <c r="E6375" s="102" t="s">
        <v>736</v>
      </c>
      <c r="F6375" s="102" t="s">
        <v>2246</v>
      </c>
      <c r="G6375" s="96">
        <v>3923.45</v>
      </c>
    </row>
    <row r="6376" spans="3:7" x14ac:dyDescent="0.25">
      <c r="C6376" s="102"/>
      <c r="D6376" s="103">
        <v>42670</v>
      </c>
      <c r="E6376" s="102" t="s">
        <v>1147</v>
      </c>
      <c r="F6376" s="102" t="s">
        <v>2244</v>
      </c>
      <c r="G6376" s="96">
        <v>39.9</v>
      </c>
    </row>
    <row r="6377" spans="3:7" x14ac:dyDescent="0.25">
      <c r="C6377" s="102"/>
      <c r="D6377" s="103">
        <v>42654</v>
      </c>
      <c r="E6377" s="102" t="s">
        <v>1147</v>
      </c>
      <c r="F6377" s="102" t="s">
        <v>2238</v>
      </c>
      <c r="G6377" s="96">
        <v>1795.5</v>
      </c>
    </row>
    <row r="6378" spans="3:7" x14ac:dyDescent="0.25">
      <c r="C6378" s="102"/>
      <c r="D6378" s="103">
        <v>42422</v>
      </c>
      <c r="E6378" s="102" t="s">
        <v>730</v>
      </c>
      <c r="F6378" s="102" t="s">
        <v>2246</v>
      </c>
      <c r="G6378" s="96">
        <v>48</v>
      </c>
    </row>
    <row r="6379" spans="3:7" x14ac:dyDescent="0.25">
      <c r="C6379" s="102"/>
      <c r="D6379" s="103">
        <v>42611</v>
      </c>
      <c r="E6379" s="102" t="s">
        <v>734</v>
      </c>
      <c r="F6379" s="102" t="s">
        <v>2235</v>
      </c>
      <c r="G6379" s="96">
        <v>258</v>
      </c>
    </row>
    <row r="6380" spans="3:7" x14ac:dyDescent="0.25">
      <c r="C6380" s="102"/>
      <c r="D6380" s="103">
        <v>42633</v>
      </c>
      <c r="E6380" s="102" t="s">
        <v>755</v>
      </c>
      <c r="F6380" s="102" t="s">
        <v>2242</v>
      </c>
      <c r="G6380" s="96">
        <v>2514.75</v>
      </c>
    </row>
    <row r="6381" spans="3:7" x14ac:dyDescent="0.25">
      <c r="C6381" s="102"/>
      <c r="D6381" s="103">
        <v>42690</v>
      </c>
      <c r="E6381" s="102" t="s">
        <v>736</v>
      </c>
      <c r="F6381" s="102" t="s">
        <v>2239</v>
      </c>
      <c r="G6381" s="96">
        <v>2635.6</v>
      </c>
    </row>
    <row r="6382" spans="3:7" x14ac:dyDescent="0.25">
      <c r="C6382" s="102"/>
      <c r="D6382" s="103">
        <v>42606</v>
      </c>
      <c r="E6382" s="102" t="s">
        <v>734</v>
      </c>
      <c r="F6382" s="102" t="s">
        <v>2235</v>
      </c>
      <c r="G6382" s="96">
        <v>86</v>
      </c>
    </row>
    <row r="6383" spans="3:7" x14ac:dyDescent="0.25">
      <c r="C6383" s="102"/>
      <c r="D6383" s="103">
        <v>42390</v>
      </c>
      <c r="E6383" s="102" t="s">
        <v>740</v>
      </c>
      <c r="F6383" s="102" t="s">
        <v>2237</v>
      </c>
      <c r="G6383" s="96">
        <v>1051.05</v>
      </c>
    </row>
    <row r="6384" spans="3:7" x14ac:dyDescent="0.25">
      <c r="C6384" s="102"/>
      <c r="D6384" s="103">
        <v>42596</v>
      </c>
      <c r="E6384" s="102" t="s">
        <v>730</v>
      </c>
      <c r="F6384" s="102" t="s">
        <v>2239</v>
      </c>
      <c r="G6384" s="96">
        <v>48</v>
      </c>
    </row>
    <row r="6385" spans="3:7" x14ac:dyDescent="0.25">
      <c r="C6385" s="102"/>
      <c r="D6385" s="103">
        <v>42481</v>
      </c>
      <c r="E6385" s="102" t="s">
        <v>825</v>
      </c>
      <c r="F6385" s="102" t="s">
        <v>2241</v>
      </c>
      <c r="G6385" s="96">
        <v>98.85</v>
      </c>
    </row>
    <row r="6386" spans="3:7" x14ac:dyDescent="0.25">
      <c r="C6386" s="102"/>
      <c r="D6386" s="103">
        <v>42685</v>
      </c>
      <c r="E6386" s="102" t="s">
        <v>740</v>
      </c>
      <c r="F6386" s="102" t="s">
        <v>2246</v>
      </c>
      <c r="G6386" s="96">
        <v>134.75</v>
      </c>
    </row>
    <row r="6387" spans="3:7" x14ac:dyDescent="0.25">
      <c r="C6387" s="102"/>
      <c r="D6387" s="103">
        <v>42547</v>
      </c>
      <c r="E6387" s="102" t="s">
        <v>825</v>
      </c>
      <c r="F6387" s="102" t="s">
        <v>2239</v>
      </c>
      <c r="G6387" s="96">
        <v>131.80000000000001</v>
      </c>
    </row>
    <row r="6388" spans="3:7" x14ac:dyDescent="0.25">
      <c r="C6388" s="102"/>
      <c r="D6388" s="103">
        <v>42378</v>
      </c>
      <c r="E6388" s="102" t="s">
        <v>755</v>
      </c>
      <c r="F6388" s="102" t="s">
        <v>2245</v>
      </c>
      <c r="G6388" s="96">
        <v>2442.9</v>
      </c>
    </row>
    <row r="6389" spans="3:7" x14ac:dyDescent="0.25">
      <c r="C6389" s="102"/>
      <c r="D6389" s="103">
        <v>42443</v>
      </c>
      <c r="E6389" s="102" t="s">
        <v>740</v>
      </c>
      <c r="F6389" s="102" t="s">
        <v>2244</v>
      </c>
      <c r="G6389" s="96">
        <v>107.8</v>
      </c>
    </row>
    <row r="6390" spans="3:7" x14ac:dyDescent="0.25">
      <c r="C6390" s="102"/>
      <c r="D6390" s="103">
        <v>42537</v>
      </c>
      <c r="E6390" s="102" t="s">
        <v>2236</v>
      </c>
      <c r="F6390" s="102" t="s">
        <v>2244</v>
      </c>
      <c r="G6390" s="96">
        <v>319.8</v>
      </c>
    </row>
    <row r="6391" spans="3:7" x14ac:dyDescent="0.25">
      <c r="C6391" s="102"/>
      <c r="D6391" s="103">
        <v>42671</v>
      </c>
      <c r="E6391" s="102" t="s">
        <v>1147</v>
      </c>
      <c r="F6391" s="102" t="s">
        <v>2237</v>
      </c>
      <c r="G6391" s="96">
        <v>79.8</v>
      </c>
    </row>
    <row r="6392" spans="3:7" x14ac:dyDescent="0.25">
      <c r="C6392" s="102"/>
      <c r="D6392" s="103">
        <v>42503</v>
      </c>
      <c r="E6392" s="102" t="s">
        <v>734</v>
      </c>
      <c r="F6392" s="102" t="s">
        <v>2237</v>
      </c>
      <c r="G6392" s="96">
        <v>1806</v>
      </c>
    </row>
    <row r="6393" spans="3:7" x14ac:dyDescent="0.25">
      <c r="C6393" s="102"/>
      <c r="D6393" s="103">
        <v>42421</v>
      </c>
      <c r="E6393" s="102" t="s">
        <v>734</v>
      </c>
      <c r="F6393" s="102" t="s">
        <v>2244</v>
      </c>
      <c r="G6393" s="96">
        <v>1591</v>
      </c>
    </row>
    <row r="6394" spans="3:7" x14ac:dyDescent="0.25">
      <c r="C6394" s="102"/>
      <c r="D6394" s="103">
        <v>42632</v>
      </c>
      <c r="E6394" s="102" t="s">
        <v>755</v>
      </c>
      <c r="F6394" s="102" t="s">
        <v>2235</v>
      </c>
      <c r="G6394" s="96">
        <v>47.9</v>
      </c>
    </row>
    <row r="6395" spans="3:7" x14ac:dyDescent="0.25">
      <c r="C6395" s="102"/>
      <c r="D6395" s="103">
        <v>42478</v>
      </c>
      <c r="E6395" s="102" t="s">
        <v>734</v>
      </c>
      <c r="F6395" s="102" t="s">
        <v>2241</v>
      </c>
      <c r="G6395" s="96">
        <v>172</v>
      </c>
    </row>
    <row r="6396" spans="3:7" x14ac:dyDescent="0.25">
      <c r="C6396" s="102"/>
      <c r="D6396" s="103">
        <v>42543</v>
      </c>
      <c r="E6396" s="102" t="s">
        <v>2236</v>
      </c>
      <c r="F6396" s="102" t="s">
        <v>2242</v>
      </c>
      <c r="G6396" s="96">
        <v>12472.2</v>
      </c>
    </row>
    <row r="6397" spans="3:7" x14ac:dyDescent="0.25">
      <c r="C6397" s="102"/>
      <c r="D6397" s="103">
        <v>42682</v>
      </c>
      <c r="E6397" s="102" t="s">
        <v>730</v>
      </c>
      <c r="F6397" s="102" t="s">
        <v>2238</v>
      </c>
      <c r="G6397" s="96">
        <v>144</v>
      </c>
    </row>
    <row r="6398" spans="3:7" x14ac:dyDescent="0.25">
      <c r="C6398" s="102"/>
      <c r="D6398" s="103">
        <v>42467</v>
      </c>
      <c r="E6398" s="102" t="s">
        <v>734</v>
      </c>
      <c r="F6398" s="102" t="s">
        <v>2246</v>
      </c>
      <c r="G6398" s="96">
        <v>6020</v>
      </c>
    </row>
    <row r="6399" spans="3:7" x14ac:dyDescent="0.25">
      <c r="C6399" s="102"/>
      <c r="D6399" s="103">
        <v>42644</v>
      </c>
      <c r="E6399" s="102" t="s">
        <v>740</v>
      </c>
      <c r="F6399" s="102" t="s">
        <v>2239</v>
      </c>
      <c r="G6399" s="96">
        <v>161.69999999999999</v>
      </c>
    </row>
    <row r="6400" spans="3:7" x14ac:dyDescent="0.25">
      <c r="C6400" s="102"/>
      <c r="D6400" s="103">
        <v>42476</v>
      </c>
      <c r="E6400" s="102" t="s">
        <v>740</v>
      </c>
      <c r="F6400" s="102" t="s">
        <v>2245</v>
      </c>
      <c r="G6400" s="96">
        <v>2182.9499999999998</v>
      </c>
    </row>
    <row r="6401" spans="3:7" x14ac:dyDescent="0.25">
      <c r="C6401" s="102"/>
      <c r="D6401" s="103">
        <v>42465</v>
      </c>
      <c r="E6401" s="102" t="s">
        <v>825</v>
      </c>
      <c r="F6401" s="102" t="s">
        <v>2239</v>
      </c>
      <c r="G6401" s="96">
        <v>32.950000000000003</v>
      </c>
    </row>
    <row r="6402" spans="3:7" x14ac:dyDescent="0.25">
      <c r="C6402" s="102"/>
      <c r="D6402" s="103">
        <v>42519</v>
      </c>
      <c r="E6402" s="102" t="s">
        <v>734</v>
      </c>
      <c r="F6402" s="102" t="s">
        <v>2238</v>
      </c>
      <c r="G6402" s="96">
        <v>43</v>
      </c>
    </row>
    <row r="6403" spans="3:7" x14ac:dyDescent="0.25">
      <c r="C6403" s="102"/>
      <c r="D6403" s="103">
        <v>42564</v>
      </c>
      <c r="E6403" s="102" t="s">
        <v>730</v>
      </c>
      <c r="F6403" s="102" t="s">
        <v>2241</v>
      </c>
      <c r="G6403" s="96">
        <v>48</v>
      </c>
    </row>
    <row r="6404" spans="3:7" x14ac:dyDescent="0.25">
      <c r="C6404" s="102"/>
      <c r="D6404" s="103">
        <v>42713</v>
      </c>
      <c r="E6404" s="102" t="s">
        <v>736</v>
      </c>
      <c r="F6404" s="102" t="s">
        <v>2246</v>
      </c>
      <c r="G6404" s="96">
        <v>89.85</v>
      </c>
    </row>
    <row r="6405" spans="3:7" x14ac:dyDescent="0.25">
      <c r="C6405" s="102"/>
      <c r="D6405" s="103">
        <v>42633</v>
      </c>
      <c r="E6405" s="102" t="s">
        <v>740</v>
      </c>
      <c r="F6405" s="102" t="s">
        <v>2239</v>
      </c>
      <c r="G6405" s="96">
        <v>134.75</v>
      </c>
    </row>
    <row r="6406" spans="3:7" x14ac:dyDescent="0.25">
      <c r="C6406" s="102"/>
      <c r="D6406" s="103">
        <v>42687</v>
      </c>
      <c r="E6406" s="102" t="s">
        <v>755</v>
      </c>
      <c r="F6406" s="102" t="s">
        <v>2242</v>
      </c>
      <c r="G6406" s="96">
        <v>143.69999999999999</v>
      </c>
    </row>
    <row r="6407" spans="3:7" x14ac:dyDescent="0.25">
      <c r="C6407" s="102"/>
      <c r="D6407" s="103">
        <v>42509</v>
      </c>
      <c r="E6407" s="102" t="s">
        <v>1147</v>
      </c>
      <c r="F6407" s="102" t="s">
        <v>2240</v>
      </c>
      <c r="G6407" s="96">
        <v>59.85</v>
      </c>
    </row>
    <row r="6408" spans="3:7" x14ac:dyDescent="0.25">
      <c r="C6408" s="102"/>
      <c r="D6408" s="103">
        <v>42416</v>
      </c>
      <c r="E6408" s="102" t="s">
        <v>740</v>
      </c>
      <c r="F6408" s="102" t="s">
        <v>2239</v>
      </c>
      <c r="G6408" s="96">
        <v>107.8</v>
      </c>
    </row>
    <row r="6409" spans="3:7" x14ac:dyDescent="0.25">
      <c r="C6409" s="102"/>
      <c r="D6409" s="103">
        <v>42512</v>
      </c>
      <c r="E6409" s="102" t="s">
        <v>740</v>
      </c>
      <c r="F6409" s="102" t="s">
        <v>2244</v>
      </c>
      <c r="G6409" s="96">
        <v>107.8</v>
      </c>
    </row>
    <row r="6410" spans="3:7" x14ac:dyDescent="0.25">
      <c r="C6410" s="102"/>
      <c r="D6410" s="103">
        <v>42729</v>
      </c>
      <c r="E6410" s="102" t="s">
        <v>2236</v>
      </c>
      <c r="F6410" s="102" t="s">
        <v>2242</v>
      </c>
      <c r="G6410" s="96">
        <v>319.8</v>
      </c>
    </row>
    <row r="6411" spans="3:7" x14ac:dyDescent="0.25">
      <c r="C6411" s="102"/>
      <c r="D6411" s="103">
        <v>42598</v>
      </c>
      <c r="E6411" s="102" t="s">
        <v>736</v>
      </c>
      <c r="F6411" s="102" t="s">
        <v>2239</v>
      </c>
      <c r="G6411" s="96">
        <v>179.7</v>
      </c>
    </row>
    <row r="6412" spans="3:7" x14ac:dyDescent="0.25">
      <c r="C6412" s="102"/>
      <c r="D6412" s="103">
        <v>42660</v>
      </c>
      <c r="E6412" s="102" t="s">
        <v>734</v>
      </c>
      <c r="F6412" s="102" t="s">
        <v>2237</v>
      </c>
      <c r="G6412" s="96">
        <v>43</v>
      </c>
    </row>
    <row r="6413" spans="3:7" x14ac:dyDescent="0.25">
      <c r="C6413" s="102"/>
      <c r="D6413" s="103">
        <v>42624</v>
      </c>
      <c r="E6413" s="102" t="s">
        <v>825</v>
      </c>
      <c r="F6413" s="102" t="s">
        <v>2241</v>
      </c>
      <c r="G6413" s="96">
        <v>65.900000000000006</v>
      </c>
    </row>
    <row r="6414" spans="3:7" x14ac:dyDescent="0.25">
      <c r="C6414" s="102"/>
      <c r="D6414" s="103">
        <v>42444</v>
      </c>
      <c r="E6414" s="102" t="s">
        <v>825</v>
      </c>
      <c r="F6414" s="102" t="s">
        <v>2246</v>
      </c>
      <c r="G6414" s="96">
        <v>32.950000000000003</v>
      </c>
    </row>
    <row r="6415" spans="3:7" x14ac:dyDescent="0.25">
      <c r="C6415" s="102"/>
      <c r="D6415" s="103">
        <v>42547</v>
      </c>
      <c r="E6415" s="102" t="s">
        <v>755</v>
      </c>
      <c r="F6415" s="102" t="s">
        <v>2244</v>
      </c>
      <c r="G6415" s="96">
        <v>47.9</v>
      </c>
    </row>
    <row r="6416" spans="3:7" x14ac:dyDescent="0.25">
      <c r="C6416" s="102"/>
      <c r="D6416" s="103">
        <v>42734</v>
      </c>
      <c r="E6416" s="102" t="s">
        <v>736</v>
      </c>
      <c r="F6416" s="102" t="s">
        <v>2238</v>
      </c>
      <c r="G6416" s="96">
        <v>29.95</v>
      </c>
    </row>
    <row r="6417" spans="3:7" x14ac:dyDescent="0.25">
      <c r="C6417" s="102"/>
      <c r="D6417" s="103">
        <v>42645</v>
      </c>
      <c r="E6417" s="102" t="s">
        <v>755</v>
      </c>
      <c r="F6417" s="102" t="s">
        <v>2237</v>
      </c>
      <c r="G6417" s="96">
        <v>95.8</v>
      </c>
    </row>
    <row r="6418" spans="3:7" x14ac:dyDescent="0.25">
      <c r="C6418" s="102"/>
      <c r="D6418" s="103">
        <v>42410</v>
      </c>
      <c r="E6418" s="102" t="s">
        <v>2236</v>
      </c>
      <c r="F6418" s="102" t="s">
        <v>2245</v>
      </c>
      <c r="G6418" s="96">
        <v>399.75</v>
      </c>
    </row>
    <row r="6419" spans="3:7" x14ac:dyDescent="0.25">
      <c r="C6419" s="102"/>
      <c r="D6419" s="103">
        <v>42723</v>
      </c>
      <c r="E6419" s="102" t="s">
        <v>740</v>
      </c>
      <c r="F6419" s="102" t="s">
        <v>2246</v>
      </c>
      <c r="G6419" s="96">
        <v>53.9</v>
      </c>
    </row>
    <row r="6420" spans="3:7" x14ac:dyDescent="0.25">
      <c r="C6420" s="102"/>
      <c r="D6420" s="103">
        <v>42496</v>
      </c>
      <c r="E6420" s="102" t="s">
        <v>825</v>
      </c>
      <c r="F6420" s="102" t="s">
        <v>2244</v>
      </c>
      <c r="G6420" s="96">
        <v>65.900000000000006</v>
      </c>
    </row>
    <row r="6421" spans="3:7" x14ac:dyDescent="0.25">
      <c r="C6421" s="102"/>
      <c r="D6421" s="103">
        <v>42507</v>
      </c>
      <c r="E6421" s="102" t="s">
        <v>1147</v>
      </c>
      <c r="F6421" s="102" t="s">
        <v>2238</v>
      </c>
      <c r="G6421" s="96">
        <v>977.55</v>
      </c>
    </row>
    <row r="6422" spans="3:7" x14ac:dyDescent="0.25">
      <c r="C6422" s="102"/>
      <c r="D6422" s="103">
        <v>42547</v>
      </c>
      <c r="E6422" s="102" t="s">
        <v>825</v>
      </c>
      <c r="F6422" s="102" t="s">
        <v>2238</v>
      </c>
      <c r="G6422" s="96">
        <v>131.80000000000001</v>
      </c>
    </row>
    <row r="6423" spans="3:7" x14ac:dyDescent="0.25">
      <c r="C6423" s="102"/>
      <c r="D6423" s="103">
        <v>42505</v>
      </c>
      <c r="E6423" s="102" t="s">
        <v>2236</v>
      </c>
      <c r="F6423" s="102" t="s">
        <v>2238</v>
      </c>
      <c r="G6423" s="96">
        <v>479.7</v>
      </c>
    </row>
    <row r="6424" spans="3:7" x14ac:dyDescent="0.25">
      <c r="C6424" s="102"/>
      <c r="D6424" s="103">
        <v>42660</v>
      </c>
      <c r="E6424" s="102" t="s">
        <v>825</v>
      </c>
      <c r="F6424" s="102" t="s">
        <v>2244</v>
      </c>
      <c r="G6424" s="96">
        <v>98.85</v>
      </c>
    </row>
    <row r="6425" spans="3:7" x14ac:dyDescent="0.25">
      <c r="C6425" s="102"/>
      <c r="D6425" s="103">
        <v>42437</v>
      </c>
      <c r="E6425" s="102" t="s">
        <v>2236</v>
      </c>
      <c r="F6425" s="102" t="s">
        <v>2245</v>
      </c>
      <c r="G6425" s="96">
        <v>479.7</v>
      </c>
    </row>
    <row r="6426" spans="3:7" x14ac:dyDescent="0.25">
      <c r="C6426" s="102"/>
      <c r="D6426" s="103">
        <v>42372</v>
      </c>
      <c r="E6426" s="102" t="s">
        <v>734</v>
      </c>
      <c r="F6426" s="102" t="s">
        <v>2242</v>
      </c>
      <c r="G6426" s="96">
        <v>2924</v>
      </c>
    </row>
    <row r="6427" spans="3:7" x14ac:dyDescent="0.25">
      <c r="C6427" s="102"/>
      <c r="D6427" s="103">
        <v>42468</v>
      </c>
      <c r="E6427" s="102" t="s">
        <v>2236</v>
      </c>
      <c r="F6427" s="102" t="s">
        <v>2242</v>
      </c>
      <c r="G6427" s="96">
        <v>79.95</v>
      </c>
    </row>
    <row r="6428" spans="3:7" x14ac:dyDescent="0.25">
      <c r="C6428" s="102"/>
      <c r="D6428" s="103">
        <v>42652</v>
      </c>
      <c r="E6428" s="102" t="s">
        <v>740</v>
      </c>
      <c r="F6428" s="102" t="s">
        <v>2241</v>
      </c>
      <c r="G6428" s="96">
        <v>80.849999999999994</v>
      </c>
    </row>
    <row r="6429" spans="3:7" x14ac:dyDescent="0.25">
      <c r="C6429" s="102"/>
      <c r="D6429" s="103">
        <v>42612</v>
      </c>
      <c r="E6429" s="102" t="s">
        <v>825</v>
      </c>
      <c r="F6429" s="102" t="s">
        <v>2241</v>
      </c>
      <c r="G6429" s="96">
        <v>2240.6</v>
      </c>
    </row>
    <row r="6430" spans="3:7" x14ac:dyDescent="0.25">
      <c r="C6430" s="102"/>
      <c r="D6430" s="103">
        <v>42639</v>
      </c>
      <c r="E6430" s="102" t="s">
        <v>1147</v>
      </c>
      <c r="F6430" s="102" t="s">
        <v>2237</v>
      </c>
      <c r="G6430" s="96">
        <v>3311.7</v>
      </c>
    </row>
    <row r="6431" spans="3:7" x14ac:dyDescent="0.25">
      <c r="C6431" s="102"/>
      <c r="D6431" s="103">
        <v>42602</v>
      </c>
      <c r="E6431" s="102" t="s">
        <v>734</v>
      </c>
      <c r="F6431" s="102" t="s">
        <v>2239</v>
      </c>
      <c r="G6431" s="96">
        <v>1849</v>
      </c>
    </row>
    <row r="6432" spans="3:7" x14ac:dyDescent="0.25">
      <c r="C6432" s="102"/>
      <c r="D6432" s="103">
        <v>42643</v>
      </c>
      <c r="E6432" s="102" t="s">
        <v>1147</v>
      </c>
      <c r="F6432" s="102" t="s">
        <v>2240</v>
      </c>
      <c r="G6432" s="96">
        <v>59.85</v>
      </c>
    </row>
    <row r="6433" spans="3:7" x14ac:dyDescent="0.25">
      <c r="C6433" s="102"/>
      <c r="D6433" s="103">
        <v>42563</v>
      </c>
      <c r="E6433" s="102" t="s">
        <v>734</v>
      </c>
      <c r="F6433" s="102" t="s">
        <v>2237</v>
      </c>
      <c r="G6433" s="96">
        <v>172</v>
      </c>
    </row>
    <row r="6434" spans="3:7" x14ac:dyDescent="0.25">
      <c r="C6434" s="102"/>
      <c r="D6434" s="103">
        <v>42656</v>
      </c>
      <c r="E6434" s="102" t="s">
        <v>825</v>
      </c>
      <c r="F6434" s="102" t="s">
        <v>2238</v>
      </c>
      <c r="G6434" s="96">
        <v>4283.5</v>
      </c>
    </row>
    <row r="6435" spans="3:7" x14ac:dyDescent="0.25">
      <c r="C6435" s="102"/>
      <c r="D6435" s="103">
        <v>42471</v>
      </c>
      <c r="E6435" s="102" t="s">
        <v>734</v>
      </c>
      <c r="F6435" s="102" t="s">
        <v>2246</v>
      </c>
      <c r="G6435" s="96">
        <v>172</v>
      </c>
    </row>
    <row r="6436" spans="3:7" x14ac:dyDescent="0.25">
      <c r="C6436" s="102"/>
      <c r="D6436" s="103">
        <v>42617</v>
      </c>
      <c r="E6436" s="102" t="s">
        <v>734</v>
      </c>
      <c r="F6436" s="102" t="s">
        <v>2239</v>
      </c>
      <c r="G6436" s="96">
        <v>129</v>
      </c>
    </row>
    <row r="6437" spans="3:7" x14ac:dyDescent="0.25">
      <c r="C6437" s="102"/>
      <c r="D6437" s="103">
        <v>42491</v>
      </c>
      <c r="E6437" s="102" t="s">
        <v>2236</v>
      </c>
      <c r="F6437" s="102" t="s">
        <v>2240</v>
      </c>
      <c r="G6437" s="96">
        <v>3038.1</v>
      </c>
    </row>
    <row r="6438" spans="3:7" x14ac:dyDescent="0.25">
      <c r="C6438" s="102"/>
      <c r="D6438" s="103">
        <v>42403</v>
      </c>
      <c r="E6438" s="102" t="s">
        <v>734</v>
      </c>
      <c r="F6438" s="102" t="s">
        <v>2240</v>
      </c>
      <c r="G6438" s="96">
        <v>129</v>
      </c>
    </row>
    <row r="6439" spans="3:7" x14ac:dyDescent="0.25">
      <c r="C6439" s="102"/>
      <c r="D6439" s="103">
        <v>42499</v>
      </c>
      <c r="E6439" s="102" t="s">
        <v>2236</v>
      </c>
      <c r="F6439" s="102" t="s">
        <v>2237</v>
      </c>
      <c r="G6439" s="96">
        <v>10073.700000000001</v>
      </c>
    </row>
    <row r="6440" spans="3:7" x14ac:dyDescent="0.25">
      <c r="C6440" s="102"/>
      <c r="D6440" s="103">
        <v>42650</v>
      </c>
      <c r="E6440" s="102" t="s">
        <v>740</v>
      </c>
      <c r="F6440" s="102" t="s">
        <v>2239</v>
      </c>
      <c r="G6440" s="96">
        <v>3260.95</v>
      </c>
    </row>
    <row r="6441" spans="3:7" x14ac:dyDescent="0.25">
      <c r="C6441" s="102"/>
      <c r="D6441" s="103">
        <v>42478</v>
      </c>
      <c r="E6441" s="102" t="s">
        <v>734</v>
      </c>
      <c r="F6441" s="102" t="s">
        <v>2235</v>
      </c>
      <c r="G6441" s="96">
        <v>3612</v>
      </c>
    </row>
    <row r="6442" spans="3:7" x14ac:dyDescent="0.25">
      <c r="C6442" s="102"/>
      <c r="D6442" s="103">
        <v>42479</v>
      </c>
      <c r="E6442" s="102" t="s">
        <v>755</v>
      </c>
      <c r="F6442" s="102" t="s">
        <v>2237</v>
      </c>
      <c r="G6442" s="96">
        <v>622.70000000000005</v>
      </c>
    </row>
    <row r="6443" spans="3:7" x14ac:dyDescent="0.25">
      <c r="C6443" s="102"/>
      <c r="D6443" s="103">
        <v>42417</v>
      </c>
      <c r="E6443" s="102" t="s">
        <v>2236</v>
      </c>
      <c r="F6443" s="102" t="s">
        <v>2244</v>
      </c>
      <c r="G6443" s="96">
        <v>7835.1</v>
      </c>
    </row>
    <row r="6444" spans="3:7" x14ac:dyDescent="0.25">
      <c r="C6444" s="102"/>
      <c r="D6444" s="103">
        <v>42700</v>
      </c>
      <c r="E6444" s="102" t="s">
        <v>825</v>
      </c>
      <c r="F6444" s="102" t="s">
        <v>2242</v>
      </c>
      <c r="G6444" s="96">
        <v>164.75</v>
      </c>
    </row>
    <row r="6445" spans="3:7" x14ac:dyDescent="0.25">
      <c r="C6445" s="102"/>
      <c r="D6445" s="103">
        <v>42377</v>
      </c>
      <c r="E6445" s="102" t="s">
        <v>755</v>
      </c>
      <c r="F6445" s="102" t="s">
        <v>2238</v>
      </c>
      <c r="G6445" s="96">
        <v>95.8</v>
      </c>
    </row>
    <row r="6446" spans="3:7" x14ac:dyDescent="0.25">
      <c r="C6446" s="102"/>
      <c r="D6446" s="103">
        <v>42454</v>
      </c>
      <c r="E6446" s="102" t="s">
        <v>736</v>
      </c>
      <c r="F6446" s="102" t="s">
        <v>2244</v>
      </c>
      <c r="G6446" s="96">
        <v>89.85</v>
      </c>
    </row>
    <row r="6447" spans="3:7" x14ac:dyDescent="0.25">
      <c r="C6447" s="102"/>
      <c r="D6447" s="103">
        <v>42714</v>
      </c>
      <c r="E6447" s="102" t="s">
        <v>734</v>
      </c>
      <c r="F6447" s="102" t="s">
        <v>2238</v>
      </c>
      <c r="G6447" s="96">
        <v>215</v>
      </c>
    </row>
    <row r="6448" spans="3:7" x14ac:dyDescent="0.25">
      <c r="C6448" s="102"/>
      <c r="D6448" s="103">
        <v>42682</v>
      </c>
      <c r="E6448" s="102" t="s">
        <v>755</v>
      </c>
      <c r="F6448" s="102" t="s">
        <v>2238</v>
      </c>
      <c r="G6448" s="96">
        <v>958</v>
      </c>
    </row>
    <row r="6449" spans="3:7" x14ac:dyDescent="0.25">
      <c r="C6449" s="102"/>
      <c r="D6449" s="103">
        <v>42416</v>
      </c>
      <c r="E6449" s="102" t="s">
        <v>755</v>
      </c>
      <c r="F6449" s="102" t="s">
        <v>2245</v>
      </c>
      <c r="G6449" s="96">
        <v>838.25</v>
      </c>
    </row>
    <row r="6450" spans="3:7" x14ac:dyDescent="0.25">
      <c r="C6450" s="102"/>
      <c r="D6450" s="103">
        <v>42574</v>
      </c>
      <c r="E6450" s="102" t="s">
        <v>734</v>
      </c>
      <c r="F6450" s="102" t="s">
        <v>2240</v>
      </c>
      <c r="G6450" s="96">
        <v>6106</v>
      </c>
    </row>
    <row r="6451" spans="3:7" x14ac:dyDescent="0.25">
      <c r="C6451" s="102"/>
      <c r="D6451" s="103">
        <v>42429</v>
      </c>
      <c r="E6451" s="102" t="s">
        <v>740</v>
      </c>
      <c r="F6451" s="102" t="s">
        <v>2240</v>
      </c>
      <c r="G6451" s="96">
        <v>3314.85</v>
      </c>
    </row>
    <row r="6452" spans="3:7" x14ac:dyDescent="0.25">
      <c r="C6452" s="102"/>
      <c r="D6452" s="103">
        <v>42481</v>
      </c>
      <c r="E6452" s="102" t="s">
        <v>755</v>
      </c>
      <c r="F6452" s="102" t="s">
        <v>2235</v>
      </c>
      <c r="G6452" s="96">
        <v>3664.35</v>
      </c>
    </row>
    <row r="6453" spans="3:7" x14ac:dyDescent="0.25">
      <c r="C6453" s="102"/>
      <c r="D6453" s="103">
        <v>42658</v>
      </c>
      <c r="E6453" s="102" t="s">
        <v>2236</v>
      </c>
      <c r="F6453" s="102" t="s">
        <v>2244</v>
      </c>
      <c r="G6453" s="96">
        <v>239.85</v>
      </c>
    </row>
    <row r="6454" spans="3:7" x14ac:dyDescent="0.25">
      <c r="C6454" s="102"/>
      <c r="D6454" s="103">
        <v>42616</v>
      </c>
      <c r="E6454" s="102" t="s">
        <v>730</v>
      </c>
      <c r="F6454" s="102" t="s">
        <v>2246</v>
      </c>
      <c r="G6454" s="96">
        <v>816</v>
      </c>
    </row>
    <row r="6455" spans="3:7" x14ac:dyDescent="0.25">
      <c r="C6455" s="102"/>
      <c r="D6455" s="103">
        <v>42436</v>
      </c>
      <c r="E6455" s="102" t="s">
        <v>825</v>
      </c>
      <c r="F6455" s="102" t="s">
        <v>2246</v>
      </c>
      <c r="G6455" s="96">
        <v>197.7</v>
      </c>
    </row>
    <row r="6456" spans="3:7" x14ac:dyDescent="0.25">
      <c r="C6456" s="102"/>
      <c r="D6456" s="103">
        <v>42677</v>
      </c>
      <c r="E6456" s="102" t="s">
        <v>1147</v>
      </c>
      <c r="F6456" s="102" t="s">
        <v>2244</v>
      </c>
      <c r="G6456" s="96">
        <v>1336.65</v>
      </c>
    </row>
    <row r="6457" spans="3:7" x14ac:dyDescent="0.25">
      <c r="C6457" s="102"/>
      <c r="D6457" s="103">
        <v>42473</v>
      </c>
      <c r="E6457" s="102" t="s">
        <v>1147</v>
      </c>
      <c r="F6457" s="102" t="s">
        <v>2240</v>
      </c>
      <c r="G6457" s="96">
        <v>399</v>
      </c>
    </row>
    <row r="6458" spans="3:7" x14ac:dyDescent="0.25">
      <c r="C6458" s="102"/>
      <c r="D6458" s="103">
        <v>42503</v>
      </c>
      <c r="E6458" s="102" t="s">
        <v>736</v>
      </c>
      <c r="F6458" s="102" t="s">
        <v>2238</v>
      </c>
      <c r="G6458" s="96">
        <v>2036.6</v>
      </c>
    </row>
    <row r="6459" spans="3:7" x14ac:dyDescent="0.25">
      <c r="C6459" s="102"/>
      <c r="D6459" s="103">
        <v>42554</v>
      </c>
      <c r="E6459" s="102" t="s">
        <v>736</v>
      </c>
      <c r="F6459" s="102" t="s">
        <v>2238</v>
      </c>
      <c r="G6459" s="96">
        <v>3773.7</v>
      </c>
    </row>
    <row r="6460" spans="3:7" x14ac:dyDescent="0.25">
      <c r="C6460" s="102"/>
      <c r="D6460" s="103">
        <v>42403</v>
      </c>
      <c r="E6460" s="102" t="s">
        <v>1147</v>
      </c>
      <c r="F6460" s="102" t="s">
        <v>2240</v>
      </c>
      <c r="G6460" s="96">
        <v>917.7</v>
      </c>
    </row>
    <row r="6461" spans="3:7" x14ac:dyDescent="0.25">
      <c r="C6461" s="102"/>
      <c r="D6461" s="103">
        <v>42729</v>
      </c>
      <c r="E6461" s="102" t="s">
        <v>825</v>
      </c>
      <c r="F6461" s="102" t="s">
        <v>2238</v>
      </c>
      <c r="G6461" s="96">
        <v>3525.65</v>
      </c>
    </row>
    <row r="6462" spans="3:7" x14ac:dyDescent="0.25">
      <c r="C6462" s="102"/>
      <c r="D6462" s="103">
        <v>42419</v>
      </c>
      <c r="E6462" s="102" t="s">
        <v>734</v>
      </c>
      <c r="F6462" s="102" t="s">
        <v>2238</v>
      </c>
      <c r="G6462" s="96">
        <v>43</v>
      </c>
    </row>
    <row r="6463" spans="3:7" x14ac:dyDescent="0.25">
      <c r="C6463" s="102"/>
      <c r="D6463" s="103">
        <v>42460</v>
      </c>
      <c r="E6463" s="102" t="s">
        <v>734</v>
      </c>
      <c r="F6463" s="102" t="s">
        <v>2244</v>
      </c>
      <c r="G6463" s="96">
        <v>1978</v>
      </c>
    </row>
    <row r="6464" spans="3:7" x14ac:dyDescent="0.25">
      <c r="C6464" s="102"/>
      <c r="D6464" s="103">
        <v>42678</v>
      </c>
      <c r="E6464" s="102" t="s">
        <v>740</v>
      </c>
      <c r="F6464" s="102" t="s">
        <v>2238</v>
      </c>
      <c r="G6464" s="96">
        <v>1428.35</v>
      </c>
    </row>
    <row r="6465" spans="3:7" x14ac:dyDescent="0.25">
      <c r="C6465" s="102"/>
      <c r="D6465" s="103">
        <v>42703</v>
      </c>
      <c r="E6465" s="102" t="s">
        <v>1147</v>
      </c>
      <c r="F6465" s="102" t="s">
        <v>2239</v>
      </c>
      <c r="G6465" s="96">
        <v>1296.75</v>
      </c>
    </row>
    <row r="6466" spans="3:7" x14ac:dyDescent="0.25">
      <c r="C6466" s="102"/>
      <c r="D6466" s="103">
        <v>42678</v>
      </c>
      <c r="E6466" s="102" t="s">
        <v>825</v>
      </c>
      <c r="F6466" s="102" t="s">
        <v>2244</v>
      </c>
      <c r="G6466" s="96">
        <v>197.7</v>
      </c>
    </row>
    <row r="6467" spans="3:7" x14ac:dyDescent="0.25">
      <c r="C6467" s="102"/>
      <c r="D6467" s="103">
        <v>42392</v>
      </c>
      <c r="E6467" s="102" t="s">
        <v>755</v>
      </c>
      <c r="F6467" s="102" t="s">
        <v>2241</v>
      </c>
      <c r="G6467" s="96">
        <v>2347.1</v>
      </c>
    </row>
    <row r="6468" spans="3:7" x14ac:dyDescent="0.25">
      <c r="C6468" s="102"/>
      <c r="D6468" s="103">
        <v>42719</v>
      </c>
      <c r="E6468" s="102" t="s">
        <v>825</v>
      </c>
      <c r="F6468" s="102" t="s">
        <v>2237</v>
      </c>
      <c r="G6468" s="96">
        <v>98.85</v>
      </c>
    </row>
    <row r="6469" spans="3:7" x14ac:dyDescent="0.25">
      <c r="C6469" s="102"/>
      <c r="D6469" s="103">
        <v>42724</v>
      </c>
      <c r="E6469" s="102" t="s">
        <v>730</v>
      </c>
      <c r="F6469" s="102" t="s">
        <v>2238</v>
      </c>
      <c r="G6469" s="96">
        <v>144</v>
      </c>
    </row>
    <row r="6470" spans="3:7" x14ac:dyDescent="0.25">
      <c r="C6470" s="102"/>
      <c r="D6470" s="103">
        <v>42551</v>
      </c>
      <c r="E6470" s="102" t="s">
        <v>825</v>
      </c>
      <c r="F6470" s="102" t="s">
        <v>2246</v>
      </c>
      <c r="G6470" s="96">
        <v>2174.6999999999998</v>
      </c>
    </row>
    <row r="6471" spans="3:7" x14ac:dyDescent="0.25">
      <c r="C6471" s="102"/>
      <c r="D6471" s="103">
        <v>42466</v>
      </c>
      <c r="E6471" s="102" t="s">
        <v>736</v>
      </c>
      <c r="F6471" s="102" t="s">
        <v>2237</v>
      </c>
      <c r="G6471" s="96">
        <v>3414.3</v>
      </c>
    </row>
    <row r="6472" spans="3:7" x14ac:dyDescent="0.25">
      <c r="C6472" s="102"/>
      <c r="D6472" s="103">
        <v>42572</v>
      </c>
      <c r="E6472" s="102" t="s">
        <v>755</v>
      </c>
      <c r="F6472" s="102" t="s">
        <v>2245</v>
      </c>
      <c r="G6472" s="96">
        <v>3568.55</v>
      </c>
    </row>
    <row r="6473" spans="3:7" x14ac:dyDescent="0.25">
      <c r="C6473" s="102"/>
      <c r="D6473" s="103">
        <v>42527</v>
      </c>
      <c r="E6473" s="102" t="s">
        <v>740</v>
      </c>
      <c r="F6473" s="102" t="s">
        <v>2242</v>
      </c>
      <c r="G6473" s="96">
        <v>2048.1999999999998</v>
      </c>
    </row>
    <row r="6474" spans="3:7" x14ac:dyDescent="0.25">
      <c r="C6474" s="102"/>
      <c r="D6474" s="103">
        <v>42568</v>
      </c>
      <c r="E6474" s="102" t="s">
        <v>730</v>
      </c>
      <c r="F6474" s="102" t="s">
        <v>2242</v>
      </c>
      <c r="G6474" s="96">
        <v>24</v>
      </c>
    </row>
    <row r="6475" spans="3:7" x14ac:dyDescent="0.25">
      <c r="C6475" s="102"/>
      <c r="D6475" s="103">
        <v>42385</v>
      </c>
      <c r="E6475" s="102" t="s">
        <v>825</v>
      </c>
      <c r="F6475" s="102" t="s">
        <v>2242</v>
      </c>
      <c r="G6475" s="96">
        <v>197.7</v>
      </c>
    </row>
    <row r="6476" spans="3:7" x14ac:dyDescent="0.25">
      <c r="C6476" s="102"/>
      <c r="D6476" s="103">
        <v>42382</v>
      </c>
      <c r="E6476" s="102" t="s">
        <v>2236</v>
      </c>
      <c r="F6476" s="102" t="s">
        <v>2237</v>
      </c>
      <c r="G6476" s="96">
        <v>399.75</v>
      </c>
    </row>
    <row r="6477" spans="3:7" x14ac:dyDescent="0.25">
      <c r="C6477" s="102"/>
      <c r="D6477" s="103">
        <v>42425</v>
      </c>
      <c r="E6477" s="102" t="s">
        <v>730</v>
      </c>
      <c r="F6477" s="102" t="s">
        <v>2244</v>
      </c>
      <c r="G6477" s="96">
        <v>1296</v>
      </c>
    </row>
    <row r="6478" spans="3:7" x14ac:dyDescent="0.25">
      <c r="C6478" s="102"/>
      <c r="D6478" s="103">
        <v>42485</v>
      </c>
      <c r="E6478" s="102" t="s">
        <v>1147</v>
      </c>
      <c r="F6478" s="102" t="s">
        <v>2238</v>
      </c>
      <c r="G6478" s="96">
        <v>1855.35</v>
      </c>
    </row>
    <row r="6479" spans="3:7" x14ac:dyDescent="0.25">
      <c r="C6479" s="102"/>
      <c r="D6479" s="103">
        <v>42606</v>
      </c>
      <c r="E6479" s="102" t="s">
        <v>736</v>
      </c>
      <c r="F6479" s="102" t="s">
        <v>2240</v>
      </c>
      <c r="G6479" s="96">
        <v>179.7</v>
      </c>
    </row>
    <row r="6480" spans="3:7" x14ac:dyDescent="0.25">
      <c r="C6480" s="102"/>
      <c r="D6480" s="103">
        <v>42495</v>
      </c>
      <c r="E6480" s="102" t="s">
        <v>740</v>
      </c>
      <c r="F6480" s="102" t="s">
        <v>2241</v>
      </c>
      <c r="G6480" s="96">
        <v>2156</v>
      </c>
    </row>
    <row r="6481" spans="3:7" x14ac:dyDescent="0.25">
      <c r="C6481" s="102"/>
      <c r="D6481" s="103">
        <v>42484</v>
      </c>
      <c r="E6481" s="102" t="s">
        <v>734</v>
      </c>
      <c r="F6481" s="102" t="s">
        <v>2235</v>
      </c>
      <c r="G6481" s="96">
        <v>86</v>
      </c>
    </row>
    <row r="6482" spans="3:7" x14ac:dyDescent="0.25">
      <c r="C6482" s="102"/>
      <c r="D6482" s="103">
        <v>42645</v>
      </c>
      <c r="E6482" s="102" t="s">
        <v>736</v>
      </c>
      <c r="F6482" s="102" t="s">
        <v>2238</v>
      </c>
      <c r="G6482" s="96">
        <v>3324.45</v>
      </c>
    </row>
    <row r="6483" spans="3:7" x14ac:dyDescent="0.25">
      <c r="C6483" s="102"/>
      <c r="D6483" s="103">
        <v>42421</v>
      </c>
      <c r="E6483" s="102" t="s">
        <v>825</v>
      </c>
      <c r="F6483" s="102" t="s">
        <v>2246</v>
      </c>
      <c r="G6483" s="96">
        <v>988.5</v>
      </c>
    </row>
    <row r="6484" spans="3:7" x14ac:dyDescent="0.25">
      <c r="C6484" s="102"/>
      <c r="D6484" s="103">
        <v>42407</v>
      </c>
      <c r="E6484" s="102" t="s">
        <v>736</v>
      </c>
      <c r="F6484" s="102" t="s">
        <v>2246</v>
      </c>
      <c r="G6484" s="96">
        <v>3384.35</v>
      </c>
    </row>
    <row r="6485" spans="3:7" x14ac:dyDescent="0.25">
      <c r="C6485" s="102"/>
      <c r="D6485" s="103">
        <v>42524</v>
      </c>
      <c r="E6485" s="102" t="s">
        <v>825</v>
      </c>
      <c r="F6485" s="102" t="s">
        <v>2244</v>
      </c>
      <c r="G6485" s="96">
        <v>2339.4499999999998</v>
      </c>
    </row>
    <row r="6486" spans="3:7" x14ac:dyDescent="0.25">
      <c r="C6486" s="102"/>
      <c r="D6486" s="103">
        <v>42693</v>
      </c>
      <c r="E6486" s="102" t="s">
        <v>2236</v>
      </c>
      <c r="F6486" s="102" t="s">
        <v>2246</v>
      </c>
      <c r="G6486" s="96">
        <v>479.7</v>
      </c>
    </row>
    <row r="6487" spans="3:7" x14ac:dyDescent="0.25">
      <c r="C6487" s="102"/>
      <c r="D6487" s="103">
        <v>42469</v>
      </c>
      <c r="E6487" s="102" t="s">
        <v>736</v>
      </c>
      <c r="F6487" s="102" t="s">
        <v>2235</v>
      </c>
      <c r="G6487" s="96">
        <v>119.8</v>
      </c>
    </row>
    <row r="6488" spans="3:7" x14ac:dyDescent="0.25">
      <c r="C6488" s="102"/>
      <c r="D6488" s="103">
        <v>42421</v>
      </c>
      <c r="E6488" s="102" t="s">
        <v>736</v>
      </c>
      <c r="F6488" s="102" t="s">
        <v>2241</v>
      </c>
      <c r="G6488" s="96">
        <v>179.7</v>
      </c>
    </row>
    <row r="6489" spans="3:7" x14ac:dyDescent="0.25">
      <c r="C6489" s="102"/>
      <c r="D6489" s="103">
        <v>42515</v>
      </c>
      <c r="E6489" s="102" t="s">
        <v>736</v>
      </c>
      <c r="F6489" s="102" t="s">
        <v>2238</v>
      </c>
      <c r="G6489" s="96">
        <v>3534.1</v>
      </c>
    </row>
    <row r="6490" spans="3:7" x14ac:dyDescent="0.25">
      <c r="C6490" s="102"/>
      <c r="D6490" s="103">
        <v>42393</v>
      </c>
      <c r="E6490" s="102" t="s">
        <v>755</v>
      </c>
      <c r="F6490" s="102" t="s">
        <v>2245</v>
      </c>
      <c r="G6490" s="96">
        <v>143.69999999999999</v>
      </c>
    </row>
    <row r="6491" spans="3:7" x14ac:dyDescent="0.25">
      <c r="C6491" s="102"/>
      <c r="D6491" s="103">
        <v>42402</v>
      </c>
      <c r="E6491" s="102" t="s">
        <v>740</v>
      </c>
      <c r="F6491" s="102" t="s">
        <v>2246</v>
      </c>
      <c r="G6491" s="96">
        <v>646.79999999999995</v>
      </c>
    </row>
    <row r="6492" spans="3:7" x14ac:dyDescent="0.25">
      <c r="C6492" s="102"/>
      <c r="D6492" s="103">
        <v>42616</v>
      </c>
      <c r="E6492" s="102" t="s">
        <v>730</v>
      </c>
      <c r="F6492" s="102" t="s">
        <v>2246</v>
      </c>
      <c r="G6492" s="96">
        <v>2400</v>
      </c>
    </row>
    <row r="6493" spans="3:7" x14ac:dyDescent="0.25">
      <c r="C6493" s="102"/>
      <c r="D6493" s="103">
        <v>42625</v>
      </c>
      <c r="E6493" s="102" t="s">
        <v>1147</v>
      </c>
      <c r="F6493" s="102" t="s">
        <v>2239</v>
      </c>
      <c r="G6493" s="96">
        <v>79.8</v>
      </c>
    </row>
    <row r="6494" spans="3:7" x14ac:dyDescent="0.25">
      <c r="C6494" s="102"/>
      <c r="D6494" s="103">
        <v>42699</v>
      </c>
      <c r="E6494" s="102" t="s">
        <v>1147</v>
      </c>
      <c r="F6494" s="102" t="s">
        <v>2240</v>
      </c>
      <c r="G6494" s="96">
        <v>19.95</v>
      </c>
    </row>
    <row r="6495" spans="3:7" x14ac:dyDescent="0.25">
      <c r="C6495" s="102"/>
      <c r="D6495" s="103">
        <v>42611</v>
      </c>
      <c r="E6495" s="102" t="s">
        <v>755</v>
      </c>
      <c r="F6495" s="102" t="s">
        <v>2242</v>
      </c>
      <c r="G6495" s="96">
        <v>119.75</v>
      </c>
    </row>
    <row r="6496" spans="3:7" x14ac:dyDescent="0.25">
      <c r="C6496" s="102"/>
      <c r="D6496" s="103">
        <v>42552</v>
      </c>
      <c r="E6496" s="102" t="s">
        <v>755</v>
      </c>
      <c r="F6496" s="102" t="s">
        <v>2240</v>
      </c>
      <c r="G6496" s="96">
        <v>119.75</v>
      </c>
    </row>
    <row r="6497" spans="3:7" x14ac:dyDescent="0.25">
      <c r="C6497" s="102"/>
      <c r="D6497" s="103">
        <v>42597</v>
      </c>
      <c r="E6497" s="102" t="s">
        <v>734</v>
      </c>
      <c r="F6497" s="102" t="s">
        <v>2237</v>
      </c>
      <c r="G6497" s="96">
        <v>86</v>
      </c>
    </row>
    <row r="6498" spans="3:7" x14ac:dyDescent="0.25">
      <c r="C6498" s="102"/>
      <c r="D6498" s="103">
        <v>42735</v>
      </c>
      <c r="E6498" s="102" t="s">
        <v>736</v>
      </c>
      <c r="F6498" s="102" t="s">
        <v>2238</v>
      </c>
      <c r="G6498" s="96">
        <v>3564.05</v>
      </c>
    </row>
    <row r="6499" spans="3:7" x14ac:dyDescent="0.25">
      <c r="C6499" s="102"/>
      <c r="D6499" s="103">
        <v>42372</v>
      </c>
      <c r="E6499" s="102" t="s">
        <v>734</v>
      </c>
      <c r="F6499" s="102" t="s">
        <v>2242</v>
      </c>
      <c r="G6499" s="96">
        <v>43</v>
      </c>
    </row>
    <row r="6500" spans="3:7" x14ac:dyDescent="0.25">
      <c r="C6500" s="102"/>
      <c r="D6500" s="103">
        <v>42550</v>
      </c>
      <c r="E6500" s="102" t="s">
        <v>1147</v>
      </c>
      <c r="F6500" s="102" t="s">
        <v>2245</v>
      </c>
      <c r="G6500" s="96">
        <v>2254.35</v>
      </c>
    </row>
    <row r="6501" spans="3:7" x14ac:dyDescent="0.25">
      <c r="C6501" s="102"/>
      <c r="D6501" s="103">
        <v>42600</v>
      </c>
      <c r="E6501" s="102" t="s">
        <v>734</v>
      </c>
      <c r="F6501" s="102" t="s">
        <v>2237</v>
      </c>
      <c r="G6501" s="96">
        <v>258</v>
      </c>
    </row>
    <row r="6502" spans="3:7" x14ac:dyDescent="0.25">
      <c r="C6502" s="102"/>
      <c r="D6502" s="103">
        <v>42711</v>
      </c>
      <c r="E6502" s="102" t="s">
        <v>825</v>
      </c>
      <c r="F6502" s="102" t="s">
        <v>2245</v>
      </c>
      <c r="G6502" s="96">
        <v>197.7</v>
      </c>
    </row>
    <row r="6503" spans="3:7" x14ac:dyDescent="0.25">
      <c r="C6503" s="102"/>
      <c r="D6503" s="103">
        <v>42706</v>
      </c>
      <c r="E6503" s="102" t="s">
        <v>1147</v>
      </c>
      <c r="F6503" s="102" t="s">
        <v>2246</v>
      </c>
      <c r="G6503" s="96">
        <v>3032.4</v>
      </c>
    </row>
    <row r="6504" spans="3:7" x14ac:dyDescent="0.25">
      <c r="C6504" s="102"/>
      <c r="D6504" s="103">
        <v>42641</v>
      </c>
      <c r="E6504" s="102" t="s">
        <v>736</v>
      </c>
      <c r="F6504" s="102" t="s">
        <v>2246</v>
      </c>
      <c r="G6504" s="96">
        <v>1617.3</v>
      </c>
    </row>
    <row r="6505" spans="3:7" x14ac:dyDescent="0.25">
      <c r="C6505" s="102"/>
      <c r="D6505" s="103">
        <v>42582</v>
      </c>
      <c r="E6505" s="102" t="s">
        <v>1147</v>
      </c>
      <c r="F6505" s="102" t="s">
        <v>2237</v>
      </c>
      <c r="G6505" s="96">
        <v>79.8</v>
      </c>
    </row>
    <row r="6506" spans="3:7" x14ac:dyDescent="0.25">
      <c r="C6506" s="102"/>
      <c r="D6506" s="103">
        <v>42624</v>
      </c>
      <c r="E6506" s="102" t="s">
        <v>736</v>
      </c>
      <c r="F6506" s="102" t="s">
        <v>2237</v>
      </c>
      <c r="G6506" s="96">
        <v>119.8</v>
      </c>
    </row>
    <row r="6507" spans="3:7" x14ac:dyDescent="0.25">
      <c r="C6507" s="102"/>
      <c r="D6507" s="103">
        <v>42632</v>
      </c>
      <c r="E6507" s="102" t="s">
        <v>734</v>
      </c>
      <c r="F6507" s="102" t="s">
        <v>2246</v>
      </c>
      <c r="G6507" s="96">
        <v>1032</v>
      </c>
    </row>
    <row r="6508" spans="3:7" x14ac:dyDescent="0.25">
      <c r="C6508" s="102"/>
      <c r="D6508" s="103">
        <v>42678</v>
      </c>
      <c r="E6508" s="102" t="s">
        <v>825</v>
      </c>
      <c r="F6508" s="102" t="s">
        <v>2240</v>
      </c>
      <c r="G6508" s="96">
        <v>197.7</v>
      </c>
    </row>
    <row r="6509" spans="3:7" x14ac:dyDescent="0.25">
      <c r="C6509" s="102"/>
      <c r="D6509" s="103">
        <v>42591</v>
      </c>
      <c r="E6509" s="102" t="s">
        <v>2236</v>
      </c>
      <c r="F6509" s="102" t="s">
        <v>2239</v>
      </c>
      <c r="G6509" s="96">
        <v>239.85</v>
      </c>
    </row>
    <row r="6510" spans="3:7" x14ac:dyDescent="0.25">
      <c r="C6510" s="102"/>
      <c r="D6510" s="103">
        <v>42612</v>
      </c>
      <c r="E6510" s="102" t="s">
        <v>734</v>
      </c>
      <c r="F6510" s="102" t="s">
        <v>2238</v>
      </c>
      <c r="G6510" s="96">
        <v>3096</v>
      </c>
    </row>
    <row r="6511" spans="3:7" x14ac:dyDescent="0.25">
      <c r="C6511" s="102"/>
      <c r="D6511" s="103">
        <v>42536</v>
      </c>
      <c r="E6511" s="102" t="s">
        <v>734</v>
      </c>
      <c r="F6511" s="102" t="s">
        <v>2242</v>
      </c>
      <c r="G6511" s="96">
        <v>6837</v>
      </c>
    </row>
    <row r="6512" spans="3:7" x14ac:dyDescent="0.25">
      <c r="C6512" s="102"/>
      <c r="D6512" s="103">
        <v>42485</v>
      </c>
      <c r="E6512" s="102" t="s">
        <v>736</v>
      </c>
      <c r="F6512" s="102" t="s">
        <v>2239</v>
      </c>
      <c r="G6512" s="96">
        <v>2785.35</v>
      </c>
    </row>
    <row r="6513" spans="3:7" x14ac:dyDescent="0.25">
      <c r="C6513" s="102"/>
      <c r="D6513" s="103">
        <v>42538</v>
      </c>
      <c r="E6513" s="102" t="s">
        <v>736</v>
      </c>
      <c r="F6513" s="102" t="s">
        <v>2246</v>
      </c>
      <c r="G6513" s="96">
        <v>179.7</v>
      </c>
    </row>
    <row r="6514" spans="3:7" x14ac:dyDescent="0.25">
      <c r="C6514" s="102"/>
      <c r="D6514" s="103">
        <v>42550</v>
      </c>
      <c r="E6514" s="102" t="s">
        <v>740</v>
      </c>
      <c r="F6514" s="102" t="s">
        <v>2244</v>
      </c>
      <c r="G6514" s="96">
        <v>4015.55</v>
      </c>
    </row>
    <row r="6515" spans="3:7" x14ac:dyDescent="0.25">
      <c r="C6515" s="102"/>
      <c r="D6515" s="103">
        <v>42711</v>
      </c>
      <c r="E6515" s="102" t="s">
        <v>755</v>
      </c>
      <c r="F6515" s="102" t="s">
        <v>2241</v>
      </c>
      <c r="G6515" s="96">
        <v>311.35000000000002</v>
      </c>
    </row>
    <row r="6516" spans="3:7" x14ac:dyDescent="0.25">
      <c r="C6516" s="102"/>
      <c r="D6516" s="103">
        <v>42668</v>
      </c>
      <c r="E6516" s="102" t="s">
        <v>825</v>
      </c>
      <c r="F6516" s="102" t="s">
        <v>2244</v>
      </c>
      <c r="G6516" s="96">
        <v>4415.3</v>
      </c>
    </row>
    <row r="6517" spans="3:7" x14ac:dyDescent="0.25">
      <c r="C6517" s="102"/>
      <c r="D6517" s="103">
        <v>42443</v>
      </c>
      <c r="E6517" s="102" t="s">
        <v>825</v>
      </c>
      <c r="F6517" s="102" t="s">
        <v>2235</v>
      </c>
      <c r="G6517" s="96">
        <v>98.85</v>
      </c>
    </row>
    <row r="6518" spans="3:7" x14ac:dyDescent="0.25">
      <c r="C6518" s="102"/>
      <c r="D6518" s="103">
        <v>42652</v>
      </c>
      <c r="E6518" s="102" t="s">
        <v>740</v>
      </c>
      <c r="F6518" s="102" t="s">
        <v>2245</v>
      </c>
      <c r="G6518" s="96">
        <v>3719.1</v>
      </c>
    </row>
    <row r="6519" spans="3:7" x14ac:dyDescent="0.25">
      <c r="C6519" s="102"/>
      <c r="D6519" s="103">
        <v>42452</v>
      </c>
      <c r="E6519" s="102" t="s">
        <v>736</v>
      </c>
      <c r="F6519" s="102" t="s">
        <v>2235</v>
      </c>
      <c r="G6519" s="96">
        <v>2036.6</v>
      </c>
    </row>
    <row r="6520" spans="3:7" x14ac:dyDescent="0.25">
      <c r="C6520" s="102"/>
      <c r="D6520" s="103">
        <v>42692</v>
      </c>
      <c r="E6520" s="102" t="s">
        <v>2236</v>
      </c>
      <c r="F6520" s="102" t="s">
        <v>2235</v>
      </c>
      <c r="G6520" s="96">
        <v>11912.55</v>
      </c>
    </row>
    <row r="6521" spans="3:7" x14ac:dyDescent="0.25">
      <c r="C6521" s="102"/>
      <c r="D6521" s="103">
        <v>42613</v>
      </c>
      <c r="E6521" s="102" t="s">
        <v>2236</v>
      </c>
      <c r="F6521" s="102" t="s">
        <v>2235</v>
      </c>
      <c r="G6521" s="96">
        <v>6076.2</v>
      </c>
    </row>
    <row r="6522" spans="3:7" x14ac:dyDescent="0.25">
      <c r="C6522" s="102"/>
      <c r="D6522" s="103">
        <v>42399</v>
      </c>
      <c r="E6522" s="102" t="s">
        <v>734</v>
      </c>
      <c r="F6522" s="102" t="s">
        <v>2239</v>
      </c>
      <c r="G6522" s="96">
        <v>172</v>
      </c>
    </row>
    <row r="6523" spans="3:7" x14ac:dyDescent="0.25">
      <c r="C6523" s="102"/>
      <c r="D6523" s="103">
        <v>42609</v>
      </c>
      <c r="E6523" s="102" t="s">
        <v>755</v>
      </c>
      <c r="F6523" s="102" t="s">
        <v>2244</v>
      </c>
      <c r="G6523" s="96">
        <v>1341.2</v>
      </c>
    </row>
    <row r="6524" spans="3:7" x14ac:dyDescent="0.25">
      <c r="C6524" s="102"/>
      <c r="D6524" s="103">
        <v>42706</v>
      </c>
      <c r="E6524" s="102" t="s">
        <v>825</v>
      </c>
      <c r="F6524" s="102" t="s">
        <v>2235</v>
      </c>
      <c r="G6524" s="96">
        <v>131.80000000000001</v>
      </c>
    </row>
    <row r="6525" spans="3:7" x14ac:dyDescent="0.25">
      <c r="C6525" s="102"/>
      <c r="D6525" s="103">
        <v>42719</v>
      </c>
      <c r="E6525" s="102" t="s">
        <v>736</v>
      </c>
      <c r="F6525" s="102" t="s">
        <v>2237</v>
      </c>
      <c r="G6525" s="96">
        <v>59.9</v>
      </c>
    </row>
    <row r="6526" spans="3:7" x14ac:dyDescent="0.25">
      <c r="C6526" s="102"/>
      <c r="D6526" s="103">
        <v>42645</v>
      </c>
      <c r="E6526" s="102" t="s">
        <v>755</v>
      </c>
      <c r="F6526" s="102" t="s">
        <v>2239</v>
      </c>
      <c r="G6526" s="96">
        <v>2347.1</v>
      </c>
    </row>
    <row r="6527" spans="3:7" x14ac:dyDescent="0.25">
      <c r="C6527" s="102"/>
      <c r="D6527" s="103">
        <v>42488</v>
      </c>
      <c r="E6527" s="102" t="s">
        <v>740</v>
      </c>
      <c r="F6527" s="102" t="s">
        <v>2238</v>
      </c>
      <c r="G6527" s="96">
        <v>1320.55</v>
      </c>
    </row>
    <row r="6528" spans="3:7" x14ac:dyDescent="0.25">
      <c r="C6528" s="102"/>
      <c r="D6528" s="103">
        <v>42374</v>
      </c>
      <c r="E6528" s="102" t="s">
        <v>755</v>
      </c>
      <c r="F6528" s="102" t="s">
        <v>2238</v>
      </c>
      <c r="G6528" s="96">
        <v>2059.6999999999998</v>
      </c>
    </row>
    <row r="6529" spans="3:7" x14ac:dyDescent="0.25">
      <c r="C6529" s="102"/>
      <c r="D6529" s="103">
        <v>42401</v>
      </c>
      <c r="E6529" s="102" t="s">
        <v>740</v>
      </c>
      <c r="F6529" s="102" t="s">
        <v>2239</v>
      </c>
      <c r="G6529" s="96">
        <v>1778.7</v>
      </c>
    </row>
    <row r="6530" spans="3:7" x14ac:dyDescent="0.25">
      <c r="C6530" s="102"/>
      <c r="D6530" s="103">
        <v>42548</v>
      </c>
      <c r="E6530" s="102" t="s">
        <v>730</v>
      </c>
      <c r="F6530" s="102" t="s">
        <v>2237</v>
      </c>
      <c r="G6530" s="96">
        <v>96</v>
      </c>
    </row>
    <row r="6531" spans="3:7" x14ac:dyDescent="0.25">
      <c r="C6531" s="102"/>
      <c r="D6531" s="103">
        <v>42387</v>
      </c>
      <c r="E6531" s="102" t="s">
        <v>734</v>
      </c>
      <c r="F6531" s="102" t="s">
        <v>2238</v>
      </c>
      <c r="G6531" s="96">
        <v>172</v>
      </c>
    </row>
    <row r="6532" spans="3:7" x14ac:dyDescent="0.25">
      <c r="C6532" s="102"/>
      <c r="D6532" s="103">
        <v>42447</v>
      </c>
      <c r="E6532" s="102" t="s">
        <v>1147</v>
      </c>
      <c r="F6532" s="102" t="s">
        <v>2242</v>
      </c>
      <c r="G6532" s="96">
        <v>39.9</v>
      </c>
    </row>
    <row r="6533" spans="3:7" x14ac:dyDescent="0.25">
      <c r="C6533" s="102"/>
      <c r="D6533" s="103">
        <v>42556</v>
      </c>
      <c r="E6533" s="102" t="s">
        <v>755</v>
      </c>
      <c r="F6533" s="102" t="s">
        <v>2238</v>
      </c>
      <c r="G6533" s="96">
        <v>47.9</v>
      </c>
    </row>
    <row r="6534" spans="3:7" x14ac:dyDescent="0.25">
      <c r="C6534" s="102"/>
      <c r="D6534" s="103">
        <v>42575</v>
      </c>
      <c r="E6534" s="102" t="s">
        <v>755</v>
      </c>
      <c r="F6534" s="102" t="s">
        <v>2246</v>
      </c>
      <c r="G6534" s="96">
        <v>2706.35</v>
      </c>
    </row>
    <row r="6535" spans="3:7" x14ac:dyDescent="0.25">
      <c r="C6535" s="102"/>
      <c r="D6535" s="103">
        <v>42384</v>
      </c>
      <c r="E6535" s="102" t="s">
        <v>734</v>
      </c>
      <c r="F6535" s="102" t="s">
        <v>2246</v>
      </c>
      <c r="G6535" s="96">
        <v>5762</v>
      </c>
    </row>
    <row r="6536" spans="3:7" x14ac:dyDescent="0.25">
      <c r="C6536" s="102"/>
      <c r="D6536" s="103">
        <v>42399</v>
      </c>
      <c r="E6536" s="102" t="s">
        <v>1147</v>
      </c>
      <c r="F6536" s="102" t="s">
        <v>2246</v>
      </c>
      <c r="G6536" s="96">
        <v>2074.8000000000002</v>
      </c>
    </row>
    <row r="6537" spans="3:7" x14ac:dyDescent="0.25">
      <c r="C6537" s="102"/>
      <c r="D6537" s="103">
        <v>42565</v>
      </c>
      <c r="E6537" s="102" t="s">
        <v>825</v>
      </c>
      <c r="F6537" s="102" t="s">
        <v>2242</v>
      </c>
      <c r="G6537" s="96">
        <v>65.900000000000006</v>
      </c>
    </row>
    <row r="6538" spans="3:7" x14ac:dyDescent="0.25">
      <c r="C6538" s="102"/>
      <c r="D6538" s="103">
        <v>42471</v>
      </c>
      <c r="E6538" s="102" t="s">
        <v>2236</v>
      </c>
      <c r="F6538" s="102" t="s">
        <v>2244</v>
      </c>
      <c r="G6538" s="96">
        <v>319.8</v>
      </c>
    </row>
    <row r="6539" spans="3:7" x14ac:dyDescent="0.25">
      <c r="C6539" s="102"/>
      <c r="D6539" s="103">
        <v>42531</v>
      </c>
      <c r="E6539" s="102" t="s">
        <v>734</v>
      </c>
      <c r="F6539" s="102" t="s">
        <v>2245</v>
      </c>
      <c r="G6539" s="96">
        <v>172</v>
      </c>
    </row>
    <row r="6540" spans="3:7" x14ac:dyDescent="0.25">
      <c r="C6540" s="102"/>
      <c r="D6540" s="103">
        <v>42634</v>
      </c>
      <c r="E6540" s="102" t="s">
        <v>2236</v>
      </c>
      <c r="F6540" s="102" t="s">
        <v>2238</v>
      </c>
      <c r="G6540" s="96">
        <v>399.75</v>
      </c>
    </row>
    <row r="6541" spans="3:7" x14ac:dyDescent="0.25">
      <c r="C6541" s="102"/>
      <c r="D6541" s="103">
        <v>42596</v>
      </c>
      <c r="E6541" s="102" t="s">
        <v>825</v>
      </c>
      <c r="F6541" s="102" t="s">
        <v>2240</v>
      </c>
      <c r="G6541" s="96">
        <v>2438.3000000000002</v>
      </c>
    </row>
    <row r="6542" spans="3:7" x14ac:dyDescent="0.25">
      <c r="C6542" s="102"/>
      <c r="D6542" s="103">
        <v>42573</v>
      </c>
      <c r="E6542" s="102" t="s">
        <v>736</v>
      </c>
      <c r="F6542" s="102" t="s">
        <v>2245</v>
      </c>
      <c r="G6542" s="96">
        <v>3773.7</v>
      </c>
    </row>
    <row r="6543" spans="3:7" x14ac:dyDescent="0.25">
      <c r="C6543" s="102"/>
      <c r="D6543" s="103">
        <v>42416</v>
      </c>
      <c r="E6543" s="102" t="s">
        <v>755</v>
      </c>
      <c r="F6543" s="102" t="s">
        <v>2242</v>
      </c>
      <c r="G6543" s="96">
        <v>3855.95</v>
      </c>
    </row>
    <row r="6544" spans="3:7" x14ac:dyDescent="0.25">
      <c r="C6544" s="102"/>
      <c r="D6544" s="103">
        <v>42506</v>
      </c>
      <c r="E6544" s="102" t="s">
        <v>734</v>
      </c>
      <c r="F6544" s="102" t="s">
        <v>2241</v>
      </c>
      <c r="G6544" s="96">
        <v>1075</v>
      </c>
    </row>
    <row r="6545" spans="3:7" x14ac:dyDescent="0.25">
      <c r="C6545" s="102"/>
      <c r="D6545" s="103">
        <v>42585</v>
      </c>
      <c r="E6545" s="102" t="s">
        <v>734</v>
      </c>
      <c r="F6545" s="102" t="s">
        <v>2237</v>
      </c>
      <c r="G6545" s="96">
        <v>1591</v>
      </c>
    </row>
    <row r="6546" spans="3:7" x14ac:dyDescent="0.25">
      <c r="C6546" s="102"/>
      <c r="D6546" s="103">
        <v>42631</v>
      </c>
      <c r="E6546" s="102" t="s">
        <v>2236</v>
      </c>
      <c r="F6546" s="102" t="s">
        <v>2240</v>
      </c>
      <c r="G6546" s="96">
        <v>8074.95</v>
      </c>
    </row>
    <row r="6547" spans="3:7" x14ac:dyDescent="0.25">
      <c r="C6547" s="102"/>
      <c r="D6547" s="103">
        <v>42544</v>
      </c>
      <c r="E6547" s="102" t="s">
        <v>740</v>
      </c>
      <c r="F6547" s="102" t="s">
        <v>2241</v>
      </c>
      <c r="G6547" s="96">
        <v>107.8</v>
      </c>
    </row>
    <row r="6548" spans="3:7" x14ac:dyDescent="0.25">
      <c r="C6548" s="102"/>
      <c r="D6548" s="103">
        <v>42574</v>
      </c>
      <c r="E6548" s="102" t="s">
        <v>730</v>
      </c>
      <c r="F6548" s="102" t="s">
        <v>2237</v>
      </c>
      <c r="G6548" s="96">
        <v>120</v>
      </c>
    </row>
    <row r="6549" spans="3:7" x14ac:dyDescent="0.25">
      <c r="C6549" s="102"/>
      <c r="D6549" s="103">
        <v>42679</v>
      </c>
      <c r="E6549" s="102" t="s">
        <v>1147</v>
      </c>
      <c r="F6549" s="102" t="s">
        <v>2237</v>
      </c>
      <c r="G6549" s="96">
        <v>79.8</v>
      </c>
    </row>
    <row r="6550" spans="3:7" x14ac:dyDescent="0.25">
      <c r="C6550" s="102"/>
      <c r="D6550" s="103">
        <v>42670</v>
      </c>
      <c r="E6550" s="102" t="s">
        <v>734</v>
      </c>
      <c r="F6550" s="102" t="s">
        <v>2238</v>
      </c>
      <c r="G6550" s="96">
        <v>86</v>
      </c>
    </row>
    <row r="6551" spans="3:7" x14ac:dyDescent="0.25">
      <c r="C6551" s="102"/>
      <c r="D6551" s="103">
        <v>42489</v>
      </c>
      <c r="E6551" s="102" t="s">
        <v>1147</v>
      </c>
      <c r="F6551" s="102" t="s">
        <v>2238</v>
      </c>
      <c r="G6551" s="96">
        <v>1456.35</v>
      </c>
    </row>
    <row r="6552" spans="3:7" x14ac:dyDescent="0.25">
      <c r="C6552" s="102"/>
      <c r="D6552" s="103">
        <v>42506</v>
      </c>
      <c r="E6552" s="102" t="s">
        <v>1147</v>
      </c>
      <c r="F6552" s="102" t="s">
        <v>2240</v>
      </c>
      <c r="G6552" s="96">
        <v>1895.25</v>
      </c>
    </row>
    <row r="6553" spans="3:7" x14ac:dyDescent="0.25">
      <c r="C6553" s="102"/>
      <c r="D6553" s="103">
        <v>42679</v>
      </c>
      <c r="E6553" s="102" t="s">
        <v>730</v>
      </c>
      <c r="F6553" s="102" t="s">
        <v>2238</v>
      </c>
      <c r="G6553" s="96">
        <v>456</v>
      </c>
    </row>
    <row r="6554" spans="3:7" x14ac:dyDescent="0.25">
      <c r="C6554" s="102"/>
      <c r="D6554" s="103">
        <v>42378</v>
      </c>
      <c r="E6554" s="102" t="s">
        <v>734</v>
      </c>
      <c r="F6554" s="102" t="s">
        <v>2242</v>
      </c>
      <c r="G6554" s="96">
        <v>258</v>
      </c>
    </row>
    <row r="6555" spans="3:7" x14ac:dyDescent="0.25">
      <c r="C6555" s="102"/>
      <c r="D6555" s="103">
        <v>42614</v>
      </c>
      <c r="E6555" s="102" t="s">
        <v>755</v>
      </c>
      <c r="F6555" s="102" t="s">
        <v>2235</v>
      </c>
      <c r="G6555" s="96">
        <v>2850.05</v>
      </c>
    </row>
    <row r="6556" spans="3:7" x14ac:dyDescent="0.25">
      <c r="C6556" s="102"/>
      <c r="D6556" s="103">
        <v>42440</v>
      </c>
      <c r="E6556" s="102" t="s">
        <v>1147</v>
      </c>
      <c r="F6556" s="102" t="s">
        <v>2244</v>
      </c>
      <c r="G6556" s="96">
        <v>3231.9</v>
      </c>
    </row>
    <row r="6557" spans="3:7" x14ac:dyDescent="0.25">
      <c r="C6557" s="102"/>
      <c r="D6557" s="103">
        <v>42685</v>
      </c>
      <c r="E6557" s="102" t="s">
        <v>730</v>
      </c>
      <c r="F6557" s="102" t="s">
        <v>2235</v>
      </c>
      <c r="G6557" s="96">
        <v>144</v>
      </c>
    </row>
    <row r="6558" spans="3:7" x14ac:dyDescent="0.25">
      <c r="C6558" s="102"/>
      <c r="D6558" s="103">
        <v>42559</v>
      </c>
      <c r="E6558" s="102" t="s">
        <v>736</v>
      </c>
      <c r="F6558" s="102" t="s">
        <v>2242</v>
      </c>
      <c r="G6558" s="96">
        <v>149.75</v>
      </c>
    </row>
    <row r="6559" spans="3:7" x14ac:dyDescent="0.25">
      <c r="C6559" s="102"/>
      <c r="D6559" s="103">
        <v>42507</v>
      </c>
      <c r="E6559" s="102" t="s">
        <v>734</v>
      </c>
      <c r="F6559" s="102" t="s">
        <v>2239</v>
      </c>
      <c r="G6559" s="96">
        <v>6794</v>
      </c>
    </row>
    <row r="6560" spans="3:7" x14ac:dyDescent="0.25">
      <c r="C6560" s="102"/>
      <c r="D6560" s="103">
        <v>42606</v>
      </c>
      <c r="E6560" s="102" t="s">
        <v>730</v>
      </c>
      <c r="F6560" s="102" t="s">
        <v>2237</v>
      </c>
      <c r="G6560" s="96">
        <v>96</v>
      </c>
    </row>
    <row r="6561" spans="3:7" x14ac:dyDescent="0.25">
      <c r="C6561" s="102"/>
      <c r="D6561" s="103">
        <v>42661</v>
      </c>
      <c r="E6561" s="102" t="s">
        <v>734</v>
      </c>
      <c r="F6561" s="102" t="s">
        <v>2246</v>
      </c>
      <c r="G6561" s="96">
        <v>2580</v>
      </c>
    </row>
    <row r="6562" spans="3:7" x14ac:dyDescent="0.25">
      <c r="C6562" s="102"/>
      <c r="D6562" s="103">
        <v>42567</v>
      </c>
      <c r="E6562" s="102" t="s">
        <v>730</v>
      </c>
      <c r="F6562" s="102" t="s">
        <v>2244</v>
      </c>
      <c r="G6562" s="96">
        <v>2832</v>
      </c>
    </row>
    <row r="6563" spans="3:7" x14ac:dyDescent="0.25">
      <c r="C6563" s="102"/>
      <c r="D6563" s="103">
        <v>42400</v>
      </c>
      <c r="E6563" s="102" t="s">
        <v>734</v>
      </c>
      <c r="F6563" s="102" t="s">
        <v>2238</v>
      </c>
      <c r="G6563" s="96">
        <v>7095</v>
      </c>
    </row>
    <row r="6564" spans="3:7" x14ac:dyDescent="0.25">
      <c r="C6564" s="102"/>
      <c r="D6564" s="103">
        <v>42493</v>
      </c>
      <c r="E6564" s="102" t="s">
        <v>740</v>
      </c>
      <c r="F6564" s="102" t="s">
        <v>2235</v>
      </c>
      <c r="G6564" s="96">
        <v>539</v>
      </c>
    </row>
    <row r="6565" spans="3:7" x14ac:dyDescent="0.25">
      <c r="C6565" s="102"/>
      <c r="D6565" s="103">
        <v>42677</v>
      </c>
      <c r="E6565" s="102" t="s">
        <v>734</v>
      </c>
      <c r="F6565" s="102" t="s">
        <v>2240</v>
      </c>
      <c r="G6565" s="96">
        <v>5332</v>
      </c>
    </row>
    <row r="6566" spans="3:7" x14ac:dyDescent="0.25">
      <c r="C6566" s="102"/>
      <c r="D6566" s="103">
        <v>42505</v>
      </c>
      <c r="E6566" s="102" t="s">
        <v>736</v>
      </c>
      <c r="F6566" s="102" t="s">
        <v>2241</v>
      </c>
      <c r="G6566" s="96">
        <v>2126.4499999999998</v>
      </c>
    </row>
    <row r="6567" spans="3:7" x14ac:dyDescent="0.25">
      <c r="C6567" s="102"/>
      <c r="D6567" s="103">
        <v>42466</v>
      </c>
      <c r="E6567" s="102" t="s">
        <v>755</v>
      </c>
      <c r="F6567" s="102" t="s">
        <v>2235</v>
      </c>
      <c r="G6567" s="96">
        <v>47.9</v>
      </c>
    </row>
    <row r="6568" spans="3:7" x14ac:dyDescent="0.25">
      <c r="C6568" s="102"/>
      <c r="D6568" s="103">
        <v>42616</v>
      </c>
      <c r="E6568" s="102" t="s">
        <v>736</v>
      </c>
      <c r="F6568" s="102" t="s">
        <v>2245</v>
      </c>
      <c r="G6568" s="96">
        <v>89.85</v>
      </c>
    </row>
    <row r="6569" spans="3:7" x14ac:dyDescent="0.25">
      <c r="C6569" s="102"/>
      <c r="D6569" s="103">
        <v>42671</v>
      </c>
      <c r="E6569" s="102" t="s">
        <v>740</v>
      </c>
      <c r="F6569" s="102" t="s">
        <v>2246</v>
      </c>
      <c r="G6569" s="96">
        <v>161.69999999999999</v>
      </c>
    </row>
    <row r="6570" spans="3:7" x14ac:dyDescent="0.25">
      <c r="C6570" s="102"/>
      <c r="D6570" s="103">
        <v>42531</v>
      </c>
      <c r="E6570" s="102" t="s">
        <v>1147</v>
      </c>
      <c r="F6570" s="102" t="s">
        <v>2246</v>
      </c>
      <c r="G6570" s="96">
        <v>119.7</v>
      </c>
    </row>
    <row r="6571" spans="3:7" x14ac:dyDescent="0.25">
      <c r="C6571" s="102"/>
      <c r="D6571" s="103">
        <v>42633</v>
      </c>
      <c r="E6571" s="102" t="s">
        <v>740</v>
      </c>
      <c r="F6571" s="102" t="s">
        <v>2235</v>
      </c>
      <c r="G6571" s="96">
        <v>3611.3</v>
      </c>
    </row>
    <row r="6572" spans="3:7" x14ac:dyDescent="0.25">
      <c r="C6572" s="102"/>
      <c r="D6572" s="103">
        <v>42415</v>
      </c>
      <c r="E6572" s="102" t="s">
        <v>2236</v>
      </c>
      <c r="F6572" s="102" t="s">
        <v>2235</v>
      </c>
      <c r="G6572" s="96">
        <v>159.9</v>
      </c>
    </row>
    <row r="6573" spans="3:7" x14ac:dyDescent="0.25">
      <c r="C6573" s="102"/>
      <c r="D6573" s="103">
        <v>42491</v>
      </c>
      <c r="E6573" s="102" t="s">
        <v>734</v>
      </c>
      <c r="F6573" s="102" t="s">
        <v>2239</v>
      </c>
      <c r="G6573" s="96">
        <v>4945</v>
      </c>
    </row>
    <row r="6574" spans="3:7" x14ac:dyDescent="0.25">
      <c r="C6574" s="102"/>
      <c r="D6574" s="103">
        <v>42686</v>
      </c>
      <c r="E6574" s="102" t="s">
        <v>1147</v>
      </c>
      <c r="F6574" s="102" t="s">
        <v>2246</v>
      </c>
      <c r="G6574" s="96">
        <v>59.85</v>
      </c>
    </row>
    <row r="6575" spans="3:7" x14ac:dyDescent="0.25">
      <c r="C6575" s="102"/>
      <c r="D6575" s="103">
        <v>42416</v>
      </c>
      <c r="E6575" s="102" t="s">
        <v>755</v>
      </c>
      <c r="F6575" s="102" t="s">
        <v>2246</v>
      </c>
      <c r="G6575" s="96">
        <v>47.9</v>
      </c>
    </row>
    <row r="6576" spans="3:7" x14ac:dyDescent="0.25">
      <c r="C6576" s="102"/>
      <c r="D6576" s="103">
        <v>42661</v>
      </c>
      <c r="E6576" s="102" t="s">
        <v>730</v>
      </c>
      <c r="F6576" s="102" t="s">
        <v>2235</v>
      </c>
      <c r="G6576" s="96">
        <v>72</v>
      </c>
    </row>
    <row r="6577" spans="3:7" x14ac:dyDescent="0.25">
      <c r="C6577" s="102"/>
      <c r="D6577" s="103">
        <v>42614</v>
      </c>
      <c r="E6577" s="102" t="s">
        <v>825</v>
      </c>
      <c r="F6577" s="102" t="s">
        <v>2235</v>
      </c>
      <c r="G6577" s="96">
        <v>197.7</v>
      </c>
    </row>
    <row r="6578" spans="3:7" x14ac:dyDescent="0.25">
      <c r="C6578" s="102"/>
      <c r="D6578" s="103">
        <v>42523</v>
      </c>
      <c r="E6578" s="102" t="s">
        <v>736</v>
      </c>
      <c r="F6578" s="102" t="s">
        <v>2244</v>
      </c>
      <c r="G6578" s="96">
        <v>1826.95</v>
      </c>
    </row>
    <row r="6579" spans="3:7" x14ac:dyDescent="0.25">
      <c r="C6579" s="102"/>
      <c r="D6579" s="103">
        <v>42464</v>
      </c>
      <c r="E6579" s="102" t="s">
        <v>2236</v>
      </c>
      <c r="F6579" s="102" t="s">
        <v>2241</v>
      </c>
      <c r="G6579" s="96">
        <v>1359.15</v>
      </c>
    </row>
    <row r="6580" spans="3:7" x14ac:dyDescent="0.25">
      <c r="C6580" s="102"/>
      <c r="D6580" s="103">
        <v>42439</v>
      </c>
      <c r="E6580" s="102" t="s">
        <v>736</v>
      </c>
      <c r="F6580" s="102" t="s">
        <v>2239</v>
      </c>
      <c r="G6580" s="96">
        <v>179.7</v>
      </c>
    </row>
    <row r="6581" spans="3:7" x14ac:dyDescent="0.25">
      <c r="C6581" s="102"/>
      <c r="D6581" s="103">
        <v>42404</v>
      </c>
      <c r="E6581" s="102" t="s">
        <v>740</v>
      </c>
      <c r="F6581" s="102" t="s">
        <v>2246</v>
      </c>
      <c r="G6581" s="96">
        <v>188.65</v>
      </c>
    </row>
    <row r="6582" spans="3:7" x14ac:dyDescent="0.25">
      <c r="C6582" s="102"/>
      <c r="D6582" s="103">
        <v>42396</v>
      </c>
      <c r="E6582" s="102" t="s">
        <v>1147</v>
      </c>
      <c r="F6582" s="102" t="s">
        <v>2245</v>
      </c>
      <c r="G6582" s="96">
        <v>39.9</v>
      </c>
    </row>
    <row r="6583" spans="3:7" x14ac:dyDescent="0.25">
      <c r="C6583" s="102"/>
      <c r="D6583" s="103">
        <v>42563</v>
      </c>
      <c r="E6583" s="102" t="s">
        <v>755</v>
      </c>
      <c r="F6583" s="102" t="s">
        <v>2242</v>
      </c>
      <c r="G6583" s="96">
        <v>3975.7</v>
      </c>
    </row>
    <row r="6584" spans="3:7" x14ac:dyDescent="0.25">
      <c r="C6584" s="102"/>
      <c r="D6584" s="103">
        <v>42512</v>
      </c>
      <c r="E6584" s="102" t="s">
        <v>734</v>
      </c>
      <c r="F6584" s="102" t="s">
        <v>2238</v>
      </c>
      <c r="G6584" s="96">
        <v>1548</v>
      </c>
    </row>
    <row r="6585" spans="3:7" x14ac:dyDescent="0.25">
      <c r="C6585" s="102"/>
      <c r="D6585" s="103">
        <v>42513</v>
      </c>
      <c r="E6585" s="102" t="s">
        <v>2236</v>
      </c>
      <c r="F6585" s="102" t="s">
        <v>2245</v>
      </c>
      <c r="G6585" s="96">
        <v>3677.7</v>
      </c>
    </row>
    <row r="6586" spans="3:7" x14ac:dyDescent="0.25">
      <c r="C6586" s="102"/>
      <c r="D6586" s="103">
        <v>42663</v>
      </c>
      <c r="E6586" s="102" t="s">
        <v>2236</v>
      </c>
      <c r="F6586" s="102" t="s">
        <v>2242</v>
      </c>
      <c r="G6586" s="96">
        <v>5836.35</v>
      </c>
    </row>
    <row r="6587" spans="3:7" x14ac:dyDescent="0.25">
      <c r="C6587" s="102"/>
      <c r="D6587" s="103">
        <v>42568</v>
      </c>
      <c r="E6587" s="102" t="s">
        <v>730</v>
      </c>
      <c r="F6587" s="102" t="s">
        <v>2240</v>
      </c>
      <c r="G6587" s="96">
        <v>2928</v>
      </c>
    </row>
    <row r="6588" spans="3:7" x14ac:dyDescent="0.25">
      <c r="C6588" s="102"/>
      <c r="D6588" s="103">
        <v>42420</v>
      </c>
      <c r="E6588" s="102" t="s">
        <v>1147</v>
      </c>
      <c r="F6588" s="102" t="s">
        <v>2238</v>
      </c>
      <c r="G6588" s="96">
        <v>1496.25</v>
      </c>
    </row>
    <row r="6589" spans="3:7" x14ac:dyDescent="0.25">
      <c r="C6589" s="102"/>
      <c r="D6589" s="103">
        <v>42693</v>
      </c>
      <c r="E6589" s="102" t="s">
        <v>736</v>
      </c>
      <c r="F6589" s="102" t="s">
        <v>2244</v>
      </c>
      <c r="G6589" s="96">
        <v>3534.1</v>
      </c>
    </row>
    <row r="6590" spans="3:7" x14ac:dyDescent="0.25">
      <c r="C6590" s="102"/>
      <c r="D6590" s="103">
        <v>42701</v>
      </c>
      <c r="E6590" s="102" t="s">
        <v>2236</v>
      </c>
      <c r="F6590" s="102" t="s">
        <v>2239</v>
      </c>
      <c r="G6590" s="96">
        <v>13431.6</v>
      </c>
    </row>
    <row r="6591" spans="3:7" x14ac:dyDescent="0.25">
      <c r="C6591" s="102"/>
      <c r="D6591" s="103">
        <v>42474</v>
      </c>
      <c r="E6591" s="102" t="s">
        <v>736</v>
      </c>
      <c r="F6591" s="102" t="s">
        <v>2240</v>
      </c>
      <c r="G6591" s="96">
        <v>119.8</v>
      </c>
    </row>
    <row r="6592" spans="3:7" x14ac:dyDescent="0.25">
      <c r="C6592" s="102"/>
      <c r="D6592" s="103">
        <v>42584</v>
      </c>
      <c r="E6592" s="102" t="s">
        <v>825</v>
      </c>
      <c r="F6592" s="102" t="s">
        <v>2246</v>
      </c>
      <c r="G6592" s="96">
        <v>131.80000000000001</v>
      </c>
    </row>
    <row r="6593" spans="3:7" x14ac:dyDescent="0.25">
      <c r="C6593" s="102"/>
      <c r="D6593" s="103">
        <v>42553</v>
      </c>
      <c r="E6593" s="102" t="s">
        <v>734</v>
      </c>
      <c r="F6593" s="102" t="s">
        <v>2244</v>
      </c>
      <c r="G6593" s="96">
        <v>129</v>
      </c>
    </row>
    <row r="6594" spans="3:7" x14ac:dyDescent="0.25">
      <c r="C6594" s="102"/>
      <c r="D6594" s="103">
        <v>42400</v>
      </c>
      <c r="E6594" s="102" t="s">
        <v>2236</v>
      </c>
      <c r="F6594" s="102" t="s">
        <v>2242</v>
      </c>
      <c r="G6594" s="96">
        <v>7995</v>
      </c>
    </row>
    <row r="6595" spans="3:7" x14ac:dyDescent="0.25">
      <c r="C6595" s="102"/>
      <c r="D6595" s="103">
        <v>42711</v>
      </c>
      <c r="E6595" s="102" t="s">
        <v>730</v>
      </c>
      <c r="F6595" s="102" t="s">
        <v>2239</v>
      </c>
      <c r="G6595" s="96">
        <v>3144</v>
      </c>
    </row>
    <row r="6596" spans="3:7" x14ac:dyDescent="0.25">
      <c r="C6596" s="102"/>
      <c r="D6596" s="103">
        <v>42448</v>
      </c>
      <c r="E6596" s="102" t="s">
        <v>1147</v>
      </c>
      <c r="F6596" s="102" t="s">
        <v>2246</v>
      </c>
      <c r="G6596" s="96">
        <v>99.75</v>
      </c>
    </row>
    <row r="6597" spans="3:7" x14ac:dyDescent="0.25">
      <c r="C6597" s="102"/>
      <c r="D6597" s="103">
        <v>42543</v>
      </c>
      <c r="E6597" s="102" t="s">
        <v>730</v>
      </c>
      <c r="F6597" s="102" t="s">
        <v>2242</v>
      </c>
      <c r="G6597" s="96">
        <v>48</v>
      </c>
    </row>
    <row r="6598" spans="3:7" x14ac:dyDescent="0.25">
      <c r="C6598" s="102"/>
      <c r="D6598" s="103">
        <v>42537</v>
      </c>
      <c r="E6598" s="102" t="s">
        <v>2236</v>
      </c>
      <c r="F6598" s="102" t="s">
        <v>2244</v>
      </c>
      <c r="G6598" s="96">
        <v>12072.45</v>
      </c>
    </row>
    <row r="6599" spans="3:7" x14ac:dyDescent="0.25">
      <c r="C6599" s="102"/>
      <c r="D6599" s="103">
        <v>42568</v>
      </c>
      <c r="E6599" s="102" t="s">
        <v>730</v>
      </c>
      <c r="F6599" s="102" t="s">
        <v>2245</v>
      </c>
      <c r="G6599" s="96">
        <v>3744</v>
      </c>
    </row>
    <row r="6600" spans="3:7" x14ac:dyDescent="0.25">
      <c r="C6600" s="102"/>
      <c r="D6600" s="103">
        <v>42499</v>
      </c>
      <c r="E6600" s="102" t="s">
        <v>755</v>
      </c>
      <c r="F6600" s="102" t="s">
        <v>2244</v>
      </c>
      <c r="G6600" s="96">
        <v>143.69999999999999</v>
      </c>
    </row>
    <row r="6601" spans="3:7" x14ac:dyDescent="0.25">
      <c r="C6601" s="102"/>
      <c r="D6601" s="103">
        <v>42722</v>
      </c>
      <c r="E6601" s="102" t="s">
        <v>2236</v>
      </c>
      <c r="F6601" s="102" t="s">
        <v>2241</v>
      </c>
      <c r="G6601" s="96">
        <v>11272.95</v>
      </c>
    </row>
    <row r="6602" spans="3:7" x14ac:dyDescent="0.25">
      <c r="C6602" s="102"/>
      <c r="D6602" s="103">
        <v>42410</v>
      </c>
      <c r="E6602" s="102" t="s">
        <v>2236</v>
      </c>
      <c r="F6602" s="102" t="s">
        <v>2238</v>
      </c>
      <c r="G6602" s="96">
        <v>399.75</v>
      </c>
    </row>
    <row r="6603" spans="3:7" x14ac:dyDescent="0.25">
      <c r="C6603" s="102"/>
      <c r="D6603" s="103">
        <v>42629</v>
      </c>
      <c r="E6603" s="102" t="s">
        <v>736</v>
      </c>
      <c r="F6603" s="102" t="s">
        <v>2239</v>
      </c>
      <c r="G6603" s="96">
        <v>2665.55</v>
      </c>
    </row>
    <row r="6604" spans="3:7" x14ac:dyDescent="0.25">
      <c r="C6604" s="102"/>
      <c r="D6604" s="103">
        <v>42571</v>
      </c>
      <c r="E6604" s="102" t="s">
        <v>740</v>
      </c>
      <c r="F6604" s="102" t="s">
        <v>2242</v>
      </c>
      <c r="G6604" s="96">
        <v>107.8</v>
      </c>
    </row>
    <row r="6605" spans="3:7" x14ac:dyDescent="0.25">
      <c r="C6605" s="102"/>
      <c r="D6605" s="103">
        <v>42539</v>
      </c>
      <c r="E6605" s="102" t="s">
        <v>734</v>
      </c>
      <c r="F6605" s="102" t="s">
        <v>2245</v>
      </c>
      <c r="G6605" s="96">
        <v>3397</v>
      </c>
    </row>
    <row r="6606" spans="3:7" x14ac:dyDescent="0.25">
      <c r="C6606" s="102"/>
      <c r="D6606" s="103">
        <v>42513</v>
      </c>
      <c r="E6606" s="102" t="s">
        <v>2236</v>
      </c>
      <c r="F6606" s="102" t="s">
        <v>2245</v>
      </c>
      <c r="G6606" s="96">
        <v>559.65</v>
      </c>
    </row>
    <row r="6607" spans="3:7" x14ac:dyDescent="0.25">
      <c r="C6607" s="102"/>
      <c r="D6607" s="103">
        <v>42526</v>
      </c>
      <c r="E6607" s="102" t="s">
        <v>825</v>
      </c>
      <c r="F6607" s="102" t="s">
        <v>2241</v>
      </c>
      <c r="G6607" s="96">
        <v>1449.8</v>
      </c>
    </row>
    <row r="6608" spans="3:7" x14ac:dyDescent="0.25">
      <c r="C6608" s="102"/>
      <c r="D6608" s="103">
        <v>42570</v>
      </c>
      <c r="E6608" s="102" t="s">
        <v>1147</v>
      </c>
      <c r="F6608" s="102" t="s">
        <v>2242</v>
      </c>
      <c r="G6608" s="96">
        <v>758.1</v>
      </c>
    </row>
    <row r="6609" spans="3:7" x14ac:dyDescent="0.25">
      <c r="C6609" s="102"/>
      <c r="D6609" s="103">
        <v>42705</v>
      </c>
      <c r="E6609" s="102" t="s">
        <v>2236</v>
      </c>
      <c r="F6609" s="102" t="s">
        <v>2235</v>
      </c>
      <c r="G6609" s="96">
        <v>79.95</v>
      </c>
    </row>
    <row r="6610" spans="3:7" x14ac:dyDescent="0.25">
      <c r="C6610" s="102"/>
      <c r="D6610" s="103">
        <v>42478</v>
      </c>
      <c r="E6610" s="102" t="s">
        <v>825</v>
      </c>
      <c r="F6610" s="102" t="s">
        <v>2238</v>
      </c>
      <c r="G6610" s="96">
        <v>2240.6</v>
      </c>
    </row>
    <row r="6611" spans="3:7" x14ac:dyDescent="0.25">
      <c r="C6611" s="102"/>
      <c r="D6611" s="103">
        <v>42617</v>
      </c>
      <c r="E6611" s="102" t="s">
        <v>740</v>
      </c>
      <c r="F6611" s="102" t="s">
        <v>2239</v>
      </c>
      <c r="G6611" s="96">
        <v>4419.8</v>
      </c>
    </row>
    <row r="6612" spans="3:7" x14ac:dyDescent="0.25">
      <c r="C6612" s="102"/>
      <c r="D6612" s="103">
        <v>42719</v>
      </c>
      <c r="E6612" s="102" t="s">
        <v>734</v>
      </c>
      <c r="F6612" s="102" t="s">
        <v>2246</v>
      </c>
      <c r="G6612" s="96">
        <v>559</v>
      </c>
    </row>
    <row r="6613" spans="3:7" x14ac:dyDescent="0.25">
      <c r="C6613" s="102"/>
      <c r="D6613" s="103">
        <v>42657</v>
      </c>
      <c r="E6613" s="102" t="s">
        <v>740</v>
      </c>
      <c r="F6613" s="102" t="s">
        <v>2237</v>
      </c>
      <c r="G6613" s="96">
        <v>161.69999999999999</v>
      </c>
    </row>
    <row r="6614" spans="3:7" x14ac:dyDescent="0.25">
      <c r="C6614" s="102"/>
      <c r="D6614" s="103">
        <v>42608</v>
      </c>
      <c r="E6614" s="102" t="s">
        <v>2236</v>
      </c>
      <c r="F6614" s="102" t="s">
        <v>2245</v>
      </c>
      <c r="G6614" s="96">
        <v>1519.05</v>
      </c>
    </row>
    <row r="6615" spans="3:7" x14ac:dyDescent="0.25">
      <c r="C6615" s="102"/>
      <c r="D6615" s="103">
        <v>42714</v>
      </c>
      <c r="E6615" s="102" t="s">
        <v>730</v>
      </c>
      <c r="F6615" s="102" t="s">
        <v>2240</v>
      </c>
      <c r="G6615" s="96">
        <v>96</v>
      </c>
    </row>
    <row r="6616" spans="3:7" x14ac:dyDescent="0.25">
      <c r="C6616" s="102"/>
      <c r="D6616" s="103">
        <v>42575</v>
      </c>
      <c r="E6616" s="102" t="s">
        <v>740</v>
      </c>
      <c r="F6616" s="102" t="s">
        <v>2244</v>
      </c>
      <c r="G6616" s="96">
        <v>2668.05</v>
      </c>
    </row>
    <row r="6617" spans="3:7" x14ac:dyDescent="0.25">
      <c r="C6617" s="102"/>
      <c r="D6617" s="103">
        <v>42623</v>
      </c>
      <c r="E6617" s="102" t="s">
        <v>755</v>
      </c>
      <c r="F6617" s="102" t="s">
        <v>2235</v>
      </c>
      <c r="G6617" s="96">
        <v>95.8</v>
      </c>
    </row>
    <row r="6618" spans="3:7" x14ac:dyDescent="0.25">
      <c r="C6618" s="102"/>
      <c r="D6618" s="103">
        <v>42642</v>
      </c>
      <c r="E6618" s="102" t="s">
        <v>1147</v>
      </c>
      <c r="F6618" s="102" t="s">
        <v>2246</v>
      </c>
      <c r="G6618" s="96">
        <v>119.7</v>
      </c>
    </row>
    <row r="6619" spans="3:7" x14ac:dyDescent="0.25">
      <c r="C6619" s="102"/>
      <c r="D6619" s="103">
        <v>42372</v>
      </c>
      <c r="E6619" s="102" t="s">
        <v>755</v>
      </c>
      <c r="F6619" s="102" t="s">
        <v>2245</v>
      </c>
      <c r="G6619" s="96">
        <v>47.9</v>
      </c>
    </row>
    <row r="6620" spans="3:7" x14ac:dyDescent="0.25">
      <c r="C6620" s="102"/>
      <c r="D6620" s="103">
        <v>42613</v>
      </c>
      <c r="E6620" s="102" t="s">
        <v>755</v>
      </c>
      <c r="F6620" s="102" t="s">
        <v>2245</v>
      </c>
      <c r="G6620" s="96">
        <v>143.69999999999999</v>
      </c>
    </row>
    <row r="6621" spans="3:7" x14ac:dyDescent="0.25">
      <c r="C6621" s="102"/>
      <c r="D6621" s="103">
        <v>42441</v>
      </c>
      <c r="E6621" s="102" t="s">
        <v>1147</v>
      </c>
      <c r="F6621" s="102" t="s">
        <v>2238</v>
      </c>
      <c r="G6621" s="96">
        <v>1376.55</v>
      </c>
    </row>
    <row r="6622" spans="3:7" x14ac:dyDescent="0.25">
      <c r="C6622" s="102"/>
      <c r="D6622" s="103">
        <v>42529</v>
      </c>
      <c r="E6622" s="102" t="s">
        <v>825</v>
      </c>
      <c r="F6622" s="102" t="s">
        <v>2235</v>
      </c>
      <c r="G6622" s="96">
        <v>131.80000000000001</v>
      </c>
    </row>
    <row r="6623" spans="3:7" x14ac:dyDescent="0.25">
      <c r="C6623" s="102"/>
      <c r="D6623" s="103">
        <v>42678</v>
      </c>
      <c r="E6623" s="102" t="s">
        <v>825</v>
      </c>
      <c r="F6623" s="102" t="s">
        <v>2235</v>
      </c>
      <c r="G6623" s="96">
        <v>197.7</v>
      </c>
    </row>
    <row r="6624" spans="3:7" x14ac:dyDescent="0.25">
      <c r="C6624" s="102"/>
      <c r="D6624" s="103">
        <v>42389</v>
      </c>
      <c r="E6624" s="102" t="s">
        <v>740</v>
      </c>
      <c r="F6624" s="102" t="s">
        <v>2246</v>
      </c>
      <c r="G6624" s="96">
        <v>53.9</v>
      </c>
    </row>
    <row r="6625" spans="3:7" x14ac:dyDescent="0.25">
      <c r="C6625" s="102"/>
      <c r="D6625" s="103">
        <v>42429</v>
      </c>
      <c r="E6625" s="102" t="s">
        <v>755</v>
      </c>
      <c r="F6625" s="102" t="s">
        <v>2240</v>
      </c>
      <c r="G6625" s="96">
        <v>71.849999999999994</v>
      </c>
    </row>
    <row r="6626" spans="3:7" x14ac:dyDescent="0.25">
      <c r="C6626" s="102"/>
      <c r="D6626" s="103">
        <v>42649</v>
      </c>
      <c r="E6626" s="102" t="s">
        <v>734</v>
      </c>
      <c r="F6626" s="102" t="s">
        <v>2238</v>
      </c>
      <c r="G6626" s="96">
        <v>4128</v>
      </c>
    </row>
    <row r="6627" spans="3:7" x14ac:dyDescent="0.25">
      <c r="C6627" s="102"/>
      <c r="D6627" s="103">
        <v>42616</v>
      </c>
      <c r="E6627" s="102" t="s">
        <v>825</v>
      </c>
      <c r="F6627" s="102" t="s">
        <v>2246</v>
      </c>
      <c r="G6627" s="96">
        <v>164.75</v>
      </c>
    </row>
    <row r="6628" spans="3:7" x14ac:dyDescent="0.25">
      <c r="C6628" s="102"/>
      <c r="D6628" s="103">
        <v>42596</v>
      </c>
      <c r="E6628" s="102" t="s">
        <v>736</v>
      </c>
      <c r="F6628" s="102" t="s">
        <v>2235</v>
      </c>
      <c r="G6628" s="96">
        <v>119.8</v>
      </c>
    </row>
    <row r="6629" spans="3:7" x14ac:dyDescent="0.25">
      <c r="C6629" s="102"/>
      <c r="D6629" s="103">
        <v>42446</v>
      </c>
      <c r="E6629" s="102" t="s">
        <v>755</v>
      </c>
      <c r="F6629" s="102" t="s">
        <v>2244</v>
      </c>
      <c r="G6629" s="96">
        <v>23.95</v>
      </c>
    </row>
    <row r="6630" spans="3:7" x14ac:dyDescent="0.25">
      <c r="C6630" s="102"/>
      <c r="D6630" s="103">
        <v>42401</v>
      </c>
      <c r="E6630" s="102" t="s">
        <v>825</v>
      </c>
      <c r="F6630" s="102" t="s">
        <v>2239</v>
      </c>
      <c r="G6630" s="96">
        <v>131.80000000000001</v>
      </c>
    </row>
    <row r="6631" spans="3:7" x14ac:dyDescent="0.25">
      <c r="C6631" s="102"/>
      <c r="D6631" s="103">
        <v>42582</v>
      </c>
      <c r="E6631" s="102" t="s">
        <v>1147</v>
      </c>
      <c r="F6631" s="102" t="s">
        <v>2237</v>
      </c>
      <c r="G6631" s="96">
        <v>2673.3</v>
      </c>
    </row>
    <row r="6632" spans="3:7" x14ac:dyDescent="0.25">
      <c r="C6632" s="102"/>
      <c r="D6632" s="103">
        <v>42463</v>
      </c>
      <c r="E6632" s="102" t="s">
        <v>730</v>
      </c>
      <c r="F6632" s="102" t="s">
        <v>2237</v>
      </c>
      <c r="G6632" s="96">
        <v>3984</v>
      </c>
    </row>
    <row r="6633" spans="3:7" x14ac:dyDescent="0.25">
      <c r="C6633" s="102"/>
      <c r="D6633" s="103">
        <v>42494</v>
      </c>
      <c r="E6633" s="102" t="s">
        <v>2236</v>
      </c>
      <c r="F6633" s="102" t="s">
        <v>2246</v>
      </c>
      <c r="G6633" s="96">
        <v>319.8</v>
      </c>
    </row>
    <row r="6634" spans="3:7" x14ac:dyDescent="0.25">
      <c r="C6634" s="102"/>
      <c r="D6634" s="103">
        <v>42723</v>
      </c>
      <c r="E6634" s="102" t="s">
        <v>2236</v>
      </c>
      <c r="F6634" s="102" t="s">
        <v>2237</v>
      </c>
      <c r="G6634" s="96">
        <v>79.95</v>
      </c>
    </row>
    <row r="6635" spans="3:7" x14ac:dyDescent="0.25">
      <c r="C6635" s="102"/>
      <c r="D6635" s="103">
        <v>42503</v>
      </c>
      <c r="E6635" s="102" t="s">
        <v>825</v>
      </c>
      <c r="F6635" s="102" t="s">
        <v>2244</v>
      </c>
      <c r="G6635" s="96">
        <v>2668.95</v>
      </c>
    </row>
    <row r="6636" spans="3:7" x14ac:dyDescent="0.25">
      <c r="C6636" s="102"/>
      <c r="D6636" s="103">
        <v>42698</v>
      </c>
      <c r="E6636" s="102" t="s">
        <v>734</v>
      </c>
      <c r="F6636" s="102" t="s">
        <v>2245</v>
      </c>
      <c r="G6636" s="96">
        <v>6751</v>
      </c>
    </row>
    <row r="6637" spans="3:7" x14ac:dyDescent="0.25">
      <c r="C6637" s="102"/>
      <c r="D6637" s="103">
        <v>42499</v>
      </c>
      <c r="E6637" s="102" t="s">
        <v>2236</v>
      </c>
      <c r="F6637" s="102" t="s">
        <v>2240</v>
      </c>
      <c r="G6637" s="96">
        <v>159.9</v>
      </c>
    </row>
    <row r="6638" spans="3:7" x14ac:dyDescent="0.25">
      <c r="C6638" s="102"/>
      <c r="D6638" s="103">
        <v>42449</v>
      </c>
      <c r="E6638" s="102" t="s">
        <v>734</v>
      </c>
      <c r="F6638" s="102" t="s">
        <v>2237</v>
      </c>
      <c r="G6638" s="96">
        <v>258</v>
      </c>
    </row>
    <row r="6639" spans="3:7" x14ac:dyDescent="0.25">
      <c r="C6639" s="102"/>
      <c r="D6639" s="103">
        <v>42575</v>
      </c>
      <c r="E6639" s="102" t="s">
        <v>755</v>
      </c>
      <c r="F6639" s="102" t="s">
        <v>2241</v>
      </c>
      <c r="G6639" s="96">
        <v>143.69999999999999</v>
      </c>
    </row>
    <row r="6640" spans="3:7" x14ac:dyDescent="0.25">
      <c r="C6640" s="102"/>
      <c r="D6640" s="103">
        <v>42387</v>
      </c>
      <c r="E6640" s="102" t="s">
        <v>734</v>
      </c>
      <c r="F6640" s="102" t="s">
        <v>2240</v>
      </c>
      <c r="G6640" s="96">
        <v>3010</v>
      </c>
    </row>
    <row r="6641" spans="3:7" x14ac:dyDescent="0.25">
      <c r="C6641" s="102"/>
      <c r="D6641" s="103">
        <v>42560</v>
      </c>
      <c r="E6641" s="102" t="s">
        <v>755</v>
      </c>
      <c r="F6641" s="102" t="s">
        <v>2239</v>
      </c>
      <c r="G6641" s="96">
        <v>1437</v>
      </c>
    </row>
    <row r="6642" spans="3:7" x14ac:dyDescent="0.25">
      <c r="C6642" s="102"/>
      <c r="D6642" s="103">
        <v>42556</v>
      </c>
      <c r="E6642" s="102" t="s">
        <v>730</v>
      </c>
      <c r="F6642" s="102" t="s">
        <v>2242</v>
      </c>
      <c r="G6642" s="96">
        <v>96</v>
      </c>
    </row>
    <row r="6643" spans="3:7" x14ac:dyDescent="0.25">
      <c r="C6643" s="102"/>
      <c r="D6643" s="103">
        <v>42374</v>
      </c>
      <c r="E6643" s="102" t="s">
        <v>825</v>
      </c>
      <c r="F6643" s="102" t="s">
        <v>2244</v>
      </c>
      <c r="G6643" s="96">
        <v>4448.25</v>
      </c>
    </row>
    <row r="6644" spans="3:7" x14ac:dyDescent="0.25">
      <c r="C6644" s="102"/>
      <c r="D6644" s="103">
        <v>42570</v>
      </c>
      <c r="E6644" s="102" t="s">
        <v>1147</v>
      </c>
      <c r="F6644" s="102" t="s">
        <v>2237</v>
      </c>
      <c r="G6644" s="96">
        <v>79.8</v>
      </c>
    </row>
    <row r="6645" spans="3:7" x14ac:dyDescent="0.25">
      <c r="C6645" s="102"/>
      <c r="D6645" s="103">
        <v>42651</v>
      </c>
      <c r="E6645" s="102" t="s">
        <v>740</v>
      </c>
      <c r="F6645" s="102" t="s">
        <v>2245</v>
      </c>
      <c r="G6645" s="96">
        <v>3934.7</v>
      </c>
    </row>
    <row r="6646" spans="3:7" x14ac:dyDescent="0.25">
      <c r="C6646" s="102"/>
      <c r="D6646" s="103">
        <v>42491</v>
      </c>
      <c r="E6646" s="102" t="s">
        <v>1147</v>
      </c>
      <c r="F6646" s="102" t="s">
        <v>2235</v>
      </c>
      <c r="G6646" s="96">
        <v>59.85</v>
      </c>
    </row>
    <row r="6647" spans="3:7" x14ac:dyDescent="0.25">
      <c r="C6647" s="102"/>
      <c r="D6647" s="103">
        <v>42483</v>
      </c>
      <c r="E6647" s="102" t="s">
        <v>1147</v>
      </c>
      <c r="F6647" s="102" t="s">
        <v>2246</v>
      </c>
      <c r="G6647" s="96">
        <v>39.9</v>
      </c>
    </row>
    <row r="6648" spans="3:7" x14ac:dyDescent="0.25">
      <c r="C6648" s="102"/>
      <c r="D6648" s="103">
        <v>42423</v>
      </c>
      <c r="E6648" s="102" t="s">
        <v>740</v>
      </c>
      <c r="F6648" s="102" t="s">
        <v>2238</v>
      </c>
      <c r="G6648" s="96">
        <v>53.9</v>
      </c>
    </row>
    <row r="6649" spans="3:7" x14ac:dyDescent="0.25">
      <c r="C6649" s="102"/>
      <c r="D6649" s="103">
        <v>42527</v>
      </c>
      <c r="E6649" s="102" t="s">
        <v>755</v>
      </c>
      <c r="F6649" s="102" t="s">
        <v>2239</v>
      </c>
      <c r="G6649" s="96">
        <v>670.6</v>
      </c>
    </row>
    <row r="6650" spans="3:7" x14ac:dyDescent="0.25">
      <c r="C6650" s="102"/>
      <c r="D6650" s="103">
        <v>42392</v>
      </c>
      <c r="E6650" s="102" t="s">
        <v>734</v>
      </c>
      <c r="F6650" s="102" t="s">
        <v>2244</v>
      </c>
      <c r="G6650" s="96">
        <v>731</v>
      </c>
    </row>
    <row r="6651" spans="3:7" x14ac:dyDescent="0.25">
      <c r="C6651" s="102"/>
      <c r="D6651" s="103">
        <v>42496</v>
      </c>
      <c r="E6651" s="102" t="s">
        <v>736</v>
      </c>
      <c r="F6651" s="102" t="s">
        <v>2241</v>
      </c>
      <c r="G6651" s="96">
        <v>1797</v>
      </c>
    </row>
    <row r="6652" spans="3:7" x14ac:dyDescent="0.25">
      <c r="C6652" s="102"/>
      <c r="D6652" s="103">
        <v>42638</v>
      </c>
      <c r="E6652" s="102" t="s">
        <v>1147</v>
      </c>
      <c r="F6652" s="102" t="s">
        <v>2241</v>
      </c>
      <c r="G6652" s="96">
        <v>79.8</v>
      </c>
    </row>
    <row r="6653" spans="3:7" x14ac:dyDescent="0.25">
      <c r="C6653" s="102"/>
      <c r="D6653" s="103">
        <v>42376</v>
      </c>
      <c r="E6653" s="102" t="s">
        <v>825</v>
      </c>
      <c r="F6653" s="102" t="s">
        <v>2240</v>
      </c>
      <c r="G6653" s="96">
        <v>65.900000000000006</v>
      </c>
    </row>
    <row r="6654" spans="3:7" x14ac:dyDescent="0.25">
      <c r="C6654" s="102"/>
      <c r="D6654" s="103">
        <v>42508</v>
      </c>
      <c r="E6654" s="102" t="s">
        <v>755</v>
      </c>
      <c r="F6654" s="102" t="s">
        <v>2241</v>
      </c>
      <c r="G6654" s="96">
        <v>2874</v>
      </c>
    </row>
    <row r="6655" spans="3:7" x14ac:dyDescent="0.25">
      <c r="C6655" s="102"/>
      <c r="D6655" s="103">
        <v>42734</v>
      </c>
      <c r="E6655" s="102" t="s">
        <v>755</v>
      </c>
      <c r="F6655" s="102" t="s">
        <v>2239</v>
      </c>
      <c r="G6655" s="96">
        <v>47.9</v>
      </c>
    </row>
    <row r="6656" spans="3:7" x14ac:dyDescent="0.25">
      <c r="C6656" s="102"/>
      <c r="D6656" s="103">
        <v>42609</v>
      </c>
      <c r="E6656" s="102" t="s">
        <v>730</v>
      </c>
      <c r="F6656" s="102" t="s">
        <v>2240</v>
      </c>
      <c r="G6656" s="96">
        <v>96</v>
      </c>
    </row>
    <row r="6657" spans="3:7" x14ac:dyDescent="0.25">
      <c r="C6657" s="102"/>
      <c r="D6657" s="103">
        <v>42453</v>
      </c>
      <c r="E6657" s="102" t="s">
        <v>755</v>
      </c>
      <c r="F6657" s="102" t="s">
        <v>2241</v>
      </c>
      <c r="G6657" s="96">
        <v>3975.7</v>
      </c>
    </row>
    <row r="6658" spans="3:7" x14ac:dyDescent="0.25">
      <c r="C6658" s="102"/>
      <c r="D6658" s="103">
        <v>42573</v>
      </c>
      <c r="E6658" s="102" t="s">
        <v>736</v>
      </c>
      <c r="F6658" s="102" t="s">
        <v>2235</v>
      </c>
      <c r="G6658" s="96">
        <v>59.9</v>
      </c>
    </row>
    <row r="6659" spans="3:7" x14ac:dyDescent="0.25">
      <c r="C6659" s="102"/>
      <c r="D6659" s="103">
        <v>42499</v>
      </c>
      <c r="E6659" s="102" t="s">
        <v>736</v>
      </c>
      <c r="F6659" s="102" t="s">
        <v>2238</v>
      </c>
      <c r="G6659" s="96">
        <v>5031.6000000000004</v>
      </c>
    </row>
    <row r="6660" spans="3:7" x14ac:dyDescent="0.25">
      <c r="C6660" s="102"/>
      <c r="D6660" s="103">
        <v>42412</v>
      </c>
      <c r="E6660" s="102" t="s">
        <v>2236</v>
      </c>
      <c r="F6660" s="102" t="s">
        <v>2237</v>
      </c>
      <c r="G6660" s="96">
        <v>2958.15</v>
      </c>
    </row>
    <row r="6661" spans="3:7" x14ac:dyDescent="0.25">
      <c r="C6661" s="102"/>
      <c r="D6661" s="103">
        <v>42554</v>
      </c>
      <c r="E6661" s="102" t="s">
        <v>1147</v>
      </c>
      <c r="F6661" s="102" t="s">
        <v>2238</v>
      </c>
      <c r="G6661" s="96">
        <v>1995</v>
      </c>
    </row>
    <row r="6662" spans="3:7" x14ac:dyDescent="0.25">
      <c r="C6662" s="102"/>
      <c r="D6662" s="103">
        <v>42586</v>
      </c>
      <c r="E6662" s="102" t="s">
        <v>736</v>
      </c>
      <c r="F6662" s="102" t="s">
        <v>2235</v>
      </c>
      <c r="G6662" s="96">
        <v>179.7</v>
      </c>
    </row>
    <row r="6663" spans="3:7" x14ac:dyDescent="0.25">
      <c r="C6663" s="102"/>
      <c r="D6663" s="103">
        <v>42492</v>
      </c>
      <c r="E6663" s="102" t="s">
        <v>730</v>
      </c>
      <c r="F6663" s="102" t="s">
        <v>2239</v>
      </c>
      <c r="G6663" s="96">
        <v>3576</v>
      </c>
    </row>
    <row r="6664" spans="3:7" x14ac:dyDescent="0.25">
      <c r="C6664" s="102"/>
      <c r="D6664" s="103">
        <v>42391</v>
      </c>
      <c r="E6664" s="102" t="s">
        <v>730</v>
      </c>
      <c r="F6664" s="102" t="s">
        <v>2237</v>
      </c>
      <c r="G6664" s="96">
        <v>48</v>
      </c>
    </row>
    <row r="6665" spans="3:7" x14ac:dyDescent="0.25">
      <c r="C6665" s="102"/>
      <c r="D6665" s="103">
        <v>42697</v>
      </c>
      <c r="E6665" s="102" t="s">
        <v>740</v>
      </c>
      <c r="F6665" s="102" t="s">
        <v>2244</v>
      </c>
      <c r="G6665" s="96">
        <v>134.75</v>
      </c>
    </row>
    <row r="6666" spans="3:7" x14ac:dyDescent="0.25">
      <c r="C6666" s="102"/>
      <c r="D6666" s="103">
        <v>42722</v>
      </c>
      <c r="E6666" s="102" t="s">
        <v>825</v>
      </c>
      <c r="F6666" s="102" t="s">
        <v>2240</v>
      </c>
      <c r="G6666" s="96">
        <v>1482.75</v>
      </c>
    </row>
    <row r="6667" spans="3:7" x14ac:dyDescent="0.25">
      <c r="C6667" s="102"/>
      <c r="D6667" s="103">
        <v>42606</v>
      </c>
      <c r="E6667" s="102" t="s">
        <v>2236</v>
      </c>
      <c r="F6667" s="102" t="s">
        <v>2246</v>
      </c>
      <c r="G6667" s="96">
        <v>399.75</v>
      </c>
    </row>
    <row r="6668" spans="3:7" x14ac:dyDescent="0.25">
      <c r="C6668" s="102"/>
      <c r="D6668" s="103">
        <v>42425</v>
      </c>
      <c r="E6668" s="102" t="s">
        <v>736</v>
      </c>
      <c r="F6668" s="102" t="s">
        <v>2237</v>
      </c>
      <c r="G6668" s="96">
        <v>3923.45</v>
      </c>
    </row>
    <row r="6669" spans="3:7" x14ac:dyDescent="0.25">
      <c r="C6669" s="102"/>
      <c r="D6669" s="103">
        <v>42544</v>
      </c>
      <c r="E6669" s="102" t="s">
        <v>734</v>
      </c>
      <c r="F6669" s="102" t="s">
        <v>2240</v>
      </c>
      <c r="G6669" s="96">
        <v>129</v>
      </c>
    </row>
    <row r="6670" spans="3:7" x14ac:dyDescent="0.25">
      <c r="C6670" s="102"/>
      <c r="D6670" s="103">
        <v>42720</v>
      </c>
      <c r="E6670" s="102" t="s">
        <v>730</v>
      </c>
      <c r="F6670" s="102" t="s">
        <v>2244</v>
      </c>
      <c r="G6670" s="96">
        <v>144</v>
      </c>
    </row>
    <row r="6671" spans="3:7" x14ac:dyDescent="0.25">
      <c r="C6671" s="102"/>
      <c r="D6671" s="103">
        <v>42649</v>
      </c>
      <c r="E6671" s="102" t="s">
        <v>2236</v>
      </c>
      <c r="F6671" s="102" t="s">
        <v>2238</v>
      </c>
      <c r="G6671" s="96">
        <v>159.9</v>
      </c>
    </row>
    <row r="6672" spans="3:7" x14ac:dyDescent="0.25">
      <c r="C6672" s="102"/>
      <c r="D6672" s="103">
        <v>42474</v>
      </c>
      <c r="E6672" s="102" t="s">
        <v>736</v>
      </c>
      <c r="F6672" s="102" t="s">
        <v>2238</v>
      </c>
      <c r="G6672" s="96">
        <v>3653.9</v>
      </c>
    </row>
    <row r="6673" spans="3:7" x14ac:dyDescent="0.25">
      <c r="C6673" s="102"/>
      <c r="D6673" s="103">
        <v>42611</v>
      </c>
      <c r="E6673" s="102" t="s">
        <v>734</v>
      </c>
      <c r="F6673" s="102" t="s">
        <v>2235</v>
      </c>
      <c r="G6673" s="96">
        <v>43</v>
      </c>
    </row>
    <row r="6674" spans="3:7" x14ac:dyDescent="0.25">
      <c r="C6674" s="102"/>
      <c r="D6674" s="103">
        <v>42485</v>
      </c>
      <c r="E6674" s="102" t="s">
        <v>825</v>
      </c>
      <c r="F6674" s="102" t="s">
        <v>2239</v>
      </c>
      <c r="G6674" s="96">
        <v>164.75</v>
      </c>
    </row>
    <row r="6675" spans="3:7" x14ac:dyDescent="0.25">
      <c r="C6675" s="102"/>
      <c r="D6675" s="103">
        <v>42424</v>
      </c>
      <c r="E6675" s="102" t="s">
        <v>825</v>
      </c>
      <c r="F6675" s="102" t="s">
        <v>2238</v>
      </c>
      <c r="G6675" s="96">
        <v>131.80000000000001</v>
      </c>
    </row>
    <row r="6676" spans="3:7" x14ac:dyDescent="0.25">
      <c r="C6676" s="102"/>
      <c r="D6676" s="103">
        <v>42513</v>
      </c>
      <c r="E6676" s="102" t="s">
        <v>740</v>
      </c>
      <c r="F6676" s="102" t="s">
        <v>2239</v>
      </c>
      <c r="G6676" s="96">
        <v>3692.15</v>
      </c>
    </row>
    <row r="6677" spans="3:7" x14ac:dyDescent="0.25">
      <c r="C6677" s="102"/>
      <c r="D6677" s="103">
        <v>42570</v>
      </c>
      <c r="E6677" s="102" t="s">
        <v>740</v>
      </c>
      <c r="F6677" s="102" t="s">
        <v>2238</v>
      </c>
      <c r="G6677" s="96">
        <v>485.1</v>
      </c>
    </row>
    <row r="6678" spans="3:7" x14ac:dyDescent="0.25">
      <c r="C6678" s="102"/>
      <c r="D6678" s="103">
        <v>42649</v>
      </c>
      <c r="E6678" s="102" t="s">
        <v>755</v>
      </c>
      <c r="F6678" s="102" t="s">
        <v>2235</v>
      </c>
      <c r="G6678" s="96">
        <v>3879.9</v>
      </c>
    </row>
    <row r="6679" spans="3:7" x14ac:dyDescent="0.25">
      <c r="C6679" s="102"/>
      <c r="D6679" s="103">
        <v>42447</v>
      </c>
      <c r="E6679" s="102" t="s">
        <v>740</v>
      </c>
      <c r="F6679" s="102" t="s">
        <v>2244</v>
      </c>
      <c r="G6679" s="96">
        <v>161.69999999999999</v>
      </c>
    </row>
    <row r="6680" spans="3:7" x14ac:dyDescent="0.25">
      <c r="C6680" s="102"/>
      <c r="D6680" s="103">
        <v>42473</v>
      </c>
      <c r="E6680" s="102" t="s">
        <v>2236</v>
      </c>
      <c r="F6680" s="102" t="s">
        <v>2240</v>
      </c>
      <c r="G6680" s="96">
        <v>5196.75</v>
      </c>
    </row>
    <row r="6681" spans="3:7" x14ac:dyDescent="0.25">
      <c r="C6681" s="102"/>
      <c r="D6681" s="103">
        <v>42406</v>
      </c>
      <c r="E6681" s="102" t="s">
        <v>755</v>
      </c>
      <c r="F6681" s="102" t="s">
        <v>2235</v>
      </c>
      <c r="G6681" s="96">
        <v>23.95</v>
      </c>
    </row>
    <row r="6682" spans="3:7" x14ac:dyDescent="0.25">
      <c r="C6682" s="102"/>
      <c r="D6682" s="103">
        <v>42378</v>
      </c>
      <c r="E6682" s="102" t="s">
        <v>755</v>
      </c>
      <c r="F6682" s="102" t="s">
        <v>2246</v>
      </c>
      <c r="G6682" s="96">
        <v>2275.25</v>
      </c>
    </row>
    <row r="6683" spans="3:7" x14ac:dyDescent="0.25">
      <c r="C6683" s="102"/>
      <c r="D6683" s="103">
        <v>42431</v>
      </c>
      <c r="E6683" s="102" t="s">
        <v>734</v>
      </c>
      <c r="F6683" s="102" t="s">
        <v>2241</v>
      </c>
      <c r="G6683" s="96">
        <v>172</v>
      </c>
    </row>
    <row r="6684" spans="3:7" x14ac:dyDescent="0.25">
      <c r="C6684" s="102"/>
      <c r="D6684" s="103">
        <v>42663</v>
      </c>
      <c r="E6684" s="102" t="s">
        <v>2236</v>
      </c>
      <c r="F6684" s="102" t="s">
        <v>2244</v>
      </c>
      <c r="G6684" s="96">
        <v>10713.3</v>
      </c>
    </row>
    <row r="6685" spans="3:7" x14ac:dyDescent="0.25">
      <c r="C6685" s="102"/>
      <c r="D6685" s="103">
        <v>42686</v>
      </c>
      <c r="E6685" s="102" t="s">
        <v>755</v>
      </c>
      <c r="F6685" s="102" t="s">
        <v>2241</v>
      </c>
      <c r="G6685" s="96">
        <v>23.95</v>
      </c>
    </row>
    <row r="6686" spans="3:7" x14ac:dyDescent="0.25">
      <c r="C6686" s="102"/>
      <c r="D6686" s="103">
        <v>42587</v>
      </c>
      <c r="E6686" s="102" t="s">
        <v>734</v>
      </c>
      <c r="F6686" s="102" t="s">
        <v>2235</v>
      </c>
      <c r="G6686" s="96">
        <v>86</v>
      </c>
    </row>
    <row r="6687" spans="3:7" x14ac:dyDescent="0.25">
      <c r="C6687" s="102"/>
      <c r="D6687" s="103">
        <v>42602</v>
      </c>
      <c r="E6687" s="102" t="s">
        <v>1147</v>
      </c>
      <c r="F6687" s="102" t="s">
        <v>2238</v>
      </c>
      <c r="G6687" s="96">
        <v>3231.9</v>
      </c>
    </row>
    <row r="6688" spans="3:7" x14ac:dyDescent="0.25">
      <c r="C6688" s="102"/>
      <c r="D6688" s="103">
        <v>42651</v>
      </c>
      <c r="E6688" s="102" t="s">
        <v>736</v>
      </c>
      <c r="F6688" s="102" t="s">
        <v>2235</v>
      </c>
      <c r="G6688" s="96">
        <v>89.85</v>
      </c>
    </row>
    <row r="6689" spans="3:7" x14ac:dyDescent="0.25">
      <c r="C6689" s="102"/>
      <c r="D6689" s="103">
        <v>42445</v>
      </c>
      <c r="E6689" s="102" t="s">
        <v>736</v>
      </c>
      <c r="F6689" s="102" t="s">
        <v>2246</v>
      </c>
      <c r="G6689" s="96">
        <v>928.45</v>
      </c>
    </row>
    <row r="6690" spans="3:7" x14ac:dyDescent="0.25">
      <c r="C6690" s="102"/>
      <c r="D6690" s="103">
        <v>42602</v>
      </c>
      <c r="E6690" s="102" t="s">
        <v>730</v>
      </c>
      <c r="F6690" s="102" t="s">
        <v>2240</v>
      </c>
      <c r="G6690" s="96">
        <v>48</v>
      </c>
    </row>
    <row r="6691" spans="3:7" x14ac:dyDescent="0.25">
      <c r="C6691" s="102"/>
      <c r="D6691" s="103">
        <v>42660</v>
      </c>
      <c r="E6691" s="102" t="s">
        <v>736</v>
      </c>
      <c r="F6691" s="102" t="s">
        <v>2242</v>
      </c>
      <c r="G6691" s="96">
        <v>3773.7</v>
      </c>
    </row>
    <row r="6692" spans="3:7" x14ac:dyDescent="0.25">
      <c r="C6692" s="102"/>
      <c r="D6692" s="103">
        <v>42565</v>
      </c>
      <c r="E6692" s="102" t="s">
        <v>736</v>
      </c>
      <c r="F6692" s="102" t="s">
        <v>2244</v>
      </c>
      <c r="G6692" s="96">
        <v>59.9</v>
      </c>
    </row>
    <row r="6693" spans="3:7" x14ac:dyDescent="0.25">
      <c r="C6693" s="102"/>
      <c r="D6693" s="103">
        <v>42388</v>
      </c>
      <c r="E6693" s="102" t="s">
        <v>2236</v>
      </c>
      <c r="F6693" s="102" t="s">
        <v>2245</v>
      </c>
      <c r="G6693" s="96">
        <v>399.75</v>
      </c>
    </row>
    <row r="6694" spans="3:7" x14ac:dyDescent="0.25">
      <c r="C6694" s="102"/>
      <c r="D6694" s="103">
        <v>42477</v>
      </c>
      <c r="E6694" s="102" t="s">
        <v>755</v>
      </c>
      <c r="F6694" s="102" t="s">
        <v>2237</v>
      </c>
      <c r="G6694" s="96">
        <v>2921.9</v>
      </c>
    </row>
    <row r="6695" spans="3:7" x14ac:dyDescent="0.25">
      <c r="C6695" s="102"/>
      <c r="D6695" s="103">
        <v>42569</v>
      </c>
      <c r="E6695" s="102" t="s">
        <v>740</v>
      </c>
      <c r="F6695" s="102" t="s">
        <v>2246</v>
      </c>
      <c r="G6695" s="96">
        <v>889.35</v>
      </c>
    </row>
    <row r="6696" spans="3:7" x14ac:dyDescent="0.25">
      <c r="C6696" s="102"/>
      <c r="D6696" s="103">
        <v>42500</v>
      </c>
      <c r="E6696" s="102" t="s">
        <v>734</v>
      </c>
      <c r="F6696" s="102" t="s">
        <v>2245</v>
      </c>
      <c r="G6696" s="96">
        <v>6063</v>
      </c>
    </row>
    <row r="6697" spans="3:7" x14ac:dyDescent="0.25">
      <c r="C6697" s="102"/>
      <c r="D6697" s="103">
        <v>42436</v>
      </c>
      <c r="E6697" s="102" t="s">
        <v>755</v>
      </c>
      <c r="F6697" s="102" t="s">
        <v>2237</v>
      </c>
      <c r="G6697" s="96">
        <v>455.05</v>
      </c>
    </row>
    <row r="6698" spans="3:7" x14ac:dyDescent="0.25">
      <c r="C6698" s="102"/>
      <c r="D6698" s="103">
        <v>42621</v>
      </c>
      <c r="E6698" s="102" t="s">
        <v>2236</v>
      </c>
      <c r="F6698" s="102" t="s">
        <v>2241</v>
      </c>
      <c r="G6698" s="96">
        <v>79.95</v>
      </c>
    </row>
    <row r="6699" spans="3:7" x14ac:dyDescent="0.25">
      <c r="C6699" s="102"/>
      <c r="D6699" s="103">
        <v>42591</v>
      </c>
      <c r="E6699" s="102" t="s">
        <v>734</v>
      </c>
      <c r="F6699" s="102" t="s">
        <v>2239</v>
      </c>
      <c r="G6699" s="96">
        <v>2365</v>
      </c>
    </row>
    <row r="6700" spans="3:7" x14ac:dyDescent="0.25">
      <c r="C6700" s="102"/>
      <c r="D6700" s="103">
        <v>42484</v>
      </c>
      <c r="E6700" s="102" t="s">
        <v>755</v>
      </c>
      <c r="F6700" s="102" t="s">
        <v>2242</v>
      </c>
      <c r="G6700" s="96">
        <v>119.75</v>
      </c>
    </row>
    <row r="6701" spans="3:7" x14ac:dyDescent="0.25">
      <c r="C6701" s="102"/>
      <c r="D6701" s="103">
        <v>42382</v>
      </c>
      <c r="E6701" s="102" t="s">
        <v>734</v>
      </c>
      <c r="F6701" s="102" t="s">
        <v>2245</v>
      </c>
      <c r="G6701" s="96">
        <v>215</v>
      </c>
    </row>
    <row r="6702" spans="3:7" x14ac:dyDescent="0.25">
      <c r="C6702" s="102"/>
      <c r="D6702" s="103">
        <v>42558</v>
      </c>
      <c r="E6702" s="102" t="s">
        <v>736</v>
      </c>
      <c r="F6702" s="102" t="s">
        <v>2244</v>
      </c>
      <c r="G6702" s="96">
        <v>119.8</v>
      </c>
    </row>
    <row r="6703" spans="3:7" x14ac:dyDescent="0.25">
      <c r="C6703" s="102"/>
      <c r="D6703" s="103">
        <v>42425</v>
      </c>
      <c r="E6703" s="102" t="s">
        <v>1147</v>
      </c>
      <c r="F6703" s="102" t="s">
        <v>2238</v>
      </c>
      <c r="G6703" s="96">
        <v>39.9</v>
      </c>
    </row>
    <row r="6704" spans="3:7" x14ac:dyDescent="0.25">
      <c r="C6704" s="102"/>
      <c r="D6704" s="103">
        <v>42588</v>
      </c>
      <c r="E6704" s="102" t="s">
        <v>734</v>
      </c>
      <c r="F6704" s="102" t="s">
        <v>2240</v>
      </c>
      <c r="G6704" s="96">
        <v>43</v>
      </c>
    </row>
    <row r="6705" spans="3:7" x14ac:dyDescent="0.25">
      <c r="C6705" s="102"/>
      <c r="D6705" s="103">
        <v>42422</v>
      </c>
      <c r="E6705" s="102" t="s">
        <v>825</v>
      </c>
      <c r="F6705" s="102" t="s">
        <v>2238</v>
      </c>
      <c r="G6705" s="96">
        <v>3492.7</v>
      </c>
    </row>
    <row r="6706" spans="3:7" x14ac:dyDescent="0.25">
      <c r="C6706" s="102"/>
      <c r="D6706" s="103">
        <v>42639</v>
      </c>
      <c r="E6706" s="102" t="s">
        <v>736</v>
      </c>
      <c r="F6706" s="102" t="s">
        <v>2242</v>
      </c>
      <c r="G6706" s="96">
        <v>29.95</v>
      </c>
    </row>
    <row r="6707" spans="3:7" x14ac:dyDescent="0.25">
      <c r="C6707" s="102"/>
      <c r="D6707" s="103">
        <v>42565</v>
      </c>
      <c r="E6707" s="102" t="s">
        <v>1147</v>
      </c>
      <c r="F6707" s="102" t="s">
        <v>2239</v>
      </c>
      <c r="G6707" s="96">
        <v>2234.4</v>
      </c>
    </row>
    <row r="6708" spans="3:7" x14ac:dyDescent="0.25">
      <c r="C6708" s="102"/>
      <c r="D6708" s="103">
        <v>42416</v>
      </c>
      <c r="E6708" s="102" t="s">
        <v>734</v>
      </c>
      <c r="F6708" s="102" t="s">
        <v>2241</v>
      </c>
      <c r="G6708" s="96">
        <v>215</v>
      </c>
    </row>
    <row r="6709" spans="3:7" x14ac:dyDescent="0.25">
      <c r="C6709" s="102"/>
      <c r="D6709" s="103">
        <v>42569</v>
      </c>
      <c r="E6709" s="102" t="s">
        <v>736</v>
      </c>
      <c r="F6709" s="102" t="s">
        <v>2239</v>
      </c>
      <c r="G6709" s="96">
        <v>149.75</v>
      </c>
    </row>
    <row r="6710" spans="3:7" x14ac:dyDescent="0.25">
      <c r="C6710" s="102"/>
      <c r="D6710" s="103">
        <v>42680</v>
      </c>
      <c r="E6710" s="102" t="s">
        <v>2236</v>
      </c>
      <c r="F6710" s="102" t="s">
        <v>2241</v>
      </c>
      <c r="G6710" s="96">
        <v>399.75</v>
      </c>
    </row>
    <row r="6711" spans="3:7" x14ac:dyDescent="0.25">
      <c r="C6711" s="102"/>
      <c r="D6711" s="103">
        <v>42371</v>
      </c>
      <c r="E6711" s="102" t="s">
        <v>730</v>
      </c>
      <c r="F6711" s="102" t="s">
        <v>2235</v>
      </c>
      <c r="G6711" s="96">
        <v>264</v>
      </c>
    </row>
    <row r="6712" spans="3:7" x14ac:dyDescent="0.25">
      <c r="C6712" s="102"/>
      <c r="D6712" s="103">
        <v>42371</v>
      </c>
      <c r="E6712" s="102" t="s">
        <v>734</v>
      </c>
      <c r="F6712" s="102" t="s">
        <v>2240</v>
      </c>
      <c r="G6712" s="96">
        <v>817</v>
      </c>
    </row>
    <row r="6713" spans="3:7" x14ac:dyDescent="0.25">
      <c r="C6713" s="102"/>
      <c r="D6713" s="103">
        <v>42425</v>
      </c>
      <c r="E6713" s="102" t="s">
        <v>736</v>
      </c>
      <c r="F6713" s="102" t="s">
        <v>2240</v>
      </c>
      <c r="G6713" s="96">
        <v>179.7</v>
      </c>
    </row>
    <row r="6714" spans="3:7" x14ac:dyDescent="0.25">
      <c r="C6714" s="102"/>
      <c r="D6714" s="103">
        <v>42712</v>
      </c>
      <c r="E6714" s="102" t="s">
        <v>2236</v>
      </c>
      <c r="F6714" s="102" t="s">
        <v>2237</v>
      </c>
      <c r="G6714" s="96">
        <v>6396</v>
      </c>
    </row>
    <row r="6715" spans="3:7" x14ac:dyDescent="0.25">
      <c r="C6715" s="102"/>
      <c r="D6715" s="103">
        <v>42603</v>
      </c>
      <c r="E6715" s="102" t="s">
        <v>1147</v>
      </c>
      <c r="F6715" s="102" t="s">
        <v>2238</v>
      </c>
      <c r="G6715" s="96">
        <v>119.7</v>
      </c>
    </row>
    <row r="6716" spans="3:7" x14ac:dyDescent="0.25">
      <c r="C6716" s="102"/>
      <c r="D6716" s="103">
        <v>42670</v>
      </c>
      <c r="E6716" s="102" t="s">
        <v>736</v>
      </c>
      <c r="F6716" s="102" t="s">
        <v>2242</v>
      </c>
      <c r="G6716" s="96">
        <v>29.95</v>
      </c>
    </row>
    <row r="6717" spans="3:7" x14ac:dyDescent="0.25">
      <c r="C6717" s="102"/>
      <c r="D6717" s="103">
        <v>42579</v>
      </c>
      <c r="E6717" s="102" t="s">
        <v>740</v>
      </c>
      <c r="F6717" s="102" t="s">
        <v>2245</v>
      </c>
      <c r="G6717" s="96">
        <v>134.75</v>
      </c>
    </row>
    <row r="6718" spans="3:7" x14ac:dyDescent="0.25">
      <c r="C6718" s="102"/>
      <c r="D6718" s="103">
        <v>42580</v>
      </c>
      <c r="E6718" s="102" t="s">
        <v>1147</v>
      </c>
      <c r="F6718" s="102" t="s">
        <v>2235</v>
      </c>
      <c r="G6718" s="96">
        <v>99.75</v>
      </c>
    </row>
    <row r="6719" spans="3:7" x14ac:dyDescent="0.25">
      <c r="C6719" s="102"/>
      <c r="D6719" s="103">
        <v>42672</v>
      </c>
      <c r="E6719" s="102" t="s">
        <v>2236</v>
      </c>
      <c r="F6719" s="102" t="s">
        <v>2238</v>
      </c>
      <c r="G6719" s="96">
        <v>479.7</v>
      </c>
    </row>
    <row r="6720" spans="3:7" x14ac:dyDescent="0.25">
      <c r="C6720" s="102"/>
      <c r="D6720" s="103">
        <v>42727</v>
      </c>
      <c r="E6720" s="102" t="s">
        <v>825</v>
      </c>
      <c r="F6720" s="102" t="s">
        <v>2242</v>
      </c>
      <c r="G6720" s="96">
        <v>131.80000000000001</v>
      </c>
    </row>
    <row r="6721" spans="3:7" x14ac:dyDescent="0.25">
      <c r="C6721" s="102"/>
      <c r="D6721" s="103">
        <v>42435</v>
      </c>
      <c r="E6721" s="102" t="s">
        <v>734</v>
      </c>
      <c r="F6721" s="102" t="s">
        <v>2238</v>
      </c>
      <c r="G6721" s="96">
        <v>1419</v>
      </c>
    </row>
    <row r="6722" spans="3:7" x14ac:dyDescent="0.25">
      <c r="C6722" s="102"/>
      <c r="D6722" s="103">
        <v>42552</v>
      </c>
      <c r="E6722" s="102" t="s">
        <v>736</v>
      </c>
      <c r="F6722" s="102" t="s">
        <v>2245</v>
      </c>
      <c r="G6722" s="96">
        <v>1227.95</v>
      </c>
    </row>
    <row r="6723" spans="3:7" x14ac:dyDescent="0.25">
      <c r="C6723" s="102"/>
      <c r="D6723" s="103">
        <v>42537</v>
      </c>
      <c r="E6723" s="102" t="s">
        <v>730</v>
      </c>
      <c r="F6723" s="102" t="s">
        <v>2239</v>
      </c>
      <c r="G6723" s="96">
        <v>1968</v>
      </c>
    </row>
    <row r="6724" spans="3:7" x14ac:dyDescent="0.25">
      <c r="C6724" s="102"/>
      <c r="D6724" s="103">
        <v>42604</v>
      </c>
      <c r="E6724" s="102" t="s">
        <v>2236</v>
      </c>
      <c r="F6724" s="102" t="s">
        <v>2238</v>
      </c>
      <c r="G6724" s="96">
        <v>399.75</v>
      </c>
    </row>
    <row r="6725" spans="3:7" x14ac:dyDescent="0.25">
      <c r="C6725" s="102"/>
      <c r="D6725" s="103">
        <v>42732</v>
      </c>
      <c r="E6725" s="102" t="s">
        <v>740</v>
      </c>
      <c r="F6725" s="102" t="s">
        <v>2241</v>
      </c>
      <c r="G6725" s="96">
        <v>26.95</v>
      </c>
    </row>
    <row r="6726" spans="3:7" x14ac:dyDescent="0.25">
      <c r="C6726" s="102"/>
      <c r="D6726" s="103">
        <v>42533</v>
      </c>
      <c r="E6726" s="102" t="s">
        <v>2236</v>
      </c>
      <c r="F6726" s="102" t="s">
        <v>2240</v>
      </c>
      <c r="G6726" s="96">
        <v>479.7</v>
      </c>
    </row>
    <row r="6727" spans="3:7" x14ac:dyDescent="0.25">
      <c r="C6727" s="102"/>
      <c r="D6727" s="103">
        <v>42615</v>
      </c>
      <c r="E6727" s="102" t="s">
        <v>730</v>
      </c>
      <c r="F6727" s="102" t="s">
        <v>2241</v>
      </c>
      <c r="G6727" s="96">
        <v>144</v>
      </c>
    </row>
    <row r="6728" spans="3:7" x14ac:dyDescent="0.25">
      <c r="C6728" s="102"/>
      <c r="D6728" s="103">
        <v>42490</v>
      </c>
      <c r="E6728" s="102" t="s">
        <v>755</v>
      </c>
      <c r="F6728" s="102" t="s">
        <v>2239</v>
      </c>
      <c r="G6728" s="96">
        <v>3592.5</v>
      </c>
    </row>
    <row r="6729" spans="3:7" x14ac:dyDescent="0.25">
      <c r="C6729" s="102"/>
      <c r="D6729" s="103">
        <v>42398</v>
      </c>
      <c r="E6729" s="102" t="s">
        <v>730</v>
      </c>
      <c r="F6729" s="102" t="s">
        <v>2241</v>
      </c>
      <c r="G6729" s="96">
        <v>360</v>
      </c>
    </row>
    <row r="6730" spans="3:7" x14ac:dyDescent="0.25">
      <c r="C6730" s="102"/>
      <c r="D6730" s="103">
        <v>42658</v>
      </c>
      <c r="E6730" s="102" t="s">
        <v>1147</v>
      </c>
      <c r="F6730" s="102" t="s">
        <v>2241</v>
      </c>
      <c r="G6730" s="96">
        <v>2054.85</v>
      </c>
    </row>
    <row r="6731" spans="3:7" x14ac:dyDescent="0.25">
      <c r="C6731" s="102"/>
      <c r="D6731" s="103">
        <v>42693</v>
      </c>
      <c r="E6731" s="102" t="s">
        <v>736</v>
      </c>
      <c r="F6731" s="102" t="s">
        <v>2237</v>
      </c>
      <c r="G6731" s="96">
        <v>179.7</v>
      </c>
    </row>
    <row r="6732" spans="3:7" x14ac:dyDescent="0.25">
      <c r="C6732" s="102"/>
      <c r="D6732" s="103">
        <v>42498</v>
      </c>
      <c r="E6732" s="102" t="s">
        <v>2236</v>
      </c>
      <c r="F6732" s="102" t="s">
        <v>2239</v>
      </c>
      <c r="G6732" s="96">
        <v>2318.5500000000002</v>
      </c>
    </row>
    <row r="6733" spans="3:7" x14ac:dyDescent="0.25">
      <c r="C6733" s="102"/>
      <c r="D6733" s="103">
        <v>42425</v>
      </c>
      <c r="E6733" s="102" t="s">
        <v>2236</v>
      </c>
      <c r="F6733" s="102" t="s">
        <v>2241</v>
      </c>
      <c r="G6733" s="96">
        <v>11512.8</v>
      </c>
    </row>
    <row r="6734" spans="3:7" x14ac:dyDescent="0.25">
      <c r="C6734" s="102"/>
      <c r="D6734" s="103">
        <v>42596</v>
      </c>
      <c r="E6734" s="102" t="s">
        <v>755</v>
      </c>
      <c r="F6734" s="102" t="s">
        <v>2238</v>
      </c>
      <c r="G6734" s="96">
        <v>2466.85</v>
      </c>
    </row>
    <row r="6735" spans="3:7" x14ac:dyDescent="0.25">
      <c r="C6735" s="102"/>
      <c r="D6735" s="103">
        <v>42442</v>
      </c>
      <c r="E6735" s="102" t="s">
        <v>730</v>
      </c>
      <c r="F6735" s="102" t="s">
        <v>2245</v>
      </c>
      <c r="G6735" s="96">
        <v>144</v>
      </c>
    </row>
    <row r="6736" spans="3:7" x14ac:dyDescent="0.25">
      <c r="C6736" s="102"/>
      <c r="D6736" s="103">
        <v>42664</v>
      </c>
      <c r="E6736" s="102" t="s">
        <v>734</v>
      </c>
      <c r="F6736" s="102" t="s">
        <v>2245</v>
      </c>
      <c r="G6736" s="96">
        <v>1247</v>
      </c>
    </row>
    <row r="6737" spans="3:7" x14ac:dyDescent="0.25">
      <c r="C6737" s="102"/>
      <c r="D6737" s="103">
        <v>42632</v>
      </c>
      <c r="E6737" s="102" t="s">
        <v>755</v>
      </c>
      <c r="F6737" s="102" t="s">
        <v>2245</v>
      </c>
      <c r="G6737" s="96">
        <v>1029.8499999999999</v>
      </c>
    </row>
    <row r="6738" spans="3:7" x14ac:dyDescent="0.25">
      <c r="C6738" s="102"/>
      <c r="D6738" s="103">
        <v>42672</v>
      </c>
      <c r="E6738" s="102" t="s">
        <v>736</v>
      </c>
      <c r="F6738" s="102" t="s">
        <v>2245</v>
      </c>
      <c r="G6738" s="96">
        <v>4073.2</v>
      </c>
    </row>
    <row r="6739" spans="3:7" x14ac:dyDescent="0.25">
      <c r="C6739" s="102"/>
      <c r="D6739" s="103">
        <v>42498</v>
      </c>
      <c r="E6739" s="102" t="s">
        <v>736</v>
      </c>
      <c r="F6739" s="102" t="s">
        <v>2242</v>
      </c>
      <c r="G6739" s="96">
        <v>149.75</v>
      </c>
    </row>
    <row r="6740" spans="3:7" x14ac:dyDescent="0.25">
      <c r="C6740" s="102"/>
      <c r="D6740" s="103">
        <v>42373</v>
      </c>
      <c r="E6740" s="102" t="s">
        <v>740</v>
      </c>
      <c r="F6740" s="102" t="s">
        <v>2244</v>
      </c>
      <c r="G6740" s="96">
        <v>215.6</v>
      </c>
    </row>
    <row r="6741" spans="3:7" x14ac:dyDescent="0.25">
      <c r="C6741" s="102"/>
      <c r="D6741" s="103">
        <v>42388</v>
      </c>
      <c r="E6741" s="102" t="s">
        <v>825</v>
      </c>
      <c r="F6741" s="102" t="s">
        <v>2239</v>
      </c>
      <c r="G6741" s="96">
        <v>1318</v>
      </c>
    </row>
    <row r="6742" spans="3:7" x14ac:dyDescent="0.25">
      <c r="C6742" s="102"/>
      <c r="D6742" s="103">
        <v>42660</v>
      </c>
      <c r="E6742" s="102" t="s">
        <v>1147</v>
      </c>
      <c r="F6742" s="102" t="s">
        <v>2246</v>
      </c>
      <c r="G6742" s="96">
        <v>2214.4499999999998</v>
      </c>
    </row>
    <row r="6743" spans="3:7" x14ac:dyDescent="0.25">
      <c r="C6743" s="102"/>
      <c r="D6743" s="103">
        <v>42423</v>
      </c>
      <c r="E6743" s="102" t="s">
        <v>1147</v>
      </c>
      <c r="F6743" s="102" t="s">
        <v>2240</v>
      </c>
      <c r="G6743" s="96">
        <v>99.75</v>
      </c>
    </row>
    <row r="6744" spans="3:7" x14ac:dyDescent="0.25">
      <c r="C6744" s="102"/>
      <c r="D6744" s="103">
        <v>42577</v>
      </c>
      <c r="E6744" s="102" t="s">
        <v>1147</v>
      </c>
      <c r="F6744" s="102" t="s">
        <v>2244</v>
      </c>
      <c r="G6744" s="96">
        <v>39.9</v>
      </c>
    </row>
    <row r="6745" spans="3:7" x14ac:dyDescent="0.25">
      <c r="C6745" s="102"/>
      <c r="D6745" s="103">
        <v>42398</v>
      </c>
      <c r="E6745" s="102" t="s">
        <v>730</v>
      </c>
      <c r="F6745" s="102" t="s">
        <v>2239</v>
      </c>
      <c r="G6745" s="96">
        <v>1992</v>
      </c>
    </row>
    <row r="6746" spans="3:7" x14ac:dyDescent="0.25">
      <c r="C6746" s="102"/>
      <c r="D6746" s="103">
        <v>42456</v>
      </c>
      <c r="E6746" s="102" t="s">
        <v>736</v>
      </c>
      <c r="F6746" s="102" t="s">
        <v>2240</v>
      </c>
      <c r="G6746" s="96">
        <v>59.9</v>
      </c>
    </row>
    <row r="6747" spans="3:7" x14ac:dyDescent="0.25">
      <c r="C6747" s="102"/>
      <c r="D6747" s="103">
        <v>42595</v>
      </c>
      <c r="E6747" s="102" t="s">
        <v>2236</v>
      </c>
      <c r="F6747" s="102" t="s">
        <v>2240</v>
      </c>
      <c r="G6747" s="96">
        <v>3837.6</v>
      </c>
    </row>
    <row r="6748" spans="3:7" x14ac:dyDescent="0.25">
      <c r="C6748" s="102"/>
      <c r="D6748" s="103">
        <v>42489</v>
      </c>
      <c r="E6748" s="102" t="s">
        <v>734</v>
      </c>
      <c r="F6748" s="102" t="s">
        <v>2244</v>
      </c>
      <c r="G6748" s="96">
        <v>215</v>
      </c>
    </row>
    <row r="6749" spans="3:7" x14ac:dyDescent="0.25">
      <c r="C6749" s="102"/>
      <c r="D6749" s="103">
        <v>42722</v>
      </c>
      <c r="E6749" s="102" t="s">
        <v>1147</v>
      </c>
      <c r="F6749" s="102" t="s">
        <v>2238</v>
      </c>
      <c r="G6749" s="96">
        <v>19.95</v>
      </c>
    </row>
    <row r="6750" spans="3:7" x14ac:dyDescent="0.25">
      <c r="C6750" s="102"/>
      <c r="D6750" s="103">
        <v>42709</v>
      </c>
      <c r="E6750" s="102" t="s">
        <v>2236</v>
      </c>
      <c r="F6750" s="102" t="s">
        <v>2238</v>
      </c>
      <c r="G6750" s="96">
        <v>10553.4</v>
      </c>
    </row>
    <row r="6751" spans="3:7" x14ac:dyDescent="0.25">
      <c r="C6751" s="102"/>
      <c r="D6751" s="103">
        <v>42543</v>
      </c>
      <c r="E6751" s="102" t="s">
        <v>825</v>
      </c>
      <c r="F6751" s="102" t="s">
        <v>2245</v>
      </c>
      <c r="G6751" s="96">
        <v>5008.3999999999996</v>
      </c>
    </row>
    <row r="6752" spans="3:7" x14ac:dyDescent="0.25">
      <c r="C6752" s="102"/>
      <c r="D6752" s="103">
        <v>42525</v>
      </c>
      <c r="E6752" s="102" t="s">
        <v>2236</v>
      </c>
      <c r="F6752" s="102" t="s">
        <v>2241</v>
      </c>
      <c r="G6752" s="96">
        <v>399.75</v>
      </c>
    </row>
    <row r="6753" spans="3:7" x14ac:dyDescent="0.25">
      <c r="C6753" s="102"/>
      <c r="D6753" s="103">
        <v>42732</v>
      </c>
      <c r="E6753" s="102" t="s">
        <v>1147</v>
      </c>
      <c r="F6753" s="102" t="s">
        <v>2242</v>
      </c>
      <c r="G6753" s="96">
        <v>3012.45</v>
      </c>
    </row>
    <row r="6754" spans="3:7" x14ac:dyDescent="0.25">
      <c r="C6754" s="102"/>
      <c r="D6754" s="103">
        <v>42515</v>
      </c>
      <c r="E6754" s="102" t="s">
        <v>730</v>
      </c>
      <c r="F6754" s="102" t="s">
        <v>2235</v>
      </c>
      <c r="G6754" s="96">
        <v>24</v>
      </c>
    </row>
    <row r="6755" spans="3:7" x14ac:dyDescent="0.25">
      <c r="C6755" s="102"/>
      <c r="D6755" s="103">
        <v>42456</v>
      </c>
      <c r="E6755" s="102" t="s">
        <v>2236</v>
      </c>
      <c r="F6755" s="102" t="s">
        <v>2239</v>
      </c>
      <c r="G6755" s="96">
        <v>79.95</v>
      </c>
    </row>
    <row r="6756" spans="3:7" x14ac:dyDescent="0.25">
      <c r="C6756" s="102"/>
      <c r="D6756" s="103">
        <v>42616</v>
      </c>
      <c r="E6756" s="102" t="s">
        <v>755</v>
      </c>
      <c r="F6756" s="102" t="s">
        <v>2242</v>
      </c>
      <c r="G6756" s="96">
        <v>3424.85</v>
      </c>
    </row>
    <row r="6757" spans="3:7" x14ac:dyDescent="0.25">
      <c r="C6757" s="102"/>
      <c r="D6757" s="103">
        <v>42610</v>
      </c>
      <c r="E6757" s="102" t="s">
        <v>2236</v>
      </c>
      <c r="F6757" s="102" t="s">
        <v>2245</v>
      </c>
      <c r="G6757" s="96">
        <v>479.7</v>
      </c>
    </row>
    <row r="6758" spans="3:7" x14ac:dyDescent="0.25">
      <c r="C6758" s="102"/>
      <c r="D6758" s="103">
        <v>42634</v>
      </c>
      <c r="E6758" s="102" t="s">
        <v>825</v>
      </c>
      <c r="F6758" s="102" t="s">
        <v>2245</v>
      </c>
      <c r="G6758" s="96">
        <v>131.80000000000001</v>
      </c>
    </row>
    <row r="6759" spans="3:7" x14ac:dyDescent="0.25">
      <c r="C6759" s="102"/>
      <c r="D6759" s="103">
        <v>42643</v>
      </c>
      <c r="E6759" s="102" t="s">
        <v>755</v>
      </c>
      <c r="F6759" s="102" t="s">
        <v>2240</v>
      </c>
      <c r="G6759" s="96">
        <v>95.8</v>
      </c>
    </row>
    <row r="6760" spans="3:7" x14ac:dyDescent="0.25">
      <c r="C6760" s="102"/>
      <c r="D6760" s="103">
        <v>42509</v>
      </c>
      <c r="E6760" s="102" t="s">
        <v>825</v>
      </c>
      <c r="F6760" s="102" t="s">
        <v>2246</v>
      </c>
      <c r="G6760" s="96">
        <v>98.85</v>
      </c>
    </row>
    <row r="6761" spans="3:7" x14ac:dyDescent="0.25">
      <c r="C6761" s="102"/>
      <c r="D6761" s="103">
        <v>42461</v>
      </c>
      <c r="E6761" s="102" t="s">
        <v>825</v>
      </c>
      <c r="F6761" s="102" t="s">
        <v>2242</v>
      </c>
      <c r="G6761" s="96">
        <v>5403.8</v>
      </c>
    </row>
    <row r="6762" spans="3:7" x14ac:dyDescent="0.25">
      <c r="C6762" s="102"/>
      <c r="D6762" s="103">
        <v>42371</v>
      </c>
      <c r="E6762" s="102" t="s">
        <v>734</v>
      </c>
      <c r="F6762" s="102" t="s">
        <v>2235</v>
      </c>
      <c r="G6762" s="96">
        <v>43</v>
      </c>
    </row>
    <row r="6763" spans="3:7" x14ac:dyDescent="0.25">
      <c r="C6763" s="102"/>
      <c r="D6763" s="103">
        <v>42370</v>
      </c>
      <c r="E6763" s="102" t="s">
        <v>1147</v>
      </c>
      <c r="F6763" s="102" t="s">
        <v>2242</v>
      </c>
      <c r="G6763" s="96">
        <v>1516.2</v>
      </c>
    </row>
    <row r="6764" spans="3:7" x14ac:dyDescent="0.25">
      <c r="C6764" s="102"/>
      <c r="D6764" s="103">
        <v>42581</v>
      </c>
      <c r="E6764" s="102" t="s">
        <v>1147</v>
      </c>
      <c r="F6764" s="102" t="s">
        <v>2246</v>
      </c>
      <c r="G6764" s="96">
        <v>39.9</v>
      </c>
    </row>
    <row r="6765" spans="3:7" x14ac:dyDescent="0.25">
      <c r="C6765" s="102"/>
      <c r="D6765" s="103">
        <v>42519</v>
      </c>
      <c r="E6765" s="102" t="s">
        <v>825</v>
      </c>
      <c r="F6765" s="102" t="s">
        <v>2242</v>
      </c>
      <c r="G6765" s="96">
        <v>2899.6</v>
      </c>
    </row>
    <row r="6766" spans="3:7" x14ac:dyDescent="0.25">
      <c r="C6766" s="102"/>
      <c r="D6766" s="103">
        <v>42523</v>
      </c>
      <c r="E6766" s="102" t="s">
        <v>730</v>
      </c>
      <c r="F6766" s="102" t="s">
        <v>2245</v>
      </c>
      <c r="G6766" s="96">
        <v>2664</v>
      </c>
    </row>
    <row r="6767" spans="3:7" x14ac:dyDescent="0.25">
      <c r="C6767" s="102"/>
      <c r="D6767" s="103">
        <v>42416</v>
      </c>
      <c r="E6767" s="102" t="s">
        <v>730</v>
      </c>
      <c r="F6767" s="102" t="s">
        <v>2245</v>
      </c>
      <c r="G6767" s="96">
        <v>2112</v>
      </c>
    </row>
    <row r="6768" spans="3:7" x14ac:dyDescent="0.25">
      <c r="C6768" s="102"/>
      <c r="D6768" s="103">
        <v>42649</v>
      </c>
      <c r="E6768" s="102" t="s">
        <v>736</v>
      </c>
      <c r="F6768" s="102" t="s">
        <v>2237</v>
      </c>
      <c r="G6768" s="96">
        <v>4402.6499999999996</v>
      </c>
    </row>
    <row r="6769" spans="3:7" x14ac:dyDescent="0.25">
      <c r="C6769" s="102"/>
      <c r="D6769" s="103">
        <v>42499</v>
      </c>
      <c r="E6769" s="102" t="s">
        <v>740</v>
      </c>
      <c r="F6769" s="102" t="s">
        <v>2245</v>
      </c>
      <c r="G6769" s="96">
        <v>80.849999999999994</v>
      </c>
    </row>
    <row r="6770" spans="3:7" x14ac:dyDescent="0.25">
      <c r="C6770" s="102"/>
      <c r="D6770" s="103">
        <v>42394</v>
      </c>
      <c r="E6770" s="102" t="s">
        <v>734</v>
      </c>
      <c r="F6770" s="102" t="s">
        <v>2237</v>
      </c>
      <c r="G6770" s="96">
        <v>2408</v>
      </c>
    </row>
    <row r="6771" spans="3:7" x14ac:dyDescent="0.25">
      <c r="C6771" s="102"/>
      <c r="D6771" s="103">
        <v>42648</v>
      </c>
      <c r="E6771" s="102" t="s">
        <v>730</v>
      </c>
      <c r="F6771" s="102" t="s">
        <v>2239</v>
      </c>
      <c r="G6771" s="96">
        <v>48</v>
      </c>
    </row>
    <row r="6772" spans="3:7" x14ac:dyDescent="0.25">
      <c r="C6772" s="102"/>
      <c r="D6772" s="103">
        <v>42576</v>
      </c>
      <c r="E6772" s="102" t="s">
        <v>2236</v>
      </c>
      <c r="F6772" s="102" t="s">
        <v>2238</v>
      </c>
      <c r="G6772" s="96">
        <v>11272.95</v>
      </c>
    </row>
    <row r="6773" spans="3:7" x14ac:dyDescent="0.25">
      <c r="C6773" s="102"/>
      <c r="D6773" s="103">
        <v>42645</v>
      </c>
      <c r="E6773" s="102" t="s">
        <v>736</v>
      </c>
      <c r="F6773" s="102" t="s">
        <v>2246</v>
      </c>
      <c r="G6773" s="96">
        <v>149.75</v>
      </c>
    </row>
    <row r="6774" spans="3:7" x14ac:dyDescent="0.25">
      <c r="C6774" s="102"/>
      <c r="D6774" s="103">
        <v>42568</v>
      </c>
      <c r="E6774" s="102" t="s">
        <v>740</v>
      </c>
      <c r="F6774" s="102" t="s">
        <v>2242</v>
      </c>
      <c r="G6774" s="96">
        <v>80.849999999999994</v>
      </c>
    </row>
    <row r="6775" spans="3:7" x14ac:dyDescent="0.25">
      <c r="C6775" s="102"/>
      <c r="D6775" s="103">
        <v>42376</v>
      </c>
      <c r="E6775" s="102" t="s">
        <v>825</v>
      </c>
      <c r="F6775" s="102" t="s">
        <v>2242</v>
      </c>
      <c r="G6775" s="96">
        <v>2537.15</v>
      </c>
    </row>
    <row r="6776" spans="3:7" x14ac:dyDescent="0.25">
      <c r="C6776" s="102"/>
      <c r="D6776" s="103">
        <v>42717</v>
      </c>
      <c r="E6776" s="102" t="s">
        <v>734</v>
      </c>
      <c r="F6776" s="102" t="s">
        <v>2244</v>
      </c>
      <c r="G6776" s="96">
        <v>4601</v>
      </c>
    </row>
    <row r="6777" spans="3:7" x14ac:dyDescent="0.25">
      <c r="C6777" s="102"/>
      <c r="D6777" s="103">
        <v>42460</v>
      </c>
      <c r="E6777" s="102" t="s">
        <v>730</v>
      </c>
      <c r="F6777" s="102" t="s">
        <v>2235</v>
      </c>
      <c r="G6777" s="96">
        <v>48</v>
      </c>
    </row>
    <row r="6778" spans="3:7" x14ac:dyDescent="0.25">
      <c r="C6778" s="102"/>
      <c r="D6778" s="103">
        <v>42419</v>
      </c>
      <c r="E6778" s="102" t="s">
        <v>736</v>
      </c>
      <c r="F6778" s="102" t="s">
        <v>2237</v>
      </c>
      <c r="G6778" s="96">
        <v>988.35</v>
      </c>
    </row>
    <row r="6779" spans="3:7" x14ac:dyDescent="0.25">
      <c r="C6779" s="102"/>
      <c r="D6779" s="103">
        <v>42428</v>
      </c>
      <c r="E6779" s="102" t="s">
        <v>730</v>
      </c>
      <c r="F6779" s="102" t="s">
        <v>2237</v>
      </c>
      <c r="G6779" s="96">
        <v>3792</v>
      </c>
    </row>
    <row r="6780" spans="3:7" x14ac:dyDescent="0.25">
      <c r="C6780" s="102"/>
      <c r="D6780" s="103">
        <v>42449</v>
      </c>
      <c r="E6780" s="102" t="s">
        <v>734</v>
      </c>
      <c r="F6780" s="102" t="s">
        <v>2238</v>
      </c>
      <c r="G6780" s="96">
        <v>129</v>
      </c>
    </row>
    <row r="6781" spans="3:7" x14ac:dyDescent="0.25">
      <c r="C6781" s="102"/>
      <c r="D6781" s="103">
        <v>42499</v>
      </c>
      <c r="E6781" s="102" t="s">
        <v>736</v>
      </c>
      <c r="F6781" s="102" t="s">
        <v>2240</v>
      </c>
      <c r="G6781" s="96">
        <v>479.2</v>
      </c>
    </row>
    <row r="6782" spans="3:7" x14ac:dyDescent="0.25">
      <c r="C6782" s="102"/>
      <c r="D6782" s="103">
        <v>42395</v>
      </c>
      <c r="E6782" s="102" t="s">
        <v>825</v>
      </c>
      <c r="F6782" s="102" t="s">
        <v>2242</v>
      </c>
      <c r="G6782" s="96">
        <v>5272</v>
      </c>
    </row>
    <row r="6783" spans="3:7" x14ac:dyDescent="0.25">
      <c r="C6783" s="102"/>
      <c r="D6783" s="103">
        <v>42567</v>
      </c>
      <c r="E6783" s="102" t="s">
        <v>736</v>
      </c>
      <c r="F6783" s="102" t="s">
        <v>2238</v>
      </c>
      <c r="G6783" s="96">
        <v>2306.15</v>
      </c>
    </row>
    <row r="6784" spans="3:7" x14ac:dyDescent="0.25">
      <c r="C6784" s="102"/>
      <c r="D6784" s="103">
        <v>42494</v>
      </c>
      <c r="E6784" s="102" t="s">
        <v>755</v>
      </c>
      <c r="F6784" s="102" t="s">
        <v>2244</v>
      </c>
      <c r="G6784" s="96">
        <v>2083.65</v>
      </c>
    </row>
    <row r="6785" spans="3:7" x14ac:dyDescent="0.25">
      <c r="C6785" s="102"/>
      <c r="D6785" s="103">
        <v>42407</v>
      </c>
      <c r="E6785" s="102" t="s">
        <v>2236</v>
      </c>
      <c r="F6785" s="102" t="s">
        <v>2244</v>
      </c>
      <c r="G6785" s="96">
        <v>3357.9</v>
      </c>
    </row>
    <row r="6786" spans="3:7" x14ac:dyDescent="0.25">
      <c r="C6786" s="102"/>
      <c r="D6786" s="103">
        <v>42521</v>
      </c>
      <c r="E6786" s="102" t="s">
        <v>734</v>
      </c>
      <c r="F6786" s="102" t="s">
        <v>2238</v>
      </c>
      <c r="G6786" s="96">
        <v>5418</v>
      </c>
    </row>
    <row r="6787" spans="3:7" x14ac:dyDescent="0.25">
      <c r="C6787" s="102"/>
      <c r="D6787" s="103">
        <v>42414</v>
      </c>
      <c r="E6787" s="102" t="s">
        <v>736</v>
      </c>
      <c r="F6787" s="102" t="s">
        <v>2246</v>
      </c>
      <c r="G6787" s="96">
        <v>329.45</v>
      </c>
    </row>
    <row r="6788" spans="3:7" x14ac:dyDescent="0.25">
      <c r="C6788" s="102"/>
      <c r="D6788" s="103">
        <v>42707</v>
      </c>
      <c r="E6788" s="102" t="s">
        <v>730</v>
      </c>
      <c r="F6788" s="102" t="s">
        <v>2242</v>
      </c>
      <c r="G6788" s="96">
        <v>312</v>
      </c>
    </row>
    <row r="6789" spans="3:7" x14ac:dyDescent="0.25">
      <c r="C6789" s="102"/>
      <c r="D6789" s="103">
        <v>42489</v>
      </c>
      <c r="E6789" s="102" t="s">
        <v>1147</v>
      </c>
      <c r="F6789" s="102" t="s">
        <v>2245</v>
      </c>
      <c r="G6789" s="96">
        <v>837.9</v>
      </c>
    </row>
    <row r="6790" spans="3:7" x14ac:dyDescent="0.25">
      <c r="C6790" s="102"/>
      <c r="D6790" s="103">
        <v>42412</v>
      </c>
      <c r="E6790" s="102" t="s">
        <v>740</v>
      </c>
      <c r="F6790" s="102" t="s">
        <v>2235</v>
      </c>
      <c r="G6790" s="96">
        <v>2775.85</v>
      </c>
    </row>
    <row r="6791" spans="3:7" x14ac:dyDescent="0.25">
      <c r="C6791" s="102"/>
      <c r="D6791" s="103">
        <v>42398</v>
      </c>
      <c r="E6791" s="102" t="s">
        <v>1147</v>
      </c>
      <c r="F6791" s="102" t="s">
        <v>2235</v>
      </c>
      <c r="G6791" s="96">
        <v>79.8</v>
      </c>
    </row>
    <row r="6792" spans="3:7" x14ac:dyDescent="0.25">
      <c r="C6792" s="102"/>
      <c r="D6792" s="103">
        <v>42581</v>
      </c>
      <c r="E6792" s="102" t="s">
        <v>734</v>
      </c>
      <c r="F6792" s="102" t="s">
        <v>2242</v>
      </c>
      <c r="G6792" s="96">
        <v>172</v>
      </c>
    </row>
    <row r="6793" spans="3:7" x14ac:dyDescent="0.25">
      <c r="C6793" s="102"/>
      <c r="D6793" s="103">
        <v>42679</v>
      </c>
      <c r="E6793" s="102" t="s">
        <v>734</v>
      </c>
      <c r="F6793" s="102" t="s">
        <v>2237</v>
      </c>
      <c r="G6793" s="96">
        <v>6837</v>
      </c>
    </row>
    <row r="6794" spans="3:7" x14ac:dyDescent="0.25">
      <c r="C6794" s="102"/>
      <c r="D6794" s="103">
        <v>42684</v>
      </c>
      <c r="E6794" s="102" t="s">
        <v>736</v>
      </c>
      <c r="F6794" s="102" t="s">
        <v>2237</v>
      </c>
      <c r="G6794" s="96">
        <v>29.95</v>
      </c>
    </row>
    <row r="6795" spans="3:7" x14ac:dyDescent="0.25">
      <c r="C6795" s="102"/>
      <c r="D6795" s="103">
        <v>42629</v>
      </c>
      <c r="E6795" s="102" t="s">
        <v>736</v>
      </c>
      <c r="F6795" s="102" t="s">
        <v>2245</v>
      </c>
      <c r="G6795" s="96">
        <v>509.15</v>
      </c>
    </row>
    <row r="6796" spans="3:7" x14ac:dyDescent="0.25">
      <c r="C6796" s="102"/>
      <c r="D6796" s="103">
        <v>42454</v>
      </c>
      <c r="E6796" s="102" t="s">
        <v>755</v>
      </c>
      <c r="F6796" s="102" t="s">
        <v>2245</v>
      </c>
      <c r="G6796" s="96">
        <v>143.69999999999999</v>
      </c>
    </row>
    <row r="6797" spans="3:7" x14ac:dyDescent="0.25">
      <c r="C6797" s="102"/>
      <c r="D6797" s="103">
        <v>42734</v>
      </c>
      <c r="E6797" s="102" t="s">
        <v>740</v>
      </c>
      <c r="F6797" s="102" t="s">
        <v>2246</v>
      </c>
      <c r="G6797" s="96">
        <v>3719.1</v>
      </c>
    </row>
    <row r="6798" spans="3:7" x14ac:dyDescent="0.25">
      <c r="C6798" s="102"/>
      <c r="D6798" s="103">
        <v>42621</v>
      </c>
      <c r="E6798" s="102" t="s">
        <v>730</v>
      </c>
      <c r="F6798" s="102" t="s">
        <v>2239</v>
      </c>
      <c r="G6798" s="96">
        <v>144</v>
      </c>
    </row>
    <row r="6799" spans="3:7" x14ac:dyDescent="0.25">
      <c r="C6799" s="102"/>
      <c r="D6799" s="103">
        <v>42419</v>
      </c>
      <c r="E6799" s="102" t="s">
        <v>1147</v>
      </c>
      <c r="F6799" s="102" t="s">
        <v>2239</v>
      </c>
      <c r="G6799" s="96">
        <v>59.85</v>
      </c>
    </row>
    <row r="6800" spans="3:7" x14ac:dyDescent="0.25">
      <c r="C6800" s="102"/>
      <c r="D6800" s="103">
        <v>42672</v>
      </c>
      <c r="E6800" s="102" t="s">
        <v>736</v>
      </c>
      <c r="F6800" s="102" t="s">
        <v>2239</v>
      </c>
      <c r="G6800" s="96">
        <v>2036.6</v>
      </c>
    </row>
    <row r="6801" spans="3:7" x14ac:dyDescent="0.25">
      <c r="C6801" s="102"/>
      <c r="D6801" s="103">
        <v>42388</v>
      </c>
      <c r="E6801" s="102" t="s">
        <v>755</v>
      </c>
      <c r="F6801" s="102" t="s">
        <v>2241</v>
      </c>
      <c r="G6801" s="96">
        <v>143.69999999999999</v>
      </c>
    </row>
    <row r="6802" spans="3:7" x14ac:dyDescent="0.25">
      <c r="C6802" s="102"/>
      <c r="D6802" s="103">
        <v>42720</v>
      </c>
      <c r="E6802" s="102" t="s">
        <v>755</v>
      </c>
      <c r="F6802" s="102" t="s">
        <v>2239</v>
      </c>
      <c r="G6802" s="96">
        <v>95.8</v>
      </c>
    </row>
    <row r="6803" spans="3:7" x14ac:dyDescent="0.25">
      <c r="C6803" s="102"/>
      <c r="D6803" s="103">
        <v>42685</v>
      </c>
      <c r="E6803" s="102" t="s">
        <v>734</v>
      </c>
      <c r="F6803" s="102" t="s">
        <v>2242</v>
      </c>
      <c r="G6803" s="96">
        <v>215</v>
      </c>
    </row>
    <row r="6804" spans="3:7" x14ac:dyDescent="0.25">
      <c r="C6804" s="102"/>
      <c r="D6804" s="103">
        <v>42490</v>
      </c>
      <c r="E6804" s="102" t="s">
        <v>1147</v>
      </c>
      <c r="F6804" s="102" t="s">
        <v>2240</v>
      </c>
      <c r="G6804" s="96">
        <v>19.95</v>
      </c>
    </row>
    <row r="6805" spans="3:7" x14ac:dyDescent="0.25">
      <c r="C6805" s="102"/>
      <c r="D6805" s="103">
        <v>42395</v>
      </c>
      <c r="E6805" s="102" t="s">
        <v>740</v>
      </c>
      <c r="F6805" s="102" t="s">
        <v>2240</v>
      </c>
      <c r="G6805" s="96">
        <v>53.9</v>
      </c>
    </row>
    <row r="6806" spans="3:7" x14ac:dyDescent="0.25">
      <c r="C6806" s="102"/>
      <c r="D6806" s="103">
        <v>42696</v>
      </c>
      <c r="E6806" s="102" t="s">
        <v>755</v>
      </c>
      <c r="F6806" s="102" t="s">
        <v>2246</v>
      </c>
      <c r="G6806" s="96">
        <v>3975.7</v>
      </c>
    </row>
    <row r="6807" spans="3:7" x14ac:dyDescent="0.25">
      <c r="C6807" s="102"/>
      <c r="D6807" s="103">
        <v>42486</v>
      </c>
      <c r="E6807" s="102" t="s">
        <v>734</v>
      </c>
      <c r="F6807" s="102" t="s">
        <v>2240</v>
      </c>
      <c r="G6807" s="96">
        <v>86</v>
      </c>
    </row>
    <row r="6808" spans="3:7" x14ac:dyDescent="0.25">
      <c r="C6808" s="102"/>
      <c r="D6808" s="103">
        <v>42467</v>
      </c>
      <c r="E6808" s="102" t="s">
        <v>2236</v>
      </c>
      <c r="F6808" s="102" t="s">
        <v>2241</v>
      </c>
      <c r="G6808" s="96">
        <v>239.85</v>
      </c>
    </row>
    <row r="6809" spans="3:7" x14ac:dyDescent="0.25">
      <c r="C6809" s="102"/>
      <c r="D6809" s="103">
        <v>42714</v>
      </c>
      <c r="E6809" s="102" t="s">
        <v>825</v>
      </c>
      <c r="F6809" s="102" t="s">
        <v>2239</v>
      </c>
      <c r="G6809" s="96">
        <v>197.7</v>
      </c>
    </row>
    <row r="6810" spans="3:7" x14ac:dyDescent="0.25">
      <c r="C6810" s="102"/>
      <c r="D6810" s="103">
        <v>42531</v>
      </c>
      <c r="E6810" s="102" t="s">
        <v>736</v>
      </c>
      <c r="F6810" s="102" t="s">
        <v>2242</v>
      </c>
      <c r="G6810" s="96">
        <v>119.8</v>
      </c>
    </row>
    <row r="6811" spans="3:7" x14ac:dyDescent="0.25">
      <c r="C6811" s="102"/>
      <c r="D6811" s="103">
        <v>42534</v>
      </c>
      <c r="E6811" s="102" t="s">
        <v>736</v>
      </c>
      <c r="F6811" s="102" t="s">
        <v>2239</v>
      </c>
      <c r="G6811" s="96">
        <v>179.7</v>
      </c>
    </row>
    <row r="6812" spans="3:7" x14ac:dyDescent="0.25">
      <c r="C6812" s="102"/>
      <c r="D6812" s="103">
        <v>42541</v>
      </c>
      <c r="E6812" s="102" t="s">
        <v>825</v>
      </c>
      <c r="F6812" s="102" t="s">
        <v>2241</v>
      </c>
      <c r="G6812" s="96">
        <v>4942.5</v>
      </c>
    </row>
    <row r="6813" spans="3:7" x14ac:dyDescent="0.25">
      <c r="C6813" s="102"/>
      <c r="D6813" s="103">
        <v>42414</v>
      </c>
      <c r="E6813" s="102" t="s">
        <v>740</v>
      </c>
      <c r="F6813" s="102" t="s">
        <v>2239</v>
      </c>
      <c r="G6813" s="96">
        <v>3180.1</v>
      </c>
    </row>
    <row r="6814" spans="3:7" x14ac:dyDescent="0.25">
      <c r="C6814" s="102"/>
      <c r="D6814" s="103">
        <v>42621</v>
      </c>
      <c r="E6814" s="102" t="s">
        <v>740</v>
      </c>
      <c r="F6814" s="102" t="s">
        <v>2239</v>
      </c>
      <c r="G6814" s="96">
        <v>161.69999999999999</v>
      </c>
    </row>
    <row r="6815" spans="3:7" x14ac:dyDescent="0.25">
      <c r="C6815" s="102"/>
      <c r="D6815" s="103">
        <v>42500</v>
      </c>
      <c r="E6815" s="102" t="s">
        <v>2236</v>
      </c>
      <c r="F6815" s="102" t="s">
        <v>2237</v>
      </c>
      <c r="G6815" s="96">
        <v>479.7</v>
      </c>
    </row>
    <row r="6816" spans="3:7" x14ac:dyDescent="0.25">
      <c r="C6816" s="102"/>
      <c r="D6816" s="103">
        <v>42643</v>
      </c>
      <c r="E6816" s="102" t="s">
        <v>736</v>
      </c>
      <c r="F6816" s="102" t="s">
        <v>2239</v>
      </c>
      <c r="G6816" s="96">
        <v>3294.5</v>
      </c>
    </row>
    <row r="6817" spans="3:7" x14ac:dyDescent="0.25">
      <c r="C6817" s="102"/>
      <c r="D6817" s="103">
        <v>42607</v>
      </c>
      <c r="E6817" s="102" t="s">
        <v>736</v>
      </c>
      <c r="F6817" s="102" t="s">
        <v>2240</v>
      </c>
      <c r="G6817" s="96">
        <v>59.9</v>
      </c>
    </row>
    <row r="6818" spans="3:7" x14ac:dyDescent="0.25">
      <c r="C6818" s="102"/>
      <c r="D6818" s="103">
        <v>42467</v>
      </c>
      <c r="E6818" s="102" t="s">
        <v>2236</v>
      </c>
      <c r="F6818" s="102" t="s">
        <v>2246</v>
      </c>
      <c r="G6818" s="96">
        <v>9274.2000000000007</v>
      </c>
    </row>
    <row r="6819" spans="3:7" x14ac:dyDescent="0.25">
      <c r="C6819" s="102"/>
      <c r="D6819" s="103">
        <v>42575</v>
      </c>
      <c r="E6819" s="102" t="s">
        <v>2236</v>
      </c>
      <c r="F6819" s="102" t="s">
        <v>2239</v>
      </c>
      <c r="G6819" s="96">
        <v>6316.05</v>
      </c>
    </row>
    <row r="6820" spans="3:7" x14ac:dyDescent="0.25">
      <c r="C6820" s="102"/>
      <c r="D6820" s="103">
        <v>42712</v>
      </c>
      <c r="E6820" s="102" t="s">
        <v>755</v>
      </c>
      <c r="F6820" s="102" t="s">
        <v>2241</v>
      </c>
      <c r="G6820" s="96">
        <v>766.4</v>
      </c>
    </row>
    <row r="6821" spans="3:7" x14ac:dyDescent="0.25">
      <c r="C6821" s="102"/>
      <c r="D6821" s="103">
        <v>42373</v>
      </c>
      <c r="E6821" s="102" t="s">
        <v>825</v>
      </c>
      <c r="F6821" s="102" t="s">
        <v>2237</v>
      </c>
      <c r="G6821" s="96">
        <v>757.85</v>
      </c>
    </row>
    <row r="6822" spans="3:7" x14ac:dyDescent="0.25">
      <c r="C6822" s="102"/>
      <c r="D6822" s="103">
        <v>42489</v>
      </c>
      <c r="E6822" s="102" t="s">
        <v>740</v>
      </c>
      <c r="F6822" s="102" t="s">
        <v>2242</v>
      </c>
      <c r="G6822" s="96">
        <v>1590.05</v>
      </c>
    </row>
    <row r="6823" spans="3:7" x14ac:dyDescent="0.25">
      <c r="C6823" s="102"/>
      <c r="D6823" s="103">
        <v>42405</v>
      </c>
      <c r="E6823" s="102" t="s">
        <v>730</v>
      </c>
      <c r="F6823" s="102" t="s">
        <v>2242</v>
      </c>
      <c r="G6823" s="96">
        <v>72</v>
      </c>
    </row>
    <row r="6824" spans="3:7" x14ac:dyDescent="0.25">
      <c r="C6824" s="102"/>
      <c r="D6824" s="103">
        <v>42596</v>
      </c>
      <c r="E6824" s="102" t="s">
        <v>755</v>
      </c>
      <c r="F6824" s="102" t="s">
        <v>2242</v>
      </c>
      <c r="G6824" s="96">
        <v>95.8</v>
      </c>
    </row>
    <row r="6825" spans="3:7" x14ac:dyDescent="0.25">
      <c r="C6825" s="102"/>
      <c r="D6825" s="103">
        <v>42487</v>
      </c>
      <c r="E6825" s="102" t="s">
        <v>730</v>
      </c>
      <c r="F6825" s="102" t="s">
        <v>2235</v>
      </c>
      <c r="G6825" s="96">
        <v>24</v>
      </c>
    </row>
    <row r="6826" spans="3:7" x14ac:dyDescent="0.25">
      <c r="C6826" s="102"/>
      <c r="D6826" s="103">
        <v>42459</v>
      </c>
      <c r="E6826" s="102" t="s">
        <v>734</v>
      </c>
      <c r="F6826" s="102" t="s">
        <v>2237</v>
      </c>
      <c r="G6826" s="96">
        <v>129</v>
      </c>
    </row>
    <row r="6827" spans="3:7" x14ac:dyDescent="0.25">
      <c r="C6827" s="102"/>
      <c r="D6827" s="103">
        <v>42387</v>
      </c>
      <c r="E6827" s="102" t="s">
        <v>755</v>
      </c>
      <c r="F6827" s="102" t="s">
        <v>2239</v>
      </c>
      <c r="G6827" s="96">
        <v>119.75</v>
      </c>
    </row>
    <row r="6828" spans="3:7" x14ac:dyDescent="0.25">
      <c r="C6828" s="102"/>
      <c r="D6828" s="103">
        <v>42431</v>
      </c>
      <c r="E6828" s="102" t="s">
        <v>734</v>
      </c>
      <c r="F6828" s="102" t="s">
        <v>2246</v>
      </c>
      <c r="G6828" s="96">
        <v>3655</v>
      </c>
    </row>
    <row r="6829" spans="3:7" x14ac:dyDescent="0.25">
      <c r="C6829" s="102"/>
      <c r="D6829" s="103">
        <v>42382</v>
      </c>
      <c r="E6829" s="102" t="s">
        <v>2236</v>
      </c>
      <c r="F6829" s="102" t="s">
        <v>2240</v>
      </c>
      <c r="G6829" s="96">
        <v>5436.6</v>
      </c>
    </row>
    <row r="6830" spans="3:7" x14ac:dyDescent="0.25">
      <c r="C6830" s="102"/>
      <c r="D6830" s="103">
        <v>42460</v>
      </c>
      <c r="E6830" s="102" t="s">
        <v>740</v>
      </c>
      <c r="F6830" s="102" t="s">
        <v>2246</v>
      </c>
      <c r="G6830" s="96">
        <v>161.69999999999999</v>
      </c>
    </row>
    <row r="6831" spans="3:7" x14ac:dyDescent="0.25">
      <c r="C6831" s="102"/>
      <c r="D6831" s="103">
        <v>42484</v>
      </c>
      <c r="E6831" s="102" t="s">
        <v>730</v>
      </c>
      <c r="F6831" s="102" t="s">
        <v>2242</v>
      </c>
      <c r="G6831" s="96">
        <v>96</v>
      </c>
    </row>
    <row r="6832" spans="3:7" x14ac:dyDescent="0.25">
      <c r="C6832" s="102"/>
      <c r="D6832" s="103">
        <v>42428</v>
      </c>
      <c r="E6832" s="102" t="s">
        <v>730</v>
      </c>
      <c r="F6832" s="102" t="s">
        <v>2239</v>
      </c>
      <c r="G6832" s="96">
        <v>2496</v>
      </c>
    </row>
    <row r="6833" spans="3:7" x14ac:dyDescent="0.25">
      <c r="C6833" s="102"/>
      <c r="D6833" s="103">
        <v>42532</v>
      </c>
      <c r="E6833" s="102" t="s">
        <v>825</v>
      </c>
      <c r="F6833" s="102" t="s">
        <v>2235</v>
      </c>
      <c r="G6833" s="96">
        <v>1878.15</v>
      </c>
    </row>
    <row r="6834" spans="3:7" x14ac:dyDescent="0.25">
      <c r="C6834" s="102"/>
      <c r="D6834" s="103">
        <v>42644</v>
      </c>
      <c r="E6834" s="102" t="s">
        <v>755</v>
      </c>
      <c r="F6834" s="102" t="s">
        <v>2246</v>
      </c>
      <c r="G6834" s="96">
        <v>47.9</v>
      </c>
    </row>
    <row r="6835" spans="3:7" x14ac:dyDescent="0.25">
      <c r="C6835" s="102"/>
      <c r="D6835" s="103">
        <v>42627</v>
      </c>
      <c r="E6835" s="102" t="s">
        <v>2236</v>
      </c>
      <c r="F6835" s="102" t="s">
        <v>2237</v>
      </c>
      <c r="G6835" s="96">
        <v>319.8</v>
      </c>
    </row>
    <row r="6836" spans="3:7" x14ac:dyDescent="0.25">
      <c r="C6836" s="102"/>
      <c r="D6836" s="103">
        <v>42669</v>
      </c>
      <c r="E6836" s="102" t="s">
        <v>825</v>
      </c>
      <c r="F6836" s="102" t="s">
        <v>2241</v>
      </c>
      <c r="G6836" s="96">
        <v>3624.5</v>
      </c>
    </row>
    <row r="6837" spans="3:7" x14ac:dyDescent="0.25">
      <c r="C6837" s="102"/>
      <c r="D6837" s="103">
        <v>42371</v>
      </c>
      <c r="E6837" s="102" t="s">
        <v>755</v>
      </c>
      <c r="F6837" s="102" t="s">
        <v>2237</v>
      </c>
      <c r="G6837" s="96">
        <v>3376.95</v>
      </c>
    </row>
    <row r="6838" spans="3:7" x14ac:dyDescent="0.25">
      <c r="C6838" s="102"/>
      <c r="D6838" s="103">
        <v>42417</v>
      </c>
      <c r="E6838" s="102" t="s">
        <v>736</v>
      </c>
      <c r="F6838" s="102" t="s">
        <v>2244</v>
      </c>
      <c r="G6838" s="96">
        <v>179.7</v>
      </c>
    </row>
    <row r="6839" spans="3:7" x14ac:dyDescent="0.25">
      <c r="C6839" s="102"/>
      <c r="D6839" s="103">
        <v>42702</v>
      </c>
      <c r="E6839" s="102" t="s">
        <v>755</v>
      </c>
      <c r="F6839" s="102" t="s">
        <v>2240</v>
      </c>
      <c r="G6839" s="96">
        <v>119.75</v>
      </c>
    </row>
    <row r="6840" spans="3:7" x14ac:dyDescent="0.25">
      <c r="C6840" s="102"/>
      <c r="D6840" s="103">
        <v>42663</v>
      </c>
      <c r="E6840" s="102" t="s">
        <v>1147</v>
      </c>
      <c r="F6840" s="102" t="s">
        <v>2241</v>
      </c>
      <c r="G6840" s="96">
        <v>877.8</v>
      </c>
    </row>
    <row r="6841" spans="3:7" x14ac:dyDescent="0.25">
      <c r="C6841" s="102"/>
      <c r="D6841" s="103">
        <v>42419</v>
      </c>
      <c r="E6841" s="102" t="s">
        <v>740</v>
      </c>
      <c r="F6841" s="102" t="s">
        <v>2237</v>
      </c>
      <c r="G6841" s="96">
        <v>673.75</v>
      </c>
    </row>
    <row r="6842" spans="3:7" x14ac:dyDescent="0.25">
      <c r="C6842" s="102"/>
      <c r="D6842" s="103">
        <v>42448</v>
      </c>
      <c r="E6842" s="102" t="s">
        <v>734</v>
      </c>
      <c r="F6842" s="102" t="s">
        <v>2237</v>
      </c>
      <c r="G6842" s="96">
        <v>129</v>
      </c>
    </row>
    <row r="6843" spans="3:7" x14ac:dyDescent="0.25">
      <c r="C6843" s="102"/>
      <c r="D6843" s="103">
        <v>42536</v>
      </c>
      <c r="E6843" s="102" t="s">
        <v>734</v>
      </c>
      <c r="F6843" s="102" t="s">
        <v>2240</v>
      </c>
      <c r="G6843" s="96">
        <v>86</v>
      </c>
    </row>
    <row r="6844" spans="3:7" x14ac:dyDescent="0.25">
      <c r="C6844" s="102"/>
      <c r="D6844" s="103">
        <v>42595</v>
      </c>
      <c r="E6844" s="102" t="s">
        <v>755</v>
      </c>
      <c r="F6844" s="102" t="s">
        <v>2244</v>
      </c>
      <c r="G6844" s="96">
        <v>2155.5</v>
      </c>
    </row>
    <row r="6845" spans="3:7" x14ac:dyDescent="0.25">
      <c r="C6845" s="102"/>
      <c r="D6845" s="103">
        <v>42718</v>
      </c>
      <c r="E6845" s="102" t="s">
        <v>730</v>
      </c>
      <c r="F6845" s="102" t="s">
        <v>2242</v>
      </c>
      <c r="G6845" s="96">
        <v>24</v>
      </c>
    </row>
    <row r="6846" spans="3:7" x14ac:dyDescent="0.25">
      <c r="C6846" s="102"/>
      <c r="D6846" s="103">
        <v>42673</v>
      </c>
      <c r="E6846" s="102" t="s">
        <v>755</v>
      </c>
      <c r="F6846" s="102" t="s">
        <v>2235</v>
      </c>
      <c r="G6846" s="96">
        <v>143.69999999999999</v>
      </c>
    </row>
    <row r="6847" spans="3:7" x14ac:dyDescent="0.25">
      <c r="C6847" s="102"/>
      <c r="D6847" s="103">
        <v>42633</v>
      </c>
      <c r="E6847" s="102" t="s">
        <v>740</v>
      </c>
      <c r="F6847" s="102" t="s">
        <v>2240</v>
      </c>
      <c r="G6847" s="96">
        <v>862.4</v>
      </c>
    </row>
    <row r="6848" spans="3:7" x14ac:dyDescent="0.25">
      <c r="C6848" s="102"/>
      <c r="D6848" s="103">
        <v>42391</v>
      </c>
      <c r="E6848" s="102" t="s">
        <v>825</v>
      </c>
      <c r="F6848" s="102" t="s">
        <v>2240</v>
      </c>
      <c r="G6848" s="96">
        <v>4085.8</v>
      </c>
    </row>
    <row r="6849" spans="3:7" x14ac:dyDescent="0.25">
      <c r="C6849" s="102"/>
      <c r="D6849" s="103">
        <v>42694</v>
      </c>
      <c r="E6849" s="102" t="s">
        <v>1147</v>
      </c>
      <c r="F6849" s="102" t="s">
        <v>2235</v>
      </c>
      <c r="G6849" s="96">
        <v>1556.1</v>
      </c>
    </row>
    <row r="6850" spans="3:7" x14ac:dyDescent="0.25">
      <c r="C6850" s="102"/>
      <c r="D6850" s="103">
        <v>42396</v>
      </c>
      <c r="E6850" s="102" t="s">
        <v>734</v>
      </c>
      <c r="F6850" s="102" t="s">
        <v>2241</v>
      </c>
      <c r="G6850" s="96">
        <v>86</v>
      </c>
    </row>
    <row r="6851" spans="3:7" x14ac:dyDescent="0.25">
      <c r="C6851" s="102"/>
      <c r="D6851" s="103">
        <v>42615</v>
      </c>
      <c r="E6851" s="102" t="s">
        <v>1147</v>
      </c>
      <c r="F6851" s="102" t="s">
        <v>2245</v>
      </c>
      <c r="G6851" s="96">
        <v>19.95</v>
      </c>
    </row>
    <row r="6852" spans="3:7" x14ac:dyDescent="0.25">
      <c r="C6852" s="102"/>
      <c r="D6852" s="103">
        <v>42434</v>
      </c>
      <c r="E6852" s="102" t="s">
        <v>2236</v>
      </c>
      <c r="F6852" s="102" t="s">
        <v>2238</v>
      </c>
      <c r="G6852" s="96">
        <v>319.8</v>
      </c>
    </row>
    <row r="6853" spans="3:7" x14ac:dyDescent="0.25">
      <c r="C6853" s="102"/>
      <c r="D6853" s="103">
        <v>42516</v>
      </c>
      <c r="E6853" s="102" t="s">
        <v>825</v>
      </c>
      <c r="F6853" s="102" t="s">
        <v>2238</v>
      </c>
      <c r="G6853" s="96">
        <v>1581.6</v>
      </c>
    </row>
    <row r="6854" spans="3:7" x14ac:dyDescent="0.25">
      <c r="C6854" s="102"/>
      <c r="D6854" s="103">
        <v>42680</v>
      </c>
      <c r="E6854" s="102" t="s">
        <v>1147</v>
      </c>
      <c r="F6854" s="102" t="s">
        <v>2239</v>
      </c>
      <c r="G6854" s="96">
        <v>3192</v>
      </c>
    </row>
    <row r="6855" spans="3:7" x14ac:dyDescent="0.25">
      <c r="C6855" s="102"/>
      <c r="D6855" s="103">
        <v>42504</v>
      </c>
      <c r="E6855" s="102" t="s">
        <v>740</v>
      </c>
      <c r="F6855" s="102" t="s">
        <v>2244</v>
      </c>
      <c r="G6855" s="96">
        <v>2910.6</v>
      </c>
    </row>
    <row r="6856" spans="3:7" x14ac:dyDescent="0.25">
      <c r="C6856" s="102"/>
      <c r="D6856" s="103">
        <v>42487</v>
      </c>
      <c r="E6856" s="102" t="s">
        <v>2236</v>
      </c>
      <c r="F6856" s="102" t="s">
        <v>2237</v>
      </c>
      <c r="G6856" s="96">
        <v>399.75</v>
      </c>
    </row>
    <row r="6857" spans="3:7" x14ac:dyDescent="0.25">
      <c r="C6857" s="102"/>
      <c r="D6857" s="103">
        <v>42534</v>
      </c>
      <c r="E6857" s="102" t="s">
        <v>2236</v>
      </c>
      <c r="F6857" s="102" t="s">
        <v>2237</v>
      </c>
      <c r="G6857" s="96">
        <v>319.8</v>
      </c>
    </row>
    <row r="6858" spans="3:7" x14ac:dyDescent="0.25">
      <c r="C6858" s="102"/>
      <c r="D6858" s="103">
        <v>42638</v>
      </c>
      <c r="E6858" s="102" t="s">
        <v>730</v>
      </c>
      <c r="F6858" s="102" t="s">
        <v>2242</v>
      </c>
      <c r="G6858" s="96">
        <v>2424</v>
      </c>
    </row>
    <row r="6859" spans="3:7" x14ac:dyDescent="0.25">
      <c r="C6859" s="102"/>
      <c r="D6859" s="103">
        <v>42376</v>
      </c>
      <c r="E6859" s="102" t="s">
        <v>1147</v>
      </c>
      <c r="F6859" s="102" t="s">
        <v>2246</v>
      </c>
      <c r="G6859" s="96">
        <v>119.7</v>
      </c>
    </row>
    <row r="6860" spans="3:7" x14ac:dyDescent="0.25">
      <c r="C6860" s="102"/>
      <c r="D6860" s="103">
        <v>42490</v>
      </c>
      <c r="E6860" s="102" t="s">
        <v>736</v>
      </c>
      <c r="F6860" s="102" t="s">
        <v>2245</v>
      </c>
      <c r="G6860" s="96">
        <v>2336.1</v>
      </c>
    </row>
    <row r="6861" spans="3:7" x14ac:dyDescent="0.25">
      <c r="C6861" s="102"/>
      <c r="D6861" s="103">
        <v>42609</v>
      </c>
      <c r="E6861" s="102" t="s">
        <v>730</v>
      </c>
      <c r="F6861" s="102" t="s">
        <v>2246</v>
      </c>
      <c r="G6861" s="96">
        <v>48</v>
      </c>
    </row>
    <row r="6862" spans="3:7" x14ac:dyDescent="0.25">
      <c r="C6862" s="102"/>
      <c r="D6862" s="103">
        <v>42539</v>
      </c>
      <c r="E6862" s="102" t="s">
        <v>736</v>
      </c>
      <c r="F6862" s="102" t="s">
        <v>2240</v>
      </c>
      <c r="G6862" s="96">
        <v>89.85</v>
      </c>
    </row>
    <row r="6863" spans="3:7" x14ac:dyDescent="0.25">
      <c r="C6863" s="102"/>
      <c r="D6863" s="103">
        <v>42429</v>
      </c>
      <c r="E6863" s="102" t="s">
        <v>755</v>
      </c>
      <c r="F6863" s="102" t="s">
        <v>2240</v>
      </c>
      <c r="G6863" s="96">
        <v>143.69999999999999</v>
      </c>
    </row>
    <row r="6864" spans="3:7" x14ac:dyDescent="0.25">
      <c r="C6864" s="102"/>
      <c r="D6864" s="103">
        <v>42483</v>
      </c>
      <c r="E6864" s="102" t="s">
        <v>825</v>
      </c>
      <c r="F6864" s="102" t="s">
        <v>2241</v>
      </c>
      <c r="G6864" s="96">
        <v>1021.45</v>
      </c>
    </row>
    <row r="6865" spans="3:7" x14ac:dyDescent="0.25">
      <c r="C6865" s="102"/>
      <c r="D6865" s="103">
        <v>42458</v>
      </c>
      <c r="E6865" s="102" t="s">
        <v>2236</v>
      </c>
      <c r="F6865" s="102" t="s">
        <v>2238</v>
      </c>
      <c r="G6865" s="96">
        <v>319.8</v>
      </c>
    </row>
    <row r="6866" spans="3:7" x14ac:dyDescent="0.25">
      <c r="C6866" s="102"/>
      <c r="D6866" s="103">
        <v>42589</v>
      </c>
      <c r="E6866" s="102" t="s">
        <v>740</v>
      </c>
      <c r="F6866" s="102" t="s">
        <v>2241</v>
      </c>
      <c r="G6866" s="96">
        <v>1131.9000000000001</v>
      </c>
    </row>
    <row r="6867" spans="3:7" x14ac:dyDescent="0.25">
      <c r="C6867" s="102"/>
      <c r="D6867" s="103">
        <v>42713</v>
      </c>
      <c r="E6867" s="102" t="s">
        <v>755</v>
      </c>
      <c r="F6867" s="102" t="s">
        <v>2244</v>
      </c>
      <c r="G6867" s="96">
        <v>3209.3</v>
      </c>
    </row>
    <row r="6868" spans="3:7" x14ac:dyDescent="0.25">
      <c r="C6868" s="102"/>
      <c r="D6868" s="103">
        <v>42688</v>
      </c>
      <c r="E6868" s="102" t="s">
        <v>1147</v>
      </c>
      <c r="F6868" s="102" t="s">
        <v>2244</v>
      </c>
      <c r="G6868" s="96">
        <v>1596</v>
      </c>
    </row>
    <row r="6869" spans="3:7" x14ac:dyDescent="0.25">
      <c r="C6869" s="102"/>
      <c r="D6869" s="103">
        <v>42681</v>
      </c>
      <c r="E6869" s="102" t="s">
        <v>734</v>
      </c>
      <c r="F6869" s="102" t="s">
        <v>2237</v>
      </c>
      <c r="G6869" s="96">
        <v>172</v>
      </c>
    </row>
    <row r="6870" spans="3:7" x14ac:dyDescent="0.25">
      <c r="C6870" s="102"/>
      <c r="D6870" s="103">
        <v>42464</v>
      </c>
      <c r="E6870" s="102" t="s">
        <v>730</v>
      </c>
      <c r="F6870" s="102" t="s">
        <v>2245</v>
      </c>
      <c r="G6870" s="96">
        <v>1536</v>
      </c>
    </row>
    <row r="6871" spans="3:7" x14ac:dyDescent="0.25">
      <c r="C6871" s="102"/>
      <c r="D6871" s="103">
        <v>42458</v>
      </c>
      <c r="E6871" s="102" t="s">
        <v>740</v>
      </c>
      <c r="F6871" s="102" t="s">
        <v>2246</v>
      </c>
      <c r="G6871" s="96">
        <v>80.849999999999994</v>
      </c>
    </row>
    <row r="6872" spans="3:7" x14ac:dyDescent="0.25">
      <c r="C6872" s="102"/>
      <c r="D6872" s="103">
        <v>42559</v>
      </c>
      <c r="E6872" s="102" t="s">
        <v>730</v>
      </c>
      <c r="F6872" s="102" t="s">
        <v>2238</v>
      </c>
      <c r="G6872" s="96">
        <v>1536</v>
      </c>
    </row>
    <row r="6873" spans="3:7" x14ac:dyDescent="0.25">
      <c r="C6873" s="102"/>
      <c r="D6873" s="103">
        <v>42414</v>
      </c>
      <c r="E6873" s="102" t="s">
        <v>825</v>
      </c>
      <c r="F6873" s="102" t="s">
        <v>2245</v>
      </c>
      <c r="G6873" s="96">
        <v>889.65</v>
      </c>
    </row>
    <row r="6874" spans="3:7" x14ac:dyDescent="0.25">
      <c r="C6874" s="102"/>
      <c r="D6874" s="103">
        <v>42549</v>
      </c>
      <c r="E6874" s="102" t="s">
        <v>755</v>
      </c>
      <c r="F6874" s="102" t="s">
        <v>2245</v>
      </c>
      <c r="G6874" s="96">
        <v>23.95</v>
      </c>
    </row>
    <row r="6875" spans="3:7" x14ac:dyDescent="0.25">
      <c r="C6875" s="102"/>
      <c r="D6875" s="103">
        <v>42705</v>
      </c>
      <c r="E6875" s="102" t="s">
        <v>734</v>
      </c>
      <c r="F6875" s="102" t="s">
        <v>2246</v>
      </c>
      <c r="G6875" s="96">
        <v>215</v>
      </c>
    </row>
    <row r="6876" spans="3:7" x14ac:dyDescent="0.25">
      <c r="C6876" s="102"/>
      <c r="D6876" s="103">
        <v>42584</v>
      </c>
      <c r="E6876" s="102" t="s">
        <v>755</v>
      </c>
      <c r="F6876" s="102" t="s">
        <v>2245</v>
      </c>
      <c r="G6876" s="96">
        <v>23.95</v>
      </c>
    </row>
    <row r="6877" spans="3:7" x14ac:dyDescent="0.25">
      <c r="C6877" s="102"/>
      <c r="D6877" s="103">
        <v>42501</v>
      </c>
      <c r="E6877" s="102" t="s">
        <v>2236</v>
      </c>
      <c r="F6877" s="102" t="s">
        <v>2244</v>
      </c>
      <c r="G6877" s="96">
        <v>239.85</v>
      </c>
    </row>
    <row r="6878" spans="3:7" x14ac:dyDescent="0.25">
      <c r="C6878" s="102"/>
      <c r="D6878" s="103">
        <v>42572</v>
      </c>
      <c r="E6878" s="102" t="s">
        <v>730</v>
      </c>
      <c r="F6878" s="102" t="s">
        <v>2245</v>
      </c>
      <c r="G6878" s="96">
        <v>144</v>
      </c>
    </row>
    <row r="6879" spans="3:7" x14ac:dyDescent="0.25">
      <c r="C6879" s="102"/>
      <c r="D6879" s="103">
        <v>42691</v>
      </c>
      <c r="E6879" s="102" t="s">
        <v>734</v>
      </c>
      <c r="F6879" s="102" t="s">
        <v>2246</v>
      </c>
      <c r="G6879" s="96">
        <v>43</v>
      </c>
    </row>
    <row r="6880" spans="3:7" x14ac:dyDescent="0.25">
      <c r="C6880" s="102"/>
      <c r="D6880" s="103">
        <v>42586</v>
      </c>
      <c r="E6880" s="102" t="s">
        <v>2236</v>
      </c>
      <c r="F6880" s="102" t="s">
        <v>2242</v>
      </c>
      <c r="G6880" s="96">
        <v>159.9</v>
      </c>
    </row>
    <row r="6881" spans="3:7" x14ac:dyDescent="0.25">
      <c r="C6881" s="102"/>
      <c r="D6881" s="103">
        <v>42719</v>
      </c>
      <c r="E6881" s="102" t="s">
        <v>734</v>
      </c>
      <c r="F6881" s="102" t="s">
        <v>2241</v>
      </c>
      <c r="G6881" s="96">
        <v>1978</v>
      </c>
    </row>
    <row r="6882" spans="3:7" x14ac:dyDescent="0.25">
      <c r="C6882" s="102"/>
      <c r="D6882" s="103">
        <v>42591</v>
      </c>
      <c r="E6882" s="102" t="s">
        <v>755</v>
      </c>
      <c r="F6882" s="102" t="s">
        <v>2237</v>
      </c>
      <c r="G6882" s="96">
        <v>1125.6500000000001</v>
      </c>
    </row>
    <row r="6883" spans="3:7" x14ac:dyDescent="0.25">
      <c r="C6883" s="102"/>
      <c r="D6883" s="103">
        <v>42377</v>
      </c>
      <c r="E6883" s="102" t="s">
        <v>755</v>
      </c>
      <c r="F6883" s="102" t="s">
        <v>2246</v>
      </c>
      <c r="G6883" s="96">
        <v>574.79999999999995</v>
      </c>
    </row>
    <row r="6884" spans="3:7" x14ac:dyDescent="0.25">
      <c r="C6884" s="102"/>
      <c r="D6884" s="103">
        <v>42623</v>
      </c>
      <c r="E6884" s="102" t="s">
        <v>730</v>
      </c>
      <c r="F6884" s="102" t="s">
        <v>2245</v>
      </c>
      <c r="G6884" s="96">
        <v>2184</v>
      </c>
    </row>
    <row r="6885" spans="3:7" x14ac:dyDescent="0.25">
      <c r="C6885" s="102"/>
      <c r="D6885" s="103">
        <v>42413</v>
      </c>
      <c r="E6885" s="102" t="s">
        <v>736</v>
      </c>
      <c r="F6885" s="102" t="s">
        <v>2238</v>
      </c>
      <c r="G6885" s="96">
        <v>119.8</v>
      </c>
    </row>
    <row r="6886" spans="3:7" x14ac:dyDescent="0.25">
      <c r="C6886" s="102"/>
      <c r="D6886" s="103">
        <v>42466</v>
      </c>
      <c r="E6886" s="102" t="s">
        <v>1147</v>
      </c>
      <c r="F6886" s="102" t="s">
        <v>2237</v>
      </c>
      <c r="G6886" s="96">
        <v>1775.55</v>
      </c>
    </row>
    <row r="6887" spans="3:7" x14ac:dyDescent="0.25">
      <c r="C6887" s="102"/>
      <c r="D6887" s="103">
        <v>42463</v>
      </c>
      <c r="E6887" s="102" t="s">
        <v>736</v>
      </c>
      <c r="F6887" s="102" t="s">
        <v>2235</v>
      </c>
      <c r="G6887" s="96">
        <v>119.8</v>
      </c>
    </row>
    <row r="6888" spans="3:7" x14ac:dyDescent="0.25">
      <c r="C6888" s="102"/>
      <c r="D6888" s="103">
        <v>42589</v>
      </c>
      <c r="E6888" s="102" t="s">
        <v>730</v>
      </c>
      <c r="F6888" s="102" t="s">
        <v>2246</v>
      </c>
      <c r="G6888" s="96">
        <v>48</v>
      </c>
    </row>
    <row r="6889" spans="3:7" x14ac:dyDescent="0.25">
      <c r="C6889" s="102"/>
      <c r="D6889" s="103">
        <v>42459</v>
      </c>
      <c r="E6889" s="102" t="s">
        <v>736</v>
      </c>
      <c r="F6889" s="102" t="s">
        <v>2244</v>
      </c>
      <c r="G6889" s="96">
        <v>3324.45</v>
      </c>
    </row>
    <row r="6890" spans="3:7" x14ac:dyDescent="0.25">
      <c r="C6890" s="102"/>
      <c r="D6890" s="103">
        <v>42396</v>
      </c>
      <c r="E6890" s="102" t="s">
        <v>736</v>
      </c>
      <c r="F6890" s="102" t="s">
        <v>2241</v>
      </c>
      <c r="G6890" s="96">
        <v>4672.2</v>
      </c>
    </row>
    <row r="6891" spans="3:7" x14ac:dyDescent="0.25">
      <c r="C6891" s="102"/>
      <c r="D6891" s="103">
        <v>42519</v>
      </c>
      <c r="E6891" s="102" t="s">
        <v>740</v>
      </c>
      <c r="F6891" s="102" t="s">
        <v>2237</v>
      </c>
      <c r="G6891" s="96">
        <v>1131.9000000000001</v>
      </c>
    </row>
    <row r="6892" spans="3:7" x14ac:dyDescent="0.25">
      <c r="C6892" s="102"/>
      <c r="D6892" s="103">
        <v>42374</v>
      </c>
      <c r="E6892" s="102" t="s">
        <v>1147</v>
      </c>
      <c r="F6892" s="102" t="s">
        <v>2245</v>
      </c>
      <c r="G6892" s="96">
        <v>59.85</v>
      </c>
    </row>
    <row r="6893" spans="3:7" x14ac:dyDescent="0.25">
      <c r="C6893" s="102"/>
      <c r="D6893" s="103">
        <v>42578</v>
      </c>
      <c r="E6893" s="102" t="s">
        <v>730</v>
      </c>
      <c r="F6893" s="102" t="s">
        <v>2246</v>
      </c>
      <c r="G6893" s="96">
        <v>48</v>
      </c>
    </row>
    <row r="6894" spans="3:7" x14ac:dyDescent="0.25">
      <c r="C6894" s="102"/>
      <c r="D6894" s="103">
        <v>42722</v>
      </c>
      <c r="E6894" s="102" t="s">
        <v>736</v>
      </c>
      <c r="F6894" s="102" t="s">
        <v>2245</v>
      </c>
      <c r="G6894" s="96">
        <v>2156.4</v>
      </c>
    </row>
    <row r="6895" spans="3:7" x14ac:dyDescent="0.25">
      <c r="C6895" s="102"/>
      <c r="D6895" s="103">
        <v>42547</v>
      </c>
      <c r="E6895" s="102" t="s">
        <v>755</v>
      </c>
      <c r="F6895" s="102" t="s">
        <v>2235</v>
      </c>
      <c r="G6895" s="96">
        <v>1676.5</v>
      </c>
    </row>
    <row r="6896" spans="3:7" x14ac:dyDescent="0.25">
      <c r="C6896" s="102"/>
      <c r="D6896" s="103">
        <v>42610</v>
      </c>
      <c r="E6896" s="102" t="s">
        <v>1147</v>
      </c>
      <c r="F6896" s="102" t="s">
        <v>2238</v>
      </c>
      <c r="G6896" s="96">
        <v>2314.1999999999998</v>
      </c>
    </row>
    <row r="6897" spans="3:7" x14ac:dyDescent="0.25">
      <c r="C6897" s="102"/>
      <c r="D6897" s="103">
        <v>42517</v>
      </c>
      <c r="E6897" s="102" t="s">
        <v>740</v>
      </c>
      <c r="F6897" s="102" t="s">
        <v>2245</v>
      </c>
      <c r="G6897" s="96">
        <v>161.69999999999999</v>
      </c>
    </row>
    <row r="6898" spans="3:7" x14ac:dyDescent="0.25">
      <c r="C6898" s="102"/>
      <c r="D6898" s="103">
        <v>42395</v>
      </c>
      <c r="E6898" s="102" t="s">
        <v>825</v>
      </c>
      <c r="F6898" s="102" t="s">
        <v>2238</v>
      </c>
      <c r="G6898" s="96">
        <v>362.45</v>
      </c>
    </row>
    <row r="6899" spans="3:7" x14ac:dyDescent="0.25">
      <c r="C6899" s="102"/>
      <c r="D6899" s="103">
        <v>42683</v>
      </c>
      <c r="E6899" s="102" t="s">
        <v>736</v>
      </c>
      <c r="F6899" s="102" t="s">
        <v>2239</v>
      </c>
      <c r="G6899" s="96">
        <v>1976.7</v>
      </c>
    </row>
    <row r="6900" spans="3:7" x14ac:dyDescent="0.25">
      <c r="C6900" s="102"/>
      <c r="D6900" s="103">
        <v>42376</v>
      </c>
      <c r="E6900" s="102" t="s">
        <v>740</v>
      </c>
      <c r="F6900" s="102" t="s">
        <v>2239</v>
      </c>
      <c r="G6900" s="96">
        <v>134.75</v>
      </c>
    </row>
    <row r="6901" spans="3:7" x14ac:dyDescent="0.25">
      <c r="C6901" s="102"/>
      <c r="D6901" s="103">
        <v>42641</v>
      </c>
      <c r="E6901" s="102" t="s">
        <v>736</v>
      </c>
      <c r="F6901" s="102" t="s">
        <v>2246</v>
      </c>
      <c r="G6901" s="96">
        <v>599</v>
      </c>
    </row>
    <row r="6902" spans="3:7" x14ac:dyDescent="0.25">
      <c r="C6902" s="102"/>
      <c r="D6902" s="103">
        <v>42577</v>
      </c>
      <c r="E6902" s="102" t="s">
        <v>730</v>
      </c>
      <c r="F6902" s="102" t="s">
        <v>2240</v>
      </c>
      <c r="G6902" s="96">
        <v>144</v>
      </c>
    </row>
    <row r="6903" spans="3:7" x14ac:dyDescent="0.25">
      <c r="C6903" s="102"/>
      <c r="D6903" s="103">
        <v>42527</v>
      </c>
      <c r="E6903" s="102" t="s">
        <v>1147</v>
      </c>
      <c r="F6903" s="102" t="s">
        <v>2246</v>
      </c>
      <c r="G6903" s="96">
        <v>39.9</v>
      </c>
    </row>
    <row r="6904" spans="3:7" x14ac:dyDescent="0.25">
      <c r="C6904" s="102"/>
      <c r="D6904" s="103">
        <v>42591</v>
      </c>
      <c r="E6904" s="102" t="s">
        <v>825</v>
      </c>
      <c r="F6904" s="102" t="s">
        <v>2237</v>
      </c>
      <c r="G6904" s="96">
        <v>1252.0999999999999</v>
      </c>
    </row>
    <row r="6905" spans="3:7" x14ac:dyDescent="0.25">
      <c r="C6905" s="102"/>
      <c r="D6905" s="103">
        <v>42476</v>
      </c>
      <c r="E6905" s="102" t="s">
        <v>736</v>
      </c>
      <c r="F6905" s="102" t="s">
        <v>2240</v>
      </c>
      <c r="G6905" s="96">
        <v>119.8</v>
      </c>
    </row>
    <row r="6906" spans="3:7" x14ac:dyDescent="0.25">
      <c r="C6906" s="102"/>
      <c r="D6906" s="103">
        <v>42690</v>
      </c>
      <c r="E6906" s="102" t="s">
        <v>736</v>
      </c>
      <c r="F6906" s="102" t="s">
        <v>2245</v>
      </c>
      <c r="G6906" s="96">
        <v>4462.55</v>
      </c>
    </row>
    <row r="6907" spans="3:7" x14ac:dyDescent="0.25">
      <c r="C6907" s="102"/>
      <c r="D6907" s="103">
        <v>42399</v>
      </c>
      <c r="E6907" s="102" t="s">
        <v>1147</v>
      </c>
      <c r="F6907" s="102" t="s">
        <v>2235</v>
      </c>
      <c r="G6907" s="96">
        <v>119.7</v>
      </c>
    </row>
    <row r="6908" spans="3:7" x14ac:dyDescent="0.25">
      <c r="C6908" s="102"/>
      <c r="D6908" s="103">
        <v>42649</v>
      </c>
      <c r="E6908" s="102" t="s">
        <v>730</v>
      </c>
      <c r="F6908" s="102" t="s">
        <v>2244</v>
      </c>
      <c r="G6908" s="96">
        <v>2256</v>
      </c>
    </row>
    <row r="6909" spans="3:7" x14ac:dyDescent="0.25">
      <c r="C6909" s="102"/>
      <c r="D6909" s="103">
        <v>42439</v>
      </c>
      <c r="E6909" s="102" t="s">
        <v>740</v>
      </c>
      <c r="F6909" s="102" t="s">
        <v>2242</v>
      </c>
      <c r="G6909" s="96">
        <v>26.95</v>
      </c>
    </row>
    <row r="6910" spans="3:7" x14ac:dyDescent="0.25">
      <c r="C6910" s="102"/>
      <c r="D6910" s="103">
        <v>42545</v>
      </c>
      <c r="E6910" s="102" t="s">
        <v>1147</v>
      </c>
      <c r="F6910" s="102" t="s">
        <v>2245</v>
      </c>
      <c r="G6910" s="96">
        <v>2972.55</v>
      </c>
    </row>
    <row r="6911" spans="3:7" x14ac:dyDescent="0.25">
      <c r="C6911" s="102"/>
      <c r="D6911" s="103">
        <v>42417</v>
      </c>
      <c r="E6911" s="102" t="s">
        <v>734</v>
      </c>
      <c r="F6911" s="102" t="s">
        <v>2244</v>
      </c>
      <c r="G6911" s="96">
        <v>6321</v>
      </c>
    </row>
    <row r="6912" spans="3:7" x14ac:dyDescent="0.25">
      <c r="C6912" s="102"/>
      <c r="D6912" s="103">
        <v>42443</v>
      </c>
      <c r="E6912" s="102" t="s">
        <v>736</v>
      </c>
      <c r="F6912" s="102" t="s">
        <v>2242</v>
      </c>
      <c r="G6912" s="96">
        <v>179.7</v>
      </c>
    </row>
    <row r="6913" spans="3:7" x14ac:dyDescent="0.25">
      <c r="C6913" s="102"/>
      <c r="D6913" s="103">
        <v>42440</v>
      </c>
      <c r="E6913" s="102" t="s">
        <v>740</v>
      </c>
      <c r="F6913" s="102" t="s">
        <v>2245</v>
      </c>
      <c r="G6913" s="96">
        <v>134.75</v>
      </c>
    </row>
    <row r="6914" spans="3:7" x14ac:dyDescent="0.25">
      <c r="C6914" s="102"/>
      <c r="D6914" s="103">
        <v>42613</v>
      </c>
      <c r="E6914" s="102" t="s">
        <v>740</v>
      </c>
      <c r="F6914" s="102" t="s">
        <v>2240</v>
      </c>
      <c r="G6914" s="96">
        <v>80.849999999999994</v>
      </c>
    </row>
    <row r="6915" spans="3:7" x14ac:dyDescent="0.25">
      <c r="C6915" s="102"/>
      <c r="D6915" s="103">
        <v>42697</v>
      </c>
      <c r="E6915" s="102" t="s">
        <v>740</v>
      </c>
      <c r="F6915" s="102" t="s">
        <v>2237</v>
      </c>
      <c r="G6915" s="96">
        <v>2506.35</v>
      </c>
    </row>
    <row r="6916" spans="3:7" x14ac:dyDescent="0.25">
      <c r="C6916" s="102"/>
      <c r="D6916" s="103">
        <v>42638</v>
      </c>
      <c r="E6916" s="102" t="s">
        <v>734</v>
      </c>
      <c r="F6916" s="102" t="s">
        <v>2242</v>
      </c>
      <c r="G6916" s="96">
        <v>731</v>
      </c>
    </row>
    <row r="6917" spans="3:7" x14ac:dyDescent="0.25">
      <c r="C6917" s="102"/>
      <c r="D6917" s="103">
        <v>42543</v>
      </c>
      <c r="E6917" s="102" t="s">
        <v>740</v>
      </c>
      <c r="F6917" s="102" t="s">
        <v>2239</v>
      </c>
      <c r="G6917" s="96">
        <v>26.95</v>
      </c>
    </row>
    <row r="6918" spans="3:7" x14ac:dyDescent="0.25">
      <c r="C6918" s="102"/>
      <c r="D6918" s="103">
        <v>42505</v>
      </c>
      <c r="E6918" s="102" t="s">
        <v>734</v>
      </c>
      <c r="F6918" s="102" t="s">
        <v>2239</v>
      </c>
      <c r="G6918" s="96">
        <v>1376</v>
      </c>
    </row>
    <row r="6919" spans="3:7" x14ac:dyDescent="0.25">
      <c r="C6919" s="102"/>
      <c r="D6919" s="103">
        <v>42672</v>
      </c>
      <c r="E6919" s="102" t="s">
        <v>734</v>
      </c>
      <c r="F6919" s="102" t="s">
        <v>2245</v>
      </c>
      <c r="G6919" s="96">
        <v>172</v>
      </c>
    </row>
    <row r="6920" spans="3:7" x14ac:dyDescent="0.25">
      <c r="C6920" s="102"/>
      <c r="D6920" s="103">
        <v>42375</v>
      </c>
      <c r="E6920" s="102" t="s">
        <v>755</v>
      </c>
      <c r="F6920" s="102" t="s">
        <v>2238</v>
      </c>
      <c r="G6920" s="96">
        <v>3353</v>
      </c>
    </row>
    <row r="6921" spans="3:7" x14ac:dyDescent="0.25">
      <c r="C6921" s="102"/>
      <c r="D6921" s="103">
        <v>42591</v>
      </c>
      <c r="E6921" s="102" t="s">
        <v>740</v>
      </c>
      <c r="F6921" s="102" t="s">
        <v>2237</v>
      </c>
      <c r="G6921" s="96">
        <v>1563.1</v>
      </c>
    </row>
    <row r="6922" spans="3:7" x14ac:dyDescent="0.25">
      <c r="C6922" s="102"/>
      <c r="D6922" s="103">
        <v>42400</v>
      </c>
      <c r="E6922" s="102" t="s">
        <v>2236</v>
      </c>
      <c r="F6922" s="102" t="s">
        <v>2235</v>
      </c>
      <c r="G6922" s="96">
        <v>319.8</v>
      </c>
    </row>
    <row r="6923" spans="3:7" x14ac:dyDescent="0.25">
      <c r="C6923" s="102"/>
      <c r="D6923" s="103">
        <v>42576</v>
      </c>
      <c r="E6923" s="102" t="s">
        <v>825</v>
      </c>
      <c r="F6923" s="102" t="s">
        <v>2235</v>
      </c>
      <c r="G6923" s="96">
        <v>131.80000000000001</v>
      </c>
    </row>
    <row r="6924" spans="3:7" x14ac:dyDescent="0.25">
      <c r="C6924" s="102"/>
      <c r="D6924" s="103">
        <v>42490</v>
      </c>
      <c r="E6924" s="102" t="s">
        <v>734</v>
      </c>
      <c r="F6924" s="102" t="s">
        <v>2237</v>
      </c>
      <c r="G6924" s="96">
        <v>172</v>
      </c>
    </row>
    <row r="6925" spans="3:7" x14ac:dyDescent="0.25">
      <c r="C6925" s="102"/>
      <c r="D6925" s="103">
        <v>42428</v>
      </c>
      <c r="E6925" s="102" t="s">
        <v>734</v>
      </c>
      <c r="F6925" s="102" t="s">
        <v>2242</v>
      </c>
      <c r="G6925" s="96">
        <v>86</v>
      </c>
    </row>
    <row r="6926" spans="3:7" x14ac:dyDescent="0.25">
      <c r="C6926" s="102"/>
      <c r="D6926" s="103">
        <v>42625</v>
      </c>
      <c r="E6926" s="102" t="s">
        <v>825</v>
      </c>
      <c r="F6926" s="102" t="s">
        <v>2240</v>
      </c>
      <c r="G6926" s="96">
        <v>3822.2</v>
      </c>
    </row>
    <row r="6927" spans="3:7" x14ac:dyDescent="0.25">
      <c r="C6927" s="102"/>
      <c r="D6927" s="103">
        <v>42444</v>
      </c>
      <c r="E6927" s="102" t="s">
        <v>736</v>
      </c>
      <c r="F6927" s="102" t="s">
        <v>2237</v>
      </c>
      <c r="G6927" s="96">
        <v>179.7</v>
      </c>
    </row>
    <row r="6928" spans="3:7" x14ac:dyDescent="0.25">
      <c r="C6928" s="102"/>
      <c r="D6928" s="103">
        <v>42377</v>
      </c>
      <c r="E6928" s="102" t="s">
        <v>755</v>
      </c>
      <c r="F6928" s="102" t="s">
        <v>2241</v>
      </c>
      <c r="G6928" s="96">
        <v>3688.3</v>
      </c>
    </row>
    <row r="6929" spans="3:7" x14ac:dyDescent="0.25">
      <c r="C6929" s="102"/>
      <c r="D6929" s="103">
        <v>42684</v>
      </c>
      <c r="E6929" s="102" t="s">
        <v>2236</v>
      </c>
      <c r="F6929" s="102" t="s">
        <v>2238</v>
      </c>
      <c r="G6929" s="96">
        <v>479.7</v>
      </c>
    </row>
    <row r="6930" spans="3:7" x14ac:dyDescent="0.25">
      <c r="C6930" s="102"/>
      <c r="D6930" s="103">
        <v>42546</v>
      </c>
      <c r="E6930" s="102" t="s">
        <v>730</v>
      </c>
      <c r="F6930" s="102" t="s">
        <v>2239</v>
      </c>
      <c r="G6930" s="96">
        <v>2472</v>
      </c>
    </row>
    <row r="6931" spans="3:7" x14ac:dyDescent="0.25">
      <c r="C6931" s="102"/>
      <c r="D6931" s="103">
        <v>42650</v>
      </c>
      <c r="E6931" s="102" t="s">
        <v>2236</v>
      </c>
      <c r="F6931" s="102" t="s">
        <v>2246</v>
      </c>
      <c r="G6931" s="96">
        <v>9913.7999999999993</v>
      </c>
    </row>
    <row r="6932" spans="3:7" x14ac:dyDescent="0.25">
      <c r="C6932" s="102"/>
      <c r="D6932" s="103">
        <v>42706</v>
      </c>
      <c r="E6932" s="102" t="s">
        <v>730</v>
      </c>
      <c r="F6932" s="102" t="s">
        <v>2240</v>
      </c>
      <c r="G6932" s="96">
        <v>120</v>
      </c>
    </row>
    <row r="6933" spans="3:7" x14ac:dyDescent="0.25">
      <c r="C6933" s="102"/>
      <c r="D6933" s="103">
        <v>42661</v>
      </c>
      <c r="E6933" s="102" t="s">
        <v>734</v>
      </c>
      <c r="F6933" s="102" t="s">
        <v>2246</v>
      </c>
      <c r="G6933" s="96">
        <v>5719</v>
      </c>
    </row>
    <row r="6934" spans="3:7" x14ac:dyDescent="0.25">
      <c r="C6934" s="102"/>
      <c r="D6934" s="103">
        <v>42482</v>
      </c>
      <c r="E6934" s="102" t="s">
        <v>825</v>
      </c>
      <c r="F6934" s="102" t="s">
        <v>2244</v>
      </c>
      <c r="G6934" s="96">
        <v>164.75</v>
      </c>
    </row>
    <row r="6935" spans="3:7" x14ac:dyDescent="0.25">
      <c r="C6935" s="102"/>
      <c r="D6935" s="103">
        <v>42578</v>
      </c>
      <c r="E6935" s="102" t="s">
        <v>734</v>
      </c>
      <c r="F6935" s="102" t="s">
        <v>2246</v>
      </c>
      <c r="G6935" s="96">
        <v>946</v>
      </c>
    </row>
    <row r="6936" spans="3:7" x14ac:dyDescent="0.25">
      <c r="C6936" s="102"/>
      <c r="D6936" s="103">
        <v>42571</v>
      </c>
      <c r="E6936" s="102" t="s">
        <v>734</v>
      </c>
      <c r="F6936" s="102" t="s">
        <v>2244</v>
      </c>
      <c r="G6936" s="96">
        <v>258</v>
      </c>
    </row>
    <row r="6937" spans="3:7" x14ac:dyDescent="0.25">
      <c r="C6937" s="102"/>
      <c r="D6937" s="103">
        <v>42616</v>
      </c>
      <c r="E6937" s="102" t="s">
        <v>736</v>
      </c>
      <c r="F6937" s="102" t="s">
        <v>2241</v>
      </c>
      <c r="G6937" s="96">
        <v>718.8</v>
      </c>
    </row>
    <row r="6938" spans="3:7" x14ac:dyDescent="0.25">
      <c r="C6938" s="102"/>
      <c r="D6938" s="103">
        <v>42411</v>
      </c>
      <c r="E6938" s="102" t="s">
        <v>736</v>
      </c>
      <c r="F6938" s="102" t="s">
        <v>2238</v>
      </c>
      <c r="G6938" s="96">
        <v>2186.35</v>
      </c>
    </row>
    <row r="6939" spans="3:7" x14ac:dyDescent="0.25">
      <c r="C6939" s="102"/>
      <c r="D6939" s="103">
        <v>42582</v>
      </c>
      <c r="E6939" s="102" t="s">
        <v>736</v>
      </c>
      <c r="F6939" s="102" t="s">
        <v>2241</v>
      </c>
      <c r="G6939" s="96">
        <v>29.95</v>
      </c>
    </row>
    <row r="6940" spans="3:7" x14ac:dyDescent="0.25">
      <c r="C6940" s="102"/>
      <c r="D6940" s="103">
        <v>42526</v>
      </c>
      <c r="E6940" s="102" t="s">
        <v>755</v>
      </c>
      <c r="F6940" s="102" t="s">
        <v>2238</v>
      </c>
      <c r="G6940" s="96">
        <v>143.69999999999999</v>
      </c>
    </row>
    <row r="6941" spans="3:7" x14ac:dyDescent="0.25">
      <c r="C6941" s="102"/>
      <c r="D6941" s="103">
        <v>42616</v>
      </c>
      <c r="E6941" s="102" t="s">
        <v>825</v>
      </c>
      <c r="F6941" s="102" t="s">
        <v>2241</v>
      </c>
      <c r="G6941" s="96">
        <v>65.900000000000006</v>
      </c>
    </row>
    <row r="6942" spans="3:7" x14ac:dyDescent="0.25">
      <c r="C6942" s="102"/>
      <c r="D6942" s="103">
        <v>42637</v>
      </c>
      <c r="E6942" s="102" t="s">
        <v>736</v>
      </c>
      <c r="F6942" s="102" t="s">
        <v>2242</v>
      </c>
      <c r="G6942" s="96">
        <v>179.7</v>
      </c>
    </row>
    <row r="6943" spans="3:7" x14ac:dyDescent="0.25">
      <c r="C6943" s="102"/>
      <c r="D6943" s="103">
        <v>42480</v>
      </c>
      <c r="E6943" s="102" t="s">
        <v>825</v>
      </c>
      <c r="F6943" s="102" t="s">
        <v>2246</v>
      </c>
      <c r="G6943" s="96">
        <v>131.80000000000001</v>
      </c>
    </row>
    <row r="6944" spans="3:7" x14ac:dyDescent="0.25">
      <c r="C6944" s="102"/>
      <c r="D6944" s="103">
        <v>42584</v>
      </c>
      <c r="E6944" s="102" t="s">
        <v>1147</v>
      </c>
      <c r="F6944" s="102" t="s">
        <v>2241</v>
      </c>
      <c r="G6944" s="96">
        <v>59.85</v>
      </c>
    </row>
    <row r="6945" spans="3:7" x14ac:dyDescent="0.25">
      <c r="C6945" s="102"/>
      <c r="D6945" s="103">
        <v>42479</v>
      </c>
      <c r="E6945" s="102" t="s">
        <v>734</v>
      </c>
      <c r="F6945" s="102" t="s">
        <v>2241</v>
      </c>
      <c r="G6945" s="96">
        <v>86</v>
      </c>
    </row>
    <row r="6946" spans="3:7" x14ac:dyDescent="0.25">
      <c r="C6946" s="102"/>
      <c r="D6946" s="103">
        <v>42705</v>
      </c>
      <c r="E6946" s="102" t="s">
        <v>2236</v>
      </c>
      <c r="F6946" s="102" t="s">
        <v>2245</v>
      </c>
      <c r="G6946" s="96">
        <v>159.9</v>
      </c>
    </row>
    <row r="6947" spans="3:7" x14ac:dyDescent="0.25">
      <c r="C6947" s="102"/>
      <c r="D6947" s="103">
        <v>42653</v>
      </c>
      <c r="E6947" s="102" t="s">
        <v>1147</v>
      </c>
      <c r="F6947" s="102" t="s">
        <v>2241</v>
      </c>
      <c r="G6947" s="96">
        <v>119.7</v>
      </c>
    </row>
    <row r="6948" spans="3:7" x14ac:dyDescent="0.25">
      <c r="C6948" s="102"/>
      <c r="D6948" s="103">
        <v>42439</v>
      </c>
      <c r="E6948" s="102" t="s">
        <v>1147</v>
      </c>
      <c r="F6948" s="102" t="s">
        <v>2242</v>
      </c>
      <c r="G6948" s="96">
        <v>1336.65</v>
      </c>
    </row>
    <row r="6949" spans="3:7" x14ac:dyDescent="0.25">
      <c r="C6949" s="102"/>
      <c r="D6949" s="103">
        <v>42658</v>
      </c>
      <c r="E6949" s="102" t="s">
        <v>734</v>
      </c>
      <c r="F6949" s="102" t="s">
        <v>2245</v>
      </c>
      <c r="G6949" s="96">
        <v>129</v>
      </c>
    </row>
    <row r="6950" spans="3:7" x14ac:dyDescent="0.25">
      <c r="C6950" s="102"/>
      <c r="D6950" s="103">
        <v>42720</v>
      </c>
      <c r="E6950" s="102" t="s">
        <v>736</v>
      </c>
      <c r="F6950" s="102" t="s">
        <v>2244</v>
      </c>
      <c r="G6950" s="96">
        <v>179.7</v>
      </c>
    </row>
    <row r="6951" spans="3:7" x14ac:dyDescent="0.25">
      <c r="C6951" s="102"/>
      <c r="D6951" s="103">
        <v>42678</v>
      </c>
      <c r="E6951" s="102" t="s">
        <v>755</v>
      </c>
      <c r="F6951" s="102" t="s">
        <v>2242</v>
      </c>
      <c r="G6951" s="96">
        <v>71.849999999999994</v>
      </c>
    </row>
    <row r="6952" spans="3:7" x14ac:dyDescent="0.25">
      <c r="C6952" s="102"/>
      <c r="D6952" s="103">
        <v>42421</v>
      </c>
      <c r="E6952" s="102" t="s">
        <v>1147</v>
      </c>
      <c r="F6952" s="102" t="s">
        <v>2240</v>
      </c>
      <c r="G6952" s="96">
        <v>19.95</v>
      </c>
    </row>
    <row r="6953" spans="3:7" x14ac:dyDescent="0.25">
      <c r="C6953" s="102"/>
      <c r="D6953" s="103">
        <v>42661</v>
      </c>
      <c r="E6953" s="102" t="s">
        <v>736</v>
      </c>
      <c r="F6953" s="102" t="s">
        <v>2235</v>
      </c>
      <c r="G6953" s="96">
        <v>4762.05</v>
      </c>
    </row>
    <row r="6954" spans="3:7" x14ac:dyDescent="0.25">
      <c r="C6954" s="102"/>
      <c r="D6954" s="103">
        <v>42374</v>
      </c>
      <c r="E6954" s="102" t="s">
        <v>1147</v>
      </c>
      <c r="F6954" s="102" t="s">
        <v>2246</v>
      </c>
      <c r="G6954" s="96">
        <v>119.7</v>
      </c>
    </row>
    <row r="6955" spans="3:7" x14ac:dyDescent="0.25">
      <c r="C6955" s="102"/>
      <c r="D6955" s="103">
        <v>42494</v>
      </c>
      <c r="E6955" s="102" t="s">
        <v>825</v>
      </c>
      <c r="F6955" s="102" t="s">
        <v>2237</v>
      </c>
      <c r="G6955" s="96">
        <v>98.85</v>
      </c>
    </row>
    <row r="6956" spans="3:7" x14ac:dyDescent="0.25">
      <c r="C6956" s="102"/>
      <c r="D6956" s="103">
        <v>42621</v>
      </c>
      <c r="E6956" s="102" t="s">
        <v>736</v>
      </c>
      <c r="F6956" s="102" t="s">
        <v>2237</v>
      </c>
      <c r="G6956" s="96">
        <v>3234.6</v>
      </c>
    </row>
    <row r="6957" spans="3:7" x14ac:dyDescent="0.25">
      <c r="C6957" s="102"/>
      <c r="D6957" s="103">
        <v>42722</v>
      </c>
      <c r="E6957" s="102" t="s">
        <v>2236</v>
      </c>
      <c r="F6957" s="102" t="s">
        <v>2240</v>
      </c>
      <c r="G6957" s="96">
        <v>2238.6</v>
      </c>
    </row>
    <row r="6958" spans="3:7" x14ac:dyDescent="0.25">
      <c r="C6958" s="102"/>
      <c r="D6958" s="103">
        <v>42437</v>
      </c>
      <c r="E6958" s="102" t="s">
        <v>825</v>
      </c>
      <c r="F6958" s="102" t="s">
        <v>2242</v>
      </c>
      <c r="G6958" s="96">
        <v>32.950000000000003</v>
      </c>
    </row>
    <row r="6959" spans="3:7" x14ac:dyDescent="0.25">
      <c r="C6959" s="102"/>
      <c r="D6959" s="103">
        <v>42721</v>
      </c>
      <c r="E6959" s="102" t="s">
        <v>734</v>
      </c>
      <c r="F6959" s="102" t="s">
        <v>2235</v>
      </c>
      <c r="G6959" s="96">
        <v>6923</v>
      </c>
    </row>
    <row r="6960" spans="3:7" x14ac:dyDescent="0.25">
      <c r="C6960" s="102"/>
      <c r="D6960" s="103">
        <v>42415</v>
      </c>
      <c r="E6960" s="102" t="s">
        <v>734</v>
      </c>
      <c r="F6960" s="102" t="s">
        <v>2237</v>
      </c>
      <c r="G6960" s="96">
        <v>172</v>
      </c>
    </row>
    <row r="6961" spans="3:7" x14ac:dyDescent="0.25">
      <c r="C6961" s="102"/>
      <c r="D6961" s="103">
        <v>42718</v>
      </c>
      <c r="E6961" s="102" t="s">
        <v>736</v>
      </c>
      <c r="F6961" s="102" t="s">
        <v>2238</v>
      </c>
      <c r="G6961" s="96">
        <v>2995</v>
      </c>
    </row>
    <row r="6962" spans="3:7" x14ac:dyDescent="0.25">
      <c r="C6962" s="102"/>
      <c r="D6962" s="103">
        <v>42733</v>
      </c>
      <c r="E6962" s="102" t="s">
        <v>755</v>
      </c>
      <c r="F6962" s="102" t="s">
        <v>2242</v>
      </c>
      <c r="G6962" s="96">
        <v>71.849999999999994</v>
      </c>
    </row>
    <row r="6963" spans="3:7" x14ac:dyDescent="0.25">
      <c r="C6963" s="102"/>
      <c r="D6963" s="103">
        <v>42583</v>
      </c>
      <c r="E6963" s="102" t="s">
        <v>730</v>
      </c>
      <c r="F6963" s="102" t="s">
        <v>2240</v>
      </c>
      <c r="G6963" s="96">
        <v>2088</v>
      </c>
    </row>
    <row r="6964" spans="3:7" x14ac:dyDescent="0.25">
      <c r="C6964" s="102"/>
      <c r="D6964" s="103">
        <v>42606</v>
      </c>
      <c r="E6964" s="102" t="s">
        <v>1147</v>
      </c>
      <c r="F6964" s="102" t="s">
        <v>2245</v>
      </c>
      <c r="G6964" s="96">
        <v>1855.35</v>
      </c>
    </row>
    <row r="6965" spans="3:7" x14ac:dyDescent="0.25">
      <c r="C6965" s="102"/>
      <c r="D6965" s="103">
        <v>42463</v>
      </c>
      <c r="E6965" s="102" t="s">
        <v>740</v>
      </c>
      <c r="F6965" s="102" t="s">
        <v>2246</v>
      </c>
      <c r="G6965" s="96">
        <v>4231.1499999999996</v>
      </c>
    </row>
    <row r="6966" spans="3:7" x14ac:dyDescent="0.25">
      <c r="C6966" s="102"/>
      <c r="D6966" s="103">
        <v>42416</v>
      </c>
      <c r="E6966" s="102" t="s">
        <v>1147</v>
      </c>
      <c r="F6966" s="102" t="s">
        <v>2240</v>
      </c>
      <c r="G6966" s="96">
        <v>1037.4000000000001</v>
      </c>
    </row>
    <row r="6967" spans="3:7" x14ac:dyDescent="0.25">
      <c r="C6967" s="102"/>
      <c r="D6967" s="103">
        <v>42456</v>
      </c>
      <c r="E6967" s="102" t="s">
        <v>755</v>
      </c>
      <c r="F6967" s="102" t="s">
        <v>2239</v>
      </c>
      <c r="G6967" s="96">
        <v>71.849999999999994</v>
      </c>
    </row>
    <row r="6968" spans="3:7" x14ac:dyDescent="0.25">
      <c r="C6968" s="102"/>
      <c r="D6968" s="103">
        <v>42707</v>
      </c>
      <c r="E6968" s="102" t="s">
        <v>2236</v>
      </c>
      <c r="F6968" s="102" t="s">
        <v>2244</v>
      </c>
      <c r="G6968" s="96">
        <v>11432.85</v>
      </c>
    </row>
    <row r="6969" spans="3:7" x14ac:dyDescent="0.25">
      <c r="C6969" s="102"/>
      <c r="D6969" s="103">
        <v>42646</v>
      </c>
      <c r="E6969" s="102" t="s">
        <v>740</v>
      </c>
      <c r="F6969" s="102" t="s">
        <v>2245</v>
      </c>
      <c r="G6969" s="96">
        <v>80.849999999999994</v>
      </c>
    </row>
    <row r="6970" spans="3:7" x14ac:dyDescent="0.25">
      <c r="C6970" s="102"/>
      <c r="D6970" s="103">
        <v>42387</v>
      </c>
      <c r="E6970" s="102" t="s">
        <v>730</v>
      </c>
      <c r="F6970" s="102" t="s">
        <v>2242</v>
      </c>
      <c r="G6970" s="96">
        <v>48</v>
      </c>
    </row>
    <row r="6971" spans="3:7" x14ac:dyDescent="0.25">
      <c r="C6971" s="102"/>
      <c r="D6971" s="103">
        <v>42550</v>
      </c>
      <c r="E6971" s="102" t="s">
        <v>825</v>
      </c>
      <c r="F6971" s="102" t="s">
        <v>2238</v>
      </c>
      <c r="G6971" s="96">
        <v>4942.5</v>
      </c>
    </row>
    <row r="6972" spans="3:7" x14ac:dyDescent="0.25">
      <c r="C6972" s="102"/>
      <c r="D6972" s="103">
        <v>42556</v>
      </c>
      <c r="E6972" s="102" t="s">
        <v>825</v>
      </c>
      <c r="F6972" s="102" t="s">
        <v>2245</v>
      </c>
      <c r="G6972" s="96">
        <v>3130.25</v>
      </c>
    </row>
    <row r="6973" spans="3:7" x14ac:dyDescent="0.25">
      <c r="C6973" s="102"/>
      <c r="D6973" s="103">
        <v>42679</v>
      </c>
      <c r="E6973" s="102" t="s">
        <v>734</v>
      </c>
      <c r="F6973" s="102" t="s">
        <v>2244</v>
      </c>
      <c r="G6973" s="96">
        <v>215</v>
      </c>
    </row>
    <row r="6974" spans="3:7" x14ac:dyDescent="0.25">
      <c r="C6974" s="102"/>
      <c r="D6974" s="103">
        <v>42661</v>
      </c>
      <c r="E6974" s="102" t="s">
        <v>2236</v>
      </c>
      <c r="F6974" s="102" t="s">
        <v>2241</v>
      </c>
      <c r="G6974" s="96">
        <v>159.9</v>
      </c>
    </row>
    <row r="6975" spans="3:7" x14ac:dyDescent="0.25">
      <c r="C6975" s="102"/>
      <c r="D6975" s="103">
        <v>42684</v>
      </c>
      <c r="E6975" s="102" t="s">
        <v>740</v>
      </c>
      <c r="F6975" s="102" t="s">
        <v>2246</v>
      </c>
      <c r="G6975" s="96">
        <v>107.8</v>
      </c>
    </row>
    <row r="6976" spans="3:7" x14ac:dyDescent="0.25">
      <c r="C6976" s="102"/>
      <c r="D6976" s="103">
        <v>42594</v>
      </c>
      <c r="E6976" s="102" t="s">
        <v>825</v>
      </c>
      <c r="F6976" s="102" t="s">
        <v>2242</v>
      </c>
      <c r="G6976" s="96">
        <v>2636</v>
      </c>
    </row>
    <row r="6977" spans="3:7" x14ac:dyDescent="0.25">
      <c r="C6977" s="102"/>
      <c r="D6977" s="103">
        <v>42423</v>
      </c>
      <c r="E6977" s="102" t="s">
        <v>755</v>
      </c>
      <c r="F6977" s="102" t="s">
        <v>2240</v>
      </c>
      <c r="G6977" s="96">
        <v>119.75</v>
      </c>
    </row>
    <row r="6978" spans="3:7" x14ac:dyDescent="0.25">
      <c r="C6978" s="102"/>
      <c r="D6978" s="103">
        <v>42472</v>
      </c>
      <c r="E6978" s="102" t="s">
        <v>730</v>
      </c>
      <c r="F6978" s="102" t="s">
        <v>2245</v>
      </c>
      <c r="G6978" s="96">
        <v>24</v>
      </c>
    </row>
    <row r="6979" spans="3:7" x14ac:dyDescent="0.25">
      <c r="C6979" s="102"/>
      <c r="D6979" s="103">
        <v>42627</v>
      </c>
      <c r="E6979" s="102" t="s">
        <v>1147</v>
      </c>
      <c r="F6979" s="102" t="s">
        <v>2244</v>
      </c>
      <c r="G6979" s="96">
        <v>39.9</v>
      </c>
    </row>
    <row r="6980" spans="3:7" x14ac:dyDescent="0.25">
      <c r="C6980" s="102"/>
      <c r="D6980" s="103">
        <v>42701</v>
      </c>
      <c r="E6980" s="102" t="s">
        <v>736</v>
      </c>
      <c r="F6980" s="102" t="s">
        <v>2242</v>
      </c>
      <c r="G6980" s="96">
        <v>389.35</v>
      </c>
    </row>
    <row r="6981" spans="3:7" x14ac:dyDescent="0.25">
      <c r="C6981" s="102"/>
      <c r="D6981" s="103">
        <v>42621</v>
      </c>
      <c r="E6981" s="102" t="s">
        <v>736</v>
      </c>
      <c r="F6981" s="102" t="s">
        <v>2237</v>
      </c>
      <c r="G6981" s="96">
        <v>3204.65</v>
      </c>
    </row>
    <row r="6982" spans="3:7" x14ac:dyDescent="0.25">
      <c r="C6982" s="102"/>
      <c r="D6982" s="103">
        <v>42697</v>
      </c>
      <c r="E6982" s="102" t="s">
        <v>825</v>
      </c>
      <c r="F6982" s="102" t="s">
        <v>2244</v>
      </c>
      <c r="G6982" s="96">
        <v>2899.6</v>
      </c>
    </row>
    <row r="6983" spans="3:7" x14ac:dyDescent="0.25">
      <c r="C6983" s="102"/>
      <c r="D6983" s="103">
        <v>42664</v>
      </c>
      <c r="E6983" s="102" t="s">
        <v>736</v>
      </c>
      <c r="F6983" s="102" t="s">
        <v>2240</v>
      </c>
      <c r="G6983" s="96">
        <v>59.9</v>
      </c>
    </row>
    <row r="6984" spans="3:7" x14ac:dyDescent="0.25">
      <c r="C6984" s="102"/>
      <c r="D6984" s="103">
        <v>42371</v>
      </c>
      <c r="E6984" s="102" t="s">
        <v>736</v>
      </c>
      <c r="F6984" s="102" t="s">
        <v>2239</v>
      </c>
      <c r="G6984" s="96">
        <v>149.75</v>
      </c>
    </row>
    <row r="6985" spans="3:7" x14ac:dyDescent="0.25">
      <c r="C6985" s="102"/>
      <c r="D6985" s="103">
        <v>42460</v>
      </c>
      <c r="E6985" s="102" t="s">
        <v>740</v>
      </c>
      <c r="F6985" s="102" t="s">
        <v>2242</v>
      </c>
      <c r="G6985" s="96">
        <v>1455.3</v>
      </c>
    </row>
    <row r="6986" spans="3:7" x14ac:dyDescent="0.25">
      <c r="C6986" s="102"/>
      <c r="D6986" s="103">
        <v>42735</v>
      </c>
      <c r="E6986" s="102" t="s">
        <v>734</v>
      </c>
      <c r="F6986" s="102" t="s">
        <v>2238</v>
      </c>
      <c r="G6986" s="96">
        <v>172</v>
      </c>
    </row>
    <row r="6987" spans="3:7" x14ac:dyDescent="0.25">
      <c r="C6987" s="102"/>
      <c r="D6987" s="103">
        <v>42445</v>
      </c>
      <c r="E6987" s="102" t="s">
        <v>825</v>
      </c>
      <c r="F6987" s="102" t="s">
        <v>2238</v>
      </c>
      <c r="G6987" s="96">
        <v>197.7</v>
      </c>
    </row>
    <row r="6988" spans="3:7" x14ac:dyDescent="0.25">
      <c r="C6988" s="102"/>
      <c r="D6988" s="103">
        <v>42497</v>
      </c>
      <c r="E6988" s="102" t="s">
        <v>825</v>
      </c>
      <c r="F6988" s="102" t="s">
        <v>2241</v>
      </c>
      <c r="G6988" s="96">
        <v>2866.65</v>
      </c>
    </row>
    <row r="6989" spans="3:7" x14ac:dyDescent="0.25">
      <c r="C6989" s="102"/>
      <c r="D6989" s="103">
        <v>42536</v>
      </c>
      <c r="E6989" s="102" t="s">
        <v>736</v>
      </c>
      <c r="F6989" s="102" t="s">
        <v>2240</v>
      </c>
      <c r="G6989" s="96">
        <v>3264.55</v>
      </c>
    </row>
    <row r="6990" spans="3:7" x14ac:dyDescent="0.25">
      <c r="C6990" s="102"/>
      <c r="D6990" s="103">
        <v>42492</v>
      </c>
      <c r="E6990" s="102" t="s">
        <v>1147</v>
      </c>
      <c r="F6990" s="102" t="s">
        <v>2241</v>
      </c>
      <c r="G6990" s="96">
        <v>119.7</v>
      </c>
    </row>
    <row r="6991" spans="3:7" x14ac:dyDescent="0.25">
      <c r="C6991" s="102"/>
      <c r="D6991" s="103">
        <v>42643</v>
      </c>
      <c r="E6991" s="102" t="s">
        <v>2236</v>
      </c>
      <c r="F6991" s="102" t="s">
        <v>2244</v>
      </c>
      <c r="G6991" s="96">
        <v>239.85</v>
      </c>
    </row>
    <row r="6992" spans="3:7" x14ac:dyDescent="0.25">
      <c r="C6992" s="102"/>
      <c r="D6992" s="103">
        <v>42479</v>
      </c>
      <c r="E6992" s="102" t="s">
        <v>755</v>
      </c>
      <c r="F6992" s="102" t="s">
        <v>2246</v>
      </c>
      <c r="G6992" s="96">
        <v>47.9</v>
      </c>
    </row>
    <row r="6993" spans="3:7" x14ac:dyDescent="0.25">
      <c r="C6993" s="102"/>
      <c r="D6993" s="103">
        <v>42422</v>
      </c>
      <c r="E6993" s="102" t="s">
        <v>2236</v>
      </c>
      <c r="F6993" s="102" t="s">
        <v>2241</v>
      </c>
      <c r="G6993" s="96">
        <v>10073.700000000001</v>
      </c>
    </row>
    <row r="6994" spans="3:7" x14ac:dyDescent="0.25">
      <c r="C6994" s="102"/>
      <c r="D6994" s="103">
        <v>42726</v>
      </c>
      <c r="E6994" s="102" t="s">
        <v>740</v>
      </c>
      <c r="F6994" s="102" t="s">
        <v>2242</v>
      </c>
      <c r="G6994" s="96">
        <v>1670.9</v>
      </c>
    </row>
    <row r="6995" spans="3:7" x14ac:dyDescent="0.25">
      <c r="C6995" s="102"/>
      <c r="D6995" s="103">
        <v>42485</v>
      </c>
      <c r="E6995" s="102" t="s">
        <v>736</v>
      </c>
      <c r="F6995" s="102" t="s">
        <v>2237</v>
      </c>
      <c r="G6995" s="96">
        <v>179.7</v>
      </c>
    </row>
    <row r="6996" spans="3:7" x14ac:dyDescent="0.25">
      <c r="C6996" s="102"/>
      <c r="D6996" s="103">
        <v>42587</v>
      </c>
      <c r="E6996" s="102" t="s">
        <v>755</v>
      </c>
      <c r="F6996" s="102" t="s">
        <v>2239</v>
      </c>
      <c r="G6996" s="96">
        <v>1053.8</v>
      </c>
    </row>
    <row r="6997" spans="3:7" x14ac:dyDescent="0.25">
      <c r="C6997" s="102"/>
      <c r="D6997" s="103">
        <v>42389</v>
      </c>
      <c r="E6997" s="102" t="s">
        <v>825</v>
      </c>
      <c r="F6997" s="102" t="s">
        <v>2246</v>
      </c>
      <c r="G6997" s="96">
        <v>4019.9</v>
      </c>
    </row>
    <row r="6998" spans="3:7" x14ac:dyDescent="0.25">
      <c r="C6998" s="102"/>
      <c r="D6998" s="103">
        <v>42440</v>
      </c>
      <c r="E6998" s="102" t="s">
        <v>1147</v>
      </c>
      <c r="F6998" s="102" t="s">
        <v>2238</v>
      </c>
      <c r="G6998" s="96">
        <v>39.9</v>
      </c>
    </row>
    <row r="6999" spans="3:7" x14ac:dyDescent="0.25">
      <c r="C6999" s="102"/>
      <c r="D6999" s="103">
        <v>42489</v>
      </c>
      <c r="E6999" s="102" t="s">
        <v>1147</v>
      </c>
      <c r="F6999" s="102" t="s">
        <v>2240</v>
      </c>
      <c r="G6999" s="96">
        <v>1017.45</v>
      </c>
    </row>
    <row r="7000" spans="3:7" x14ac:dyDescent="0.25">
      <c r="C7000" s="102"/>
      <c r="D7000" s="103">
        <v>42378</v>
      </c>
      <c r="E7000" s="102" t="s">
        <v>734</v>
      </c>
      <c r="F7000" s="102" t="s">
        <v>2242</v>
      </c>
      <c r="G7000" s="96">
        <v>86</v>
      </c>
    </row>
    <row r="7001" spans="3:7" x14ac:dyDescent="0.25">
      <c r="C7001" s="102"/>
      <c r="D7001" s="103">
        <v>42573</v>
      </c>
      <c r="E7001" s="102" t="s">
        <v>755</v>
      </c>
      <c r="F7001" s="102" t="s">
        <v>2237</v>
      </c>
      <c r="G7001" s="96">
        <v>71.849999999999994</v>
      </c>
    </row>
    <row r="7002" spans="3:7" x14ac:dyDescent="0.25">
      <c r="C7002" s="102"/>
      <c r="D7002" s="103">
        <v>42487</v>
      </c>
      <c r="E7002" s="102" t="s">
        <v>734</v>
      </c>
      <c r="F7002" s="102" t="s">
        <v>2245</v>
      </c>
      <c r="G7002" s="96">
        <v>5160</v>
      </c>
    </row>
    <row r="7003" spans="3:7" x14ac:dyDescent="0.25">
      <c r="C7003" s="102"/>
      <c r="D7003" s="103">
        <v>42676</v>
      </c>
      <c r="E7003" s="102" t="s">
        <v>734</v>
      </c>
      <c r="F7003" s="102" t="s">
        <v>2238</v>
      </c>
      <c r="G7003" s="96">
        <v>6278</v>
      </c>
    </row>
    <row r="7004" spans="3:7" x14ac:dyDescent="0.25">
      <c r="C7004" s="102"/>
      <c r="D7004" s="103">
        <v>42406</v>
      </c>
      <c r="E7004" s="102" t="s">
        <v>740</v>
      </c>
      <c r="F7004" s="102" t="s">
        <v>2240</v>
      </c>
      <c r="G7004" s="96">
        <v>2156</v>
      </c>
    </row>
    <row r="7005" spans="3:7" x14ac:dyDescent="0.25">
      <c r="C7005" s="102"/>
      <c r="D7005" s="103">
        <v>42402</v>
      </c>
      <c r="E7005" s="102" t="s">
        <v>1147</v>
      </c>
      <c r="F7005" s="102" t="s">
        <v>2244</v>
      </c>
      <c r="G7005" s="96">
        <v>79.8</v>
      </c>
    </row>
    <row r="7006" spans="3:7" x14ac:dyDescent="0.25">
      <c r="C7006" s="102"/>
      <c r="D7006" s="103">
        <v>42411</v>
      </c>
      <c r="E7006" s="102" t="s">
        <v>730</v>
      </c>
      <c r="F7006" s="102" t="s">
        <v>2244</v>
      </c>
      <c r="G7006" s="96">
        <v>3240</v>
      </c>
    </row>
    <row r="7007" spans="3:7" x14ac:dyDescent="0.25">
      <c r="C7007" s="102"/>
      <c r="D7007" s="103">
        <v>42465</v>
      </c>
      <c r="E7007" s="102" t="s">
        <v>2236</v>
      </c>
      <c r="F7007" s="102" t="s">
        <v>2242</v>
      </c>
      <c r="G7007" s="96">
        <v>8234.85</v>
      </c>
    </row>
    <row r="7008" spans="3:7" x14ac:dyDescent="0.25">
      <c r="C7008" s="102"/>
      <c r="D7008" s="103">
        <v>42431</v>
      </c>
      <c r="E7008" s="102" t="s">
        <v>825</v>
      </c>
      <c r="F7008" s="102" t="s">
        <v>2238</v>
      </c>
      <c r="G7008" s="96">
        <v>98.85</v>
      </c>
    </row>
    <row r="7009" spans="3:7" x14ac:dyDescent="0.25">
      <c r="C7009" s="102"/>
      <c r="D7009" s="103">
        <v>42627</v>
      </c>
      <c r="E7009" s="102" t="s">
        <v>730</v>
      </c>
      <c r="F7009" s="102" t="s">
        <v>2235</v>
      </c>
      <c r="G7009" s="96">
        <v>72</v>
      </c>
    </row>
    <row r="7010" spans="3:7" x14ac:dyDescent="0.25">
      <c r="C7010" s="102"/>
      <c r="D7010" s="103">
        <v>42514</v>
      </c>
      <c r="E7010" s="102" t="s">
        <v>755</v>
      </c>
      <c r="F7010" s="102" t="s">
        <v>2246</v>
      </c>
      <c r="G7010" s="96">
        <v>2251.3000000000002</v>
      </c>
    </row>
    <row r="7011" spans="3:7" x14ac:dyDescent="0.25">
      <c r="C7011" s="102"/>
      <c r="D7011" s="103">
        <v>42450</v>
      </c>
      <c r="E7011" s="102" t="s">
        <v>2236</v>
      </c>
      <c r="F7011" s="102" t="s">
        <v>2237</v>
      </c>
      <c r="G7011" s="96">
        <v>159.9</v>
      </c>
    </row>
    <row r="7012" spans="3:7" x14ac:dyDescent="0.25">
      <c r="C7012" s="102"/>
      <c r="D7012" s="103">
        <v>42486</v>
      </c>
      <c r="E7012" s="102" t="s">
        <v>734</v>
      </c>
      <c r="F7012" s="102" t="s">
        <v>2245</v>
      </c>
      <c r="G7012" s="96">
        <v>6665</v>
      </c>
    </row>
    <row r="7013" spans="3:7" x14ac:dyDescent="0.25">
      <c r="C7013" s="102"/>
      <c r="D7013" s="103">
        <v>42604</v>
      </c>
      <c r="E7013" s="102" t="s">
        <v>2236</v>
      </c>
      <c r="F7013" s="102" t="s">
        <v>2242</v>
      </c>
      <c r="G7013" s="96">
        <v>319.8</v>
      </c>
    </row>
    <row r="7014" spans="3:7" x14ac:dyDescent="0.25">
      <c r="C7014" s="102"/>
      <c r="D7014" s="103">
        <v>42688</v>
      </c>
      <c r="E7014" s="102" t="s">
        <v>734</v>
      </c>
      <c r="F7014" s="102" t="s">
        <v>2240</v>
      </c>
      <c r="G7014" s="96">
        <v>903</v>
      </c>
    </row>
    <row r="7015" spans="3:7" x14ac:dyDescent="0.25">
      <c r="C7015" s="102"/>
      <c r="D7015" s="103">
        <v>42530</v>
      </c>
      <c r="E7015" s="102" t="s">
        <v>730</v>
      </c>
      <c r="F7015" s="102" t="s">
        <v>2245</v>
      </c>
      <c r="G7015" s="96">
        <v>2952</v>
      </c>
    </row>
    <row r="7016" spans="3:7" x14ac:dyDescent="0.25">
      <c r="C7016" s="102"/>
      <c r="D7016" s="103">
        <v>42660</v>
      </c>
      <c r="E7016" s="102" t="s">
        <v>2236</v>
      </c>
      <c r="F7016" s="102" t="s">
        <v>2237</v>
      </c>
      <c r="G7016" s="96">
        <v>239.85</v>
      </c>
    </row>
    <row r="7017" spans="3:7" x14ac:dyDescent="0.25">
      <c r="C7017" s="102"/>
      <c r="D7017" s="103">
        <v>42613</v>
      </c>
      <c r="E7017" s="102" t="s">
        <v>755</v>
      </c>
      <c r="F7017" s="102" t="s">
        <v>2239</v>
      </c>
      <c r="G7017" s="96">
        <v>143.69999999999999</v>
      </c>
    </row>
    <row r="7018" spans="3:7" x14ac:dyDescent="0.25">
      <c r="C7018" s="102"/>
      <c r="D7018" s="103">
        <v>42632</v>
      </c>
      <c r="E7018" s="102" t="s">
        <v>825</v>
      </c>
      <c r="F7018" s="102" t="s">
        <v>2237</v>
      </c>
      <c r="G7018" s="96">
        <v>5074.3</v>
      </c>
    </row>
    <row r="7019" spans="3:7" x14ac:dyDescent="0.25">
      <c r="C7019" s="102"/>
      <c r="D7019" s="103">
        <v>42548</v>
      </c>
      <c r="E7019" s="102" t="s">
        <v>736</v>
      </c>
      <c r="F7019" s="102" t="s">
        <v>2237</v>
      </c>
      <c r="G7019" s="96">
        <v>59.9</v>
      </c>
    </row>
    <row r="7020" spans="3:7" x14ac:dyDescent="0.25">
      <c r="C7020" s="102"/>
      <c r="D7020" s="103">
        <v>42515</v>
      </c>
      <c r="E7020" s="102" t="s">
        <v>740</v>
      </c>
      <c r="F7020" s="102" t="s">
        <v>2244</v>
      </c>
      <c r="G7020" s="96">
        <v>2048.1999999999998</v>
      </c>
    </row>
    <row r="7021" spans="3:7" x14ac:dyDescent="0.25">
      <c r="C7021" s="102"/>
      <c r="D7021" s="103">
        <v>42694</v>
      </c>
      <c r="E7021" s="102" t="s">
        <v>755</v>
      </c>
      <c r="F7021" s="102" t="s">
        <v>2245</v>
      </c>
      <c r="G7021" s="96">
        <v>119.75</v>
      </c>
    </row>
    <row r="7022" spans="3:7" x14ac:dyDescent="0.25">
      <c r="C7022" s="102"/>
      <c r="D7022" s="103">
        <v>42441</v>
      </c>
      <c r="E7022" s="102" t="s">
        <v>825</v>
      </c>
      <c r="F7022" s="102" t="s">
        <v>2241</v>
      </c>
      <c r="G7022" s="96">
        <v>3756.3</v>
      </c>
    </row>
    <row r="7023" spans="3:7" x14ac:dyDescent="0.25">
      <c r="C7023" s="102"/>
      <c r="D7023" s="103">
        <v>42612</v>
      </c>
      <c r="E7023" s="102" t="s">
        <v>825</v>
      </c>
      <c r="F7023" s="102" t="s">
        <v>2235</v>
      </c>
      <c r="G7023" s="96">
        <v>2042.9</v>
      </c>
    </row>
    <row r="7024" spans="3:7" x14ac:dyDescent="0.25">
      <c r="C7024" s="102"/>
      <c r="D7024" s="103">
        <v>42409</v>
      </c>
      <c r="E7024" s="102" t="s">
        <v>755</v>
      </c>
      <c r="F7024" s="102" t="s">
        <v>2237</v>
      </c>
      <c r="G7024" s="96">
        <v>71.849999999999994</v>
      </c>
    </row>
    <row r="7025" spans="3:7" x14ac:dyDescent="0.25">
      <c r="C7025" s="102"/>
      <c r="D7025" s="103">
        <v>42526</v>
      </c>
      <c r="E7025" s="102" t="s">
        <v>825</v>
      </c>
      <c r="F7025" s="102" t="s">
        <v>2235</v>
      </c>
      <c r="G7025" s="96">
        <v>3459.75</v>
      </c>
    </row>
    <row r="7026" spans="3:7" x14ac:dyDescent="0.25">
      <c r="C7026" s="102"/>
      <c r="D7026" s="103">
        <v>42689</v>
      </c>
      <c r="E7026" s="102" t="s">
        <v>730</v>
      </c>
      <c r="F7026" s="102" t="s">
        <v>2245</v>
      </c>
      <c r="G7026" s="96">
        <v>24</v>
      </c>
    </row>
    <row r="7027" spans="3:7" x14ac:dyDescent="0.25">
      <c r="C7027" s="102"/>
      <c r="D7027" s="103">
        <v>42412</v>
      </c>
      <c r="E7027" s="102" t="s">
        <v>825</v>
      </c>
      <c r="F7027" s="102" t="s">
        <v>2238</v>
      </c>
      <c r="G7027" s="96">
        <v>1416.85</v>
      </c>
    </row>
    <row r="7028" spans="3:7" x14ac:dyDescent="0.25">
      <c r="C7028" s="102"/>
      <c r="D7028" s="103">
        <v>42572</v>
      </c>
      <c r="E7028" s="102" t="s">
        <v>734</v>
      </c>
      <c r="F7028" s="102" t="s">
        <v>2241</v>
      </c>
      <c r="G7028" s="96">
        <v>4773</v>
      </c>
    </row>
    <row r="7029" spans="3:7" x14ac:dyDescent="0.25">
      <c r="C7029" s="102"/>
      <c r="D7029" s="103">
        <v>42479</v>
      </c>
      <c r="E7029" s="102" t="s">
        <v>825</v>
      </c>
      <c r="F7029" s="102" t="s">
        <v>2241</v>
      </c>
      <c r="G7029" s="96">
        <v>230.65</v>
      </c>
    </row>
    <row r="7030" spans="3:7" x14ac:dyDescent="0.25">
      <c r="C7030" s="102"/>
      <c r="D7030" s="103">
        <v>42472</v>
      </c>
      <c r="E7030" s="102" t="s">
        <v>734</v>
      </c>
      <c r="F7030" s="102" t="s">
        <v>2237</v>
      </c>
      <c r="G7030" s="96">
        <v>1892</v>
      </c>
    </row>
    <row r="7031" spans="3:7" x14ac:dyDescent="0.25">
      <c r="C7031" s="102"/>
      <c r="D7031" s="103">
        <v>42672</v>
      </c>
      <c r="E7031" s="102" t="s">
        <v>734</v>
      </c>
      <c r="F7031" s="102" t="s">
        <v>2245</v>
      </c>
      <c r="G7031" s="96">
        <v>6880</v>
      </c>
    </row>
    <row r="7032" spans="3:7" x14ac:dyDescent="0.25">
      <c r="C7032" s="102"/>
      <c r="D7032" s="103">
        <v>42478</v>
      </c>
      <c r="E7032" s="102" t="s">
        <v>730</v>
      </c>
      <c r="F7032" s="102" t="s">
        <v>2242</v>
      </c>
      <c r="G7032" s="96">
        <v>1008</v>
      </c>
    </row>
    <row r="7033" spans="3:7" x14ac:dyDescent="0.25">
      <c r="C7033" s="102"/>
      <c r="D7033" s="103">
        <v>42555</v>
      </c>
      <c r="E7033" s="102" t="s">
        <v>740</v>
      </c>
      <c r="F7033" s="102" t="s">
        <v>2239</v>
      </c>
      <c r="G7033" s="96">
        <v>53.9</v>
      </c>
    </row>
    <row r="7034" spans="3:7" x14ac:dyDescent="0.25">
      <c r="C7034" s="102"/>
      <c r="D7034" s="103">
        <v>42381</v>
      </c>
      <c r="E7034" s="102" t="s">
        <v>740</v>
      </c>
      <c r="F7034" s="102" t="s">
        <v>2242</v>
      </c>
      <c r="G7034" s="96">
        <v>80.849999999999994</v>
      </c>
    </row>
    <row r="7035" spans="3:7" x14ac:dyDescent="0.25">
      <c r="C7035" s="102"/>
      <c r="D7035" s="103">
        <v>42376</v>
      </c>
      <c r="E7035" s="102" t="s">
        <v>2236</v>
      </c>
      <c r="F7035" s="102" t="s">
        <v>2246</v>
      </c>
      <c r="G7035" s="96">
        <v>479.7</v>
      </c>
    </row>
    <row r="7036" spans="3:7" x14ac:dyDescent="0.25">
      <c r="C7036" s="102"/>
      <c r="D7036" s="103">
        <v>42731</v>
      </c>
      <c r="E7036" s="102" t="s">
        <v>1147</v>
      </c>
      <c r="F7036" s="102" t="s">
        <v>2237</v>
      </c>
      <c r="G7036" s="96">
        <v>1596</v>
      </c>
    </row>
    <row r="7037" spans="3:7" x14ac:dyDescent="0.25">
      <c r="C7037" s="102"/>
      <c r="D7037" s="103">
        <v>42682</v>
      </c>
      <c r="E7037" s="102" t="s">
        <v>1147</v>
      </c>
      <c r="F7037" s="102" t="s">
        <v>2244</v>
      </c>
      <c r="G7037" s="96">
        <v>1875.3</v>
      </c>
    </row>
    <row r="7038" spans="3:7" x14ac:dyDescent="0.25">
      <c r="C7038" s="102"/>
      <c r="D7038" s="103">
        <v>42452</v>
      </c>
      <c r="E7038" s="102" t="s">
        <v>2236</v>
      </c>
      <c r="F7038" s="102" t="s">
        <v>2242</v>
      </c>
      <c r="G7038" s="96">
        <v>1998.75</v>
      </c>
    </row>
    <row r="7039" spans="3:7" x14ac:dyDescent="0.25">
      <c r="C7039" s="102"/>
      <c r="D7039" s="103">
        <v>42692</v>
      </c>
      <c r="E7039" s="102" t="s">
        <v>825</v>
      </c>
      <c r="F7039" s="102" t="s">
        <v>2244</v>
      </c>
      <c r="G7039" s="96">
        <v>4448.25</v>
      </c>
    </row>
    <row r="7040" spans="3:7" x14ac:dyDescent="0.25">
      <c r="C7040" s="102"/>
      <c r="D7040" s="103">
        <v>42598</v>
      </c>
      <c r="E7040" s="102" t="s">
        <v>2236</v>
      </c>
      <c r="F7040" s="102" t="s">
        <v>2239</v>
      </c>
      <c r="G7040" s="96">
        <v>1758.9</v>
      </c>
    </row>
    <row r="7041" spans="3:7" x14ac:dyDescent="0.25">
      <c r="C7041" s="102"/>
      <c r="D7041" s="103">
        <v>42569</v>
      </c>
      <c r="E7041" s="102" t="s">
        <v>736</v>
      </c>
      <c r="F7041" s="102" t="s">
        <v>2240</v>
      </c>
      <c r="G7041" s="96">
        <v>59.9</v>
      </c>
    </row>
    <row r="7042" spans="3:7" x14ac:dyDescent="0.25">
      <c r="C7042" s="102"/>
      <c r="D7042" s="103">
        <v>42563</v>
      </c>
      <c r="E7042" s="102" t="s">
        <v>730</v>
      </c>
      <c r="F7042" s="102" t="s">
        <v>2242</v>
      </c>
      <c r="G7042" s="96">
        <v>24</v>
      </c>
    </row>
    <row r="7043" spans="3:7" x14ac:dyDescent="0.25">
      <c r="C7043" s="102"/>
      <c r="D7043" s="103">
        <v>42489</v>
      </c>
      <c r="E7043" s="102" t="s">
        <v>2236</v>
      </c>
      <c r="F7043" s="102" t="s">
        <v>2241</v>
      </c>
      <c r="G7043" s="96">
        <v>1279.2</v>
      </c>
    </row>
    <row r="7044" spans="3:7" x14ac:dyDescent="0.25">
      <c r="C7044" s="102"/>
      <c r="D7044" s="103">
        <v>42479</v>
      </c>
      <c r="E7044" s="102" t="s">
        <v>1147</v>
      </c>
      <c r="F7044" s="102" t="s">
        <v>2241</v>
      </c>
      <c r="G7044" s="96">
        <v>1017.45</v>
      </c>
    </row>
    <row r="7045" spans="3:7" x14ac:dyDescent="0.25">
      <c r="C7045" s="102"/>
      <c r="D7045" s="103">
        <v>42594</v>
      </c>
      <c r="E7045" s="102" t="s">
        <v>730</v>
      </c>
      <c r="F7045" s="102" t="s">
        <v>2245</v>
      </c>
      <c r="G7045" s="96">
        <v>24</v>
      </c>
    </row>
    <row r="7046" spans="3:7" x14ac:dyDescent="0.25">
      <c r="C7046" s="102"/>
      <c r="D7046" s="103">
        <v>42678</v>
      </c>
      <c r="E7046" s="102" t="s">
        <v>740</v>
      </c>
      <c r="F7046" s="102" t="s">
        <v>2238</v>
      </c>
      <c r="G7046" s="96">
        <v>26.95</v>
      </c>
    </row>
    <row r="7047" spans="3:7" x14ac:dyDescent="0.25">
      <c r="C7047" s="102"/>
      <c r="D7047" s="103">
        <v>42616</v>
      </c>
      <c r="E7047" s="102" t="s">
        <v>730</v>
      </c>
      <c r="F7047" s="102" t="s">
        <v>2241</v>
      </c>
      <c r="G7047" s="96">
        <v>1656</v>
      </c>
    </row>
    <row r="7048" spans="3:7" x14ac:dyDescent="0.25">
      <c r="C7048" s="102"/>
      <c r="D7048" s="103">
        <v>42562</v>
      </c>
      <c r="E7048" s="102" t="s">
        <v>734</v>
      </c>
      <c r="F7048" s="102" t="s">
        <v>2246</v>
      </c>
      <c r="G7048" s="96">
        <v>1892</v>
      </c>
    </row>
    <row r="7049" spans="3:7" x14ac:dyDescent="0.25">
      <c r="C7049" s="102"/>
      <c r="D7049" s="103">
        <v>42445</v>
      </c>
      <c r="E7049" s="102" t="s">
        <v>825</v>
      </c>
      <c r="F7049" s="102" t="s">
        <v>2246</v>
      </c>
      <c r="G7049" s="96">
        <v>1548.65</v>
      </c>
    </row>
    <row r="7050" spans="3:7" x14ac:dyDescent="0.25">
      <c r="C7050" s="102"/>
      <c r="D7050" s="103">
        <v>42601</v>
      </c>
      <c r="E7050" s="102" t="s">
        <v>825</v>
      </c>
      <c r="F7050" s="102" t="s">
        <v>2235</v>
      </c>
      <c r="G7050" s="96">
        <v>32.950000000000003</v>
      </c>
    </row>
    <row r="7051" spans="3:7" x14ac:dyDescent="0.25">
      <c r="C7051" s="102"/>
      <c r="D7051" s="103">
        <v>42718</v>
      </c>
      <c r="E7051" s="102" t="s">
        <v>730</v>
      </c>
      <c r="F7051" s="102" t="s">
        <v>2244</v>
      </c>
      <c r="G7051" s="96">
        <v>600</v>
      </c>
    </row>
    <row r="7052" spans="3:7" x14ac:dyDescent="0.25">
      <c r="C7052" s="102"/>
      <c r="D7052" s="103">
        <v>42593</v>
      </c>
      <c r="E7052" s="102" t="s">
        <v>2236</v>
      </c>
      <c r="F7052" s="102" t="s">
        <v>2237</v>
      </c>
      <c r="G7052" s="96">
        <v>399.75</v>
      </c>
    </row>
    <row r="7053" spans="3:7" x14ac:dyDescent="0.25">
      <c r="C7053" s="102"/>
      <c r="D7053" s="103">
        <v>42588</v>
      </c>
      <c r="E7053" s="102" t="s">
        <v>730</v>
      </c>
      <c r="F7053" s="102" t="s">
        <v>2245</v>
      </c>
      <c r="G7053" s="96">
        <v>1464</v>
      </c>
    </row>
    <row r="7054" spans="3:7" x14ac:dyDescent="0.25">
      <c r="C7054" s="102"/>
      <c r="D7054" s="103">
        <v>42399</v>
      </c>
      <c r="E7054" s="102" t="s">
        <v>2236</v>
      </c>
      <c r="F7054" s="102" t="s">
        <v>2246</v>
      </c>
      <c r="G7054" s="96">
        <v>11912.55</v>
      </c>
    </row>
    <row r="7055" spans="3:7" x14ac:dyDescent="0.25">
      <c r="C7055" s="102"/>
      <c r="D7055" s="103">
        <v>42609</v>
      </c>
      <c r="E7055" s="102" t="s">
        <v>730</v>
      </c>
      <c r="F7055" s="102" t="s">
        <v>2244</v>
      </c>
      <c r="G7055" s="96">
        <v>144</v>
      </c>
    </row>
    <row r="7056" spans="3:7" x14ac:dyDescent="0.25">
      <c r="C7056" s="102"/>
      <c r="D7056" s="103">
        <v>42630</v>
      </c>
      <c r="E7056" s="102" t="s">
        <v>734</v>
      </c>
      <c r="F7056" s="102" t="s">
        <v>2240</v>
      </c>
      <c r="G7056" s="96">
        <v>4902</v>
      </c>
    </row>
    <row r="7057" spans="3:7" x14ac:dyDescent="0.25">
      <c r="C7057" s="102"/>
      <c r="D7057" s="103">
        <v>42718</v>
      </c>
      <c r="E7057" s="102" t="s">
        <v>736</v>
      </c>
      <c r="F7057" s="102" t="s">
        <v>2238</v>
      </c>
      <c r="G7057" s="96">
        <v>3264.55</v>
      </c>
    </row>
    <row r="7058" spans="3:7" x14ac:dyDescent="0.25">
      <c r="C7058" s="102"/>
      <c r="D7058" s="103">
        <v>42721</v>
      </c>
      <c r="E7058" s="102" t="s">
        <v>825</v>
      </c>
      <c r="F7058" s="102" t="s">
        <v>2235</v>
      </c>
      <c r="G7058" s="96">
        <v>1614.55</v>
      </c>
    </row>
    <row r="7059" spans="3:7" x14ac:dyDescent="0.25">
      <c r="C7059" s="102"/>
      <c r="D7059" s="103">
        <v>42529</v>
      </c>
      <c r="E7059" s="102" t="s">
        <v>755</v>
      </c>
      <c r="F7059" s="102" t="s">
        <v>2245</v>
      </c>
      <c r="G7059" s="96">
        <v>23.95</v>
      </c>
    </row>
    <row r="7060" spans="3:7" x14ac:dyDescent="0.25">
      <c r="C7060" s="102"/>
      <c r="D7060" s="103">
        <v>42395</v>
      </c>
      <c r="E7060" s="102" t="s">
        <v>736</v>
      </c>
      <c r="F7060" s="102" t="s">
        <v>2242</v>
      </c>
      <c r="G7060" s="96">
        <v>4821.95</v>
      </c>
    </row>
    <row r="7061" spans="3:7" x14ac:dyDescent="0.25">
      <c r="C7061" s="102"/>
      <c r="D7061" s="103">
        <v>42656</v>
      </c>
      <c r="E7061" s="102" t="s">
        <v>2236</v>
      </c>
      <c r="F7061" s="102" t="s">
        <v>2239</v>
      </c>
      <c r="G7061" s="96">
        <v>239.85</v>
      </c>
    </row>
    <row r="7062" spans="3:7" x14ac:dyDescent="0.25">
      <c r="C7062" s="102"/>
      <c r="D7062" s="103">
        <v>42381</v>
      </c>
      <c r="E7062" s="102" t="s">
        <v>2236</v>
      </c>
      <c r="F7062" s="102" t="s">
        <v>2246</v>
      </c>
      <c r="G7062" s="96">
        <v>79.95</v>
      </c>
    </row>
    <row r="7063" spans="3:7" x14ac:dyDescent="0.25">
      <c r="C7063" s="102"/>
      <c r="D7063" s="103">
        <v>42698</v>
      </c>
      <c r="E7063" s="102" t="s">
        <v>734</v>
      </c>
      <c r="F7063" s="102" t="s">
        <v>2237</v>
      </c>
      <c r="G7063" s="96">
        <v>4730</v>
      </c>
    </row>
    <row r="7064" spans="3:7" x14ac:dyDescent="0.25">
      <c r="C7064" s="102"/>
      <c r="D7064" s="103">
        <v>42661</v>
      </c>
      <c r="E7064" s="102" t="s">
        <v>730</v>
      </c>
      <c r="F7064" s="102" t="s">
        <v>2237</v>
      </c>
      <c r="G7064" s="96">
        <v>3456</v>
      </c>
    </row>
    <row r="7065" spans="3:7" x14ac:dyDescent="0.25">
      <c r="C7065" s="102"/>
      <c r="D7065" s="103">
        <v>42382</v>
      </c>
      <c r="E7065" s="102" t="s">
        <v>736</v>
      </c>
      <c r="F7065" s="102" t="s">
        <v>2246</v>
      </c>
      <c r="G7065" s="96">
        <v>718.8</v>
      </c>
    </row>
    <row r="7066" spans="3:7" x14ac:dyDescent="0.25">
      <c r="C7066" s="102"/>
      <c r="D7066" s="103">
        <v>42618</v>
      </c>
      <c r="E7066" s="102" t="s">
        <v>2236</v>
      </c>
      <c r="F7066" s="102" t="s">
        <v>2238</v>
      </c>
      <c r="G7066" s="96">
        <v>8154.9</v>
      </c>
    </row>
    <row r="7067" spans="3:7" x14ac:dyDescent="0.25">
      <c r="C7067" s="102"/>
      <c r="D7067" s="103">
        <v>42729</v>
      </c>
      <c r="E7067" s="102" t="s">
        <v>736</v>
      </c>
      <c r="F7067" s="102" t="s">
        <v>2239</v>
      </c>
      <c r="G7067" s="96">
        <v>4672.2</v>
      </c>
    </row>
    <row r="7068" spans="3:7" x14ac:dyDescent="0.25">
      <c r="C7068" s="102"/>
      <c r="D7068" s="103">
        <v>42472</v>
      </c>
      <c r="E7068" s="102" t="s">
        <v>755</v>
      </c>
      <c r="F7068" s="102" t="s">
        <v>2235</v>
      </c>
      <c r="G7068" s="96">
        <v>23.95</v>
      </c>
    </row>
    <row r="7069" spans="3:7" x14ac:dyDescent="0.25">
      <c r="C7069" s="102"/>
      <c r="D7069" s="103">
        <v>42575</v>
      </c>
      <c r="E7069" s="102" t="s">
        <v>730</v>
      </c>
      <c r="F7069" s="102" t="s">
        <v>2238</v>
      </c>
      <c r="G7069" s="96">
        <v>168</v>
      </c>
    </row>
    <row r="7070" spans="3:7" x14ac:dyDescent="0.25">
      <c r="C7070" s="102"/>
      <c r="D7070" s="103">
        <v>42544</v>
      </c>
      <c r="E7070" s="102" t="s">
        <v>1147</v>
      </c>
      <c r="F7070" s="102" t="s">
        <v>2238</v>
      </c>
      <c r="G7070" s="96">
        <v>997.5</v>
      </c>
    </row>
    <row r="7071" spans="3:7" x14ac:dyDescent="0.25">
      <c r="C7071" s="102"/>
      <c r="D7071" s="103">
        <v>42522</v>
      </c>
      <c r="E7071" s="102" t="s">
        <v>2236</v>
      </c>
      <c r="F7071" s="102" t="s">
        <v>2239</v>
      </c>
      <c r="G7071" s="96">
        <v>4876.95</v>
      </c>
    </row>
    <row r="7072" spans="3:7" x14ac:dyDescent="0.25">
      <c r="C7072" s="102"/>
      <c r="D7072" s="103">
        <v>42383</v>
      </c>
      <c r="E7072" s="102" t="s">
        <v>1147</v>
      </c>
      <c r="F7072" s="102" t="s">
        <v>2240</v>
      </c>
      <c r="G7072" s="96">
        <v>119.7</v>
      </c>
    </row>
    <row r="7073" spans="3:7" x14ac:dyDescent="0.25">
      <c r="C7073" s="102"/>
      <c r="D7073" s="103">
        <v>42707</v>
      </c>
      <c r="E7073" s="102" t="s">
        <v>730</v>
      </c>
      <c r="F7073" s="102" t="s">
        <v>2238</v>
      </c>
      <c r="G7073" s="96">
        <v>48</v>
      </c>
    </row>
    <row r="7074" spans="3:7" x14ac:dyDescent="0.25">
      <c r="C7074" s="102"/>
      <c r="D7074" s="103">
        <v>42646</v>
      </c>
      <c r="E7074" s="102" t="s">
        <v>740</v>
      </c>
      <c r="F7074" s="102" t="s">
        <v>2238</v>
      </c>
      <c r="G7074" s="96">
        <v>2156</v>
      </c>
    </row>
    <row r="7075" spans="3:7" x14ac:dyDescent="0.25">
      <c r="C7075" s="102"/>
      <c r="D7075" s="103">
        <v>42473</v>
      </c>
      <c r="E7075" s="102" t="s">
        <v>755</v>
      </c>
      <c r="F7075" s="102" t="s">
        <v>2235</v>
      </c>
      <c r="G7075" s="96">
        <v>526.9</v>
      </c>
    </row>
    <row r="7076" spans="3:7" x14ac:dyDescent="0.25">
      <c r="C7076" s="102"/>
      <c r="D7076" s="103">
        <v>42603</v>
      </c>
      <c r="E7076" s="102" t="s">
        <v>755</v>
      </c>
      <c r="F7076" s="102" t="s">
        <v>2238</v>
      </c>
      <c r="G7076" s="96">
        <v>95.8</v>
      </c>
    </row>
    <row r="7077" spans="3:7" x14ac:dyDescent="0.25">
      <c r="C7077" s="102"/>
      <c r="D7077" s="103">
        <v>42674</v>
      </c>
      <c r="E7077" s="102" t="s">
        <v>755</v>
      </c>
      <c r="F7077" s="102" t="s">
        <v>2240</v>
      </c>
      <c r="G7077" s="96">
        <v>95.8</v>
      </c>
    </row>
    <row r="7078" spans="3:7" x14ac:dyDescent="0.25">
      <c r="C7078" s="102"/>
      <c r="D7078" s="103">
        <v>42524</v>
      </c>
      <c r="E7078" s="102" t="s">
        <v>730</v>
      </c>
      <c r="F7078" s="102" t="s">
        <v>2246</v>
      </c>
      <c r="G7078" s="96">
        <v>2424</v>
      </c>
    </row>
    <row r="7079" spans="3:7" x14ac:dyDescent="0.25">
      <c r="C7079" s="102"/>
      <c r="D7079" s="103">
        <v>42395</v>
      </c>
      <c r="E7079" s="102" t="s">
        <v>755</v>
      </c>
      <c r="F7079" s="102" t="s">
        <v>2237</v>
      </c>
      <c r="G7079" s="96">
        <v>23.95</v>
      </c>
    </row>
    <row r="7080" spans="3:7" x14ac:dyDescent="0.25">
      <c r="C7080" s="102"/>
      <c r="D7080" s="103">
        <v>42548</v>
      </c>
      <c r="E7080" s="102" t="s">
        <v>740</v>
      </c>
      <c r="F7080" s="102" t="s">
        <v>2239</v>
      </c>
      <c r="G7080" s="96">
        <v>161.69999999999999</v>
      </c>
    </row>
    <row r="7081" spans="3:7" x14ac:dyDescent="0.25">
      <c r="C7081" s="102"/>
      <c r="D7081" s="103">
        <v>42669</v>
      </c>
      <c r="E7081" s="102" t="s">
        <v>825</v>
      </c>
      <c r="F7081" s="102" t="s">
        <v>2244</v>
      </c>
      <c r="G7081" s="96">
        <v>2471.25</v>
      </c>
    </row>
    <row r="7082" spans="3:7" x14ac:dyDescent="0.25">
      <c r="C7082" s="102"/>
      <c r="D7082" s="103">
        <v>42420</v>
      </c>
      <c r="E7082" s="102" t="s">
        <v>730</v>
      </c>
      <c r="F7082" s="102" t="s">
        <v>2238</v>
      </c>
      <c r="G7082" s="96">
        <v>120</v>
      </c>
    </row>
    <row r="7083" spans="3:7" x14ac:dyDescent="0.25">
      <c r="C7083" s="102"/>
      <c r="D7083" s="103">
        <v>42692</v>
      </c>
      <c r="E7083" s="102" t="s">
        <v>730</v>
      </c>
      <c r="F7083" s="102" t="s">
        <v>2245</v>
      </c>
      <c r="G7083" s="96">
        <v>48</v>
      </c>
    </row>
    <row r="7084" spans="3:7" x14ac:dyDescent="0.25">
      <c r="C7084" s="102"/>
      <c r="D7084" s="103">
        <v>42647</v>
      </c>
      <c r="E7084" s="102" t="s">
        <v>740</v>
      </c>
      <c r="F7084" s="102" t="s">
        <v>2238</v>
      </c>
      <c r="G7084" s="96">
        <v>3180.1</v>
      </c>
    </row>
    <row r="7085" spans="3:7" x14ac:dyDescent="0.25">
      <c r="C7085" s="102"/>
      <c r="D7085" s="103">
        <v>42655</v>
      </c>
      <c r="E7085" s="102" t="s">
        <v>740</v>
      </c>
      <c r="F7085" s="102" t="s">
        <v>2240</v>
      </c>
      <c r="G7085" s="96">
        <v>26.95</v>
      </c>
    </row>
    <row r="7086" spans="3:7" x14ac:dyDescent="0.25">
      <c r="C7086" s="102"/>
      <c r="D7086" s="103">
        <v>42503</v>
      </c>
      <c r="E7086" s="102" t="s">
        <v>755</v>
      </c>
      <c r="F7086" s="102" t="s">
        <v>2245</v>
      </c>
      <c r="G7086" s="96">
        <v>95.8</v>
      </c>
    </row>
    <row r="7087" spans="3:7" x14ac:dyDescent="0.25">
      <c r="C7087" s="102"/>
      <c r="D7087" s="103">
        <v>42721</v>
      </c>
      <c r="E7087" s="102" t="s">
        <v>740</v>
      </c>
      <c r="F7087" s="102" t="s">
        <v>2244</v>
      </c>
      <c r="G7087" s="96">
        <v>2371.6</v>
      </c>
    </row>
    <row r="7088" spans="3:7" x14ac:dyDescent="0.25">
      <c r="C7088" s="102"/>
      <c r="D7088" s="103">
        <v>42441</v>
      </c>
      <c r="E7088" s="102" t="s">
        <v>740</v>
      </c>
      <c r="F7088" s="102" t="s">
        <v>2235</v>
      </c>
      <c r="G7088" s="96">
        <v>2937.55</v>
      </c>
    </row>
    <row r="7089" spans="3:7" x14ac:dyDescent="0.25">
      <c r="C7089" s="102"/>
      <c r="D7089" s="103">
        <v>42549</v>
      </c>
      <c r="E7089" s="102" t="s">
        <v>730</v>
      </c>
      <c r="F7089" s="102" t="s">
        <v>2242</v>
      </c>
      <c r="G7089" s="96">
        <v>24</v>
      </c>
    </row>
    <row r="7090" spans="3:7" x14ac:dyDescent="0.25">
      <c r="C7090" s="102"/>
      <c r="D7090" s="103">
        <v>42697</v>
      </c>
      <c r="E7090" s="102" t="s">
        <v>1147</v>
      </c>
      <c r="F7090" s="102" t="s">
        <v>2244</v>
      </c>
      <c r="G7090" s="96">
        <v>2433.9</v>
      </c>
    </row>
    <row r="7091" spans="3:7" x14ac:dyDescent="0.25">
      <c r="C7091" s="102"/>
      <c r="D7091" s="103">
        <v>42510</v>
      </c>
      <c r="E7091" s="102" t="s">
        <v>2236</v>
      </c>
      <c r="F7091" s="102" t="s">
        <v>2242</v>
      </c>
      <c r="G7091" s="96">
        <v>79.95</v>
      </c>
    </row>
    <row r="7092" spans="3:7" x14ac:dyDescent="0.25">
      <c r="C7092" s="102"/>
      <c r="D7092" s="103">
        <v>42505</v>
      </c>
      <c r="E7092" s="102" t="s">
        <v>730</v>
      </c>
      <c r="F7092" s="102" t="s">
        <v>2244</v>
      </c>
      <c r="G7092" s="96">
        <v>3000</v>
      </c>
    </row>
    <row r="7093" spans="3:7" x14ac:dyDescent="0.25">
      <c r="C7093" s="102"/>
      <c r="D7093" s="103">
        <v>42583</v>
      </c>
      <c r="E7093" s="102" t="s">
        <v>736</v>
      </c>
      <c r="F7093" s="102" t="s">
        <v>2245</v>
      </c>
      <c r="G7093" s="96">
        <v>1677.2</v>
      </c>
    </row>
    <row r="7094" spans="3:7" x14ac:dyDescent="0.25">
      <c r="C7094" s="102"/>
      <c r="D7094" s="103">
        <v>42727</v>
      </c>
      <c r="E7094" s="102" t="s">
        <v>1147</v>
      </c>
      <c r="F7094" s="102" t="s">
        <v>2242</v>
      </c>
      <c r="G7094" s="96">
        <v>119.7</v>
      </c>
    </row>
    <row r="7095" spans="3:7" x14ac:dyDescent="0.25">
      <c r="C7095" s="102"/>
      <c r="D7095" s="103">
        <v>42594</v>
      </c>
      <c r="E7095" s="102" t="s">
        <v>740</v>
      </c>
      <c r="F7095" s="102" t="s">
        <v>2237</v>
      </c>
      <c r="G7095" s="96">
        <v>53.9</v>
      </c>
    </row>
    <row r="7096" spans="3:7" x14ac:dyDescent="0.25">
      <c r="C7096" s="102"/>
      <c r="D7096" s="103">
        <v>42684</v>
      </c>
      <c r="E7096" s="102" t="s">
        <v>730</v>
      </c>
      <c r="F7096" s="102" t="s">
        <v>2246</v>
      </c>
      <c r="G7096" s="96">
        <v>96</v>
      </c>
    </row>
    <row r="7097" spans="3:7" x14ac:dyDescent="0.25">
      <c r="C7097" s="102"/>
      <c r="D7097" s="103">
        <v>42645</v>
      </c>
      <c r="E7097" s="102" t="s">
        <v>736</v>
      </c>
      <c r="F7097" s="102" t="s">
        <v>2244</v>
      </c>
      <c r="G7097" s="96">
        <v>2455.9</v>
      </c>
    </row>
    <row r="7098" spans="3:7" x14ac:dyDescent="0.25">
      <c r="C7098" s="102"/>
      <c r="D7098" s="103">
        <v>42518</v>
      </c>
      <c r="E7098" s="102" t="s">
        <v>736</v>
      </c>
      <c r="F7098" s="102" t="s">
        <v>2245</v>
      </c>
      <c r="G7098" s="96">
        <v>149.75</v>
      </c>
    </row>
    <row r="7099" spans="3:7" x14ac:dyDescent="0.25">
      <c r="C7099" s="102"/>
      <c r="D7099" s="103">
        <v>42733</v>
      </c>
      <c r="E7099" s="102" t="s">
        <v>825</v>
      </c>
      <c r="F7099" s="102" t="s">
        <v>2241</v>
      </c>
      <c r="G7099" s="96">
        <v>1219.1500000000001</v>
      </c>
    </row>
    <row r="7100" spans="3:7" x14ac:dyDescent="0.25">
      <c r="C7100" s="102"/>
      <c r="D7100" s="103">
        <v>42517</v>
      </c>
      <c r="E7100" s="102" t="s">
        <v>740</v>
      </c>
      <c r="F7100" s="102" t="s">
        <v>2245</v>
      </c>
      <c r="G7100" s="96">
        <v>53.9</v>
      </c>
    </row>
    <row r="7101" spans="3:7" x14ac:dyDescent="0.25">
      <c r="C7101" s="102"/>
      <c r="D7101" s="103">
        <v>42540</v>
      </c>
      <c r="E7101" s="102" t="s">
        <v>740</v>
      </c>
      <c r="F7101" s="102" t="s">
        <v>2241</v>
      </c>
      <c r="G7101" s="96">
        <v>1913.45</v>
      </c>
    </row>
    <row r="7102" spans="3:7" x14ac:dyDescent="0.25">
      <c r="C7102" s="102"/>
      <c r="D7102" s="103">
        <v>42475</v>
      </c>
      <c r="E7102" s="102" t="s">
        <v>734</v>
      </c>
      <c r="F7102" s="102" t="s">
        <v>2239</v>
      </c>
      <c r="G7102" s="96">
        <v>7267</v>
      </c>
    </row>
    <row r="7103" spans="3:7" x14ac:dyDescent="0.25">
      <c r="C7103" s="102"/>
      <c r="D7103" s="103">
        <v>42481</v>
      </c>
      <c r="E7103" s="102" t="s">
        <v>2236</v>
      </c>
      <c r="F7103" s="102" t="s">
        <v>2239</v>
      </c>
      <c r="G7103" s="96">
        <v>319.8</v>
      </c>
    </row>
    <row r="7104" spans="3:7" x14ac:dyDescent="0.25">
      <c r="C7104" s="102"/>
      <c r="D7104" s="103">
        <v>42396</v>
      </c>
      <c r="E7104" s="102" t="s">
        <v>730</v>
      </c>
      <c r="F7104" s="102" t="s">
        <v>2244</v>
      </c>
      <c r="G7104" s="96">
        <v>3816</v>
      </c>
    </row>
    <row r="7105" spans="3:7" x14ac:dyDescent="0.25">
      <c r="C7105" s="102"/>
      <c r="D7105" s="103">
        <v>42566</v>
      </c>
      <c r="E7105" s="102" t="s">
        <v>736</v>
      </c>
      <c r="F7105" s="102" t="s">
        <v>2240</v>
      </c>
      <c r="G7105" s="96">
        <v>4612.3</v>
      </c>
    </row>
    <row r="7106" spans="3:7" x14ac:dyDescent="0.25">
      <c r="C7106" s="102"/>
      <c r="D7106" s="103">
        <v>42502</v>
      </c>
      <c r="E7106" s="102" t="s">
        <v>755</v>
      </c>
      <c r="F7106" s="102" t="s">
        <v>2245</v>
      </c>
      <c r="G7106" s="96">
        <v>47.9</v>
      </c>
    </row>
    <row r="7107" spans="3:7" x14ac:dyDescent="0.25">
      <c r="C7107" s="102"/>
      <c r="D7107" s="103">
        <v>42645</v>
      </c>
      <c r="E7107" s="102" t="s">
        <v>736</v>
      </c>
      <c r="F7107" s="102" t="s">
        <v>2242</v>
      </c>
      <c r="G7107" s="96">
        <v>29.95</v>
      </c>
    </row>
    <row r="7108" spans="3:7" x14ac:dyDescent="0.25">
      <c r="C7108" s="102"/>
      <c r="D7108" s="103">
        <v>42538</v>
      </c>
      <c r="E7108" s="102" t="s">
        <v>1147</v>
      </c>
      <c r="F7108" s="102" t="s">
        <v>2238</v>
      </c>
      <c r="G7108" s="96">
        <v>39.9</v>
      </c>
    </row>
    <row r="7109" spans="3:7" x14ac:dyDescent="0.25">
      <c r="C7109" s="102"/>
      <c r="D7109" s="103">
        <v>42584</v>
      </c>
      <c r="E7109" s="102" t="s">
        <v>734</v>
      </c>
      <c r="F7109" s="102" t="s">
        <v>2242</v>
      </c>
      <c r="G7109" s="96">
        <v>258</v>
      </c>
    </row>
    <row r="7110" spans="3:7" x14ac:dyDescent="0.25">
      <c r="C7110" s="102"/>
      <c r="D7110" s="103">
        <v>42731</v>
      </c>
      <c r="E7110" s="102" t="s">
        <v>755</v>
      </c>
      <c r="F7110" s="102" t="s">
        <v>2245</v>
      </c>
      <c r="G7110" s="96">
        <v>886.15</v>
      </c>
    </row>
    <row r="7111" spans="3:7" x14ac:dyDescent="0.25">
      <c r="C7111" s="102"/>
      <c r="D7111" s="103">
        <v>42692</v>
      </c>
      <c r="E7111" s="102" t="s">
        <v>755</v>
      </c>
      <c r="F7111" s="102" t="s">
        <v>2235</v>
      </c>
      <c r="G7111" s="96">
        <v>95.8</v>
      </c>
    </row>
    <row r="7112" spans="3:7" x14ac:dyDescent="0.25">
      <c r="C7112" s="102"/>
      <c r="D7112" s="103">
        <v>42579</v>
      </c>
      <c r="E7112" s="102" t="s">
        <v>736</v>
      </c>
      <c r="F7112" s="102" t="s">
        <v>2235</v>
      </c>
      <c r="G7112" s="96">
        <v>59.9</v>
      </c>
    </row>
    <row r="7113" spans="3:7" x14ac:dyDescent="0.25">
      <c r="C7113" s="102"/>
      <c r="D7113" s="103">
        <v>42595</v>
      </c>
      <c r="E7113" s="102" t="s">
        <v>825</v>
      </c>
      <c r="F7113" s="102" t="s">
        <v>2235</v>
      </c>
      <c r="G7113" s="96">
        <v>98.85</v>
      </c>
    </row>
    <row r="7114" spans="3:7" x14ac:dyDescent="0.25">
      <c r="C7114" s="102"/>
      <c r="D7114" s="103">
        <v>42716</v>
      </c>
      <c r="E7114" s="102" t="s">
        <v>730</v>
      </c>
      <c r="F7114" s="102" t="s">
        <v>2244</v>
      </c>
      <c r="G7114" s="96">
        <v>144</v>
      </c>
    </row>
    <row r="7115" spans="3:7" x14ac:dyDescent="0.25">
      <c r="C7115" s="102"/>
      <c r="D7115" s="103">
        <v>42457</v>
      </c>
      <c r="E7115" s="102" t="s">
        <v>1147</v>
      </c>
      <c r="F7115" s="102" t="s">
        <v>2237</v>
      </c>
      <c r="G7115" s="96">
        <v>59.85</v>
      </c>
    </row>
    <row r="7116" spans="3:7" x14ac:dyDescent="0.25">
      <c r="C7116" s="102"/>
      <c r="D7116" s="103">
        <v>42421</v>
      </c>
      <c r="E7116" s="102" t="s">
        <v>825</v>
      </c>
      <c r="F7116" s="102" t="s">
        <v>2241</v>
      </c>
      <c r="G7116" s="96">
        <v>3558.6</v>
      </c>
    </row>
    <row r="7117" spans="3:7" x14ac:dyDescent="0.25">
      <c r="C7117" s="102"/>
      <c r="D7117" s="103">
        <v>42403</v>
      </c>
      <c r="E7117" s="102" t="s">
        <v>736</v>
      </c>
      <c r="F7117" s="102" t="s">
        <v>2244</v>
      </c>
      <c r="G7117" s="96">
        <v>59.9</v>
      </c>
    </row>
    <row r="7118" spans="3:7" x14ac:dyDescent="0.25">
      <c r="C7118" s="102"/>
      <c r="D7118" s="103">
        <v>42572</v>
      </c>
      <c r="E7118" s="102" t="s">
        <v>825</v>
      </c>
      <c r="F7118" s="102" t="s">
        <v>2238</v>
      </c>
      <c r="G7118" s="96">
        <v>65.900000000000006</v>
      </c>
    </row>
    <row r="7119" spans="3:7" x14ac:dyDescent="0.25">
      <c r="C7119" s="102"/>
      <c r="D7119" s="103">
        <v>42443</v>
      </c>
      <c r="E7119" s="102" t="s">
        <v>1147</v>
      </c>
      <c r="F7119" s="102" t="s">
        <v>2237</v>
      </c>
      <c r="G7119" s="96">
        <v>19.95</v>
      </c>
    </row>
    <row r="7120" spans="3:7" x14ac:dyDescent="0.25">
      <c r="C7120" s="102"/>
      <c r="D7120" s="103">
        <v>42668</v>
      </c>
      <c r="E7120" s="102" t="s">
        <v>1147</v>
      </c>
      <c r="F7120" s="102" t="s">
        <v>2244</v>
      </c>
      <c r="G7120" s="96">
        <v>3092.25</v>
      </c>
    </row>
    <row r="7121" spans="3:7" x14ac:dyDescent="0.25">
      <c r="C7121" s="102"/>
      <c r="D7121" s="103">
        <v>42415</v>
      </c>
      <c r="E7121" s="102" t="s">
        <v>1147</v>
      </c>
      <c r="F7121" s="102" t="s">
        <v>2235</v>
      </c>
      <c r="G7121" s="96">
        <v>79.8</v>
      </c>
    </row>
    <row r="7122" spans="3:7" x14ac:dyDescent="0.25">
      <c r="C7122" s="102"/>
      <c r="D7122" s="103">
        <v>42569</v>
      </c>
      <c r="E7122" s="102" t="s">
        <v>740</v>
      </c>
      <c r="F7122" s="102" t="s">
        <v>2242</v>
      </c>
      <c r="G7122" s="96">
        <v>107.8</v>
      </c>
    </row>
    <row r="7123" spans="3:7" x14ac:dyDescent="0.25">
      <c r="C7123" s="102"/>
      <c r="D7123" s="103">
        <v>42690</v>
      </c>
      <c r="E7123" s="102" t="s">
        <v>736</v>
      </c>
      <c r="F7123" s="102" t="s">
        <v>2244</v>
      </c>
      <c r="G7123" s="96">
        <v>29.95</v>
      </c>
    </row>
    <row r="7124" spans="3:7" x14ac:dyDescent="0.25">
      <c r="C7124" s="102"/>
      <c r="D7124" s="103">
        <v>42430</v>
      </c>
      <c r="E7124" s="102" t="s">
        <v>734</v>
      </c>
      <c r="F7124" s="102" t="s">
        <v>2235</v>
      </c>
      <c r="G7124" s="96">
        <v>774</v>
      </c>
    </row>
    <row r="7125" spans="3:7" x14ac:dyDescent="0.25">
      <c r="C7125" s="102"/>
      <c r="D7125" s="103">
        <v>42411</v>
      </c>
      <c r="E7125" s="102" t="s">
        <v>2236</v>
      </c>
      <c r="F7125" s="102" t="s">
        <v>2242</v>
      </c>
      <c r="G7125" s="96">
        <v>6635.85</v>
      </c>
    </row>
    <row r="7126" spans="3:7" x14ac:dyDescent="0.25">
      <c r="C7126" s="102"/>
      <c r="D7126" s="103">
        <v>42493</v>
      </c>
      <c r="E7126" s="102" t="s">
        <v>825</v>
      </c>
      <c r="F7126" s="102" t="s">
        <v>2237</v>
      </c>
      <c r="G7126" s="96">
        <v>197.7</v>
      </c>
    </row>
    <row r="7127" spans="3:7" x14ac:dyDescent="0.25">
      <c r="C7127" s="102"/>
      <c r="D7127" s="103">
        <v>42595</v>
      </c>
      <c r="E7127" s="102" t="s">
        <v>2236</v>
      </c>
      <c r="F7127" s="102" t="s">
        <v>2241</v>
      </c>
      <c r="G7127" s="96">
        <v>479.7</v>
      </c>
    </row>
    <row r="7128" spans="3:7" x14ac:dyDescent="0.25">
      <c r="C7128" s="102"/>
      <c r="D7128" s="103">
        <v>42478</v>
      </c>
      <c r="E7128" s="102" t="s">
        <v>736</v>
      </c>
      <c r="F7128" s="102" t="s">
        <v>2245</v>
      </c>
      <c r="G7128" s="96">
        <v>179.7</v>
      </c>
    </row>
    <row r="7129" spans="3:7" x14ac:dyDescent="0.25">
      <c r="C7129" s="102"/>
      <c r="D7129" s="103">
        <v>42564</v>
      </c>
      <c r="E7129" s="102" t="s">
        <v>734</v>
      </c>
      <c r="F7129" s="102" t="s">
        <v>2238</v>
      </c>
      <c r="G7129" s="96">
        <v>3053</v>
      </c>
    </row>
    <row r="7130" spans="3:7" x14ac:dyDescent="0.25">
      <c r="C7130" s="102"/>
      <c r="D7130" s="103">
        <v>42504</v>
      </c>
      <c r="E7130" s="102" t="s">
        <v>2236</v>
      </c>
      <c r="F7130" s="102" t="s">
        <v>2244</v>
      </c>
      <c r="G7130" s="96">
        <v>479.7</v>
      </c>
    </row>
    <row r="7131" spans="3:7" x14ac:dyDescent="0.25">
      <c r="C7131" s="102"/>
      <c r="D7131" s="103">
        <v>42610</v>
      </c>
      <c r="E7131" s="102" t="s">
        <v>740</v>
      </c>
      <c r="F7131" s="102" t="s">
        <v>2241</v>
      </c>
      <c r="G7131" s="96">
        <v>1104.95</v>
      </c>
    </row>
    <row r="7132" spans="3:7" x14ac:dyDescent="0.25">
      <c r="C7132" s="102"/>
      <c r="D7132" s="103">
        <v>42546</v>
      </c>
      <c r="E7132" s="102" t="s">
        <v>740</v>
      </c>
      <c r="F7132" s="102" t="s">
        <v>2242</v>
      </c>
      <c r="G7132" s="96">
        <v>1643.95</v>
      </c>
    </row>
    <row r="7133" spans="3:7" x14ac:dyDescent="0.25">
      <c r="C7133" s="102"/>
      <c r="D7133" s="103">
        <v>42508</v>
      </c>
      <c r="E7133" s="102" t="s">
        <v>825</v>
      </c>
      <c r="F7133" s="102" t="s">
        <v>2237</v>
      </c>
      <c r="G7133" s="96">
        <v>164.75</v>
      </c>
    </row>
    <row r="7134" spans="3:7" x14ac:dyDescent="0.25">
      <c r="C7134" s="102"/>
      <c r="D7134" s="103">
        <v>42396</v>
      </c>
      <c r="E7134" s="102" t="s">
        <v>730</v>
      </c>
      <c r="F7134" s="102" t="s">
        <v>2244</v>
      </c>
      <c r="G7134" s="96">
        <v>1464</v>
      </c>
    </row>
    <row r="7135" spans="3:7" x14ac:dyDescent="0.25">
      <c r="C7135" s="102"/>
      <c r="D7135" s="103">
        <v>42691</v>
      </c>
      <c r="E7135" s="102" t="s">
        <v>736</v>
      </c>
      <c r="F7135" s="102" t="s">
        <v>2244</v>
      </c>
      <c r="G7135" s="96">
        <v>1976.7</v>
      </c>
    </row>
    <row r="7136" spans="3:7" x14ac:dyDescent="0.25">
      <c r="C7136" s="102"/>
      <c r="D7136" s="103">
        <v>42663</v>
      </c>
      <c r="E7136" s="102" t="s">
        <v>736</v>
      </c>
      <c r="F7136" s="102" t="s">
        <v>2237</v>
      </c>
      <c r="G7136" s="96">
        <v>29.95</v>
      </c>
    </row>
    <row r="7137" spans="3:7" x14ac:dyDescent="0.25">
      <c r="C7137" s="102"/>
      <c r="D7137" s="103">
        <v>42387</v>
      </c>
      <c r="E7137" s="102" t="s">
        <v>734</v>
      </c>
      <c r="F7137" s="102" t="s">
        <v>2239</v>
      </c>
      <c r="G7137" s="96">
        <v>86</v>
      </c>
    </row>
    <row r="7138" spans="3:7" x14ac:dyDescent="0.25">
      <c r="C7138" s="102"/>
      <c r="D7138" s="103">
        <v>42387</v>
      </c>
      <c r="E7138" s="102" t="s">
        <v>755</v>
      </c>
      <c r="F7138" s="102" t="s">
        <v>2237</v>
      </c>
      <c r="G7138" s="96">
        <v>47.9</v>
      </c>
    </row>
    <row r="7139" spans="3:7" x14ac:dyDescent="0.25">
      <c r="C7139" s="102"/>
      <c r="D7139" s="103">
        <v>42421</v>
      </c>
      <c r="E7139" s="102" t="s">
        <v>730</v>
      </c>
      <c r="F7139" s="102" t="s">
        <v>2241</v>
      </c>
      <c r="G7139" s="96">
        <v>144</v>
      </c>
    </row>
    <row r="7140" spans="3:7" x14ac:dyDescent="0.25">
      <c r="C7140" s="102"/>
      <c r="D7140" s="103">
        <v>42551</v>
      </c>
      <c r="E7140" s="102" t="s">
        <v>730</v>
      </c>
      <c r="F7140" s="102" t="s">
        <v>2239</v>
      </c>
      <c r="G7140" s="96">
        <v>2208</v>
      </c>
    </row>
    <row r="7141" spans="3:7" x14ac:dyDescent="0.25">
      <c r="C7141" s="102"/>
      <c r="D7141" s="103">
        <v>42629</v>
      </c>
      <c r="E7141" s="102" t="s">
        <v>755</v>
      </c>
      <c r="F7141" s="102" t="s">
        <v>2242</v>
      </c>
      <c r="G7141" s="96">
        <v>3041.65</v>
      </c>
    </row>
    <row r="7142" spans="3:7" x14ac:dyDescent="0.25">
      <c r="C7142" s="102"/>
      <c r="D7142" s="103">
        <v>42435</v>
      </c>
      <c r="E7142" s="102" t="s">
        <v>755</v>
      </c>
      <c r="F7142" s="102" t="s">
        <v>2246</v>
      </c>
      <c r="G7142" s="96">
        <v>95.8</v>
      </c>
    </row>
    <row r="7143" spans="3:7" x14ac:dyDescent="0.25">
      <c r="C7143" s="102"/>
      <c r="D7143" s="103">
        <v>42428</v>
      </c>
      <c r="E7143" s="102" t="s">
        <v>730</v>
      </c>
      <c r="F7143" s="102" t="s">
        <v>2240</v>
      </c>
      <c r="G7143" s="96">
        <v>120</v>
      </c>
    </row>
    <row r="7144" spans="3:7" x14ac:dyDescent="0.25">
      <c r="C7144" s="102"/>
      <c r="D7144" s="103">
        <v>42446</v>
      </c>
      <c r="E7144" s="102" t="s">
        <v>734</v>
      </c>
      <c r="F7144" s="102" t="s">
        <v>2240</v>
      </c>
      <c r="G7144" s="96">
        <v>731</v>
      </c>
    </row>
    <row r="7145" spans="3:7" x14ac:dyDescent="0.25">
      <c r="C7145" s="102"/>
      <c r="D7145" s="103">
        <v>42505</v>
      </c>
      <c r="E7145" s="102" t="s">
        <v>740</v>
      </c>
      <c r="F7145" s="102" t="s">
        <v>2235</v>
      </c>
      <c r="G7145" s="96">
        <v>26.95</v>
      </c>
    </row>
    <row r="7146" spans="3:7" x14ac:dyDescent="0.25">
      <c r="C7146" s="102"/>
      <c r="D7146" s="103">
        <v>42685</v>
      </c>
      <c r="E7146" s="102" t="s">
        <v>734</v>
      </c>
      <c r="F7146" s="102" t="s">
        <v>2246</v>
      </c>
      <c r="G7146" s="96">
        <v>6751</v>
      </c>
    </row>
    <row r="7147" spans="3:7" x14ac:dyDescent="0.25">
      <c r="C7147" s="102"/>
      <c r="D7147" s="103">
        <v>42436</v>
      </c>
      <c r="E7147" s="102" t="s">
        <v>825</v>
      </c>
      <c r="F7147" s="102" t="s">
        <v>2245</v>
      </c>
      <c r="G7147" s="96">
        <v>164.75</v>
      </c>
    </row>
    <row r="7148" spans="3:7" x14ac:dyDescent="0.25">
      <c r="C7148" s="102"/>
      <c r="D7148" s="103">
        <v>42577</v>
      </c>
      <c r="E7148" s="102" t="s">
        <v>755</v>
      </c>
      <c r="F7148" s="102" t="s">
        <v>2239</v>
      </c>
      <c r="G7148" s="96">
        <v>383.2</v>
      </c>
    </row>
    <row r="7149" spans="3:7" x14ac:dyDescent="0.25">
      <c r="C7149" s="102"/>
      <c r="D7149" s="103">
        <v>42662</v>
      </c>
      <c r="E7149" s="102" t="s">
        <v>734</v>
      </c>
      <c r="F7149" s="102" t="s">
        <v>2240</v>
      </c>
      <c r="G7149" s="96">
        <v>86</v>
      </c>
    </row>
    <row r="7150" spans="3:7" x14ac:dyDescent="0.25">
      <c r="C7150" s="102"/>
      <c r="D7150" s="103">
        <v>42536</v>
      </c>
      <c r="E7150" s="102" t="s">
        <v>734</v>
      </c>
      <c r="F7150" s="102" t="s">
        <v>2245</v>
      </c>
      <c r="G7150" s="96">
        <v>3354</v>
      </c>
    </row>
    <row r="7151" spans="3:7" x14ac:dyDescent="0.25">
      <c r="C7151" s="102"/>
      <c r="D7151" s="103">
        <v>42551</v>
      </c>
      <c r="E7151" s="102" t="s">
        <v>740</v>
      </c>
      <c r="F7151" s="102" t="s">
        <v>2242</v>
      </c>
      <c r="G7151" s="96">
        <v>80.849999999999994</v>
      </c>
    </row>
    <row r="7152" spans="3:7" x14ac:dyDescent="0.25">
      <c r="C7152" s="102"/>
      <c r="D7152" s="103">
        <v>42594</v>
      </c>
      <c r="E7152" s="102" t="s">
        <v>736</v>
      </c>
      <c r="F7152" s="102" t="s">
        <v>2246</v>
      </c>
      <c r="G7152" s="96">
        <v>149.75</v>
      </c>
    </row>
    <row r="7153" spans="3:7" x14ac:dyDescent="0.25">
      <c r="C7153" s="102"/>
      <c r="D7153" s="103">
        <v>42466</v>
      </c>
      <c r="E7153" s="102" t="s">
        <v>1147</v>
      </c>
      <c r="F7153" s="102" t="s">
        <v>2240</v>
      </c>
      <c r="G7153" s="96">
        <v>99.75</v>
      </c>
    </row>
    <row r="7154" spans="3:7" x14ac:dyDescent="0.25">
      <c r="C7154" s="102"/>
      <c r="D7154" s="103">
        <v>42434</v>
      </c>
      <c r="E7154" s="102" t="s">
        <v>2236</v>
      </c>
      <c r="F7154" s="102" t="s">
        <v>2240</v>
      </c>
      <c r="G7154" s="96">
        <v>319.8</v>
      </c>
    </row>
    <row r="7155" spans="3:7" x14ac:dyDescent="0.25">
      <c r="C7155" s="102"/>
      <c r="D7155" s="103">
        <v>42519</v>
      </c>
      <c r="E7155" s="102" t="s">
        <v>740</v>
      </c>
      <c r="F7155" s="102" t="s">
        <v>2239</v>
      </c>
      <c r="G7155" s="96">
        <v>4285.05</v>
      </c>
    </row>
    <row r="7156" spans="3:7" x14ac:dyDescent="0.25">
      <c r="C7156" s="102"/>
      <c r="D7156" s="103">
        <v>42709</v>
      </c>
      <c r="E7156" s="102" t="s">
        <v>730</v>
      </c>
      <c r="F7156" s="102" t="s">
        <v>2245</v>
      </c>
      <c r="G7156" s="96">
        <v>1752</v>
      </c>
    </row>
    <row r="7157" spans="3:7" x14ac:dyDescent="0.25">
      <c r="C7157" s="102"/>
      <c r="D7157" s="103">
        <v>42383</v>
      </c>
      <c r="E7157" s="102" t="s">
        <v>2236</v>
      </c>
      <c r="F7157" s="102" t="s">
        <v>2240</v>
      </c>
      <c r="G7157" s="96">
        <v>5196.75</v>
      </c>
    </row>
    <row r="7158" spans="3:7" x14ac:dyDescent="0.25">
      <c r="C7158" s="102"/>
      <c r="D7158" s="103">
        <v>42401</v>
      </c>
      <c r="E7158" s="102" t="s">
        <v>1147</v>
      </c>
      <c r="F7158" s="102" t="s">
        <v>2237</v>
      </c>
      <c r="G7158" s="96">
        <v>59.85</v>
      </c>
    </row>
    <row r="7159" spans="3:7" x14ac:dyDescent="0.25">
      <c r="C7159" s="102"/>
      <c r="D7159" s="103">
        <v>42526</v>
      </c>
      <c r="E7159" s="102" t="s">
        <v>825</v>
      </c>
      <c r="F7159" s="102" t="s">
        <v>2244</v>
      </c>
      <c r="G7159" s="96">
        <v>4217.6000000000004</v>
      </c>
    </row>
    <row r="7160" spans="3:7" x14ac:dyDescent="0.25">
      <c r="C7160" s="102"/>
      <c r="D7160" s="103">
        <v>42375</v>
      </c>
      <c r="E7160" s="102" t="s">
        <v>734</v>
      </c>
      <c r="F7160" s="102" t="s">
        <v>2235</v>
      </c>
      <c r="G7160" s="96">
        <v>301</v>
      </c>
    </row>
    <row r="7161" spans="3:7" x14ac:dyDescent="0.25">
      <c r="C7161" s="102"/>
      <c r="D7161" s="103">
        <v>42670</v>
      </c>
      <c r="E7161" s="102" t="s">
        <v>734</v>
      </c>
      <c r="F7161" s="102" t="s">
        <v>2239</v>
      </c>
      <c r="G7161" s="96">
        <v>215</v>
      </c>
    </row>
    <row r="7162" spans="3:7" x14ac:dyDescent="0.25">
      <c r="C7162" s="102"/>
      <c r="D7162" s="103">
        <v>42534</v>
      </c>
      <c r="E7162" s="102" t="s">
        <v>1147</v>
      </c>
      <c r="F7162" s="102" t="s">
        <v>2239</v>
      </c>
      <c r="G7162" s="96">
        <v>2713.2</v>
      </c>
    </row>
    <row r="7163" spans="3:7" x14ac:dyDescent="0.25">
      <c r="C7163" s="102"/>
      <c r="D7163" s="103">
        <v>42682</v>
      </c>
      <c r="E7163" s="102" t="s">
        <v>734</v>
      </c>
      <c r="F7163" s="102" t="s">
        <v>2245</v>
      </c>
      <c r="G7163" s="96">
        <v>6708</v>
      </c>
    </row>
    <row r="7164" spans="3:7" x14ac:dyDescent="0.25">
      <c r="C7164" s="102"/>
      <c r="D7164" s="103">
        <v>42519</v>
      </c>
      <c r="E7164" s="102" t="s">
        <v>1147</v>
      </c>
      <c r="F7164" s="102" t="s">
        <v>2242</v>
      </c>
      <c r="G7164" s="96">
        <v>79.8</v>
      </c>
    </row>
    <row r="7165" spans="3:7" x14ac:dyDescent="0.25">
      <c r="C7165" s="102"/>
      <c r="D7165" s="103">
        <v>42690</v>
      </c>
      <c r="E7165" s="102" t="s">
        <v>755</v>
      </c>
      <c r="F7165" s="102" t="s">
        <v>2237</v>
      </c>
      <c r="G7165" s="96">
        <v>622.70000000000005</v>
      </c>
    </row>
    <row r="7166" spans="3:7" x14ac:dyDescent="0.25">
      <c r="C7166" s="102"/>
      <c r="D7166" s="103">
        <v>42579</v>
      </c>
      <c r="E7166" s="102" t="s">
        <v>740</v>
      </c>
      <c r="F7166" s="102" t="s">
        <v>2235</v>
      </c>
      <c r="G7166" s="96">
        <v>161.69999999999999</v>
      </c>
    </row>
    <row r="7167" spans="3:7" x14ac:dyDescent="0.25">
      <c r="C7167" s="102"/>
      <c r="D7167" s="103">
        <v>42629</v>
      </c>
      <c r="E7167" s="102" t="s">
        <v>755</v>
      </c>
      <c r="F7167" s="102" t="s">
        <v>2242</v>
      </c>
      <c r="G7167" s="96">
        <v>23.95</v>
      </c>
    </row>
    <row r="7168" spans="3:7" x14ac:dyDescent="0.25">
      <c r="C7168" s="102"/>
      <c r="D7168" s="103">
        <v>42455</v>
      </c>
      <c r="E7168" s="102" t="s">
        <v>1147</v>
      </c>
      <c r="F7168" s="102" t="s">
        <v>2245</v>
      </c>
      <c r="G7168" s="96">
        <v>19.95</v>
      </c>
    </row>
    <row r="7169" spans="3:7" x14ac:dyDescent="0.25">
      <c r="C7169" s="102"/>
      <c r="D7169" s="103">
        <v>42486</v>
      </c>
      <c r="E7169" s="102" t="s">
        <v>1147</v>
      </c>
      <c r="F7169" s="102" t="s">
        <v>2240</v>
      </c>
      <c r="G7169" s="96">
        <v>19.95</v>
      </c>
    </row>
    <row r="7170" spans="3:7" x14ac:dyDescent="0.25">
      <c r="C7170" s="102"/>
      <c r="D7170" s="103">
        <v>42431</v>
      </c>
      <c r="E7170" s="102" t="s">
        <v>730</v>
      </c>
      <c r="F7170" s="102" t="s">
        <v>2238</v>
      </c>
      <c r="G7170" s="96">
        <v>1848</v>
      </c>
    </row>
    <row r="7171" spans="3:7" x14ac:dyDescent="0.25">
      <c r="C7171" s="102"/>
      <c r="D7171" s="103">
        <v>42417</v>
      </c>
      <c r="E7171" s="102" t="s">
        <v>736</v>
      </c>
      <c r="F7171" s="102" t="s">
        <v>2244</v>
      </c>
      <c r="G7171" s="96">
        <v>119.8</v>
      </c>
    </row>
    <row r="7172" spans="3:7" x14ac:dyDescent="0.25">
      <c r="C7172" s="102"/>
      <c r="D7172" s="103">
        <v>42692</v>
      </c>
      <c r="E7172" s="102" t="s">
        <v>755</v>
      </c>
      <c r="F7172" s="102" t="s">
        <v>2240</v>
      </c>
      <c r="G7172" s="96">
        <v>119.75</v>
      </c>
    </row>
    <row r="7173" spans="3:7" x14ac:dyDescent="0.25">
      <c r="C7173" s="102"/>
      <c r="D7173" s="103">
        <v>42545</v>
      </c>
      <c r="E7173" s="102" t="s">
        <v>1147</v>
      </c>
      <c r="F7173" s="102" t="s">
        <v>2244</v>
      </c>
      <c r="G7173" s="96">
        <v>2573.5500000000002</v>
      </c>
    </row>
    <row r="7174" spans="3:7" x14ac:dyDescent="0.25">
      <c r="C7174" s="102"/>
      <c r="D7174" s="103">
        <v>42372</v>
      </c>
      <c r="E7174" s="102" t="s">
        <v>734</v>
      </c>
      <c r="F7174" s="102" t="s">
        <v>2235</v>
      </c>
      <c r="G7174" s="96">
        <v>6880</v>
      </c>
    </row>
    <row r="7175" spans="3:7" x14ac:dyDescent="0.25">
      <c r="C7175" s="102"/>
      <c r="D7175" s="103">
        <v>42657</v>
      </c>
      <c r="E7175" s="102" t="s">
        <v>734</v>
      </c>
      <c r="F7175" s="102" t="s">
        <v>2238</v>
      </c>
      <c r="G7175" s="96">
        <v>3956</v>
      </c>
    </row>
    <row r="7176" spans="3:7" x14ac:dyDescent="0.25">
      <c r="C7176" s="102"/>
      <c r="D7176" s="103">
        <v>42640</v>
      </c>
      <c r="E7176" s="102" t="s">
        <v>1147</v>
      </c>
      <c r="F7176" s="102" t="s">
        <v>2237</v>
      </c>
      <c r="G7176" s="96">
        <v>1835.4</v>
      </c>
    </row>
    <row r="7177" spans="3:7" x14ac:dyDescent="0.25">
      <c r="C7177" s="102"/>
      <c r="D7177" s="103">
        <v>42454</v>
      </c>
      <c r="E7177" s="102" t="s">
        <v>734</v>
      </c>
      <c r="F7177" s="102" t="s">
        <v>2246</v>
      </c>
      <c r="G7177" s="96">
        <v>215</v>
      </c>
    </row>
    <row r="7178" spans="3:7" x14ac:dyDescent="0.25">
      <c r="C7178" s="102"/>
      <c r="D7178" s="103">
        <v>42485</v>
      </c>
      <c r="E7178" s="102" t="s">
        <v>825</v>
      </c>
      <c r="F7178" s="102" t="s">
        <v>2242</v>
      </c>
      <c r="G7178" s="96">
        <v>691.95</v>
      </c>
    </row>
    <row r="7179" spans="3:7" x14ac:dyDescent="0.25">
      <c r="C7179" s="102"/>
      <c r="D7179" s="103">
        <v>42680</v>
      </c>
      <c r="E7179" s="102" t="s">
        <v>734</v>
      </c>
      <c r="F7179" s="102" t="s">
        <v>2235</v>
      </c>
      <c r="G7179" s="96">
        <v>6622</v>
      </c>
    </row>
    <row r="7180" spans="3:7" x14ac:dyDescent="0.25">
      <c r="C7180" s="102"/>
      <c r="D7180" s="103">
        <v>42503</v>
      </c>
      <c r="E7180" s="102" t="s">
        <v>734</v>
      </c>
      <c r="F7180" s="102" t="s">
        <v>2241</v>
      </c>
      <c r="G7180" s="96">
        <v>129</v>
      </c>
    </row>
    <row r="7181" spans="3:7" x14ac:dyDescent="0.25">
      <c r="C7181" s="102"/>
      <c r="D7181" s="103">
        <v>42673</v>
      </c>
      <c r="E7181" s="102" t="s">
        <v>825</v>
      </c>
      <c r="F7181" s="102" t="s">
        <v>2235</v>
      </c>
      <c r="G7181" s="96">
        <v>197.7</v>
      </c>
    </row>
    <row r="7182" spans="3:7" x14ac:dyDescent="0.25">
      <c r="C7182" s="102"/>
      <c r="D7182" s="103">
        <v>42463</v>
      </c>
      <c r="E7182" s="102" t="s">
        <v>730</v>
      </c>
      <c r="F7182" s="102" t="s">
        <v>2242</v>
      </c>
      <c r="G7182" s="96">
        <v>120</v>
      </c>
    </row>
    <row r="7183" spans="3:7" x14ac:dyDescent="0.25">
      <c r="C7183" s="102"/>
      <c r="D7183" s="103">
        <v>42373</v>
      </c>
      <c r="E7183" s="102" t="s">
        <v>734</v>
      </c>
      <c r="F7183" s="102" t="s">
        <v>2239</v>
      </c>
      <c r="G7183" s="96">
        <v>5805</v>
      </c>
    </row>
    <row r="7184" spans="3:7" x14ac:dyDescent="0.25">
      <c r="C7184" s="102"/>
      <c r="D7184" s="103">
        <v>42641</v>
      </c>
      <c r="E7184" s="102" t="s">
        <v>730</v>
      </c>
      <c r="F7184" s="102" t="s">
        <v>2240</v>
      </c>
      <c r="G7184" s="96">
        <v>3960</v>
      </c>
    </row>
    <row r="7185" spans="3:7" x14ac:dyDescent="0.25">
      <c r="C7185" s="102"/>
      <c r="D7185" s="103">
        <v>42595</v>
      </c>
      <c r="E7185" s="102" t="s">
        <v>755</v>
      </c>
      <c r="F7185" s="102" t="s">
        <v>2235</v>
      </c>
      <c r="G7185" s="96">
        <v>143.69999999999999</v>
      </c>
    </row>
    <row r="7186" spans="3:7" x14ac:dyDescent="0.25">
      <c r="C7186" s="102"/>
      <c r="D7186" s="103">
        <v>42409</v>
      </c>
      <c r="E7186" s="102" t="s">
        <v>1147</v>
      </c>
      <c r="F7186" s="102" t="s">
        <v>2239</v>
      </c>
      <c r="G7186" s="96">
        <v>1635.9</v>
      </c>
    </row>
    <row r="7187" spans="3:7" x14ac:dyDescent="0.25">
      <c r="C7187" s="102"/>
      <c r="D7187" s="103">
        <v>42392</v>
      </c>
      <c r="E7187" s="102" t="s">
        <v>2236</v>
      </c>
      <c r="F7187" s="102" t="s">
        <v>2244</v>
      </c>
      <c r="G7187" s="96">
        <v>79.95</v>
      </c>
    </row>
    <row r="7188" spans="3:7" x14ac:dyDescent="0.25">
      <c r="C7188" s="102"/>
      <c r="D7188" s="103">
        <v>42538</v>
      </c>
      <c r="E7188" s="102" t="s">
        <v>755</v>
      </c>
      <c r="F7188" s="102" t="s">
        <v>2238</v>
      </c>
      <c r="G7188" s="96">
        <v>2035.75</v>
      </c>
    </row>
    <row r="7189" spans="3:7" x14ac:dyDescent="0.25">
      <c r="C7189" s="102"/>
      <c r="D7189" s="103">
        <v>42541</v>
      </c>
      <c r="E7189" s="102" t="s">
        <v>825</v>
      </c>
      <c r="F7189" s="102" t="s">
        <v>2244</v>
      </c>
      <c r="G7189" s="96">
        <v>98.85</v>
      </c>
    </row>
    <row r="7190" spans="3:7" x14ac:dyDescent="0.25">
      <c r="C7190" s="102"/>
      <c r="D7190" s="103">
        <v>42697</v>
      </c>
      <c r="E7190" s="102" t="s">
        <v>2236</v>
      </c>
      <c r="F7190" s="102" t="s">
        <v>2244</v>
      </c>
      <c r="G7190" s="96">
        <v>239.85</v>
      </c>
    </row>
    <row r="7191" spans="3:7" x14ac:dyDescent="0.25">
      <c r="C7191" s="102"/>
      <c r="D7191" s="103">
        <v>42437</v>
      </c>
      <c r="E7191" s="102" t="s">
        <v>736</v>
      </c>
      <c r="F7191" s="102" t="s">
        <v>2242</v>
      </c>
      <c r="G7191" s="96">
        <v>988.35</v>
      </c>
    </row>
    <row r="7192" spans="3:7" x14ac:dyDescent="0.25">
      <c r="C7192" s="102"/>
      <c r="D7192" s="103">
        <v>42406</v>
      </c>
      <c r="E7192" s="102" t="s">
        <v>740</v>
      </c>
      <c r="F7192" s="102" t="s">
        <v>2239</v>
      </c>
      <c r="G7192" s="96">
        <v>2479.4</v>
      </c>
    </row>
    <row r="7193" spans="3:7" x14ac:dyDescent="0.25">
      <c r="C7193" s="102"/>
      <c r="D7193" s="103">
        <v>42468</v>
      </c>
      <c r="E7193" s="102" t="s">
        <v>736</v>
      </c>
      <c r="F7193" s="102" t="s">
        <v>2244</v>
      </c>
      <c r="G7193" s="96">
        <v>179.7</v>
      </c>
    </row>
    <row r="7194" spans="3:7" x14ac:dyDescent="0.25">
      <c r="C7194" s="102"/>
      <c r="D7194" s="103">
        <v>42389</v>
      </c>
      <c r="E7194" s="102" t="s">
        <v>1147</v>
      </c>
      <c r="F7194" s="102" t="s">
        <v>2239</v>
      </c>
      <c r="G7194" s="96">
        <v>39.9</v>
      </c>
    </row>
    <row r="7195" spans="3:7" x14ac:dyDescent="0.25">
      <c r="C7195" s="102"/>
      <c r="D7195" s="103">
        <v>42512</v>
      </c>
      <c r="E7195" s="102" t="s">
        <v>825</v>
      </c>
      <c r="F7195" s="102" t="s">
        <v>2241</v>
      </c>
      <c r="G7195" s="96">
        <v>164.75</v>
      </c>
    </row>
    <row r="7196" spans="3:7" x14ac:dyDescent="0.25">
      <c r="C7196" s="102"/>
      <c r="D7196" s="103">
        <v>42463</v>
      </c>
      <c r="E7196" s="102" t="s">
        <v>734</v>
      </c>
      <c r="F7196" s="102" t="s">
        <v>2237</v>
      </c>
      <c r="G7196" s="96">
        <v>860</v>
      </c>
    </row>
    <row r="7197" spans="3:7" x14ac:dyDescent="0.25">
      <c r="C7197" s="102"/>
      <c r="D7197" s="103">
        <v>42386</v>
      </c>
      <c r="E7197" s="102" t="s">
        <v>730</v>
      </c>
      <c r="F7197" s="102" t="s">
        <v>2244</v>
      </c>
      <c r="G7197" s="96">
        <v>3288</v>
      </c>
    </row>
    <row r="7198" spans="3:7" x14ac:dyDescent="0.25">
      <c r="C7198" s="102"/>
      <c r="D7198" s="103">
        <v>42486</v>
      </c>
      <c r="E7198" s="102" t="s">
        <v>734</v>
      </c>
      <c r="F7198" s="102" t="s">
        <v>2246</v>
      </c>
      <c r="G7198" s="96">
        <v>215</v>
      </c>
    </row>
    <row r="7199" spans="3:7" x14ac:dyDescent="0.25">
      <c r="C7199" s="102"/>
      <c r="D7199" s="103">
        <v>42558</v>
      </c>
      <c r="E7199" s="102" t="s">
        <v>730</v>
      </c>
      <c r="F7199" s="102" t="s">
        <v>2238</v>
      </c>
      <c r="G7199" s="96">
        <v>2544</v>
      </c>
    </row>
    <row r="7200" spans="3:7" x14ac:dyDescent="0.25">
      <c r="C7200" s="102"/>
      <c r="D7200" s="103">
        <v>42377</v>
      </c>
      <c r="E7200" s="102" t="s">
        <v>2236</v>
      </c>
      <c r="F7200" s="102" t="s">
        <v>2240</v>
      </c>
      <c r="G7200" s="96">
        <v>1119.3</v>
      </c>
    </row>
    <row r="7201" spans="3:7" x14ac:dyDescent="0.25">
      <c r="C7201" s="102"/>
      <c r="D7201" s="103">
        <v>42642</v>
      </c>
      <c r="E7201" s="102" t="s">
        <v>736</v>
      </c>
      <c r="F7201" s="102" t="s">
        <v>2237</v>
      </c>
      <c r="G7201" s="96">
        <v>3204.65</v>
      </c>
    </row>
    <row r="7202" spans="3:7" x14ac:dyDescent="0.25">
      <c r="C7202" s="102"/>
      <c r="D7202" s="103">
        <v>42691</v>
      </c>
      <c r="E7202" s="102" t="s">
        <v>1147</v>
      </c>
      <c r="F7202" s="102" t="s">
        <v>2240</v>
      </c>
      <c r="G7202" s="96">
        <v>39.9</v>
      </c>
    </row>
    <row r="7203" spans="3:7" x14ac:dyDescent="0.25">
      <c r="C7203" s="102"/>
      <c r="D7203" s="103">
        <v>42404</v>
      </c>
      <c r="E7203" s="102" t="s">
        <v>734</v>
      </c>
      <c r="F7203" s="102" t="s">
        <v>2240</v>
      </c>
      <c r="G7203" s="96">
        <v>86</v>
      </c>
    </row>
    <row r="7204" spans="3:7" x14ac:dyDescent="0.25">
      <c r="C7204" s="102"/>
      <c r="D7204" s="103">
        <v>42512</v>
      </c>
      <c r="E7204" s="102" t="s">
        <v>1147</v>
      </c>
      <c r="F7204" s="102" t="s">
        <v>2239</v>
      </c>
      <c r="G7204" s="96">
        <v>2812.95</v>
      </c>
    </row>
    <row r="7205" spans="3:7" x14ac:dyDescent="0.25">
      <c r="C7205" s="102"/>
      <c r="D7205" s="103">
        <v>42400</v>
      </c>
      <c r="E7205" s="102" t="s">
        <v>734</v>
      </c>
      <c r="F7205" s="102" t="s">
        <v>2244</v>
      </c>
      <c r="G7205" s="96">
        <v>2795</v>
      </c>
    </row>
    <row r="7206" spans="3:7" x14ac:dyDescent="0.25">
      <c r="C7206" s="102"/>
      <c r="D7206" s="103">
        <v>42574</v>
      </c>
      <c r="E7206" s="102" t="s">
        <v>825</v>
      </c>
      <c r="F7206" s="102" t="s">
        <v>2239</v>
      </c>
      <c r="G7206" s="96">
        <v>65.900000000000006</v>
      </c>
    </row>
    <row r="7207" spans="3:7" x14ac:dyDescent="0.25">
      <c r="C7207" s="102"/>
      <c r="D7207" s="103">
        <v>42474</v>
      </c>
      <c r="E7207" s="102" t="s">
        <v>734</v>
      </c>
      <c r="F7207" s="102" t="s">
        <v>2237</v>
      </c>
      <c r="G7207" s="96">
        <v>7181</v>
      </c>
    </row>
    <row r="7208" spans="3:7" x14ac:dyDescent="0.25">
      <c r="C7208" s="102"/>
      <c r="D7208" s="103">
        <v>42652</v>
      </c>
      <c r="E7208" s="102" t="s">
        <v>825</v>
      </c>
      <c r="F7208" s="102" t="s">
        <v>2245</v>
      </c>
      <c r="G7208" s="96">
        <v>3327.95</v>
      </c>
    </row>
    <row r="7209" spans="3:7" x14ac:dyDescent="0.25">
      <c r="C7209" s="102"/>
      <c r="D7209" s="103">
        <v>42669</v>
      </c>
      <c r="E7209" s="102" t="s">
        <v>740</v>
      </c>
      <c r="F7209" s="102" t="s">
        <v>2238</v>
      </c>
      <c r="G7209" s="96">
        <v>3099.25</v>
      </c>
    </row>
    <row r="7210" spans="3:7" x14ac:dyDescent="0.25">
      <c r="C7210" s="102"/>
      <c r="D7210" s="103">
        <v>42677</v>
      </c>
      <c r="E7210" s="102" t="s">
        <v>1147</v>
      </c>
      <c r="F7210" s="102" t="s">
        <v>2239</v>
      </c>
      <c r="G7210" s="96">
        <v>19.95</v>
      </c>
    </row>
    <row r="7211" spans="3:7" x14ac:dyDescent="0.25">
      <c r="C7211" s="102"/>
      <c r="D7211" s="103">
        <v>42588</v>
      </c>
      <c r="E7211" s="102" t="s">
        <v>755</v>
      </c>
      <c r="F7211" s="102" t="s">
        <v>2235</v>
      </c>
      <c r="G7211" s="96">
        <v>119.75</v>
      </c>
    </row>
    <row r="7212" spans="3:7" x14ac:dyDescent="0.25">
      <c r="C7212" s="102"/>
      <c r="D7212" s="103">
        <v>42411</v>
      </c>
      <c r="E7212" s="102" t="s">
        <v>730</v>
      </c>
      <c r="F7212" s="102" t="s">
        <v>2246</v>
      </c>
      <c r="G7212" s="96">
        <v>144</v>
      </c>
    </row>
    <row r="7213" spans="3:7" x14ac:dyDescent="0.25">
      <c r="C7213" s="102"/>
      <c r="D7213" s="103">
        <v>42592</v>
      </c>
      <c r="E7213" s="102" t="s">
        <v>734</v>
      </c>
      <c r="F7213" s="102" t="s">
        <v>2246</v>
      </c>
      <c r="G7213" s="96">
        <v>172</v>
      </c>
    </row>
    <row r="7214" spans="3:7" x14ac:dyDescent="0.25">
      <c r="C7214" s="102"/>
      <c r="D7214" s="103">
        <v>42516</v>
      </c>
      <c r="E7214" s="102" t="s">
        <v>2236</v>
      </c>
      <c r="F7214" s="102" t="s">
        <v>2242</v>
      </c>
      <c r="G7214" s="96">
        <v>79.95</v>
      </c>
    </row>
    <row r="7215" spans="3:7" x14ac:dyDescent="0.25">
      <c r="C7215" s="102"/>
      <c r="D7215" s="103">
        <v>42609</v>
      </c>
      <c r="E7215" s="102" t="s">
        <v>825</v>
      </c>
      <c r="F7215" s="102" t="s">
        <v>2239</v>
      </c>
      <c r="G7215" s="96">
        <v>428.35</v>
      </c>
    </row>
    <row r="7216" spans="3:7" x14ac:dyDescent="0.25">
      <c r="C7216" s="102"/>
      <c r="D7216" s="103">
        <v>42455</v>
      </c>
      <c r="E7216" s="102" t="s">
        <v>1147</v>
      </c>
      <c r="F7216" s="102" t="s">
        <v>2239</v>
      </c>
      <c r="G7216" s="96">
        <v>1615.95</v>
      </c>
    </row>
    <row r="7217" spans="3:7" x14ac:dyDescent="0.25">
      <c r="C7217" s="102"/>
      <c r="D7217" s="103">
        <v>42392</v>
      </c>
      <c r="E7217" s="102" t="s">
        <v>1147</v>
      </c>
      <c r="F7217" s="102" t="s">
        <v>2244</v>
      </c>
      <c r="G7217" s="96">
        <v>1576.05</v>
      </c>
    </row>
    <row r="7218" spans="3:7" x14ac:dyDescent="0.25">
      <c r="C7218" s="102"/>
      <c r="D7218" s="103">
        <v>42499</v>
      </c>
      <c r="E7218" s="102" t="s">
        <v>755</v>
      </c>
      <c r="F7218" s="102" t="s">
        <v>2239</v>
      </c>
      <c r="G7218" s="96">
        <v>1987.85</v>
      </c>
    </row>
    <row r="7219" spans="3:7" x14ac:dyDescent="0.25">
      <c r="C7219" s="102"/>
      <c r="D7219" s="103">
        <v>42728</v>
      </c>
      <c r="E7219" s="102" t="s">
        <v>734</v>
      </c>
      <c r="F7219" s="102" t="s">
        <v>2235</v>
      </c>
      <c r="G7219" s="96">
        <v>86</v>
      </c>
    </row>
    <row r="7220" spans="3:7" x14ac:dyDescent="0.25">
      <c r="C7220" s="102"/>
      <c r="D7220" s="103">
        <v>42479</v>
      </c>
      <c r="E7220" s="102" t="s">
        <v>730</v>
      </c>
      <c r="F7220" s="102" t="s">
        <v>2242</v>
      </c>
      <c r="G7220" s="96">
        <v>480</v>
      </c>
    </row>
    <row r="7221" spans="3:7" x14ac:dyDescent="0.25">
      <c r="C7221" s="102"/>
      <c r="D7221" s="103">
        <v>42694</v>
      </c>
      <c r="E7221" s="102" t="s">
        <v>734</v>
      </c>
      <c r="F7221" s="102" t="s">
        <v>2239</v>
      </c>
      <c r="G7221" s="96">
        <v>5805</v>
      </c>
    </row>
    <row r="7222" spans="3:7" x14ac:dyDescent="0.25">
      <c r="C7222" s="102"/>
      <c r="D7222" s="103">
        <v>42433</v>
      </c>
      <c r="E7222" s="102" t="s">
        <v>2236</v>
      </c>
      <c r="F7222" s="102" t="s">
        <v>2237</v>
      </c>
      <c r="G7222" s="96">
        <v>159.9</v>
      </c>
    </row>
    <row r="7223" spans="3:7" x14ac:dyDescent="0.25">
      <c r="C7223" s="102"/>
      <c r="D7223" s="103">
        <v>42518</v>
      </c>
      <c r="E7223" s="102" t="s">
        <v>734</v>
      </c>
      <c r="F7223" s="102" t="s">
        <v>2246</v>
      </c>
      <c r="G7223" s="96">
        <v>1462</v>
      </c>
    </row>
    <row r="7224" spans="3:7" x14ac:dyDescent="0.25">
      <c r="C7224" s="102"/>
      <c r="D7224" s="103">
        <v>42628</v>
      </c>
      <c r="E7224" s="102" t="s">
        <v>736</v>
      </c>
      <c r="F7224" s="102" t="s">
        <v>2242</v>
      </c>
      <c r="G7224" s="96">
        <v>509.15</v>
      </c>
    </row>
    <row r="7225" spans="3:7" x14ac:dyDescent="0.25">
      <c r="C7225" s="102"/>
      <c r="D7225" s="103">
        <v>42715</v>
      </c>
      <c r="E7225" s="102" t="s">
        <v>755</v>
      </c>
      <c r="F7225" s="102" t="s">
        <v>2238</v>
      </c>
      <c r="G7225" s="96">
        <v>3185.35</v>
      </c>
    </row>
    <row r="7226" spans="3:7" x14ac:dyDescent="0.25">
      <c r="C7226" s="102"/>
      <c r="D7226" s="103">
        <v>42426</v>
      </c>
      <c r="E7226" s="102" t="s">
        <v>740</v>
      </c>
      <c r="F7226" s="102" t="s">
        <v>2240</v>
      </c>
      <c r="G7226" s="96">
        <v>161.69999999999999</v>
      </c>
    </row>
    <row r="7227" spans="3:7" x14ac:dyDescent="0.25">
      <c r="C7227" s="102"/>
      <c r="D7227" s="103">
        <v>42527</v>
      </c>
      <c r="E7227" s="102" t="s">
        <v>755</v>
      </c>
      <c r="F7227" s="102" t="s">
        <v>2238</v>
      </c>
      <c r="G7227" s="96">
        <v>550.85</v>
      </c>
    </row>
    <row r="7228" spans="3:7" x14ac:dyDescent="0.25">
      <c r="C7228" s="102"/>
      <c r="D7228" s="103">
        <v>42597</v>
      </c>
      <c r="E7228" s="102" t="s">
        <v>736</v>
      </c>
      <c r="F7228" s="102" t="s">
        <v>2246</v>
      </c>
      <c r="G7228" s="96">
        <v>59.9</v>
      </c>
    </row>
    <row r="7229" spans="3:7" x14ac:dyDescent="0.25">
      <c r="C7229" s="102"/>
      <c r="D7229" s="103">
        <v>42671</v>
      </c>
      <c r="E7229" s="102" t="s">
        <v>825</v>
      </c>
      <c r="F7229" s="102" t="s">
        <v>2238</v>
      </c>
      <c r="G7229" s="96">
        <v>197.7</v>
      </c>
    </row>
    <row r="7230" spans="3:7" x14ac:dyDescent="0.25">
      <c r="C7230" s="102"/>
      <c r="D7230" s="103">
        <v>42671</v>
      </c>
      <c r="E7230" s="102" t="s">
        <v>1147</v>
      </c>
      <c r="F7230" s="102" t="s">
        <v>2239</v>
      </c>
      <c r="G7230" s="96">
        <v>2473.8000000000002</v>
      </c>
    </row>
    <row r="7231" spans="3:7" x14ac:dyDescent="0.25">
      <c r="C7231" s="102"/>
      <c r="D7231" s="103">
        <v>42686</v>
      </c>
      <c r="E7231" s="102" t="s">
        <v>730</v>
      </c>
      <c r="F7231" s="102" t="s">
        <v>2245</v>
      </c>
      <c r="G7231" s="96">
        <v>3000</v>
      </c>
    </row>
    <row r="7232" spans="3:7" x14ac:dyDescent="0.25">
      <c r="C7232" s="102"/>
      <c r="D7232" s="103">
        <v>42410</v>
      </c>
      <c r="E7232" s="102" t="s">
        <v>755</v>
      </c>
      <c r="F7232" s="102" t="s">
        <v>2245</v>
      </c>
      <c r="G7232" s="96">
        <v>2131.5500000000002</v>
      </c>
    </row>
    <row r="7233" spans="3:7" x14ac:dyDescent="0.25">
      <c r="C7233" s="102"/>
      <c r="D7233" s="103">
        <v>42700</v>
      </c>
      <c r="E7233" s="102" t="s">
        <v>736</v>
      </c>
      <c r="F7233" s="102" t="s">
        <v>2245</v>
      </c>
      <c r="G7233" s="96">
        <v>4492.5</v>
      </c>
    </row>
    <row r="7234" spans="3:7" x14ac:dyDescent="0.25">
      <c r="C7234" s="102"/>
      <c r="D7234" s="103">
        <v>42421</v>
      </c>
      <c r="E7234" s="102" t="s">
        <v>755</v>
      </c>
      <c r="F7234" s="102" t="s">
        <v>2238</v>
      </c>
      <c r="G7234" s="96">
        <v>23.95</v>
      </c>
    </row>
    <row r="7235" spans="3:7" x14ac:dyDescent="0.25">
      <c r="C7235" s="102"/>
      <c r="D7235" s="103">
        <v>42442</v>
      </c>
      <c r="E7235" s="102" t="s">
        <v>740</v>
      </c>
      <c r="F7235" s="102" t="s">
        <v>2239</v>
      </c>
      <c r="G7235" s="96">
        <v>2641.1</v>
      </c>
    </row>
    <row r="7236" spans="3:7" x14ac:dyDescent="0.25">
      <c r="C7236" s="102"/>
      <c r="D7236" s="103">
        <v>42731</v>
      </c>
      <c r="E7236" s="102" t="s">
        <v>1147</v>
      </c>
      <c r="F7236" s="102" t="s">
        <v>2244</v>
      </c>
      <c r="G7236" s="96">
        <v>119.7</v>
      </c>
    </row>
    <row r="7237" spans="3:7" x14ac:dyDescent="0.25">
      <c r="C7237" s="102"/>
      <c r="D7237" s="103">
        <v>42378</v>
      </c>
      <c r="E7237" s="102" t="s">
        <v>2236</v>
      </c>
      <c r="F7237" s="102" t="s">
        <v>2245</v>
      </c>
      <c r="G7237" s="96">
        <v>11832.6</v>
      </c>
    </row>
    <row r="7238" spans="3:7" x14ac:dyDescent="0.25">
      <c r="C7238" s="102"/>
      <c r="D7238" s="103">
        <v>42585</v>
      </c>
      <c r="E7238" s="102" t="s">
        <v>736</v>
      </c>
      <c r="F7238" s="102" t="s">
        <v>2237</v>
      </c>
      <c r="G7238" s="96">
        <v>119.8</v>
      </c>
    </row>
    <row r="7239" spans="3:7" x14ac:dyDescent="0.25">
      <c r="C7239" s="102"/>
      <c r="D7239" s="103">
        <v>42399</v>
      </c>
      <c r="E7239" s="102" t="s">
        <v>825</v>
      </c>
      <c r="F7239" s="102" t="s">
        <v>2240</v>
      </c>
      <c r="G7239" s="96">
        <v>4019.9</v>
      </c>
    </row>
    <row r="7240" spans="3:7" x14ac:dyDescent="0.25">
      <c r="C7240" s="102"/>
      <c r="D7240" s="103">
        <v>42503</v>
      </c>
      <c r="E7240" s="102" t="s">
        <v>1147</v>
      </c>
      <c r="F7240" s="102" t="s">
        <v>2237</v>
      </c>
      <c r="G7240" s="96">
        <v>219.45</v>
      </c>
    </row>
    <row r="7241" spans="3:7" x14ac:dyDescent="0.25">
      <c r="C7241" s="102"/>
      <c r="D7241" s="103">
        <v>42503</v>
      </c>
      <c r="E7241" s="102" t="s">
        <v>730</v>
      </c>
      <c r="F7241" s="102" t="s">
        <v>2238</v>
      </c>
      <c r="G7241" s="96">
        <v>3000</v>
      </c>
    </row>
    <row r="7242" spans="3:7" x14ac:dyDescent="0.25">
      <c r="C7242" s="102"/>
      <c r="D7242" s="103">
        <v>42394</v>
      </c>
      <c r="E7242" s="102" t="s">
        <v>1147</v>
      </c>
      <c r="F7242" s="102" t="s">
        <v>2239</v>
      </c>
      <c r="G7242" s="96">
        <v>1536.15</v>
      </c>
    </row>
    <row r="7243" spans="3:7" x14ac:dyDescent="0.25">
      <c r="C7243" s="102"/>
      <c r="D7243" s="103">
        <v>42708</v>
      </c>
      <c r="E7243" s="102" t="s">
        <v>2236</v>
      </c>
      <c r="F7243" s="102" t="s">
        <v>2246</v>
      </c>
      <c r="G7243" s="96">
        <v>11113.05</v>
      </c>
    </row>
    <row r="7244" spans="3:7" x14ac:dyDescent="0.25">
      <c r="C7244" s="102"/>
      <c r="D7244" s="103">
        <v>42600</v>
      </c>
      <c r="E7244" s="102" t="s">
        <v>734</v>
      </c>
      <c r="F7244" s="102" t="s">
        <v>2246</v>
      </c>
      <c r="G7244" s="96">
        <v>258</v>
      </c>
    </row>
    <row r="7245" spans="3:7" x14ac:dyDescent="0.25">
      <c r="C7245" s="102"/>
      <c r="D7245" s="103">
        <v>42626</v>
      </c>
      <c r="E7245" s="102" t="s">
        <v>825</v>
      </c>
      <c r="F7245" s="102" t="s">
        <v>2244</v>
      </c>
      <c r="G7245" s="96">
        <v>4481.2</v>
      </c>
    </row>
    <row r="7246" spans="3:7" x14ac:dyDescent="0.25">
      <c r="C7246" s="102"/>
      <c r="D7246" s="103">
        <v>42519</v>
      </c>
      <c r="E7246" s="102" t="s">
        <v>755</v>
      </c>
      <c r="F7246" s="102" t="s">
        <v>2239</v>
      </c>
      <c r="G7246" s="96">
        <v>47.9</v>
      </c>
    </row>
    <row r="7247" spans="3:7" x14ac:dyDescent="0.25">
      <c r="C7247" s="102"/>
      <c r="D7247" s="103">
        <v>42663</v>
      </c>
      <c r="E7247" s="102" t="s">
        <v>2236</v>
      </c>
      <c r="F7247" s="102" t="s">
        <v>2241</v>
      </c>
      <c r="G7247" s="96">
        <v>159.9</v>
      </c>
    </row>
    <row r="7248" spans="3:7" x14ac:dyDescent="0.25">
      <c r="C7248" s="102"/>
      <c r="D7248" s="103">
        <v>42374</v>
      </c>
      <c r="E7248" s="102" t="s">
        <v>740</v>
      </c>
      <c r="F7248" s="102" t="s">
        <v>2246</v>
      </c>
      <c r="G7248" s="96">
        <v>107.8</v>
      </c>
    </row>
    <row r="7249" spans="3:7" x14ac:dyDescent="0.25">
      <c r="C7249" s="102"/>
      <c r="D7249" s="103">
        <v>42626</v>
      </c>
      <c r="E7249" s="102" t="s">
        <v>730</v>
      </c>
      <c r="F7249" s="102" t="s">
        <v>2244</v>
      </c>
      <c r="G7249" s="96">
        <v>960</v>
      </c>
    </row>
    <row r="7250" spans="3:7" x14ac:dyDescent="0.25">
      <c r="C7250" s="102"/>
      <c r="D7250" s="103">
        <v>42545</v>
      </c>
      <c r="E7250" s="102" t="s">
        <v>736</v>
      </c>
      <c r="F7250" s="102" t="s">
        <v>2244</v>
      </c>
      <c r="G7250" s="96">
        <v>4792</v>
      </c>
    </row>
    <row r="7251" spans="3:7" x14ac:dyDescent="0.25">
      <c r="C7251" s="102"/>
      <c r="D7251" s="103">
        <v>42508</v>
      </c>
      <c r="E7251" s="102" t="s">
        <v>736</v>
      </c>
      <c r="F7251" s="102" t="s">
        <v>2244</v>
      </c>
      <c r="G7251" s="96">
        <v>29.95</v>
      </c>
    </row>
    <row r="7252" spans="3:7" x14ac:dyDescent="0.25">
      <c r="C7252" s="102"/>
      <c r="D7252" s="103">
        <v>42658</v>
      </c>
      <c r="E7252" s="102" t="s">
        <v>825</v>
      </c>
      <c r="F7252" s="102" t="s">
        <v>2241</v>
      </c>
      <c r="G7252" s="96">
        <v>131.80000000000001</v>
      </c>
    </row>
    <row r="7253" spans="3:7" x14ac:dyDescent="0.25">
      <c r="C7253" s="102"/>
      <c r="D7253" s="103">
        <v>42641</v>
      </c>
      <c r="E7253" s="102" t="s">
        <v>734</v>
      </c>
      <c r="F7253" s="102" t="s">
        <v>2246</v>
      </c>
      <c r="G7253" s="96">
        <v>129</v>
      </c>
    </row>
    <row r="7254" spans="3:7" x14ac:dyDescent="0.25">
      <c r="C7254" s="102"/>
      <c r="D7254" s="103">
        <v>42579</v>
      </c>
      <c r="E7254" s="102" t="s">
        <v>736</v>
      </c>
      <c r="F7254" s="102" t="s">
        <v>2238</v>
      </c>
      <c r="G7254" s="96">
        <v>4432.6000000000004</v>
      </c>
    </row>
    <row r="7255" spans="3:7" x14ac:dyDescent="0.25">
      <c r="C7255" s="102"/>
      <c r="D7255" s="103">
        <v>42717</v>
      </c>
      <c r="E7255" s="102" t="s">
        <v>2236</v>
      </c>
      <c r="F7255" s="102" t="s">
        <v>2238</v>
      </c>
      <c r="G7255" s="96">
        <v>479.7</v>
      </c>
    </row>
    <row r="7256" spans="3:7" x14ac:dyDescent="0.25">
      <c r="C7256" s="102"/>
      <c r="D7256" s="103">
        <v>42539</v>
      </c>
      <c r="E7256" s="102" t="s">
        <v>740</v>
      </c>
      <c r="F7256" s="102" t="s">
        <v>2241</v>
      </c>
      <c r="G7256" s="96">
        <v>134.75</v>
      </c>
    </row>
    <row r="7257" spans="3:7" x14ac:dyDescent="0.25">
      <c r="C7257" s="102"/>
      <c r="D7257" s="103">
        <v>42690</v>
      </c>
      <c r="E7257" s="102" t="s">
        <v>730</v>
      </c>
      <c r="F7257" s="102" t="s">
        <v>2240</v>
      </c>
      <c r="G7257" s="96">
        <v>3264</v>
      </c>
    </row>
    <row r="7258" spans="3:7" x14ac:dyDescent="0.25">
      <c r="C7258" s="102"/>
      <c r="D7258" s="103">
        <v>42451</v>
      </c>
      <c r="E7258" s="102" t="s">
        <v>1147</v>
      </c>
      <c r="F7258" s="102" t="s">
        <v>2238</v>
      </c>
      <c r="G7258" s="96">
        <v>1556.1</v>
      </c>
    </row>
    <row r="7259" spans="3:7" x14ac:dyDescent="0.25">
      <c r="C7259" s="102"/>
      <c r="D7259" s="103">
        <v>42422</v>
      </c>
      <c r="E7259" s="102" t="s">
        <v>825</v>
      </c>
      <c r="F7259" s="102" t="s">
        <v>2246</v>
      </c>
      <c r="G7259" s="96">
        <v>5272</v>
      </c>
    </row>
    <row r="7260" spans="3:7" x14ac:dyDescent="0.25">
      <c r="C7260" s="102"/>
      <c r="D7260" s="103">
        <v>42402</v>
      </c>
      <c r="E7260" s="102" t="s">
        <v>1147</v>
      </c>
      <c r="F7260" s="102" t="s">
        <v>2246</v>
      </c>
      <c r="G7260" s="96">
        <v>1496.25</v>
      </c>
    </row>
    <row r="7261" spans="3:7" x14ac:dyDescent="0.25">
      <c r="C7261" s="102"/>
      <c r="D7261" s="103">
        <v>42722</v>
      </c>
      <c r="E7261" s="102" t="s">
        <v>1147</v>
      </c>
      <c r="F7261" s="102" t="s">
        <v>2237</v>
      </c>
      <c r="G7261" s="96">
        <v>19.95</v>
      </c>
    </row>
    <row r="7262" spans="3:7" x14ac:dyDescent="0.25">
      <c r="C7262" s="102"/>
      <c r="D7262" s="103">
        <v>42459</v>
      </c>
      <c r="E7262" s="102" t="s">
        <v>2236</v>
      </c>
      <c r="F7262" s="102" t="s">
        <v>2244</v>
      </c>
      <c r="G7262" s="96">
        <v>399.75</v>
      </c>
    </row>
    <row r="7263" spans="3:7" x14ac:dyDescent="0.25">
      <c r="C7263" s="102"/>
      <c r="D7263" s="103">
        <v>42486</v>
      </c>
      <c r="E7263" s="102" t="s">
        <v>740</v>
      </c>
      <c r="F7263" s="102" t="s">
        <v>2237</v>
      </c>
      <c r="G7263" s="96">
        <v>134.75</v>
      </c>
    </row>
    <row r="7264" spans="3:7" x14ac:dyDescent="0.25">
      <c r="C7264" s="102"/>
      <c r="D7264" s="103">
        <v>42609</v>
      </c>
      <c r="E7264" s="102" t="s">
        <v>730</v>
      </c>
      <c r="F7264" s="102" t="s">
        <v>2239</v>
      </c>
      <c r="G7264" s="96">
        <v>24</v>
      </c>
    </row>
    <row r="7265" spans="3:7" x14ac:dyDescent="0.25">
      <c r="C7265" s="102"/>
      <c r="D7265" s="103">
        <v>42723</v>
      </c>
      <c r="E7265" s="102" t="s">
        <v>734</v>
      </c>
      <c r="F7265" s="102" t="s">
        <v>2246</v>
      </c>
      <c r="G7265" s="96">
        <v>129</v>
      </c>
    </row>
    <row r="7266" spans="3:7" x14ac:dyDescent="0.25">
      <c r="C7266" s="102"/>
      <c r="D7266" s="103">
        <v>42473</v>
      </c>
      <c r="E7266" s="102" t="s">
        <v>736</v>
      </c>
      <c r="F7266" s="102" t="s">
        <v>2245</v>
      </c>
      <c r="G7266" s="96">
        <v>1407.65</v>
      </c>
    </row>
    <row r="7267" spans="3:7" x14ac:dyDescent="0.25">
      <c r="C7267" s="102"/>
      <c r="D7267" s="103">
        <v>42712</v>
      </c>
      <c r="E7267" s="102" t="s">
        <v>740</v>
      </c>
      <c r="F7267" s="102" t="s">
        <v>2239</v>
      </c>
      <c r="G7267" s="96">
        <v>862.4</v>
      </c>
    </row>
    <row r="7268" spans="3:7" x14ac:dyDescent="0.25">
      <c r="C7268" s="102"/>
      <c r="D7268" s="103">
        <v>42655</v>
      </c>
      <c r="E7268" s="102" t="s">
        <v>825</v>
      </c>
      <c r="F7268" s="102" t="s">
        <v>2239</v>
      </c>
      <c r="G7268" s="96">
        <v>164.75</v>
      </c>
    </row>
    <row r="7269" spans="3:7" x14ac:dyDescent="0.25">
      <c r="C7269" s="102"/>
      <c r="D7269" s="103">
        <v>42608</v>
      </c>
      <c r="E7269" s="102" t="s">
        <v>736</v>
      </c>
      <c r="F7269" s="102" t="s">
        <v>2237</v>
      </c>
      <c r="G7269" s="96">
        <v>4073.2</v>
      </c>
    </row>
    <row r="7270" spans="3:7" x14ac:dyDescent="0.25">
      <c r="C7270" s="102"/>
      <c r="D7270" s="103">
        <v>42646</v>
      </c>
      <c r="E7270" s="102" t="s">
        <v>740</v>
      </c>
      <c r="F7270" s="102" t="s">
        <v>2242</v>
      </c>
      <c r="G7270" s="96">
        <v>1643.95</v>
      </c>
    </row>
    <row r="7271" spans="3:7" x14ac:dyDescent="0.25">
      <c r="C7271" s="102"/>
      <c r="D7271" s="103">
        <v>42418</v>
      </c>
      <c r="E7271" s="102" t="s">
        <v>734</v>
      </c>
      <c r="F7271" s="102" t="s">
        <v>2246</v>
      </c>
      <c r="G7271" s="96">
        <v>1677</v>
      </c>
    </row>
    <row r="7272" spans="3:7" x14ac:dyDescent="0.25">
      <c r="C7272" s="102"/>
      <c r="D7272" s="103">
        <v>42373</v>
      </c>
      <c r="E7272" s="102" t="s">
        <v>730</v>
      </c>
      <c r="F7272" s="102" t="s">
        <v>2238</v>
      </c>
      <c r="G7272" s="96">
        <v>120</v>
      </c>
    </row>
    <row r="7273" spans="3:7" x14ac:dyDescent="0.25">
      <c r="C7273" s="102"/>
      <c r="D7273" s="103">
        <v>42689</v>
      </c>
      <c r="E7273" s="102" t="s">
        <v>736</v>
      </c>
      <c r="F7273" s="102" t="s">
        <v>2242</v>
      </c>
      <c r="G7273" s="96">
        <v>179.7</v>
      </c>
    </row>
    <row r="7274" spans="3:7" x14ac:dyDescent="0.25">
      <c r="C7274" s="102"/>
      <c r="D7274" s="103">
        <v>42489</v>
      </c>
      <c r="E7274" s="102" t="s">
        <v>730</v>
      </c>
      <c r="F7274" s="102" t="s">
        <v>2241</v>
      </c>
      <c r="G7274" s="96">
        <v>120</v>
      </c>
    </row>
    <row r="7275" spans="3:7" x14ac:dyDescent="0.25">
      <c r="C7275" s="102"/>
      <c r="D7275" s="103">
        <v>42386</v>
      </c>
      <c r="E7275" s="102" t="s">
        <v>825</v>
      </c>
      <c r="F7275" s="102" t="s">
        <v>2244</v>
      </c>
      <c r="G7275" s="96">
        <v>98.85</v>
      </c>
    </row>
    <row r="7276" spans="3:7" x14ac:dyDescent="0.25">
      <c r="C7276" s="102"/>
      <c r="D7276" s="103">
        <v>42579</v>
      </c>
      <c r="E7276" s="102" t="s">
        <v>740</v>
      </c>
      <c r="F7276" s="102" t="s">
        <v>2239</v>
      </c>
      <c r="G7276" s="96">
        <v>80.849999999999994</v>
      </c>
    </row>
    <row r="7277" spans="3:7" x14ac:dyDescent="0.25">
      <c r="C7277" s="102"/>
      <c r="D7277" s="103">
        <v>42575</v>
      </c>
      <c r="E7277" s="102" t="s">
        <v>734</v>
      </c>
      <c r="F7277" s="102" t="s">
        <v>2241</v>
      </c>
      <c r="G7277" s="96">
        <v>129</v>
      </c>
    </row>
    <row r="7278" spans="3:7" x14ac:dyDescent="0.25">
      <c r="C7278" s="102"/>
      <c r="D7278" s="103">
        <v>42495</v>
      </c>
      <c r="E7278" s="102" t="s">
        <v>2236</v>
      </c>
      <c r="F7278" s="102" t="s">
        <v>2238</v>
      </c>
      <c r="G7278" s="96">
        <v>479.7</v>
      </c>
    </row>
    <row r="7279" spans="3:7" x14ac:dyDescent="0.25">
      <c r="C7279" s="102"/>
      <c r="D7279" s="103">
        <v>42401</v>
      </c>
      <c r="E7279" s="102" t="s">
        <v>730</v>
      </c>
      <c r="F7279" s="102" t="s">
        <v>2244</v>
      </c>
      <c r="G7279" s="96">
        <v>1560</v>
      </c>
    </row>
    <row r="7280" spans="3:7" x14ac:dyDescent="0.25">
      <c r="C7280" s="102"/>
      <c r="D7280" s="103">
        <v>42411</v>
      </c>
      <c r="E7280" s="102" t="s">
        <v>825</v>
      </c>
      <c r="F7280" s="102" t="s">
        <v>2237</v>
      </c>
      <c r="G7280" s="96">
        <v>4349.3999999999996</v>
      </c>
    </row>
    <row r="7281" spans="3:7" x14ac:dyDescent="0.25">
      <c r="C7281" s="102"/>
      <c r="D7281" s="103">
        <v>42692</v>
      </c>
      <c r="E7281" s="102" t="s">
        <v>1147</v>
      </c>
      <c r="F7281" s="102" t="s">
        <v>2238</v>
      </c>
      <c r="G7281" s="96">
        <v>3072.3</v>
      </c>
    </row>
    <row r="7282" spans="3:7" x14ac:dyDescent="0.25">
      <c r="C7282" s="102"/>
      <c r="D7282" s="103">
        <v>42714</v>
      </c>
      <c r="E7282" s="102" t="s">
        <v>825</v>
      </c>
      <c r="F7282" s="102" t="s">
        <v>2238</v>
      </c>
      <c r="G7282" s="96">
        <v>131.80000000000001</v>
      </c>
    </row>
    <row r="7283" spans="3:7" x14ac:dyDescent="0.25">
      <c r="C7283" s="102"/>
      <c r="D7283" s="103">
        <v>42567</v>
      </c>
      <c r="E7283" s="102" t="s">
        <v>736</v>
      </c>
      <c r="F7283" s="102" t="s">
        <v>2241</v>
      </c>
      <c r="G7283" s="96">
        <v>1407.65</v>
      </c>
    </row>
    <row r="7284" spans="3:7" x14ac:dyDescent="0.25">
      <c r="C7284" s="102"/>
      <c r="D7284" s="103">
        <v>42686</v>
      </c>
      <c r="E7284" s="102" t="s">
        <v>734</v>
      </c>
      <c r="F7284" s="102" t="s">
        <v>2239</v>
      </c>
      <c r="G7284" s="96">
        <v>215</v>
      </c>
    </row>
    <row r="7285" spans="3:7" x14ac:dyDescent="0.25">
      <c r="C7285" s="102"/>
      <c r="D7285" s="103">
        <v>42590</v>
      </c>
      <c r="E7285" s="102" t="s">
        <v>825</v>
      </c>
      <c r="F7285" s="102" t="s">
        <v>2242</v>
      </c>
      <c r="G7285" s="96">
        <v>2932.55</v>
      </c>
    </row>
    <row r="7286" spans="3:7" x14ac:dyDescent="0.25">
      <c r="C7286" s="102"/>
      <c r="D7286" s="103">
        <v>42410</v>
      </c>
      <c r="E7286" s="102" t="s">
        <v>740</v>
      </c>
      <c r="F7286" s="102" t="s">
        <v>2240</v>
      </c>
      <c r="G7286" s="96">
        <v>107.8</v>
      </c>
    </row>
    <row r="7287" spans="3:7" x14ac:dyDescent="0.25">
      <c r="C7287" s="102"/>
      <c r="D7287" s="103">
        <v>42413</v>
      </c>
      <c r="E7287" s="102" t="s">
        <v>736</v>
      </c>
      <c r="F7287" s="102" t="s">
        <v>2244</v>
      </c>
      <c r="G7287" s="96">
        <v>29.95</v>
      </c>
    </row>
    <row r="7288" spans="3:7" x14ac:dyDescent="0.25">
      <c r="C7288" s="102"/>
      <c r="D7288" s="103">
        <v>42454</v>
      </c>
      <c r="E7288" s="102" t="s">
        <v>755</v>
      </c>
      <c r="F7288" s="102" t="s">
        <v>2245</v>
      </c>
      <c r="G7288" s="96">
        <v>1413.05</v>
      </c>
    </row>
    <row r="7289" spans="3:7" x14ac:dyDescent="0.25">
      <c r="C7289" s="102"/>
      <c r="D7289" s="103">
        <v>42579</v>
      </c>
      <c r="E7289" s="102" t="s">
        <v>736</v>
      </c>
      <c r="F7289" s="102" t="s">
        <v>2238</v>
      </c>
      <c r="G7289" s="96">
        <v>2785.35</v>
      </c>
    </row>
    <row r="7290" spans="3:7" x14ac:dyDescent="0.25">
      <c r="C7290" s="102"/>
      <c r="D7290" s="103">
        <v>42685</v>
      </c>
      <c r="E7290" s="102" t="s">
        <v>825</v>
      </c>
      <c r="F7290" s="102" t="s">
        <v>2237</v>
      </c>
      <c r="G7290" s="96">
        <v>164.75</v>
      </c>
    </row>
    <row r="7291" spans="3:7" x14ac:dyDescent="0.25">
      <c r="C7291" s="102"/>
      <c r="D7291" s="103">
        <v>42728</v>
      </c>
      <c r="E7291" s="102" t="s">
        <v>740</v>
      </c>
      <c r="F7291" s="102" t="s">
        <v>2240</v>
      </c>
      <c r="G7291" s="96">
        <v>3826.9</v>
      </c>
    </row>
    <row r="7292" spans="3:7" x14ac:dyDescent="0.25">
      <c r="C7292" s="102"/>
      <c r="D7292" s="103">
        <v>42380</v>
      </c>
      <c r="E7292" s="102" t="s">
        <v>825</v>
      </c>
      <c r="F7292" s="102" t="s">
        <v>2244</v>
      </c>
      <c r="G7292" s="96">
        <v>197.7</v>
      </c>
    </row>
    <row r="7293" spans="3:7" x14ac:dyDescent="0.25">
      <c r="C7293" s="102"/>
      <c r="D7293" s="103">
        <v>42548</v>
      </c>
      <c r="E7293" s="102" t="s">
        <v>825</v>
      </c>
      <c r="F7293" s="102" t="s">
        <v>2239</v>
      </c>
      <c r="G7293" s="96">
        <v>362.45</v>
      </c>
    </row>
    <row r="7294" spans="3:7" x14ac:dyDescent="0.25">
      <c r="C7294" s="102"/>
      <c r="D7294" s="103">
        <v>42630</v>
      </c>
      <c r="E7294" s="102" t="s">
        <v>755</v>
      </c>
      <c r="F7294" s="102" t="s">
        <v>2245</v>
      </c>
      <c r="G7294" s="96">
        <v>1628.6</v>
      </c>
    </row>
    <row r="7295" spans="3:7" x14ac:dyDescent="0.25">
      <c r="C7295" s="102"/>
      <c r="D7295" s="103">
        <v>42686</v>
      </c>
      <c r="E7295" s="102" t="s">
        <v>740</v>
      </c>
      <c r="F7295" s="102" t="s">
        <v>2241</v>
      </c>
      <c r="G7295" s="96">
        <v>2668.05</v>
      </c>
    </row>
    <row r="7296" spans="3:7" x14ac:dyDescent="0.25">
      <c r="C7296" s="102"/>
      <c r="D7296" s="103">
        <v>42454</v>
      </c>
      <c r="E7296" s="102" t="s">
        <v>734</v>
      </c>
      <c r="F7296" s="102" t="s">
        <v>2238</v>
      </c>
      <c r="G7296" s="96">
        <v>5762</v>
      </c>
    </row>
    <row r="7297" spans="3:7" x14ac:dyDescent="0.25">
      <c r="C7297" s="102"/>
      <c r="D7297" s="103">
        <v>42681</v>
      </c>
      <c r="E7297" s="102" t="s">
        <v>2236</v>
      </c>
      <c r="F7297" s="102" t="s">
        <v>2237</v>
      </c>
      <c r="G7297" s="96">
        <v>159.9</v>
      </c>
    </row>
    <row r="7298" spans="3:7" x14ac:dyDescent="0.25">
      <c r="C7298" s="102"/>
      <c r="D7298" s="103">
        <v>42666</v>
      </c>
      <c r="E7298" s="102" t="s">
        <v>1147</v>
      </c>
      <c r="F7298" s="102" t="s">
        <v>2242</v>
      </c>
      <c r="G7298" s="96">
        <v>1815.45</v>
      </c>
    </row>
    <row r="7299" spans="3:7" x14ac:dyDescent="0.25">
      <c r="C7299" s="102"/>
      <c r="D7299" s="103">
        <v>42588</v>
      </c>
      <c r="E7299" s="102" t="s">
        <v>2236</v>
      </c>
      <c r="F7299" s="102" t="s">
        <v>2235</v>
      </c>
      <c r="G7299" s="96">
        <v>7115.55</v>
      </c>
    </row>
    <row r="7300" spans="3:7" x14ac:dyDescent="0.25">
      <c r="C7300" s="102"/>
      <c r="D7300" s="103">
        <v>42389</v>
      </c>
      <c r="E7300" s="102" t="s">
        <v>755</v>
      </c>
      <c r="F7300" s="102" t="s">
        <v>2245</v>
      </c>
      <c r="G7300" s="96">
        <v>143.69999999999999</v>
      </c>
    </row>
    <row r="7301" spans="3:7" x14ac:dyDescent="0.25">
      <c r="C7301" s="102"/>
      <c r="D7301" s="103">
        <v>42680</v>
      </c>
      <c r="E7301" s="102" t="s">
        <v>825</v>
      </c>
      <c r="F7301" s="102" t="s">
        <v>2235</v>
      </c>
      <c r="G7301" s="96">
        <v>3888.1</v>
      </c>
    </row>
    <row r="7302" spans="3:7" x14ac:dyDescent="0.25">
      <c r="C7302" s="102"/>
      <c r="D7302" s="103">
        <v>42568</v>
      </c>
      <c r="E7302" s="102" t="s">
        <v>734</v>
      </c>
      <c r="F7302" s="102" t="s">
        <v>2242</v>
      </c>
      <c r="G7302" s="96">
        <v>215</v>
      </c>
    </row>
    <row r="7303" spans="3:7" x14ac:dyDescent="0.25">
      <c r="C7303" s="102"/>
      <c r="D7303" s="103">
        <v>42581</v>
      </c>
      <c r="E7303" s="102" t="s">
        <v>755</v>
      </c>
      <c r="F7303" s="102" t="s">
        <v>2245</v>
      </c>
      <c r="G7303" s="96">
        <v>95.8</v>
      </c>
    </row>
    <row r="7304" spans="3:7" x14ac:dyDescent="0.25">
      <c r="C7304" s="102"/>
      <c r="D7304" s="103">
        <v>42617</v>
      </c>
      <c r="E7304" s="102" t="s">
        <v>740</v>
      </c>
      <c r="F7304" s="102" t="s">
        <v>2241</v>
      </c>
      <c r="G7304" s="96">
        <v>107.8</v>
      </c>
    </row>
    <row r="7305" spans="3:7" x14ac:dyDescent="0.25">
      <c r="C7305" s="102"/>
      <c r="D7305" s="103">
        <v>42538</v>
      </c>
      <c r="E7305" s="102" t="s">
        <v>730</v>
      </c>
      <c r="F7305" s="102" t="s">
        <v>2238</v>
      </c>
      <c r="G7305" s="96">
        <v>3384</v>
      </c>
    </row>
    <row r="7306" spans="3:7" x14ac:dyDescent="0.25">
      <c r="C7306" s="102"/>
      <c r="D7306" s="103">
        <v>42421</v>
      </c>
      <c r="E7306" s="102" t="s">
        <v>740</v>
      </c>
      <c r="F7306" s="102" t="s">
        <v>2240</v>
      </c>
      <c r="G7306" s="96">
        <v>2668.05</v>
      </c>
    </row>
    <row r="7307" spans="3:7" x14ac:dyDescent="0.25">
      <c r="C7307" s="102"/>
      <c r="D7307" s="103">
        <v>42480</v>
      </c>
      <c r="E7307" s="102" t="s">
        <v>755</v>
      </c>
      <c r="F7307" s="102" t="s">
        <v>2246</v>
      </c>
      <c r="G7307" s="96">
        <v>2850.05</v>
      </c>
    </row>
    <row r="7308" spans="3:7" x14ac:dyDescent="0.25">
      <c r="C7308" s="102"/>
      <c r="D7308" s="103">
        <v>42540</v>
      </c>
      <c r="E7308" s="102" t="s">
        <v>730</v>
      </c>
      <c r="F7308" s="102" t="s">
        <v>2246</v>
      </c>
      <c r="G7308" s="96">
        <v>120</v>
      </c>
    </row>
    <row r="7309" spans="3:7" x14ac:dyDescent="0.25">
      <c r="C7309" s="102"/>
      <c r="D7309" s="103">
        <v>42421</v>
      </c>
      <c r="E7309" s="102" t="s">
        <v>2236</v>
      </c>
      <c r="F7309" s="102" t="s">
        <v>2241</v>
      </c>
      <c r="G7309" s="96">
        <v>159.9</v>
      </c>
    </row>
    <row r="7310" spans="3:7" x14ac:dyDescent="0.25">
      <c r="C7310" s="102"/>
      <c r="D7310" s="103">
        <v>42598</v>
      </c>
      <c r="E7310" s="102" t="s">
        <v>730</v>
      </c>
      <c r="F7310" s="102" t="s">
        <v>2245</v>
      </c>
      <c r="G7310" s="96">
        <v>2736</v>
      </c>
    </row>
    <row r="7311" spans="3:7" x14ac:dyDescent="0.25">
      <c r="C7311" s="102"/>
      <c r="D7311" s="103">
        <v>42424</v>
      </c>
      <c r="E7311" s="102" t="s">
        <v>825</v>
      </c>
      <c r="F7311" s="102" t="s">
        <v>2237</v>
      </c>
      <c r="G7311" s="96">
        <v>5140.2</v>
      </c>
    </row>
    <row r="7312" spans="3:7" x14ac:dyDescent="0.25">
      <c r="C7312" s="102"/>
      <c r="D7312" s="103">
        <v>42530</v>
      </c>
      <c r="E7312" s="102" t="s">
        <v>825</v>
      </c>
      <c r="F7312" s="102" t="s">
        <v>2239</v>
      </c>
      <c r="G7312" s="96">
        <v>164.75</v>
      </c>
    </row>
    <row r="7313" spans="3:7" x14ac:dyDescent="0.25">
      <c r="C7313" s="102"/>
      <c r="D7313" s="103">
        <v>42504</v>
      </c>
      <c r="E7313" s="102" t="s">
        <v>825</v>
      </c>
      <c r="F7313" s="102" t="s">
        <v>2241</v>
      </c>
      <c r="G7313" s="96">
        <v>1911.1</v>
      </c>
    </row>
    <row r="7314" spans="3:7" x14ac:dyDescent="0.25">
      <c r="C7314" s="102"/>
      <c r="D7314" s="103">
        <v>42659</v>
      </c>
      <c r="E7314" s="102" t="s">
        <v>755</v>
      </c>
      <c r="F7314" s="102" t="s">
        <v>2237</v>
      </c>
      <c r="G7314" s="96">
        <v>119.75</v>
      </c>
    </row>
    <row r="7315" spans="3:7" x14ac:dyDescent="0.25">
      <c r="C7315" s="102"/>
      <c r="D7315" s="103">
        <v>42533</v>
      </c>
      <c r="E7315" s="102" t="s">
        <v>740</v>
      </c>
      <c r="F7315" s="102" t="s">
        <v>2240</v>
      </c>
      <c r="G7315" s="96">
        <v>26.95</v>
      </c>
    </row>
    <row r="7316" spans="3:7" x14ac:dyDescent="0.25">
      <c r="C7316" s="102"/>
      <c r="D7316" s="103">
        <v>42411</v>
      </c>
      <c r="E7316" s="102" t="s">
        <v>1147</v>
      </c>
      <c r="F7316" s="102" t="s">
        <v>2241</v>
      </c>
      <c r="G7316" s="96">
        <v>79.8</v>
      </c>
    </row>
    <row r="7317" spans="3:7" x14ac:dyDescent="0.25">
      <c r="C7317" s="102"/>
      <c r="D7317" s="103">
        <v>42702</v>
      </c>
      <c r="E7317" s="102" t="s">
        <v>734</v>
      </c>
      <c r="F7317" s="102" t="s">
        <v>2242</v>
      </c>
      <c r="G7317" s="96">
        <v>215</v>
      </c>
    </row>
    <row r="7318" spans="3:7" x14ac:dyDescent="0.25">
      <c r="C7318" s="102"/>
      <c r="D7318" s="103">
        <v>42512</v>
      </c>
      <c r="E7318" s="102" t="s">
        <v>736</v>
      </c>
      <c r="F7318" s="102" t="s">
        <v>2245</v>
      </c>
      <c r="G7318" s="96">
        <v>898.5</v>
      </c>
    </row>
    <row r="7319" spans="3:7" x14ac:dyDescent="0.25">
      <c r="C7319" s="102"/>
      <c r="D7319" s="103">
        <v>42516</v>
      </c>
      <c r="E7319" s="102" t="s">
        <v>1147</v>
      </c>
      <c r="F7319" s="102" t="s">
        <v>2246</v>
      </c>
      <c r="G7319" s="96">
        <v>1855.35</v>
      </c>
    </row>
    <row r="7320" spans="3:7" x14ac:dyDescent="0.25">
      <c r="C7320" s="102"/>
      <c r="D7320" s="103">
        <v>42663</v>
      </c>
      <c r="E7320" s="102" t="s">
        <v>740</v>
      </c>
      <c r="F7320" s="102" t="s">
        <v>2245</v>
      </c>
      <c r="G7320" s="96">
        <v>26.95</v>
      </c>
    </row>
    <row r="7321" spans="3:7" x14ac:dyDescent="0.25">
      <c r="C7321" s="102"/>
      <c r="D7321" s="103">
        <v>42624</v>
      </c>
      <c r="E7321" s="102" t="s">
        <v>730</v>
      </c>
      <c r="F7321" s="102" t="s">
        <v>2235</v>
      </c>
      <c r="G7321" s="96">
        <v>2760</v>
      </c>
    </row>
    <row r="7322" spans="3:7" x14ac:dyDescent="0.25">
      <c r="C7322" s="102"/>
      <c r="D7322" s="103">
        <v>42461</v>
      </c>
      <c r="E7322" s="102" t="s">
        <v>1147</v>
      </c>
      <c r="F7322" s="102" t="s">
        <v>2240</v>
      </c>
      <c r="G7322" s="96">
        <v>2892.75</v>
      </c>
    </row>
    <row r="7323" spans="3:7" x14ac:dyDescent="0.25">
      <c r="C7323" s="102"/>
      <c r="D7323" s="103">
        <v>42678</v>
      </c>
      <c r="E7323" s="102" t="s">
        <v>825</v>
      </c>
      <c r="F7323" s="102" t="s">
        <v>2240</v>
      </c>
      <c r="G7323" s="96">
        <v>32.950000000000003</v>
      </c>
    </row>
    <row r="7324" spans="3:7" x14ac:dyDescent="0.25">
      <c r="C7324" s="102"/>
      <c r="D7324" s="103">
        <v>42480</v>
      </c>
      <c r="E7324" s="102" t="s">
        <v>734</v>
      </c>
      <c r="F7324" s="102" t="s">
        <v>2241</v>
      </c>
      <c r="G7324" s="96">
        <v>688</v>
      </c>
    </row>
    <row r="7325" spans="3:7" x14ac:dyDescent="0.25">
      <c r="C7325" s="102"/>
      <c r="D7325" s="103">
        <v>42526</v>
      </c>
      <c r="E7325" s="102" t="s">
        <v>736</v>
      </c>
      <c r="F7325" s="102" t="s">
        <v>2240</v>
      </c>
      <c r="G7325" s="96">
        <v>838.6</v>
      </c>
    </row>
    <row r="7326" spans="3:7" x14ac:dyDescent="0.25">
      <c r="C7326" s="102"/>
      <c r="D7326" s="103">
        <v>42619</v>
      </c>
      <c r="E7326" s="102" t="s">
        <v>740</v>
      </c>
      <c r="F7326" s="102" t="s">
        <v>2241</v>
      </c>
      <c r="G7326" s="96">
        <v>3341.8</v>
      </c>
    </row>
    <row r="7327" spans="3:7" x14ac:dyDescent="0.25">
      <c r="C7327" s="102"/>
      <c r="D7327" s="103">
        <v>42574</v>
      </c>
      <c r="E7327" s="102" t="s">
        <v>730</v>
      </c>
      <c r="F7327" s="102" t="s">
        <v>2244</v>
      </c>
      <c r="G7327" s="96">
        <v>144</v>
      </c>
    </row>
    <row r="7328" spans="3:7" x14ac:dyDescent="0.25">
      <c r="C7328" s="102"/>
      <c r="D7328" s="103">
        <v>42434</v>
      </c>
      <c r="E7328" s="102" t="s">
        <v>825</v>
      </c>
      <c r="F7328" s="102" t="s">
        <v>2240</v>
      </c>
      <c r="G7328" s="96">
        <v>98.85</v>
      </c>
    </row>
    <row r="7329" spans="3:7" x14ac:dyDescent="0.25">
      <c r="C7329" s="102"/>
      <c r="D7329" s="103">
        <v>42553</v>
      </c>
      <c r="E7329" s="102" t="s">
        <v>755</v>
      </c>
      <c r="F7329" s="102" t="s">
        <v>2237</v>
      </c>
      <c r="G7329" s="96">
        <v>718.5</v>
      </c>
    </row>
    <row r="7330" spans="3:7" x14ac:dyDescent="0.25">
      <c r="C7330" s="102"/>
      <c r="D7330" s="103">
        <v>42652</v>
      </c>
      <c r="E7330" s="102" t="s">
        <v>1147</v>
      </c>
      <c r="F7330" s="102" t="s">
        <v>2241</v>
      </c>
      <c r="G7330" s="96">
        <v>937.65</v>
      </c>
    </row>
    <row r="7331" spans="3:7" x14ac:dyDescent="0.25">
      <c r="C7331" s="102"/>
      <c r="D7331" s="103">
        <v>42630</v>
      </c>
      <c r="E7331" s="102" t="s">
        <v>736</v>
      </c>
      <c r="F7331" s="102" t="s">
        <v>2246</v>
      </c>
      <c r="G7331" s="96">
        <v>2605.65</v>
      </c>
    </row>
    <row r="7332" spans="3:7" x14ac:dyDescent="0.25">
      <c r="C7332" s="102"/>
      <c r="D7332" s="103">
        <v>42433</v>
      </c>
      <c r="E7332" s="102" t="s">
        <v>1147</v>
      </c>
      <c r="F7332" s="102" t="s">
        <v>2240</v>
      </c>
      <c r="G7332" s="96">
        <v>1855.35</v>
      </c>
    </row>
    <row r="7333" spans="3:7" x14ac:dyDescent="0.25">
      <c r="C7333" s="102"/>
      <c r="D7333" s="103">
        <v>42465</v>
      </c>
      <c r="E7333" s="102" t="s">
        <v>1147</v>
      </c>
      <c r="F7333" s="102" t="s">
        <v>2241</v>
      </c>
      <c r="G7333" s="96">
        <v>119.7</v>
      </c>
    </row>
    <row r="7334" spans="3:7" x14ac:dyDescent="0.25">
      <c r="C7334" s="102"/>
      <c r="D7334" s="103">
        <v>42655</v>
      </c>
      <c r="E7334" s="102" t="s">
        <v>740</v>
      </c>
      <c r="F7334" s="102" t="s">
        <v>2241</v>
      </c>
      <c r="G7334" s="96">
        <v>2802.8</v>
      </c>
    </row>
    <row r="7335" spans="3:7" x14ac:dyDescent="0.25">
      <c r="C7335" s="102"/>
      <c r="D7335" s="103">
        <v>42605</v>
      </c>
      <c r="E7335" s="102" t="s">
        <v>740</v>
      </c>
      <c r="F7335" s="102" t="s">
        <v>2235</v>
      </c>
      <c r="G7335" s="96">
        <v>2802.8</v>
      </c>
    </row>
    <row r="7336" spans="3:7" x14ac:dyDescent="0.25">
      <c r="C7336" s="102"/>
      <c r="D7336" s="103">
        <v>42405</v>
      </c>
      <c r="E7336" s="102" t="s">
        <v>2236</v>
      </c>
      <c r="F7336" s="102" t="s">
        <v>2235</v>
      </c>
      <c r="G7336" s="96">
        <v>239.85</v>
      </c>
    </row>
    <row r="7337" spans="3:7" x14ac:dyDescent="0.25">
      <c r="C7337" s="102"/>
      <c r="D7337" s="103">
        <v>42696</v>
      </c>
      <c r="E7337" s="102" t="s">
        <v>736</v>
      </c>
      <c r="F7337" s="102" t="s">
        <v>2242</v>
      </c>
      <c r="G7337" s="96">
        <v>4762.05</v>
      </c>
    </row>
    <row r="7338" spans="3:7" x14ac:dyDescent="0.25">
      <c r="C7338" s="102"/>
      <c r="D7338" s="103">
        <v>42503</v>
      </c>
      <c r="E7338" s="102" t="s">
        <v>1147</v>
      </c>
      <c r="F7338" s="102" t="s">
        <v>2246</v>
      </c>
      <c r="G7338" s="96">
        <v>2872.8</v>
      </c>
    </row>
    <row r="7339" spans="3:7" x14ac:dyDescent="0.25">
      <c r="C7339" s="102"/>
      <c r="D7339" s="103">
        <v>42485</v>
      </c>
      <c r="E7339" s="102" t="s">
        <v>734</v>
      </c>
      <c r="F7339" s="102" t="s">
        <v>2238</v>
      </c>
      <c r="G7339" s="96">
        <v>5676</v>
      </c>
    </row>
    <row r="7340" spans="3:7" x14ac:dyDescent="0.25">
      <c r="C7340" s="102"/>
      <c r="D7340" s="103">
        <v>42491</v>
      </c>
      <c r="E7340" s="102" t="s">
        <v>1147</v>
      </c>
      <c r="F7340" s="102" t="s">
        <v>2240</v>
      </c>
      <c r="G7340" s="96">
        <v>19.95</v>
      </c>
    </row>
    <row r="7341" spans="3:7" x14ac:dyDescent="0.25">
      <c r="C7341" s="102"/>
      <c r="D7341" s="103">
        <v>42632</v>
      </c>
      <c r="E7341" s="102" t="s">
        <v>740</v>
      </c>
      <c r="F7341" s="102" t="s">
        <v>2245</v>
      </c>
      <c r="G7341" s="96">
        <v>2317.6999999999998</v>
      </c>
    </row>
    <row r="7342" spans="3:7" x14ac:dyDescent="0.25">
      <c r="C7342" s="102"/>
      <c r="D7342" s="103">
        <v>42433</v>
      </c>
      <c r="E7342" s="102" t="s">
        <v>740</v>
      </c>
      <c r="F7342" s="102" t="s">
        <v>2244</v>
      </c>
      <c r="G7342" s="96">
        <v>161.69999999999999</v>
      </c>
    </row>
    <row r="7343" spans="3:7" x14ac:dyDescent="0.25">
      <c r="C7343" s="102"/>
      <c r="D7343" s="103">
        <v>42475</v>
      </c>
      <c r="E7343" s="102" t="s">
        <v>2236</v>
      </c>
      <c r="F7343" s="102" t="s">
        <v>2241</v>
      </c>
      <c r="G7343" s="96">
        <v>5196.75</v>
      </c>
    </row>
    <row r="7344" spans="3:7" x14ac:dyDescent="0.25">
      <c r="C7344" s="102"/>
      <c r="D7344" s="103">
        <v>42497</v>
      </c>
      <c r="E7344" s="102" t="s">
        <v>736</v>
      </c>
      <c r="F7344" s="102" t="s">
        <v>2237</v>
      </c>
      <c r="G7344" s="96">
        <v>119.8</v>
      </c>
    </row>
    <row r="7345" spans="3:7" x14ac:dyDescent="0.25">
      <c r="C7345" s="102"/>
      <c r="D7345" s="103">
        <v>42375</v>
      </c>
      <c r="E7345" s="102" t="s">
        <v>1147</v>
      </c>
      <c r="F7345" s="102" t="s">
        <v>2242</v>
      </c>
      <c r="G7345" s="96">
        <v>39.9</v>
      </c>
    </row>
    <row r="7346" spans="3:7" x14ac:dyDescent="0.25">
      <c r="C7346" s="102"/>
      <c r="D7346" s="103">
        <v>42575</v>
      </c>
      <c r="E7346" s="102" t="s">
        <v>736</v>
      </c>
      <c r="F7346" s="102" t="s">
        <v>2235</v>
      </c>
      <c r="G7346" s="96">
        <v>59.9</v>
      </c>
    </row>
    <row r="7347" spans="3:7" x14ac:dyDescent="0.25">
      <c r="C7347" s="102"/>
      <c r="D7347" s="103">
        <v>42452</v>
      </c>
      <c r="E7347" s="102" t="s">
        <v>1147</v>
      </c>
      <c r="F7347" s="102" t="s">
        <v>2244</v>
      </c>
      <c r="G7347" s="96">
        <v>937.65</v>
      </c>
    </row>
    <row r="7348" spans="3:7" x14ac:dyDescent="0.25">
      <c r="C7348" s="102"/>
      <c r="D7348" s="103">
        <v>42495</v>
      </c>
      <c r="E7348" s="102" t="s">
        <v>2236</v>
      </c>
      <c r="F7348" s="102" t="s">
        <v>2240</v>
      </c>
      <c r="G7348" s="96">
        <v>2478.4499999999998</v>
      </c>
    </row>
    <row r="7349" spans="3:7" x14ac:dyDescent="0.25">
      <c r="C7349" s="102"/>
      <c r="D7349" s="103">
        <v>42649</v>
      </c>
      <c r="E7349" s="102" t="s">
        <v>755</v>
      </c>
      <c r="F7349" s="102" t="s">
        <v>2245</v>
      </c>
      <c r="G7349" s="96">
        <v>3975.7</v>
      </c>
    </row>
    <row r="7350" spans="3:7" x14ac:dyDescent="0.25">
      <c r="C7350" s="102"/>
      <c r="D7350" s="103">
        <v>42644</v>
      </c>
      <c r="E7350" s="102" t="s">
        <v>736</v>
      </c>
      <c r="F7350" s="102" t="s">
        <v>2242</v>
      </c>
      <c r="G7350" s="96">
        <v>149.75</v>
      </c>
    </row>
    <row r="7351" spans="3:7" x14ac:dyDescent="0.25">
      <c r="C7351" s="102"/>
      <c r="D7351" s="103">
        <v>42443</v>
      </c>
      <c r="E7351" s="102" t="s">
        <v>755</v>
      </c>
      <c r="F7351" s="102" t="s">
        <v>2246</v>
      </c>
      <c r="G7351" s="96">
        <v>47.9</v>
      </c>
    </row>
    <row r="7352" spans="3:7" x14ac:dyDescent="0.25">
      <c r="C7352" s="102"/>
      <c r="D7352" s="103">
        <v>42667</v>
      </c>
      <c r="E7352" s="102" t="s">
        <v>2236</v>
      </c>
      <c r="F7352" s="102" t="s">
        <v>2241</v>
      </c>
      <c r="G7352" s="96">
        <v>12232.35</v>
      </c>
    </row>
    <row r="7353" spans="3:7" x14ac:dyDescent="0.25">
      <c r="C7353" s="102"/>
      <c r="D7353" s="103">
        <v>42606</v>
      </c>
      <c r="E7353" s="102" t="s">
        <v>2236</v>
      </c>
      <c r="F7353" s="102" t="s">
        <v>2239</v>
      </c>
      <c r="G7353" s="96">
        <v>4157.3999999999996</v>
      </c>
    </row>
    <row r="7354" spans="3:7" x14ac:dyDescent="0.25">
      <c r="C7354" s="102"/>
      <c r="D7354" s="103">
        <v>42447</v>
      </c>
      <c r="E7354" s="102" t="s">
        <v>755</v>
      </c>
      <c r="F7354" s="102" t="s">
        <v>2238</v>
      </c>
      <c r="G7354" s="96">
        <v>23.95</v>
      </c>
    </row>
    <row r="7355" spans="3:7" x14ac:dyDescent="0.25">
      <c r="C7355" s="102"/>
      <c r="D7355" s="103">
        <v>42448</v>
      </c>
      <c r="E7355" s="102" t="s">
        <v>734</v>
      </c>
      <c r="F7355" s="102" t="s">
        <v>2246</v>
      </c>
      <c r="G7355" s="96">
        <v>129</v>
      </c>
    </row>
    <row r="7356" spans="3:7" x14ac:dyDescent="0.25">
      <c r="C7356" s="102"/>
      <c r="D7356" s="103">
        <v>42729</v>
      </c>
      <c r="E7356" s="102" t="s">
        <v>736</v>
      </c>
      <c r="F7356" s="102" t="s">
        <v>2238</v>
      </c>
      <c r="G7356" s="96">
        <v>29.95</v>
      </c>
    </row>
    <row r="7357" spans="3:7" x14ac:dyDescent="0.25">
      <c r="C7357" s="102"/>
      <c r="D7357" s="103">
        <v>42516</v>
      </c>
      <c r="E7357" s="102" t="s">
        <v>1147</v>
      </c>
      <c r="F7357" s="102" t="s">
        <v>2242</v>
      </c>
      <c r="G7357" s="96">
        <v>19.95</v>
      </c>
    </row>
    <row r="7358" spans="3:7" x14ac:dyDescent="0.25">
      <c r="C7358" s="102"/>
      <c r="D7358" s="103">
        <v>42719</v>
      </c>
      <c r="E7358" s="102" t="s">
        <v>730</v>
      </c>
      <c r="F7358" s="102" t="s">
        <v>2238</v>
      </c>
      <c r="G7358" s="96">
        <v>168</v>
      </c>
    </row>
    <row r="7359" spans="3:7" x14ac:dyDescent="0.25">
      <c r="C7359" s="102"/>
      <c r="D7359" s="103">
        <v>42429</v>
      </c>
      <c r="E7359" s="102" t="s">
        <v>734</v>
      </c>
      <c r="F7359" s="102" t="s">
        <v>2245</v>
      </c>
      <c r="G7359" s="96">
        <v>1118</v>
      </c>
    </row>
    <row r="7360" spans="3:7" x14ac:dyDescent="0.25">
      <c r="C7360" s="102"/>
      <c r="D7360" s="103">
        <v>42666</v>
      </c>
      <c r="E7360" s="102" t="s">
        <v>736</v>
      </c>
      <c r="F7360" s="102" t="s">
        <v>2246</v>
      </c>
      <c r="G7360" s="96">
        <v>29.95</v>
      </c>
    </row>
    <row r="7361" spans="3:7" x14ac:dyDescent="0.25">
      <c r="C7361" s="102"/>
      <c r="D7361" s="103">
        <v>42513</v>
      </c>
      <c r="E7361" s="102" t="s">
        <v>736</v>
      </c>
      <c r="F7361" s="102" t="s">
        <v>2240</v>
      </c>
      <c r="G7361" s="96">
        <v>3923.45</v>
      </c>
    </row>
    <row r="7362" spans="3:7" x14ac:dyDescent="0.25">
      <c r="C7362" s="102"/>
      <c r="D7362" s="103">
        <v>42376</v>
      </c>
      <c r="E7362" s="102" t="s">
        <v>740</v>
      </c>
      <c r="F7362" s="102" t="s">
        <v>2240</v>
      </c>
      <c r="G7362" s="96">
        <v>2614.15</v>
      </c>
    </row>
    <row r="7363" spans="3:7" x14ac:dyDescent="0.25">
      <c r="C7363" s="102"/>
      <c r="D7363" s="103">
        <v>42601</v>
      </c>
      <c r="E7363" s="102" t="s">
        <v>734</v>
      </c>
      <c r="F7363" s="102" t="s">
        <v>2240</v>
      </c>
      <c r="G7363" s="96">
        <v>129</v>
      </c>
    </row>
    <row r="7364" spans="3:7" x14ac:dyDescent="0.25">
      <c r="C7364" s="102"/>
      <c r="D7364" s="103">
        <v>42376</v>
      </c>
      <c r="E7364" s="102" t="s">
        <v>730</v>
      </c>
      <c r="F7364" s="102" t="s">
        <v>2240</v>
      </c>
      <c r="G7364" s="96">
        <v>2328</v>
      </c>
    </row>
    <row r="7365" spans="3:7" x14ac:dyDescent="0.25">
      <c r="C7365" s="102"/>
      <c r="D7365" s="103">
        <v>42532</v>
      </c>
      <c r="E7365" s="102" t="s">
        <v>730</v>
      </c>
      <c r="F7365" s="102" t="s">
        <v>2237</v>
      </c>
      <c r="G7365" s="96">
        <v>24</v>
      </c>
    </row>
    <row r="7366" spans="3:7" x14ac:dyDescent="0.25">
      <c r="C7366" s="102"/>
      <c r="D7366" s="103">
        <v>42678</v>
      </c>
      <c r="E7366" s="102" t="s">
        <v>740</v>
      </c>
      <c r="F7366" s="102" t="s">
        <v>2240</v>
      </c>
      <c r="G7366" s="96">
        <v>134.75</v>
      </c>
    </row>
    <row r="7367" spans="3:7" x14ac:dyDescent="0.25">
      <c r="C7367" s="102"/>
      <c r="D7367" s="103">
        <v>42392</v>
      </c>
      <c r="E7367" s="102" t="s">
        <v>755</v>
      </c>
      <c r="F7367" s="102" t="s">
        <v>2245</v>
      </c>
      <c r="G7367" s="96">
        <v>143.69999999999999</v>
      </c>
    </row>
    <row r="7368" spans="3:7" x14ac:dyDescent="0.25">
      <c r="C7368" s="102"/>
      <c r="D7368" s="103">
        <v>42445</v>
      </c>
      <c r="E7368" s="102" t="s">
        <v>825</v>
      </c>
      <c r="F7368" s="102" t="s">
        <v>2244</v>
      </c>
      <c r="G7368" s="96">
        <v>3262.05</v>
      </c>
    </row>
    <row r="7369" spans="3:7" x14ac:dyDescent="0.25">
      <c r="C7369" s="102"/>
      <c r="D7369" s="103">
        <v>42666</v>
      </c>
      <c r="E7369" s="102" t="s">
        <v>740</v>
      </c>
      <c r="F7369" s="102" t="s">
        <v>2240</v>
      </c>
      <c r="G7369" s="96">
        <v>53.9</v>
      </c>
    </row>
    <row r="7370" spans="3:7" x14ac:dyDescent="0.25">
      <c r="C7370" s="102"/>
      <c r="D7370" s="103">
        <v>42497</v>
      </c>
      <c r="E7370" s="102" t="s">
        <v>730</v>
      </c>
      <c r="F7370" s="102" t="s">
        <v>2237</v>
      </c>
      <c r="G7370" s="96">
        <v>24</v>
      </c>
    </row>
    <row r="7371" spans="3:7" x14ac:dyDescent="0.25">
      <c r="C7371" s="102"/>
      <c r="D7371" s="103">
        <v>42566</v>
      </c>
      <c r="E7371" s="102" t="s">
        <v>730</v>
      </c>
      <c r="F7371" s="102" t="s">
        <v>2240</v>
      </c>
      <c r="G7371" s="96">
        <v>144</v>
      </c>
    </row>
    <row r="7372" spans="3:7" x14ac:dyDescent="0.25">
      <c r="C7372" s="102"/>
      <c r="D7372" s="103">
        <v>42602</v>
      </c>
      <c r="E7372" s="102" t="s">
        <v>755</v>
      </c>
      <c r="F7372" s="102" t="s">
        <v>2246</v>
      </c>
      <c r="G7372" s="96">
        <v>23.95</v>
      </c>
    </row>
    <row r="7373" spans="3:7" x14ac:dyDescent="0.25">
      <c r="C7373" s="102"/>
      <c r="D7373" s="103">
        <v>42455</v>
      </c>
      <c r="E7373" s="102" t="s">
        <v>734</v>
      </c>
      <c r="F7373" s="102" t="s">
        <v>2245</v>
      </c>
      <c r="G7373" s="96">
        <v>215</v>
      </c>
    </row>
    <row r="7374" spans="3:7" x14ac:dyDescent="0.25">
      <c r="C7374" s="102"/>
      <c r="D7374" s="103">
        <v>42602</v>
      </c>
      <c r="E7374" s="102" t="s">
        <v>740</v>
      </c>
      <c r="F7374" s="102" t="s">
        <v>2242</v>
      </c>
      <c r="G7374" s="96">
        <v>26.95</v>
      </c>
    </row>
    <row r="7375" spans="3:7" x14ac:dyDescent="0.25">
      <c r="C7375" s="102"/>
      <c r="D7375" s="103">
        <v>42412</v>
      </c>
      <c r="E7375" s="102" t="s">
        <v>825</v>
      </c>
      <c r="F7375" s="102" t="s">
        <v>2241</v>
      </c>
      <c r="G7375" s="96">
        <v>131.80000000000001</v>
      </c>
    </row>
    <row r="7376" spans="3:7" x14ac:dyDescent="0.25">
      <c r="C7376" s="102"/>
      <c r="D7376" s="103">
        <v>42396</v>
      </c>
      <c r="E7376" s="102" t="s">
        <v>730</v>
      </c>
      <c r="F7376" s="102" t="s">
        <v>2238</v>
      </c>
      <c r="G7376" s="96">
        <v>1872</v>
      </c>
    </row>
    <row r="7377" spans="3:7" x14ac:dyDescent="0.25">
      <c r="C7377" s="102"/>
      <c r="D7377" s="103">
        <v>42493</v>
      </c>
      <c r="E7377" s="102" t="s">
        <v>740</v>
      </c>
      <c r="F7377" s="102" t="s">
        <v>2240</v>
      </c>
      <c r="G7377" s="96">
        <v>3180.1</v>
      </c>
    </row>
    <row r="7378" spans="3:7" x14ac:dyDescent="0.25">
      <c r="C7378" s="102"/>
      <c r="D7378" s="103">
        <v>42436</v>
      </c>
      <c r="E7378" s="102" t="s">
        <v>755</v>
      </c>
      <c r="F7378" s="102" t="s">
        <v>2235</v>
      </c>
      <c r="G7378" s="96">
        <v>95.8</v>
      </c>
    </row>
    <row r="7379" spans="3:7" x14ac:dyDescent="0.25">
      <c r="C7379" s="102"/>
      <c r="D7379" s="103">
        <v>42655</v>
      </c>
      <c r="E7379" s="102" t="s">
        <v>1147</v>
      </c>
      <c r="F7379" s="102" t="s">
        <v>2244</v>
      </c>
      <c r="G7379" s="96">
        <v>19.95</v>
      </c>
    </row>
    <row r="7380" spans="3:7" x14ac:dyDescent="0.25">
      <c r="C7380" s="102"/>
      <c r="D7380" s="103">
        <v>42601</v>
      </c>
      <c r="E7380" s="102" t="s">
        <v>755</v>
      </c>
      <c r="F7380" s="102" t="s">
        <v>2242</v>
      </c>
      <c r="G7380" s="96">
        <v>3041.65</v>
      </c>
    </row>
    <row r="7381" spans="3:7" x14ac:dyDescent="0.25">
      <c r="C7381" s="102"/>
      <c r="D7381" s="103">
        <v>42480</v>
      </c>
      <c r="E7381" s="102" t="s">
        <v>2236</v>
      </c>
      <c r="F7381" s="102" t="s">
        <v>2241</v>
      </c>
      <c r="G7381" s="96">
        <v>5516.55</v>
      </c>
    </row>
    <row r="7382" spans="3:7" x14ac:dyDescent="0.25">
      <c r="C7382" s="102"/>
      <c r="D7382" s="103">
        <v>42394</v>
      </c>
      <c r="E7382" s="102" t="s">
        <v>825</v>
      </c>
      <c r="F7382" s="102" t="s">
        <v>2238</v>
      </c>
      <c r="G7382" s="96">
        <v>164.75</v>
      </c>
    </row>
    <row r="7383" spans="3:7" x14ac:dyDescent="0.25">
      <c r="C7383" s="102"/>
      <c r="D7383" s="103">
        <v>42734</v>
      </c>
      <c r="E7383" s="102" t="s">
        <v>755</v>
      </c>
      <c r="F7383" s="102" t="s">
        <v>2239</v>
      </c>
      <c r="G7383" s="96">
        <v>2562.65</v>
      </c>
    </row>
    <row r="7384" spans="3:7" x14ac:dyDescent="0.25">
      <c r="C7384" s="102"/>
      <c r="D7384" s="103">
        <v>42478</v>
      </c>
      <c r="E7384" s="102" t="s">
        <v>734</v>
      </c>
      <c r="F7384" s="102" t="s">
        <v>2238</v>
      </c>
      <c r="G7384" s="96">
        <v>43</v>
      </c>
    </row>
    <row r="7385" spans="3:7" x14ac:dyDescent="0.25">
      <c r="C7385" s="102"/>
      <c r="D7385" s="103">
        <v>42676</v>
      </c>
      <c r="E7385" s="102" t="s">
        <v>740</v>
      </c>
      <c r="F7385" s="102" t="s">
        <v>2246</v>
      </c>
      <c r="G7385" s="96">
        <v>26.95</v>
      </c>
    </row>
    <row r="7386" spans="3:7" x14ac:dyDescent="0.25">
      <c r="C7386" s="102"/>
      <c r="D7386" s="103">
        <v>42381</v>
      </c>
      <c r="E7386" s="102" t="s">
        <v>736</v>
      </c>
      <c r="F7386" s="102" t="s">
        <v>2240</v>
      </c>
      <c r="G7386" s="96">
        <v>149.75</v>
      </c>
    </row>
    <row r="7387" spans="3:7" x14ac:dyDescent="0.25">
      <c r="C7387" s="102"/>
      <c r="D7387" s="103">
        <v>42559</v>
      </c>
      <c r="E7387" s="102" t="s">
        <v>825</v>
      </c>
      <c r="F7387" s="102" t="s">
        <v>2246</v>
      </c>
      <c r="G7387" s="96">
        <v>98.85</v>
      </c>
    </row>
    <row r="7388" spans="3:7" x14ac:dyDescent="0.25">
      <c r="C7388" s="102"/>
      <c r="D7388" s="103">
        <v>42442</v>
      </c>
      <c r="E7388" s="102" t="s">
        <v>2236</v>
      </c>
      <c r="F7388" s="102" t="s">
        <v>2237</v>
      </c>
      <c r="G7388" s="96">
        <v>5836.35</v>
      </c>
    </row>
    <row r="7389" spans="3:7" x14ac:dyDescent="0.25">
      <c r="C7389" s="102"/>
      <c r="D7389" s="103">
        <v>42729</v>
      </c>
      <c r="E7389" s="102" t="s">
        <v>755</v>
      </c>
      <c r="F7389" s="102" t="s">
        <v>2240</v>
      </c>
      <c r="G7389" s="96">
        <v>95.8</v>
      </c>
    </row>
    <row r="7390" spans="3:7" x14ac:dyDescent="0.25">
      <c r="C7390" s="102"/>
      <c r="D7390" s="103">
        <v>42391</v>
      </c>
      <c r="E7390" s="102" t="s">
        <v>2236</v>
      </c>
      <c r="F7390" s="102" t="s">
        <v>2238</v>
      </c>
      <c r="G7390" s="96">
        <v>239.85</v>
      </c>
    </row>
    <row r="7391" spans="3:7" x14ac:dyDescent="0.25">
      <c r="C7391" s="102"/>
      <c r="D7391" s="103">
        <v>42464</v>
      </c>
      <c r="E7391" s="102" t="s">
        <v>1147</v>
      </c>
      <c r="F7391" s="102" t="s">
        <v>2242</v>
      </c>
      <c r="G7391" s="96">
        <v>1276.8</v>
      </c>
    </row>
    <row r="7392" spans="3:7" x14ac:dyDescent="0.25">
      <c r="C7392" s="102"/>
      <c r="D7392" s="103">
        <v>42506</v>
      </c>
      <c r="E7392" s="102" t="s">
        <v>734</v>
      </c>
      <c r="F7392" s="102" t="s">
        <v>2238</v>
      </c>
      <c r="G7392" s="96">
        <v>2924</v>
      </c>
    </row>
    <row r="7393" spans="3:7" x14ac:dyDescent="0.25">
      <c r="C7393" s="102"/>
      <c r="D7393" s="103">
        <v>42409</v>
      </c>
      <c r="E7393" s="102" t="s">
        <v>734</v>
      </c>
      <c r="F7393" s="102" t="s">
        <v>2238</v>
      </c>
      <c r="G7393" s="96">
        <v>43</v>
      </c>
    </row>
    <row r="7394" spans="3:7" x14ac:dyDescent="0.25">
      <c r="C7394" s="102"/>
      <c r="D7394" s="103">
        <v>42654</v>
      </c>
      <c r="E7394" s="102" t="s">
        <v>755</v>
      </c>
      <c r="F7394" s="102" t="s">
        <v>2242</v>
      </c>
      <c r="G7394" s="96">
        <v>119.75</v>
      </c>
    </row>
    <row r="7395" spans="3:7" x14ac:dyDescent="0.25">
      <c r="C7395" s="102"/>
      <c r="D7395" s="103">
        <v>42547</v>
      </c>
      <c r="E7395" s="102" t="s">
        <v>1147</v>
      </c>
      <c r="F7395" s="102" t="s">
        <v>2238</v>
      </c>
      <c r="G7395" s="96">
        <v>339.15</v>
      </c>
    </row>
    <row r="7396" spans="3:7" x14ac:dyDescent="0.25">
      <c r="C7396" s="102"/>
      <c r="D7396" s="103">
        <v>42606</v>
      </c>
      <c r="E7396" s="102" t="s">
        <v>825</v>
      </c>
      <c r="F7396" s="102" t="s">
        <v>2242</v>
      </c>
      <c r="G7396" s="96">
        <v>691.95</v>
      </c>
    </row>
    <row r="7397" spans="3:7" x14ac:dyDescent="0.25">
      <c r="C7397" s="102"/>
      <c r="D7397" s="103">
        <v>42656</v>
      </c>
      <c r="E7397" s="102" t="s">
        <v>1147</v>
      </c>
      <c r="F7397" s="102" t="s">
        <v>2242</v>
      </c>
      <c r="G7397" s="96">
        <v>1276.8</v>
      </c>
    </row>
    <row r="7398" spans="3:7" x14ac:dyDescent="0.25">
      <c r="C7398" s="102"/>
      <c r="D7398" s="103">
        <v>42486</v>
      </c>
      <c r="E7398" s="102" t="s">
        <v>755</v>
      </c>
      <c r="F7398" s="102" t="s">
        <v>2235</v>
      </c>
      <c r="G7398" s="96">
        <v>95.8</v>
      </c>
    </row>
    <row r="7399" spans="3:7" x14ac:dyDescent="0.25">
      <c r="C7399" s="102"/>
      <c r="D7399" s="103">
        <v>42495</v>
      </c>
      <c r="E7399" s="102" t="s">
        <v>755</v>
      </c>
      <c r="F7399" s="102" t="s">
        <v>2238</v>
      </c>
      <c r="G7399" s="96">
        <v>95.8</v>
      </c>
    </row>
    <row r="7400" spans="3:7" x14ac:dyDescent="0.25">
      <c r="C7400" s="102"/>
      <c r="D7400" s="103">
        <v>42642</v>
      </c>
      <c r="E7400" s="102" t="s">
        <v>755</v>
      </c>
      <c r="F7400" s="102" t="s">
        <v>2244</v>
      </c>
      <c r="G7400" s="96">
        <v>239.5</v>
      </c>
    </row>
    <row r="7401" spans="3:7" x14ac:dyDescent="0.25">
      <c r="C7401" s="102"/>
      <c r="D7401" s="103">
        <v>42687</v>
      </c>
      <c r="E7401" s="102" t="s">
        <v>736</v>
      </c>
      <c r="F7401" s="102" t="s">
        <v>2246</v>
      </c>
      <c r="G7401" s="96">
        <v>4821.95</v>
      </c>
    </row>
    <row r="7402" spans="3:7" x14ac:dyDescent="0.25">
      <c r="C7402" s="102"/>
      <c r="D7402" s="103">
        <v>42525</v>
      </c>
      <c r="E7402" s="102" t="s">
        <v>730</v>
      </c>
      <c r="F7402" s="102" t="s">
        <v>2238</v>
      </c>
      <c r="G7402" s="96">
        <v>3216</v>
      </c>
    </row>
    <row r="7403" spans="3:7" x14ac:dyDescent="0.25">
      <c r="C7403" s="102"/>
      <c r="D7403" s="103">
        <v>42551</v>
      </c>
      <c r="E7403" s="102" t="s">
        <v>755</v>
      </c>
      <c r="F7403" s="102" t="s">
        <v>2237</v>
      </c>
      <c r="G7403" s="96">
        <v>143.69999999999999</v>
      </c>
    </row>
    <row r="7404" spans="3:7" x14ac:dyDescent="0.25">
      <c r="C7404" s="102"/>
      <c r="D7404" s="103">
        <v>42505</v>
      </c>
      <c r="E7404" s="102" t="s">
        <v>1147</v>
      </c>
      <c r="F7404" s="102" t="s">
        <v>2241</v>
      </c>
      <c r="G7404" s="96">
        <v>3132.15</v>
      </c>
    </row>
    <row r="7405" spans="3:7" x14ac:dyDescent="0.25">
      <c r="C7405" s="102"/>
      <c r="D7405" s="103">
        <v>42729</v>
      </c>
      <c r="E7405" s="102" t="s">
        <v>825</v>
      </c>
      <c r="F7405" s="102" t="s">
        <v>2238</v>
      </c>
      <c r="G7405" s="96">
        <v>197.7</v>
      </c>
    </row>
    <row r="7406" spans="3:7" x14ac:dyDescent="0.25">
      <c r="C7406" s="102"/>
      <c r="D7406" s="103">
        <v>42697</v>
      </c>
      <c r="E7406" s="102" t="s">
        <v>730</v>
      </c>
      <c r="F7406" s="102" t="s">
        <v>2240</v>
      </c>
      <c r="G7406" s="96">
        <v>72</v>
      </c>
    </row>
    <row r="7407" spans="3:7" x14ac:dyDescent="0.25">
      <c r="C7407" s="102"/>
      <c r="D7407" s="103">
        <v>42415</v>
      </c>
      <c r="E7407" s="102" t="s">
        <v>730</v>
      </c>
      <c r="F7407" s="102" t="s">
        <v>2239</v>
      </c>
      <c r="G7407" s="96">
        <v>2760</v>
      </c>
    </row>
    <row r="7408" spans="3:7" x14ac:dyDescent="0.25">
      <c r="C7408" s="102"/>
      <c r="D7408" s="103">
        <v>42501</v>
      </c>
      <c r="E7408" s="102" t="s">
        <v>730</v>
      </c>
      <c r="F7408" s="102" t="s">
        <v>2242</v>
      </c>
      <c r="G7408" s="96">
        <v>2976</v>
      </c>
    </row>
    <row r="7409" spans="3:7" x14ac:dyDescent="0.25">
      <c r="C7409" s="102"/>
      <c r="D7409" s="103">
        <v>42406</v>
      </c>
      <c r="E7409" s="102" t="s">
        <v>825</v>
      </c>
      <c r="F7409" s="102" t="s">
        <v>2246</v>
      </c>
      <c r="G7409" s="96">
        <v>3064.35</v>
      </c>
    </row>
    <row r="7410" spans="3:7" x14ac:dyDescent="0.25">
      <c r="C7410" s="102"/>
      <c r="D7410" s="103">
        <v>42558</v>
      </c>
      <c r="E7410" s="102" t="s">
        <v>730</v>
      </c>
      <c r="F7410" s="102" t="s">
        <v>2242</v>
      </c>
      <c r="G7410" s="96">
        <v>144</v>
      </c>
    </row>
    <row r="7411" spans="3:7" x14ac:dyDescent="0.25">
      <c r="C7411" s="102"/>
      <c r="D7411" s="103">
        <v>42375</v>
      </c>
      <c r="E7411" s="102" t="s">
        <v>2236</v>
      </c>
      <c r="F7411" s="102" t="s">
        <v>2240</v>
      </c>
      <c r="G7411" s="96">
        <v>8714.5499999999993</v>
      </c>
    </row>
    <row r="7412" spans="3:7" x14ac:dyDescent="0.25">
      <c r="C7412" s="102"/>
      <c r="D7412" s="103">
        <v>42715</v>
      </c>
      <c r="E7412" s="102" t="s">
        <v>825</v>
      </c>
      <c r="F7412" s="102" t="s">
        <v>2237</v>
      </c>
      <c r="G7412" s="96">
        <v>131.80000000000001</v>
      </c>
    </row>
    <row r="7413" spans="3:7" x14ac:dyDescent="0.25">
      <c r="C7413" s="102"/>
      <c r="D7413" s="103">
        <v>42513</v>
      </c>
      <c r="E7413" s="102" t="s">
        <v>734</v>
      </c>
      <c r="F7413" s="102" t="s">
        <v>2245</v>
      </c>
      <c r="G7413" s="96">
        <v>43</v>
      </c>
    </row>
    <row r="7414" spans="3:7" x14ac:dyDescent="0.25">
      <c r="C7414" s="102"/>
      <c r="D7414" s="103">
        <v>42385</v>
      </c>
      <c r="E7414" s="102" t="s">
        <v>2236</v>
      </c>
      <c r="F7414" s="102" t="s">
        <v>2240</v>
      </c>
      <c r="G7414" s="96">
        <v>159.9</v>
      </c>
    </row>
    <row r="7415" spans="3:7" x14ac:dyDescent="0.25">
      <c r="C7415" s="102"/>
      <c r="D7415" s="103">
        <v>42675</v>
      </c>
      <c r="E7415" s="102" t="s">
        <v>2236</v>
      </c>
      <c r="F7415" s="102" t="s">
        <v>2244</v>
      </c>
      <c r="G7415" s="96">
        <v>239.85</v>
      </c>
    </row>
    <row r="7416" spans="3:7" x14ac:dyDescent="0.25">
      <c r="C7416" s="102"/>
      <c r="D7416" s="103">
        <v>42584</v>
      </c>
      <c r="E7416" s="102" t="s">
        <v>740</v>
      </c>
      <c r="F7416" s="102" t="s">
        <v>2244</v>
      </c>
      <c r="G7416" s="96">
        <v>134.75</v>
      </c>
    </row>
    <row r="7417" spans="3:7" x14ac:dyDescent="0.25">
      <c r="C7417" s="102"/>
      <c r="D7417" s="103">
        <v>42728</v>
      </c>
      <c r="E7417" s="102" t="s">
        <v>734</v>
      </c>
      <c r="F7417" s="102" t="s">
        <v>2241</v>
      </c>
      <c r="G7417" s="96">
        <v>344</v>
      </c>
    </row>
    <row r="7418" spans="3:7" x14ac:dyDescent="0.25">
      <c r="C7418" s="102"/>
      <c r="D7418" s="103">
        <v>42667</v>
      </c>
      <c r="E7418" s="102" t="s">
        <v>734</v>
      </c>
      <c r="F7418" s="102" t="s">
        <v>2240</v>
      </c>
      <c r="G7418" s="96">
        <v>215</v>
      </c>
    </row>
    <row r="7419" spans="3:7" x14ac:dyDescent="0.25">
      <c r="C7419" s="102"/>
      <c r="D7419" s="103">
        <v>42448</v>
      </c>
      <c r="E7419" s="102" t="s">
        <v>740</v>
      </c>
      <c r="F7419" s="102" t="s">
        <v>2239</v>
      </c>
      <c r="G7419" s="96">
        <v>107.8</v>
      </c>
    </row>
    <row r="7420" spans="3:7" x14ac:dyDescent="0.25">
      <c r="C7420" s="102"/>
      <c r="D7420" s="103">
        <v>42426</v>
      </c>
      <c r="E7420" s="102" t="s">
        <v>730</v>
      </c>
      <c r="F7420" s="102" t="s">
        <v>2244</v>
      </c>
      <c r="G7420" s="96">
        <v>96</v>
      </c>
    </row>
    <row r="7421" spans="3:7" x14ac:dyDescent="0.25">
      <c r="C7421" s="102"/>
      <c r="D7421" s="103">
        <v>42473</v>
      </c>
      <c r="E7421" s="102" t="s">
        <v>740</v>
      </c>
      <c r="F7421" s="102" t="s">
        <v>2242</v>
      </c>
      <c r="G7421" s="96">
        <v>1563.1</v>
      </c>
    </row>
    <row r="7422" spans="3:7" x14ac:dyDescent="0.25">
      <c r="C7422" s="102"/>
      <c r="D7422" s="103">
        <v>42654</v>
      </c>
      <c r="E7422" s="102" t="s">
        <v>730</v>
      </c>
      <c r="F7422" s="102" t="s">
        <v>2246</v>
      </c>
      <c r="G7422" s="96">
        <v>1536</v>
      </c>
    </row>
    <row r="7423" spans="3:7" x14ac:dyDescent="0.25">
      <c r="C7423" s="102"/>
      <c r="D7423" s="103">
        <v>42373</v>
      </c>
      <c r="E7423" s="102" t="s">
        <v>2236</v>
      </c>
      <c r="F7423" s="102" t="s">
        <v>2237</v>
      </c>
      <c r="G7423" s="96">
        <v>239.85</v>
      </c>
    </row>
    <row r="7424" spans="3:7" x14ac:dyDescent="0.25">
      <c r="C7424" s="102"/>
      <c r="D7424" s="103">
        <v>42525</v>
      </c>
      <c r="E7424" s="102" t="s">
        <v>1147</v>
      </c>
      <c r="F7424" s="102" t="s">
        <v>2242</v>
      </c>
      <c r="G7424" s="96">
        <v>1296.75</v>
      </c>
    </row>
    <row r="7425" spans="3:7" x14ac:dyDescent="0.25">
      <c r="C7425" s="102"/>
      <c r="D7425" s="103">
        <v>42676</v>
      </c>
      <c r="E7425" s="102" t="s">
        <v>755</v>
      </c>
      <c r="F7425" s="102" t="s">
        <v>2240</v>
      </c>
      <c r="G7425" s="96">
        <v>119.75</v>
      </c>
    </row>
    <row r="7426" spans="3:7" x14ac:dyDescent="0.25">
      <c r="C7426" s="102"/>
      <c r="D7426" s="103">
        <v>42655</v>
      </c>
      <c r="E7426" s="102" t="s">
        <v>730</v>
      </c>
      <c r="F7426" s="102" t="s">
        <v>2246</v>
      </c>
      <c r="G7426" s="96">
        <v>3384</v>
      </c>
    </row>
    <row r="7427" spans="3:7" x14ac:dyDescent="0.25">
      <c r="C7427" s="102"/>
      <c r="D7427" s="103">
        <v>42705</v>
      </c>
      <c r="E7427" s="102" t="s">
        <v>730</v>
      </c>
      <c r="F7427" s="102" t="s">
        <v>2242</v>
      </c>
      <c r="G7427" s="96">
        <v>144</v>
      </c>
    </row>
    <row r="7428" spans="3:7" x14ac:dyDescent="0.25">
      <c r="C7428" s="102"/>
      <c r="D7428" s="103">
        <v>42610</v>
      </c>
      <c r="E7428" s="102" t="s">
        <v>730</v>
      </c>
      <c r="F7428" s="102" t="s">
        <v>2239</v>
      </c>
      <c r="G7428" s="96">
        <v>24</v>
      </c>
    </row>
    <row r="7429" spans="3:7" x14ac:dyDescent="0.25">
      <c r="C7429" s="102"/>
      <c r="D7429" s="103">
        <v>42390</v>
      </c>
      <c r="E7429" s="102" t="s">
        <v>740</v>
      </c>
      <c r="F7429" s="102" t="s">
        <v>2246</v>
      </c>
      <c r="G7429" s="96">
        <v>1913.45</v>
      </c>
    </row>
    <row r="7430" spans="3:7" x14ac:dyDescent="0.25">
      <c r="C7430" s="102"/>
      <c r="D7430" s="103">
        <v>42692</v>
      </c>
      <c r="E7430" s="102" t="s">
        <v>1147</v>
      </c>
      <c r="F7430" s="102" t="s">
        <v>2246</v>
      </c>
      <c r="G7430" s="96">
        <v>1735.65</v>
      </c>
    </row>
    <row r="7431" spans="3:7" x14ac:dyDescent="0.25">
      <c r="C7431" s="102"/>
      <c r="D7431" s="103">
        <v>42719</v>
      </c>
      <c r="E7431" s="102" t="s">
        <v>755</v>
      </c>
      <c r="F7431" s="102" t="s">
        <v>2246</v>
      </c>
      <c r="G7431" s="96">
        <v>2227.35</v>
      </c>
    </row>
    <row r="7432" spans="3:7" x14ac:dyDescent="0.25">
      <c r="C7432" s="102"/>
      <c r="D7432" s="103">
        <v>42696</v>
      </c>
      <c r="E7432" s="102" t="s">
        <v>730</v>
      </c>
      <c r="F7432" s="102" t="s">
        <v>2241</v>
      </c>
      <c r="G7432" s="96">
        <v>2208</v>
      </c>
    </row>
    <row r="7433" spans="3:7" x14ac:dyDescent="0.25">
      <c r="C7433" s="102"/>
      <c r="D7433" s="103">
        <v>42723</v>
      </c>
      <c r="E7433" s="102" t="s">
        <v>740</v>
      </c>
      <c r="F7433" s="102" t="s">
        <v>2246</v>
      </c>
      <c r="G7433" s="96">
        <v>1805.65</v>
      </c>
    </row>
    <row r="7434" spans="3:7" x14ac:dyDescent="0.25">
      <c r="C7434" s="102"/>
      <c r="D7434" s="103">
        <v>42469</v>
      </c>
      <c r="E7434" s="102" t="s">
        <v>730</v>
      </c>
      <c r="F7434" s="102" t="s">
        <v>2238</v>
      </c>
      <c r="G7434" s="96">
        <v>96</v>
      </c>
    </row>
    <row r="7435" spans="3:7" x14ac:dyDescent="0.25">
      <c r="C7435" s="102"/>
      <c r="D7435" s="103">
        <v>42677</v>
      </c>
      <c r="E7435" s="102" t="s">
        <v>755</v>
      </c>
      <c r="F7435" s="102" t="s">
        <v>2244</v>
      </c>
      <c r="G7435" s="96">
        <v>3784.1</v>
      </c>
    </row>
    <row r="7436" spans="3:7" x14ac:dyDescent="0.25">
      <c r="C7436" s="102"/>
      <c r="D7436" s="103">
        <v>42639</v>
      </c>
      <c r="E7436" s="102" t="s">
        <v>1147</v>
      </c>
      <c r="F7436" s="102" t="s">
        <v>2238</v>
      </c>
      <c r="G7436" s="96">
        <v>39.9</v>
      </c>
    </row>
    <row r="7437" spans="3:7" x14ac:dyDescent="0.25">
      <c r="C7437" s="102"/>
      <c r="D7437" s="103">
        <v>42563</v>
      </c>
      <c r="E7437" s="102" t="s">
        <v>730</v>
      </c>
      <c r="F7437" s="102" t="s">
        <v>2240</v>
      </c>
      <c r="G7437" s="96">
        <v>648</v>
      </c>
    </row>
    <row r="7438" spans="3:7" x14ac:dyDescent="0.25">
      <c r="C7438" s="102"/>
      <c r="D7438" s="103">
        <v>42559</v>
      </c>
      <c r="E7438" s="102" t="s">
        <v>2236</v>
      </c>
      <c r="F7438" s="102" t="s">
        <v>2235</v>
      </c>
      <c r="G7438" s="96">
        <v>1119.3</v>
      </c>
    </row>
    <row r="7439" spans="3:7" x14ac:dyDescent="0.25">
      <c r="C7439" s="102"/>
      <c r="D7439" s="103">
        <v>42487</v>
      </c>
      <c r="E7439" s="102" t="s">
        <v>730</v>
      </c>
      <c r="F7439" s="102" t="s">
        <v>2242</v>
      </c>
      <c r="G7439" s="96">
        <v>288</v>
      </c>
    </row>
    <row r="7440" spans="3:7" x14ac:dyDescent="0.25">
      <c r="C7440" s="102"/>
      <c r="D7440" s="103">
        <v>42512</v>
      </c>
      <c r="E7440" s="102" t="s">
        <v>736</v>
      </c>
      <c r="F7440" s="102" t="s">
        <v>2246</v>
      </c>
      <c r="G7440" s="96">
        <v>89.85</v>
      </c>
    </row>
    <row r="7441" spans="3:7" x14ac:dyDescent="0.25">
      <c r="C7441" s="102"/>
      <c r="D7441" s="103">
        <v>42455</v>
      </c>
      <c r="E7441" s="102" t="s">
        <v>730</v>
      </c>
      <c r="F7441" s="102" t="s">
        <v>2244</v>
      </c>
      <c r="G7441" s="96">
        <v>2376</v>
      </c>
    </row>
    <row r="7442" spans="3:7" x14ac:dyDescent="0.25">
      <c r="C7442" s="102"/>
      <c r="D7442" s="103">
        <v>42394</v>
      </c>
      <c r="E7442" s="102" t="s">
        <v>736</v>
      </c>
      <c r="F7442" s="102" t="s">
        <v>2238</v>
      </c>
      <c r="G7442" s="96">
        <v>59.9</v>
      </c>
    </row>
    <row r="7443" spans="3:7" x14ac:dyDescent="0.25">
      <c r="C7443" s="102"/>
      <c r="D7443" s="103">
        <v>42718</v>
      </c>
      <c r="E7443" s="102" t="s">
        <v>825</v>
      </c>
      <c r="F7443" s="102" t="s">
        <v>2238</v>
      </c>
      <c r="G7443" s="96">
        <v>4975.45</v>
      </c>
    </row>
    <row r="7444" spans="3:7" x14ac:dyDescent="0.25">
      <c r="C7444" s="102"/>
      <c r="D7444" s="103">
        <v>42702</v>
      </c>
      <c r="E7444" s="102" t="s">
        <v>736</v>
      </c>
      <c r="F7444" s="102" t="s">
        <v>2246</v>
      </c>
      <c r="G7444" s="96">
        <v>89.85</v>
      </c>
    </row>
    <row r="7445" spans="3:7" x14ac:dyDescent="0.25">
      <c r="C7445" s="102"/>
      <c r="D7445" s="103">
        <v>42378</v>
      </c>
      <c r="E7445" s="102" t="s">
        <v>755</v>
      </c>
      <c r="F7445" s="102" t="s">
        <v>2244</v>
      </c>
      <c r="G7445" s="96">
        <v>47.9</v>
      </c>
    </row>
    <row r="7446" spans="3:7" x14ac:dyDescent="0.25">
      <c r="C7446" s="102"/>
      <c r="D7446" s="103">
        <v>42516</v>
      </c>
      <c r="E7446" s="102" t="s">
        <v>1147</v>
      </c>
      <c r="F7446" s="102" t="s">
        <v>2237</v>
      </c>
      <c r="G7446" s="96">
        <v>99.75</v>
      </c>
    </row>
    <row r="7447" spans="3:7" x14ac:dyDescent="0.25">
      <c r="C7447" s="102"/>
      <c r="D7447" s="103">
        <v>42490</v>
      </c>
      <c r="E7447" s="102" t="s">
        <v>730</v>
      </c>
      <c r="F7447" s="102" t="s">
        <v>2245</v>
      </c>
      <c r="G7447" s="96">
        <v>24</v>
      </c>
    </row>
    <row r="7448" spans="3:7" x14ac:dyDescent="0.25">
      <c r="C7448" s="102"/>
      <c r="D7448" s="103">
        <v>42406</v>
      </c>
      <c r="E7448" s="102" t="s">
        <v>734</v>
      </c>
      <c r="F7448" s="102" t="s">
        <v>2240</v>
      </c>
      <c r="G7448" s="96">
        <v>215</v>
      </c>
    </row>
    <row r="7449" spans="3:7" x14ac:dyDescent="0.25">
      <c r="C7449" s="102"/>
      <c r="D7449" s="103">
        <v>42518</v>
      </c>
      <c r="E7449" s="102" t="s">
        <v>2236</v>
      </c>
      <c r="F7449" s="102" t="s">
        <v>2242</v>
      </c>
      <c r="G7449" s="96">
        <v>399.75</v>
      </c>
    </row>
    <row r="7450" spans="3:7" x14ac:dyDescent="0.25">
      <c r="C7450" s="102"/>
      <c r="D7450" s="103">
        <v>42562</v>
      </c>
      <c r="E7450" s="102" t="s">
        <v>736</v>
      </c>
      <c r="F7450" s="102" t="s">
        <v>2237</v>
      </c>
      <c r="G7450" s="96">
        <v>329.45</v>
      </c>
    </row>
    <row r="7451" spans="3:7" x14ac:dyDescent="0.25">
      <c r="C7451" s="102"/>
      <c r="D7451" s="103">
        <v>42589</v>
      </c>
      <c r="E7451" s="102" t="s">
        <v>1147</v>
      </c>
      <c r="F7451" s="102" t="s">
        <v>2240</v>
      </c>
      <c r="G7451" s="96">
        <v>99.75</v>
      </c>
    </row>
    <row r="7452" spans="3:7" x14ac:dyDescent="0.25">
      <c r="C7452" s="102"/>
      <c r="D7452" s="103">
        <v>42651</v>
      </c>
      <c r="E7452" s="102" t="s">
        <v>825</v>
      </c>
      <c r="F7452" s="102" t="s">
        <v>2235</v>
      </c>
      <c r="G7452" s="96">
        <v>4250.55</v>
      </c>
    </row>
    <row r="7453" spans="3:7" x14ac:dyDescent="0.25">
      <c r="C7453" s="102"/>
      <c r="D7453" s="103">
        <v>42722</v>
      </c>
      <c r="E7453" s="102" t="s">
        <v>1147</v>
      </c>
      <c r="F7453" s="102" t="s">
        <v>2235</v>
      </c>
      <c r="G7453" s="96">
        <v>99.75</v>
      </c>
    </row>
    <row r="7454" spans="3:7" x14ac:dyDescent="0.25">
      <c r="C7454" s="102"/>
      <c r="D7454" s="103">
        <v>42401</v>
      </c>
      <c r="E7454" s="102" t="s">
        <v>730</v>
      </c>
      <c r="F7454" s="102" t="s">
        <v>2245</v>
      </c>
      <c r="G7454" s="96">
        <v>2016</v>
      </c>
    </row>
    <row r="7455" spans="3:7" x14ac:dyDescent="0.25">
      <c r="C7455" s="102"/>
      <c r="D7455" s="103">
        <v>42649</v>
      </c>
      <c r="E7455" s="102" t="s">
        <v>734</v>
      </c>
      <c r="F7455" s="102" t="s">
        <v>2235</v>
      </c>
      <c r="G7455" s="96">
        <v>6665</v>
      </c>
    </row>
    <row r="7456" spans="3:7" x14ac:dyDescent="0.25">
      <c r="C7456" s="102"/>
      <c r="D7456" s="103">
        <v>42647</v>
      </c>
      <c r="E7456" s="102" t="s">
        <v>740</v>
      </c>
      <c r="F7456" s="102" t="s">
        <v>2244</v>
      </c>
      <c r="G7456" s="96">
        <v>161.69999999999999</v>
      </c>
    </row>
    <row r="7457" spans="3:7" x14ac:dyDescent="0.25">
      <c r="C7457" s="102"/>
      <c r="D7457" s="103">
        <v>42425</v>
      </c>
      <c r="E7457" s="102" t="s">
        <v>736</v>
      </c>
      <c r="F7457" s="102" t="s">
        <v>2246</v>
      </c>
      <c r="G7457" s="96">
        <v>29.95</v>
      </c>
    </row>
    <row r="7458" spans="3:7" x14ac:dyDescent="0.25">
      <c r="C7458" s="102"/>
      <c r="D7458" s="103">
        <v>42424</v>
      </c>
      <c r="E7458" s="102" t="s">
        <v>2236</v>
      </c>
      <c r="F7458" s="102" t="s">
        <v>2244</v>
      </c>
      <c r="G7458" s="96">
        <v>399.75</v>
      </c>
    </row>
    <row r="7459" spans="3:7" x14ac:dyDescent="0.25">
      <c r="C7459" s="102"/>
      <c r="D7459" s="103">
        <v>42406</v>
      </c>
      <c r="E7459" s="102" t="s">
        <v>730</v>
      </c>
      <c r="F7459" s="102" t="s">
        <v>2235</v>
      </c>
      <c r="G7459" s="96">
        <v>96</v>
      </c>
    </row>
    <row r="7460" spans="3:7" x14ac:dyDescent="0.25">
      <c r="C7460" s="102"/>
      <c r="D7460" s="103">
        <v>42657</v>
      </c>
      <c r="E7460" s="102" t="s">
        <v>730</v>
      </c>
      <c r="F7460" s="102" t="s">
        <v>2246</v>
      </c>
      <c r="G7460" s="96">
        <v>144</v>
      </c>
    </row>
    <row r="7461" spans="3:7" x14ac:dyDescent="0.25">
      <c r="C7461" s="102"/>
      <c r="D7461" s="103">
        <v>42676</v>
      </c>
      <c r="E7461" s="102" t="s">
        <v>2236</v>
      </c>
      <c r="F7461" s="102" t="s">
        <v>2245</v>
      </c>
      <c r="G7461" s="96">
        <v>8634.6</v>
      </c>
    </row>
    <row r="7462" spans="3:7" x14ac:dyDescent="0.25">
      <c r="C7462" s="102"/>
      <c r="D7462" s="103">
        <v>42473</v>
      </c>
      <c r="E7462" s="102" t="s">
        <v>736</v>
      </c>
      <c r="F7462" s="102" t="s">
        <v>2235</v>
      </c>
      <c r="G7462" s="96">
        <v>149.75</v>
      </c>
    </row>
    <row r="7463" spans="3:7" x14ac:dyDescent="0.25">
      <c r="C7463" s="102"/>
      <c r="D7463" s="103">
        <v>42728</v>
      </c>
      <c r="E7463" s="102" t="s">
        <v>825</v>
      </c>
      <c r="F7463" s="102" t="s">
        <v>2241</v>
      </c>
      <c r="G7463" s="96">
        <v>3690.4</v>
      </c>
    </row>
    <row r="7464" spans="3:7" x14ac:dyDescent="0.25">
      <c r="C7464" s="102"/>
      <c r="D7464" s="103">
        <v>42516</v>
      </c>
      <c r="E7464" s="102" t="s">
        <v>825</v>
      </c>
      <c r="F7464" s="102" t="s">
        <v>2242</v>
      </c>
      <c r="G7464" s="96">
        <v>4052.85</v>
      </c>
    </row>
    <row r="7465" spans="3:7" x14ac:dyDescent="0.25">
      <c r="C7465" s="102"/>
      <c r="D7465" s="103">
        <v>42420</v>
      </c>
      <c r="E7465" s="102" t="s">
        <v>734</v>
      </c>
      <c r="F7465" s="102" t="s">
        <v>2242</v>
      </c>
      <c r="G7465" s="96">
        <v>258</v>
      </c>
    </row>
    <row r="7466" spans="3:7" x14ac:dyDescent="0.25">
      <c r="C7466" s="102"/>
      <c r="D7466" s="103">
        <v>42493</v>
      </c>
      <c r="E7466" s="102" t="s">
        <v>825</v>
      </c>
      <c r="F7466" s="102" t="s">
        <v>2241</v>
      </c>
      <c r="G7466" s="96">
        <v>2174.6999999999998</v>
      </c>
    </row>
    <row r="7467" spans="3:7" x14ac:dyDescent="0.25">
      <c r="C7467" s="102"/>
      <c r="D7467" s="103">
        <v>42385</v>
      </c>
      <c r="E7467" s="102" t="s">
        <v>736</v>
      </c>
      <c r="F7467" s="102" t="s">
        <v>2244</v>
      </c>
      <c r="G7467" s="96">
        <v>2306.15</v>
      </c>
    </row>
    <row r="7468" spans="3:7" x14ac:dyDescent="0.25">
      <c r="C7468" s="102"/>
      <c r="D7468" s="103">
        <v>42407</v>
      </c>
      <c r="E7468" s="102" t="s">
        <v>740</v>
      </c>
      <c r="F7468" s="102" t="s">
        <v>2235</v>
      </c>
      <c r="G7468" s="96">
        <v>215.6</v>
      </c>
    </row>
    <row r="7469" spans="3:7" x14ac:dyDescent="0.25">
      <c r="C7469" s="102"/>
      <c r="D7469" s="103">
        <v>42463</v>
      </c>
      <c r="E7469" s="102" t="s">
        <v>730</v>
      </c>
      <c r="F7469" s="102" t="s">
        <v>2238</v>
      </c>
      <c r="G7469" s="96">
        <v>72</v>
      </c>
    </row>
    <row r="7470" spans="3:7" x14ac:dyDescent="0.25">
      <c r="C7470" s="102"/>
      <c r="D7470" s="103">
        <v>42467</v>
      </c>
      <c r="E7470" s="102" t="s">
        <v>825</v>
      </c>
      <c r="F7470" s="102" t="s">
        <v>2239</v>
      </c>
      <c r="G7470" s="96">
        <v>4448.25</v>
      </c>
    </row>
    <row r="7471" spans="3:7" x14ac:dyDescent="0.25">
      <c r="C7471" s="102"/>
      <c r="D7471" s="103">
        <v>42707</v>
      </c>
      <c r="E7471" s="102" t="s">
        <v>1147</v>
      </c>
      <c r="F7471" s="102" t="s">
        <v>2244</v>
      </c>
      <c r="G7471" s="96">
        <v>19.95</v>
      </c>
    </row>
    <row r="7472" spans="3:7" x14ac:dyDescent="0.25">
      <c r="C7472" s="102"/>
      <c r="D7472" s="103">
        <v>42706</v>
      </c>
      <c r="E7472" s="102" t="s">
        <v>734</v>
      </c>
      <c r="F7472" s="102" t="s">
        <v>2239</v>
      </c>
      <c r="G7472" s="96">
        <v>172</v>
      </c>
    </row>
    <row r="7473" spans="3:7" x14ac:dyDescent="0.25">
      <c r="C7473" s="102"/>
      <c r="D7473" s="103">
        <v>42522</v>
      </c>
      <c r="E7473" s="102" t="s">
        <v>1147</v>
      </c>
      <c r="F7473" s="102" t="s">
        <v>2241</v>
      </c>
      <c r="G7473" s="96">
        <v>1296.75</v>
      </c>
    </row>
    <row r="7474" spans="3:7" x14ac:dyDescent="0.25">
      <c r="C7474" s="102"/>
      <c r="D7474" s="103">
        <v>42612</v>
      </c>
      <c r="E7474" s="102" t="s">
        <v>825</v>
      </c>
      <c r="F7474" s="102" t="s">
        <v>2242</v>
      </c>
      <c r="G7474" s="96">
        <v>32.950000000000003</v>
      </c>
    </row>
    <row r="7475" spans="3:7" x14ac:dyDescent="0.25">
      <c r="C7475" s="102"/>
      <c r="D7475" s="103">
        <v>42602</v>
      </c>
      <c r="E7475" s="102" t="s">
        <v>825</v>
      </c>
      <c r="F7475" s="102" t="s">
        <v>2237</v>
      </c>
      <c r="G7475" s="96">
        <v>823.75</v>
      </c>
    </row>
    <row r="7476" spans="3:7" x14ac:dyDescent="0.25">
      <c r="C7476" s="102"/>
      <c r="D7476" s="103">
        <v>42576</v>
      </c>
      <c r="E7476" s="102" t="s">
        <v>730</v>
      </c>
      <c r="F7476" s="102" t="s">
        <v>2239</v>
      </c>
      <c r="G7476" s="96">
        <v>3312</v>
      </c>
    </row>
    <row r="7477" spans="3:7" x14ac:dyDescent="0.25">
      <c r="C7477" s="102"/>
      <c r="D7477" s="103">
        <v>42384</v>
      </c>
      <c r="E7477" s="102" t="s">
        <v>825</v>
      </c>
      <c r="F7477" s="102" t="s">
        <v>2235</v>
      </c>
      <c r="G7477" s="96">
        <v>2965.5</v>
      </c>
    </row>
    <row r="7478" spans="3:7" x14ac:dyDescent="0.25">
      <c r="C7478" s="102"/>
      <c r="D7478" s="103">
        <v>42554</v>
      </c>
      <c r="E7478" s="102" t="s">
        <v>755</v>
      </c>
      <c r="F7478" s="102" t="s">
        <v>2246</v>
      </c>
      <c r="G7478" s="96">
        <v>2969.8</v>
      </c>
    </row>
    <row r="7479" spans="3:7" x14ac:dyDescent="0.25">
      <c r="C7479" s="102"/>
      <c r="D7479" s="103">
        <v>42438</v>
      </c>
      <c r="E7479" s="102" t="s">
        <v>736</v>
      </c>
      <c r="F7479" s="102" t="s">
        <v>2239</v>
      </c>
      <c r="G7479" s="96">
        <v>3743.75</v>
      </c>
    </row>
    <row r="7480" spans="3:7" x14ac:dyDescent="0.25">
      <c r="C7480" s="102"/>
      <c r="D7480" s="103">
        <v>42725</v>
      </c>
      <c r="E7480" s="102" t="s">
        <v>2236</v>
      </c>
      <c r="F7480" s="102" t="s">
        <v>2246</v>
      </c>
      <c r="G7480" s="96">
        <v>239.85</v>
      </c>
    </row>
    <row r="7481" spans="3:7" x14ac:dyDescent="0.25">
      <c r="C7481" s="102"/>
      <c r="D7481" s="103">
        <v>42381</v>
      </c>
      <c r="E7481" s="102" t="s">
        <v>755</v>
      </c>
      <c r="F7481" s="102" t="s">
        <v>2245</v>
      </c>
      <c r="G7481" s="96">
        <v>2227.35</v>
      </c>
    </row>
    <row r="7482" spans="3:7" x14ac:dyDescent="0.25">
      <c r="C7482" s="102"/>
      <c r="D7482" s="103">
        <v>42453</v>
      </c>
      <c r="E7482" s="102" t="s">
        <v>755</v>
      </c>
      <c r="F7482" s="102" t="s">
        <v>2239</v>
      </c>
      <c r="G7482" s="96">
        <v>3640.4</v>
      </c>
    </row>
    <row r="7483" spans="3:7" x14ac:dyDescent="0.25">
      <c r="C7483" s="102"/>
      <c r="D7483" s="103">
        <v>42611</v>
      </c>
      <c r="E7483" s="102" t="s">
        <v>755</v>
      </c>
      <c r="F7483" s="102" t="s">
        <v>2241</v>
      </c>
      <c r="G7483" s="96">
        <v>1796.25</v>
      </c>
    </row>
    <row r="7484" spans="3:7" x14ac:dyDescent="0.25">
      <c r="C7484" s="102"/>
      <c r="D7484" s="103">
        <v>42410</v>
      </c>
      <c r="E7484" s="102" t="s">
        <v>740</v>
      </c>
      <c r="F7484" s="102" t="s">
        <v>2241</v>
      </c>
      <c r="G7484" s="96">
        <v>107.8</v>
      </c>
    </row>
    <row r="7485" spans="3:7" x14ac:dyDescent="0.25">
      <c r="C7485" s="102"/>
      <c r="D7485" s="103">
        <v>42548</v>
      </c>
      <c r="E7485" s="102" t="s">
        <v>736</v>
      </c>
      <c r="F7485" s="102" t="s">
        <v>2244</v>
      </c>
      <c r="G7485" s="96">
        <v>2725.45</v>
      </c>
    </row>
    <row r="7486" spans="3:7" x14ac:dyDescent="0.25">
      <c r="C7486" s="102"/>
      <c r="D7486" s="103">
        <v>42456</v>
      </c>
      <c r="E7486" s="102" t="s">
        <v>825</v>
      </c>
      <c r="F7486" s="102" t="s">
        <v>2241</v>
      </c>
      <c r="G7486" s="96">
        <v>131.80000000000001</v>
      </c>
    </row>
    <row r="7487" spans="3:7" x14ac:dyDescent="0.25">
      <c r="C7487" s="102"/>
      <c r="D7487" s="103">
        <v>42412</v>
      </c>
      <c r="E7487" s="102" t="s">
        <v>825</v>
      </c>
      <c r="F7487" s="102" t="s">
        <v>2245</v>
      </c>
      <c r="G7487" s="96">
        <v>32.950000000000003</v>
      </c>
    </row>
    <row r="7488" spans="3:7" x14ac:dyDescent="0.25">
      <c r="C7488" s="102"/>
      <c r="D7488" s="103">
        <v>42604</v>
      </c>
      <c r="E7488" s="102" t="s">
        <v>736</v>
      </c>
      <c r="F7488" s="102" t="s">
        <v>2240</v>
      </c>
      <c r="G7488" s="96">
        <v>59.9</v>
      </c>
    </row>
    <row r="7489" spans="3:7" x14ac:dyDescent="0.25">
      <c r="C7489" s="102"/>
      <c r="D7489" s="103">
        <v>42520</v>
      </c>
      <c r="E7489" s="102" t="s">
        <v>736</v>
      </c>
      <c r="F7489" s="102" t="s">
        <v>2241</v>
      </c>
      <c r="G7489" s="96">
        <v>179.7</v>
      </c>
    </row>
    <row r="7490" spans="3:7" x14ac:dyDescent="0.25">
      <c r="C7490" s="102"/>
      <c r="D7490" s="103">
        <v>42438</v>
      </c>
      <c r="E7490" s="102" t="s">
        <v>755</v>
      </c>
      <c r="F7490" s="102" t="s">
        <v>2235</v>
      </c>
      <c r="G7490" s="96">
        <v>3065.6</v>
      </c>
    </row>
    <row r="7491" spans="3:7" x14ac:dyDescent="0.25">
      <c r="C7491" s="102"/>
      <c r="D7491" s="103">
        <v>42385</v>
      </c>
      <c r="E7491" s="102" t="s">
        <v>736</v>
      </c>
      <c r="F7491" s="102" t="s">
        <v>2241</v>
      </c>
      <c r="G7491" s="96">
        <v>4133.1000000000004</v>
      </c>
    </row>
    <row r="7492" spans="3:7" x14ac:dyDescent="0.25">
      <c r="C7492" s="102"/>
      <c r="D7492" s="103">
        <v>42627</v>
      </c>
      <c r="E7492" s="102" t="s">
        <v>1147</v>
      </c>
      <c r="F7492" s="102" t="s">
        <v>2246</v>
      </c>
      <c r="G7492" s="96">
        <v>2154.6</v>
      </c>
    </row>
    <row r="7493" spans="3:7" x14ac:dyDescent="0.25">
      <c r="C7493" s="102"/>
      <c r="D7493" s="103">
        <v>42571</v>
      </c>
      <c r="E7493" s="102" t="s">
        <v>2236</v>
      </c>
      <c r="F7493" s="102" t="s">
        <v>2246</v>
      </c>
      <c r="G7493" s="96">
        <v>319.8</v>
      </c>
    </row>
    <row r="7494" spans="3:7" x14ac:dyDescent="0.25">
      <c r="C7494" s="102"/>
      <c r="D7494" s="103">
        <v>42560</v>
      </c>
      <c r="E7494" s="102" t="s">
        <v>734</v>
      </c>
      <c r="F7494" s="102" t="s">
        <v>2241</v>
      </c>
      <c r="G7494" s="96">
        <v>258</v>
      </c>
    </row>
    <row r="7495" spans="3:7" x14ac:dyDescent="0.25">
      <c r="C7495" s="102"/>
      <c r="D7495" s="103">
        <v>42454</v>
      </c>
      <c r="E7495" s="102" t="s">
        <v>730</v>
      </c>
      <c r="F7495" s="102" t="s">
        <v>2238</v>
      </c>
      <c r="G7495" s="96">
        <v>96</v>
      </c>
    </row>
    <row r="7496" spans="3:7" x14ac:dyDescent="0.25">
      <c r="C7496" s="102"/>
      <c r="D7496" s="103">
        <v>42550</v>
      </c>
      <c r="E7496" s="102" t="s">
        <v>740</v>
      </c>
      <c r="F7496" s="102" t="s">
        <v>2240</v>
      </c>
      <c r="G7496" s="96">
        <v>134.75</v>
      </c>
    </row>
    <row r="7497" spans="3:7" x14ac:dyDescent="0.25">
      <c r="C7497" s="102"/>
      <c r="D7497" s="103">
        <v>42477</v>
      </c>
      <c r="E7497" s="102" t="s">
        <v>825</v>
      </c>
      <c r="F7497" s="102" t="s">
        <v>2244</v>
      </c>
      <c r="G7497" s="96">
        <v>428.35</v>
      </c>
    </row>
    <row r="7498" spans="3:7" x14ac:dyDescent="0.25">
      <c r="C7498" s="102"/>
      <c r="D7498" s="103">
        <v>42587</v>
      </c>
      <c r="E7498" s="102" t="s">
        <v>825</v>
      </c>
      <c r="F7498" s="102" t="s">
        <v>2242</v>
      </c>
      <c r="G7498" s="96">
        <v>164.75</v>
      </c>
    </row>
    <row r="7499" spans="3:7" x14ac:dyDescent="0.25">
      <c r="C7499" s="102"/>
      <c r="D7499" s="103">
        <v>42415</v>
      </c>
      <c r="E7499" s="102" t="s">
        <v>734</v>
      </c>
      <c r="F7499" s="102" t="s">
        <v>2244</v>
      </c>
      <c r="G7499" s="96">
        <v>43</v>
      </c>
    </row>
    <row r="7500" spans="3:7" x14ac:dyDescent="0.25">
      <c r="C7500" s="102"/>
      <c r="D7500" s="103">
        <v>42664</v>
      </c>
      <c r="E7500" s="102" t="s">
        <v>740</v>
      </c>
      <c r="F7500" s="102" t="s">
        <v>2245</v>
      </c>
      <c r="G7500" s="96">
        <v>3692.15</v>
      </c>
    </row>
    <row r="7501" spans="3:7" x14ac:dyDescent="0.25">
      <c r="C7501" s="102"/>
      <c r="D7501" s="103">
        <v>42500</v>
      </c>
      <c r="E7501" s="102" t="s">
        <v>2236</v>
      </c>
      <c r="F7501" s="102" t="s">
        <v>2245</v>
      </c>
      <c r="G7501" s="96">
        <v>2318.5500000000002</v>
      </c>
    </row>
    <row r="7502" spans="3:7" x14ac:dyDescent="0.25">
      <c r="C7502" s="102"/>
      <c r="D7502" s="103">
        <v>42689</v>
      </c>
      <c r="E7502" s="102" t="s">
        <v>736</v>
      </c>
      <c r="F7502" s="102" t="s">
        <v>2242</v>
      </c>
      <c r="G7502" s="96">
        <v>119.8</v>
      </c>
    </row>
    <row r="7503" spans="3:7" x14ac:dyDescent="0.25">
      <c r="C7503" s="102"/>
      <c r="D7503" s="103">
        <v>42387</v>
      </c>
      <c r="E7503" s="102" t="s">
        <v>2236</v>
      </c>
      <c r="F7503" s="102" t="s">
        <v>2238</v>
      </c>
      <c r="G7503" s="96">
        <v>9274.2000000000007</v>
      </c>
    </row>
    <row r="7504" spans="3:7" x14ac:dyDescent="0.25">
      <c r="C7504" s="102"/>
      <c r="D7504" s="103">
        <v>42439</v>
      </c>
      <c r="E7504" s="102" t="s">
        <v>1147</v>
      </c>
      <c r="F7504" s="102" t="s">
        <v>2240</v>
      </c>
      <c r="G7504" s="96">
        <v>59.85</v>
      </c>
    </row>
    <row r="7505" spans="3:7" x14ac:dyDescent="0.25">
      <c r="C7505" s="102"/>
      <c r="D7505" s="103">
        <v>42446</v>
      </c>
      <c r="E7505" s="102" t="s">
        <v>1147</v>
      </c>
      <c r="F7505" s="102" t="s">
        <v>2238</v>
      </c>
      <c r="G7505" s="96">
        <v>1875.3</v>
      </c>
    </row>
    <row r="7506" spans="3:7" x14ac:dyDescent="0.25">
      <c r="C7506" s="102"/>
      <c r="D7506" s="103">
        <v>42371</v>
      </c>
      <c r="E7506" s="102" t="s">
        <v>1147</v>
      </c>
      <c r="F7506" s="102" t="s">
        <v>2237</v>
      </c>
      <c r="G7506" s="96">
        <v>119.7</v>
      </c>
    </row>
    <row r="7507" spans="3:7" x14ac:dyDescent="0.25">
      <c r="C7507" s="102"/>
      <c r="D7507" s="103">
        <v>42588</v>
      </c>
      <c r="E7507" s="102" t="s">
        <v>755</v>
      </c>
      <c r="F7507" s="102" t="s">
        <v>2235</v>
      </c>
      <c r="G7507" s="96">
        <v>3520.65</v>
      </c>
    </row>
    <row r="7508" spans="3:7" x14ac:dyDescent="0.25">
      <c r="C7508" s="102"/>
      <c r="D7508" s="103">
        <v>42620</v>
      </c>
      <c r="E7508" s="102" t="s">
        <v>734</v>
      </c>
      <c r="F7508" s="102" t="s">
        <v>2245</v>
      </c>
      <c r="G7508" s="96">
        <v>86</v>
      </c>
    </row>
    <row r="7509" spans="3:7" x14ac:dyDescent="0.25">
      <c r="C7509" s="102"/>
      <c r="D7509" s="103">
        <v>42649</v>
      </c>
      <c r="E7509" s="102" t="s">
        <v>734</v>
      </c>
      <c r="F7509" s="102" t="s">
        <v>2240</v>
      </c>
      <c r="G7509" s="96">
        <v>86</v>
      </c>
    </row>
    <row r="7510" spans="3:7" x14ac:dyDescent="0.25">
      <c r="C7510" s="102"/>
      <c r="D7510" s="103">
        <v>42422</v>
      </c>
      <c r="E7510" s="102" t="s">
        <v>1147</v>
      </c>
      <c r="F7510" s="102" t="s">
        <v>2241</v>
      </c>
      <c r="G7510" s="96">
        <v>1835.4</v>
      </c>
    </row>
    <row r="7511" spans="3:7" x14ac:dyDescent="0.25">
      <c r="C7511" s="102"/>
      <c r="D7511" s="103">
        <v>42655</v>
      </c>
      <c r="E7511" s="102" t="s">
        <v>755</v>
      </c>
      <c r="F7511" s="102" t="s">
        <v>2245</v>
      </c>
      <c r="G7511" s="96">
        <v>47.9</v>
      </c>
    </row>
    <row r="7512" spans="3:7" x14ac:dyDescent="0.25">
      <c r="C7512" s="102"/>
      <c r="D7512" s="103">
        <v>42393</v>
      </c>
      <c r="E7512" s="102" t="s">
        <v>736</v>
      </c>
      <c r="F7512" s="102" t="s">
        <v>2235</v>
      </c>
      <c r="G7512" s="96">
        <v>3144.75</v>
      </c>
    </row>
    <row r="7513" spans="3:7" x14ac:dyDescent="0.25">
      <c r="C7513" s="102"/>
      <c r="D7513" s="103">
        <v>42711</v>
      </c>
      <c r="E7513" s="102" t="s">
        <v>825</v>
      </c>
      <c r="F7513" s="102" t="s">
        <v>2237</v>
      </c>
      <c r="G7513" s="96">
        <v>5535.6</v>
      </c>
    </row>
    <row r="7514" spans="3:7" x14ac:dyDescent="0.25">
      <c r="C7514" s="102"/>
      <c r="D7514" s="103">
        <v>42640</v>
      </c>
      <c r="E7514" s="102" t="s">
        <v>734</v>
      </c>
      <c r="F7514" s="102" t="s">
        <v>2240</v>
      </c>
      <c r="G7514" s="96">
        <v>129</v>
      </c>
    </row>
    <row r="7515" spans="3:7" x14ac:dyDescent="0.25">
      <c r="C7515" s="102"/>
      <c r="D7515" s="103">
        <v>42564</v>
      </c>
      <c r="E7515" s="102" t="s">
        <v>2236</v>
      </c>
      <c r="F7515" s="102" t="s">
        <v>2244</v>
      </c>
      <c r="G7515" s="96">
        <v>1918.8</v>
      </c>
    </row>
    <row r="7516" spans="3:7" x14ac:dyDescent="0.25">
      <c r="C7516" s="102"/>
      <c r="D7516" s="103">
        <v>42455</v>
      </c>
      <c r="E7516" s="102" t="s">
        <v>734</v>
      </c>
      <c r="F7516" s="102" t="s">
        <v>2245</v>
      </c>
      <c r="G7516" s="96">
        <v>1376</v>
      </c>
    </row>
    <row r="7517" spans="3:7" x14ac:dyDescent="0.25">
      <c r="C7517" s="102"/>
      <c r="D7517" s="103">
        <v>42424</v>
      </c>
      <c r="E7517" s="102" t="s">
        <v>825</v>
      </c>
      <c r="F7517" s="102" t="s">
        <v>2246</v>
      </c>
      <c r="G7517" s="96">
        <v>2932.55</v>
      </c>
    </row>
    <row r="7518" spans="3:7" x14ac:dyDescent="0.25">
      <c r="C7518" s="102"/>
      <c r="D7518" s="103">
        <v>42493</v>
      </c>
      <c r="E7518" s="102" t="s">
        <v>730</v>
      </c>
      <c r="F7518" s="102" t="s">
        <v>2245</v>
      </c>
      <c r="G7518" s="96">
        <v>24</v>
      </c>
    </row>
    <row r="7519" spans="3:7" x14ac:dyDescent="0.25">
      <c r="C7519" s="102"/>
      <c r="D7519" s="103">
        <v>42486</v>
      </c>
      <c r="E7519" s="102" t="s">
        <v>734</v>
      </c>
      <c r="F7519" s="102" t="s">
        <v>2244</v>
      </c>
      <c r="G7519" s="96">
        <v>86</v>
      </c>
    </row>
    <row r="7520" spans="3:7" x14ac:dyDescent="0.25">
      <c r="C7520" s="102"/>
      <c r="D7520" s="103">
        <v>42639</v>
      </c>
      <c r="E7520" s="102" t="s">
        <v>1147</v>
      </c>
      <c r="F7520" s="102" t="s">
        <v>2241</v>
      </c>
      <c r="G7520" s="96">
        <v>498.75</v>
      </c>
    </row>
    <row r="7521" spans="3:7" x14ac:dyDescent="0.25">
      <c r="C7521" s="102"/>
      <c r="D7521" s="103">
        <v>42711</v>
      </c>
      <c r="E7521" s="102" t="s">
        <v>736</v>
      </c>
      <c r="F7521" s="102" t="s">
        <v>2242</v>
      </c>
      <c r="G7521" s="96">
        <v>149.75</v>
      </c>
    </row>
    <row r="7522" spans="3:7" x14ac:dyDescent="0.25">
      <c r="C7522" s="102"/>
      <c r="D7522" s="103">
        <v>42686</v>
      </c>
      <c r="E7522" s="102" t="s">
        <v>2236</v>
      </c>
      <c r="F7522" s="102" t="s">
        <v>2241</v>
      </c>
      <c r="G7522" s="96">
        <v>5356.65</v>
      </c>
    </row>
    <row r="7523" spans="3:7" x14ac:dyDescent="0.25">
      <c r="C7523" s="102"/>
      <c r="D7523" s="103">
        <v>42697</v>
      </c>
      <c r="E7523" s="102" t="s">
        <v>755</v>
      </c>
      <c r="F7523" s="102" t="s">
        <v>2240</v>
      </c>
      <c r="G7523" s="96">
        <v>3329.05</v>
      </c>
    </row>
    <row r="7524" spans="3:7" x14ac:dyDescent="0.25">
      <c r="C7524" s="102"/>
      <c r="D7524" s="103">
        <v>42489</v>
      </c>
      <c r="E7524" s="102" t="s">
        <v>755</v>
      </c>
      <c r="F7524" s="102" t="s">
        <v>2239</v>
      </c>
      <c r="G7524" s="96">
        <v>143.69999999999999</v>
      </c>
    </row>
    <row r="7525" spans="3:7" x14ac:dyDescent="0.25">
      <c r="C7525" s="102"/>
      <c r="D7525" s="103">
        <v>42531</v>
      </c>
      <c r="E7525" s="102" t="s">
        <v>734</v>
      </c>
      <c r="F7525" s="102" t="s">
        <v>2239</v>
      </c>
      <c r="G7525" s="96">
        <v>7095</v>
      </c>
    </row>
    <row r="7526" spans="3:7" x14ac:dyDescent="0.25">
      <c r="C7526" s="102"/>
      <c r="D7526" s="103">
        <v>42571</v>
      </c>
      <c r="E7526" s="102" t="s">
        <v>740</v>
      </c>
      <c r="F7526" s="102" t="s">
        <v>2235</v>
      </c>
      <c r="G7526" s="96">
        <v>2263.8000000000002</v>
      </c>
    </row>
    <row r="7527" spans="3:7" x14ac:dyDescent="0.25">
      <c r="C7527" s="102"/>
      <c r="D7527" s="103">
        <v>42643</v>
      </c>
      <c r="E7527" s="102" t="s">
        <v>1147</v>
      </c>
      <c r="F7527" s="102" t="s">
        <v>2244</v>
      </c>
      <c r="G7527" s="96">
        <v>1915.2</v>
      </c>
    </row>
    <row r="7528" spans="3:7" x14ac:dyDescent="0.25">
      <c r="C7528" s="102"/>
      <c r="D7528" s="103">
        <v>42571</v>
      </c>
      <c r="E7528" s="102" t="s">
        <v>736</v>
      </c>
      <c r="F7528" s="102" t="s">
        <v>2244</v>
      </c>
      <c r="G7528" s="96">
        <v>29.95</v>
      </c>
    </row>
    <row r="7529" spans="3:7" x14ac:dyDescent="0.25">
      <c r="C7529" s="102"/>
      <c r="D7529" s="103">
        <v>42470</v>
      </c>
      <c r="E7529" s="102" t="s">
        <v>734</v>
      </c>
      <c r="F7529" s="102" t="s">
        <v>2242</v>
      </c>
      <c r="G7529" s="96">
        <v>2494</v>
      </c>
    </row>
    <row r="7530" spans="3:7" x14ac:dyDescent="0.25">
      <c r="C7530" s="102"/>
      <c r="D7530" s="103">
        <v>42658</v>
      </c>
      <c r="E7530" s="102" t="s">
        <v>2236</v>
      </c>
      <c r="F7530" s="102" t="s">
        <v>2239</v>
      </c>
      <c r="G7530" s="96">
        <v>399.75</v>
      </c>
    </row>
    <row r="7531" spans="3:7" x14ac:dyDescent="0.25">
      <c r="C7531" s="102"/>
      <c r="D7531" s="103">
        <v>42630</v>
      </c>
      <c r="E7531" s="102" t="s">
        <v>2236</v>
      </c>
      <c r="F7531" s="102" t="s">
        <v>2242</v>
      </c>
      <c r="G7531" s="96">
        <v>79.95</v>
      </c>
    </row>
    <row r="7532" spans="3:7" x14ac:dyDescent="0.25">
      <c r="C7532" s="102"/>
      <c r="D7532" s="103">
        <v>42693</v>
      </c>
      <c r="E7532" s="102" t="s">
        <v>825</v>
      </c>
      <c r="F7532" s="102" t="s">
        <v>2244</v>
      </c>
      <c r="G7532" s="96">
        <v>4777.75</v>
      </c>
    </row>
    <row r="7533" spans="3:7" x14ac:dyDescent="0.25">
      <c r="C7533" s="102"/>
      <c r="D7533" s="103">
        <v>42572</v>
      </c>
      <c r="E7533" s="102" t="s">
        <v>825</v>
      </c>
      <c r="F7533" s="102" t="s">
        <v>2246</v>
      </c>
      <c r="G7533" s="96">
        <v>5568.55</v>
      </c>
    </row>
    <row r="7534" spans="3:7" x14ac:dyDescent="0.25">
      <c r="C7534" s="102"/>
      <c r="D7534" s="103">
        <v>42465</v>
      </c>
      <c r="E7534" s="102" t="s">
        <v>734</v>
      </c>
      <c r="F7534" s="102" t="s">
        <v>2240</v>
      </c>
      <c r="G7534" s="96">
        <v>258</v>
      </c>
    </row>
    <row r="7535" spans="3:7" x14ac:dyDescent="0.25">
      <c r="C7535" s="102"/>
      <c r="D7535" s="103">
        <v>42416</v>
      </c>
      <c r="E7535" s="102" t="s">
        <v>825</v>
      </c>
      <c r="F7535" s="102" t="s">
        <v>2245</v>
      </c>
      <c r="G7535" s="96">
        <v>2075.85</v>
      </c>
    </row>
    <row r="7536" spans="3:7" x14ac:dyDescent="0.25">
      <c r="C7536" s="102"/>
      <c r="D7536" s="103">
        <v>42554</v>
      </c>
      <c r="E7536" s="102" t="s">
        <v>825</v>
      </c>
      <c r="F7536" s="102" t="s">
        <v>2239</v>
      </c>
      <c r="G7536" s="96">
        <v>5272</v>
      </c>
    </row>
    <row r="7537" spans="3:7" x14ac:dyDescent="0.25">
      <c r="C7537" s="102"/>
      <c r="D7537" s="103">
        <v>42617</v>
      </c>
      <c r="E7537" s="102" t="s">
        <v>755</v>
      </c>
      <c r="F7537" s="102" t="s">
        <v>2245</v>
      </c>
      <c r="G7537" s="96">
        <v>3688.3</v>
      </c>
    </row>
    <row r="7538" spans="3:7" x14ac:dyDescent="0.25">
      <c r="C7538" s="102"/>
      <c r="D7538" s="103">
        <v>42622</v>
      </c>
      <c r="E7538" s="102" t="s">
        <v>736</v>
      </c>
      <c r="F7538" s="102" t="s">
        <v>2244</v>
      </c>
      <c r="G7538" s="96">
        <v>119.8</v>
      </c>
    </row>
    <row r="7539" spans="3:7" x14ac:dyDescent="0.25">
      <c r="C7539" s="102"/>
      <c r="D7539" s="103">
        <v>42628</v>
      </c>
      <c r="E7539" s="102" t="s">
        <v>736</v>
      </c>
      <c r="F7539" s="102" t="s">
        <v>2241</v>
      </c>
      <c r="G7539" s="96">
        <v>2396</v>
      </c>
    </row>
    <row r="7540" spans="3:7" x14ac:dyDescent="0.25">
      <c r="C7540" s="102"/>
      <c r="D7540" s="103">
        <v>42613</v>
      </c>
      <c r="E7540" s="102" t="s">
        <v>825</v>
      </c>
      <c r="F7540" s="102" t="s">
        <v>2246</v>
      </c>
      <c r="G7540" s="96">
        <v>5074.3</v>
      </c>
    </row>
    <row r="7541" spans="3:7" x14ac:dyDescent="0.25">
      <c r="C7541" s="102"/>
      <c r="D7541" s="103">
        <v>42377</v>
      </c>
      <c r="E7541" s="102" t="s">
        <v>730</v>
      </c>
      <c r="F7541" s="102" t="s">
        <v>2241</v>
      </c>
      <c r="G7541" s="96">
        <v>3744</v>
      </c>
    </row>
    <row r="7542" spans="3:7" x14ac:dyDescent="0.25">
      <c r="C7542" s="102"/>
      <c r="D7542" s="103">
        <v>42558</v>
      </c>
      <c r="E7542" s="102" t="s">
        <v>730</v>
      </c>
      <c r="F7542" s="102" t="s">
        <v>2241</v>
      </c>
      <c r="G7542" s="96">
        <v>2232</v>
      </c>
    </row>
    <row r="7543" spans="3:7" x14ac:dyDescent="0.25">
      <c r="C7543" s="102"/>
      <c r="D7543" s="103">
        <v>42543</v>
      </c>
      <c r="E7543" s="102" t="s">
        <v>736</v>
      </c>
      <c r="F7543" s="102" t="s">
        <v>2240</v>
      </c>
      <c r="G7543" s="96">
        <v>179.7</v>
      </c>
    </row>
    <row r="7544" spans="3:7" x14ac:dyDescent="0.25">
      <c r="C7544" s="102"/>
      <c r="D7544" s="103">
        <v>42524</v>
      </c>
      <c r="E7544" s="102" t="s">
        <v>825</v>
      </c>
      <c r="F7544" s="102" t="s">
        <v>2242</v>
      </c>
      <c r="G7544" s="96">
        <v>2965.5</v>
      </c>
    </row>
    <row r="7545" spans="3:7" x14ac:dyDescent="0.25">
      <c r="C7545" s="102"/>
      <c r="D7545" s="103">
        <v>42601</v>
      </c>
      <c r="E7545" s="102" t="s">
        <v>736</v>
      </c>
      <c r="F7545" s="102" t="s">
        <v>2241</v>
      </c>
      <c r="G7545" s="96">
        <v>149.75</v>
      </c>
    </row>
    <row r="7546" spans="3:7" x14ac:dyDescent="0.25">
      <c r="C7546" s="102"/>
      <c r="D7546" s="103">
        <v>42513</v>
      </c>
      <c r="E7546" s="102" t="s">
        <v>2236</v>
      </c>
      <c r="F7546" s="102" t="s">
        <v>2245</v>
      </c>
      <c r="G7546" s="96">
        <v>399.75</v>
      </c>
    </row>
    <row r="7547" spans="3:7" x14ac:dyDescent="0.25">
      <c r="C7547" s="102"/>
      <c r="D7547" s="103">
        <v>42662</v>
      </c>
      <c r="E7547" s="102" t="s">
        <v>2236</v>
      </c>
      <c r="F7547" s="102" t="s">
        <v>2241</v>
      </c>
      <c r="G7547" s="96">
        <v>159.9</v>
      </c>
    </row>
    <row r="7548" spans="3:7" x14ac:dyDescent="0.25">
      <c r="C7548" s="102"/>
      <c r="D7548" s="103">
        <v>42401</v>
      </c>
      <c r="E7548" s="102" t="s">
        <v>2236</v>
      </c>
      <c r="F7548" s="102" t="s">
        <v>2242</v>
      </c>
      <c r="G7548" s="96">
        <v>479.7</v>
      </c>
    </row>
    <row r="7549" spans="3:7" x14ac:dyDescent="0.25">
      <c r="C7549" s="102"/>
      <c r="D7549" s="103">
        <v>42533</v>
      </c>
      <c r="E7549" s="102" t="s">
        <v>2236</v>
      </c>
      <c r="F7549" s="102" t="s">
        <v>2240</v>
      </c>
      <c r="G7549" s="96">
        <v>7835.1</v>
      </c>
    </row>
    <row r="7550" spans="3:7" x14ac:dyDescent="0.25">
      <c r="C7550" s="102"/>
      <c r="D7550" s="103">
        <v>42556</v>
      </c>
      <c r="E7550" s="102" t="s">
        <v>1147</v>
      </c>
      <c r="F7550" s="102" t="s">
        <v>2239</v>
      </c>
      <c r="G7550" s="96">
        <v>2753.1</v>
      </c>
    </row>
    <row r="7551" spans="3:7" x14ac:dyDescent="0.25">
      <c r="C7551" s="102"/>
      <c r="D7551" s="103">
        <v>42431</v>
      </c>
      <c r="E7551" s="102" t="s">
        <v>825</v>
      </c>
      <c r="F7551" s="102" t="s">
        <v>2239</v>
      </c>
      <c r="G7551" s="96">
        <v>2668.95</v>
      </c>
    </row>
    <row r="7552" spans="3:7" x14ac:dyDescent="0.25">
      <c r="C7552" s="102"/>
      <c r="D7552" s="103">
        <v>42624</v>
      </c>
      <c r="E7552" s="102" t="s">
        <v>1147</v>
      </c>
      <c r="F7552" s="102" t="s">
        <v>2242</v>
      </c>
      <c r="G7552" s="96">
        <v>1576.05</v>
      </c>
    </row>
    <row r="7553" spans="3:7" x14ac:dyDescent="0.25">
      <c r="C7553" s="102"/>
      <c r="D7553" s="103">
        <v>42384</v>
      </c>
      <c r="E7553" s="102" t="s">
        <v>1147</v>
      </c>
      <c r="F7553" s="102" t="s">
        <v>2241</v>
      </c>
      <c r="G7553" s="96">
        <v>3271.8</v>
      </c>
    </row>
    <row r="7554" spans="3:7" x14ac:dyDescent="0.25">
      <c r="C7554" s="102"/>
      <c r="D7554" s="103">
        <v>42716</v>
      </c>
      <c r="E7554" s="102" t="s">
        <v>736</v>
      </c>
      <c r="F7554" s="102" t="s">
        <v>2237</v>
      </c>
      <c r="G7554" s="96">
        <v>179.7</v>
      </c>
    </row>
    <row r="7555" spans="3:7" x14ac:dyDescent="0.25">
      <c r="C7555" s="102"/>
      <c r="D7555" s="103">
        <v>42732</v>
      </c>
      <c r="E7555" s="102" t="s">
        <v>736</v>
      </c>
      <c r="F7555" s="102" t="s">
        <v>2241</v>
      </c>
      <c r="G7555" s="96">
        <v>3833.6</v>
      </c>
    </row>
    <row r="7556" spans="3:7" x14ac:dyDescent="0.25">
      <c r="C7556" s="102"/>
      <c r="D7556" s="103">
        <v>42568</v>
      </c>
      <c r="E7556" s="102" t="s">
        <v>730</v>
      </c>
      <c r="F7556" s="102" t="s">
        <v>2241</v>
      </c>
      <c r="G7556" s="96">
        <v>1080</v>
      </c>
    </row>
    <row r="7557" spans="3:7" x14ac:dyDescent="0.25">
      <c r="C7557" s="102"/>
      <c r="D7557" s="103">
        <v>42541</v>
      </c>
      <c r="E7557" s="102" t="s">
        <v>730</v>
      </c>
      <c r="F7557" s="102" t="s">
        <v>2244</v>
      </c>
      <c r="G7557" s="96">
        <v>72</v>
      </c>
    </row>
    <row r="7558" spans="3:7" x14ac:dyDescent="0.25">
      <c r="C7558" s="102"/>
      <c r="D7558" s="103">
        <v>42694</v>
      </c>
      <c r="E7558" s="102" t="s">
        <v>2236</v>
      </c>
      <c r="F7558" s="102" t="s">
        <v>2239</v>
      </c>
      <c r="G7558" s="96">
        <v>319.8</v>
      </c>
    </row>
    <row r="7559" spans="3:7" x14ac:dyDescent="0.25">
      <c r="C7559" s="102"/>
      <c r="D7559" s="103">
        <v>42553</v>
      </c>
      <c r="E7559" s="102" t="s">
        <v>740</v>
      </c>
      <c r="F7559" s="102" t="s">
        <v>2239</v>
      </c>
      <c r="G7559" s="96">
        <v>80.849999999999994</v>
      </c>
    </row>
    <row r="7560" spans="3:7" x14ac:dyDescent="0.25">
      <c r="C7560" s="102"/>
      <c r="D7560" s="103">
        <v>42556</v>
      </c>
      <c r="E7560" s="102" t="s">
        <v>740</v>
      </c>
      <c r="F7560" s="102" t="s">
        <v>2241</v>
      </c>
      <c r="G7560" s="96">
        <v>1509.2</v>
      </c>
    </row>
    <row r="7561" spans="3:7" x14ac:dyDescent="0.25">
      <c r="C7561" s="102"/>
      <c r="D7561" s="103">
        <v>42574</v>
      </c>
      <c r="E7561" s="102" t="s">
        <v>825</v>
      </c>
      <c r="F7561" s="102" t="s">
        <v>2239</v>
      </c>
      <c r="G7561" s="96">
        <v>197.7</v>
      </c>
    </row>
    <row r="7562" spans="3:7" x14ac:dyDescent="0.25">
      <c r="C7562" s="102"/>
      <c r="D7562" s="103">
        <v>42431</v>
      </c>
      <c r="E7562" s="102" t="s">
        <v>736</v>
      </c>
      <c r="F7562" s="102" t="s">
        <v>2239</v>
      </c>
      <c r="G7562" s="96">
        <v>59.9</v>
      </c>
    </row>
    <row r="7563" spans="3:7" x14ac:dyDescent="0.25">
      <c r="C7563" s="102"/>
      <c r="D7563" s="103">
        <v>42375</v>
      </c>
      <c r="E7563" s="102" t="s">
        <v>2236</v>
      </c>
      <c r="F7563" s="102" t="s">
        <v>2238</v>
      </c>
      <c r="G7563" s="96">
        <v>479.7</v>
      </c>
    </row>
    <row r="7564" spans="3:7" x14ac:dyDescent="0.25">
      <c r="C7564" s="102"/>
      <c r="D7564" s="103">
        <v>42616</v>
      </c>
      <c r="E7564" s="102" t="s">
        <v>2236</v>
      </c>
      <c r="F7564" s="102" t="s">
        <v>2237</v>
      </c>
      <c r="G7564" s="96">
        <v>239.85</v>
      </c>
    </row>
    <row r="7565" spans="3:7" x14ac:dyDescent="0.25">
      <c r="C7565" s="102"/>
      <c r="D7565" s="103">
        <v>42400</v>
      </c>
      <c r="E7565" s="102" t="s">
        <v>730</v>
      </c>
      <c r="F7565" s="102" t="s">
        <v>2241</v>
      </c>
      <c r="G7565" s="96">
        <v>864</v>
      </c>
    </row>
    <row r="7566" spans="3:7" x14ac:dyDescent="0.25">
      <c r="C7566" s="102"/>
      <c r="D7566" s="103">
        <v>42467</v>
      </c>
      <c r="E7566" s="102" t="s">
        <v>1147</v>
      </c>
      <c r="F7566" s="102" t="s">
        <v>2245</v>
      </c>
      <c r="G7566" s="96">
        <v>99.75</v>
      </c>
    </row>
    <row r="7567" spans="3:7" x14ac:dyDescent="0.25">
      <c r="C7567" s="102"/>
      <c r="D7567" s="103">
        <v>42449</v>
      </c>
      <c r="E7567" s="102" t="s">
        <v>1147</v>
      </c>
      <c r="F7567" s="102" t="s">
        <v>2235</v>
      </c>
      <c r="G7567" s="96">
        <v>59.85</v>
      </c>
    </row>
    <row r="7568" spans="3:7" x14ac:dyDescent="0.25">
      <c r="C7568" s="102"/>
      <c r="D7568" s="103">
        <v>42373</v>
      </c>
      <c r="E7568" s="102" t="s">
        <v>825</v>
      </c>
      <c r="F7568" s="102" t="s">
        <v>2245</v>
      </c>
      <c r="G7568" s="96">
        <v>263.60000000000002</v>
      </c>
    </row>
    <row r="7569" spans="3:7" x14ac:dyDescent="0.25">
      <c r="C7569" s="102"/>
      <c r="D7569" s="103">
        <v>42668</v>
      </c>
      <c r="E7569" s="102" t="s">
        <v>755</v>
      </c>
      <c r="F7569" s="102" t="s">
        <v>2241</v>
      </c>
      <c r="G7569" s="96">
        <v>3472.75</v>
      </c>
    </row>
    <row r="7570" spans="3:7" x14ac:dyDescent="0.25">
      <c r="C7570" s="102"/>
      <c r="D7570" s="103">
        <v>42506</v>
      </c>
      <c r="E7570" s="102" t="s">
        <v>736</v>
      </c>
      <c r="F7570" s="102" t="s">
        <v>2240</v>
      </c>
      <c r="G7570" s="96">
        <v>29.95</v>
      </c>
    </row>
    <row r="7571" spans="3:7" x14ac:dyDescent="0.25">
      <c r="C7571" s="102"/>
      <c r="D7571" s="103">
        <v>42712</v>
      </c>
      <c r="E7571" s="102" t="s">
        <v>734</v>
      </c>
      <c r="F7571" s="102" t="s">
        <v>2242</v>
      </c>
      <c r="G7571" s="96">
        <v>215</v>
      </c>
    </row>
    <row r="7572" spans="3:7" x14ac:dyDescent="0.25">
      <c r="C7572" s="102"/>
      <c r="D7572" s="103">
        <v>42486</v>
      </c>
      <c r="E7572" s="102" t="s">
        <v>825</v>
      </c>
      <c r="F7572" s="102" t="s">
        <v>2237</v>
      </c>
      <c r="G7572" s="96">
        <v>98.85</v>
      </c>
    </row>
    <row r="7573" spans="3:7" x14ac:dyDescent="0.25">
      <c r="C7573" s="102"/>
      <c r="D7573" s="103">
        <v>42446</v>
      </c>
      <c r="E7573" s="102" t="s">
        <v>736</v>
      </c>
      <c r="F7573" s="102" t="s">
        <v>2245</v>
      </c>
      <c r="G7573" s="96">
        <v>2605.65</v>
      </c>
    </row>
    <row r="7574" spans="3:7" x14ac:dyDescent="0.25">
      <c r="C7574" s="102"/>
      <c r="D7574" s="103">
        <v>42574</v>
      </c>
      <c r="E7574" s="102" t="s">
        <v>825</v>
      </c>
      <c r="F7574" s="102" t="s">
        <v>2240</v>
      </c>
      <c r="G7574" s="96">
        <v>296.55</v>
      </c>
    </row>
    <row r="7575" spans="3:7" x14ac:dyDescent="0.25">
      <c r="C7575" s="102"/>
      <c r="D7575" s="103">
        <v>42401</v>
      </c>
      <c r="E7575" s="102" t="s">
        <v>825</v>
      </c>
      <c r="F7575" s="102" t="s">
        <v>2245</v>
      </c>
      <c r="G7575" s="96">
        <v>164.75</v>
      </c>
    </row>
    <row r="7576" spans="3:7" x14ac:dyDescent="0.25">
      <c r="C7576" s="102"/>
      <c r="D7576" s="103">
        <v>42502</v>
      </c>
      <c r="E7576" s="102" t="s">
        <v>2236</v>
      </c>
      <c r="F7576" s="102" t="s">
        <v>2246</v>
      </c>
      <c r="G7576" s="96">
        <v>9034.35</v>
      </c>
    </row>
    <row r="7577" spans="3:7" x14ac:dyDescent="0.25">
      <c r="C7577" s="102"/>
      <c r="D7577" s="103">
        <v>42597</v>
      </c>
      <c r="E7577" s="102" t="s">
        <v>1147</v>
      </c>
      <c r="F7577" s="102" t="s">
        <v>2246</v>
      </c>
      <c r="G7577" s="96">
        <v>79.8</v>
      </c>
    </row>
    <row r="7578" spans="3:7" x14ac:dyDescent="0.25">
      <c r="C7578" s="102"/>
      <c r="D7578" s="103">
        <v>42411</v>
      </c>
      <c r="E7578" s="102" t="s">
        <v>736</v>
      </c>
      <c r="F7578" s="102" t="s">
        <v>2235</v>
      </c>
      <c r="G7578" s="96">
        <v>3084.85</v>
      </c>
    </row>
    <row r="7579" spans="3:7" x14ac:dyDescent="0.25">
      <c r="C7579" s="102"/>
      <c r="D7579" s="103">
        <v>42498</v>
      </c>
      <c r="E7579" s="102" t="s">
        <v>1147</v>
      </c>
      <c r="F7579" s="102" t="s">
        <v>2242</v>
      </c>
      <c r="G7579" s="96">
        <v>39.9</v>
      </c>
    </row>
    <row r="7580" spans="3:7" x14ac:dyDescent="0.25">
      <c r="C7580" s="102"/>
      <c r="D7580" s="103">
        <v>42562</v>
      </c>
      <c r="E7580" s="102" t="s">
        <v>1147</v>
      </c>
      <c r="F7580" s="102" t="s">
        <v>2242</v>
      </c>
      <c r="G7580" s="96">
        <v>39.9</v>
      </c>
    </row>
    <row r="7581" spans="3:7" x14ac:dyDescent="0.25">
      <c r="C7581" s="102"/>
      <c r="D7581" s="103">
        <v>42567</v>
      </c>
      <c r="E7581" s="102" t="s">
        <v>825</v>
      </c>
      <c r="F7581" s="102" t="s">
        <v>2238</v>
      </c>
      <c r="G7581" s="96">
        <v>131.80000000000001</v>
      </c>
    </row>
    <row r="7582" spans="3:7" x14ac:dyDescent="0.25">
      <c r="C7582" s="102"/>
      <c r="D7582" s="103">
        <v>42519</v>
      </c>
      <c r="E7582" s="102" t="s">
        <v>755</v>
      </c>
      <c r="F7582" s="102" t="s">
        <v>2235</v>
      </c>
      <c r="G7582" s="96">
        <v>1628.6</v>
      </c>
    </row>
    <row r="7583" spans="3:7" x14ac:dyDescent="0.25">
      <c r="C7583" s="102"/>
      <c r="D7583" s="103">
        <v>42431</v>
      </c>
      <c r="E7583" s="102" t="s">
        <v>734</v>
      </c>
      <c r="F7583" s="102" t="s">
        <v>2245</v>
      </c>
      <c r="G7583" s="96">
        <v>129</v>
      </c>
    </row>
    <row r="7584" spans="3:7" x14ac:dyDescent="0.25">
      <c r="C7584" s="102"/>
      <c r="D7584" s="103">
        <v>42506</v>
      </c>
      <c r="E7584" s="102" t="s">
        <v>734</v>
      </c>
      <c r="F7584" s="102" t="s">
        <v>2239</v>
      </c>
      <c r="G7584" s="96">
        <v>3655</v>
      </c>
    </row>
    <row r="7585" spans="3:7" x14ac:dyDescent="0.25">
      <c r="C7585" s="102"/>
      <c r="D7585" s="103">
        <v>42523</v>
      </c>
      <c r="E7585" s="102" t="s">
        <v>755</v>
      </c>
      <c r="F7585" s="102" t="s">
        <v>2235</v>
      </c>
      <c r="G7585" s="96">
        <v>47.9</v>
      </c>
    </row>
    <row r="7586" spans="3:7" x14ac:dyDescent="0.25">
      <c r="C7586" s="102"/>
      <c r="D7586" s="103">
        <v>42547</v>
      </c>
      <c r="E7586" s="102" t="s">
        <v>2236</v>
      </c>
      <c r="F7586" s="102" t="s">
        <v>2241</v>
      </c>
      <c r="G7586" s="96">
        <v>12312.3</v>
      </c>
    </row>
    <row r="7587" spans="3:7" x14ac:dyDescent="0.25">
      <c r="C7587" s="102"/>
      <c r="D7587" s="103">
        <v>42409</v>
      </c>
      <c r="E7587" s="102" t="s">
        <v>825</v>
      </c>
      <c r="F7587" s="102" t="s">
        <v>2245</v>
      </c>
      <c r="G7587" s="96">
        <v>4645.95</v>
      </c>
    </row>
    <row r="7588" spans="3:7" x14ac:dyDescent="0.25">
      <c r="C7588" s="102"/>
      <c r="D7588" s="103">
        <v>42649</v>
      </c>
      <c r="E7588" s="102" t="s">
        <v>1147</v>
      </c>
      <c r="F7588" s="102" t="s">
        <v>2242</v>
      </c>
      <c r="G7588" s="96">
        <v>1915.2</v>
      </c>
    </row>
    <row r="7589" spans="3:7" x14ac:dyDescent="0.25">
      <c r="C7589" s="102"/>
      <c r="D7589" s="103">
        <v>42662</v>
      </c>
      <c r="E7589" s="102" t="s">
        <v>740</v>
      </c>
      <c r="F7589" s="102" t="s">
        <v>2235</v>
      </c>
      <c r="G7589" s="96">
        <v>80.849999999999994</v>
      </c>
    </row>
    <row r="7590" spans="3:7" x14ac:dyDescent="0.25">
      <c r="C7590" s="102"/>
      <c r="D7590" s="103">
        <v>42426</v>
      </c>
      <c r="E7590" s="102" t="s">
        <v>825</v>
      </c>
      <c r="F7590" s="102" t="s">
        <v>2241</v>
      </c>
      <c r="G7590" s="96">
        <v>5403.8</v>
      </c>
    </row>
    <row r="7591" spans="3:7" x14ac:dyDescent="0.25">
      <c r="C7591" s="102"/>
      <c r="D7591" s="103">
        <v>42520</v>
      </c>
      <c r="E7591" s="102" t="s">
        <v>740</v>
      </c>
      <c r="F7591" s="102" t="s">
        <v>2240</v>
      </c>
      <c r="G7591" s="96">
        <v>107.8</v>
      </c>
    </row>
    <row r="7592" spans="3:7" x14ac:dyDescent="0.25">
      <c r="C7592" s="102"/>
      <c r="D7592" s="103">
        <v>42705</v>
      </c>
      <c r="E7592" s="102" t="s">
        <v>736</v>
      </c>
      <c r="F7592" s="102" t="s">
        <v>2245</v>
      </c>
      <c r="G7592" s="96">
        <v>149.75</v>
      </c>
    </row>
    <row r="7593" spans="3:7" x14ac:dyDescent="0.25">
      <c r="C7593" s="102"/>
      <c r="D7593" s="103">
        <v>42460</v>
      </c>
      <c r="E7593" s="102" t="s">
        <v>736</v>
      </c>
      <c r="F7593" s="102" t="s">
        <v>2245</v>
      </c>
      <c r="G7593" s="96">
        <v>59.9</v>
      </c>
    </row>
    <row r="7594" spans="3:7" x14ac:dyDescent="0.25">
      <c r="C7594" s="102"/>
      <c r="D7594" s="103">
        <v>42718</v>
      </c>
      <c r="E7594" s="102" t="s">
        <v>755</v>
      </c>
      <c r="F7594" s="102" t="s">
        <v>2246</v>
      </c>
      <c r="G7594" s="96">
        <v>1125.6500000000001</v>
      </c>
    </row>
    <row r="7595" spans="3:7" x14ac:dyDescent="0.25">
      <c r="C7595" s="102"/>
      <c r="D7595" s="103">
        <v>42569</v>
      </c>
      <c r="E7595" s="102" t="s">
        <v>736</v>
      </c>
      <c r="F7595" s="102" t="s">
        <v>2245</v>
      </c>
      <c r="G7595" s="96">
        <v>2605.65</v>
      </c>
    </row>
    <row r="7596" spans="3:7" x14ac:dyDescent="0.25">
      <c r="C7596" s="102"/>
      <c r="D7596" s="103">
        <v>42410</v>
      </c>
      <c r="E7596" s="102" t="s">
        <v>825</v>
      </c>
      <c r="F7596" s="102" t="s">
        <v>2245</v>
      </c>
      <c r="G7596" s="96">
        <v>3558.6</v>
      </c>
    </row>
    <row r="7597" spans="3:7" x14ac:dyDescent="0.25">
      <c r="C7597" s="102"/>
      <c r="D7597" s="103">
        <v>42650</v>
      </c>
      <c r="E7597" s="102" t="s">
        <v>730</v>
      </c>
      <c r="F7597" s="102" t="s">
        <v>2240</v>
      </c>
      <c r="G7597" s="96">
        <v>96</v>
      </c>
    </row>
    <row r="7598" spans="3:7" x14ac:dyDescent="0.25">
      <c r="C7598" s="102"/>
      <c r="D7598" s="103">
        <v>42734</v>
      </c>
      <c r="E7598" s="102" t="s">
        <v>740</v>
      </c>
      <c r="F7598" s="102" t="s">
        <v>2237</v>
      </c>
      <c r="G7598" s="96">
        <v>80.849999999999994</v>
      </c>
    </row>
    <row r="7599" spans="3:7" x14ac:dyDescent="0.25">
      <c r="C7599" s="102"/>
      <c r="D7599" s="103">
        <v>42680</v>
      </c>
      <c r="E7599" s="102" t="s">
        <v>736</v>
      </c>
      <c r="F7599" s="102" t="s">
        <v>2241</v>
      </c>
      <c r="G7599" s="96">
        <v>29.95</v>
      </c>
    </row>
    <row r="7600" spans="3:7" x14ac:dyDescent="0.25">
      <c r="C7600" s="102"/>
      <c r="D7600" s="103">
        <v>42554</v>
      </c>
      <c r="E7600" s="102" t="s">
        <v>755</v>
      </c>
      <c r="F7600" s="102" t="s">
        <v>2245</v>
      </c>
      <c r="G7600" s="96">
        <v>3017.7</v>
      </c>
    </row>
    <row r="7601" spans="3:7" x14ac:dyDescent="0.25">
      <c r="C7601" s="102"/>
      <c r="D7601" s="103">
        <v>42520</v>
      </c>
      <c r="E7601" s="102" t="s">
        <v>825</v>
      </c>
      <c r="F7601" s="102" t="s">
        <v>2235</v>
      </c>
      <c r="G7601" s="96">
        <v>4118.75</v>
      </c>
    </row>
    <row r="7602" spans="3:7" x14ac:dyDescent="0.25">
      <c r="C7602" s="102"/>
      <c r="D7602" s="103">
        <v>42636</v>
      </c>
      <c r="E7602" s="102" t="s">
        <v>825</v>
      </c>
      <c r="F7602" s="102" t="s">
        <v>2240</v>
      </c>
      <c r="G7602" s="96">
        <v>1944.05</v>
      </c>
    </row>
    <row r="7603" spans="3:7" x14ac:dyDescent="0.25">
      <c r="C7603" s="102"/>
      <c r="D7603" s="103">
        <v>42670</v>
      </c>
      <c r="E7603" s="102" t="s">
        <v>825</v>
      </c>
      <c r="F7603" s="102" t="s">
        <v>2244</v>
      </c>
      <c r="G7603" s="96">
        <v>197.7</v>
      </c>
    </row>
    <row r="7604" spans="3:7" x14ac:dyDescent="0.25">
      <c r="C7604" s="102"/>
      <c r="D7604" s="103">
        <v>42663</v>
      </c>
      <c r="E7604" s="102" t="s">
        <v>740</v>
      </c>
      <c r="F7604" s="102" t="s">
        <v>2246</v>
      </c>
      <c r="G7604" s="96">
        <v>3557.4</v>
      </c>
    </row>
    <row r="7605" spans="3:7" x14ac:dyDescent="0.25">
      <c r="C7605" s="102"/>
      <c r="D7605" s="103">
        <v>42641</v>
      </c>
      <c r="E7605" s="102" t="s">
        <v>2236</v>
      </c>
      <c r="F7605" s="102" t="s">
        <v>2240</v>
      </c>
      <c r="G7605" s="96">
        <v>2878.2</v>
      </c>
    </row>
    <row r="7606" spans="3:7" x14ac:dyDescent="0.25">
      <c r="C7606" s="102"/>
      <c r="D7606" s="103">
        <v>42703</v>
      </c>
      <c r="E7606" s="102" t="s">
        <v>734</v>
      </c>
      <c r="F7606" s="102" t="s">
        <v>2238</v>
      </c>
      <c r="G7606" s="96">
        <v>43</v>
      </c>
    </row>
    <row r="7607" spans="3:7" x14ac:dyDescent="0.25">
      <c r="C7607" s="102"/>
      <c r="D7607" s="103">
        <v>42453</v>
      </c>
      <c r="E7607" s="102" t="s">
        <v>825</v>
      </c>
      <c r="F7607" s="102" t="s">
        <v>2245</v>
      </c>
      <c r="G7607" s="96">
        <v>98.85</v>
      </c>
    </row>
    <row r="7608" spans="3:7" x14ac:dyDescent="0.25">
      <c r="C7608" s="102"/>
      <c r="D7608" s="103">
        <v>42579</v>
      </c>
      <c r="E7608" s="102" t="s">
        <v>825</v>
      </c>
      <c r="F7608" s="102" t="s">
        <v>2235</v>
      </c>
      <c r="G7608" s="96">
        <v>197.7</v>
      </c>
    </row>
    <row r="7609" spans="3:7" x14ac:dyDescent="0.25">
      <c r="C7609" s="102"/>
      <c r="D7609" s="103">
        <v>42672</v>
      </c>
      <c r="E7609" s="102" t="s">
        <v>730</v>
      </c>
      <c r="F7609" s="102" t="s">
        <v>2237</v>
      </c>
      <c r="G7609" s="96">
        <v>144</v>
      </c>
    </row>
    <row r="7610" spans="3:7" x14ac:dyDescent="0.25">
      <c r="C7610" s="102"/>
      <c r="D7610" s="103">
        <v>42556</v>
      </c>
      <c r="E7610" s="102" t="s">
        <v>1147</v>
      </c>
      <c r="F7610" s="102" t="s">
        <v>2239</v>
      </c>
      <c r="G7610" s="96">
        <v>3192</v>
      </c>
    </row>
    <row r="7611" spans="3:7" x14ac:dyDescent="0.25">
      <c r="C7611" s="102"/>
      <c r="D7611" s="103">
        <v>42387</v>
      </c>
      <c r="E7611" s="102" t="s">
        <v>755</v>
      </c>
      <c r="F7611" s="102" t="s">
        <v>2237</v>
      </c>
      <c r="G7611" s="96">
        <v>119.75</v>
      </c>
    </row>
    <row r="7612" spans="3:7" x14ac:dyDescent="0.25">
      <c r="C7612" s="102"/>
      <c r="D7612" s="103">
        <v>42513</v>
      </c>
      <c r="E7612" s="102" t="s">
        <v>825</v>
      </c>
      <c r="F7612" s="102" t="s">
        <v>2245</v>
      </c>
      <c r="G7612" s="96">
        <v>32.950000000000003</v>
      </c>
    </row>
    <row r="7613" spans="3:7" x14ac:dyDescent="0.25">
      <c r="C7613" s="102"/>
      <c r="D7613" s="103">
        <v>42639</v>
      </c>
      <c r="E7613" s="102" t="s">
        <v>825</v>
      </c>
      <c r="F7613" s="102" t="s">
        <v>2238</v>
      </c>
      <c r="G7613" s="96">
        <v>3723.35</v>
      </c>
    </row>
    <row r="7614" spans="3:7" x14ac:dyDescent="0.25">
      <c r="C7614" s="102"/>
      <c r="D7614" s="103">
        <v>42703</v>
      </c>
      <c r="E7614" s="102" t="s">
        <v>755</v>
      </c>
      <c r="F7614" s="102" t="s">
        <v>2242</v>
      </c>
      <c r="G7614" s="96">
        <v>23.95</v>
      </c>
    </row>
    <row r="7615" spans="3:7" x14ac:dyDescent="0.25">
      <c r="C7615" s="102"/>
      <c r="D7615" s="103">
        <v>42382</v>
      </c>
      <c r="E7615" s="102" t="s">
        <v>734</v>
      </c>
      <c r="F7615" s="102" t="s">
        <v>2237</v>
      </c>
      <c r="G7615" s="96">
        <v>215</v>
      </c>
    </row>
    <row r="7616" spans="3:7" x14ac:dyDescent="0.25">
      <c r="C7616" s="102"/>
      <c r="D7616" s="103">
        <v>42611</v>
      </c>
      <c r="E7616" s="102" t="s">
        <v>730</v>
      </c>
      <c r="F7616" s="102" t="s">
        <v>2237</v>
      </c>
      <c r="G7616" s="96">
        <v>96</v>
      </c>
    </row>
    <row r="7617" spans="3:7" x14ac:dyDescent="0.25">
      <c r="C7617" s="102"/>
      <c r="D7617" s="103">
        <v>42442</v>
      </c>
      <c r="E7617" s="102" t="s">
        <v>730</v>
      </c>
      <c r="F7617" s="102" t="s">
        <v>2240</v>
      </c>
      <c r="G7617" s="96">
        <v>144</v>
      </c>
    </row>
    <row r="7618" spans="3:7" x14ac:dyDescent="0.25">
      <c r="C7618" s="102"/>
      <c r="D7618" s="103">
        <v>42486</v>
      </c>
      <c r="E7618" s="102" t="s">
        <v>825</v>
      </c>
      <c r="F7618" s="102" t="s">
        <v>2235</v>
      </c>
      <c r="G7618" s="96">
        <v>164.75</v>
      </c>
    </row>
    <row r="7619" spans="3:7" x14ac:dyDescent="0.25">
      <c r="C7619" s="102"/>
      <c r="D7619" s="103">
        <v>42399</v>
      </c>
      <c r="E7619" s="102" t="s">
        <v>734</v>
      </c>
      <c r="F7619" s="102" t="s">
        <v>2240</v>
      </c>
      <c r="G7619" s="96">
        <v>2709</v>
      </c>
    </row>
    <row r="7620" spans="3:7" x14ac:dyDescent="0.25">
      <c r="C7620" s="102"/>
      <c r="D7620" s="103">
        <v>42600</v>
      </c>
      <c r="E7620" s="102" t="s">
        <v>736</v>
      </c>
      <c r="F7620" s="102" t="s">
        <v>2235</v>
      </c>
      <c r="G7620" s="96">
        <v>4103.1499999999996</v>
      </c>
    </row>
    <row r="7621" spans="3:7" x14ac:dyDescent="0.25">
      <c r="C7621" s="102"/>
      <c r="D7621" s="103">
        <v>42666</v>
      </c>
      <c r="E7621" s="102" t="s">
        <v>2236</v>
      </c>
      <c r="F7621" s="102" t="s">
        <v>2246</v>
      </c>
      <c r="G7621" s="96">
        <v>11512.8</v>
      </c>
    </row>
    <row r="7622" spans="3:7" x14ac:dyDescent="0.25">
      <c r="C7622" s="102"/>
      <c r="D7622" s="103">
        <v>42605</v>
      </c>
      <c r="E7622" s="102" t="s">
        <v>730</v>
      </c>
      <c r="F7622" s="102" t="s">
        <v>2238</v>
      </c>
      <c r="G7622" s="96">
        <v>96</v>
      </c>
    </row>
    <row r="7623" spans="3:7" x14ac:dyDescent="0.25">
      <c r="C7623" s="102"/>
      <c r="D7623" s="103">
        <v>42518</v>
      </c>
      <c r="E7623" s="102" t="s">
        <v>734</v>
      </c>
      <c r="F7623" s="102" t="s">
        <v>2245</v>
      </c>
      <c r="G7623" s="96">
        <v>129</v>
      </c>
    </row>
    <row r="7624" spans="3:7" x14ac:dyDescent="0.25">
      <c r="C7624" s="102"/>
      <c r="D7624" s="103">
        <v>42679</v>
      </c>
      <c r="E7624" s="102" t="s">
        <v>1147</v>
      </c>
      <c r="F7624" s="102" t="s">
        <v>2241</v>
      </c>
      <c r="G7624" s="96">
        <v>79.8</v>
      </c>
    </row>
    <row r="7625" spans="3:7" x14ac:dyDescent="0.25">
      <c r="C7625" s="102"/>
      <c r="D7625" s="103">
        <v>42383</v>
      </c>
      <c r="E7625" s="102" t="s">
        <v>1147</v>
      </c>
      <c r="F7625" s="102" t="s">
        <v>2245</v>
      </c>
      <c r="G7625" s="96">
        <v>99.75</v>
      </c>
    </row>
    <row r="7626" spans="3:7" x14ac:dyDescent="0.25">
      <c r="C7626" s="102"/>
      <c r="D7626" s="103">
        <v>42564</v>
      </c>
      <c r="E7626" s="102" t="s">
        <v>2236</v>
      </c>
      <c r="F7626" s="102" t="s">
        <v>2238</v>
      </c>
      <c r="G7626" s="96">
        <v>159.9</v>
      </c>
    </row>
    <row r="7627" spans="3:7" x14ac:dyDescent="0.25">
      <c r="C7627" s="102"/>
      <c r="D7627" s="103">
        <v>42420</v>
      </c>
      <c r="E7627" s="102" t="s">
        <v>740</v>
      </c>
      <c r="F7627" s="102" t="s">
        <v>2237</v>
      </c>
      <c r="G7627" s="96">
        <v>2048.1999999999998</v>
      </c>
    </row>
    <row r="7628" spans="3:7" x14ac:dyDescent="0.25">
      <c r="C7628" s="102"/>
      <c r="D7628" s="103">
        <v>42442</v>
      </c>
      <c r="E7628" s="102" t="s">
        <v>1147</v>
      </c>
      <c r="F7628" s="102" t="s">
        <v>2245</v>
      </c>
      <c r="G7628" s="96">
        <v>79.8</v>
      </c>
    </row>
    <row r="7629" spans="3:7" x14ac:dyDescent="0.25">
      <c r="C7629" s="102"/>
      <c r="D7629" s="103">
        <v>42726</v>
      </c>
      <c r="E7629" s="102" t="s">
        <v>736</v>
      </c>
      <c r="F7629" s="102" t="s">
        <v>2238</v>
      </c>
      <c r="G7629" s="96">
        <v>1227.95</v>
      </c>
    </row>
    <row r="7630" spans="3:7" x14ac:dyDescent="0.25">
      <c r="C7630" s="102"/>
      <c r="D7630" s="103">
        <v>42525</v>
      </c>
      <c r="E7630" s="102" t="s">
        <v>825</v>
      </c>
      <c r="F7630" s="102" t="s">
        <v>2246</v>
      </c>
      <c r="G7630" s="96">
        <v>65.900000000000006</v>
      </c>
    </row>
    <row r="7631" spans="3:7" x14ac:dyDescent="0.25">
      <c r="C7631" s="102"/>
      <c r="D7631" s="103">
        <v>42382</v>
      </c>
      <c r="E7631" s="102" t="s">
        <v>755</v>
      </c>
      <c r="F7631" s="102" t="s">
        <v>2239</v>
      </c>
      <c r="G7631" s="96">
        <v>718.5</v>
      </c>
    </row>
    <row r="7632" spans="3:7" x14ac:dyDescent="0.25">
      <c r="C7632" s="102"/>
      <c r="D7632" s="103">
        <v>42547</v>
      </c>
      <c r="E7632" s="102" t="s">
        <v>2236</v>
      </c>
      <c r="F7632" s="102" t="s">
        <v>2241</v>
      </c>
      <c r="G7632" s="96">
        <v>11033.1</v>
      </c>
    </row>
    <row r="7633" spans="3:7" x14ac:dyDescent="0.25">
      <c r="C7633" s="102"/>
      <c r="D7633" s="103">
        <v>42672</v>
      </c>
      <c r="E7633" s="102" t="s">
        <v>730</v>
      </c>
      <c r="F7633" s="102" t="s">
        <v>2242</v>
      </c>
      <c r="G7633" s="96">
        <v>3792</v>
      </c>
    </row>
    <row r="7634" spans="3:7" x14ac:dyDescent="0.25">
      <c r="C7634" s="102"/>
      <c r="D7634" s="103">
        <v>42705</v>
      </c>
      <c r="E7634" s="102" t="s">
        <v>740</v>
      </c>
      <c r="F7634" s="102" t="s">
        <v>2239</v>
      </c>
      <c r="G7634" s="96">
        <v>80.849999999999994</v>
      </c>
    </row>
    <row r="7635" spans="3:7" x14ac:dyDescent="0.25">
      <c r="C7635" s="102"/>
      <c r="D7635" s="103">
        <v>42698</v>
      </c>
      <c r="E7635" s="102" t="s">
        <v>2236</v>
      </c>
      <c r="F7635" s="102" t="s">
        <v>2238</v>
      </c>
      <c r="G7635" s="96">
        <v>1678.95</v>
      </c>
    </row>
    <row r="7636" spans="3:7" x14ac:dyDescent="0.25">
      <c r="C7636" s="102"/>
      <c r="D7636" s="103">
        <v>42561</v>
      </c>
      <c r="E7636" s="102" t="s">
        <v>825</v>
      </c>
      <c r="F7636" s="102" t="s">
        <v>2246</v>
      </c>
      <c r="G7636" s="96">
        <v>65.900000000000006</v>
      </c>
    </row>
    <row r="7637" spans="3:7" x14ac:dyDescent="0.25">
      <c r="C7637" s="102"/>
      <c r="D7637" s="103">
        <v>42558</v>
      </c>
      <c r="E7637" s="102" t="s">
        <v>740</v>
      </c>
      <c r="F7637" s="102" t="s">
        <v>2240</v>
      </c>
      <c r="G7637" s="96">
        <v>1455.3</v>
      </c>
    </row>
    <row r="7638" spans="3:7" x14ac:dyDescent="0.25">
      <c r="C7638" s="102"/>
      <c r="D7638" s="103">
        <v>42643</v>
      </c>
      <c r="E7638" s="102" t="s">
        <v>740</v>
      </c>
      <c r="F7638" s="102" t="s">
        <v>2245</v>
      </c>
      <c r="G7638" s="96">
        <v>107.8</v>
      </c>
    </row>
    <row r="7639" spans="3:7" x14ac:dyDescent="0.25">
      <c r="C7639" s="102"/>
      <c r="D7639" s="103">
        <v>42591</v>
      </c>
      <c r="E7639" s="102" t="s">
        <v>736</v>
      </c>
      <c r="F7639" s="102" t="s">
        <v>2241</v>
      </c>
      <c r="G7639" s="96">
        <v>179.7</v>
      </c>
    </row>
    <row r="7640" spans="3:7" x14ac:dyDescent="0.25">
      <c r="C7640" s="102"/>
      <c r="D7640" s="103">
        <v>42554</v>
      </c>
      <c r="E7640" s="102" t="s">
        <v>1147</v>
      </c>
      <c r="F7640" s="102" t="s">
        <v>2244</v>
      </c>
      <c r="G7640" s="96">
        <v>119.7</v>
      </c>
    </row>
    <row r="7641" spans="3:7" x14ac:dyDescent="0.25">
      <c r="C7641" s="102"/>
      <c r="D7641" s="103">
        <v>42500</v>
      </c>
      <c r="E7641" s="102" t="s">
        <v>1147</v>
      </c>
      <c r="F7641" s="102" t="s">
        <v>2241</v>
      </c>
      <c r="G7641" s="96">
        <v>59.85</v>
      </c>
    </row>
    <row r="7642" spans="3:7" x14ac:dyDescent="0.25">
      <c r="C7642" s="102"/>
      <c r="D7642" s="103">
        <v>42452</v>
      </c>
      <c r="E7642" s="102" t="s">
        <v>1147</v>
      </c>
      <c r="F7642" s="102" t="s">
        <v>2244</v>
      </c>
      <c r="G7642" s="96">
        <v>39.9</v>
      </c>
    </row>
    <row r="7643" spans="3:7" x14ac:dyDescent="0.25">
      <c r="C7643" s="102"/>
      <c r="D7643" s="103">
        <v>42729</v>
      </c>
      <c r="E7643" s="102" t="s">
        <v>825</v>
      </c>
      <c r="F7643" s="102" t="s">
        <v>2244</v>
      </c>
      <c r="G7643" s="96">
        <v>197.7</v>
      </c>
    </row>
    <row r="7644" spans="3:7" x14ac:dyDescent="0.25">
      <c r="C7644" s="102"/>
      <c r="D7644" s="103">
        <v>42720</v>
      </c>
      <c r="E7644" s="102" t="s">
        <v>825</v>
      </c>
      <c r="F7644" s="102" t="s">
        <v>2237</v>
      </c>
      <c r="G7644" s="96">
        <v>65.900000000000006</v>
      </c>
    </row>
    <row r="7645" spans="3:7" x14ac:dyDescent="0.25">
      <c r="C7645" s="102"/>
      <c r="D7645" s="103">
        <v>42735</v>
      </c>
      <c r="E7645" s="102" t="s">
        <v>734</v>
      </c>
      <c r="F7645" s="102" t="s">
        <v>2245</v>
      </c>
      <c r="G7645" s="96">
        <v>1591</v>
      </c>
    </row>
    <row r="7646" spans="3:7" x14ac:dyDescent="0.25">
      <c r="C7646" s="102"/>
      <c r="D7646" s="103">
        <v>42632</v>
      </c>
      <c r="E7646" s="102" t="s">
        <v>736</v>
      </c>
      <c r="F7646" s="102" t="s">
        <v>2242</v>
      </c>
      <c r="G7646" s="96">
        <v>29.95</v>
      </c>
    </row>
    <row r="7647" spans="3:7" x14ac:dyDescent="0.25">
      <c r="C7647" s="102"/>
      <c r="D7647" s="103">
        <v>42726</v>
      </c>
      <c r="E7647" s="102" t="s">
        <v>2236</v>
      </c>
      <c r="F7647" s="102" t="s">
        <v>2245</v>
      </c>
      <c r="G7647" s="96">
        <v>6955.65</v>
      </c>
    </row>
    <row r="7648" spans="3:7" x14ac:dyDescent="0.25">
      <c r="C7648" s="102"/>
      <c r="D7648" s="103">
        <v>42588</v>
      </c>
      <c r="E7648" s="102" t="s">
        <v>734</v>
      </c>
      <c r="F7648" s="102" t="s">
        <v>2240</v>
      </c>
      <c r="G7648" s="96">
        <v>4730</v>
      </c>
    </row>
    <row r="7649" spans="3:7" x14ac:dyDescent="0.25">
      <c r="C7649" s="102"/>
      <c r="D7649" s="103">
        <v>42639</v>
      </c>
      <c r="E7649" s="102" t="s">
        <v>740</v>
      </c>
      <c r="F7649" s="102" t="s">
        <v>2242</v>
      </c>
      <c r="G7649" s="96">
        <v>107.8</v>
      </c>
    </row>
    <row r="7650" spans="3:7" x14ac:dyDescent="0.25">
      <c r="C7650" s="102"/>
      <c r="D7650" s="103">
        <v>42442</v>
      </c>
      <c r="E7650" s="102" t="s">
        <v>825</v>
      </c>
      <c r="F7650" s="102" t="s">
        <v>2237</v>
      </c>
      <c r="G7650" s="96">
        <v>2372.4</v>
      </c>
    </row>
    <row r="7651" spans="3:7" x14ac:dyDescent="0.25">
      <c r="C7651" s="102"/>
      <c r="D7651" s="103">
        <v>42515</v>
      </c>
      <c r="E7651" s="102" t="s">
        <v>825</v>
      </c>
      <c r="F7651" s="102" t="s">
        <v>2246</v>
      </c>
      <c r="G7651" s="96">
        <v>2405.35</v>
      </c>
    </row>
    <row r="7652" spans="3:7" x14ac:dyDescent="0.25">
      <c r="C7652" s="102"/>
      <c r="D7652" s="103">
        <v>42516</v>
      </c>
      <c r="E7652" s="102" t="s">
        <v>730</v>
      </c>
      <c r="F7652" s="102" t="s">
        <v>2241</v>
      </c>
      <c r="G7652" s="96">
        <v>3120</v>
      </c>
    </row>
    <row r="7653" spans="3:7" x14ac:dyDescent="0.25">
      <c r="C7653" s="102"/>
      <c r="D7653" s="103">
        <v>42645</v>
      </c>
      <c r="E7653" s="102" t="s">
        <v>2236</v>
      </c>
      <c r="F7653" s="102" t="s">
        <v>2237</v>
      </c>
      <c r="G7653" s="96">
        <v>6236.1</v>
      </c>
    </row>
    <row r="7654" spans="3:7" x14ac:dyDescent="0.25">
      <c r="C7654" s="102"/>
      <c r="D7654" s="103">
        <v>42550</v>
      </c>
      <c r="E7654" s="102" t="s">
        <v>755</v>
      </c>
      <c r="F7654" s="102" t="s">
        <v>2238</v>
      </c>
      <c r="G7654" s="96">
        <v>119.75</v>
      </c>
    </row>
    <row r="7655" spans="3:7" x14ac:dyDescent="0.25">
      <c r="C7655" s="102"/>
      <c r="D7655" s="103">
        <v>42706</v>
      </c>
      <c r="E7655" s="102" t="s">
        <v>2236</v>
      </c>
      <c r="F7655" s="102" t="s">
        <v>2235</v>
      </c>
      <c r="G7655" s="96">
        <v>319.8</v>
      </c>
    </row>
    <row r="7656" spans="3:7" x14ac:dyDescent="0.25">
      <c r="C7656" s="102"/>
      <c r="D7656" s="103">
        <v>42673</v>
      </c>
      <c r="E7656" s="102" t="s">
        <v>755</v>
      </c>
      <c r="F7656" s="102" t="s">
        <v>2246</v>
      </c>
      <c r="G7656" s="96">
        <v>3808.05</v>
      </c>
    </row>
    <row r="7657" spans="3:7" x14ac:dyDescent="0.25">
      <c r="C7657" s="102"/>
      <c r="D7657" s="103">
        <v>42411</v>
      </c>
      <c r="E7657" s="102" t="s">
        <v>736</v>
      </c>
      <c r="F7657" s="102" t="s">
        <v>2240</v>
      </c>
      <c r="G7657" s="96">
        <v>1317.8</v>
      </c>
    </row>
    <row r="7658" spans="3:7" x14ac:dyDescent="0.25">
      <c r="C7658" s="102"/>
      <c r="D7658" s="103">
        <v>42523</v>
      </c>
      <c r="E7658" s="102" t="s">
        <v>755</v>
      </c>
      <c r="F7658" s="102" t="s">
        <v>2237</v>
      </c>
      <c r="G7658" s="96">
        <v>95.8</v>
      </c>
    </row>
    <row r="7659" spans="3:7" x14ac:dyDescent="0.25">
      <c r="C7659" s="102"/>
      <c r="D7659" s="103">
        <v>42637</v>
      </c>
      <c r="E7659" s="102" t="s">
        <v>2236</v>
      </c>
      <c r="F7659" s="102" t="s">
        <v>2238</v>
      </c>
      <c r="G7659" s="96">
        <v>159.9</v>
      </c>
    </row>
    <row r="7660" spans="3:7" x14ac:dyDescent="0.25">
      <c r="C7660" s="102"/>
      <c r="D7660" s="103">
        <v>42513</v>
      </c>
      <c r="E7660" s="102" t="s">
        <v>1147</v>
      </c>
      <c r="F7660" s="102" t="s">
        <v>2241</v>
      </c>
      <c r="G7660" s="96">
        <v>99.75</v>
      </c>
    </row>
    <row r="7661" spans="3:7" x14ac:dyDescent="0.25">
      <c r="C7661" s="102"/>
      <c r="D7661" s="103">
        <v>42526</v>
      </c>
      <c r="E7661" s="102" t="s">
        <v>730</v>
      </c>
      <c r="F7661" s="102" t="s">
        <v>2241</v>
      </c>
      <c r="G7661" s="96">
        <v>336</v>
      </c>
    </row>
    <row r="7662" spans="3:7" x14ac:dyDescent="0.25">
      <c r="C7662" s="102"/>
      <c r="D7662" s="103">
        <v>42499</v>
      </c>
      <c r="E7662" s="102" t="s">
        <v>825</v>
      </c>
      <c r="F7662" s="102" t="s">
        <v>2244</v>
      </c>
      <c r="G7662" s="96">
        <v>65.900000000000006</v>
      </c>
    </row>
    <row r="7663" spans="3:7" x14ac:dyDescent="0.25">
      <c r="C7663" s="102"/>
      <c r="D7663" s="103">
        <v>42584</v>
      </c>
      <c r="E7663" s="102" t="s">
        <v>755</v>
      </c>
      <c r="F7663" s="102" t="s">
        <v>2238</v>
      </c>
      <c r="G7663" s="96">
        <v>143.69999999999999</v>
      </c>
    </row>
    <row r="7664" spans="3:7" x14ac:dyDescent="0.25">
      <c r="C7664" s="102"/>
      <c r="D7664" s="103">
        <v>42695</v>
      </c>
      <c r="E7664" s="102" t="s">
        <v>2236</v>
      </c>
      <c r="F7664" s="102" t="s">
        <v>2242</v>
      </c>
      <c r="G7664" s="96">
        <v>239.85</v>
      </c>
    </row>
    <row r="7665" spans="3:7" x14ac:dyDescent="0.25">
      <c r="C7665" s="102"/>
      <c r="D7665" s="103">
        <v>42429</v>
      </c>
      <c r="E7665" s="102" t="s">
        <v>2236</v>
      </c>
      <c r="F7665" s="102" t="s">
        <v>2241</v>
      </c>
      <c r="G7665" s="96">
        <v>319.8</v>
      </c>
    </row>
    <row r="7666" spans="3:7" x14ac:dyDescent="0.25">
      <c r="C7666" s="102"/>
      <c r="D7666" s="103">
        <v>42389</v>
      </c>
      <c r="E7666" s="102" t="s">
        <v>2236</v>
      </c>
      <c r="F7666" s="102" t="s">
        <v>2239</v>
      </c>
      <c r="G7666" s="96">
        <v>79.95</v>
      </c>
    </row>
    <row r="7667" spans="3:7" x14ac:dyDescent="0.25">
      <c r="C7667" s="102"/>
      <c r="D7667" s="103">
        <v>42520</v>
      </c>
      <c r="E7667" s="102" t="s">
        <v>825</v>
      </c>
      <c r="F7667" s="102" t="s">
        <v>2245</v>
      </c>
      <c r="G7667" s="96">
        <v>197.7</v>
      </c>
    </row>
    <row r="7668" spans="3:7" x14ac:dyDescent="0.25">
      <c r="C7668" s="102"/>
      <c r="D7668" s="103">
        <v>42468</v>
      </c>
      <c r="E7668" s="102" t="s">
        <v>736</v>
      </c>
      <c r="F7668" s="102" t="s">
        <v>2244</v>
      </c>
      <c r="G7668" s="96">
        <v>119.8</v>
      </c>
    </row>
    <row r="7669" spans="3:7" x14ac:dyDescent="0.25">
      <c r="C7669" s="102"/>
      <c r="D7669" s="103">
        <v>42683</v>
      </c>
      <c r="E7669" s="102" t="s">
        <v>1147</v>
      </c>
      <c r="F7669" s="102" t="s">
        <v>2235</v>
      </c>
      <c r="G7669" s="96">
        <v>3251.85</v>
      </c>
    </row>
    <row r="7670" spans="3:7" x14ac:dyDescent="0.25">
      <c r="C7670" s="102"/>
      <c r="D7670" s="103">
        <v>42676</v>
      </c>
      <c r="E7670" s="102" t="s">
        <v>1147</v>
      </c>
      <c r="F7670" s="102" t="s">
        <v>2238</v>
      </c>
      <c r="G7670" s="96">
        <v>3211.95</v>
      </c>
    </row>
    <row r="7671" spans="3:7" x14ac:dyDescent="0.25">
      <c r="C7671" s="102"/>
      <c r="D7671" s="103">
        <v>42700</v>
      </c>
      <c r="E7671" s="102" t="s">
        <v>825</v>
      </c>
      <c r="F7671" s="102" t="s">
        <v>2239</v>
      </c>
      <c r="G7671" s="96">
        <v>197.7</v>
      </c>
    </row>
    <row r="7672" spans="3:7" x14ac:dyDescent="0.25">
      <c r="C7672" s="102"/>
      <c r="D7672" s="103">
        <v>42509</v>
      </c>
      <c r="E7672" s="102" t="s">
        <v>755</v>
      </c>
      <c r="F7672" s="102" t="s">
        <v>2241</v>
      </c>
      <c r="G7672" s="96">
        <v>359.25</v>
      </c>
    </row>
    <row r="7673" spans="3:7" x14ac:dyDescent="0.25">
      <c r="C7673" s="102"/>
      <c r="D7673" s="103">
        <v>42735</v>
      </c>
      <c r="E7673" s="102" t="s">
        <v>825</v>
      </c>
      <c r="F7673" s="102" t="s">
        <v>2244</v>
      </c>
      <c r="G7673" s="96">
        <v>5370.85</v>
      </c>
    </row>
    <row r="7674" spans="3:7" x14ac:dyDescent="0.25">
      <c r="C7674" s="102"/>
      <c r="D7674" s="103">
        <v>42720</v>
      </c>
      <c r="E7674" s="102" t="s">
        <v>825</v>
      </c>
      <c r="F7674" s="102" t="s">
        <v>2235</v>
      </c>
      <c r="G7674" s="96">
        <v>3756.3</v>
      </c>
    </row>
    <row r="7675" spans="3:7" x14ac:dyDescent="0.25">
      <c r="C7675" s="102"/>
      <c r="D7675" s="103">
        <v>42387</v>
      </c>
      <c r="E7675" s="102" t="s">
        <v>730</v>
      </c>
      <c r="F7675" s="102" t="s">
        <v>2237</v>
      </c>
      <c r="G7675" s="96">
        <v>1152</v>
      </c>
    </row>
    <row r="7676" spans="3:7" x14ac:dyDescent="0.25">
      <c r="C7676" s="102"/>
      <c r="D7676" s="103">
        <v>42384</v>
      </c>
      <c r="E7676" s="102" t="s">
        <v>734</v>
      </c>
      <c r="F7676" s="102" t="s">
        <v>2237</v>
      </c>
      <c r="G7676" s="96">
        <v>7224</v>
      </c>
    </row>
    <row r="7677" spans="3:7" x14ac:dyDescent="0.25">
      <c r="C7677" s="102"/>
      <c r="D7677" s="103">
        <v>42564</v>
      </c>
      <c r="E7677" s="102" t="s">
        <v>734</v>
      </c>
      <c r="F7677" s="102" t="s">
        <v>2237</v>
      </c>
      <c r="G7677" s="96">
        <v>258</v>
      </c>
    </row>
    <row r="7678" spans="3:7" x14ac:dyDescent="0.25">
      <c r="C7678" s="102"/>
      <c r="D7678" s="103">
        <v>42533</v>
      </c>
      <c r="E7678" s="102" t="s">
        <v>730</v>
      </c>
      <c r="F7678" s="102" t="s">
        <v>2246</v>
      </c>
      <c r="G7678" s="96">
        <v>456</v>
      </c>
    </row>
    <row r="7679" spans="3:7" x14ac:dyDescent="0.25">
      <c r="C7679" s="102"/>
      <c r="D7679" s="103">
        <v>42601</v>
      </c>
      <c r="E7679" s="102" t="s">
        <v>740</v>
      </c>
      <c r="F7679" s="102" t="s">
        <v>2235</v>
      </c>
      <c r="G7679" s="96">
        <v>808.5</v>
      </c>
    </row>
    <row r="7680" spans="3:7" x14ac:dyDescent="0.25">
      <c r="C7680" s="102"/>
      <c r="D7680" s="103">
        <v>42583</v>
      </c>
      <c r="E7680" s="102" t="s">
        <v>2236</v>
      </c>
      <c r="F7680" s="102" t="s">
        <v>2240</v>
      </c>
      <c r="G7680" s="96">
        <v>3277.95</v>
      </c>
    </row>
    <row r="7681" spans="3:7" x14ac:dyDescent="0.25">
      <c r="C7681" s="102"/>
      <c r="D7681" s="103">
        <v>42520</v>
      </c>
      <c r="E7681" s="102" t="s">
        <v>1147</v>
      </c>
      <c r="F7681" s="102" t="s">
        <v>2238</v>
      </c>
      <c r="G7681" s="96">
        <v>2453.85</v>
      </c>
    </row>
    <row r="7682" spans="3:7" x14ac:dyDescent="0.25">
      <c r="C7682" s="102"/>
      <c r="D7682" s="103">
        <v>42461</v>
      </c>
      <c r="E7682" s="102" t="s">
        <v>755</v>
      </c>
      <c r="F7682" s="102" t="s">
        <v>2245</v>
      </c>
      <c r="G7682" s="96">
        <v>71.849999999999994</v>
      </c>
    </row>
    <row r="7683" spans="3:7" x14ac:dyDescent="0.25">
      <c r="C7683" s="102"/>
      <c r="D7683" s="103">
        <v>42467</v>
      </c>
      <c r="E7683" s="102" t="s">
        <v>1147</v>
      </c>
      <c r="F7683" s="102" t="s">
        <v>2245</v>
      </c>
      <c r="G7683" s="96">
        <v>19.95</v>
      </c>
    </row>
    <row r="7684" spans="3:7" x14ac:dyDescent="0.25">
      <c r="C7684" s="102"/>
      <c r="D7684" s="103">
        <v>42402</v>
      </c>
      <c r="E7684" s="102" t="s">
        <v>736</v>
      </c>
      <c r="F7684" s="102" t="s">
        <v>2244</v>
      </c>
      <c r="G7684" s="96">
        <v>59.9</v>
      </c>
    </row>
    <row r="7685" spans="3:7" x14ac:dyDescent="0.25">
      <c r="C7685" s="102"/>
      <c r="D7685" s="103">
        <v>42429</v>
      </c>
      <c r="E7685" s="102" t="s">
        <v>2236</v>
      </c>
      <c r="F7685" s="102" t="s">
        <v>2242</v>
      </c>
      <c r="G7685" s="96">
        <v>9833.85</v>
      </c>
    </row>
    <row r="7686" spans="3:7" x14ac:dyDescent="0.25">
      <c r="C7686" s="102"/>
      <c r="D7686" s="103">
        <v>42619</v>
      </c>
      <c r="E7686" s="102" t="s">
        <v>730</v>
      </c>
      <c r="F7686" s="102" t="s">
        <v>2240</v>
      </c>
      <c r="G7686" s="96">
        <v>48</v>
      </c>
    </row>
    <row r="7687" spans="3:7" x14ac:dyDescent="0.25">
      <c r="C7687" s="102"/>
      <c r="D7687" s="103">
        <v>42646</v>
      </c>
      <c r="E7687" s="102" t="s">
        <v>825</v>
      </c>
      <c r="F7687" s="102" t="s">
        <v>2245</v>
      </c>
      <c r="G7687" s="96">
        <v>3789.25</v>
      </c>
    </row>
    <row r="7688" spans="3:7" x14ac:dyDescent="0.25">
      <c r="C7688" s="102"/>
      <c r="D7688" s="103">
        <v>42668</v>
      </c>
      <c r="E7688" s="102" t="s">
        <v>736</v>
      </c>
      <c r="F7688" s="102" t="s">
        <v>2238</v>
      </c>
      <c r="G7688" s="96">
        <v>4282.8500000000004</v>
      </c>
    </row>
    <row r="7689" spans="3:7" x14ac:dyDescent="0.25">
      <c r="C7689" s="102"/>
      <c r="D7689" s="103">
        <v>42493</v>
      </c>
      <c r="E7689" s="102" t="s">
        <v>825</v>
      </c>
      <c r="F7689" s="102" t="s">
        <v>2238</v>
      </c>
      <c r="G7689" s="96">
        <v>32.950000000000003</v>
      </c>
    </row>
    <row r="7690" spans="3:7" x14ac:dyDescent="0.25">
      <c r="C7690" s="102"/>
      <c r="D7690" s="103">
        <v>42378</v>
      </c>
      <c r="E7690" s="102" t="s">
        <v>730</v>
      </c>
      <c r="F7690" s="102" t="s">
        <v>2242</v>
      </c>
      <c r="G7690" s="96">
        <v>1992</v>
      </c>
    </row>
    <row r="7691" spans="3:7" x14ac:dyDescent="0.25">
      <c r="C7691" s="102"/>
      <c r="D7691" s="103">
        <v>42582</v>
      </c>
      <c r="E7691" s="102" t="s">
        <v>730</v>
      </c>
      <c r="F7691" s="102" t="s">
        <v>2244</v>
      </c>
      <c r="G7691" s="96">
        <v>888</v>
      </c>
    </row>
    <row r="7692" spans="3:7" x14ac:dyDescent="0.25">
      <c r="C7692" s="102"/>
      <c r="D7692" s="103">
        <v>42719</v>
      </c>
      <c r="E7692" s="102" t="s">
        <v>2236</v>
      </c>
      <c r="F7692" s="102" t="s">
        <v>2244</v>
      </c>
      <c r="G7692" s="96">
        <v>239.85</v>
      </c>
    </row>
    <row r="7693" spans="3:7" x14ac:dyDescent="0.25">
      <c r="C7693" s="102"/>
      <c r="D7693" s="103">
        <v>42557</v>
      </c>
      <c r="E7693" s="102" t="s">
        <v>730</v>
      </c>
      <c r="F7693" s="102" t="s">
        <v>2245</v>
      </c>
      <c r="G7693" s="96">
        <v>48</v>
      </c>
    </row>
    <row r="7694" spans="3:7" x14ac:dyDescent="0.25">
      <c r="C7694" s="102"/>
      <c r="D7694" s="103">
        <v>42456</v>
      </c>
      <c r="E7694" s="102" t="s">
        <v>736</v>
      </c>
      <c r="F7694" s="102" t="s">
        <v>2245</v>
      </c>
      <c r="G7694" s="96">
        <v>2455.9</v>
      </c>
    </row>
    <row r="7695" spans="3:7" x14ac:dyDescent="0.25">
      <c r="C7695" s="102"/>
      <c r="D7695" s="103">
        <v>42649</v>
      </c>
      <c r="E7695" s="102" t="s">
        <v>755</v>
      </c>
      <c r="F7695" s="102" t="s">
        <v>2238</v>
      </c>
      <c r="G7695" s="96">
        <v>3592.5</v>
      </c>
    </row>
    <row r="7696" spans="3:7" x14ac:dyDescent="0.25">
      <c r="C7696" s="102"/>
      <c r="D7696" s="103">
        <v>42608</v>
      </c>
      <c r="E7696" s="102" t="s">
        <v>730</v>
      </c>
      <c r="F7696" s="102" t="s">
        <v>2238</v>
      </c>
      <c r="G7696" s="96">
        <v>2664</v>
      </c>
    </row>
    <row r="7697" spans="3:7" x14ac:dyDescent="0.25">
      <c r="C7697" s="102"/>
      <c r="D7697" s="103">
        <v>42547</v>
      </c>
      <c r="E7697" s="102" t="s">
        <v>2236</v>
      </c>
      <c r="F7697" s="102" t="s">
        <v>2245</v>
      </c>
      <c r="G7697" s="96">
        <v>9594</v>
      </c>
    </row>
    <row r="7698" spans="3:7" x14ac:dyDescent="0.25">
      <c r="C7698" s="102"/>
      <c r="D7698" s="103">
        <v>42603</v>
      </c>
      <c r="E7698" s="102" t="s">
        <v>825</v>
      </c>
      <c r="F7698" s="102" t="s">
        <v>2244</v>
      </c>
      <c r="G7698" s="96">
        <v>5436.75</v>
      </c>
    </row>
    <row r="7699" spans="3:7" x14ac:dyDescent="0.25">
      <c r="C7699" s="102"/>
      <c r="D7699" s="103">
        <v>42543</v>
      </c>
      <c r="E7699" s="102" t="s">
        <v>2236</v>
      </c>
      <c r="F7699" s="102" t="s">
        <v>2237</v>
      </c>
      <c r="G7699" s="96">
        <v>719.55</v>
      </c>
    </row>
    <row r="7700" spans="3:7" x14ac:dyDescent="0.25">
      <c r="C7700" s="102"/>
      <c r="D7700" s="103">
        <v>42478</v>
      </c>
      <c r="E7700" s="102" t="s">
        <v>740</v>
      </c>
      <c r="F7700" s="102" t="s">
        <v>2245</v>
      </c>
      <c r="G7700" s="96">
        <v>161.69999999999999</v>
      </c>
    </row>
    <row r="7701" spans="3:7" x14ac:dyDescent="0.25">
      <c r="C7701" s="102"/>
      <c r="D7701" s="103">
        <v>42581</v>
      </c>
      <c r="E7701" s="102" t="s">
        <v>755</v>
      </c>
      <c r="F7701" s="102" t="s">
        <v>2235</v>
      </c>
      <c r="G7701" s="96">
        <v>119.75</v>
      </c>
    </row>
    <row r="7702" spans="3:7" x14ac:dyDescent="0.25">
      <c r="C7702" s="102"/>
      <c r="D7702" s="103">
        <v>42563</v>
      </c>
      <c r="E7702" s="102" t="s">
        <v>730</v>
      </c>
      <c r="F7702" s="102" t="s">
        <v>2244</v>
      </c>
      <c r="G7702" s="96">
        <v>144</v>
      </c>
    </row>
    <row r="7703" spans="3:7" x14ac:dyDescent="0.25">
      <c r="C7703" s="102"/>
      <c r="D7703" s="103">
        <v>42418</v>
      </c>
      <c r="E7703" s="102" t="s">
        <v>740</v>
      </c>
      <c r="F7703" s="102" t="s">
        <v>2246</v>
      </c>
      <c r="G7703" s="96">
        <v>107.8</v>
      </c>
    </row>
    <row r="7704" spans="3:7" x14ac:dyDescent="0.25">
      <c r="C7704" s="102"/>
      <c r="D7704" s="103">
        <v>42668</v>
      </c>
      <c r="E7704" s="102" t="s">
        <v>740</v>
      </c>
      <c r="F7704" s="102" t="s">
        <v>2244</v>
      </c>
      <c r="G7704" s="96">
        <v>53.9</v>
      </c>
    </row>
    <row r="7705" spans="3:7" x14ac:dyDescent="0.25">
      <c r="C7705" s="102"/>
      <c r="D7705" s="103">
        <v>42399</v>
      </c>
      <c r="E7705" s="102" t="s">
        <v>730</v>
      </c>
      <c r="F7705" s="102" t="s">
        <v>2241</v>
      </c>
      <c r="G7705" s="96">
        <v>48</v>
      </c>
    </row>
    <row r="7706" spans="3:7" x14ac:dyDescent="0.25">
      <c r="C7706" s="102"/>
      <c r="D7706" s="103">
        <v>42516</v>
      </c>
      <c r="E7706" s="102" t="s">
        <v>740</v>
      </c>
      <c r="F7706" s="102" t="s">
        <v>2237</v>
      </c>
      <c r="G7706" s="96">
        <v>2560.25</v>
      </c>
    </row>
    <row r="7707" spans="3:7" x14ac:dyDescent="0.25">
      <c r="C7707" s="102"/>
      <c r="D7707" s="103">
        <v>42574</v>
      </c>
      <c r="E7707" s="102" t="s">
        <v>740</v>
      </c>
      <c r="F7707" s="102" t="s">
        <v>2241</v>
      </c>
      <c r="G7707" s="96">
        <v>781.55</v>
      </c>
    </row>
    <row r="7708" spans="3:7" x14ac:dyDescent="0.25">
      <c r="C7708" s="102"/>
      <c r="D7708" s="103">
        <v>42514</v>
      </c>
      <c r="E7708" s="102" t="s">
        <v>740</v>
      </c>
      <c r="F7708" s="102" t="s">
        <v>2246</v>
      </c>
      <c r="G7708" s="96">
        <v>2560.25</v>
      </c>
    </row>
    <row r="7709" spans="3:7" x14ac:dyDescent="0.25">
      <c r="C7709" s="102"/>
      <c r="D7709" s="103">
        <v>42425</v>
      </c>
      <c r="E7709" s="102" t="s">
        <v>755</v>
      </c>
      <c r="F7709" s="102" t="s">
        <v>2239</v>
      </c>
      <c r="G7709" s="96">
        <v>143.69999999999999</v>
      </c>
    </row>
    <row r="7710" spans="3:7" x14ac:dyDescent="0.25">
      <c r="C7710" s="102"/>
      <c r="D7710" s="103">
        <v>42482</v>
      </c>
      <c r="E7710" s="102" t="s">
        <v>730</v>
      </c>
      <c r="F7710" s="102" t="s">
        <v>2246</v>
      </c>
      <c r="G7710" s="96">
        <v>408</v>
      </c>
    </row>
    <row r="7711" spans="3:7" x14ac:dyDescent="0.25">
      <c r="C7711" s="102"/>
      <c r="D7711" s="103">
        <v>42423</v>
      </c>
      <c r="E7711" s="102" t="s">
        <v>736</v>
      </c>
      <c r="F7711" s="102" t="s">
        <v>2239</v>
      </c>
      <c r="G7711" s="96">
        <v>3084.85</v>
      </c>
    </row>
    <row r="7712" spans="3:7" x14ac:dyDescent="0.25">
      <c r="C7712" s="102"/>
      <c r="D7712" s="103">
        <v>42692</v>
      </c>
      <c r="E7712" s="102" t="s">
        <v>736</v>
      </c>
      <c r="F7712" s="102" t="s">
        <v>2239</v>
      </c>
      <c r="G7712" s="96">
        <v>29.95</v>
      </c>
    </row>
    <row r="7713" spans="3:7" x14ac:dyDescent="0.25">
      <c r="C7713" s="102"/>
      <c r="D7713" s="103">
        <v>42496</v>
      </c>
      <c r="E7713" s="102" t="s">
        <v>755</v>
      </c>
      <c r="F7713" s="102" t="s">
        <v>2244</v>
      </c>
      <c r="G7713" s="96">
        <v>47.9</v>
      </c>
    </row>
    <row r="7714" spans="3:7" x14ac:dyDescent="0.25">
      <c r="C7714" s="102"/>
      <c r="D7714" s="103">
        <v>42623</v>
      </c>
      <c r="E7714" s="102" t="s">
        <v>825</v>
      </c>
      <c r="F7714" s="102" t="s">
        <v>2241</v>
      </c>
      <c r="G7714" s="96">
        <v>32.950000000000003</v>
      </c>
    </row>
    <row r="7715" spans="3:7" x14ac:dyDescent="0.25">
      <c r="C7715" s="102"/>
      <c r="D7715" s="103">
        <v>42380</v>
      </c>
      <c r="E7715" s="102" t="s">
        <v>736</v>
      </c>
      <c r="F7715" s="102" t="s">
        <v>2238</v>
      </c>
      <c r="G7715" s="96">
        <v>4402.6499999999996</v>
      </c>
    </row>
    <row r="7716" spans="3:7" x14ac:dyDescent="0.25">
      <c r="C7716" s="102"/>
      <c r="D7716" s="103">
        <v>42611</v>
      </c>
      <c r="E7716" s="102" t="s">
        <v>825</v>
      </c>
      <c r="F7716" s="102" t="s">
        <v>2239</v>
      </c>
      <c r="G7716" s="96">
        <v>1021.45</v>
      </c>
    </row>
    <row r="7717" spans="3:7" x14ac:dyDescent="0.25">
      <c r="C7717" s="102"/>
      <c r="D7717" s="103">
        <v>42718</v>
      </c>
      <c r="E7717" s="102" t="s">
        <v>730</v>
      </c>
      <c r="F7717" s="102" t="s">
        <v>2235</v>
      </c>
      <c r="G7717" s="96">
        <v>48</v>
      </c>
    </row>
    <row r="7718" spans="3:7" x14ac:dyDescent="0.25">
      <c r="C7718" s="102"/>
      <c r="D7718" s="103">
        <v>42583</v>
      </c>
      <c r="E7718" s="102" t="s">
        <v>1147</v>
      </c>
      <c r="F7718" s="102" t="s">
        <v>2239</v>
      </c>
      <c r="G7718" s="96">
        <v>1715.7</v>
      </c>
    </row>
    <row r="7719" spans="3:7" x14ac:dyDescent="0.25">
      <c r="C7719" s="102"/>
      <c r="D7719" s="103">
        <v>42697</v>
      </c>
      <c r="E7719" s="102" t="s">
        <v>730</v>
      </c>
      <c r="F7719" s="102" t="s">
        <v>2240</v>
      </c>
      <c r="G7719" s="96">
        <v>72</v>
      </c>
    </row>
    <row r="7720" spans="3:7" x14ac:dyDescent="0.25">
      <c r="C7720" s="102"/>
      <c r="D7720" s="103">
        <v>42623</v>
      </c>
      <c r="E7720" s="102" t="s">
        <v>755</v>
      </c>
      <c r="F7720" s="102" t="s">
        <v>2238</v>
      </c>
      <c r="G7720" s="96">
        <v>1245.4000000000001</v>
      </c>
    </row>
    <row r="7721" spans="3:7" x14ac:dyDescent="0.25">
      <c r="C7721" s="102"/>
      <c r="D7721" s="103">
        <v>42558</v>
      </c>
      <c r="E7721" s="102" t="s">
        <v>2236</v>
      </c>
      <c r="F7721" s="102" t="s">
        <v>2245</v>
      </c>
      <c r="G7721" s="96">
        <v>7435.35</v>
      </c>
    </row>
    <row r="7722" spans="3:7" x14ac:dyDescent="0.25">
      <c r="C7722" s="102"/>
      <c r="D7722" s="103">
        <v>42480</v>
      </c>
      <c r="E7722" s="102" t="s">
        <v>740</v>
      </c>
      <c r="F7722" s="102" t="s">
        <v>2241</v>
      </c>
      <c r="G7722" s="96">
        <v>134.75</v>
      </c>
    </row>
    <row r="7723" spans="3:7" x14ac:dyDescent="0.25">
      <c r="C7723" s="102"/>
      <c r="D7723" s="103">
        <v>42717</v>
      </c>
      <c r="E7723" s="102" t="s">
        <v>734</v>
      </c>
      <c r="F7723" s="102" t="s">
        <v>2242</v>
      </c>
      <c r="G7723" s="96">
        <v>5547</v>
      </c>
    </row>
    <row r="7724" spans="3:7" x14ac:dyDescent="0.25">
      <c r="C7724" s="102"/>
      <c r="D7724" s="103">
        <v>42622</v>
      </c>
      <c r="E7724" s="102" t="s">
        <v>825</v>
      </c>
      <c r="F7724" s="102" t="s">
        <v>2242</v>
      </c>
      <c r="G7724" s="96">
        <v>65.900000000000006</v>
      </c>
    </row>
    <row r="7725" spans="3:7" x14ac:dyDescent="0.25">
      <c r="C7725" s="102"/>
      <c r="D7725" s="103">
        <v>42510</v>
      </c>
      <c r="E7725" s="102" t="s">
        <v>740</v>
      </c>
      <c r="F7725" s="102" t="s">
        <v>2246</v>
      </c>
      <c r="G7725" s="96">
        <v>53.9</v>
      </c>
    </row>
    <row r="7726" spans="3:7" x14ac:dyDescent="0.25">
      <c r="C7726" s="102"/>
      <c r="D7726" s="103">
        <v>42685</v>
      </c>
      <c r="E7726" s="102" t="s">
        <v>755</v>
      </c>
      <c r="F7726" s="102" t="s">
        <v>2241</v>
      </c>
      <c r="G7726" s="96">
        <v>335.3</v>
      </c>
    </row>
    <row r="7727" spans="3:7" x14ac:dyDescent="0.25">
      <c r="C7727" s="102"/>
      <c r="D7727" s="103">
        <v>42508</v>
      </c>
      <c r="E7727" s="102" t="s">
        <v>734</v>
      </c>
      <c r="F7727" s="102" t="s">
        <v>2237</v>
      </c>
      <c r="G7727" s="96">
        <v>4085</v>
      </c>
    </row>
    <row r="7728" spans="3:7" x14ac:dyDescent="0.25">
      <c r="C7728" s="102"/>
      <c r="D7728" s="103">
        <v>42408</v>
      </c>
      <c r="E7728" s="102" t="s">
        <v>2236</v>
      </c>
      <c r="F7728" s="102" t="s">
        <v>2238</v>
      </c>
      <c r="G7728" s="96">
        <v>13511.55</v>
      </c>
    </row>
    <row r="7729" spans="3:7" x14ac:dyDescent="0.25">
      <c r="C7729" s="102"/>
      <c r="D7729" s="103">
        <v>42436</v>
      </c>
      <c r="E7729" s="102" t="s">
        <v>1147</v>
      </c>
      <c r="F7729" s="102" t="s">
        <v>2245</v>
      </c>
      <c r="G7729" s="96">
        <v>399</v>
      </c>
    </row>
    <row r="7730" spans="3:7" x14ac:dyDescent="0.25">
      <c r="C7730" s="102"/>
      <c r="D7730" s="103">
        <v>42513</v>
      </c>
      <c r="E7730" s="102" t="s">
        <v>1147</v>
      </c>
      <c r="F7730" s="102" t="s">
        <v>2242</v>
      </c>
      <c r="G7730" s="96">
        <v>1935.15</v>
      </c>
    </row>
    <row r="7731" spans="3:7" x14ac:dyDescent="0.25">
      <c r="C7731" s="102"/>
      <c r="D7731" s="103">
        <v>42589</v>
      </c>
      <c r="E7731" s="102" t="s">
        <v>1147</v>
      </c>
      <c r="F7731" s="102" t="s">
        <v>2238</v>
      </c>
      <c r="G7731" s="96">
        <v>518.70000000000005</v>
      </c>
    </row>
    <row r="7732" spans="3:7" x14ac:dyDescent="0.25">
      <c r="C7732" s="102"/>
      <c r="D7732" s="103">
        <v>42714</v>
      </c>
      <c r="E7732" s="102" t="s">
        <v>1147</v>
      </c>
      <c r="F7732" s="102" t="s">
        <v>2237</v>
      </c>
      <c r="G7732" s="96">
        <v>99.75</v>
      </c>
    </row>
    <row r="7733" spans="3:7" x14ac:dyDescent="0.25">
      <c r="C7733" s="102"/>
      <c r="D7733" s="103">
        <v>42733</v>
      </c>
      <c r="E7733" s="102" t="s">
        <v>734</v>
      </c>
      <c r="F7733" s="102" t="s">
        <v>2237</v>
      </c>
      <c r="G7733" s="96">
        <v>1720</v>
      </c>
    </row>
    <row r="7734" spans="3:7" x14ac:dyDescent="0.25">
      <c r="C7734" s="102"/>
      <c r="D7734" s="103">
        <v>42472</v>
      </c>
      <c r="E7734" s="102" t="s">
        <v>1147</v>
      </c>
      <c r="F7734" s="102" t="s">
        <v>2235</v>
      </c>
      <c r="G7734" s="96">
        <v>1536.15</v>
      </c>
    </row>
    <row r="7735" spans="3:7" x14ac:dyDescent="0.25">
      <c r="C7735" s="102"/>
      <c r="D7735" s="103">
        <v>42592</v>
      </c>
      <c r="E7735" s="102" t="s">
        <v>2236</v>
      </c>
      <c r="F7735" s="102" t="s">
        <v>2238</v>
      </c>
      <c r="G7735" s="96">
        <v>479.7</v>
      </c>
    </row>
    <row r="7736" spans="3:7" x14ac:dyDescent="0.25">
      <c r="C7736" s="102"/>
      <c r="D7736" s="103">
        <v>42414</v>
      </c>
      <c r="E7736" s="102" t="s">
        <v>1147</v>
      </c>
      <c r="F7736" s="102" t="s">
        <v>2241</v>
      </c>
      <c r="G7736" s="96">
        <v>19.95</v>
      </c>
    </row>
    <row r="7737" spans="3:7" x14ac:dyDescent="0.25">
      <c r="C7737" s="102"/>
      <c r="D7737" s="103">
        <v>42622</v>
      </c>
      <c r="E7737" s="102" t="s">
        <v>736</v>
      </c>
      <c r="F7737" s="102" t="s">
        <v>2241</v>
      </c>
      <c r="G7737" s="96">
        <v>2755.4</v>
      </c>
    </row>
    <row r="7738" spans="3:7" x14ac:dyDescent="0.25">
      <c r="C7738" s="102"/>
      <c r="D7738" s="103">
        <v>42721</v>
      </c>
      <c r="E7738" s="102" t="s">
        <v>2236</v>
      </c>
      <c r="F7738" s="102" t="s">
        <v>2246</v>
      </c>
      <c r="G7738" s="96">
        <v>959.4</v>
      </c>
    </row>
    <row r="7739" spans="3:7" x14ac:dyDescent="0.25">
      <c r="C7739" s="102"/>
      <c r="D7739" s="103">
        <v>42614</v>
      </c>
      <c r="E7739" s="102" t="s">
        <v>730</v>
      </c>
      <c r="F7739" s="102" t="s">
        <v>2246</v>
      </c>
      <c r="G7739" s="96">
        <v>2928</v>
      </c>
    </row>
    <row r="7740" spans="3:7" x14ac:dyDescent="0.25">
      <c r="C7740" s="102"/>
      <c r="D7740" s="103">
        <v>42553</v>
      </c>
      <c r="E7740" s="102" t="s">
        <v>2236</v>
      </c>
      <c r="F7740" s="102" t="s">
        <v>2240</v>
      </c>
      <c r="G7740" s="96">
        <v>8714.5499999999993</v>
      </c>
    </row>
    <row r="7741" spans="3:7" x14ac:dyDescent="0.25">
      <c r="C7741" s="102"/>
      <c r="D7741" s="103">
        <v>42722</v>
      </c>
      <c r="E7741" s="102" t="s">
        <v>740</v>
      </c>
      <c r="F7741" s="102" t="s">
        <v>2240</v>
      </c>
      <c r="G7741" s="96">
        <v>4527.6000000000004</v>
      </c>
    </row>
    <row r="7742" spans="3:7" x14ac:dyDescent="0.25">
      <c r="C7742" s="102"/>
      <c r="D7742" s="103">
        <v>42642</v>
      </c>
      <c r="E7742" s="102" t="s">
        <v>736</v>
      </c>
      <c r="F7742" s="102" t="s">
        <v>2241</v>
      </c>
      <c r="G7742" s="96">
        <v>89.85</v>
      </c>
    </row>
    <row r="7743" spans="3:7" x14ac:dyDescent="0.25">
      <c r="C7743" s="102"/>
      <c r="D7743" s="103">
        <v>42480</v>
      </c>
      <c r="E7743" s="102" t="s">
        <v>730</v>
      </c>
      <c r="F7743" s="102" t="s">
        <v>2240</v>
      </c>
      <c r="G7743" s="96">
        <v>48</v>
      </c>
    </row>
    <row r="7744" spans="3:7" x14ac:dyDescent="0.25">
      <c r="C7744" s="102"/>
      <c r="D7744" s="103">
        <v>42499</v>
      </c>
      <c r="E7744" s="102" t="s">
        <v>2236</v>
      </c>
      <c r="F7744" s="102" t="s">
        <v>2242</v>
      </c>
      <c r="G7744" s="96">
        <v>8634.6</v>
      </c>
    </row>
    <row r="7745" spans="3:7" x14ac:dyDescent="0.25">
      <c r="C7745" s="102"/>
      <c r="D7745" s="103">
        <v>42541</v>
      </c>
      <c r="E7745" s="102" t="s">
        <v>755</v>
      </c>
      <c r="F7745" s="102" t="s">
        <v>2240</v>
      </c>
      <c r="G7745" s="96">
        <v>119.75</v>
      </c>
    </row>
    <row r="7746" spans="3:7" x14ac:dyDescent="0.25">
      <c r="C7746" s="102"/>
      <c r="D7746" s="103">
        <v>42692</v>
      </c>
      <c r="E7746" s="102" t="s">
        <v>740</v>
      </c>
      <c r="F7746" s="102" t="s">
        <v>2237</v>
      </c>
      <c r="G7746" s="96">
        <v>134.75</v>
      </c>
    </row>
    <row r="7747" spans="3:7" x14ac:dyDescent="0.25">
      <c r="C7747" s="102"/>
      <c r="D7747" s="103">
        <v>42426</v>
      </c>
      <c r="E7747" s="102" t="s">
        <v>730</v>
      </c>
      <c r="F7747" s="102" t="s">
        <v>2239</v>
      </c>
      <c r="G7747" s="96">
        <v>144</v>
      </c>
    </row>
    <row r="7748" spans="3:7" x14ac:dyDescent="0.25">
      <c r="C7748" s="102"/>
      <c r="D7748" s="103">
        <v>42402</v>
      </c>
      <c r="E7748" s="102" t="s">
        <v>1147</v>
      </c>
      <c r="F7748" s="102" t="s">
        <v>2237</v>
      </c>
      <c r="G7748" s="96">
        <v>119.7</v>
      </c>
    </row>
    <row r="7749" spans="3:7" x14ac:dyDescent="0.25">
      <c r="C7749" s="102"/>
      <c r="D7749" s="103">
        <v>42404</v>
      </c>
      <c r="E7749" s="102" t="s">
        <v>734</v>
      </c>
      <c r="F7749" s="102" t="s">
        <v>2241</v>
      </c>
      <c r="G7749" s="96">
        <v>172</v>
      </c>
    </row>
    <row r="7750" spans="3:7" x14ac:dyDescent="0.25">
      <c r="C7750" s="102"/>
      <c r="D7750" s="103">
        <v>42693</v>
      </c>
      <c r="E7750" s="102" t="s">
        <v>734</v>
      </c>
      <c r="F7750" s="102" t="s">
        <v>2240</v>
      </c>
      <c r="G7750" s="96">
        <v>258</v>
      </c>
    </row>
    <row r="7751" spans="3:7" x14ac:dyDescent="0.25">
      <c r="C7751" s="102"/>
      <c r="D7751" s="103">
        <v>42605</v>
      </c>
      <c r="E7751" s="102" t="s">
        <v>740</v>
      </c>
      <c r="F7751" s="102" t="s">
        <v>2242</v>
      </c>
      <c r="G7751" s="96">
        <v>80.849999999999994</v>
      </c>
    </row>
    <row r="7752" spans="3:7" x14ac:dyDescent="0.25">
      <c r="C7752" s="102"/>
      <c r="D7752" s="103">
        <v>42593</v>
      </c>
      <c r="E7752" s="102" t="s">
        <v>740</v>
      </c>
      <c r="F7752" s="102" t="s">
        <v>2241</v>
      </c>
      <c r="G7752" s="96">
        <v>2964.5</v>
      </c>
    </row>
    <row r="7753" spans="3:7" x14ac:dyDescent="0.25">
      <c r="C7753" s="102"/>
      <c r="D7753" s="103">
        <v>42704</v>
      </c>
      <c r="E7753" s="102" t="s">
        <v>734</v>
      </c>
      <c r="F7753" s="102" t="s">
        <v>2235</v>
      </c>
      <c r="G7753" s="96">
        <v>5375</v>
      </c>
    </row>
    <row r="7754" spans="3:7" x14ac:dyDescent="0.25">
      <c r="C7754" s="102"/>
      <c r="D7754" s="103">
        <v>42379</v>
      </c>
      <c r="E7754" s="102" t="s">
        <v>2236</v>
      </c>
      <c r="F7754" s="102" t="s">
        <v>2241</v>
      </c>
      <c r="G7754" s="96">
        <v>159.9</v>
      </c>
    </row>
    <row r="7755" spans="3:7" x14ac:dyDescent="0.25">
      <c r="C7755" s="102"/>
      <c r="D7755" s="103">
        <v>42478</v>
      </c>
      <c r="E7755" s="102" t="s">
        <v>740</v>
      </c>
      <c r="F7755" s="102" t="s">
        <v>2240</v>
      </c>
      <c r="G7755" s="96">
        <v>26.95</v>
      </c>
    </row>
    <row r="7756" spans="3:7" x14ac:dyDescent="0.25">
      <c r="C7756" s="102"/>
      <c r="D7756" s="103">
        <v>42580</v>
      </c>
      <c r="E7756" s="102" t="s">
        <v>734</v>
      </c>
      <c r="F7756" s="102" t="s">
        <v>2237</v>
      </c>
      <c r="G7756" s="96">
        <v>602</v>
      </c>
    </row>
    <row r="7757" spans="3:7" x14ac:dyDescent="0.25">
      <c r="C7757" s="102"/>
      <c r="D7757" s="103">
        <v>42554</v>
      </c>
      <c r="E7757" s="102" t="s">
        <v>730</v>
      </c>
      <c r="F7757" s="102" t="s">
        <v>2246</v>
      </c>
      <c r="G7757" s="96">
        <v>3600</v>
      </c>
    </row>
    <row r="7758" spans="3:7" x14ac:dyDescent="0.25">
      <c r="C7758" s="102"/>
      <c r="D7758" s="103">
        <v>42577</v>
      </c>
      <c r="E7758" s="102" t="s">
        <v>730</v>
      </c>
      <c r="F7758" s="102" t="s">
        <v>2245</v>
      </c>
      <c r="G7758" s="96">
        <v>120</v>
      </c>
    </row>
    <row r="7759" spans="3:7" x14ac:dyDescent="0.25">
      <c r="C7759" s="102"/>
      <c r="D7759" s="103">
        <v>42407</v>
      </c>
      <c r="E7759" s="102" t="s">
        <v>740</v>
      </c>
      <c r="F7759" s="102" t="s">
        <v>2246</v>
      </c>
      <c r="G7759" s="96">
        <v>80.849999999999994</v>
      </c>
    </row>
    <row r="7760" spans="3:7" x14ac:dyDescent="0.25">
      <c r="C7760" s="102"/>
      <c r="D7760" s="103">
        <v>42465</v>
      </c>
      <c r="E7760" s="102" t="s">
        <v>825</v>
      </c>
      <c r="F7760" s="102" t="s">
        <v>2241</v>
      </c>
      <c r="G7760" s="96">
        <v>4184.6499999999996</v>
      </c>
    </row>
    <row r="7761" spans="3:7" x14ac:dyDescent="0.25">
      <c r="C7761" s="102"/>
      <c r="D7761" s="103">
        <v>42601</v>
      </c>
      <c r="E7761" s="102" t="s">
        <v>755</v>
      </c>
      <c r="F7761" s="102" t="s">
        <v>2237</v>
      </c>
      <c r="G7761" s="96">
        <v>3999.65</v>
      </c>
    </row>
    <row r="7762" spans="3:7" x14ac:dyDescent="0.25">
      <c r="C7762" s="102"/>
      <c r="D7762" s="103">
        <v>42430</v>
      </c>
      <c r="E7762" s="102" t="s">
        <v>755</v>
      </c>
      <c r="F7762" s="102" t="s">
        <v>2245</v>
      </c>
      <c r="G7762" s="96">
        <v>407.15</v>
      </c>
    </row>
    <row r="7763" spans="3:7" x14ac:dyDescent="0.25">
      <c r="C7763" s="102"/>
      <c r="D7763" s="103">
        <v>42557</v>
      </c>
      <c r="E7763" s="102" t="s">
        <v>2236</v>
      </c>
      <c r="F7763" s="102" t="s">
        <v>2241</v>
      </c>
      <c r="G7763" s="96">
        <v>1678.95</v>
      </c>
    </row>
    <row r="7764" spans="3:7" x14ac:dyDescent="0.25">
      <c r="C7764" s="102"/>
      <c r="D7764" s="103">
        <v>42475</v>
      </c>
      <c r="E7764" s="102" t="s">
        <v>2236</v>
      </c>
      <c r="F7764" s="102" t="s">
        <v>2235</v>
      </c>
      <c r="G7764" s="96">
        <v>159.9</v>
      </c>
    </row>
    <row r="7765" spans="3:7" x14ac:dyDescent="0.25">
      <c r="C7765" s="102"/>
      <c r="D7765" s="103">
        <v>42611</v>
      </c>
      <c r="E7765" s="102" t="s">
        <v>736</v>
      </c>
      <c r="F7765" s="102" t="s">
        <v>2246</v>
      </c>
      <c r="G7765" s="96">
        <v>119.8</v>
      </c>
    </row>
    <row r="7766" spans="3:7" x14ac:dyDescent="0.25">
      <c r="C7766" s="102"/>
      <c r="D7766" s="103">
        <v>42516</v>
      </c>
      <c r="E7766" s="102" t="s">
        <v>1147</v>
      </c>
      <c r="F7766" s="102" t="s">
        <v>2235</v>
      </c>
      <c r="G7766" s="96">
        <v>39.9</v>
      </c>
    </row>
    <row r="7767" spans="3:7" x14ac:dyDescent="0.25">
      <c r="C7767" s="102"/>
      <c r="D7767" s="103">
        <v>42513</v>
      </c>
      <c r="E7767" s="102" t="s">
        <v>740</v>
      </c>
      <c r="F7767" s="102" t="s">
        <v>2238</v>
      </c>
      <c r="G7767" s="96">
        <v>134.75</v>
      </c>
    </row>
    <row r="7768" spans="3:7" x14ac:dyDescent="0.25">
      <c r="C7768" s="102"/>
      <c r="D7768" s="103">
        <v>42714</v>
      </c>
      <c r="E7768" s="102" t="s">
        <v>755</v>
      </c>
      <c r="F7768" s="102" t="s">
        <v>2242</v>
      </c>
      <c r="G7768" s="96">
        <v>4047.55</v>
      </c>
    </row>
    <row r="7769" spans="3:7" x14ac:dyDescent="0.25">
      <c r="C7769" s="102"/>
      <c r="D7769" s="103">
        <v>42587</v>
      </c>
      <c r="E7769" s="102" t="s">
        <v>730</v>
      </c>
      <c r="F7769" s="102" t="s">
        <v>2245</v>
      </c>
      <c r="G7769" s="96">
        <v>3432</v>
      </c>
    </row>
    <row r="7770" spans="3:7" x14ac:dyDescent="0.25">
      <c r="C7770" s="102"/>
      <c r="D7770" s="103">
        <v>42466</v>
      </c>
      <c r="E7770" s="102" t="s">
        <v>1147</v>
      </c>
      <c r="F7770" s="102" t="s">
        <v>2235</v>
      </c>
      <c r="G7770" s="96">
        <v>39.9</v>
      </c>
    </row>
    <row r="7771" spans="3:7" x14ac:dyDescent="0.25">
      <c r="C7771" s="102"/>
      <c r="D7771" s="103">
        <v>42645</v>
      </c>
      <c r="E7771" s="102" t="s">
        <v>1147</v>
      </c>
      <c r="F7771" s="102" t="s">
        <v>2238</v>
      </c>
      <c r="G7771" s="96">
        <v>119.7</v>
      </c>
    </row>
    <row r="7772" spans="3:7" x14ac:dyDescent="0.25">
      <c r="C7772" s="102"/>
      <c r="D7772" s="103">
        <v>42718</v>
      </c>
      <c r="E7772" s="102" t="s">
        <v>755</v>
      </c>
      <c r="F7772" s="102" t="s">
        <v>2239</v>
      </c>
      <c r="G7772" s="96">
        <v>2826.1</v>
      </c>
    </row>
    <row r="7773" spans="3:7" x14ac:dyDescent="0.25">
      <c r="C7773" s="102"/>
      <c r="D7773" s="103">
        <v>42489</v>
      </c>
      <c r="E7773" s="102" t="s">
        <v>740</v>
      </c>
      <c r="F7773" s="102" t="s">
        <v>2245</v>
      </c>
      <c r="G7773" s="96">
        <v>161.69999999999999</v>
      </c>
    </row>
    <row r="7774" spans="3:7" x14ac:dyDescent="0.25">
      <c r="C7774" s="102"/>
      <c r="D7774" s="103">
        <v>42581</v>
      </c>
      <c r="E7774" s="102" t="s">
        <v>730</v>
      </c>
      <c r="F7774" s="102" t="s">
        <v>2244</v>
      </c>
      <c r="G7774" s="96">
        <v>24</v>
      </c>
    </row>
    <row r="7775" spans="3:7" x14ac:dyDescent="0.25">
      <c r="C7775" s="102"/>
      <c r="D7775" s="103">
        <v>42653</v>
      </c>
      <c r="E7775" s="102" t="s">
        <v>734</v>
      </c>
      <c r="F7775" s="102" t="s">
        <v>2245</v>
      </c>
      <c r="G7775" s="96">
        <v>43</v>
      </c>
    </row>
    <row r="7776" spans="3:7" x14ac:dyDescent="0.25">
      <c r="C7776" s="102"/>
      <c r="D7776" s="103">
        <v>42548</v>
      </c>
      <c r="E7776" s="102" t="s">
        <v>730</v>
      </c>
      <c r="F7776" s="102" t="s">
        <v>2246</v>
      </c>
      <c r="G7776" s="96">
        <v>120</v>
      </c>
    </row>
    <row r="7777" spans="3:7" x14ac:dyDescent="0.25">
      <c r="C7777" s="102"/>
      <c r="D7777" s="103">
        <v>42620</v>
      </c>
      <c r="E7777" s="102" t="s">
        <v>736</v>
      </c>
      <c r="F7777" s="102" t="s">
        <v>2246</v>
      </c>
      <c r="G7777" s="96">
        <v>569.04999999999995</v>
      </c>
    </row>
    <row r="7778" spans="3:7" x14ac:dyDescent="0.25">
      <c r="C7778" s="102"/>
      <c r="D7778" s="103">
        <v>42429</v>
      </c>
      <c r="E7778" s="102" t="s">
        <v>755</v>
      </c>
      <c r="F7778" s="102" t="s">
        <v>2238</v>
      </c>
      <c r="G7778" s="96">
        <v>95.8</v>
      </c>
    </row>
    <row r="7779" spans="3:7" x14ac:dyDescent="0.25">
      <c r="C7779" s="102"/>
      <c r="D7779" s="103">
        <v>42608</v>
      </c>
      <c r="E7779" s="102" t="s">
        <v>755</v>
      </c>
      <c r="F7779" s="102" t="s">
        <v>2246</v>
      </c>
      <c r="G7779" s="96">
        <v>23.95</v>
      </c>
    </row>
    <row r="7780" spans="3:7" x14ac:dyDescent="0.25">
      <c r="C7780" s="102"/>
      <c r="D7780" s="103">
        <v>42429</v>
      </c>
      <c r="E7780" s="102" t="s">
        <v>2236</v>
      </c>
      <c r="F7780" s="102" t="s">
        <v>2246</v>
      </c>
      <c r="G7780" s="96">
        <v>9594</v>
      </c>
    </row>
    <row r="7781" spans="3:7" x14ac:dyDescent="0.25">
      <c r="C7781" s="102"/>
      <c r="D7781" s="103">
        <v>42633</v>
      </c>
      <c r="E7781" s="102" t="s">
        <v>1147</v>
      </c>
      <c r="F7781" s="102" t="s">
        <v>2238</v>
      </c>
      <c r="G7781" s="96">
        <v>79.8</v>
      </c>
    </row>
    <row r="7782" spans="3:7" x14ac:dyDescent="0.25">
      <c r="C7782" s="102"/>
      <c r="D7782" s="103">
        <v>42532</v>
      </c>
      <c r="E7782" s="102" t="s">
        <v>730</v>
      </c>
      <c r="F7782" s="102" t="s">
        <v>2240</v>
      </c>
      <c r="G7782" s="96">
        <v>1968</v>
      </c>
    </row>
    <row r="7783" spans="3:7" x14ac:dyDescent="0.25">
      <c r="C7783" s="102"/>
      <c r="D7783" s="103">
        <v>42439</v>
      </c>
      <c r="E7783" s="102" t="s">
        <v>734</v>
      </c>
      <c r="F7783" s="102" t="s">
        <v>2245</v>
      </c>
      <c r="G7783" s="96">
        <v>43</v>
      </c>
    </row>
    <row r="7784" spans="3:7" x14ac:dyDescent="0.25">
      <c r="C7784" s="102"/>
      <c r="D7784" s="103">
        <v>42712</v>
      </c>
      <c r="E7784" s="102" t="s">
        <v>736</v>
      </c>
      <c r="F7784" s="102" t="s">
        <v>2235</v>
      </c>
      <c r="G7784" s="96">
        <v>4013.3</v>
      </c>
    </row>
    <row r="7785" spans="3:7" x14ac:dyDescent="0.25">
      <c r="C7785" s="102"/>
      <c r="D7785" s="103">
        <v>42731</v>
      </c>
      <c r="E7785" s="102" t="s">
        <v>2236</v>
      </c>
      <c r="F7785" s="102" t="s">
        <v>2235</v>
      </c>
      <c r="G7785" s="96">
        <v>11033.1</v>
      </c>
    </row>
    <row r="7786" spans="3:7" x14ac:dyDescent="0.25">
      <c r="C7786" s="102"/>
      <c r="D7786" s="103">
        <v>42419</v>
      </c>
      <c r="E7786" s="102" t="s">
        <v>825</v>
      </c>
      <c r="F7786" s="102" t="s">
        <v>2242</v>
      </c>
      <c r="G7786" s="96">
        <v>32.950000000000003</v>
      </c>
    </row>
    <row r="7787" spans="3:7" x14ac:dyDescent="0.25">
      <c r="C7787" s="102"/>
      <c r="D7787" s="103">
        <v>42538</v>
      </c>
      <c r="E7787" s="102" t="s">
        <v>2236</v>
      </c>
      <c r="F7787" s="102" t="s">
        <v>2237</v>
      </c>
      <c r="G7787" s="96">
        <v>399.75</v>
      </c>
    </row>
    <row r="7788" spans="3:7" x14ac:dyDescent="0.25">
      <c r="C7788" s="102"/>
      <c r="D7788" s="103">
        <v>42676</v>
      </c>
      <c r="E7788" s="102" t="s">
        <v>755</v>
      </c>
      <c r="F7788" s="102" t="s">
        <v>2238</v>
      </c>
      <c r="G7788" s="96">
        <v>23.95</v>
      </c>
    </row>
    <row r="7789" spans="3:7" x14ac:dyDescent="0.25">
      <c r="C7789" s="102"/>
      <c r="D7789" s="103">
        <v>42676</v>
      </c>
      <c r="E7789" s="102" t="s">
        <v>730</v>
      </c>
      <c r="F7789" s="102" t="s">
        <v>2239</v>
      </c>
      <c r="G7789" s="96">
        <v>72</v>
      </c>
    </row>
    <row r="7790" spans="3:7" x14ac:dyDescent="0.25">
      <c r="C7790" s="102"/>
      <c r="D7790" s="103">
        <v>42580</v>
      </c>
      <c r="E7790" s="102" t="s">
        <v>736</v>
      </c>
      <c r="F7790" s="102" t="s">
        <v>2240</v>
      </c>
      <c r="G7790" s="96">
        <v>778.7</v>
      </c>
    </row>
    <row r="7791" spans="3:7" x14ac:dyDescent="0.25">
      <c r="C7791" s="102"/>
      <c r="D7791" s="103">
        <v>42661</v>
      </c>
      <c r="E7791" s="102" t="s">
        <v>1147</v>
      </c>
      <c r="F7791" s="102" t="s">
        <v>2238</v>
      </c>
      <c r="G7791" s="96">
        <v>119.7</v>
      </c>
    </row>
    <row r="7792" spans="3:7" x14ac:dyDescent="0.25">
      <c r="C7792" s="102"/>
      <c r="D7792" s="103">
        <v>42406</v>
      </c>
      <c r="E7792" s="102" t="s">
        <v>1147</v>
      </c>
      <c r="F7792" s="102" t="s">
        <v>2238</v>
      </c>
      <c r="G7792" s="96">
        <v>2753.1</v>
      </c>
    </row>
    <row r="7793" spans="3:7" x14ac:dyDescent="0.25">
      <c r="C7793" s="102"/>
      <c r="D7793" s="103">
        <v>42464</v>
      </c>
      <c r="E7793" s="102" t="s">
        <v>734</v>
      </c>
      <c r="F7793" s="102" t="s">
        <v>2239</v>
      </c>
      <c r="G7793" s="96">
        <v>215</v>
      </c>
    </row>
    <row r="7794" spans="3:7" x14ac:dyDescent="0.25">
      <c r="C7794" s="102"/>
      <c r="D7794" s="103">
        <v>42659</v>
      </c>
      <c r="E7794" s="102" t="s">
        <v>825</v>
      </c>
      <c r="F7794" s="102" t="s">
        <v>2241</v>
      </c>
      <c r="G7794" s="96">
        <v>2767.8</v>
      </c>
    </row>
    <row r="7795" spans="3:7" x14ac:dyDescent="0.25">
      <c r="C7795" s="102"/>
      <c r="D7795" s="103">
        <v>42418</v>
      </c>
      <c r="E7795" s="102" t="s">
        <v>734</v>
      </c>
      <c r="F7795" s="102" t="s">
        <v>2246</v>
      </c>
      <c r="G7795" s="96">
        <v>43</v>
      </c>
    </row>
    <row r="7796" spans="3:7" x14ac:dyDescent="0.25">
      <c r="C7796" s="102"/>
      <c r="D7796" s="103">
        <v>42548</v>
      </c>
      <c r="E7796" s="102" t="s">
        <v>740</v>
      </c>
      <c r="F7796" s="102" t="s">
        <v>2245</v>
      </c>
      <c r="G7796" s="96">
        <v>619.85</v>
      </c>
    </row>
    <row r="7797" spans="3:7" x14ac:dyDescent="0.25">
      <c r="C7797" s="102"/>
      <c r="D7797" s="103">
        <v>42389</v>
      </c>
      <c r="E7797" s="102" t="s">
        <v>825</v>
      </c>
      <c r="F7797" s="102" t="s">
        <v>2239</v>
      </c>
      <c r="G7797" s="96">
        <v>2899.6</v>
      </c>
    </row>
    <row r="7798" spans="3:7" x14ac:dyDescent="0.25">
      <c r="C7798" s="102"/>
      <c r="D7798" s="103">
        <v>42673</v>
      </c>
      <c r="E7798" s="102" t="s">
        <v>730</v>
      </c>
      <c r="F7798" s="102" t="s">
        <v>2240</v>
      </c>
      <c r="G7798" s="96">
        <v>1728</v>
      </c>
    </row>
    <row r="7799" spans="3:7" x14ac:dyDescent="0.25">
      <c r="C7799" s="102"/>
      <c r="D7799" s="103">
        <v>42717</v>
      </c>
      <c r="E7799" s="102" t="s">
        <v>825</v>
      </c>
      <c r="F7799" s="102" t="s">
        <v>2239</v>
      </c>
      <c r="G7799" s="96">
        <v>197.7</v>
      </c>
    </row>
    <row r="7800" spans="3:7" x14ac:dyDescent="0.25">
      <c r="C7800" s="102"/>
      <c r="D7800" s="103">
        <v>42515</v>
      </c>
      <c r="E7800" s="102" t="s">
        <v>740</v>
      </c>
      <c r="F7800" s="102" t="s">
        <v>2242</v>
      </c>
      <c r="G7800" s="96">
        <v>26.95</v>
      </c>
    </row>
    <row r="7801" spans="3:7" x14ac:dyDescent="0.25">
      <c r="C7801" s="102"/>
      <c r="D7801" s="103">
        <v>42490</v>
      </c>
      <c r="E7801" s="102" t="s">
        <v>730</v>
      </c>
      <c r="F7801" s="102" t="s">
        <v>2235</v>
      </c>
      <c r="G7801" s="96">
        <v>96</v>
      </c>
    </row>
    <row r="7802" spans="3:7" x14ac:dyDescent="0.25">
      <c r="C7802" s="102"/>
      <c r="D7802" s="103">
        <v>42593</v>
      </c>
      <c r="E7802" s="102" t="s">
        <v>740</v>
      </c>
      <c r="F7802" s="102" t="s">
        <v>2240</v>
      </c>
      <c r="G7802" s="96">
        <v>2021.25</v>
      </c>
    </row>
    <row r="7803" spans="3:7" x14ac:dyDescent="0.25">
      <c r="C7803" s="102"/>
      <c r="D7803" s="103">
        <v>42516</v>
      </c>
      <c r="E7803" s="102" t="s">
        <v>1147</v>
      </c>
      <c r="F7803" s="102" t="s">
        <v>2235</v>
      </c>
      <c r="G7803" s="96">
        <v>857.85</v>
      </c>
    </row>
    <row r="7804" spans="3:7" x14ac:dyDescent="0.25">
      <c r="C7804" s="102"/>
      <c r="D7804" s="103">
        <v>42692</v>
      </c>
      <c r="E7804" s="102" t="s">
        <v>1147</v>
      </c>
      <c r="F7804" s="102" t="s">
        <v>2240</v>
      </c>
      <c r="G7804" s="96">
        <v>59.85</v>
      </c>
    </row>
    <row r="7805" spans="3:7" x14ac:dyDescent="0.25">
      <c r="C7805" s="102"/>
      <c r="D7805" s="103">
        <v>42609</v>
      </c>
      <c r="E7805" s="102" t="s">
        <v>734</v>
      </c>
      <c r="F7805" s="102" t="s">
        <v>2240</v>
      </c>
      <c r="G7805" s="96">
        <v>7052</v>
      </c>
    </row>
    <row r="7806" spans="3:7" x14ac:dyDescent="0.25">
      <c r="C7806" s="102"/>
      <c r="D7806" s="103">
        <v>42530</v>
      </c>
      <c r="E7806" s="102" t="s">
        <v>730</v>
      </c>
      <c r="F7806" s="102" t="s">
        <v>2241</v>
      </c>
      <c r="G7806" s="96">
        <v>1296</v>
      </c>
    </row>
    <row r="7807" spans="3:7" x14ac:dyDescent="0.25">
      <c r="C7807" s="102"/>
      <c r="D7807" s="103">
        <v>42486</v>
      </c>
      <c r="E7807" s="102" t="s">
        <v>1147</v>
      </c>
      <c r="F7807" s="102" t="s">
        <v>2242</v>
      </c>
      <c r="G7807" s="96">
        <v>79.8</v>
      </c>
    </row>
    <row r="7808" spans="3:7" x14ac:dyDescent="0.25">
      <c r="C7808" s="102"/>
      <c r="D7808" s="103">
        <v>42510</v>
      </c>
      <c r="E7808" s="102" t="s">
        <v>734</v>
      </c>
      <c r="F7808" s="102" t="s">
        <v>2244</v>
      </c>
      <c r="G7808" s="96">
        <v>989</v>
      </c>
    </row>
    <row r="7809" spans="3:7" x14ac:dyDescent="0.25">
      <c r="C7809" s="102"/>
      <c r="D7809" s="103">
        <v>42572</v>
      </c>
      <c r="E7809" s="102" t="s">
        <v>1147</v>
      </c>
      <c r="F7809" s="102" t="s">
        <v>2245</v>
      </c>
      <c r="G7809" s="96">
        <v>1376.55</v>
      </c>
    </row>
    <row r="7810" spans="3:7" x14ac:dyDescent="0.25">
      <c r="C7810" s="102"/>
      <c r="D7810" s="103">
        <v>42597</v>
      </c>
      <c r="E7810" s="102" t="s">
        <v>755</v>
      </c>
      <c r="F7810" s="102" t="s">
        <v>2246</v>
      </c>
      <c r="G7810" s="96">
        <v>1844.15</v>
      </c>
    </row>
    <row r="7811" spans="3:7" x14ac:dyDescent="0.25">
      <c r="C7811" s="102"/>
      <c r="D7811" s="103">
        <v>42666</v>
      </c>
      <c r="E7811" s="102" t="s">
        <v>755</v>
      </c>
      <c r="F7811" s="102" t="s">
        <v>2246</v>
      </c>
      <c r="G7811" s="96">
        <v>143.69999999999999</v>
      </c>
    </row>
    <row r="7812" spans="3:7" x14ac:dyDescent="0.25">
      <c r="C7812" s="102"/>
      <c r="D7812" s="103">
        <v>42569</v>
      </c>
      <c r="E7812" s="102" t="s">
        <v>736</v>
      </c>
      <c r="F7812" s="102" t="s">
        <v>2242</v>
      </c>
      <c r="G7812" s="96">
        <v>149.75</v>
      </c>
    </row>
    <row r="7813" spans="3:7" x14ac:dyDescent="0.25">
      <c r="C7813" s="102"/>
      <c r="D7813" s="103">
        <v>42626</v>
      </c>
      <c r="E7813" s="102" t="s">
        <v>755</v>
      </c>
      <c r="F7813" s="102" t="s">
        <v>2244</v>
      </c>
      <c r="G7813" s="96">
        <v>23.95</v>
      </c>
    </row>
    <row r="7814" spans="3:7" x14ac:dyDescent="0.25">
      <c r="C7814" s="102"/>
      <c r="D7814" s="103">
        <v>42532</v>
      </c>
      <c r="E7814" s="102" t="s">
        <v>734</v>
      </c>
      <c r="F7814" s="102" t="s">
        <v>2237</v>
      </c>
      <c r="G7814" s="96">
        <v>258</v>
      </c>
    </row>
    <row r="7815" spans="3:7" x14ac:dyDescent="0.25">
      <c r="C7815" s="102"/>
      <c r="D7815" s="103">
        <v>42435</v>
      </c>
      <c r="E7815" s="102" t="s">
        <v>2236</v>
      </c>
      <c r="F7815" s="102" t="s">
        <v>2239</v>
      </c>
      <c r="G7815" s="96">
        <v>10393.5</v>
      </c>
    </row>
    <row r="7816" spans="3:7" x14ac:dyDescent="0.25">
      <c r="C7816" s="102"/>
      <c r="D7816" s="103">
        <v>42468</v>
      </c>
      <c r="E7816" s="102" t="s">
        <v>2236</v>
      </c>
      <c r="F7816" s="102" t="s">
        <v>2239</v>
      </c>
      <c r="G7816" s="96">
        <v>6555.9</v>
      </c>
    </row>
    <row r="7817" spans="3:7" x14ac:dyDescent="0.25">
      <c r="C7817" s="102"/>
      <c r="D7817" s="103">
        <v>42671</v>
      </c>
      <c r="E7817" s="102" t="s">
        <v>730</v>
      </c>
      <c r="F7817" s="102" t="s">
        <v>2239</v>
      </c>
      <c r="G7817" s="96">
        <v>120</v>
      </c>
    </row>
    <row r="7818" spans="3:7" x14ac:dyDescent="0.25">
      <c r="C7818" s="102"/>
      <c r="D7818" s="103">
        <v>42390</v>
      </c>
      <c r="E7818" s="102" t="s">
        <v>1147</v>
      </c>
      <c r="F7818" s="102" t="s">
        <v>2242</v>
      </c>
      <c r="G7818" s="96">
        <v>39.9</v>
      </c>
    </row>
    <row r="7819" spans="3:7" x14ac:dyDescent="0.25">
      <c r="C7819" s="102"/>
      <c r="D7819" s="103">
        <v>42728</v>
      </c>
      <c r="E7819" s="102" t="s">
        <v>736</v>
      </c>
      <c r="F7819" s="102" t="s">
        <v>2246</v>
      </c>
      <c r="G7819" s="96">
        <v>3623.95</v>
      </c>
    </row>
    <row r="7820" spans="3:7" x14ac:dyDescent="0.25">
      <c r="C7820" s="102"/>
      <c r="D7820" s="103">
        <v>42418</v>
      </c>
      <c r="E7820" s="102" t="s">
        <v>740</v>
      </c>
      <c r="F7820" s="102" t="s">
        <v>2242</v>
      </c>
      <c r="G7820" s="96">
        <v>134.75</v>
      </c>
    </row>
    <row r="7821" spans="3:7" x14ac:dyDescent="0.25">
      <c r="C7821" s="102"/>
      <c r="D7821" s="103">
        <v>42728</v>
      </c>
      <c r="E7821" s="102" t="s">
        <v>734</v>
      </c>
      <c r="F7821" s="102" t="s">
        <v>2241</v>
      </c>
      <c r="G7821" s="96">
        <v>129</v>
      </c>
    </row>
    <row r="7822" spans="3:7" x14ac:dyDescent="0.25">
      <c r="C7822" s="102"/>
      <c r="D7822" s="103">
        <v>42476</v>
      </c>
      <c r="E7822" s="102" t="s">
        <v>755</v>
      </c>
      <c r="F7822" s="102" t="s">
        <v>2238</v>
      </c>
      <c r="G7822" s="96">
        <v>71.849999999999994</v>
      </c>
    </row>
    <row r="7823" spans="3:7" x14ac:dyDescent="0.25">
      <c r="C7823" s="102"/>
      <c r="D7823" s="103">
        <v>42486</v>
      </c>
      <c r="E7823" s="102" t="s">
        <v>2236</v>
      </c>
      <c r="F7823" s="102" t="s">
        <v>2242</v>
      </c>
      <c r="G7823" s="96">
        <v>8794.5</v>
      </c>
    </row>
    <row r="7824" spans="3:7" x14ac:dyDescent="0.25">
      <c r="C7824" s="102"/>
      <c r="D7824" s="103">
        <v>42520</v>
      </c>
      <c r="E7824" s="102" t="s">
        <v>2236</v>
      </c>
      <c r="F7824" s="102" t="s">
        <v>2241</v>
      </c>
      <c r="G7824" s="96">
        <v>239.85</v>
      </c>
    </row>
    <row r="7825" spans="3:7" x14ac:dyDescent="0.25">
      <c r="C7825" s="102"/>
      <c r="D7825" s="103">
        <v>42625</v>
      </c>
      <c r="E7825" s="102" t="s">
        <v>736</v>
      </c>
      <c r="F7825" s="102" t="s">
        <v>2242</v>
      </c>
      <c r="G7825" s="96">
        <v>628.95000000000005</v>
      </c>
    </row>
    <row r="7826" spans="3:7" x14ac:dyDescent="0.25">
      <c r="C7826" s="102"/>
      <c r="D7826" s="103">
        <v>42372</v>
      </c>
      <c r="E7826" s="102" t="s">
        <v>736</v>
      </c>
      <c r="F7826" s="102" t="s">
        <v>2242</v>
      </c>
      <c r="G7826" s="96">
        <v>89.85</v>
      </c>
    </row>
    <row r="7827" spans="3:7" x14ac:dyDescent="0.25">
      <c r="C7827" s="102"/>
      <c r="D7827" s="103">
        <v>42446</v>
      </c>
      <c r="E7827" s="102" t="s">
        <v>740</v>
      </c>
      <c r="F7827" s="102" t="s">
        <v>2240</v>
      </c>
      <c r="G7827" s="96">
        <v>26.95</v>
      </c>
    </row>
    <row r="7828" spans="3:7" x14ac:dyDescent="0.25">
      <c r="C7828" s="102"/>
      <c r="D7828" s="103">
        <v>42624</v>
      </c>
      <c r="E7828" s="102" t="s">
        <v>1147</v>
      </c>
      <c r="F7828" s="102" t="s">
        <v>2235</v>
      </c>
      <c r="G7828" s="96">
        <v>1236.9000000000001</v>
      </c>
    </row>
    <row r="7829" spans="3:7" x14ac:dyDescent="0.25">
      <c r="C7829" s="102"/>
      <c r="D7829" s="103">
        <v>42589</v>
      </c>
      <c r="E7829" s="102" t="s">
        <v>825</v>
      </c>
      <c r="F7829" s="102" t="s">
        <v>2240</v>
      </c>
      <c r="G7829" s="96">
        <v>3163.2</v>
      </c>
    </row>
    <row r="7830" spans="3:7" x14ac:dyDescent="0.25">
      <c r="C7830" s="102"/>
      <c r="D7830" s="103">
        <v>42457</v>
      </c>
      <c r="E7830" s="102" t="s">
        <v>730</v>
      </c>
      <c r="F7830" s="102" t="s">
        <v>2235</v>
      </c>
      <c r="G7830" s="96">
        <v>120</v>
      </c>
    </row>
    <row r="7831" spans="3:7" x14ac:dyDescent="0.25">
      <c r="C7831" s="102"/>
      <c r="D7831" s="103">
        <v>42442</v>
      </c>
      <c r="E7831" s="102" t="s">
        <v>2236</v>
      </c>
      <c r="F7831" s="102" t="s">
        <v>2239</v>
      </c>
      <c r="G7831" s="96">
        <v>399.75</v>
      </c>
    </row>
    <row r="7832" spans="3:7" x14ac:dyDescent="0.25">
      <c r="C7832" s="102"/>
      <c r="D7832" s="103">
        <v>42645</v>
      </c>
      <c r="E7832" s="102" t="s">
        <v>2236</v>
      </c>
      <c r="F7832" s="102" t="s">
        <v>2240</v>
      </c>
      <c r="G7832" s="96">
        <v>159.9</v>
      </c>
    </row>
    <row r="7833" spans="3:7" x14ac:dyDescent="0.25">
      <c r="C7833" s="102"/>
      <c r="D7833" s="103">
        <v>42488</v>
      </c>
      <c r="E7833" s="102" t="s">
        <v>755</v>
      </c>
      <c r="F7833" s="102" t="s">
        <v>2235</v>
      </c>
      <c r="G7833" s="96">
        <v>2418.9499999999998</v>
      </c>
    </row>
    <row r="7834" spans="3:7" x14ac:dyDescent="0.25">
      <c r="C7834" s="102"/>
      <c r="D7834" s="103">
        <v>42733</v>
      </c>
      <c r="E7834" s="102" t="s">
        <v>740</v>
      </c>
      <c r="F7834" s="102" t="s">
        <v>2237</v>
      </c>
      <c r="G7834" s="96">
        <v>1185.8</v>
      </c>
    </row>
    <row r="7835" spans="3:7" x14ac:dyDescent="0.25">
      <c r="C7835" s="102"/>
      <c r="D7835" s="103">
        <v>42667</v>
      </c>
      <c r="E7835" s="102" t="s">
        <v>1147</v>
      </c>
      <c r="F7835" s="102" t="s">
        <v>2239</v>
      </c>
      <c r="G7835" s="96">
        <v>2573.5500000000002</v>
      </c>
    </row>
    <row r="7836" spans="3:7" x14ac:dyDescent="0.25">
      <c r="C7836" s="102"/>
      <c r="D7836" s="103">
        <v>42658</v>
      </c>
      <c r="E7836" s="102" t="s">
        <v>736</v>
      </c>
      <c r="F7836" s="102" t="s">
        <v>2238</v>
      </c>
      <c r="G7836" s="96">
        <v>89.85</v>
      </c>
    </row>
    <row r="7837" spans="3:7" x14ac:dyDescent="0.25">
      <c r="C7837" s="102"/>
      <c r="D7837" s="103">
        <v>42609</v>
      </c>
      <c r="E7837" s="102" t="s">
        <v>1147</v>
      </c>
      <c r="F7837" s="102" t="s">
        <v>2241</v>
      </c>
      <c r="G7837" s="96">
        <v>19.95</v>
      </c>
    </row>
    <row r="7838" spans="3:7" x14ac:dyDescent="0.25">
      <c r="C7838" s="102"/>
      <c r="D7838" s="103">
        <v>42476</v>
      </c>
      <c r="E7838" s="102" t="s">
        <v>755</v>
      </c>
      <c r="F7838" s="102" t="s">
        <v>2244</v>
      </c>
      <c r="G7838" s="96">
        <v>1748.35</v>
      </c>
    </row>
    <row r="7839" spans="3:7" x14ac:dyDescent="0.25">
      <c r="C7839" s="102"/>
      <c r="D7839" s="103">
        <v>42426</v>
      </c>
      <c r="E7839" s="102" t="s">
        <v>730</v>
      </c>
      <c r="F7839" s="102" t="s">
        <v>2238</v>
      </c>
      <c r="G7839" s="96">
        <v>24</v>
      </c>
    </row>
    <row r="7840" spans="3:7" x14ac:dyDescent="0.25">
      <c r="C7840" s="102"/>
      <c r="D7840" s="103">
        <v>42603</v>
      </c>
      <c r="E7840" s="102" t="s">
        <v>825</v>
      </c>
      <c r="F7840" s="102" t="s">
        <v>2235</v>
      </c>
      <c r="G7840" s="96">
        <v>32.950000000000003</v>
      </c>
    </row>
    <row r="7841" spans="3:7" x14ac:dyDescent="0.25">
      <c r="C7841" s="102"/>
      <c r="D7841" s="103">
        <v>42682</v>
      </c>
      <c r="E7841" s="102" t="s">
        <v>736</v>
      </c>
      <c r="F7841" s="102" t="s">
        <v>2246</v>
      </c>
      <c r="G7841" s="96">
        <v>119.8</v>
      </c>
    </row>
    <row r="7842" spans="3:7" x14ac:dyDescent="0.25">
      <c r="C7842" s="102"/>
      <c r="D7842" s="103">
        <v>42480</v>
      </c>
      <c r="E7842" s="102" t="s">
        <v>736</v>
      </c>
      <c r="F7842" s="102" t="s">
        <v>2240</v>
      </c>
      <c r="G7842" s="96">
        <v>149.75</v>
      </c>
    </row>
    <row r="7843" spans="3:7" x14ac:dyDescent="0.25">
      <c r="C7843" s="102"/>
      <c r="D7843" s="103">
        <v>42485</v>
      </c>
      <c r="E7843" s="102" t="s">
        <v>740</v>
      </c>
      <c r="F7843" s="102" t="s">
        <v>2235</v>
      </c>
      <c r="G7843" s="96">
        <v>4500.6499999999996</v>
      </c>
    </row>
    <row r="7844" spans="3:7" x14ac:dyDescent="0.25">
      <c r="C7844" s="102"/>
      <c r="D7844" s="103">
        <v>42657</v>
      </c>
      <c r="E7844" s="102" t="s">
        <v>730</v>
      </c>
      <c r="F7844" s="102" t="s">
        <v>2244</v>
      </c>
      <c r="G7844" s="96">
        <v>96</v>
      </c>
    </row>
    <row r="7845" spans="3:7" x14ac:dyDescent="0.25">
      <c r="C7845" s="102"/>
      <c r="D7845" s="103">
        <v>42448</v>
      </c>
      <c r="E7845" s="102" t="s">
        <v>825</v>
      </c>
      <c r="F7845" s="102" t="s">
        <v>2241</v>
      </c>
      <c r="G7845" s="96">
        <v>98.85</v>
      </c>
    </row>
    <row r="7846" spans="3:7" x14ac:dyDescent="0.25">
      <c r="C7846" s="102"/>
      <c r="D7846" s="103">
        <v>42556</v>
      </c>
      <c r="E7846" s="102" t="s">
        <v>755</v>
      </c>
      <c r="F7846" s="102" t="s">
        <v>2240</v>
      </c>
      <c r="G7846" s="96">
        <v>95.8</v>
      </c>
    </row>
    <row r="7847" spans="3:7" x14ac:dyDescent="0.25">
      <c r="C7847" s="102"/>
      <c r="D7847" s="103">
        <v>42727</v>
      </c>
      <c r="E7847" s="102" t="s">
        <v>734</v>
      </c>
      <c r="F7847" s="102" t="s">
        <v>2245</v>
      </c>
      <c r="G7847" s="96">
        <v>7138</v>
      </c>
    </row>
    <row r="7848" spans="3:7" x14ac:dyDescent="0.25">
      <c r="C7848" s="102"/>
      <c r="D7848" s="103">
        <v>42599</v>
      </c>
      <c r="E7848" s="102" t="s">
        <v>825</v>
      </c>
      <c r="F7848" s="102" t="s">
        <v>2237</v>
      </c>
      <c r="G7848" s="96">
        <v>1713.4</v>
      </c>
    </row>
    <row r="7849" spans="3:7" x14ac:dyDescent="0.25">
      <c r="C7849" s="102"/>
      <c r="D7849" s="103">
        <v>42492</v>
      </c>
      <c r="E7849" s="102" t="s">
        <v>1147</v>
      </c>
      <c r="F7849" s="102" t="s">
        <v>2240</v>
      </c>
      <c r="G7849" s="96">
        <v>119.7</v>
      </c>
    </row>
    <row r="7850" spans="3:7" x14ac:dyDescent="0.25">
      <c r="C7850" s="102"/>
      <c r="D7850" s="103">
        <v>42669</v>
      </c>
      <c r="E7850" s="102" t="s">
        <v>825</v>
      </c>
      <c r="F7850" s="102" t="s">
        <v>2238</v>
      </c>
      <c r="G7850" s="96">
        <v>3196.15</v>
      </c>
    </row>
    <row r="7851" spans="3:7" x14ac:dyDescent="0.25">
      <c r="C7851" s="102"/>
      <c r="D7851" s="103">
        <v>42697</v>
      </c>
      <c r="E7851" s="102" t="s">
        <v>1147</v>
      </c>
      <c r="F7851" s="102" t="s">
        <v>2239</v>
      </c>
      <c r="G7851" s="96">
        <v>119.7</v>
      </c>
    </row>
    <row r="7852" spans="3:7" x14ac:dyDescent="0.25">
      <c r="C7852" s="102"/>
      <c r="D7852" s="103">
        <v>42441</v>
      </c>
      <c r="E7852" s="102" t="s">
        <v>825</v>
      </c>
      <c r="F7852" s="102" t="s">
        <v>2242</v>
      </c>
      <c r="G7852" s="96">
        <v>32.950000000000003</v>
      </c>
    </row>
    <row r="7853" spans="3:7" x14ac:dyDescent="0.25">
      <c r="C7853" s="102"/>
      <c r="D7853" s="103">
        <v>42538</v>
      </c>
      <c r="E7853" s="102" t="s">
        <v>755</v>
      </c>
      <c r="F7853" s="102" t="s">
        <v>2235</v>
      </c>
      <c r="G7853" s="96">
        <v>23.95</v>
      </c>
    </row>
    <row r="7854" spans="3:7" x14ac:dyDescent="0.25">
      <c r="C7854" s="102"/>
      <c r="D7854" s="103">
        <v>42541</v>
      </c>
      <c r="E7854" s="102" t="s">
        <v>734</v>
      </c>
      <c r="F7854" s="102" t="s">
        <v>2237</v>
      </c>
      <c r="G7854" s="96">
        <v>215</v>
      </c>
    </row>
    <row r="7855" spans="3:7" x14ac:dyDescent="0.25">
      <c r="C7855" s="102"/>
      <c r="D7855" s="103">
        <v>42373</v>
      </c>
      <c r="E7855" s="102" t="s">
        <v>740</v>
      </c>
      <c r="F7855" s="102" t="s">
        <v>2246</v>
      </c>
      <c r="G7855" s="96">
        <v>1078</v>
      </c>
    </row>
    <row r="7856" spans="3:7" x14ac:dyDescent="0.25">
      <c r="C7856" s="102"/>
      <c r="D7856" s="103">
        <v>42454</v>
      </c>
      <c r="E7856" s="102" t="s">
        <v>730</v>
      </c>
      <c r="F7856" s="102" t="s">
        <v>2238</v>
      </c>
      <c r="G7856" s="96">
        <v>96</v>
      </c>
    </row>
    <row r="7857" spans="3:7" x14ac:dyDescent="0.25">
      <c r="C7857" s="102"/>
      <c r="D7857" s="103">
        <v>42440</v>
      </c>
      <c r="E7857" s="102" t="s">
        <v>2236</v>
      </c>
      <c r="F7857" s="102" t="s">
        <v>2241</v>
      </c>
      <c r="G7857" s="96">
        <v>319.8</v>
      </c>
    </row>
    <row r="7858" spans="3:7" x14ac:dyDescent="0.25">
      <c r="C7858" s="102"/>
      <c r="D7858" s="103">
        <v>42676</v>
      </c>
      <c r="E7858" s="102" t="s">
        <v>730</v>
      </c>
      <c r="F7858" s="102" t="s">
        <v>2246</v>
      </c>
      <c r="G7858" s="96">
        <v>48</v>
      </c>
    </row>
    <row r="7859" spans="3:7" x14ac:dyDescent="0.25">
      <c r="C7859" s="102"/>
      <c r="D7859" s="103">
        <v>42550</v>
      </c>
      <c r="E7859" s="102" t="s">
        <v>736</v>
      </c>
      <c r="F7859" s="102" t="s">
        <v>2238</v>
      </c>
      <c r="G7859" s="96">
        <v>4312.8</v>
      </c>
    </row>
    <row r="7860" spans="3:7" x14ac:dyDescent="0.25">
      <c r="C7860" s="102"/>
      <c r="D7860" s="103">
        <v>42682</v>
      </c>
      <c r="E7860" s="102" t="s">
        <v>740</v>
      </c>
      <c r="F7860" s="102" t="s">
        <v>2241</v>
      </c>
      <c r="G7860" s="96">
        <v>3395.7</v>
      </c>
    </row>
    <row r="7861" spans="3:7" x14ac:dyDescent="0.25">
      <c r="C7861" s="102"/>
      <c r="D7861" s="103">
        <v>42633</v>
      </c>
      <c r="E7861" s="102" t="s">
        <v>1147</v>
      </c>
      <c r="F7861" s="102" t="s">
        <v>2241</v>
      </c>
      <c r="G7861" s="96">
        <v>79.8</v>
      </c>
    </row>
    <row r="7862" spans="3:7" x14ac:dyDescent="0.25">
      <c r="C7862" s="102"/>
      <c r="D7862" s="103">
        <v>42455</v>
      </c>
      <c r="E7862" s="102" t="s">
        <v>736</v>
      </c>
      <c r="F7862" s="102" t="s">
        <v>2238</v>
      </c>
      <c r="G7862" s="96">
        <v>3773.7</v>
      </c>
    </row>
    <row r="7863" spans="3:7" x14ac:dyDescent="0.25">
      <c r="C7863" s="102"/>
      <c r="D7863" s="103">
        <v>42733</v>
      </c>
      <c r="E7863" s="102" t="s">
        <v>755</v>
      </c>
      <c r="F7863" s="102" t="s">
        <v>2246</v>
      </c>
      <c r="G7863" s="96">
        <v>95.8</v>
      </c>
    </row>
    <row r="7864" spans="3:7" x14ac:dyDescent="0.25">
      <c r="C7864" s="102"/>
      <c r="D7864" s="103">
        <v>42433</v>
      </c>
      <c r="E7864" s="102" t="s">
        <v>755</v>
      </c>
      <c r="F7864" s="102" t="s">
        <v>2241</v>
      </c>
      <c r="G7864" s="96">
        <v>143.69999999999999</v>
      </c>
    </row>
    <row r="7865" spans="3:7" x14ac:dyDescent="0.25">
      <c r="C7865" s="102"/>
      <c r="D7865" s="103">
        <v>42410</v>
      </c>
      <c r="E7865" s="102" t="s">
        <v>825</v>
      </c>
      <c r="F7865" s="102" t="s">
        <v>2244</v>
      </c>
      <c r="G7865" s="96">
        <v>3756.3</v>
      </c>
    </row>
    <row r="7866" spans="3:7" x14ac:dyDescent="0.25">
      <c r="C7866" s="102"/>
      <c r="D7866" s="103">
        <v>42372</v>
      </c>
      <c r="E7866" s="102" t="s">
        <v>825</v>
      </c>
      <c r="F7866" s="102" t="s">
        <v>2240</v>
      </c>
      <c r="G7866" s="96">
        <v>98.85</v>
      </c>
    </row>
    <row r="7867" spans="3:7" x14ac:dyDescent="0.25">
      <c r="C7867" s="102"/>
      <c r="D7867" s="103">
        <v>42685</v>
      </c>
      <c r="E7867" s="102" t="s">
        <v>2236</v>
      </c>
      <c r="F7867" s="102" t="s">
        <v>2242</v>
      </c>
      <c r="G7867" s="96">
        <v>5676.45</v>
      </c>
    </row>
    <row r="7868" spans="3:7" x14ac:dyDescent="0.25">
      <c r="C7868" s="102"/>
      <c r="D7868" s="103">
        <v>42616</v>
      </c>
      <c r="E7868" s="102" t="s">
        <v>2236</v>
      </c>
      <c r="F7868" s="102" t="s">
        <v>2246</v>
      </c>
      <c r="G7868" s="96">
        <v>79.95</v>
      </c>
    </row>
    <row r="7869" spans="3:7" x14ac:dyDescent="0.25">
      <c r="C7869" s="102"/>
      <c r="D7869" s="103">
        <v>42511</v>
      </c>
      <c r="E7869" s="102" t="s">
        <v>1147</v>
      </c>
      <c r="F7869" s="102" t="s">
        <v>2238</v>
      </c>
      <c r="G7869" s="96">
        <v>99.75</v>
      </c>
    </row>
    <row r="7870" spans="3:7" x14ac:dyDescent="0.25">
      <c r="C7870" s="102"/>
      <c r="D7870" s="103">
        <v>42499</v>
      </c>
      <c r="E7870" s="102" t="s">
        <v>755</v>
      </c>
      <c r="F7870" s="102" t="s">
        <v>2238</v>
      </c>
      <c r="G7870" s="96">
        <v>2371.0500000000002</v>
      </c>
    </row>
    <row r="7871" spans="3:7" x14ac:dyDescent="0.25">
      <c r="C7871" s="102"/>
      <c r="D7871" s="103">
        <v>42522</v>
      </c>
      <c r="E7871" s="102" t="s">
        <v>736</v>
      </c>
      <c r="F7871" s="102" t="s">
        <v>2246</v>
      </c>
      <c r="G7871" s="96">
        <v>29.95</v>
      </c>
    </row>
    <row r="7872" spans="3:7" x14ac:dyDescent="0.25">
      <c r="C7872" s="102"/>
      <c r="D7872" s="103">
        <v>42480</v>
      </c>
      <c r="E7872" s="102" t="s">
        <v>736</v>
      </c>
      <c r="F7872" s="102" t="s">
        <v>2238</v>
      </c>
      <c r="G7872" s="96">
        <v>449.25</v>
      </c>
    </row>
    <row r="7873" spans="3:7" x14ac:dyDescent="0.25">
      <c r="C7873" s="102"/>
      <c r="D7873" s="103">
        <v>42387</v>
      </c>
      <c r="E7873" s="102" t="s">
        <v>734</v>
      </c>
      <c r="F7873" s="102" t="s">
        <v>2241</v>
      </c>
      <c r="G7873" s="96">
        <v>215</v>
      </c>
    </row>
    <row r="7874" spans="3:7" x14ac:dyDescent="0.25">
      <c r="C7874" s="102"/>
      <c r="D7874" s="103">
        <v>42456</v>
      </c>
      <c r="E7874" s="102" t="s">
        <v>2236</v>
      </c>
      <c r="F7874" s="102" t="s">
        <v>2237</v>
      </c>
      <c r="G7874" s="96">
        <v>159.9</v>
      </c>
    </row>
    <row r="7875" spans="3:7" x14ac:dyDescent="0.25">
      <c r="C7875" s="102"/>
      <c r="D7875" s="103">
        <v>42417</v>
      </c>
      <c r="E7875" s="102" t="s">
        <v>755</v>
      </c>
      <c r="F7875" s="102" t="s">
        <v>2238</v>
      </c>
      <c r="G7875" s="96">
        <v>1772.3</v>
      </c>
    </row>
    <row r="7876" spans="3:7" x14ac:dyDescent="0.25">
      <c r="C7876" s="102"/>
      <c r="D7876" s="103">
        <v>42486</v>
      </c>
      <c r="E7876" s="102" t="s">
        <v>734</v>
      </c>
      <c r="F7876" s="102" t="s">
        <v>2235</v>
      </c>
      <c r="G7876" s="96">
        <v>5590</v>
      </c>
    </row>
    <row r="7877" spans="3:7" x14ac:dyDescent="0.25">
      <c r="C7877" s="102"/>
      <c r="D7877" s="103">
        <v>42546</v>
      </c>
      <c r="E7877" s="102" t="s">
        <v>825</v>
      </c>
      <c r="F7877" s="102" t="s">
        <v>2245</v>
      </c>
      <c r="G7877" s="96">
        <v>823.75</v>
      </c>
    </row>
    <row r="7878" spans="3:7" x14ac:dyDescent="0.25">
      <c r="C7878" s="102"/>
      <c r="D7878" s="103">
        <v>42618</v>
      </c>
      <c r="E7878" s="102" t="s">
        <v>730</v>
      </c>
      <c r="F7878" s="102" t="s">
        <v>2245</v>
      </c>
      <c r="G7878" s="96">
        <v>72</v>
      </c>
    </row>
    <row r="7879" spans="3:7" x14ac:dyDescent="0.25">
      <c r="C7879" s="102"/>
      <c r="D7879" s="103">
        <v>42725</v>
      </c>
      <c r="E7879" s="102" t="s">
        <v>736</v>
      </c>
      <c r="F7879" s="102" t="s">
        <v>2239</v>
      </c>
      <c r="G7879" s="96">
        <v>29.95</v>
      </c>
    </row>
    <row r="7880" spans="3:7" x14ac:dyDescent="0.25">
      <c r="C7880" s="102"/>
      <c r="D7880" s="103">
        <v>42455</v>
      </c>
      <c r="E7880" s="102" t="s">
        <v>736</v>
      </c>
      <c r="F7880" s="102" t="s">
        <v>2245</v>
      </c>
      <c r="G7880" s="96">
        <v>149.75</v>
      </c>
    </row>
    <row r="7881" spans="3:7" x14ac:dyDescent="0.25">
      <c r="C7881" s="102"/>
      <c r="D7881" s="103">
        <v>42500</v>
      </c>
      <c r="E7881" s="102" t="s">
        <v>2236</v>
      </c>
      <c r="F7881" s="102" t="s">
        <v>2235</v>
      </c>
      <c r="G7881" s="96">
        <v>11912.55</v>
      </c>
    </row>
    <row r="7882" spans="3:7" x14ac:dyDescent="0.25">
      <c r="C7882" s="102"/>
      <c r="D7882" s="103">
        <v>42569</v>
      </c>
      <c r="E7882" s="102" t="s">
        <v>734</v>
      </c>
      <c r="F7882" s="102" t="s">
        <v>2239</v>
      </c>
      <c r="G7882" s="96">
        <v>6579</v>
      </c>
    </row>
    <row r="7883" spans="3:7" x14ac:dyDescent="0.25">
      <c r="C7883" s="102"/>
      <c r="D7883" s="103">
        <v>42573</v>
      </c>
      <c r="E7883" s="102" t="s">
        <v>2236</v>
      </c>
      <c r="F7883" s="102" t="s">
        <v>2238</v>
      </c>
      <c r="G7883" s="96">
        <v>8474.7000000000007</v>
      </c>
    </row>
    <row r="7884" spans="3:7" x14ac:dyDescent="0.25">
      <c r="C7884" s="102"/>
      <c r="D7884" s="103">
        <v>42421</v>
      </c>
      <c r="E7884" s="102" t="s">
        <v>736</v>
      </c>
      <c r="F7884" s="102" t="s">
        <v>2245</v>
      </c>
      <c r="G7884" s="96">
        <v>479.2</v>
      </c>
    </row>
    <row r="7885" spans="3:7" x14ac:dyDescent="0.25">
      <c r="C7885" s="102"/>
      <c r="D7885" s="103">
        <v>42437</v>
      </c>
      <c r="E7885" s="102" t="s">
        <v>736</v>
      </c>
      <c r="F7885" s="102" t="s">
        <v>2240</v>
      </c>
      <c r="G7885" s="96">
        <v>179.7</v>
      </c>
    </row>
    <row r="7886" spans="3:7" x14ac:dyDescent="0.25">
      <c r="C7886" s="102"/>
      <c r="D7886" s="103">
        <v>42726</v>
      </c>
      <c r="E7886" s="102" t="s">
        <v>740</v>
      </c>
      <c r="F7886" s="102" t="s">
        <v>2245</v>
      </c>
      <c r="G7886" s="96">
        <v>1994.3</v>
      </c>
    </row>
    <row r="7887" spans="3:7" x14ac:dyDescent="0.25">
      <c r="C7887" s="102"/>
      <c r="D7887" s="103">
        <v>42591</v>
      </c>
      <c r="E7887" s="102" t="s">
        <v>740</v>
      </c>
      <c r="F7887" s="102" t="s">
        <v>2237</v>
      </c>
      <c r="G7887" s="96">
        <v>3530.45</v>
      </c>
    </row>
    <row r="7888" spans="3:7" x14ac:dyDescent="0.25">
      <c r="C7888" s="102"/>
      <c r="D7888" s="103">
        <v>42395</v>
      </c>
      <c r="E7888" s="102" t="s">
        <v>740</v>
      </c>
      <c r="F7888" s="102" t="s">
        <v>2238</v>
      </c>
      <c r="G7888" s="96">
        <v>3287.9</v>
      </c>
    </row>
    <row r="7889" spans="3:7" x14ac:dyDescent="0.25">
      <c r="C7889" s="102"/>
      <c r="D7889" s="103">
        <v>42440</v>
      </c>
      <c r="E7889" s="102" t="s">
        <v>740</v>
      </c>
      <c r="F7889" s="102" t="s">
        <v>2241</v>
      </c>
      <c r="G7889" s="96">
        <v>3853.85</v>
      </c>
    </row>
    <row r="7890" spans="3:7" x14ac:dyDescent="0.25">
      <c r="C7890" s="102"/>
      <c r="D7890" s="103">
        <v>42541</v>
      </c>
      <c r="E7890" s="102" t="s">
        <v>755</v>
      </c>
      <c r="F7890" s="102" t="s">
        <v>2241</v>
      </c>
      <c r="G7890" s="96">
        <v>981.95</v>
      </c>
    </row>
    <row r="7891" spans="3:7" x14ac:dyDescent="0.25">
      <c r="C7891" s="102"/>
      <c r="D7891" s="103">
        <v>42698</v>
      </c>
      <c r="E7891" s="102" t="s">
        <v>2236</v>
      </c>
      <c r="F7891" s="102" t="s">
        <v>2235</v>
      </c>
      <c r="G7891" s="96">
        <v>479.7</v>
      </c>
    </row>
    <row r="7892" spans="3:7" x14ac:dyDescent="0.25">
      <c r="C7892" s="102"/>
      <c r="D7892" s="103">
        <v>42586</v>
      </c>
      <c r="E7892" s="102" t="s">
        <v>825</v>
      </c>
      <c r="F7892" s="102" t="s">
        <v>2237</v>
      </c>
      <c r="G7892" s="96">
        <v>131.80000000000001</v>
      </c>
    </row>
    <row r="7893" spans="3:7" x14ac:dyDescent="0.25">
      <c r="C7893" s="102"/>
      <c r="D7893" s="103">
        <v>42693</v>
      </c>
      <c r="E7893" s="102" t="s">
        <v>734</v>
      </c>
      <c r="F7893" s="102" t="s">
        <v>2238</v>
      </c>
      <c r="G7893" s="96">
        <v>129</v>
      </c>
    </row>
    <row r="7894" spans="3:7" x14ac:dyDescent="0.25">
      <c r="C7894" s="102"/>
      <c r="D7894" s="103">
        <v>42676</v>
      </c>
      <c r="E7894" s="102" t="s">
        <v>730</v>
      </c>
      <c r="F7894" s="102" t="s">
        <v>2237</v>
      </c>
      <c r="G7894" s="96">
        <v>1368</v>
      </c>
    </row>
    <row r="7895" spans="3:7" x14ac:dyDescent="0.25">
      <c r="C7895" s="102"/>
      <c r="D7895" s="103">
        <v>42500</v>
      </c>
      <c r="E7895" s="102" t="s">
        <v>1147</v>
      </c>
      <c r="F7895" s="102" t="s">
        <v>2244</v>
      </c>
      <c r="G7895" s="96">
        <v>99.75</v>
      </c>
    </row>
    <row r="7896" spans="3:7" x14ac:dyDescent="0.25">
      <c r="C7896" s="102"/>
      <c r="D7896" s="103">
        <v>42442</v>
      </c>
      <c r="E7896" s="102" t="s">
        <v>755</v>
      </c>
      <c r="F7896" s="102" t="s">
        <v>2237</v>
      </c>
      <c r="G7896" s="96">
        <v>47.9</v>
      </c>
    </row>
    <row r="7897" spans="3:7" x14ac:dyDescent="0.25">
      <c r="C7897" s="102"/>
      <c r="D7897" s="103">
        <v>42565</v>
      </c>
      <c r="E7897" s="102" t="s">
        <v>1147</v>
      </c>
      <c r="F7897" s="102" t="s">
        <v>2238</v>
      </c>
      <c r="G7897" s="96">
        <v>19.95</v>
      </c>
    </row>
    <row r="7898" spans="3:7" x14ac:dyDescent="0.25">
      <c r="C7898" s="102"/>
      <c r="D7898" s="103">
        <v>42644</v>
      </c>
      <c r="E7898" s="102" t="s">
        <v>736</v>
      </c>
      <c r="F7898" s="102" t="s">
        <v>2246</v>
      </c>
      <c r="G7898" s="96">
        <v>1108.1500000000001</v>
      </c>
    </row>
    <row r="7899" spans="3:7" x14ac:dyDescent="0.25">
      <c r="C7899" s="102"/>
      <c r="D7899" s="103">
        <v>42610</v>
      </c>
      <c r="E7899" s="102" t="s">
        <v>730</v>
      </c>
      <c r="F7899" s="102" t="s">
        <v>2241</v>
      </c>
      <c r="G7899" s="96">
        <v>4032</v>
      </c>
    </row>
    <row r="7900" spans="3:7" x14ac:dyDescent="0.25">
      <c r="C7900" s="102"/>
      <c r="D7900" s="103">
        <v>42381</v>
      </c>
      <c r="E7900" s="102" t="s">
        <v>755</v>
      </c>
      <c r="F7900" s="102" t="s">
        <v>2239</v>
      </c>
      <c r="G7900" s="96">
        <v>1724.4</v>
      </c>
    </row>
    <row r="7901" spans="3:7" x14ac:dyDescent="0.25">
      <c r="C7901" s="102"/>
      <c r="D7901" s="103">
        <v>42565</v>
      </c>
      <c r="E7901" s="102" t="s">
        <v>755</v>
      </c>
      <c r="F7901" s="102" t="s">
        <v>2246</v>
      </c>
      <c r="G7901" s="96">
        <v>2490.8000000000002</v>
      </c>
    </row>
    <row r="7902" spans="3:7" x14ac:dyDescent="0.25">
      <c r="C7902" s="102"/>
      <c r="D7902" s="103">
        <v>42560</v>
      </c>
      <c r="E7902" s="102" t="s">
        <v>730</v>
      </c>
      <c r="F7902" s="102" t="s">
        <v>2239</v>
      </c>
      <c r="G7902" s="96">
        <v>24</v>
      </c>
    </row>
    <row r="7903" spans="3:7" x14ac:dyDescent="0.25">
      <c r="C7903" s="102"/>
      <c r="D7903" s="103">
        <v>42597</v>
      </c>
      <c r="E7903" s="102" t="s">
        <v>734</v>
      </c>
      <c r="F7903" s="102" t="s">
        <v>2237</v>
      </c>
      <c r="G7903" s="96">
        <v>1290</v>
      </c>
    </row>
    <row r="7904" spans="3:7" x14ac:dyDescent="0.25">
      <c r="C7904" s="102"/>
      <c r="D7904" s="103">
        <v>42725</v>
      </c>
      <c r="E7904" s="102" t="s">
        <v>2236</v>
      </c>
      <c r="F7904" s="102" t="s">
        <v>2241</v>
      </c>
      <c r="G7904" s="96">
        <v>11113.05</v>
      </c>
    </row>
    <row r="7905" spans="3:7" x14ac:dyDescent="0.25">
      <c r="C7905" s="102"/>
      <c r="D7905" s="103">
        <v>42616</v>
      </c>
      <c r="E7905" s="102" t="s">
        <v>1147</v>
      </c>
      <c r="F7905" s="102" t="s">
        <v>2238</v>
      </c>
      <c r="G7905" s="96">
        <v>19.95</v>
      </c>
    </row>
    <row r="7906" spans="3:7" x14ac:dyDescent="0.25">
      <c r="C7906" s="102"/>
      <c r="D7906" s="103">
        <v>42473</v>
      </c>
      <c r="E7906" s="102" t="s">
        <v>740</v>
      </c>
      <c r="F7906" s="102" t="s">
        <v>2244</v>
      </c>
      <c r="G7906" s="96">
        <v>80.849999999999994</v>
      </c>
    </row>
    <row r="7907" spans="3:7" x14ac:dyDescent="0.25">
      <c r="C7907" s="102"/>
      <c r="D7907" s="103">
        <v>42371</v>
      </c>
      <c r="E7907" s="102" t="s">
        <v>755</v>
      </c>
      <c r="F7907" s="102" t="s">
        <v>2246</v>
      </c>
      <c r="G7907" s="96">
        <v>119.75</v>
      </c>
    </row>
    <row r="7908" spans="3:7" x14ac:dyDescent="0.25">
      <c r="C7908" s="102"/>
      <c r="D7908" s="103">
        <v>42545</v>
      </c>
      <c r="E7908" s="102" t="s">
        <v>755</v>
      </c>
      <c r="F7908" s="102" t="s">
        <v>2238</v>
      </c>
      <c r="G7908" s="96">
        <v>1604.65</v>
      </c>
    </row>
    <row r="7909" spans="3:7" x14ac:dyDescent="0.25">
      <c r="C7909" s="102"/>
      <c r="D7909" s="103">
        <v>42522</v>
      </c>
      <c r="E7909" s="102" t="s">
        <v>736</v>
      </c>
      <c r="F7909" s="102" t="s">
        <v>2242</v>
      </c>
      <c r="G7909" s="96">
        <v>119.8</v>
      </c>
    </row>
    <row r="7910" spans="3:7" x14ac:dyDescent="0.25">
      <c r="C7910" s="102"/>
      <c r="D7910" s="103">
        <v>42511</v>
      </c>
      <c r="E7910" s="102" t="s">
        <v>825</v>
      </c>
      <c r="F7910" s="102" t="s">
        <v>2242</v>
      </c>
      <c r="G7910" s="96">
        <v>32.950000000000003</v>
      </c>
    </row>
    <row r="7911" spans="3:7" x14ac:dyDescent="0.25">
      <c r="C7911" s="102"/>
      <c r="D7911" s="103">
        <v>42558</v>
      </c>
      <c r="E7911" s="102" t="s">
        <v>736</v>
      </c>
      <c r="F7911" s="102" t="s">
        <v>2242</v>
      </c>
      <c r="G7911" s="96">
        <v>89.85</v>
      </c>
    </row>
    <row r="7912" spans="3:7" x14ac:dyDescent="0.25">
      <c r="C7912" s="102"/>
      <c r="D7912" s="103">
        <v>42593</v>
      </c>
      <c r="E7912" s="102" t="s">
        <v>825</v>
      </c>
      <c r="F7912" s="102" t="s">
        <v>2242</v>
      </c>
      <c r="G7912" s="96">
        <v>1812.25</v>
      </c>
    </row>
    <row r="7913" spans="3:7" x14ac:dyDescent="0.25">
      <c r="C7913" s="102"/>
      <c r="D7913" s="103">
        <v>42633</v>
      </c>
      <c r="E7913" s="102" t="s">
        <v>740</v>
      </c>
      <c r="F7913" s="102" t="s">
        <v>2238</v>
      </c>
      <c r="G7913" s="96">
        <v>80.849999999999994</v>
      </c>
    </row>
    <row r="7914" spans="3:7" x14ac:dyDescent="0.25">
      <c r="C7914" s="102"/>
      <c r="D7914" s="103">
        <v>42405</v>
      </c>
      <c r="E7914" s="102" t="s">
        <v>740</v>
      </c>
      <c r="F7914" s="102" t="s">
        <v>2241</v>
      </c>
      <c r="G7914" s="96">
        <v>107.8</v>
      </c>
    </row>
    <row r="7915" spans="3:7" x14ac:dyDescent="0.25">
      <c r="C7915" s="102"/>
      <c r="D7915" s="103">
        <v>42373</v>
      </c>
      <c r="E7915" s="102" t="s">
        <v>1147</v>
      </c>
      <c r="F7915" s="102" t="s">
        <v>2245</v>
      </c>
      <c r="G7915" s="96">
        <v>79.8</v>
      </c>
    </row>
    <row r="7916" spans="3:7" x14ac:dyDescent="0.25">
      <c r="C7916" s="102"/>
      <c r="D7916" s="103">
        <v>42489</v>
      </c>
      <c r="E7916" s="102" t="s">
        <v>734</v>
      </c>
      <c r="F7916" s="102" t="s">
        <v>2235</v>
      </c>
      <c r="G7916" s="96">
        <v>3526</v>
      </c>
    </row>
    <row r="7917" spans="3:7" x14ac:dyDescent="0.25">
      <c r="C7917" s="102"/>
      <c r="D7917" s="103">
        <v>42535</v>
      </c>
      <c r="E7917" s="102" t="s">
        <v>734</v>
      </c>
      <c r="F7917" s="102" t="s">
        <v>2244</v>
      </c>
      <c r="G7917" s="96">
        <v>129</v>
      </c>
    </row>
    <row r="7918" spans="3:7" x14ac:dyDescent="0.25">
      <c r="C7918" s="102"/>
      <c r="D7918" s="103">
        <v>42639</v>
      </c>
      <c r="E7918" s="102" t="s">
        <v>734</v>
      </c>
      <c r="F7918" s="102" t="s">
        <v>2242</v>
      </c>
      <c r="G7918" s="96">
        <v>2666</v>
      </c>
    </row>
    <row r="7919" spans="3:7" x14ac:dyDescent="0.25">
      <c r="C7919" s="102"/>
      <c r="D7919" s="103">
        <v>42632</v>
      </c>
      <c r="E7919" s="102" t="s">
        <v>1147</v>
      </c>
      <c r="F7919" s="102" t="s">
        <v>2241</v>
      </c>
      <c r="G7919" s="96">
        <v>897.75</v>
      </c>
    </row>
    <row r="7920" spans="3:7" x14ac:dyDescent="0.25">
      <c r="C7920" s="102"/>
      <c r="D7920" s="103">
        <v>42500</v>
      </c>
      <c r="E7920" s="102" t="s">
        <v>740</v>
      </c>
      <c r="F7920" s="102" t="s">
        <v>2244</v>
      </c>
      <c r="G7920" s="96">
        <v>1455.3</v>
      </c>
    </row>
    <row r="7921" spans="3:7" x14ac:dyDescent="0.25">
      <c r="C7921" s="102"/>
      <c r="D7921" s="103">
        <v>42402</v>
      </c>
      <c r="E7921" s="102" t="s">
        <v>740</v>
      </c>
      <c r="F7921" s="102" t="s">
        <v>2246</v>
      </c>
      <c r="G7921" s="96">
        <v>134.75</v>
      </c>
    </row>
    <row r="7922" spans="3:7" x14ac:dyDescent="0.25">
      <c r="C7922" s="102"/>
      <c r="D7922" s="103">
        <v>42381</v>
      </c>
      <c r="E7922" s="102" t="s">
        <v>734</v>
      </c>
      <c r="F7922" s="102" t="s">
        <v>2237</v>
      </c>
      <c r="G7922" s="96">
        <v>215</v>
      </c>
    </row>
    <row r="7923" spans="3:7" x14ac:dyDescent="0.25">
      <c r="C7923" s="102"/>
      <c r="D7923" s="103">
        <v>42427</v>
      </c>
      <c r="E7923" s="102" t="s">
        <v>736</v>
      </c>
      <c r="F7923" s="102" t="s">
        <v>2242</v>
      </c>
      <c r="G7923" s="96">
        <v>1347.75</v>
      </c>
    </row>
    <row r="7924" spans="3:7" x14ac:dyDescent="0.25">
      <c r="C7924" s="102"/>
      <c r="D7924" s="103">
        <v>42605</v>
      </c>
      <c r="E7924" s="102" t="s">
        <v>2236</v>
      </c>
      <c r="F7924" s="102" t="s">
        <v>2237</v>
      </c>
      <c r="G7924" s="96">
        <v>159.9</v>
      </c>
    </row>
    <row r="7925" spans="3:7" x14ac:dyDescent="0.25">
      <c r="C7925" s="102"/>
      <c r="D7925" s="103">
        <v>42592</v>
      </c>
      <c r="E7925" s="102" t="s">
        <v>740</v>
      </c>
      <c r="F7925" s="102" t="s">
        <v>2241</v>
      </c>
      <c r="G7925" s="96">
        <v>4365.8999999999996</v>
      </c>
    </row>
    <row r="7926" spans="3:7" x14ac:dyDescent="0.25">
      <c r="C7926" s="102"/>
      <c r="D7926" s="103">
        <v>42580</v>
      </c>
      <c r="E7926" s="102" t="s">
        <v>734</v>
      </c>
      <c r="F7926" s="102" t="s">
        <v>2239</v>
      </c>
      <c r="G7926" s="96">
        <v>6708</v>
      </c>
    </row>
    <row r="7927" spans="3:7" x14ac:dyDescent="0.25">
      <c r="C7927" s="102"/>
      <c r="D7927" s="103">
        <v>42465</v>
      </c>
      <c r="E7927" s="102" t="s">
        <v>825</v>
      </c>
      <c r="F7927" s="102" t="s">
        <v>2246</v>
      </c>
      <c r="G7927" s="96">
        <v>2504.1999999999998</v>
      </c>
    </row>
    <row r="7928" spans="3:7" x14ac:dyDescent="0.25">
      <c r="C7928" s="102"/>
      <c r="D7928" s="103">
        <v>42533</v>
      </c>
      <c r="E7928" s="102" t="s">
        <v>1147</v>
      </c>
      <c r="F7928" s="102" t="s">
        <v>2235</v>
      </c>
      <c r="G7928" s="96">
        <v>1097.25</v>
      </c>
    </row>
    <row r="7929" spans="3:7" x14ac:dyDescent="0.25">
      <c r="C7929" s="102"/>
      <c r="D7929" s="103">
        <v>42571</v>
      </c>
      <c r="E7929" s="102" t="s">
        <v>736</v>
      </c>
      <c r="F7929" s="102" t="s">
        <v>2241</v>
      </c>
      <c r="G7929" s="96">
        <v>3923.45</v>
      </c>
    </row>
    <row r="7930" spans="3:7" x14ac:dyDescent="0.25">
      <c r="C7930" s="102"/>
      <c r="D7930" s="103">
        <v>42505</v>
      </c>
      <c r="E7930" s="102" t="s">
        <v>740</v>
      </c>
      <c r="F7930" s="102" t="s">
        <v>2238</v>
      </c>
      <c r="G7930" s="96">
        <v>1670.9</v>
      </c>
    </row>
    <row r="7931" spans="3:7" x14ac:dyDescent="0.25">
      <c r="C7931" s="102"/>
      <c r="D7931" s="103">
        <v>42655</v>
      </c>
      <c r="E7931" s="102" t="s">
        <v>740</v>
      </c>
      <c r="F7931" s="102" t="s">
        <v>2237</v>
      </c>
      <c r="G7931" s="96">
        <v>26.95</v>
      </c>
    </row>
    <row r="7932" spans="3:7" x14ac:dyDescent="0.25">
      <c r="C7932" s="102"/>
      <c r="D7932" s="103">
        <v>42565</v>
      </c>
      <c r="E7932" s="102" t="s">
        <v>2236</v>
      </c>
      <c r="F7932" s="102" t="s">
        <v>2244</v>
      </c>
      <c r="G7932" s="96">
        <v>799.5</v>
      </c>
    </row>
    <row r="7933" spans="3:7" x14ac:dyDescent="0.25">
      <c r="C7933" s="102"/>
      <c r="D7933" s="103">
        <v>42525</v>
      </c>
      <c r="E7933" s="102" t="s">
        <v>1147</v>
      </c>
      <c r="F7933" s="102" t="s">
        <v>2238</v>
      </c>
      <c r="G7933" s="96">
        <v>19.95</v>
      </c>
    </row>
    <row r="7934" spans="3:7" x14ac:dyDescent="0.25">
      <c r="C7934" s="102"/>
      <c r="D7934" s="103">
        <v>42436</v>
      </c>
      <c r="E7934" s="102" t="s">
        <v>734</v>
      </c>
      <c r="F7934" s="102" t="s">
        <v>2246</v>
      </c>
      <c r="G7934" s="96">
        <v>129</v>
      </c>
    </row>
    <row r="7935" spans="3:7" x14ac:dyDescent="0.25">
      <c r="C7935" s="102"/>
      <c r="D7935" s="103">
        <v>42438</v>
      </c>
      <c r="E7935" s="102" t="s">
        <v>2236</v>
      </c>
      <c r="F7935" s="102" t="s">
        <v>2237</v>
      </c>
      <c r="G7935" s="96">
        <v>79.95</v>
      </c>
    </row>
    <row r="7936" spans="3:7" x14ac:dyDescent="0.25">
      <c r="C7936" s="102"/>
      <c r="D7936" s="103">
        <v>42371</v>
      </c>
      <c r="E7936" s="102" t="s">
        <v>755</v>
      </c>
      <c r="F7936" s="102" t="s">
        <v>2242</v>
      </c>
      <c r="G7936" s="96">
        <v>119.75</v>
      </c>
    </row>
    <row r="7937" spans="3:7" x14ac:dyDescent="0.25">
      <c r="C7937" s="102"/>
      <c r="D7937" s="103">
        <v>42576</v>
      </c>
      <c r="E7937" s="102" t="s">
        <v>740</v>
      </c>
      <c r="F7937" s="102" t="s">
        <v>2235</v>
      </c>
      <c r="G7937" s="96">
        <v>53.9</v>
      </c>
    </row>
    <row r="7938" spans="3:7" x14ac:dyDescent="0.25">
      <c r="C7938" s="102"/>
      <c r="D7938" s="103">
        <v>42515</v>
      </c>
      <c r="E7938" s="102" t="s">
        <v>740</v>
      </c>
      <c r="F7938" s="102" t="s">
        <v>2246</v>
      </c>
      <c r="G7938" s="96">
        <v>134.75</v>
      </c>
    </row>
    <row r="7939" spans="3:7" x14ac:dyDescent="0.25">
      <c r="C7939" s="102"/>
      <c r="D7939" s="103">
        <v>42494</v>
      </c>
      <c r="E7939" s="102" t="s">
        <v>740</v>
      </c>
      <c r="F7939" s="102" t="s">
        <v>2241</v>
      </c>
      <c r="G7939" s="96">
        <v>80.849999999999994</v>
      </c>
    </row>
    <row r="7940" spans="3:7" x14ac:dyDescent="0.25">
      <c r="C7940" s="102"/>
      <c r="D7940" s="103">
        <v>42402</v>
      </c>
      <c r="E7940" s="102" t="s">
        <v>755</v>
      </c>
      <c r="F7940" s="102" t="s">
        <v>2242</v>
      </c>
      <c r="G7940" s="96">
        <v>23.95</v>
      </c>
    </row>
    <row r="7941" spans="3:7" x14ac:dyDescent="0.25">
      <c r="C7941" s="102"/>
      <c r="D7941" s="103">
        <v>42601</v>
      </c>
      <c r="E7941" s="102" t="s">
        <v>755</v>
      </c>
      <c r="F7941" s="102" t="s">
        <v>2242</v>
      </c>
      <c r="G7941" s="96">
        <v>47.9</v>
      </c>
    </row>
    <row r="7942" spans="3:7" x14ac:dyDescent="0.25">
      <c r="C7942" s="102"/>
      <c r="D7942" s="103">
        <v>42643</v>
      </c>
      <c r="E7942" s="102" t="s">
        <v>730</v>
      </c>
      <c r="F7942" s="102" t="s">
        <v>2238</v>
      </c>
      <c r="G7942" s="96">
        <v>1992</v>
      </c>
    </row>
    <row r="7943" spans="3:7" x14ac:dyDescent="0.25">
      <c r="C7943" s="102"/>
      <c r="D7943" s="103">
        <v>42548</v>
      </c>
      <c r="E7943" s="102" t="s">
        <v>730</v>
      </c>
      <c r="F7943" s="102" t="s">
        <v>2245</v>
      </c>
      <c r="G7943" s="96">
        <v>144</v>
      </c>
    </row>
    <row r="7944" spans="3:7" x14ac:dyDescent="0.25">
      <c r="C7944" s="102"/>
      <c r="D7944" s="103">
        <v>42375</v>
      </c>
      <c r="E7944" s="102" t="s">
        <v>825</v>
      </c>
      <c r="F7944" s="102" t="s">
        <v>2241</v>
      </c>
      <c r="G7944" s="96">
        <v>164.75</v>
      </c>
    </row>
    <row r="7945" spans="3:7" x14ac:dyDescent="0.25">
      <c r="C7945" s="102"/>
      <c r="D7945" s="103">
        <v>42490</v>
      </c>
      <c r="E7945" s="102" t="s">
        <v>755</v>
      </c>
      <c r="F7945" s="102" t="s">
        <v>2244</v>
      </c>
      <c r="G7945" s="96">
        <v>119.75</v>
      </c>
    </row>
    <row r="7946" spans="3:7" x14ac:dyDescent="0.25">
      <c r="C7946" s="102"/>
      <c r="D7946" s="103">
        <v>42701</v>
      </c>
      <c r="E7946" s="102" t="s">
        <v>1147</v>
      </c>
      <c r="F7946" s="102" t="s">
        <v>2237</v>
      </c>
      <c r="G7946" s="96">
        <v>79.8</v>
      </c>
    </row>
    <row r="7947" spans="3:7" x14ac:dyDescent="0.25">
      <c r="C7947" s="102"/>
      <c r="D7947" s="103">
        <v>42456</v>
      </c>
      <c r="E7947" s="102" t="s">
        <v>2236</v>
      </c>
      <c r="F7947" s="102" t="s">
        <v>2239</v>
      </c>
      <c r="G7947" s="96">
        <v>12232.35</v>
      </c>
    </row>
    <row r="7948" spans="3:7" x14ac:dyDescent="0.25">
      <c r="C7948" s="102"/>
      <c r="D7948" s="103">
        <v>42371</v>
      </c>
      <c r="E7948" s="102" t="s">
        <v>734</v>
      </c>
      <c r="F7948" s="102" t="s">
        <v>2241</v>
      </c>
      <c r="G7948" s="96">
        <v>129</v>
      </c>
    </row>
    <row r="7949" spans="3:7" x14ac:dyDescent="0.25">
      <c r="C7949" s="102"/>
      <c r="D7949" s="103">
        <v>42381</v>
      </c>
      <c r="E7949" s="102" t="s">
        <v>740</v>
      </c>
      <c r="F7949" s="102" t="s">
        <v>2242</v>
      </c>
      <c r="G7949" s="96">
        <v>565.95000000000005</v>
      </c>
    </row>
    <row r="7950" spans="3:7" x14ac:dyDescent="0.25">
      <c r="C7950" s="102"/>
      <c r="D7950" s="103">
        <v>42530</v>
      </c>
      <c r="E7950" s="102" t="s">
        <v>734</v>
      </c>
      <c r="F7950" s="102" t="s">
        <v>2240</v>
      </c>
      <c r="G7950" s="96">
        <v>129</v>
      </c>
    </row>
    <row r="7951" spans="3:7" x14ac:dyDescent="0.25">
      <c r="C7951" s="102"/>
      <c r="D7951" s="103">
        <v>42535</v>
      </c>
      <c r="E7951" s="102" t="s">
        <v>2236</v>
      </c>
      <c r="F7951" s="102" t="s">
        <v>2242</v>
      </c>
      <c r="G7951" s="96">
        <v>159.9</v>
      </c>
    </row>
    <row r="7952" spans="3:7" x14ac:dyDescent="0.25">
      <c r="C7952" s="102"/>
      <c r="D7952" s="103">
        <v>42683</v>
      </c>
      <c r="E7952" s="102" t="s">
        <v>734</v>
      </c>
      <c r="F7952" s="102" t="s">
        <v>2239</v>
      </c>
      <c r="G7952" s="96">
        <v>1634</v>
      </c>
    </row>
    <row r="7953" spans="3:7" x14ac:dyDescent="0.25">
      <c r="C7953" s="102"/>
      <c r="D7953" s="103">
        <v>42552</v>
      </c>
      <c r="E7953" s="102" t="s">
        <v>2236</v>
      </c>
      <c r="F7953" s="102" t="s">
        <v>2241</v>
      </c>
      <c r="G7953" s="96">
        <v>7275.45</v>
      </c>
    </row>
    <row r="7954" spans="3:7" x14ac:dyDescent="0.25">
      <c r="C7954" s="102"/>
      <c r="D7954" s="103">
        <v>42440</v>
      </c>
      <c r="E7954" s="102" t="s">
        <v>825</v>
      </c>
      <c r="F7954" s="102" t="s">
        <v>2235</v>
      </c>
      <c r="G7954" s="96">
        <v>164.75</v>
      </c>
    </row>
    <row r="7955" spans="3:7" x14ac:dyDescent="0.25">
      <c r="C7955" s="102"/>
      <c r="D7955" s="103">
        <v>42411</v>
      </c>
      <c r="E7955" s="102" t="s">
        <v>740</v>
      </c>
      <c r="F7955" s="102" t="s">
        <v>2246</v>
      </c>
      <c r="G7955" s="96">
        <v>53.9</v>
      </c>
    </row>
    <row r="7956" spans="3:7" x14ac:dyDescent="0.25">
      <c r="C7956" s="102"/>
      <c r="D7956" s="103">
        <v>42423</v>
      </c>
      <c r="E7956" s="102" t="s">
        <v>825</v>
      </c>
      <c r="F7956" s="102" t="s">
        <v>2244</v>
      </c>
      <c r="G7956" s="96">
        <v>131.80000000000001</v>
      </c>
    </row>
    <row r="7957" spans="3:7" x14ac:dyDescent="0.25">
      <c r="C7957" s="102"/>
      <c r="D7957" s="103">
        <v>42452</v>
      </c>
      <c r="E7957" s="102" t="s">
        <v>1147</v>
      </c>
      <c r="F7957" s="102" t="s">
        <v>2239</v>
      </c>
      <c r="G7957" s="96">
        <v>2553.6</v>
      </c>
    </row>
    <row r="7958" spans="3:7" x14ac:dyDescent="0.25">
      <c r="C7958" s="102"/>
      <c r="D7958" s="103">
        <v>42442</v>
      </c>
      <c r="E7958" s="102" t="s">
        <v>1147</v>
      </c>
      <c r="F7958" s="102" t="s">
        <v>2244</v>
      </c>
      <c r="G7958" s="96">
        <v>99.75</v>
      </c>
    </row>
    <row r="7959" spans="3:7" x14ac:dyDescent="0.25">
      <c r="C7959" s="102"/>
      <c r="D7959" s="103">
        <v>42680</v>
      </c>
      <c r="E7959" s="102" t="s">
        <v>736</v>
      </c>
      <c r="F7959" s="102" t="s">
        <v>2241</v>
      </c>
      <c r="G7959" s="96">
        <v>59.9</v>
      </c>
    </row>
    <row r="7960" spans="3:7" x14ac:dyDescent="0.25">
      <c r="C7960" s="102"/>
      <c r="D7960" s="103">
        <v>42632</v>
      </c>
      <c r="E7960" s="102" t="s">
        <v>740</v>
      </c>
      <c r="F7960" s="102" t="s">
        <v>2241</v>
      </c>
      <c r="G7960" s="96">
        <v>134.75</v>
      </c>
    </row>
    <row r="7961" spans="3:7" x14ac:dyDescent="0.25">
      <c r="C7961" s="102"/>
      <c r="D7961" s="103">
        <v>42635</v>
      </c>
      <c r="E7961" s="102" t="s">
        <v>740</v>
      </c>
      <c r="F7961" s="102" t="s">
        <v>2244</v>
      </c>
      <c r="G7961" s="96">
        <v>53.9</v>
      </c>
    </row>
    <row r="7962" spans="3:7" x14ac:dyDescent="0.25">
      <c r="C7962" s="102"/>
      <c r="D7962" s="103">
        <v>42544</v>
      </c>
      <c r="E7962" s="102" t="s">
        <v>734</v>
      </c>
      <c r="F7962" s="102" t="s">
        <v>2235</v>
      </c>
      <c r="G7962" s="96">
        <v>86</v>
      </c>
    </row>
    <row r="7963" spans="3:7" x14ac:dyDescent="0.25">
      <c r="C7963" s="102"/>
      <c r="D7963" s="103">
        <v>42411</v>
      </c>
      <c r="E7963" s="102" t="s">
        <v>2236</v>
      </c>
      <c r="F7963" s="102" t="s">
        <v>2240</v>
      </c>
      <c r="G7963" s="96">
        <v>159.9</v>
      </c>
    </row>
    <row r="7964" spans="3:7" x14ac:dyDescent="0.25">
      <c r="C7964" s="102"/>
      <c r="D7964" s="103">
        <v>42591</v>
      </c>
      <c r="E7964" s="102" t="s">
        <v>734</v>
      </c>
      <c r="F7964" s="102" t="s">
        <v>2235</v>
      </c>
      <c r="G7964" s="96">
        <v>5633</v>
      </c>
    </row>
    <row r="7965" spans="3:7" x14ac:dyDescent="0.25">
      <c r="C7965" s="102"/>
      <c r="D7965" s="103">
        <v>42397</v>
      </c>
      <c r="E7965" s="102" t="s">
        <v>740</v>
      </c>
      <c r="F7965" s="102" t="s">
        <v>2239</v>
      </c>
      <c r="G7965" s="96">
        <v>53.9</v>
      </c>
    </row>
    <row r="7966" spans="3:7" x14ac:dyDescent="0.25">
      <c r="C7966" s="102"/>
      <c r="D7966" s="103">
        <v>42646</v>
      </c>
      <c r="E7966" s="102" t="s">
        <v>1147</v>
      </c>
      <c r="F7966" s="102" t="s">
        <v>2240</v>
      </c>
      <c r="G7966" s="96">
        <v>618.45000000000005</v>
      </c>
    </row>
    <row r="7967" spans="3:7" x14ac:dyDescent="0.25">
      <c r="C7967" s="102"/>
      <c r="D7967" s="103">
        <v>42712</v>
      </c>
      <c r="E7967" s="102" t="s">
        <v>734</v>
      </c>
      <c r="F7967" s="102" t="s">
        <v>2246</v>
      </c>
      <c r="G7967" s="96">
        <v>2494</v>
      </c>
    </row>
    <row r="7968" spans="3:7" x14ac:dyDescent="0.25">
      <c r="C7968" s="102"/>
      <c r="D7968" s="103">
        <v>42675</v>
      </c>
      <c r="E7968" s="102" t="s">
        <v>755</v>
      </c>
      <c r="F7968" s="102" t="s">
        <v>2244</v>
      </c>
      <c r="G7968" s="96">
        <v>71.849999999999994</v>
      </c>
    </row>
    <row r="7969" spans="3:7" x14ac:dyDescent="0.25">
      <c r="C7969" s="102"/>
      <c r="D7969" s="103">
        <v>42610</v>
      </c>
      <c r="E7969" s="102" t="s">
        <v>736</v>
      </c>
      <c r="F7969" s="102" t="s">
        <v>2246</v>
      </c>
      <c r="G7969" s="96">
        <v>119.8</v>
      </c>
    </row>
    <row r="7970" spans="3:7" x14ac:dyDescent="0.25">
      <c r="C7970" s="102"/>
      <c r="D7970" s="103">
        <v>42504</v>
      </c>
      <c r="E7970" s="102" t="s">
        <v>825</v>
      </c>
      <c r="F7970" s="102" t="s">
        <v>2237</v>
      </c>
      <c r="G7970" s="96">
        <v>98.85</v>
      </c>
    </row>
    <row r="7971" spans="3:7" x14ac:dyDescent="0.25">
      <c r="C7971" s="102"/>
      <c r="D7971" s="103">
        <v>42551</v>
      </c>
      <c r="E7971" s="102" t="s">
        <v>755</v>
      </c>
      <c r="F7971" s="102" t="s">
        <v>2245</v>
      </c>
      <c r="G7971" s="96">
        <v>3041.65</v>
      </c>
    </row>
    <row r="7972" spans="3:7" x14ac:dyDescent="0.25">
      <c r="C7972" s="102"/>
      <c r="D7972" s="103">
        <v>42571</v>
      </c>
      <c r="E7972" s="102" t="s">
        <v>740</v>
      </c>
      <c r="F7972" s="102" t="s">
        <v>2241</v>
      </c>
      <c r="G7972" s="96">
        <v>4042.5</v>
      </c>
    </row>
    <row r="7973" spans="3:7" x14ac:dyDescent="0.25">
      <c r="C7973" s="102"/>
      <c r="D7973" s="103">
        <v>42422</v>
      </c>
      <c r="E7973" s="102" t="s">
        <v>825</v>
      </c>
      <c r="F7973" s="102" t="s">
        <v>2246</v>
      </c>
      <c r="G7973" s="96">
        <v>395.4</v>
      </c>
    </row>
    <row r="7974" spans="3:7" x14ac:dyDescent="0.25">
      <c r="C7974" s="102"/>
      <c r="D7974" s="103">
        <v>42507</v>
      </c>
      <c r="E7974" s="102" t="s">
        <v>736</v>
      </c>
      <c r="F7974" s="102" t="s">
        <v>2245</v>
      </c>
      <c r="G7974" s="96">
        <v>149.75</v>
      </c>
    </row>
    <row r="7975" spans="3:7" x14ac:dyDescent="0.25">
      <c r="C7975" s="102"/>
      <c r="D7975" s="103">
        <v>42447</v>
      </c>
      <c r="E7975" s="102" t="s">
        <v>730</v>
      </c>
      <c r="F7975" s="102" t="s">
        <v>2246</v>
      </c>
      <c r="G7975" s="96">
        <v>24</v>
      </c>
    </row>
    <row r="7976" spans="3:7" x14ac:dyDescent="0.25">
      <c r="C7976" s="102"/>
      <c r="D7976" s="103">
        <v>42528</v>
      </c>
      <c r="E7976" s="102" t="s">
        <v>825</v>
      </c>
      <c r="F7976" s="102" t="s">
        <v>2245</v>
      </c>
      <c r="G7976" s="96">
        <v>65.900000000000006</v>
      </c>
    </row>
    <row r="7977" spans="3:7" x14ac:dyDescent="0.25">
      <c r="C7977" s="102"/>
      <c r="D7977" s="103">
        <v>42644</v>
      </c>
      <c r="E7977" s="102" t="s">
        <v>736</v>
      </c>
      <c r="F7977" s="102" t="s">
        <v>2235</v>
      </c>
      <c r="G7977" s="96">
        <v>4851.8999999999996</v>
      </c>
    </row>
    <row r="7978" spans="3:7" x14ac:dyDescent="0.25">
      <c r="C7978" s="102"/>
      <c r="D7978" s="103">
        <v>42670</v>
      </c>
      <c r="E7978" s="102" t="s">
        <v>2236</v>
      </c>
      <c r="F7978" s="102" t="s">
        <v>2238</v>
      </c>
      <c r="G7978" s="96">
        <v>9034.35</v>
      </c>
    </row>
    <row r="7979" spans="3:7" x14ac:dyDescent="0.25">
      <c r="C7979" s="102"/>
      <c r="D7979" s="103">
        <v>42548</v>
      </c>
      <c r="E7979" s="102" t="s">
        <v>734</v>
      </c>
      <c r="F7979" s="102" t="s">
        <v>2245</v>
      </c>
      <c r="G7979" s="96">
        <v>172</v>
      </c>
    </row>
    <row r="7980" spans="3:7" x14ac:dyDescent="0.25">
      <c r="C7980" s="102"/>
      <c r="D7980" s="103">
        <v>42602</v>
      </c>
      <c r="E7980" s="102" t="s">
        <v>2236</v>
      </c>
      <c r="F7980" s="102" t="s">
        <v>2239</v>
      </c>
      <c r="G7980" s="96">
        <v>6316.05</v>
      </c>
    </row>
    <row r="7981" spans="3:7" x14ac:dyDescent="0.25">
      <c r="C7981" s="102"/>
      <c r="D7981" s="103">
        <v>42643</v>
      </c>
      <c r="E7981" s="102" t="s">
        <v>755</v>
      </c>
      <c r="F7981" s="102" t="s">
        <v>2239</v>
      </c>
      <c r="G7981" s="96">
        <v>119.75</v>
      </c>
    </row>
    <row r="7982" spans="3:7" x14ac:dyDescent="0.25">
      <c r="C7982" s="102"/>
      <c r="D7982" s="103">
        <v>42561</v>
      </c>
      <c r="E7982" s="102" t="s">
        <v>740</v>
      </c>
      <c r="F7982" s="102" t="s">
        <v>2241</v>
      </c>
      <c r="G7982" s="96">
        <v>161.69999999999999</v>
      </c>
    </row>
    <row r="7983" spans="3:7" x14ac:dyDescent="0.25">
      <c r="C7983" s="102"/>
      <c r="D7983" s="103">
        <v>42513</v>
      </c>
      <c r="E7983" s="102" t="s">
        <v>740</v>
      </c>
      <c r="F7983" s="102" t="s">
        <v>2241</v>
      </c>
      <c r="G7983" s="96">
        <v>296.45</v>
      </c>
    </row>
    <row r="7984" spans="3:7" x14ac:dyDescent="0.25">
      <c r="C7984" s="102"/>
      <c r="D7984" s="103">
        <v>42430</v>
      </c>
      <c r="E7984" s="102" t="s">
        <v>755</v>
      </c>
      <c r="F7984" s="102" t="s">
        <v>2246</v>
      </c>
      <c r="G7984" s="96">
        <v>2371.0500000000002</v>
      </c>
    </row>
    <row r="7985" spans="3:7" x14ac:dyDescent="0.25">
      <c r="C7985" s="102"/>
      <c r="D7985" s="103">
        <v>42579</v>
      </c>
      <c r="E7985" s="102" t="s">
        <v>736</v>
      </c>
      <c r="F7985" s="102" t="s">
        <v>2238</v>
      </c>
      <c r="G7985" s="96">
        <v>89.85</v>
      </c>
    </row>
    <row r="7986" spans="3:7" x14ac:dyDescent="0.25">
      <c r="C7986" s="102"/>
      <c r="D7986" s="103">
        <v>42605</v>
      </c>
      <c r="E7986" s="102" t="s">
        <v>1147</v>
      </c>
      <c r="F7986" s="102" t="s">
        <v>2238</v>
      </c>
      <c r="G7986" s="96">
        <v>39.9</v>
      </c>
    </row>
    <row r="7987" spans="3:7" x14ac:dyDescent="0.25">
      <c r="C7987" s="102"/>
      <c r="D7987" s="103">
        <v>42483</v>
      </c>
      <c r="E7987" s="102" t="s">
        <v>730</v>
      </c>
      <c r="F7987" s="102" t="s">
        <v>2245</v>
      </c>
      <c r="G7987" s="96">
        <v>3720</v>
      </c>
    </row>
    <row r="7988" spans="3:7" x14ac:dyDescent="0.25">
      <c r="C7988" s="102"/>
      <c r="D7988" s="103">
        <v>42729</v>
      </c>
      <c r="E7988" s="102" t="s">
        <v>730</v>
      </c>
      <c r="F7988" s="102" t="s">
        <v>2246</v>
      </c>
      <c r="G7988" s="96">
        <v>3312</v>
      </c>
    </row>
    <row r="7989" spans="3:7" x14ac:dyDescent="0.25">
      <c r="C7989" s="102"/>
      <c r="D7989" s="103">
        <v>42487</v>
      </c>
      <c r="E7989" s="102" t="s">
        <v>1147</v>
      </c>
      <c r="F7989" s="102" t="s">
        <v>2237</v>
      </c>
      <c r="G7989" s="96">
        <v>598.5</v>
      </c>
    </row>
    <row r="7990" spans="3:7" x14ac:dyDescent="0.25">
      <c r="C7990" s="102"/>
      <c r="D7990" s="103">
        <v>42735</v>
      </c>
      <c r="E7990" s="102" t="s">
        <v>740</v>
      </c>
      <c r="F7990" s="102" t="s">
        <v>2242</v>
      </c>
      <c r="G7990" s="96">
        <v>134.75</v>
      </c>
    </row>
    <row r="7991" spans="3:7" x14ac:dyDescent="0.25">
      <c r="C7991" s="102"/>
      <c r="D7991" s="103">
        <v>42406</v>
      </c>
      <c r="E7991" s="102" t="s">
        <v>740</v>
      </c>
      <c r="F7991" s="102" t="s">
        <v>2246</v>
      </c>
      <c r="G7991" s="96">
        <v>1940.4</v>
      </c>
    </row>
    <row r="7992" spans="3:7" x14ac:dyDescent="0.25">
      <c r="C7992" s="102"/>
      <c r="D7992" s="103">
        <v>42561</v>
      </c>
      <c r="E7992" s="102" t="s">
        <v>1147</v>
      </c>
      <c r="F7992" s="102" t="s">
        <v>2245</v>
      </c>
      <c r="G7992" s="96">
        <v>19.95</v>
      </c>
    </row>
    <row r="7993" spans="3:7" x14ac:dyDescent="0.25">
      <c r="C7993" s="102"/>
      <c r="D7993" s="103">
        <v>42551</v>
      </c>
      <c r="E7993" s="102" t="s">
        <v>740</v>
      </c>
      <c r="F7993" s="102" t="s">
        <v>2239</v>
      </c>
      <c r="G7993" s="96">
        <v>26.95</v>
      </c>
    </row>
    <row r="7994" spans="3:7" x14ac:dyDescent="0.25">
      <c r="C7994" s="102"/>
      <c r="D7994" s="103">
        <v>42726</v>
      </c>
      <c r="E7994" s="102" t="s">
        <v>2236</v>
      </c>
      <c r="F7994" s="102" t="s">
        <v>2244</v>
      </c>
      <c r="G7994" s="96">
        <v>479.7</v>
      </c>
    </row>
    <row r="7995" spans="3:7" x14ac:dyDescent="0.25">
      <c r="C7995" s="102"/>
      <c r="D7995" s="103">
        <v>42532</v>
      </c>
      <c r="E7995" s="102" t="s">
        <v>1147</v>
      </c>
      <c r="F7995" s="102" t="s">
        <v>2244</v>
      </c>
      <c r="G7995" s="96">
        <v>99.75</v>
      </c>
    </row>
    <row r="7996" spans="3:7" x14ac:dyDescent="0.25">
      <c r="C7996" s="102"/>
      <c r="D7996" s="103">
        <v>42676</v>
      </c>
      <c r="E7996" s="102" t="s">
        <v>1147</v>
      </c>
      <c r="F7996" s="102" t="s">
        <v>2238</v>
      </c>
      <c r="G7996" s="96">
        <v>119.7</v>
      </c>
    </row>
    <row r="7997" spans="3:7" x14ac:dyDescent="0.25">
      <c r="C7997" s="102"/>
      <c r="D7997" s="103">
        <v>42719</v>
      </c>
      <c r="E7997" s="102" t="s">
        <v>2236</v>
      </c>
      <c r="F7997" s="102" t="s">
        <v>2239</v>
      </c>
      <c r="G7997" s="96">
        <v>8234.85</v>
      </c>
    </row>
    <row r="7998" spans="3:7" x14ac:dyDescent="0.25">
      <c r="C7998" s="102"/>
      <c r="D7998" s="103">
        <v>42428</v>
      </c>
      <c r="E7998" s="102" t="s">
        <v>730</v>
      </c>
      <c r="F7998" s="102" t="s">
        <v>2241</v>
      </c>
      <c r="G7998" s="96">
        <v>2040</v>
      </c>
    </row>
    <row r="7999" spans="3:7" x14ac:dyDescent="0.25">
      <c r="C7999" s="102"/>
      <c r="D7999" s="103">
        <v>42502</v>
      </c>
      <c r="E7999" s="102" t="s">
        <v>1147</v>
      </c>
      <c r="F7999" s="102" t="s">
        <v>2246</v>
      </c>
      <c r="G7999" s="96">
        <v>79.8</v>
      </c>
    </row>
    <row r="8000" spans="3:7" x14ac:dyDescent="0.25">
      <c r="C8000" s="102"/>
      <c r="D8000" s="103">
        <v>42546</v>
      </c>
      <c r="E8000" s="102" t="s">
        <v>755</v>
      </c>
      <c r="F8000" s="102" t="s">
        <v>2237</v>
      </c>
      <c r="G8000" s="96">
        <v>4023.6</v>
      </c>
    </row>
    <row r="8001" spans="3:7" x14ac:dyDescent="0.25">
      <c r="C8001" s="102"/>
      <c r="D8001" s="103">
        <v>42725</v>
      </c>
      <c r="E8001" s="102" t="s">
        <v>730</v>
      </c>
      <c r="F8001" s="102" t="s">
        <v>2238</v>
      </c>
      <c r="G8001" s="96">
        <v>48</v>
      </c>
    </row>
    <row r="8002" spans="3:7" x14ac:dyDescent="0.25">
      <c r="C8002" s="102"/>
      <c r="D8002" s="103">
        <v>42683</v>
      </c>
      <c r="E8002" s="102" t="s">
        <v>755</v>
      </c>
      <c r="F8002" s="102" t="s">
        <v>2245</v>
      </c>
      <c r="G8002" s="96">
        <v>23.95</v>
      </c>
    </row>
    <row r="8003" spans="3:7" x14ac:dyDescent="0.25">
      <c r="C8003" s="102"/>
      <c r="D8003" s="103">
        <v>42456</v>
      </c>
      <c r="E8003" s="102" t="s">
        <v>2236</v>
      </c>
      <c r="F8003" s="102" t="s">
        <v>2237</v>
      </c>
      <c r="G8003" s="96">
        <v>479.7</v>
      </c>
    </row>
    <row r="8004" spans="3:7" x14ac:dyDescent="0.25">
      <c r="C8004" s="102"/>
      <c r="D8004" s="103">
        <v>42503</v>
      </c>
      <c r="E8004" s="102" t="s">
        <v>2236</v>
      </c>
      <c r="F8004" s="102" t="s">
        <v>2246</v>
      </c>
      <c r="G8004" s="96">
        <v>319.8</v>
      </c>
    </row>
    <row r="8005" spans="3:7" x14ac:dyDescent="0.25">
      <c r="C8005" s="102"/>
      <c r="D8005" s="103">
        <v>42677</v>
      </c>
      <c r="E8005" s="102" t="s">
        <v>736</v>
      </c>
      <c r="F8005" s="102" t="s">
        <v>2235</v>
      </c>
      <c r="G8005" s="96">
        <v>1826.95</v>
      </c>
    </row>
    <row r="8006" spans="3:7" x14ac:dyDescent="0.25">
      <c r="C8006" s="102"/>
      <c r="D8006" s="103">
        <v>42412</v>
      </c>
      <c r="E8006" s="102" t="s">
        <v>1147</v>
      </c>
      <c r="F8006" s="102" t="s">
        <v>2245</v>
      </c>
      <c r="G8006" s="96">
        <v>79.8</v>
      </c>
    </row>
    <row r="8007" spans="3:7" x14ac:dyDescent="0.25">
      <c r="C8007" s="102"/>
      <c r="D8007" s="103">
        <v>42409</v>
      </c>
      <c r="E8007" s="102" t="s">
        <v>825</v>
      </c>
      <c r="F8007" s="102" t="s">
        <v>2240</v>
      </c>
      <c r="G8007" s="96">
        <v>4184.6499999999996</v>
      </c>
    </row>
    <row r="8008" spans="3:7" x14ac:dyDescent="0.25">
      <c r="C8008" s="102"/>
      <c r="D8008" s="103">
        <v>42520</v>
      </c>
      <c r="E8008" s="102" t="s">
        <v>1147</v>
      </c>
      <c r="F8008" s="102" t="s">
        <v>2237</v>
      </c>
      <c r="G8008" s="96">
        <v>558.6</v>
      </c>
    </row>
    <row r="8009" spans="3:7" x14ac:dyDescent="0.25">
      <c r="C8009" s="102"/>
      <c r="D8009" s="103">
        <v>42415</v>
      </c>
      <c r="E8009" s="102" t="s">
        <v>730</v>
      </c>
      <c r="F8009" s="102" t="s">
        <v>2240</v>
      </c>
      <c r="G8009" s="96">
        <v>456</v>
      </c>
    </row>
    <row r="8010" spans="3:7" x14ac:dyDescent="0.25">
      <c r="C8010" s="102"/>
      <c r="D8010" s="103">
        <v>42407</v>
      </c>
      <c r="E8010" s="102" t="s">
        <v>730</v>
      </c>
      <c r="F8010" s="102" t="s">
        <v>2246</v>
      </c>
      <c r="G8010" s="96">
        <v>2664</v>
      </c>
    </row>
    <row r="8011" spans="3:7" x14ac:dyDescent="0.25">
      <c r="C8011" s="102"/>
      <c r="D8011" s="103">
        <v>42617</v>
      </c>
      <c r="E8011" s="102" t="s">
        <v>736</v>
      </c>
      <c r="F8011" s="102" t="s">
        <v>2237</v>
      </c>
      <c r="G8011" s="96">
        <v>2785.35</v>
      </c>
    </row>
    <row r="8012" spans="3:7" x14ac:dyDescent="0.25">
      <c r="C8012" s="102"/>
      <c r="D8012" s="103">
        <v>42390</v>
      </c>
      <c r="E8012" s="102" t="s">
        <v>734</v>
      </c>
      <c r="F8012" s="102" t="s">
        <v>2235</v>
      </c>
      <c r="G8012" s="96">
        <v>2881</v>
      </c>
    </row>
    <row r="8013" spans="3:7" x14ac:dyDescent="0.25">
      <c r="C8013" s="102"/>
      <c r="D8013" s="103">
        <v>42481</v>
      </c>
      <c r="E8013" s="102" t="s">
        <v>2236</v>
      </c>
      <c r="F8013" s="102" t="s">
        <v>2242</v>
      </c>
      <c r="G8013" s="96">
        <v>479.7</v>
      </c>
    </row>
    <row r="8014" spans="3:7" x14ac:dyDescent="0.25">
      <c r="C8014" s="102"/>
      <c r="D8014" s="103">
        <v>42454</v>
      </c>
      <c r="E8014" s="102" t="s">
        <v>734</v>
      </c>
      <c r="F8014" s="102" t="s">
        <v>2246</v>
      </c>
      <c r="G8014" s="96">
        <v>473</v>
      </c>
    </row>
    <row r="8015" spans="3:7" x14ac:dyDescent="0.25">
      <c r="C8015" s="102"/>
      <c r="D8015" s="103">
        <v>42522</v>
      </c>
      <c r="E8015" s="102" t="s">
        <v>1147</v>
      </c>
      <c r="F8015" s="102" t="s">
        <v>2235</v>
      </c>
      <c r="G8015" s="96">
        <v>1117.2</v>
      </c>
    </row>
    <row r="8016" spans="3:7" x14ac:dyDescent="0.25">
      <c r="C8016" s="102"/>
      <c r="D8016" s="103">
        <v>42641</v>
      </c>
      <c r="E8016" s="102" t="s">
        <v>825</v>
      </c>
      <c r="F8016" s="102" t="s">
        <v>2235</v>
      </c>
      <c r="G8016" s="96">
        <v>2965.5</v>
      </c>
    </row>
    <row r="8017" spans="3:7" x14ac:dyDescent="0.25">
      <c r="C8017" s="102"/>
      <c r="D8017" s="103">
        <v>42629</v>
      </c>
      <c r="E8017" s="102" t="s">
        <v>740</v>
      </c>
      <c r="F8017" s="102" t="s">
        <v>2239</v>
      </c>
      <c r="G8017" s="96">
        <v>26.95</v>
      </c>
    </row>
    <row r="8018" spans="3:7" x14ac:dyDescent="0.25">
      <c r="C8018" s="102"/>
      <c r="D8018" s="103">
        <v>42462</v>
      </c>
      <c r="E8018" s="102" t="s">
        <v>1147</v>
      </c>
      <c r="F8018" s="102" t="s">
        <v>2245</v>
      </c>
      <c r="G8018" s="96">
        <v>2014.95</v>
      </c>
    </row>
    <row r="8019" spans="3:7" x14ac:dyDescent="0.25">
      <c r="C8019" s="102"/>
      <c r="D8019" s="103">
        <v>42379</v>
      </c>
      <c r="E8019" s="102" t="s">
        <v>740</v>
      </c>
      <c r="F8019" s="102" t="s">
        <v>2245</v>
      </c>
      <c r="G8019" s="96">
        <v>2883.65</v>
      </c>
    </row>
    <row r="8020" spans="3:7" x14ac:dyDescent="0.25">
      <c r="C8020" s="102"/>
      <c r="D8020" s="103">
        <v>42622</v>
      </c>
      <c r="E8020" s="102" t="s">
        <v>730</v>
      </c>
      <c r="F8020" s="102" t="s">
        <v>2240</v>
      </c>
      <c r="G8020" s="96">
        <v>1272</v>
      </c>
    </row>
    <row r="8021" spans="3:7" x14ac:dyDescent="0.25">
      <c r="C8021" s="102"/>
      <c r="D8021" s="103">
        <v>42666</v>
      </c>
      <c r="E8021" s="102" t="s">
        <v>2236</v>
      </c>
      <c r="F8021" s="102" t="s">
        <v>2242</v>
      </c>
      <c r="G8021" s="96">
        <v>5276.7</v>
      </c>
    </row>
    <row r="8022" spans="3:7" x14ac:dyDescent="0.25">
      <c r="C8022" s="102"/>
      <c r="D8022" s="103">
        <v>42675</v>
      </c>
      <c r="E8022" s="102" t="s">
        <v>2236</v>
      </c>
      <c r="F8022" s="102" t="s">
        <v>2242</v>
      </c>
      <c r="G8022" s="96">
        <v>79.95</v>
      </c>
    </row>
    <row r="8023" spans="3:7" x14ac:dyDescent="0.25">
      <c r="C8023" s="102"/>
      <c r="D8023" s="103">
        <v>42524</v>
      </c>
      <c r="E8023" s="102" t="s">
        <v>730</v>
      </c>
      <c r="F8023" s="102" t="s">
        <v>2246</v>
      </c>
      <c r="G8023" s="96">
        <v>3888</v>
      </c>
    </row>
    <row r="8024" spans="3:7" x14ac:dyDescent="0.25">
      <c r="C8024" s="102"/>
      <c r="D8024" s="103">
        <v>42690</v>
      </c>
      <c r="E8024" s="102" t="s">
        <v>736</v>
      </c>
      <c r="F8024" s="102" t="s">
        <v>2244</v>
      </c>
      <c r="G8024" s="96">
        <v>119.8</v>
      </c>
    </row>
    <row r="8025" spans="3:7" x14ac:dyDescent="0.25">
      <c r="C8025" s="102"/>
      <c r="D8025" s="103">
        <v>42496</v>
      </c>
      <c r="E8025" s="102" t="s">
        <v>1147</v>
      </c>
      <c r="F8025" s="102" t="s">
        <v>2239</v>
      </c>
      <c r="G8025" s="96">
        <v>2633.4</v>
      </c>
    </row>
    <row r="8026" spans="3:7" x14ac:dyDescent="0.25">
      <c r="C8026" s="102"/>
      <c r="D8026" s="103">
        <v>42703</v>
      </c>
      <c r="E8026" s="102" t="s">
        <v>825</v>
      </c>
      <c r="F8026" s="102" t="s">
        <v>2242</v>
      </c>
      <c r="G8026" s="96">
        <v>32.950000000000003</v>
      </c>
    </row>
    <row r="8027" spans="3:7" x14ac:dyDescent="0.25">
      <c r="C8027" s="102"/>
      <c r="D8027" s="103">
        <v>42407</v>
      </c>
      <c r="E8027" s="102" t="s">
        <v>734</v>
      </c>
      <c r="F8027" s="102" t="s">
        <v>2242</v>
      </c>
      <c r="G8027" s="96">
        <v>172</v>
      </c>
    </row>
    <row r="8028" spans="3:7" x14ac:dyDescent="0.25">
      <c r="C8028" s="102"/>
      <c r="D8028" s="103">
        <v>42481</v>
      </c>
      <c r="E8028" s="102" t="s">
        <v>1147</v>
      </c>
      <c r="F8028" s="102" t="s">
        <v>2235</v>
      </c>
      <c r="G8028" s="96">
        <v>19.95</v>
      </c>
    </row>
    <row r="8029" spans="3:7" x14ac:dyDescent="0.25">
      <c r="C8029" s="102"/>
      <c r="D8029" s="103">
        <v>42391</v>
      </c>
      <c r="E8029" s="102" t="s">
        <v>730</v>
      </c>
      <c r="F8029" s="102" t="s">
        <v>2242</v>
      </c>
      <c r="G8029" s="96">
        <v>144</v>
      </c>
    </row>
    <row r="8030" spans="3:7" x14ac:dyDescent="0.25">
      <c r="C8030" s="102"/>
      <c r="D8030" s="103">
        <v>42595</v>
      </c>
      <c r="E8030" s="102" t="s">
        <v>740</v>
      </c>
      <c r="F8030" s="102" t="s">
        <v>2246</v>
      </c>
      <c r="G8030" s="96">
        <v>565.95000000000005</v>
      </c>
    </row>
    <row r="8031" spans="3:7" x14ac:dyDescent="0.25">
      <c r="C8031" s="102"/>
      <c r="D8031" s="103">
        <v>42572</v>
      </c>
      <c r="E8031" s="102" t="s">
        <v>730</v>
      </c>
      <c r="F8031" s="102" t="s">
        <v>2241</v>
      </c>
      <c r="G8031" s="96">
        <v>1416</v>
      </c>
    </row>
    <row r="8032" spans="3:7" x14ac:dyDescent="0.25">
      <c r="C8032" s="102"/>
      <c r="D8032" s="103">
        <v>42513</v>
      </c>
      <c r="E8032" s="102" t="s">
        <v>736</v>
      </c>
      <c r="F8032" s="102" t="s">
        <v>2242</v>
      </c>
      <c r="G8032" s="96">
        <v>4911.8</v>
      </c>
    </row>
    <row r="8033" spans="3:7" x14ac:dyDescent="0.25">
      <c r="C8033" s="102"/>
      <c r="D8033" s="103">
        <v>42527</v>
      </c>
      <c r="E8033" s="102" t="s">
        <v>734</v>
      </c>
      <c r="F8033" s="102" t="s">
        <v>2245</v>
      </c>
      <c r="G8033" s="96">
        <v>43</v>
      </c>
    </row>
    <row r="8034" spans="3:7" x14ac:dyDescent="0.25">
      <c r="C8034" s="102"/>
      <c r="D8034" s="103">
        <v>42415</v>
      </c>
      <c r="E8034" s="102" t="s">
        <v>740</v>
      </c>
      <c r="F8034" s="102" t="s">
        <v>2240</v>
      </c>
      <c r="G8034" s="96">
        <v>107.8</v>
      </c>
    </row>
    <row r="8035" spans="3:7" x14ac:dyDescent="0.25">
      <c r="C8035" s="102"/>
      <c r="D8035" s="103">
        <v>42444</v>
      </c>
      <c r="E8035" s="102" t="s">
        <v>755</v>
      </c>
      <c r="F8035" s="102" t="s">
        <v>2238</v>
      </c>
      <c r="G8035" s="96">
        <v>47.9</v>
      </c>
    </row>
    <row r="8036" spans="3:7" x14ac:dyDescent="0.25">
      <c r="C8036" s="102"/>
      <c r="D8036" s="103">
        <v>42532</v>
      </c>
      <c r="E8036" s="102" t="s">
        <v>825</v>
      </c>
      <c r="F8036" s="102" t="s">
        <v>2245</v>
      </c>
      <c r="G8036" s="96">
        <v>32.950000000000003</v>
      </c>
    </row>
    <row r="8037" spans="3:7" x14ac:dyDescent="0.25">
      <c r="C8037" s="102"/>
      <c r="D8037" s="103">
        <v>42417</v>
      </c>
      <c r="E8037" s="102" t="s">
        <v>2236</v>
      </c>
      <c r="F8037" s="102" t="s">
        <v>2235</v>
      </c>
      <c r="G8037" s="96">
        <v>159.9</v>
      </c>
    </row>
    <row r="8038" spans="3:7" x14ac:dyDescent="0.25">
      <c r="C8038" s="102"/>
      <c r="D8038" s="103">
        <v>42675</v>
      </c>
      <c r="E8038" s="102" t="s">
        <v>2236</v>
      </c>
      <c r="F8038" s="102" t="s">
        <v>2235</v>
      </c>
      <c r="G8038" s="96">
        <v>239.85</v>
      </c>
    </row>
    <row r="8039" spans="3:7" x14ac:dyDescent="0.25">
      <c r="C8039" s="102"/>
      <c r="D8039" s="103">
        <v>42421</v>
      </c>
      <c r="E8039" s="102" t="s">
        <v>2236</v>
      </c>
      <c r="F8039" s="102" t="s">
        <v>2241</v>
      </c>
      <c r="G8039" s="96">
        <v>239.85</v>
      </c>
    </row>
    <row r="8040" spans="3:7" x14ac:dyDescent="0.25">
      <c r="C8040" s="102"/>
      <c r="D8040" s="103">
        <v>42434</v>
      </c>
      <c r="E8040" s="102" t="s">
        <v>730</v>
      </c>
      <c r="F8040" s="102" t="s">
        <v>2241</v>
      </c>
      <c r="G8040" s="96">
        <v>3144</v>
      </c>
    </row>
    <row r="8041" spans="3:7" x14ac:dyDescent="0.25">
      <c r="C8041" s="102"/>
      <c r="D8041" s="103">
        <v>42438</v>
      </c>
      <c r="E8041" s="102" t="s">
        <v>1147</v>
      </c>
      <c r="F8041" s="102" t="s">
        <v>2238</v>
      </c>
      <c r="G8041" s="96">
        <v>59.85</v>
      </c>
    </row>
    <row r="8042" spans="3:7" x14ac:dyDescent="0.25">
      <c r="C8042" s="102"/>
      <c r="D8042" s="103">
        <v>42377</v>
      </c>
      <c r="E8042" s="102" t="s">
        <v>736</v>
      </c>
      <c r="F8042" s="102" t="s">
        <v>2239</v>
      </c>
      <c r="G8042" s="96">
        <v>119.8</v>
      </c>
    </row>
    <row r="8043" spans="3:7" x14ac:dyDescent="0.25">
      <c r="C8043" s="102"/>
      <c r="D8043" s="103">
        <v>42484</v>
      </c>
      <c r="E8043" s="102" t="s">
        <v>740</v>
      </c>
      <c r="F8043" s="102" t="s">
        <v>2241</v>
      </c>
      <c r="G8043" s="96">
        <v>1913.45</v>
      </c>
    </row>
    <row r="8044" spans="3:7" x14ac:dyDescent="0.25">
      <c r="C8044" s="102"/>
      <c r="D8044" s="103">
        <v>42459</v>
      </c>
      <c r="E8044" s="102" t="s">
        <v>755</v>
      </c>
      <c r="F8044" s="102" t="s">
        <v>2245</v>
      </c>
      <c r="G8044" s="96">
        <v>3065.6</v>
      </c>
    </row>
    <row r="8045" spans="3:7" x14ac:dyDescent="0.25">
      <c r="C8045" s="102"/>
      <c r="D8045" s="103">
        <v>42465</v>
      </c>
      <c r="E8045" s="102" t="s">
        <v>2236</v>
      </c>
      <c r="F8045" s="102" t="s">
        <v>2239</v>
      </c>
      <c r="G8045" s="96">
        <v>479.7</v>
      </c>
    </row>
    <row r="8046" spans="3:7" x14ac:dyDescent="0.25">
      <c r="C8046" s="102"/>
      <c r="D8046" s="103">
        <v>42615</v>
      </c>
      <c r="E8046" s="102" t="s">
        <v>825</v>
      </c>
      <c r="F8046" s="102" t="s">
        <v>2238</v>
      </c>
      <c r="G8046" s="96">
        <v>164.75</v>
      </c>
    </row>
    <row r="8047" spans="3:7" x14ac:dyDescent="0.25">
      <c r="C8047" s="102"/>
      <c r="D8047" s="103">
        <v>42497</v>
      </c>
      <c r="E8047" s="102" t="s">
        <v>1147</v>
      </c>
      <c r="F8047" s="102" t="s">
        <v>2237</v>
      </c>
      <c r="G8047" s="96">
        <v>59.85</v>
      </c>
    </row>
    <row r="8048" spans="3:7" x14ac:dyDescent="0.25">
      <c r="C8048" s="102"/>
      <c r="D8048" s="103">
        <v>42638</v>
      </c>
      <c r="E8048" s="102" t="s">
        <v>825</v>
      </c>
      <c r="F8048" s="102" t="s">
        <v>2240</v>
      </c>
      <c r="G8048" s="96">
        <v>4942.5</v>
      </c>
    </row>
    <row r="8049" spans="3:7" x14ac:dyDescent="0.25">
      <c r="C8049" s="102"/>
      <c r="D8049" s="103">
        <v>42706</v>
      </c>
      <c r="E8049" s="102" t="s">
        <v>736</v>
      </c>
      <c r="F8049" s="102" t="s">
        <v>2237</v>
      </c>
      <c r="G8049" s="96">
        <v>59.9</v>
      </c>
    </row>
    <row r="8050" spans="3:7" x14ac:dyDescent="0.25">
      <c r="C8050" s="102"/>
      <c r="D8050" s="103">
        <v>42407</v>
      </c>
      <c r="E8050" s="102" t="s">
        <v>734</v>
      </c>
      <c r="F8050" s="102" t="s">
        <v>2238</v>
      </c>
      <c r="G8050" s="96">
        <v>172</v>
      </c>
    </row>
    <row r="8051" spans="3:7" x14ac:dyDescent="0.25">
      <c r="C8051" s="102"/>
      <c r="D8051" s="103">
        <v>42490</v>
      </c>
      <c r="E8051" s="102" t="s">
        <v>730</v>
      </c>
      <c r="F8051" s="102" t="s">
        <v>2242</v>
      </c>
      <c r="G8051" s="96">
        <v>120</v>
      </c>
    </row>
    <row r="8052" spans="3:7" x14ac:dyDescent="0.25">
      <c r="C8052" s="102"/>
      <c r="D8052" s="103">
        <v>42613</v>
      </c>
      <c r="E8052" s="102" t="s">
        <v>755</v>
      </c>
      <c r="F8052" s="102" t="s">
        <v>2239</v>
      </c>
      <c r="G8052" s="96">
        <v>119.75</v>
      </c>
    </row>
    <row r="8053" spans="3:7" x14ac:dyDescent="0.25">
      <c r="C8053" s="102"/>
      <c r="D8053" s="103">
        <v>42445</v>
      </c>
      <c r="E8053" s="102" t="s">
        <v>734</v>
      </c>
      <c r="F8053" s="102" t="s">
        <v>2244</v>
      </c>
      <c r="G8053" s="96">
        <v>86</v>
      </c>
    </row>
    <row r="8054" spans="3:7" x14ac:dyDescent="0.25">
      <c r="C8054" s="102"/>
      <c r="D8054" s="103">
        <v>42618</v>
      </c>
      <c r="E8054" s="102" t="s">
        <v>734</v>
      </c>
      <c r="F8054" s="102" t="s">
        <v>2244</v>
      </c>
      <c r="G8054" s="96">
        <v>129</v>
      </c>
    </row>
    <row r="8055" spans="3:7" x14ac:dyDescent="0.25">
      <c r="C8055" s="102"/>
      <c r="D8055" s="103">
        <v>42649</v>
      </c>
      <c r="E8055" s="102" t="s">
        <v>2236</v>
      </c>
      <c r="F8055" s="102" t="s">
        <v>2241</v>
      </c>
      <c r="G8055" s="96">
        <v>11033.1</v>
      </c>
    </row>
    <row r="8056" spans="3:7" x14ac:dyDescent="0.25">
      <c r="C8056" s="102"/>
      <c r="D8056" s="103">
        <v>42412</v>
      </c>
      <c r="E8056" s="102" t="s">
        <v>755</v>
      </c>
      <c r="F8056" s="102" t="s">
        <v>2237</v>
      </c>
      <c r="G8056" s="96">
        <v>95.8</v>
      </c>
    </row>
    <row r="8057" spans="3:7" x14ac:dyDescent="0.25">
      <c r="C8057" s="102"/>
      <c r="D8057" s="103">
        <v>42624</v>
      </c>
      <c r="E8057" s="102" t="s">
        <v>740</v>
      </c>
      <c r="F8057" s="102" t="s">
        <v>2238</v>
      </c>
      <c r="G8057" s="96">
        <v>1590.05</v>
      </c>
    </row>
    <row r="8058" spans="3:7" x14ac:dyDescent="0.25">
      <c r="C8058" s="102"/>
      <c r="D8058" s="103">
        <v>42495</v>
      </c>
      <c r="E8058" s="102" t="s">
        <v>825</v>
      </c>
      <c r="F8058" s="102" t="s">
        <v>2244</v>
      </c>
      <c r="G8058" s="96">
        <v>131.80000000000001</v>
      </c>
    </row>
    <row r="8059" spans="3:7" x14ac:dyDescent="0.25">
      <c r="C8059" s="102"/>
      <c r="D8059" s="103">
        <v>42518</v>
      </c>
      <c r="E8059" s="102" t="s">
        <v>755</v>
      </c>
      <c r="F8059" s="102" t="s">
        <v>2244</v>
      </c>
      <c r="G8059" s="96">
        <v>2035.75</v>
      </c>
    </row>
    <row r="8060" spans="3:7" x14ac:dyDescent="0.25">
      <c r="C8060" s="102"/>
      <c r="D8060" s="103">
        <v>42486</v>
      </c>
      <c r="E8060" s="102" t="s">
        <v>825</v>
      </c>
      <c r="F8060" s="102" t="s">
        <v>2241</v>
      </c>
      <c r="G8060" s="96">
        <v>4678.8999999999996</v>
      </c>
    </row>
    <row r="8061" spans="3:7" x14ac:dyDescent="0.25">
      <c r="C8061" s="102"/>
      <c r="D8061" s="103">
        <v>42595</v>
      </c>
      <c r="E8061" s="102" t="s">
        <v>755</v>
      </c>
      <c r="F8061" s="102" t="s">
        <v>2235</v>
      </c>
      <c r="G8061" s="96">
        <v>3855.95</v>
      </c>
    </row>
    <row r="8062" spans="3:7" x14ac:dyDescent="0.25">
      <c r="C8062" s="102"/>
      <c r="D8062" s="103">
        <v>42689</v>
      </c>
      <c r="E8062" s="102" t="s">
        <v>736</v>
      </c>
      <c r="F8062" s="102" t="s">
        <v>2237</v>
      </c>
      <c r="G8062" s="96">
        <v>2875.2</v>
      </c>
    </row>
    <row r="8063" spans="3:7" x14ac:dyDescent="0.25">
      <c r="C8063" s="102"/>
      <c r="D8063" s="103">
        <v>42439</v>
      </c>
      <c r="E8063" s="102" t="s">
        <v>740</v>
      </c>
      <c r="F8063" s="102" t="s">
        <v>2239</v>
      </c>
      <c r="G8063" s="96">
        <v>107.8</v>
      </c>
    </row>
    <row r="8064" spans="3:7" x14ac:dyDescent="0.25">
      <c r="C8064" s="102"/>
      <c r="D8064" s="103">
        <v>42507</v>
      </c>
      <c r="E8064" s="102" t="s">
        <v>825</v>
      </c>
      <c r="F8064" s="102" t="s">
        <v>2240</v>
      </c>
      <c r="G8064" s="96">
        <v>3723.35</v>
      </c>
    </row>
    <row r="8065" spans="3:7" x14ac:dyDescent="0.25">
      <c r="C8065" s="102"/>
      <c r="D8065" s="103">
        <v>42601</v>
      </c>
      <c r="E8065" s="102" t="s">
        <v>1147</v>
      </c>
      <c r="F8065" s="102" t="s">
        <v>2237</v>
      </c>
      <c r="G8065" s="96">
        <v>698.25</v>
      </c>
    </row>
    <row r="8066" spans="3:7" x14ac:dyDescent="0.25">
      <c r="C8066" s="102"/>
      <c r="D8066" s="103">
        <v>42515</v>
      </c>
      <c r="E8066" s="102" t="s">
        <v>740</v>
      </c>
      <c r="F8066" s="102" t="s">
        <v>2238</v>
      </c>
      <c r="G8066" s="96">
        <v>4419.8</v>
      </c>
    </row>
    <row r="8067" spans="3:7" x14ac:dyDescent="0.25">
      <c r="C8067" s="102"/>
      <c r="D8067" s="103">
        <v>42395</v>
      </c>
      <c r="E8067" s="102" t="s">
        <v>740</v>
      </c>
      <c r="F8067" s="102" t="s">
        <v>2239</v>
      </c>
      <c r="G8067" s="96">
        <v>3880.8</v>
      </c>
    </row>
    <row r="8068" spans="3:7" x14ac:dyDescent="0.25">
      <c r="C8068" s="102"/>
      <c r="D8068" s="103">
        <v>42659</v>
      </c>
      <c r="E8068" s="102" t="s">
        <v>755</v>
      </c>
      <c r="F8068" s="102" t="s">
        <v>2239</v>
      </c>
      <c r="G8068" s="96">
        <v>2634.5</v>
      </c>
    </row>
    <row r="8069" spans="3:7" x14ac:dyDescent="0.25">
      <c r="C8069" s="102"/>
      <c r="D8069" s="103">
        <v>42622</v>
      </c>
      <c r="E8069" s="102" t="s">
        <v>825</v>
      </c>
      <c r="F8069" s="102" t="s">
        <v>2237</v>
      </c>
      <c r="G8069" s="96">
        <v>197.7</v>
      </c>
    </row>
    <row r="8070" spans="3:7" x14ac:dyDescent="0.25">
      <c r="C8070" s="102"/>
      <c r="D8070" s="103">
        <v>42516</v>
      </c>
      <c r="E8070" s="102" t="s">
        <v>755</v>
      </c>
      <c r="F8070" s="102" t="s">
        <v>2239</v>
      </c>
      <c r="G8070" s="96">
        <v>862.2</v>
      </c>
    </row>
    <row r="8071" spans="3:7" x14ac:dyDescent="0.25">
      <c r="C8071" s="102"/>
      <c r="D8071" s="103">
        <v>42544</v>
      </c>
      <c r="E8071" s="102" t="s">
        <v>734</v>
      </c>
      <c r="F8071" s="102" t="s">
        <v>2245</v>
      </c>
      <c r="G8071" s="96">
        <v>86</v>
      </c>
    </row>
    <row r="8072" spans="3:7" x14ac:dyDescent="0.25">
      <c r="C8072" s="102"/>
      <c r="D8072" s="103">
        <v>42510</v>
      </c>
      <c r="E8072" s="102" t="s">
        <v>755</v>
      </c>
      <c r="F8072" s="102" t="s">
        <v>2239</v>
      </c>
      <c r="G8072" s="96">
        <v>119.75</v>
      </c>
    </row>
    <row r="8073" spans="3:7" x14ac:dyDescent="0.25">
      <c r="C8073" s="102"/>
      <c r="D8073" s="103">
        <v>42521</v>
      </c>
      <c r="E8073" s="102" t="s">
        <v>734</v>
      </c>
      <c r="F8073" s="102" t="s">
        <v>2238</v>
      </c>
      <c r="G8073" s="96">
        <v>172</v>
      </c>
    </row>
    <row r="8074" spans="3:7" x14ac:dyDescent="0.25">
      <c r="C8074" s="102"/>
      <c r="D8074" s="103">
        <v>42663</v>
      </c>
      <c r="E8074" s="102" t="s">
        <v>755</v>
      </c>
      <c r="F8074" s="102" t="s">
        <v>2246</v>
      </c>
      <c r="G8074" s="96">
        <v>23.95</v>
      </c>
    </row>
    <row r="8075" spans="3:7" x14ac:dyDescent="0.25">
      <c r="C8075" s="102"/>
      <c r="D8075" s="103">
        <v>42692</v>
      </c>
      <c r="E8075" s="102" t="s">
        <v>734</v>
      </c>
      <c r="F8075" s="102" t="s">
        <v>2240</v>
      </c>
      <c r="G8075" s="96">
        <v>129</v>
      </c>
    </row>
    <row r="8076" spans="3:7" x14ac:dyDescent="0.25">
      <c r="C8076" s="102"/>
      <c r="D8076" s="103">
        <v>42498</v>
      </c>
      <c r="E8076" s="102" t="s">
        <v>736</v>
      </c>
      <c r="F8076" s="102" t="s">
        <v>2238</v>
      </c>
      <c r="G8076" s="96">
        <v>718.8</v>
      </c>
    </row>
    <row r="8077" spans="3:7" x14ac:dyDescent="0.25">
      <c r="C8077" s="102"/>
      <c r="D8077" s="103">
        <v>42576</v>
      </c>
      <c r="E8077" s="102" t="s">
        <v>825</v>
      </c>
      <c r="F8077" s="102" t="s">
        <v>2239</v>
      </c>
      <c r="G8077" s="96">
        <v>988.5</v>
      </c>
    </row>
    <row r="8078" spans="3:7" x14ac:dyDescent="0.25">
      <c r="C8078" s="102"/>
      <c r="D8078" s="103">
        <v>42459</v>
      </c>
      <c r="E8078" s="102" t="s">
        <v>755</v>
      </c>
      <c r="F8078" s="102" t="s">
        <v>2239</v>
      </c>
      <c r="G8078" s="96">
        <v>143.69999999999999</v>
      </c>
    </row>
    <row r="8079" spans="3:7" x14ac:dyDescent="0.25">
      <c r="C8079" s="102"/>
      <c r="D8079" s="103">
        <v>42532</v>
      </c>
      <c r="E8079" s="102" t="s">
        <v>736</v>
      </c>
      <c r="F8079" s="102" t="s">
        <v>2240</v>
      </c>
      <c r="G8079" s="96">
        <v>149.75</v>
      </c>
    </row>
    <row r="8080" spans="3:7" x14ac:dyDescent="0.25">
      <c r="C8080" s="102"/>
      <c r="D8080" s="103">
        <v>42585</v>
      </c>
      <c r="E8080" s="102" t="s">
        <v>755</v>
      </c>
      <c r="F8080" s="102" t="s">
        <v>2235</v>
      </c>
      <c r="G8080" s="96">
        <v>3903.85</v>
      </c>
    </row>
    <row r="8081" spans="3:7" x14ac:dyDescent="0.25">
      <c r="C8081" s="102"/>
      <c r="D8081" s="103">
        <v>42644</v>
      </c>
      <c r="E8081" s="102" t="s">
        <v>730</v>
      </c>
      <c r="F8081" s="102" t="s">
        <v>2244</v>
      </c>
      <c r="G8081" s="96">
        <v>24</v>
      </c>
    </row>
    <row r="8082" spans="3:7" x14ac:dyDescent="0.25">
      <c r="C8082" s="102"/>
      <c r="D8082" s="103">
        <v>42639</v>
      </c>
      <c r="E8082" s="102" t="s">
        <v>2236</v>
      </c>
      <c r="F8082" s="102" t="s">
        <v>2239</v>
      </c>
      <c r="G8082" s="96">
        <v>399.75</v>
      </c>
    </row>
    <row r="8083" spans="3:7" x14ac:dyDescent="0.25">
      <c r="C8083" s="102"/>
      <c r="D8083" s="103">
        <v>42720</v>
      </c>
      <c r="E8083" s="102" t="s">
        <v>825</v>
      </c>
      <c r="F8083" s="102" t="s">
        <v>2237</v>
      </c>
      <c r="G8083" s="96">
        <v>98.85</v>
      </c>
    </row>
    <row r="8084" spans="3:7" x14ac:dyDescent="0.25">
      <c r="C8084" s="102"/>
      <c r="D8084" s="103">
        <v>42498</v>
      </c>
      <c r="E8084" s="102" t="s">
        <v>755</v>
      </c>
      <c r="F8084" s="102" t="s">
        <v>2237</v>
      </c>
      <c r="G8084" s="96">
        <v>95.8</v>
      </c>
    </row>
    <row r="8085" spans="3:7" x14ac:dyDescent="0.25">
      <c r="C8085" s="102"/>
      <c r="D8085" s="103">
        <v>42614</v>
      </c>
      <c r="E8085" s="102" t="s">
        <v>730</v>
      </c>
      <c r="F8085" s="102" t="s">
        <v>2237</v>
      </c>
      <c r="G8085" s="96">
        <v>144</v>
      </c>
    </row>
    <row r="8086" spans="3:7" x14ac:dyDescent="0.25">
      <c r="C8086" s="102"/>
      <c r="D8086" s="103">
        <v>42371</v>
      </c>
      <c r="E8086" s="102" t="s">
        <v>740</v>
      </c>
      <c r="F8086" s="102" t="s">
        <v>2239</v>
      </c>
      <c r="G8086" s="96">
        <v>215.6</v>
      </c>
    </row>
    <row r="8087" spans="3:7" x14ac:dyDescent="0.25">
      <c r="C8087" s="102"/>
      <c r="D8087" s="103">
        <v>42735</v>
      </c>
      <c r="E8087" s="102" t="s">
        <v>740</v>
      </c>
      <c r="F8087" s="102" t="s">
        <v>2235</v>
      </c>
      <c r="G8087" s="96">
        <v>107.8</v>
      </c>
    </row>
    <row r="8088" spans="3:7" x14ac:dyDescent="0.25">
      <c r="C8088" s="102"/>
      <c r="D8088" s="103">
        <v>42526</v>
      </c>
      <c r="E8088" s="102" t="s">
        <v>1147</v>
      </c>
      <c r="F8088" s="102" t="s">
        <v>2237</v>
      </c>
      <c r="G8088" s="96">
        <v>39.9</v>
      </c>
    </row>
    <row r="8089" spans="3:7" x14ac:dyDescent="0.25">
      <c r="C8089" s="102"/>
      <c r="D8089" s="103">
        <v>42591</v>
      </c>
      <c r="E8089" s="102" t="s">
        <v>740</v>
      </c>
      <c r="F8089" s="102" t="s">
        <v>2235</v>
      </c>
      <c r="G8089" s="96">
        <v>2587.1999999999998</v>
      </c>
    </row>
    <row r="8090" spans="3:7" x14ac:dyDescent="0.25">
      <c r="C8090" s="102"/>
      <c r="D8090" s="103">
        <v>42383</v>
      </c>
      <c r="E8090" s="102" t="s">
        <v>740</v>
      </c>
      <c r="F8090" s="102" t="s">
        <v>2245</v>
      </c>
      <c r="G8090" s="96">
        <v>3961.65</v>
      </c>
    </row>
    <row r="8091" spans="3:7" x14ac:dyDescent="0.25">
      <c r="C8091" s="102"/>
      <c r="D8091" s="103">
        <v>42682</v>
      </c>
      <c r="E8091" s="102" t="s">
        <v>734</v>
      </c>
      <c r="F8091" s="102" t="s">
        <v>2245</v>
      </c>
      <c r="G8091" s="96">
        <v>6880</v>
      </c>
    </row>
    <row r="8092" spans="3:7" x14ac:dyDescent="0.25">
      <c r="C8092" s="102"/>
      <c r="D8092" s="103">
        <v>42562</v>
      </c>
      <c r="E8092" s="102" t="s">
        <v>730</v>
      </c>
      <c r="F8092" s="102" t="s">
        <v>2240</v>
      </c>
      <c r="G8092" s="96">
        <v>24</v>
      </c>
    </row>
    <row r="8093" spans="3:7" x14ac:dyDescent="0.25">
      <c r="C8093" s="102"/>
      <c r="D8093" s="103">
        <v>42379</v>
      </c>
      <c r="E8093" s="102" t="s">
        <v>740</v>
      </c>
      <c r="F8093" s="102" t="s">
        <v>2237</v>
      </c>
      <c r="G8093" s="96">
        <v>2129.0500000000002</v>
      </c>
    </row>
    <row r="8094" spans="3:7" x14ac:dyDescent="0.25">
      <c r="C8094" s="102"/>
      <c r="D8094" s="103">
        <v>42732</v>
      </c>
      <c r="E8094" s="102" t="s">
        <v>1147</v>
      </c>
      <c r="F8094" s="102" t="s">
        <v>2238</v>
      </c>
      <c r="G8094" s="96">
        <v>1496.25</v>
      </c>
    </row>
    <row r="8095" spans="3:7" x14ac:dyDescent="0.25">
      <c r="C8095" s="102"/>
      <c r="D8095" s="103">
        <v>42541</v>
      </c>
      <c r="E8095" s="102" t="s">
        <v>825</v>
      </c>
      <c r="F8095" s="102" t="s">
        <v>2238</v>
      </c>
      <c r="G8095" s="96">
        <v>98.85</v>
      </c>
    </row>
    <row r="8096" spans="3:7" x14ac:dyDescent="0.25">
      <c r="C8096" s="102"/>
      <c r="D8096" s="103">
        <v>42633</v>
      </c>
      <c r="E8096" s="102" t="s">
        <v>2236</v>
      </c>
      <c r="F8096" s="102" t="s">
        <v>2239</v>
      </c>
      <c r="G8096" s="96">
        <v>12951.9</v>
      </c>
    </row>
    <row r="8097" spans="3:7" x14ac:dyDescent="0.25">
      <c r="C8097" s="102"/>
      <c r="D8097" s="103">
        <v>42489</v>
      </c>
      <c r="E8097" s="102" t="s">
        <v>736</v>
      </c>
      <c r="F8097" s="102" t="s">
        <v>2235</v>
      </c>
      <c r="G8097" s="96">
        <v>3833.6</v>
      </c>
    </row>
    <row r="8098" spans="3:7" x14ac:dyDescent="0.25">
      <c r="C8098" s="102"/>
      <c r="D8098" s="103">
        <v>42379</v>
      </c>
      <c r="E8098" s="102" t="s">
        <v>2236</v>
      </c>
      <c r="F8098" s="102" t="s">
        <v>2235</v>
      </c>
      <c r="G8098" s="96">
        <v>159.9</v>
      </c>
    </row>
    <row r="8099" spans="3:7" x14ac:dyDescent="0.25">
      <c r="C8099" s="102"/>
      <c r="D8099" s="103">
        <v>42683</v>
      </c>
      <c r="E8099" s="102" t="s">
        <v>2236</v>
      </c>
      <c r="F8099" s="102" t="s">
        <v>2237</v>
      </c>
      <c r="G8099" s="96">
        <v>399.75</v>
      </c>
    </row>
    <row r="8100" spans="3:7" x14ac:dyDescent="0.25">
      <c r="C8100" s="102"/>
      <c r="D8100" s="103">
        <v>42605</v>
      </c>
      <c r="E8100" s="102" t="s">
        <v>755</v>
      </c>
      <c r="F8100" s="102" t="s">
        <v>2244</v>
      </c>
      <c r="G8100" s="96">
        <v>71.849999999999994</v>
      </c>
    </row>
    <row r="8101" spans="3:7" x14ac:dyDescent="0.25">
      <c r="C8101" s="102"/>
      <c r="D8101" s="103">
        <v>42668</v>
      </c>
      <c r="E8101" s="102" t="s">
        <v>2236</v>
      </c>
      <c r="F8101" s="102" t="s">
        <v>2241</v>
      </c>
      <c r="G8101" s="96">
        <v>159.9</v>
      </c>
    </row>
    <row r="8102" spans="3:7" x14ac:dyDescent="0.25">
      <c r="C8102" s="102"/>
      <c r="D8102" s="103">
        <v>42512</v>
      </c>
      <c r="E8102" s="102" t="s">
        <v>755</v>
      </c>
      <c r="F8102" s="102" t="s">
        <v>2242</v>
      </c>
      <c r="G8102" s="96">
        <v>119.75</v>
      </c>
    </row>
    <row r="8103" spans="3:7" x14ac:dyDescent="0.25">
      <c r="C8103" s="102"/>
      <c r="D8103" s="103">
        <v>42703</v>
      </c>
      <c r="E8103" s="102" t="s">
        <v>1147</v>
      </c>
      <c r="F8103" s="102" t="s">
        <v>2241</v>
      </c>
      <c r="G8103" s="96">
        <v>1795.5</v>
      </c>
    </row>
    <row r="8104" spans="3:7" x14ac:dyDescent="0.25">
      <c r="C8104" s="102"/>
      <c r="D8104" s="103">
        <v>42518</v>
      </c>
      <c r="E8104" s="102" t="s">
        <v>740</v>
      </c>
      <c r="F8104" s="102" t="s">
        <v>2241</v>
      </c>
      <c r="G8104" s="96">
        <v>134.75</v>
      </c>
    </row>
    <row r="8105" spans="3:7" x14ac:dyDescent="0.25">
      <c r="C8105" s="102"/>
      <c r="D8105" s="103">
        <v>42664</v>
      </c>
      <c r="E8105" s="102" t="s">
        <v>755</v>
      </c>
      <c r="F8105" s="102" t="s">
        <v>2244</v>
      </c>
      <c r="G8105" s="96">
        <v>47.9</v>
      </c>
    </row>
    <row r="8106" spans="3:7" x14ac:dyDescent="0.25">
      <c r="C8106" s="102"/>
      <c r="D8106" s="103">
        <v>42496</v>
      </c>
      <c r="E8106" s="102" t="s">
        <v>755</v>
      </c>
      <c r="F8106" s="102" t="s">
        <v>2235</v>
      </c>
      <c r="G8106" s="96">
        <v>3568.55</v>
      </c>
    </row>
    <row r="8107" spans="3:7" x14ac:dyDescent="0.25">
      <c r="C8107" s="102"/>
      <c r="D8107" s="103">
        <v>42519</v>
      </c>
      <c r="E8107" s="102" t="s">
        <v>730</v>
      </c>
      <c r="F8107" s="102" t="s">
        <v>2242</v>
      </c>
      <c r="G8107" s="96">
        <v>120</v>
      </c>
    </row>
    <row r="8108" spans="3:7" x14ac:dyDescent="0.25">
      <c r="C8108" s="102"/>
      <c r="D8108" s="103">
        <v>42693</v>
      </c>
      <c r="E8108" s="102" t="s">
        <v>734</v>
      </c>
      <c r="F8108" s="102" t="s">
        <v>2238</v>
      </c>
      <c r="G8108" s="96">
        <v>129</v>
      </c>
    </row>
    <row r="8109" spans="3:7" x14ac:dyDescent="0.25">
      <c r="C8109" s="102"/>
      <c r="D8109" s="103">
        <v>42665</v>
      </c>
      <c r="E8109" s="102" t="s">
        <v>730</v>
      </c>
      <c r="F8109" s="102" t="s">
        <v>2240</v>
      </c>
      <c r="G8109" s="96">
        <v>72</v>
      </c>
    </row>
    <row r="8110" spans="3:7" x14ac:dyDescent="0.25">
      <c r="C8110" s="102"/>
      <c r="D8110" s="103">
        <v>42394</v>
      </c>
      <c r="E8110" s="102" t="s">
        <v>734</v>
      </c>
      <c r="F8110" s="102" t="s">
        <v>2239</v>
      </c>
      <c r="G8110" s="96">
        <v>5805</v>
      </c>
    </row>
    <row r="8111" spans="3:7" x14ac:dyDescent="0.25">
      <c r="C8111" s="102"/>
      <c r="D8111" s="103">
        <v>42678</v>
      </c>
      <c r="E8111" s="102" t="s">
        <v>825</v>
      </c>
      <c r="F8111" s="102" t="s">
        <v>2246</v>
      </c>
      <c r="G8111" s="96">
        <v>98.85</v>
      </c>
    </row>
    <row r="8112" spans="3:7" x14ac:dyDescent="0.25">
      <c r="C8112" s="102"/>
      <c r="D8112" s="103">
        <v>42604</v>
      </c>
      <c r="E8112" s="102" t="s">
        <v>755</v>
      </c>
      <c r="F8112" s="102" t="s">
        <v>2240</v>
      </c>
      <c r="G8112" s="96">
        <v>526.9</v>
      </c>
    </row>
    <row r="8113" spans="3:7" x14ac:dyDescent="0.25">
      <c r="C8113" s="102"/>
      <c r="D8113" s="103">
        <v>42649</v>
      </c>
      <c r="E8113" s="102" t="s">
        <v>730</v>
      </c>
      <c r="F8113" s="102" t="s">
        <v>2245</v>
      </c>
      <c r="G8113" s="96">
        <v>120</v>
      </c>
    </row>
    <row r="8114" spans="3:7" x14ac:dyDescent="0.25">
      <c r="C8114" s="102"/>
      <c r="D8114" s="103">
        <v>42666</v>
      </c>
      <c r="E8114" s="102" t="s">
        <v>736</v>
      </c>
      <c r="F8114" s="102" t="s">
        <v>2246</v>
      </c>
      <c r="G8114" s="96">
        <v>89.85</v>
      </c>
    </row>
    <row r="8115" spans="3:7" x14ac:dyDescent="0.25">
      <c r="C8115" s="102"/>
      <c r="D8115" s="103">
        <v>42412</v>
      </c>
      <c r="E8115" s="102" t="s">
        <v>1147</v>
      </c>
      <c r="F8115" s="102" t="s">
        <v>2242</v>
      </c>
      <c r="G8115" s="96">
        <v>39.9</v>
      </c>
    </row>
    <row r="8116" spans="3:7" x14ac:dyDescent="0.25">
      <c r="C8116" s="102"/>
      <c r="D8116" s="103">
        <v>42732</v>
      </c>
      <c r="E8116" s="102" t="s">
        <v>755</v>
      </c>
      <c r="F8116" s="102" t="s">
        <v>2239</v>
      </c>
      <c r="G8116" s="96">
        <v>934.05</v>
      </c>
    </row>
    <row r="8117" spans="3:7" x14ac:dyDescent="0.25">
      <c r="C8117" s="102"/>
      <c r="D8117" s="103">
        <v>42463</v>
      </c>
      <c r="E8117" s="102" t="s">
        <v>730</v>
      </c>
      <c r="F8117" s="102" t="s">
        <v>2235</v>
      </c>
      <c r="G8117" s="96">
        <v>96</v>
      </c>
    </row>
    <row r="8118" spans="3:7" x14ac:dyDescent="0.25">
      <c r="C8118" s="102"/>
      <c r="D8118" s="103">
        <v>42707</v>
      </c>
      <c r="E8118" s="102" t="s">
        <v>1147</v>
      </c>
      <c r="F8118" s="102" t="s">
        <v>2239</v>
      </c>
      <c r="G8118" s="96">
        <v>1755.6</v>
      </c>
    </row>
    <row r="8119" spans="3:7" x14ac:dyDescent="0.25">
      <c r="C8119" s="102"/>
      <c r="D8119" s="103">
        <v>42545</v>
      </c>
      <c r="E8119" s="102" t="s">
        <v>740</v>
      </c>
      <c r="F8119" s="102" t="s">
        <v>2238</v>
      </c>
      <c r="G8119" s="96">
        <v>161.69999999999999</v>
      </c>
    </row>
    <row r="8120" spans="3:7" x14ac:dyDescent="0.25">
      <c r="C8120" s="102"/>
      <c r="D8120" s="103">
        <v>42549</v>
      </c>
      <c r="E8120" s="102" t="s">
        <v>2236</v>
      </c>
      <c r="F8120" s="102" t="s">
        <v>2237</v>
      </c>
      <c r="G8120" s="96">
        <v>159.9</v>
      </c>
    </row>
    <row r="8121" spans="3:7" x14ac:dyDescent="0.25">
      <c r="C8121" s="102"/>
      <c r="D8121" s="103">
        <v>42621</v>
      </c>
      <c r="E8121" s="102" t="s">
        <v>730</v>
      </c>
      <c r="F8121" s="102" t="s">
        <v>2244</v>
      </c>
      <c r="G8121" s="96">
        <v>120</v>
      </c>
    </row>
    <row r="8122" spans="3:7" x14ac:dyDescent="0.25">
      <c r="C8122" s="102"/>
      <c r="D8122" s="103">
        <v>42593</v>
      </c>
      <c r="E8122" s="102" t="s">
        <v>825</v>
      </c>
      <c r="F8122" s="102" t="s">
        <v>2245</v>
      </c>
      <c r="G8122" s="96">
        <v>3031.4</v>
      </c>
    </row>
    <row r="8123" spans="3:7" x14ac:dyDescent="0.25">
      <c r="C8123" s="102"/>
      <c r="D8123" s="103">
        <v>42655</v>
      </c>
      <c r="E8123" s="102" t="s">
        <v>2236</v>
      </c>
      <c r="F8123" s="102" t="s">
        <v>2237</v>
      </c>
      <c r="G8123" s="96">
        <v>79.95</v>
      </c>
    </row>
    <row r="8124" spans="3:7" x14ac:dyDescent="0.25">
      <c r="C8124" s="102"/>
      <c r="D8124" s="103">
        <v>42378</v>
      </c>
      <c r="E8124" s="102" t="s">
        <v>2236</v>
      </c>
      <c r="F8124" s="102" t="s">
        <v>2239</v>
      </c>
      <c r="G8124" s="96">
        <v>479.7</v>
      </c>
    </row>
    <row r="8125" spans="3:7" x14ac:dyDescent="0.25">
      <c r="C8125" s="102"/>
      <c r="D8125" s="103">
        <v>42725</v>
      </c>
      <c r="E8125" s="102" t="s">
        <v>736</v>
      </c>
      <c r="F8125" s="102" t="s">
        <v>2235</v>
      </c>
      <c r="G8125" s="96">
        <v>119.8</v>
      </c>
    </row>
    <row r="8126" spans="3:7" x14ac:dyDescent="0.25">
      <c r="C8126" s="102"/>
      <c r="D8126" s="103">
        <v>42568</v>
      </c>
      <c r="E8126" s="102" t="s">
        <v>2236</v>
      </c>
      <c r="F8126" s="102" t="s">
        <v>2246</v>
      </c>
      <c r="G8126" s="96">
        <v>239.85</v>
      </c>
    </row>
    <row r="8127" spans="3:7" x14ac:dyDescent="0.25">
      <c r="C8127" s="102"/>
      <c r="D8127" s="103">
        <v>42616</v>
      </c>
      <c r="E8127" s="102" t="s">
        <v>825</v>
      </c>
      <c r="F8127" s="102" t="s">
        <v>2244</v>
      </c>
      <c r="G8127" s="96">
        <v>164.75</v>
      </c>
    </row>
    <row r="8128" spans="3:7" x14ac:dyDescent="0.25">
      <c r="C8128" s="102"/>
      <c r="D8128" s="103">
        <v>42596</v>
      </c>
      <c r="E8128" s="102" t="s">
        <v>755</v>
      </c>
      <c r="F8128" s="102" t="s">
        <v>2242</v>
      </c>
      <c r="G8128" s="96">
        <v>143.69999999999999</v>
      </c>
    </row>
    <row r="8129" spans="3:7" x14ac:dyDescent="0.25">
      <c r="C8129" s="102"/>
      <c r="D8129" s="103">
        <v>42391</v>
      </c>
      <c r="E8129" s="102" t="s">
        <v>1147</v>
      </c>
      <c r="F8129" s="102" t="s">
        <v>2244</v>
      </c>
      <c r="G8129" s="96">
        <v>1436.4</v>
      </c>
    </row>
    <row r="8130" spans="3:7" x14ac:dyDescent="0.25">
      <c r="C8130" s="102"/>
      <c r="D8130" s="103">
        <v>42719</v>
      </c>
      <c r="E8130" s="102" t="s">
        <v>730</v>
      </c>
      <c r="F8130" s="102" t="s">
        <v>2246</v>
      </c>
      <c r="G8130" s="96">
        <v>120</v>
      </c>
    </row>
    <row r="8131" spans="3:7" x14ac:dyDescent="0.25">
      <c r="C8131" s="102"/>
      <c r="D8131" s="103">
        <v>42500</v>
      </c>
      <c r="E8131" s="102" t="s">
        <v>736</v>
      </c>
      <c r="F8131" s="102" t="s">
        <v>2240</v>
      </c>
      <c r="G8131" s="96">
        <v>3024.95</v>
      </c>
    </row>
    <row r="8132" spans="3:7" x14ac:dyDescent="0.25">
      <c r="C8132" s="102"/>
      <c r="D8132" s="103">
        <v>42531</v>
      </c>
      <c r="E8132" s="102" t="s">
        <v>740</v>
      </c>
      <c r="F8132" s="102" t="s">
        <v>2238</v>
      </c>
      <c r="G8132" s="96">
        <v>2452.4499999999998</v>
      </c>
    </row>
    <row r="8133" spans="3:7" x14ac:dyDescent="0.25">
      <c r="C8133" s="102"/>
      <c r="D8133" s="103">
        <v>42605</v>
      </c>
      <c r="E8133" s="102" t="s">
        <v>730</v>
      </c>
      <c r="F8133" s="102" t="s">
        <v>2241</v>
      </c>
      <c r="G8133" s="96">
        <v>1176</v>
      </c>
    </row>
    <row r="8134" spans="3:7" x14ac:dyDescent="0.25">
      <c r="C8134" s="102"/>
      <c r="D8134" s="103">
        <v>42694</v>
      </c>
      <c r="E8134" s="102" t="s">
        <v>734</v>
      </c>
      <c r="F8134" s="102" t="s">
        <v>2240</v>
      </c>
      <c r="G8134" s="96">
        <v>129</v>
      </c>
    </row>
    <row r="8135" spans="3:7" x14ac:dyDescent="0.25">
      <c r="C8135" s="102"/>
      <c r="D8135" s="103">
        <v>42490</v>
      </c>
      <c r="E8135" s="102" t="s">
        <v>740</v>
      </c>
      <c r="F8135" s="102" t="s">
        <v>2242</v>
      </c>
      <c r="G8135" s="96">
        <v>161.69999999999999</v>
      </c>
    </row>
    <row r="8136" spans="3:7" x14ac:dyDescent="0.25">
      <c r="C8136" s="102"/>
      <c r="D8136" s="103">
        <v>42695</v>
      </c>
      <c r="E8136" s="102" t="s">
        <v>755</v>
      </c>
      <c r="F8136" s="102" t="s">
        <v>2246</v>
      </c>
      <c r="G8136" s="96">
        <v>383.2</v>
      </c>
    </row>
    <row r="8137" spans="3:7" x14ac:dyDescent="0.25">
      <c r="C8137" s="102"/>
      <c r="D8137" s="103">
        <v>42492</v>
      </c>
      <c r="E8137" s="102" t="s">
        <v>730</v>
      </c>
      <c r="F8137" s="102" t="s">
        <v>2242</v>
      </c>
      <c r="G8137" s="96">
        <v>120</v>
      </c>
    </row>
    <row r="8138" spans="3:7" x14ac:dyDescent="0.25">
      <c r="C8138" s="102"/>
      <c r="D8138" s="103">
        <v>42706</v>
      </c>
      <c r="E8138" s="102" t="s">
        <v>740</v>
      </c>
      <c r="F8138" s="102" t="s">
        <v>2246</v>
      </c>
      <c r="G8138" s="96">
        <v>80.849999999999994</v>
      </c>
    </row>
    <row r="8139" spans="3:7" x14ac:dyDescent="0.25">
      <c r="C8139" s="102"/>
      <c r="D8139" s="103">
        <v>42685</v>
      </c>
      <c r="E8139" s="102" t="s">
        <v>825</v>
      </c>
      <c r="F8139" s="102" t="s">
        <v>2245</v>
      </c>
      <c r="G8139" s="96">
        <v>32.950000000000003</v>
      </c>
    </row>
    <row r="8140" spans="3:7" x14ac:dyDescent="0.25">
      <c r="C8140" s="102"/>
      <c r="D8140" s="103">
        <v>42612</v>
      </c>
      <c r="E8140" s="102" t="s">
        <v>734</v>
      </c>
      <c r="F8140" s="102" t="s">
        <v>2244</v>
      </c>
      <c r="G8140" s="96">
        <v>215</v>
      </c>
    </row>
    <row r="8141" spans="3:7" x14ac:dyDescent="0.25">
      <c r="C8141" s="102"/>
      <c r="D8141" s="103">
        <v>42400</v>
      </c>
      <c r="E8141" s="102" t="s">
        <v>825</v>
      </c>
      <c r="F8141" s="102" t="s">
        <v>2239</v>
      </c>
      <c r="G8141" s="96">
        <v>65.900000000000006</v>
      </c>
    </row>
    <row r="8142" spans="3:7" x14ac:dyDescent="0.25">
      <c r="C8142" s="102"/>
      <c r="D8142" s="103">
        <v>42550</v>
      </c>
      <c r="E8142" s="102" t="s">
        <v>730</v>
      </c>
      <c r="F8142" s="102" t="s">
        <v>2242</v>
      </c>
      <c r="G8142" s="96">
        <v>408</v>
      </c>
    </row>
    <row r="8143" spans="3:7" x14ac:dyDescent="0.25">
      <c r="C8143" s="102"/>
      <c r="D8143" s="103">
        <v>42597</v>
      </c>
      <c r="E8143" s="102" t="s">
        <v>2236</v>
      </c>
      <c r="F8143" s="102" t="s">
        <v>2239</v>
      </c>
      <c r="G8143" s="96">
        <v>319.8</v>
      </c>
    </row>
    <row r="8144" spans="3:7" x14ac:dyDescent="0.25">
      <c r="C8144" s="102"/>
      <c r="D8144" s="103">
        <v>42734</v>
      </c>
      <c r="E8144" s="102" t="s">
        <v>1147</v>
      </c>
      <c r="F8144" s="102" t="s">
        <v>2239</v>
      </c>
      <c r="G8144" s="96">
        <v>2673.3</v>
      </c>
    </row>
    <row r="8145" spans="3:7" x14ac:dyDescent="0.25">
      <c r="C8145" s="102"/>
      <c r="D8145" s="103">
        <v>42592</v>
      </c>
      <c r="E8145" s="102" t="s">
        <v>825</v>
      </c>
      <c r="F8145" s="102" t="s">
        <v>2239</v>
      </c>
      <c r="G8145" s="96">
        <v>32.950000000000003</v>
      </c>
    </row>
    <row r="8146" spans="3:7" x14ac:dyDescent="0.25">
      <c r="C8146" s="102"/>
      <c r="D8146" s="103">
        <v>42536</v>
      </c>
      <c r="E8146" s="102" t="s">
        <v>734</v>
      </c>
      <c r="F8146" s="102" t="s">
        <v>2240</v>
      </c>
      <c r="G8146" s="96">
        <v>1505</v>
      </c>
    </row>
    <row r="8147" spans="3:7" x14ac:dyDescent="0.25">
      <c r="C8147" s="102"/>
      <c r="D8147" s="103">
        <v>42444</v>
      </c>
      <c r="E8147" s="102" t="s">
        <v>825</v>
      </c>
      <c r="F8147" s="102" t="s">
        <v>2237</v>
      </c>
      <c r="G8147" s="96">
        <v>362.45</v>
      </c>
    </row>
    <row r="8148" spans="3:7" x14ac:dyDescent="0.25">
      <c r="C8148" s="102"/>
      <c r="D8148" s="103">
        <v>42624</v>
      </c>
      <c r="E8148" s="102" t="s">
        <v>736</v>
      </c>
      <c r="F8148" s="102" t="s">
        <v>2241</v>
      </c>
      <c r="G8148" s="96">
        <v>149.75</v>
      </c>
    </row>
    <row r="8149" spans="3:7" x14ac:dyDescent="0.25">
      <c r="C8149" s="102"/>
      <c r="D8149" s="103">
        <v>42589</v>
      </c>
      <c r="E8149" s="102" t="s">
        <v>730</v>
      </c>
      <c r="F8149" s="102" t="s">
        <v>2245</v>
      </c>
      <c r="G8149" s="96">
        <v>144</v>
      </c>
    </row>
    <row r="8150" spans="3:7" x14ac:dyDescent="0.25">
      <c r="C8150" s="102"/>
      <c r="D8150" s="103">
        <v>42536</v>
      </c>
      <c r="E8150" s="102" t="s">
        <v>825</v>
      </c>
      <c r="F8150" s="102" t="s">
        <v>2246</v>
      </c>
      <c r="G8150" s="96">
        <v>197.7</v>
      </c>
    </row>
    <row r="8151" spans="3:7" x14ac:dyDescent="0.25">
      <c r="C8151" s="102"/>
      <c r="D8151" s="103">
        <v>42606</v>
      </c>
      <c r="E8151" s="102" t="s">
        <v>755</v>
      </c>
      <c r="F8151" s="102" t="s">
        <v>2237</v>
      </c>
      <c r="G8151" s="96">
        <v>71.849999999999994</v>
      </c>
    </row>
    <row r="8152" spans="3:7" x14ac:dyDescent="0.25">
      <c r="C8152" s="102"/>
      <c r="D8152" s="103">
        <v>42403</v>
      </c>
      <c r="E8152" s="102" t="s">
        <v>730</v>
      </c>
      <c r="F8152" s="102" t="s">
        <v>2239</v>
      </c>
      <c r="G8152" s="96">
        <v>72</v>
      </c>
    </row>
    <row r="8153" spans="3:7" x14ac:dyDescent="0.25">
      <c r="C8153" s="102"/>
      <c r="D8153" s="103">
        <v>42646</v>
      </c>
      <c r="E8153" s="102" t="s">
        <v>740</v>
      </c>
      <c r="F8153" s="102" t="s">
        <v>2241</v>
      </c>
      <c r="G8153" s="96">
        <v>3180.1</v>
      </c>
    </row>
    <row r="8154" spans="3:7" x14ac:dyDescent="0.25">
      <c r="C8154" s="102"/>
      <c r="D8154" s="103">
        <v>42550</v>
      </c>
      <c r="E8154" s="102" t="s">
        <v>736</v>
      </c>
      <c r="F8154" s="102" t="s">
        <v>2242</v>
      </c>
      <c r="G8154" s="96">
        <v>59.9</v>
      </c>
    </row>
    <row r="8155" spans="3:7" x14ac:dyDescent="0.25">
      <c r="C8155" s="102"/>
      <c r="D8155" s="103">
        <v>42525</v>
      </c>
      <c r="E8155" s="102" t="s">
        <v>736</v>
      </c>
      <c r="F8155" s="102" t="s">
        <v>2238</v>
      </c>
      <c r="G8155" s="96">
        <v>718.8</v>
      </c>
    </row>
    <row r="8156" spans="3:7" x14ac:dyDescent="0.25">
      <c r="C8156" s="102"/>
      <c r="D8156" s="103">
        <v>42667</v>
      </c>
      <c r="E8156" s="102" t="s">
        <v>734</v>
      </c>
      <c r="F8156" s="102" t="s">
        <v>2246</v>
      </c>
      <c r="G8156" s="96">
        <v>4128</v>
      </c>
    </row>
    <row r="8157" spans="3:7" x14ac:dyDescent="0.25">
      <c r="C8157" s="102"/>
      <c r="D8157" s="103">
        <v>42691</v>
      </c>
      <c r="E8157" s="102" t="s">
        <v>740</v>
      </c>
      <c r="F8157" s="102" t="s">
        <v>2235</v>
      </c>
      <c r="G8157" s="96">
        <v>80.849999999999994</v>
      </c>
    </row>
    <row r="8158" spans="3:7" x14ac:dyDescent="0.25">
      <c r="C8158" s="102"/>
      <c r="D8158" s="103">
        <v>42430</v>
      </c>
      <c r="E8158" s="102" t="s">
        <v>2236</v>
      </c>
      <c r="F8158" s="102" t="s">
        <v>2237</v>
      </c>
      <c r="G8158" s="96">
        <v>79.95</v>
      </c>
    </row>
    <row r="8159" spans="3:7" x14ac:dyDescent="0.25">
      <c r="C8159" s="102"/>
      <c r="D8159" s="103">
        <v>42505</v>
      </c>
      <c r="E8159" s="102" t="s">
        <v>734</v>
      </c>
      <c r="F8159" s="102" t="s">
        <v>2244</v>
      </c>
      <c r="G8159" s="96">
        <v>172</v>
      </c>
    </row>
    <row r="8160" spans="3:7" x14ac:dyDescent="0.25">
      <c r="C8160" s="102"/>
      <c r="D8160" s="103">
        <v>42717</v>
      </c>
      <c r="E8160" s="102" t="s">
        <v>1147</v>
      </c>
      <c r="F8160" s="102" t="s">
        <v>2245</v>
      </c>
      <c r="G8160" s="96">
        <v>99.75</v>
      </c>
    </row>
    <row r="8161" spans="3:7" x14ac:dyDescent="0.25">
      <c r="C8161" s="102"/>
      <c r="D8161" s="103">
        <v>42439</v>
      </c>
      <c r="E8161" s="102" t="s">
        <v>736</v>
      </c>
      <c r="F8161" s="102" t="s">
        <v>2238</v>
      </c>
      <c r="G8161" s="96">
        <v>3414.3</v>
      </c>
    </row>
    <row r="8162" spans="3:7" x14ac:dyDescent="0.25">
      <c r="C8162" s="102"/>
      <c r="D8162" s="103">
        <v>42400</v>
      </c>
      <c r="E8162" s="102" t="s">
        <v>755</v>
      </c>
      <c r="F8162" s="102" t="s">
        <v>2242</v>
      </c>
      <c r="G8162" s="96">
        <v>95.8</v>
      </c>
    </row>
    <row r="8163" spans="3:7" x14ac:dyDescent="0.25">
      <c r="C8163" s="102"/>
      <c r="D8163" s="103">
        <v>42707</v>
      </c>
      <c r="E8163" s="102" t="s">
        <v>734</v>
      </c>
      <c r="F8163" s="102" t="s">
        <v>2237</v>
      </c>
      <c r="G8163" s="96">
        <v>129</v>
      </c>
    </row>
    <row r="8164" spans="3:7" x14ac:dyDescent="0.25">
      <c r="C8164" s="102"/>
      <c r="D8164" s="103">
        <v>42412</v>
      </c>
      <c r="E8164" s="102" t="s">
        <v>2236</v>
      </c>
      <c r="F8164" s="102" t="s">
        <v>2238</v>
      </c>
      <c r="G8164" s="96">
        <v>399.75</v>
      </c>
    </row>
    <row r="8165" spans="3:7" x14ac:dyDescent="0.25">
      <c r="C8165" s="102"/>
      <c r="D8165" s="103">
        <v>42490</v>
      </c>
      <c r="E8165" s="102" t="s">
        <v>734</v>
      </c>
      <c r="F8165" s="102" t="s">
        <v>2240</v>
      </c>
      <c r="G8165" s="96">
        <v>43</v>
      </c>
    </row>
    <row r="8166" spans="3:7" x14ac:dyDescent="0.25">
      <c r="C8166" s="102"/>
      <c r="D8166" s="103">
        <v>42718</v>
      </c>
      <c r="E8166" s="102" t="s">
        <v>1147</v>
      </c>
      <c r="F8166" s="102" t="s">
        <v>2235</v>
      </c>
      <c r="G8166" s="96">
        <v>79.8</v>
      </c>
    </row>
    <row r="8167" spans="3:7" x14ac:dyDescent="0.25">
      <c r="C8167" s="102"/>
      <c r="D8167" s="103">
        <v>42514</v>
      </c>
      <c r="E8167" s="102" t="s">
        <v>740</v>
      </c>
      <c r="F8167" s="102" t="s">
        <v>2235</v>
      </c>
      <c r="G8167" s="96">
        <v>53.9</v>
      </c>
    </row>
    <row r="8168" spans="3:7" x14ac:dyDescent="0.25">
      <c r="C8168" s="102"/>
      <c r="D8168" s="103">
        <v>42613</v>
      </c>
      <c r="E8168" s="102" t="s">
        <v>755</v>
      </c>
      <c r="F8168" s="102" t="s">
        <v>2244</v>
      </c>
      <c r="G8168" s="96">
        <v>119.75</v>
      </c>
    </row>
    <row r="8169" spans="3:7" x14ac:dyDescent="0.25">
      <c r="C8169" s="102"/>
      <c r="D8169" s="103">
        <v>42685</v>
      </c>
      <c r="E8169" s="102" t="s">
        <v>1147</v>
      </c>
      <c r="F8169" s="102" t="s">
        <v>2240</v>
      </c>
      <c r="G8169" s="96">
        <v>119.7</v>
      </c>
    </row>
    <row r="8170" spans="3:7" x14ac:dyDescent="0.25">
      <c r="C8170" s="102"/>
      <c r="D8170" s="103">
        <v>42537</v>
      </c>
      <c r="E8170" s="102" t="s">
        <v>740</v>
      </c>
      <c r="F8170" s="102" t="s">
        <v>2239</v>
      </c>
      <c r="G8170" s="96">
        <v>107.8</v>
      </c>
    </row>
    <row r="8171" spans="3:7" x14ac:dyDescent="0.25">
      <c r="C8171" s="102"/>
      <c r="D8171" s="103">
        <v>42518</v>
      </c>
      <c r="E8171" s="102" t="s">
        <v>740</v>
      </c>
      <c r="F8171" s="102" t="s">
        <v>2241</v>
      </c>
      <c r="G8171" s="96">
        <v>2695</v>
      </c>
    </row>
    <row r="8172" spans="3:7" x14ac:dyDescent="0.25">
      <c r="C8172" s="102"/>
      <c r="D8172" s="103">
        <v>42475</v>
      </c>
      <c r="E8172" s="102" t="s">
        <v>2236</v>
      </c>
      <c r="F8172" s="102" t="s">
        <v>2245</v>
      </c>
      <c r="G8172" s="96">
        <v>479.7</v>
      </c>
    </row>
    <row r="8173" spans="3:7" x14ac:dyDescent="0.25">
      <c r="C8173" s="102"/>
      <c r="D8173" s="103">
        <v>42446</v>
      </c>
      <c r="E8173" s="102" t="s">
        <v>740</v>
      </c>
      <c r="F8173" s="102" t="s">
        <v>2244</v>
      </c>
      <c r="G8173" s="96">
        <v>161.69999999999999</v>
      </c>
    </row>
    <row r="8174" spans="3:7" x14ac:dyDescent="0.25">
      <c r="C8174" s="102"/>
      <c r="D8174" s="103">
        <v>42432</v>
      </c>
      <c r="E8174" s="102" t="s">
        <v>730</v>
      </c>
      <c r="F8174" s="102" t="s">
        <v>2235</v>
      </c>
      <c r="G8174" s="96">
        <v>1296</v>
      </c>
    </row>
    <row r="8175" spans="3:7" x14ac:dyDescent="0.25">
      <c r="C8175" s="102"/>
      <c r="D8175" s="103">
        <v>42557</v>
      </c>
      <c r="E8175" s="102" t="s">
        <v>755</v>
      </c>
      <c r="F8175" s="102" t="s">
        <v>2241</v>
      </c>
      <c r="G8175" s="96">
        <v>143.69999999999999</v>
      </c>
    </row>
    <row r="8176" spans="3:7" x14ac:dyDescent="0.25">
      <c r="C8176" s="102"/>
      <c r="D8176" s="103">
        <v>42464</v>
      </c>
      <c r="E8176" s="102" t="s">
        <v>736</v>
      </c>
      <c r="F8176" s="102" t="s">
        <v>2240</v>
      </c>
      <c r="G8176" s="96">
        <v>1647.25</v>
      </c>
    </row>
    <row r="8177" spans="3:7" x14ac:dyDescent="0.25">
      <c r="C8177" s="102"/>
      <c r="D8177" s="103">
        <v>42596</v>
      </c>
      <c r="E8177" s="102" t="s">
        <v>736</v>
      </c>
      <c r="F8177" s="102" t="s">
        <v>2239</v>
      </c>
      <c r="G8177" s="96">
        <v>59.9</v>
      </c>
    </row>
    <row r="8178" spans="3:7" x14ac:dyDescent="0.25">
      <c r="C8178" s="102"/>
      <c r="D8178" s="103">
        <v>42724</v>
      </c>
      <c r="E8178" s="102" t="s">
        <v>2236</v>
      </c>
      <c r="F8178" s="102" t="s">
        <v>2244</v>
      </c>
      <c r="G8178" s="96">
        <v>10393.5</v>
      </c>
    </row>
    <row r="8179" spans="3:7" x14ac:dyDescent="0.25">
      <c r="C8179" s="102"/>
      <c r="D8179" s="103">
        <v>42594</v>
      </c>
      <c r="E8179" s="102" t="s">
        <v>755</v>
      </c>
      <c r="F8179" s="102" t="s">
        <v>2239</v>
      </c>
      <c r="G8179" s="96">
        <v>670.6</v>
      </c>
    </row>
    <row r="8180" spans="3:7" x14ac:dyDescent="0.25">
      <c r="C8180" s="102"/>
      <c r="D8180" s="103">
        <v>42609</v>
      </c>
      <c r="E8180" s="102" t="s">
        <v>736</v>
      </c>
      <c r="F8180" s="102" t="s">
        <v>2238</v>
      </c>
      <c r="G8180" s="96">
        <v>29.95</v>
      </c>
    </row>
    <row r="8181" spans="3:7" x14ac:dyDescent="0.25">
      <c r="C8181" s="102"/>
      <c r="D8181" s="103">
        <v>42470</v>
      </c>
      <c r="E8181" s="102" t="s">
        <v>730</v>
      </c>
      <c r="F8181" s="102" t="s">
        <v>2237</v>
      </c>
      <c r="G8181" s="96">
        <v>72</v>
      </c>
    </row>
    <row r="8182" spans="3:7" x14ac:dyDescent="0.25">
      <c r="C8182" s="102"/>
      <c r="D8182" s="103">
        <v>42374</v>
      </c>
      <c r="E8182" s="102" t="s">
        <v>1147</v>
      </c>
      <c r="F8182" s="102" t="s">
        <v>2240</v>
      </c>
      <c r="G8182" s="96">
        <v>2773.05</v>
      </c>
    </row>
    <row r="8183" spans="3:7" x14ac:dyDescent="0.25">
      <c r="C8183" s="102"/>
      <c r="D8183" s="103">
        <v>42575</v>
      </c>
      <c r="E8183" s="102" t="s">
        <v>825</v>
      </c>
      <c r="F8183" s="102" t="s">
        <v>2245</v>
      </c>
      <c r="G8183" s="96">
        <v>98.85</v>
      </c>
    </row>
    <row r="8184" spans="3:7" x14ac:dyDescent="0.25">
      <c r="C8184" s="102"/>
      <c r="D8184" s="103">
        <v>42397</v>
      </c>
      <c r="E8184" s="102" t="s">
        <v>825</v>
      </c>
      <c r="F8184" s="102" t="s">
        <v>2235</v>
      </c>
      <c r="G8184" s="96">
        <v>131.80000000000001</v>
      </c>
    </row>
    <row r="8185" spans="3:7" x14ac:dyDescent="0.25">
      <c r="C8185" s="102"/>
      <c r="D8185" s="103">
        <v>42533</v>
      </c>
      <c r="E8185" s="102" t="s">
        <v>734</v>
      </c>
      <c r="F8185" s="102" t="s">
        <v>2246</v>
      </c>
      <c r="G8185" s="96">
        <v>7009</v>
      </c>
    </row>
    <row r="8186" spans="3:7" x14ac:dyDescent="0.25">
      <c r="C8186" s="102"/>
      <c r="D8186" s="103">
        <v>42580</v>
      </c>
      <c r="E8186" s="102" t="s">
        <v>730</v>
      </c>
      <c r="F8186" s="102" t="s">
        <v>2240</v>
      </c>
      <c r="G8186" s="96">
        <v>24</v>
      </c>
    </row>
    <row r="8187" spans="3:7" x14ac:dyDescent="0.25">
      <c r="C8187" s="102"/>
      <c r="D8187" s="103">
        <v>42485</v>
      </c>
      <c r="E8187" s="102" t="s">
        <v>736</v>
      </c>
      <c r="F8187" s="102" t="s">
        <v>2237</v>
      </c>
      <c r="G8187" s="96">
        <v>3294.5</v>
      </c>
    </row>
    <row r="8188" spans="3:7" x14ac:dyDescent="0.25">
      <c r="C8188" s="102"/>
      <c r="D8188" s="103">
        <v>42488</v>
      </c>
      <c r="E8188" s="102" t="s">
        <v>825</v>
      </c>
      <c r="F8188" s="102" t="s">
        <v>2238</v>
      </c>
      <c r="G8188" s="96">
        <v>164.75</v>
      </c>
    </row>
    <row r="8189" spans="3:7" x14ac:dyDescent="0.25">
      <c r="C8189" s="102"/>
      <c r="D8189" s="103">
        <v>42499</v>
      </c>
      <c r="E8189" s="102" t="s">
        <v>2236</v>
      </c>
      <c r="F8189" s="102" t="s">
        <v>2242</v>
      </c>
      <c r="G8189" s="96">
        <v>319.8</v>
      </c>
    </row>
    <row r="8190" spans="3:7" x14ac:dyDescent="0.25">
      <c r="C8190" s="102"/>
      <c r="D8190" s="103">
        <v>42714</v>
      </c>
      <c r="E8190" s="102" t="s">
        <v>736</v>
      </c>
      <c r="F8190" s="102" t="s">
        <v>2246</v>
      </c>
      <c r="G8190" s="96">
        <v>59.9</v>
      </c>
    </row>
    <row r="8191" spans="3:7" x14ac:dyDescent="0.25">
      <c r="C8191" s="102"/>
      <c r="D8191" s="103">
        <v>42595</v>
      </c>
      <c r="E8191" s="102" t="s">
        <v>2236</v>
      </c>
      <c r="F8191" s="102" t="s">
        <v>2246</v>
      </c>
      <c r="G8191" s="96">
        <v>239.85</v>
      </c>
    </row>
    <row r="8192" spans="3:7" x14ac:dyDescent="0.25">
      <c r="C8192" s="102"/>
      <c r="D8192" s="103">
        <v>42423</v>
      </c>
      <c r="E8192" s="102" t="s">
        <v>740</v>
      </c>
      <c r="F8192" s="102" t="s">
        <v>2240</v>
      </c>
      <c r="G8192" s="96">
        <v>80.849999999999994</v>
      </c>
    </row>
    <row r="8193" spans="3:7" x14ac:dyDescent="0.25">
      <c r="C8193" s="102"/>
      <c r="D8193" s="103">
        <v>42591</v>
      </c>
      <c r="E8193" s="102" t="s">
        <v>825</v>
      </c>
      <c r="F8193" s="102" t="s">
        <v>2242</v>
      </c>
      <c r="G8193" s="96">
        <v>98.85</v>
      </c>
    </row>
    <row r="8194" spans="3:7" x14ac:dyDescent="0.25">
      <c r="C8194" s="102"/>
      <c r="D8194" s="103">
        <v>42412</v>
      </c>
      <c r="E8194" s="102" t="s">
        <v>730</v>
      </c>
      <c r="F8194" s="102" t="s">
        <v>2239</v>
      </c>
      <c r="G8194" s="96">
        <v>48</v>
      </c>
    </row>
    <row r="8195" spans="3:7" x14ac:dyDescent="0.25">
      <c r="C8195" s="102"/>
      <c r="D8195" s="103">
        <v>42578</v>
      </c>
      <c r="E8195" s="102" t="s">
        <v>825</v>
      </c>
      <c r="F8195" s="102" t="s">
        <v>2241</v>
      </c>
      <c r="G8195" s="96">
        <v>5304.95</v>
      </c>
    </row>
    <row r="8196" spans="3:7" x14ac:dyDescent="0.25">
      <c r="C8196" s="102"/>
      <c r="D8196" s="103">
        <v>42627</v>
      </c>
      <c r="E8196" s="102" t="s">
        <v>2236</v>
      </c>
      <c r="F8196" s="102" t="s">
        <v>2238</v>
      </c>
      <c r="G8196" s="96">
        <v>79.95</v>
      </c>
    </row>
    <row r="8197" spans="3:7" x14ac:dyDescent="0.25">
      <c r="C8197" s="102"/>
      <c r="D8197" s="103">
        <v>42573</v>
      </c>
      <c r="E8197" s="102" t="s">
        <v>730</v>
      </c>
      <c r="F8197" s="102" t="s">
        <v>2244</v>
      </c>
      <c r="G8197" s="96">
        <v>48</v>
      </c>
    </row>
    <row r="8198" spans="3:7" x14ac:dyDescent="0.25">
      <c r="C8198" s="102"/>
      <c r="D8198" s="103">
        <v>42423</v>
      </c>
      <c r="E8198" s="102" t="s">
        <v>2236</v>
      </c>
      <c r="F8198" s="102" t="s">
        <v>2235</v>
      </c>
      <c r="G8198" s="96">
        <v>8474.7000000000007</v>
      </c>
    </row>
    <row r="8199" spans="3:7" x14ac:dyDescent="0.25">
      <c r="C8199" s="102"/>
      <c r="D8199" s="103">
        <v>42638</v>
      </c>
      <c r="E8199" s="102" t="s">
        <v>755</v>
      </c>
      <c r="F8199" s="102" t="s">
        <v>2240</v>
      </c>
      <c r="G8199" s="96">
        <v>95.8</v>
      </c>
    </row>
    <row r="8200" spans="3:7" x14ac:dyDescent="0.25">
      <c r="C8200" s="102"/>
      <c r="D8200" s="103">
        <v>42480</v>
      </c>
      <c r="E8200" s="102" t="s">
        <v>730</v>
      </c>
      <c r="F8200" s="102" t="s">
        <v>2237</v>
      </c>
      <c r="G8200" s="96">
        <v>1368</v>
      </c>
    </row>
    <row r="8201" spans="3:7" x14ac:dyDescent="0.25">
      <c r="C8201" s="102"/>
      <c r="D8201" s="103">
        <v>42402</v>
      </c>
      <c r="E8201" s="102" t="s">
        <v>740</v>
      </c>
      <c r="F8201" s="102" t="s">
        <v>2241</v>
      </c>
      <c r="G8201" s="96">
        <v>26.95</v>
      </c>
    </row>
    <row r="8202" spans="3:7" x14ac:dyDescent="0.25">
      <c r="C8202" s="102"/>
      <c r="D8202" s="103">
        <v>42584</v>
      </c>
      <c r="E8202" s="102" t="s">
        <v>736</v>
      </c>
      <c r="F8202" s="102" t="s">
        <v>2235</v>
      </c>
      <c r="G8202" s="96">
        <v>5031.6000000000004</v>
      </c>
    </row>
    <row r="8203" spans="3:7" x14ac:dyDescent="0.25">
      <c r="C8203" s="102"/>
      <c r="D8203" s="103">
        <v>42520</v>
      </c>
      <c r="E8203" s="102" t="s">
        <v>736</v>
      </c>
      <c r="F8203" s="102" t="s">
        <v>2244</v>
      </c>
      <c r="G8203" s="96">
        <v>89.85</v>
      </c>
    </row>
    <row r="8204" spans="3:7" x14ac:dyDescent="0.25">
      <c r="C8204" s="102"/>
      <c r="D8204" s="103">
        <v>42411</v>
      </c>
      <c r="E8204" s="102" t="s">
        <v>740</v>
      </c>
      <c r="F8204" s="102" t="s">
        <v>2238</v>
      </c>
      <c r="G8204" s="96">
        <v>3368.75</v>
      </c>
    </row>
    <row r="8205" spans="3:7" x14ac:dyDescent="0.25">
      <c r="C8205" s="102"/>
      <c r="D8205" s="103">
        <v>42707</v>
      </c>
      <c r="E8205" s="102" t="s">
        <v>1147</v>
      </c>
      <c r="F8205" s="102" t="s">
        <v>2240</v>
      </c>
      <c r="G8205" s="96">
        <v>99.75</v>
      </c>
    </row>
    <row r="8206" spans="3:7" x14ac:dyDescent="0.25">
      <c r="C8206" s="102"/>
      <c r="D8206" s="103">
        <v>42539</v>
      </c>
      <c r="E8206" s="102" t="s">
        <v>734</v>
      </c>
      <c r="F8206" s="102" t="s">
        <v>2244</v>
      </c>
      <c r="G8206" s="96">
        <v>129</v>
      </c>
    </row>
    <row r="8207" spans="3:7" x14ac:dyDescent="0.25">
      <c r="C8207" s="102"/>
      <c r="D8207" s="103">
        <v>42566</v>
      </c>
      <c r="E8207" s="102" t="s">
        <v>734</v>
      </c>
      <c r="F8207" s="102" t="s">
        <v>2238</v>
      </c>
      <c r="G8207" s="96">
        <v>43</v>
      </c>
    </row>
    <row r="8208" spans="3:7" x14ac:dyDescent="0.25">
      <c r="C8208" s="102"/>
      <c r="D8208" s="103">
        <v>42627</v>
      </c>
      <c r="E8208" s="102" t="s">
        <v>825</v>
      </c>
      <c r="F8208" s="102" t="s">
        <v>2235</v>
      </c>
      <c r="G8208" s="96">
        <v>32.950000000000003</v>
      </c>
    </row>
    <row r="8209" spans="3:7" x14ac:dyDescent="0.25">
      <c r="C8209" s="102"/>
      <c r="D8209" s="103">
        <v>42701</v>
      </c>
      <c r="E8209" s="102" t="s">
        <v>730</v>
      </c>
      <c r="F8209" s="102" t="s">
        <v>2244</v>
      </c>
      <c r="G8209" s="96">
        <v>96</v>
      </c>
    </row>
    <row r="8210" spans="3:7" x14ac:dyDescent="0.25">
      <c r="C8210" s="102"/>
      <c r="D8210" s="103">
        <v>42711</v>
      </c>
      <c r="E8210" s="102" t="s">
        <v>730</v>
      </c>
      <c r="F8210" s="102" t="s">
        <v>2235</v>
      </c>
      <c r="G8210" s="96">
        <v>888</v>
      </c>
    </row>
    <row r="8211" spans="3:7" x14ac:dyDescent="0.25">
      <c r="C8211" s="102"/>
      <c r="D8211" s="103">
        <v>42717</v>
      </c>
      <c r="E8211" s="102" t="s">
        <v>2236</v>
      </c>
      <c r="F8211" s="102" t="s">
        <v>2240</v>
      </c>
      <c r="G8211" s="96">
        <v>239.85</v>
      </c>
    </row>
    <row r="8212" spans="3:7" x14ac:dyDescent="0.25">
      <c r="C8212" s="102"/>
      <c r="D8212" s="103">
        <v>42428</v>
      </c>
      <c r="E8212" s="102" t="s">
        <v>755</v>
      </c>
      <c r="F8212" s="102" t="s">
        <v>2245</v>
      </c>
      <c r="G8212" s="96">
        <v>143.69999999999999</v>
      </c>
    </row>
    <row r="8213" spans="3:7" x14ac:dyDescent="0.25">
      <c r="C8213" s="102"/>
      <c r="D8213" s="103">
        <v>42397</v>
      </c>
      <c r="E8213" s="102" t="s">
        <v>755</v>
      </c>
      <c r="F8213" s="102" t="s">
        <v>2239</v>
      </c>
      <c r="G8213" s="96">
        <v>3688.3</v>
      </c>
    </row>
    <row r="8214" spans="3:7" x14ac:dyDescent="0.25">
      <c r="C8214" s="102"/>
      <c r="D8214" s="103">
        <v>42663</v>
      </c>
      <c r="E8214" s="102" t="s">
        <v>734</v>
      </c>
      <c r="F8214" s="102" t="s">
        <v>2240</v>
      </c>
      <c r="G8214" s="96">
        <v>4386</v>
      </c>
    </row>
    <row r="8215" spans="3:7" x14ac:dyDescent="0.25">
      <c r="C8215" s="102"/>
      <c r="D8215" s="103">
        <v>42444</v>
      </c>
      <c r="E8215" s="102" t="s">
        <v>740</v>
      </c>
      <c r="F8215" s="102" t="s">
        <v>2246</v>
      </c>
      <c r="G8215" s="96">
        <v>26.95</v>
      </c>
    </row>
    <row r="8216" spans="3:7" x14ac:dyDescent="0.25">
      <c r="C8216" s="102"/>
      <c r="D8216" s="103">
        <v>42636</v>
      </c>
      <c r="E8216" s="102" t="s">
        <v>734</v>
      </c>
      <c r="F8216" s="102" t="s">
        <v>2238</v>
      </c>
      <c r="G8216" s="96">
        <v>86</v>
      </c>
    </row>
    <row r="8217" spans="3:7" x14ac:dyDescent="0.25">
      <c r="C8217" s="102"/>
      <c r="D8217" s="103">
        <v>42371</v>
      </c>
      <c r="E8217" s="102" t="s">
        <v>736</v>
      </c>
      <c r="F8217" s="102" t="s">
        <v>2242</v>
      </c>
      <c r="G8217" s="96">
        <v>179.7</v>
      </c>
    </row>
    <row r="8218" spans="3:7" x14ac:dyDescent="0.25">
      <c r="C8218" s="102"/>
      <c r="D8218" s="103">
        <v>42690</v>
      </c>
      <c r="E8218" s="102" t="s">
        <v>825</v>
      </c>
      <c r="F8218" s="102" t="s">
        <v>2245</v>
      </c>
      <c r="G8218" s="96">
        <v>32.950000000000003</v>
      </c>
    </row>
    <row r="8219" spans="3:7" x14ac:dyDescent="0.25">
      <c r="C8219" s="102"/>
      <c r="D8219" s="103">
        <v>42446</v>
      </c>
      <c r="E8219" s="102" t="s">
        <v>730</v>
      </c>
      <c r="F8219" s="102" t="s">
        <v>2241</v>
      </c>
      <c r="G8219" s="96">
        <v>96</v>
      </c>
    </row>
    <row r="8220" spans="3:7" x14ac:dyDescent="0.25">
      <c r="C8220" s="102"/>
      <c r="D8220" s="103">
        <v>42473</v>
      </c>
      <c r="E8220" s="102" t="s">
        <v>825</v>
      </c>
      <c r="F8220" s="102" t="s">
        <v>2245</v>
      </c>
      <c r="G8220" s="96">
        <v>1878.15</v>
      </c>
    </row>
    <row r="8221" spans="3:7" x14ac:dyDescent="0.25">
      <c r="C8221" s="102"/>
      <c r="D8221" s="103">
        <v>42688</v>
      </c>
      <c r="E8221" s="102" t="s">
        <v>825</v>
      </c>
      <c r="F8221" s="102" t="s">
        <v>2242</v>
      </c>
      <c r="G8221" s="96">
        <v>98.85</v>
      </c>
    </row>
    <row r="8222" spans="3:7" x14ac:dyDescent="0.25">
      <c r="C8222" s="102"/>
      <c r="D8222" s="103">
        <v>42388</v>
      </c>
      <c r="E8222" s="102" t="s">
        <v>736</v>
      </c>
      <c r="F8222" s="102" t="s">
        <v>2241</v>
      </c>
      <c r="G8222" s="96">
        <v>928.45</v>
      </c>
    </row>
    <row r="8223" spans="3:7" x14ac:dyDescent="0.25">
      <c r="C8223" s="102"/>
      <c r="D8223" s="103">
        <v>42584</v>
      </c>
      <c r="E8223" s="102" t="s">
        <v>825</v>
      </c>
      <c r="F8223" s="102" t="s">
        <v>2240</v>
      </c>
      <c r="G8223" s="96">
        <v>4481.2</v>
      </c>
    </row>
    <row r="8224" spans="3:7" x14ac:dyDescent="0.25">
      <c r="C8224" s="102"/>
      <c r="D8224" s="103">
        <v>42552</v>
      </c>
      <c r="E8224" s="102" t="s">
        <v>825</v>
      </c>
      <c r="F8224" s="102" t="s">
        <v>2242</v>
      </c>
      <c r="G8224" s="96">
        <v>2899.6</v>
      </c>
    </row>
    <row r="8225" spans="3:7" x14ac:dyDescent="0.25">
      <c r="C8225" s="102"/>
      <c r="D8225" s="103">
        <v>42611</v>
      </c>
      <c r="E8225" s="102" t="s">
        <v>825</v>
      </c>
      <c r="F8225" s="102" t="s">
        <v>2238</v>
      </c>
      <c r="G8225" s="96">
        <v>32.950000000000003</v>
      </c>
    </row>
    <row r="8226" spans="3:7" x14ac:dyDescent="0.25">
      <c r="C8226" s="102"/>
      <c r="D8226" s="103">
        <v>42601</v>
      </c>
      <c r="E8226" s="102" t="s">
        <v>1147</v>
      </c>
      <c r="F8226" s="102" t="s">
        <v>2244</v>
      </c>
      <c r="G8226" s="96">
        <v>438.9</v>
      </c>
    </row>
    <row r="8227" spans="3:7" x14ac:dyDescent="0.25">
      <c r="C8227" s="102"/>
      <c r="D8227" s="103">
        <v>42438</v>
      </c>
      <c r="E8227" s="102" t="s">
        <v>734</v>
      </c>
      <c r="F8227" s="102" t="s">
        <v>2241</v>
      </c>
      <c r="G8227" s="96">
        <v>215</v>
      </c>
    </row>
    <row r="8228" spans="3:7" x14ac:dyDescent="0.25">
      <c r="C8228" s="102"/>
      <c r="D8228" s="103">
        <v>42404</v>
      </c>
      <c r="E8228" s="102" t="s">
        <v>1147</v>
      </c>
      <c r="F8228" s="102" t="s">
        <v>2239</v>
      </c>
      <c r="G8228" s="96">
        <v>817.95</v>
      </c>
    </row>
    <row r="8229" spans="3:7" x14ac:dyDescent="0.25">
      <c r="C8229" s="102"/>
      <c r="D8229" s="103">
        <v>42511</v>
      </c>
      <c r="E8229" s="102" t="s">
        <v>2236</v>
      </c>
      <c r="F8229" s="102" t="s">
        <v>2239</v>
      </c>
      <c r="G8229" s="96">
        <v>4077.45</v>
      </c>
    </row>
    <row r="8230" spans="3:7" x14ac:dyDescent="0.25">
      <c r="C8230" s="102"/>
      <c r="D8230" s="103">
        <v>42720</v>
      </c>
      <c r="E8230" s="102" t="s">
        <v>734</v>
      </c>
      <c r="F8230" s="102" t="s">
        <v>2246</v>
      </c>
      <c r="G8230" s="96">
        <v>172</v>
      </c>
    </row>
    <row r="8231" spans="3:7" x14ac:dyDescent="0.25">
      <c r="C8231" s="102"/>
      <c r="D8231" s="103">
        <v>42659</v>
      </c>
      <c r="E8231" s="102" t="s">
        <v>825</v>
      </c>
      <c r="F8231" s="102" t="s">
        <v>2241</v>
      </c>
      <c r="G8231" s="96">
        <v>197.7</v>
      </c>
    </row>
    <row r="8232" spans="3:7" x14ac:dyDescent="0.25">
      <c r="C8232" s="102"/>
      <c r="D8232" s="103">
        <v>42417</v>
      </c>
      <c r="E8232" s="102" t="s">
        <v>740</v>
      </c>
      <c r="F8232" s="102" t="s">
        <v>2241</v>
      </c>
      <c r="G8232" s="96">
        <v>3287.9</v>
      </c>
    </row>
    <row r="8233" spans="3:7" x14ac:dyDescent="0.25">
      <c r="C8233" s="102"/>
      <c r="D8233" s="103">
        <v>42499</v>
      </c>
      <c r="E8233" s="102" t="s">
        <v>1147</v>
      </c>
      <c r="F8233" s="102" t="s">
        <v>2242</v>
      </c>
      <c r="G8233" s="96">
        <v>1675.8</v>
      </c>
    </row>
    <row r="8234" spans="3:7" x14ac:dyDescent="0.25">
      <c r="C8234" s="102"/>
      <c r="D8234" s="103">
        <v>42588</v>
      </c>
      <c r="E8234" s="102" t="s">
        <v>1147</v>
      </c>
      <c r="F8234" s="102" t="s">
        <v>2246</v>
      </c>
      <c r="G8234" s="96">
        <v>59.85</v>
      </c>
    </row>
    <row r="8235" spans="3:7" x14ac:dyDescent="0.25">
      <c r="C8235" s="102"/>
      <c r="D8235" s="103">
        <v>42480</v>
      </c>
      <c r="E8235" s="102" t="s">
        <v>736</v>
      </c>
      <c r="F8235" s="102" t="s">
        <v>2235</v>
      </c>
      <c r="G8235" s="96">
        <v>2126.4499999999998</v>
      </c>
    </row>
    <row r="8236" spans="3:7" x14ac:dyDescent="0.25">
      <c r="C8236" s="102"/>
      <c r="D8236" s="103">
        <v>42554</v>
      </c>
      <c r="E8236" s="102" t="s">
        <v>825</v>
      </c>
      <c r="F8236" s="102" t="s">
        <v>2245</v>
      </c>
      <c r="G8236" s="96">
        <v>3229.1</v>
      </c>
    </row>
    <row r="8237" spans="3:7" x14ac:dyDescent="0.25">
      <c r="C8237" s="102"/>
      <c r="D8237" s="103">
        <v>42562</v>
      </c>
      <c r="E8237" s="102" t="s">
        <v>2236</v>
      </c>
      <c r="F8237" s="102" t="s">
        <v>2237</v>
      </c>
      <c r="G8237" s="96">
        <v>239.85</v>
      </c>
    </row>
    <row r="8238" spans="3:7" x14ac:dyDescent="0.25">
      <c r="C8238" s="102"/>
      <c r="D8238" s="103">
        <v>42587</v>
      </c>
      <c r="E8238" s="102" t="s">
        <v>730</v>
      </c>
      <c r="F8238" s="102" t="s">
        <v>2242</v>
      </c>
      <c r="G8238" s="96">
        <v>144</v>
      </c>
    </row>
    <row r="8239" spans="3:7" x14ac:dyDescent="0.25">
      <c r="C8239" s="102"/>
      <c r="D8239" s="103">
        <v>42700</v>
      </c>
      <c r="E8239" s="102" t="s">
        <v>740</v>
      </c>
      <c r="F8239" s="102" t="s">
        <v>2245</v>
      </c>
      <c r="G8239" s="96">
        <v>565.95000000000005</v>
      </c>
    </row>
    <row r="8240" spans="3:7" x14ac:dyDescent="0.25">
      <c r="C8240" s="102"/>
      <c r="D8240" s="103">
        <v>42577</v>
      </c>
      <c r="E8240" s="102" t="s">
        <v>740</v>
      </c>
      <c r="F8240" s="102" t="s">
        <v>2242</v>
      </c>
      <c r="G8240" s="96">
        <v>3314.85</v>
      </c>
    </row>
    <row r="8241" spans="3:7" x14ac:dyDescent="0.25">
      <c r="C8241" s="102"/>
      <c r="D8241" s="103">
        <v>42447</v>
      </c>
      <c r="E8241" s="102" t="s">
        <v>1147</v>
      </c>
      <c r="F8241" s="102" t="s">
        <v>2238</v>
      </c>
      <c r="G8241" s="96">
        <v>99.75</v>
      </c>
    </row>
    <row r="8242" spans="3:7" x14ac:dyDescent="0.25">
      <c r="C8242" s="102"/>
      <c r="D8242" s="103">
        <v>42490</v>
      </c>
      <c r="E8242" s="102" t="s">
        <v>2236</v>
      </c>
      <c r="F8242" s="102" t="s">
        <v>2237</v>
      </c>
      <c r="G8242" s="96">
        <v>479.7</v>
      </c>
    </row>
    <row r="8243" spans="3:7" x14ac:dyDescent="0.25">
      <c r="C8243" s="102"/>
      <c r="D8243" s="103">
        <v>42579</v>
      </c>
      <c r="E8243" s="102" t="s">
        <v>755</v>
      </c>
      <c r="F8243" s="102" t="s">
        <v>2240</v>
      </c>
      <c r="G8243" s="96">
        <v>47.9</v>
      </c>
    </row>
    <row r="8244" spans="3:7" x14ac:dyDescent="0.25">
      <c r="C8244" s="102"/>
      <c r="D8244" s="103">
        <v>42541</v>
      </c>
      <c r="E8244" s="102" t="s">
        <v>755</v>
      </c>
      <c r="F8244" s="102" t="s">
        <v>2237</v>
      </c>
      <c r="G8244" s="96">
        <v>23.95</v>
      </c>
    </row>
    <row r="8245" spans="3:7" x14ac:dyDescent="0.25">
      <c r="C8245" s="102"/>
      <c r="D8245" s="103">
        <v>42714</v>
      </c>
      <c r="E8245" s="102" t="s">
        <v>1147</v>
      </c>
      <c r="F8245" s="102" t="s">
        <v>2242</v>
      </c>
      <c r="G8245" s="96">
        <v>2852.85</v>
      </c>
    </row>
    <row r="8246" spans="3:7" x14ac:dyDescent="0.25">
      <c r="C8246" s="102"/>
      <c r="D8246" s="103">
        <v>42471</v>
      </c>
      <c r="E8246" s="102" t="s">
        <v>825</v>
      </c>
      <c r="F8246" s="102" t="s">
        <v>2239</v>
      </c>
      <c r="G8246" s="96">
        <v>65.900000000000006</v>
      </c>
    </row>
    <row r="8247" spans="3:7" x14ac:dyDescent="0.25">
      <c r="C8247" s="102"/>
      <c r="D8247" s="103">
        <v>42394</v>
      </c>
      <c r="E8247" s="102" t="s">
        <v>2236</v>
      </c>
      <c r="F8247" s="102" t="s">
        <v>2245</v>
      </c>
      <c r="G8247" s="96">
        <v>12232.35</v>
      </c>
    </row>
    <row r="8248" spans="3:7" x14ac:dyDescent="0.25">
      <c r="C8248" s="102"/>
      <c r="D8248" s="103">
        <v>42639</v>
      </c>
      <c r="E8248" s="102" t="s">
        <v>740</v>
      </c>
      <c r="F8248" s="102" t="s">
        <v>2237</v>
      </c>
      <c r="G8248" s="96">
        <v>53.9</v>
      </c>
    </row>
    <row r="8249" spans="3:7" x14ac:dyDescent="0.25">
      <c r="C8249" s="102"/>
      <c r="D8249" s="103">
        <v>42428</v>
      </c>
      <c r="E8249" s="102" t="s">
        <v>730</v>
      </c>
      <c r="F8249" s="102" t="s">
        <v>2246</v>
      </c>
      <c r="G8249" s="96">
        <v>24</v>
      </c>
    </row>
    <row r="8250" spans="3:7" x14ac:dyDescent="0.25">
      <c r="C8250" s="102"/>
      <c r="D8250" s="103">
        <v>42625</v>
      </c>
      <c r="E8250" s="102" t="s">
        <v>734</v>
      </c>
      <c r="F8250" s="102" t="s">
        <v>2239</v>
      </c>
      <c r="G8250" s="96">
        <v>602</v>
      </c>
    </row>
    <row r="8251" spans="3:7" x14ac:dyDescent="0.25">
      <c r="C8251" s="102"/>
      <c r="D8251" s="103">
        <v>42524</v>
      </c>
      <c r="E8251" s="102" t="s">
        <v>734</v>
      </c>
      <c r="F8251" s="102" t="s">
        <v>2238</v>
      </c>
      <c r="G8251" s="96">
        <v>215</v>
      </c>
    </row>
    <row r="8252" spans="3:7" x14ac:dyDescent="0.25">
      <c r="C8252" s="102"/>
      <c r="D8252" s="103">
        <v>42410</v>
      </c>
      <c r="E8252" s="102" t="s">
        <v>730</v>
      </c>
      <c r="F8252" s="102" t="s">
        <v>2244</v>
      </c>
      <c r="G8252" s="96">
        <v>744</v>
      </c>
    </row>
    <row r="8253" spans="3:7" x14ac:dyDescent="0.25">
      <c r="C8253" s="102"/>
      <c r="D8253" s="103">
        <v>42727</v>
      </c>
      <c r="E8253" s="102" t="s">
        <v>755</v>
      </c>
      <c r="F8253" s="102" t="s">
        <v>2238</v>
      </c>
      <c r="G8253" s="96">
        <v>3975.7</v>
      </c>
    </row>
    <row r="8254" spans="3:7" x14ac:dyDescent="0.25">
      <c r="C8254" s="102"/>
      <c r="D8254" s="103">
        <v>42452</v>
      </c>
      <c r="E8254" s="102" t="s">
        <v>825</v>
      </c>
      <c r="F8254" s="102" t="s">
        <v>2241</v>
      </c>
      <c r="G8254" s="96">
        <v>2240.6</v>
      </c>
    </row>
    <row r="8255" spans="3:7" x14ac:dyDescent="0.25">
      <c r="C8255" s="102"/>
      <c r="D8255" s="103">
        <v>42715</v>
      </c>
      <c r="E8255" s="102" t="s">
        <v>730</v>
      </c>
      <c r="F8255" s="102" t="s">
        <v>2246</v>
      </c>
      <c r="G8255" s="96">
        <v>144</v>
      </c>
    </row>
    <row r="8256" spans="3:7" x14ac:dyDescent="0.25">
      <c r="C8256" s="102"/>
      <c r="D8256" s="103">
        <v>42485</v>
      </c>
      <c r="E8256" s="102" t="s">
        <v>740</v>
      </c>
      <c r="F8256" s="102" t="s">
        <v>2244</v>
      </c>
      <c r="G8256" s="96">
        <v>2775.85</v>
      </c>
    </row>
    <row r="8257" spans="3:7" x14ac:dyDescent="0.25">
      <c r="C8257" s="102"/>
      <c r="D8257" s="103">
        <v>42613</v>
      </c>
      <c r="E8257" s="102" t="s">
        <v>755</v>
      </c>
      <c r="F8257" s="102" t="s">
        <v>2238</v>
      </c>
      <c r="G8257" s="96">
        <v>71.849999999999994</v>
      </c>
    </row>
    <row r="8258" spans="3:7" x14ac:dyDescent="0.25">
      <c r="C8258" s="102"/>
      <c r="D8258" s="103">
        <v>42400</v>
      </c>
      <c r="E8258" s="102" t="s">
        <v>734</v>
      </c>
      <c r="F8258" s="102" t="s">
        <v>2237</v>
      </c>
      <c r="G8258" s="96">
        <v>129</v>
      </c>
    </row>
    <row r="8259" spans="3:7" x14ac:dyDescent="0.25">
      <c r="C8259" s="102"/>
      <c r="D8259" s="103">
        <v>42472</v>
      </c>
      <c r="E8259" s="102" t="s">
        <v>2236</v>
      </c>
      <c r="F8259" s="102" t="s">
        <v>2244</v>
      </c>
      <c r="G8259" s="96">
        <v>6875.7</v>
      </c>
    </row>
    <row r="8260" spans="3:7" x14ac:dyDescent="0.25">
      <c r="C8260" s="102"/>
      <c r="D8260" s="103">
        <v>42392</v>
      </c>
      <c r="E8260" s="102" t="s">
        <v>1147</v>
      </c>
      <c r="F8260" s="102" t="s">
        <v>2239</v>
      </c>
      <c r="G8260" s="96">
        <v>19.95</v>
      </c>
    </row>
    <row r="8261" spans="3:7" x14ac:dyDescent="0.25">
      <c r="C8261" s="102"/>
      <c r="D8261" s="103">
        <v>42567</v>
      </c>
      <c r="E8261" s="102" t="s">
        <v>736</v>
      </c>
      <c r="F8261" s="102" t="s">
        <v>2240</v>
      </c>
      <c r="G8261" s="96">
        <v>539.1</v>
      </c>
    </row>
    <row r="8262" spans="3:7" x14ac:dyDescent="0.25">
      <c r="C8262" s="102"/>
      <c r="D8262" s="103">
        <v>42625</v>
      </c>
      <c r="E8262" s="102" t="s">
        <v>730</v>
      </c>
      <c r="F8262" s="102" t="s">
        <v>2235</v>
      </c>
      <c r="G8262" s="96">
        <v>96</v>
      </c>
    </row>
    <row r="8263" spans="3:7" x14ac:dyDescent="0.25">
      <c r="C8263" s="102"/>
      <c r="D8263" s="103">
        <v>42522</v>
      </c>
      <c r="E8263" s="102" t="s">
        <v>1147</v>
      </c>
      <c r="F8263" s="102" t="s">
        <v>2244</v>
      </c>
      <c r="G8263" s="96">
        <v>59.85</v>
      </c>
    </row>
    <row r="8264" spans="3:7" x14ac:dyDescent="0.25">
      <c r="C8264" s="102"/>
      <c r="D8264" s="103">
        <v>42428</v>
      </c>
      <c r="E8264" s="102" t="s">
        <v>730</v>
      </c>
      <c r="F8264" s="102" t="s">
        <v>2244</v>
      </c>
      <c r="G8264" s="96">
        <v>1584</v>
      </c>
    </row>
    <row r="8265" spans="3:7" x14ac:dyDescent="0.25">
      <c r="C8265" s="102"/>
      <c r="D8265" s="103">
        <v>42637</v>
      </c>
      <c r="E8265" s="102" t="s">
        <v>734</v>
      </c>
      <c r="F8265" s="102" t="s">
        <v>2237</v>
      </c>
      <c r="G8265" s="96">
        <v>516</v>
      </c>
    </row>
    <row r="8266" spans="3:7" x14ac:dyDescent="0.25">
      <c r="C8266" s="102"/>
      <c r="D8266" s="103">
        <v>42457</v>
      </c>
      <c r="E8266" s="102" t="s">
        <v>2236</v>
      </c>
      <c r="F8266" s="102" t="s">
        <v>2246</v>
      </c>
      <c r="G8266" s="96">
        <v>479.7</v>
      </c>
    </row>
    <row r="8267" spans="3:7" x14ac:dyDescent="0.25">
      <c r="C8267" s="102"/>
      <c r="D8267" s="103">
        <v>42597</v>
      </c>
      <c r="E8267" s="102" t="s">
        <v>740</v>
      </c>
      <c r="F8267" s="102" t="s">
        <v>2237</v>
      </c>
      <c r="G8267" s="96">
        <v>3557.4</v>
      </c>
    </row>
    <row r="8268" spans="3:7" x14ac:dyDescent="0.25">
      <c r="C8268" s="102"/>
      <c r="D8268" s="103">
        <v>42477</v>
      </c>
      <c r="E8268" s="102" t="s">
        <v>734</v>
      </c>
      <c r="F8268" s="102" t="s">
        <v>2235</v>
      </c>
      <c r="G8268" s="96">
        <v>4042</v>
      </c>
    </row>
    <row r="8269" spans="3:7" x14ac:dyDescent="0.25">
      <c r="C8269" s="102"/>
      <c r="D8269" s="103">
        <v>42502</v>
      </c>
      <c r="E8269" s="102" t="s">
        <v>2236</v>
      </c>
      <c r="F8269" s="102" t="s">
        <v>2237</v>
      </c>
      <c r="G8269" s="96">
        <v>159.9</v>
      </c>
    </row>
    <row r="8270" spans="3:7" x14ac:dyDescent="0.25">
      <c r="C8270" s="102"/>
      <c r="D8270" s="103">
        <v>42536</v>
      </c>
      <c r="E8270" s="102" t="s">
        <v>736</v>
      </c>
      <c r="F8270" s="102" t="s">
        <v>2242</v>
      </c>
      <c r="G8270" s="96">
        <v>2096.5</v>
      </c>
    </row>
    <row r="8271" spans="3:7" x14ac:dyDescent="0.25">
      <c r="C8271" s="102"/>
      <c r="D8271" s="103">
        <v>42570</v>
      </c>
      <c r="E8271" s="102" t="s">
        <v>736</v>
      </c>
      <c r="F8271" s="102" t="s">
        <v>2241</v>
      </c>
      <c r="G8271" s="96">
        <v>179.7</v>
      </c>
    </row>
    <row r="8272" spans="3:7" x14ac:dyDescent="0.25">
      <c r="C8272" s="102"/>
      <c r="D8272" s="103">
        <v>42585</v>
      </c>
      <c r="E8272" s="102" t="s">
        <v>825</v>
      </c>
      <c r="F8272" s="102" t="s">
        <v>2235</v>
      </c>
      <c r="G8272" s="96">
        <v>98.85</v>
      </c>
    </row>
    <row r="8273" spans="3:7" x14ac:dyDescent="0.25">
      <c r="C8273" s="102"/>
      <c r="D8273" s="103">
        <v>42654</v>
      </c>
      <c r="E8273" s="102" t="s">
        <v>736</v>
      </c>
      <c r="F8273" s="102" t="s">
        <v>2238</v>
      </c>
      <c r="G8273" s="96">
        <v>89.85</v>
      </c>
    </row>
    <row r="8274" spans="3:7" x14ac:dyDescent="0.25">
      <c r="C8274" s="102"/>
      <c r="D8274" s="103">
        <v>42508</v>
      </c>
      <c r="E8274" s="102" t="s">
        <v>1147</v>
      </c>
      <c r="F8274" s="102" t="s">
        <v>2245</v>
      </c>
      <c r="G8274" s="96">
        <v>259.35000000000002</v>
      </c>
    </row>
    <row r="8275" spans="3:7" x14ac:dyDescent="0.25">
      <c r="C8275" s="102"/>
      <c r="D8275" s="103">
        <v>42493</v>
      </c>
      <c r="E8275" s="102" t="s">
        <v>2236</v>
      </c>
      <c r="F8275" s="102" t="s">
        <v>2242</v>
      </c>
      <c r="G8275" s="96">
        <v>399.75</v>
      </c>
    </row>
    <row r="8276" spans="3:7" x14ac:dyDescent="0.25">
      <c r="C8276" s="102"/>
      <c r="D8276" s="103">
        <v>42719</v>
      </c>
      <c r="E8276" s="102" t="s">
        <v>755</v>
      </c>
      <c r="F8276" s="102" t="s">
        <v>2241</v>
      </c>
      <c r="G8276" s="96">
        <v>3496.7</v>
      </c>
    </row>
    <row r="8277" spans="3:7" x14ac:dyDescent="0.25">
      <c r="C8277" s="102"/>
      <c r="D8277" s="103">
        <v>42636</v>
      </c>
      <c r="E8277" s="102" t="s">
        <v>2236</v>
      </c>
      <c r="F8277" s="102" t="s">
        <v>2238</v>
      </c>
      <c r="G8277" s="96">
        <v>79.95</v>
      </c>
    </row>
    <row r="8278" spans="3:7" x14ac:dyDescent="0.25">
      <c r="C8278" s="102"/>
      <c r="D8278" s="103">
        <v>42458</v>
      </c>
      <c r="E8278" s="102" t="s">
        <v>2236</v>
      </c>
      <c r="F8278" s="102" t="s">
        <v>2237</v>
      </c>
      <c r="G8278" s="96">
        <v>159.9</v>
      </c>
    </row>
    <row r="8279" spans="3:7" x14ac:dyDescent="0.25">
      <c r="C8279" s="102"/>
      <c r="D8279" s="103">
        <v>42636</v>
      </c>
      <c r="E8279" s="102" t="s">
        <v>2236</v>
      </c>
      <c r="F8279" s="102" t="s">
        <v>2238</v>
      </c>
      <c r="G8279" s="96">
        <v>479.7</v>
      </c>
    </row>
    <row r="8280" spans="3:7" x14ac:dyDescent="0.25">
      <c r="C8280" s="102"/>
      <c r="D8280" s="103">
        <v>42626</v>
      </c>
      <c r="E8280" s="102" t="s">
        <v>825</v>
      </c>
      <c r="F8280" s="102" t="s">
        <v>2241</v>
      </c>
      <c r="G8280" s="96">
        <v>32.950000000000003</v>
      </c>
    </row>
    <row r="8281" spans="3:7" x14ac:dyDescent="0.25">
      <c r="C8281" s="102"/>
      <c r="D8281" s="103">
        <v>42544</v>
      </c>
      <c r="E8281" s="102" t="s">
        <v>734</v>
      </c>
      <c r="F8281" s="102" t="s">
        <v>2244</v>
      </c>
      <c r="G8281" s="96">
        <v>4085</v>
      </c>
    </row>
    <row r="8282" spans="3:7" x14ac:dyDescent="0.25">
      <c r="C8282" s="102"/>
      <c r="D8282" s="103">
        <v>42589</v>
      </c>
      <c r="E8282" s="102" t="s">
        <v>730</v>
      </c>
      <c r="F8282" s="102" t="s">
        <v>2238</v>
      </c>
      <c r="G8282" s="96">
        <v>24</v>
      </c>
    </row>
    <row r="8283" spans="3:7" x14ac:dyDescent="0.25">
      <c r="C8283" s="102"/>
      <c r="D8283" s="103">
        <v>42464</v>
      </c>
      <c r="E8283" s="102" t="s">
        <v>730</v>
      </c>
      <c r="F8283" s="102" t="s">
        <v>2244</v>
      </c>
      <c r="G8283" s="96">
        <v>3696</v>
      </c>
    </row>
    <row r="8284" spans="3:7" x14ac:dyDescent="0.25">
      <c r="C8284" s="102"/>
      <c r="D8284" s="103">
        <v>42580</v>
      </c>
      <c r="E8284" s="102" t="s">
        <v>736</v>
      </c>
      <c r="F8284" s="102" t="s">
        <v>2238</v>
      </c>
      <c r="G8284" s="96">
        <v>89.85</v>
      </c>
    </row>
    <row r="8285" spans="3:7" x14ac:dyDescent="0.25">
      <c r="C8285" s="102"/>
      <c r="D8285" s="103">
        <v>42598</v>
      </c>
      <c r="E8285" s="102" t="s">
        <v>740</v>
      </c>
      <c r="F8285" s="102" t="s">
        <v>2235</v>
      </c>
      <c r="G8285" s="96">
        <v>134.75</v>
      </c>
    </row>
    <row r="8286" spans="3:7" x14ac:dyDescent="0.25">
      <c r="C8286" s="102"/>
      <c r="D8286" s="103">
        <v>42624</v>
      </c>
      <c r="E8286" s="102" t="s">
        <v>755</v>
      </c>
      <c r="F8286" s="102" t="s">
        <v>2241</v>
      </c>
      <c r="G8286" s="96">
        <v>95.8</v>
      </c>
    </row>
    <row r="8287" spans="3:7" x14ac:dyDescent="0.25">
      <c r="C8287" s="102"/>
      <c r="D8287" s="103">
        <v>42420</v>
      </c>
      <c r="E8287" s="102" t="s">
        <v>2236</v>
      </c>
      <c r="F8287" s="102" t="s">
        <v>2239</v>
      </c>
      <c r="G8287" s="96">
        <v>479.7</v>
      </c>
    </row>
    <row r="8288" spans="3:7" x14ac:dyDescent="0.25">
      <c r="C8288" s="102"/>
      <c r="D8288" s="103">
        <v>42533</v>
      </c>
      <c r="E8288" s="102" t="s">
        <v>755</v>
      </c>
      <c r="F8288" s="102" t="s">
        <v>2235</v>
      </c>
      <c r="G8288" s="96">
        <v>2442.9</v>
      </c>
    </row>
    <row r="8289" spans="3:7" x14ac:dyDescent="0.25">
      <c r="C8289" s="102"/>
      <c r="D8289" s="103">
        <v>42695</v>
      </c>
      <c r="E8289" s="102" t="s">
        <v>734</v>
      </c>
      <c r="F8289" s="102" t="s">
        <v>2239</v>
      </c>
      <c r="G8289" s="96">
        <v>172</v>
      </c>
    </row>
    <row r="8290" spans="3:7" x14ac:dyDescent="0.25">
      <c r="C8290" s="102"/>
      <c r="D8290" s="103">
        <v>42488</v>
      </c>
      <c r="E8290" s="102" t="s">
        <v>755</v>
      </c>
      <c r="F8290" s="102" t="s">
        <v>2239</v>
      </c>
      <c r="G8290" s="96">
        <v>1868.1</v>
      </c>
    </row>
    <row r="8291" spans="3:7" x14ac:dyDescent="0.25">
      <c r="C8291" s="102"/>
      <c r="D8291" s="103">
        <v>42380</v>
      </c>
      <c r="E8291" s="102" t="s">
        <v>825</v>
      </c>
      <c r="F8291" s="102" t="s">
        <v>2238</v>
      </c>
      <c r="G8291" s="96">
        <v>5272</v>
      </c>
    </row>
    <row r="8292" spans="3:7" x14ac:dyDescent="0.25">
      <c r="C8292" s="102"/>
      <c r="D8292" s="103">
        <v>42396</v>
      </c>
      <c r="E8292" s="102" t="s">
        <v>740</v>
      </c>
      <c r="F8292" s="102" t="s">
        <v>2240</v>
      </c>
      <c r="G8292" s="96">
        <v>4204.2</v>
      </c>
    </row>
    <row r="8293" spans="3:7" x14ac:dyDescent="0.25">
      <c r="C8293" s="102"/>
      <c r="D8293" s="103">
        <v>42651</v>
      </c>
      <c r="E8293" s="102" t="s">
        <v>734</v>
      </c>
      <c r="F8293" s="102" t="s">
        <v>2242</v>
      </c>
      <c r="G8293" s="96">
        <v>258</v>
      </c>
    </row>
    <row r="8294" spans="3:7" x14ac:dyDescent="0.25">
      <c r="C8294" s="102"/>
      <c r="D8294" s="103">
        <v>42426</v>
      </c>
      <c r="E8294" s="102" t="s">
        <v>2236</v>
      </c>
      <c r="F8294" s="102" t="s">
        <v>2240</v>
      </c>
      <c r="G8294" s="96">
        <v>3597.75</v>
      </c>
    </row>
    <row r="8295" spans="3:7" x14ac:dyDescent="0.25">
      <c r="C8295" s="102"/>
      <c r="D8295" s="103">
        <v>42604</v>
      </c>
      <c r="E8295" s="102" t="s">
        <v>734</v>
      </c>
      <c r="F8295" s="102" t="s">
        <v>2240</v>
      </c>
      <c r="G8295" s="96">
        <v>4773</v>
      </c>
    </row>
    <row r="8296" spans="3:7" x14ac:dyDescent="0.25">
      <c r="C8296" s="102"/>
      <c r="D8296" s="103">
        <v>42573</v>
      </c>
      <c r="E8296" s="102" t="s">
        <v>740</v>
      </c>
      <c r="F8296" s="102" t="s">
        <v>2242</v>
      </c>
      <c r="G8296" s="96">
        <v>1913.45</v>
      </c>
    </row>
    <row r="8297" spans="3:7" x14ac:dyDescent="0.25">
      <c r="C8297" s="102"/>
      <c r="D8297" s="103">
        <v>42543</v>
      </c>
      <c r="E8297" s="102" t="s">
        <v>734</v>
      </c>
      <c r="F8297" s="102" t="s">
        <v>2244</v>
      </c>
      <c r="G8297" s="96">
        <v>1462</v>
      </c>
    </row>
    <row r="8298" spans="3:7" x14ac:dyDescent="0.25">
      <c r="C8298" s="102"/>
      <c r="D8298" s="103">
        <v>42583</v>
      </c>
      <c r="E8298" s="102" t="s">
        <v>730</v>
      </c>
      <c r="F8298" s="102" t="s">
        <v>2246</v>
      </c>
      <c r="G8298" s="96">
        <v>48</v>
      </c>
    </row>
    <row r="8299" spans="3:7" x14ac:dyDescent="0.25">
      <c r="C8299" s="102"/>
      <c r="D8299" s="103">
        <v>42386</v>
      </c>
      <c r="E8299" s="102" t="s">
        <v>736</v>
      </c>
      <c r="F8299" s="102" t="s">
        <v>2237</v>
      </c>
      <c r="G8299" s="96">
        <v>2066.5500000000002</v>
      </c>
    </row>
    <row r="8300" spans="3:7" x14ac:dyDescent="0.25">
      <c r="C8300" s="102"/>
      <c r="D8300" s="103">
        <v>42435</v>
      </c>
      <c r="E8300" s="102" t="s">
        <v>730</v>
      </c>
      <c r="F8300" s="102" t="s">
        <v>2235</v>
      </c>
      <c r="G8300" s="96">
        <v>3816</v>
      </c>
    </row>
    <row r="8301" spans="3:7" x14ac:dyDescent="0.25">
      <c r="C8301" s="102"/>
      <c r="D8301" s="103">
        <v>42710</v>
      </c>
      <c r="E8301" s="102" t="s">
        <v>730</v>
      </c>
      <c r="F8301" s="102" t="s">
        <v>2237</v>
      </c>
      <c r="G8301" s="96">
        <v>3192</v>
      </c>
    </row>
    <row r="8302" spans="3:7" x14ac:dyDescent="0.25">
      <c r="C8302" s="102"/>
      <c r="D8302" s="103">
        <v>42493</v>
      </c>
      <c r="E8302" s="102" t="s">
        <v>2236</v>
      </c>
      <c r="F8302" s="102" t="s">
        <v>2240</v>
      </c>
      <c r="G8302" s="96">
        <v>79.95</v>
      </c>
    </row>
    <row r="8303" spans="3:7" x14ac:dyDescent="0.25">
      <c r="C8303" s="102"/>
      <c r="D8303" s="103">
        <v>42560</v>
      </c>
      <c r="E8303" s="102" t="s">
        <v>825</v>
      </c>
      <c r="F8303" s="102" t="s">
        <v>2244</v>
      </c>
      <c r="G8303" s="96">
        <v>4744.8</v>
      </c>
    </row>
    <row r="8304" spans="3:7" x14ac:dyDescent="0.25">
      <c r="C8304" s="102"/>
      <c r="D8304" s="103">
        <v>42517</v>
      </c>
      <c r="E8304" s="102" t="s">
        <v>755</v>
      </c>
      <c r="F8304" s="102" t="s">
        <v>2244</v>
      </c>
      <c r="G8304" s="96">
        <v>622.70000000000005</v>
      </c>
    </row>
    <row r="8305" spans="3:7" x14ac:dyDescent="0.25">
      <c r="C8305" s="102"/>
      <c r="D8305" s="103">
        <v>42675</v>
      </c>
      <c r="E8305" s="102" t="s">
        <v>755</v>
      </c>
      <c r="F8305" s="102" t="s">
        <v>2246</v>
      </c>
      <c r="G8305" s="96">
        <v>3568.55</v>
      </c>
    </row>
    <row r="8306" spans="3:7" x14ac:dyDescent="0.25">
      <c r="C8306" s="102"/>
      <c r="D8306" s="103">
        <v>42703</v>
      </c>
      <c r="E8306" s="102" t="s">
        <v>1147</v>
      </c>
      <c r="F8306" s="102" t="s">
        <v>2241</v>
      </c>
      <c r="G8306" s="96">
        <v>59.85</v>
      </c>
    </row>
    <row r="8307" spans="3:7" x14ac:dyDescent="0.25">
      <c r="C8307" s="102"/>
      <c r="D8307" s="103">
        <v>42555</v>
      </c>
      <c r="E8307" s="102" t="s">
        <v>1147</v>
      </c>
      <c r="F8307" s="102" t="s">
        <v>2240</v>
      </c>
      <c r="G8307" s="96">
        <v>39.9</v>
      </c>
    </row>
    <row r="8308" spans="3:7" x14ac:dyDescent="0.25">
      <c r="C8308" s="102"/>
      <c r="D8308" s="103">
        <v>42614</v>
      </c>
      <c r="E8308" s="102" t="s">
        <v>740</v>
      </c>
      <c r="F8308" s="102" t="s">
        <v>2246</v>
      </c>
      <c r="G8308" s="96">
        <v>2748.9</v>
      </c>
    </row>
    <row r="8309" spans="3:7" x14ac:dyDescent="0.25">
      <c r="C8309" s="102"/>
      <c r="D8309" s="103">
        <v>42387</v>
      </c>
      <c r="E8309" s="102" t="s">
        <v>825</v>
      </c>
      <c r="F8309" s="102" t="s">
        <v>2239</v>
      </c>
      <c r="G8309" s="96">
        <v>1383.9</v>
      </c>
    </row>
    <row r="8310" spans="3:7" x14ac:dyDescent="0.25">
      <c r="C8310" s="102"/>
      <c r="D8310" s="103">
        <v>42715</v>
      </c>
      <c r="E8310" s="102" t="s">
        <v>825</v>
      </c>
      <c r="F8310" s="102" t="s">
        <v>2237</v>
      </c>
      <c r="G8310" s="96">
        <v>461.3</v>
      </c>
    </row>
    <row r="8311" spans="3:7" x14ac:dyDescent="0.25">
      <c r="C8311" s="102"/>
      <c r="D8311" s="103">
        <v>42604</v>
      </c>
      <c r="E8311" s="102" t="s">
        <v>740</v>
      </c>
      <c r="F8311" s="102" t="s">
        <v>2239</v>
      </c>
      <c r="G8311" s="96">
        <v>161.69999999999999</v>
      </c>
    </row>
    <row r="8312" spans="3:7" x14ac:dyDescent="0.25">
      <c r="C8312" s="102"/>
      <c r="D8312" s="103">
        <v>42500</v>
      </c>
      <c r="E8312" s="102" t="s">
        <v>740</v>
      </c>
      <c r="F8312" s="102" t="s">
        <v>2244</v>
      </c>
      <c r="G8312" s="96">
        <v>3665.2</v>
      </c>
    </row>
    <row r="8313" spans="3:7" x14ac:dyDescent="0.25">
      <c r="C8313" s="102"/>
      <c r="D8313" s="103">
        <v>42680</v>
      </c>
      <c r="E8313" s="102" t="s">
        <v>755</v>
      </c>
      <c r="F8313" s="102" t="s">
        <v>2245</v>
      </c>
      <c r="G8313" s="96">
        <v>2395</v>
      </c>
    </row>
    <row r="8314" spans="3:7" x14ac:dyDescent="0.25">
      <c r="C8314" s="102"/>
      <c r="D8314" s="103">
        <v>42623</v>
      </c>
      <c r="E8314" s="102" t="s">
        <v>755</v>
      </c>
      <c r="F8314" s="102" t="s">
        <v>2245</v>
      </c>
      <c r="G8314" s="96">
        <v>2850.05</v>
      </c>
    </row>
    <row r="8315" spans="3:7" x14ac:dyDescent="0.25">
      <c r="C8315" s="102"/>
      <c r="D8315" s="103">
        <v>42539</v>
      </c>
      <c r="E8315" s="102" t="s">
        <v>736</v>
      </c>
      <c r="F8315" s="102" t="s">
        <v>2241</v>
      </c>
      <c r="G8315" s="96">
        <v>119.8</v>
      </c>
    </row>
    <row r="8316" spans="3:7" x14ac:dyDescent="0.25">
      <c r="C8316" s="102"/>
      <c r="D8316" s="103">
        <v>42460</v>
      </c>
      <c r="E8316" s="102" t="s">
        <v>755</v>
      </c>
      <c r="F8316" s="102" t="s">
        <v>2242</v>
      </c>
      <c r="G8316" s="96">
        <v>143.69999999999999</v>
      </c>
    </row>
    <row r="8317" spans="3:7" x14ac:dyDescent="0.25">
      <c r="C8317" s="102"/>
      <c r="D8317" s="103">
        <v>42420</v>
      </c>
      <c r="E8317" s="102" t="s">
        <v>734</v>
      </c>
      <c r="F8317" s="102" t="s">
        <v>2245</v>
      </c>
      <c r="G8317" s="96">
        <v>731</v>
      </c>
    </row>
    <row r="8318" spans="3:7" x14ac:dyDescent="0.25">
      <c r="C8318" s="102"/>
      <c r="D8318" s="103">
        <v>42402</v>
      </c>
      <c r="E8318" s="102" t="s">
        <v>740</v>
      </c>
      <c r="F8318" s="102" t="s">
        <v>2235</v>
      </c>
      <c r="G8318" s="96">
        <v>26.95</v>
      </c>
    </row>
    <row r="8319" spans="3:7" x14ac:dyDescent="0.25">
      <c r="C8319" s="102"/>
      <c r="D8319" s="103">
        <v>42669</v>
      </c>
      <c r="E8319" s="102" t="s">
        <v>740</v>
      </c>
      <c r="F8319" s="102" t="s">
        <v>2246</v>
      </c>
      <c r="G8319" s="96">
        <v>26.95</v>
      </c>
    </row>
    <row r="8320" spans="3:7" x14ac:dyDescent="0.25">
      <c r="C8320" s="102"/>
      <c r="D8320" s="103">
        <v>42493</v>
      </c>
      <c r="E8320" s="102" t="s">
        <v>730</v>
      </c>
      <c r="F8320" s="102" t="s">
        <v>2245</v>
      </c>
      <c r="G8320" s="96">
        <v>1248</v>
      </c>
    </row>
    <row r="8321" spans="3:7" x14ac:dyDescent="0.25">
      <c r="C8321" s="102"/>
      <c r="D8321" s="103">
        <v>42460</v>
      </c>
      <c r="E8321" s="102" t="s">
        <v>2236</v>
      </c>
      <c r="F8321" s="102" t="s">
        <v>2235</v>
      </c>
      <c r="G8321" s="96">
        <v>239.85</v>
      </c>
    </row>
    <row r="8322" spans="3:7" x14ac:dyDescent="0.25">
      <c r="C8322" s="102"/>
      <c r="D8322" s="103">
        <v>42549</v>
      </c>
      <c r="E8322" s="102" t="s">
        <v>740</v>
      </c>
      <c r="F8322" s="102" t="s">
        <v>2242</v>
      </c>
      <c r="G8322" s="96">
        <v>3449.6</v>
      </c>
    </row>
    <row r="8323" spans="3:7" x14ac:dyDescent="0.25">
      <c r="C8323" s="102"/>
      <c r="D8323" s="103">
        <v>42435</v>
      </c>
      <c r="E8323" s="102" t="s">
        <v>736</v>
      </c>
      <c r="F8323" s="102" t="s">
        <v>2240</v>
      </c>
      <c r="G8323" s="96">
        <v>29.95</v>
      </c>
    </row>
    <row r="8324" spans="3:7" x14ac:dyDescent="0.25">
      <c r="C8324" s="102"/>
      <c r="D8324" s="103">
        <v>42594</v>
      </c>
      <c r="E8324" s="102" t="s">
        <v>2236</v>
      </c>
      <c r="F8324" s="102" t="s">
        <v>2238</v>
      </c>
      <c r="G8324" s="96">
        <v>3118.05</v>
      </c>
    </row>
    <row r="8325" spans="3:7" x14ac:dyDescent="0.25">
      <c r="C8325" s="102"/>
      <c r="D8325" s="103">
        <v>42650</v>
      </c>
      <c r="E8325" s="102" t="s">
        <v>755</v>
      </c>
      <c r="F8325" s="102" t="s">
        <v>2244</v>
      </c>
      <c r="G8325" s="96">
        <v>95.8</v>
      </c>
    </row>
    <row r="8326" spans="3:7" x14ac:dyDescent="0.25">
      <c r="C8326" s="102"/>
      <c r="D8326" s="103">
        <v>42414</v>
      </c>
      <c r="E8326" s="102" t="s">
        <v>1147</v>
      </c>
      <c r="F8326" s="102" t="s">
        <v>2237</v>
      </c>
      <c r="G8326" s="96">
        <v>99.75</v>
      </c>
    </row>
    <row r="8327" spans="3:7" x14ac:dyDescent="0.25">
      <c r="C8327" s="102"/>
      <c r="D8327" s="103">
        <v>42666</v>
      </c>
      <c r="E8327" s="102" t="s">
        <v>734</v>
      </c>
      <c r="F8327" s="102" t="s">
        <v>2241</v>
      </c>
      <c r="G8327" s="96">
        <v>86</v>
      </c>
    </row>
    <row r="8328" spans="3:7" x14ac:dyDescent="0.25">
      <c r="C8328" s="102"/>
      <c r="D8328" s="103">
        <v>42612</v>
      </c>
      <c r="E8328" s="102" t="s">
        <v>740</v>
      </c>
      <c r="F8328" s="102" t="s">
        <v>2239</v>
      </c>
      <c r="G8328" s="96">
        <v>565.95000000000005</v>
      </c>
    </row>
    <row r="8329" spans="3:7" x14ac:dyDescent="0.25">
      <c r="C8329" s="102"/>
      <c r="D8329" s="103">
        <v>42395</v>
      </c>
      <c r="E8329" s="102" t="s">
        <v>755</v>
      </c>
      <c r="F8329" s="102" t="s">
        <v>2245</v>
      </c>
      <c r="G8329" s="96">
        <v>1484.9</v>
      </c>
    </row>
    <row r="8330" spans="3:7" x14ac:dyDescent="0.25">
      <c r="C8330" s="102"/>
      <c r="D8330" s="103">
        <v>42700</v>
      </c>
      <c r="E8330" s="102" t="s">
        <v>2236</v>
      </c>
      <c r="F8330" s="102" t="s">
        <v>2241</v>
      </c>
      <c r="G8330" s="96">
        <v>319.8</v>
      </c>
    </row>
    <row r="8331" spans="3:7" x14ac:dyDescent="0.25">
      <c r="C8331" s="102"/>
      <c r="D8331" s="103">
        <v>42522</v>
      </c>
      <c r="E8331" s="102" t="s">
        <v>736</v>
      </c>
      <c r="F8331" s="102" t="s">
        <v>2238</v>
      </c>
      <c r="G8331" s="96">
        <v>3923.45</v>
      </c>
    </row>
    <row r="8332" spans="3:7" x14ac:dyDescent="0.25">
      <c r="C8332" s="102"/>
      <c r="D8332" s="103">
        <v>42456</v>
      </c>
      <c r="E8332" s="102" t="s">
        <v>825</v>
      </c>
      <c r="F8332" s="102" t="s">
        <v>2246</v>
      </c>
      <c r="G8332" s="96">
        <v>230.65</v>
      </c>
    </row>
    <row r="8333" spans="3:7" x14ac:dyDescent="0.25">
      <c r="C8333" s="102"/>
      <c r="D8333" s="103">
        <v>42595</v>
      </c>
      <c r="E8333" s="102" t="s">
        <v>740</v>
      </c>
      <c r="F8333" s="102" t="s">
        <v>2239</v>
      </c>
      <c r="G8333" s="96">
        <v>2236.85</v>
      </c>
    </row>
    <row r="8334" spans="3:7" x14ac:dyDescent="0.25">
      <c r="C8334" s="102"/>
      <c r="D8334" s="103">
        <v>42671</v>
      </c>
      <c r="E8334" s="102" t="s">
        <v>740</v>
      </c>
      <c r="F8334" s="102" t="s">
        <v>2238</v>
      </c>
      <c r="G8334" s="96">
        <v>3180.1</v>
      </c>
    </row>
    <row r="8335" spans="3:7" x14ac:dyDescent="0.25">
      <c r="C8335" s="102"/>
      <c r="D8335" s="103">
        <v>42536</v>
      </c>
      <c r="E8335" s="102" t="s">
        <v>734</v>
      </c>
      <c r="F8335" s="102" t="s">
        <v>2237</v>
      </c>
      <c r="G8335" s="96">
        <v>3569</v>
      </c>
    </row>
    <row r="8336" spans="3:7" x14ac:dyDescent="0.25">
      <c r="C8336" s="102"/>
      <c r="D8336" s="103">
        <v>42714</v>
      </c>
      <c r="E8336" s="102" t="s">
        <v>1147</v>
      </c>
      <c r="F8336" s="102" t="s">
        <v>2238</v>
      </c>
      <c r="G8336" s="96">
        <v>119.7</v>
      </c>
    </row>
    <row r="8337" spans="3:7" x14ac:dyDescent="0.25">
      <c r="C8337" s="102"/>
      <c r="D8337" s="103">
        <v>42507</v>
      </c>
      <c r="E8337" s="102" t="s">
        <v>2236</v>
      </c>
      <c r="F8337" s="102" t="s">
        <v>2246</v>
      </c>
      <c r="G8337" s="96">
        <v>1199.25</v>
      </c>
    </row>
    <row r="8338" spans="3:7" x14ac:dyDescent="0.25">
      <c r="C8338" s="102"/>
      <c r="D8338" s="103">
        <v>42576</v>
      </c>
      <c r="E8338" s="102" t="s">
        <v>730</v>
      </c>
      <c r="F8338" s="102" t="s">
        <v>2246</v>
      </c>
      <c r="G8338" s="96">
        <v>144</v>
      </c>
    </row>
    <row r="8339" spans="3:7" x14ac:dyDescent="0.25">
      <c r="C8339" s="102"/>
      <c r="D8339" s="103">
        <v>42405</v>
      </c>
      <c r="E8339" s="102" t="s">
        <v>734</v>
      </c>
      <c r="F8339" s="102" t="s">
        <v>2241</v>
      </c>
      <c r="G8339" s="96">
        <v>215</v>
      </c>
    </row>
    <row r="8340" spans="3:7" x14ac:dyDescent="0.25">
      <c r="C8340" s="102"/>
      <c r="D8340" s="103">
        <v>42464</v>
      </c>
      <c r="E8340" s="102" t="s">
        <v>730</v>
      </c>
      <c r="F8340" s="102" t="s">
        <v>2246</v>
      </c>
      <c r="G8340" s="96">
        <v>120</v>
      </c>
    </row>
    <row r="8341" spans="3:7" x14ac:dyDescent="0.25">
      <c r="C8341" s="102"/>
      <c r="D8341" s="103">
        <v>42636</v>
      </c>
      <c r="E8341" s="102" t="s">
        <v>734</v>
      </c>
      <c r="F8341" s="102" t="s">
        <v>2245</v>
      </c>
      <c r="G8341" s="96">
        <v>1720</v>
      </c>
    </row>
    <row r="8342" spans="3:7" x14ac:dyDescent="0.25">
      <c r="C8342" s="102"/>
      <c r="D8342" s="103">
        <v>42707</v>
      </c>
      <c r="E8342" s="102" t="s">
        <v>730</v>
      </c>
      <c r="F8342" s="102" t="s">
        <v>2239</v>
      </c>
      <c r="G8342" s="96">
        <v>1104</v>
      </c>
    </row>
    <row r="8343" spans="3:7" x14ac:dyDescent="0.25">
      <c r="C8343" s="102"/>
      <c r="D8343" s="103">
        <v>42603</v>
      </c>
      <c r="E8343" s="102" t="s">
        <v>736</v>
      </c>
      <c r="F8343" s="102" t="s">
        <v>2242</v>
      </c>
      <c r="G8343" s="96">
        <v>89.85</v>
      </c>
    </row>
    <row r="8344" spans="3:7" x14ac:dyDescent="0.25">
      <c r="C8344" s="102"/>
      <c r="D8344" s="103">
        <v>42497</v>
      </c>
      <c r="E8344" s="102" t="s">
        <v>2236</v>
      </c>
      <c r="F8344" s="102" t="s">
        <v>2241</v>
      </c>
      <c r="G8344" s="96">
        <v>5276.7</v>
      </c>
    </row>
    <row r="8345" spans="3:7" x14ac:dyDescent="0.25">
      <c r="C8345" s="102"/>
      <c r="D8345" s="103">
        <v>42515</v>
      </c>
      <c r="E8345" s="102" t="s">
        <v>740</v>
      </c>
      <c r="F8345" s="102" t="s">
        <v>2237</v>
      </c>
      <c r="G8345" s="96">
        <v>3611.3</v>
      </c>
    </row>
    <row r="8346" spans="3:7" x14ac:dyDescent="0.25">
      <c r="C8346" s="102"/>
      <c r="D8346" s="103">
        <v>42532</v>
      </c>
      <c r="E8346" s="102" t="s">
        <v>825</v>
      </c>
      <c r="F8346" s="102" t="s">
        <v>2242</v>
      </c>
      <c r="G8346" s="96">
        <v>5074.3</v>
      </c>
    </row>
    <row r="8347" spans="3:7" x14ac:dyDescent="0.25">
      <c r="C8347" s="102"/>
      <c r="D8347" s="103">
        <v>42532</v>
      </c>
      <c r="E8347" s="102" t="s">
        <v>825</v>
      </c>
      <c r="F8347" s="102" t="s">
        <v>2245</v>
      </c>
      <c r="G8347" s="96">
        <v>131.80000000000001</v>
      </c>
    </row>
    <row r="8348" spans="3:7" x14ac:dyDescent="0.25">
      <c r="C8348" s="102"/>
      <c r="D8348" s="103">
        <v>42457</v>
      </c>
      <c r="E8348" s="102" t="s">
        <v>730</v>
      </c>
      <c r="F8348" s="102" t="s">
        <v>2240</v>
      </c>
      <c r="G8348" s="96">
        <v>3480</v>
      </c>
    </row>
    <row r="8349" spans="3:7" x14ac:dyDescent="0.25">
      <c r="C8349" s="102"/>
      <c r="D8349" s="103">
        <v>42383</v>
      </c>
      <c r="E8349" s="102" t="s">
        <v>740</v>
      </c>
      <c r="F8349" s="102" t="s">
        <v>2239</v>
      </c>
      <c r="G8349" s="96">
        <v>3692.15</v>
      </c>
    </row>
    <row r="8350" spans="3:7" x14ac:dyDescent="0.25">
      <c r="C8350" s="102"/>
      <c r="D8350" s="103">
        <v>42471</v>
      </c>
      <c r="E8350" s="102" t="s">
        <v>740</v>
      </c>
      <c r="F8350" s="102" t="s">
        <v>2241</v>
      </c>
      <c r="G8350" s="96">
        <v>4338.95</v>
      </c>
    </row>
    <row r="8351" spans="3:7" x14ac:dyDescent="0.25">
      <c r="C8351" s="102"/>
      <c r="D8351" s="103">
        <v>42522</v>
      </c>
      <c r="E8351" s="102" t="s">
        <v>730</v>
      </c>
      <c r="F8351" s="102" t="s">
        <v>2245</v>
      </c>
      <c r="G8351" s="96">
        <v>96</v>
      </c>
    </row>
    <row r="8352" spans="3:7" x14ac:dyDescent="0.25">
      <c r="C8352" s="102"/>
      <c r="D8352" s="103">
        <v>42585</v>
      </c>
      <c r="E8352" s="102" t="s">
        <v>755</v>
      </c>
      <c r="F8352" s="102" t="s">
        <v>2237</v>
      </c>
      <c r="G8352" s="96">
        <v>1389.1</v>
      </c>
    </row>
    <row r="8353" spans="3:7" x14ac:dyDescent="0.25">
      <c r="C8353" s="102"/>
      <c r="D8353" s="103">
        <v>42664</v>
      </c>
      <c r="E8353" s="102" t="s">
        <v>825</v>
      </c>
      <c r="F8353" s="102" t="s">
        <v>2237</v>
      </c>
      <c r="G8353" s="96">
        <v>65.900000000000006</v>
      </c>
    </row>
    <row r="8354" spans="3:7" x14ac:dyDescent="0.25">
      <c r="C8354" s="102"/>
      <c r="D8354" s="103">
        <v>42581</v>
      </c>
      <c r="E8354" s="102" t="s">
        <v>755</v>
      </c>
      <c r="F8354" s="102" t="s">
        <v>2237</v>
      </c>
      <c r="G8354" s="96">
        <v>3161.4</v>
      </c>
    </row>
    <row r="8355" spans="3:7" x14ac:dyDescent="0.25">
      <c r="C8355" s="102"/>
      <c r="D8355" s="103">
        <v>42639</v>
      </c>
      <c r="E8355" s="102" t="s">
        <v>1147</v>
      </c>
      <c r="F8355" s="102" t="s">
        <v>2239</v>
      </c>
      <c r="G8355" s="96">
        <v>59.85</v>
      </c>
    </row>
    <row r="8356" spans="3:7" x14ac:dyDescent="0.25">
      <c r="C8356" s="102"/>
      <c r="D8356" s="103">
        <v>42395</v>
      </c>
      <c r="E8356" s="102" t="s">
        <v>730</v>
      </c>
      <c r="F8356" s="102" t="s">
        <v>2235</v>
      </c>
      <c r="G8356" s="96">
        <v>24</v>
      </c>
    </row>
    <row r="8357" spans="3:7" x14ac:dyDescent="0.25">
      <c r="C8357" s="102"/>
      <c r="D8357" s="103">
        <v>42534</v>
      </c>
      <c r="E8357" s="102" t="s">
        <v>736</v>
      </c>
      <c r="F8357" s="102" t="s">
        <v>2244</v>
      </c>
      <c r="G8357" s="96">
        <v>2485.85</v>
      </c>
    </row>
    <row r="8358" spans="3:7" x14ac:dyDescent="0.25">
      <c r="C8358" s="102"/>
      <c r="D8358" s="103">
        <v>42489</v>
      </c>
      <c r="E8358" s="102" t="s">
        <v>734</v>
      </c>
      <c r="F8358" s="102" t="s">
        <v>2237</v>
      </c>
      <c r="G8358" s="96">
        <v>1935</v>
      </c>
    </row>
    <row r="8359" spans="3:7" x14ac:dyDescent="0.25">
      <c r="C8359" s="102"/>
      <c r="D8359" s="103">
        <v>42615</v>
      </c>
      <c r="E8359" s="102" t="s">
        <v>730</v>
      </c>
      <c r="F8359" s="102" t="s">
        <v>2235</v>
      </c>
      <c r="G8359" s="96">
        <v>2592</v>
      </c>
    </row>
    <row r="8360" spans="3:7" x14ac:dyDescent="0.25">
      <c r="C8360" s="102"/>
      <c r="D8360" s="103">
        <v>42685</v>
      </c>
      <c r="E8360" s="102" t="s">
        <v>736</v>
      </c>
      <c r="F8360" s="102" t="s">
        <v>2245</v>
      </c>
      <c r="G8360" s="96">
        <v>89.85</v>
      </c>
    </row>
    <row r="8361" spans="3:7" x14ac:dyDescent="0.25">
      <c r="C8361" s="102"/>
      <c r="D8361" s="103">
        <v>42642</v>
      </c>
      <c r="E8361" s="102" t="s">
        <v>736</v>
      </c>
      <c r="F8361" s="102" t="s">
        <v>2238</v>
      </c>
      <c r="G8361" s="96">
        <v>59.9</v>
      </c>
    </row>
    <row r="8362" spans="3:7" x14ac:dyDescent="0.25">
      <c r="C8362" s="102"/>
      <c r="D8362" s="103">
        <v>42701</v>
      </c>
      <c r="E8362" s="102" t="s">
        <v>734</v>
      </c>
      <c r="F8362" s="102" t="s">
        <v>2245</v>
      </c>
      <c r="G8362" s="96">
        <v>172</v>
      </c>
    </row>
    <row r="8363" spans="3:7" x14ac:dyDescent="0.25">
      <c r="C8363" s="102"/>
      <c r="D8363" s="103">
        <v>42632</v>
      </c>
      <c r="E8363" s="102" t="s">
        <v>825</v>
      </c>
      <c r="F8363" s="102" t="s">
        <v>2246</v>
      </c>
      <c r="G8363" s="96">
        <v>5568.55</v>
      </c>
    </row>
    <row r="8364" spans="3:7" x14ac:dyDescent="0.25">
      <c r="C8364" s="102"/>
      <c r="D8364" s="103">
        <v>42526</v>
      </c>
      <c r="E8364" s="102" t="s">
        <v>2236</v>
      </c>
      <c r="F8364" s="102" t="s">
        <v>2242</v>
      </c>
      <c r="G8364" s="96">
        <v>6396</v>
      </c>
    </row>
    <row r="8365" spans="3:7" x14ac:dyDescent="0.25">
      <c r="C8365" s="102"/>
      <c r="D8365" s="103">
        <v>42525</v>
      </c>
      <c r="E8365" s="102" t="s">
        <v>1147</v>
      </c>
      <c r="F8365" s="102" t="s">
        <v>2238</v>
      </c>
      <c r="G8365" s="96">
        <v>1197</v>
      </c>
    </row>
    <row r="8366" spans="3:7" x14ac:dyDescent="0.25">
      <c r="C8366" s="102"/>
      <c r="D8366" s="103">
        <v>42483</v>
      </c>
      <c r="E8366" s="102" t="s">
        <v>1147</v>
      </c>
      <c r="F8366" s="102" t="s">
        <v>2244</v>
      </c>
      <c r="G8366" s="96">
        <v>19.95</v>
      </c>
    </row>
    <row r="8367" spans="3:7" x14ac:dyDescent="0.25">
      <c r="C8367" s="102"/>
      <c r="D8367" s="103">
        <v>42660</v>
      </c>
      <c r="E8367" s="102" t="s">
        <v>734</v>
      </c>
      <c r="F8367" s="102" t="s">
        <v>2245</v>
      </c>
      <c r="G8367" s="96">
        <v>86</v>
      </c>
    </row>
    <row r="8368" spans="3:7" x14ac:dyDescent="0.25">
      <c r="C8368" s="102"/>
      <c r="D8368" s="103">
        <v>42505</v>
      </c>
      <c r="E8368" s="102" t="s">
        <v>740</v>
      </c>
      <c r="F8368" s="102" t="s">
        <v>2242</v>
      </c>
      <c r="G8368" s="96">
        <v>296.45</v>
      </c>
    </row>
    <row r="8369" spans="3:7" x14ac:dyDescent="0.25">
      <c r="C8369" s="102"/>
      <c r="D8369" s="103">
        <v>42480</v>
      </c>
      <c r="E8369" s="102" t="s">
        <v>734</v>
      </c>
      <c r="F8369" s="102" t="s">
        <v>2237</v>
      </c>
      <c r="G8369" s="96">
        <v>4988</v>
      </c>
    </row>
    <row r="8370" spans="3:7" x14ac:dyDescent="0.25">
      <c r="C8370" s="102"/>
      <c r="D8370" s="103">
        <v>42594</v>
      </c>
      <c r="E8370" s="102" t="s">
        <v>755</v>
      </c>
      <c r="F8370" s="102" t="s">
        <v>2241</v>
      </c>
      <c r="G8370" s="96">
        <v>934.05</v>
      </c>
    </row>
    <row r="8371" spans="3:7" x14ac:dyDescent="0.25">
      <c r="C8371" s="102"/>
      <c r="D8371" s="103">
        <v>42692</v>
      </c>
      <c r="E8371" s="102" t="s">
        <v>736</v>
      </c>
      <c r="F8371" s="102" t="s">
        <v>2241</v>
      </c>
      <c r="G8371" s="96">
        <v>4432.6000000000004</v>
      </c>
    </row>
    <row r="8372" spans="3:7" x14ac:dyDescent="0.25">
      <c r="C8372" s="102"/>
      <c r="D8372" s="103">
        <v>42419</v>
      </c>
      <c r="E8372" s="102" t="s">
        <v>730</v>
      </c>
      <c r="F8372" s="102" t="s">
        <v>2241</v>
      </c>
      <c r="G8372" s="96">
        <v>1872</v>
      </c>
    </row>
    <row r="8373" spans="3:7" x14ac:dyDescent="0.25">
      <c r="C8373" s="102"/>
      <c r="D8373" s="103">
        <v>42703</v>
      </c>
      <c r="E8373" s="102" t="s">
        <v>825</v>
      </c>
      <c r="F8373" s="102" t="s">
        <v>2235</v>
      </c>
      <c r="G8373" s="96">
        <v>4810.7</v>
      </c>
    </row>
    <row r="8374" spans="3:7" x14ac:dyDescent="0.25">
      <c r="C8374" s="102"/>
      <c r="D8374" s="103">
        <v>42644</v>
      </c>
      <c r="E8374" s="102" t="s">
        <v>734</v>
      </c>
      <c r="F8374" s="102" t="s">
        <v>2245</v>
      </c>
      <c r="G8374" s="96">
        <v>6751</v>
      </c>
    </row>
    <row r="8375" spans="3:7" x14ac:dyDescent="0.25">
      <c r="C8375" s="102"/>
      <c r="D8375" s="103">
        <v>42589</v>
      </c>
      <c r="E8375" s="102" t="s">
        <v>734</v>
      </c>
      <c r="F8375" s="102" t="s">
        <v>2242</v>
      </c>
      <c r="G8375" s="96">
        <v>2064</v>
      </c>
    </row>
    <row r="8376" spans="3:7" x14ac:dyDescent="0.25">
      <c r="C8376" s="102"/>
      <c r="D8376" s="103">
        <v>42611</v>
      </c>
      <c r="E8376" s="102" t="s">
        <v>736</v>
      </c>
      <c r="F8376" s="102" t="s">
        <v>2242</v>
      </c>
      <c r="G8376" s="96">
        <v>89.85</v>
      </c>
    </row>
    <row r="8377" spans="3:7" x14ac:dyDescent="0.25">
      <c r="C8377" s="102"/>
      <c r="D8377" s="103">
        <v>42626</v>
      </c>
      <c r="E8377" s="102" t="s">
        <v>755</v>
      </c>
      <c r="F8377" s="102" t="s">
        <v>2235</v>
      </c>
      <c r="G8377" s="96">
        <v>47.9</v>
      </c>
    </row>
    <row r="8378" spans="3:7" x14ac:dyDescent="0.25">
      <c r="C8378" s="102"/>
      <c r="D8378" s="103">
        <v>42456</v>
      </c>
      <c r="E8378" s="102" t="s">
        <v>2236</v>
      </c>
      <c r="F8378" s="102" t="s">
        <v>2239</v>
      </c>
      <c r="G8378" s="96">
        <v>4397.25</v>
      </c>
    </row>
    <row r="8379" spans="3:7" x14ac:dyDescent="0.25">
      <c r="C8379" s="102"/>
      <c r="D8379" s="103">
        <v>42392</v>
      </c>
      <c r="E8379" s="102" t="s">
        <v>1147</v>
      </c>
      <c r="F8379" s="102" t="s">
        <v>2244</v>
      </c>
      <c r="G8379" s="96">
        <v>1256.8499999999999</v>
      </c>
    </row>
    <row r="8380" spans="3:7" x14ac:dyDescent="0.25">
      <c r="C8380" s="102"/>
      <c r="D8380" s="103">
        <v>42524</v>
      </c>
      <c r="E8380" s="102" t="s">
        <v>740</v>
      </c>
      <c r="F8380" s="102" t="s">
        <v>2246</v>
      </c>
      <c r="G8380" s="96">
        <v>161.69999999999999</v>
      </c>
    </row>
    <row r="8381" spans="3:7" x14ac:dyDescent="0.25">
      <c r="C8381" s="102"/>
      <c r="D8381" s="103">
        <v>42673</v>
      </c>
      <c r="E8381" s="102" t="s">
        <v>825</v>
      </c>
      <c r="F8381" s="102" t="s">
        <v>2235</v>
      </c>
      <c r="G8381" s="96">
        <v>65.900000000000006</v>
      </c>
    </row>
    <row r="8382" spans="3:7" x14ac:dyDescent="0.25">
      <c r="C8382" s="102"/>
      <c r="D8382" s="103">
        <v>42608</v>
      </c>
      <c r="E8382" s="102" t="s">
        <v>825</v>
      </c>
      <c r="F8382" s="102" t="s">
        <v>2239</v>
      </c>
      <c r="G8382" s="96">
        <v>1911.1</v>
      </c>
    </row>
    <row r="8383" spans="3:7" x14ac:dyDescent="0.25">
      <c r="C8383" s="102"/>
      <c r="D8383" s="103">
        <v>42375</v>
      </c>
      <c r="E8383" s="102" t="s">
        <v>730</v>
      </c>
      <c r="F8383" s="102" t="s">
        <v>2239</v>
      </c>
      <c r="G8383" s="96">
        <v>3456</v>
      </c>
    </row>
    <row r="8384" spans="3:7" x14ac:dyDescent="0.25">
      <c r="C8384" s="102"/>
      <c r="D8384" s="103">
        <v>42596</v>
      </c>
      <c r="E8384" s="102" t="s">
        <v>734</v>
      </c>
      <c r="F8384" s="102" t="s">
        <v>2242</v>
      </c>
      <c r="G8384" s="96">
        <v>602</v>
      </c>
    </row>
    <row r="8385" spans="3:7" x14ac:dyDescent="0.25">
      <c r="C8385" s="102"/>
      <c r="D8385" s="103">
        <v>42412</v>
      </c>
      <c r="E8385" s="102" t="s">
        <v>1147</v>
      </c>
      <c r="F8385" s="102" t="s">
        <v>2244</v>
      </c>
      <c r="G8385" s="96">
        <v>2354.1</v>
      </c>
    </row>
    <row r="8386" spans="3:7" x14ac:dyDescent="0.25">
      <c r="C8386" s="102"/>
      <c r="D8386" s="103">
        <v>42523</v>
      </c>
      <c r="E8386" s="102" t="s">
        <v>740</v>
      </c>
      <c r="F8386" s="102" t="s">
        <v>2235</v>
      </c>
      <c r="G8386" s="96">
        <v>53.9</v>
      </c>
    </row>
    <row r="8387" spans="3:7" x14ac:dyDescent="0.25">
      <c r="C8387" s="102"/>
      <c r="D8387" s="103">
        <v>42455</v>
      </c>
      <c r="E8387" s="102" t="s">
        <v>755</v>
      </c>
      <c r="F8387" s="102" t="s">
        <v>2237</v>
      </c>
      <c r="G8387" s="96">
        <v>2059.6999999999998</v>
      </c>
    </row>
    <row r="8388" spans="3:7" x14ac:dyDescent="0.25">
      <c r="C8388" s="102"/>
      <c r="D8388" s="103">
        <v>42422</v>
      </c>
      <c r="E8388" s="102" t="s">
        <v>730</v>
      </c>
      <c r="F8388" s="102" t="s">
        <v>2235</v>
      </c>
      <c r="G8388" s="96">
        <v>3600</v>
      </c>
    </row>
    <row r="8389" spans="3:7" x14ac:dyDescent="0.25">
      <c r="C8389" s="102"/>
      <c r="D8389" s="103">
        <v>42678</v>
      </c>
      <c r="E8389" s="102" t="s">
        <v>2236</v>
      </c>
      <c r="F8389" s="102" t="s">
        <v>2245</v>
      </c>
      <c r="G8389" s="96">
        <v>10233.6</v>
      </c>
    </row>
    <row r="8390" spans="3:7" x14ac:dyDescent="0.25">
      <c r="C8390" s="102"/>
      <c r="D8390" s="103">
        <v>42375</v>
      </c>
      <c r="E8390" s="102" t="s">
        <v>755</v>
      </c>
      <c r="F8390" s="102" t="s">
        <v>2237</v>
      </c>
      <c r="G8390" s="96">
        <v>1029.8499999999999</v>
      </c>
    </row>
    <row r="8391" spans="3:7" x14ac:dyDescent="0.25">
      <c r="C8391" s="102"/>
      <c r="D8391" s="103">
        <v>42589</v>
      </c>
      <c r="E8391" s="102" t="s">
        <v>755</v>
      </c>
      <c r="F8391" s="102" t="s">
        <v>2239</v>
      </c>
      <c r="G8391" s="96">
        <v>95.8</v>
      </c>
    </row>
    <row r="8392" spans="3:7" x14ac:dyDescent="0.25">
      <c r="C8392" s="102"/>
      <c r="D8392" s="103">
        <v>42372</v>
      </c>
      <c r="E8392" s="102" t="s">
        <v>755</v>
      </c>
      <c r="F8392" s="102" t="s">
        <v>2245</v>
      </c>
      <c r="G8392" s="96">
        <v>1269.3499999999999</v>
      </c>
    </row>
    <row r="8393" spans="3:7" x14ac:dyDescent="0.25">
      <c r="C8393" s="102"/>
      <c r="D8393" s="103">
        <v>42571</v>
      </c>
      <c r="E8393" s="102" t="s">
        <v>736</v>
      </c>
      <c r="F8393" s="102" t="s">
        <v>2240</v>
      </c>
      <c r="G8393" s="96">
        <v>2096.5</v>
      </c>
    </row>
    <row r="8394" spans="3:7" x14ac:dyDescent="0.25">
      <c r="C8394" s="102"/>
      <c r="D8394" s="103">
        <v>42612</v>
      </c>
      <c r="E8394" s="102" t="s">
        <v>1147</v>
      </c>
      <c r="F8394" s="102" t="s">
        <v>2240</v>
      </c>
      <c r="G8394" s="96">
        <v>498.75</v>
      </c>
    </row>
    <row r="8395" spans="3:7" x14ac:dyDescent="0.25">
      <c r="C8395" s="102"/>
      <c r="D8395" s="103">
        <v>42600</v>
      </c>
      <c r="E8395" s="102" t="s">
        <v>825</v>
      </c>
      <c r="F8395" s="102" t="s">
        <v>2237</v>
      </c>
      <c r="G8395" s="96">
        <v>2240.6</v>
      </c>
    </row>
    <row r="8396" spans="3:7" x14ac:dyDescent="0.25">
      <c r="C8396" s="102"/>
      <c r="D8396" s="103">
        <v>42468</v>
      </c>
      <c r="E8396" s="102" t="s">
        <v>755</v>
      </c>
      <c r="F8396" s="102" t="s">
        <v>2238</v>
      </c>
      <c r="G8396" s="96">
        <v>119.75</v>
      </c>
    </row>
    <row r="8397" spans="3:7" x14ac:dyDescent="0.25">
      <c r="C8397" s="102"/>
      <c r="D8397" s="103">
        <v>42531</v>
      </c>
      <c r="E8397" s="102" t="s">
        <v>734</v>
      </c>
      <c r="F8397" s="102" t="s">
        <v>2239</v>
      </c>
      <c r="G8397" s="96">
        <v>129</v>
      </c>
    </row>
    <row r="8398" spans="3:7" x14ac:dyDescent="0.25">
      <c r="C8398" s="102"/>
      <c r="D8398" s="103">
        <v>42457</v>
      </c>
      <c r="E8398" s="102" t="s">
        <v>740</v>
      </c>
      <c r="F8398" s="102" t="s">
        <v>2244</v>
      </c>
      <c r="G8398" s="96">
        <v>134.75</v>
      </c>
    </row>
    <row r="8399" spans="3:7" x14ac:dyDescent="0.25">
      <c r="C8399" s="102"/>
      <c r="D8399" s="103">
        <v>42539</v>
      </c>
      <c r="E8399" s="102" t="s">
        <v>2236</v>
      </c>
      <c r="F8399" s="102" t="s">
        <v>2237</v>
      </c>
      <c r="G8399" s="96">
        <v>4876.95</v>
      </c>
    </row>
    <row r="8400" spans="3:7" x14ac:dyDescent="0.25">
      <c r="C8400" s="102"/>
      <c r="D8400" s="103">
        <v>42714</v>
      </c>
      <c r="E8400" s="102" t="s">
        <v>740</v>
      </c>
      <c r="F8400" s="102" t="s">
        <v>2238</v>
      </c>
      <c r="G8400" s="96">
        <v>889.35</v>
      </c>
    </row>
    <row r="8401" spans="3:7" x14ac:dyDescent="0.25">
      <c r="C8401" s="102"/>
      <c r="D8401" s="103">
        <v>42507</v>
      </c>
      <c r="E8401" s="102" t="s">
        <v>755</v>
      </c>
      <c r="F8401" s="102" t="s">
        <v>2237</v>
      </c>
      <c r="G8401" s="96">
        <v>1748.35</v>
      </c>
    </row>
    <row r="8402" spans="3:7" x14ac:dyDescent="0.25">
      <c r="C8402" s="102"/>
      <c r="D8402" s="103">
        <v>42675</v>
      </c>
      <c r="E8402" s="102" t="s">
        <v>1147</v>
      </c>
      <c r="F8402" s="102" t="s">
        <v>2235</v>
      </c>
      <c r="G8402" s="96">
        <v>99.75</v>
      </c>
    </row>
    <row r="8403" spans="3:7" x14ac:dyDescent="0.25">
      <c r="C8403" s="102"/>
      <c r="D8403" s="103">
        <v>42642</v>
      </c>
      <c r="E8403" s="102" t="s">
        <v>730</v>
      </c>
      <c r="F8403" s="102" t="s">
        <v>2239</v>
      </c>
      <c r="G8403" s="96">
        <v>1248</v>
      </c>
    </row>
    <row r="8404" spans="3:7" x14ac:dyDescent="0.25">
      <c r="C8404" s="102"/>
      <c r="D8404" s="103">
        <v>42421</v>
      </c>
      <c r="E8404" s="102" t="s">
        <v>1147</v>
      </c>
      <c r="F8404" s="102" t="s">
        <v>2235</v>
      </c>
      <c r="G8404" s="96">
        <v>618.45000000000005</v>
      </c>
    </row>
    <row r="8405" spans="3:7" x14ac:dyDescent="0.25">
      <c r="C8405" s="102"/>
      <c r="D8405" s="103">
        <v>42449</v>
      </c>
      <c r="E8405" s="102" t="s">
        <v>730</v>
      </c>
      <c r="F8405" s="102" t="s">
        <v>2244</v>
      </c>
      <c r="G8405" s="96">
        <v>144</v>
      </c>
    </row>
    <row r="8406" spans="3:7" x14ac:dyDescent="0.25">
      <c r="C8406" s="102"/>
      <c r="D8406" s="103">
        <v>42619</v>
      </c>
      <c r="E8406" s="102" t="s">
        <v>730</v>
      </c>
      <c r="F8406" s="102" t="s">
        <v>2244</v>
      </c>
      <c r="G8406" s="96">
        <v>96</v>
      </c>
    </row>
    <row r="8407" spans="3:7" x14ac:dyDescent="0.25">
      <c r="C8407" s="102"/>
      <c r="D8407" s="103">
        <v>42440</v>
      </c>
      <c r="E8407" s="102" t="s">
        <v>1147</v>
      </c>
      <c r="F8407" s="102" t="s">
        <v>2237</v>
      </c>
      <c r="G8407" s="96">
        <v>1795.5</v>
      </c>
    </row>
    <row r="8408" spans="3:7" x14ac:dyDescent="0.25">
      <c r="C8408" s="102"/>
      <c r="D8408" s="103">
        <v>42511</v>
      </c>
      <c r="E8408" s="102" t="s">
        <v>825</v>
      </c>
      <c r="F8408" s="102" t="s">
        <v>2240</v>
      </c>
      <c r="G8408" s="96">
        <v>32.950000000000003</v>
      </c>
    </row>
    <row r="8409" spans="3:7" x14ac:dyDescent="0.25">
      <c r="C8409" s="102"/>
      <c r="D8409" s="103">
        <v>42575</v>
      </c>
      <c r="E8409" s="102" t="s">
        <v>730</v>
      </c>
      <c r="F8409" s="102" t="s">
        <v>2242</v>
      </c>
      <c r="G8409" s="96">
        <v>72</v>
      </c>
    </row>
    <row r="8410" spans="3:7" x14ac:dyDescent="0.25">
      <c r="C8410" s="102"/>
      <c r="D8410" s="103">
        <v>42540</v>
      </c>
      <c r="E8410" s="102" t="s">
        <v>825</v>
      </c>
      <c r="F8410" s="102" t="s">
        <v>2241</v>
      </c>
      <c r="G8410" s="96">
        <v>2141.75</v>
      </c>
    </row>
    <row r="8411" spans="3:7" x14ac:dyDescent="0.25">
      <c r="C8411" s="102"/>
      <c r="D8411" s="103">
        <v>42549</v>
      </c>
      <c r="E8411" s="102" t="s">
        <v>1147</v>
      </c>
      <c r="F8411" s="102" t="s">
        <v>2244</v>
      </c>
      <c r="G8411" s="96">
        <v>19.95</v>
      </c>
    </row>
    <row r="8412" spans="3:7" x14ac:dyDescent="0.25">
      <c r="C8412" s="102"/>
      <c r="D8412" s="103">
        <v>42705</v>
      </c>
      <c r="E8412" s="102" t="s">
        <v>825</v>
      </c>
      <c r="F8412" s="102" t="s">
        <v>2242</v>
      </c>
      <c r="G8412" s="96">
        <v>32.950000000000003</v>
      </c>
    </row>
    <row r="8413" spans="3:7" x14ac:dyDescent="0.25">
      <c r="C8413" s="102"/>
      <c r="D8413" s="103">
        <v>42540</v>
      </c>
      <c r="E8413" s="102" t="s">
        <v>1147</v>
      </c>
      <c r="F8413" s="102" t="s">
        <v>2244</v>
      </c>
      <c r="G8413" s="96">
        <v>39.9</v>
      </c>
    </row>
    <row r="8414" spans="3:7" x14ac:dyDescent="0.25">
      <c r="C8414" s="102"/>
      <c r="D8414" s="103">
        <v>42564</v>
      </c>
      <c r="E8414" s="102" t="s">
        <v>736</v>
      </c>
      <c r="F8414" s="102" t="s">
        <v>2245</v>
      </c>
      <c r="G8414" s="96">
        <v>59.9</v>
      </c>
    </row>
    <row r="8415" spans="3:7" x14ac:dyDescent="0.25">
      <c r="C8415" s="102"/>
      <c r="D8415" s="103">
        <v>42614</v>
      </c>
      <c r="E8415" s="102" t="s">
        <v>755</v>
      </c>
      <c r="F8415" s="102" t="s">
        <v>2246</v>
      </c>
      <c r="G8415" s="96">
        <v>1844.15</v>
      </c>
    </row>
    <row r="8416" spans="3:7" x14ac:dyDescent="0.25">
      <c r="C8416" s="102"/>
      <c r="D8416" s="103">
        <v>42717</v>
      </c>
      <c r="E8416" s="102" t="s">
        <v>734</v>
      </c>
      <c r="F8416" s="102" t="s">
        <v>2241</v>
      </c>
      <c r="G8416" s="96">
        <v>172</v>
      </c>
    </row>
    <row r="8417" spans="3:7" x14ac:dyDescent="0.25">
      <c r="C8417" s="102"/>
      <c r="D8417" s="103">
        <v>42385</v>
      </c>
      <c r="E8417" s="102" t="s">
        <v>736</v>
      </c>
      <c r="F8417" s="102" t="s">
        <v>2239</v>
      </c>
      <c r="G8417" s="96">
        <v>2635.6</v>
      </c>
    </row>
    <row r="8418" spans="3:7" x14ac:dyDescent="0.25">
      <c r="C8418" s="102"/>
      <c r="D8418" s="103">
        <v>42481</v>
      </c>
      <c r="E8418" s="102" t="s">
        <v>2236</v>
      </c>
      <c r="F8418" s="102" t="s">
        <v>2241</v>
      </c>
      <c r="G8418" s="96">
        <v>2078.6999999999998</v>
      </c>
    </row>
    <row r="8419" spans="3:7" x14ac:dyDescent="0.25">
      <c r="C8419" s="102"/>
      <c r="D8419" s="103">
        <v>42725</v>
      </c>
      <c r="E8419" s="102" t="s">
        <v>755</v>
      </c>
      <c r="F8419" s="102" t="s">
        <v>2242</v>
      </c>
      <c r="G8419" s="96">
        <v>71.849999999999994</v>
      </c>
    </row>
    <row r="8420" spans="3:7" x14ac:dyDescent="0.25">
      <c r="C8420" s="102"/>
      <c r="D8420" s="103">
        <v>42507</v>
      </c>
      <c r="E8420" s="102" t="s">
        <v>740</v>
      </c>
      <c r="F8420" s="102" t="s">
        <v>2246</v>
      </c>
      <c r="G8420" s="96">
        <v>80.849999999999994</v>
      </c>
    </row>
    <row r="8421" spans="3:7" x14ac:dyDescent="0.25">
      <c r="C8421" s="102"/>
      <c r="D8421" s="103">
        <v>42633</v>
      </c>
      <c r="E8421" s="102" t="s">
        <v>825</v>
      </c>
      <c r="F8421" s="102" t="s">
        <v>2241</v>
      </c>
      <c r="G8421" s="96">
        <v>98.85</v>
      </c>
    </row>
    <row r="8422" spans="3:7" x14ac:dyDescent="0.25">
      <c r="C8422" s="102"/>
      <c r="D8422" s="103">
        <v>42474</v>
      </c>
      <c r="E8422" s="102" t="s">
        <v>740</v>
      </c>
      <c r="F8422" s="102" t="s">
        <v>2246</v>
      </c>
      <c r="G8422" s="96">
        <v>3314.85</v>
      </c>
    </row>
    <row r="8423" spans="3:7" x14ac:dyDescent="0.25">
      <c r="C8423" s="102"/>
      <c r="D8423" s="103">
        <v>42478</v>
      </c>
      <c r="E8423" s="102" t="s">
        <v>730</v>
      </c>
      <c r="F8423" s="102" t="s">
        <v>2245</v>
      </c>
      <c r="G8423" s="96">
        <v>2232</v>
      </c>
    </row>
    <row r="8424" spans="3:7" x14ac:dyDescent="0.25">
      <c r="C8424" s="102"/>
      <c r="D8424" s="103">
        <v>42387</v>
      </c>
      <c r="E8424" s="102" t="s">
        <v>740</v>
      </c>
      <c r="F8424" s="102" t="s">
        <v>2241</v>
      </c>
      <c r="G8424" s="96">
        <v>80.849999999999994</v>
      </c>
    </row>
    <row r="8425" spans="3:7" x14ac:dyDescent="0.25">
      <c r="C8425" s="102"/>
      <c r="D8425" s="103">
        <v>42731</v>
      </c>
      <c r="E8425" s="102" t="s">
        <v>740</v>
      </c>
      <c r="F8425" s="102" t="s">
        <v>2241</v>
      </c>
      <c r="G8425" s="96">
        <v>1967.35</v>
      </c>
    </row>
    <row r="8426" spans="3:7" x14ac:dyDescent="0.25">
      <c r="C8426" s="102"/>
      <c r="D8426" s="103">
        <v>42484</v>
      </c>
      <c r="E8426" s="102" t="s">
        <v>825</v>
      </c>
      <c r="F8426" s="102" t="s">
        <v>2246</v>
      </c>
      <c r="G8426" s="96">
        <v>3426.8</v>
      </c>
    </row>
    <row r="8427" spans="3:7" x14ac:dyDescent="0.25">
      <c r="C8427" s="102"/>
      <c r="D8427" s="103">
        <v>42520</v>
      </c>
      <c r="E8427" s="102" t="s">
        <v>740</v>
      </c>
      <c r="F8427" s="102" t="s">
        <v>2246</v>
      </c>
      <c r="G8427" s="96">
        <v>3961.65</v>
      </c>
    </row>
    <row r="8428" spans="3:7" x14ac:dyDescent="0.25">
      <c r="C8428" s="102"/>
      <c r="D8428" s="103">
        <v>42650</v>
      </c>
      <c r="E8428" s="102" t="s">
        <v>1147</v>
      </c>
      <c r="F8428" s="102" t="s">
        <v>2237</v>
      </c>
      <c r="G8428" s="96">
        <v>19.95</v>
      </c>
    </row>
    <row r="8429" spans="3:7" x14ac:dyDescent="0.25">
      <c r="C8429" s="102"/>
      <c r="D8429" s="103">
        <v>42381</v>
      </c>
      <c r="E8429" s="102" t="s">
        <v>734</v>
      </c>
      <c r="F8429" s="102" t="s">
        <v>2240</v>
      </c>
      <c r="G8429" s="96">
        <v>258</v>
      </c>
    </row>
    <row r="8430" spans="3:7" x14ac:dyDescent="0.25">
      <c r="C8430" s="102"/>
      <c r="D8430" s="103">
        <v>42578</v>
      </c>
      <c r="E8430" s="102" t="s">
        <v>755</v>
      </c>
      <c r="F8430" s="102" t="s">
        <v>2235</v>
      </c>
      <c r="G8430" s="96">
        <v>3999.65</v>
      </c>
    </row>
    <row r="8431" spans="3:7" x14ac:dyDescent="0.25">
      <c r="C8431" s="102"/>
      <c r="D8431" s="103">
        <v>42567</v>
      </c>
      <c r="E8431" s="102" t="s">
        <v>1147</v>
      </c>
      <c r="F8431" s="102" t="s">
        <v>2245</v>
      </c>
      <c r="G8431" s="96">
        <v>59.85</v>
      </c>
    </row>
    <row r="8432" spans="3:7" x14ac:dyDescent="0.25">
      <c r="C8432" s="102"/>
      <c r="D8432" s="103">
        <v>42516</v>
      </c>
      <c r="E8432" s="102" t="s">
        <v>740</v>
      </c>
      <c r="F8432" s="102" t="s">
        <v>2238</v>
      </c>
      <c r="G8432" s="96">
        <v>2236.85</v>
      </c>
    </row>
    <row r="8433" spans="3:7" x14ac:dyDescent="0.25">
      <c r="C8433" s="102"/>
      <c r="D8433" s="103">
        <v>42421</v>
      </c>
      <c r="E8433" s="102" t="s">
        <v>734</v>
      </c>
      <c r="F8433" s="102" t="s">
        <v>2238</v>
      </c>
      <c r="G8433" s="96">
        <v>258</v>
      </c>
    </row>
    <row r="8434" spans="3:7" x14ac:dyDescent="0.25">
      <c r="C8434" s="102"/>
      <c r="D8434" s="103">
        <v>42441</v>
      </c>
      <c r="E8434" s="102" t="s">
        <v>730</v>
      </c>
      <c r="F8434" s="102" t="s">
        <v>2238</v>
      </c>
      <c r="G8434" s="96">
        <v>1416</v>
      </c>
    </row>
    <row r="8435" spans="3:7" x14ac:dyDescent="0.25">
      <c r="C8435" s="102"/>
      <c r="D8435" s="103">
        <v>42391</v>
      </c>
      <c r="E8435" s="102" t="s">
        <v>730</v>
      </c>
      <c r="F8435" s="102" t="s">
        <v>2237</v>
      </c>
      <c r="G8435" s="96">
        <v>1320</v>
      </c>
    </row>
    <row r="8436" spans="3:7" x14ac:dyDescent="0.25">
      <c r="C8436" s="102"/>
      <c r="D8436" s="103">
        <v>42516</v>
      </c>
      <c r="E8436" s="102" t="s">
        <v>2236</v>
      </c>
      <c r="F8436" s="102" t="s">
        <v>2246</v>
      </c>
      <c r="G8436" s="96">
        <v>2638.35</v>
      </c>
    </row>
    <row r="8437" spans="3:7" x14ac:dyDescent="0.25">
      <c r="C8437" s="102"/>
      <c r="D8437" s="103">
        <v>42501</v>
      </c>
      <c r="E8437" s="102" t="s">
        <v>825</v>
      </c>
      <c r="F8437" s="102" t="s">
        <v>2239</v>
      </c>
      <c r="G8437" s="96">
        <v>3492.7</v>
      </c>
    </row>
    <row r="8438" spans="3:7" x14ac:dyDescent="0.25">
      <c r="C8438" s="102"/>
      <c r="D8438" s="103">
        <v>42436</v>
      </c>
      <c r="E8438" s="102" t="s">
        <v>734</v>
      </c>
      <c r="F8438" s="102" t="s">
        <v>2241</v>
      </c>
      <c r="G8438" s="96">
        <v>3655</v>
      </c>
    </row>
    <row r="8439" spans="3:7" x14ac:dyDescent="0.25">
      <c r="C8439" s="102"/>
      <c r="D8439" s="103">
        <v>42596</v>
      </c>
      <c r="E8439" s="102" t="s">
        <v>2236</v>
      </c>
      <c r="F8439" s="102" t="s">
        <v>2239</v>
      </c>
      <c r="G8439" s="96">
        <v>479.7</v>
      </c>
    </row>
    <row r="8440" spans="3:7" x14ac:dyDescent="0.25">
      <c r="C8440" s="102"/>
      <c r="D8440" s="103">
        <v>42384</v>
      </c>
      <c r="E8440" s="102" t="s">
        <v>736</v>
      </c>
      <c r="F8440" s="102" t="s">
        <v>2235</v>
      </c>
      <c r="G8440" s="96">
        <v>59.9</v>
      </c>
    </row>
    <row r="8441" spans="3:7" x14ac:dyDescent="0.25">
      <c r="C8441" s="102"/>
      <c r="D8441" s="103">
        <v>42397</v>
      </c>
      <c r="E8441" s="102" t="s">
        <v>730</v>
      </c>
      <c r="F8441" s="102" t="s">
        <v>2242</v>
      </c>
      <c r="G8441" s="96">
        <v>1656</v>
      </c>
    </row>
    <row r="8442" spans="3:7" x14ac:dyDescent="0.25">
      <c r="C8442" s="102"/>
      <c r="D8442" s="103">
        <v>42380</v>
      </c>
      <c r="E8442" s="102" t="s">
        <v>825</v>
      </c>
      <c r="F8442" s="102" t="s">
        <v>2239</v>
      </c>
      <c r="G8442" s="96">
        <v>1318</v>
      </c>
    </row>
    <row r="8443" spans="3:7" x14ac:dyDescent="0.25">
      <c r="C8443" s="102"/>
      <c r="D8443" s="103">
        <v>42394</v>
      </c>
      <c r="E8443" s="102" t="s">
        <v>825</v>
      </c>
      <c r="F8443" s="102" t="s">
        <v>2244</v>
      </c>
      <c r="G8443" s="96">
        <v>4283.5</v>
      </c>
    </row>
    <row r="8444" spans="3:7" x14ac:dyDescent="0.25">
      <c r="C8444" s="102"/>
      <c r="D8444" s="103">
        <v>42472</v>
      </c>
      <c r="E8444" s="102" t="s">
        <v>825</v>
      </c>
      <c r="F8444" s="102" t="s">
        <v>2235</v>
      </c>
      <c r="G8444" s="96">
        <v>164.75</v>
      </c>
    </row>
    <row r="8445" spans="3:7" x14ac:dyDescent="0.25">
      <c r="C8445" s="102"/>
      <c r="D8445" s="103">
        <v>42424</v>
      </c>
      <c r="E8445" s="102" t="s">
        <v>755</v>
      </c>
      <c r="F8445" s="102" t="s">
        <v>2240</v>
      </c>
      <c r="G8445" s="96">
        <v>47.9</v>
      </c>
    </row>
    <row r="8446" spans="3:7" x14ac:dyDescent="0.25">
      <c r="C8446" s="102"/>
      <c r="D8446" s="103">
        <v>42550</v>
      </c>
      <c r="E8446" s="102" t="s">
        <v>1147</v>
      </c>
      <c r="F8446" s="102" t="s">
        <v>2238</v>
      </c>
      <c r="G8446" s="96">
        <v>59.85</v>
      </c>
    </row>
    <row r="8447" spans="3:7" x14ac:dyDescent="0.25">
      <c r="C8447" s="102"/>
      <c r="D8447" s="103">
        <v>42621</v>
      </c>
      <c r="E8447" s="102" t="s">
        <v>825</v>
      </c>
      <c r="F8447" s="102" t="s">
        <v>2240</v>
      </c>
      <c r="G8447" s="96">
        <v>164.75</v>
      </c>
    </row>
    <row r="8448" spans="3:7" x14ac:dyDescent="0.25">
      <c r="C8448" s="102"/>
      <c r="D8448" s="103">
        <v>42538</v>
      </c>
      <c r="E8448" s="102" t="s">
        <v>825</v>
      </c>
      <c r="F8448" s="102" t="s">
        <v>2242</v>
      </c>
      <c r="G8448" s="96">
        <v>164.75</v>
      </c>
    </row>
    <row r="8449" spans="3:7" x14ac:dyDescent="0.25">
      <c r="C8449" s="102"/>
      <c r="D8449" s="103">
        <v>42654</v>
      </c>
      <c r="E8449" s="102" t="s">
        <v>740</v>
      </c>
      <c r="F8449" s="102" t="s">
        <v>2245</v>
      </c>
      <c r="G8449" s="96">
        <v>134.75</v>
      </c>
    </row>
    <row r="8450" spans="3:7" x14ac:dyDescent="0.25">
      <c r="C8450" s="102"/>
      <c r="D8450" s="103">
        <v>42522</v>
      </c>
      <c r="E8450" s="102" t="s">
        <v>825</v>
      </c>
      <c r="F8450" s="102" t="s">
        <v>2246</v>
      </c>
      <c r="G8450" s="96">
        <v>1812.25</v>
      </c>
    </row>
    <row r="8451" spans="3:7" x14ac:dyDescent="0.25">
      <c r="C8451" s="102"/>
      <c r="D8451" s="103">
        <v>42651</v>
      </c>
      <c r="E8451" s="102" t="s">
        <v>825</v>
      </c>
      <c r="F8451" s="102" t="s">
        <v>2237</v>
      </c>
      <c r="G8451" s="96">
        <v>2306.5</v>
      </c>
    </row>
    <row r="8452" spans="3:7" x14ac:dyDescent="0.25">
      <c r="C8452" s="102"/>
      <c r="D8452" s="103">
        <v>42626</v>
      </c>
      <c r="E8452" s="102" t="s">
        <v>736</v>
      </c>
      <c r="F8452" s="102" t="s">
        <v>2241</v>
      </c>
      <c r="G8452" s="96">
        <v>4702.1499999999996</v>
      </c>
    </row>
    <row r="8453" spans="3:7" x14ac:dyDescent="0.25">
      <c r="C8453" s="102"/>
      <c r="D8453" s="103">
        <v>42454</v>
      </c>
      <c r="E8453" s="102" t="s">
        <v>825</v>
      </c>
      <c r="F8453" s="102" t="s">
        <v>2235</v>
      </c>
      <c r="G8453" s="96">
        <v>32.950000000000003</v>
      </c>
    </row>
    <row r="8454" spans="3:7" x14ac:dyDescent="0.25">
      <c r="C8454" s="102"/>
      <c r="D8454" s="103">
        <v>42476</v>
      </c>
      <c r="E8454" s="102" t="s">
        <v>825</v>
      </c>
      <c r="F8454" s="102" t="s">
        <v>2235</v>
      </c>
      <c r="G8454" s="96">
        <v>164.75</v>
      </c>
    </row>
    <row r="8455" spans="3:7" x14ac:dyDescent="0.25">
      <c r="C8455" s="102"/>
      <c r="D8455" s="103">
        <v>42715</v>
      </c>
      <c r="E8455" s="102" t="s">
        <v>736</v>
      </c>
      <c r="F8455" s="102" t="s">
        <v>2240</v>
      </c>
      <c r="G8455" s="96">
        <v>59.9</v>
      </c>
    </row>
    <row r="8456" spans="3:7" x14ac:dyDescent="0.25">
      <c r="C8456" s="102"/>
      <c r="D8456" s="103">
        <v>42731</v>
      </c>
      <c r="E8456" s="102" t="s">
        <v>734</v>
      </c>
      <c r="F8456" s="102" t="s">
        <v>2242</v>
      </c>
      <c r="G8456" s="96">
        <v>2193</v>
      </c>
    </row>
    <row r="8457" spans="3:7" x14ac:dyDescent="0.25">
      <c r="C8457" s="102"/>
      <c r="D8457" s="103">
        <v>42651</v>
      </c>
      <c r="E8457" s="102" t="s">
        <v>1147</v>
      </c>
      <c r="F8457" s="102" t="s">
        <v>2238</v>
      </c>
      <c r="G8457" s="96">
        <v>3112.2</v>
      </c>
    </row>
    <row r="8458" spans="3:7" x14ac:dyDescent="0.25">
      <c r="C8458" s="102"/>
      <c r="D8458" s="103">
        <v>42667</v>
      </c>
      <c r="E8458" s="102" t="s">
        <v>740</v>
      </c>
      <c r="F8458" s="102" t="s">
        <v>2241</v>
      </c>
      <c r="G8458" s="96">
        <v>2721.95</v>
      </c>
    </row>
    <row r="8459" spans="3:7" x14ac:dyDescent="0.25">
      <c r="C8459" s="102"/>
      <c r="D8459" s="103">
        <v>42401</v>
      </c>
      <c r="E8459" s="102" t="s">
        <v>734</v>
      </c>
      <c r="F8459" s="102" t="s">
        <v>2235</v>
      </c>
      <c r="G8459" s="96">
        <v>3397</v>
      </c>
    </row>
    <row r="8460" spans="3:7" x14ac:dyDescent="0.25">
      <c r="C8460" s="102"/>
      <c r="D8460" s="103">
        <v>42726</v>
      </c>
      <c r="E8460" s="102" t="s">
        <v>734</v>
      </c>
      <c r="F8460" s="102" t="s">
        <v>2235</v>
      </c>
      <c r="G8460" s="96">
        <v>43</v>
      </c>
    </row>
    <row r="8461" spans="3:7" x14ac:dyDescent="0.25">
      <c r="C8461" s="102"/>
      <c r="D8461" s="103">
        <v>42446</v>
      </c>
      <c r="E8461" s="102" t="s">
        <v>2236</v>
      </c>
      <c r="F8461" s="102" t="s">
        <v>2235</v>
      </c>
      <c r="G8461" s="96">
        <v>319.8</v>
      </c>
    </row>
    <row r="8462" spans="3:7" x14ac:dyDescent="0.25">
      <c r="C8462" s="102"/>
      <c r="D8462" s="103">
        <v>42649</v>
      </c>
      <c r="E8462" s="102" t="s">
        <v>2236</v>
      </c>
      <c r="F8462" s="102" t="s">
        <v>2242</v>
      </c>
      <c r="G8462" s="96">
        <v>79.95</v>
      </c>
    </row>
    <row r="8463" spans="3:7" x14ac:dyDescent="0.25">
      <c r="C8463" s="102"/>
      <c r="D8463" s="103">
        <v>42541</v>
      </c>
      <c r="E8463" s="102" t="s">
        <v>736</v>
      </c>
      <c r="F8463" s="102" t="s">
        <v>2246</v>
      </c>
      <c r="G8463" s="96">
        <v>179.7</v>
      </c>
    </row>
    <row r="8464" spans="3:7" x14ac:dyDescent="0.25">
      <c r="C8464" s="102"/>
      <c r="D8464" s="103">
        <v>42684</v>
      </c>
      <c r="E8464" s="102" t="s">
        <v>1147</v>
      </c>
      <c r="F8464" s="102" t="s">
        <v>2241</v>
      </c>
      <c r="G8464" s="96">
        <v>1137.1500000000001</v>
      </c>
    </row>
    <row r="8465" spans="3:7" x14ac:dyDescent="0.25">
      <c r="C8465" s="102"/>
      <c r="D8465" s="103">
        <v>42629</v>
      </c>
      <c r="E8465" s="102" t="s">
        <v>734</v>
      </c>
      <c r="F8465" s="102" t="s">
        <v>2241</v>
      </c>
      <c r="G8465" s="96">
        <v>7224</v>
      </c>
    </row>
    <row r="8466" spans="3:7" x14ac:dyDescent="0.25">
      <c r="C8466" s="102"/>
      <c r="D8466" s="103">
        <v>42652</v>
      </c>
      <c r="E8466" s="102" t="s">
        <v>1147</v>
      </c>
      <c r="F8466" s="102" t="s">
        <v>2240</v>
      </c>
      <c r="G8466" s="96">
        <v>2114.6999999999998</v>
      </c>
    </row>
    <row r="8467" spans="3:7" x14ac:dyDescent="0.25">
      <c r="C8467" s="102"/>
      <c r="D8467" s="103">
        <v>42466</v>
      </c>
      <c r="E8467" s="102" t="s">
        <v>740</v>
      </c>
      <c r="F8467" s="102" t="s">
        <v>2242</v>
      </c>
      <c r="G8467" s="96">
        <v>2182.9499999999998</v>
      </c>
    </row>
    <row r="8468" spans="3:7" x14ac:dyDescent="0.25">
      <c r="C8468" s="102"/>
      <c r="D8468" s="103">
        <v>42419</v>
      </c>
      <c r="E8468" s="102" t="s">
        <v>2236</v>
      </c>
      <c r="F8468" s="102" t="s">
        <v>2244</v>
      </c>
      <c r="G8468" s="96">
        <v>3597.75</v>
      </c>
    </row>
    <row r="8469" spans="3:7" x14ac:dyDescent="0.25">
      <c r="C8469" s="102"/>
      <c r="D8469" s="103">
        <v>42718</v>
      </c>
      <c r="E8469" s="102" t="s">
        <v>755</v>
      </c>
      <c r="F8469" s="102" t="s">
        <v>2245</v>
      </c>
      <c r="G8469" s="96">
        <v>71.849999999999994</v>
      </c>
    </row>
    <row r="8470" spans="3:7" x14ac:dyDescent="0.25">
      <c r="C8470" s="102"/>
      <c r="D8470" s="103">
        <v>42663</v>
      </c>
      <c r="E8470" s="102" t="s">
        <v>734</v>
      </c>
      <c r="F8470" s="102" t="s">
        <v>2237</v>
      </c>
      <c r="G8470" s="96">
        <v>86</v>
      </c>
    </row>
    <row r="8471" spans="3:7" x14ac:dyDescent="0.25">
      <c r="C8471" s="102"/>
      <c r="D8471" s="103">
        <v>42568</v>
      </c>
      <c r="E8471" s="102" t="s">
        <v>825</v>
      </c>
      <c r="F8471" s="102" t="s">
        <v>2245</v>
      </c>
      <c r="G8471" s="96">
        <v>4019.9</v>
      </c>
    </row>
    <row r="8472" spans="3:7" x14ac:dyDescent="0.25">
      <c r="C8472" s="102"/>
      <c r="D8472" s="103">
        <v>42503</v>
      </c>
      <c r="E8472" s="102" t="s">
        <v>730</v>
      </c>
      <c r="F8472" s="102" t="s">
        <v>2245</v>
      </c>
      <c r="G8472" s="96">
        <v>2352</v>
      </c>
    </row>
    <row r="8473" spans="3:7" x14ac:dyDescent="0.25">
      <c r="C8473" s="102"/>
      <c r="D8473" s="103">
        <v>42412</v>
      </c>
      <c r="E8473" s="102" t="s">
        <v>825</v>
      </c>
      <c r="F8473" s="102" t="s">
        <v>2245</v>
      </c>
      <c r="G8473" s="96">
        <v>197.7</v>
      </c>
    </row>
    <row r="8474" spans="3:7" x14ac:dyDescent="0.25">
      <c r="C8474" s="102"/>
      <c r="D8474" s="103">
        <v>42417</v>
      </c>
      <c r="E8474" s="102" t="s">
        <v>1147</v>
      </c>
      <c r="F8474" s="102" t="s">
        <v>2240</v>
      </c>
      <c r="G8474" s="96">
        <v>3012.45</v>
      </c>
    </row>
    <row r="8475" spans="3:7" x14ac:dyDescent="0.25">
      <c r="C8475" s="102"/>
      <c r="D8475" s="103">
        <v>42473</v>
      </c>
      <c r="E8475" s="102" t="s">
        <v>1147</v>
      </c>
      <c r="F8475" s="102" t="s">
        <v>2246</v>
      </c>
      <c r="G8475" s="96">
        <v>119.7</v>
      </c>
    </row>
    <row r="8476" spans="3:7" x14ac:dyDescent="0.25">
      <c r="C8476" s="102"/>
      <c r="D8476" s="103">
        <v>42510</v>
      </c>
      <c r="E8476" s="102" t="s">
        <v>734</v>
      </c>
      <c r="F8476" s="102" t="s">
        <v>2246</v>
      </c>
      <c r="G8476" s="96">
        <v>4902</v>
      </c>
    </row>
    <row r="8477" spans="3:7" x14ac:dyDescent="0.25">
      <c r="C8477" s="102"/>
      <c r="D8477" s="103">
        <v>42503</v>
      </c>
      <c r="E8477" s="102" t="s">
        <v>1147</v>
      </c>
      <c r="F8477" s="102" t="s">
        <v>2244</v>
      </c>
      <c r="G8477" s="96">
        <v>1296.75</v>
      </c>
    </row>
    <row r="8478" spans="3:7" x14ac:dyDescent="0.25">
      <c r="C8478" s="102"/>
      <c r="D8478" s="103">
        <v>42561</v>
      </c>
      <c r="E8478" s="102" t="s">
        <v>2236</v>
      </c>
      <c r="F8478" s="102" t="s">
        <v>2244</v>
      </c>
      <c r="G8478" s="96">
        <v>10233.6</v>
      </c>
    </row>
    <row r="8479" spans="3:7" x14ac:dyDescent="0.25">
      <c r="C8479" s="102"/>
      <c r="D8479" s="103">
        <v>42424</v>
      </c>
      <c r="E8479" s="102" t="s">
        <v>740</v>
      </c>
      <c r="F8479" s="102" t="s">
        <v>2242</v>
      </c>
      <c r="G8479" s="96">
        <v>215.6</v>
      </c>
    </row>
    <row r="8480" spans="3:7" x14ac:dyDescent="0.25">
      <c r="C8480" s="102"/>
      <c r="D8480" s="103">
        <v>42581</v>
      </c>
      <c r="E8480" s="102" t="s">
        <v>730</v>
      </c>
      <c r="F8480" s="102" t="s">
        <v>2242</v>
      </c>
      <c r="G8480" s="96">
        <v>1104</v>
      </c>
    </row>
    <row r="8481" spans="3:7" x14ac:dyDescent="0.25">
      <c r="C8481" s="102"/>
      <c r="D8481" s="103">
        <v>42491</v>
      </c>
      <c r="E8481" s="102" t="s">
        <v>755</v>
      </c>
      <c r="F8481" s="102" t="s">
        <v>2241</v>
      </c>
      <c r="G8481" s="96">
        <v>1939.95</v>
      </c>
    </row>
    <row r="8482" spans="3:7" x14ac:dyDescent="0.25">
      <c r="C8482" s="102"/>
      <c r="D8482" s="103">
        <v>42480</v>
      </c>
      <c r="E8482" s="102" t="s">
        <v>1147</v>
      </c>
      <c r="F8482" s="102" t="s">
        <v>2239</v>
      </c>
      <c r="G8482" s="96">
        <v>59.85</v>
      </c>
    </row>
    <row r="8483" spans="3:7" x14ac:dyDescent="0.25">
      <c r="C8483" s="102"/>
      <c r="D8483" s="103">
        <v>42436</v>
      </c>
      <c r="E8483" s="102" t="s">
        <v>1147</v>
      </c>
      <c r="F8483" s="102" t="s">
        <v>2237</v>
      </c>
      <c r="G8483" s="96">
        <v>1635.9</v>
      </c>
    </row>
    <row r="8484" spans="3:7" x14ac:dyDescent="0.25">
      <c r="C8484" s="102"/>
      <c r="D8484" s="103">
        <v>42689</v>
      </c>
      <c r="E8484" s="102" t="s">
        <v>825</v>
      </c>
      <c r="F8484" s="102" t="s">
        <v>2244</v>
      </c>
      <c r="G8484" s="96">
        <v>3064.35</v>
      </c>
    </row>
    <row r="8485" spans="3:7" x14ac:dyDescent="0.25">
      <c r="C8485" s="102"/>
      <c r="D8485" s="103">
        <v>42524</v>
      </c>
      <c r="E8485" s="102" t="s">
        <v>755</v>
      </c>
      <c r="F8485" s="102" t="s">
        <v>2239</v>
      </c>
      <c r="G8485" s="96">
        <v>95.8</v>
      </c>
    </row>
    <row r="8486" spans="3:7" x14ac:dyDescent="0.25">
      <c r="C8486" s="102"/>
      <c r="D8486" s="103">
        <v>42662</v>
      </c>
      <c r="E8486" s="102" t="s">
        <v>755</v>
      </c>
      <c r="F8486" s="102" t="s">
        <v>2237</v>
      </c>
      <c r="G8486" s="96">
        <v>71.849999999999994</v>
      </c>
    </row>
    <row r="8487" spans="3:7" x14ac:dyDescent="0.25">
      <c r="C8487" s="102"/>
      <c r="D8487" s="103">
        <v>42630</v>
      </c>
      <c r="E8487" s="102" t="s">
        <v>734</v>
      </c>
      <c r="F8487" s="102" t="s">
        <v>2240</v>
      </c>
      <c r="G8487" s="96">
        <v>258</v>
      </c>
    </row>
    <row r="8488" spans="3:7" x14ac:dyDescent="0.25">
      <c r="C8488" s="102"/>
      <c r="D8488" s="103">
        <v>42636</v>
      </c>
      <c r="E8488" s="102" t="s">
        <v>1147</v>
      </c>
      <c r="F8488" s="102" t="s">
        <v>2237</v>
      </c>
      <c r="G8488" s="96">
        <v>99.75</v>
      </c>
    </row>
    <row r="8489" spans="3:7" x14ac:dyDescent="0.25">
      <c r="C8489" s="102"/>
      <c r="D8489" s="103">
        <v>42399</v>
      </c>
      <c r="E8489" s="102" t="s">
        <v>736</v>
      </c>
      <c r="F8489" s="102" t="s">
        <v>2237</v>
      </c>
      <c r="G8489" s="96">
        <v>29.95</v>
      </c>
    </row>
    <row r="8490" spans="3:7" x14ac:dyDescent="0.25">
      <c r="C8490" s="102"/>
      <c r="D8490" s="103">
        <v>42623</v>
      </c>
      <c r="E8490" s="102" t="s">
        <v>825</v>
      </c>
      <c r="F8490" s="102" t="s">
        <v>2235</v>
      </c>
      <c r="G8490" s="96">
        <v>65.900000000000006</v>
      </c>
    </row>
    <row r="8491" spans="3:7" x14ac:dyDescent="0.25">
      <c r="C8491" s="102"/>
      <c r="D8491" s="103">
        <v>42393</v>
      </c>
      <c r="E8491" s="102" t="s">
        <v>740</v>
      </c>
      <c r="F8491" s="102" t="s">
        <v>2235</v>
      </c>
      <c r="G8491" s="96">
        <v>1293.5999999999999</v>
      </c>
    </row>
    <row r="8492" spans="3:7" x14ac:dyDescent="0.25">
      <c r="C8492" s="102"/>
      <c r="D8492" s="103">
        <v>42647</v>
      </c>
      <c r="E8492" s="102" t="s">
        <v>1147</v>
      </c>
      <c r="F8492" s="102" t="s">
        <v>2235</v>
      </c>
      <c r="G8492" s="96">
        <v>19.95</v>
      </c>
    </row>
    <row r="8493" spans="3:7" x14ac:dyDescent="0.25">
      <c r="C8493" s="102"/>
      <c r="D8493" s="103">
        <v>42641</v>
      </c>
      <c r="E8493" s="102" t="s">
        <v>755</v>
      </c>
      <c r="F8493" s="102" t="s">
        <v>2241</v>
      </c>
      <c r="G8493" s="96">
        <v>2706.35</v>
      </c>
    </row>
    <row r="8494" spans="3:7" x14ac:dyDescent="0.25">
      <c r="C8494" s="102"/>
      <c r="D8494" s="103">
        <v>42627</v>
      </c>
      <c r="E8494" s="102" t="s">
        <v>825</v>
      </c>
      <c r="F8494" s="102" t="s">
        <v>2237</v>
      </c>
      <c r="G8494" s="96">
        <v>164.75</v>
      </c>
    </row>
    <row r="8495" spans="3:7" x14ac:dyDescent="0.25">
      <c r="C8495" s="102"/>
      <c r="D8495" s="103">
        <v>42642</v>
      </c>
      <c r="E8495" s="102" t="s">
        <v>736</v>
      </c>
      <c r="F8495" s="102" t="s">
        <v>2246</v>
      </c>
      <c r="G8495" s="96">
        <v>3234.6</v>
      </c>
    </row>
    <row r="8496" spans="3:7" x14ac:dyDescent="0.25">
      <c r="C8496" s="102"/>
      <c r="D8496" s="103">
        <v>42372</v>
      </c>
      <c r="E8496" s="102" t="s">
        <v>2236</v>
      </c>
      <c r="F8496" s="102" t="s">
        <v>2242</v>
      </c>
      <c r="G8496" s="96">
        <v>3437.85</v>
      </c>
    </row>
    <row r="8497" spans="3:7" x14ac:dyDescent="0.25">
      <c r="C8497" s="102"/>
      <c r="D8497" s="103">
        <v>42424</v>
      </c>
      <c r="E8497" s="102" t="s">
        <v>736</v>
      </c>
      <c r="F8497" s="102" t="s">
        <v>2245</v>
      </c>
      <c r="G8497" s="96">
        <v>59.9</v>
      </c>
    </row>
    <row r="8498" spans="3:7" x14ac:dyDescent="0.25">
      <c r="C8498" s="102"/>
      <c r="D8498" s="103">
        <v>42479</v>
      </c>
      <c r="E8498" s="102" t="s">
        <v>736</v>
      </c>
      <c r="F8498" s="102" t="s">
        <v>2240</v>
      </c>
      <c r="G8498" s="96">
        <v>179.7</v>
      </c>
    </row>
    <row r="8499" spans="3:7" x14ac:dyDescent="0.25">
      <c r="C8499" s="102"/>
      <c r="D8499" s="103">
        <v>42427</v>
      </c>
      <c r="E8499" s="102" t="s">
        <v>734</v>
      </c>
      <c r="F8499" s="102" t="s">
        <v>2240</v>
      </c>
      <c r="G8499" s="96">
        <v>4515</v>
      </c>
    </row>
    <row r="8500" spans="3:7" x14ac:dyDescent="0.25">
      <c r="C8500" s="102"/>
      <c r="D8500" s="103">
        <v>42617</v>
      </c>
      <c r="E8500" s="102" t="s">
        <v>740</v>
      </c>
      <c r="F8500" s="102" t="s">
        <v>2244</v>
      </c>
      <c r="G8500" s="96">
        <v>2048.1999999999998</v>
      </c>
    </row>
    <row r="8501" spans="3:7" x14ac:dyDescent="0.25">
      <c r="C8501" s="102"/>
      <c r="D8501" s="103">
        <v>42601</v>
      </c>
      <c r="E8501" s="102" t="s">
        <v>730</v>
      </c>
      <c r="F8501" s="102" t="s">
        <v>2245</v>
      </c>
      <c r="G8501" s="96">
        <v>144</v>
      </c>
    </row>
    <row r="8502" spans="3:7" x14ac:dyDescent="0.25">
      <c r="C8502" s="102"/>
      <c r="D8502" s="103">
        <v>42639</v>
      </c>
      <c r="E8502" s="102" t="s">
        <v>825</v>
      </c>
      <c r="F8502" s="102" t="s">
        <v>2237</v>
      </c>
      <c r="G8502" s="96">
        <v>2273.5500000000002</v>
      </c>
    </row>
    <row r="8503" spans="3:7" x14ac:dyDescent="0.25">
      <c r="C8503" s="102"/>
      <c r="D8503" s="103">
        <v>42372</v>
      </c>
      <c r="E8503" s="102" t="s">
        <v>1147</v>
      </c>
      <c r="F8503" s="102" t="s">
        <v>2239</v>
      </c>
      <c r="G8503" s="96">
        <v>79.8</v>
      </c>
    </row>
    <row r="8504" spans="3:7" x14ac:dyDescent="0.25">
      <c r="C8504" s="102"/>
      <c r="D8504" s="103">
        <v>42422</v>
      </c>
      <c r="E8504" s="102" t="s">
        <v>734</v>
      </c>
      <c r="F8504" s="102" t="s">
        <v>2237</v>
      </c>
      <c r="G8504" s="96">
        <v>215</v>
      </c>
    </row>
    <row r="8505" spans="3:7" x14ac:dyDescent="0.25">
      <c r="C8505" s="102"/>
      <c r="D8505" s="103">
        <v>42493</v>
      </c>
      <c r="E8505" s="102" t="s">
        <v>736</v>
      </c>
      <c r="F8505" s="102" t="s">
        <v>2238</v>
      </c>
      <c r="G8505" s="96">
        <v>3414.3</v>
      </c>
    </row>
    <row r="8506" spans="3:7" x14ac:dyDescent="0.25">
      <c r="C8506" s="102"/>
      <c r="D8506" s="103">
        <v>42503</v>
      </c>
      <c r="E8506" s="102" t="s">
        <v>825</v>
      </c>
      <c r="F8506" s="102" t="s">
        <v>2235</v>
      </c>
      <c r="G8506" s="96">
        <v>131.80000000000001</v>
      </c>
    </row>
    <row r="8507" spans="3:7" x14ac:dyDescent="0.25">
      <c r="C8507" s="102"/>
      <c r="D8507" s="103">
        <v>42618</v>
      </c>
      <c r="E8507" s="102" t="s">
        <v>1147</v>
      </c>
      <c r="F8507" s="102" t="s">
        <v>2237</v>
      </c>
      <c r="G8507" s="96">
        <v>857.85</v>
      </c>
    </row>
    <row r="8508" spans="3:7" x14ac:dyDescent="0.25">
      <c r="C8508" s="102"/>
      <c r="D8508" s="103">
        <v>42716</v>
      </c>
      <c r="E8508" s="102" t="s">
        <v>825</v>
      </c>
      <c r="F8508" s="102" t="s">
        <v>2240</v>
      </c>
      <c r="G8508" s="96">
        <v>4876.6000000000004</v>
      </c>
    </row>
    <row r="8509" spans="3:7" x14ac:dyDescent="0.25">
      <c r="C8509" s="102"/>
      <c r="D8509" s="103">
        <v>42690</v>
      </c>
      <c r="E8509" s="102" t="s">
        <v>734</v>
      </c>
      <c r="F8509" s="102" t="s">
        <v>2244</v>
      </c>
      <c r="G8509" s="96">
        <v>4171</v>
      </c>
    </row>
    <row r="8510" spans="3:7" x14ac:dyDescent="0.25">
      <c r="C8510" s="102"/>
      <c r="D8510" s="103">
        <v>42717</v>
      </c>
      <c r="E8510" s="102" t="s">
        <v>734</v>
      </c>
      <c r="F8510" s="102" t="s">
        <v>2237</v>
      </c>
      <c r="G8510" s="96">
        <v>43</v>
      </c>
    </row>
    <row r="8511" spans="3:7" x14ac:dyDescent="0.25">
      <c r="C8511" s="102"/>
      <c r="D8511" s="103">
        <v>42680</v>
      </c>
      <c r="E8511" s="102" t="s">
        <v>736</v>
      </c>
      <c r="F8511" s="102" t="s">
        <v>2246</v>
      </c>
      <c r="G8511" s="96">
        <v>3264.55</v>
      </c>
    </row>
    <row r="8512" spans="3:7" x14ac:dyDescent="0.25">
      <c r="C8512" s="102"/>
      <c r="D8512" s="103">
        <v>42395</v>
      </c>
      <c r="E8512" s="102" t="s">
        <v>736</v>
      </c>
      <c r="F8512" s="102" t="s">
        <v>2238</v>
      </c>
      <c r="G8512" s="96">
        <v>179.7</v>
      </c>
    </row>
    <row r="8513" spans="3:7" x14ac:dyDescent="0.25">
      <c r="C8513" s="102"/>
      <c r="D8513" s="103">
        <v>42679</v>
      </c>
      <c r="E8513" s="102" t="s">
        <v>736</v>
      </c>
      <c r="F8513" s="102" t="s">
        <v>2235</v>
      </c>
      <c r="G8513" s="96">
        <v>1078.2</v>
      </c>
    </row>
    <row r="8514" spans="3:7" x14ac:dyDescent="0.25">
      <c r="C8514" s="102"/>
      <c r="D8514" s="103">
        <v>42599</v>
      </c>
      <c r="E8514" s="102" t="s">
        <v>734</v>
      </c>
      <c r="F8514" s="102" t="s">
        <v>2238</v>
      </c>
      <c r="G8514" s="96">
        <v>2408</v>
      </c>
    </row>
    <row r="8515" spans="3:7" x14ac:dyDescent="0.25">
      <c r="C8515" s="102"/>
      <c r="D8515" s="103">
        <v>42618</v>
      </c>
      <c r="E8515" s="102" t="s">
        <v>825</v>
      </c>
      <c r="F8515" s="102" t="s">
        <v>2237</v>
      </c>
      <c r="G8515" s="96">
        <v>164.75</v>
      </c>
    </row>
    <row r="8516" spans="3:7" x14ac:dyDescent="0.25">
      <c r="C8516" s="102"/>
      <c r="D8516" s="103">
        <v>42508</v>
      </c>
      <c r="E8516" s="102" t="s">
        <v>1147</v>
      </c>
      <c r="F8516" s="102" t="s">
        <v>2246</v>
      </c>
      <c r="G8516" s="96">
        <v>79.8</v>
      </c>
    </row>
    <row r="8517" spans="3:7" x14ac:dyDescent="0.25">
      <c r="C8517" s="102"/>
      <c r="D8517" s="103">
        <v>42719</v>
      </c>
      <c r="E8517" s="102" t="s">
        <v>825</v>
      </c>
      <c r="F8517" s="102" t="s">
        <v>2237</v>
      </c>
      <c r="G8517" s="96">
        <v>3163.2</v>
      </c>
    </row>
    <row r="8518" spans="3:7" x14ac:dyDescent="0.25">
      <c r="C8518" s="102"/>
      <c r="D8518" s="103">
        <v>42674</v>
      </c>
      <c r="E8518" s="102" t="s">
        <v>825</v>
      </c>
      <c r="F8518" s="102" t="s">
        <v>2235</v>
      </c>
      <c r="G8518" s="96">
        <v>197.7</v>
      </c>
    </row>
    <row r="8519" spans="3:7" x14ac:dyDescent="0.25">
      <c r="C8519" s="102"/>
      <c r="D8519" s="103">
        <v>42700</v>
      </c>
      <c r="E8519" s="102" t="s">
        <v>755</v>
      </c>
      <c r="F8519" s="102" t="s">
        <v>2244</v>
      </c>
      <c r="G8519" s="96">
        <v>1484.9</v>
      </c>
    </row>
    <row r="8520" spans="3:7" x14ac:dyDescent="0.25">
      <c r="C8520" s="102"/>
      <c r="D8520" s="103">
        <v>42550</v>
      </c>
      <c r="E8520" s="102" t="s">
        <v>1147</v>
      </c>
      <c r="F8520" s="102" t="s">
        <v>2246</v>
      </c>
      <c r="G8520" s="96">
        <v>99.75</v>
      </c>
    </row>
    <row r="8521" spans="3:7" x14ac:dyDescent="0.25">
      <c r="C8521" s="102"/>
      <c r="D8521" s="103">
        <v>42402</v>
      </c>
      <c r="E8521" s="102" t="s">
        <v>1147</v>
      </c>
      <c r="F8521" s="102" t="s">
        <v>2242</v>
      </c>
      <c r="G8521" s="96">
        <v>79.8</v>
      </c>
    </row>
    <row r="8522" spans="3:7" x14ac:dyDescent="0.25">
      <c r="C8522" s="102"/>
      <c r="D8522" s="103">
        <v>42545</v>
      </c>
      <c r="E8522" s="102" t="s">
        <v>736</v>
      </c>
      <c r="F8522" s="102" t="s">
        <v>2238</v>
      </c>
      <c r="G8522" s="96">
        <v>179.7</v>
      </c>
    </row>
    <row r="8523" spans="3:7" x14ac:dyDescent="0.25">
      <c r="C8523" s="102"/>
      <c r="D8523" s="103">
        <v>42370</v>
      </c>
      <c r="E8523" s="102" t="s">
        <v>825</v>
      </c>
      <c r="F8523" s="102" t="s">
        <v>2241</v>
      </c>
      <c r="G8523" s="96">
        <v>3756.3</v>
      </c>
    </row>
    <row r="8524" spans="3:7" x14ac:dyDescent="0.25">
      <c r="C8524" s="102"/>
      <c r="D8524" s="103">
        <v>42588</v>
      </c>
      <c r="E8524" s="102" t="s">
        <v>740</v>
      </c>
      <c r="F8524" s="102" t="s">
        <v>2239</v>
      </c>
      <c r="G8524" s="96">
        <v>107.8</v>
      </c>
    </row>
    <row r="8525" spans="3:7" x14ac:dyDescent="0.25">
      <c r="C8525" s="102"/>
      <c r="D8525" s="103">
        <v>42451</v>
      </c>
      <c r="E8525" s="102" t="s">
        <v>2236</v>
      </c>
      <c r="F8525" s="102" t="s">
        <v>2246</v>
      </c>
      <c r="G8525" s="96">
        <v>399.75</v>
      </c>
    </row>
    <row r="8526" spans="3:7" x14ac:dyDescent="0.25">
      <c r="C8526" s="102"/>
      <c r="D8526" s="103">
        <v>42698</v>
      </c>
      <c r="E8526" s="102" t="s">
        <v>740</v>
      </c>
      <c r="F8526" s="102" t="s">
        <v>2240</v>
      </c>
      <c r="G8526" s="96">
        <v>1805.65</v>
      </c>
    </row>
    <row r="8527" spans="3:7" x14ac:dyDescent="0.25">
      <c r="C8527" s="102"/>
      <c r="D8527" s="103">
        <v>42405</v>
      </c>
      <c r="E8527" s="102" t="s">
        <v>736</v>
      </c>
      <c r="F8527" s="102" t="s">
        <v>2239</v>
      </c>
      <c r="G8527" s="96">
        <v>1377.7</v>
      </c>
    </row>
    <row r="8528" spans="3:7" x14ac:dyDescent="0.25">
      <c r="C8528" s="102"/>
      <c r="D8528" s="103">
        <v>42550</v>
      </c>
      <c r="E8528" s="102" t="s">
        <v>825</v>
      </c>
      <c r="F8528" s="102" t="s">
        <v>2245</v>
      </c>
      <c r="G8528" s="96">
        <v>5337.9</v>
      </c>
    </row>
    <row r="8529" spans="3:7" x14ac:dyDescent="0.25">
      <c r="C8529" s="102"/>
      <c r="D8529" s="103">
        <v>42457</v>
      </c>
      <c r="E8529" s="102" t="s">
        <v>740</v>
      </c>
      <c r="F8529" s="102" t="s">
        <v>2245</v>
      </c>
      <c r="G8529" s="96">
        <v>2533.3000000000002</v>
      </c>
    </row>
    <row r="8530" spans="3:7" x14ac:dyDescent="0.25">
      <c r="C8530" s="102"/>
      <c r="D8530" s="103">
        <v>42405</v>
      </c>
      <c r="E8530" s="102" t="s">
        <v>734</v>
      </c>
      <c r="F8530" s="102" t="s">
        <v>2237</v>
      </c>
      <c r="G8530" s="96">
        <v>5676</v>
      </c>
    </row>
    <row r="8531" spans="3:7" x14ac:dyDescent="0.25">
      <c r="C8531" s="102"/>
      <c r="D8531" s="103">
        <v>42467</v>
      </c>
      <c r="E8531" s="102" t="s">
        <v>2236</v>
      </c>
      <c r="F8531" s="102" t="s">
        <v>2240</v>
      </c>
      <c r="G8531" s="96">
        <v>479.7</v>
      </c>
    </row>
    <row r="8532" spans="3:7" x14ac:dyDescent="0.25">
      <c r="C8532" s="102"/>
      <c r="D8532" s="103">
        <v>42557</v>
      </c>
      <c r="E8532" s="102" t="s">
        <v>734</v>
      </c>
      <c r="F8532" s="102" t="s">
        <v>2235</v>
      </c>
      <c r="G8532" s="96">
        <v>172</v>
      </c>
    </row>
    <row r="8533" spans="3:7" x14ac:dyDescent="0.25">
      <c r="C8533" s="102"/>
      <c r="D8533" s="103">
        <v>42421</v>
      </c>
      <c r="E8533" s="102" t="s">
        <v>825</v>
      </c>
      <c r="F8533" s="102" t="s">
        <v>2237</v>
      </c>
      <c r="G8533" s="96">
        <v>2471.25</v>
      </c>
    </row>
    <row r="8534" spans="3:7" x14ac:dyDescent="0.25">
      <c r="C8534" s="102"/>
      <c r="D8534" s="103">
        <v>42370</v>
      </c>
      <c r="E8534" s="102" t="s">
        <v>1147</v>
      </c>
      <c r="F8534" s="102" t="s">
        <v>2245</v>
      </c>
      <c r="G8534" s="96">
        <v>3052.35</v>
      </c>
    </row>
    <row r="8535" spans="3:7" x14ac:dyDescent="0.25">
      <c r="C8535" s="102"/>
      <c r="D8535" s="103">
        <v>42379</v>
      </c>
      <c r="E8535" s="102" t="s">
        <v>2236</v>
      </c>
      <c r="F8535" s="102" t="s">
        <v>2237</v>
      </c>
      <c r="G8535" s="96">
        <v>239.85</v>
      </c>
    </row>
    <row r="8536" spans="3:7" x14ac:dyDescent="0.25">
      <c r="C8536" s="102"/>
      <c r="D8536" s="103">
        <v>42586</v>
      </c>
      <c r="E8536" s="102" t="s">
        <v>730</v>
      </c>
      <c r="F8536" s="102" t="s">
        <v>2246</v>
      </c>
      <c r="G8536" s="96">
        <v>288</v>
      </c>
    </row>
    <row r="8537" spans="3:7" x14ac:dyDescent="0.25">
      <c r="C8537" s="102"/>
      <c r="D8537" s="103">
        <v>42409</v>
      </c>
      <c r="E8537" s="102" t="s">
        <v>1147</v>
      </c>
      <c r="F8537" s="102" t="s">
        <v>2235</v>
      </c>
      <c r="G8537" s="96">
        <v>19.95</v>
      </c>
    </row>
    <row r="8538" spans="3:7" x14ac:dyDescent="0.25">
      <c r="C8538" s="102"/>
      <c r="D8538" s="103">
        <v>42494</v>
      </c>
      <c r="E8538" s="102" t="s">
        <v>740</v>
      </c>
      <c r="F8538" s="102" t="s">
        <v>2242</v>
      </c>
      <c r="G8538" s="96">
        <v>53.9</v>
      </c>
    </row>
    <row r="8539" spans="3:7" x14ac:dyDescent="0.25">
      <c r="C8539" s="102"/>
      <c r="D8539" s="103">
        <v>42629</v>
      </c>
      <c r="E8539" s="102" t="s">
        <v>2236</v>
      </c>
      <c r="F8539" s="102" t="s">
        <v>2245</v>
      </c>
      <c r="G8539" s="96">
        <v>159.9</v>
      </c>
    </row>
    <row r="8540" spans="3:7" x14ac:dyDescent="0.25">
      <c r="C8540" s="102"/>
      <c r="D8540" s="103">
        <v>42454</v>
      </c>
      <c r="E8540" s="102" t="s">
        <v>736</v>
      </c>
      <c r="F8540" s="102" t="s">
        <v>2239</v>
      </c>
      <c r="G8540" s="96">
        <v>2485.85</v>
      </c>
    </row>
    <row r="8541" spans="3:7" x14ac:dyDescent="0.25">
      <c r="C8541" s="102"/>
      <c r="D8541" s="103">
        <v>42712</v>
      </c>
      <c r="E8541" s="102" t="s">
        <v>755</v>
      </c>
      <c r="F8541" s="102" t="s">
        <v>2244</v>
      </c>
      <c r="G8541" s="96">
        <v>1963.9</v>
      </c>
    </row>
    <row r="8542" spans="3:7" x14ac:dyDescent="0.25">
      <c r="C8542" s="102"/>
      <c r="D8542" s="103">
        <v>42601</v>
      </c>
      <c r="E8542" s="102" t="s">
        <v>755</v>
      </c>
      <c r="F8542" s="102" t="s">
        <v>2235</v>
      </c>
      <c r="G8542" s="96">
        <v>47.9</v>
      </c>
    </row>
    <row r="8543" spans="3:7" x14ac:dyDescent="0.25">
      <c r="C8543" s="102"/>
      <c r="D8543" s="103">
        <v>42526</v>
      </c>
      <c r="E8543" s="102" t="s">
        <v>740</v>
      </c>
      <c r="F8543" s="102" t="s">
        <v>2241</v>
      </c>
      <c r="G8543" s="96">
        <v>53.9</v>
      </c>
    </row>
    <row r="8544" spans="3:7" x14ac:dyDescent="0.25">
      <c r="C8544" s="102"/>
      <c r="D8544" s="103">
        <v>42479</v>
      </c>
      <c r="E8544" s="102" t="s">
        <v>730</v>
      </c>
      <c r="F8544" s="102" t="s">
        <v>2242</v>
      </c>
      <c r="G8544" s="96">
        <v>48</v>
      </c>
    </row>
    <row r="8545" spans="3:7" x14ac:dyDescent="0.25">
      <c r="C8545" s="102"/>
      <c r="D8545" s="103">
        <v>42539</v>
      </c>
      <c r="E8545" s="102" t="s">
        <v>2236</v>
      </c>
      <c r="F8545" s="102" t="s">
        <v>2246</v>
      </c>
      <c r="G8545" s="96">
        <v>12632.1</v>
      </c>
    </row>
    <row r="8546" spans="3:7" x14ac:dyDescent="0.25">
      <c r="C8546" s="102"/>
      <c r="D8546" s="103">
        <v>42564</v>
      </c>
      <c r="E8546" s="102" t="s">
        <v>2236</v>
      </c>
      <c r="F8546" s="102" t="s">
        <v>2239</v>
      </c>
      <c r="G8546" s="96">
        <v>319.8</v>
      </c>
    </row>
    <row r="8547" spans="3:7" x14ac:dyDescent="0.25">
      <c r="C8547" s="102"/>
      <c r="D8547" s="103">
        <v>42490</v>
      </c>
      <c r="E8547" s="102" t="s">
        <v>1147</v>
      </c>
      <c r="F8547" s="102" t="s">
        <v>2242</v>
      </c>
      <c r="G8547" s="96">
        <v>1117.2</v>
      </c>
    </row>
    <row r="8548" spans="3:7" x14ac:dyDescent="0.25">
      <c r="C8548" s="102"/>
      <c r="D8548" s="103">
        <v>42521</v>
      </c>
      <c r="E8548" s="102" t="s">
        <v>2236</v>
      </c>
      <c r="F8548" s="102" t="s">
        <v>2242</v>
      </c>
      <c r="G8548" s="96">
        <v>399.75</v>
      </c>
    </row>
    <row r="8549" spans="3:7" x14ac:dyDescent="0.25">
      <c r="C8549" s="102"/>
      <c r="D8549" s="103">
        <v>42713</v>
      </c>
      <c r="E8549" s="102" t="s">
        <v>1147</v>
      </c>
      <c r="F8549" s="102" t="s">
        <v>2245</v>
      </c>
      <c r="G8549" s="96">
        <v>99.75</v>
      </c>
    </row>
    <row r="8550" spans="3:7" x14ac:dyDescent="0.25">
      <c r="C8550" s="102"/>
      <c r="D8550" s="103">
        <v>42468</v>
      </c>
      <c r="E8550" s="102" t="s">
        <v>736</v>
      </c>
      <c r="F8550" s="102" t="s">
        <v>2246</v>
      </c>
      <c r="G8550" s="96">
        <v>29.95</v>
      </c>
    </row>
    <row r="8551" spans="3:7" x14ac:dyDescent="0.25">
      <c r="C8551" s="102"/>
      <c r="D8551" s="103">
        <v>42603</v>
      </c>
      <c r="E8551" s="102" t="s">
        <v>730</v>
      </c>
      <c r="F8551" s="102" t="s">
        <v>2241</v>
      </c>
      <c r="G8551" s="96">
        <v>432</v>
      </c>
    </row>
    <row r="8552" spans="3:7" x14ac:dyDescent="0.25">
      <c r="C8552" s="102"/>
      <c r="D8552" s="103">
        <v>42616</v>
      </c>
      <c r="E8552" s="102" t="s">
        <v>740</v>
      </c>
      <c r="F8552" s="102" t="s">
        <v>2241</v>
      </c>
      <c r="G8552" s="96">
        <v>3314.85</v>
      </c>
    </row>
    <row r="8553" spans="3:7" x14ac:dyDescent="0.25">
      <c r="C8553" s="102"/>
      <c r="D8553" s="103">
        <v>42493</v>
      </c>
      <c r="E8553" s="102" t="s">
        <v>825</v>
      </c>
      <c r="F8553" s="102" t="s">
        <v>2237</v>
      </c>
      <c r="G8553" s="96">
        <v>131.80000000000001</v>
      </c>
    </row>
    <row r="8554" spans="3:7" x14ac:dyDescent="0.25">
      <c r="C8554" s="102"/>
      <c r="D8554" s="103">
        <v>42667</v>
      </c>
      <c r="E8554" s="102" t="s">
        <v>1147</v>
      </c>
      <c r="F8554" s="102" t="s">
        <v>2242</v>
      </c>
      <c r="G8554" s="96">
        <v>758.1</v>
      </c>
    </row>
    <row r="8555" spans="3:7" x14ac:dyDescent="0.25">
      <c r="C8555" s="102"/>
      <c r="D8555" s="103">
        <v>42735</v>
      </c>
      <c r="E8555" s="102" t="s">
        <v>734</v>
      </c>
      <c r="F8555" s="102" t="s">
        <v>2239</v>
      </c>
      <c r="G8555" s="96">
        <v>1720</v>
      </c>
    </row>
    <row r="8556" spans="3:7" x14ac:dyDescent="0.25">
      <c r="C8556" s="102"/>
      <c r="D8556" s="103">
        <v>42428</v>
      </c>
      <c r="E8556" s="102" t="s">
        <v>825</v>
      </c>
      <c r="F8556" s="102" t="s">
        <v>2242</v>
      </c>
      <c r="G8556" s="96">
        <v>3954</v>
      </c>
    </row>
    <row r="8557" spans="3:7" x14ac:dyDescent="0.25">
      <c r="C8557" s="102"/>
      <c r="D8557" s="103">
        <v>42472</v>
      </c>
      <c r="E8557" s="102" t="s">
        <v>2236</v>
      </c>
      <c r="F8557" s="102" t="s">
        <v>2242</v>
      </c>
      <c r="G8557" s="96">
        <v>7755.15</v>
      </c>
    </row>
    <row r="8558" spans="3:7" x14ac:dyDescent="0.25">
      <c r="C8558" s="102"/>
      <c r="D8558" s="103">
        <v>42549</v>
      </c>
      <c r="E8558" s="102" t="s">
        <v>1147</v>
      </c>
      <c r="F8558" s="102" t="s">
        <v>2242</v>
      </c>
      <c r="G8558" s="96">
        <v>2234.4</v>
      </c>
    </row>
    <row r="8559" spans="3:7" x14ac:dyDescent="0.25">
      <c r="C8559" s="102"/>
      <c r="D8559" s="103">
        <v>42402</v>
      </c>
      <c r="E8559" s="102" t="s">
        <v>734</v>
      </c>
      <c r="F8559" s="102" t="s">
        <v>2239</v>
      </c>
      <c r="G8559" s="96">
        <v>86</v>
      </c>
    </row>
    <row r="8560" spans="3:7" x14ac:dyDescent="0.25">
      <c r="C8560" s="102"/>
      <c r="D8560" s="103">
        <v>42564</v>
      </c>
      <c r="E8560" s="102" t="s">
        <v>2236</v>
      </c>
      <c r="F8560" s="102" t="s">
        <v>2238</v>
      </c>
      <c r="G8560" s="96">
        <v>79.95</v>
      </c>
    </row>
    <row r="8561" spans="3:7" x14ac:dyDescent="0.25">
      <c r="C8561" s="102"/>
      <c r="D8561" s="103">
        <v>42476</v>
      </c>
      <c r="E8561" s="102" t="s">
        <v>730</v>
      </c>
      <c r="F8561" s="102" t="s">
        <v>2239</v>
      </c>
      <c r="G8561" s="96">
        <v>600</v>
      </c>
    </row>
    <row r="8562" spans="3:7" x14ac:dyDescent="0.25">
      <c r="C8562" s="102"/>
      <c r="D8562" s="103">
        <v>42704</v>
      </c>
      <c r="E8562" s="102" t="s">
        <v>1147</v>
      </c>
      <c r="F8562" s="102" t="s">
        <v>2240</v>
      </c>
      <c r="G8562" s="96">
        <v>59.85</v>
      </c>
    </row>
    <row r="8563" spans="3:7" x14ac:dyDescent="0.25">
      <c r="C8563" s="102"/>
      <c r="D8563" s="103">
        <v>42668</v>
      </c>
      <c r="E8563" s="102" t="s">
        <v>2236</v>
      </c>
      <c r="F8563" s="102" t="s">
        <v>2237</v>
      </c>
      <c r="G8563" s="96">
        <v>479.7</v>
      </c>
    </row>
    <row r="8564" spans="3:7" x14ac:dyDescent="0.25">
      <c r="C8564" s="102"/>
      <c r="D8564" s="103">
        <v>42388</v>
      </c>
      <c r="E8564" s="102" t="s">
        <v>734</v>
      </c>
      <c r="F8564" s="102" t="s">
        <v>2242</v>
      </c>
      <c r="G8564" s="96">
        <v>215</v>
      </c>
    </row>
    <row r="8565" spans="3:7" x14ac:dyDescent="0.25">
      <c r="C8565" s="102"/>
      <c r="D8565" s="103">
        <v>42491</v>
      </c>
      <c r="E8565" s="102" t="s">
        <v>755</v>
      </c>
      <c r="F8565" s="102" t="s">
        <v>2246</v>
      </c>
      <c r="G8565" s="96">
        <v>95.8</v>
      </c>
    </row>
    <row r="8566" spans="3:7" x14ac:dyDescent="0.25">
      <c r="C8566" s="102"/>
      <c r="D8566" s="103">
        <v>42725</v>
      </c>
      <c r="E8566" s="102" t="s">
        <v>1147</v>
      </c>
      <c r="F8566" s="102" t="s">
        <v>2245</v>
      </c>
      <c r="G8566" s="96">
        <v>2992.5</v>
      </c>
    </row>
    <row r="8567" spans="3:7" x14ac:dyDescent="0.25">
      <c r="C8567" s="102"/>
      <c r="D8567" s="103">
        <v>42408</v>
      </c>
      <c r="E8567" s="102" t="s">
        <v>2236</v>
      </c>
      <c r="F8567" s="102" t="s">
        <v>2239</v>
      </c>
      <c r="G8567" s="96">
        <v>479.7</v>
      </c>
    </row>
    <row r="8568" spans="3:7" x14ac:dyDescent="0.25">
      <c r="C8568" s="102"/>
      <c r="D8568" s="103">
        <v>42428</v>
      </c>
      <c r="E8568" s="102" t="s">
        <v>734</v>
      </c>
      <c r="F8568" s="102" t="s">
        <v>2242</v>
      </c>
      <c r="G8568" s="96">
        <v>43</v>
      </c>
    </row>
    <row r="8569" spans="3:7" x14ac:dyDescent="0.25">
      <c r="C8569" s="102"/>
      <c r="D8569" s="103">
        <v>42694</v>
      </c>
      <c r="E8569" s="102" t="s">
        <v>755</v>
      </c>
      <c r="F8569" s="102" t="s">
        <v>2235</v>
      </c>
      <c r="G8569" s="96">
        <v>3209.3</v>
      </c>
    </row>
    <row r="8570" spans="3:7" x14ac:dyDescent="0.25">
      <c r="C8570" s="102"/>
      <c r="D8570" s="103">
        <v>42688</v>
      </c>
      <c r="E8570" s="102" t="s">
        <v>2236</v>
      </c>
      <c r="F8570" s="102" t="s">
        <v>2242</v>
      </c>
      <c r="G8570" s="96">
        <v>239.85</v>
      </c>
    </row>
    <row r="8571" spans="3:7" x14ac:dyDescent="0.25">
      <c r="C8571" s="102"/>
      <c r="D8571" s="103">
        <v>42654</v>
      </c>
      <c r="E8571" s="102" t="s">
        <v>736</v>
      </c>
      <c r="F8571" s="102" t="s">
        <v>2244</v>
      </c>
      <c r="G8571" s="96">
        <v>1407.65</v>
      </c>
    </row>
    <row r="8572" spans="3:7" x14ac:dyDescent="0.25">
      <c r="C8572" s="102"/>
      <c r="D8572" s="103">
        <v>42585</v>
      </c>
      <c r="E8572" s="102" t="s">
        <v>740</v>
      </c>
      <c r="F8572" s="102" t="s">
        <v>2241</v>
      </c>
      <c r="G8572" s="96">
        <v>26.95</v>
      </c>
    </row>
    <row r="8573" spans="3:7" x14ac:dyDescent="0.25">
      <c r="C8573" s="102"/>
      <c r="D8573" s="103">
        <v>42456</v>
      </c>
      <c r="E8573" s="102" t="s">
        <v>740</v>
      </c>
      <c r="F8573" s="102" t="s">
        <v>2238</v>
      </c>
      <c r="G8573" s="96">
        <v>1590.05</v>
      </c>
    </row>
    <row r="8574" spans="3:7" x14ac:dyDescent="0.25">
      <c r="C8574" s="102"/>
      <c r="D8574" s="103">
        <v>42423</v>
      </c>
      <c r="E8574" s="102" t="s">
        <v>736</v>
      </c>
      <c r="F8574" s="102" t="s">
        <v>2242</v>
      </c>
      <c r="G8574" s="96">
        <v>2066.5500000000002</v>
      </c>
    </row>
    <row r="8575" spans="3:7" x14ac:dyDescent="0.25">
      <c r="C8575" s="102"/>
      <c r="D8575" s="103">
        <v>42378</v>
      </c>
      <c r="E8575" s="102" t="s">
        <v>730</v>
      </c>
      <c r="F8575" s="102" t="s">
        <v>2238</v>
      </c>
      <c r="G8575" s="96">
        <v>1968</v>
      </c>
    </row>
    <row r="8576" spans="3:7" x14ac:dyDescent="0.25">
      <c r="C8576" s="102"/>
      <c r="D8576" s="103">
        <v>42585</v>
      </c>
      <c r="E8576" s="102" t="s">
        <v>730</v>
      </c>
      <c r="F8576" s="102" t="s">
        <v>2246</v>
      </c>
      <c r="G8576" s="96">
        <v>48</v>
      </c>
    </row>
    <row r="8577" spans="3:7" x14ac:dyDescent="0.25">
      <c r="C8577" s="102"/>
      <c r="D8577" s="103">
        <v>42706</v>
      </c>
      <c r="E8577" s="102" t="s">
        <v>740</v>
      </c>
      <c r="F8577" s="102" t="s">
        <v>2237</v>
      </c>
      <c r="G8577" s="96">
        <v>134.75</v>
      </c>
    </row>
    <row r="8578" spans="3:7" x14ac:dyDescent="0.25">
      <c r="C8578" s="102"/>
      <c r="D8578" s="103">
        <v>42391</v>
      </c>
      <c r="E8578" s="102" t="s">
        <v>730</v>
      </c>
      <c r="F8578" s="102" t="s">
        <v>2235</v>
      </c>
      <c r="G8578" s="96">
        <v>432</v>
      </c>
    </row>
    <row r="8579" spans="3:7" x14ac:dyDescent="0.25">
      <c r="C8579" s="102"/>
      <c r="D8579" s="103">
        <v>42684</v>
      </c>
      <c r="E8579" s="102" t="s">
        <v>825</v>
      </c>
      <c r="F8579" s="102" t="s">
        <v>2246</v>
      </c>
      <c r="G8579" s="96">
        <v>98.85</v>
      </c>
    </row>
    <row r="8580" spans="3:7" x14ac:dyDescent="0.25">
      <c r="C8580" s="102"/>
      <c r="D8580" s="103">
        <v>42438</v>
      </c>
      <c r="E8580" s="102" t="s">
        <v>1147</v>
      </c>
      <c r="F8580" s="102" t="s">
        <v>2240</v>
      </c>
      <c r="G8580" s="96">
        <v>119.7</v>
      </c>
    </row>
    <row r="8581" spans="3:7" x14ac:dyDescent="0.25">
      <c r="C8581" s="102"/>
      <c r="D8581" s="103">
        <v>42725</v>
      </c>
      <c r="E8581" s="102" t="s">
        <v>734</v>
      </c>
      <c r="F8581" s="102" t="s">
        <v>2237</v>
      </c>
      <c r="G8581" s="96">
        <v>7095</v>
      </c>
    </row>
    <row r="8582" spans="3:7" x14ac:dyDescent="0.25">
      <c r="C8582" s="102"/>
      <c r="D8582" s="103">
        <v>42714</v>
      </c>
      <c r="E8582" s="102" t="s">
        <v>736</v>
      </c>
      <c r="F8582" s="102" t="s">
        <v>2241</v>
      </c>
      <c r="G8582" s="96">
        <v>59.9</v>
      </c>
    </row>
    <row r="8583" spans="3:7" x14ac:dyDescent="0.25">
      <c r="C8583" s="102"/>
      <c r="D8583" s="103">
        <v>42731</v>
      </c>
      <c r="E8583" s="102" t="s">
        <v>736</v>
      </c>
      <c r="F8583" s="102" t="s">
        <v>2239</v>
      </c>
      <c r="G8583" s="96">
        <v>119.8</v>
      </c>
    </row>
    <row r="8584" spans="3:7" x14ac:dyDescent="0.25">
      <c r="C8584" s="102"/>
      <c r="D8584" s="103">
        <v>42568</v>
      </c>
      <c r="E8584" s="102" t="s">
        <v>825</v>
      </c>
      <c r="F8584" s="102" t="s">
        <v>2245</v>
      </c>
      <c r="G8584" s="96">
        <v>4316.45</v>
      </c>
    </row>
    <row r="8585" spans="3:7" x14ac:dyDescent="0.25">
      <c r="C8585" s="102"/>
      <c r="D8585" s="103">
        <v>42721</v>
      </c>
      <c r="E8585" s="102" t="s">
        <v>734</v>
      </c>
      <c r="F8585" s="102" t="s">
        <v>2240</v>
      </c>
      <c r="G8585" s="96">
        <v>43</v>
      </c>
    </row>
    <row r="8586" spans="3:7" x14ac:dyDescent="0.25">
      <c r="C8586" s="102"/>
      <c r="D8586" s="103">
        <v>42579</v>
      </c>
      <c r="E8586" s="102" t="s">
        <v>825</v>
      </c>
      <c r="F8586" s="102" t="s">
        <v>2245</v>
      </c>
      <c r="G8586" s="96">
        <v>197.7</v>
      </c>
    </row>
    <row r="8587" spans="3:7" x14ac:dyDescent="0.25">
      <c r="C8587" s="102"/>
      <c r="D8587" s="103">
        <v>42467</v>
      </c>
      <c r="E8587" s="102" t="s">
        <v>755</v>
      </c>
      <c r="F8587" s="102" t="s">
        <v>2245</v>
      </c>
      <c r="G8587" s="96">
        <v>407.15</v>
      </c>
    </row>
    <row r="8588" spans="3:7" x14ac:dyDescent="0.25">
      <c r="C8588" s="102"/>
      <c r="D8588" s="103">
        <v>42485</v>
      </c>
      <c r="E8588" s="102" t="s">
        <v>1147</v>
      </c>
      <c r="F8588" s="102" t="s">
        <v>2241</v>
      </c>
      <c r="G8588" s="96">
        <v>79.8</v>
      </c>
    </row>
    <row r="8589" spans="3:7" x14ac:dyDescent="0.25">
      <c r="C8589" s="102"/>
      <c r="D8589" s="103">
        <v>42591</v>
      </c>
      <c r="E8589" s="102" t="s">
        <v>730</v>
      </c>
      <c r="F8589" s="102" t="s">
        <v>2235</v>
      </c>
      <c r="G8589" s="96">
        <v>96</v>
      </c>
    </row>
    <row r="8590" spans="3:7" x14ac:dyDescent="0.25">
      <c r="C8590" s="102"/>
      <c r="D8590" s="103">
        <v>42492</v>
      </c>
      <c r="E8590" s="102" t="s">
        <v>734</v>
      </c>
      <c r="F8590" s="102" t="s">
        <v>2246</v>
      </c>
      <c r="G8590" s="96">
        <v>43</v>
      </c>
    </row>
    <row r="8591" spans="3:7" x14ac:dyDescent="0.25">
      <c r="C8591" s="102"/>
      <c r="D8591" s="103">
        <v>42415</v>
      </c>
      <c r="E8591" s="102" t="s">
        <v>730</v>
      </c>
      <c r="F8591" s="102" t="s">
        <v>2241</v>
      </c>
      <c r="G8591" s="96">
        <v>2712</v>
      </c>
    </row>
    <row r="8592" spans="3:7" x14ac:dyDescent="0.25">
      <c r="C8592" s="102"/>
      <c r="D8592" s="103">
        <v>42498</v>
      </c>
      <c r="E8592" s="102" t="s">
        <v>730</v>
      </c>
      <c r="F8592" s="102" t="s">
        <v>2245</v>
      </c>
      <c r="G8592" s="96">
        <v>2712</v>
      </c>
    </row>
    <row r="8593" spans="3:7" x14ac:dyDescent="0.25">
      <c r="C8593" s="102"/>
      <c r="D8593" s="103">
        <v>42610</v>
      </c>
      <c r="E8593" s="102" t="s">
        <v>736</v>
      </c>
      <c r="F8593" s="102" t="s">
        <v>2244</v>
      </c>
      <c r="G8593" s="96">
        <v>1078.2</v>
      </c>
    </row>
    <row r="8594" spans="3:7" x14ac:dyDescent="0.25">
      <c r="C8594" s="102"/>
      <c r="D8594" s="103">
        <v>42555</v>
      </c>
      <c r="E8594" s="102" t="s">
        <v>1147</v>
      </c>
      <c r="F8594" s="102" t="s">
        <v>2244</v>
      </c>
      <c r="G8594" s="96">
        <v>59.85</v>
      </c>
    </row>
    <row r="8595" spans="3:7" x14ac:dyDescent="0.25">
      <c r="C8595" s="102"/>
      <c r="D8595" s="103">
        <v>42518</v>
      </c>
      <c r="E8595" s="102" t="s">
        <v>2236</v>
      </c>
      <c r="F8595" s="102" t="s">
        <v>2235</v>
      </c>
      <c r="G8595" s="96">
        <v>479.7</v>
      </c>
    </row>
    <row r="8596" spans="3:7" x14ac:dyDescent="0.25">
      <c r="C8596" s="102"/>
      <c r="D8596" s="103">
        <v>42505</v>
      </c>
      <c r="E8596" s="102" t="s">
        <v>734</v>
      </c>
      <c r="F8596" s="102" t="s">
        <v>2245</v>
      </c>
      <c r="G8596" s="96">
        <v>3956</v>
      </c>
    </row>
    <row r="8597" spans="3:7" x14ac:dyDescent="0.25">
      <c r="C8597" s="102"/>
      <c r="D8597" s="103">
        <v>42732</v>
      </c>
      <c r="E8597" s="102" t="s">
        <v>2236</v>
      </c>
      <c r="F8597" s="102" t="s">
        <v>2246</v>
      </c>
      <c r="G8597" s="96">
        <v>479.7</v>
      </c>
    </row>
    <row r="8598" spans="3:7" x14ac:dyDescent="0.25">
      <c r="C8598" s="102"/>
      <c r="D8598" s="103">
        <v>42715</v>
      </c>
      <c r="E8598" s="102" t="s">
        <v>736</v>
      </c>
      <c r="F8598" s="102" t="s">
        <v>2245</v>
      </c>
      <c r="G8598" s="96">
        <v>89.85</v>
      </c>
    </row>
    <row r="8599" spans="3:7" x14ac:dyDescent="0.25">
      <c r="C8599" s="102"/>
      <c r="D8599" s="103">
        <v>42554</v>
      </c>
      <c r="E8599" s="102" t="s">
        <v>825</v>
      </c>
      <c r="F8599" s="102" t="s">
        <v>2235</v>
      </c>
      <c r="G8599" s="96">
        <v>4711.8500000000004</v>
      </c>
    </row>
    <row r="8600" spans="3:7" x14ac:dyDescent="0.25">
      <c r="C8600" s="102"/>
      <c r="D8600" s="103">
        <v>42510</v>
      </c>
      <c r="E8600" s="102" t="s">
        <v>730</v>
      </c>
      <c r="F8600" s="102" t="s">
        <v>2237</v>
      </c>
      <c r="G8600" s="96">
        <v>24</v>
      </c>
    </row>
    <row r="8601" spans="3:7" x14ac:dyDescent="0.25">
      <c r="C8601" s="102"/>
      <c r="D8601" s="103">
        <v>42396</v>
      </c>
      <c r="E8601" s="102" t="s">
        <v>730</v>
      </c>
      <c r="F8601" s="102" t="s">
        <v>2246</v>
      </c>
      <c r="G8601" s="96">
        <v>120</v>
      </c>
    </row>
    <row r="8602" spans="3:7" x14ac:dyDescent="0.25">
      <c r="C8602" s="102"/>
      <c r="D8602" s="103">
        <v>42645</v>
      </c>
      <c r="E8602" s="102" t="s">
        <v>755</v>
      </c>
      <c r="F8602" s="102" t="s">
        <v>2240</v>
      </c>
      <c r="G8602" s="96">
        <v>143.69999999999999</v>
      </c>
    </row>
    <row r="8603" spans="3:7" x14ac:dyDescent="0.25">
      <c r="C8603" s="102"/>
      <c r="D8603" s="103">
        <v>42614</v>
      </c>
      <c r="E8603" s="102" t="s">
        <v>825</v>
      </c>
      <c r="F8603" s="102" t="s">
        <v>2245</v>
      </c>
      <c r="G8603" s="96">
        <v>164.75</v>
      </c>
    </row>
    <row r="8604" spans="3:7" x14ac:dyDescent="0.25">
      <c r="C8604" s="102"/>
      <c r="D8604" s="103">
        <v>42432</v>
      </c>
      <c r="E8604" s="102" t="s">
        <v>736</v>
      </c>
      <c r="F8604" s="102" t="s">
        <v>2241</v>
      </c>
      <c r="G8604" s="96">
        <v>179.7</v>
      </c>
    </row>
    <row r="8605" spans="3:7" x14ac:dyDescent="0.25">
      <c r="C8605" s="102"/>
      <c r="D8605" s="103">
        <v>42653</v>
      </c>
      <c r="E8605" s="102" t="s">
        <v>755</v>
      </c>
      <c r="F8605" s="102" t="s">
        <v>2241</v>
      </c>
      <c r="G8605" s="96">
        <v>47.9</v>
      </c>
    </row>
    <row r="8606" spans="3:7" x14ac:dyDescent="0.25">
      <c r="C8606" s="102"/>
      <c r="D8606" s="103">
        <v>42452</v>
      </c>
      <c r="E8606" s="102" t="s">
        <v>736</v>
      </c>
      <c r="F8606" s="102" t="s">
        <v>2245</v>
      </c>
      <c r="G8606" s="96">
        <v>1826.95</v>
      </c>
    </row>
    <row r="8607" spans="3:7" x14ac:dyDescent="0.25">
      <c r="C8607" s="102"/>
      <c r="D8607" s="103">
        <v>42496</v>
      </c>
      <c r="E8607" s="102" t="s">
        <v>825</v>
      </c>
      <c r="F8607" s="102" t="s">
        <v>2241</v>
      </c>
      <c r="G8607" s="96">
        <v>98.85</v>
      </c>
    </row>
    <row r="8608" spans="3:7" x14ac:dyDescent="0.25">
      <c r="C8608" s="102"/>
      <c r="D8608" s="103">
        <v>42487</v>
      </c>
      <c r="E8608" s="102" t="s">
        <v>755</v>
      </c>
      <c r="F8608" s="102" t="s">
        <v>2246</v>
      </c>
      <c r="G8608" s="96">
        <v>1341.2</v>
      </c>
    </row>
    <row r="8609" spans="3:7" x14ac:dyDescent="0.25">
      <c r="C8609" s="102"/>
      <c r="D8609" s="103">
        <v>42403</v>
      </c>
      <c r="E8609" s="102" t="s">
        <v>730</v>
      </c>
      <c r="F8609" s="102" t="s">
        <v>2235</v>
      </c>
      <c r="G8609" s="96">
        <v>480</v>
      </c>
    </row>
    <row r="8610" spans="3:7" x14ac:dyDescent="0.25">
      <c r="C8610" s="102"/>
      <c r="D8610" s="103">
        <v>42734</v>
      </c>
      <c r="E8610" s="102" t="s">
        <v>1147</v>
      </c>
      <c r="F8610" s="102" t="s">
        <v>2235</v>
      </c>
      <c r="G8610" s="96">
        <v>19.95</v>
      </c>
    </row>
    <row r="8611" spans="3:7" x14ac:dyDescent="0.25">
      <c r="C8611" s="102"/>
      <c r="D8611" s="103">
        <v>42389</v>
      </c>
      <c r="E8611" s="102" t="s">
        <v>755</v>
      </c>
      <c r="F8611" s="102" t="s">
        <v>2238</v>
      </c>
      <c r="G8611" s="96">
        <v>3472.75</v>
      </c>
    </row>
    <row r="8612" spans="3:7" x14ac:dyDescent="0.25">
      <c r="C8612" s="102"/>
      <c r="D8612" s="103">
        <v>42660</v>
      </c>
      <c r="E8612" s="102" t="s">
        <v>730</v>
      </c>
      <c r="F8612" s="102" t="s">
        <v>2245</v>
      </c>
      <c r="G8612" s="96">
        <v>1368</v>
      </c>
    </row>
    <row r="8613" spans="3:7" x14ac:dyDescent="0.25">
      <c r="C8613" s="102"/>
      <c r="D8613" s="103">
        <v>42388</v>
      </c>
      <c r="E8613" s="102" t="s">
        <v>736</v>
      </c>
      <c r="F8613" s="102" t="s">
        <v>2244</v>
      </c>
      <c r="G8613" s="96">
        <v>59.9</v>
      </c>
    </row>
    <row r="8614" spans="3:7" x14ac:dyDescent="0.25">
      <c r="C8614" s="102"/>
      <c r="D8614" s="103">
        <v>42405</v>
      </c>
      <c r="E8614" s="102" t="s">
        <v>740</v>
      </c>
      <c r="F8614" s="102" t="s">
        <v>2244</v>
      </c>
      <c r="G8614" s="96">
        <v>161.69999999999999</v>
      </c>
    </row>
    <row r="8615" spans="3:7" x14ac:dyDescent="0.25">
      <c r="C8615" s="102"/>
      <c r="D8615" s="103">
        <v>42655</v>
      </c>
      <c r="E8615" s="102" t="s">
        <v>755</v>
      </c>
      <c r="F8615" s="102" t="s">
        <v>2244</v>
      </c>
      <c r="G8615" s="96">
        <v>47.9</v>
      </c>
    </row>
    <row r="8616" spans="3:7" x14ac:dyDescent="0.25">
      <c r="C8616" s="102"/>
      <c r="D8616" s="103">
        <v>42678</v>
      </c>
      <c r="E8616" s="102" t="s">
        <v>734</v>
      </c>
      <c r="F8616" s="102" t="s">
        <v>2238</v>
      </c>
      <c r="G8616" s="96">
        <v>172</v>
      </c>
    </row>
    <row r="8617" spans="3:7" x14ac:dyDescent="0.25">
      <c r="C8617" s="102"/>
      <c r="D8617" s="103">
        <v>42612</v>
      </c>
      <c r="E8617" s="102" t="s">
        <v>1147</v>
      </c>
      <c r="F8617" s="102" t="s">
        <v>2241</v>
      </c>
      <c r="G8617" s="96">
        <v>199.5</v>
      </c>
    </row>
    <row r="8618" spans="3:7" x14ac:dyDescent="0.25">
      <c r="C8618" s="102"/>
      <c r="D8618" s="103">
        <v>42599</v>
      </c>
      <c r="E8618" s="102" t="s">
        <v>740</v>
      </c>
      <c r="F8618" s="102" t="s">
        <v>2241</v>
      </c>
      <c r="G8618" s="96">
        <v>26.95</v>
      </c>
    </row>
    <row r="8619" spans="3:7" x14ac:dyDescent="0.25">
      <c r="C8619" s="102"/>
      <c r="D8619" s="103">
        <v>42725</v>
      </c>
      <c r="E8619" s="102" t="s">
        <v>755</v>
      </c>
      <c r="F8619" s="102" t="s">
        <v>2241</v>
      </c>
      <c r="G8619" s="96">
        <v>1293.3</v>
      </c>
    </row>
    <row r="8620" spans="3:7" x14ac:dyDescent="0.25">
      <c r="C8620" s="102"/>
      <c r="D8620" s="103">
        <v>42522</v>
      </c>
      <c r="E8620" s="102" t="s">
        <v>1147</v>
      </c>
      <c r="F8620" s="102" t="s">
        <v>2240</v>
      </c>
      <c r="G8620" s="96">
        <v>2793</v>
      </c>
    </row>
    <row r="8621" spans="3:7" x14ac:dyDescent="0.25">
      <c r="C8621" s="102"/>
      <c r="D8621" s="103">
        <v>42695</v>
      </c>
      <c r="E8621" s="102" t="s">
        <v>1147</v>
      </c>
      <c r="F8621" s="102" t="s">
        <v>2241</v>
      </c>
      <c r="G8621" s="96">
        <v>179.55</v>
      </c>
    </row>
    <row r="8622" spans="3:7" x14ac:dyDescent="0.25">
      <c r="C8622" s="102"/>
      <c r="D8622" s="103">
        <v>42589</v>
      </c>
      <c r="E8622" s="102" t="s">
        <v>2236</v>
      </c>
      <c r="F8622" s="102" t="s">
        <v>2238</v>
      </c>
      <c r="G8622" s="96">
        <v>479.7</v>
      </c>
    </row>
    <row r="8623" spans="3:7" x14ac:dyDescent="0.25">
      <c r="C8623" s="102"/>
      <c r="D8623" s="103">
        <v>42503</v>
      </c>
      <c r="E8623" s="102" t="s">
        <v>736</v>
      </c>
      <c r="F8623" s="102" t="s">
        <v>2239</v>
      </c>
      <c r="G8623" s="96">
        <v>359.4</v>
      </c>
    </row>
    <row r="8624" spans="3:7" x14ac:dyDescent="0.25">
      <c r="C8624" s="102"/>
      <c r="D8624" s="103">
        <v>42448</v>
      </c>
      <c r="E8624" s="102" t="s">
        <v>1147</v>
      </c>
      <c r="F8624" s="102" t="s">
        <v>2235</v>
      </c>
      <c r="G8624" s="96">
        <v>2154.6</v>
      </c>
    </row>
    <row r="8625" spans="3:7" x14ac:dyDescent="0.25">
      <c r="C8625" s="102"/>
      <c r="D8625" s="103">
        <v>42731</v>
      </c>
      <c r="E8625" s="102" t="s">
        <v>736</v>
      </c>
      <c r="F8625" s="102" t="s">
        <v>2240</v>
      </c>
      <c r="G8625" s="96">
        <v>59.9</v>
      </c>
    </row>
    <row r="8626" spans="3:7" x14ac:dyDescent="0.25">
      <c r="C8626" s="102"/>
      <c r="D8626" s="103">
        <v>42427</v>
      </c>
      <c r="E8626" s="102" t="s">
        <v>825</v>
      </c>
      <c r="F8626" s="102" t="s">
        <v>2238</v>
      </c>
      <c r="G8626" s="96">
        <v>3690.4</v>
      </c>
    </row>
    <row r="8627" spans="3:7" x14ac:dyDescent="0.25">
      <c r="C8627" s="102"/>
      <c r="D8627" s="103">
        <v>42555</v>
      </c>
      <c r="E8627" s="102" t="s">
        <v>755</v>
      </c>
      <c r="F8627" s="102" t="s">
        <v>2245</v>
      </c>
      <c r="G8627" s="96">
        <v>287.39999999999998</v>
      </c>
    </row>
    <row r="8628" spans="3:7" x14ac:dyDescent="0.25">
      <c r="C8628" s="102"/>
      <c r="D8628" s="103">
        <v>42494</v>
      </c>
      <c r="E8628" s="102" t="s">
        <v>730</v>
      </c>
      <c r="F8628" s="102" t="s">
        <v>2240</v>
      </c>
      <c r="G8628" s="96">
        <v>1176</v>
      </c>
    </row>
    <row r="8629" spans="3:7" x14ac:dyDescent="0.25">
      <c r="C8629" s="102"/>
      <c r="D8629" s="103">
        <v>42382</v>
      </c>
      <c r="E8629" s="102" t="s">
        <v>730</v>
      </c>
      <c r="F8629" s="102" t="s">
        <v>2235</v>
      </c>
      <c r="G8629" s="96">
        <v>2952</v>
      </c>
    </row>
    <row r="8630" spans="3:7" x14ac:dyDescent="0.25">
      <c r="C8630" s="102"/>
      <c r="D8630" s="103">
        <v>42534</v>
      </c>
      <c r="E8630" s="102" t="s">
        <v>2236</v>
      </c>
      <c r="F8630" s="102" t="s">
        <v>2245</v>
      </c>
      <c r="G8630" s="96">
        <v>9993.75</v>
      </c>
    </row>
    <row r="8631" spans="3:7" x14ac:dyDescent="0.25">
      <c r="C8631" s="102"/>
      <c r="D8631" s="103">
        <v>42517</v>
      </c>
      <c r="E8631" s="102" t="s">
        <v>755</v>
      </c>
      <c r="F8631" s="102" t="s">
        <v>2242</v>
      </c>
      <c r="G8631" s="96">
        <v>3137.45</v>
      </c>
    </row>
    <row r="8632" spans="3:7" x14ac:dyDescent="0.25">
      <c r="C8632" s="102"/>
      <c r="D8632" s="103">
        <v>42591</v>
      </c>
      <c r="E8632" s="102" t="s">
        <v>825</v>
      </c>
      <c r="F8632" s="102" t="s">
        <v>2238</v>
      </c>
      <c r="G8632" s="96">
        <v>724.9</v>
      </c>
    </row>
    <row r="8633" spans="3:7" x14ac:dyDescent="0.25">
      <c r="C8633" s="102"/>
      <c r="D8633" s="103">
        <v>42501</v>
      </c>
      <c r="E8633" s="102" t="s">
        <v>736</v>
      </c>
      <c r="F8633" s="102" t="s">
        <v>2242</v>
      </c>
      <c r="G8633" s="96">
        <v>1916.8</v>
      </c>
    </row>
    <row r="8634" spans="3:7" x14ac:dyDescent="0.25">
      <c r="C8634" s="102"/>
      <c r="D8634" s="103">
        <v>42732</v>
      </c>
      <c r="E8634" s="102" t="s">
        <v>740</v>
      </c>
      <c r="F8634" s="102" t="s">
        <v>2244</v>
      </c>
      <c r="G8634" s="96">
        <v>1563.1</v>
      </c>
    </row>
    <row r="8635" spans="3:7" x14ac:dyDescent="0.25">
      <c r="C8635" s="102"/>
      <c r="D8635" s="103">
        <v>42613</v>
      </c>
      <c r="E8635" s="102" t="s">
        <v>730</v>
      </c>
      <c r="F8635" s="102" t="s">
        <v>2240</v>
      </c>
      <c r="G8635" s="96">
        <v>3648</v>
      </c>
    </row>
    <row r="8636" spans="3:7" x14ac:dyDescent="0.25">
      <c r="C8636" s="102"/>
      <c r="D8636" s="103">
        <v>42624</v>
      </c>
      <c r="E8636" s="102" t="s">
        <v>736</v>
      </c>
      <c r="F8636" s="102" t="s">
        <v>2246</v>
      </c>
      <c r="G8636" s="96">
        <v>119.8</v>
      </c>
    </row>
    <row r="8637" spans="3:7" x14ac:dyDescent="0.25">
      <c r="C8637" s="102"/>
      <c r="D8637" s="103">
        <v>42604</v>
      </c>
      <c r="E8637" s="102" t="s">
        <v>755</v>
      </c>
      <c r="F8637" s="102" t="s">
        <v>2241</v>
      </c>
      <c r="G8637" s="96">
        <v>814.3</v>
      </c>
    </row>
    <row r="8638" spans="3:7" x14ac:dyDescent="0.25">
      <c r="C8638" s="102"/>
      <c r="D8638" s="103">
        <v>42429</v>
      </c>
      <c r="E8638" s="102" t="s">
        <v>1147</v>
      </c>
      <c r="F8638" s="102" t="s">
        <v>2239</v>
      </c>
      <c r="G8638" s="96">
        <v>39.9</v>
      </c>
    </row>
    <row r="8639" spans="3:7" x14ac:dyDescent="0.25">
      <c r="C8639" s="102"/>
      <c r="D8639" s="103">
        <v>42557</v>
      </c>
      <c r="E8639" s="102" t="s">
        <v>825</v>
      </c>
      <c r="F8639" s="102" t="s">
        <v>2238</v>
      </c>
      <c r="G8639" s="96">
        <v>164.75</v>
      </c>
    </row>
    <row r="8640" spans="3:7" x14ac:dyDescent="0.25">
      <c r="C8640" s="102"/>
      <c r="D8640" s="103">
        <v>42573</v>
      </c>
      <c r="E8640" s="102" t="s">
        <v>825</v>
      </c>
      <c r="F8640" s="102" t="s">
        <v>2241</v>
      </c>
      <c r="G8640" s="96">
        <v>2866.65</v>
      </c>
    </row>
    <row r="8641" spans="3:7" x14ac:dyDescent="0.25">
      <c r="C8641" s="102"/>
      <c r="D8641" s="103">
        <v>42462</v>
      </c>
      <c r="E8641" s="102" t="s">
        <v>734</v>
      </c>
      <c r="F8641" s="102" t="s">
        <v>2246</v>
      </c>
      <c r="G8641" s="96">
        <v>129</v>
      </c>
    </row>
    <row r="8642" spans="3:7" x14ac:dyDescent="0.25">
      <c r="C8642" s="102"/>
      <c r="D8642" s="103">
        <v>42698</v>
      </c>
      <c r="E8642" s="102" t="s">
        <v>755</v>
      </c>
      <c r="F8642" s="102" t="s">
        <v>2245</v>
      </c>
      <c r="G8642" s="96">
        <v>1005.9</v>
      </c>
    </row>
    <row r="8643" spans="3:7" x14ac:dyDescent="0.25">
      <c r="C8643" s="102"/>
      <c r="D8643" s="103">
        <v>42512</v>
      </c>
      <c r="E8643" s="102" t="s">
        <v>825</v>
      </c>
      <c r="F8643" s="102" t="s">
        <v>2237</v>
      </c>
      <c r="G8643" s="96">
        <v>4448.25</v>
      </c>
    </row>
    <row r="8644" spans="3:7" x14ac:dyDescent="0.25">
      <c r="C8644" s="102"/>
      <c r="D8644" s="103">
        <v>42585</v>
      </c>
      <c r="E8644" s="102" t="s">
        <v>736</v>
      </c>
      <c r="F8644" s="102" t="s">
        <v>2244</v>
      </c>
      <c r="G8644" s="96">
        <v>89.85</v>
      </c>
    </row>
    <row r="8645" spans="3:7" x14ac:dyDescent="0.25">
      <c r="C8645" s="102"/>
      <c r="D8645" s="103">
        <v>42432</v>
      </c>
      <c r="E8645" s="102" t="s">
        <v>755</v>
      </c>
      <c r="F8645" s="102" t="s">
        <v>2245</v>
      </c>
      <c r="G8645" s="96">
        <v>2059.6999999999998</v>
      </c>
    </row>
    <row r="8646" spans="3:7" x14ac:dyDescent="0.25">
      <c r="C8646" s="102"/>
      <c r="D8646" s="103">
        <v>42693</v>
      </c>
      <c r="E8646" s="102" t="s">
        <v>730</v>
      </c>
      <c r="F8646" s="102" t="s">
        <v>2240</v>
      </c>
      <c r="G8646" s="96">
        <v>72</v>
      </c>
    </row>
    <row r="8647" spans="3:7" x14ac:dyDescent="0.25">
      <c r="C8647" s="102"/>
      <c r="D8647" s="103">
        <v>42425</v>
      </c>
      <c r="E8647" s="102" t="s">
        <v>2236</v>
      </c>
      <c r="F8647" s="102" t="s">
        <v>2240</v>
      </c>
      <c r="G8647" s="96">
        <v>5996.25</v>
      </c>
    </row>
    <row r="8648" spans="3:7" x14ac:dyDescent="0.25">
      <c r="C8648" s="102"/>
      <c r="D8648" s="103">
        <v>42475</v>
      </c>
      <c r="E8648" s="102" t="s">
        <v>736</v>
      </c>
      <c r="F8648" s="102" t="s">
        <v>2239</v>
      </c>
      <c r="G8648" s="96">
        <v>119.8</v>
      </c>
    </row>
    <row r="8649" spans="3:7" x14ac:dyDescent="0.25">
      <c r="C8649" s="102"/>
      <c r="D8649" s="103">
        <v>42407</v>
      </c>
      <c r="E8649" s="102" t="s">
        <v>825</v>
      </c>
      <c r="F8649" s="102" t="s">
        <v>2239</v>
      </c>
      <c r="G8649" s="96">
        <v>197.7</v>
      </c>
    </row>
    <row r="8650" spans="3:7" x14ac:dyDescent="0.25">
      <c r="C8650" s="102"/>
      <c r="D8650" s="103">
        <v>42504</v>
      </c>
      <c r="E8650" s="102" t="s">
        <v>2236</v>
      </c>
      <c r="F8650" s="102" t="s">
        <v>2238</v>
      </c>
      <c r="G8650" s="96">
        <v>13111.8</v>
      </c>
    </row>
    <row r="8651" spans="3:7" x14ac:dyDescent="0.25">
      <c r="C8651" s="102"/>
      <c r="D8651" s="103">
        <v>42425</v>
      </c>
      <c r="E8651" s="102" t="s">
        <v>740</v>
      </c>
      <c r="F8651" s="102" t="s">
        <v>2241</v>
      </c>
      <c r="G8651" s="96">
        <v>53.9</v>
      </c>
    </row>
    <row r="8652" spans="3:7" x14ac:dyDescent="0.25">
      <c r="C8652" s="102"/>
      <c r="D8652" s="103">
        <v>42399</v>
      </c>
      <c r="E8652" s="102" t="s">
        <v>825</v>
      </c>
      <c r="F8652" s="102" t="s">
        <v>2244</v>
      </c>
      <c r="G8652" s="96">
        <v>494.25</v>
      </c>
    </row>
    <row r="8653" spans="3:7" x14ac:dyDescent="0.25">
      <c r="C8653" s="102"/>
      <c r="D8653" s="103">
        <v>42577</v>
      </c>
      <c r="E8653" s="102" t="s">
        <v>740</v>
      </c>
      <c r="F8653" s="102" t="s">
        <v>2238</v>
      </c>
      <c r="G8653" s="96">
        <v>53.9</v>
      </c>
    </row>
    <row r="8654" spans="3:7" x14ac:dyDescent="0.25">
      <c r="C8654" s="102"/>
      <c r="D8654" s="103">
        <v>42660</v>
      </c>
      <c r="E8654" s="102" t="s">
        <v>734</v>
      </c>
      <c r="F8654" s="102" t="s">
        <v>2238</v>
      </c>
      <c r="G8654" s="96">
        <v>86</v>
      </c>
    </row>
    <row r="8655" spans="3:7" x14ac:dyDescent="0.25">
      <c r="C8655" s="102"/>
      <c r="D8655" s="103">
        <v>42376</v>
      </c>
      <c r="E8655" s="102" t="s">
        <v>730</v>
      </c>
      <c r="F8655" s="102" t="s">
        <v>2244</v>
      </c>
      <c r="G8655" s="96">
        <v>3504</v>
      </c>
    </row>
    <row r="8656" spans="3:7" x14ac:dyDescent="0.25">
      <c r="C8656" s="102"/>
      <c r="D8656" s="103">
        <v>42427</v>
      </c>
      <c r="E8656" s="102" t="s">
        <v>2236</v>
      </c>
      <c r="F8656" s="102" t="s">
        <v>2240</v>
      </c>
      <c r="G8656" s="96">
        <v>2398.5</v>
      </c>
    </row>
    <row r="8657" spans="3:7" x14ac:dyDescent="0.25">
      <c r="C8657" s="102"/>
      <c r="D8657" s="103">
        <v>42554</v>
      </c>
      <c r="E8657" s="102" t="s">
        <v>755</v>
      </c>
      <c r="F8657" s="102" t="s">
        <v>2245</v>
      </c>
      <c r="G8657" s="96">
        <v>47.9</v>
      </c>
    </row>
    <row r="8658" spans="3:7" x14ac:dyDescent="0.25">
      <c r="C8658" s="102"/>
      <c r="D8658" s="103">
        <v>42421</v>
      </c>
      <c r="E8658" s="102" t="s">
        <v>730</v>
      </c>
      <c r="F8658" s="102" t="s">
        <v>2241</v>
      </c>
      <c r="G8658" s="96">
        <v>576</v>
      </c>
    </row>
    <row r="8659" spans="3:7" x14ac:dyDescent="0.25">
      <c r="C8659" s="102"/>
      <c r="D8659" s="103">
        <v>42671</v>
      </c>
      <c r="E8659" s="102" t="s">
        <v>1147</v>
      </c>
      <c r="F8659" s="102" t="s">
        <v>2244</v>
      </c>
      <c r="G8659" s="96">
        <v>1197</v>
      </c>
    </row>
    <row r="8660" spans="3:7" x14ac:dyDescent="0.25">
      <c r="C8660" s="102"/>
      <c r="D8660" s="103">
        <v>42461</v>
      </c>
      <c r="E8660" s="102" t="s">
        <v>734</v>
      </c>
      <c r="F8660" s="102" t="s">
        <v>2240</v>
      </c>
      <c r="G8660" s="96">
        <v>129</v>
      </c>
    </row>
    <row r="8661" spans="3:7" x14ac:dyDescent="0.25">
      <c r="C8661" s="102"/>
      <c r="D8661" s="103">
        <v>42487</v>
      </c>
      <c r="E8661" s="102" t="s">
        <v>740</v>
      </c>
      <c r="F8661" s="102" t="s">
        <v>2238</v>
      </c>
      <c r="G8661" s="96">
        <v>26.95</v>
      </c>
    </row>
    <row r="8662" spans="3:7" x14ac:dyDescent="0.25">
      <c r="C8662" s="102"/>
      <c r="D8662" s="103">
        <v>42699</v>
      </c>
      <c r="E8662" s="102" t="s">
        <v>1147</v>
      </c>
      <c r="F8662" s="102" t="s">
        <v>2245</v>
      </c>
      <c r="G8662" s="96">
        <v>738.15</v>
      </c>
    </row>
    <row r="8663" spans="3:7" x14ac:dyDescent="0.25">
      <c r="C8663" s="102"/>
      <c r="D8663" s="103">
        <v>42675</v>
      </c>
      <c r="E8663" s="102" t="s">
        <v>2236</v>
      </c>
      <c r="F8663" s="102" t="s">
        <v>2241</v>
      </c>
      <c r="G8663" s="96">
        <v>5036.8500000000004</v>
      </c>
    </row>
    <row r="8664" spans="3:7" x14ac:dyDescent="0.25">
      <c r="C8664" s="102"/>
      <c r="D8664" s="103">
        <v>42396</v>
      </c>
      <c r="E8664" s="102" t="s">
        <v>1147</v>
      </c>
      <c r="F8664" s="102" t="s">
        <v>2240</v>
      </c>
      <c r="G8664" s="96">
        <v>119.7</v>
      </c>
    </row>
    <row r="8665" spans="3:7" x14ac:dyDescent="0.25">
      <c r="C8665" s="102"/>
      <c r="D8665" s="103">
        <v>42481</v>
      </c>
      <c r="E8665" s="102" t="s">
        <v>734</v>
      </c>
      <c r="F8665" s="102" t="s">
        <v>2242</v>
      </c>
      <c r="G8665" s="96">
        <v>129</v>
      </c>
    </row>
    <row r="8666" spans="3:7" x14ac:dyDescent="0.25">
      <c r="C8666" s="102"/>
      <c r="D8666" s="103">
        <v>42535</v>
      </c>
      <c r="E8666" s="102" t="s">
        <v>730</v>
      </c>
      <c r="F8666" s="102" t="s">
        <v>2241</v>
      </c>
      <c r="G8666" s="96">
        <v>1128</v>
      </c>
    </row>
    <row r="8667" spans="3:7" x14ac:dyDescent="0.25">
      <c r="C8667" s="102"/>
      <c r="D8667" s="103">
        <v>42518</v>
      </c>
      <c r="E8667" s="102" t="s">
        <v>2236</v>
      </c>
      <c r="F8667" s="102" t="s">
        <v>2245</v>
      </c>
      <c r="G8667" s="96">
        <v>159.9</v>
      </c>
    </row>
    <row r="8668" spans="3:7" x14ac:dyDescent="0.25">
      <c r="C8668" s="102"/>
      <c r="D8668" s="103">
        <v>42398</v>
      </c>
      <c r="E8668" s="102" t="s">
        <v>730</v>
      </c>
      <c r="F8668" s="102" t="s">
        <v>2235</v>
      </c>
      <c r="G8668" s="96">
        <v>120</v>
      </c>
    </row>
    <row r="8669" spans="3:7" x14ac:dyDescent="0.25">
      <c r="C8669" s="102"/>
      <c r="D8669" s="103">
        <v>42466</v>
      </c>
      <c r="E8669" s="102" t="s">
        <v>730</v>
      </c>
      <c r="F8669" s="102" t="s">
        <v>2244</v>
      </c>
      <c r="G8669" s="96">
        <v>120</v>
      </c>
    </row>
    <row r="8670" spans="3:7" x14ac:dyDescent="0.25">
      <c r="C8670" s="102"/>
      <c r="D8670" s="103">
        <v>42408</v>
      </c>
      <c r="E8670" s="102" t="s">
        <v>1147</v>
      </c>
      <c r="F8670" s="102" t="s">
        <v>2245</v>
      </c>
      <c r="G8670" s="96">
        <v>2334.15</v>
      </c>
    </row>
    <row r="8671" spans="3:7" x14ac:dyDescent="0.25">
      <c r="C8671" s="102"/>
      <c r="D8671" s="103">
        <v>42427</v>
      </c>
      <c r="E8671" s="102" t="s">
        <v>734</v>
      </c>
      <c r="F8671" s="102" t="s">
        <v>2241</v>
      </c>
      <c r="G8671" s="96">
        <v>86</v>
      </c>
    </row>
    <row r="8672" spans="3:7" x14ac:dyDescent="0.25">
      <c r="C8672" s="102"/>
      <c r="D8672" s="103">
        <v>42420</v>
      </c>
      <c r="E8672" s="102" t="s">
        <v>2236</v>
      </c>
      <c r="F8672" s="102" t="s">
        <v>2238</v>
      </c>
      <c r="G8672" s="96">
        <v>4717.05</v>
      </c>
    </row>
    <row r="8673" spans="3:7" x14ac:dyDescent="0.25">
      <c r="C8673" s="102"/>
      <c r="D8673" s="103">
        <v>42459</v>
      </c>
      <c r="E8673" s="102" t="s">
        <v>730</v>
      </c>
      <c r="F8673" s="102" t="s">
        <v>2245</v>
      </c>
      <c r="G8673" s="96">
        <v>144</v>
      </c>
    </row>
    <row r="8674" spans="3:7" x14ac:dyDescent="0.25">
      <c r="C8674" s="102"/>
      <c r="D8674" s="103">
        <v>42690</v>
      </c>
      <c r="E8674" s="102" t="s">
        <v>755</v>
      </c>
      <c r="F8674" s="102" t="s">
        <v>2242</v>
      </c>
      <c r="G8674" s="96">
        <v>1197.5</v>
      </c>
    </row>
    <row r="8675" spans="3:7" x14ac:dyDescent="0.25">
      <c r="C8675" s="102"/>
      <c r="D8675" s="103">
        <v>42696</v>
      </c>
      <c r="E8675" s="102" t="s">
        <v>2236</v>
      </c>
      <c r="F8675" s="102" t="s">
        <v>2244</v>
      </c>
      <c r="G8675" s="96">
        <v>13191.75</v>
      </c>
    </row>
    <row r="8676" spans="3:7" x14ac:dyDescent="0.25">
      <c r="C8676" s="102"/>
      <c r="D8676" s="103">
        <v>42370</v>
      </c>
      <c r="E8676" s="102" t="s">
        <v>734</v>
      </c>
      <c r="F8676" s="102" t="s">
        <v>2245</v>
      </c>
      <c r="G8676" s="96">
        <v>129</v>
      </c>
    </row>
    <row r="8677" spans="3:7" x14ac:dyDescent="0.25">
      <c r="C8677" s="102"/>
      <c r="D8677" s="103">
        <v>42699</v>
      </c>
      <c r="E8677" s="102" t="s">
        <v>755</v>
      </c>
      <c r="F8677" s="102" t="s">
        <v>2238</v>
      </c>
      <c r="G8677" s="96">
        <v>1508.85</v>
      </c>
    </row>
    <row r="8678" spans="3:7" x14ac:dyDescent="0.25">
      <c r="C8678" s="102"/>
      <c r="D8678" s="103">
        <v>42600</v>
      </c>
      <c r="E8678" s="102" t="s">
        <v>2236</v>
      </c>
      <c r="F8678" s="102" t="s">
        <v>2239</v>
      </c>
      <c r="G8678" s="96">
        <v>399.75</v>
      </c>
    </row>
    <row r="8679" spans="3:7" x14ac:dyDescent="0.25">
      <c r="C8679" s="102"/>
      <c r="D8679" s="103">
        <v>42641</v>
      </c>
      <c r="E8679" s="102" t="s">
        <v>2236</v>
      </c>
      <c r="F8679" s="102" t="s">
        <v>2246</v>
      </c>
      <c r="G8679" s="96">
        <v>479.7</v>
      </c>
    </row>
    <row r="8680" spans="3:7" x14ac:dyDescent="0.25">
      <c r="C8680" s="102"/>
      <c r="D8680" s="103">
        <v>42573</v>
      </c>
      <c r="E8680" s="102" t="s">
        <v>740</v>
      </c>
      <c r="F8680" s="102" t="s">
        <v>2240</v>
      </c>
      <c r="G8680" s="96">
        <v>889.35</v>
      </c>
    </row>
    <row r="8681" spans="3:7" x14ac:dyDescent="0.25">
      <c r="C8681" s="102"/>
      <c r="D8681" s="103">
        <v>42417</v>
      </c>
      <c r="E8681" s="102" t="s">
        <v>2236</v>
      </c>
      <c r="F8681" s="102" t="s">
        <v>2239</v>
      </c>
      <c r="G8681" s="96">
        <v>11113.05</v>
      </c>
    </row>
    <row r="8682" spans="3:7" x14ac:dyDescent="0.25">
      <c r="C8682" s="102"/>
      <c r="D8682" s="103">
        <v>42723</v>
      </c>
      <c r="E8682" s="102" t="s">
        <v>730</v>
      </c>
      <c r="F8682" s="102" t="s">
        <v>2245</v>
      </c>
      <c r="G8682" s="96">
        <v>72</v>
      </c>
    </row>
    <row r="8683" spans="3:7" x14ac:dyDescent="0.25">
      <c r="C8683" s="102"/>
      <c r="D8683" s="103">
        <v>42582</v>
      </c>
      <c r="E8683" s="102" t="s">
        <v>736</v>
      </c>
      <c r="F8683" s="102" t="s">
        <v>2238</v>
      </c>
      <c r="G8683" s="96">
        <v>179.7</v>
      </c>
    </row>
    <row r="8684" spans="3:7" x14ac:dyDescent="0.25">
      <c r="C8684" s="102"/>
      <c r="D8684" s="103">
        <v>42599</v>
      </c>
      <c r="E8684" s="102" t="s">
        <v>740</v>
      </c>
      <c r="F8684" s="102" t="s">
        <v>2238</v>
      </c>
      <c r="G8684" s="96">
        <v>80.849999999999994</v>
      </c>
    </row>
    <row r="8685" spans="3:7" x14ac:dyDescent="0.25">
      <c r="C8685" s="102"/>
      <c r="D8685" s="103">
        <v>42694</v>
      </c>
      <c r="E8685" s="102" t="s">
        <v>730</v>
      </c>
      <c r="F8685" s="102" t="s">
        <v>2244</v>
      </c>
      <c r="G8685" s="96">
        <v>24</v>
      </c>
    </row>
    <row r="8686" spans="3:7" x14ac:dyDescent="0.25">
      <c r="C8686" s="102"/>
      <c r="D8686" s="103">
        <v>42725</v>
      </c>
      <c r="E8686" s="102" t="s">
        <v>734</v>
      </c>
      <c r="F8686" s="102" t="s">
        <v>2241</v>
      </c>
      <c r="G8686" s="96">
        <v>43</v>
      </c>
    </row>
    <row r="8687" spans="3:7" x14ac:dyDescent="0.25">
      <c r="C8687" s="102"/>
      <c r="D8687" s="103">
        <v>42553</v>
      </c>
      <c r="E8687" s="102" t="s">
        <v>755</v>
      </c>
      <c r="F8687" s="102" t="s">
        <v>2244</v>
      </c>
      <c r="G8687" s="96">
        <v>143.69999999999999</v>
      </c>
    </row>
    <row r="8688" spans="3:7" x14ac:dyDescent="0.25">
      <c r="C8688" s="102"/>
      <c r="D8688" s="103">
        <v>42553</v>
      </c>
      <c r="E8688" s="102" t="s">
        <v>736</v>
      </c>
      <c r="F8688" s="102" t="s">
        <v>2239</v>
      </c>
      <c r="G8688" s="96">
        <v>119.8</v>
      </c>
    </row>
    <row r="8689" spans="3:7" x14ac:dyDescent="0.25">
      <c r="C8689" s="102"/>
      <c r="D8689" s="103">
        <v>42679</v>
      </c>
      <c r="E8689" s="102" t="s">
        <v>730</v>
      </c>
      <c r="F8689" s="102" t="s">
        <v>2237</v>
      </c>
      <c r="G8689" s="96">
        <v>120</v>
      </c>
    </row>
    <row r="8690" spans="3:7" x14ac:dyDescent="0.25">
      <c r="C8690" s="102"/>
      <c r="D8690" s="103">
        <v>42632</v>
      </c>
      <c r="E8690" s="102" t="s">
        <v>2236</v>
      </c>
      <c r="F8690" s="102" t="s">
        <v>2244</v>
      </c>
      <c r="G8690" s="96">
        <v>5676.45</v>
      </c>
    </row>
    <row r="8691" spans="3:7" x14ac:dyDescent="0.25">
      <c r="C8691" s="102"/>
      <c r="D8691" s="103">
        <v>42593</v>
      </c>
      <c r="E8691" s="102" t="s">
        <v>734</v>
      </c>
      <c r="F8691" s="102" t="s">
        <v>2246</v>
      </c>
      <c r="G8691" s="96">
        <v>1634</v>
      </c>
    </row>
    <row r="8692" spans="3:7" x14ac:dyDescent="0.25">
      <c r="C8692" s="102"/>
      <c r="D8692" s="103">
        <v>42705</v>
      </c>
      <c r="E8692" s="102" t="s">
        <v>740</v>
      </c>
      <c r="F8692" s="102" t="s">
        <v>2241</v>
      </c>
      <c r="G8692" s="96">
        <v>161.69999999999999</v>
      </c>
    </row>
    <row r="8693" spans="3:7" x14ac:dyDescent="0.25">
      <c r="C8693" s="102"/>
      <c r="D8693" s="103">
        <v>42685</v>
      </c>
      <c r="E8693" s="102" t="s">
        <v>734</v>
      </c>
      <c r="F8693" s="102" t="s">
        <v>2237</v>
      </c>
      <c r="G8693" s="96">
        <v>258</v>
      </c>
    </row>
    <row r="8694" spans="3:7" x14ac:dyDescent="0.25">
      <c r="C8694" s="102"/>
      <c r="D8694" s="103">
        <v>42381</v>
      </c>
      <c r="E8694" s="102" t="s">
        <v>2236</v>
      </c>
      <c r="F8694" s="102" t="s">
        <v>2241</v>
      </c>
      <c r="G8694" s="96">
        <v>319.8</v>
      </c>
    </row>
    <row r="8695" spans="3:7" x14ac:dyDescent="0.25">
      <c r="C8695" s="102"/>
      <c r="D8695" s="103">
        <v>42665</v>
      </c>
      <c r="E8695" s="102" t="s">
        <v>2236</v>
      </c>
      <c r="F8695" s="102" t="s">
        <v>2245</v>
      </c>
      <c r="G8695" s="96">
        <v>319.8</v>
      </c>
    </row>
    <row r="8696" spans="3:7" x14ac:dyDescent="0.25">
      <c r="C8696" s="102"/>
      <c r="D8696" s="103">
        <v>42633</v>
      </c>
      <c r="E8696" s="102" t="s">
        <v>2236</v>
      </c>
      <c r="F8696" s="102" t="s">
        <v>2237</v>
      </c>
      <c r="G8696" s="96">
        <v>479.7</v>
      </c>
    </row>
    <row r="8697" spans="3:7" x14ac:dyDescent="0.25">
      <c r="C8697" s="102"/>
      <c r="D8697" s="103">
        <v>42456</v>
      </c>
      <c r="E8697" s="102" t="s">
        <v>730</v>
      </c>
      <c r="F8697" s="102" t="s">
        <v>2237</v>
      </c>
      <c r="G8697" s="96">
        <v>144</v>
      </c>
    </row>
    <row r="8698" spans="3:7" x14ac:dyDescent="0.25">
      <c r="C8698" s="102"/>
      <c r="D8698" s="103">
        <v>42387</v>
      </c>
      <c r="E8698" s="102" t="s">
        <v>1147</v>
      </c>
      <c r="F8698" s="102" t="s">
        <v>2238</v>
      </c>
      <c r="G8698" s="96">
        <v>1137.1500000000001</v>
      </c>
    </row>
    <row r="8699" spans="3:7" x14ac:dyDescent="0.25">
      <c r="C8699" s="102"/>
      <c r="D8699" s="103">
        <v>42580</v>
      </c>
      <c r="E8699" s="102" t="s">
        <v>2236</v>
      </c>
      <c r="F8699" s="102" t="s">
        <v>2238</v>
      </c>
      <c r="G8699" s="96">
        <v>1519.05</v>
      </c>
    </row>
    <row r="8700" spans="3:7" x14ac:dyDescent="0.25">
      <c r="C8700" s="102"/>
      <c r="D8700" s="103">
        <v>42428</v>
      </c>
      <c r="E8700" s="102" t="s">
        <v>730</v>
      </c>
      <c r="F8700" s="102" t="s">
        <v>2238</v>
      </c>
      <c r="G8700" s="96">
        <v>1296</v>
      </c>
    </row>
    <row r="8701" spans="3:7" x14ac:dyDescent="0.25">
      <c r="C8701" s="102"/>
      <c r="D8701" s="103">
        <v>42552</v>
      </c>
      <c r="E8701" s="102" t="s">
        <v>734</v>
      </c>
      <c r="F8701" s="102" t="s">
        <v>2246</v>
      </c>
      <c r="G8701" s="96">
        <v>3440</v>
      </c>
    </row>
    <row r="8702" spans="3:7" x14ac:dyDescent="0.25">
      <c r="C8702" s="102"/>
      <c r="D8702" s="103">
        <v>42529</v>
      </c>
      <c r="E8702" s="102" t="s">
        <v>736</v>
      </c>
      <c r="F8702" s="102" t="s">
        <v>2239</v>
      </c>
      <c r="G8702" s="96">
        <v>149.75</v>
      </c>
    </row>
    <row r="8703" spans="3:7" x14ac:dyDescent="0.25">
      <c r="C8703" s="102"/>
      <c r="D8703" s="103">
        <v>42717</v>
      </c>
      <c r="E8703" s="102" t="s">
        <v>825</v>
      </c>
      <c r="F8703" s="102" t="s">
        <v>2237</v>
      </c>
      <c r="G8703" s="96">
        <v>131.80000000000001</v>
      </c>
    </row>
    <row r="8704" spans="3:7" x14ac:dyDescent="0.25">
      <c r="C8704" s="102"/>
      <c r="D8704" s="103">
        <v>42451</v>
      </c>
      <c r="E8704" s="102" t="s">
        <v>825</v>
      </c>
      <c r="F8704" s="102" t="s">
        <v>2238</v>
      </c>
      <c r="G8704" s="96">
        <v>164.75</v>
      </c>
    </row>
    <row r="8705" spans="3:7" x14ac:dyDescent="0.25">
      <c r="C8705" s="102"/>
      <c r="D8705" s="103">
        <v>42511</v>
      </c>
      <c r="E8705" s="102" t="s">
        <v>736</v>
      </c>
      <c r="F8705" s="102" t="s">
        <v>2246</v>
      </c>
      <c r="G8705" s="96">
        <v>4642.25</v>
      </c>
    </row>
    <row r="8706" spans="3:7" x14ac:dyDescent="0.25">
      <c r="C8706" s="102"/>
      <c r="D8706" s="103">
        <v>42710</v>
      </c>
      <c r="E8706" s="102" t="s">
        <v>825</v>
      </c>
      <c r="F8706" s="102" t="s">
        <v>2241</v>
      </c>
      <c r="G8706" s="96">
        <v>65.900000000000006</v>
      </c>
    </row>
    <row r="8707" spans="3:7" x14ac:dyDescent="0.25">
      <c r="C8707" s="102"/>
      <c r="D8707" s="103">
        <v>42496</v>
      </c>
      <c r="E8707" s="102" t="s">
        <v>755</v>
      </c>
      <c r="F8707" s="102" t="s">
        <v>2235</v>
      </c>
      <c r="G8707" s="96">
        <v>143.69999999999999</v>
      </c>
    </row>
    <row r="8708" spans="3:7" x14ac:dyDescent="0.25">
      <c r="C8708" s="102"/>
      <c r="D8708" s="103">
        <v>42375</v>
      </c>
      <c r="E8708" s="102" t="s">
        <v>736</v>
      </c>
      <c r="F8708" s="102" t="s">
        <v>2242</v>
      </c>
      <c r="G8708" s="96">
        <v>599</v>
      </c>
    </row>
    <row r="8709" spans="3:7" x14ac:dyDescent="0.25">
      <c r="C8709" s="102"/>
      <c r="D8709" s="103">
        <v>42402</v>
      </c>
      <c r="E8709" s="102" t="s">
        <v>825</v>
      </c>
      <c r="F8709" s="102" t="s">
        <v>2238</v>
      </c>
      <c r="G8709" s="96">
        <v>32.950000000000003</v>
      </c>
    </row>
    <row r="8710" spans="3:7" x14ac:dyDescent="0.25">
      <c r="C8710" s="102"/>
      <c r="D8710" s="103">
        <v>42614</v>
      </c>
      <c r="E8710" s="102" t="s">
        <v>740</v>
      </c>
      <c r="F8710" s="102" t="s">
        <v>2238</v>
      </c>
      <c r="G8710" s="96">
        <v>134.75</v>
      </c>
    </row>
    <row r="8711" spans="3:7" x14ac:dyDescent="0.25">
      <c r="C8711" s="102"/>
      <c r="D8711" s="103">
        <v>42605</v>
      </c>
      <c r="E8711" s="102" t="s">
        <v>730</v>
      </c>
      <c r="F8711" s="102" t="s">
        <v>2235</v>
      </c>
      <c r="G8711" s="96">
        <v>48</v>
      </c>
    </row>
    <row r="8712" spans="3:7" x14ac:dyDescent="0.25">
      <c r="C8712" s="102"/>
      <c r="D8712" s="103">
        <v>42578</v>
      </c>
      <c r="E8712" s="102" t="s">
        <v>730</v>
      </c>
      <c r="F8712" s="102" t="s">
        <v>2246</v>
      </c>
      <c r="G8712" s="96">
        <v>2472</v>
      </c>
    </row>
    <row r="8713" spans="3:7" x14ac:dyDescent="0.25">
      <c r="C8713" s="102"/>
      <c r="D8713" s="103">
        <v>42716</v>
      </c>
      <c r="E8713" s="102" t="s">
        <v>736</v>
      </c>
      <c r="F8713" s="102" t="s">
        <v>2245</v>
      </c>
      <c r="G8713" s="96">
        <v>778.7</v>
      </c>
    </row>
    <row r="8714" spans="3:7" x14ac:dyDescent="0.25">
      <c r="C8714" s="102"/>
      <c r="D8714" s="103">
        <v>42683</v>
      </c>
      <c r="E8714" s="102" t="s">
        <v>2236</v>
      </c>
      <c r="F8714" s="102" t="s">
        <v>2240</v>
      </c>
      <c r="G8714" s="96">
        <v>6795.75</v>
      </c>
    </row>
    <row r="8715" spans="3:7" x14ac:dyDescent="0.25">
      <c r="C8715" s="102"/>
      <c r="D8715" s="103">
        <v>42573</v>
      </c>
      <c r="E8715" s="102" t="s">
        <v>740</v>
      </c>
      <c r="F8715" s="102" t="s">
        <v>2237</v>
      </c>
      <c r="G8715" s="96">
        <v>1347.5</v>
      </c>
    </row>
    <row r="8716" spans="3:7" x14ac:dyDescent="0.25">
      <c r="C8716" s="102"/>
      <c r="D8716" s="103">
        <v>42499</v>
      </c>
      <c r="E8716" s="102" t="s">
        <v>755</v>
      </c>
      <c r="F8716" s="102" t="s">
        <v>2245</v>
      </c>
      <c r="G8716" s="96">
        <v>95.8</v>
      </c>
    </row>
    <row r="8717" spans="3:7" x14ac:dyDescent="0.25">
      <c r="C8717" s="102"/>
      <c r="D8717" s="103">
        <v>42683</v>
      </c>
      <c r="E8717" s="102" t="s">
        <v>1147</v>
      </c>
      <c r="F8717" s="102" t="s">
        <v>2246</v>
      </c>
      <c r="G8717" s="96">
        <v>3072.3</v>
      </c>
    </row>
    <row r="8718" spans="3:7" x14ac:dyDescent="0.25">
      <c r="C8718" s="102"/>
      <c r="D8718" s="103">
        <v>42600</v>
      </c>
      <c r="E8718" s="102" t="s">
        <v>1147</v>
      </c>
      <c r="F8718" s="102" t="s">
        <v>2242</v>
      </c>
      <c r="G8718" s="96">
        <v>59.85</v>
      </c>
    </row>
    <row r="8719" spans="3:7" x14ac:dyDescent="0.25">
      <c r="C8719" s="102"/>
      <c r="D8719" s="103">
        <v>42447</v>
      </c>
      <c r="E8719" s="102" t="s">
        <v>2236</v>
      </c>
      <c r="F8719" s="102" t="s">
        <v>2240</v>
      </c>
      <c r="G8719" s="96">
        <v>479.7</v>
      </c>
    </row>
    <row r="8720" spans="3:7" x14ac:dyDescent="0.25">
      <c r="C8720" s="102"/>
      <c r="D8720" s="103">
        <v>42488</v>
      </c>
      <c r="E8720" s="102" t="s">
        <v>825</v>
      </c>
      <c r="F8720" s="102" t="s">
        <v>2245</v>
      </c>
      <c r="G8720" s="96">
        <v>5272</v>
      </c>
    </row>
    <row r="8721" spans="3:7" x14ac:dyDescent="0.25">
      <c r="C8721" s="102"/>
      <c r="D8721" s="103">
        <v>42474</v>
      </c>
      <c r="E8721" s="102" t="s">
        <v>730</v>
      </c>
      <c r="F8721" s="102" t="s">
        <v>2246</v>
      </c>
      <c r="G8721" s="96">
        <v>1992</v>
      </c>
    </row>
    <row r="8722" spans="3:7" x14ac:dyDescent="0.25">
      <c r="C8722" s="102"/>
      <c r="D8722" s="103">
        <v>42695</v>
      </c>
      <c r="E8722" s="102" t="s">
        <v>755</v>
      </c>
      <c r="F8722" s="102" t="s">
        <v>2241</v>
      </c>
      <c r="G8722" s="96">
        <v>2083.65</v>
      </c>
    </row>
    <row r="8723" spans="3:7" x14ac:dyDescent="0.25">
      <c r="C8723" s="102"/>
      <c r="D8723" s="103">
        <v>42461</v>
      </c>
      <c r="E8723" s="102" t="s">
        <v>734</v>
      </c>
      <c r="F8723" s="102" t="s">
        <v>2235</v>
      </c>
      <c r="G8723" s="96">
        <v>4171</v>
      </c>
    </row>
    <row r="8724" spans="3:7" x14ac:dyDescent="0.25">
      <c r="C8724" s="102"/>
      <c r="D8724" s="103">
        <v>42633</v>
      </c>
      <c r="E8724" s="102" t="s">
        <v>734</v>
      </c>
      <c r="F8724" s="102" t="s">
        <v>2240</v>
      </c>
      <c r="G8724" s="96">
        <v>4515</v>
      </c>
    </row>
    <row r="8725" spans="3:7" x14ac:dyDescent="0.25">
      <c r="C8725" s="102"/>
      <c r="D8725" s="103">
        <v>42720</v>
      </c>
      <c r="E8725" s="102" t="s">
        <v>740</v>
      </c>
      <c r="F8725" s="102" t="s">
        <v>2238</v>
      </c>
      <c r="G8725" s="96">
        <v>26.95</v>
      </c>
    </row>
    <row r="8726" spans="3:7" x14ac:dyDescent="0.25">
      <c r="C8726" s="102"/>
      <c r="D8726" s="103">
        <v>42707</v>
      </c>
      <c r="E8726" s="102" t="s">
        <v>736</v>
      </c>
      <c r="F8726" s="102" t="s">
        <v>2246</v>
      </c>
      <c r="G8726" s="96">
        <v>149.75</v>
      </c>
    </row>
    <row r="8727" spans="3:7" x14ac:dyDescent="0.25">
      <c r="C8727" s="102"/>
      <c r="D8727" s="103">
        <v>42424</v>
      </c>
      <c r="E8727" s="102" t="s">
        <v>730</v>
      </c>
      <c r="F8727" s="102" t="s">
        <v>2244</v>
      </c>
      <c r="G8727" s="96">
        <v>48</v>
      </c>
    </row>
    <row r="8728" spans="3:7" x14ac:dyDescent="0.25">
      <c r="C8728" s="102"/>
      <c r="D8728" s="103">
        <v>42648</v>
      </c>
      <c r="E8728" s="102" t="s">
        <v>730</v>
      </c>
      <c r="F8728" s="102" t="s">
        <v>2242</v>
      </c>
      <c r="G8728" s="96">
        <v>120</v>
      </c>
    </row>
    <row r="8729" spans="3:7" x14ac:dyDescent="0.25">
      <c r="C8729" s="102"/>
      <c r="D8729" s="103">
        <v>42557</v>
      </c>
      <c r="E8729" s="102" t="s">
        <v>734</v>
      </c>
      <c r="F8729" s="102" t="s">
        <v>2245</v>
      </c>
      <c r="G8729" s="96">
        <v>258</v>
      </c>
    </row>
    <row r="8730" spans="3:7" x14ac:dyDescent="0.25">
      <c r="C8730" s="102"/>
      <c r="D8730" s="103">
        <v>42666</v>
      </c>
      <c r="E8730" s="102" t="s">
        <v>1147</v>
      </c>
      <c r="F8730" s="102" t="s">
        <v>2241</v>
      </c>
      <c r="G8730" s="96">
        <v>1236.9000000000001</v>
      </c>
    </row>
    <row r="8731" spans="3:7" x14ac:dyDescent="0.25">
      <c r="C8731" s="102"/>
      <c r="D8731" s="103">
        <v>42730</v>
      </c>
      <c r="E8731" s="102" t="s">
        <v>1147</v>
      </c>
      <c r="F8731" s="102" t="s">
        <v>2242</v>
      </c>
      <c r="G8731" s="96">
        <v>79.8</v>
      </c>
    </row>
    <row r="8732" spans="3:7" x14ac:dyDescent="0.25">
      <c r="C8732" s="102"/>
      <c r="D8732" s="103">
        <v>42723</v>
      </c>
      <c r="E8732" s="102" t="s">
        <v>734</v>
      </c>
      <c r="F8732" s="102" t="s">
        <v>2239</v>
      </c>
      <c r="G8732" s="96">
        <v>258</v>
      </c>
    </row>
    <row r="8733" spans="3:7" x14ac:dyDescent="0.25">
      <c r="C8733" s="102"/>
      <c r="D8733" s="103">
        <v>42496</v>
      </c>
      <c r="E8733" s="102" t="s">
        <v>730</v>
      </c>
      <c r="F8733" s="102" t="s">
        <v>2239</v>
      </c>
      <c r="G8733" s="96">
        <v>120</v>
      </c>
    </row>
    <row r="8734" spans="3:7" x14ac:dyDescent="0.25">
      <c r="C8734" s="102"/>
      <c r="D8734" s="103">
        <v>42610</v>
      </c>
      <c r="E8734" s="102" t="s">
        <v>730</v>
      </c>
      <c r="F8734" s="102" t="s">
        <v>2241</v>
      </c>
      <c r="G8734" s="96">
        <v>2376</v>
      </c>
    </row>
    <row r="8735" spans="3:7" x14ac:dyDescent="0.25">
      <c r="C8735" s="102"/>
      <c r="D8735" s="103">
        <v>42461</v>
      </c>
      <c r="E8735" s="102" t="s">
        <v>740</v>
      </c>
      <c r="F8735" s="102" t="s">
        <v>2240</v>
      </c>
      <c r="G8735" s="96">
        <v>80.849999999999994</v>
      </c>
    </row>
    <row r="8736" spans="3:7" x14ac:dyDescent="0.25">
      <c r="C8736" s="102"/>
      <c r="D8736" s="103">
        <v>42521</v>
      </c>
      <c r="E8736" s="102" t="s">
        <v>755</v>
      </c>
      <c r="F8736" s="102" t="s">
        <v>2241</v>
      </c>
      <c r="G8736" s="96">
        <v>2155.5</v>
      </c>
    </row>
    <row r="8737" spans="3:7" x14ac:dyDescent="0.25">
      <c r="C8737" s="102"/>
      <c r="D8737" s="103">
        <v>42711</v>
      </c>
      <c r="E8737" s="102" t="s">
        <v>740</v>
      </c>
      <c r="F8737" s="102" t="s">
        <v>2246</v>
      </c>
      <c r="G8737" s="96">
        <v>134.75</v>
      </c>
    </row>
    <row r="8738" spans="3:7" x14ac:dyDescent="0.25">
      <c r="C8738" s="102"/>
      <c r="D8738" s="103">
        <v>42451</v>
      </c>
      <c r="E8738" s="102" t="s">
        <v>1147</v>
      </c>
      <c r="F8738" s="102" t="s">
        <v>2246</v>
      </c>
      <c r="G8738" s="96">
        <v>19.95</v>
      </c>
    </row>
    <row r="8739" spans="3:7" x14ac:dyDescent="0.25">
      <c r="C8739" s="102"/>
      <c r="D8739" s="103">
        <v>42707</v>
      </c>
      <c r="E8739" s="102" t="s">
        <v>1147</v>
      </c>
      <c r="F8739" s="102" t="s">
        <v>2244</v>
      </c>
      <c r="G8739" s="96">
        <v>19.95</v>
      </c>
    </row>
    <row r="8740" spans="3:7" x14ac:dyDescent="0.25">
      <c r="C8740" s="102"/>
      <c r="D8740" s="103">
        <v>42403</v>
      </c>
      <c r="E8740" s="102" t="s">
        <v>755</v>
      </c>
      <c r="F8740" s="102" t="s">
        <v>2246</v>
      </c>
      <c r="G8740" s="96">
        <v>95.8</v>
      </c>
    </row>
    <row r="8741" spans="3:7" x14ac:dyDescent="0.25">
      <c r="C8741" s="102"/>
      <c r="D8741" s="103">
        <v>42660</v>
      </c>
      <c r="E8741" s="102" t="s">
        <v>755</v>
      </c>
      <c r="F8741" s="102" t="s">
        <v>2237</v>
      </c>
      <c r="G8741" s="96">
        <v>3424.85</v>
      </c>
    </row>
    <row r="8742" spans="3:7" x14ac:dyDescent="0.25">
      <c r="C8742" s="102"/>
      <c r="D8742" s="103">
        <v>42379</v>
      </c>
      <c r="E8742" s="102" t="s">
        <v>825</v>
      </c>
      <c r="F8742" s="102" t="s">
        <v>2246</v>
      </c>
      <c r="G8742" s="96">
        <v>856.7</v>
      </c>
    </row>
    <row r="8743" spans="3:7" x14ac:dyDescent="0.25">
      <c r="C8743" s="102"/>
      <c r="D8743" s="103">
        <v>42657</v>
      </c>
      <c r="E8743" s="102" t="s">
        <v>730</v>
      </c>
      <c r="F8743" s="102" t="s">
        <v>2244</v>
      </c>
      <c r="G8743" s="96">
        <v>2616</v>
      </c>
    </row>
    <row r="8744" spans="3:7" x14ac:dyDescent="0.25">
      <c r="C8744" s="102"/>
      <c r="D8744" s="103">
        <v>42709</v>
      </c>
      <c r="E8744" s="102" t="s">
        <v>2236</v>
      </c>
      <c r="F8744" s="102" t="s">
        <v>2240</v>
      </c>
      <c r="G8744" s="96">
        <v>2878.2</v>
      </c>
    </row>
    <row r="8745" spans="3:7" x14ac:dyDescent="0.25">
      <c r="C8745" s="102"/>
      <c r="D8745" s="103">
        <v>42667</v>
      </c>
      <c r="E8745" s="102" t="s">
        <v>730</v>
      </c>
      <c r="F8745" s="102" t="s">
        <v>2240</v>
      </c>
      <c r="G8745" s="96">
        <v>48</v>
      </c>
    </row>
    <row r="8746" spans="3:7" x14ac:dyDescent="0.25">
      <c r="C8746" s="102"/>
      <c r="D8746" s="103">
        <v>42428</v>
      </c>
      <c r="E8746" s="102" t="s">
        <v>755</v>
      </c>
      <c r="F8746" s="102" t="s">
        <v>2238</v>
      </c>
      <c r="G8746" s="96">
        <v>71.849999999999994</v>
      </c>
    </row>
    <row r="8747" spans="3:7" x14ac:dyDescent="0.25">
      <c r="C8747" s="102"/>
      <c r="D8747" s="103">
        <v>42560</v>
      </c>
      <c r="E8747" s="102" t="s">
        <v>730</v>
      </c>
      <c r="F8747" s="102" t="s">
        <v>2235</v>
      </c>
      <c r="G8747" s="96">
        <v>48</v>
      </c>
    </row>
    <row r="8748" spans="3:7" x14ac:dyDescent="0.25">
      <c r="C8748" s="102"/>
      <c r="D8748" s="103">
        <v>42407</v>
      </c>
      <c r="E8748" s="102" t="s">
        <v>734</v>
      </c>
      <c r="F8748" s="102" t="s">
        <v>2237</v>
      </c>
      <c r="G8748" s="96">
        <v>688</v>
      </c>
    </row>
    <row r="8749" spans="3:7" x14ac:dyDescent="0.25">
      <c r="C8749" s="102"/>
      <c r="D8749" s="103">
        <v>42446</v>
      </c>
      <c r="E8749" s="102" t="s">
        <v>740</v>
      </c>
      <c r="F8749" s="102" t="s">
        <v>2240</v>
      </c>
      <c r="G8749" s="96">
        <v>53.9</v>
      </c>
    </row>
    <row r="8750" spans="3:7" x14ac:dyDescent="0.25">
      <c r="C8750" s="102"/>
      <c r="D8750" s="103">
        <v>42656</v>
      </c>
      <c r="E8750" s="102" t="s">
        <v>755</v>
      </c>
      <c r="F8750" s="102" t="s">
        <v>2241</v>
      </c>
      <c r="G8750" s="96">
        <v>2514.75</v>
      </c>
    </row>
    <row r="8751" spans="3:7" x14ac:dyDescent="0.25">
      <c r="C8751" s="102"/>
      <c r="D8751" s="103">
        <v>42484</v>
      </c>
      <c r="E8751" s="102" t="s">
        <v>1147</v>
      </c>
      <c r="F8751" s="102" t="s">
        <v>2244</v>
      </c>
      <c r="G8751" s="96">
        <v>1695.75</v>
      </c>
    </row>
    <row r="8752" spans="3:7" x14ac:dyDescent="0.25">
      <c r="C8752" s="102"/>
      <c r="D8752" s="103">
        <v>42452</v>
      </c>
      <c r="E8752" s="102" t="s">
        <v>825</v>
      </c>
      <c r="F8752" s="102" t="s">
        <v>2239</v>
      </c>
      <c r="G8752" s="96">
        <v>32.950000000000003</v>
      </c>
    </row>
    <row r="8753" spans="3:7" x14ac:dyDescent="0.25">
      <c r="C8753" s="102"/>
      <c r="D8753" s="103">
        <v>42531</v>
      </c>
      <c r="E8753" s="102" t="s">
        <v>734</v>
      </c>
      <c r="F8753" s="102" t="s">
        <v>2235</v>
      </c>
      <c r="G8753" s="96">
        <v>172</v>
      </c>
    </row>
    <row r="8754" spans="3:7" x14ac:dyDescent="0.25">
      <c r="C8754" s="102"/>
      <c r="D8754" s="103">
        <v>42576</v>
      </c>
      <c r="E8754" s="102" t="s">
        <v>2236</v>
      </c>
      <c r="F8754" s="102" t="s">
        <v>2244</v>
      </c>
      <c r="G8754" s="96">
        <v>239.85</v>
      </c>
    </row>
    <row r="8755" spans="3:7" x14ac:dyDescent="0.25">
      <c r="C8755" s="102"/>
      <c r="D8755" s="103">
        <v>42525</v>
      </c>
      <c r="E8755" s="102" t="s">
        <v>825</v>
      </c>
      <c r="F8755" s="102" t="s">
        <v>2239</v>
      </c>
      <c r="G8755" s="96">
        <v>3591.55</v>
      </c>
    </row>
    <row r="8756" spans="3:7" x14ac:dyDescent="0.25">
      <c r="C8756" s="102"/>
      <c r="D8756" s="103">
        <v>42462</v>
      </c>
      <c r="E8756" s="102" t="s">
        <v>2236</v>
      </c>
      <c r="F8756" s="102" t="s">
        <v>2244</v>
      </c>
      <c r="G8756" s="96">
        <v>11033.1</v>
      </c>
    </row>
    <row r="8757" spans="3:7" x14ac:dyDescent="0.25">
      <c r="C8757" s="102"/>
      <c r="D8757" s="103">
        <v>42439</v>
      </c>
      <c r="E8757" s="102" t="s">
        <v>730</v>
      </c>
      <c r="F8757" s="102" t="s">
        <v>2235</v>
      </c>
      <c r="G8757" s="96">
        <v>3504</v>
      </c>
    </row>
    <row r="8758" spans="3:7" x14ac:dyDescent="0.25">
      <c r="C8758" s="102"/>
      <c r="D8758" s="103">
        <v>42653</v>
      </c>
      <c r="E8758" s="102" t="s">
        <v>2236</v>
      </c>
      <c r="F8758" s="102" t="s">
        <v>2245</v>
      </c>
      <c r="G8758" s="96">
        <v>8394.75</v>
      </c>
    </row>
    <row r="8759" spans="3:7" x14ac:dyDescent="0.25">
      <c r="C8759" s="102"/>
      <c r="D8759" s="103">
        <v>42516</v>
      </c>
      <c r="E8759" s="102" t="s">
        <v>825</v>
      </c>
      <c r="F8759" s="102" t="s">
        <v>2242</v>
      </c>
      <c r="G8759" s="96">
        <v>32.950000000000003</v>
      </c>
    </row>
    <row r="8760" spans="3:7" x14ac:dyDescent="0.25">
      <c r="C8760" s="102"/>
      <c r="D8760" s="103">
        <v>42400</v>
      </c>
      <c r="E8760" s="102" t="s">
        <v>2236</v>
      </c>
      <c r="F8760" s="102" t="s">
        <v>2246</v>
      </c>
      <c r="G8760" s="96">
        <v>7835.1</v>
      </c>
    </row>
    <row r="8761" spans="3:7" x14ac:dyDescent="0.25">
      <c r="C8761" s="102"/>
      <c r="D8761" s="103">
        <v>42566</v>
      </c>
      <c r="E8761" s="102" t="s">
        <v>2236</v>
      </c>
      <c r="F8761" s="102" t="s">
        <v>2237</v>
      </c>
      <c r="G8761" s="96">
        <v>3677.7</v>
      </c>
    </row>
    <row r="8762" spans="3:7" x14ac:dyDescent="0.25">
      <c r="C8762" s="102"/>
      <c r="D8762" s="103">
        <v>42428</v>
      </c>
      <c r="E8762" s="102" t="s">
        <v>740</v>
      </c>
      <c r="F8762" s="102" t="s">
        <v>2239</v>
      </c>
      <c r="G8762" s="96">
        <v>161.69999999999999</v>
      </c>
    </row>
    <row r="8763" spans="3:7" x14ac:dyDescent="0.25">
      <c r="C8763" s="102"/>
      <c r="D8763" s="103">
        <v>42403</v>
      </c>
      <c r="E8763" s="102" t="s">
        <v>1147</v>
      </c>
      <c r="F8763" s="102" t="s">
        <v>2245</v>
      </c>
      <c r="G8763" s="96">
        <v>2094.75</v>
      </c>
    </row>
    <row r="8764" spans="3:7" x14ac:dyDescent="0.25">
      <c r="C8764" s="102"/>
      <c r="D8764" s="103">
        <v>42700</v>
      </c>
      <c r="E8764" s="102" t="s">
        <v>740</v>
      </c>
      <c r="F8764" s="102" t="s">
        <v>2245</v>
      </c>
      <c r="G8764" s="96">
        <v>80.849999999999994</v>
      </c>
    </row>
    <row r="8765" spans="3:7" x14ac:dyDescent="0.25">
      <c r="C8765" s="102"/>
      <c r="D8765" s="103">
        <v>42588</v>
      </c>
      <c r="E8765" s="102" t="s">
        <v>736</v>
      </c>
      <c r="F8765" s="102" t="s">
        <v>2244</v>
      </c>
      <c r="G8765" s="96">
        <v>149.75</v>
      </c>
    </row>
    <row r="8766" spans="3:7" x14ac:dyDescent="0.25">
      <c r="C8766" s="102"/>
      <c r="D8766" s="103">
        <v>42680</v>
      </c>
      <c r="E8766" s="102" t="s">
        <v>825</v>
      </c>
      <c r="F8766" s="102" t="s">
        <v>2244</v>
      </c>
      <c r="G8766" s="96">
        <v>4151.7</v>
      </c>
    </row>
    <row r="8767" spans="3:7" x14ac:dyDescent="0.25">
      <c r="C8767" s="102"/>
      <c r="D8767" s="103">
        <v>42559</v>
      </c>
      <c r="E8767" s="102" t="s">
        <v>755</v>
      </c>
      <c r="F8767" s="102" t="s">
        <v>2241</v>
      </c>
      <c r="G8767" s="96">
        <v>23.95</v>
      </c>
    </row>
    <row r="8768" spans="3:7" x14ac:dyDescent="0.25">
      <c r="C8768" s="102"/>
      <c r="D8768" s="103">
        <v>42637</v>
      </c>
      <c r="E8768" s="102" t="s">
        <v>740</v>
      </c>
      <c r="F8768" s="102" t="s">
        <v>2238</v>
      </c>
      <c r="G8768" s="96">
        <v>53.9</v>
      </c>
    </row>
    <row r="8769" spans="3:7" x14ac:dyDescent="0.25">
      <c r="C8769" s="102"/>
      <c r="D8769" s="103">
        <v>42664</v>
      </c>
      <c r="E8769" s="102" t="s">
        <v>730</v>
      </c>
      <c r="F8769" s="102" t="s">
        <v>2244</v>
      </c>
      <c r="G8769" s="96">
        <v>72</v>
      </c>
    </row>
    <row r="8770" spans="3:7" x14ac:dyDescent="0.25">
      <c r="C8770" s="102"/>
      <c r="D8770" s="103">
        <v>42488</v>
      </c>
      <c r="E8770" s="102" t="s">
        <v>740</v>
      </c>
      <c r="F8770" s="102" t="s">
        <v>2239</v>
      </c>
      <c r="G8770" s="96">
        <v>862.4</v>
      </c>
    </row>
    <row r="8771" spans="3:7" x14ac:dyDescent="0.25">
      <c r="C8771" s="102"/>
      <c r="D8771" s="103">
        <v>42427</v>
      </c>
      <c r="E8771" s="102" t="s">
        <v>2236</v>
      </c>
      <c r="F8771" s="102" t="s">
        <v>2239</v>
      </c>
      <c r="G8771" s="96">
        <v>6555.9</v>
      </c>
    </row>
    <row r="8772" spans="3:7" x14ac:dyDescent="0.25">
      <c r="C8772" s="102"/>
      <c r="D8772" s="102"/>
      <c r="E8772" s="102"/>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B767B-FAFF-4474-BEDA-76E33AAF00CA}">
  <sheetPr>
    <tabColor rgb="FF00B0F0"/>
  </sheetPr>
  <dimension ref="A1:H1001"/>
  <sheetViews>
    <sheetView workbookViewId="0"/>
  </sheetViews>
  <sheetFormatPr defaultRowHeight="15" x14ac:dyDescent="0.25"/>
  <cols>
    <col min="1" max="2" width="18" style="173" customWidth="1"/>
    <col min="3" max="3" width="20.5703125" style="173" customWidth="1"/>
    <col min="4" max="5" width="18" style="104" customWidth="1"/>
    <col min="6" max="16384" width="9.140625" style="104"/>
  </cols>
  <sheetData>
    <row r="1" spans="1:8" x14ac:dyDescent="0.25">
      <c r="A1" s="168" t="s">
        <v>2468</v>
      </c>
      <c r="B1" s="168" t="s">
        <v>2469</v>
      </c>
      <c r="C1" s="168" t="s">
        <v>2470</v>
      </c>
      <c r="D1" s="169" t="s">
        <v>2471</v>
      </c>
      <c r="E1" s="169" t="s">
        <v>2472</v>
      </c>
    </row>
    <row r="2" spans="1:8" x14ac:dyDescent="0.25">
      <c r="A2" s="170" t="s">
        <v>2473</v>
      </c>
      <c r="B2" s="170">
        <v>114</v>
      </c>
      <c r="C2" s="170">
        <v>42</v>
      </c>
      <c r="D2" s="171" t="s">
        <v>2474</v>
      </c>
      <c r="E2" s="172">
        <v>40462</v>
      </c>
    </row>
    <row r="3" spans="1:8" x14ac:dyDescent="0.25">
      <c r="A3" s="170" t="s">
        <v>2475</v>
      </c>
      <c r="B3" s="170">
        <v>168</v>
      </c>
      <c r="C3" s="170">
        <v>160</v>
      </c>
      <c r="D3" s="171" t="s">
        <v>2474</v>
      </c>
      <c r="E3" s="172">
        <v>40497</v>
      </c>
      <c r="H3" s="104" t="s">
        <v>2476</v>
      </c>
    </row>
    <row r="4" spans="1:8" x14ac:dyDescent="0.25">
      <c r="A4" s="170" t="s">
        <v>2477</v>
      </c>
      <c r="B4" s="170">
        <v>49</v>
      </c>
      <c r="C4" s="170">
        <v>135</v>
      </c>
      <c r="D4" s="171" t="s">
        <v>2478</v>
      </c>
      <c r="E4" s="172">
        <v>40449</v>
      </c>
      <c r="H4" s="104" t="s">
        <v>2479</v>
      </c>
    </row>
    <row r="5" spans="1:8" x14ac:dyDescent="0.25">
      <c r="A5" s="170" t="s">
        <v>2477</v>
      </c>
      <c r="B5" s="170">
        <v>81</v>
      </c>
      <c r="C5" s="170">
        <v>50</v>
      </c>
      <c r="D5" s="171" t="s">
        <v>2480</v>
      </c>
      <c r="E5" s="172">
        <v>40514</v>
      </c>
      <c r="H5" s="104" t="s">
        <v>2481</v>
      </c>
    </row>
    <row r="6" spans="1:8" x14ac:dyDescent="0.25">
      <c r="A6" s="170" t="s">
        <v>2477</v>
      </c>
      <c r="B6" s="170">
        <v>128</v>
      </c>
      <c r="C6" s="170">
        <v>31</v>
      </c>
      <c r="D6" s="171" t="s">
        <v>2482</v>
      </c>
      <c r="E6" s="172">
        <v>40488</v>
      </c>
      <c r="H6" s="104" t="s">
        <v>2483</v>
      </c>
    </row>
    <row r="7" spans="1:8" x14ac:dyDescent="0.25">
      <c r="A7" s="170" t="s">
        <v>2484</v>
      </c>
      <c r="B7" s="170">
        <v>38</v>
      </c>
      <c r="C7" s="170">
        <v>92</v>
      </c>
      <c r="D7" s="171" t="s">
        <v>2485</v>
      </c>
      <c r="E7" s="172">
        <v>40510</v>
      </c>
    </row>
    <row r="8" spans="1:8" x14ac:dyDescent="0.25">
      <c r="A8" s="170" t="s">
        <v>2473</v>
      </c>
      <c r="B8" s="170">
        <v>95</v>
      </c>
      <c r="C8" s="170">
        <v>48</v>
      </c>
      <c r="D8" s="171" t="s">
        <v>2478</v>
      </c>
      <c r="E8" s="172">
        <v>40502</v>
      </c>
    </row>
    <row r="9" spans="1:8" x14ac:dyDescent="0.25">
      <c r="A9" s="170" t="s">
        <v>2486</v>
      </c>
      <c r="B9" s="170">
        <v>100</v>
      </c>
      <c r="C9" s="170">
        <v>135</v>
      </c>
      <c r="D9" s="171" t="s">
        <v>2485</v>
      </c>
      <c r="E9" s="172">
        <v>40455</v>
      </c>
    </row>
    <row r="10" spans="1:8" x14ac:dyDescent="0.25">
      <c r="A10" s="170" t="s">
        <v>2487</v>
      </c>
      <c r="B10" s="170">
        <v>84</v>
      </c>
      <c r="C10" s="170">
        <v>60</v>
      </c>
      <c r="D10" s="171" t="s">
        <v>2480</v>
      </c>
      <c r="E10" s="172">
        <v>40461</v>
      </c>
    </row>
    <row r="11" spans="1:8" x14ac:dyDescent="0.25">
      <c r="A11" s="170" t="s">
        <v>2486</v>
      </c>
      <c r="B11" s="170">
        <v>74</v>
      </c>
      <c r="C11" s="170">
        <v>66</v>
      </c>
      <c r="D11" s="171" t="s">
        <v>2482</v>
      </c>
      <c r="E11" s="172">
        <v>40486</v>
      </c>
    </row>
    <row r="12" spans="1:8" x14ac:dyDescent="0.25">
      <c r="A12" s="170" t="s">
        <v>2488</v>
      </c>
      <c r="B12" s="170">
        <v>28</v>
      </c>
      <c r="C12" s="170">
        <v>63</v>
      </c>
      <c r="D12" s="171" t="s">
        <v>2480</v>
      </c>
      <c r="E12" s="172">
        <v>40496</v>
      </c>
    </row>
    <row r="13" spans="1:8" x14ac:dyDescent="0.25">
      <c r="A13" s="170" t="s">
        <v>2475</v>
      </c>
      <c r="B13" s="170">
        <v>160</v>
      </c>
      <c r="C13" s="170">
        <v>105</v>
      </c>
      <c r="D13" s="171" t="s">
        <v>2478</v>
      </c>
      <c r="E13" s="172">
        <v>40507</v>
      </c>
    </row>
    <row r="14" spans="1:8" x14ac:dyDescent="0.25">
      <c r="A14" s="170" t="s">
        <v>2489</v>
      </c>
      <c r="B14" s="170">
        <v>101</v>
      </c>
      <c r="C14" s="170">
        <v>80</v>
      </c>
      <c r="D14" s="171" t="s">
        <v>2482</v>
      </c>
      <c r="E14" s="172">
        <v>40500</v>
      </c>
    </row>
    <row r="15" spans="1:8" x14ac:dyDescent="0.25">
      <c r="A15" s="170" t="s">
        <v>2490</v>
      </c>
      <c r="B15" s="170">
        <v>124</v>
      </c>
      <c r="C15" s="170">
        <v>215</v>
      </c>
      <c r="D15" s="171" t="s">
        <v>2485</v>
      </c>
      <c r="E15" s="172">
        <v>40518</v>
      </c>
    </row>
    <row r="16" spans="1:8" x14ac:dyDescent="0.25">
      <c r="A16" s="170" t="s">
        <v>2477</v>
      </c>
      <c r="B16" s="170">
        <v>13</v>
      </c>
      <c r="C16" s="170">
        <v>32</v>
      </c>
      <c r="D16" s="171" t="s">
        <v>2474</v>
      </c>
      <c r="E16" s="172">
        <v>40508</v>
      </c>
    </row>
    <row r="17" spans="1:5" x14ac:dyDescent="0.25">
      <c r="A17" s="170" t="s">
        <v>2486</v>
      </c>
      <c r="B17" s="170">
        <v>79</v>
      </c>
      <c r="C17" s="170">
        <v>140</v>
      </c>
      <c r="D17" s="171" t="s">
        <v>2474</v>
      </c>
      <c r="E17" s="172">
        <v>40516</v>
      </c>
    </row>
    <row r="18" spans="1:5" x14ac:dyDescent="0.25">
      <c r="A18" s="170" t="s">
        <v>2484</v>
      </c>
      <c r="B18" s="170">
        <v>69</v>
      </c>
      <c r="C18" s="170">
        <v>40</v>
      </c>
      <c r="D18" s="171" t="s">
        <v>2478</v>
      </c>
      <c r="E18" s="172">
        <v>40450</v>
      </c>
    </row>
    <row r="19" spans="1:5" x14ac:dyDescent="0.25">
      <c r="A19" s="170" t="s">
        <v>2491</v>
      </c>
      <c r="B19" s="170">
        <v>50</v>
      </c>
      <c r="C19" s="170">
        <v>60</v>
      </c>
      <c r="D19" s="171" t="s">
        <v>2480</v>
      </c>
      <c r="E19" s="172">
        <v>40513</v>
      </c>
    </row>
    <row r="20" spans="1:5" x14ac:dyDescent="0.25">
      <c r="A20" s="170" t="s">
        <v>2492</v>
      </c>
      <c r="B20" s="170">
        <v>67</v>
      </c>
      <c r="C20" s="170">
        <v>165</v>
      </c>
      <c r="D20" s="171" t="s">
        <v>2485</v>
      </c>
      <c r="E20" s="172">
        <v>40510</v>
      </c>
    </row>
    <row r="21" spans="1:5" x14ac:dyDescent="0.25">
      <c r="A21" s="170" t="s">
        <v>2490</v>
      </c>
      <c r="B21" s="170">
        <v>176</v>
      </c>
      <c r="C21" s="170">
        <v>24</v>
      </c>
      <c r="D21" s="171" t="s">
        <v>2480</v>
      </c>
      <c r="E21" s="172">
        <v>40467</v>
      </c>
    </row>
    <row r="22" spans="1:5" x14ac:dyDescent="0.25">
      <c r="A22" s="170" t="s">
        <v>2493</v>
      </c>
      <c r="B22" s="170">
        <v>131</v>
      </c>
      <c r="C22" s="170">
        <v>78</v>
      </c>
      <c r="D22" s="171" t="s">
        <v>2482</v>
      </c>
      <c r="E22" s="172">
        <v>40436</v>
      </c>
    </row>
    <row r="23" spans="1:5" x14ac:dyDescent="0.25">
      <c r="A23" s="170" t="s">
        <v>2492</v>
      </c>
      <c r="B23" s="170">
        <v>103</v>
      </c>
      <c r="C23" s="170">
        <v>148</v>
      </c>
      <c r="D23" s="171" t="s">
        <v>2485</v>
      </c>
      <c r="E23" s="172">
        <v>40519</v>
      </c>
    </row>
    <row r="24" spans="1:5" x14ac:dyDescent="0.25">
      <c r="A24" s="170" t="s">
        <v>2475</v>
      </c>
      <c r="B24" s="170">
        <v>48</v>
      </c>
      <c r="C24" s="170">
        <v>30</v>
      </c>
      <c r="D24" s="171" t="s">
        <v>2480</v>
      </c>
      <c r="E24" s="172">
        <v>40434</v>
      </c>
    </row>
    <row r="25" spans="1:5" x14ac:dyDescent="0.25">
      <c r="A25" s="170" t="s">
        <v>2490</v>
      </c>
      <c r="B25" s="170">
        <v>105</v>
      </c>
      <c r="C25" s="170">
        <v>80</v>
      </c>
      <c r="D25" s="171" t="s">
        <v>2478</v>
      </c>
      <c r="E25" s="172">
        <v>40465</v>
      </c>
    </row>
    <row r="26" spans="1:5" x14ac:dyDescent="0.25">
      <c r="A26" s="170" t="s">
        <v>2494</v>
      </c>
      <c r="B26" s="170">
        <v>89</v>
      </c>
      <c r="C26" s="170">
        <v>155</v>
      </c>
      <c r="D26" s="171" t="s">
        <v>2480</v>
      </c>
      <c r="E26" s="172">
        <v>40451</v>
      </c>
    </row>
    <row r="27" spans="1:5" x14ac:dyDescent="0.25">
      <c r="A27" s="170" t="s">
        <v>2486</v>
      </c>
      <c r="B27" s="170">
        <v>67</v>
      </c>
      <c r="C27" s="170">
        <v>168</v>
      </c>
      <c r="D27" s="171" t="s">
        <v>2482</v>
      </c>
      <c r="E27" s="172">
        <v>40433</v>
      </c>
    </row>
    <row r="28" spans="1:5" x14ac:dyDescent="0.25">
      <c r="A28" s="170" t="s">
        <v>2473</v>
      </c>
      <c r="B28" s="170">
        <v>157</v>
      </c>
      <c r="C28" s="170">
        <v>69</v>
      </c>
      <c r="D28" s="171" t="s">
        <v>2482</v>
      </c>
      <c r="E28" s="172">
        <v>40483</v>
      </c>
    </row>
    <row r="29" spans="1:5" x14ac:dyDescent="0.25">
      <c r="A29" s="170" t="s">
        <v>2486</v>
      </c>
      <c r="B29" s="170">
        <v>71</v>
      </c>
      <c r="C29" s="170">
        <v>90</v>
      </c>
      <c r="D29" s="171" t="s">
        <v>2480</v>
      </c>
      <c r="E29" s="172">
        <v>40497</v>
      </c>
    </row>
    <row r="30" spans="1:5" x14ac:dyDescent="0.25">
      <c r="A30" s="170" t="s">
        <v>2495</v>
      </c>
      <c r="B30" s="170">
        <v>42</v>
      </c>
      <c r="C30" s="170">
        <v>205</v>
      </c>
      <c r="D30" s="171" t="s">
        <v>2482</v>
      </c>
      <c r="E30" s="172">
        <v>40504</v>
      </c>
    </row>
    <row r="31" spans="1:5" x14ac:dyDescent="0.25">
      <c r="A31" s="170" t="s">
        <v>2492</v>
      </c>
      <c r="B31" s="170">
        <v>90</v>
      </c>
      <c r="C31" s="170">
        <v>64</v>
      </c>
      <c r="D31" s="171" t="s">
        <v>2478</v>
      </c>
      <c r="E31" s="172">
        <v>40448</v>
      </c>
    </row>
    <row r="32" spans="1:5" x14ac:dyDescent="0.25">
      <c r="A32" s="170" t="s">
        <v>2490</v>
      </c>
      <c r="B32" s="170">
        <v>99</v>
      </c>
      <c r="C32" s="170">
        <v>195</v>
      </c>
      <c r="D32" s="171" t="s">
        <v>2482</v>
      </c>
      <c r="E32" s="172">
        <v>40436</v>
      </c>
    </row>
    <row r="33" spans="1:5" x14ac:dyDescent="0.25">
      <c r="A33" s="170" t="s">
        <v>2491</v>
      </c>
      <c r="B33" s="170">
        <v>58</v>
      </c>
      <c r="C33" s="170">
        <v>140</v>
      </c>
      <c r="D33" s="171" t="s">
        <v>2478</v>
      </c>
      <c r="E33" s="172">
        <v>40499</v>
      </c>
    </row>
    <row r="34" spans="1:5" x14ac:dyDescent="0.25">
      <c r="A34" s="170" t="s">
        <v>2492</v>
      </c>
      <c r="B34" s="170">
        <v>116</v>
      </c>
      <c r="C34" s="170">
        <v>128</v>
      </c>
      <c r="D34" s="171" t="s">
        <v>2480</v>
      </c>
      <c r="E34" s="172">
        <v>40502</v>
      </c>
    </row>
    <row r="35" spans="1:5" x14ac:dyDescent="0.25">
      <c r="A35" s="170" t="s">
        <v>2494</v>
      </c>
      <c r="B35" s="170">
        <v>31</v>
      </c>
      <c r="C35" s="170">
        <v>123</v>
      </c>
      <c r="D35" s="171" t="s">
        <v>2485</v>
      </c>
      <c r="E35" s="172">
        <v>40494</v>
      </c>
    </row>
    <row r="36" spans="1:5" x14ac:dyDescent="0.25">
      <c r="A36" s="170" t="s">
        <v>2494</v>
      </c>
      <c r="B36" s="170">
        <v>28</v>
      </c>
      <c r="C36" s="170">
        <v>28</v>
      </c>
      <c r="D36" s="171" t="s">
        <v>2474</v>
      </c>
      <c r="E36" s="172">
        <v>40518</v>
      </c>
    </row>
    <row r="37" spans="1:5" x14ac:dyDescent="0.25">
      <c r="A37" s="170" t="s">
        <v>2477</v>
      </c>
      <c r="B37" s="170">
        <v>62</v>
      </c>
      <c r="C37" s="170">
        <v>99</v>
      </c>
      <c r="D37" s="171" t="s">
        <v>2480</v>
      </c>
      <c r="E37" s="172">
        <v>40492</v>
      </c>
    </row>
    <row r="38" spans="1:5" x14ac:dyDescent="0.25">
      <c r="A38" s="170" t="s">
        <v>2489</v>
      </c>
      <c r="B38" s="170">
        <v>147</v>
      </c>
      <c r="C38" s="170">
        <v>105</v>
      </c>
      <c r="D38" s="171" t="s">
        <v>2485</v>
      </c>
      <c r="E38" s="172">
        <v>40519</v>
      </c>
    </row>
    <row r="39" spans="1:5" x14ac:dyDescent="0.25">
      <c r="A39" s="170" t="s">
        <v>2477</v>
      </c>
      <c r="B39" s="170">
        <v>69</v>
      </c>
      <c r="C39" s="170">
        <v>108</v>
      </c>
      <c r="D39" s="171" t="s">
        <v>2474</v>
      </c>
      <c r="E39" s="172">
        <v>40467</v>
      </c>
    </row>
    <row r="40" spans="1:5" x14ac:dyDescent="0.25">
      <c r="A40" s="170" t="s">
        <v>2477</v>
      </c>
      <c r="B40" s="170">
        <v>82</v>
      </c>
      <c r="C40" s="170">
        <v>42</v>
      </c>
      <c r="D40" s="171" t="s">
        <v>2480</v>
      </c>
      <c r="E40" s="172">
        <v>40473</v>
      </c>
    </row>
    <row r="41" spans="1:5" x14ac:dyDescent="0.25">
      <c r="A41" s="170" t="s">
        <v>2496</v>
      </c>
      <c r="B41" s="170">
        <v>73</v>
      </c>
      <c r="C41" s="170">
        <v>80</v>
      </c>
      <c r="D41" s="171" t="s">
        <v>2480</v>
      </c>
      <c r="E41" s="172">
        <v>40515</v>
      </c>
    </row>
    <row r="42" spans="1:5" x14ac:dyDescent="0.25">
      <c r="A42" s="170" t="s">
        <v>2486</v>
      </c>
      <c r="B42" s="170">
        <v>59</v>
      </c>
      <c r="C42" s="170">
        <v>136</v>
      </c>
      <c r="D42" s="171" t="s">
        <v>2480</v>
      </c>
      <c r="E42" s="172">
        <v>40451</v>
      </c>
    </row>
    <row r="43" spans="1:5" x14ac:dyDescent="0.25">
      <c r="A43" s="170" t="s">
        <v>2495</v>
      </c>
      <c r="B43" s="170">
        <v>81</v>
      </c>
      <c r="C43" s="170">
        <v>156</v>
      </c>
      <c r="D43" s="171" t="s">
        <v>2482</v>
      </c>
      <c r="E43" s="172">
        <v>40477</v>
      </c>
    </row>
    <row r="44" spans="1:5" x14ac:dyDescent="0.25">
      <c r="A44" s="170" t="s">
        <v>2491</v>
      </c>
      <c r="B44" s="170">
        <v>81</v>
      </c>
      <c r="C44" s="170">
        <v>86</v>
      </c>
      <c r="D44" s="171" t="s">
        <v>2485</v>
      </c>
      <c r="E44" s="172">
        <v>40518</v>
      </c>
    </row>
    <row r="45" spans="1:5" x14ac:dyDescent="0.25">
      <c r="A45" s="170" t="s">
        <v>2496</v>
      </c>
      <c r="B45" s="170">
        <v>98</v>
      </c>
      <c r="C45" s="170">
        <v>108</v>
      </c>
      <c r="D45" s="171" t="s">
        <v>2478</v>
      </c>
      <c r="E45" s="172">
        <v>40434</v>
      </c>
    </row>
    <row r="46" spans="1:5" x14ac:dyDescent="0.25">
      <c r="A46" s="170" t="s">
        <v>2489</v>
      </c>
      <c r="B46" s="170">
        <v>105</v>
      </c>
      <c r="C46" s="170">
        <v>125</v>
      </c>
      <c r="D46" s="171" t="s">
        <v>2480</v>
      </c>
      <c r="E46" s="172">
        <v>40462</v>
      </c>
    </row>
    <row r="47" spans="1:5" x14ac:dyDescent="0.25">
      <c r="A47" s="170" t="s">
        <v>2490</v>
      </c>
      <c r="B47" s="170">
        <v>54</v>
      </c>
      <c r="C47" s="170">
        <v>111</v>
      </c>
      <c r="D47" s="171" t="s">
        <v>2482</v>
      </c>
      <c r="E47" s="172">
        <v>40495</v>
      </c>
    </row>
    <row r="48" spans="1:5" x14ac:dyDescent="0.25">
      <c r="A48" s="170" t="s">
        <v>2490</v>
      </c>
      <c r="B48" s="170">
        <v>130</v>
      </c>
      <c r="C48" s="170">
        <v>126</v>
      </c>
      <c r="D48" s="171" t="s">
        <v>2485</v>
      </c>
      <c r="E48" s="172">
        <v>40509</v>
      </c>
    </row>
    <row r="49" spans="1:5" x14ac:dyDescent="0.25">
      <c r="A49" s="170" t="s">
        <v>2491</v>
      </c>
      <c r="B49" s="170">
        <v>155</v>
      </c>
      <c r="C49" s="170">
        <v>110</v>
      </c>
      <c r="D49" s="171" t="s">
        <v>2482</v>
      </c>
      <c r="E49" s="172">
        <v>40469</v>
      </c>
    </row>
    <row r="50" spans="1:5" x14ac:dyDescent="0.25">
      <c r="A50" s="170" t="s">
        <v>2475</v>
      </c>
      <c r="B50" s="170">
        <v>141</v>
      </c>
      <c r="C50" s="170">
        <v>54</v>
      </c>
      <c r="D50" s="171" t="s">
        <v>2474</v>
      </c>
      <c r="E50" s="172">
        <v>40455</v>
      </c>
    </row>
    <row r="51" spans="1:5" x14ac:dyDescent="0.25">
      <c r="A51" s="170" t="s">
        <v>2495</v>
      </c>
      <c r="B51" s="170">
        <v>31</v>
      </c>
      <c r="C51" s="170">
        <v>135</v>
      </c>
      <c r="D51" s="171" t="s">
        <v>2478</v>
      </c>
      <c r="E51" s="172">
        <v>40450</v>
      </c>
    </row>
    <row r="52" spans="1:5" x14ac:dyDescent="0.25">
      <c r="A52" s="170" t="s">
        <v>2491</v>
      </c>
      <c r="B52" s="170">
        <v>94</v>
      </c>
      <c r="C52" s="170">
        <v>120</v>
      </c>
      <c r="D52" s="171" t="s">
        <v>2474</v>
      </c>
      <c r="E52" s="172">
        <v>40506</v>
      </c>
    </row>
    <row r="53" spans="1:5" x14ac:dyDescent="0.25">
      <c r="A53" s="170" t="s">
        <v>2484</v>
      </c>
      <c r="B53" s="170">
        <v>119</v>
      </c>
      <c r="C53" s="170">
        <v>135</v>
      </c>
      <c r="D53" s="171" t="s">
        <v>2480</v>
      </c>
      <c r="E53" s="172">
        <v>40478</v>
      </c>
    </row>
    <row r="54" spans="1:5" x14ac:dyDescent="0.25">
      <c r="A54" s="170" t="s">
        <v>2490</v>
      </c>
      <c r="B54" s="170">
        <v>139</v>
      </c>
      <c r="C54" s="170">
        <v>96</v>
      </c>
      <c r="D54" s="171" t="s">
        <v>2478</v>
      </c>
      <c r="E54" s="172">
        <v>40489</v>
      </c>
    </row>
    <row r="55" spans="1:5" x14ac:dyDescent="0.25">
      <c r="A55" s="170" t="s">
        <v>2495</v>
      </c>
      <c r="B55" s="170">
        <v>68</v>
      </c>
      <c r="C55" s="170">
        <v>66</v>
      </c>
      <c r="D55" s="171" t="s">
        <v>2478</v>
      </c>
      <c r="E55" s="172">
        <v>40452</v>
      </c>
    </row>
    <row r="56" spans="1:5" x14ac:dyDescent="0.25">
      <c r="A56" s="170" t="s">
        <v>2486</v>
      </c>
      <c r="B56" s="170">
        <v>48</v>
      </c>
      <c r="C56" s="170">
        <v>68</v>
      </c>
      <c r="D56" s="171" t="s">
        <v>2482</v>
      </c>
      <c r="E56" s="172">
        <v>40475</v>
      </c>
    </row>
    <row r="57" spans="1:5" x14ac:dyDescent="0.25">
      <c r="A57" s="170" t="s">
        <v>2490</v>
      </c>
      <c r="B57" s="170">
        <v>44</v>
      </c>
      <c r="C57" s="170">
        <v>105</v>
      </c>
      <c r="D57" s="171" t="s">
        <v>2474</v>
      </c>
      <c r="E57" s="172">
        <v>40459</v>
      </c>
    </row>
    <row r="58" spans="1:5" x14ac:dyDescent="0.25">
      <c r="A58" s="170" t="s">
        <v>2477</v>
      </c>
      <c r="B58" s="170">
        <v>102</v>
      </c>
      <c r="C58" s="170">
        <v>69</v>
      </c>
      <c r="D58" s="171" t="s">
        <v>2478</v>
      </c>
      <c r="E58" s="172">
        <v>40503</v>
      </c>
    </row>
    <row r="59" spans="1:5" x14ac:dyDescent="0.25">
      <c r="A59" s="170" t="s">
        <v>2494</v>
      </c>
      <c r="B59" s="170">
        <v>80</v>
      </c>
      <c r="C59" s="170">
        <v>140</v>
      </c>
      <c r="D59" s="171" t="s">
        <v>2480</v>
      </c>
      <c r="E59" s="172">
        <v>40443</v>
      </c>
    </row>
    <row r="60" spans="1:5" x14ac:dyDescent="0.25">
      <c r="A60" s="170" t="s">
        <v>2484</v>
      </c>
      <c r="B60" s="170">
        <v>128</v>
      </c>
      <c r="C60" s="170">
        <v>72</v>
      </c>
      <c r="D60" s="171" t="s">
        <v>2480</v>
      </c>
      <c r="E60" s="172">
        <v>40479</v>
      </c>
    </row>
    <row r="61" spans="1:5" x14ac:dyDescent="0.25">
      <c r="A61" s="170" t="s">
        <v>2490</v>
      </c>
      <c r="B61" s="170">
        <v>145</v>
      </c>
      <c r="C61" s="170">
        <v>78</v>
      </c>
      <c r="D61" s="171" t="s">
        <v>2478</v>
      </c>
      <c r="E61" s="172">
        <v>40454</v>
      </c>
    </row>
    <row r="62" spans="1:5" x14ac:dyDescent="0.25">
      <c r="A62" s="170" t="s">
        <v>2486</v>
      </c>
      <c r="B62" s="170">
        <v>132</v>
      </c>
      <c r="C62" s="170">
        <v>168</v>
      </c>
      <c r="D62" s="171" t="s">
        <v>2474</v>
      </c>
      <c r="E62" s="172">
        <v>40461</v>
      </c>
    </row>
    <row r="63" spans="1:5" x14ac:dyDescent="0.25">
      <c r="A63" s="170" t="s">
        <v>2484</v>
      </c>
      <c r="B63" s="170">
        <v>104</v>
      </c>
      <c r="C63" s="170">
        <v>86</v>
      </c>
      <c r="D63" s="171" t="s">
        <v>2480</v>
      </c>
      <c r="E63" s="172">
        <v>40446</v>
      </c>
    </row>
    <row r="64" spans="1:5" x14ac:dyDescent="0.25">
      <c r="A64" s="170" t="s">
        <v>2489</v>
      </c>
      <c r="B64" s="170">
        <v>105</v>
      </c>
      <c r="C64" s="170">
        <v>56</v>
      </c>
      <c r="D64" s="171" t="s">
        <v>2482</v>
      </c>
      <c r="E64" s="172">
        <v>40434</v>
      </c>
    </row>
    <row r="65" spans="1:5" x14ac:dyDescent="0.25">
      <c r="A65" s="170" t="s">
        <v>2484</v>
      </c>
      <c r="B65" s="170">
        <v>43</v>
      </c>
      <c r="C65" s="170">
        <v>23</v>
      </c>
      <c r="D65" s="171" t="s">
        <v>2474</v>
      </c>
      <c r="E65" s="172">
        <v>40466</v>
      </c>
    </row>
    <row r="66" spans="1:5" x14ac:dyDescent="0.25">
      <c r="A66" s="170" t="s">
        <v>2494</v>
      </c>
      <c r="B66" s="170">
        <v>106</v>
      </c>
      <c r="C66" s="170">
        <v>108</v>
      </c>
      <c r="D66" s="171" t="s">
        <v>2480</v>
      </c>
      <c r="E66" s="172">
        <v>40437</v>
      </c>
    </row>
    <row r="67" spans="1:5" x14ac:dyDescent="0.25">
      <c r="A67" s="170" t="s">
        <v>2487</v>
      </c>
      <c r="B67" s="170">
        <v>54</v>
      </c>
      <c r="C67" s="170">
        <v>170</v>
      </c>
      <c r="D67" s="171" t="s">
        <v>2478</v>
      </c>
      <c r="E67" s="172">
        <v>40458</v>
      </c>
    </row>
    <row r="68" spans="1:5" x14ac:dyDescent="0.25">
      <c r="A68" s="170" t="s">
        <v>2493</v>
      </c>
      <c r="B68" s="170">
        <v>119</v>
      </c>
      <c r="C68" s="170">
        <v>22</v>
      </c>
      <c r="D68" s="171" t="s">
        <v>2478</v>
      </c>
      <c r="E68" s="172">
        <v>40460</v>
      </c>
    </row>
    <row r="69" spans="1:5" x14ac:dyDescent="0.25">
      <c r="A69" s="170" t="s">
        <v>2484</v>
      </c>
      <c r="B69" s="170">
        <v>74</v>
      </c>
      <c r="C69" s="170">
        <v>96</v>
      </c>
      <c r="D69" s="171" t="s">
        <v>2485</v>
      </c>
      <c r="E69" s="172">
        <v>40441</v>
      </c>
    </row>
    <row r="70" spans="1:5" x14ac:dyDescent="0.25">
      <c r="A70" s="170" t="s">
        <v>2494</v>
      </c>
      <c r="B70" s="170">
        <v>75</v>
      </c>
      <c r="C70" s="170">
        <v>26</v>
      </c>
      <c r="D70" s="171" t="s">
        <v>2474</v>
      </c>
      <c r="E70" s="172">
        <v>40489</v>
      </c>
    </row>
    <row r="71" spans="1:5" x14ac:dyDescent="0.25">
      <c r="A71" s="170" t="s">
        <v>2473</v>
      </c>
      <c r="B71" s="170">
        <v>58</v>
      </c>
      <c r="C71" s="170">
        <v>135</v>
      </c>
      <c r="D71" s="171" t="s">
        <v>2478</v>
      </c>
      <c r="E71" s="172">
        <v>40454</v>
      </c>
    </row>
    <row r="72" spans="1:5" x14ac:dyDescent="0.25">
      <c r="A72" s="170" t="s">
        <v>2484</v>
      </c>
      <c r="B72" s="170">
        <v>90</v>
      </c>
      <c r="C72" s="170">
        <v>132</v>
      </c>
      <c r="D72" s="171" t="s">
        <v>2478</v>
      </c>
      <c r="E72" s="172">
        <v>40497</v>
      </c>
    </row>
    <row r="73" spans="1:5" x14ac:dyDescent="0.25">
      <c r="A73" s="170" t="s">
        <v>2488</v>
      </c>
      <c r="B73" s="170">
        <v>37</v>
      </c>
      <c r="C73" s="170">
        <v>96</v>
      </c>
      <c r="D73" s="171" t="s">
        <v>2478</v>
      </c>
      <c r="E73" s="172">
        <v>40461</v>
      </c>
    </row>
    <row r="74" spans="1:5" x14ac:dyDescent="0.25">
      <c r="A74" s="170" t="s">
        <v>2477</v>
      </c>
      <c r="B74" s="170">
        <v>29</v>
      </c>
      <c r="C74" s="170">
        <v>170</v>
      </c>
      <c r="D74" s="171" t="s">
        <v>2482</v>
      </c>
      <c r="E74" s="172">
        <v>40460</v>
      </c>
    </row>
    <row r="75" spans="1:5" x14ac:dyDescent="0.25">
      <c r="A75" s="170" t="s">
        <v>2496</v>
      </c>
      <c r="B75" s="170">
        <v>149</v>
      </c>
      <c r="C75" s="170">
        <v>72</v>
      </c>
      <c r="D75" s="171" t="s">
        <v>2482</v>
      </c>
      <c r="E75" s="172">
        <v>40471</v>
      </c>
    </row>
    <row r="76" spans="1:5" x14ac:dyDescent="0.25">
      <c r="A76" s="170" t="s">
        <v>2491</v>
      </c>
      <c r="B76" s="170">
        <v>110</v>
      </c>
      <c r="C76" s="170">
        <v>96</v>
      </c>
      <c r="D76" s="171" t="s">
        <v>2474</v>
      </c>
      <c r="E76" s="172">
        <v>40436</v>
      </c>
    </row>
    <row r="77" spans="1:5" x14ac:dyDescent="0.25">
      <c r="A77" s="170" t="s">
        <v>2488</v>
      </c>
      <c r="B77" s="170">
        <v>83</v>
      </c>
      <c r="C77" s="170">
        <v>28</v>
      </c>
      <c r="D77" s="171" t="s">
        <v>2482</v>
      </c>
      <c r="E77" s="172">
        <v>40476</v>
      </c>
    </row>
    <row r="78" spans="1:5" x14ac:dyDescent="0.25">
      <c r="A78" s="170" t="s">
        <v>2486</v>
      </c>
      <c r="B78" s="170">
        <v>135</v>
      </c>
      <c r="C78" s="170">
        <v>46</v>
      </c>
      <c r="D78" s="171" t="s">
        <v>2480</v>
      </c>
      <c r="E78" s="172">
        <v>40457</v>
      </c>
    </row>
    <row r="79" spans="1:5" x14ac:dyDescent="0.25">
      <c r="A79" s="170" t="s">
        <v>2491</v>
      </c>
      <c r="B79" s="170">
        <v>118</v>
      </c>
      <c r="C79" s="170">
        <v>126</v>
      </c>
      <c r="D79" s="171" t="s">
        <v>2478</v>
      </c>
      <c r="E79" s="172">
        <v>40445</v>
      </c>
    </row>
    <row r="80" spans="1:5" x14ac:dyDescent="0.25">
      <c r="A80" s="170" t="s">
        <v>2477</v>
      </c>
      <c r="B80" s="170">
        <v>63</v>
      </c>
      <c r="C80" s="170">
        <v>160</v>
      </c>
      <c r="D80" s="171" t="s">
        <v>2480</v>
      </c>
      <c r="E80" s="172">
        <v>40510</v>
      </c>
    </row>
    <row r="81" spans="1:5" x14ac:dyDescent="0.25">
      <c r="A81" s="170" t="s">
        <v>2494</v>
      </c>
      <c r="B81" s="170">
        <v>27</v>
      </c>
      <c r="C81" s="170">
        <v>70</v>
      </c>
      <c r="D81" s="171" t="s">
        <v>2474</v>
      </c>
      <c r="E81" s="172">
        <v>40489</v>
      </c>
    </row>
    <row r="82" spans="1:5" x14ac:dyDescent="0.25">
      <c r="A82" s="170" t="s">
        <v>2487</v>
      </c>
      <c r="B82" s="170">
        <v>155</v>
      </c>
      <c r="C82" s="170">
        <v>180</v>
      </c>
      <c r="D82" s="171" t="s">
        <v>2480</v>
      </c>
      <c r="E82" s="172">
        <v>40483</v>
      </c>
    </row>
    <row r="83" spans="1:5" x14ac:dyDescent="0.25">
      <c r="A83" s="170" t="s">
        <v>2491</v>
      </c>
      <c r="B83" s="170">
        <v>61</v>
      </c>
      <c r="C83" s="170">
        <v>150</v>
      </c>
      <c r="D83" s="171" t="s">
        <v>2474</v>
      </c>
      <c r="E83" s="172">
        <v>40508</v>
      </c>
    </row>
    <row r="84" spans="1:5" x14ac:dyDescent="0.25">
      <c r="A84" s="170" t="s">
        <v>2473</v>
      </c>
      <c r="B84" s="170">
        <v>138</v>
      </c>
      <c r="C84" s="170">
        <v>35</v>
      </c>
      <c r="D84" s="171" t="s">
        <v>2478</v>
      </c>
      <c r="E84" s="172">
        <v>40447</v>
      </c>
    </row>
    <row r="85" spans="1:5" x14ac:dyDescent="0.25">
      <c r="A85" s="170" t="s">
        <v>2487</v>
      </c>
      <c r="B85" s="170">
        <v>135</v>
      </c>
      <c r="C85" s="170">
        <v>35</v>
      </c>
      <c r="D85" s="171" t="s">
        <v>2485</v>
      </c>
      <c r="E85" s="172">
        <v>40498</v>
      </c>
    </row>
    <row r="86" spans="1:5" x14ac:dyDescent="0.25">
      <c r="A86" s="170" t="s">
        <v>2484</v>
      </c>
      <c r="B86" s="170">
        <v>6</v>
      </c>
      <c r="C86" s="170">
        <v>102</v>
      </c>
      <c r="D86" s="171" t="s">
        <v>2482</v>
      </c>
      <c r="E86" s="172">
        <v>40488</v>
      </c>
    </row>
    <row r="87" spans="1:5" x14ac:dyDescent="0.25">
      <c r="A87" s="170" t="s">
        <v>2494</v>
      </c>
      <c r="B87" s="170">
        <v>79</v>
      </c>
      <c r="C87" s="170">
        <v>148</v>
      </c>
      <c r="D87" s="171" t="s">
        <v>2474</v>
      </c>
      <c r="E87" s="172">
        <v>40490</v>
      </c>
    </row>
    <row r="88" spans="1:5" x14ac:dyDescent="0.25">
      <c r="A88" s="170" t="s">
        <v>2493</v>
      </c>
      <c r="B88" s="170">
        <v>143</v>
      </c>
      <c r="C88" s="170">
        <v>124</v>
      </c>
      <c r="D88" s="171" t="s">
        <v>2482</v>
      </c>
      <c r="E88" s="172">
        <v>40454</v>
      </c>
    </row>
    <row r="89" spans="1:5" x14ac:dyDescent="0.25">
      <c r="A89" s="170" t="s">
        <v>2491</v>
      </c>
      <c r="B89" s="170">
        <v>114</v>
      </c>
      <c r="C89" s="170">
        <v>120</v>
      </c>
      <c r="D89" s="171" t="s">
        <v>2480</v>
      </c>
      <c r="E89" s="172">
        <v>40494</v>
      </c>
    </row>
    <row r="90" spans="1:5" x14ac:dyDescent="0.25">
      <c r="A90" s="170" t="s">
        <v>2488</v>
      </c>
      <c r="B90" s="170">
        <v>152</v>
      </c>
      <c r="C90" s="170">
        <v>123</v>
      </c>
      <c r="D90" s="171" t="s">
        <v>2478</v>
      </c>
      <c r="E90" s="172">
        <v>40483</v>
      </c>
    </row>
    <row r="91" spans="1:5" x14ac:dyDescent="0.25">
      <c r="A91" s="170" t="s">
        <v>2491</v>
      </c>
      <c r="B91" s="170">
        <v>65</v>
      </c>
      <c r="C91" s="170">
        <v>80</v>
      </c>
      <c r="D91" s="171" t="s">
        <v>2480</v>
      </c>
      <c r="E91" s="172">
        <v>40433</v>
      </c>
    </row>
    <row r="92" spans="1:5" x14ac:dyDescent="0.25">
      <c r="A92" s="170" t="s">
        <v>2489</v>
      </c>
      <c r="B92" s="170">
        <v>61</v>
      </c>
      <c r="C92" s="170">
        <v>140</v>
      </c>
      <c r="D92" s="171" t="s">
        <v>2474</v>
      </c>
      <c r="E92" s="172">
        <v>40440</v>
      </c>
    </row>
    <row r="93" spans="1:5" x14ac:dyDescent="0.25">
      <c r="A93" s="170" t="s">
        <v>2489</v>
      </c>
      <c r="B93" s="170">
        <v>151</v>
      </c>
      <c r="C93" s="170">
        <v>46</v>
      </c>
      <c r="D93" s="171" t="s">
        <v>2485</v>
      </c>
      <c r="E93" s="172">
        <v>40446</v>
      </c>
    </row>
    <row r="94" spans="1:5" x14ac:dyDescent="0.25">
      <c r="A94" s="170" t="s">
        <v>2493</v>
      </c>
      <c r="B94" s="170">
        <v>99</v>
      </c>
      <c r="C94" s="170">
        <v>112</v>
      </c>
      <c r="D94" s="171" t="s">
        <v>2480</v>
      </c>
      <c r="E94" s="172">
        <v>40486</v>
      </c>
    </row>
    <row r="95" spans="1:5" x14ac:dyDescent="0.25">
      <c r="A95" s="170" t="s">
        <v>2494</v>
      </c>
      <c r="B95" s="170">
        <v>42</v>
      </c>
      <c r="C95" s="170">
        <v>111</v>
      </c>
      <c r="D95" s="171" t="s">
        <v>2485</v>
      </c>
      <c r="E95" s="172">
        <v>40484</v>
      </c>
    </row>
    <row r="96" spans="1:5" x14ac:dyDescent="0.25">
      <c r="A96" s="170" t="s">
        <v>2475</v>
      </c>
      <c r="B96" s="170">
        <v>60</v>
      </c>
      <c r="C96" s="170">
        <v>69</v>
      </c>
      <c r="D96" s="171" t="s">
        <v>2480</v>
      </c>
      <c r="E96" s="172">
        <v>40460</v>
      </c>
    </row>
    <row r="97" spans="1:5" x14ac:dyDescent="0.25">
      <c r="A97" s="170" t="s">
        <v>2494</v>
      </c>
      <c r="B97" s="170">
        <v>71</v>
      </c>
      <c r="C97" s="170">
        <v>104</v>
      </c>
      <c r="D97" s="171" t="s">
        <v>2474</v>
      </c>
      <c r="E97" s="172">
        <v>40448</v>
      </c>
    </row>
    <row r="98" spans="1:5" x14ac:dyDescent="0.25">
      <c r="A98" s="170" t="s">
        <v>2490</v>
      </c>
      <c r="B98" s="170">
        <v>114</v>
      </c>
      <c r="C98" s="170">
        <v>23</v>
      </c>
      <c r="D98" s="171" t="s">
        <v>2485</v>
      </c>
      <c r="E98" s="172">
        <v>40462</v>
      </c>
    </row>
    <row r="99" spans="1:5" x14ac:dyDescent="0.25">
      <c r="A99" s="170" t="s">
        <v>2490</v>
      </c>
      <c r="B99" s="170">
        <v>45</v>
      </c>
      <c r="C99" s="170">
        <v>34</v>
      </c>
      <c r="D99" s="171" t="s">
        <v>2485</v>
      </c>
      <c r="E99" s="172">
        <v>40449</v>
      </c>
    </row>
    <row r="100" spans="1:5" x14ac:dyDescent="0.25">
      <c r="A100" s="170" t="s">
        <v>2488</v>
      </c>
      <c r="B100" s="170">
        <v>95</v>
      </c>
      <c r="C100" s="170">
        <v>130</v>
      </c>
      <c r="D100" s="171" t="s">
        <v>2478</v>
      </c>
      <c r="E100" s="172">
        <v>40502</v>
      </c>
    </row>
    <row r="101" spans="1:5" x14ac:dyDescent="0.25">
      <c r="A101" s="170" t="s">
        <v>2488</v>
      </c>
      <c r="B101" s="170">
        <v>102</v>
      </c>
      <c r="C101" s="170">
        <v>165</v>
      </c>
      <c r="D101" s="171" t="s">
        <v>2482</v>
      </c>
      <c r="E101" s="172">
        <v>40512</v>
      </c>
    </row>
    <row r="102" spans="1:5" x14ac:dyDescent="0.25">
      <c r="A102" s="170" t="s">
        <v>2491</v>
      </c>
      <c r="B102" s="170">
        <v>115</v>
      </c>
      <c r="C102" s="170">
        <v>150</v>
      </c>
      <c r="D102" s="171" t="s">
        <v>2485</v>
      </c>
      <c r="E102" s="172">
        <v>40503</v>
      </c>
    </row>
    <row r="103" spans="1:5" x14ac:dyDescent="0.25">
      <c r="A103" s="170" t="s">
        <v>2492</v>
      </c>
      <c r="B103" s="170">
        <v>68</v>
      </c>
      <c r="C103" s="170">
        <v>22</v>
      </c>
      <c r="D103" s="171" t="s">
        <v>2478</v>
      </c>
      <c r="E103" s="172">
        <v>40499</v>
      </c>
    </row>
    <row r="104" spans="1:5" x14ac:dyDescent="0.25">
      <c r="A104" s="170" t="s">
        <v>2491</v>
      </c>
      <c r="B104" s="170">
        <v>84</v>
      </c>
      <c r="C104" s="170">
        <v>195</v>
      </c>
      <c r="D104" s="171" t="s">
        <v>2480</v>
      </c>
      <c r="E104" s="172">
        <v>40515</v>
      </c>
    </row>
    <row r="105" spans="1:5" x14ac:dyDescent="0.25">
      <c r="A105" s="170" t="s">
        <v>2494</v>
      </c>
      <c r="B105" s="170">
        <v>67</v>
      </c>
      <c r="C105" s="170">
        <v>24</v>
      </c>
      <c r="D105" s="171" t="s">
        <v>2485</v>
      </c>
      <c r="E105" s="172">
        <v>40476</v>
      </c>
    </row>
    <row r="106" spans="1:5" x14ac:dyDescent="0.25">
      <c r="A106" s="170" t="s">
        <v>2484</v>
      </c>
      <c r="B106" s="170">
        <v>127</v>
      </c>
      <c r="C106" s="170">
        <v>165</v>
      </c>
      <c r="D106" s="171" t="s">
        <v>2485</v>
      </c>
      <c r="E106" s="172">
        <v>40500</v>
      </c>
    </row>
    <row r="107" spans="1:5" x14ac:dyDescent="0.25">
      <c r="A107" s="170" t="s">
        <v>2477</v>
      </c>
      <c r="B107" s="170">
        <v>137</v>
      </c>
      <c r="C107" s="170">
        <v>86</v>
      </c>
      <c r="D107" s="171" t="s">
        <v>2474</v>
      </c>
      <c r="E107" s="172">
        <v>40495</v>
      </c>
    </row>
    <row r="108" spans="1:5" x14ac:dyDescent="0.25">
      <c r="A108" s="170" t="s">
        <v>2494</v>
      </c>
      <c r="B108" s="170">
        <v>32</v>
      </c>
      <c r="C108" s="170">
        <v>37</v>
      </c>
      <c r="D108" s="171" t="s">
        <v>2474</v>
      </c>
      <c r="E108" s="172">
        <v>40478</v>
      </c>
    </row>
    <row r="109" spans="1:5" x14ac:dyDescent="0.25">
      <c r="A109" s="170" t="s">
        <v>2494</v>
      </c>
      <c r="B109" s="170">
        <v>86</v>
      </c>
      <c r="C109" s="170">
        <v>70</v>
      </c>
      <c r="D109" s="171" t="s">
        <v>2480</v>
      </c>
      <c r="E109" s="172">
        <v>40485</v>
      </c>
    </row>
    <row r="110" spans="1:5" x14ac:dyDescent="0.25">
      <c r="A110" s="170" t="s">
        <v>2484</v>
      </c>
      <c r="B110" s="170">
        <v>75</v>
      </c>
      <c r="C110" s="170">
        <v>21</v>
      </c>
      <c r="D110" s="171" t="s">
        <v>2474</v>
      </c>
      <c r="E110" s="172">
        <v>40482</v>
      </c>
    </row>
    <row r="111" spans="1:5" x14ac:dyDescent="0.25">
      <c r="A111" s="170" t="s">
        <v>2477</v>
      </c>
      <c r="B111" s="170">
        <v>114</v>
      </c>
      <c r="C111" s="170">
        <v>54</v>
      </c>
      <c r="D111" s="171" t="s">
        <v>2482</v>
      </c>
      <c r="E111" s="172">
        <v>40459</v>
      </c>
    </row>
    <row r="112" spans="1:5" x14ac:dyDescent="0.25">
      <c r="A112" s="170" t="s">
        <v>2475</v>
      </c>
      <c r="B112" s="170">
        <v>64</v>
      </c>
      <c r="C112" s="170">
        <v>84</v>
      </c>
      <c r="D112" s="171" t="s">
        <v>2480</v>
      </c>
      <c r="E112" s="172">
        <v>40509</v>
      </c>
    </row>
    <row r="113" spans="1:5" x14ac:dyDescent="0.25">
      <c r="A113" s="170" t="s">
        <v>2494</v>
      </c>
      <c r="B113" s="170">
        <v>62</v>
      </c>
      <c r="C113" s="170">
        <v>21</v>
      </c>
      <c r="D113" s="171" t="s">
        <v>2480</v>
      </c>
      <c r="E113" s="172">
        <v>40452</v>
      </c>
    </row>
    <row r="114" spans="1:5" x14ac:dyDescent="0.25">
      <c r="A114" s="170" t="s">
        <v>2484</v>
      </c>
      <c r="B114" s="170">
        <v>95</v>
      </c>
      <c r="C114" s="170">
        <v>120</v>
      </c>
      <c r="D114" s="171" t="s">
        <v>2478</v>
      </c>
      <c r="E114" s="172">
        <v>40457</v>
      </c>
    </row>
    <row r="115" spans="1:5" x14ac:dyDescent="0.25">
      <c r="A115" s="170" t="s">
        <v>2490</v>
      </c>
      <c r="B115" s="170">
        <v>95</v>
      </c>
      <c r="C115" s="170">
        <v>52</v>
      </c>
      <c r="D115" s="171" t="s">
        <v>2478</v>
      </c>
      <c r="E115" s="172">
        <v>40497</v>
      </c>
    </row>
    <row r="116" spans="1:5" x14ac:dyDescent="0.25">
      <c r="A116" s="170" t="s">
        <v>2475</v>
      </c>
      <c r="B116" s="170">
        <v>30</v>
      </c>
      <c r="C116" s="170">
        <v>105</v>
      </c>
      <c r="D116" s="171" t="s">
        <v>2474</v>
      </c>
      <c r="E116" s="172">
        <v>40463</v>
      </c>
    </row>
    <row r="117" spans="1:5" x14ac:dyDescent="0.25">
      <c r="A117" s="170" t="s">
        <v>2492</v>
      </c>
      <c r="B117" s="170">
        <v>132</v>
      </c>
      <c r="C117" s="170">
        <v>112</v>
      </c>
      <c r="D117" s="171" t="s">
        <v>2474</v>
      </c>
      <c r="E117" s="172">
        <v>40486</v>
      </c>
    </row>
    <row r="118" spans="1:5" x14ac:dyDescent="0.25">
      <c r="A118" s="170" t="s">
        <v>2475</v>
      </c>
      <c r="B118" s="170">
        <v>129</v>
      </c>
      <c r="C118" s="170">
        <v>180</v>
      </c>
      <c r="D118" s="171" t="s">
        <v>2480</v>
      </c>
      <c r="E118" s="172">
        <v>40497</v>
      </c>
    </row>
    <row r="119" spans="1:5" x14ac:dyDescent="0.25">
      <c r="A119" s="170" t="s">
        <v>2473</v>
      </c>
      <c r="B119" s="170">
        <v>109</v>
      </c>
      <c r="C119" s="170">
        <v>105</v>
      </c>
      <c r="D119" s="171" t="s">
        <v>2480</v>
      </c>
      <c r="E119" s="172">
        <v>40488</v>
      </c>
    </row>
    <row r="120" spans="1:5" x14ac:dyDescent="0.25">
      <c r="A120" s="170" t="s">
        <v>2491</v>
      </c>
      <c r="B120" s="170">
        <v>100</v>
      </c>
      <c r="C120" s="170">
        <v>135</v>
      </c>
      <c r="D120" s="171" t="s">
        <v>2480</v>
      </c>
      <c r="E120" s="172">
        <v>40453</v>
      </c>
    </row>
    <row r="121" spans="1:5" x14ac:dyDescent="0.25">
      <c r="A121" s="170" t="s">
        <v>2477</v>
      </c>
      <c r="B121" s="170">
        <v>19</v>
      </c>
      <c r="C121" s="170">
        <v>28</v>
      </c>
      <c r="D121" s="171" t="s">
        <v>2482</v>
      </c>
      <c r="E121" s="172">
        <v>40438</v>
      </c>
    </row>
    <row r="122" spans="1:5" x14ac:dyDescent="0.25">
      <c r="A122" s="170" t="s">
        <v>2486</v>
      </c>
      <c r="B122" s="170">
        <v>95</v>
      </c>
      <c r="C122" s="170">
        <v>66</v>
      </c>
      <c r="D122" s="171" t="s">
        <v>2480</v>
      </c>
      <c r="E122" s="172">
        <v>40468</v>
      </c>
    </row>
    <row r="123" spans="1:5" x14ac:dyDescent="0.25">
      <c r="A123" s="170" t="s">
        <v>2493</v>
      </c>
      <c r="B123" s="170">
        <v>111</v>
      </c>
      <c r="C123" s="170">
        <v>43</v>
      </c>
      <c r="D123" s="171" t="s">
        <v>2482</v>
      </c>
      <c r="E123" s="172">
        <v>40488</v>
      </c>
    </row>
    <row r="124" spans="1:5" x14ac:dyDescent="0.25">
      <c r="A124" s="170" t="s">
        <v>2495</v>
      </c>
      <c r="B124" s="170">
        <v>64</v>
      </c>
      <c r="C124" s="170">
        <v>172</v>
      </c>
      <c r="D124" s="171" t="s">
        <v>2480</v>
      </c>
      <c r="E124" s="172">
        <v>40466</v>
      </c>
    </row>
    <row r="125" spans="1:5" x14ac:dyDescent="0.25">
      <c r="A125" s="170" t="s">
        <v>2484</v>
      </c>
      <c r="B125" s="170">
        <v>78</v>
      </c>
      <c r="C125" s="170">
        <v>62</v>
      </c>
      <c r="D125" s="171" t="s">
        <v>2480</v>
      </c>
      <c r="E125" s="172">
        <v>40453</v>
      </c>
    </row>
    <row r="126" spans="1:5" x14ac:dyDescent="0.25">
      <c r="A126" s="170" t="s">
        <v>2495</v>
      </c>
      <c r="B126" s="170">
        <v>80</v>
      </c>
      <c r="C126" s="170">
        <v>155</v>
      </c>
      <c r="D126" s="171" t="s">
        <v>2485</v>
      </c>
      <c r="E126" s="172">
        <v>40485</v>
      </c>
    </row>
    <row r="127" spans="1:5" x14ac:dyDescent="0.25">
      <c r="A127" s="170" t="s">
        <v>2496</v>
      </c>
      <c r="B127" s="170">
        <v>116</v>
      </c>
      <c r="C127" s="170">
        <v>140</v>
      </c>
      <c r="D127" s="171" t="s">
        <v>2480</v>
      </c>
      <c r="E127" s="172">
        <v>40469</v>
      </c>
    </row>
    <row r="128" spans="1:5" x14ac:dyDescent="0.25">
      <c r="A128" s="170" t="s">
        <v>2484</v>
      </c>
      <c r="B128" s="170">
        <v>113</v>
      </c>
      <c r="C128" s="170">
        <v>123</v>
      </c>
      <c r="D128" s="171" t="s">
        <v>2482</v>
      </c>
      <c r="E128" s="172">
        <v>40438</v>
      </c>
    </row>
    <row r="129" spans="1:5" x14ac:dyDescent="0.25">
      <c r="A129" s="170" t="s">
        <v>2489</v>
      </c>
      <c r="B129" s="170">
        <v>55</v>
      </c>
      <c r="C129" s="170">
        <v>78</v>
      </c>
      <c r="D129" s="171" t="s">
        <v>2482</v>
      </c>
      <c r="E129" s="172">
        <v>40455</v>
      </c>
    </row>
    <row r="130" spans="1:5" x14ac:dyDescent="0.25">
      <c r="A130" s="170" t="s">
        <v>2495</v>
      </c>
      <c r="B130" s="170">
        <v>78</v>
      </c>
      <c r="C130" s="170">
        <v>23</v>
      </c>
      <c r="D130" s="171" t="s">
        <v>2478</v>
      </c>
      <c r="E130" s="172">
        <v>40438</v>
      </c>
    </row>
    <row r="131" spans="1:5" x14ac:dyDescent="0.25">
      <c r="A131" s="170" t="s">
        <v>2484</v>
      </c>
      <c r="B131" s="170">
        <v>155</v>
      </c>
      <c r="C131" s="170">
        <v>80</v>
      </c>
      <c r="D131" s="171" t="s">
        <v>2482</v>
      </c>
      <c r="E131" s="172">
        <v>40439</v>
      </c>
    </row>
    <row r="132" spans="1:5" x14ac:dyDescent="0.25">
      <c r="A132" s="170" t="s">
        <v>2484</v>
      </c>
      <c r="B132" s="170">
        <v>21</v>
      </c>
      <c r="C132" s="170">
        <v>93</v>
      </c>
      <c r="D132" s="171" t="s">
        <v>2478</v>
      </c>
      <c r="E132" s="172">
        <v>40500</v>
      </c>
    </row>
    <row r="133" spans="1:5" x14ac:dyDescent="0.25">
      <c r="A133" s="170" t="s">
        <v>2492</v>
      </c>
      <c r="B133" s="170">
        <v>99</v>
      </c>
      <c r="C133" s="170">
        <v>78</v>
      </c>
      <c r="D133" s="171" t="s">
        <v>2478</v>
      </c>
      <c r="E133" s="172">
        <v>40439</v>
      </c>
    </row>
    <row r="134" spans="1:5" x14ac:dyDescent="0.25">
      <c r="A134" s="170" t="s">
        <v>2495</v>
      </c>
      <c r="B134" s="170">
        <v>57</v>
      </c>
      <c r="C134" s="170">
        <v>88</v>
      </c>
      <c r="D134" s="171" t="s">
        <v>2480</v>
      </c>
      <c r="E134" s="172">
        <v>40517</v>
      </c>
    </row>
    <row r="135" spans="1:5" x14ac:dyDescent="0.25">
      <c r="A135" s="170" t="s">
        <v>2490</v>
      </c>
      <c r="B135" s="170">
        <v>38</v>
      </c>
      <c r="C135" s="170">
        <v>100</v>
      </c>
      <c r="D135" s="171" t="s">
        <v>2485</v>
      </c>
      <c r="E135" s="172">
        <v>40443</v>
      </c>
    </row>
    <row r="136" spans="1:5" x14ac:dyDescent="0.25">
      <c r="A136" s="170" t="s">
        <v>2487</v>
      </c>
      <c r="B136" s="170">
        <v>130</v>
      </c>
      <c r="C136" s="170">
        <v>150</v>
      </c>
      <c r="D136" s="171" t="s">
        <v>2485</v>
      </c>
      <c r="E136" s="172">
        <v>40474</v>
      </c>
    </row>
    <row r="137" spans="1:5" x14ac:dyDescent="0.25">
      <c r="A137" s="170" t="s">
        <v>2492</v>
      </c>
      <c r="B137" s="170">
        <v>96</v>
      </c>
      <c r="C137" s="170">
        <v>120</v>
      </c>
      <c r="D137" s="171" t="s">
        <v>2474</v>
      </c>
      <c r="E137" s="172">
        <v>40434</v>
      </c>
    </row>
    <row r="138" spans="1:5" x14ac:dyDescent="0.25">
      <c r="A138" s="170" t="s">
        <v>2486</v>
      </c>
      <c r="B138" s="170">
        <v>55</v>
      </c>
      <c r="C138" s="170">
        <v>23</v>
      </c>
      <c r="D138" s="171" t="s">
        <v>2482</v>
      </c>
      <c r="E138" s="172">
        <v>40447</v>
      </c>
    </row>
    <row r="139" spans="1:5" x14ac:dyDescent="0.25">
      <c r="A139" s="170" t="s">
        <v>2493</v>
      </c>
      <c r="B139" s="170">
        <v>153</v>
      </c>
      <c r="C139" s="170">
        <v>200</v>
      </c>
      <c r="D139" s="171" t="s">
        <v>2480</v>
      </c>
      <c r="E139" s="172">
        <v>40472</v>
      </c>
    </row>
    <row r="140" spans="1:5" x14ac:dyDescent="0.25">
      <c r="A140" s="170" t="s">
        <v>2488</v>
      </c>
      <c r="B140" s="170">
        <v>131</v>
      </c>
      <c r="C140" s="170">
        <v>172</v>
      </c>
      <c r="D140" s="171" t="s">
        <v>2482</v>
      </c>
      <c r="E140" s="172">
        <v>40486</v>
      </c>
    </row>
    <row r="141" spans="1:5" x14ac:dyDescent="0.25">
      <c r="A141" s="170" t="s">
        <v>2477</v>
      </c>
      <c r="B141" s="170">
        <v>137</v>
      </c>
      <c r="C141" s="170">
        <v>90</v>
      </c>
      <c r="D141" s="171" t="s">
        <v>2485</v>
      </c>
      <c r="E141" s="172">
        <v>40491</v>
      </c>
    </row>
    <row r="142" spans="1:5" x14ac:dyDescent="0.25">
      <c r="A142" s="170" t="s">
        <v>2484</v>
      </c>
      <c r="B142" s="170">
        <v>47</v>
      </c>
      <c r="C142" s="170">
        <v>34</v>
      </c>
      <c r="D142" s="171" t="s">
        <v>2478</v>
      </c>
      <c r="E142" s="172">
        <v>40450</v>
      </c>
    </row>
    <row r="143" spans="1:5" x14ac:dyDescent="0.25">
      <c r="A143" s="170" t="s">
        <v>2495</v>
      </c>
      <c r="B143" s="170">
        <v>53</v>
      </c>
      <c r="C143" s="170">
        <v>80</v>
      </c>
      <c r="D143" s="171" t="s">
        <v>2482</v>
      </c>
      <c r="E143" s="172">
        <v>40451</v>
      </c>
    </row>
    <row r="144" spans="1:5" x14ac:dyDescent="0.25">
      <c r="A144" s="170" t="s">
        <v>2490</v>
      </c>
      <c r="B144" s="170">
        <v>154</v>
      </c>
      <c r="C144" s="170">
        <v>22</v>
      </c>
      <c r="D144" s="171" t="s">
        <v>2482</v>
      </c>
      <c r="E144" s="172">
        <v>40489</v>
      </c>
    </row>
    <row r="145" spans="1:5" x14ac:dyDescent="0.25">
      <c r="A145" s="170" t="s">
        <v>2484</v>
      </c>
      <c r="B145" s="170">
        <v>89</v>
      </c>
      <c r="C145" s="170">
        <v>90</v>
      </c>
      <c r="D145" s="171" t="s">
        <v>2480</v>
      </c>
      <c r="E145" s="172">
        <v>40501</v>
      </c>
    </row>
    <row r="146" spans="1:5" x14ac:dyDescent="0.25">
      <c r="A146" s="170" t="s">
        <v>2496</v>
      </c>
      <c r="B146" s="170">
        <v>28</v>
      </c>
      <c r="C146" s="170">
        <v>74</v>
      </c>
      <c r="D146" s="171" t="s">
        <v>2474</v>
      </c>
      <c r="E146" s="172">
        <v>40476</v>
      </c>
    </row>
    <row r="147" spans="1:5" x14ac:dyDescent="0.25">
      <c r="A147" s="170" t="s">
        <v>2473</v>
      </c>
      <c r="B147" s="170">
        <v>87</v>
      </c>
      <c r="C147" s="170">
        <v>155</v>
      </c>
      <c r="D147" s="171" t="s">
        <v>2482</v>
      </c>
      <c r="E147" s="172">
        <v>40434</v>
      </c>
    </row>
    <row r="148" spans="1:5" x14ac:dyDescent="0.25">
      <c r="A148" s="170" t="s">
        <v>2495</v>
      </c>
      <c r="B148" s="170">
        <v>132</v>
      </c>
      <c r="C148" s="170">
        <v>43</v>
      </c>
      <c r="D148" s="171" t="s">
        <v>2478</v>
      </c>
      <c r="E148" s="172">
        <v>40459</v>
      </c>
    </row>
    <row r="149" spans="1:5" x14ac:dyDescent="0.25">
      <c r="A149" s="170" t="s">
        <v>2491</v>
      </c>
      <c r="B149" s="170">
        <v>137</v>
      </c>
      <c r="C149" s="170">
        <v>34</v>
      </c>
      <c r="D149" s="171" t="s">
        <v>2482</v>
      </c>
      <c r="E149" s="172">
        <v>40449</v>
      </c>
    </row>
    <row r="150" spans="1:5" x14ac:dyDescent="0.25">
      <c r="A150" s="170" t="s">
        <v>2484</v>
      </c>
      <c r="B150" s="170">
        <v>76</v>
      </c>
      <c r="C150" s="170">
        <v>64</v>
      </c>
      <c r="D150" s="171" t="s">
        <v>2474</v>
      </c>
      <c r="E150" s="172">
        <v>40474</v>
      </c>
    </row>
    <row r="151" spans="1:5" x14ac:dyDescent="0.25">
      <c r="A151" s="170" t="s">
        <v>2489</v>
      </c>
      <c r="B151" s="170">
        <v>45</v>
      </c>
      <c r="C151" s="170">
        <v>84</v>
      </c>
      <c r="D151" s="171" t="s">
        <v>2480</v>
      </c>
      <c r="E151" s="172">
        <v>40473</v>
      </c>
    </row>
    <row r="152" spans="1:5" x14ac:dyDescent="0.25">
      <c r="A152" s="170" t="s">
        <v>2491</v>
      </c>
      <c r="B152" s="170">
        <v>39</v>
      </c>
      <c r="C152" s="170">
        <v>81</v>
      </c>
      <c r="D152" s="171" t="s">
        <v>2482</v>
      </c>
      <c r="E152" s="172">
        <v>40475</v>
      </c>
    </row>
    <row r="153" spans="1:5" x14ac:dyDescent="0.25">
      <c r="A153" s="170" t="s">
        <v>2495</v>
      </c>
      <c r="B153" s="170">
        <v>89</v>
      </c>
      <c r="C153" s="170">
        <v>70</v>
      </c>
      <c r="D153" s="171" t="s">
        <v>2485</v>
      </c>
      <c r="E153" s="172">
        <v>40498</v>
      </c>
    </row>
    <row r="154" spans="1:5" x14ac:dyDescent="0.25">
      <c r="A154" s="170" t="s">
        <v>2490</v>
      </c>
      <c r="B154" s="170">
        <v>40</v>
      </c>
      <c r="C154" s="170">
        <v>92</v>
      </c>
      <c r="D154" s="171" t="s">
        <v>2474</v>
      </c>
      <c r="E154" s="172">
        <v>40459</v>
      </c>
    </row>
    <row r="155" spans="1:5" x14ac:dyDescent="0.25">
      <c r="A155" s="170" t="s">
        <v>2477</v>
      </c>
      <c r="B155" s="170">
        <v>115</v>
      </c>
      <c r="C155" s="170">
        <v>48</v>
      </c>
      <c r="D155" s="171" t="s">
        <v>2478</v>
      </c>
      <c r="E155" s="172">
        <v>40508</v>
      </c>
    </row>
    <row r="156" spans="1:5" x14ac:dyDescent="0.25">
      <c r="A156" s="170" t="s">
        <v>2488</v>
      </c>
      <c r="B156" s="170">
        <v>13</v>
      </c>
      <c r="C156" s="170">
        <v>63</v>
      </c>
      <c r="D156" s="171" t="s">
        <v>2482</v>
      </c>
      <c r="E156" s="172">
        <v>40436</v>
      </c>
    </row>
    <row r="157" spans="1:5" x14ac:dyDescent="0.25">
      <c r="A157" s="170" t="s">
        <v>2488</v>
      </c>
      <c r="B157" s="170">
        <v>58</v>
      </c>
      <c r="C157" s="170">
        <v>176</v>
      </c>
      <c r="D157" s="171" t="s">
        <v>2482</v>
      </c>
      <c r="E157" s="172">
        <v>40517</v>
      </c>
    </row>
    <row r="158" spans="1:5" x14ac:dyDescent="0.25">
      <c r="A158" s="170" t="s">
        <v>2477</v>
      </c>
      <c r="B158" s="170">
        <v>155</v>
      </c>
      <c r="C158" s="170">
        <v>132</v>
      </c>
      <c r="D158" s="171" t="s">
        <v>2474</v>
      </c>
      <c r="E158" s="172">
        <v>40449</v>
      </c>
    </row>
    <row r="159" spans="1:5" x14ac:dyDescent="0.25">
      <c r="A159" s="170" t="s">
        <v>2484</v>
      </c>
      <c r="B159" s="170">
        <v>139</v>
      </c>
      <c r="C159" s="170">
        <v>48</v>
      </c>
      <c r="D159" s="171" t="s">
        <v>2485</v>
      </c>
      <c r="E159" s="172">
        <v>40505</v>
      </c>
    </row>
    <row r="160" spans="1:5" x14ac:dyDescent="0.25">
      <c r="A160" s="170" t="s">
        <v>2488</v>
      </c>
      <c r="B160" s="170">
        <v>107</v>
      </c>
      <c r="C160" s="170">
        <v>66</v>
      </c>
      <c r="D160" s="171" t="s">
        <v>2480</v>
      </c>
      <c r="E160" s="172">
        <v>40511</v>
      </c>
    </row>
    <row r="161" spans="1:5" x14ac:dyDescent="0.25">
      <c r="A161" s="170" t="s">
        <v>2488</v>
      </c>
      <c r="B161" s="170">
        <v>131</v>
      </c>
      <c r="C161" s="170">
        <v>39</v>
      </c>
      <c r="D161" s="171" t="s">
        <v>2478</v>
      </c>
      <c r="E161" s="172">
        <v>40496</v>
      </c>
    </row>
    <row r="162" spans="1:5" x14ac:dyDescent="0.25">
      <c r="A162" s="170" t="s">
        <v>2495</v>
      </c>
      <c r="B162" s="170">
        <v>102</v>
      </c>
      <c r="C162" s="170">
        <v>81</v>
      </c>
      <c r="D162" s="171" t="s">
        <v>2482</v>
      </c>
      <c r="E162" s="172">
        <v>40468</v>
      </c>
    </row>
    <row r="163" spans="1:5" x14ac:dyDescent="0.25">
      <c r="A163" s="170" t="s">
        <v>2484</v>
      </c>
      <c r="B163" s="170">
        <v>100</v>
      </c>
      <c r="C163" s="170">
        <v>44</v>
      </c>
      <c r="D163" s="171" t="s">
        <v>2485</v>
      </c>
      <c r="E163" s="172">
        <v>40470</v>
      </c>
    </row>
    <row r="164" spans="1:5" x14ac:dyDescent="0.25">
      <c r="A164" s="170" t="s">
        <v>2477</v>
      </c>
      <c r="B164" s="170">
        <v>139</v>
      </c>
      <c r="C164" s="170">
        <v>88</v>
      </c>
      <c r="D164" s="171" t="s">
        <v>2478</v>
      </c>
      <c r="E164" s="172">
        <v>40500</v>
      </c>
    </row>
    <row r="165" spans="1:5" x14ac:dyDescent="0.25">
      <c r="A165" s="170" t="s">
        <v>2475</v>
      </c>
      <c r="B165" s="170">
        <v>116</v>
      </c>
      <c r="C165" s="170">
        <v>63</v>
      </c>
      <c r="D165" s="171" t="s">
        <v>2485</v>
      </c>
      <c r="E165" s="172">
        <v>40480</v>
      </c>
    </row>
    <row r="166" spans="1:5" x14ac:dyDescent="0.25">
      <c r="A166" s="170" t="s">
        <v>2484</v>
      </c>
      <c r="B166" s="170">
        <v>126</v>
      </c>
      <c r="C166" s="170">
        <v>96</v>
      </c>
      <c r="D166" s="171" t="s">
        <v>2482</v>
      </c>
      <c r="E166" s="172">
        <v>40520</v>
      </c>
    </row>
    <row r="167" spans="1:5" x14ac:dyDescent="0.25">
      <c r="A167" s="170" t="s">
        <v>2475</v>
      </c>
      <c r="B167" s="170">
        <v>20</v>
      </c>
      <c r="C167" s="170">
        <v>22</v>
      </c>
      <c r="D167" s="171" t="s">
        <v>2480</v>
      </c>
      <c r="E167" s="172">
        <v>40473</v>
      </c>
    </row>
    <row r="168" spans="1:5" x14ac:dyDescent="0.25">
      <c r="A168" s="170" t="s">
        <v>2473</v>
      </c>
      <c r="B168" s="170">
        <v>75</v>
      </c>
      <c r="C168" s="170">
        <v>195</v>
      </c>
      <c r="D168" s="171" t="s">
        <v>2474</v>
      </c>
      <c r="E168" s="172">
        <v>40443</v>
      </c>
    </row>
    <row r="169" spans="1:5" x14ac:dyDescent="0.25">
      <c r="A169" s="170" t="s">
        <v>2493</v>
      </c>
      <c r="B169" s="170">
        <v>155</v>
      </c>
      <c r="C169" s="170">
        <v>70</v>
      </c>
      <c r="D169" s="171" t="s">
        <v>2474</v>
      </c>
      <c r="E169" s="172">
        <v>40463</v>
      </c>
    </row>
    <row r="170" spans="1:5" x14ac:dyDescent="0.25">
      <c r="A170" s="170" t="s">
        <v>2488</v>
      </c>
      <c r="B170" s="170">
        <v>125</v>
      </c>
      <c r="C170" s="170">
        <v>27</v>
      </c>
      <c r="D170" s="171" t="s">
        <v>2480</v>
      </c>
      <c r="E170" s="172">
        <v>40494</v>
      </c>
    </row>
    <row r="171" spans="1:5" x14ac:dyDescent="0.25">
      <c r="A171" s="170" t="s">
        <v>2477</v>
      </c>
      <c r="B171" s="170">
        <v>63</v>
      </c>
      <c r="C171" s="170">
        <v>87</v>
      </c>
      <c r="D171" s="171" t="s">
        <v>2474</v>
      </c>
      <c r="E171" s="172">
        <v>40482</v>
      </c>
    </row>
    <row r="172" spans="1:5" x14ac:dyDescent="0.25">
      <c r="A172" s="170" t="s">
        <v>2487</v>
      </c>
      <c r="B172" s="170">
        <v>69</v>
      </c>
      <c r="C172" s="170">
        <v>132</v>
      </c>
      <c r="D172" s="171" t="s">
        <v>2478</v>
      </c>
      <c r="E172" s="172">
        <v>40459</v>
      </c>
    </row>
    <row r="173" spans="1:5" x14ac:dyDescent="0.25">
      <c r="A173" s="170" t="s">
        <v>2494</v>
      </c>
      <c r="B173" s="170">
        <v>90</v>
      </c>
      <c r="C173" s="170">
        <v>72</v>
      </c>
      <c r="D173" s="171" t="s">
        <v>2485</v>
      </c>
      <c r="E173" s="172">
        <v>40499</v>
      </c>
    </row>
    <row r="174" spans="1:5" x14ac:dyDescent="0.25">
      <c r="A174" s="170" t="s">
        <v>2494</v>
      </c>
      <c r="B174" s="170">
        <v>59</v>
      </c>
      <c r="C174" s="170">
        <v>128</v>
      </c>
      <c r="D174" s="171" t="s">
        <v>2478</v>
      </c>
      <c r="E174" s="172">
        <v>40457</v>
      </c>
    </row>
    <row r="175" spans="1:5" x14ac:dyDescent="0.25">
      <c r="A175" s="170" t="s">
        <v>2492</v>
      </c>
      <c r="B175" s="170">
        <v>142</v>
      </c>
      <c r="C175" s="170">
        <v>44</v>
      </c>
      <c r="D175" s="171" t="s">
        <v>2485</v>
      </c>
      <c r="E175" s="172">
        <v>40464</v>
      </c>
    </row>
    <row r="176" spans="1:5" x14ac:dyDescent="0.25">
      <c r="A176" s="170" t="s">
        <v>2486</v>
      </c>
      <c r="B176" s="170">
        <v>59</v>
      </c>
      <c r="C176" s="170">
        <v>64</v>
      </c>
      <c r="D176" s="171" t="s">
        <v>2485</v>
      </c>
      <c r="E176" s="172">
        <v>40493</v>
      </c>
    </row>
    <row r="177" spans="1:5" x14ac:dyDescent="0.25">
      <c r="A177" s="170" t="s">
        <v>2490</v>
      </c>
      <c r="B177" s="170">
        <v>58</v>
      </c>
      <c r="C177" s="170">
        <v>43</v>
      </c>
      <c r="D177" s="171" t="s">
        <v>2478</v>
      </c>
      <c r="E177" s="172">
        <v>40480</v>
      </c>
    </row>
    <row r="178" spans="1:5" x14ac:dyDescent="0.25">
      <c r="A178" s="170" t="s">
        <v>2496</v>
      </c>
      <c r="B178" s="170">
        <v>86</v>
      </c>
      <c r="C178" s="170">
        <v>27</v>
      </c>
      <c r="D178" s="171" t="s">
        <v>2478</v>
      </c>
      <c r="E178" s="172">
        <v>40448</v>
      </c>
    </row>
    <row r="179" spans="1:5" x14ac:dyDescent="0.25">
      <c r="A179" s="170" t="s">
        <v>2487</v>
      </c>
      <c r="B179" s="170">
        <v>131</v>
      </c>
      <c r="C179" s="170">
        <v>140</v>
      </c>
      <c r="D179" s="171" t="s">
        <v>2480</v>
      </c>
      <c r="E179" s="172">
        <v>40485</v>
      </c>
    </row>
    <row r="180" spans="1:5" x14ac:dyDescent="0.25">
      <c r="A180" s="170" t="s">
        <v>2473</v>
      </c>
      <c r="B180" s="170">
        <v>76</v>
      </c>
      <c r="C180" s="170">
        <v>110</v>
      </c>
      <c r="D180" s="171" t="s">
        <v>2478</v>
      </c>
      <c r="E180" s="172">
        <v>40520</v>
      </c>
    </row>
    <row r="181" spans="1:5" x14ac:dyDescent="0.25">
      <c r="A181" s="170" t="s">
        <v>2486</v>
      </c>
      <c r="B181" s="170">
        <v>28</v>
      </c>
      <c r="C181" s="170">
        <v>78</v>
      </c>
      <c r="D181" s="171" t="s">
        <v>2478</v>
      </c>
      <c r="E181" s="172">
        <v>40459</v>
      </c>
    </row>
    <row r="182" spans="1:5" x14ac:dyDescent="0.25">
      <c r="A182" s="170" t="s">
        <v>2496</v>
      </c>
      <c r="B182" s="170">
        <v>103</v>
      </c>
      <c r="C182" s="170">
        <v>172</v>
      </c>
      <c r="D182" s="171" t="s">
        <v>2480</v>
      </c>
      <c r="E182" s="172">
        <v>40462</v>
      </c>
    </row>
    <row r="183" spans="1:5" x14ac:dyDescent="0.25">
      <c r="A183" s="170" t="s">
        <v>2489</v>
      </c>
      <c r="B183" s="170">
        <v>127</v>
      </c>
      <c r="C183" s="170">
        <v>150</v>
      </c>
      <c r="D183" s="171" t="s">
        <v>2480</v>
      </c>
      <c r="E183" s="172">
        <v>40434</v>
      </c>
    </row>
    <row r="184" spans="1:5" x14ac:dyDescent="0.25">
      <c r="A184" s="170" t="s">
        <v>2475</v>
      </c>
      <c r="B184" s="170">
        <v>82</v>
      </c>
      <c r="C184" s="170">
        <v>93</v>
      </c>
      <c r="D184" s="171" t="s">
        <v>2482</v>
      </c>
      <c r="E184" s="172">
        <v>40457</v>
      </c>
    </row>
    <row r="185" spans="1:5" x14ac:dyDescent="0.25">
      <c r="A185" s="170" t="s">
        <v>2475</v>
      </c>
      <c r="B185" s="170">
        <v>84</v>
      </c>
      <c r="C185" s="170">
        <v>22</v>
      </c>
      <c r="D185" s="171" t="s">
        <v>2482</v>
      </c>
      <c r="E185" s="172">
        <v>40466</v>
      </c>
    </row>
    <row r="186" spans="1:5" x14ac:dyDescent="0.25">
      <c r="A186" s="170" t="s">
        <v>2489</v>
      </c>
      <c r="B186" s="170">
        <v>89</v>
      </c>
      <c r="C186" s="170">
        <v>90</v>
      </c>
      <c r="D186" s="171" t="s">
        <v>2482</v>
      </c>
      <c r="E186" s="172">
        <v>40453</v>
      </c>
    </row>
    <row r="187" spans="1:5" x14ac:dyDescent="0.25">
      <c r="A187" s="170" t="s">
        <v>2488</v>
      </c>
      <c r="B187" s="170">
        <v>67</v>
      </c>
      <c r="C187" s="170">
        <v>40</v>
      </c>
      <c r="D187" s="171" t="s">
        <v>2482</v>
      </c>
      <c r="E187" s="172">
        <v>40448</v>
      </c>
    </row>
    <row r="188" spans="1:5" x14ac:dyDescent="0.25">
      <c r="A188" s="170" t="s">
        <v>2492</v>
      </c>
      <c r="B188" s="170">
        <v>11</v>
      </c>
      <c r="C188" s="170">
        <v>25</v>
      </c>
      <c r="D188" s="171" t="s">
        <v>2474</v>
      </c>
      <c r="E188" s="172">
        <v>40495</v>
      </c>
    </row>
    <row r="189" spans="1:5" x14ac:dyDescent="0.25">
      <c r="A189" s="170" t="s">
        <v>2493</v>
      </c>
      <c r="B189" s="170">
        <v>103</v>
      </c>
      <c r="C189" s="170">
        <v>75</v>
      </c>
      <c r="D189" s="171" t="s">
        <v>2474</v>
      </c>
      <c r="E189" s="172">
        <v>40439</v>
      </c>
    </row>
    <row r="190" spans="1:5" x14ac:dyDescent="0.25">
      <c r="A190" s="170" t="s">
        <v>2486</v>
      </c>
      <c r="B190" s="170">
        <v>63</v>
      </c>
      <c r="C190" s="170">
        <v>82</v>
      </c>
      <c r="D190" s="171" t="s">
        <v>2480</v>
      </c>
      <c r="E190" s="172">
        <v>40460</v>
      </c>
    </row>
    <row r="191" spans="1:5" x14ac:dyDescent="0.25">
      <c r="A191" s="170" t="s">
        <v>2473</v>
      </c>
      <c r="B191" s="170">
        <v>129</v>
      </c>
      <c r="C191" s="170">
        <v>120</v>
      </c>
      <c r="D191" s="171" t="s">
        <v>2474</v>
      </c>
      <c r="E191" s="172">
        <v>40441</v>
      </c>
    </row>
    <row r="192" spans="1:5" x14ac:dyDescent="0.25">
      <c r="A192" s="170" t="s">
        <v>2475</v>
      </c>
      <c r="B192" s="170">
        <v>138</v>
      </c>
      <c r="C192" s="170">
        <v>44</v>
      </c>
      <c r="D192" s="171" t="s">
        <v>2480</v>
      </c>
      <c r="E192" s="172">
        <v>40498</v>
      </c>
    </row>
    <row r="193" spans="1:5" x14ac:dyDescent="0.25">
      <c r="A193" s="170" t="s">
        <v>2484</v>
      </c>
      <c r="B193" s="170">
        <v>47</v>
      </c>
      <c r="C193" s="170">
        <v>120</v>
      </c>
      <c r="D193" s="171" t="s">
        <v>2478</v>
      </c>
      <c r="E193" s="172">
        <v>40450</v>
      </c>
    </row>
    <row r="194" spans="1:5" x14ac:dyDescent="0.25">
      <c r="A194" s="170" t="s">
        <v>2496</v>
      </c>
      <c r="B194" s="170">
        <v>98</v>
      </c>
      <c r="C194" s="170">
        <v>100</v>
      </c>
      <c r="D194" s="171" t="s">
        <v>2482</v>
      </c>
      <c r="E194" s="172">
        <v>40510</v>
      </c>
    </row>
    <row r="195" spans="1:5" x14ac:dyDescent="0.25">
      <c r="A195" s="170" t="s">
        <v>2492</v>
      </c>
      <c r="B195" s="170">
        <v>92</v>
      </c>
      <c r="C195" s="170">
        <v>125</v>
      </c>
      <c r="D195" s="171" t="s">
        <v>2482</v>
      </c>
      <c r="E195" s="172">
        <v>40513</v>
      </c>
    </row>
    <row r="196" spans="1:5" x14ac:dyDescent="0.25">
      <c r="A196" s="170" t="s">
        <v>2475</v>
      </c>
      <c r="B196" s="170">
        <v>77</v>
      </c>
      <c r="C196" s="170">
        <v>130</v>
      </c>
      <c r="D196" s="171" t="s">
        <v>2480</v>
      </c>
      <c r="E196" s="172">
        <v>40445</v>
      </c>
    </row>
    <row r="197" spans="1:5" x14ac:dyDescent="0.25">
      <c r="A197" s="170" t="s">
        <v>2484</v>
      </c>
      <c r="B197" s="170">
        <v>127</v>
      </c>
      <c r="C197" s="170">
        <v>99</v>
      </c>
      <c r="D197" s="171" t="s">
        <v>2478</v>
      </c>
      <c r="E197" s="172">
        <v>40451</v>
      </c>
    </row>
    <row r="198" spans="1:5" x14ac:dyDescent="0.25">
      <c r="A198" s="170" t="s">
        <v>2487</v>
      </c>
      <c r="B198" s="170">
        <v>78</v>
      </c>
      <c r="C198" s="170">
        <v>43</v>
      </c>
      <c r="D198" s="171" t="s">
        <v>2478</v>
      </c>
      <c r="E198" s="172">
        <v>40450</v>
      </c>
    </row>
    <row r="199" spans="1:5" x14ac:dyDescent="0.25">
      <c r="A199" s="170" t="s">
        <v>2475</v>
      </c>
      <c r="B199" s="170">
        <v>69</v>
      </c>
      <c r="C199" s="170">
        <v>126</v>
      </c>
      <c r="D199" s="171" t="s">
        <v>2474</v>
      </c>
      <c r="E199" s="172">
        <v>40439</v>
      </c>
    </row>
    <row r="200" spans="1:5" x14ac:dyDescent="0.25">
      <c r="A200" s="170" t="s">
        <v>2484</v>
      </c>
      <c r="B200" s="170">
        <v>89</v>
      </c>
      <c r="C200" s="170">
        <v>96</v>
      </c>
      <c r="D200" s="171" t="s">
        <v>2478</v>
      </c>
      <c r="E200" s="172">
        <v>40472</v>
      </c>
    </row>
    <row r="201" spans="1:5" x14ac:dyDescent="0.25">
      <c r="A201" s="170" t="s">
        <v>2487</v>
      </c>
      <c r="B201" s="170">
        <v>85</v>
      </c>
      <c r="C201" s="170">
        <v>46</v>
      </c>
      <c r="D201" s="171" t="s">
        <v>2485</v>
      </c>
      <c r="E201" s="172">
        <v>40464</v>
      </c>
    </row>
    <row r="202" spans="1:5" x14ac:dyDescent="0.25">
      <c r="A202" s="170" t="s">
        <v>2493</v>
      </c>
      <c r="B202" s="170">
        <v>60</v>
      </c>
      <c r="C202" s="170">
        <v>68</v>
      </c>
      <c r="D202" s="171" t="s">
        <v>2478</v>
      </c>
      <c r="E202" s="172">
        <v>40483</v>
      </c>
    </row>
    <row r="203" spans="1:5" x14ac:dyDescent="0.25">
      <c r="A203" s="170" t="s">
        <v>2477</v>
      </c>
      <c r="B203" s="170">
        <v>90</v>
      </c>
      <c r="C203" s="170">
        <v>170</v>
      </c>
      <c r="D203" s="171" t="s">
        <v>2485</v>
      </c>
      <c r="E203" s="172">
        <v>40432</v>
      </c>
    </row>
    <row r="204" spans="1:5" x14ac:dyDescent="0.25">
      <c r="A204" s="170" t="s">
        <v>2491</v>
      </c>
      <c r="B204" s="170">
        <v>40</v>
      </c>
      <c r="C204" s="170">
        <v>24</v>
      </c>
      <c r="D204" s="171" t="s">
        <v>2478</v>
      </c>
      <c r="E204" s="172">
        <v>40430</v>
      </c>
    </row>
    <row r="205" spans="1:5" x14ac:dyDescent="0.25">
      <c r="A205" s="170" t="s">
        <v>2492</v>
      </c>
      <c r="B205" s="170">
        <v>93</v>
      </c>
      <c r="C205" s="170">
        <v>132</v>
      </c>
      <c r="D205" s="171" t="s">
        <v>2482</v>
      </c>
      <c r="E205" s="172">
        <v>40442</v>
      </c>
    </row>
    <row r="206" spans="1:5" x14ac:dyDescent="0.25">
      <c r="A206" s="170" t="s">
        <v>2477</v>
      </c>
      <c r="B206" s="170">
        <v>73</v>
      </c>
      <c r="C206" s="170">
        <v>34</v>
      </c>
      <c r="D206" s="171" t="s">
        <v>2485</v>
      </c>
      <c r="E206" s="172">
        <v>40445</v>
      </c>
    </row>
    <row r="207" spans="1:5" x14ac:dyDescent="0.25">
      <c r="A207" s="170" t="s">
        <v>2486</v>
      </c>
      <c r="B207" s="170">
        <v>119</v>
      </c>
      <c r="C207" s="170">
        <v>20</v>
      </c>
      <c r="D207" s="171" t="s">
        <v>2485</v>
      </c>
      <c r="E207" s="172">
        <v>40516</v>
      </c>
    </row>
    <row r="208" spans="1:5" x14ac:dyDescent="0.25">
      <c r="A208" s="170" t="s">
        <v>2487</v>
      </c>
      <c r="B208" s="170">
        <v>61</v>
      </c>
      <c r="C208" s="170">
        <v>140</v>
      </c>
      <c r="D208" s="171" t="s">
        <v>2482</v>
      </c>
      <c r="E208" s="172">
        <v>40506</v>
      </c>
    </row>
    <row r="209" spans="1:5" x14ac:dyDescent="0.25">
      <c r="A209" s="170" t="s">
        <v>2495</v>
      </c>
      <c r="B209" s="170">
        <v>84</v>
      </c>
      <c r="C209" s="170">
        <v>54</v>
      </c>
      <c r="D209" s="171" t="s">
        <v>2480</v>
      </c>
      <c r="E209" s="172">
        <v>40432</v>
      </c>
    </row>
    <row r="210" spans="1:5" x14ac:dyDescent="0.25">
      <c r="A210" s="170" t="s">
        <v>2484</v>
      </c>
      <c r="B210" s="170">
        <v>63</v>
      </c>
      <c r="C210" s="170">
        <v>148</v>
      </c>
      <c r="D210" s="171" t="s">
        <v>2474</v>
      </c>
      <c r="E210" s="172">
        <v>40476</v>
      </c>
    </row>
    <row r="211" spans="1:5" x14ac:dyDescent="0.25">
      <c r="A211" s="170" t="s">
        <v>2475</v>
      </c>
      <c r="B211" s="170">
        <v>74</v>
      </c>
      <c r="C211" s="170">
        <v>144</v>
      </c>
      <c r="D211" s="171" t="s">
        <v>2478</v>
      </c>
      <c r="E211" s="172">
        <v>40475</v>
      </c>
    </row>
    <row r="212" spans="1:5" x14ac:dyDescent="0.25">
      <c r="A212" s="170" t="s">
        <v>2484</v>
      </c>
      <c r="B212" s="170">
        <v>101</v>
      </c>
      <c r="C212" s="170">
        <v>128</v>
      </c>
      <c r="D212" s="171" t="s">
        <v>2474</v>
      </c>
      <c r="E212" s="172">
        <v>40448</v>
      </c>
    </row>
    <row r="213" spans="1:5" x14ac:dyDescent="0.25">
      <c r="A213" s="170" t="s">
        <v>2486</v>
      </c>
      <c r="B213" s="170">
        <v>40</v>
      </c>
      <c r="C213" s="170">
        <v>34</v>
      </c>
      <c r="D213" s="171" t="s">
        <v>2478</v>
      </c>
      <c r="E213" s="172">
        <v>40501</v>
      </c>
    </row>
    <row r="214" spans="1:5" x14ac:dyDescent="0.25">
      <c r="A214" s="170" t="s">
        <v>2475</v>
      </c>
      <c r="B214" s="170">
        <v>106</v>
      </c>
      <c r="C214" s="170">
        <v>108</v>
      </c>
      <c r="D214" s="171" t="s">
        <v>2478</v>
      </c>
      <c r="E214" s="172">
        <v>40498</v>
      </c>
    </row>
    <row r="215" spans="1:5" x14ac:dyDescent="0.25">
      <c r="A215" s="170" t="s">
        <v>2486</v>
      </c>
      <c r="B215" s="170">
        <v>75</v>
      </c>
      <c r="C215" s="170">
        <v>32</v>
      </c>
      <c r="D215" s="171" t="s">
        <v>2474</v>
      </c>
      <c r="E215" s="172">
        <v>40467</v>
      </c>
    </row>
    <row r="216" spans="1:5" x14ac:dyDescent="0.25">
      <c r="A216" s="170" t="s">
        <v>2487</v>
      </c>
      <c r="B216" s="170">
        <v>59</v>
      </c>
      <c r="C216" s="170">
        <v>215</v>
      </c>
      <c r="D216" s="171" t="s">
        <v>2482</v>
      </c>
      <c r="E216" s="172">
        <v>40442</v>
      </c>
    </row>
    <row r="217" spans="1:5" x14ac:dyDescent="0.25">
      <c r="A217" s="170" t="s">
        <v>2495</v>
      </c>
      <c r="B217" s="170">
        <v>56</v>
      </c>
      <c r="C217" s="170">
        <v>31</v>
      </c>
      <c r="D217" s="171" t="s">
        <v>2480</v>
      </c>
      <c r="E217" s="172">
        <v>40466</v>
      </c>
    </row>
    <row r="218" spans="1:5" x14ac:dyDescent="0.25">
      <c r="A218" s="170" t="s">
        <v>2487</v>
      </c>
      <c r="B218" s="170">
        <v>144</v>
      </c>
      <c r="C218" s="170">
        <v>124</v>
      </c>
      <c r="D218" s="171" t="s">
        <v>2478</v>
      </c>
      <c r="E218" s="172">
        <v>40446</v>
      </c>
    </row>
    <row r="219" spans="1:5" x14ac:dyDescent="0.25">
      <c r="A219" s="170" t="s">
        <v>2488</v>
      </c>
      <c r="B219" s="170">
        <v>126</v>
      </c>
      <c r="C219" s="170">
        <v>128</v>
      </c>
      <c r="D219" s="171" t="s">
        <v>2478</v>
      </c>
      <c r="E219" s="172">
        <v>40517</v>
      </c>
    </row>
    <row r="220" spans="1:5" x14ac:dyDescent="0.25">
      <c r="A220" s="170" t="s">
        <v>2489</v>
      </c>
      <c r="B220" s="170">
        <v>56</v>
      </c>
      <c r="C220" s="170">
        <v>129</v>
      </c>
      <c r="D220" s="171" t="s">
        <v>2474</v>
      </c>
      <c r="E220" s="172">
        <v>40513</v>
      </c>
    </row>
    <row r="221" spans="1:5" x14ac:dyDescent="0.25">
      <c r="A221" s="170" t="s">
        <v>2487</v>
      </c>
      <c r="B221" s="170">
        <v>56</v>
      </c>
      <c r="C221" s="170">
        <v>225</v>
      </c>
      <c r="D221" s="171" t="s">
        <v>2482</v>
      </c>
      <c r="E221" s="172">
        <v>40508</v>
      </c>
    </row>
    <row r="222" spans="1:5" x14ac:dyDescent="0.25">
      <c r="A222" s="170" t="s">
        <v>2484</v>
      </c>
      <c r="B222" s="170">
        <v>96</v>
      </c>
      <c r="C222" s="170">
        <v>108</v>
      </c>
      <c r="D222" s="171" t="s">
        <v>2478</v>
      </c>
      <c r="E222" s="172">
        <v>40512</v>
      </c>
    </row>
    <row r="223" spans="1:5" x14ac:dyDescent="0.25">
      <c r="A223" s="170" t="s">
        <v>2496</v>
      </c>
      <c r="B223" s="170">
        <v>101</v>
      </c>
      <c r="C223" s="170">
        <v>130</v>
      </c>
      <c r="D223" s="171" t="s">
        <v>2485</v>
      </c>
      <c r="E223" s="172">
        <v>40465</v>
      </c>
    </row>
    <row r="224" spans="1:5" x14ac:dyDescent="0.25">
      <c r="A224" s="170" t="s">
        <v>2477</v>
      </c>
      <c r="B224" s="170">
        <v>48</v>
      </c>
      <c r="C224" s="170">
        <v>200</v>
      </c>
      <c r="D224" s="171" t="s">
        <v>2478</v>
      </c>
      <c r="E224" s="172">
        <v>40471</v>
      </c>
    </row>
    <row r="225" spans="1:5" x14ac:dyDescent="0.25">
      <c r="A225" s="170" t="s">
        <v>2473</v>
      </c>
      <c r="B225" s="170">
        <v>121</v>
      </c>
      <c r="C225" s="170">
        <v>32</v>
      </c>
      <c r="D225" s="171" t="s">
        <v>2485</v>
      </c>
      <c r="E225" s="172">
        <v>40518</v>
      </c>
    </row>
    <row r="226" spans="1:5" x14ac:dyDescent="0.25">
      <c r="A226" s="170" t="s">
        <v>2486</v>
      </c>
      <c r="B226" s="170">
        <v>80</v>
      </c>
      <c r="C226" s="170">
        <v>168</v>
      </c>
      <c r="D226" s="171" t="s">
        <v>2482</v>
      </c>
      <c r="E226" s="172">
        <v>40483</v>
      </c>
    </row>
    <row r="227" spans="1:5" x14ac:dyDescent="0.25">
      <c r="A227" s="170" t="s">
        <v>2475</v>
      </c>
      <c r="B227" s="170">
        <v>166</v>
      </c>
      <c r="C227" s="170">
        <v>36</v>
      </c>
      <c r="D227" s="171" t="s">
        <v>2478</v>
      </c>
      <c r="E227" s="172">
        <v>40469</v>
      </c>
    </row>
    <row r="228" spans="1:5" x14ac:dyDescent="0.25">
      <c r="A228" s="170" t="s">
        <v>2495</v>
      </c>
      <c r="B228" s="170">
        <v>56</v>
      </c>
      <c r="C228" s="170">
        <v>88</v>
      </c>
      <c r="D228" s="171" t="s">
        <v>2485</v>
      </c>
      <c r="E228" s="172">
        <v>40430</v>
      </c>
    </row>
    <row r="229" spans="1:5" x14ac:dyDescent="0.25">
      <c r="A229" s="170" t="s">
        <v>2496</v>
      </c>
      <c r="B229" s="170">
        <v>75</v>
      </c>
      <c r="C229" s="170">
        <v>111</v>
      </c>
      <c r="D229" s="171" t="s">
        <v>2480</v>
      </c>
      <c r="E229" s="172">
        <v>40458</v>
      </c>
    </row>
    <row r="230" spans="1:5" x14ac:dyDescent="0.25">
      <c r="A230" s="170" t="s">
        <v>2489</v>
      </c>
      <c r="B230" s="170">
        <v>61</v>
      </c>
      <c r="C230" s="170">
        <v>160</v>
      </c>
      <c r="D230" s="171" t="s">
        <v>2482</v>
      </c>
      <c r="E230" s="172">
        <v>40487</v>
      </c>
    </row>
    <row r="231" spans="1:5" x14ac:dyDescent="0.25">
      <c r="A231" s="170" t="s">
        <v>2475</v>
      </c>
      <c r="B231" s="170">
        <v>53</v>
      </c>
      <c r="C231" s="170">
        <v>210</v>
      </c>
      <c r="D231" s="171" t="s">
        <v>2478</v>
      </c>
      <c r="E231" s="172">
        <v>40438</v>
      </c>
    </row>
    <row r="232" spans="1:5" x14ac:dyDescent="0.25">
      <c r="A232" s="170" t="s">
        <v>2484</v>
      </c>
      <c r="B232" s="170">
        <v>155</v>
      </c>
      <c r="C232" s="170">
        <v>164</v>
      </c>
      <c r="D232" s="171" t="s">
        <v>2480</v>
      </c>
      <c r="E232" s="172">
        <v>40479</v>
      </c>
    </row>
    <row r="233" spans="1:5" x14ac:dyDescent="0.25">
      <c r="A233" s="170" t="s">
        <v>2473</v>
      </c>
      <c r="B233" s="170">
        <v>103</v>
      </c>
      <c r="C233" s="170">
        <v>117</v>
      </c>
      <c r="D233" s="171" t="s">
        <v>2478</v>
      </c>
      <c r="E233" s="172">
        <v>40499</v>
      </c>
    </row>
    <row r="234" spans="1:5" x14ac:dyDescent="0.25">
      <c r="A234" s="170" t="s">
        <v>2494</v>
      </c>
      <c r="B234" s="170">
        <v>149</v>
      </c>
      <c r="C234" s="170">
        <v>60</v>
      </c>
      <c r="D234" s="171" t="s">
        <v>2480</v>
      </c>
      <c r="E234" s="172">
        <v>40482</v>
      </c>
    </row>
    <row r="235" spans="1:5" x14ac:dyDescent="0.25">
      <c r="A235" s="170" t="s">
        <v>2484</v>
      </c>
      <c r="B235" s="170">
        <v>94</v>
      </c>
      <c r="C235" s="170">
        <v>99</v>
      </c>
      <c r="D235" s="171" t="s">
        <v>2480</v>
      </c>
      <c r="E235" s="172">
        <v>40434</v>
      </c>
    </row>
    <row r="236" spans="1:5" x14ac:dyDescent="0.25">
      <c r="A236" s="170" t="s">
        <v>2486</v>
      </c>
      <c r="B236" s="170">
        <v>118</v>
      </c>
      <c r="C236" s="170">
        <v>99</v>
      </c>
      <c r="D236" s="171" t="s">
        <v>2485</v>
      </c>
      <c r="E236" s="172">
        <v>40480</v>
      </c>
    </row>
    <row r="237" spans="1:5" x14ac:dyDescent="0.25">
      <c r="A237" s="170" t="s">
        <v>2487</v>
      </c>
      <c r="B237" s="170">
        <v>63</v>
      </c>
      <c r="C237" s="170">
        <v>48</v>
      </c>
      <c r="D237" s="171" t="s">
        <v>2485</v>
      </c>
      <c r="E237" s="172">
        <v>40477</v>
      </c>
    </row>
    <row r="238" spans="1:5" x14ac:dyDescent="0.25">
      <c r="A238" s="170" t="s">
        <v>2495</v>
      </c>
      <c r="B238" s="170">
        <v>75</v>
      </c>
      <c r="C238" s="170">
        <v>40</v>
      </c>
      <c r="D238" s="171" t="s">
        <v>2485</v>
      </c>
      <c r="E238" s="172">
        <v>40520</v>
      </c>
    </row>
    <row r="239" spans="1:5" x14ac:dyDescent="0.25">
      <c r="A239" s="170" t="s">
        <v>2491</v>
      </c>
      <c r="B239" s="170">
        <v>154</v>
      </c>
      <c r="C239" s="170">
        <v>172</v>
      </c>
      <c r="D239" s="171" t="s">
        <v>2478</v>
      </c>
      <c r="E239" s="172">
        <v>40488</v>
      </c>
    </row>
    <row r="240" spans="1:5" x14ac:dyDescent="0.25">
      <c r="A240" s="170" t="s">
        <v>2477</v>
      </c>
      <c r="B240" s="170">
        <v>54</v>
      </c>
      <c r="C240" s="170">
        <v>26</v>
      </c>
      <c r="D240" s="171" t="s">
        <v>2478</v>
      </c>
      <c r="E240" s="172">
        <v>40509</v>
      </c>
    </row>
    <row r="241" spans="1:5" x14ac:dyDescent="0.25">
      <c r="A241" s="170" t="s">
        <v>2484</v>
      </c>
      <c r="B241" s="170">
        <v>55</v>
      </c>
      <c r="C241" s="170">
        <v>99</v>
      </c>
      <c r="D241" s="171" t="s">
        <v>2480</v>
      </c>
      <c r="E241" s="172">
        <v>40434</v>
      </c>
    </row>
    <row r="242" spans="1:5" x14ac:dyDescent="0.25">
      <c r="A242" s="170" t="s">
        <v>2494</v>
      </c>
      <c r="B242" s="170">
        <v>140</v>
      </c>
      <c r="C242" s="170">
        <v>93</v>
      </c>
      <c r="D242" s="171" t="s">
        <v>2482</v>
      </c>
      <c r="E242" s="172">
        <v>40474</v>
      </c>
    </row>
    <row r="243" spans="1:5" x14ac:dyDescent="0.25">
      <c r="A243" s="170" t="s">
        <v>2496</v>
      </c>
      <c r="B243" s="170">
        <v>141</v>
      </c>
      <c r="C243" s="170">
        <v>80</v>
      </c>
      <c r="D243" s="171" t="s">
        <v>2474</v>
      </c>
      <c r="E243" s="172">
        <v>40481</v>
      </c>
    </row>
    <row r="244" spans="1:5" x14ac:dyDescent="0.25">
      <c r="A244" s="170" t="s">
        <v>2494</v>
      </c>
      <c r="B244" s="170">
        <v>87</v>
      </c>
      <c r="C244" s="170">
        <v>225</v>
      </c>
      <c r="D244" s="171" t="s">
        <v>2480</v>
      </c>
      <c r="E244" s="172">
        <v>40477</v>
      </c>
    </row>
    <row r="245" spans="1:5" x14ac:dyDescent="0.25">
      <c r="A245" s="170" t="s">
        <v>2477</v>
      </c>
      <c r="B245" s="170">
        <v>95</v>
      </c>
      <c r="C245" s="170">
        <v>28</v>
      </c>
      <c r="D245" s="171" t="s">
        <v>2485</v>
      </c>
      <c r="E245" s="172">
        <v>40447</v>
      </c>
    </row>
    <row r="246" spans="1:5" x14ac:dyDescent="0.25">
      <c r="A246" s="170" t="s">
        <v>2496</v>
      </c>
      <c r="B246" s="170">
        <v>89</v>
      </c>
      <c r="C246" s="170">
        <v>126</v>
      </c>
      <c r="D246" s="171" t="s">
        <v>2474</v>
      </c>
      <c r="E246" s="172">
        <v>40494</v>
      </c>
    </row>
    <row r="247" spans="1:5" x14ac:dyDescent="0.25">
      <c r="A247" s="170" t="s">
        <v>2486</v>
      </c>
      <c r="B247" s="170">
        <v>92</v>
      </c>
      <c r="C247" s="170">
        <v>58</v>
      </c>
      <c r="D247" s="171" t="s">
        <v>2480</v>
      </c>
      <c r="E247" s="172">
        <v>40431</v>
      </c>
    </row>
    <row r="248" spans="1:5" x14ac:dyDescent="0.25">
      <c r="A248" s="170" t="s">
        <v>2473</v>
      </c>
      <c r="B248" s="170">
        <v>95</v>
      </c>
      <c r="C248" s="170">
        <v>111</v>
      </c>
      <c r="D248" s="171" t="s">
        <v>2480</v>
      </c>
      <c r="E248" s="172">
        <v>40512</v>
      </c>
    </row>
    <row r="249" spans="1:5" x14ac:dyDescent="0.25">
      <c r="A249" s="170" t="s">
        <v>2489</v>
      </c>
      <c r="B249" s="170">
        <v>86</v>
      </c>
      <c r="C249" s="170">
        <v>68</v>
      </c>
      <c r="D249" s="171" t="s">
        <v>2482</v>
      </c>
      <c r="E249" s="172">
        <v>40453</v>
      </c>
    </row>
    <row r="250" spans="1:5" x14ac:dyDescent="0.25">
      <c r="A250" s="170" t="s">
        <v>2493</v>
      </c>
      <c r="B250" s="170">
        <v>70</v>
      </c>
      <c r="C250" s="170">
        <v>28</v>
      </c>
      <c r="D250" s="171" t="s">
        <v>2478</v>
      </c>
      <c r="E250" s="172">
        <v>40510</v>
      </c>
    </row>
    <row r="251" spans="1:5" x14ac:dyDescent="0.25">
      <c r="A251" s="170" t="s">
        <v>2494</v>
      </c>
      <c r="B251" s="170">
        <v>104</v>
      </c>
      <c r="C251" s="170">
        <v>88</v>
      </c>
      <c r="D251" s="171" t="s">
        <v>2478</v>
      </c>
      <c r="E251" s="172">
        <v>40468</v>
      </c>
    </row>
    <row r="252" spans="1:5" x14ac:dyDescent="0.25">
      <c r="A252" s="170" t="s">
        <v>2488</v>
      </c>
      <c r="B252" s="170">
        <v>142</v>
      </c>
      <c r="C252" s="170">
        <v>31</v>
      </c>
      <c r="D252" s="171" t="s">
        <v>2485</v>
      </c>
      <c r="E252" s="172">
        <v>40468</v>
      </c>
    </row>
    <row r="253" spans="1:5" x14ac:dyDescent="0.25">
      <c r="A253" s="170" t="s">
        <v>2473</v>
      </c>
      <c r="B253" s="170">
        <v>65</v>
      </c>
      <c r="C253" s="170">
        <v>84</v>
      </c>
      <c r="D253" s="171" t="s">
        <v>2474</v>
      </c>
      <c r="E253" s="172">
        <v>40514</v>
      </c>
    </row>
    <row r="254" spans="1:5" x14ac:dyDescent="0.25">
      <c r="A254" s="170" t="s">
        <v>2489</v>
      </c>
      <c r="B254" s="170">
        <v>63</v>
      </c>
      <c r="C254" s="170">
        <v>42</v>
      </c>
      <c r="D254" s="171" t="s">
        <v>2485</v>
      </c>
      <c r="E254" s="172">
        <v>40517</v>
      </c>
    </row>
    <row r="255" spans="1:5" x14ac:dyDescent="0.25">
      <c r="A255" s="170" t="s">
        <v>2489</v>
      </c>
      <c r="B255" s="170">
        <v>128</v>
      </c>
      <c r="C255" s="170">
        <v>60</v>
      </c>
      <c r="D255" s="171" t="s">
        <v>2474</v>
      </c>
      <c r="E255" s="172">
        <v>40435</v>
      </c>
    </row>
    <row r="256" spans="1:5" x14ac:dyDescent="0.25">
      <c r="A256" s="170" t="s">
        <v>2490</v>
      </c>
      <c r="B256" s="170">
        <v>131</v>
      </c>
      <c r="C256" s="170">
        <v>58</v>
      </c>
      <c r="D256" s="171" t="s">
        <v>2478</v>
      </c>
      <c r="E256" s="172">
        <v>40453</v>
      </c>
    </row>
    <row r="257" spans="1:5" x14ac:dyDescent="0.25">
      <c r="A257" s="170" t="s">
        <v>2487</v>
      </c>
      <c r="B257" s="170">
        <v>100</v>
      </c>
      <c r="C257" s="170">
        <v>124</v>
      </c>
      <c r="D257" s="171" t="s">
        <v>2478</v>
      </c>
      <c r="E257" s="172">
        <v>40482</v>
      </c>
    </row>
    <row r="258" spans="1:5" x14ac:dyDescent="0.25">
      <c r="A258" s="170" t="s">
        <v>2491</v>
      </c>
      <c r="B258" s="170">
        <v>75</v>
      </c>
      <c r="C258" s="170">
        <v>135</v>
      </c>
      <c r="D258" s="171" t="s">
        <v>2478</v>
      </c>
      <c r="E258" s="172">
        <v>40478</v>
      </c>
    </row>
    <row r="259" spans="1:5" x14ac:dyDescent="0.25">
      <c r="A259" s="170" t="s">
        <v>2491</v>
      </c>
      <c r="B259" s="170">
        <v>152</v>
      </c>
      <c r="C259" s="170">
        <v>215</v>
      </c>
      <c r="D259" s="171" t="s">
        <v>2482</v>
      </c>
      <c r="E259" s="172">
        <v>40438</v>
      </c>
    </row>
    <row r="260" spans="1:5" x14ac:dyDescent="0.25">
      <c r="A260" s="170" t="s">
        <v>2488</v>
      </c>
      <c r="B260" s="170">
        <v>57</v>
      </c>
      <c r="C260" s="170">
        <v>35</v>
      </c>
      <c r="D260" s="171" t="s">
        <v>2474</v>
      </c>
      <c r="E260" s="172">
        <v>40497</v>
      </c>
    </row>
    <row r="261" spans="1:5" x14ac:dyDescent="0.25">
      <c r="A261" s="170" t="s">
        <v>2489</v>
      </c>
      <c r="B261" s="170">
        <v>106</v>
      </c>
      <c r="C261" s="170">
        <v>112</v>
      </c>
      <c r="D261" s="171" t="s">
        <v>2482</v>
      </c>
      <c r="E261" s="172">
        <v>40496</v>
      </c>
    </row>
    <row r="262" spans="1:5" x14ac:dyDescent="0.25">
      <c r="A262" s="170" t="s">
        <v>2496</v>
      </c>
      <c r="B262" s="170">
        <v>68</v>
      </c>
      <c r="C262" s="170">
        <v>32</v>
      </c>
      <c r="D262" s="171" t="s">
        <v>2474</v>
      </c>
      <c r="E262" s="172">
        <v>40486</v>
      </c>
    </row>
    <row r="263" spans="1:5" x14ac:dyDescent="0.25">
      <c r="A263" s="170" t="s">
        <v>2495</v>
      </c>
      <c r="B263" s="170">
        <v>105</v>
      </c>
      <c r="C263" s="170">
        <v>96</v>
      </c>
      <c r="D263" s="171" t="s">
        <v>2478</v>
      </c>
      <c r="E263" s="172">
        <v>40487</v>
      </c>
    </row>
    <row r="264" spans="1:5" x14ac:dyDescent="0.25">
      <c r="A264" s="170" t="s">
        <v>2486</v>
      </c>
      <c r="B264" s="170">
        <v>41</v>
      </c>
      <c r="C264" s="170">
        <v>68</v>
      </c>
      <c r="D264" s="171" t="s">
        <v>2485</v>
      </c>
      <c r="E264" s="172">
        <v>40502</v>
      </c>
    </row>
    <row r="265" spans="1:5" x14ac:dyDescent="0.25">
      <c r="A265" s="170" t="s">
        <v>2487</v>
      </c>
      <c r="B265" s="170">
        <v>153</v>
      </c>
      <c r="C265" s="170">
        <v>34</v>
      </c>
      <c r="D265" s="171" t="s">
        <v>2482</v>
      </c>
      <c r="E265" s="172">
        <v>40430</v>
      </c>
    </row>
    <row r="266" spans="1:5" x14ac:dyDescent="0.25">
      <c r="A266" s="170" t="s">
        <v>2475</v>
      </c>
      <c r="B266" s="170">
        <v>113</v>
      </c>
      <c r="C266" s="170">
        <v>168</v>
      </c>
      <c r="D266" s="171" t="s">
        <v>2485</v>
      </c>
      <c r="E266" s="172">
        <v>40467</v>
      </c>
    </row>
    <row r="267" spans="1:5" x14ac:dyDescent="0.25">
      <c r="A267" s="170" t="s">
        <v>2491</v>
      </c>
      <c r="B267" s="170">
        <v>59</v>
      </c>
      <c r="C267" s="170">
        <v>210</v>
      </c>
      <c r="D267" s="171" t="s">
        <v>2474</v>
      </c>
      <c r="E267" s="172">
        <v>40468</v>
      </c>
    </row>
    <row r="268" spans="1:5" x14ac:dyDescent="0.25">
      <c r="A268" s="170" t="s">
        <v>2486</v>
      </c>
      <c r="B268" s="170">
        <v>144</v>
      </c>
      <c r="C268" s="170">
        <v>140</v>
      </c>
      <c r="D268" s="171" t="s">
        <v>2480</v>
      </c>
      <c r="E268" s="172">
        <v>40464</v>
      </c>
    </row>
    <row r="269" spans="1:5" x14ac:dyDescent="0.25">
      <c r="A269" s="170" t="s">
        <v>2488</v>
      </c>
      <c r="B269" s="170">
        <v>73</v>
      </c>
      <c r="C269" s="170">
        <v>215</v>
      </c>
      <c r="D269" s="171" t="s">
        <v>2485</v>
      </c>
      <c r="E269" s="172">
        <v>40493</v>
      </c>
    </row>
    <row r="270" spans="1:5" x14ac:dyDescent="0.25">
      <c r="A270" s="170" t="s">
        <v>2488</v>
      </c>
      <c r="B270" s="170">
        <v>30</v>
      </c>
      <c r="C270" s="170">
        <v>168</v>
      </c>
      <c r="D270" s="171" t="s">
        <v>2478</v>
      </c>
      <c r="E270" s="172">
        <v>40487</v>
      </c>
    </row>
    <row r="271" spans="1:5" x14ac:dyDescent="0.25">
      <c r="A271" s="170" t="s">
        <v>2495</v>
      </c>
      <c r="B271" s="170">
        <v>93</v>
      </c>
      <c r="C271" s="170">
        <v>72</v>
      </c>
      <c r="D271" s="171" t="s">
        <v>2474</v>
      </c>
      <c r="E271" s="172">
        <v>40450</v>
      </c>
    </row>
    <row r="272" spans="1:5" x14ac:dyDescent="0.25">
      <c r="A272" s="170" t="s">
        <v>2493</v>
      </c>
      <c r="B272" s="170">
        <v>88</v>
      </c>
      <c r="C272" s="170">
        <v>144</v>
      </c>
      <c r="D272" s="171" t="s">
        <v>2474</v>
      </c>
      <c r="E272" s="172">
        <v>40458</v>
      </c>
    </row>
    <row r="273" spans="1:5" x14ac:dyDescent="0.25">
      <c r="A273" s="170" t="s">
        <v>2494</v>
      </c>
      <c r="B273" s="170">
        <v>62</v>
      </c>
      <c r="C273" s="170">
        <v>32</v>
      </c>
      <c r="D273" s="171" t="s">
        <v>2485</v>
      </c>
      <c r="E273" s="172">
        <v>40513</v>
      </c>
    </row>
    <row r="274" spans="1:5" x14ac:dyDescent="0.25">
      <c r="A274" s="170" t="s">
        <v>2484</v>
      </c>
      <c r="B274" s="170">
        <v>113</v>
      </c>
      <c r="C274" s="170">
        <v>81</v>
      </c>
      <c r="D274" s="171" t="s">
        <v>2478</v>
      </c>
      <c r="E274" s="172">
        <v>40517</v>
      </c>
    </row>
    <row r="275" spans="1:5" x14ac:dyDescent="0.25">
      <c r="A275" s="170" t="s">
        <v>2487</v>
      </c>
      <c r="B275" s="170">
        <v>111</v>
      </c>
      <c r="C275" s="170">
        <v>86</v>
      </c>
      <c r="D275" s="171" t="s">
        <v>2485</v>
      </c>
      <c r="E275" s="172">
        <v>40439</v>
      </c>
    </row>
    <row r="276" spans="1:5" x14ac:dyDescent="0.25">
      <c r="A276" s="170" t="s">
        <v>2490</v>
      </c>
      <c r="B276" s="170">
        <v>64</v>
      </c>
      <c r="C276" s="170">
        <v>22</v>
      </c>
      <c r="D276" s="171" t="s">
        <v>2480</v>
      </c>
      <c r="E276" s="172">
        <v>40449</v>
      </c>
    </row>
    <row r="277" spans="1:5" x14ac:dyDescent="0.25">
      <c r="A277" s="170" t="s">
        <v>2492</v>
      </c>
      <c r="B277" s="170">
        <v>160</v>
      </c>
      <c r="C277" s="170">
        <v>116</v>
      </c>
      <c r="D277" s="171" t="s">
        <v>2480</v>
      </c>
      <c r="E277" s="172">
        <v>40456</v>
      </c>
    </row>
    <row r="278" spans="1:5" x14ac:dyDescent="0.25">
      <c r="A278" s="170" t="s">
        <v>2477</v>
      </c>
      <c r="B278" s="170">
        <v>158</v>
      </c>
      <c r="C278" s="170">
        <v>60</v>
      </c>
      <c r="D278" s="171" t="s">
        <v>2482</v>
      </c>
      <c r="E278" s="172">
        <v>40456</v>
      </c>
    </row>
    <row r="279" spans="1:5" x14ac:dyDescent="0.25">
      <c r="A279" s="170" t="s">
        <v>2496</v>
      </c>
      <c r="B279" s="170">
        <v>134</v>
      </c>
      <c r="C279" s="170">
        <v>160</v>
      </c>
      <c r="D279" s="171" t="s">
        <v>2482</v>
      </c>
      <c r="E279" s="172">
        <v>40473</v>
      </c>
    </row>
    <row r="280" spans="1:5" x14ac:dyDescent="0.25">
      <c r="A280" s="170" t="s">
        <v>2494</v>
      </c>
      <c r="B280" s="170">
        <v>83</v>
      </c>
      <c r="C280" s="170">
        <v>42</v>
      </c>
      <c r="D280" s="171" t="s">
        <v>2485</v>
      </c>
      <c r="E280" s="172">
        <v>40519</v>
      </c>
    </row>
    <row r="281" spans="1:5" x14ac:dyDescent="0.25">
      <c r="A281" s="170" t="s">
        <v>2488</v>
      </c>
      <c r="B281" s="170">
        <v>145</v>
      </c>
      <c r="C281" s="170">
        <v>136</v>
      </c>
      <c r="D281" s="171" t="s">
        <v>2480</v>
      </c>
      <c r="E281" s="172">
        <v>40498</v>
      </c>
    </row>
    <row r="282" spans="1:5" x14ac:dyDescent="0.25">
      <c r="A282" s="170" t="s">
        <v>2473</v>
      </c>
      <c r="B282" s="170">
        <v>6</v>
      </c>
      <c r="C282" s="170">
        <v>29</v>
      </c>
      <c r="D282" s="171" t="s">
        <v>2474</v>
      </c>
      <c r="E282" s="172">
        <v>40497</v>
      </c>
    </row>
    <row r="283" spans="1:5" x14ac:dyDescent="0.25">
      <c r="A283" s="170" t="s">
        <v>2496</v>
      </c>
      <c r="B283" s="170">
        <v>137</v>
      </c>
      <c r="C283" s="170">
        <v>114</v>
      </c>
      <c r="D283" s="171" t="s">
        <v>2485</v>
      </c>
      <c r="E283" s="172">
        <v>40484</v>
      </c>
    </row>
    <row r="284" spans="1:5" x14ac:dyDescent="0.25">
      <c r="A284" s="170" t="s">
        <v>2487</v>
      </c>
      <c r="B284" s="170">
        <v>71</v>
      </c>
      <c r="C284" s="170">
        <v>105</v>
      </c>
      <c r="D284" s="171" t="s">
        <v>2485</v>
      </c>
      <c r="E284" s="172">
        <v>40436</v>
      </c>
    </row>
    <row r="285" spans="1:5" x14ac:dyDescent="0.25">
      <c r="A285" s="170" t="s">
        <v>2477</v>
      </c>
      <c r="B285" s="170">
        <v>49</v>
      </c>
      <c r="C285" s="170">
        <v>80</v>
      </c>
      <c r="D285" s="171" t="s">
        <v>2480</v>
      </c>
      <c r="E285" s="172">
        <v>40467</v>
      </c>
    </row>
    <row r="286" spans="1:5" x14ac:dyDescent="0.25">
      <c r="A286" s="170" t="s">
        <v>2473</v>
      </c>
      <c r="B286" s="170">
        <v>71</v>
      </c>
      <c r="C286" s="170">
        <v>102</v>
      </c>
      <c r="D286" s="171" t="s">
        <v>2474</v>
      </c>
      <c r="E286" s="172">
        <v>40509</v>
      </c>
    </row>
    <row r="287" spans="1:5" x14ac:dyDescent="0.25">
      <c r="A287" s="170" t="s">
        <v>2494</v>
      </c>
      <c r="B287" s="170">
        <v>72</v>
      </c>
      <c r="C287" s="170">
        <v>132</v>
      </c>
      <c r="D287" s="171" t="s">
        <v>2478</v>
      </c>
      <c r="E287" s="172">
        <v>40492</v>
      </c>
    </row>
    <row r="288" spans="1:5" x14ac:dyDescent="0.25">
      <c r="A288" s="170" t="s">
        <v>2494</v>
      </c>
      <c r="B288" s="170">
        <v>63</v>
      </c>
      <c r="C288" s="170">
        <v>105</v>
      </c>
      <c r="D288" s="171" t="s">
        <v>2480</v>
      </c>
      <c r="E288" s="172">
        <v>40500</v>
      </c>
    </row>
    <row r="289" spans="1:5" x14ac:dyDescent="0.25">
      <c r="A289" s="170" t="s">
        <v>2494</v>
      </c>
      <c r="B289" s="170">
        <v>65</v>
      </c>
      <c r="C289" s="170">
        <v>87</v>
      </c>
      <c r="D289" s="171" t="s">
        <v>2478</v>
      </c>
      <c r="E289" s="172">
        <v>40518</v>
      </c>
    </row>
    <row r="290" spans="1:5" x14ac:dyDescent="0.25">
      <c r="A290" s="170" t="s">
        <v>2496</v>
      </c>
      <c r="B290" s="170">
        <v>43</v>
      </c>
      <c r="C290" s="170">
        <v>99</v>
      </c>
      <c r="D290" s="171" t="s">
        <v>2485</v>
      </c>
      <c r="E290" s="172">
        <v>40487</v>
      </c>
    </row>
    <row r="291" spans="1:5" x14ac:dyDescent="0.25">
      <c r="A291" s="170" t="s">
        <v>2490</v>
      </c>
      <c r="B291" s="170">
        <v>67</v>
      </c>
      <c r="C291" s="170">
        <v>45</v>
      </c>
      <c r="D291" s="171" t="s">
        <v>2482</v>
      </c>
      <c r="E291" s="172">
        <v>40454</v>
      </c>
    </row>
    <row r="292" spans="1:5" x14ac:dyDescent="0.25">
      <c r="A292" s="170" t="s">
        <v>2489</v>
      </c>
      <c r="B292" s="170">
        <v>80</v>
      </c>
      <c r="C292" s="170">
        <v>45</v>
      </c>
      <c r="D292" s="171" t="s">
        <v>2474</v>
      </c>
      <c r="E292" s="172">
        <v>40474</v>
      </c>
    </row>
    <row r="293" spans="1:5" x14ac:dyDescent="0.25">
      <c r="A293" s="170" t="s">
        <v>2475</v>
      </c>
      <c r="B293" s="170">
        <v>84</v>
      </c>
      <c r="C293" s="170">
        <v>72</v>
      </c>
      <c r="D293" s="171" t="s">
        <v>2478</v>
      </c>
      <c r="E293" s="172">
        <v>40498</v>
      </c>
    </row>
    <row r="294" spans="1:5" x14ac:dyDescent="0.25">
      <c r="A294" s="170" t="s">
        <v>2495</v>
      </c>
      <c r="B294" s="170">
        <v>85</v>
      </c>
      <c r="C294" s="170">
        <v>66</v>
      </c>
      <c r="D294" s="171" t="s">
        <v>2474</v>
      </c>
      <c r="E294" s="172">
        <v>40452</v>
      </c>
    </row>
    <row r="295" spans="1:5" x14ac:dyDescent="0.25">
      <c r="A295" s="170" t="s">
        <v>2486</v>
      </c>
      <c r="B295" s="170">
        <v>134</v>
      </c>
      <c r="C295" s="170">
        <v>180</v>
      </c>
      <c r="D295" s="171" t="s">
        <v>2480</v>
      </c>
      <c r="E295" s="172">
        <v>40443</v>
      </c>
    </row>
    <row r="296" spans="1:5" x14ac:dyDescent="0.25">
      <c r="A296" s="170" t="s">
        <v>2495</v>
      </c>
      <c r="B296" s="170">
        <v>28</v>
      </c>
      <c r="C296" s="170">
        <v>84</v>
      </c>
      <c r="D296" s="171" t="s">
        <v>2474</v>
      </c>
      <c r="E296" s="172">
        <v>40463</v>
      </c>
    </row>
    <row r="297" spans="1:5" x14ac:dyDescent="0.25">
      <c r="A297" s="170" t="s">
        <v>2487</v>
      </c>
      <c r="B297" s="170">
        <v>113</v>
      </c>
      <c r="C297" s="170">
        <v>42</v>
      </c>
      <c r="D297" s="171" t="s">
        <v>2480</v>
      </c>
      <c r="E297" s="172">
        <v>40472</v>
      </c>
    </row>
    <row r="298" spans="1:5" x14ac:dyDescent="0.25">
      <c r="A298" s="170" t="s">
        <v>2488</v>
      </c>
      <c r="B298" s="170">
        <v>46</v>
      </c>
      <c r="C298" s="170">
        <v>165</v>
      </c>
      <c r="D298" s="171" t="s">
        <v>2478</v>
      </c>
      <c r="E298" s="172">
        <v>40486</v>
      </c>
    </row>
    <row r="299" spans="1:5" x14ac:dyDescent="0.25">
      <c r="A299" s="170" t="s">
        <v>2488</v>
      </c>
      <c r="B299" s="170">
        <v>154</v>
      </c>
      <c r="C299" s="170">
        <v>90</v>
      </c>
      <c r="D299" s="171" t="s">
        <v>2480</v>
      </c>
      <c r="E299" s="172">
        <v>40467</v>
      </c>
    </row>
    <row r="300" spans="1:5" x14ac:dyDescent="0.25">
      <c r="A300" s="170" t="s">
        <v>2477</v>
      </c>
      <c r="B300" s="170">
        <v>123</v>
      </c>
      <c r="C300" s="170">
        <v>36</v>
      </c>
      <c r="D300" s="171" t="s">
        <v>2474</v>
      </c>
      <c r="E300" s="172">
        <v>40447</v>
      </c>
    </row>
    <row r="301" spans="1:5" x14ac:dyDescent="0.25">
      <c r="A301" s="170" t="s">
        <v>2484</v>
      </c>
      <c r="B301" s="170">
        <v>103</v>
      </c>
      <c r="C301" s="170">
        <v>42</v>
      </c>
      <c r="D301" s="171" t="s">
        <v>2480</v>
      </c>
      <c r="E301" s="172">
        <v>40457</v>
      </c>
    </row>
    <row r="302" spans="1:5" x14ac:dyDescent="0.25">
      <c r="A302" s="170" t="s">
        <v>2496</v>
      </c>
      <c r="B302" s="170">
        <v>135</v>
      </c>
      <c r="C302" s="170">
        <v>125</v>
      </c>
      <c r="D302" s="171" t="s">
        <v>2474</v>
      </c>
      <c r="E302" s="172">
        <v>40481</v>
      </c>
    </row>
    <row r="303" spans="1:5" x14ac:dyDescent="0.25">
      <c r="A303" s="170" t="s">
        <v>2496</v>
      </c>
      <c r="B303" s="170">
        <v>130</v>
      </c>
      <c r="C303" s="170">
        <v>120</v>
      </c>
      <c r="D303" s="171" t="s">
        <v>2482</v>
      </c>
      <c r="E303" s="172">
        <v>40471</v>
      </c>
    </row>
    <row r="304" spans="1:5" x14ac:dyDescent="0.25">
      <c r="A304" s="170" t="s">
        <v>2492</v>
      </c>
      <c r="B304" s="170">
        <v>129</v>
      </c>
      <c r="C304" s="170">
        <v>144</v>
      </c>
      <c r="D304" s="171" t="s">
        <v>2474</v>
      </c>
      <c r="E304" s="172">
        <v>40439</v>
      </c>
    </row>
    <row r="305" spans="1:5" x14ac:dyDescent="0.25">
      <c r="A305" s="170" t="s">
        <v>2490</v>
      </c>
      <c r="B305" s="170">
        <v>111</v>
      </c>
      <c r="C305" s="170">
        <v>175</v>
      </c>
      <c r="D305" s="171" t="s">
        <v>2478</v>
      </c>
      <c r="E305" s="172">
        <v>40520</v>
      </c>
    </row>
    <row r="306" spans="1:5" x14ac:dyDescent="0.25">
      <c r="A306" s="170" t="s">
        <v>2495</v>
      </c>
      <c r="B306" s="170">
        <v>88</v>
      </c>
      <c r="C306" s="170">
        <v>81</v>
      </c>
      <c r="D306" s="171" t="s">
        <v>2480</v>
      </c>
      <c r="E306" s="172">
        <v>40449</v>
      </c>
    </row>
    <row r="307" spans="1:5" x14ac:dyDescent="0.25">
      <c r="A307" s="170" t="s">
        <v>2490</v>
      </c>
      <c r="B307" s="170">
        <v>88</v>
      </c>
      <c r="C307" s="170">
        <v>35</v>
      </c>
      <c r="D307" s="171" t="s">
        <v>2482</v>
      </c>
      <c r="E307" s="172">
        <v>40445</v>
      </c>
    </row>
    <row r="308" spans="1:5" x14ac:dyDescent="0.25">
      <c r="A308" s="170" t="s">
        <v>2492</v>
      </c>
      <c r="B308" s="170">
        <v>60</v>
      </c>
      <c r="C308" s="170">
        <v>215</v>
      </c>
      <c r="D308" s="171" t="s">
        <v>2478</v>
      </c>
      <c r="E308" s="172">
        <v>40514</v>
      </c>
    </row>
    <row r="309" spans="1:5" x14ac:dyDescent="0.25">
      <c r="A309" s="170" t="s">
        <v>2493</v>
      </c>
      <c r="B309" s="170">
        <v>163</v>
      </c>
      <c r="C309" s="170">
        <v>62</v>
      </c>
      <c r="D309" s="171" t="s">
        <v>2485</v>
      </c>
      <c r="E309" s="172">
        <v>40513</v>
      </c>
    </row>
    <row r="310" spans="1:5" x14ac:dyDescent="0.25">
      <c r="A310" s="170" t="s">
        <v>2473</v>
      </c>
      <c r="B310" s="170">
        <v>67</v>
      </c>
      <c r="C310" s="170">
        <v>172</v>
      </c>
      <c r="D310" s="171" t="s">
        <v>2478</v>
      </c>
      <c r="E310" s="172">
        <v>40473</v>
      </c>
    </row>
    <row r="311" spans="1:5" x14ac:dyDescent="0.25">
      <c r="A311" s="170" t="s">
        <v>2486</v>
      </c>
      <c r="B311" s="170">
        <v>114</v>
      </c>
      <c r="C311" s="170">
        <v>126</v>
      </c>
      <c r="D311" s="171" t="s">
        <v>2485</v>
      </c>
      <c r="E311" s="172">
        <v>40487</v>
      </c>
    </row>
    <row r="312" spans="1:5" x14ac:dyDescent="0.25">
      <c r="A312" s="170" t="s">
        <v>2495</v>
      </c>
      <c r="B312" s="170">
        <v>81</v>
      </c>
      <c r="C312" s="170">
        <v>160</v>
      </c>
      <c r="D312" s="171" t="s">
        <v>2485</v>
      </c>
      <c r="E312" s="172">
        <v>40491</v>
      </c>
    </row>
    <row r="313" spans="1:5" x14ac:dyDescent="0.25">
      <c r="A313" s="170" t="s">
        <v>2484</v>
      </c>
      <c r="B313" s="170">
        <v>82</v>
      </c>
      <c r="C313" s="170">
        <v>144</v>
      </c>
      <c r="D313" s="171" t="s">
        <v>2480</v>
      </c>
      <c r="E313" s="172">
        <v>40442</v>
      </c>
    </row>
    <row r="314" spans="1:5" x14ac:dyDescent="0.25">
      <c r="A314" s="170" t="s">
        <v>2494</v>
      </c>
      <c r="B314" s="170">
        <v>69</v>
      </c>
      <c r="C314" s="170">
        <v>32</v>
      </c>
      <c r="D314" s="171" t="s">
        <v>2482</v>
      </c>
      <c r="E314" s="172">
        <v>40448</v>
      </c>
    </row>
    <row r="315" spans="1:5" x14ac:dyDescent="0.25">
      <c r="A315" s="170" t="s">
        <v>2473</v>
      </c>
      <c r="B315" s="170">
        <v>99</v>
      </c>
      <c r="C315" s="170">
        <v>48</v>
      </c>
      <c r="D315" s="171" t="s">
        <v>2478</v>
      </c>
      <c r="E315" s="172">
        <v>40466</v>
      </c>
    </row>
    <row r="316" spans="1:5" x14ac:dyDescent="0.25">
      <c r="A316" s="170" t="s">
        <v>2496</v>
      </c>
      <c r="B316" s="170">
        <v>95</v>
      </c>
      <c r="C316" s="170">
        <v>75</v>
      </c>
      <c r="D316" s="171" t="s">
        <v>2485</v>
      </c>
      <c r="E316" s="172">
        <v>40482</v>
      </c>
    </row>
    <row r="317" spans="1:5" x14ac:dyDescent="0.25">
      <c r="A317" s="170" t="s">
        <v>2494</v>
      </c>
      <c r="B317" s="170">
        <v>127</v>
      </c>
      <c r="C317" s="170">
        <v>160</v>
      </c>
      <c r="D317" s="171" t="s">
        <v>2482</v>
      </c>
      <c r="E317" s="172">
        <v>40506</v>
      </c>
    </row>
    <row r="318" spans="1:5" x14ac:dyDescent="0.25">
      <c r="A318" s="170" t="s">
        <v>2489</v>
      </c>
      <c r="B318" s="170">
        <v>107</v>
      </c>
      <c r="C318" s="170">
        <v>156</v>
      </c>
      <c r="D318" s="171" t="s">
        <v>2482</v>
      </c>
      <c r="E318" s="172">
        <v>40436</v>
      </c>
    </row>
    <row r="319" spans="1:5" x14ac:dyDescent="0.25">
      <c r="A319" s="170" t="s">
        <v>2484</v>
      </c>
      <c r="B319" s="170">
        <v>90</v>
      </c>
      <c r="C319" s="170">
        <v>99</v>
      </c>
      <c r="D319" s="171" t="s">
        <v>2478</v>
      </c>
      <c r="E319" s="172">
        <v>40459</v>
      </c>
    </row>
    <row r="320" spans="1:5" x14ac:dyDescent="0.25">
      <c r="A320" s="170" t="s">
        <v>2494</v>
      </c>
      <c r="B320" s="170">
        <v>110</v>
      </c>
      <c r="C320" s="170">
        <v>36</v>
      </c>
      <c r="D320" s="171" t="s">
        <v>2474</v>
      </c>
      <c r="E320" s="172">
        <v>40513</v>
      </c>
    </row>
    <row r="321" spans="1:5" x14ac:dyDescent="0.25">
      <c r="A321" s="170" t="s">
        <v>2484</v>
      </c>
      <c r="B321" s="170">
        <v>43</v>
      </c>
      <c r="C321" s="170">
        <v>128</v>
      </c>
      <c r="D321" s="171" t="s">
        <v>2482</v>
      </c>
      <c r="E321" s="172">
        <v>40466</v>
      </c>
    </row>
    <row r="322" spans="1:5" x14ac:dyDescent="0.25">
      <c r="A322" s="170" t="s">
        <v>2484</v>
      </c>
      <c r="B322" s="170">
        <v>139</v>
      </c>
      <c r="C322" s="170">
        <v>81</v>
      </c>
      <c r="D322" s="171" t="s">
        <v>2478</v>
      </c>
      <c r="E322" s="172">
        <v>40466</v>
      </c>
    </row>
    <row r="323" spans="1:5" x14ac:dyDescent="0.25">
      <c r="A323" s="170" t="s">
        <v>2486</v>
      </c>
      <c r="B323" s="170">
        <v>139</v>
      </c>
      <c r="C323" s="170">
        <v>114</v>
      </c>
      <c r="D323" s="171" t="s">
        <v>2480</v>
      </c>
      <c r="E323" s="172">
        <v>40516</v>
      </c>
    </row>
    <row r="324" spans="1:5" x14ac:dyDescent="0.25">
      <c r="A324" s="170" t="s">
        <v>2488</v>
      </c>
      <c r="B324" s="170">
        <v>71</v>
      </c>
      <c r="C324" s="170">
        <v>110</v>
      </c>
      <c r="D324" s="171" t="s">
        <v>2480</v>
      </c>
      <c r="E324" s="172">
        <v>40451</v>
      </c>
    </row>
    <row r="325" spans="1:5" x14ac:dyDescent="0.25">
      <c r="A325" s="170" t="s">
        <v>2487</v>
      </c>
      <c r="B325" s="170">
        <v>126</v>
      </c>
      <c r="C325" s="170">
        <v>175</v>
      </c>
      <c r="D325" s="171" t="s">
        <v>2482</v>
      </c>
      <c r="E325" s="172">
        <v>40448</v>
      </c>
    </row>
    <row r="326" spans="1:5" x14ac:dyDescent="0.25">
      <c r="A326" s="170" t="s">
        <v>2493</v>
      </c>
      <c r="B326" s="170">
        <v>95</v>
      </c>
      <c r="C326" s="170">
        <v>21</v>
      </c>
      <c r="D326" s="171" t="s">
        <v>2478</v>
      </c>
      <c r="E326" s="172">
        <v>40495</v>
      </c>
    </row>
    <row r="327" spans="1:5" x14ac:dyDescent="0.25">
      <c r="A327" s="170" t="s">
        <v>2473</v>
      </c>
      <c r="B327" s="170">
        <v>55</v>
      </c>
      <c r="C327" s="170">
        <v>200</v>
      </c>
      <c r="D327" s="171" t="s">
        <v>2480</v>
      </c>
      <c r="E327" s="172">
        <v>40467</v>
      </c>
    </row>
    <row r="328" spans="1:5" x14ac:dyDescent="0.25">
      <c r="A328" s="170" t="s">
        <v>2487</v>
      </c>
      <c r="B328" s="170">
        <v>38</v>
      </c>
      <c r="C328" s="170">
        <v>81</v>
      </c>
      <c r="D328" s="171" t="s">
        <v>2478</v>
      </c>
      <c r="E328" s="172">
        <v>40448</v>
      </c>
    </row>
    <row r="329" spans="1:5" x14ac:dyDescent="0.25">
      <c r="A329" s="170" t="s">
        <v>2488</v>
      </c>
      <c r="B329" s="170">
        <v>106</v>
      </c>
      <c r="C329" s="170">
        <v>145</v>
      </c>
      <c r="D329" s="171" t="s">
        <v>2478</v>
      </c>
      <c r="E329" s="172">
        <v>40485</v>
      </c>
    </row>
    <row r="330" spans="1:5" x14ac:dyDescent="0.25">
      <c r="A330" s="170" t="s">
        <v>2492</v>
      </c>
      <c r="B330" s="170">
        <v>113</v>
      </c>
      <c r="C330" s="170">
        <v>42</v>
      </c>
      <c r="D330" s="171" t="s">
        <v>2485</v>
      </c>
      <c r="E330" s="172">
        <v>40519</v>
      </c>
    </row>
    <row r="331" spans="1:5" x14ac:dyDescent="0.25">
      <c r="A331" s="170" t="s">
        <v>2492</v>
      </c>
      <c r="B331" s="170">
        <v>120</v>
      </c>
      <c r="C331" s="170">
        <v>26</v>
      </c>
      <c r="D331" s="171" t="s">
        <v>2474</v>
      </c>
      <c r="E331" s="172">
        <v>40459</v>
      </c>
    </row>
    <row r="332" spans="1:5" x14ac:dyDescent="0.25">
      <c r="A332" s="170" t="s">
        <v>2489</v>
      </c>
      <c r="B332" s="170">
        <v>95</v>
      </c>
      <c r="C332" s="170">
        <v>123</v>
      </c>
      <c r="D332" s="171" t="s">
        <v>2485</v>
      </c>
      <c r="E332" s="172">
        <v>40477</v>
      </c>
    </row>
    <row r="333" spans="1:5" x14ac:dyDescent="0.25">
      <c r="A333" s="170" t="s">
        <v>2491</v>
      </c>
      <c r="B333" s="170">
        <v>45</v>
      </c>
      <c r="C333" s="170">
        <v>156</v>
      </c>
      <c r="D333" s="171" t="s">
        <v>2482</v>
      </c>
      <c r="E333" s="172">
        <v>40497</v>
      </c>
    </row>
    <row r="334" spans="1:5" x14ac:dyDescent="0.25">
      <c r="A334" s="170" t="s">
        <v>2477</v>
      </c>
      <c r="B334" s="170">
        <v>49</v>
      </c>
      <c r="C334" s="170">
        <v>172</v>
      </c>
      <c r="D334" s="171" t="s">
        <v>2480</v>
      </c>
      <c r="E334" s="172">
        <v>40494</v>
      </c>
    </row>
    <row r="335" spans="1:5" x14ac:dyDescent="0.25">
      <c r="A335" s="170" t="s">
        <v>2487</v>
      </c>
      <c r="B335" s="170">
        <v>81</v>
      </c>
      <c r="C335" s="170">
        <v>78</v>
      </c>
      <c r="D335" s="171" t="s">
        <v>2478</v>
      </c>
      <c r="E335" s="172">
        <v>40507</v>
      </c>
    </row>
    <row r="336" spans="1:5" x14ac:dyDescent="0.25">
      <c r="A336" s="170" t="s">
        <v>2475</v>
      </c>
      <c r="B336" s="170">
        <v>61</v>
      </c>
      <c r="C336" s="170">
        <v>38</v>
      </c>
      <c r="D336" s="171" t="s">
        <v>2474</v>
      </c>
      <c r="E336" s="172">
        <v>40449</v>
      </c>
    </row>
    <row r="337" spans="1:5" x14ac:dyDescent="0.25">
      <c r="A337" s="170" t="s">
        <v>2493</v>
      </c>
      <c r="B337" s="170">
        <v>42</v>
      </c>
      <c r="C337" s="170">
        <v>45</v>
      </c>
      <c r="D337" s="171" t="s">
        <v>2482</v>
      </c>
      <c r="E337" s="172">
        <v>40447</v>
      </c>
    </row>
    <row r="338" spans="1:5" x14ac:dyDescent="0.25">
      <c r="A338" s="170" t="s">
        <v>2487</v>
      </c>
      <c r="B338" s="170">
        <v>81</v>
      </c>
      <c r="C338" s="170">
        <v>40</v>
      </c>
      <c r="D338" s="171" t="s">
        <v>2485</v>
      </c>
      <c r="E338" s="172">
        <v>40493</v>
      </c>
    </row>
    <row r="339" spans="1:5" x14ac:dyDescent="0.25">
      <c r="A339" s="170" t="s">
        <v>2495</v>
      </c>
      <c r="B339" s="170">
        <v>79</v>
      </c>
      <c r="C339" s="170">
        <v>120</v>
      </c>
      <c r="D339" s="171" t="s">
        <v>2478</v>
      </c>
      <c r="E339" s="172">
        <v>40466</v>
      </c>
    </row>
    <row r="340" spans="1:5" x14ac:dyDescent="0.25">
      <c r="A340" s="170" t="s">
        <v>2488</v>
      </c>
      <c r="B340" s="170">
        <v>124</v>
      </c>
      <c r="C340" s="170">
        <v>132</v>
      </c>
      <c r="D340" s="171" t="s">
        <v>2478</v>
      </c>
      <c r="E340" s="172">
        <v>40466</v>
      </c>
    </row>
    <row r="341" spans="1:5" x14ac:dyDescent="0.25">
      <c r="A341" s="170" t="s">
        <v>2473</v>
      </c>
      <c r="B341" s="170">
        <v>60</v>
      </c>
      <c r="C341" s="170">
        <v>41</v>
      </c>
      <c r="D341" s="171" t="s">
        <v>2478</v>
      </c>
      <c r="E341" s="172">
        <v>40485</v>
      </c>
    </row>
    <row r="342" spans="1:5" x14ac:dyDescent="0.25">
      <c r="A342" s="170" t="s">
        <v>2493</v>
      </c>
      <c r="B342" s="170">
        <v>111</v>
      </c>
      <c r="C342" s="170">
        <v>144</v>
      </c>
      <c r="D342" s="171" t="s">
        <v>2482</v>
      </c>
      <c r="E342" s="172">
        <v>40462</v>
      </c>
    </row>
    <row r="343" spans="1:5" x14ac:dyDescent="0.25">
      <c r="A343" s="170" t="s">
        <v>2495</v>
      </c>
      <c r="B343" s="170">
        <v>115</v>
      </c>
      <c r="C343" s="170">
        <v>111</v>
      </c>
      <c r="D343" s="171" t="s">
        <v>2478</v>
      </c>
      <c r="E343" s="172">
        <v>40490</v>
      </c>
    </row>
    <row r="344" spans="1:5" x14ac:dyDescent="0.25">
      <c r="A344" s="170" t="s">
        <v>2477</v>
      </c>
      <c r="B344" s="170">
        <v>47</v>
      </c>
      <c r="C344" s="170">
        <v>84</v>
      </c>
      <c r="D344" s="171" t="s">
        <v>2482</v>
      </c>
      <c r="E344" s="172">
        <v>40440</v>
      </c>
    </row>
    <row r="345" spans="1:5" x14ac:dyDescent="0.25">
      <c r="A345" s="170" t="s">
        <v>2473</v>
      </c>
      <c r="B345" s="170">
        <v>53</v>
      </c>
      <c r="C345" s="170">
        <v>110</v>
      </c>
      <c r="D345" s="171" t="s">
        <v>2482</v>
      </c>
      <c r="E345" s="172">
        <v>40495</v>
      </c>
    </row>
    <row r="346" spans="1:5" x14ac:dyDescent="0.25">
      <c r="A346" s="170" t="s">
        <v>2490</v>
      </c>
      <c r="B346" s="170">
        <v>99</v>
      </c>
      <c r="C346" s="170">
        <v>74</v>
      </c>
      <c r="D346" s="171" t="s">
        <v>2478</v>
      </c>
      <c r="E346" s="172">
        <v>40457</v>
      </c>
    </row>
    <row r="347" spans="1:5" x14ac:dyDescent="0.25">
      <c r="A347" s="170" t="s">
        <v>2473</v>
      </c>
      <c r="B347" s="170">
        <v>26</v>
      </c>
      <c r="C347" s="170">
        <v>43</v>
      </c>
      <c r="D347" s="171" t="s">
        <v>2485</v>
      </c>
      <c r="E347" s="172">
        <v>40430</v>
      </c>
    </row>
    <row r="348" spans="1:5" x14ac:dyDescent="0.25">
      <c r="A348" s="170" t="s">
        <v>2486</v>
      </c>
      <c r="B348" s="170">
        <v>137</v>
      </c>
      <c r="C348" s="170">
        <v>20</v>
      </c>
      <c r="D348" s="171" t="s">
        <v>2482</v>
      </c>
      <c r="E348" s="172">
        <v>40456</v>
      </c>
    </row>
    <row r="349" spans="1:5" x14ac:dyDescent="0.25">
      <c r="A349" s="170" t="s">
        <v>2489</v>
      </c>
      <c r="B349" s="170">
        <v>70</v>
      </c>
      <c r="C349" s="170">
        <v>114</v>
      </c>
      <c r="D349" s="171" t="s">
        <v>2474</v>
      </c>
      <c r="E349" s="172">
        <v>40456</v>
      </c>
    </row>
    <row r="350" spans="1:5" x14ac:dyDescent="0.25">
      <c r="A350" s="170" t="s">
        <v>2475</v>
      </c>
      <c r="B350" s="170">
        <v>67</v>
      </c>
      <c r="C350" s="170">
        <v>35</v>
      </c>
      <c r="D350" s="171" t="s">
        <v>2485</v>
      </c>
      <c r="E350" s="172">
        <v>40497</v>
      </c>
    </row>
    <row r="351" spans="1:5" x14ac:dyDescent="0.25">
      <c r="A351" s="170" t="s">
        <v>2493</v>
      </c>
      <c r="B351" s="170">
        <v>73</v>
      </c>
      <c r="C351" s="170">
        <v>45</v>
      </c>
      <c r="D351" s="171" t="s">
        <v>2478</v>
      </c>
      <c r="E351" s="172">
        <v>40452</v>
      </c>
    </row>
    <row r="352" spans="1:5" x14ac:dyDescent="0.25">
      <c r="A352" s="170" t="s">
        <v>2490</v>
      </c>
      <c r="B352" s="170">
        <v>110</v>
      </c>
      <c r="C352" s="170">
        <v>21</v>
      </c>
      <c r="D352" s="171" t="s">
        <v>2485</v>
      </c>
      <c r="E352" s="172">
        <v>40513</v>
      </c>
    </row>
    <row r="353" spans="1:5" x14ac:dyDescent="0.25">
      <c r="A353" s="170" t="s">
        <v>2491</v>
      </c>
      <c r="B353" s="170">
        <v>130</v>
      </c>
      <c r="C353" s="170">
        <v>54</v>
      </c>
      <c r="D353" s="171" t="s">
        <v>2474</v>
      </c>
      <c r="E353" s="172">
        <v>40512</v>
      </c>
    </row>
    <row r="354" spans="1:5" x14ac:dyDescent="0.25">
      <c r="A354" s="170" t="s">
        <v>2495</v>
      </c>
      <c r="B354" s="170">
        <v>145</v>
      </c>
      <c r="C354" s="170">
        <v>110</v>
      </c>
      <c r="D354" s="171" t="s">
        <v>2485</v>
      </c>
      <c r="E354" s="172">
        <v>40431</v>
      </c>
    </row>
    <row r="355" spans="1:5" x14ac:dyDescent="0.25">
      <c r="A355" s="170" t="s">
        <v>2491</v>
      </c>
      <c r="B355" s="170">
        <v>23</v>
      </c>
      <c r="C355" s="170">
        <v>86</v>
      </c>
      <c r="D355" s="171" t="s">
        <v>2478</v>
      </c>
      <c r="E355" s="172">
        <v>40439</v>
      </c>
    </row>
    <row r="356" spans="1:5" x14ac:dyDescent="0.25">
      <c r="A356" s="170" t="s">
        <v>2491</v>
      </c>
      <c r="B356" s="170">
        <v>50</v>
      </c>
      <c r="C356" s="170">
        <v>105</v>
      </c>
      <c r="D356" s="171" t="s">
        <v>2478</v>
      </c>
      <c r="E356" s="172">
        <v>40455</v>
      </c>
    </row>
    <row r="357" spans="1:5" x14ac:dyDescent="0.25">
      <c r="A357" s="170" t="s">
        <v>2484</v>
      </c>
      <c r="B357" s="170">
        <v>69</v>
      </c>
      <c r="C357" s="170">
        <v>132</v>
      </c>
      <c r="D357" s="171" t="s">
        <v>2478</v>
      </c>
      <c r="E357" s="172">
        <v>40461</v>
      </c>
    </row>
    <row r="358" spans="1:5" x14ac:dyDescent="0.25">
      <c r="A358" s="170" t="s">
        <v>2487</v>
      </c>
      <c r="B358" s="170">
        <v>101</v>
      </c>
      <c r="C358" s="170">
        <v>225</v>
      </c>
      <c r="D358" s="171" t="s">
        <v>2480</v>
      </c>
      <c r="E358" s="172">
        <v>40448</v>
      </c>
    </row>
    <row r="359" spans="1:5" x14ac:dyDescent="0.25">
      <c r="A359" s="170" t="s">
        <v>2488</v>
      </c>
      <c r="B359" s="170">
        <v>8</v>
      </c>
      <c r="C359" s="170">
        <v>20</v>
      </c>
      <c r="D359" s="171" t="s">
        <v>2474</v>
      </c>
      <c r="E359" s="172">
        <v>40436</v>
      </c>
    </row>
    <row r="360" spans="1:5" x14ac:dyDescent="0.25">
      <c r="A360" s="170" t="s">
        <v>2491</v>
      </c>
      <c r="B360" s="170">
        <v>116</v>
      </c>
      <c r="C360" s="170">
        <v>132</v>
      </c>
      <c r="D360" s="171" t="s">
        <v>2482</v>
      </c>
      <c r="E360" s="172">
        <v>40435</v>
      </c>
    </row>
    <row r="361" spans="1:5" x14ac:dyDescent="0.25">
      <c r="A361" s="170" t="s">
        <v>2489</v>
      </c>
      <c r="B361" s="170">
        <v>150</v>
      </c>
      <c r="C361" s="170">
        <v>24</v>
      </c>
      <c r="D361" s="171" t="s">
        <v>2480</v>
      </c>
      <c r="E361" s="172">
        <v>40474</v>
      </c>
    </row>
    <row r="362" spans="1:5" x14ac:dyDescent="0.25">
      <c r="A362" s="170" t="s">
        <v>2484</v>
      </c>
      <c r="B362" s="170">
        <v>113</v>
      </c>
      <c r="C362" s="170">
        <v>145</v>
      </c>
      <c r="D362" s="171" t="s">
        <v>2482</v>
      </c>
      <c r="E362" s="172">
        <v>40453</v>
      </c>
    </row>
    <row r="363" spans="1:5" x14ac:dyDescent="0.25">
      <c r="A363" s="170" t="s">
        <v>2473</v>
      </c>
      <c r="B363" s="170">
        <v>102</v>
      </c>
      <c r="C363" s="170">
        <v>60</v>
      </c>
      <c r="D363" s="171" t="s">
        <v>2480</v>
      </c>
      <c r="E363" s="172">
        <v>40510</v>
      </c>
    </row>
    <row r="364" spans="1:5" x14ac:dyDescent="0.25">
      <c r="A364" s="170" t="s">
        <v>2488</v>
      </c>
      <c r="B364" s="170">
        <v>26</v>
      </c>
      <c r="C364" s="170">
        <v>87</v>
      </c>
      <c r="D364" s="171" t="s">
        <v>2480</v>
      </c>
      <c r="E364" s="172">
        <v>40477</v>
      </c>
    </row>
    <row r="365" spans="1:5" x14ac:dyDescent="0.25">
      <c r="A365" s="170" t="s">
        <v>2484</v>
      </c>
      <c r="B365" s="170">
        <v>50</v>
      </c>
      <c r="C365" s="170">
        <v>56</v>
      </c>
      <c r="D365" s="171" t="s">
        <v>2482</v>
      </c>
      <c r="E365" s="172">
        <v>40456</v>
      </c>
    </row>
    <row r="366" spans="1:5" x14ac:dyDescent="0.25">
      <c r="A366" s="170" t="s">
        <v>2489</v>
      </c>
      <c r="B366" s="170">
        <v>157</v>
      </c>
      <c r="C366" s="170">
        <v>72</v>
      </c>
      <c r="D366" s="171" t="s">
        <v>2480</v>
      </c>
      <c r="E366" s="172">
        <v>40480</v>
      </c>
    </row>
    <row r="367" spans="1:5" x14ac:dyDescent="0.25">
      <c r="A367" s="170" t="s">
        <v>2496</v>
      </c>
      <c r="B367" s="170">
        <v>105</v>
      </c>
      <c r="C367" s="170">
        <v>66</v>
      </c>
      <c r="D367" s="171" t="s">
        <v>2482</v>
      </c>
      <c r="E367" s="172">
        <v>40513</v>
      </c>
    </row>
    <row r="368" spans="1:5" x14ac:dyDescent="0.25">
      <c r="A368" s="170" t="s">
        <v>2489</v>
      </c>
      <c r="B368" s="170">
        <v>108</v>
      </c>
      <c r="C368" s="170">
        <v>26</v>
      </c>
      <c r="D368" s="171" t="s">
        <v>2482</v>
      </c>
      <c r="E368" s="172">
        <v>40481</v>
      </c>
    </row>
    <row r="369" spans="1:5" x14ac:dyDescent="0.25">
      <c r="A369" s="170" t="s">
        <v>2475</v>
      </c>
      <c r="B369" s="170">
        <v>137</v>
      </c>
      <c r="C369" s="170">
        <v>215</v>
      </c>
      <c r="D369" s="171" t="s">
        <v>2485</v>
      </c>
      <c r="E369" s="172">
        <v>40457</v>
      </c>
    </row>
    <row r="370" spans="1:5" x14ac:dyDescent="0.25">
      <c r="A370" s="170" t="s">
        <v>2493</v>
      </c>
      <c r="B370" s="170">
        <v>60</v>
      </c>
      <c r="C370" s="170">
        <v>84</v>
      </c>
      <c r="D370" s="171" t="s">
        <v>2474</v>
      </c>
      <c r="E370" s="172">
        <v>40467</v>
      </c>
    </row>
    <row r="371" spans="1:5" x14ac:dyDescent="0.25">
      <c r="A371" s="170" t="s">
        <v>2487</v>
      </c>
      <c r="B371" s="170">
        <v>36</v>
      </c>
      <c r="C371" s="170">
        <v>135</v>
      </c>
      <c r="D371" s="171" t="s">
        <v>2478</v>
      </c>
      <c r="E371" s="172">
        <v>40497</v>
      </c>
    </row>
    <row r="372" spans="1:5" x14ac:dyDescent="0.25">
      <c r="A372" s="170" t="s">
        <v>2489</v>
      </c>
      <c r="B372" s="170">
        <v>41</v>
      </c>
      <c r="C372" s="170">
        <v>164</v>
      </c>
      <c r="D372" s="171" t="s">
        <v>2474</v>
      </c>
      <c r="E372" s="172">
        <v>40462</v>
      </c>
    </row>
    <row r="373" spans="1:5" x14ac:dyDescent="0.25">
      <c r="A373" s="170" t="s">
        <v>2473</v>
      </c>
      <c r="B373" s="170">
        <v>89</v>
      </c>
      <c r="C373" s="170">
        <v>129</v>
      </c>
      <c r="D373" s="171" t="s">
        <v>2485</v>
      </c>
      <c r="E373" s="172">
        <v>40504</v>
      </c>
    </row>
    <row r="374" spans="1:5" x14ac:dyDescent="0.25">
      <c r="A374" s="170" t="s">
        <v>2475</v>
      </c>
      <c r="B374" s="170">
        <v>40</v>
      </c>
      <c r="C374" s="170">
        <v>220</v>
      </c>
      <c r="D374" s="171" t="s">
        <v>2474</v>
      </c>
      <c r="E374" s="172">
        <v>40476</v>
      </c>
    </row>
    <row r="375" spans="1:5" x14ac:dyDescent="0.25">
      <c r="A375" s="170" t="s">
        <v>2475</v>
      </c>
      <c r="B375" s="170">
        <v>36</v>
      </c>
      <c r="C375" s="170">
        <v>225</v>
      </c>
      <c r="D375" s="171" t="s">
        <v>2478</v>
      </c>
      <c r="E375" s="172">
        <v>40460</v>
      </c>
    </row>
    <row r="376" spans="1:5" x14ac:dyDescent="0.25">
      <c r="A376" s="170" t="s">
        <v>2491</v>
      </c>
      <c r="B376" s="170">
        <v>74</v>
      </c>
      <c r="C376" s="170">
        <v>30</v>
      </c>
      <c r="D376" s="171" t="s">
        <v>2478</v>
      </c>
      <c r="E376" s="172">
        <v>40489</v>
      </c>
    </row>
    <row r="377" spans="1:5" x14ac:dyDescent="0.25">
      <c r="A377" s="170" t="s">
        <v>2484</v>
      </c>
      <c r="B377" s="170">
        <v>75</v>
      </c>
      <c r="C377" s="170">
        <v>84</v>
      </c>
      <c r="D377" s="171" t="s">
        <v>2478</v>
      </c>
      <c r="E377" s="172">
        <v>40438</v>
      </c>
    </row>
    <row r="378" spans="1:5" x14ac:dyDescent="0.25">
      <c r="A378" s="170" t="s">
        <v>2490</v>
      </c>
      <c r="B378" s="170">
        <v>84</v>
      </c>
      <c r="C378" s="170">
        <v>38</v>
      </c>
      <c r="D378" s="171" t="s">
        <v>2485</v>
      </c>
      <c r="E378" s="172">
        <v>40515</v>
      </c>
    </row>
    <row r="379" spans="1:5" x14ac:dyDescent="0.25">
      <c r="A379" s="170" t="s">
        <v>2496</v>
      </c>
      <c r="B379" s="170">
        <v>49</v>
      </c>
      <c r="C379" s="170">
        <v>195</v>
      </c>
      <c r="D379" s="171" t="s">
        <v>2474</v>
      </c>
      <c r="E379" s="172">
        <v>40438</v>
      </c>
    </row>
    <row r="380" spans="1:5" x14ac:dyDescent="0.25">
      <c r="A380" s="170" t="s">
        <v>2490</v>
      </c>
      <c r="B380" s="170">
        <v>104</v>
      </c>
      <c r="C380" s="170">
        <v>68</v>
      </c>
      <c r="D380" s="171" t="s">
        <v>2485</v>
      </c>
      <c r="E380" s="172">
        <v>40501</v>
      </c>
    </row>
    <row r="381" spans="1:5" x14ac:dyDescent="0.25">
      <c r="A381" s="170" t="s">
        <v>2495</v>
      </c>
      <c r="B381" s="170">
        <v>108</v>
      </c>
      <c r="C381" s="170">
        <v>180</v>
      </c>
      <c r="D381" s="171" t="s">
        <v>2478</v>
      </c>
      <c r="E381" s="172">
        <v>40433</v>
      </c>
    </row>
    <row r="382" spans="1:5" x14ac:dyDescent="0.25">
      <c r="A382" s="170" t="s">
        <v>2491</v>
      </c>
      <c r="B382" s="170">
        <v>124</v>
      </c>
      <c r="C382" s="170">
        <v>176</v>
      </c>
      <c r="D382" s="171" t="s">
        <v>2478</v>
      </c>
      <c r="E382" s="172">
        <v>40458</v>
      </c>
    </row>
    <row r="383" spans="1:5" x14ac:dyDescent="0.25">
      <c r="A383" s="170" t="s">
        <v>2493</v>
      </c>
      <c r="B383" s="170">
        <v>156</v>
      </c>
      <c r="C383" s="170">
        <v>42</v>
      </c>
      <c r="D383" s="171" t="s">
        <v>2480</v>
      </c>
      <c r="E383" s="172">
        <v>40485</v>
      </c>
    </row>
    <row r="384" spans="1:5" x14ac:dyDescent="0.25">
      <c r="A384" s="170" t="s">
        <v>2484</v>
      </c>
      <c r="B384" s="170">
        <v>112</v>
      </c>
      <c r="C384" s="170">
        <v>84</v>
      </c>
      <c r="D384" s="171" t="s">
        <v>2474</v>
      </c>
      <c r="E384" s="172">
        <v>40466</v>
      </c>
    </row>
    <row r="385" spans="1:5" x14ac:dyDescent="0.25">
      <c r="A385" s="170" t="s">
        <v>2494</v>
      </c>
      <c r="B385" s="170">
        <v>93</v>
      </c>
      <c r="C385" s="170">
        <v>150</v>
      </c>
      <c r="D385" s="171" t="s">
        <v>2482</v>
      </c>
      <c r="E385" s="172">
        <v>40442</v>
      </c>
    </row>
    <row r="386" spans="1:5" x14ac:dyDescent="0.25">
      <c r="A386" s="170" t="s">
        <v>2475</v>
      </c>
      <c r="B386" s="170">
        <v>64</v>
      </c>
      <c r="C386" s="170">
        <v>170</v>
      </c>
      <c r="D386" s="171" t="s">
        <v>2478</v>
      </c>
      <c r="E386" s="172">
        <v>40477</v>
      </c>
    </row>
    <row r="387" spans="1:5" x14ac:dyDescent="0.25">
      <c r="A387" s="170" t="s">
        <v>2473</v>
      </c>
      <c r="B387" s="170">
        <v>70</v>
      </c>
      <c r="C387" s="170">
        <v>42</v>
      </c>
      <c r="D387" s="171" t="s">
        <v>2485</v>
      </c>
      <c r="E387" s="172">
        <v>40507</v>
      </c>
    </row>
    <row r="388" spans="1:5" x14ac:dyDescent="0.25">
      <c r="A388" s="170" t="s">
        <v>2473</v>
      </c>
      <c r="B388" s="170">
        <v>64</v>
      </c>
      <c r="C388" s="170">
        <v>88</v>
      </c>
      <c r="D388" s="171" t="s">
        <v>2480</v>
      </c>
      <c r="E388" s="172">
        <v>40516</v>
      </c>
    </row>
    <row r="389" spans="1:5" x14ac:dyDescent="0.25">
      <c r="A389" s="170" t="s">
        <v>2494</v>
      </c>
      <c r="B389" s="170">
        <v>23</v>
      </c>
      <c r="C389" s="170">
        <v>117</v>
      </c>
      <c r="D389" s="171" t="s">
        <v>2474</v>
      </c>
      <c r="E389" s="172">
        <v>40464</v>
      </c>
    </row>
    <row r="390" spans="1:5" x14ac:dyDescent="0.25">
      <c r="A390" s="170" t="s">
        <v>2494</v>
      </c>
      <c r="B390" s="170">
        <v>81</v>
      </c>
      <c r="C390" s="170">
        <v>60</v>
      </c>
      <c r="D390" s="171" t="s">
        <v>2485</v>
      </c>
      <c r="E390" s="172">
        <v>40479</v>
      </c>
    </row>
    <row r="391" spans="1:5" x14ac:dyDescent="0.25">
      <c r="A391" s="170" t="s">
        <v>2496</v>
      </c>
      <c r="B391" s="170">
        <v>76</v>
      </c>
      <c r="C391" s="170">
        <v>140</v>
      </c>
      <c r="D391" s="171" t="s">
        <v>2480</v>
      </c>
      <c r="E391" s="172">
        <v>40511</v>
      </c>
    </row>
    <row r="392" spans="1:5" x14ac:dyDescent="0.25">
      <c r="A392" s="170" t="s">
        <v>2491</v>
      </c>
      <c r="B392" s="170">
        <v>36</v>
      </c>
      <c r="C392" s="170">
        <v>81</v>
      </c>
      <c r="D392" s="171" t="s">
        <v>2485</v>
      </c>
      <c r="E392" s="172">
        <v>40464</v>
      </c>
    </row>
    <row r="393" spans="1:5" x14ac:dyDescent="0.25">
      <c r="A393" s="170" t="s">
        <v>2490</v>
      </c>
      <c r="B393" s="170">
        <v>131</v>
      </c>
      <c r="C393" s="170">
        <v>41</v>
      </c>
      <c r="D393" s="171" t="s">
        <v>2474</v>
      </c>
      <c r="E393" s="172">
        <v>40487</v>
      </c>
    </row>
    <row r="394" spans="1:5" x14ac:dyDescent="0.25">
      <c r="A394" s="170" t="s">
        <v>2495</v>
      </c>
      <c r="B394" s="170">
        <v>107</v>
      </c>
      <c r="C394" s="170">
        <v>115</v>
      </c>
      <c r="D394" s="171" t="s">
        <v>2478</v>
      </c>
      <c r="E394" s="172">
        <v>40491</v>
      </c>
    </row>
    <row r="395" spans="1:5" x14ac:dyDescent="0.25">
      <c r="A395" s="170" t="s">
        <v>2496</v>
      </c>
      <c r="B395" s="170">
        <v>116</v>
      </c>
      <c r="C395" s="170">
        <v>22</v>
      </c>
      <c r="D395" s="171" t="s">
        <v>2478</v>
      </c>
      <c r="E395" s="172">
        <v>40482</v>
      </c>
    </row>
    <row r="396" spans="1:5" x14ac:dyDescent="0.25">
      <c r="A396" s="170" t="s">
        <v>2488</v>
      </c>
      <c r="B396" s="170">
        <v>53</v>
      </c>
      <c r="C396" s="170">
        <v>23</v>
      </c>
      <c r="D396" s="171" t="s">
        <v>2474</v>
      </c>
      <c r="E396" s="172">
        <v>40489</v>
      </c>
    </row>
    <row r="397" spans="1:5" x14ac:dyDescent="0.25">
      <c r="A397" s="170" t="s">
        <v>2475</v>
      </c>
      <c r="B397" s="170">
        <v>60</v>
      </c>
      <c r="C397" s="170">
        <v>116</v>
      </c>
      <c r="D397" s="171" t="s">
        <v>2480</v>
      </c>
      <c r="E397" s="172">
        <v>40467</v>
      </c>
    </row>
    <row r="398" spans="1:5" x14ac:dyDescent="0.25">
      <c r="A398" s="170" t="s">
        <v>2486</v>
      </c>
      <c r="B398" s="170">
        <v>23</v>
      </c>
      <c r="C398" s="170">
        <v>105</v>
      </c>
      <c r="D398" s="171" t="s">
        <v>2482</v>
      </c>
      <c r="E398" s="172">
        <v>40485</v>
      </c>
    </row>
    <row r="399" spans="1:5" x14ac:dyDescent="0.25">
      <c r="A399" s="170" t="s">
        <v>2495</v>
      </c>
      <c r="B399" s="170">
        <v>27</v>
      </c>
      <c r="C399" s="170">
        <v>74</v>
      </c>
      <c r="D399" s="171" t="s">
        <v>2474</v>
      </c>
      <c r="E399" s="172">
        <v>40445</v>
      </c>
    </row>
    <row r="400" spans="1:5" x14ac:dyDescent="0.25">
      <c r="A400" s="170" t="s">
        <v>2487</v>
      </c>
      <c r="B400" s="170">
        <v>66</v>
      </c>
      <c r="C400" s="170">
        <v>210</v>
      </c>
      <c r="D400" s="171" t="s">
        <v>2478</v>
      </c>
      <c r="E400" s="172">
        <v>40495</v>
      </c>
    </row>
    <row r="401" spans="1:5" x14ac:dyDescent="0.25">
      <c r="A401" s="170" t="s">
        <v>2496</v>
      </c>
      <c r="B401" s="170">
        <v>31</v>
      </c>
      <c r="C401" s="170">
        <v>25</v>
      </c>
      <c r="D401" s="171" t="s">
        <v>2482</v>
      </c>
      <c r="E401" s="172">
        <v>40514</v>
      </c>
    </row>
    <row r="402" spans="1:5" x14ac:dyDescent="0.25">
      <c r="A402" s="170" t="s">
        <v>2488</v>
      </c>
      <c r="B402" s="170">
        <v>75</v>
      </c>
      <c r="C402" s="170">
        <v>43</v>
      </c>
      <c r="D402" s="171" t="s">
        <v>2482</v>
      </c>
      <c r="E402" s="172">
        <v>40515</v>
      </c>
    </row>
    <row r="403" spans="1:5" x14ac:dyDescent="0.25">
      <c r="A403" s="170" t="s">
        <v>2495</v>
      </c>
      <c r="B403" s="170">
        <v>74</v>
      </c>
      <c r="C403" s="170">
        <v>32</v>
      </c>
      <c r="D403" s="171" t="s">
        <v>2478</v>
      </c>
      <c r="E403" s="172">
        <v>40484</v>
      </c>
    </row>
    <row r="404" spans="1:5" x14ac:dyDescent="0.25">
      <c r="A404" s="170" t="s">
        <v>2495</v>
      </c>
      <c r="B404" s="170">
        <v>20</v>
      </c>
      <c r="C404" s="170">
        <v>60</v>
      </c>
      <c r="D404" s="171" t="s">
        <v>2482</v>
      </c>
      <c r="E404" s="172">
        <v>40440</v>
      </c>
    </row>
    <row r="405" spans="1:5" x14ac:dyDescent="0.25">
      <c r="A405" s="170" t="s">
        <v>2494</v>
      </c>
      <c r="B405" s="170">
        <v>85</v>
      </c>
      <c r="C405" s="170">
        <v>129</v>
      </c>
      <c r="D405" s="171" t="s">
        <v>2480</v>
      </c>
      <c r="E405" s="172">
        <v>40450</v>
      </c>
    </row>
    <row r="406" spans="1:5" x14ac:dyDescent="0.25">
      <c r="A406" s="170" t="s">
        <v>2477</v>
      </c>
      <c r="B406" s="170">
        <v>15</v>
      </c>
      <c r="C406" s="170">
        <v>31</v>
      </c>
      <c r="D406" s="171" t="s">
        <v>2478</v>
      </c>
      <c r="E406" s="172">
        <v>40448</v>
      </c>
    </row>
    <row r="407" spans="1:5" x14ac:dyDescent="0.25">
      <c r="A407" s="170" t="s">
        <v>2475</v>
      </c>
      <c r="B407" s="170">
        <v>64</v>
      </c>
      <c r="C407" s="170">
        <v>80</v>
      </c>
      <c r="D407" s="171" t="s">
        <v>2478</v>
      </c>
      <c r="E407" s="172">
        <v>40515</v>
      </c>
    </row>
    <row r="408" spans="1:5" x14ac:dyDescent="0.25">
      <c r="A408" s="170" t="s">
        <v>2484</v>
      </c>
      <c r="B408" s="170">
        <v>21</v>
      </c>
      <c r="C408" s="170">
        <v>74</v>
      </c>
      <c r="D408" s="171" t="s">
        <v>2485</v>
      </c>
      <c r="E408" s="172">
        <v>40490</v>
      </c>
    </row>
    <row r="409" spans="1:5" x14ac:dyDescent="0.25">
      <c r="A409" s="170" t="s">
        <v>2488</v>
      </c>
      <c r="B409" s="170">
        <v>133</v>
      </c>
      <c r="C409" s="170">
        <v>100</v>
      </c>
      <c r="D409" s="171" t="s">
        <v>2482</v>
      </c>
      <c r="E409" s="172">
        <v>40475</v>
      </c>
    </row>
    <row r="410" spans="1:5" x14ac:dyDescent="0.25">
      <c r="A410" s="170" t="s">
        <v>2484</v>
      </c>
      <c r="B410" s="170">
        <v>95</v>
      </c>
      <c r="C410" s="170">
        <v>52</v>
      </c>
      <c r="D410" s="171" t="s">
        <v>2474</v>
      </c>
      <c r="E410" s="172">
        <v>40468</v>
      </c>
    </row>
    <row r="411" spans="1:5" x14ac:dyDescent="0.25">
      <c r="A411" s="170" t="s">
        <v>2495</v>
      </c>
      <c r="B411" s="170">
        <v>66</v>
      </c>
      <c r="C411" s="170">
        <v>102</v>
      </c>
      <c r="D411" s="171" t="s">
        <v>2478</v>
      </c>
      <c r="E411" s="172">
        <v>40442</v>
      </c>
    </row>
    <row r="412" spans="1:5" x14ac:dyDescent="0.25">
      <c r="A412" s="170" t="s">
        <v>2475</v>
      </c>
      <c r="B412" s="170">
        <v>55</v>
      </c>
      <c r="C412" s="170">
        <v>215</v>
      </c>
      <c r="D412" s="171" t="s">
        <v>2482</v>
      </c>
      <c r="E412" s="172">
        <v>40498</v>
      </c>
    </row>
    <row r="413" spans="1:5" x14ac:dyDescent="0.25">
      <c r="A413" s="170" t="s">
        <v>2475</v>
      </c>
      <c r="B413" s="170">
        <v>158</v>
      </c>
      <c r="C413" s="170">
        <v>100</v>
      </c>
      <c r="D413" s="171" t="s">
        <v>2474</v>
      </c>
      <c r="E413" s="172">
        <v>40447</v>
      </c>
    </row>
    <row r="414" spans="1:5" x14ac:dyDescent="0.25">
      <c r="A414" s="170" t="s">
        <v>2495</v>
      </c>
      <c r="B414" s="170">
        <v>105</v>
      </c>
      <c r="C414" s="170">
        <v>35</v>
      </c>
      <c r="D414" s="171" t="s">
        <v>2474</v>
      </c>
      <c r="E414" s="172">
        <v>40449</v>
      </c>
    </row>
    <row r="415" spans="1:5" x14ac:dyDescent="0.25">
      <c r="A415" s="170" t="s">
        <v>2490</v>
      </c>
      <c r="B415" s="170">
        <v>104</v>
      </c>
      <c r="C415" s="170">
        <v>164</v>
      </c>
      <c r="D415" s="171" t="s">
        <v>2482</v>
      </c>
      <c r="E415" s="172">
        <v>40444</v>
      </c>
    </row>
    <row r="416" spans="1:5" x14ac:dyDescent="0.25">
      <c r="A416" s="170" t="s">
        <v>2492</v>
      </c>
      <c r="B416" s="170">
        <v>135</v>
      </c>
      <c r="C416" s="170">
        <v>185</v>
      </c>
      <c r="D416" s="171" t="s">
        <v>2478</v>
      </c>
      <c r="E416" s="172">
        <v>40433</v>
      </c>
    </row>
    <row r="417" spans="1:5" x14ac:dyDescent="0.25">
      <c r="A417" s="170" t="s">
        <v>2484</v>
      </c>
      <c r="B417" s="170">
        <v>123</v>
      </c>
      <c r="C417" s="170">
        <v>120</v>
      </c>
      <c r="D417" s="171" t="s">
        <v>2482</v>
      </c>
      <c r="E417" s="172">
        <v>40512</v>
      </c>
    </row>
    <row r="418" spans="1:5" x14ac:dyDescent="0.25">
      <c r="A418" s="170" t="s">
        <v>2490</v>
      </c>
      <c r="B418" s="170">
        <v>84</v>
      </c>
      <c r="C418" s="170">
        <v>156</v>
      </c>
      <c r="D418" s="171" t="s">
        <v>2480</v>
      </c>
      <c r="E418" s="172">
        <v>40443</v>
      </c>
    </row>
    <row r="419" spans="1:5" x14ac:dyDescent="0.25">
      <c r="A419" s="170" t="s">
        <v>2486</v>
      </c>
      <c r="B419" s="170">
        <v>65</v>
      </c>
      <c r="C419" s="170">
        <v>64</v>
      </c>
      <c r="D419" s="171" t="s">
        <v>2478</v>
      </c>
      <c r="E419" s="172">
        <v>40439</v>
      </c>
    </row>
    <row r="420" spans="1:5" x14ac:dyDescent="0.25">
      <c r="A420" s="170" t="s">
        <v>2475</v>
      </c>
      <c r="B420" s="170">
        <v>123</v>
      </c>
      <c r="C420" s="170">
        <v>128</v>
      </c>
      <c r="D420" s="171" t="s">
        <v>2474</v>
      </c>
      <c r="E420" s="172">
        <v>40431</v>
      </c>
    </row>
    <row r="421" spans="1:5" x14ac:dyDescent="0.25">
      <c r="A421" s="170" t="s">
        <v>2489</v>
      </c>
      <c r="B421" s="170">
        <v>17</v>
      </c>
      <c r="C421" s="170">
        <v>69</v>
      </c>
      <c r="D421" s="171" t="s">
        <v>2474</v>
      </c>
      <c r="E421" s="172">
        <v>40450</v>
      </c>
    </row>
    <row r="422" spans="1:5" x14ac:dyDescent="0.25">
      <c r="A422" s="170" t="s">
        <v>2496</v>
      </c>
      <c r="B422" s="170">
        <v>24</v>
      </c>
      <c r="C422" s="170">
        <v>74</v>
      </c>
      <c r="D422" s="171" t="s">
        <v>2474</v>
      </c>
      <c r="E422" s="172">
        <v>40499</v>
      </c>
    </row>
    <row r="423" spans="1:5" x14ac:dyDescent="0.25">
      <c r="A423" s="170" t="s">
        <v>2477</v>
      </c>
      <c r="B423" s="170">
        <v>98</v>
      </c>
      <c r="C423" s="170">
        <v>22</v>
      </c>
      <c r="D423" s="171" t="s">
        <v>2478</v>
      </c>
      <c r="E423" s="172">
        <v>40512</v>
      </c>
    </row>
    <row r="424" spans="1:5" x14ac:dyDescent="0.25">
      <c r="A424" s="170" t="s">
        <v>2486</v>
      </c>
      <c r="B424" s="170">
        <v>69</v>
      </c>
      <c r="C424" s="170">
        <v>130</v>
      </c>
      <c r="D424" s="171" t="s">
        <v>2482</v>
      </c>
      <c r="E424" s="172">
        <v>40441</v>
      </c>
    </row>
    <row r="425" spans="1:5" x14ac:dyDescent="0.25">
      <c r="A425" s="170" t="s">
        <v>2473</v>
      </c>
      <c r="B425" s="170">
        <v>62</v>
      </c>
      <c r="C425" s="170">
        <v>35</v>
      </c>
      <c r="D425" s="171" t="s">
        <v>2482</v>
      </c>
      <c r="E425" s="172">
        <v>40455</v>
      </c>
    </row>
    <row r="426" spans="1:5" x14ac:dyDescent="0.25">
      <c r="A426" s="170" t="s">
        <v>2488</v>
      </c>
      <c r="B426" s="170">
        <v>89</v>
      </c>
      <c r="C426" s="170">
        <v>200</v>
      </c>
      <c r="D426" s="171" t="s">
        <v>2480</v>
      </c>
      <c r="E426" s="172">
        <v>40466</v>
      </c>
    </row>
    <row r="427" spans="1:5" x14ac:dyDescent="0.25">
      <c r="A427" s="170" t="s">
        <v>2493</v>
      </c>
      <c r="B427" s="170">
        <v>133</v>
      </c>
      <c r="C427" s="170">
        <v>72</v>
      </c>
      <c r="D427" s="171" t="s">
        <v>2482</v>
      </c>
      <c r="E427" s="172">
        <v>40460</v>
      </c>
    </row>
    <row r="428" spans="1:5" x14ac:dyDescent="0.25">
      <c r="A428" s="170" t="s">
        <v>2494</v>
      </c>
      <c r="B428" s="170">
        <v>72</v>
      </c>
      <c r="C428" s="170">
        <v>140</v>
      </c>
      <c r="D428" s="171" t="s">
        <v>2485</v>
      </c>
      <c r="E428" s="172">
        <v>40481</v>
      </c>
    </row>
    <row r="429" spans="1:5" x14ac:dyDescent="0.25">
      <c r="A429" s="170" t="s">
        <v>2495</v>
      </c>
      <c r="B429" s="170">
        <v>14</v>
      </c>
      <c r="C429" s="170">
        <v>96</v>
      </c>
      <c r="D429" s="171" t="s">
        <v>2478</v>
      </c>
      <c r="E429" s="172">
        <v>40516</v>
      </c>
    </row>
    <row r="430" spans="1:5" x14ac:dyDescent="0.25">
      <c r="A430" s="170" t="s">
        <v>2475</v>
      </c>
      <c r="B430" s="170">
        <v>128</v>
      </c>
      <c r="C430" s="170">
        <v>140</v>
      </c>
      <c r="D430" s="171" t="s">
        <v>2474</v>
      </c>
      <c r="E430" s="172">
        <v>40496</v>
      </c>
    </row>
    <row r="431" spans="1:5" x14ac:dyDescent="0.25">
      <c r="A431" s="170" t="s">
        <v>2495</v>
      </c>
      <c r="B431" s="170">
        <v>91</v>
      </c>
      <c r="C431" s="170">
        <v>84</v>
      </c>
      <c r="D431" s="171" t="s">
        <v>2478</v>
      </c>
      <c r="E431" s="172">
        <v>40516</v>
      </c>
    </row>
    <row r="432" spans="1:5" x14ac:dyDescent="0.25">
      <c r="A432" s="170" t="s">
        <v>2496</v>
      </c>
      <c r="B432" s="170">
        <v>47</v>
      </c>
      <c r="C432" s="170">
        <v>132</v>
      </c>
      <c r="D432" s="171" t="s">
        <v>2480</v>
      </c>
      <c r="E432" s="172">
        <v>40504</v>
      </c>
    </row>
    <row r="433" spans="1:5" x14ac:dyDescent="0.25">
      <c r="A433" s="170" t="s">
        <v>2491</v>
      </c>
      <c r="B433" s="170">
        <v>99</v>
      </c>
      <c r="C433" s="170">
        <v>42</v>
      </c>
      <c r="D433" s="171" t="s">
        <v>2485</v>
      </c>
      <c r="E433" s="172">
        <v>40506</v>
      </c>
    </row>
    <row r="434" spans="1:5" x14ac:dyDescent="0.25">
      <c r="A434" s="170" t="s">
        <v>2495</v>
      </c>
      <c r="B434" s="170">
        <v>109</v>
      </c>
      <c r="C434" s="170">
        <v>126</v>
      </c>
      <c r="D434" s="171" t="s">
        <v>2478</v>
      </c>
      <c r="E434" s="172">
        <v>40519</v>
      </c>
    </row>
    <row r="435" spans="1:5" x14ac:dyDescent="0.25">
      <c r="A435" s="170" t="s">
        <v>2487</v>
      </c>
      <c r="B435" s="170">
        <v>88</v>
      </c>
      <c r="C435" s="170">
        <v>72</v>
      </c>
      <c r="D435" s="171" t="s">
        <v>2474</v>
      </c>
      <c r="E435" s="172">
        <v>40502</v>
      </c>
    </row>
    <row r="436" spans="1:5" x14ac:dyDescent="0.25">
      <c r="A436" s="170" t="s">
        <v>2473</v>
      </c>
      <c r="B436" s="170">
        <v>165</v>
      </c>
      <c r="C436" s="170">
        <v>68</v>
      </c>
      <c r="D436" s="171" t="s">
        <v>2478</v>
      </c>
      <c r="E436" s="172">
        <v>40505</v>
      </c>
    </row>
    <row r="437" spans="1:5" x14ac:dyDescent="0.25">
      <c r="A437" s="170" t="s">
        <v>2488</v>
      </c>
      <c r="B437" s="170">
        <v>159</v>
      </c>
      <c r="C437" s="170">
        <v>42</v>
      </c>
      <c r="D437" s="171" t="s">
        <v>2485</v>
      </c>
      <c r="E437" s="172">
        <v>40483</v>
      </c>
    </row>
    <row r="438" spans="1:5" x14ac:dyDescent="0.25">
      <c r="A438" s="170" t="s">
        <v>2495</v>
      </c>
      <c r="B438" s="170">
        <v>55</v>
      </c>
      <c r="C438" s="170">
        <v>27</v>
      </c>
      <c r="D438" s="171" t="s">
        <v>2485</v>
      </c>
      <c r="E438" s="172">
        <v>40473</v>
      </c>
    </row>
    <row r="439" spans="1:5" x14ac:dyDescent="0.25">
      <c r="A439" s="170" t="s">
        <v>2486</v>
      </c>
      <c r="B439" s="170">
        <v>6</v>
      </c>
      <c r="C439" s="170">
        <v>75</v>
      </c>
      <c r="D439" s="171" t="s">
        <v>2480</v>
      </c>
      <c r="E439" s="172">
        <v>40487</v>
      </c>
    </row>
    <row r="440" spans="1:5" x14ac:dyDescent="0.25">
      <c r="A440" s="170" t="s">
        <v>2491</v>
      </c>
      <c r="B440" s="170">
        <v>125</v>
      </c>
      <c r="C440" s="170">
        <v>148</v>
      </c>
      <c r="D440" s="171" t="s">
        <v>2478</v>
      </c>
      <c r="E440" s="172">
        <v>40459</v>
      </c>
    </row>
    <row r="441" spans="1:5" x14ac:dyDescent="0.25">
      <c r="A441" s="170" t="s">
        <v>2487</v>
      </c>
      <c r="B441" s="170">
        <v>25</v>
      </c>
      <c r="C441" s="170">
        <v>75</v>
      </c>
      <c r="D441" s="171" t="s">
        <v>2480</v>
      </c>
      <c r="E441" s="172">
        <v>40519</v>
      </c>
    </row>
    <row r="442" spans="1:5" x14ac:dyDescent="0.25">
      <c r="A442" s="170" t="s">
        <v>2489</v>
      </c>
      <c r="B442" s="170">
        <v>110</v>
      </c>
      <c r="C442" s="170">
        <v>82</v>
      </c>
      <c r="D442" s="171" t="s">
        <v>2482</v>
      </c>
      <c r="E442" s="172">
        <v>40510</v>
      </c>
    </row>
    <row r="443" spans="1:5" x14ac:dyDescent="0.25">
      <c r="A443" s="170" t="s">
        <v>2494</v>
      </c>
      <c r="B443" s="170">
        <v>62</v>
      </c>
      <c r="C443" s="170">
        <v>125</v>
      </c>
      <c r="D443" s="171" t="s">
        <v>2482</v>
      </c>
      <c r="E443" s="172">
        <v>40456</v>
      </c>
    </row>
    <row r="444" spans="1:5" x14ac:dyDescent="0.25">
      <c r="A444" s="170" t="s">
        <v>2495</v>
      </c>
      <c r="B444" s="170">
        <v>35</v>
      </c>
      <c r="C444" s="170">
        <v>215</v>
      </c>
      <c r="D444" s="171" t="s">
        <v>2485</v>
      </c>
      <c r="E444" s="172">
        <v>40519</v>
      </c>
    </row>
    <row r="445" spans="1:5" x14ac:dyDescent="0.25">
      <c r="A445" s="170" t="s">
        <v>2493</v>
      </c>
      <c r="B445" s="170">
        <v>155</v>
      </c>
      <c r="C445" s="170">
        <v>37</v>
      </c>
      <c r="D445" s="171" t="s">
        <v>2485</v>
      </c>
      <c r="E445" s="172">
        <v>40430</v>
      </c>
    </row>
    <row r="446" spans="1:5" x14ac:dyDescent="0.25">
      <c r="A446" s="170" t="s">
        <v>2486</v>
      </c>
      <c r="B446" s="170">
        <v>151</v>
      </c>
      <c r="C446" s="170">
        <v>123</v>
      </c>
      <c r="D446" s="171" t="s">
        <v>2485</v>
      </c>
      <c r="E446" s="172">
        <v>40448</v>
      </c>
    </row>
    <row r="447" spans="1:5" x14ac:dyDescent="0.25">
      <c r="A447" s="170" t="s">
        <v>2490</v>
      </c>
      <c r="B447" s="170">
        <v>134</v>
      </c>
      <c r="C447" s="170">
        <v>120</v>
      </c>
      <c r="D447" s="171" t="s">
        <v>2474</v>
      </c>
      <c r="E447" s="172">
        <v>40436</v>
      </c>
    </row>
    <row r="448" spans="1:5" x14ac:dyDescent="0.25">
      <c r="A448" s="170" t="s">
        <v>2473</v>
      </c>
      <c r="B448" s="170">
        <v>51</v>
      </c>
      <c r="C448" s="170">
        <v>117</v>
      </c>
      <c r="D448" s="171" t="s">
        <v>2485</v>
      </c>
      <c r="E448" s="172">
        <v>40484</v>
      </c>
    </row>
    <row r="449" spans="1:5" x14ac:dyDescent="0.25">
      <c r="A449" s="170" t="s">
        <v>2492</v>
      </c>
      <c r="B449" s="170">
        <v>52</v>
      </c>
      <c r="C449" s="170">
        <v>37</v>
      </c>
      <c r="D449" s="171" t="s">
        <v>2478</v>
      </c>
      <c r="E449" s="172">
        <v>40450</v>
      </c>
    </row>
    <row r="450" spans="1:5" x14ac:dyDescent="0.25">
      <c r="A450" s="170" t="s">
        <v>2477</v>
      </c>
      <c r="B450" s="170">
        <v>146</v>
      </c>
      <c r="C450" s="170">
        <v>123</v>
      </c>
      <c r="D450" s="171" t="s">
        <v>2474</v>
      </c>
      <c r="E450" s="172">
        <v>40486</v>
      </c>
    </row>
    <row r="451" spans="1:5" x14ac:dyDescent="0.25">
      <c r="A451" s="170" t="s">
        <v>2492</v>
      </c>
      <c r="B451" s="170">
        <v>96</v>
      </c>
      <c r="C451" s="170">
        <v>46</v>
      </c>
      <c r="D451" s="171" t="s">
        <v>2478</v>
      </c>
      <c r="E451" s="172">
        <v>40484</v>
      </c>
    </row>
    <row r="452" spans="1:5" x14ac:dyDescent="0.25">
      <c r="A452" s="170" t="s">
        <v>2492</v>
      </c>
      <c r="B452" s="170">
        <v>55</v>
      </c>
      <c r="C452" s="170">
        <v>145</v>
      </c>
      <c r="D452" s="171" t="s">
        <v>2482</v>
      </c>
      <c r="E452" s="172">
        <v>40492</v>
      </c>
    </row>
    <row r="453" spans="1:5" x14ac:dyDescent="0.25">
      <c r="A453" s="170" t="s">
        <v>2496</v>
      </c>
      <c r="B453" s="170">
        <v>76</v>
      </c>
      <c r="C453" s="170">
        <v>39</v>
      </c>
      <c r="D453" s="171" t="s">
        <v>2485</v>
      </c>
      <c r="E453" s="172">
        <v>40471</v>
      </c>
    </row>
    <row r="454" spans="1:5" x14ac:dyDescent="0.25">
      <c r="A454" s="170" t="s">
        <v>2491</v>
      </c>
      <c r="B454" s="170">
        <v>94</v>
      </c>
      <c r="C454" s="170">
        <v>180</v>
      </c>
      <c r="D454" s="171" t="s">
        <v>2478</v>
      </c>
      <c r="E454" s="172">
        <v>40455</v>
      </c>
    </row>
    <row r="455" spans="1:5" x14ac:dyDescent="0.25">
      <c r="A455" s="170" t="s">
        <v>2491</v>
      </c>
      <c r="B455" s="170">
        <v>73</v>
      </c>
      <c r="C455" s="170">
        <v>66</v>
      </c>
      <c r="D455" s="171" t="s">
        <v>2478</v>
      </c>
      <c r="E455" s="172">
        <v>40496</v>
      </c>
    </row>
    <row r="456" spans="1:5" x14ac:dyDescent="0.25">
      <c r="A456" s="170" t="s">
        <v>2486</v>
      </c>
      <c r="B456" s="170">
        <v>40</v>
      </c>
      <c r="C456" s="170">
        <v>116</v>
      </c>
      <c r="D456" s="171" t="s">
        <v>2480</v>
      </c>
      <c r="E456" s="172">
        <v>40460</v>
      </c>
    </row>
    <row r="457" spans="1:5" x14ac:dyDescent="0.25">
      <c r="A457" s="170" t="s">
        <v>2490</v>
      </c>
      <c r="B457" s="170">
        <v>59</v>
      </c>
      <c r="C457" s="170">
        <v>123</v>
      </c>
      <c r="D457" s="171" t="s">
        <v>2480</v>
      </c>
      <c r="E457" s="172">
        <v>40483</v>
      </c>
    </row>
    <row r="458" spans="1:5" x14ac:dyDescent="0.25">
      <c r="A458" s="170" t="s">
        <v>2494</v>
      </c>
      <c r="B458" s="170">
        <v>61</v>
      </c>
      <c r="C458" s="170">
        <v>115</v>
      </c>
      <c r="D458" s="171" t="s">
        <v>2474</v>
      </c>
      <c r="E458" s="172">
        <v>40473</v>
      </c>
    </row>
    <row r="459" spans="1:5" x14ac:dyDescent="0.25">
      <c r="A459" s="170" t="s">
        <v>2494</v>
      </c>
      <c r="B459" s="170">
        <v>104</v>
      </c>
      <c r="C459" s="170">
        <v>68</v>
      </c>
      <c r="D459" s="171" t="s">
        <v>2474</v>
      </c>
      <c r="E459" s="172">
        <v>40512</v>
      </c>
    </row>
    <row r="460" spans="1:5" x14ac:dyDescent="0.25">
      <c r="A460" s="170" t="s">
        <v>2475</v>
      </c>
      <c r="B460" s="170">
        <v>133</v>
      </c>
      <c r="C460" s="170">
        <v>31</v>
      </c>
      <c r="D460" s="171" t="s">
        <v>2474</v>
      </c>
      <c r="E460" s="172">
        <v>40442</v>
      </c>
    </row>
    <row r="461" spans="1:5" x14ac:dyDescent="0.25">
      <c r="A461" s="170" t="s">
        <v>2495</v>
      </c>
      <c r="B461" s="170">
        <v>80</v>
      </c>
      <c r="C461" s="170">
        <v>145</v>
      </c>
      <c r="D461" s="171" t="s">
        <v>2485</v>
      </c>
      <c r="E461" s="172">
        <v>40452</v>
      </c>
    </row>
    <row r="462" spans="1:5" x14ac:dyDescent="0.25">
      <c r="A462" s="170" t="s">
        <v>2473</v>
      </c>
      <c r="B462" s="170">
        <v>148</v>
      </c>
      <c r="C462" s="170">
        <v>36</v>
      </c>
      <c r="D462" s="171" t="s">
        <v>2474</v>
      </c>
      <c r="E462" s="172">
        <v>40507</v>
      </c>
    </row>
    <row r="463" spans="1:5" x14ac:dyDescent="0.25">
      <c r="A463" s="170" t="s">
        <v>2489</v>
      </c>
      <c r="B463" s="170">
        <v>101</v>
      </c>
      <c r="C463" s="170">
        <v>205</v>
      </c>
      <c r="D463" s="171" t="s">
        <v>2478</v>
      </c>
      <c r="E463" s="172">
        <v>40441</v>
      </c>
    </row>
    <row r="464" spans="1:5" x14ac:dyDescent="0.25">
      <c r="A464" s="170" t="s">
        <v>2477</v>
      </c>
      <c r="B464" s="170">
        <v>98</v>
      </c>
      <c r="C464" s="170">
        <v>35</v>
      </c>
      <c r="D464" s="171" t="s">
        <v>2485</v>
      </c>
      <c r="E464" s="172">
        <v>40501</v>
      </c>
    </row>
    <row r="465" spans="1:5" x14ac:dyDescent="0.25">
      <c r="A465" s="170" t="s">
        <v>2484</v>
      </c>
      <c r="B465" s="170">
        <v>67</v>
      </c>
      <c r="C465" s="170">
        <v>129</v>
      </c>
      <c r="D465" s="171" t="s">
        <v>2482</v>
      </c>
      <c r="E465" s="172">
        <v>40516</v>
      </c>
    </row>
    <row r="466" spans="1:5" x14ac:dyDescent="0.25">
      <c r="A466" s="170" t="s">
        <v>2489</v>
      </c>
      <c r="B466" s="170">
        <v>30</v>
      </c>
      <c r="C466" s="170">
        <v>205</v>
      </c>
      <c r="D466" s="171" t="s">
        <v>2474</v>
      </c>
      <c r="E466" s="172">
        <v>40508</v>
      </c>
    </row>
    <row r="467" spans="1:5" x14ac:dyDescent="0.25">
      <c r="A467" s="170" t="s">
        <v>2496</v>
      </c>
      <c r="B467" s="170">
        <v>40</v>
      </c>
      <c r="C467" s="170">
        <v>108</v>
      </c>
      <c r="D467" s="171" t="s">
        <v>2485</v>
      </c>
      <c r="E467" s="172">
        <v>40450</v>
      </c>
    </row>
    <row r="468" spans="1:5" x14ac:dyDescent="0.25">
      <c r="A468" s="170" t="s">
        <v>2488</v>
      </c>
      <c r="B468" s="170">
        <v>107</v>
      </c>
      <c r="C468" s="170">
        <v>115</v>
      </c>
      <c r="D468" s="171" t="s">
        <v>2474</v>
      </c>
      <c r="E468" s="172">
        <v>40434</v>
      </c>
    </row>
    <row r="469" spans="1:5" x14ac:dyDescent="0.25">
      <c r="A469" s="170" t="s">
        <v>2488</v>
      </c>
      <c r="B469" s="170">
        <v>93</v>
      </c>
      <c r="C469" s="170">
        <v>128</v>
      </c>
      <c r="D469" s="171" t="s">
        <v>2474</v>
      </c>
      <c r="E469" s="172">
        <v>40511</v>
      </c>
    </row>
    <row r="470" spans="1:5" x14ac:dyDescent="0.25">
      <c r="A470" s="170" t="s">
        <v>2486</v>
      </c>
      <c r="B470" s="170">
        <v>81</v>
      </c>
      <c r="C470" s="170">
        <v>100</v>
      </c>
      <c r="D470" s="171" t="s">
        <v>2478</v>
      </c>
      <c r="E470" s="172">
        <v>40515</v>
      </c>
    </row>
    <row r="471" spans="1:5" x14ac:dyDescent="0.25">
      <c r="A471" s="170" t="s">
        <v>2487</v>
      </c>
      <c r="B471" s="170">
        <v>56</v>
      </c>
      <c r="C471" s="170">
        <v>200</v>
      </c>
      <c r="D471" s="171" t="s">
        <v>2485</v>
      </c>
      <c r="E471" s="172">
        <v>40490</v>
      </c>
    </row>
    <row r="472" spans="1:5" x14ac:dyDescent="0.25">
      <c r="A472" s="170" t="s">
        <v>2487</v>
      </c>
      <c r="B472" s="170">
        <v>63</v>
      </c>
      <c r="C472" s="170">
        <v>44</v>
      </c>
      <c r="D472" s="171" t="s">
        <v>2480</v>
      </c>
      <c r="E472" s="172">
        <v>40492</v>
      </c>
    </row>
    <row r="473" spans="1:5" x14ac:dyDescent="0.25">
      <c r="A473" s="170" t="s">
        <v>2475</v>
      </c>
      <c r="B473" s="170">
        <v>95</v>
      </c>
      <c r="C473" s="170">
        <v>86</v>
      </c>
      <c r="D473" s="171" t="s">
        <v>2474</v>
      </c>
      <c r="E473" s="172">
        <v>40433</v>
      </c>
    </row>
    <row r="474" spans="1:5" x14ac:dyDescent="0.25">
      <c r="A474" s="170" t="s">
        <v>2484</v>
      </c>
      <c r="B474" s="170">
        <v>31</v>
      </c>
      <c r="C474" s="170">
        <v>180</v>
      </c>
      <c r="D474" s="171" t="s">
        <v>2482</v>
      </c>
      <c r="E474" s="172">
        <v>40457</v>
      </c>
    </row>
    <row r="475" spans="1:5" x14ac:dyDescent="0.25">
      <c r="A475" s="170" t="s">
        <v>2490</v>
      </c>
      <c r="B475" s="170">
        <v>106</v>
      </c>
      <c r="C475" s="170">
        <v>120</v>
      </c>
      <c r="D475" s="171" t="s">
        <v>2474</v>
      </c>
      <c r="E475" s="172">
        <v>40496</v>
      </c>
    </row>
    <row r="476" spans="1:5" x14ac:dyDescent="0.25">
      <c r="A476" s="170" t="s">
        <v>2486</v>
      </c>
      <c r="B476" s="170">
        <v>81</v>
      </c>
      <c r="C476" s="170">
        <v>116</v>
      </c>
      <c r="D476" s="171" t="s">
        <v>2474</v>
      </c>
      <c r="E476" s="172">
        <v>40435</v>
      </c>
    </row>
    <row r="477" spans="1:5" x14ac:dyDescent="0.25">
      <c r="A477" s="170" t="s">
        <v>2492</v>
      </c>
      <c r="B477" s="170">
        <v>114</v>
      </c>
      <c r="C477" s="170">
        <v>105</v>
      </c>
      <c r="D477" s="171" t="s">
        <v>2474</v>
      </c>
      <c r="E477" s="172">
        <v>40464</v>
      </c>
    </row>
    <row r="478" spans="1:5" x14ac:dyDescent="0.25">
      <c r="A478" s="170" t="s">
        <v>2489</v>
      </c>
      <c r="B478" s="170">
        <v>104</v>
      </c>
      <c r="C478" s="170">
        <v>56</v>
      </c>
      <c r="D478" s="171" t="s">
        <v>2485</v>
      </c>
      <c r="E478" s="172">
        <v>40431</v>
      </c>
    </row>
    <row r="479" spans="1:5" x14ac:dyDescent="0.25">
      <c r="A479" s="170" t="s">
        <v>2490</v>
      </c>
      <c r="B479" s="170">
        <v>122</v>
      </c>
      <c r="C479" s="170">
        <v>45</v>
      </c>
      <c r="D479" s="171" t="s">
        <v>2474</v>
      </c>
      <c r="E479" s="172">
        <v>40513</v>
      </c>
    </row>
    <row r="480" spans="1:5" x14ac:dyDescent="0.25">
      <c r="A480" s="170" t="s">
        <v>2475</v>
      </c>
      <c r="B480" s="170">
        <v>34</v>
      </c>
      <c r="C480" s="170">
        <v>195</v>
      </c>
      <c r="D480" s="171" t="s">
        <v>2478</v>
      </c>
      <c r="E480" s="172">
        <v>40497</v>
      </c>
    </row>
    <row r="481" spans="1:5" x14ac:dyDescent="0.25">
      <c r="A481" s="170" t="s">
        <v>2491</v>
      </c>
      <c r="B481" s="170">
        <v>73</v>
      </c>
      <c r="C481" s="170">
        <v>87</v>
      </c>
      <c r="D481" s="171" t="s">
        <v>2480</v>
      </c>
      <c r="E481" s="172">
        <v>40451</v>
      </c>
    </row>
    <row r="482" spans="1:5" x14ac:dyDescent="0.25">
      <c r="A482" s="170" t="s">
        <v>2494</v>
      </c>
      <c r="B482" s="170">
        <v>25</v>
      </c>
      <c r="C482" s="170">
        <v>52</v>
      </c>
      <c r="D482" s="171" t="s">
        <v>2482</v>
      </c>
      <c r="E482" s="172">
        <v>40450</v>
      </c>
    </row>
    <row r="483" spans="1:5" x14ac:dyDescent="0.25">
      <c r="A483" s="170" t="s">
        <v>2490</v>
      </c>
      <c r="B483" s="170">
        <v>19</v>
      </c>
      <c r="C483" s="170">
        <v>132</v>
      </c>
      <c r="D483" s="171" t="s">
        <v>2474</v>
      </c>
      <c r="E483" s="172">
        <v>40480</v>
      </c>
    </row>
    <row r="484" spans="1:5" x14ac:dyDescent="0.25">
      <c r="A484" s="170" t="s">
        <v>2489</v>
      </c>
      <c r="B484" s="170">
        <v>92</v>
      </c>
      <c r="C484" s="170">
        <v>44</v>
      </c>
      <c r="D484" s="171" t="s">
        <v>2482</v>
      </c>
      <c r="E484" s="172">
        <v>40483</v>
      </c>
    </row>
    <row r="485" spans="1:5" x14ac:dyDescent="0.25">
      <c r="A485" s="170" t="s">
        <v>2495</v>
      </c>
      <c r="B485" s="170">
        <v>25</v>
      </c>
      <c r="C485" s="170">
        <v>27</v>
      </c>
      <c r="D485" s="171" t="s">
        <v>2482</v>
      </c>
      <c r="E485" s="172">
        <v>40442</v>
      </c>
    </row>
    <row r="486" spans="1:5" x14ac:dyDescent="0.25">
      <c r="A486" s="170" t="s">
        <v>2492</v>
      </c>
      <c r="B486" s="170">
        <v>135</v>
      </c>
      <c r="C486" s="170">
        <v>104</v>
      </c>
      <c r="D486" s="171" t="s">
        <v>2485</v>
      </c>
      <c r="E486" s="172">
        <v>40512</v>
      </c>
    </row>
    <row r="487" spans="1:5" x14ac:dyDescent="0.25">
      <c r="A487" s="170" t="s">
        <v>2490</v>
      </c>
      <c r="B487" s="170">
        <v>64</v>
      </c>
      <c r="C487" s="170">
        <v>132</v>
      </c>
      <c r="D487" s="171" t="s">
        <v>2474</v>
      </c>
      <c r="E487" s="172">
        <v>40482</v>
      </c>
    </row>
    <row r="488" spans="1:5" x14ac:dyDescent="0.25">
      <c r="A488" s="170" t="s">
        <v>2486</v>
      </c>
      <c r="B488" s="170">
        <v>41</v>
      </c>
      <c r="C488" s="170">
        <v>123</v>
      </c>
      <c r="D488" s="171" t="s">
        <v>2474</v>
      </c>
      <c r="E488" s="172">
        <v>40494</v>
      </c>
    </row>
    <row r="489" spans="1:5" x14ac:dyDescent="0.25">
      <c r="A489" s="170" t="s">
        <v>2493</v>
      </c>
      <c r="B489" s="170">
        <v>94</v>
      </c>
      <c r="C489" s="170">
        <v>100</v>
      </c>
      <c r="D489" s="171" t="s">
        <v>2478</v>
      </c>
      <c r="E489" s="172">
        <v>40465</v>
      </c>
    </row>
    <row r="490" spans="1:5" x14ac:dyDescent="0.25">
      <c r="A490" s="170" t="s">
        <v>2475</v>
      </c>
      <c r="B490" s="170">
        <v>21</v>
      </c>
      <c r="C490" s="170">
        <v>63</v>
      </c>
      <c r="D490" s="171" t="s">
        <v>2478</v>
      </c>
      <c r="E490" s="172">
        <v>40439</v>
      </c>
    </row>
    <row r="491" spans="1:5" x14ac:dyDescent="0.25">
      <c r="A491" s="170" t="s">
        <v>2496</v>
      </c>
      <c r="B491" s="170">
        <v>70</v>
      </c>
      <c r="C491" s="170">
        <v>44</v>
      </c>
      <c r="D491" s="171" t="s">
        <v>2485</v>
      </c>
      <c r="E491" s="172">
        <v>40514</v>
      </c>
    </row>
    <row r="492" spans="1:5" x14ac:dyDescent="0.25">
      <c r="A492" s="170" t="s">
        <v>2473</v>
      </c>
      <c r="B492" s="170">
        <v>111</v>
      </c>
      <c r="C492" s="170">
        <v>90</v>
      </c>
      <c r="D492" s="171" t="s">
        <v>2482</v>
      </c>
      <c r="E492" s="172">
        <v>40476</v>
      </c>
    </row>
    <row r="493" spans="1:5" x14ac:dyDescent="0.25">
      <c r="A493" s="170" t="s">
        <v>2486</v>
      </c>
      <c r="B493" s="170">
        <v>91</v>
      </c>
      <c r="C493" s="170">
        <v>76</v>
      </c>
      <c r="D493" s="171" t="s">
        <v>2485</v>
      </c>
      <c r="E493" s="172">
        <v>40491</v>
      </c>
    </row>
    <row r="494" spans="1:5" x14ac:dyDescent="0.25">
      <c r="A494" s="170" t="s">
        <v>2473</v>
      </c>
      <c r="B494" s="170">
        <v>139</v>
      </c>
      <c r="C494" s="170">
        <v>220</v>
      </c>
      <c r="D494" s="171" t="s">
        <v>2482</v>
      </c>
      <c r="E494" s="172">
        <v>40517</v>
      </c>
    </row>
    <row r="495" spans="1:5" x14ac:dyDescent="0.25">
      <c r="A495" s="170" t="s">
        <v>2477</v>
      </c>
      <c r="B495" s="170">
        <v>44</v>
      </c>
      <c r="C495" s="170">
        <v>63</v>
      </c>
      <c r="D495" s="171" t="s">
        <v>2474</v>
      </c>
      <c r="E495" s="172">
        <v>40502</v>
      </c>
    </row>
    <row r="496" spans="1:5" x14ac:dyDescent="0.25">
      <c r="A496" s="170" t="s">
        <v>2490</v>
      </c>
      <c r="B496" s="170">
        <v>119</v>
      </c>
      <c r="C496" s="170">
        <v>105</v>
      </c>
      <c r="D496" s="171" t="s">
        <v>2482</v>
      </c>
      <c r="E496" s="172">
        <v>40491</v>
      </c>
    </row>
    <row r="497" spans="1:5" x14ac:dyDescent="0.25">
      <c r="A497" s="170" t="s">
        <v>2492</v>
      </c>
      <c r="B497" s="170">
        <v>91</v>
      </c>
      <c r="C497" s="170">
        <v>124</v>
      </c>
      <c r="D497" s="171" t="s">
        <v>2474</v>
      </c>
      <c r="E497" s="172">
        <v>40430</v>
      </c>
    </row>
    <row r="498" spans="1:5" x14ac:dyDescent="0.25">
      <c r="A498" s="170" t="s">
        <v>2484</v>
      </c>
      <c r="B498" s="170">
        <v>154</v>
      </c>
      <c r="C498" s="170">
        <v>84</v>
      </c>
      <c r="D498" s="171" t="s">
        <v>2482</v>
      </c>
      <c r="E498" s="172">
        <v>40506</v>
      </c>
    </row>
    <row r="499" spans="1:5" x14ac:dyDescent="0.25">
      <c r="A499" s="170" t="s">
        <v>2484</v>
      </c>
      <c r="B499" s="170">
        <v>117</v>
      </c>
      <c r="C499" s="170">
        <v>88</v>
      </c>
      <c r="D499" s="171" t="s">
        <v>2485</v>
      </c>
      <c r="E499" s="172">
        <v>40457</v>
      </c>
    </row>
    <row r="500" spans="1:5" x14ac:dyDescent="0.25">
      <c r="A500" s="170" t="s">
        <v>2477</v>
      </c>
      <c r="B500" s="170">
        <v>33</v>
      </c>
      <c r="C500" s="170">
        <v>170</v>
      </c>
      <c r="D500" s="171" t="s">
        <v>2474</v>
      </c>
      <c r="E500" s="172">
        <v>40467</v>
      </c>
    </row>
    <row r="501" spans="1:5" x14ac:dyDescent="0.25">
      <c r="A501" s="170" t="s">
        <v>2477</v>
      </c>
      <c r="B501" s="170">
        <v>144</v>
      </c>
      <c r="C501" s="170">
        <v>62</v>
      </c>
      <c r="D501" s="171" t="s">
        <v>2474</v>
      </c>
      <c r="E501" s="172">
        <v>40476</v>
      </c>
    </row>
    <row r="502" spans="1:5" x14ac:dyDescent="0.25">
      <c r="A502" s="170" t="s">
        <v>2488</v>
      </c>
      <c r="B502" s="170">
        <v>117</v>
      </c>
      <c r="C502" s="170">
        <v>90</v>
      </c>
      <c r="D502" s="171" t="s">
        <v>2482</v>
      </c>
      <c r="E502" s="172">
        <v>40471</v>
      </c>
    </row>
    <row r="503" spans="1:5" x14ac:dyDescent="0.25">
      <c r="A503" s="170" t="s">
        <v>2494</v>
      </c>
      <c r="B503" s="170">
        <v>110</v>
      </c>
      <c r="C503" s="170">
        <v>100</v>
      </c>
      <c r="D503" s="171" t="s">
        <v>2480</v>
      </c>
      <c r="E503" s="172">
        <v>40493</v>
      </c>
    </row>
    <row r="504" spans="1:5" x14ac:dyDescent="0.25">
      <c r="A504" s="170" t="s">
        <v>2496</v>
      </c>
      <c r="B504" s="170">
        <v>103</v>
      </c>
      <c r="C504" s="170">
        <v>62</v>
      </c>
      <c r="D504" s="171" t="s">
        <v>2480</v>
      </c>
      <c r="E504" s="172">
        <v>40432</v>
      </c>
    </row>
    <row r="505" spans="1:5" x14ac:dyDescent="0.25">
      <c r="A505" s="170" t="s">
        <v>2494</v>
      </c>
      <c r="B505" s="170">
        <v>115</v>
      </c>
      <c r="C505" s="170">
        <v>40</v>
      </c>
      <c r="D505" s="171" t="s">
        <v>2474</v>
      </c>
      <c r="E505" s="172">
        <v>40430</v>
      </c>
    </row>
    <row r="506" spans="1:5" x14ac:dyDescent="0.25">
      <c r="A506" s="170" t="s">
        <v>2491</v>
      </c>
      <c r="B506" s="170">
        <v>137</v>
      </c>
      <c r="C506" s="170">
        <v>44</v>
      </c>
      <c r="D506" s="171" t="s">
        <v>2485</v>
      </c>
      <c r="E506" s="172">
        <v>40446</v>
      </c>
    </row>
    <row r="507" spans="1:5" x14ac:dyDescent="0.25">
      <c r="A507" s="170" t="s">
        <v>2473</v>
      </c>
      <c r="B507" s="170">
        <v>143</v>
      </c>
      <c r="C507" s="170">
        <v>54</v>
      </c>
      <c r="D507" s="171" t="s">
        <v>2485</v>
      </c>
      <c r="E507" s="172">
        <v>40452</v>
      </c>
    </row>
    <row r="508" spans="1:5" x14ac:dyDescent="0.25">
      <c r="A508" s="170" t="s">
        <v>2488</v>
      </c>
      <c r="B508" s="170">
        <v>115</v>
      </c>
      <c r="C508" s="170">
        <v>42</v>
      </c>
      <c r="D508" s="171" t="s">
        <v>2482</v>
      </c>
      <c r="E508" s="172">
        <v>40433</v>
      </c>
    </row>
    <row r="509" spans="1:5" x14ac:dyDescent="0.25">
      <c r="A509" s="170" t="s">
        <v>2489</v>
      </c>
      <c r="B509" s="170">
        <v>101</v>
      </c>
      <c r="C509" s="170">
        <v>185</v>
      </c>
      <c r="D509" s="171" t="s">
        <v>2485</v>
      </c>
      <c r="E509" s="172">
        <v>40477</v>
      </c>
    </row>
    <row r="510" spans="1:5" x14ac:dyDescent="0.25">
      <c r="A510" s="170" t="s">
        <v>2473</v>
      </c>
      <c r="B510" s="170">
        <v>63</v>
      </c>
      <c r="C510" s="170">
        <v>80</v>
      </c>
      <c r="D510" s="171" t="s">
        <v>2485</v>
      </c>
      <c r="E510" s="172">
        <v>40458</v>
      </c>
    </row>
    <row r="511" spans="1:5" x14ac:dyDescent="0.25">
      <c r="A511" s="170" t="s">
        <v>2473</v>
      </c>
      <c r="B511" s="170">
        <v>89</v>
      </c>
      <c r="C511" s="170">
        <v>176</v>
      </c>
      <c r="D511" s="171" t="s">
        <v>2485</v>
      </c>
      <c r="E511" s="172">
        <v>40499</v>
      </c>
    </row>
    <row r="512" spans="1:5" x14ac:dyDescent="0.25">
      <c r="A512" s="170" t="s">
        <v>2496</v>
      </c>
      <c r="B512" s="170">
        <v>50</v>
      </c>
      <c r="C512" s="170">
        <v>26</v>
      </c>
      <c r="D512" s="171" t="s">
        <v>2478</v>
      </c>
      <c r="E512" s="172">
        <v>40495</v>
      </c>
    </row>
    <row r="513" spans="1:5" x14ac:dyDescent="0.25">
      <c r="A513" s="170" t="s">
        <v>2494</v>
      </c>
      <c r="B513" s="170">
        <v>81</v>
      </c>
      <c r="C513" s="170">
        <v>92</v>
      </c>
      <c r="D513" s="171" t="s">
        <v>2478</v>
      </c>
      <c r="E513" s="172">
        <v>40469</v>
      </c>
    </row>
    <row r="514" spans="1:5" x14ac:dyDescent="0.25">
      <c r="A514" s="170" t="s">
        <v>2495</v>
      </c>
      <c r="B514" s="170">
        <v>115</v>
      </c>
      <c r="C514" s="170">
        <v>168</v>
      </c>
      <c r="D514" s="171" t="s">
        <v>2485</v>
      </c>
      <c r="E514" s="172">
        <v>40477</v>
      </c>
    </row>
    <row r="515" spans="1:5" x14ac:dyDescent="0.25">
      <c r="A515" s="170" t="s">
        <v>2495</v>
      </c>
      <c r="B515" s="170">
        <v>88</v>
      </c>
      <c r="C515" s="170">
        <v>78</v>
      </c>
      <c r="D515" s="171" t="s">
        <v>2485</v>
      </c>
      <c r="E515" s="172">
        <v>40479</v>
      </c>
    </row>
    <row r="516" spans="1:5" x14ac:dyDescent="0.25">
      <c r="A516" s="170" t="s">
        <v>2493</v>
      </c>
      <c r="B516" s="170">
        <v>45</v>
      </c>
      <c r="C516" s="170">
        <v>135</v>
      </c>
      <c r="D516" s="171" t="s">
        <v>2480</v>
      </c>
      <c r="E516" s="172">
        <v>40520</v>
      </c>
    </row>
    <row r="517" spans="1:5" x14ac:dyDescent="0.25">
      <c r="A517" s="170" t="s">
        <v>2489</v>
      </c>
      <c r="B517" s="170">
        <v>110</v>
      </c>
      <c r="C517" s="170">
        <v>155</v>
      </c>
      <c r="D517" s="171" t="s">
        <v>2478</v>
      </c>
      <c r="E517" s="172">
        <v>40518</v>
      </c>
    </row>
    <row r="518" spans="1:5" x14ac:dyDescent="0.25">
      <c r="A518" s="170" t="s">
        <v>2494</v>
      </c>
      <c r="B518" s="170">
        <v>117</v>
      </c>
      <c r="C518" s="170">
        <v>40</v>
      </c>
      <c r="D518" s="171" t="s">
        <v>2485</v>
      </c>
      <c r="E518" s="172">
        <v>40499</v>
      </c>
    </row>
    <row r="519" spans="1:5" x14ac:dyDescent="0.25">
      <c r="A519" s="170" t="s">
        <v>2490</v>
      </c>
      <c r="B519" s="170">
        <v>43</v>
      </c>
      <c r="C519" s="170">
        <v>37</v>
      </c>
      <c r="D519" s="171" t="s">
        <v>2482</v>
      </c>
      <c r="E519" s="172">
        <v>40483</v>
      </c>
    </row>
    <row r="520" spans="1:5" x14ac:dyDescent="0.25">
      <c r="A520" s="170" t="s">
        <v>2490</v>
      </c>
      <c r="B520" s="170">
        <v>54</v>
      </c>
      <c r="C520" s="170">
        <v>31</v>
      </c>
      <c r="D520" s="171" t="s">
        <v>2482</v>
      </c>
      <c r="E520" s="172">
        <v>40486</v>
      </c>
    </row>
    <row r="521" spans="1:5" x14ac:dyDescent="0.25">
      <c r="A521" s="170" t="s">
        <v>2491</v>
      </c>
      <c r="B521" s="170">
        <v>158</v>
      </c>
      <c r="C521" s="170">
        <v>190</v>
      </c>
      <c r="D521" s="171" t="s">
        <v>2482</v>
      </c>
      <c r="E521" s="172">
        <v>40506</v>
      </c>
    </row>
    <row r="522" spans="1:5" x14ac:dyDescent="0.25">
      <c r="A522" s="170" t="s">
        <v>2488</v>
      </c>
      <c r="B522" s="170">
        <v>127</v>
      </c>
      <c r="C522" s="170">
        <v>200</v>
      </c>
      <c r="D522" s="171" t="s">
        <v>2482</v>
      </c>
      <c r="E522" s="172">
        <v>40502</v>
      </c>
    </row>
    <row r="523" spans="1:5" x14ac:dyDescent="0.25">
      <c r="A523" s="170" t="s">
        <v>2477</v>
      </c>
      <c r="B523" s="170">
        <v>132</v>
      </c>
      <c r="C523" s="170">
        <v>50</v>
      </c>
      <c r="D523" s="171" t="s">
        <v>2474</v>
      </c>
      <c r="E523" s="172">
        <v>40520</v>
      </c>
    </row>
    <row r="524" spans="1:5" x14ac:dyDescent="0.25">
      <c r="A524" s="170" t="s">
        <v>2493</v>
      </c>
      <c r="B524" s="170">
        <v>51</v>
      </c>
      <c r="C524" s="170">
        <v>108</v>
      </c>
      <c r="D524" s="171" t="s">
        <v>2478</v>
      </c>
      <c r="E524" s="172">
        <v>40444</v>
      </c>
    </row>
    <row r="525" spans="1:5" x14ac:dyDescent="0.25">
      <c r="A525" s="170" t="s">
        <v>2492</v>
      </c>
      <c r="B525" s="170">
        <v>106</v>
      </c>
      <c r="C525" s="170">
        <v>112</v>
      </c>
      <c r="D525" s="171" t="s">
        <v>2485</v>
      </c>
      <c r="E525" s="172">
        <v>40436</v>
      </c>
    </row>
    <row r="526" spans="1:5" x14ac:dyDescent="0.25">
      <c r="A526" s="170" t="s">
        <v>2487</v>
      </c>
      <c r="B526" s="170">
        <v>52</v>
      </c>
      <c r="C526" s="170">
        <v>70</v>
      </c>
      <c r="D526" s="171" t="s">
        <v>2482</v>
      </c>
      <c r="E526" s="172">
        <v>40509</v>
      </c>
    </row>
    <row r="527" spans="1:5" x14ac:dyDescent="0.25">
      <c r="A527" s="170" t="s">
        <v>2484</v>
      </c>
      <c r="B527" s="170">
        <v>70</v>
      </c>
      <c r="C527" s="170">
        <v>116</v>
      </c>
      <c r="D527" s="171" t="s">
        <v>2474</v>
      </c>
      <c r="E527" s="172">
        <v>40515</v>
      </c>
    </row>
    <row r="528" spans="1:5" x14ac:dyDescent="0.25">
      <c r="A528" s="170" t="s">
        <v>2473</v>
      </c>
      <c r="B528" s="170">
        <v>107</v>
      </c>
      <c r="C528" s="170">
        <v>39</v>
      </c>
      <c r="D528" s="171" t="s">
        <v>2474</v>
      </c>
      <c r="E528" s="172">
        <v>40482</v>
      </c>
    </row>
    <row r="529" spans="1:5" x14ac:dyDescent="0.25">
      <c r="A529" s="170" t="s">
        <v>2495</v>
      </c>
      <c r="B529" s="170">
        <v>130</v>
      </c>
      <c r="C529" s="170">
        <v>87</v>
      </c>
      <c r="D529" s="171" t="s">
        <v>2478</v>
      </c>
      <c r="E529" s="172">
        <v>40451</v>
      </c>
    </row>
    <row r="530" spans="1:5" x14ac:dyDescent="0.25">
      <c r="A530" s="170" t="s">
        <v>2488</v>
      </c>
      <c r="B530" s="170">
        <v>48</v>
      </c>
      <c r="C530" s="170">
        <v>120</v>
      </c>
      <c r="D530" s="171" t="s">
        <v>2482</v>
      </c>
      <c r="E530" s="172">
        <v>40479</v>
      </c>
    </row>
    <row r="531" spans="1:5" x14ac:dyDescent="0.25">
      <c r="A531" s="170" t="s">
        <v>2491</v>
      </c>
      <c r="B531" s="170">
        <v>49</v>
      </c>
      <c r="C531" s="170">
        <v>100</v>
      </c>
      <c r="D531" s="171" t="s">
        <v>2478</v>
      </c>
      <c r="E531" s="172">
        <v>40515</v>
      </c>
    </row>
    <row r="532" spans="1:5" x14ac:dyDescent="0.25">
      <c r="A532" s="170" t="s">
        <v>2486</v>
      </c>
      <c r="B532" s="170">
        <v>35</v>
      </c>
      <c r="C532" s="170">
        <v>86</v>
      </c>
      <c r="D532" s="171" t="s">
        <v>2482</v>
      </c>
      <c r="E532" s="172">
        <v>40499</v>
      </c>
    </row>
    <row r="533" spans="1:5" x14ac:dyDescent="0.25">
      <c r="A533" s="170" t="s">
        <v>2496</v>
      </c>
      <c r="B533" s="170">
        <v>121</v>
      </c>
      <c r="C533" s="170">
        <v>84</v>
      </c>
      <c r="D533" s="171" t="s">
        <v>2480</v>
      </c>
      <c r="E533" s="172">
        <v>40497</v>
      </c>
    </row>
    <row r="534" spans="1:5" x14ac:dyDescent="0.25">
      <c r="A534" s="170" t="s">
        <v>2496</v>
      </c>
      <c r="B534" s="170">
        <v>117</v>
      </c>
      <c r="C534" s="170">
        <v>82</v>
      </c>
      <c r="D534" s="171" t="s">
        <v>2482</v>
      </c>
      <c r="E534" s="172">
        <v>40486</v>
      </c>
    </row>
    <row r="535" spans="1:5" x14ac:dyDescent="0.25">
      <c r="A535" s="170" t="s">
        <v>2488</v>
      </c>
      <c r="B535" s="170">
        <v>78</v>
      </c>
      <c r="C535" s="170">
        <v>28</v>
      </c>
      <c r="D535" s="171" t="s">
        <v>2485</v>
      </c>
      <c r="E535" s="172">
        <v>40440</v>
      </c>
    </row>
    <row r="536" spans="1:5" x14ac:dyDescent="0.25">
      <c r="A536" s="170" t="s">
        <v>2487</v>
      </c>
      <c r="B536" s="170">
        <v>49</v>
      </c>
      <c r="C536" s="170">
        <v>84</v>
      </c>
      <c r="D536" s="171" t="s">
        <v>2474</v>
      </c>
      <c r="E536" s="172">
        <v>40466</v>
      </c>
    </row>
    <row r="537" spans="1:5" x14ac:dyDescent="0.25">
      <c r="A537" s="170" t="s">
        <v>2475</v>
      </c>
      <c r="B537" s="170">
        <v>59</v>
      </c>
      <c r="C537" s="170">
        <v>90</v>
      </c>
      <c r="D537" s="171" t="s">
        <v>2474</v>
      </c>
      <c r="E537" s="172">
        <v>40457</v>
      </c>
    </row>
    <row r="538" spans="1:5" x14ac:dyDescent="0.25">
      <c r="A538" s="170" t="s">
        <v>2496</v>
      </c>
      <c r="B538" s="170">
        <v>71</v>
      </c>
      <c r="C538" s="170">
        <v>52</v>
      </c>
      <c r="D538" s="171" t="s">
        <v>2474</v>
      </c>
      <c r="E538" s="172">
        <v>40447</v>
      </c>
    </row>
    <row r="539" spans="1:5" x14ac:dyDescent="0.25">
      <c r="A539" s="170" t="s">
        <v>2488</v>
      </c>
      <c r="B539" s="170">
        <v>141</v>
      </c>
      <c r="C539" s="170">
        <v>54</v>
      </c>
      <c r="D539" s="171" t="s">
        <v>2482</v>
      </c>
      <c r="E539" s="172">
        <v>40520</v>
      </c>
    </row>
    <row r="540" spans="1:5" x14ac:dyDescent="0.25">
      <c r="A540" s="170" t="s">
        <v>2495</v>
      </c>
      <c r="B540" s="170">
        <v>73</v>
      </c>
      <c r="C540" s="170">
        <v>75</v>
      </c>
      <c r="D540" s="171" t="s">
        <v>2478</v>
      </c>
      <c r="E540" s="172">
        <v>40476</v>
      </c>
    </row>
    <row r="541" spans="1:5" x14ac:dyDescent="0.25">
      <c r="A541" s="170" t="s">
        <v>2486</v>
      </c>
      <c r="B541" s="170">
        <v>125</v>
      </c>
      <c r="C541" s="170">
        <v>87</v>
      </c>
      <c r="D541" s="171" t="s">
        <v>2480</v>
      </c>
      <c r="E541" s="172">
        <v>40445</v>
      </c>
    </row>
    <row r="542" spans="1:5" x14ac:dyDescent="0.25">
      <c r="A542" s="170" t="s">
        <v>2496</v>
      </c>
      <c r="B542" s="170">
        <v>133</v>
      </c>
      <c r="C542" s="170">
        <v>21</v>
      </c>
      <c r="D542" s="171" t="s">
        <v>2482</v>
      </c>
      <c r="E542" s="172">
        <v>40443</v>
      </c>
    </row>
    <row r="543" spans="1:5" x14ac:dyDescent="0.25">
      <c r="A543" s="170" t="s">
        <v>2496</v>
      </c>
      <c r="B543" s="170">
        <v>90</v>
      </c>
      <c r="C543" s="170">
        <v>129</v>
      </c>
      <c r="D543" s="171" t="s">
        <v>2480</v>
      </c>
      <c r="E543" s="172">
        <v>40495</v>
      </c>
    </row>
    <row r="544" spans="1:5" x14ac:dyDescent="0.25">
      <c r="A544" s="170" t="s">
        <v>2473</v>
      </c>
      <c r="B544" s="170">
        <v>111</v>
      </c>
      <c r="C544" s="170">
        <v>22</v>
      </c>
      <c r="D544" s="171" t="s">
        <v>2485</v>
      </c>
      <c r="E544" s="172">
        <v>40445</v>
      </c>
    </row>
    <row r="545" spans="1:5" x14ac:dyDescent="0.25">
      <c r="A545" s="170" t="s">
        <v>2487</v>
      </c>
      <c r="B545" s="170">
        <v>80</v>
      </c>
      <c r="C545" s="170">
        <v>32</v>
      </c>
      <c r="D545" s="171" t="s">
        <v>2474</v>
      </c>
      <c r="E545" s="172">
        <v>40459</v>
      </c>
    </row>
    <row r="546" spans="1:5" x14ac:dyDescent="0.25">
      <c r="A546" s="170" t="s">
        <v>2490</v>
      </c>
      <c r="B546" s="170">
        <v>159</v>
      </c>
      <c r="C546" s="170">
        <v>66</v>
      </c>
      <c r="D546" s="171" t="s">
        <v>2478</v>
      </c>
      <c r="E546" s="172">
        <v>40457</v>
      </c>
    </row>
    <row r="547" spans="1:5" x14ac:dyDescent="0.25">
      <c r="A547" s="170" t="s">
        <v>2490</v>
      </c>
      <c r="B547" s="170">
        <v>102</v>
      </c>
      <c r="C547" s="170">
        <v>99</v>
      </c>
      <c r="D547" s="171" t="s">
        <v>2485</v>
      </c>
      <c r="E547" s="172">
        <v>40442</v>
      </c>
    </row>
    <row r="548" spans="1:5" x14ac:dyDescent="0.25">
      <c r="A548" s="170" t="s">
        <v>2475</v>
      </c>
      <c r="B548" s="170">
        <v>144</v>
      </c>
      <c r="C548" s="170">
        <v>25</v>
      </c>
      <c r="D548" s="171" t="s">
        <v>2478</v>
      </c>
      <c r="E548" s="172">
        <v>40513</v>
      </c>
    </row>
    <row r="549" spans="1:5" x14ac:dyDescent="0.25">
      <c r="A549" s="170" t="s">
        <v>2495</v>
      </c>
      <c r="B549" s="170">
        <v>123</v>
      </c>
      <c r="C549" s="170">
        <v>44</v>
      </c>
      <c r="D549" s="171" t="s">
        <v>2480</v>
      </c>
      <c r="E549" s="172">
        <v>40497</v>
      </c>
    </row>
    <row r="550" spans="1:5" x14ac:dyDescent="0.25">
      <c r="A550" s="170" t="s">
        <v>2494</v>
      </c>
      <c r="B550" s="170">
        <v>48</v>
      </c>
      <c r="C550" s="170">
        <v>120</v>
      </c>
      <c r="D550" s="171" t="s">
        <v>2482</v>
      </c>
      <c r="E550" s="172">
        <v>40507</v>
      </c>
    </row>
    <row r="551" spans="1:5" x14ac:dyDescent="0.25">
      <c r="A551" s="170" t="s">
        <v>2473</v>
      </c>
      <c r="B551" s="170">
        <v>39</v>
      </c>
      <c r="C551" s="170">
        <v>46</v>
      </c>
      <c r="D551" s="171" t="s">
        <v>2478</v>
      </c>
      <c r="E551" s="172">
        <v>40444</v>
      </c>
    </row>
    <row r="552" spans="1:5" x14ac:dyDescent="0.25">
      <c r="A552" s="170" t="s">
        <v>2496</v>
      </c>
      <c r="B552" s="170">
        <v>80</v>
      </c>
      <c r="C552" s="170">
        <v>68</v>
      </c>
      <c r="D552" s="171" t="s">
        <v>2480</v>
      </c>
      <c r="E552" s="172">
        <v>40471</v>
      </c>
    </row>
    <row r="553" spans="1:5" x14ac:dyDescent="0.25">
      <c r="A553" s="170" t="s">
        <v>2488</v>
      </c>
      <c r="B553" s="170">
        <v>88</v>
      </c>
      <c r="C553" s="170">
        <v>80</v>
      </c>
      <c r="D553" s="171" t="s">
        <v>2485</v>
      </c>
      <c r="E553" s="172">
        <v>40485</v>
      </c>
    </row>
    <row r="554" spans="1:5" x14ac:dyDescent="0.25">
      <c r="A554" s="170" t="s">
        <v>2489</v>
      </c>
      <c r="B554" s="170">
        <v>28</v>
      </c>
      <c r="C554" s="170">
        <v>44</v>
      </c>
      <c r="D554" s="171" t="s">
        <v>2480</v>
      </c>
      <c r="E554" s="172">
        <v>40479</v>
      </c>
    </row>
    <row r="555" spans="1:5" x14ac:dyDescent="0.25">
      <c r="A555" s="170" t="s">
        <v>2484</v>
      </c>
      <c r="B555" s="170">
        <v>132</v>
      </c>
      <c r="C555" s="170">
        <v>42</v>
      </c>
      <c r="D555" s="171" t="s">
        <v>2485</v>
      </c>
      <c r="E555" s="172">
        <v>40495</v>
      </c>
    </row>
    <row r="556" spans="1:5" x14ac:dyDescent="0.25">
      <c r="A556" s="170" t="s">
        <v>2477</v>
      </c>
      <c r="B556" s="170">
        <v>103</v>
      </c>
      <c r="C556" s="170">
        <v>120</v>
      </c>
      <c r="D556" s="171" t="s">
        <v>2474</v>
      </c>
      <c r="E556" s="172">
        <v>40438</v>
      </c>
    </row>
    <row r="557" spans="1:5" x14ac:dyDescent="0.25">
      <c r="A557" s="170" t="s">
        <v>2495</v>
      </c>
      <c r="B557" s="170">
        <v>108</v>
      </c>
      <c r="C557" s="170">
        <v>56</v>
      </c>
      <c r="D557" s="171" t="s">
        <v>2482</v>
      </c>
      <c r="E557" s="172">
        <v>40452</v>
      </c>
    </row>
    <row r="558" spans="1:5" x14ac:dyDescent="0.25">
      <c r="A558" s="170" t="s">
        <v>2494</v>
      </c>
      <c r="B558" s="170">
        <v>100</v>
      </c>
      <c r="C558" s="170">
        <v>69</v>
      </c>
      <c r="D558" s="171" t="s">
        <v>2485</v>
      </c>
      <c r="E558" s="172">
        <v>40481</v>
      </c>
    </row>
    <row r="559" spans="1:5" x14ac:dyDescent="0.25">
      <c r="A559" s="170" t="s">
        <v>2489</v>
      </c>
      <c r="B559" s="170">
        <v>119</v>
      </c>
      <c r="C559" s="170">
        <v>116</v>
      </c>
      <c r="D559" s="171" t="s">
        <v>2474</v>
      </c>
      <c r="E559" s="172">
        <v>40498</v>
      </c>
    </row>
    <row r="560" spans="1:5" x14ac:dyDescent="0.25">
      <c r="A560" s="170" t="s">
        <v>2486</v>
      </c>
      <c r="B560" s="170">
        <v>63</v>
      </c>
      <c r="C560" s="170">
        <v>70</v>
      </c>
      <c r="D560" s="171" t="s">
        <v>2478</v>
      </c>
      <c r="E560" s="172">
        <v>40463</v>
      </c>
    </row>
    <row r="561" spans="1:5" x14ac:dyDescent="0.25">
      <c r="A561" s="170" t="s">
        <v>2489</v>
      </c>
      <c r="B561" s="170">
        <v>44</v>
      </c>
      <c r="C561" s="170">
        <v>33</v>
      </c>
      <c r="D561" s="171" t="s">
        <v>2482</v>
      </c>
      <c r="E561" s="172">
        <v>40434</v>
      </c>
    </row>
    <row r="562" spans="1:5" x14ac:dyDescent="0.25">
      <c r="A562" s="170" t="s">
        <v>2487</v>
      </c>
      <c r="B562" s="170">
        <v>99</v>
      </c>
      <c r="C562" s="170">
        <v>180</v>
      </c>
      <c r="D562" s="171" t="s">
        <v>2482</v>
      </c>
      <c r="E562" s="172">
        <v>40475</v>
      </c>
    </row>
    <row r="563" spans="1:5" x14ac:dyDescent="0.25">
      <c r="A563" s="170" t="s">
        <v>2495</v>
      </c>
      <c r="B563" s="170">
        <v>126</v>
      </c>
      <c r="C563" s="170">
        <v>190</v>
      </c>
      <c r="D563" s="171" t="s">
        <v>2478</v>
      </c>
      <c r="E563" s="172">
        <v>40456</v>
      </c>
    </row>
    <row r="564" spans="1:5" x14ac:dyDescent="0.25">
      <c r="A564" s="170" t="s">
        <v>2495</v>
      </c>
      <c r="B564" s="170">
        <v>44</v>
      </c>
      <c r="C564" s="170">
        <v>170</v>
      </c>
      <c r="D564" s="171" t="s">
        <v>2480</v>
      </c>
      <c r="E564" s="172">
        <v>40454</v>
      </c>
    </row>
    <row r="565" spans="1:5" x14ac:dyDescent="0.25">
      <c r="A565" s="170" t="s">
        <v>2487</v>
      </c>
      <c r="B565" s="170">
        <v>74</v>
      </c>
      <c r="C565" s="170">
        <v>37</v>
      </c>
      <c r="D565" s="171" t="s">
        <v>2478</v>
      </c>
      <c r="E565" s="172">
        <v>40507</v>
      </c>
    </row>
    <row r="566" spans="1:5" x14ac:dyDescent="0.25">
      <c r="A566" s="170" t="s">
        <v>2495</v>
      </c>
      <c r="B566" s="170">
        <v>96</v>
      </c>
      <c r="C566" s="170">
        <v>46</v>
      </c>
      <c r="D566" s="171" t="s">
        <v>2480</v>
      </c>
      <c r="E566" s="172">
        <v>40464</v>
      </c>
    </row>
    <row r="567" spans="1:5" x14ac:dyDescent="0.25">
      <c r="A567" s="170" t="s">
        <v>2477</v>
      </c>
      <c r="B567" s="170">
        <v>147</v>
      </c>
      <c r="C567" s="170">
        <v>82</v>
      </c>
      <c r="D567" s="171" t="s">
        <v>2480</v>
      </c>
      <c r="E567" s="172">
        <v>40444</v>
      </c>
    </row>
    <row r="568" spans="1:5" x14ac:dyDescent="0.25">
      <c r="A568" s="170" t="s">
        <v>2487</v>
      </c>
      <c r="B568" s="170">
        <v>39</v>
      </c>
      <c r="C568" s="170">
        <v>176</v>
      </c>
      <c r="D568" s="171" t="s">
        <v>2480</v>
      </c>
      <c r="E568" s="172">
        <v>40465</v>
      </c>
    </row>
    <row r="569" spans="1:5" x14ac:dyDescent="0.25">
      <c r="A569" s="170" t="s">
        <v>2484</v>
      </c>
      <c r="B569" s="170">
        <v>101</v>
      </c>
      <c r="C569" s="170">
        <v>132</v>
      </c>
      <c r="D569" s="171" t="s">
        <v>2482</v>
      </c>
      <c r="E569" s="172">
        <v>40486</v>
      </c>
    </row>
    <row r="570" spans="1:5" x14ac:dyDescent="0.25">
      <c r="A570" s="170" t="s">
        <v>2487</v>
      </c>
      <c r="B570" s="170">
        <v>147</v>
      </c>
      <c r="C570" s="170">
        <v>115</v>
      </c>
      <c r="D570" s="171" t="s">
        <v>2474</v>
      </c>
      <c r="E570" s="172">
        <v>40446</v>
      </c>
    </row>
    <row r="571" spans="1:5" x14ac:dyDescent="0.25">
      <c r="A571" s="170" t="s">
        <v>2494</v>
      </c>
      <c r="B571" s="170">
        <v>135</v>
      </c>
      <c r="C571" s="170">
        <v>60</v>
      </c>
      <c r="D571" s="171" t="s">
        <v>2485</v>
      </c>
      <c r="E571" s="172">
        <v>40482</v>
      </c>
    </row>
    <row r="572" spans="1:5" x14ac:dyDescent="0.25">
      <c r="A572" s="170" t="s">
        <v>2484</v>
      </c>
      <c r="B572" s="170">
        <v>138</v>
      </c>
      <c r="C572" s="170">
        <v>29</v>
      </c>
      <c r="D572" s="171" t="s">
        <v>2478</v>
      </c>
      <c r="E572" s="172">
        <v>40442</v>
      </c>
    </row>
    <row r="573" spans="1:5" x14ac:dyDescent="0.25">
      <c r="A573" s="170" t="s">
        <v>2490</v>
      </c>
      <c r="B573" s="170">
        <v>85</v>
      </c>
      <c r="C573" s="170">
        <v>38</v>
      </c>
      <c r="D573" s="171" t="s">
        <v>2485</v>
      </c>
      <c r="E573" s="172">
        <v>40472</v>
      </c>
    </row>
    <row r="574" spans="1:5" x14ac:dyDescent="0.25">
      <c r="A574" s="170" t="s">
        <v>2493</v>
      </c>
      <c r="B574" s="170">
        <v>37</v>
      </c>
      <c r="C574" s="170">
        <v>54</v>
      </c>
      <c r="D574" s="171" t="s">
        <v>2485</v>
      </c>
      <c r="E574" s="172">
        <v>40513</v>
      </c>
    </row>
    <row r="575" spans="1:5" x14ac:dyDescent="0.25">
      <c r="A575" s="170" t="s">
        <v>2473</v>
      </c>
      <c r="B575" s="170">
        <v>136</v>
      </c>
      <c r="C575" s="170">
        <v>37</v>
      </c>
      <c r="D575" s="171" t="s">
        <v>2485</v>
      </c>
      <c r="E575" s="172">
        <v>40516</v>
      </c>
    </row>
    <row r="576" spans="1:5" x14ac:dyDescent="0.25">
      <c r="A576" s="170" t="s">
        <v>2491</v>
      </c>
      <c r="B576" s="170">
        <v>31</v>
      </c>
      <c r="C576" s="170">
        <v>172</v>
      </c>
      <c r="D576" s="171" t="s">
        <v>2474</v>
      </c>
      <c r="E576" s="172">
        <v>40453</v>
      </c>
    </row>
    <row r="577" spans="1:5" x14ac:dyDescent="0.25">
      <c r="A577" s="170" t="s">
        <v>2489</v>
      </c>
      <c r="B577" s="170">
        <v>102</v>
      </c>
      <c r="C577" s="170">
        <v>76</v>
      </c>
      <c r="D577" s="171" t="s">
        <v>2480</v>
      </c>
      <c r="E577" s="172">
        <v>40443</v>
      </c>
    </row>
    <row r="578" spans="1:5" x14ac:dyDescent="0.25">
      <c r="A578" s="170" t="s">
        <v>2490</v>
      </c>
      <c r="B578" s="170">
        <v>147</v>
      </c>
      <c r="C578" s="170">
        <v>140</v>
      </c>
      <c r="D578" s="171" t="s">
        <v>2474</v>
      </c>
      <c r="E578" s="172">
        <v>40459</v>
      </c>
    </row>
    <row r="579" spans="1:5" x14ac:dyDescent="0.25">
      <c r="A579" s="170" t="s">
        <v>2487</v>
      </c>
      <c r="B579" s="170">
        <v>123</v>
      </c>
      <c r="C579" s="170">
        <v>68</v>
      </c>
      <c r="D579" s="171" t="s">
        <v>2474</v>
      </c>
      <c r="E579" s="172">
        <v>40438</v>
      </c>
    </row>
    <row r="580" spans="1:5" x14ac:dyDescent="0.25">
      <c r="A580" s="170" t="s">
        <v>2486</v>
      </c>
      <c r="B580" s="170">
        <v>60</v>
      </c>
      <c r="C580" s="170">
        <v>66</v>
      </c>
      <c r="D580" s="171" t="s">
        <v>2485</v>
      </c>
      <c r="E580" s="172">
        <v>40512</v>
      </c>
    </row>
    <row r="581" spans="1:5" x14ac:dyDescent="0.25">
      <c r="A581" s="170" t="s">
        <v>2496</v>
      </c>
      <c r="B581" s="170">
        <v>60</v>
      </c>
      <c r="C581" s="170">
        <v>37</v>
      </c>
      <c r="D581" s="171" t="s">
        <v>2480</v>
      </c>
      <c r="E581" s="172">
        <v>40516</v>
      </c>
    </row>
    <row r="582" spans="1:5" x14ac:dyDescent="0.25">
      <c r="A582" s="170" t="s">
        <v>2491</v>
      </c>
      <c r="B582" s="170">
        <v>74</v>
      </c>
      <c r="C582" s="170">
        <v>117</v>
      </c>
      <c r="D582" s="171" t="s">
        <v>2480</v>
      </c>
      <c r="E582" s="172">
        <v>40475</v>
      </c>
    </row>
    <row r="583" spans="1:5" x14ac:dyDescent="0.25">
      <c r="A583" s="170" t="s">
        <v>2489</v>
      </c>
      <c r="B583" s="170">
        <v>142</v>
      </c>
      <c r="C583" s="170">
        <v>116</v>
      </c>
      <c r="D583" s="171" t="s">
        <v>2480</v>
      </c>
      <c r="E583" s="172">
        <v>40466</v>
      </c>
    </row>
    <row r="584" spans="1:5" x14ac:dyDescent="0.25">
      <c r="A584" s="170" t="s">
        <v>2486</v>
      </c>
      <c r="B584" s="170">
        <v>111</v>
      </c>
      <c r="C584" s="170">
        <v>210</v>
      </c>
      <c r="D584" s="171" t="s">
        <v>2474</v>
      </c>
      <c r="E584" s="172">
        <v>40509</v>
      </c>
    </row>
    <row r="585" spans="1:5" x14ac:dyDescent="0.25">
      <c r="A585" s="170" t="s">
        <v>2477</v>
      </c>
      <c r="B585" s="170">
        <v>25</v>
      </c>
      <c r="C585" s="170">
        <v>84</v>
      </c>
      <c r="D585" s="171" t="s">
        <v>2482</v>
      </c>
      <c r="E585" s="172">
        <v>40489</v>
      </c>
    </row>
    <row r="586" spans="1:5" x14ac:dyDescent="0.25">
      <c r="A586" s="170" t="s">
        <v>2493</v>
      </c>
      <c r="B586" s="170">
        <v>103</v>
      </c>
      <c r="C586" s="170">
        <v>102</v>
      </c>
      <c r="D586" s="171" t="s">
        <v>2485</v>
      </c>
      <c r="E586" s="172">
        <v>40458</v>
      </c>
    </row>
    <row r="587" spans="1:5" x14ac:dyDescent="0.25">
      <c r="A587" s="170" t="s">
        <v>2492</v>
      </c>
      <c r="B587" s="170">
        <v>141</v>
      </c>
      <c r="C587" s="170">
        <v>100</v>
      </c>
      <c r="D587" s="171" t="s">
        <v>2482</v>
      </c>
      <c r="E587" s="172">
        <v>40433</v>
      </c>
    </row>
    <row r="588" spans="1:5" x14ac:dyDescent="0.25">
      <c r="A588" s="170" t="s">
        <v>2495</v>
      </c>
      <c r="B588" s="170">
        <v>75</v>
      </c>
      <c r="C588" s="170">
        <v>38</v>
      </c>
      <c r="D588" s="171" t="s">
        <v>2474</v>
      </c>
      <c r="E588" s="172">
        <v>40493</v>
      </c>
    </row>
    <row r="589" spans="1:5" x14ac:dyDescent="0.25">
      <c r="A589" s="170" t="s">
        <v>2490</v>
      </c>
      <c r="B589" s="170">
        <v>101</v>
      </c>
      <c r="C589" s="170">
        <v>84</v>
      </c>
      <c r="D589" s="171" t="s">
        <v>2478</v>
      </c>
      <c r="E589" s="172">
        <v>40511</v>
      </c>
    </row>
    <row r="590" spans="1:5" x14ac:dyDescent="0.25">
      <c r="A590" s="170" t="s">
        <v>2496</v>
      </c>
      <c r="B590" s="170">
        <v>76</v>
      </c>
      <c r="C590" s="170">
        <v>164</v>
      </c>
      <c r="D590" s="171" t="s">
        <v>2474</v>
      </c>
      <c r="E590" s="172">
        <v>40483</v>
      </c>
    </row>
    <row r="591" spans="1:5" x14ac:dyDescent="0.25">
      <c r="A591" s="170" t="s">
        <v>2486</v>
      </c>
      <c r="B591" s="170">
        <v>104</v>
      </c>
      <c r="C591" s="170">
        <v>136</v>
      </c>
      <c r="D591" s="171" t="s">
        <v>2474</v>
      </c>
      <c r="E591" s="172">
        <v>40451</v>
      </c>
    </row>
    <row r="592" spans="1:5" x14ac:dyDescent="0.25">
      <c r="A592" s="170" t="s">
        <v>2477</v>
      </c>
      <c r="B592" s="170">
        <v>55</v>
      </c>
      <c r="C592" s="170">
        <v>112</v>
      </c>
      <c r="D592" s="171" t="s">
        <v>2478</v>
      </c>
      <c r="E592" s="172">
        <v>40520</v>
      </c>
    </row>
    <row r="593" spans="1:5" x14ac:dyDescent="0.25">
      <c r="A593" s="170" t="s">
        <v>2491</v>
      </c>
      <c r="B593" s="170">
        <v>10</v>
      </c>
      <c r="C593" s="170">
        <v>72</v>
      </c>
      <c r="D593" s="171" t="s">
        <v>2474</v>
      </c>
      <c r="E593" s="172">
        <v>40444</v>
      </c>
    </row>
    <row r="594" spans="1:5" x14ac:dyDescent="0.25">
      <c r="A594" s="170" t="s">
        <v>2489</v>
      </c>
      <c r="B594" s="170">
        <v>78</v>
      </c>
      <c r="C594" s="170">
        <v>205</v>
      </c>
      <c r="D594" s="171" t="s">
        <v>2485</v>
      </c>
      <c r="E594" s="172">
        <v>40434</v>
      </c>
    </row>
    <row r="595" spans="1:5" x14ac:dyDescent="0.25">
      <c r="A595" s="170" t="s">
        <v>2489</v>
      </c>
      <c r="B595" s="170">
        <v>153</v>
      </c>
      <c r="C595" s="170">
        <v>102</v>
      </c>
      <c r="D595" s="171" t="s">
        <v>2482</v>
      </c>
      <c r="E595" s="172">
        <v>40493</v>
      </c>
    </row>
    <row r="596" spans="1:5" x14ac:dyDescent="0.25">
      <c r="A596" s="170" t="s">
        <v>2492</v>
      </c>
      <c r="B596" s="170">
        <v>102</v>
      </c>
      <c r="C596" s="170">
        <v>70</v>
      </c>
      <c r="D596" s="171" t="s">
        <v>2480</v>
      </c>
      <c r="E596" s="172">
        <v>40507</v>
      </c>
    </row>
    <row r="597" spans="1:5" x14ac:dyDescent="0.25">
      <c r="A597" s="170" t="s">
        <v>2492</v>
      </c>
      <c r="B597" s="170">
        <v>107</v>
      </c>
      <c r="C597" s="170">
        <v>78</v>
      </c>
      <c r="D597" s="171" t="s">
        <v>2485</v>
      </c>
      <c r="E597" s="172">
        <v>40452</v>
      </c>
    </row>
    <row r="598" spans="1:5" x14ac:dyDescent="0.25">
      <c r="A598" s="170" t="s">
        <v>2495</v>
      </c>
      <c r="B598" s="170">
        <v>73</v>
      </c>
      <c r="C598" s="170">
        <v>87</v>
      </c>
      <c r="D598" s="171" t="s">
        <v>2478</v>
      </c>
      <c r="E598" s="172">
        <v>40507</v>
      </c>
    </row>
    <row r="599" spans="1:5" x14ac:dyDescent="0.25">
      <c r="A599" s="170" t="s">
        <v>2493</v>
      </c>
      <c r="B599" s="170">
        <v>144</v>
      </c>
      <c r="C599" s="170">
        <v>102</v>
      </c>
      <c r="D599" s="171" t="s">
        <v>2482</v>
      </c>
      <c r="E599" s="172">
        <v>40438</v>
      </c>
    </row>
    <row r="600" spans="1:5" x14ac:dyDescent="0.25">
      <c r="A600" s="170" t="s">
        <v>2494</v>
      </c>
      <c r="B600" s="170">
        <v>98</v>
      </c>
      <c r="C600" s="170">
        <v>130</v>
      </c>
      <c r="D600" s="171" t="s">
        <v>2474</v>
      </c>
      <c r="E600" s="172">
        <v>40446</v>
      </c>
    </row>
    <row r="601" spans="1:5" x14ac:dyDescent="0.25">
      <c r="A601" s="170" t="s">
        <v>2496</v>
      </c>
      <c r="B601" s="170">
        <v>88</v>
      </c>
      <c r="C601" s="170">
        <v>110</v>
      </c>
      <c r="D601" s="171" t="s">
        <v>2482</v>
      </c>
      <c r="E601" s="172">
        <v>40488</v>
      </c>
    </row>
    <row r="602" spans="1:5" x14ac:dyDescent="0.25">
      <c r="A602" s="170" t="s">
        <v>2475</v>
      </c>
      <c r="B602" s="170">
        <v>52</v>
      </c>
      <c r="C602" s="170">
        <v>42</v>
      </c>
      <c r="D602" s="171" t="s">
        <v>2482</v>
      </c>
      <c r="E602" s="172">
        <v>40470</v>
      </c>
    </row>
    <row r="603" spans="1:5" x14ac:dyDescent="0.25">
      <c r="A603" s="170" t="s">
        <v>2495</v>
      </c>
      <c r="B603" s="170">
        <v>111</v>
      </c>
      <c r="C603" s="170">
        <v>126</v>
      </c>
      <c r="D603" s="171" t="s">
        <v>2485</v>
      </c>
      <c r="E603" s="172">
        <v>40485</v>
      </c>
    </row>
    <row r="604" spans="1:5" x14ac:dyDescent="0.25">
      <c r="A604" s="170" t="s">
        <v>2473</v>
      </c>
      <c r="B604" s="170">
        <v>131</v>
      </c>
      <c r="C604" s="170">
        <v>76</v>
      </c>
      <c r="D604" s="171" t="s">
        <v>2478</v>
      </c>
      <c r="E604" s="172">
        <v>40444</v>
      </c>
    </row>
    <row r="605" spans="1:5" x14ac:dyDescent="0.25">
      <c r="A605" s="170" t="s">
        <v>2484</v>
      </c>
      <c r="B605" s="170">
        <v>31</v>
      </c>
      <c r="C605" s="170">
        <v>84</v>
      </c>
      <c r="D605" s="171" t="s">
        <v>2480</v>
      </c>
      <c r="E605" s="172">
        <v>40440</v>
      </c>
    </row>
    <row r="606" spans="1:5" x14ac:dyDescent="0.25">
      <c r="A606" s="170" t="s">
        <v>2487</v>
      </c>
      <c r="B606" s="170">
        <v>49</v>
      </c>
      <c r="C606" s="170">
        <v>39</v>
      </c>
      <c r="D606" s="171" t="s">
        <v>2482</v>
      </c>
      <c r="E606" s="172">
        <v>40479</v>
      </c>
    </row>
    <row r="607" spans="1:5" x14ac:dyDescent="0.25">
      <c r="A607" s="170" t="s">
        <v>2492</v>
      </c>
      <c r="B607" s="170">
        <v>65</v>
      </c>
      <c r="C607" s="170">
        <v>70</v>
      </c>
      <c r="D607" s="171" t="s">
        <v>2480</v>
      </c>
      <c r="E607" s="172">
        <v>40515</v>
      </c>
    </row>
    <row r="608" spans="1:5" x14ac:dyDescent="0.25">
      <c r="A608" s="170" t="s">
        <v>2496</v>
      </c>
      <c r="B608" s="170">
        <v>122</v>
      </c>
      <c r="C608" s="170">
        <v>78</v>
      </c>
      <c r="D608" s="171" t="s">
        <v>2485</v>
      </c>
      <c r="E608" s="172">
        <v>40490</v>
      </c>
    </row>
    <row r="609" spans="1:5" x14ac:dyDescent="0.25">
      <c r="A609" s="170" t="s">
        <v>2491</v>
      </c>
      <c r="B609" s="170">
        <v>52</v>
      </c>
      <c r="C609" s="170">
        <v>190</v>
      </c>
      <c r="D609" s="171" t="s">
        <v>2474</v>
      </c>
      <c r="E609" s="172">
        <v>40487</v>
      </c>
    </row>
    <row r="610" spans="1:5" x14ac:dyDescent="0.25">
      <c r="A610" s="170" t="s">
        <v>2484</v>
      </c>
      <c r="B610" s="170">
        <v>57</v>
      </c>
      <c r="C610" s="170">
        <v>120</v>
      </c>
      <c r="D610" s="171" t="s">
        <v>2480</v>
      </c>
      <c r="E610" s="172">
        <v>40517</v>
      </c>
    </row>
    <row r="611" spans="1:5" x14ac:dyDescent="0.25">
      <c r="A611" s="170" t="s">
        <v>2484</v>
      </c>
      <c r="B611" s="170">
        <v>80</v>
      </c>
      <c r="C611" s="170">
        <v>88</v>
      </c>
      <c r="D611" s="171" t="s">
        <v>2482</v>
      </c>
      <c r="E611" s="172">
        <v>40443</v>
      </c>
    </row>
    <row r="612" spans="1:5" x14ac:dyDescent="0.25">
      <c r="A612" s="170" t="s">
        <v>2494</v>
      </c>
      <c r="B612" s="170">
        <v>172</v>
      </c>
      <c r="C612" s="170">
        <v>27</v>
      </c>
      <c r="D612" s="171" t="s">
        <v>2482</v>
      </c>
      <c r="E612" s="172">
        <v>40517</v>
      </c>
    </row>
    <row r="613" spans="1:5" x14ac:dyDescent="0.25">
      <c r="A613" s="170" t="s">
        <v>2494</v>
      </c>
      <c r="B613" s="170">
        <v>31</v>
      </c>
      <c r="C613" s="170">
        <v>160</v>
      </c>
      <c r="D613" s="171" t="s">
        <v>2474</v>
      </c>
      <c r="E613" s="172">
        <v>40434</v>
      </c>
    </row>
    <row r="614" spans="1:5" x14ac:dyDescent="0.25">
      <c r="A614" s="170" t="s">
        <v>2495</v>
      </c>
      <c r="B614" s="170">
        <v>85</v>
      </c>
      <c r="C614" s="170">
        <v>215</v>
      </c>
      <c r="D614" s="171" t="s">
        <v>2474</v>
      </c>
      <c r="E614" s="172">
        <v>40459</v>
      </c>
    </row>
    <row r="615" spans="1:5" x14ac:dyDescent="0.25">
      <c r="A615" s="170" t="s">
        <v>2492</v>
      </c>
      <c r="B615" s="170">
        <v>37</v>
      </c>
      <c r="C615" s="170">
        <v>124</v>
      </c>
      <c r="D615" s="171" t="s">
        <v>2482</v>
      </c>
      <c r="E615" s="172">
        <v>40458</v>
      </c>
    </row>
    <row r="616" spans="1:5" x14ac:dyDescent="0.25">
      <c r="A616" s="170" t="s">
        <v>2496</v>
      </c>
      <c r="B616" s="170">
        <v>72</v>
      </c>
      <c r="C616" s="170">
        <v>76</v>
      </c>
      <c r="D616" s="171" t="s">
        <v>2480</v>
      </c>
      <c r="E616" s="172">
        <v>40444</v>
      </c>
    </row>
    <row r="617" spans="1:5" x14ac:dyDescent="0.25">
      <c r="A617" s="170" t="s">
        <v>2495</v>
      </c>
      <c r="B617" s="170">
        <v>106</v>
      </c>
      <c r="C617" s="170">
        <v>105</v>
      </c>
      <c r="D617" s="171" t="s">
        <v>2485</v>
      </c>
      <c r="E617" s="172">
        <v>40505</v>
      </c>
    </row>
    <row r="618" spans="1:5" x14ac:dyDescent="0.25">
      <c r="A618" s="170" t="s">
        <v>2494</v>
      </c>
      <c r="B618" s="170">
        <v>41</v>
      </c>
      <c r="C618" s="170">
        <v>112</v>
      </c>
      <c r="D618" s="171" t="s">
        <v>2485</v>
      </c>
      <c r="E618" s="172">
        <v>40494</v>
      </c>
    </row>
    <row r="619" spans="1:5" x14ac:dyDescent="0.25">
      <c r="A619" s="170" t="s">
        <v>2484</v>
      </c>
      <c r="B619" s="170">
        <v>50</v>
      </c>
      <c r="C619" s="170">
        <v>40</v>
      </c>
      <c r="D619" s="171" t="s">
        <v>2480</v>
      </c>
      <c r="E619" s="172">
        <v>40445</v>
      </c>
    </row>
    <row r="620" spans="1:5" x14ac:dyDescent="0.25">
      <c r="A620" s="170" t="s">
        <v>2488</v>
      </c>
      <c r="B620" s="170">
        <v>75</v>
      </c>
      <c r="C620" s="170">
        <v>78</v>
      </c>
      <c r="D620" s="171" t="s">
        <v>2480</v>
      </c>
      <c r="E620" s="172">
        <v>40497</v>
      </c>
    </row>
    <row r="621" spans="1:5" x14ac:dyDescent="0.25">
      <c r="A621" s="170" t="s">
        <v>2490</v>
      </c>
      <c r="B621" s="170">
        <v>109</v>
      </c>
      <c r="C621" s="170">
        <v>140</v>
      </c>
      <c r="D621" s="171" t="s">
        <v>2474</v>
      </c>
      <c r="E621" s="172">
        <v>40442</v>
      </c>
    </row>
    <row r="622" spans="1:5" x14ac:dyDescent="0.25">
      <c r="A622" s="170" t="s">
        <v>2488</v>
      </c>
      <c r="B622" s="170">
        <v>105</v>
      </c>
      <c r="C622" s="170">
        <v>176</v>
      </c>
      <c r="D622" s="171" t="s">
        <v>2485</v>
      </c>
      <c r="E622" s="172">
        <v>40431</v>
      </c>
    </row>
    <row r="623" spans="1:5" x14ac:dyDescent="0.25">
      <c r="A623" s="170" t="s">
        <v>2484</v>
      </c>
      <c r="B623" s="170">
        <v>138</v>
      </c>
      <c r="C623" s="170">
        <v>195</v>
      </c>
      <c r="D623" s="171" t="s">
        <v>2474</v>
      </c>
      <c r="E623" s="172">
        <v>40492</v>
      </c>
    </row>
    <row r="624" spans="1:5" x14ac:dyDescent="0.25">
      <c r="A624" s="170" t="s">
        <v>2493</v>
      </c>
      <c r="B624" s="170">
        <v>107</v>
      </c>
      <c r="C624" s="170">
        <v>20</v>
      </c>
      <c r="D624" s="171" t="s">
        <v>2485</v>
      </c>
      <c r="E624" s="172">
        <v>40482</v>
      </c>
    </row>
    <row r="625" spans="1:5" x14ac:dyDescent="0.25">
      <c r="A625" s="170" t="s">
        <v>2477</v>
      </c>
      <c r="B625" s="170">
        <v>67</v>
      </c>
      <c r="C625" s="170">
        <v>38</v>
      </c>
      <c r="D625" s="171" t="s">
        <v>2482</v>
      </c>
      <c r="E625" s="172">
        <v>40498</v>
      </c>
    </row>
    <row r="626" spans="1:5" x14ac:dyDescent="0.25">
      <c r="A626" s="170" t="s">
        <v>2494</v>
      </c>
      <c r="B626" s="170">
        <v>69</v>
      </c>
      <c r="C626" s="170">
        <v>56</v>
      </c>
      <c r="D626" s="171" t="s">
        <v>2478</v>
      </c>
      <c r="E626" s="172">
        <v>40517</v>
      </c>
    </row>
    <row r="627" spans="1:5" x14ac:dyDescent="0.25">
      <c r="A627" s="170" t="s">
        <v>2484</v>
      </c>
      <c r="B627" s="170">
        <v>56</v>
      </c>
      <c r="C627" s="170">
        <v>27</v>
      </c>
      <c r="D627" s="171" t="s">
        <v>2485</v>
      </c>
      <c r="E627" s="172">
        <v>40456</v>
      </c>
    </row>
    <row r="628" spans="1:5" x14ac:dyDescent="0.25">
      <c r="A628" s="170" t="s">
        <v>2493</v>
      </c>
      <c r="B628" s="170">
        <v>60</v>
      </c>
      <c r="C628" s="170">
        <v>60</v>
      </c>
      <c r="D628" s="171" t="s">
        <v>2482</v>
      </c>
      <c r="E628" s="172">
        <v>40496</v>
      </c>
    </row>
    <row r="629" spans="1:5" x14ac:dyDescent="0.25">
      <c r="A629" s="170" t="s">
        <v>2490</v>
      </c>
      <c r="B629" s="170">
        <v>68</v>
      </c>
      <c r="C629" s="170">
        <v>41</v>
      </c>
      <c r="D629" s="171" t="s">
        <v>2485</v>
      </c>
      <c r="E629" s="172">
        <v>40449</v>
      </c>
    </row>
    <row r="630" spans="1:5" x14ac:dyDescent="0.25">
      <c r="A630" s="170" t="s">
        <v>2477</v>
      </c>
      <c r="B630" s="170">
        <v>154</v>
      </c>
      <c r="C630" s="170">
        <v>164</v>
      </c>
      <c r="D630" s="171" t="s">
        <v>2482</v>
      </c>
      <c r="E630" s="172">
        <v>40433</v>
      </c>
    </row>
    <row r="631" spans="1:5" x14ac:dyDescent="0.25">
      <c r="A631" s="170" t="s">
        <v>2486</v>
      </c>
      <c r="B631" s="170">
        <v>45</v>
      </c>
      <c r="C631" s="170">
        <v>84</v>
      </c>
      <c r="D631" s="171" t="s">
        <v>2474</v>
      </c>
      <c r="E631" s="172">
        <v>40497</v>
      </c>
    </row>
    <row r="632" spans="1:5" x14ac:dyDescent="0.25">
      <c r="A632" s="170" t="s">
        <v>2496</v>
      </c>
      <c r="B632" s="170">
        <v>52</v>
      </c>
      <c r="C632" s="170">
        <v>42</v>
      </c>
      <c r="D632" s="171" t="s">
        <v>2485</v>
      </c>
      <c r="E632" s="172">
        <v>40479</v>
      </c>
    </row>
    <row r="633" spans="1:5" x14ac:dyDescent="0.25">
      <c r="A633" s="170" t="s">
        <v>2489</v>
      </c>
      <c r="B633" s="170">
        <v>137</v>
      </c>
      <c r="C633" s="170">
        <v>84</v>
      </c>
      <c r="D633" s="171" t="s">
        <v>2482</v>
      </c>
      <c r="E633" s="172">
        <v>40468</v>
      </c>
    </row>
    <row r="634" spans="1:5" x14ac:dyDescent="0.25">
      <c r="A634" s="170" t="s">
        <v>2494</v>
      </c>
      <c r="B634" s="170">
        <v>162</v>
      </c>
      <c r="C634" s="170">
        <v>82</v>
      </c>
      <c r="D634" s="171" t="s">
        <v>2480</v>
      </c>
      <c r="E634" s="172">
        <v>40483</v>
      </c>
    </row>
    <row r="635" spans="1:5" x14ac:dyDescent="0.25">
      <c r="A635" s="170" t="s">
        <v>2473</v>
      </c>
      <c r="B635" s="170">
        <v>33</v>
      </c>
      <c r="C635" s="170">
        <v>27</v>
      </c>
      <c r="D635" s="171" t="s">
        <v>2482</v>
      </c>
      <c r="E635" s="172">
        <v>40478</v>
      </c>
    </row>
    <row r="636" spans="1:5" x14ac:dyDescent="0.25">
      <c r="A636" s="170" t="s">
        <v>2492</v>
      </c>
      <c r="B636" s="170">
        <v>76</v>
      </c>
      <c r="C636" s="170">
        <v>84</v>
      </c>
      <c r="D636" s="171" t="s">
        <v>2474</v>
      </c>
      <c r="E636" s="172">
        <v>40500</v>
      </c>
    </row>
    <row r="637" spans="1:5" x14ac:dyDescent="0.25">
      <c r="A637" s="170" t="s">
        <v>2484</v>
      </c>
      <c r="B637" s="170">
        <v>144</v>
      </c>
      <c r="C637" s="170">
        <v>164</v>
      </c>
      <c r="D637" s="171" t="s">
        <v>2474</v>
      </c>
      <c r="E637" s="172">
        <v>40477</v>
      </c>
    </row>
    <row r="638" spans="1:5" x14ac:dyDescent="0.25">
      <c r="A638" s="170" t="s">
        <v>2484</v>
      </c>
      <c r="B638" s="170">
        <v>58</v>
      </c>
      <c r="C638" s="170">
        <v>38</v>
      </c>
      <c r="D638" s="171" t="s">
        <v>2474</v>
      </c>
      <c r="E638" s="172">
        <v>40460</v>
      </c>
    </row>
    <row r="639" spans="1:5" x14ac:dyDescent="0.25">
      <c r="A639" s="170" t="s">
        <v>2484</v>
      </c>
      <c r="B639" s="170">
        <v>121</v>
      </c>
      <c r="C639" s="170">
        <v>20</v>
      </c>
      <c r="D639" s="171" t="s">
        <v>2478</v>
      </c>
      <c r="E639" s="172">
        <v>40492</v>
      </c>
    </row>
    <row r="640" spans="1:5" x14ac:dyDescent="0.25">
      <c r="A640" s="170" t="s">
        <v>2475</v>
      </c>
      <c r="B640" s="170">
        <v>114</v>
      </c>
      <c r="C640" s="170">
        <v>114</v>
      </c>
      <c r="D640" s="171" t="s">
        <v>2485</v>
      </c>
      <c r="E640" s="172">
        <v>40440</v>
      </c>
    </row>
    <row r="641" spans="1:5" x14ac:dyDescent="0.25">
      <c r="A641" s="170" t="s">
        <v>2493</v>
      </c>
      <c r="B641" s="170">
        <v>87</v>
      </c>
      <c r="C641" s="170">
        <v>125</v>
      </c>
      <c r="D641" s="171" t="s">
        <v>2478</v>
      </c>
      <c r="E641" s="172">
        <v>40511</v>
      </c>
    </row>
    <row r="642" spans="1:5" x14ac:dyDescent="0.25">
      <c r="A642" s="170" t="s">
        <v>2475</v>
      </c>
      <c r="B642" s="170">
        <v>128</v>
      </c>
      <c r="C642" s="170">
        <v>140</v>
      </c>
      <c r="D642" s="171" t="s">
        <v>2478</v>
      </c>
      <c r="E642" s="172">
        <v>40488</v>
      </c>
    </row>
    <row r="643" spans="1:5" x14ac:dyDescent="0.25">
      <c r="A643" s="170" t="s">
        <v>2489</v>
      </c>
      <c r="B643" s="170">
        <v>33</v>
      </c>
      <c r="C643" s="170">
        <v>92</v>
      </c>
      <c r="D643" s="171" t="s">
        <v>2482</v>
      </c>
      <c r="E643" s="172">
        <v>40500</v>
      </c>
    </row>
    <row r="644" spans="1:5" x14ac:dyDescent="0.25">
      <c r="A644" s="170" t="s">
        <v>2494</v>
      </c>
      <c r="B644" s="170">
        <v>123</v>
      </c>
      <c r="C644" s="170">
        <v>80</v>
      </c>
      <c r="D644" s="171" t="s">
        <v>2485</v>
      </c>
      <c r="E644" s="172">
        <v>40465</v>
      </c>
    </row>
    <row r="645" spans="1:5" x14ac:dyDescent="0.25">
      <c r="A645" s="170" t="s">
        <v>2477</v>
      </c>
      <c r="B645" s="170">
        <v>128</v>
      </c>
      <c r="C645" s="170">
        <v>116</v>
      </c>
      <c r="D645" s="171" t="s">
        <v>2485</v>
      </c>
      <c r="E645" s="172">
        <v>40452</v>
      </c>
    </row>
    <row r="646" spans="1:5" x14ac:dyDescent="0.25">
      <c r="A646" s="170" t="s">
        <v>2473</v>
      </c>
      <c r="B646" s="170">
        <v>109</v>
      </c>
      <c r="C646" s="170">
        <v>132</v>
      </c>
      <c r="D646" s="171" t="s">
        <v>2480</v>
      </c>
      <c r="E646" s="172">
        <v>40457</v>
      </c>
    </row>
    <row r="647" spans="1:5" x14ac:dyDescent="0.25">
      <c r="A647" s="170" t="s">
        <v>2486</v>
      </c>
      <c r="B647" s="170">
        <v>168</v>
      </c>
      <c r="C647" s="170">
        <v>72</v>
      </c>
      <c r="D647" s="171" t="s">
        <v>2482</v>
      </c>
      <c r="E647" s="172">
        <v>40462</v>
      </c>
    </row>
    <row r="648" spans="1:5" x14ac:dyDescent="0.25">
      <c r="A648" s="170" t="s">
        <v>2486</v>
      </c>
      <c r="B648" s="170">
        <v>110</v>
      </c>
      <c r="C648" s="170">
        <v>104</v>
      </c>
      <c r="D648" s="171" t="s">
        <v>2478</v>
      </c>
      <c r="E648" s="172">
        <v>40509</v>
      </c>
    </row>
    <row r="649" spans="1:5" x14ac:dyDescent="0.25">
      <c r="A649" s="170" t="s">
        <v>2473</v>
      </c>
      <c r="B649" s="170">
        <v>164</v>
      </c>
      <c r="C649" s="170">
        <v>36</v>
      </c>
      <c r="D649" s="171" t="s">
        <v>2480</v>
      </c>
      <c r="E649" s="172">
        <v>40463</v>
      </c>
    </row>
    <row r="650" spans="1:5" x14ac:dyDescent="0.25">
      <c r="A650" s="170" t="s">
        <v>2475</v>
      </c>
      <c r="B650" s="170">
        <v>139</v>
      </c>
      <c r="C650" s="170">
        <v>81</v>
      </c>
      <c r="D650" s="171" t="s">
        <v>2485</v>
      </c>
      <c r="E650" s="172">
        <v>40495</v>
      </c>
    </row>
    <row r="651" spans="1:5" x14ac:dyDescent="0.25">
      <c r="A651" s="170" t="s">
        <v>2488</v>
      </c>
      <c r="B651" s="170">
        <v>163</v>
      </c>
      <c r="C651" s="170">
        <v>76</v>
      </c>
      <c r="D651" s="171" t="s">
        <v>2478</v>
      </c>
      <c r="E651" s="172">
        <v>40438</v>
      </c>
    </row>
    <row r="652" spans="1:5" x14ac:dyDescent="0.25">
      <c r="A652" s="170" t="s">
        <v>2477</v>
      </c>
      <c r="B652" s="170">
        <v>124</v>
      </c>
      <c r="C652" s="170">
        <v>54</v>
      </c>
      <c r="D652" s="171" t="s">
        <v>2478</v>
      </c>
      <c r="E652" s="172">
        <v>40451</v>
      </c>
    </row>
    <row r="653" spans="1:5" x14ac:dyDescent="0.25">
      <c r="A653" s="170" t="s">
        <v>2488</v>
      </c>
      <c r="B653" s="170">
        <v>73</v>
      </c>
      <c r="C653" s="170">
        <v>44</v>
      </c>
      <c r="D653" s="171" t="s">
        <v>2485</v>
      </c>
      <c r="E653" s="172">
        <v>40494</v>
      </c>
    </row>
    <row r="654" spans="1:5" x14ac:dyDescent="0.25">
      <c r="A654" s="170" t="s">
        <v>2490</v>
      </c>
      <c r="B654" s="170">
        <v>97</v>
      </c>
      <c r="C654" s="170">
        <v>105</v>
      </c>
      <c r="D654" s="171" t="s">
        <v>2478</v>
      </c>
      <c r="E654" s="172">
        <v>40471</v>
      </c>
    </row>
    <row r="655" spans="1:5" x14ac:dyDescent="0.25">
      <c r="A655" s="170" t="s">
        <v>2487</v>
      </c>
      <c r="B655" s="170">
        <v>71</v>
      </c>
      <c r="C655" s="170">
        <v>170</v>
      </c>
      <c r="D655" s="171" t="s">
        <v>2480</v>
      </c>
      <c r="E655" s="172">
        <v>40485</v>
      </c>
    </row>
    <row r="656" spans="1:5" x14ac:dyDescent="0.25">
      <c r="A656" s="170" t="s">
        <v>2486</v>
      </c>
      <c r="B656" s="170">
        <v>132</v>
      </c>
      <c r="C656" s="170">
        <v>195</v>
      </c>
      <c r="D656" s="171" t="s">
        <v>2485</v>
      </c>
      <c r="E656" s="172">
        <v>40434</v>
      </c>
    </row>
    <row r="657" spans="1:5" x14ac:dyDescent="0.25">
      <c r="A657" s="170" t="s">
        <v>2490</v>
      </c>
      <c r="B657" s="170">
        <v>66</v>
      </c>
      <c r="C657" s="170">
        <v>120</v>
      </c>
      <c r="D657" s="171" t="s">
        <v>2485</v>
      </c>
      <c r="E657" s="172">
        <v>40502</v>
      </c>
    </row>
    <row r="658" spans="1:5" x14ac:dyDescent="0.25">
      <c r="A658" s="170" t="s">
        <v>2487</v>
      </c>
      <c r="B658" s="170">
        <v>61</v>
      </c>
      <c r="C658" s="170">
        <v>93</v>
      </c>
      <c r="D658" s="171" t="s">
        <v>2482</v>
      </c>
      <c r="E658" s="172">
        <v>40501</v>
      </c>
    </row>
    <row r="659" spans="1:5" x14ac:dyDescent="0.25">
      <c r="A659" s="170" t="s">
        <v>2475</v>
      </c>
      <c r="B659" s="170">
        <v>52</v>
      </c>
      <c r="C659" s="170">
        <v>66</v>
      </c>
      <c r="D659" s="171" t="s">
        <v>2478</v>
      </c>
      <c r="E659" s="172">
        <v>40513</v>
      </c>
    </row>
    <row r="660" spans="1:5" x14ac:dyDescent="0.25">
      <c r="A660" s="170" t="s">
        <v>2491</v>
      </c>
      <c r="B660" s="170">
        <v>80</v>
      </c>
      <c r="C660" s="170">
        <v>104</v>
      </c>
      <c r="D660" s="171" t="s">
        <v>2474</v>
      </c>
      <c r="E660" s="172">
        <v>40515</v>
      </c>
    </row>
    <row r="661" spans="1:5" x14ac:dyDescent="0.25">
      <c r="A661" s="170" t="s">
        <v>2490</v>
      </c>
      <c r="B661" s="170">
        <v>89</v>
      </c>
      <c r="C661" s="170">
        <v>164</v>
      </c>
      <c r="D661" s="171" t="s">
        <v>2485</v>
      </c>
      <c r="E661" s="172">
        <v>40476</v>
      </c>
    </row>
    <row r="662" spans="1:5" x14ac:dyDescent="0.25">
      <c r="A662" s="170" t="s">
        <v>2473</v>
      </c>
      <c r="B662" s="170">
        <v>63</v>
      </c>
      <c r="C662" s="170">
        <v>29</v>
      </c>
      <c r="D662" s="171" t="s">
        <v>2482</v>
      </c>
      <c r="E662" s="172">
        <v>40469</v>
      </c>
    </row>
    <row r="663" spans="1:5" x14ac:dyDescent="0.25">
      <c r="A663" s="170" t="s">
        <v>2496</v>
      </c>
      <c r="B663" s="170">
        <v>64</v>
      </c>
      <c r="C663" s="170">
        <v>111</v>
      </c>
      <c r="D663" s="171" t="s">
        <v>2474</v>
      </c>
      <c r="E663" s="172">
        <v>40463</v>
      </c>
    </row>
    <row r="664" spans="1:5" x14ac:dyDescent="0.25">
      <c r="A664" s="170" t="s">
        <v>2477</v>
      </c>
      <c r="B664" s="170">
        <v>49</v>
      </c>
      <c r="C664" s="170">
        <v>105</v>
      </c>
      <c r="D664" s="171" t="s">
        <v>2485</v>
      </c>
      <c r="E664" s="172">
        <v>40472</v>
      </c>
    </row>
    <row r="665" spans="1:5" x14ac:dyDescent="0.25">
      <c r="A665" s="170" t="s">
        <v>2477</v>
      </c>
      <c r="B665" s="170">
        <v>81</v>
      </c>
      <c r="C665" s="170">
        <v>21</v>
      </c>
      <c r="D665" s="171" t="s">
        <v>2480</v>
      </c>
      <c r="E665" s="172">
        <v>40495</v>
      </c>
    </row>
    <row r="666" spans="1:5" x14ac:dyDescent="0.25">
      <c r="A666" s="170" t="s">
        <v>2489</v>
      </c>
      <c r="B666" s="170">
        <v>103</v>
      </c>
      <c r="C666" s="170">
        <v>117</v>
      </c>
      <c r="D666" s="171" t="s">
        <v>2474</v>
      </c>
      <c r="E666" s="172">
        <v>40437</v>
      </c>
    </row>
    <row r="667" spans="1:5" x14ac:dyDescent="0.25">
      <c r="A667" s="170" t="s">
        <v>2475</v>
      </c>
      <c r="B667" s="170">
        <v>109</v>
      </c>
      <c r="C667" s="170">
        <v>68</v>
      </c>
      <c r="D667" s="171" t="s">
        <v>2474</v>
      </c>
      <c r="E667" s="172">
        <v>40491</v>
      </c>
    </row>
    <row r="668" spans="1:5" x14ac:dyDescent="0.25">
      <c r="A668" s="170" t="s">
        <v>2493</v>
      </c>
      <c r="B668" s="170">
        <v>151</v>
      </c>
      <c r="C668" s="170">
        <v>63</v>
      </c>
      <c r="D668" s="171" t="s">
        <v>2478</v>
      </c>
      <c r="E668" s="172">
        <v>40514</v>
      </c>
    </row>
    <row r="669" spans="1:5" x14ac:dyDescent="0.25">
      <c r="A669" s="170" t="s">
        <v>2491</v>
      </c>
      <c r="B669" s="170">
        <v>120</v>
      </c>
      <c r="C669" s="170">
        <v>58</v>
      </c>
      <c r="D669" s="171" t="s">
        <v>2480</v>
      </c>
      <c r="E669" s="172">
        <v>40483</v>
      </c>
    </row>
    <row r="670" spans="1:5" x14ac:dyDescent="0.25">
      <c r="A670" s="170" t="s">
        <v>2496</v>
      </c>
      <c r="B670" s="170">
        <v>18</v>
      </c>
      <c r="C670" s="170">
        <v>40</v>
      </c>
      <c r="D670" s="171" t="s">
        <v>2478</v>
      </c>
      <c r="E670" s="172">
        <v>40491</v>
      </c>
    </row>
    <row r="671" spans="1:5" x14ac:dyDescent="0.25">
      <c r="A671" s="170" t="s">
        <v>2492</v>
      </c>
      <c r="B671" s="170">
        <v>128</v>
      </c>
      <c r="C671" s="170">
        <v>22</v>
      </c>
      <c r="D671" s="171" t="s">
        <v>2478</v>
      </c>
      <c r="E671" s="172">
        <v>40494</v>
      </c>
    </row>
    <row r="672" spans="1:5" x14ac:dyDescent="0.25">
      <c r="A672" s="170" t="s">
        <v>2477</v>
      </c>
      <c r="B672" s="170">
        <v>115</v>
      </c>
      <c r="C672" s="170">
        <v>40</v>
      </c>
      <c r="D672" s="171" t="s">
        <v>2474</v>
      </c>
      <c r="E672" s="172">
        <v>40497</v>
      </c>
    </row>
    <row r="673" spans="1:5" x14ac:dyDescent="0.25">
      <c r="A673" s="170" t="s">
        <v>2475</v>
      </c>
      <c r="B673" s="170">
        <v>134</v>
      </c>
      <c r="C673" s="170">
        <v>160</v>
      </c>
      <c r="D673" s="171" t="s">
        <v>2485</v>
      </c>
      <c r="E673" s="172">
        <v>40482</v>
      </c>
    </row>
    <row r="674" spans="1:5" x14ac:dyDescent="0.25">
      <c r="A674" s="170" t="s">
        <v>2477</v>
      </c>
      <c r="B674" s="170">
        <v>128</v>
      </c>
      <c r="C674" s="170">
        <v>135</v>
      </c>
      <c r="D674" s="171" t="s">
        <v>2482</v>
      </c>
      <c r="E674" s="172">
        <v>40481</v>
      </c>
    </row>
    <row r="675" spans="1:5" x14ac:dyDescent="0.25">
      <c r="A675" s="170" t="s">
        <v>2489</v>
      </c>
      <c r="B675" s="170">
        <v>73</v>
      </c>
      <c r="C675" s="170">
        <v>100</v>
      </c>
      <c r="D675" s="171" t="s">
        <v>2485</v>
      </c>
      <c r="E675" s="172">
        <v>40463</v>
      </c>
    </row>
    <row r="676" spans="1:5" x14ac:dyDescent="0.25">
      <c r="A676" s="170" t="s">
        <v>2487</v>
      </c>
      <c r="B676" s="170">
        <v>72</v>
      </c>
      <c r="C676" s="170">
        <v>70</v>
      </c>
      <c r="D676" s="171" t="s">
        <v>2482</v>
      </c>
      <c r="E676" s="172">
        <v>40496</v>
      </c>
    </row>
    <row r="677" spans="1:5" x14ac:dyDescent="0.25">
      <c r="A677" s="170" t="s">
        <v>2489</v>
      </c>
      <c r="B677" s="170">
        <v>165</v>
      </c>
      <c r="C677" s="170">
        <v>82</v>
      </c>
      <c r="D677" s="171" t="s">
        <v>2474</v>
      </c>
      <c r="E677" s="172">
        <v>40489</v>
      </c>
    </row>
    <row r="678" spans="1:5" x14ac:dyDescent="0.25">
      <c r="A678" s="170" t="s">
        <v>2490</v>
      </c>
      <c r="B678" s="170">
        <v>75</v>
      </c>
      <c r="C678" s="170">
        <v>220</v>
      </c>
      <c r="D678" s="171" t="s">
        <v>2474</v>
      </c>
      <c r="E678" s="172">
        <v>40516</v>
      </c>
    </row>
    <row r="679" spans="1:5" x14ac:dyDescent="0.25">
      <c r="A679" s="170" t="s">
        <v>2495</v>
      </c>
      <c r="B679" s="170">
        <v>56</v>
      </c>
      <c r="C679" s="170">
        <v>152</v>
      </c>
      <c r="D679" s="171" t="s">
        <v>2478</v>
      </c>
      <c r="E679" s="172">
        <v>40438</v>
      </c>
    </row>
    <row r="680" spans="1:5" x14ac:dyDescent="0.25">
      <c r="A680" s="170" t="s">
        <v>2486</v>
      </c>
      <c r="B680" s="170">
        <v>144</v>
      </c>
      <c r="C680" s="170">
        <v>195</v>
      </c>
      <c r="D680" s="171" t="s">
        <v>2485</v>
      </c>
      <c r="E680" s="172">
        <v>40481</v>
      </c>
    </row>
    <row r="681" spans="1:5" x14ac:dyDescent="0.25">
      <c r="A681" s="170" t="s">
        <v>2493</v>
      </c>
      <c r="B681" s="170">
        <v>111</v>
      </c>
      <c r="C681" s="170">
        <v>120</v>
      </c>
      <c r="D681" s="171" t="s">
        <v>2485</v>
      </c>
      <c r="E681" s="172">
        <v>40432</v>
      </c>
    </row>
    <row r="682" spans="1:5" x14ac:dyDescent="0.25">
      <c r="A682" s="170" t="s">
        <v>2486</v>
      </c>
      <c r="B682" s="170">
        <v>74</v>
      </c>
      <c r="C682" s="170">
        <v>26</v>
      </c>
      <c r="D682" s="171" t="s">
        <v>2474</v>
      </c>
      <c r="E682" s="172">
        <v>40492</v>
      </c>
    </row>
    <row r="683" spans="1:5" x14ac:dyDescent="0.25">
      <c r="A683" s="170" t="s">
        <v>2487</v>
      </c>
      <c r="B683" s="170">
        <v>146</v>
      </c>
      <c r="C683" s="170">
        <v>160</v>
      </c>
      <c r="D683" s="171" t="s">
        <v>2482</v>
      </c>
      <c r="E683" s="172">
        <v>40516</v>
      </c>
    </row>
    <row r="684" spans="1:5" x14ac:dyDescent="0.25">
      <c r="A684" s="170" t="s">
        <v>2475</v>
      </c>
      <c r="B684" s="170">
        <v>69</v>
      </c>
      <c r="C684" s="170">
        <v>20</v>
      </c>
      <c r="D684" s="171" t="s">
        <v>2478</v>
      </c>
      <c r="E684" s="172">
        <v>40460</v>
      </c>
    </row>
    <row r="685" spans="1:5" x14ac:dyDescent="0.25">
      <c r="A685" s="170" t="s">
        <v>2488</v>
      </c>
      <c r="B685" s="170">
        <v>155</v>
      </c>
      <c r="C685" s="170">
        <v>135</v>
      </c>
      <c r="D685" s="171" t="s">
        <v>2480</v>
      </c>
      <c r="E685" s="172">
        <v>40462</v>
      </c>
    </row>
    <row r="686" spans="1:5" x14ac:dyDescent="0.25">
      <c r="A686" s="170" t="s">
        <v>2493</v>
      </c>
      <c r="B686" s="170">
        <v>108</v>
      </c>
      <c r="C686" s="170">
        <v>80</v>
      </c>
      <c r="D686" s="171" t="s">
        <v>2478</v>
      </c>
      <c r="E686" s="172">
        <v>40448</v>
      </c>
    </row>
    <row r="687" spans="1:5" x14ac:dyDescent="0.25">
      <c r="A687" s="170" t="s">
        <v>2477</v>
      </c>
      <c r="B687" s="170">
        <v>15</v>
      </c>
      <c r="C687" s="170">
        <v>120</v>
      </c>
      <c r="D687" s="171" t="s">
        <v>2485</v>
      </c>
      <c r="E687" s="172">
        <v>40475</v>
      </c>
    </row>
    <row r="688" spans="1:5" x14ac:dyDescent="0.25">
      <c r="A688" s="170" t="s">
        <v>2484</v>
      </c>
      <c r="B688" s="170">
        <v>130</v>
      </c>
      <c r="C688" s="170">
        <v>60</v>
      </c>
      <c r="D688" s="171" t="s">
        <v>2478</v>
      </c>
      <c r="E688" s="172">
        <v>40466</v>
      </c>
    </row>
    <row r="689" spans="1:5" x14ac:dyDescent="0.25">
      <c r="A689" s="170" t="s">
        <v>2489</v>
      </c>
      <c r="B689" s="170">
        <v>116</v>
      </c>
      <c r="C689" s="170">
        <v>44</v>
      </c>
      <c r="D689" s="171" t="s">
        <v>2485</v>
      </c>
      <c r="E689" s="172">
        <v>40520</v>
      </c>
    </row>
    <row r="690" spans="1:5" x14ac:dyDescent="0.25">
      <c r="A690" s="170" t="s">
        <v>2484</v>
      </c>
      <c r="B690" s="170">
        <v>100</v>
      </c>
      <c r="C690" s="170">
        <v>45</v>
      </c>
      <c r="D690" s="171" t="s">
        <v>2478</v>
      </c>
      <c r="E690" s="172">
        <v>40519</v>
      </c>
    </row>
    <row r="691" spans="1:5" x14ac:dyDescent="0.25">
      <c r="A691" s="170" t="s">
        <v>2488</v>
      </c>
      <c r="B691" s="170">
        <v>30</v>
      </c>
      <c r="C691" s="170">
        <v>210</v>
      </c>
      <c r="D691" s="171" t="s">
        <v>2480</v>
      </c>
      <c r="E691" s="172">
        <v>40507</v>
      </c>
    </row>
    <row r="692" spans="1:5" x14ac:dyDescent="0.25">
      <c r="A692" s="170" t="s">
        <v>2487</v>
      </c>
      <c r="B692" s="170">
        <v>117</v>
      </c>
      <c r="C692" s="170">
        <v>90</v>
      </c>
      <c r="D692" s="171" t="s">
        <v>2474</v>
      </c>
      <c r="E692" s="172">
        <v>40440</v>
      </c>
    </row>
    <row r="693" spans="1:5" x14ac:dyDescent="0.25">
      <c r="A693" s="170" t="s">
        <v>2487</v>
      </c>
      <c r="B693" s="170">
        <v>104</v>
      </c>
      <c r="C693" s="170">
        <v>66</v>
      </c>
      <c r="D693" s="171" t="s">
        <v>2485</v>
      </c>
      <c r="E693" s="172">
        <v>40511</v>
      </c>
    </row>
    <row r="694" spans="1:5" x14ac:dyDescent="0.25">
      <c r="A694" s="170" t="s">
        <v>2495</v>
      </c>
      <c r="B694" s="170">
        <v>38</v>
      </c>
      <c r="C694" s="170">
        <v>110</v>
      </c>
      <c r="D694" s="171" t="s">
        <v>2480</v>
      </c>
      <c r="E694" s="172">
        <v>40452</v>
      </c>
    </row>
    <row r="695" spans="1:5" x14ac:dyDescent="0.25">
      <c r="A695" s="170" t="s">
        <v>2477</v>
      </c>
      <c r="B695" s="170">
        <v>70</v>
      </c>
      <c r="C695" s="170">
        <v>210</v>
      </c>
      <c r="D695" s="171" t="s">
        <v>2478</v>
      </c>
      <c r="E695" s="172">
        <v>40472</v>
      </c>
    </row>
    <row r="696" spans="1:5" x14ac:dyDescent="0.25">
      <c r="A696" s="170" t="s">
        <v>2488</v>
      </c>
      <c r="B696" s="170">
        <v>18</v>
      </c>
      <c r="C696" s="170">
        <v>22</v>
      </c>
      <c r="D696" s="171" t="s">
        <v>2482</v>
      </c>
      <c r="E696" s="172">
        <v>40508</v>
      </c>
    </row>
    <row r="697" spans="1:5" x14ac:dyDescent="0.25">
      <c r="A697" s="170" t="s">
        <v>2484</v>
      </c>
      <c r="B697" s="170">
        <v>51</v>
      </c>
      <c r="C697" s="170">
        <v>111</v>
      </c>
      <c r="D697" s="171" t="s">
        <v>2480</v>
      </c>
      <c r="E697" s="172">
        <v>40499</v>
      </c>
    </row>
    <row r="698" spans="1:5" x14ac:dyDescent="0.25">
      <c r="A698" s="170" t="s">
        <v>2488</v>
      </c>
      <c r="B698" s="170">
        <v>131</v>
      </c>
      <c r="C698" s="170">
        <v>92</v>
      </c>
      <c r="D698" s="171" t="s">
        <v>2482</v>
      </c>
      <c r="E698" s="172">
        <v>40452</v>
      </c>
    </row>
    <row r="699" spans="1:5" x14ac:dyDescent="0.25">
      <c r="A699" s="170" t="s">
        <v>2492</v>
      </c>
      <c r="B699" s="170">
        <v>63</v>
      </c>
      <c r="C699" s="170">
        <v>27</v>
      </c>
      <c r="D699" s="171" t="s">
        <v>2474</v>
      </c>
      <c r="E699" s="172">
        <v>40471</v>
      </c>
    </row>
    <row r="700" spans="1:5" x14ac:dyDescent="0.25">
      <c r="A700" s="170" t="s">
        <v>2488</v>
      </c>
      <c r="B700" s="170">
        <v>103</v>
      </c>
      <c r="C700" s="170">
        <v>200</v>
      </c>
      <c r="D700" s="171" t="s">
        <v>2478</v>
      </c>
      <c r="E700" s="172">
        <v>40460</v>
      </c>
    </row>
    <row r="701" spans="1:5" x14ac:dyDescent="0.25">
      <c r="A701" s="170" t="s">
        <v>2488</v>
      </c>
      <c r="B701" s="170">
        <v>111</v>
      </c>
      <c r="C701" s="170">
        <v>99</v>
      </c>
      <c r="D701" s="171" t="s">
        <v>2474</v>
      </c>
      <c r="E701" s="172">
        <v>40431</v>
      </c>
    </row>
    <row r="702" spans="1:5" x14ac:dyDescent="0.25">
      <c r="A702" s="170" t="s">
        <v>2477</v>
      </c>
      <c r="B702" s="170">
        <v>81</v>
      </c>
      <c r="C702" s="170">
        <v>123</v>
      </c>
      <c r="D702" s="171" t="s">
        <v>2480</v>
      </c>
      <c r="E702" s="172">
        <v>40450</v>
      </c>
    </row>
    <row r="703" spans="1:5" x14ac:dyDescent="0.25">
      <c r="A703" s="170" t="s">
        <v>2494</v>
      </c>
      <c r="B703" s="170">
        <v>93</v>
      </c>
      <c r="C703" s="170">
        <v>170</v>
      </c>
      <c r="D703" s="171" t="s">
        <v>2485</v>
      </c>
      <c r="E703" s="172">
        <v>40462</v>
      </c>
    </row>
    <row r="704" spans="1:5" x14ac:dyDescent="0.25">
      <c r="A704" s="170" t="s">
        <v>2475</v>
      </c>
      <c r="B704" s="170">
        <v>113</v>
      </c>
      <c r="C704" s="170">
        <v>40</v>
      </c>
      <c r="D704" s="171" t="s">
        <v>2480</v>
      </c>
      <c r="E704" s="172">
        <v>40436</v>
      </c>
    </row>
    <row r="705" spans="1:5" x14ac:dyDescent="0.25">
      <c r="A705" s="170" t="s">
        <v>2492</v>
      </c>
      <c r="B705" s="170">
        <v>58</v>
      </c>
      <c r="C705" s="170">
        <v>90</v>
      </c>
      <c r="D705" s="171" t="s">
        <v>2478</v>
      </c>
      <c r="E705" s="172">
        <v>40452</v>
      </c>
    </row>
    <row r="706" spans="1:5" x14ac:dyDescent="0.25">
      <c r="A706" s="170" t="s">
        <v>2488</v>
      </c>
      <c r="B706" s="170">
        <v>95</v>
      </c>
      <c r="C706" s="170">
        <v>23</v>
      </c>
      <c r="D706" s="171" t="s">
        <v>2485</v>
      </c>
      <c r="E706" s="172">
        <v>40441</v>
      </c>
    </row>
    <row r="707" spans="1:5" x14ac:dyDescent="0.25">
      <c r="A707" s="170" t="s">
        <v>2484</v>
      </c>
      <c r="B707" s="170">
        <v>129</v>
      </c>
      <c r="C707" s="170">
        <v>93</v>
      </c>
      <c r="D707" s="171" t="s">
        <v>2482</v>
      </c>
      <c r="E707" s="172">
        <v>40439</v>
      </c>
    </row>
    <row r="708" spans="1:5" x14ac:dyDescent="0.25">
      <c r="A708" s="170" t="s">
        <v>2486</v>
      </c>
      <c r="B708" s="170">
        <v>50</v>
      </c>
      <c r="C708" s="170">
        <v>124</v>
      </c>
      <c r="D708" s="171" t="s">
        <v>2482</v>
      </c>
      <c r="E708" s="172">
        <v>40461</v>
      </c>
    </row>
    <row r="709" spans="1:5" x14ac:dyDescent="0.25">
      <c r="A709" s="170" t="s">
        <v>2490</v>
      </c>
      <c r="B709" s="170">
        <v>120</v>
      </c>
      <c r="C709" s="170">
        <v>38</v>
      </c>
      <c r="D709" s="171" t="s">
        <v>2480</v>
      </c>
      <c r="E709" s="172">
        <v>40518</v>
      </c>
    </row>
    <row r="710" spans="1:5" x14ac:dyDescent="0.25">
      <c r="A710" s="170" t="s">
        <v>2486</v>
      </c>
      <c r="B710" s="170">
        <v>66</v>
      </c>
      <c r="C710" s="170">
        <v>32</v>
      </c>
      <c r="D710" s="171" t="s">
        <v>2478</v>
      </c>
      <c r="E710" s="172">
        <v>40458</v>
      </c>
    </row>
    <row r="711" spans="1:5" x14ac:dyDescent="0.25">
      <c r="A711" s="170" t="s">
        <v>2494</v>
      </c>
      <c r="B711" s="170">
        <v>94</v>
      </c>
      <c r="C711" s="170">
        <v>220</v>
      </c>
      <c r="D711" s="171" t="s">
        <v>2478</v>
      </c>
      <c r="E711" s="172">
        <v>40464</v>
      </c>
    </row>
    <row r="712" spans="1:5" x14ac:dyDescent="0.25">
      <c r="A712" s="170" t="s">
        <v>2495</v>
      </c>
      <c r="B712" s="170">
        <v>108</v>
      </c>
      <c r="C712" s="170">
        <v>66</v>
      </c>
      <c r="D712" s="171" t="s">
        <v>2482</v>
      </c>
      <c r="E712" s="172">
        <v>40489</v>
      </c>
    </row>
    <row r="713" spans="1:5" x14ac:dyDescent="0.25">
      <c r="A713" s="170" t="s">
        <v>2489</v>
      </c>
      <c r="B713" s="170">
        <v>36</v>
      </c>
      <c r="C713" s="170">
        <v>152</v>
      </c>
      <c r="D713" s="171" t="s">
        <v>2474</v>
      </c>
      <c r="E713" s="172">
        <v>40494</v>
      </c>
    </row>
    <row r="714" spans="1:5" x14ac:dyDescent="0.25">
      <c r="A714" s="170" t="s">
        <v>2489</v>
      </c>
      <c r="B714" s="170">
        <v>79</v>
      </c>
      <c r="C714" s="170">
        <v>125</v>
      </c>
      <c r="D714" s="171" t="s">
        <v>2474</v>
      </c>
      <c r="E714" s="172">
        <v>40464</v>
      </c>
    </row>
    <row r="715" spans="1:5" x14ac:dyDescent="0.25">
      <c r="A715" s="170" t="s">
        <v>2475</v>
      </c>
      <c r="B715" s="170">
        <v>142</v>
      </c>
      <c r="C715" s="170">
        <v>37</v>
      </c>
      <c r="D715" s="171" t="s">
        <v>2478</v>
      </c>
      <c r="E715" s="172">
        <v>40435</v>
      </c>
    </row>
    <row r="716" spans="1:5" x14ac:dyDescent="0.25">
      <c r="A716" s="170" t="s">
        <v>2490</v>
      </c>
      <c r="B716" s="170">
        <v>108</v>
      </c>
      <c r="C716" s="170">
        <v>180</v>
      </c>
      <c r="D716" s="171" t="s">
        <v>2480</v>
      </c>
      <c r="E716" s="172">
        <v>40457</v>
      </c>
    </row>
    <row r="717" spans="1:5" x14ac:dyDescent="0.25">
      <c r="A717" s="170" t="s">
        <v>2495</v>
      </c>
      <c r="B717" s="170">
        <v>135</v>
      </c>
      <c r="C717" s="170">
        <v>92</v>
      </c>
      <c r="D717" s="171" t="s">
        <v>2485</v>
      </c>
      <c r="E717" s="172">
        <v>40514</v>
      </c>
    </row>
    <row r="718" spans="1:5" x14ac:dyDescent="0.25">
      <c r="A718" s="170" t="s">
        <v>2484</v>
      </c>
      <c r="B718" s="170">
        <v>120</v>
      </c>
      <c r="C718" s="170">
        <v>68</v>
      </c>
      <c r="D718" s="171" t="s">
        <v>2474</v>
      </c>
      <c r="E718" s="172">
        <v>40509</v>
      </c>
    </row>
    <row r="719" spans="1:5" x14ac:dyDescent="0.25">
      <c r="A719" s="170" t="s">
        <v>2477</v>
      </c>
      <c r="B719" s="170">
        <v>96</v>
      </c>
      <c r="C719" s="170">
        <v>195</v>
      </c>
      <c r="D719" s="171" t="s">
        <v>2480</v>
      </c>
      <c r="E719" s="172">
        <v>40497</v>
      </c>
    </row>
    <row r="720" spans="1:5" x14ac:dyDescent="0.25">
      <c r="A720" s="170" t="s">
        <v>2477</v>
      </c>
      <c r="B720" s="170">
        <v>144</v>
      </c>
      <c r="C720" s="170">
        <v>124</v>
      </c>
      <c r="D720" s="171" t="s">
        <v>2474</v>
      </c>
      <c r="E720" s="172">
        <v>40431</v>
      </c>
    </row>
    <row r="721" spans="1:5" x14ac:dyDescent="0.25">
      <c r="A721" s="170" t="s">
        <v>2477</v>
      </c>
      <c r="B721" s="170">
        <v>74</v>
      </c>
      <c r="C721" s="170">
        <v>75</v>
      </c>
      <c r="D721" s="171" t="s">
        <v>2485</v>
      </c>
      <c r="E721" s="172">
        <v>40511</v>
      </c>
    </row>
    <row r="722" spans="1:5" x14ac:dyDescent="0.25">
      <c r="A722" s="170" t="s">
        <v>2495</v>
      </c>
      <c r="B722" s="170">
        <v>76</v>
      </c>
      <c r="C722" s="170">
        <v>108</v>
      </c>
      <c r="D722" s="171" t="s">
        <v>2474</v>
      </c>
      <c r="E722" s="172">
        <v>40504</v>
      </c>
    </row>
    <row r="723" spans="1:5" x14ac:dyDescent="0.25">
      <c r="A723" s="170" t="s">
        <v>2475</v>
      </c>
      <c r="B723" s="170">
        <v>110</v>
      </c>
      <c r="C723" s="170">
        <v>90</v>
      </c>
      <c r="D723" s="171" t="s">
        <v>2480</v>
      </c>
      <c r="E723" s="172">
        <v>40450</v>
      </c>
    </row>
    <row r="724" spans="1:5" x14ac:dyDescent="0.25">
      <c r="A724" s="170" t="s">
        <v>2487</v>
      </c>
      <c r="B724" s="170">
        <v>52</v>
      </c>
      <c r="C724" s="170">
        <v>88</v>
      </c>
      <c r="D724" s="171" t="s">
        <v>2485</v>
      </c>
      <c r="E724" s="172">
        <v>40497</v>
      </c>
    </row>
    <row r="725" spans="1:5" x14ac:dyDescent="0.25">
      <c r="A725" s="170" t="s">
        <v>2492</v>
      </c>
      <c r="B725" s="170">
        <v>71</v>
      </c>
      <c r="C725" s="170">
        <v>50</v>
      </c>
      <c r="D725" s="171" t="s">
        <v>2480</v>
      </c>
      <c r="E725" s="172">
        <v>40513</v>
      </c>
    </row>
    <row r="726" spans="1:5" x14ac:dyDescent="0.25">
      <c r="A726" s="170" t="s">
        <v>2489</v>
      </c>
      <c r="B726" s="170">
        <v>12</v>
      </c>
      <c r="C726" s="170">
        <v>117</v>
      </c>
      <c r="D726" s="171" t="s">
        <v>2474</v>
      </c>
      <c r="E726" s="172">
        <v>40496</v>
      </c>
    </row>
    <row r="727" spans="1:5" x14ac:dyDescent="0.25">
      <c r="A727" s="170" t="s">
        <v>2496</v>
      </c>
      <c r="B727" s="170">
        <v>75</v>
      </c>
      <c r="C727" s="170">
        <v>120</v>
      </c>
      <c r="D727" s="171" t="s">
        <v>2474</v>
      </c>
      <c r="E727" s="172">
        <v>40443</v>
      </c>
    </row>
    <row r="728" spans="1:5" x14ac:dyDescent="0.25">
      <c r="A728" s="170" t="s">
        <v>2487</v>
      </c>
      <c r="B728" s="170">
        <v>78</v>
      </c>
      <c r="C728" s="170">
        <v>23</v>
      </c>
      <c r="D728" s="171" t="s">
        <v>2482</v>
      </c>
      <c r="E728" s="172">
        <v>40477</v>
      </c>
    </row>
    <row r="729" spans="1:5" x14ac:dyDescent="0.25">
      <c r="A729" s="170" t="s">
        <v>2488</v>
      </c>
      <c r="B729" s="170">
        <v>59</v>
      </c>
      <c r="C729" s="170">
        <v>24</v>
      </c>
      <c r="D729" s="171" t="s">
        <v>2480</v>
      </c>
      <c r="E729" s="172">
        <v>40497</v>
      </c>
    </row>
    <row r="730" spans="1:5" x14ac:dyDescent="0.25">
      <c r="A730" s="170" t="s">
        <v>2494</v>
      </c>
      <c r="B730" s="170">
        <v>103</v>
      </c>
      <c r="C730" s="170">
        <v>44</v>
      </c>
      <c r="D730" s="171" t="s">
        <v>2480</v>
      </c>
      <c r="E730" s="172">
        <v>40477</v>
      </c>
    </row>
    <row r="731" spans="1:5" x14ac:dyDescent="0.25">
      <c r="A731" s="170" t="s">
        <v>2486</v>
      </c>
      <c r="B731" s="170">
        <v>124</v>
      </c>
      <c r="C731" s="170">
        <v>132</v>
      </c>
      <c r="D731" s="171" t="s">
        <v>2480</v>
      </c>
      <c r="E731" s="172">
        <v>40485</v>
      </c>
    </row>
    <row r="732" spans="1:5" x14ac:dyDescent="0.25">
      <c r="A732" s="170" t="s">
        <v>2493</v>
      </c>
      <c r="B732" s="170">
        <v>53</v>
      </c>
      <c r="C732" s="170">
        <v>130</v>
      </c>
      <c r="D732" s="171" t="s">
        <v>2482</v>
      </c>
      <c r="E732" s="172">
        <v>40502</v>
      </c>
    </row>
    <row r="733" spans="1:5" x14ac:dyDescent="0.25">
      <c r="A733" s="170" t="s">
        <v>2488</v>
      </c>
      <c r="B733" s="170">
        <v>97</v>
      </c>
      <c r="C733" s="170">
        <v>45</v>
      </c>
      <c r="D733" s="171" t="s">
        <v>2478</v>
      </c>
      <c r="E733" s="172">
        <v>40498</v>
      </c>
    </row>
    <row r="734" spans="1:5" x14ac:dyDescent="0.25">
      <c r="A734" s="170" t="s">
        <v>2495</v>
      </c>
      <c r="B734" s="170">
        <v>76</v>
      </c>
      <c r="C734" s="170">
        <v>110</v>
      </c>
      <c r="D734" s="171" t="s">
        <v>2478</v>
      </c>
      <c r="E734" s="172">
        <v>40447</v>
      </c>
    </row>
    <row r="735" spans="1:5" x14ac:dyDescent="0.25">
      <c r="A735" s="170" t="s">
        <v>2475</v>
      </c>
      <c r="B735" s="170">
        <v>71</v>
      </c>
      <c r="C735" s="170">
        <v>135</v>
      </c>
      <c r="D735" s="171" t="s">
        <v>2485</v>
      </c>
      <c r="E735" s="172">
        <v>40460</v>
      </c>
    </row>
    <row r="736" spans="1:5" x14ac:dyDescent="0.25">
      <c r="A736" s="170" t="s">
        <v>2487</v>
      </c>
      <c r="B736" s="170">
        <v>126</v>
      </c>
      <c r="C736" s="170">
        <v>52</v>
      </c>
      <c r="D736" s="171" t="s">
        <v>2478</v>
      </c>
      <c r="E736" s="172">
        <v>40510</v>
      </c>
    </row>
    <row r="737" spans="1:5" x14ac:dyDescent="0.25">
      <c r="A737" s="170" t="s">
        <v>2491</v>
      </c>
      <c r="B737" s="170">
        <v>64</v>
      </c>
      <c r="C737" s="170">
        <v>112</v>
      </c>
      <c r="D737" s="171" t="s">
        <v>2485</v>
      </c>
      <c r="E737" s="172">
        <v>40460</v>
      </c>
    </row>
    <row r="738" spans="1:5" x14ac:dyDescent="0.25">
      <c r="A738" s="170" t="s">
        <v>2496</v>
      </c>
      <c r="B738" s="170">
        <v>152</v>
      </c>
      <c r="C738" s="170">
        <v>88</v>
      </c>
      <c r="D738" s="171" t="s">
        <v>2485</v>
      </c>
      <c r="E738" s="172">
        <v>40479</v>
      </c>
    </row>
    <row r="739" spans="1:5" x14ac:dyDescent="0.25">
      <c r="A739" s="170" t="s">
        <v>2492</v>
      </c>
      <c r="B739" s="170">
        <v>143</v>
      </c>
      <c r="C739" s="170">
        <v>20</v>
      </c>
      <c r="D739" s="171" t="s">
        <v>2474</v>
      </c>
      <c r="E739" s="172">
        <v>40462</v>
      </c>
    </row>
    <row r="740" spans="1:5" x14ac:dyDescent="0.25">
      <c r="A740" s="170" t="s">
        <v>2492</v>
      </c>
      <c r="B740" s="170">
        <v>61</v>
      </c>
      <c r="C740" s="170">
        <v>132</v>
      </c>
      <c r="D740" s="171" t="s">
        <v>2482</v>
      </c>
      <c r="E740" s="172">
        <v>40491</v>
      </c>
    </row>
    <row r="741" spans="1:5" x14ac:dyDescent="0.25">
      <c r="A741" s="170" t="s">
        <v>2489</v>
      </c>
      <c r="B741" s="170">
        <v>84</v>
      </c>
      <c r="C741" s="170">
        <v>72</v>
      </c>
      <c r="D741" s="171" t="s">
        <v>2478</v>
      </c>
      <c r="E741" s="172">
        <v>40440</v>
      </c>
    </row>
    <row r="742" spans="1:5" x14ac:dyDescent="0.25">
      <c r="A742" s="170" t="s">
        <v>2490</v>
      </c>
      <c r="B742" s="170">
        <v>96</v>
      </c>
      <c r="C742" s="170">
        <v>36</v>
      </c>
      <c r="D742" s="171" t="s">
        <v>2485</v>
      </c>
      <c r="E742" s="172">
        <v>40454</v>
      </c>
    </row>
    <row r="743" spans="1:5" x14ac:dyDescent="0.25">
      <c r="A743" s="170" t="s">
        <v>2494</v>
      </c>
      <c r="B743" s="170">
        <v>127</v>
      </c>
      <c r="C743" s="170">
        <v>112</v>
      </c>
      <c r="D743" s="171" t="s">
        <v>2478</v>
      </c>
      <c r="E743" s="172">
        <v>40498</v>
      </c>
    </row>
    <row r="744" spans="1:5" x14ac:dyDescent="0.25">
      <c r="A744" s="170" t="s">
        <v>2495</v>
      </c>
      <c r="B744" s="170">
        <v>43</v>
      </c>
      <c r="C744" s="170">
        <v>168</v>
      </c>
      <c r="D744" s="171" t="s">
        <v>2480</v>
      </c>
      <c r="E744" s="172">
        <v>40469</v>
      </c>
    </row>
    <row r="745" spans="1:5" x14ac:dyDescent="0.25">
      <c r="A745" s="170" t="s">
        <v>2495</v>
      </c>
      <c r="B745" s="170">
        <v>64</v>
      </c>
      <c r="C745" s="170">
        <v>66</v>
      </c>
      <c r="D745" s="171" t="s">
        <v>2474</v>
      </c>
      <c r="E745" s="172">
        <v>40442</v>
      </c>
    </row>
    <row r="746" spans="1:5" x14ac:dyDescent="0.25">
      <c r="A746" s="170" t="s">
        <v>2492</v>
      </c>
      <c r="B746" s="170">
        <v>106</v>
      </c>
      <c r="C746" s="170">
        <v>58</v>
      </c>
      <c r="D746" s="171" t="s">
        <v>2480</v>
      </c>
      <c r="E746" s="172">
        <v>40438</v>
      </c>
    </row>
    <row r="747" spans="1:5" x14ac:dyDescent="0.25">
      <c r="A747" s="170" t="s">
        <v>2484</v>
      </c>
      <c r="B747" s="170">
        <v>100</v>
      </c>
      <c r="C747" s="170">
        <v>24</v>
      </c>
      <c r="D747" s="171" t="s">
        <v>2480</v>
      </c>
      <c r="E747" s="172">
        <v>40476</v>
      </c>
    </row>
    <row r="748" spans="1:5" x14ac:dyDescent="0.25">
      <c r="A748" s="170" t="s">
        <v>2493</v>
      </c>
      <c r="B748" s="170">
        <v>67</v>
      </c>
      <c r="C748" s="170">
        <v>96</v>
      </c>
      <c r="D748" s="171" t="s">
        <v>2480</v>
      </c>
      <c r="E748" s="172">
        <v>40478</v>
      </c>
    </row>
    <row r="749" spans="1:5" x14ac:dyDescent="0.25">
      <c r="A749" s="170" t="s">
        <v>2491</v>
      </c>
      <c r="B749" s="170">
        <v>119</v>
      </c>
      <c r="C749" s="170">
        <v>96</v>
      </c>
      <c r="D749" s="171" t="s">
        <v>2480</v>
      </c>
      <c r="E749" s="172">
        <v>40465</v>
      </c>
    </row>
    <row r="750" spans="1:5" x14ac:dyDescent="0.25">
      <c r="A750" s="170" t="s">
        <v>2491</v>
      </c>
      <c r="B750" s="170">
        <v>159</v>
      </c>
      <c r="C750" s="170">
        <v>63</v>
      </c>
      <c r="D750" s="171" t="s">
        <v>2478</v>
      </c>
      <c r="E750" s="172">
        <v>40505</v>
      </c>
    </row>
    <row r="751" spans="1:5" x14ac:dyDescent="0.25">
      <c r="A751" s="170" t="s">
        <v>2473</v>
      </c>
      <c r="B751" s="170">
        <v>61</v>
      </c>
      <c r="C751" s="170">
        <v>117</v>
      </c>
      <c r="D751" s="171" t="s">
        <v>2482</v>
      </c>
      <c r="E751" s="172">
        <v>40520</v>
      </c>
    </row>
    <row r="752" spans="1:5" x14ac:dyDescent="0.25">
      <c r="A752" s="170" t="s">
        <v>2496</v>
      </c>
      <c r="B752" s="170">
        <v>131</v>
      </c>
      <c r="C752" s="170">
        <v>75</v>
      </c>
      <c r="D752" s="171" t="s">
        <v>2480</v>
      </c>
      <c r="E752" s="172">
        <v>40482</v>
      </c>
    </row>
    <row r="753" spans="1:5" x14ac:dyDescent="0.25">
      <c r="A753" s="170" t="s">
        <v>2488</v>
      </c>
      <c r="B753" s="170">
        <v>113</v>
      </c>
      <c r="C753" s="170">
        <v>46</v>
      </c>
      <c r="D753" s="171" t="s">
        <v>2485</v>
      </c>
      <c r="E753" s="172">
        <v>40477</v>
      </c>
    </row>
    <row r="754" spans="1:5" x14ac:dyDescent="0.25">
      <c r="A754" s="170" t="s">
        <v>2491</v>
      </c>
      <c r="B754" s="170">
        <v>124</v>
      </c>
      <c r="C754" s="170">
        <v>46</v>
      </c>
      <c r="D754" s="171" t="s">
        <v>2480</v>
      </c>
      <c r="E754" s="172">
        <v>40457</v>
      </c>
    </row>
    <row r="755" spans="1:5" x14ac:dyDescent="0.25">
      <c r="A755" s="170" t="s">
        <v>2477</v>
      </c>
      <c r="B755" s="170">
        <v>29</v>
      </c>
      <c r="C755" s="170">
        <v>80</v>
      </c>
      <c r="D755" s="171" t="s">
        <v>2485</v>
      </c>
      <c r="E755" s="172">
        <v>40511</v>
      </c>
    </row>
    <row r="756" spans="1:5" x14ac:dyDescent="0.25">
      <c r="A756" s="170" t="s">
        <v>2477</v>
      </c>
      <c r="B756" s="170">
        <v>67</v>
      </c>
      <c r="C756" s="170">
        <v>87</v>
      </c>
      <c r="D756" s="171" t="s">
        <v>2482</v>
      </c>
      <c r="E756" s="172">
        <v>40492</v>
      </c>
    </row>
    <row r="757" spans="1:5" x14ac:dyDescent="0.25">
      <c r="A757" s="170" t="s">
        <v>2489</v>
      </c>
      <c r="B757" s="170">
        <v>108</v>
      </c>
      <c r="C757" s="170">
        <v>190</v>
      </c>
      <c r="D757" s="171" t="s">
        <v>2478</v>
      </c>
      <c r="E757" s="172">
        <v>40520</v>
      </c>
    </row>
    <row r="758" spans="1:5" x14ac:dyDescent="0.25">
      <c r="A758" s="170" t="s">
        <v>2494</v>
      </c>
      <c r="B758" s="170">
        <v>111</v>
      </c>
      <c r="C758" s="170">
        <v>63</v>
      </c>
      <c r="D758" s="171" t="s">
        <v>2478</v>
      </c>
      <c r="E758" s="172">
        <v>40474</v>
      </c>
    </row>
    <row r="759" spans="1:5" x14ac:dyDescent="0.25">
      <c r="A759" s="170" t="s">
        <v>2489</v>
      </c>
      <c r="B759" s="170">
        <v>156</v>
      </c>
      <c r="C759" s="170">
        <v>81</v>
      </c>
      <c r="D759" s="171" t="s">
        <v>2485</v>
      </c>
      <c r="E759" s="172">
        <v>40430</v>
      </c>
    </row>
    <row r="760" spans="1:5" x14ac:dyDescent="0.25">
      <c r="A760" s="170" t="s">
        <v>2489</v>
      </c>
      <c r="B760" s="170">
        <v>156</v>
      </c>
      <c r="C760" s="170">
        <v>64</v>
      </c>
      <c r="D760" s="171" t="s">
        <v>2474</v>
      </c>
      <c r="E760" s="172">
        <v>40439</v>
      </c>
    </row>
    <row r="761" spans="1:5" x14ac:dyDescent="0.25">
      <c r="A761" s="170" t="s">
        <v>2490</v>
      </c>
      <c r="B761" s="170">
        <v>8</v>
      </c>
      <c r="C761" s="170">
        <v>31</v>
      </c>
      <c r="D761" s="171" t="s">
        <v>2478</v>
      </c>
      <c r="E761" s="172">
        <v>40503</v>
      </c>
    </row>
    <row r="762" spans="1:5" x14ac:dyDescent="0.25">
      <c r="A762" s="170" t="s">
        <v>2475</v>
      </c>
      <c r="B762" s="170">
        <v>126</v>
      </c>
      <c r="C762" s="170">
        <v>44</v>
      </c>
      <c r="D762" s="171" t="s">
        <v>2478</v>
      </c>
      <c r="E762" s="172">
        <v>40444</v>
      </c>
    </row>
    <row r="763" spans="1:5" x14ac:dyDescent="0.25">
      <c r="A763" s="170" t="s">
        <v>2473</v>
      </c>
      <c r="B763" s="170">
        <v>124</v>
      </c>
      <c r="C763" s="170">
        <v>48</v>
      </c>
      <c r="D763" s="171" t="s">
        <v>2482</v>
      </c>
      <c r="E763" s="172">
        <v>40481</v>
      </c>
    </row>
    <row r="764" spans="1:5" x14ac:dyDescent="0.25">
      <c r="A764" s="170" t="s">
        <v>2488</v>
      </c>
      <c r="B764" s="170">
        <v>96</v>
      </c>
      <c r="C764" s="170">
        <v>96</v>
      </c>
      <c r="D764" s="171" t="s">
        <v>2485</v>
      </c>
      <c r="E764" s="172">
        <v>40472</v>
      </c>
    </row>
    <row r="765" spans="1:5" x14ac:dyDescent="0.25">
      <c r="A765" s="170" t="s">
        <v>2473</v>
      </c>
      <c r="B765" s="170">
        <v>109</v>
      </c>
      <c r="C765" s="170">
        <v>52</v>
      </c>
      <c r="D765" s="171" t="s">
        <v>2474</v>
      </c>
      <c r="E765" s="172">
        <v>40506</v>
      </c>
    </row>
    <row r="766" spans="1:5" x14ac:dyDescent="0.25">
      <c r="A766" s="170" t="s">
        <v>2491</v>
      </c>
      <c r="B766" s="170">
        <v>125</v>
      </c>
      <c r="C766" s="170">
        <v>116</v>
      </c>
      <c r="D766" s="171" t="s">
        <v>2478</v>
      </c>
      <c r="E766" s="172">
        <v>40436</v>
      </c>
    </row>
    <row r="767" spans="1:5" x14ac:dyDescent="0.25">
      <c r="A767" s="170" t="s">
        <v>2487</v>
      </c>
      <c r="B767" s="170">
        <v>107</v>
      </c>
      <c r="C767" s="170">
        <v>60</v>
      </c>
      <c r="D767" s="171" t="s">
        <v>2474</v>
      </c>
      <c r="E767" s="172">
        <v>40451</v>
      </c>
    </row>
    <row r="768" spans="1:5" x14ac:dyDescent="0.25">
      <c r="A768" s="170" t="s">
        <v>2487</v>
      </c>
      <c r="B768" s="170">
        <v>79</v>
      </c>
      <c r="C768" s="170">
        <v>215</v>
      </c>
      <c r="D768" s="171" t="s">
        <v>2480</v>
      </c>
      <c r="E768" s="172">
        <v>40470</v>
      </c>
    </row>
    <row r="769" spans="1:5" x14ac:dyDescent="0.25">
      <c r="A769" s="170" t="s">
        <v>2496</v>
      </c>
      <c r="B769" s="170">
        <v>96</v>
      </c>
      <c r="C769" s="170">
        <v>42</v>
      </c>
      <c r="D769" s="171" t="s">
        <v>2480</v>
      </c>
      <c r="E769" s="172">
        <v>40437</v>
      </c>
    </row>
    <row r="770" spans="1:5" x14ac:dyDescent="0.25">
      <c r="A770" s="170" t="s">
        <v>2492</v>
      </c>
      <c r="B770" s="170">
        <v>110</v>
      </c>
      <c r="C770" s="170">
        <v>180</v>
      </c>
      <c r="D770" s="171" t="s">
        <v>2474</v>
      </c>
      <c r="E770" s="172">
        <v>40485</v>
      </c>
    </row>
    <row r="771" spans="1:5" x14ac:dyDescent="0.25">
      <c r="A771" s="170" t="s">
        <v>2486</v>
      </c>
      <c r="B771" s="170">
        <v>78</v>
      </c>
      <c r="C771" s="170">
        <v>135</v>
      </c>
      <c r="D771" s="171" t="s">
        <v>2485</v>
      </c>
      <c r="E771" s="172">
        <v>40473</v>
      </c>
    </row>
    <row r="772" spans="1:5" x14ac:dyDescent="0.25">
      <c r="A772" s="170" t="s">
        <v>2493</v>
      </c>
      <c r="B772" s="170">
        <v>58</v>
      </c>
      <c r="C772" s="170">
        <v>96</v>
      </c>
      <c r="D772" s="171" t="s">
        <v>2474</v>
      </c>
      <c r="E772" s="172">
        <v>40447</v>
      </c>
    </row>
    <row r="773" spans="1:5" x14ac:dyDescent="0.25">
      <c r="A773" s="170" t="s">
        <v>2487</v>
      </c>
      <c r="B773" s="170">
        <v>45</v>
      </c>
      <c r="C773" s="170">
        <v>92</v>
      </c>
      <c r="D773" s="171" t="s">
        <v>2482</v>
      </c>
      <c r="E773" s="172">
        <v>40487</v>
      </c>
    </row>
    <row r="774" spans="1:5" x14ac:dyDescent="0.25">
      <c r="A774" s="170" t="s">
        <v>2490</v>
      </c>
      <c r="B774" s="170">
        <v>107</v>
      </c>
      <c r="C774" s="170">
        <v>38</v>
      </c>
      <c r="D774" s="171" t="s">
        <v>2478</v>
      </c>
      <c r="E774" s="172">
        <v>40489</v>
      </c>
    </row>
    <row r="775" spans="1:5" x14ac:dyDescent="0.25">
      <c r="A775" s="170" t="s">
        <v>2475</v>
      </c>
      <c r="B775" s="170">
        <v>143</v>
      </c>
      <c r="C775" s="170">
        <v>78</v>
      </c>
      <c r="D775" s="171" t="s">
        <v>2478</v>
      </c>
      <c r="E775" s="172">
        <v>40484</v>
      </c>
    </row>
    <row r="776" spans="1:5" x14ac:dyDescent="0.25">
      <c r="A776" s="170" t="s">
        <v>2477</v>
      </c>
      <c r="B776" s="170">
        <v>96</v>
      </c>
      <c r="C776" s="170">
        <v>80</v>
      </c>
      <c r="D776" s="171" t="s">
        <v>2480</v>
      </c>
      <c r="E776" s="172">
        <v>40430</v>
      </c>
    </row>
    <row r="777" spans="1:5" x14ac:dyDescent="0.25">
      <c r="A777" s="170" t="s">
        <v>2491</v>
      </c>
      <c r="B777" s="170">
        <v>82</v>
      </c>
      <c r="C777" s="170">
        <v>99</v>
      </c>
      <c r="D777" s="171" t="s">
        <v>2478</v>
      </c>
      <c r="E777" s="172">
        <v>40502</v>
      </c>
    </row>
    <row r="778" spans="1:5" x14ac:dyDescent="0.25">
      <c r="A778" s="170" t="s">
        <v>2488</v>
      </c>
      <c r="B778" s="170">
        <v>136</v>
      </c>
      <c r="C778" s="170">
        <v>36</v>
      </c>
      <c r="D778" s="171" t="s">
        <v>2480</v>
      </c>
      <c r="E778" s="172">
        <v>40479</v>
      </c>
    </row>
    <row r="779" spans="1:5" x14ac:dyDescent="0.25">
      <c r="A779" s="170" t="s">
        <v>2492</v>
      </c>
      <c r="B779" s="170">
        <v>94</v>
      </c>
      <c r="C779" s="170">
        <v>69</v>
      </c>
      <c r="D779" s="171" t="s">
        <v>2482</v>
      </c>
      <c r="E779" s="172">
        <v>40507</v>
      </c>
    </row>
    <row r="780" spans="1:5" x14ac:dyDescent="0.25">
      <c r="A780" s="170" t="s">
        <v>2496</v>
      </c>
      <c r="B780" s="170">
        <v>134</v>
      </c>
      <c r="C780" s="170">
        <v>117</v>
      </c>
      <c r="D780" s="171" t="s">
        <v>2474</v>
      </c>
      <c r="E780" s="172">
        <v>40479</v>
      </c>
    </row>
    <row r="781" spans="1:5" x14ac:dyDescent="0.25">
      <c r="A781" s="170" t="s">
        <v>2484</v>
      </c>
      <c r="B781" s="170">
        <v>70</v>
      </c>
      <c r="C781" s="170">
        <v>29</v>
      </c>
      <c r="D781" s="171" t="s">
        <v>2478</v>
      </c>
      <c r="E781" s="172">
        <v>40489</v>
      </c>
    </row>
    <row r="782" spans="1:5" x14ac:dyDescent="0.25">
      <c r="A782" s="170" t="s">
        <v>2477</v>
      </c>
      <c r="B782" s="170">
        <v>19</v>
      </c>
      <c r="C782" s="170">
        <v>58</v>
      </c>
      <c r="D782" s="171" t="s">
        <v>2474</v>
      </c>
      <c r="E782" s="172">
        <v>40476</v>
      </c>
    </row>
    <row r="783" spans="1:5" x14ac:dyDescent="0.25">
      <c r="A783" s="170" t="s">
        <v>2484</v>
      </c>
      <c r="B783" s="170">
        <v>94</v>
      </c>
      <c r="C783" s="170">
        <v>140</v>
      </c>
      <c r="D783" s="171" t="s">
        <v>2480</v>
      </c>
      <c r="E783" s="172">
        <v>40450</v>
      </c>
    </row>
    <row r="784" spans="1:5" x14ac:dyDescent="0.25">
      <c r="A784" s="170" t="s">
        <v>2477</v>
      </c>
      <c r="B784" s="170">
        <v>86</v>
      </c>
      <c r="C784" s="170">
        <v>92</v>
      </c>
      <c r="D784" s="171" t="s">
        <v>2480</v>
      </c>
      <c r="E784" s="172">
        <v>40490</v>
      </c>
    </row>
    <row r="785" spans="1:5" x14ac:dyDescent="0.25">
      <c r="A785" s="170" t="s">
        <v>2477</v>
      </c>
      <c r="B785" s="170">
        <v>131</v>
      </c>
      <c r="C785" s="170">
        <v>205</v>
      </c>
      <c r="D785" s="171" t="s">
        <v>2474</v>
      </c>
      <c r="E785" s="172">
        <v>40497</v>
      </c>
    </row>
    <row r="786" spans="1:5" x14ac:dyDescent="0.25">
      <c r="A786" s="170" t="s">
        <v>2495</v>
      </c>
      <c r="B786" s="170">
        <v>54</v>
      </c>
      <c r="C786" s="170">
        <v>176</v>
      </c>
      <c r="D786" s="171" t="s">
        <v>2474</v>
      </c>
      <c r="E786" s="172">
        <v>40468</v>
      </c>
    </row>
    <row r="787" spans="1:5" x14ac:dyDescent="0.25">
      <c r="A787" s="170" t="s">
        <v>2477</v>
      </c>
      <c r="B787" s="170">
        <v>60</v>
      </c>
      <c r="C787" s="170">
        <v>135</v>
      </c>
      <c r="D787" s="171" t="s">
        <v>2480</v>
      </c>
      <c r="E787" s="172">
        <v>40495</v>
      </c>
    </row>
    <row r="788" spans="1:5" x14ac:dyDescent="0.25">
      <c r="A788" s="170" t="s">
        <v>2492</v>
      </c>
      <c r="B788" s="170">
        <v>120</v>
      </c>
      <c r="C788" s="170">
        <v>140</v>
      </c>
      <c r="D788" s="171" t="s">
        <v>2478</v>
      </c>
      <c r="E788" s="172">
        <v>40441</v>
      </c>
    </row>
    <row r="789" spans="1:5" x14ac:dyDescent="0.25">
      <c r="A789" s="170" t="s">
        <v>2494</v>
      </c>
      <c r="B789" s="170">
        <v>41</v>
      </c>
      <c r="C789" s="170">
        <v>42</v>
      </c>
      <c r="D789" s="171" t="s">
        <v>2478</v>
      </c>
      <c r="E789" s="172">
        <v>40515</v>
      </c>
    </row>
    <row r="790" spans="1:5" x14ac:dyDescent="0.25">
      <c r="A790" s="170" t="s">
        <v>2489</v>
      </c>
      <c r="B790" s="170">
        <v>78</v>
      </c>
      <c r="C790" s="170">
        <v>74</v>
      </c>
      <c r="D790" s="171" t="s">
        <v>2474</v>
      </c>
      <c r="E790" s="172">
        <v>40506</v>
      </c>
    </row>
    <row r="791" spans="1:5" x14ac:dyDescent="0.25">
      <c r="A791" s="170" t="s">
        <v>2493</v>
      </c>
      <c r="B791" s="170">
        <v>84</v>
      </c>
      <c r="C791" s="170">
        <v>54</v>
      </c>
      <c r="D791" s="171" t="s">
        <v>2485</v>
      </c>
      <c r="E791" s="172">
        <v>40437</v>
      </c>
    </row>
    <row r="792" spans="1:5" x14ac:dyDescent="0.25">
      <c r="A792" s="170" t="s">
        <v>2488</v>
      </c>
      <c r="B792" s="170">
        <v>72</v>
      </c>
      <c r="C792" s="170">
        <v>41</v>
      </c>
      <c r="D792" s="171" t="s">
        <v>2480</v>
      </c>
      <c r="E792" s="172">
        <v>40513</v>
      </c>
    </row>
    <row r="793" spans="1:5" x14ac:dyDescent="0.25">
      <c r="A793" s="170" t="s">
        <v>2490</v>
      </c>
      <c r="B793" s="170">
        <v>124</v>
      </c>
      <c r="C793" s="170">
        <v>29</v>
      </c>
      <c r="D793" s="171" t="s">
        <v>2474</v>
      </c>
      <c r="E793" s="172">
        <v>40501</v>
      </c>
    </row>
    <row r="794" spans="1:5" x14ac:dyDescent="0.25">
      <c r="A794" s="170" t="s">
        <v>2486</v>
      </c>
      <c r="B794" s="170">
        <v>138</v>
      </c>
      <c r="C794" s="170">
        <v>155</v>
      </c>
      <c r="D794" s="171" t="s">
        <v>2485</v>
      </c>
      <c r="E794" s="172">
        <v>40505</v>
      </c>
    </row>
    <row r="795" spans="1:5" x14ac:dyDescent="0.25">
      <c r="A795" s="170" t="s">
        <v>2489</v>
      </c>
      <c r="B795" s="170">
        <v>68</v>
      </c>
      <c r="C795" s="170">
        <v>24</v>
      </c>
      <c r="D795" s="171" t="s">
        <v>2478</v>
      </c>
      <c r="E795" s="172">
        <v>40468</v>
      </c>
    </row>
    <row r="796" spans="1:5" x14ac:dyDescent="0.25">
      <c r="A796" s="170" t="s">
        <v>2490</v>
      </c>
      <c r="B796" s="170">
        <v>155</v>
      </c>
      <c r="C796" s="170">
        <v>72</v>
      </c>
      <c r="D796" s="171" t="s">
        <v>2474</v>
      </c>
      <c r="E796" s="172">
        <v>40442</v>
      </c>
    </row>
    <row r="797" spans="1:5" x14ac:dyDescent="0.25">
      <c r="A797" s="170" t="s">
        <v>2496</v>
      </c>
      <c r="B797" s="170">
        <v>166</v>
      </c>
      <c r="C797" s="170">
        <v>29</v>
      </c>
      <c r="D797" s="171" t="s">
        <v>2485</v>
      </c>
      <c r="E797" s="172">
        <v>40486</v>
      </c>
    </row>
    <row r="798" spans="1:5" x14ac:dyDescent="0.25">
      <c r="A798" s="170" t="s">
        <v>2484</v>
      </c>
      <c r="B798" s="170">
        <v>31</v>
      </c>
      <c r="C798" s="170">
        <v>105</v>
      </c>
      <c r="D798" s="171" t="s">
        <v>2474</v>
      </c>
      <c r="E798" s="172">
        <v>40498</v>
      </c>
    </row>
    <row r="799" spans="1:5" x14ac:dyDescent="0.25">
      <c r="A799" s="170" t="s">
        <v>2490</v>
      </c>
      <c r="B799" s="170">
        <v>110</v>
      </c>
      <c r="C799" s="170">
        <v>88</v>
      </c>
      <c r="D799" s="171" t="s">
        <v>2478</v>
      </c>
      <c r="E799" s="172">
        <v>40447</v>
      </c>
    </row>
    <row r="800" spans="1:5" x14ac:dyDescent="0.25">
      <c r="A800" s="170" t="s">
        <v>2495</v>
      </c>
      <c r="B800" s="170">
        <v>126</v>
      </c>
      <c r="C800" s="170">
        <v>50</v>
      </c>
      <c r="D800" s="171" t="s">
        <v>2485</v>
      </c>
      <c r="E800" s="172">
        <v>40434</v>
      </c>
    </row>
    <row r="801" spans="1:5" x14ac:dyDescent="0.25">
      <c r="A801" s="170" t="s">
        <v>2488</v>
      </c>
      <c r="B801" s="170">
        <v>101</v>
      </c>
      <c r="C801" s="170">
        <v>125</v>
      </c>
      <c r="D801" s="171" t="s">
        <v>2478</v>
      </c>
      <c r="E801" s="172">
        <v>40477</v>
      </c>
    </row>
    <row r="802" spans="1:5" x14ac:dyDescent="0.25">
      <c r="A802" s="170" t="s">
        <v>2490</v>
      </c>
      <c r="B802" s="170">
        <v>88</v>
      </c>
      <c r="C802" s="170">
        <v>100</v>
      </c>
      <c r="D802" s="171" t="s">
        <v>2478</v>
      </c>
      <c r="E802" s="172">
        <v>40452</v>
      </c>
    </row>
    <row r="803" spans="1:5" x14ac:dyDescent="0.25">
      <c r="A803" s="170" t="s">
        <v>2496</v>
      </c>
      <c r="B803" s="170">
        <v>78</v>
      </c>
      <c r="C803" s="170">
        <v>84</v>
      </c>
      <c r="D803" s="171" t="s">
        <v>2485</v>
      </c>
      <c r="E803" s="172">
        <v>40474</v>
      </c>
    </row>
    <row r="804" spans="1:5" x14ac:dyDescent="0.25">
      <c r="A804" s="170" t="s">
        <v>2492</v>
      </c>
      <c r="B804" s="170">
        <v>86</v>
      </c>
      <c r="C804" s="170">
        <v>90</v>
      </c>
      <c r="D804" s="171" t="s">
        <v>2474</v>
      </c>
      <c r="E804" s="172">
        <v>40497</v>
      </c>
    </row>
    <row r="805" spans="1:5" x14ac:dyDescent="0.25">
      <c r="A805" s="170" t="s">
        <v>2489</v>
      </c>
      <c r="B805" s="170">
        <v>142</v>
      </c>
      <c r="C805" s="170">
        <v>40</v>
      </c>
      <c r="D805" s="171" t="s">
        <v>2480</v>
      </c>
      <c r="E805" s="172">
        <v>40443</v>
      </c>
    </row>
    <row r="806" spans="1:5" x14ac:dyDescent="0.25">
      <c r="A806" s="170" t="s">
        <v>2486</v>
      </c>
      <c r="B806" s="170">
        <v>94</v>
      </c>
      <c r="C806" s="170">
        <v>120</v>
      </c>
      <c r="D806" s="171" t="s">
        <v>2474</v>
      </c>
      <c r="E806" s="172">
        <v>40453</v>
      </c>
    </row>
    <row r="807" spans="1:5" x14ac:dyDescent="0.25">
      <c r="A807" s="170" t="s">
        <v>2492</v>
      </c>
      <c r="B807" s="170">
        <v>108</v>
      </c>
      <c r="C807" s="170">
        <v>44</v>
      </c>
      <c r="D807" s="171" t="s">
        <v>2480</v>
      </c>
      <c r="E807" s="172">
        <v>40514</v>
      </c>
    </row>
    <row r="808" spans="1:5" x14ac:dyDescent="0.25">
      <c r="A808" s="170" t="s">
        <v>2493</v>
      </c>
      <c r="B808" s="170">
        <v>133</v>
      </c>
      <c r="C808" s="170">
        <v>40</v>
      </c>
      <c r="D808" s="171" t="s">
        <v>2474</v>
      </c>
      <c r="E808" s="172">
        <v>40516</v>
      </c>
    </row>
    <row r="809" spans="1:5" x14ac:dyDescent="0.25">
      <c r="A809" s="170" t="s">
        <v>2493</v>
      </c>
      <c r="B809" s="170">
        <v>97</v>
      </c>
      <c r="C809" s="170">
        <v>31</v>
      </c>
      <c r="D809" s="171" t="s">
        <v>2482</v>
      </c>
      <c r="E809" s="172">
        <v>40463</v>
      </c>
    </row>
    <row r="810" spans="1:5" x14ac:dyDescent="0.25">
      <c r="A810" s="170" t="s">
        <v>2493</v>
      </c>
      <c r="B810" s="170">
        <v>150</v>
      </c>
      <c r="C810" s="170">
        <v>108</v>
      </c>
      <c r="D810" s="171" t="s">
        <v>2482</v>
      </c>
      <c r="E810" s="172">
        <v>40465</v>
      </c>
    </row>
    <row r="811" spans="1:5" x14ac:dyDescent="0.25">
      <c r="A811" s="170" t="s">
        <v>2487</v>
      </c>
      <c r="B811" s="170">
        <v>77</v>
      </c>
      <c r="C811" s="170">
        <v>176</v>
      </c>
      <c r="D811" s="171" t="s">
        <v>2478</v>
      </c>
      <c r="E811" s="172">
        <v>40519</v>
      </c>
    </row>
    <row r="812" spans="1:5" x14ac:dyDescent="0.25">
      <c r="A812" s="170" t="s">
        <v>2477</v>
      </c>
      <c r="B812" s="170">
        <v>150</v>
      </c>
      <c r="C812" s="170">
        <v>70</v>
      </c>
      <c r="D812" s="171" t="s">
        <v>2474</v>
      </c>
      <c r="E812" s="172">
        <v>40477</v>
      </c>
    </row>
    <row r="813" spans="1:5" x14ac:dyDescent="0.25">
      <c r="A813" s="170" t="s">
        <v>2491</v>
      </c>
      <c r="B813" s="170">
        <v>103</v>
      </c>
      <c r="C813" s="170">
        <v>78</v>
      </c>
      <c r="D813" s="171" t="s">
        <v>2474</v>
      </c>
      <c r="E813" s="172">
        <v>40485</v>
      </c>
    </row>
    <row r="814" spans="1:5" x14ac:dyDescent="0.25">
      <c r="A814" s="170" t="s">
        <v>2491</v>
      </c>
      <c r="B814" s="170">
        <v>126</v>
      </c>
      <c r="C814" s="170">
        <v>80</v>
      </c>
      <c r="D814" s="171" t="s">
        <v>2485</v>
      </c>
      <c r="E814" s="172">
        <v>40451</v>
      </c>
    </row>
    <row r="815" spans="1:5" x14ac:dyDescent="0.25">
      <c r="A815" s="170" t="s">
        <v>2496</v>
      </c>
      <c r="B815" s="170">
        <v>18</v>
      </c>
      <c r="C815" s="170">
        <v>96</v>
      </c>
      <c r="D815" s="171" t="s">
        <v>2482</v>
      </c>
      <c r="E815" s="172">
        <v>40450</v>
      </c>
    </row>
    <row r="816" spans="1:5" x14ac:dyDescent="0.25">
      <c r="A816" s="170" t="s">
        <v>2494</v>
      </c>
      <c r="B816" s="170">
        <v>114</v>
      </c>
      <c r="C816" s="170">
        <v>135</v>
      </c>
      <c r="D816" s="171" t="s">
        <v>2474</v>
      </c>
      <c r="E816" s="172">
        <v>40520</v>
      </c>
    </row>
    <row r="817" spans="1:5" x14ac:dyDescent="0.25">
      <c r="A817" s="170" t="s">
        <v>2493</v>
      </c>
      <c r="B817" s="170">
        <v>73</v>
      </c>
      <c r="C817" s="170">
        <v>180</v>
      </c>
      <c r="D817" s="171" t="s">
        <v>2478</v>
      </c>
      <c r="E817" s="172">
        <v>40517</v>
      </c>
    </row>
    <row r="818" spans="1:5" x14ac:dyDescent="0.25">
      <c r="A818" s="170" t="s">
        <v>2484</v>
      </c>
      <c r="B818" s="170">
        <v>132</v>
      </c>
      <c r="C818" s="170">
        <v>140</v>
      </c>
      <c r="D818" s="171" t="s">
        <v>2482</v>
      </c>
      <c r="E818" s="172">
        <v>40435</v>
      </c>
    </row>
    <row r="819" spans="1:5" x14ac:dyDescent="0.25">
      <c r="A819" s="170" t="s">
        <v>2486</v>
      </c>
      <c r="B819" s="170">
        <v>143</v>
      </c>
      <c r="C819" s="170">
        <v>58</v>
      </c>
      <c r="D819" s="171" t="s">
        <v>2485</v>
      </c>
      <c r="E819" s="172">
        <v>40472</v>
      </c>
    </row>
    <row r="820" spans="1:5" x14ac:dyDescent="0.25">
      <c r="A820" s="170" t="s">
        <v>2475</v>
      </c>
      <c r="B820" s="170">
        <v>41</v>
      </c>
      <c r="C820" s="170">
        <v>140</v>
      </c>
      <c r="D820" s="171" t="s">
        <v>2480</v>
      </c>
      <c r="E820" s="172">
        <v>40479</v>
      </c>
    </row>
    <row r="821" spans="1:5" x14ac:dyDescent="0.25">
      <c r="A821" s="170" t="s">
        <v>2473</v>
      </c>
      <c r="B821" s="170">
        <v>32</v>
      </c>
      <c r="C821" s="170">
        <v>42</v>
      </c>
      <c r="D821" s="171" t="s">
        <v>2478</v>
      </c>
      <c r="E821" s="172">
        <v>40452</v>
      </c>
    </row>
    <row r="822" spans="1:5" x14ac:dyDescent="0.25">
      <c r="A822" s="170" t="s">
        <v>2492</v>
      </c>
      <c r="B822" s="170">
        <v>50</v>
      </c>
      <c r="C822" s="170">
        <v>64</v>
      </c>
      <c r="D822" s="171" t="s">
        <v>2482</v>
      </c>
      <c r="E822" s="172">
        <v>40447</v>
      </c>
    </row>
    <row r="823" spans="1:5" x14ac:dyDescent="0.25">
      <c r="A823" s="170" t="s">
        <v>2477</v>
      </c>
      <c r="B823" s="170">
        <v>119</v>
      </c>
      <c r="C823" s="170">
        <v>111</v>
      </c>
      <c r="D823" s="171" t="s">
        <v>2485</v>
      </c>
      <c r="E823" s="172">
        <v>40476</v>
      </c>
    </row>
    <row r="824" spans="1:5" x14ac:dyDescent="0.25">
      <c r="A824" s="170" t="s">
        <v>2475</v>
      </c>
      <c r="B824" s="170">
        <v>69</v>
      </c>
      <c r="C824" s="170">
        <v>99</v>
      </c>
      <c r="D824" s="171" t="s">
        <v>2480</v>
      </c>
      <c r="E824" s="172">
        <v>40515</v>
      </c>
    </row>
    <row r="825" spans="1:5" x14ac:dyDescent="0.25">
      <c r="A825" s="170" t="s">
        <v>2484</v>
      </c>
      <c r="B825" s="170">
        <v>56</v>
      </c>
      <c r="C825" s="170">
        <v>225</v>
      </c>
      <c r="D825" s="171" t="s">
        <v>2478</v>
      </c>
      <c r="E825" s="172">
        <v>40498</v>
      </c>
    </row>
    <row r="826" spans="1:5" x14ac:dyDescent="0.25">
      <c r="A826" s="170" t="s">
        <v>2473</v>
      </c>
      <c r="B826" s="170">
        <v>54</v>
      </c>
      <c r="C826" s="170">
        <v>120</v>
      </c>
      <c r="D826" s="171" t="s">
        <v>2485</v>
      </c>
      <c r="E826" s="172">
        <v>40437</v>
      </c>
    </row>
    <row r="827" spans="1:5" x14ac:dyDescent="0.25">
      <c r="A827" s="170" t="s">
        <v>2488</v>
      </c>
      <c r="B827" s="170">
        <v>107</v>
      </c>
      <c r="C827" s="170">
        <v>78</v>
      </c>
      <c r="D827" s="171" t="s">
        <v>2480</v>
      </c>
      <c r="E827" s="172">
        <v>40466</v>
      </c>
    </row>
    <row r="828" spans="1:5" x14ac:dyDescent="0.25">
      <c r="A828" s="170" t="s">
        <v>2493</v>
      </c>
      <c r="B828" s="170">
        <v>108</v>
      </c>
      <c r="C828" s="170">
        <v>68</v>
      </c>
      <c r="D828" s="171" t="s">
        <v>2474</v>
      </c>
      <c r="E828" s="172">
        <v>40492</v>
      </c>
    </row>
    <row r="829" spans="1:5" x14ac:dyDescent="0.25">
      <c r="A829" s="170" t="s">
        <v>2494</v>
      </c>
      <c r="B829" s="170">
        <v>118</v>
      </c>
      <c r="C829" s="170">
        <v>56</v>
      </c>
      <c r="D829" s="171" t="s">
        <v>2482</v>
      </c>
      <c r="E829" s="172">
        <v>40459</v>
      </c>
    </row>
    <row r="830" spans="1:5" x14ac:dyDescent="0.25">
      <c r="A830" s="170" t="s">
        <v>2490</v>
      </c>
      <c r="B830" s="170">
        <v>147</v>
      </c>
      <c r="C830" s="170">
        <v>68</v>
      </c>
      <c r="D830" s="171" t="s">
        <v>2478</v>
      </c>
      <c r="E830" s="172">
        <v>40502</v>
      </c>
    </row>
    <row r="831" spans="1:5" x14ac:dyDescent="0.25">
      <c r="A831" s="170" t="s">
        <v>2490</v>
      </c>
      <c r="B831" s="170">
        <v>149</v>
      </c>
      <c r="C831" s="170">
        <v>130</v>
      </c>
      <c r="D831" s="171" t="s">
        <v>2482</v>
      </c>
      <c r="E831" s="172">
        <v>40439</v>
      </c>
    </row>
    <row r="832" spans="1:5" x14ac:dyDescent="0.25">
      <c r="A832" s="170" t="s">
        <v>2489</v>
      </c>
      <c r="B832" s="170">
        <v>67</v>
      </c>
      <c r="C832" s="170">
        <v>105</v>
      </c>
      <c r="D832" s="171" t="s">
        <v>2482</v>
      </c>
      <c r="E832" s="172">
        <v>40485</v>
      </c>
    </row>
    <row r="833" spans="1:5" x14ac:dyDescent="0.25">
      <c r="A833" s="170" t="s">
        <v>2491</v>
      </c>
      <c r="B833" s="170">
        <v>43</v>
      </c>
      <c r="C833" s="170">
        <v>84</v>
      </c>
      <c r="D833" s="171" t="s">
        <v>2478</v>
      </c>
      <c r="E833" s="172">
        <v>40432</v>
      </c>
    </row>
    <row r="834" spans="1:5" x14ac:dyDescent="0.25">
      <c r="A834" s="170" t="s">
        <v>2495</v>
      </c>
      <c r="B834" s="170">
        <v>90</v>
      </c>
      <c r="C834" s="170">
        <v>84</v>
      </c>
      <c r="D834" s="171" t="s">
        <v>2474</v>
      </c>
      <c r="E834" s="172">
        <v>40513</v>
      </c>
    </row>
    <row r="835" spans="1:5" x14ac:dyDescent="0.25">
      <c r="A835" s="170" t="s">
        <v>2486</v>
      </c>
      <c r="B835" s="170">
        <v>124</v>
      </c>
      <c r="C835" s="170">
        <v>42</v>
      </c>
      <c r="D835" s="171" t="s">
        <v>2474</v>
      </c>
      <c r="E835" s="172">
        <v>40452</v>
      </c>
    </row>
    <row r="836" spans="1:5" x14ac:dyDescent="0.25">
      <c r="A836" s="170" t="s">
        <v>2487</v>
      </c>
      <c r="B836" s="170">
        <v>56</v>
      </c>
      <c r="C836" s="170">
        <v>96</v>
      </c>
      <c r="D836" s="171" t="s">
        <v>2474</v>
      </c>
      <c r="E836" s="172">
        <v>40511</v>
      </c>
    </row>
    <row r="837" spans="1:5" x14ac:dyDescent="0.25">
      <c r="A837" s="170" t="s">
        <v>2494</v>
      </c>
      <c r="B837" s="170">
        <v>89</v>
      </c>
      <c r="C837" s="170">
        <v>81</v>
      </c>
      <c r="D837" s="171" t="s">
        <v>2480</v>
      </c>
      <c r="E837" s="172">
        <v>40491</v>
      </c>
    </row>
    <row r="838" spans="1:5" x14ac:dyDescent="0.25">
      <c r="A838" s="170" t="s">
        <v>2488</v>
      </c>
      <c r="B838" s="170">
        <v>57</v>
      </c>
      <c r="C838" s="170">
        <v>48</v>
      </c>
      <c r="D838" s="171" t="s">
        <v>2485</v>
      </c>
      <c r="E838" s="172">
        <v>40485</v>
      </c>
    </row>
    <row r="839" spans="1:5" x14ac:dyDescent="0.25">
      <c r="A839" s="170" t="s">
        <v>2486</v>
      </c>
      <c r="B839" s="170">
        <v>64</v>
      </c>
      <c r="C839" s="170">
        <v>185</v>
      </c>
      <c r="D839" s="171" t="s">
        <v>2482</v>
      </c>
      <c r="E839" s="172">
        <v>40463</v>
      </c>
    </row>
    <row r="840" spans="1:5" x14ac:dyDescent="0.25">
      <c r="A840" s="170" t="s">
        <v>2489</v>
      </c>
      <c r="B840" s="170">
        <v>63</v>
      </c>
      <c r="C840" s="170">
        <v>172</v>
      </c>
      <c r="D840" s="171" t="s">
        <v>2480</v>
      </c>
      <c r="E840" s="172">
        <v>40474</v>
      </c>
    </row>
    <row r="841" spans="1:5" x14ac:dyDescent="0.25">
      <c r="A841" s="170" t="s">
        <v>2477</v>
      </c>
      <c r="B841" s="170">
        <v>72</v>
      </c>
      <c r="C841" s="170">
        <v>20</v>
      </c>
      <c r="D841" s="171" t="s">
        <v>2482</v>
      </c>
      <c r="E841" s="172">
        <v>40452</v>
      </c>
    </row>
    <row r="842" spans="1:5" x14ac:dyDescent="0.25">
      <c r="A842" s="170" t="s">
        <v>2493</v>
      </c>
      <c r="B842" s="170">
        <v>94</v>
      </c>
      <c r="C842" s="170">
        <v>120</v>
      </c>
      <c r="D842" s="171" t="s">
        <v>2474</v>
      </c>
      <c r="E842" s="172">
        <v>40450</v>
      </c>
    </row>
    <row r="843" spans="1:5" x14ac:dyDescent="0.25">
      <c r="A843" s="170" t="s">
        <v>2493</v>
      </c>
      <c r="B843" s="170">
        <v>173</v>
      </c>
      <c r="C843" s="170">
        <v>160</v>
      </c>
      <c r="D843" s="171" t="s">
        <v>2482</v>
      </c>
      <c r="E843" s="172">
        <v>40461</v>
      </c>
    </row>
    <row r="844" spans="1:5" x14ac:dyDescent="0.25">
      <c r="A844" s="170" t="s">
        <v>2486</v>
      </c>
      <c r="B844" s="170">
        <v>69</v>
      </c>
      <c r="C844" s="170">
        <v>40</v>
      </c>
      <c r="D844" s="171" t="s">
        <v>2482</v>
      </c>
      <c r="E844" s="172">
        <v>40515</v>
      </c>
    </row>
    <row r="845" spans="1:5" x14ac:dyDescent="0.25">
      <c r="A845" s="170" t="s">
        <v>2473</v>
      </c>
      <c r="B845" s="170">
        <v>69</v>
      </c>
      <c r="C845" s="170">
        <v>36</v>
      </c>
      <c r="D845" s="171" t="s">
        <v>2474</v>
      </c>
      <c r="E845" s="172">
        <v>40437</v>
      </c>
    </row>
    <row r="846" spans="1:5" x14ac:dyDescent="0.25">
      <c r="A846" s="170" t="s">
        <v>2495</v>
      </c>
      <c r="B846" s="170">
        <v>139</v>
      </c>
      <c r="C846" s="170">
        <v>48</v>
      </c>
      <c r="D846" s="171" t="s">
        <v>2478</v>
      </c>
      <c r="E846" s="172">
        <v>40495</v>
      </c>
    </row>
    <row r="847" spans="1:5" x14ac:dyDescent="0.25">
      <c r="A847" s="170" t="s">
        <v>2496</v>
      </c>
      <c r="B847" s="170">
        <v>72</v>
      </c>
      <c r="C847" s="170">
        <v>108</v>
      </c>
      <c r="D847" s="171" t="s">
        <v>2482</v>
      </c>
      <c r="E847" s="172">
        <v>40488</v>
      </c>
    </row>
    <row r="848" spans="1:5" x14ac:dyDescent="0.25">
      <c r="A848" s="170" t="s">
        <v>2484</v>
      </c>
      <c r="B848" s="170">
        <v>81</v>
      </c>
      <c r="C848" s="170">
        <v>117</v>
      </c>
      <c r="D848" s="171" t="s">
        <v>2478</v>
      </c>
      <c r="E848" s="172">
        <v>40435</v>
      </c>
    </row>
    <row r="849" spans="1:5" x14ac:dyDescent="0.25">
      <c r="A849" s="170" t="s">
        <v>2487</v>
      </c>
      <c r="B849" s="170">
        <v>90</v>
      </c>
      <c r="C849" s="170">
        <v>84</v>
      </c>
      <c r="D849" s="171" t="s">
        <v>2485</v>
      </c>
      <c r="E849" s="172">
        <v>40508</v>
      </c>
    </row>
    <row r="850" spans="1:5" x14ac:dyDescent="0.25">
      <c r="A850" s="170" t="s">
        <v>2487</v>
      </c>
      <c r="B850" s="170">
        <v>66</v>
      </c>
      <c r="C850" s="170">
        <v>136</v>
      </c>
      <c r="D850" s="171" t="s">
        <v>2474</v>
      </c>
      <c r="E850" s="172">
        <v>40499</v>
      </c>
    </row>
    <row r="851" spans="1:5" x14ac:dyDescent="0.25">
      <c r="A851" s="170" t="s">
        <v>2493</v>
      </c>
      <c r="B851" s="170">
        <v>103</v>
      </c>
      <c r="C851" s="170">
        <v>160</v>
      </c>
      <c r="D851" s="171" t="s">
        <v>2474</v>
      </c>
      <c r="E851" s="172">
        <v>40501</v>
      </c>
    </row>
    <row r="852" spans="1:5" x14ac:dyDescent="0.25">
      <c r="A852" s="170" t="s">
        <v>2493</v>
      </c>
      <c r="B852" s="170">
        <v>93</v>
      </c>
      <c r="C852" s="170">
        <v>45</v>
      </c>
      <c r="D852" s="171" t="s">
        <v>2482</v>
      </c>
      <c r="E852" s="172">
        <v>40517</v>
      </c>
    </row>
    <row r="853" spans="1:5" x14ac:dyDescent="0.25">
      <c r="A853" s="170" t="s">
        <v>2489</v>
      </c>
      <c r="B853" s="170">
        <v>43</v>
      </c>
      <c r="C853" s="170">
        <v>87</v>
      </c>
      <c r="D853" s="171" t="s">
        <v>2482</v>
      </c>
      <c r="E853" s="172">
        <v>40517</v>
      </c>
    </row>
    <row r="854" spans="1:5" x14ac:dyDescent="0.25">
      <c r="A854" s="170" t="s">
        <v>2487</v>
      </c>
      <c r="B854" s="170">
        <v>125</v>
      </c>
      <c r="C854" s="170">
        <v>82</v>
      </c>
      <c r="D854" s="171" t="s">
        <v>2482</v>
      </c>
      <c r="E854" s="172">
        <v>40476</v>
      </c>
    </row>
    <row r="855" spans="1:5" x14ac:dyDescent="0.25">
      <c r="A855" s="170" t="s">
        <v>2494</v>
      </c>
      <c r="B855" s="170">
        <v>109</v>
      </c>
      <c r="C855" s="170">
        <v>180</v>
      </c>
      <c r="D855" s="171" t="s">
        <v>2482</v>
      </c>
      <c r="E855" s="172">
        <v>40451</v>
      </c>
    </row>
    <row r="856" spans="1:5" x14ac:dyDescent="0.25">
      <c r="A856" s="170" t="s">
        <v>2473</v>
      </c>
      <c r="B856" s="170">
        <v>37</v>
      </c>
      <c r="C856" s="170">
        <v>117</v>
      </c>
      <c r="D856" s="171" t="s">
        <v>2480</v>
      </c>
      <c r="E856" s="172">
        <v>40459</v>
      </c>
    </row>
    <row r="857" spans="1:5" x14ac:dyDescent="0.25">
      <c r="A857" s="170" t="s">
        <v>2487</v>
      </c>
      <c r="B857" s="170">
        <v>82</v>
      </c>
      <c r="C857" s="170">
        <v>130</v>
      </c>
      <c r="D857" s="171" t="s">
        <v>2478</v>
      </c>
      <c r="E857" s="172">
        <v>40496</v>
      </c>
    </row>
    <row r="858" spans="1:5" x14ac:dyDescent="0.25">
      <c r="A858" s="170" t="s">
        <v>2473</v>
      </c>
      <c r="B858" s="170">
        <v>76</v>
      </c>
      <c r="C858" s="170">
        <v>80</v>
      </c>
      <c r="D858" s="171" t="s">
        <v>2474</v>
      </c>
      <c r="E858" s="172">
        <v>40496</v>
      </c>
    </row>
    <row r="859" spans="1:5" x14ac:dyDescent="0.25">
      <c r="A859" s="170" t="s">
        <v>2491</v>
      </c>
      <c r="B859" s="170">
        <v>59</v>
      </c>
      <c r="C859" s="170">
        <v>152</v>
      </c>
      <c r="D859" s="171" t="s">
        <v>2474</v>
      </c>
      <c r="E859" s="172">
        <v>40445</v>
      </c>
    </row>
    <row r="860" spans="1:5" x14ac:dyDescent="0.25">
      <c r="A860" s="170" t="s">
        <v>2486</v>
      </c>
      <c r="B860" s="170">
        <v>171</v>
      </c>
      <c r="C860" s="170">
        <v>84</v>
      </c>
      <c r="D860" s="171" t="s">
        <v>2480</v>
      </c>
      <c r="E860" s="172">
        <v>40471</v>
      </c>
    </row>
    <row r="861" spans="1:5" x14ac:dyDescent="0.25">
      <c r="A861" s="170" t="s">
        <v>2487</v>
      </c>
      <c r="B861" s="170">
        <v>137</v>
      </c>
      <c r="C861" s="170">
        <v>45</v>
      </c>
      <c r="D861" s="171" t="s">
        <v>2480</v>
      </c>
      <c r="E861" s="172">
        <v>40470</v>
      </c>
    </row>
    <row r="862" spans="1:5" x14ac:dyDescent="0.25">
      <c r="A862" s="170" t="s">
        <v>2492</v>
      </c>
      <c r="B862" s="170">
        <v>23</v>
      </c>
      <c r="C862" s="170">
        <v>24</v>
      </c>
      <c r="D862" s="171" t="s">
        <v>2480</v>
      </c>
      <c r="E862" s="172">
        <v>40487</v>
      </c>
    </row>
    <row r="863" spans="1:5" x14ac:dyDescent="0.25">
      <c r="A863" s="170" t="s">
        <v>2496</v>
      </c>
      <c r="B863" s="170">
        <v>105</v>
      </c>
      <c r="C863" s="170">
        <v>185</v>
      </c>
      <c r="D863" s="171" t="s">
        <v>2482</v>
      </c>
      <c r="E863" s="172">
        <v>40474</v>
      </c>
    </row>
    <row r="864" spans="1:5" x14ac:dyDescent="0.25">
      <c r="A864" s="170" t="s">
        <v>2473</v>
      </c>
      <c r="B864" s="170">
        <v>120</v>
      </c>
      <c r="C864" s="170">
        <v>195</v>
      </c>
      <c r="D864" s="171" t="s">
        <v>2480</v>
      </c>
      <c r="E864" s="172">
        <v>40509</v>
      </c>
    </row>
    <row r="865" spans="1:5" x14ac:dyDescent="0.25">
      <c r="A865" s="170" t="s">
        <v>2490</v>
      </c>
      <c r="B865" s="170">
        <v>127</v>
      </c>
      <c r="C865" s="170">
        <v>165</v>
      </c>
      <c r="D865" s="171" t="s">
        <v>2474</v>
      </c>
      <c r="E865" s="172">
        <v>40477</v>
      </c>
    </row>
    <row r="866" spans="1:5" x14ac:dyDescent="0.25">
      <c r="A866" s="170" t="s">
        <v>2477</v>
      </c>
      <c r="B866" s="170">
        <v>70</v>
      </c>
      <c r="C866" s="170">
        <v>50</v>
      </c>
      <c r="D866" s="171" t="s">
        <v>2474</v>
      </c>
      <c r="E866" s="172">
        <v>40450</v>
      </c>
    </row>
    <row r="867" spans="1:5" x14ac:dyDescent="0.25">
      <c r="A867" s="170" t="s">
        <v>2494</v>
      </c>
      <c r="B867" s="170">
        <v>61</v>
      </c>
      <c r="C867" s="170">
        <v>82</v>
      </c>
      <c r="D867" s="171" t="s">
        <v>2480</v>
      </c>
      <c r="E867" s="172">
        <v>40462</v>
      </c>
    </row>
    <row r="868" spans="1:5" x14ac:dyDescent="0.25">
      <c r="A868" s="170" t="s">
        <v>2495</v>
      </c>
      <c r="B868" s="170">
        <v>87</v>
      </c>
      <c r="C868" s="170">
        <v>23</v>
      </c>
      <c r="D868" s="171" t="s">
        <v>2482</v>
      </c>
      <c r="E868" s="172">
        <v>40440</v>
      </c>
    </row>
    <row r="869" spans="1:5" x14ac:dyDescent="0.25">
      <c r="A869" s="170" t="s">
        <v>2496</v>
      </c>
      <c r="B869" s="170">
        <v>96</v>
      </c>
      <c r="C869" s="170">
        <v>60</v>
      </c>
      <c r="D869" s="171" t="s">
        <v>2485</v>
      </c>
      <c r="E869" s="172">
        <v>40446</v>
      </c>
    </row>
    <row r="870" spans="1:5" x14ac:dyDescent="0.25">
      <c r="A870" s="170" t="s">
        <v>2486</v>
      </c>
      <c r="B870" s="170">
        <v>18</v>
      </c>
      <c r="C870" s="170">
        <v>225</v>
      </c>
      <c r="D870" s="171" t="s">
        <v>2474</v>
      </c>
      <c r="E870" s="172">
        <v>40475</v>
      </c>
    </row>
    <row r="871" spans="1:5" x14ac:dyDescent="0.25">
      <c r="A871" s="170" t="s">
        <v>2477</v>
      </c>
      <c r="B871" s="170">
        <v>55</v>
      </c>
      <c r="C871" s="170">
        <v>80</v>
      </c>
      <c r="D871" s="171" t="s">
        <v>2482</v>
      </c>
      <c r="E871" s="172">
        <v>40507</v>
      </c>
    </row>
    <row r="872" spans="1:5" x14ac:dyDescent="0.25">
      <c r="A872" s="170" t="s">
        <v>2491</v>
      </c>
      <c r="B872" s="170">
        <v>90</v>
      </c>
      <c r="C872" s="170">
        <v>48</v>
      </c>
      <c r="D872" s="171" t="s">
        <v>2478</v>
      </c>
      <c r="E872" s="172">
        <v>40519</v>
      </c>
    </row>
    <row r="873" spans="1:5" x14ac:dyDescent="0.25">
      <c r="A873" s="170" t="s">
        <v>2475</v>
      </c>
      <c r="B873" s="170">
        <v>134</v>
      </c>
      <c r="C873" s="170">
        <v>35</v>
      </c>
      <c r="D873" s="171" t="s">
        <v>2480</v>
      </c>
      <c r="E873" s="172">
        <v>40431</v>
      </c>
    </row>
    <row r="874" spans="1:5" x14ac:dyDescent="0.25">
      <c r="A874" s="170" t="s">
        <v>2477</v>
      </c>
      <c r="B874" s="170">
        <v>80</v>
      </c>
      <c r="C874" s="170">
        <v>128</v>
      </c>
      <c r="D874" s="171" t="s">
        <v>2482</v>
      </c>
      <c r="E874" s="172">
        <v>40487</v>
      </c>
    </row>
    <row r="875" spans="1:5" x14ac:dyDescent="0.25">
      <c r="A875" s="170" t="s">
        <v>2489</v>
      </c>
      <c r="B875" s="170">
        <v>87</v>
      </c>
      <c r="C875" s="170">
        <v>42</v>
      </c>
      <c r="D875" s="171" t="s">
        <v>2478</v>
      </c>
      <c r="E875" s="172">
        <v>40461</v>
      </c>
    </row>
    <row r="876" spans="1:5" x14ac:dyDescent="0.25">
      <c r="A876" s="170" t="s">
        <v>2484</v>
      </c>
      <c r="B876" s="170">
        <v>117</v>
      </c>
      <c r="C876" s="170">
        <v>120</v>
      </c>
      <c r="D876" s="171" t="s">
        <v>2482</v>
      </c>
      <c r="E876" s="172">
        <v>40469</v>
      </c>
    </row>
    <row r="877" spans="1:5" x14ac:dyDescent="0.25">
      <c r="A877" s="170" t="s">
        <v>2490</v>
      </c>
      <c r="B877" s="170">
        <v>55</v>
      </c>
      <c r="C877" s="170">
        <v>25</v>
      </c>
      <c r="D877" s="171" t="s">
        <v>2478</v>
      </c>
      <c r="E877" s="172">
        <v>40494</v>
      </c>
    </row>
    <row r="878" spans="1:5" x14ac:dyDescent="0.25">
      <c r="A878" s="170" t="s">
        <v>2473</v>
      </c>
      <c r="B878" s="170">
        <v>131</v>
      </c>
      <c r="C878" s="170">
        <v>69</v>
      </c>
      <c r="D878" s="171" t="s">
        <v>2480</v>
      </c>
      <c r="E878" s="172">
        <v>40516</v>
      </c>
    </row>
    <row r="879" spans="1:5" x14ac:dyDescent="0.25">
      <c r="A879" s="170" t="s">
        <v>2488</v>
      </c>
      <c r="B879" s="170">
        <v>40</v>
      </c>
      <c r="C879" s="170">
        <v>31</v>
      </c>
      <c r="D879" s="171" t="s">
        <v>2482</v>
      </c>
      <c r="E879" s="172">
        <v>40477</v>
      </c>
    </row>
    <row r="880" spans="1:5" x14ac:dyDescent="0.25">
      <c r="A880" s="170" t="s">
        <v>2487</v>
      </c>
      <c r="B880" s="170">
        <v>77</v>
      </c>
      <c r="C880" s="170">
        <v>78</v>
      </c>
      <c r="D880" s="171" t="s">
        <v>2478</v>
      </c>
      <c r="E880" s="172">
        <v>40475</v>
      </c>
    </row>
    <row r="881" spans="1:5" x14ac:dyDescent="0.25">
      <c r="A881" s="170" t="s">
        <v>2493</v>
      </c>
      <c r="B881" s="170">
        <v>30</v>
      </c>
      <c r="C881" s="170">
        <v>38</v>
      </c>
      <c r="D881" s="171" t="s">
        <v>2474</v>
      </c>
      <c r="E881" s="172">
        <v>40445</v>
      </c>
    </row>
    <row r="882" spans="1:5" x14ac:dyDescent="0.25">
      <c r="A882" s="170" t="s">
        <v>2486</v>
      </c>
      <c r="B882" s="170">
        <v>96</v>
      </c>
      <c r="C882" s="170">
        <v>215</v>
      </c>
      <c r="D882" s="171" t="s">
        <v>2474</v>
      </c>
      <c r="E882" s="172">
        <v>40464</v>
      </c>
    </row>
    <row r="883" spans="1:5" x14ac:dyDescent="0.25">
      <c r="A883" s="170" t="s">
        <v>2473</v>
      </c>
      <c r="B883" s="170">
        <v>109</v>
      </c>
      <c r="C883" s="170">
        <v>44</v>
      </c>
      <c r="D883" s="171" t="s">
        <v>2480</v>
      </c>
      <c r="E883" s="172">
        <v>40444</v>
      </c>
    </row>
    <row r="884" spans="1:5" x14ac:dyDescent="0.25">
      <c r="A884" s="170" t="s">
        <v>2487</v>
      </c>
      <c r="B884" s="170">
        <v>142</v>
      </c>
      <c r="C884" s="170">
        <v>44</v>
      </c>
      <c r="D884" s="171" t="s">
        <v>2480</v>
      </c>
      <c r="E884" s="172">
        <v>40453</v>
      </c>
    </row>
    <row r="885" spans="1:5" x14ac:dyDescent="0.25">
      <c r="A885" s="170" t="s">
        <v>2488</v>
      </c>
      <c r="B885" s="170">
        <v>56</v>
      </c>
      <c r="C885" s="170">
        <v>205</v>
      </c>
      <c r="D885" s="171" t="s">
        <v>2474</v>
      </c>
      <c r="E885" s="172">
        <v>40476</v>
      </c>
    </row>
    <row r="886" spans="1:5" x14ac:dyDescent="0.25">
      <c r="A886" s="170" t="s">
        <v>2495</v>
      </c>
      <c r="B886" s="170">
        <v>87</v>
      </c>
      <c r="C886" s="170">
        <v>27</v>
      </c>
      <c r="D886" s="171" t="s">
        <v>2485</v>
      </c>
      <c r="E886" s="172">
        <v>40499</v>
      </c>
    </row>
    <row r="887" spans="1:5" x14ac:dyDescent="0.25">
      <c r="A887" s="170" t="s">
        <v>2493</v>
      </c>
      <c r="B887" s="170">
        <v>100</v>
      </c>
      <c r="C887" s="170">
        <v>150</v>
      </c>
      <c r="D887" s="171" t="s">
        <v>2485</v>
      </c>
      <c r="E887" s="172">
        <v>40504</v>
      </c>
    </row>
    <row r="888" spans="1:5" x14ac:dyDescent="0.25">
      <c r="A888" s="170" t="s">
        <v>2477</v>
      </c>
      <c r="B888" s="170">
        <v>4</v>
      </c>
      <c r="C888" s="170">
        <v>170</v>
      </c>
      <c r="D888" s="171" t="s">
        <v>2480</v>
      </c>
      <c r="E888" s="172">
        <v>40464</v>
      </c>
    </row>
    <row r="889" spans="1:5" x14ac:dyDescent="0.25">
      <c r="A889" s="170" t="s">
        <v>2492</v>
      </c>
      <c r="B889" s="170">
        <v>133</v>
      </c>
      <c r="C889" s="170">
        <v>117</v>
      </c>
      <c r="D889" s="171" t="s">
        <v>2478</v>
      </c>
      <c r="E889" s="172">
        <v>40435</v>
      </c>
    </row>
    <row r="890" spans="1:5" x14ac:dyDescent="0.25">
      <c r="A890" s="170" t="s">
        <v>2484</v>
      </c>
      <c r="B890" s="170">
        <v>65</v>
      </c>
      <c r="C890" s="170">
        <v>150</v>
      </c>
      <c r="D890" s="171" t="s">
        <v>2482</v>
      </c>
      <c r="E890" s="172">
        <v>40481</v>
      </c>
    </row>
    <row r="891" spans="1:5" x14ac:dyDescent="0.25">
      <c r="A891" s="170" t="s">
        <v>2477</v>
      </c>
      <c r="B891" s="170">
        <v>21</v>
      </c>
      <c r="C891" s="170">
        <v>26</v>
      </c>
      <c r="D891" s="171" t="s">
        <v>2480</v>
      </c>
      <c r="E891" s="172">
        <v>40478</v>
      </c>
    </row>
    <row r="892" spans="1:5" x14ac:dyDescent="0.25">
      <c r="A892" s="170" t="s">
        <v>2484</v>
      </c>
      <c r="B892" s="170">
        <v>108</v>
      </c>
      <c r="C892" s="170">
        <v>130</v>
      </c>
      <c r="D892" s="171" t="s">
        <v>2485</v>
      </c>
      <c r="E892" s="172">
        <v>40516</v>
      </c>
    </row>
    <row r="893" spans="1:5" x14ac:dyDescent="0.25">
      <c r="A893" s="170" t="s">
        <v>2488</v>
      </c>
      <c r="B893" s="170">
        <v>114</v>
      </c>
      <c r="C893" s="170">
        <v>144</v>
      </c>
      <c r="D893" s="171" t="s">
        <v>2480</v>
      </c>
      <c r="E893" s="172">
        <v>40501</v>
      </c>
    </row>
    <row r="894" spans="1:5" x14ac:dyDescent="0.25">
      <c r="A894" s="170" t="s">
        <v>2489</v>
      </c>
      <c r="B894" s="170">
        <v>56</v>
      </c>
      <c r="C894" s="170">
        <v>160</v>
      </c>
      <c r="D894" s="171" t="s">
        <v>2474</v>
      </c>
      <c r="E894" s="172">
        <v>40486</v>
      </c>
    </row>
    <row r="895" spans="1:5" x14ac:dyDescent="0.25">
      <c r="A895" s="170" t="s">
        <v>2493</v>
      </c>
      <c r="B895" s="170">
        <v>105</v>
      </c>
      <c r="C895" s="170">
        <v>112</v>
      </c>
      <c r="D895" s="171" t="s">
        <v>2485</v>
      </c>
      <c r="E895" s="172">
        <v>40436</v>
      </c>
    </row>
    <row r="896" spans="1:5" x14ac:dyDescent="0.25">
      <c r="A896" s="170" t="s">
        <v>2488</v>
      </c>
      <c r="B896" s="170">
        <v>93</v>
      </c>
      <c r="C896" s="170">
        <v>185</v>
      </c>
      <c r="D896" s="171" t="s">
        <v>2480</v>
      </c>
      <c r="E896" s="172">
        <v>40479</v>
      </c>
    </row>
    <row r="897" spans="1:5" x14ac:dyDescent="0.25">
      <c r="A897" s="170" t="s">
        <v>2491</v>
      </c>
      <c r="B897" s="170">
        <v>74</v>
      </c>
      <c r="C897" s="170">
        <v>160</v>
      </c>
      <c r="D897" s="171" t="s">
        <v>2480</v>
      </c>
      <c r="E897" s="172">
        <v>40480</v>
      </c>
    </row>
    <row r="898" spans="1:5" x14ac:dyDescent="0.25">
      <c r="A898" s="170" t="s">
        <v>2493</v>
      </c>
      <c r="B898" s="170">
        <v>96</v>
      </c>
      <c r="C898" s="170">
        <v>215</v>
      </c>
      <c r="D898" s="171" t="s">
        <v>2478</v>
      </c>
      <c r="E898" s="172">
        <v>40486</v>
      </c>
    </row>
    <row r="899" spans="1:5" x14ac:dyDescent="0.25">
      <c r="A899" s="170" t="s">
        <v>2487</v>
      </c>
      <c r="B899" s="170">
        <v>52</v>
      </c>
      <c r="C899" s="170">
        <v>220</v>
      </c>
      <c r="D899" s="171" t="s">
        <v>2478</v>
      </c>
      <c r="E899" s="172">
        <v>40448</v>
      </c>
    </row>
    <row r="900" spans="1:5" x14ac:dyDescent="0.25">
      <c r="A900" s="170" t="s">
        <v>2494</v>
      </c>
      <c r="B900" s="170">
        <v>83</v>
      </c>
      <c r="C900" s="170">
        <v>126</v>
      </c>
      <c r="D900" s="171" t="s">
        <v>2478</v>
      </c>
      <c r="E900" s="172">
        <v>40432</v>
      </c>
    </row>
    <row r="901" spans="1:5" x14ac:dyDescent="0.25">
      <c r="A901" s="170" t="s">
        <v>2493</v>
      </c>
      <c r="B901" s="170">
        <v>102</v>
      </c>
      <c r="C901" s="170">
        <v>104</v>
      </c>
      <c r="D901" s="171" t="s">
        <v>2478</v>
      </c>
      <c r="E901" s="172">
        <v>40484</v>
      </c>
    </row>
    <row r="902" spans="1:5" x14ac:dyDescent="0.25">
      <c r="A902" s="170" t="s">
        <v>2486</v>
      </c>
      <c r="B902" s="170">
        <v>2</v>
      </c>
      <c r="C902" s="170">
        <v>62</v>
      </c>
      <c r="D902" s="171" t="s">
        <v>2474</v>
      </c>
      <c r="E902" s="172">
        <v>40456</v>
      </c>
    </row>
    <row r="903" spans="1:5" x14ac:dyDescent="0.25">
      <c r="A903" s="170" t="s">
        <v>2493</v>
      </c>
      <c r="B903" s="170">
        <v>103</v>
      </c>
      <c r="C903" s="170">
        <v>66</v>
      </c>
      <c r="D903" s="171" t="s">
        <v>2485</v>
      </c>
      <c r="E903" s="172">
        <v>40505</v>
      </c>
    </row>
    <row r="904" spans="1:5" x14ac:dyDescent="0.25">
      <c r="A904" s="170" t="s">
        <v>2493</v>
      </c>
      <c r="B904" s="170">
        <v>110</v>
      </c>
      <c r="C904" s="170">
        <v>132</v>
      </c>
      <c r="D904" s="171" t="s">
        <v>2478</v>
      </c>
      <c r="E904" s="172">
        <v>40519</v>
      </c>
    </row>
    <row r="905" spans="1:5" x14ac:dyDescent="0.25">
      <c r="A905" s="170" t="s">
        <v>2495</v>
      </c>
      <c r="B905" s="170">
        <v>80</v>
      </c>
      <c r="C905" s="170">
        <v>148</v>
      </c>
      <c r="D905" s="171" t="s">
        <v>2480</v>
      </c>
      <c r="E905" s="172">
        <v>40460</v>
      </c>
    </row>
    <row r="906" spans="1:5" x14ac:dyDescent="0.25">
      <c r="A906" s="170" t="s">
        <v>2490</v>
      </c>
      <c r="B906" s="170">
        <v>89</v>
      </c>
      <c r="C906" s="170">
        <v>88</v>
      </c>
      <c r="D906" s="171" t="s">
        <v>2485</v>
      </c>
      <c r="E906" s="172">
        <v>40486</v>
      </c>
    </row>
    <row r="907" spans="1:5" x14ac:dyDescent="0.25">
      <c r="A907" s="170" t="s">
        <v>2487</v>
      </c>
      <c r="B907" s="170">
        <v>54</v>
      </c>
      <c r="C907" s="170">
        <v>35</v>
      </c>
      <c r="D907" s="171" t="s">
        <v>2478</v>
      </c>
      <c r="E907" s="172">
        <v>40472</v>
      </c>
    </row>
    <row r="908" spans="1:5" x14ac:dyDescent="0.25">
      <c r="A908" s="170" t="s">
        <v>2490</v>
      </c>
      <c r="B908" s="170">
        <v>146</v>
      </c>
      <c r="C908" s="170">
        <v>220</v>
      </c>
      <c r="D908" s="171" t="s">
        <v>2480</v>
      </c>
      <c r="E908" s="172">
        <v>40452</v>
      </c>
    </row>
    <row r="909" spans="1:5" x14ac:dyDescent="0.25">
      <c r="A909" s="170" t="s">
        <v>2496</v>
      </c>
      <c r="B909" s="170">
        <v>39</v>
      </c>
      <c r="C909" s="170">
        <v>43</v>
      </c>
      <c r="D909" s="171" t="s">
        <v>2480</v>
      </c>
      <c r="E909" s="172">
        <v>40508</v>
      </c>
    </row>
    <row r="910" spans="1:5" x14ac:dyDescent="0.25">
      <c r="A910" s="170" t="s">
        <v>2496</v>
      </c>
      <c r="B910" s="170">
        <v>31</v>
      </c>
      <c r="C910" s="170">
        <v>88</v>
      </c>
      <c r="D910" s="171" t="s">
        <v>2482</v>
      </c>
      <c r="E910" s="172">
        <v>40445</v>
      </c>
    </row>
    <row r="911" spans="1:5" x14ac:dyDescent="0.25">
      <c r="A911" s="170" t="s">
        <v>2491</v>
      </c>
      <c r="B911" s="170">
        <v>30</v>
      </c>
      <c r="C911" s="170">
        <v>84</v>
      </c>
      <c r="D911" s="171" t="s">
        <v>2474</v>
      </c>
      <c r="E911" s="172">
        <v>40455</v>
      </c>
    </row>
    <row r="912" spans="1:5" x14ac:dyDescent="0.25">
      <c r="A912" s="170" t="s">
        <v>2488</v>
      </c>
      <c r="B912" s="170">
        <v>54</v>
      </c>
      <c r="C912" s="170">
        <v>145</v>
      </c>
      <c r="D912" s="171" t="s">
        <v>2480</v>
      </c>
      <c r="E912" s="172">
        <v>40487</v>
      </c>
    </row>
    <row r="913" spans="1:5" x14ac:dyDescent="0.25">
      <c r="A913" s="170" t="s">
        <v>2490</v>
      </c>
      <c r="B913" s="170">
        <v>71</v>
      </c>
      <c r="C913" s="170">
        <v>64</v>
      </c>
      <c r="D913" s="171" t="s">
        <v>2474</v>
      </c>
      <c r="E913" s="172">
        <v>40467</v>
      </c>
    </row>
    <row r="914" spans="1:5" x14ac:dyDescent="0.25">
      <c r="A914" s="170" t="s">
        <v>2495</v>
      </c>
      <c r="B914" s="170">
        <v>53</v>
      </c>
      <c r="C914" s="170">
        <v>37</v>
      </c>
      <c r="D914" s="171" t="s">
        <v>2474</v>
      </c>
      <c r="E914" s="172">
        <v>40505</v>
      </c>
    </row>
    <row r="915" spans="1:5" x14ac:dyDescent="0.25">
      <c r="A915" s="170" t="s">
        <v>2494</v>
      </c>
      <c r="B915" s="170">
        <v>152</v>
      </c>
      <c r="C915" s="170">
        <v>125</v>
      </c>
      <c r="D915" s="171" t="s">
        <v>2478</v>
      </c>
      <c r="E915" s="172">
        <v>40506</v>
      </c>
    </row>
    <row r="916" spans="1:5" x14ac:dyDescent="0.25">
      <c r="A916" s="170" t="s">
        <v>2491</v>
      </c>
      <c r="B916" s="170">
        <v>84</v>
      </c>
      <c r="C916" s="170">
        <v>66</v>
      </c>
      <c r="D916" s="171" t="s">
        <v>2485</v>
      </c>
      <c r="E916" s="172">
        <v>40492</v>
      </c>
    </row>
    <row r="917" spans="1:5" x14ac:dyDescent="0.25">
      <c r="A917" s="170" t="s">
        <v>2490</v>
      </c>
      <c r="B917" s="170">
        <v>34</v>
      </c>
      <c r="C917" s="170">
        <v>25</v>
      </c>
      <c r="D917" s="171" t="s">
        <v>2482</v>
      </c>
      <c r="E917" s="172">
        <v>40497</v>
      </c>
    </row>
    <row r="918" spans="1:5" x14ac:dyDescent="0.25">
      <c r="A918" s="170" t="s">
        <v>2487</v>
      </c>
      <c r="B918" s="170">
        <v>158</v>
      </c>
      <c r="C918" s="170">
        <v>148</v>
      </c>
      <c r="D918" s="171" t="s">
        <v>2485</v>
      </c>
      <c r="E918" s="172">
        <v>40455</v>
      </c>
    </row>
    <row r="919" spans="1:5" x14ac:dyDescent="0.25">
      <c r="A919" s="170" t="s">
        <v>2486</v>
      </c>
      <c r="B919" s="170">
        <v>113</v>
      </c>
      <c r="C919" s="170">
        <v>34</v>
      </c>
      <c r="D919" s="171" t="s">
        <v>2478</v>
      </c>
      <c r="E919" s="172">
        <v>40462</v>
      </c>
    </row>
    <row r="920" spans="1:5" x14ac:dyDescent="0.25">
      <c r="A920" s="170" t="s">
        <v>2477</v>
      </c>
      <c r="B920" s="170">
        <v>104</v>
      </c>
      <c r="C920" s="170">
        <v>41</v>
      </c>
      <c r="D920" s="171" t="s">
        <v>2485</v>
      </c>
      <c r="E920" s="172">
        <v>40509</v>
      </c>
    </row>
    <row r="921" spans="1:5" x14ac:dyDescent="0.25">
      <c r="A921" s="170" t="s">
        <v>2495</v>
      </c>
      <c r="B921" s="170">
        <v>56</v>
      </c>
      <c r="C921" s="170">
        <v>124</v>
      </c>
      <c r="D921" s="171" t="s">
        <v>2478</v>
      </c>
      <c r="E921" s="172">
        <v>40483</v>
      </c>
    </row>
    <row r="922" spans="1:5" x14ac:dyDescent="0.25">
      <c r="A922" s="170" t="s">
        <v>2477</v>
      </c>
      <c r="B922" s="170">
        <v>88</v>
      </c>
      <c r="C922" s="170">
        <v>220</v>
      </c>
      <c r="D922" s="171" t="s">
        <v>2480</v>
      </c>
      <c r="E922" s="172">
        <v>40489</v>
      </c>
    </row>
    <row r="923" spans="1:5" x14ac:dyDescent="0.25">
      <c r="A923" s="170" t="s">
        <v>2486</v>
      </c>
      <c r="B923" s="170">
        <v>62</v>
      </c>
      <c r="C923" s="170">
        <v>175</v>
      </c>
      <c r="D923" s="171" t="s">
        <v>2474</v>
      </c>
      <c r="E923" s="172">
        <v>40513</v>
      </c>
    </row>
    <row r="924" spans="1:5" x14ac:dyDescent="0.25">
      <c r="A924" s="170" t="s">
        <v>2496</v>
      </c>
      <c r="B924" s="170">
        <v>56</v>
      </c>
      <c r="C924" s="170">
        <v>205</v>
      </c>
      <c r="D924" s="171" t="s">
        <v>2474</v>
      </c>
      <c r="E924" s="172">
        <v>40440</v>
      </c>
    </row>
    <row r="925" spans="1:5" x14ac:dyDescent="0.25">
      <c r="A925" s="170" t="s">
        <v>2487</v>
      </c>
      <c r="B925" s="170">
        <v>99</v>
      </c>
      <c r="C925" s="170">
        <v>116</v>
      </c>
      <c r="D925" s="171" t="s">
        <v>2474</v>
      </c>
      <c r="E925" s="172">
        <v>40497</v>
      </c>
    </row>
    <row r="926" spans="1:5" x14ac:dyDescent="0.25">
      <c r="A926" s="170" t="s">
        <v>2484</v>
      </c>
      <c r="B926" s="170">
        <v>17</v>
      </c>
      <c r="C926" s="170">
        <v>210</v>
      </c>
      <c r="D926" s="171" t="s">
        <v>2480</v>
      </c>
      <c r="E926" s="172">
        <v>40461</v>
      </c>
    </row>
    <row r="927" spans="1:5" x14ac:dyDescent="0.25">
      <c r="A927" s="170" t="s">
        <v>2492</v>
      </c>
      <c r="B927" s="170">
        <v>64</v>
      </c>
      <c r="C927" s="170">
        <v>225</v>
      </c>
      <c r="D927" s="171" t="s">
        <v>2474</v>
      </c>
      <c r="E927" s="172">
        <v>40437</v>
      </c>
    </row>
    <row r="928" spans="1:5" x14ac:dyDescent="0.25">
      <c r="A928" s="170" t="s">
        <v>2488</v>
      </c>
      <c r="B928" s="170">
        <v>107</v>
      </c>
      <c r="C928" s="170">
        <v>23</v>
      </c>
      <c r="D928" s="171" t="s">
        <v>2474</v>
      </c>
      <c r="E928" s="172">
        <v>40479</v>
      </c>
    </row>
    <row r="929" spans="1:5" x14ac:dyDescent="0.25">
      <c r="A929" s="170" t="s">
        <v>2490</v>
      </c>
      <c r="B929" s="170">
        <v>149</v>
      </c>
      <c r="C929" s="170">
        <v>44</v>
      </c>
      <c r="D929" s="171" t="s">
        <v>2478</v>
      </c>
      <c r="E929" s="172">
        <v>40433</v>
      </c>
    </row>
    <row r="930" spans="1:5" x14ac:dyDescent="0.25">
      <c r="A930" s="170" t="s">
        <v>2488</v>
      </c>
      <c r="B930" s="170">
        <v>124</v>
      </c>
      <c r="C930" s="170">
        <v>215</v>
      </c>
      <c r="D930" s="171" t="s">
        <v>2480</v>
      </c>
      <c r="E930" s="172">
        <v>40506</v>
      </c>
    </row>
    <row r="931" spans="1:5" x14ac:dyDescent="0.25">
      <c r="A931" s="170" t="s">
        <v>2488</v>
      </c>
      <c r="B931" s="170">
        <v>63</v>
      </c>
      <c r="C931" s="170">
        <v>44</v>
      </c>
      <c r="D931" s="171" t="s">
        <v>2478</v>
      </c>
      <c r="E931" s="172">
        <v>40504</v>
      </c>
    </row>
    <row r="932" spans="1:5" x14ac:dyDescent="0.25">
      <c r="A932" s="170" t="s">
        <v>2495</v>
      </c>
      <c r="B932" s="170">
        <v>91</v>
      </c>
      <c r="C932" s="170">
        <v>110</v>
      </c>
      <c r="D932" s="171" t="s">
        <v>2474</v>
      </c>
      <c r="E932" s="172">
        <v>40454</v>
      </c>
    </row>
    <row r="933" spans="1:5" x14ac:dyDescent="0.25">
      <c r="A933" s="170" t="s">
        <v>2491</v>
      </c>
      <c r="B933" s="170">
        <v>151</v>
      </c>
      <c r="C933" s="170">
        <v>84</v>
      </c>
      <c r="D933" s="171" t="s">
        <v>2482</v>
      </c>
      <c r="E933" s="172">
        <v>40472</v>
      </c>
    </row>
    <row r="934" spans="1:5" x14ac:dyDescent="0.25">
      <c r="A934" s="170" t="s">
        <v>2495</v>
      </c>
      <c r="B934" s="170">
        <v>165</v>
      </c>
      <c r="C934" s="170">
        <v>66</v>
      </c>
      <c r="D934" s="171" t="s">
        <v>2485</v>
      </c>
      <c r="E934" s="172">
        <v>40517</v>
      </c>
    </row>
    <row r="935" spans="1:5" x14ac:dyDescent="0.25">
      <c r="A935" s="170" t="s">
        <v>2493</v>
      </c>
      <c r="B935" s="170">
        <v>78</v>
      </c>
      <c r="C935" s="170">
        <v>140</v>
      </c>
      <c r="D935" s="171" t="s">
        <v>2482</v>
      </c>
      <c r="E935" s="172">
        <v>40499</v>
      </c>
    </row>
    <row r="936" spans="1:5" x14ac:dyDescent="0.25">
      <c r="A936" s="170" t="s">
        <v>2492</v>
      </c>
      <c r="B936" s="170">
        <v>95</v>
      </c>
      <c r="C936" s="170">
        <v>140</v>
      </c>
      <c r="D936" s="171" t="s">
        <v>2478</v>
      </c>
      <c r="E936" s="172">
        <v>40480</v>
      </c>
    </row>
    <row r="937" spans="1:5" x14ac:dyDescent="0.25">
      <c r="A937" s="170" t="s">
        <v>2489</v>
      </c>
      <c r="B937" s="170">
        <v>69</v>
      </c>
      <c r="C937" s="170">
        <v>225</v>
      </c>
      <c r="D937" s="171" t="s">
        <v>2474</v>
      </c>
      <c r="E937" s="172">
        <v>40477</v>
      </c>
    </row>
    <row r="938" spans="1:5" x14ac:dyDescent="0.25">
      <c r="A938" s="170" t="s">
        <v>2495</v>
      </c>
      <c r="B938" s="170">
        <v>50</v>
      </c>
      <c r="C938" s="170">
        <v>180</v>
      </c>
      <c r="D938" s="171" t="s">
        <v>2482</v>
      </c>
      <c r="E938" s="172">
        <v>40502</v>
      </c>
    </row>
    <row r="939" spans="1:5" x14ac:dyDescent="0.25">
      <c r="A939" s="170" t="s">
        <v>2473</v>
      </c>
      <c r="B939" s="170">
        <v>62</v>
      </c>
      <c r="C939" s="170">
        <v>78</v>
      </c>
      <c r="D939" s="171" t="s">
        <v>2478</v>
      </c>
      <c r="E939" s="172">
        <v>40515</v>
      </c>
    </row>
    <row r="940" spans="1:5" x14ac:dyDescent="0.25">
      <c r="A940" s="170" t="s">
        <v>2489</v>
      </c>
      <c r="B940" s="170">
        <v>112</v>
      </c>
      <c r="C940" s="170">
        <v>200</v>
      </c>
      <c r="D940" s="171" t="s">
        <v>2482</v>
      </c>
      <c r="E940" s="172">
        <v>40453</v>
      </c>
    </row>
    <row r="941" spans="1:5" x14ac:dyDescent="0.25">
      <c r="A941" s="170" t="s">
        <v>2496</v>
      </c>
      <c r="B941" s="170">
        <v>89</v>
      </c>
      <c r="C941" s="170">
        <v>23</v>
      </c>
      <c r="D941" s="171" t="s">
        <v>2480</v>
      </c>
      <c r="E941" s="172">
        <v>40443</v>
      </c>
    </row>
    <row r="942" spans="1:5" x14ac:dyDescent="0.25">
      <c r="A942" s="170" t="s">
        <v>2477</v>
      </c>
      <c r="B942" s="170">
        <v>26</v>
      </c>
      <c r="C942" s="170">
        <v>74</v>
      </c>
      <c r="D942" s="171" t="s">
        <v>2478</v>
      </c>
      <c r="E942" s="172">
        <v>40498</v>
      </c>
    </row>
    <row r="943" spans="1:5" x14ac:dyDescent="0.25">
      <c r="A943" s="170" t="s">
        <v>2493</v>
      </c>
      <c r="B943" s="170">
        <v>158</v>
      </c>
      <c r="C943" s="170">
        <v>36</v>
      </c>
      <c r="D943" s="171" t="s">
        <v>2474</v>
      </c>
      <c r="E943" s="172">
        <v>40440</v>
      </c>
    </row>
    <row r="944" spans="1:5" x14ac:dyDescent="0.25">
      <c r="A944" s="170" t="s">
        <v>2489</v>
      </c>
      <c r="B944" s="170">
        <v>82</v>
      </c>
      <c r="C944" s="170">
        <v>172</v>
      </c>
      <c r="D944" s="171" t="s">
        <v>2480</v>
      </c>
      <c r="E944" s="172">
        <v>40464</v>
      </c>
    </row>
    <row r="945" spans="1:5" x14ac:dyDescent="0.25">
      <c r="A945" s="170" t="s">
        <v>2491</v>
      </c>
      <c r="B945" s="170">
        <v>96</v>
      </c>
      <c r="C945" s="170">
        <v>136</v>
      </c>
      <c r="D945" s="171" t="s">
        <v>2482</v>
      </c>
      <c r="E945" s="172">
        <v>40446</v>
      </c>
    </row>
    <row r="946" spans="1:5" x14ac:dyDescent="0.25">
      <c r="A946" s="170" t="s">
        <v>2489</v>
      </c>
      <c r="B946" s="170">
        <v>138</v>
      </c>
      <c r="C946" s="170">
        <v>105</v>
      </c>
      <c r="D946" s="171" t="s">
        <v>2474</v>
      </c>
      <c r="E946" s="172">
        <v>40515</v>
      </c>
    </row>
    <row r="947" spans="1:5" x14ac:dyDescent="0.25">
      <c r="A947" s="170" t="s">
        <v>2484</v>
      </c>
      <c r="B947" s="170">
        <v>126</v>
      </c>
      <c r="C947" s="170">
        <v>33</v>
      </c>
      <c r="D947" s="171" t="s">
        <v>2485</v>
      </c>
      <c r="E947" s="172">
        <v>40440</v>
      </c>
    </row>
    <row r="948" spans="1:5" x14ac:dyDescent="0.25">
      <c r="A948" s="170" t="s">
        <v>2493</v>
      </c>
      <c r="B948" s="170">
        <v>79</v>
      </c>
      <c r="C948" s="170">
        <v>115</v>
      </c>
      <c r="D948" s="171" t="s">
        <v>2474</v>
      </c>
      <c r="E948" s="172">
        <v>40486</v>
      </c>
    </row>
    <row r="949" spans="1:5" x14ac:dyDescent="0.25">
      <c r="A949" s="170" t="s">
        <v>2495</v>
      </c>
      <c r="B949" s="170">
        <v>140</v>
      </c>
      <c r="C949" s="170">
        <v>90</v>
      </c>
      <c r="D949" s="171" t="s">
        <v>2482</v>
      </c>
      <c r="E949" s="172">
        <v>40464</v>
      </c>
    </row>
    <row r="950" spans="1:5" x14ac:dyDescent="0.25">
      <c r="A950" s="170" t="s">
        <v>2484</v>
      </c>
      <c r="B950" s="170">
        <v>133</v>
      </c>
      <c r="C950" s="170">
        <v>45</v>
      </c>
      <c r="D950" s="171" t="s">
        <v>2485</v>
      </c>
      <c r="E950" s="172">
        <v>40440</v>
      </c>
    </row>
    <row r="951" spans="1:5" x14ac:dyDescent="0.25">
      <c r="A951" s="170" t="s">
        <v>2494</v>
      </c>
      <c r="B951" s="170">
        <v>91</v>
      </c>
      <c r="C951" s="170">
        <v>108</v>
      </c>
      <c r="D951" s="171" t="s">
        <v>2482</v>
      </c>
      <c r="E951" s="172">
        <v>40470</v>
      </c>
    </row>
    <row r="952" spans="1:5" x14ac:dyDescent="0.25">
      <c r="A952" s="170" t="s">
        <v>2486</v>
      </c>
      <c r="B952" s="170">
        <v>146</v>
      </c>
      <c r="C952" s="170">
        <v>115</v>
      </c>
      <c r="D952" s="171" t="s">
        <v>2480</v>
      </c>
      <c r="E952" s="172">
        <v>40485</v>
      </c>
    </row>
    <row r="953" spans="1:5" x14ac:dyDescent="0.25">
      <c r="A953" s="170" t="s">
        <v>2488</v>
      </c>
      <c r="B953" s="170">
        <v>96</v>
      </c>
      <c r="C953" s="170">
        <v>164</v>
      </c>
      <c r="D953" s="171" t="s">
        <v>2474</v>
      </c>
      <c r="E953" s="172">
        <v>40454</v>
      </c>
    </row>
    <row r="954" spans="1:5" x14ac:dyDescent="0.25">
      <c r="A954" s="170" t="s">
        <v>2473</v>
      </c>
      <c r="B954" s="170">
        <v>89</v>
      </c>
      <c r="C954" s="170">
        <v>88</v>
      </c>
      <c r="D954" s="171" t="s">
        <v>2485</v>
      </c>
      <c r="E954" s="172">
        <v>40503</v>
      </c>
    </row>
    <row r="955" spans="1:5" x14ac:dyDescent="0.25">
      <c r="A955" s="170" t="s">
        <v>2475</v>
      </c>
      <c r="B955" s="170">
        <v>7</v>
      </c>
      <c r="C955" s="170">
        <v>64</v>
      </c>
      <c r="D955" s="171" t="s">
        <v>2480</v>
      </c>
      <c r="E955" s="172">
        <v>40508</v>
      </c>
    </row>
    <row r="956" spans="1:5" x14ac:dyDescent="0.25">
      <c r="A956" s="170" t="s">
        <v>2490</v>
      </c>
      <c r="B956" s="170">
        <v>123</v>
      </c>
      <c r="C956" s="170">
        <v>64</v>
      </c>
      <c r="D956" s="171" t="s">
        <v>2480</v>
      </c>
      <c r="E956" s="172">
        <v>40480</v>
      </c>
    </row>
    <row r="957" spans="1:5" x14ac:dyDescent="0.25">
      <c r="A957" s="170" t="s">
        <v>2493</v>
      </c>
      <c r="B957" s="170">
        <v>113</v>
      </c>
      <c r="C957" s="170">
        <v>165</v>
      </c>
      <c r="D957" s="171" t="s">
        <v>2480</v>
      </c>
      <c r="E957" s="172">
        <v>40505</v>
      </c>
    </row>
    <row r="958" spans="1:5" x14ac:dyDescent="0.25">
      <c r="A958" s="170" t="s">
        <v>2494</v>
      </c>
      <c r="B958" s="170">
        <v>114</v>
      </c>
      <c r="C958" s="170">
        <v>40</v>
      </c>
      <c r="D958" s="171" t="s">
        <v>2482</v>
      </c>
      <c r="E958" s="172">
        <v>40485</v>
      </c>
    </row>
    <row r="959" spans="1:5" x14ac:dyDescent="0.25">
      <c r="A959" s="170" t="s">
        <v>2473</v>
      </c>
      <c r="B959" s="170">
        <v>127</v>
      </c>
      <c r="C959" s="170">
        <v>145</v>
      </c>
      <c r="D959" s="171" t="s">
        <v>2474</v>
      </c>
      <c r="E959" s="172">
        <v>40495</v>
      </c>
    </row>
    <row r="960" spans="1:5" x14ac:dyDescent="0.25">
      <c r="A960" s="170" t="s">
        <v>2495</v>
      </c>
      <c r="B960" s="170">
        <v>164</v>
      </c>
      <c r="C960" s="170">
        <v>100</v>
      </c>
      <c r="D960" s="171" t="s">
        <v>2474</v>
      </c>
      <c r="E960" s="172">
        <v>40447</v>
      </c>
    </row>
    <row r="961" spans="1:5" x14ac:dyDescent="0.25">
      <c r="A961" s="170" t="s">
        <v>2492</v>
      </c>
      <c r="B961" s="170">
        <v>90</v>
      </c>
      <c r="C961" s="170">
        <v>176</v>
      </c>
      <c r="D961" s="171" t="s">
        <v>2478</v>
      </c>
      <c r="E961" s="172">
        <v>40432</v>
      </c>
    </row>
    <row r="962" spans="1:5" x14ac:dyDescent="0.25">
      <c r="A962" s="170" t="s">
        <v>2486</v>
      </c>
      <c r="B962" s="170">
        <v>140</v>
      </c>
      <c r="C962" s="170">
        <v>105</v>
      </c>
      <c r="D962" s="171" t="s">
        <v>2480</v>
      </c>
      <c r="E962" s="172">
        <v>40451</v>
      </c>
    </row>
    <row r="963" spans="1:5" x14ac:dyDescent="0.25">
      <c r="A963" s="170" t="s">
        <v>2490</v>
      </c>
      <c r="B963" s="170">
        <v>97</v>
      </c>
      <c r="C963" s="170">
        <v>114</v>
      </c>
      <c r="D963" s="171" t="s">
        <v>2480</v>
      </c>
      <c r="E963" s="172">
        <v>40507</v>
      </c>
    </row>
    <row r="964" spans="1:5" x14ac:dyDescent="0.25">
      <c r="A964" s="170" t="s">
        <v>2496</v>
      </c>
      <c r="B964" s="170">
        <v>81</v>
      </c>
      <c r="C964" s="170">
        <v>28</v>
      </c>
      <c r="D964" s="171" t="s">
        <v>2480</v>
      </c>
      <c r="E964" s="172">
        <v>40482</v>
      </c>
    </row>
    <row r="965" spans="1:5" x14ac:dyDescent="0.25">
      <c r="A965" s="170" t="s">
        <v>2473</v>
      </c>
      <c r="B965" s="170">
        <v>158</v>
      </c>
      <c r="C965" s="170">
        <v>36</v>
      </c>
      <c r="D965" s="171" t="s">
        <v>2480</v>
      </c>
      <c r="E965" s="172">
        <v>40516</v>
      </c>
    </row>
    <row r="966" spans="1:5" x14ac:dyDescent="0.25">
      <c r="A966" s="170" t="s">
        <v>2484</v>
      </c>
      <c r="B966" s="170">
        <v>149</v>
      </c>
      <c r="C966" s="170">
        <v>42</v>
      </c>
      <c r="D966" s="171" t="s">
        <v>2478</v>
      </c>
      <c r="E966" s="172">
        <v>40489</v>
      </c>
    </row>
    <row r="967" spans="1:5" x14ac:dyDescent="0.25">
      <c r="A967" s="170" t="s">
        <v>2493</v>
      </c>
      <c r="B967" s="170">
        <v>91</v>
      </c>
      <c r="C967" s="170">
        <v>42</v>
      </c>
      <c r="D967" s="171" t="s">
        <v>2474</v>
      </c>
      <c r="E967" s="172">
        <v>40503</v>
      </c>
    </row>
    <row r="968" spans="1:5" x14ac:dyDescent="0.25">
      <c r="A968" s="170" t="s">
        <v>2477</v>
      </c>
      <c r="B968" s="170">
        <v>40</v>
      </c>
      <c r="C968" s="170">
        <v>111</v>
      </c>
      <c r="D968" s="171" t="s">
        <v>2478</v>
      </c>
      <c r="E968" s="172">
        <v>40482</v>
      </c>
    </row>
    <row r="969" spans="1:5" x14ac:dyDescent="0.25">
      <c r="A969" s="170" t="s">
        <v>2484</v>
      </c>
      <c r="B969" s="170">
        <v>58</v>
      </c>
      <c r="C969" s="170">
        <v>25</v>
      </c>
      <c r="D969" s="171" t="s">
        <v>2482</v>
      </c>
      <c r="E969" s="172">
        <v>40515</v>
      </c>
    </row>
    <row r="970" spans="1:5" x14ac:dyDescent="0.25">
      <c r="A970" s="170" t="s">
        <v>2487</v>
      </c>
      <c r="B970" s="170">
        <v>127</v>
      </c>
      <c r="C970" s="170">
        <v>215</v>
      </c>
      <c r="D970" s="171" t="s">
        <v>2485</v>
      </c>
      <c r="E970" s="172">
        <v>40467</v>
      </c>
    </row>
    <row r="971" spans="1:5" x14ac:dyDescent="0.25">
      <c r="A971" s="170" t="s">
        <v>2495</v>
      </c>
      <c r="B971" s="170">
        <v>126</v>
      </c>
      <c r="C971" s="170">
        <v>80</v>
      </c>
      <c r="D971" s="171" t="s">
        <v>2482</v>
      </c>
      <c r="E971" s="172">
        <v>40484</v>
      </c>
    </row>
    <row r="972" spans="1:5" x14ac:dyDescent="0.25">
      <c r="A972" s="170" t="s">
        <v>2495</v>
      </c>
      <c r="B972" s="170">
        <v>94</v>
      </c>
      <c r="C972" s="170">
        <v>78</v>
      </c>
      <c r="D972" s="171" t="s">
        <v>2478</v>
      </c>
      <c r="E972" s="172">
        <v>40507</v>
      </c>
    </row>
    <row r="973" spans="1:5" x14ac:dyDescent="0.25">
      <c r="A973" s="170" t="s">
        <v>2494</v>
      </c>
      <c r="B973" s="170">
        <v>120</v>
      </c>
      <c r="C973" s="170">
        <v>190</v>
      </c>
      <c r="D973" s="171" t="s">
        <v>2482</v>
      </c>
      <c r="E973" s="172">
        <v>40441</v>
      </c>
    </row>
    <row r="974" spans="1:5" x14ac:dyDescent="0.25">
      <c r="A974" s="170" t="s">
        <v>2490</v>
      </c>
      <c r="B974" s="170">
        <v>103</v>
      </c>
      <c r="C974" s="170">
        <v>72</v>
      </c>
      <c r="D974" s="171" t="s">
        <v>2478</v>
      </c>
      <c r="E974" s="172">
        <v>40500</v>
      </c>
    </row>
    <row r="975" spans="1:5" x14ac:dyDescent="0.25">
      <c r="A975" s="170" t="s">
        <v>2487</v>
      </c>
      <c r="B975" s="170">
        <v>76</v>
      </c>
      <c r="C975" s="170">
        <v>82</v>
      </c>
      <c r="D975" s="171" t="s">
        <v>2478</v>
      </c>
      <c r="E975" s="172">
        <v>40494</v>
      </c>
    </row>
    <row r="976" spans="1:5" x14ac:dyDescent="0.25">
      <c r="A976" s="170" t="s">
        <v>2486</v>
      </c>
      <c r="B976" s="170">
        <v>133</v>
      </c>
      <c r="C976" s="170">
        <v>96</v>
      </c>
      <c r="D976" s="171" t="s">
        <v>2480</v>
      </c>
      <c r="E976" s="172">
        <v>40488</v>
      </c>
    </row>
    <row r="977" spans="1:5" x14ac:dyDescent="0.25">
      <c r="A977" s="170" t="s">
        <v>2486</v>
      </c>
      <c r="B977" s="170">
        <v>32</v>
      </c>
      <c r="C977" s="170">
        <v>148</v>
      </c>
      <c r="D977" s="171" t="s">
        <v>2485</v>
      </c>
      <c r="E977" s="172">
        <v>40466</v>
      </c>
    </row>
    <row r="978" spans="1:5" x14ac:dyDescent="0.25">
      <c r="A978" s="170" t="s">
        <v>2495</v>
      </c>
      <c r="B978" s="170">
        <v>84</v>
      </c>
      <c r="C978" s="170">
        <v>180</v>
      </c>
      <c r="D978" s="171" t="s">
        <v>2474</v>
      </c>
      <c r="E978" s="172">
        <v>40485</v>
      </c>
    </row>
    <row r="979" spans="1:5" x14ac:dyDescent="0.25">
      <c r="A979" s="170" t="s">
        <v>2487</v>
      </c>
      <c r="B979" s="170">
        <v>96</v>
      </c>
      <c r="C979" s="170">
        <v>115</v>
      </c>
      <c r="D979" s="171" t="s">
        <v>2485</v>
      </c>
      <c r="E979" s="172">
        <v>40432</v>
      </c>
    </row>
    <row r="980" spans="1:5" x14ac:dyDescent="0.25">
      <c r="A980" s="170" t="s">
        <v>2493</v>
      </c>
      <c r="B980" s="170">
        <v>102</v>
      </c>
      <c r="C980" s="170">
        <v>72</v>
      </c>
      <c r="D980" s="171" t="s">
        <v>2478</v>
      </c>
      <c r="E980" s="172">
        <v>40470</v>
      </c>
    </row>
    <row r="981" spans="1:5" x14ac:dyDescent="0.25">
      <c r="A981" s="170" t="s">
        <v>2493</v>
      </c>
      <c r="B981" s="170">
        <v>76</v>
      </c>
      <c r="C981" s="170">
        <v>80</v>
      </c>
      <c r="D981" s="171" t="s">
        <v>2482</v>
      </c>
      <c r="E981" s="172">
        <v>40516</v>
      </c>
    </row>
    <row r="982" spans="1:5" x14ac:dyDescent="0.25">
      <c r="A982" s="170" t="s">
        <v>2494</v>
      </c>
      <c r="B982" s="170">
        <v>63</v>
      </c>
      <c r="C982" s="170">
        <v>82</v>
      </c>
      <c r="D982" s="171" t="s">
        <v>2482</v>
      </c>
      <c r="E982" s="172">
        <v>40471</v>
      </c>
    </row>
    <row r="983" spans="1:5" x14ac:dyDescent="0.25">
      <c r="A983" s="170" t="s">
        <v>2486</v>
      </c>
      <c r="B983" s="170">
        <v>78</v>
      </c>
      <c r="C983" s="170">
        <v>200</v>
      </c>
      <c r="D983" s="171" t="s">
        <v>2485</v>
      </c>
      <c r="E983" s="172">
        <v>40489</v>
      </c>
    </row>
    <row r="984" spans="1:5" x14ac:dyDescent="0.25">
      <c r="A984" s="170" t="s">
        <v>2475</v>
      </c>
      <c r="B984" s="170">
        <v>110</v>
      </c>
      <c r="C984" s="170">
        <v>72</v>
      </c>
      <c r="D984" s="171" t="s">
        <v>2480</v>
      </c>
      <c r="E984" s="172">
        <v>40487</v>
      </c>
    </row>
    <row r="985" spans="1:5" x14ac:dyDescent="0.25">
      <c r="A985" s="170" t="s">
        <v>2490</v>
      </c>
      <c r="B985" s="170">
        <v>38</v>
      </c>
      <c r="C985" s="170">
        <v>27</v>
      </c>
      <c r="D985" s="171" t="s">
        <v>2485</v>
      </c>
      <c r="E985" s="172">
        <v>40465</v>
      </c>
    </row>
    <row r="986" spans="1:5" x14ac:dyDescent="0.25">
      <c r="A986" s="170" t="s">
        <v>2495</v>
      </c>
      <c r="B986" s="170">
        <v>45</v>
      </c>
      <c r="C986" s="170">
        <v>84</v>
      </c>
      <c r="D986" s="171" t="s">
        <v>2480</v>
      </c>
      <c r="E986" s="172">
        <v>40516</v>
      </c>
    </row>
    <row r="987" spans="1:5" x14ac:dyDescent="0.25">
      <c r="A987" s="170" t="s">
        <v>2496</v>
      </c>
      <c r="B987" s="170">
        <v>141</v>
      </c>
      <c r="C987" s="170">
        <v>66</v>
      </c>
      <c r="D987" s="171" t="s">
        <v>2480</v>
      </c>
      <c r="E987" s="172">
        <v>40502</v>
      </c>
    </row>
    <row r="988" spans="1:5" x14ac:dyDescent="0.25">
      <c r="A988" s="170" t="s">
        <v>2475</v>
      </c>
      <c r="B988" s="170">
        <v>124</v>
      </c>
      <c r="C988" s="170">
        <v>64</v>
      </c>
      <c r="D988" s="171" t="s">
        <v>2480</v>
      </c>
      <c r="E988" s="172">
        <v>40430</v>
      </c>
    </row>
    <row r="989" spans="1:5" x14ac:dyDescent="0.25">
      <c r="A989" s="170" t="s">
        <v>2492</v>
      </c>
      <c r="B989" s="170">
        <v>106</v>
      </c>
      <c r="C989" s="170">
        <v>46</v>
      </c>
      <c r="D989" s="171" t="s">
        <v>2485</v>
      </c>
      <c r="E989" s="172">
        <v>40507</v>
      </c>
    </row>
    <row r="990" spans="1:5" x14ac:dyDescent="0.25">
      <c r="A990" s="170" t="s">
        <v>2493</v>
      </c>
      <c r="B990" s="170">
        <v>51</v>
      </c>
      <c r="C990" s="170">
        <v>64</v>
      </c>
      <c r="D990" s="171" t="s">
        <v>2474</v>
      </c>
      <c r="E990" s="172">
        <v>40498</v>
      </c>
    </row>
    <row r="991" spans="1:5" x14ac:dyDescent="0.25">
      <c r="A991" s="170" t="s">
        <v>2475</v>
      </c>
      <c r="B991" s="170">
        <v>62</v>
      </c>
      <c r="C991" s="170">
        <v>205</v>
      </c>
      <c r="D991" s="171" t="s">
        <v>2480</v>
      </c>
      <c r="E991" s="172">
        <v>40474</v>
      </c>
    </row>
    <row r="992" spans="1:5" x14ac:dyDescent="0.25">
      <c r="A992" s="170" t="s">
        <v>2490</v>
      </c>
      <c r="B992" s="170">
        <v>25</v>
      </c>
      <c r="C992" s="170">
        <v>93</v>
      </c>
      <c r="D992" s="171" t="s">
        <v>2478</v>
      </c>
      <c r="E992" s="172">
        <v>40473</v>
      </c>
    </row>
    <row r="993" spans="1:5" x14ac:dyDescent="0.25">
      <c r="A993" s="170" t="s">
        <v>2494</v>
      </c>
      <c r="B993" s="170">
        <v>72</v>
      </c>
      <c r="C993" s="170">
        <v>164</v>
      </c>
      <c r="D993" s="171" t="s">
        <v>2480</v>
      </c>
      <c r="E993" s="172">
        <v>40451</v>
      </c>
    </row>
    <row r="994" spans="1:5" x14ac:dyDescent="0.25">
      <c r="A994" s="170" t="s">
        <v>2489</v>
      </c>
      <c r="B994" s="170">
        <v>151</v>
      </c>
      <c r="C994" s="170">
        <v>117</v>
      </c>
      <c r="D994" s="171" t="s">
        <v>2478</v>
      </c>
      <c r="E994" s="172">
        <v>40444</v>
      </c>
    </row>
    <row r="995" spans="1:5" x14ac:dyDescent="0.25">
      <c r="A995" s="170" t="s">
        <v>2477</v>
      </c>
      <c r="B995" s="170">
        <v>93</v>
      </c>
      <c r="C995" s="170">
        <v>38</v>
      </c>
      <c r="D995" s="171" t="s">
        <v>2485</v>
      </c>
      <c r="E995" s="172">
        <v>40519</v>
      </c>
    </row>
    <row r="996" spans="1:5" x14ac:dyDescent="0.25">
      <c r="A996" s="170" t="s">
        <v>2490</v>
      </c>
      <c r="B996" s="170">
        <v>147</v>
      </c>
      <c r="C996" s="170">
        <v>76</v>
      </c>
      <c r="D996" s="171" t="s">
        <v>2485</v>
      </c>
      <c r="E996" s="172">
        <v>40461</v>
      </c>
    </row>
    <row r="997" spans="1:5" x14ac:dyDescent="0.25">
      <c r="A997" s="170" t="s">
        <v>2491</v>
      </c>
      <c r="B997" s="170">
        <v>126</v>
      </c>
      <c r="C997" s="170">
        <v>185</v>
      </c>
      <c r="D997" s="171" t="s">
        <v>2485</v>
      </c>
      <c r="E997" s="172">
        <v>40441</v>
      </c>
    </row>
    <row r="998" spans="1:5" x14ac:dyDescent="0.25">
      <c r="A998" s="170" t="s">
        <v>2475</v>
      </c>
      <c r="B998" s="170">
        <v>46</v>
      </c>
      <c r="C998" s="170">
        <v>135</v>
      </c>
      <c r="D998" s="171" t="s">
        <v>2485</v>
      </c>
      <c r="E998" s="172">
        <v>40467</v>
      </c>
    </row>
    <row r="999" spans="1:5" x14ac:dyDescent="0.25">
      <c r="A999" s="170" t="s">
        <v>2475</v>
      </c>
      <c r="B999" s="170">
        <v>95</v>
      </c>
      <c r="C999" s="170">
        <v>50</v>
      </c>
      <c r="D999" s="171" t="s">
        <v>2485</v>
      </c>
      <c r="E999" s="172">
        <v>40469</v>
      </c>
    </row>
    <row r="1000" spans="1:5" x14ac:dyDescent="0.25">
      <c r="A1000" s="170" t="s">
        <v>2496</v>
      </c>
      <c r="B1000" s="170">
        <v>86</v>
      </c>
      <c r="C1000" s="170">
        <v>205</v>
      </c>
      <c r="D1000" s="171" t="s">
        <v>2474</v>
      </c>
      <c r="E1000" s="172">
        <v>40432</v>
      </c>
    </row>
    <row r="1001" spans="1:5" x14ac:dyDescent="0.25">
      <c r="A1001" s="170" t="s">
        <v>2488</v>
      </c>
      <c r="B1001" s="170">
        <v>50</v>
      </c>
      <c r="C1001" s="170">
        <v>54</v>
      </c>
      <c r="D1001" s="171" t="s">
        <v>2474</v>
      </c>
      <c r="E1001" s="172">
        <v>40444</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9532D-5D08-47CC-9B1E-7CBF019D3F1F}">
  <sheetPr>
    <tabColor rgb="FF002060"/>
  </sheetPr>
  <dimension ref="A1"/>
  <sheetViews>
    <sheetView workbookViewId="0"/>
  </sheetViews>
  <sheetFormatPr defaultRowHeight="15" x14ac:dyDescent="0.25"/>
  <cols>
    <col min="1" max="16384" width="9.140625" style="104"/>
  </cols>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5D2B4-037A-4AC5-9854-7A16646139A8}">
  <sheetPr>
    <tabColor rgb="FFFF0000"/>
  </sheetPr>
  <dimension ref="A1"/>
  <sheetViews>
    <sheetView workbookViewId="0"/>
  </sheetViews>
  <sheetFormatPr defaultRowHeight="15" x14ac:dyDescent="0.25"/>
  <cols>
    <col min="1" max="16384" width="9.140625" style="104"/>
  </cols>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D4461-F71B-4EF9-BB22-72A5360181A9}">
  <sheetPr>
    <tabColor rgb="FF00B050"/>
  </sheetPr>
  <dimension ref="A1"/>
  <sheetViews>
    <sheetView workbookViewId="0"/>
  </sheetViews>
  <sheetFormatPr defaultRowHeight="15" x14ac:dyDescent="0.25"/>
  <cols>
    <col min="1" max="16384" width="9.140625" style="104"/>
  </cols>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42955-6E78-4AB5-A716-28CFE41903AA}">
  <sheetPr>
    <tabColor rgb="FFFFC000"/>
  </sheetPr>
  <dimension ref="A1"/>
  <sheetViews>
    <sheetView tabSelected="1" workbookViewId="0"/>
  </sheetViews>
  <sheetFormatPr defaultRowHeight="15" x14ac:dyDescent="0.25"/>
  <cols>
    <col min="1" max="16384" width="9.140625" style="104"/>
  </cols>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65584-AC95-4661-BB45-7D76F1C03905}">
  <sheetPr>
    <tabColor rgb="FF00B0F0"/>
  </sheetPr>
  <dimension ref="A1:N34"/>
  <sheetViews>
    <sheetView zoomScale="85" zoomScaleNormal="85" workbookViewId="0"/>
  </sheetViews>
  <sheetFormatPr defaultRowHeight="15" x14ac:dyDescent="0.25"/>
  <cols>
    <col min="1" max="1" width="21.140625" style="104" bestFit="1" customWidth="1"/>
    <col min="2" max="2" width="10.28515625" style="104" bestFit="1" customWidth="1"/>
    <col min="3" max="3" width="10.5703125" style="130" bestFit="1" customWidth="1"/>
    <col min="4" max="10" width="9.140625" style="104"/>
    <col min="11" max="11" width="9.140625" style="104" customWidth="1"/>
    <col min="12" max="12" width="9.7109375" style="104" bestFit="1" customWidth="1"/>
    <col min="13" max="13" width="22.42578125" style="104" bestFit="1" customWidth="1"/>
    <col min="14" max="14" width="10.5703125" style="130" bestFit="1" customWidth="1"/>
    <col min="15" max="16384" width="9.140625" style="104"/>
  </cols>
  <sheetData>
    <row r="1" spans="1:14" x14ac:dyDescent="0.25">
      <c r="A1" s="128" t="s">
        <v>2409</v>
      </c>
      <c r="B1" s="128" t="s">
        <v>2415</v>
      </c>
      <c r="C1" s="129" t="s">
        <v>2416</v>
      </c>
      <c r="L1" s="128" t="s">
        <v>2415</v>
      </c>
      <c r="M1" s="128" t="s">
        <v>2409</v>
      </c>
      <c r="N1" s="129" t="s">
        <v>2416</v>
      </c>
    </row>
    <row r="2" spans="1:14" x14ac:dyDescent="0.25">
      <c r="A2" s="104" t="s">
        <v>2417</v>
      </c>
      <c r="B2" s="104" t="s">
        <v>2418</v>
      </c>
      <c r="C2" s="130">
        <v>990708</v>
      </c>
      <c r="L2" s="104" t="s">
        <v>2418</v>
      </c>
      <c r="M2" s="104" t="s">
        <v>2417</v>
      </c>
      <c r="N2" s="130">
        <v>990708</v>
      </c>
    </row>
    <row r="3" spans="1:14" x14ac:dyDescent="0.25">
      <c r="A3" s="104" t="s">
        <v>2417</v>
      </c>
      <c r="B3" s="104" t="s">
        <v>2419</v>
      </c>
      <c r="C3" s="130">
        <v>1488549</v>
      </c>
      <c r="M3" s="104" t="s">
        <v>2420</v>
      </c>
      <c r="N3" s="130">
        <v>425155</v>
      </c>
    </row>
    <row r="4" spans="1:14" x14ac:dyDescent="0.25">
      <c r="A4" s="104" t="s">
        <v>2417</v>
      </c>
      <c r="B4" s="104" t="s">
        <v>2421</v>
      </c>
      <c r="C4" s="130">
        <v>428420</v>
      </c>
      <c r="M4" s="104" t="s">
        <v>2422</v>
      </c>
      <c r="N4" s="130">
        <v>375989</v>
      </c>
    </row>
    <row r="5" spans="1:14" x14ac:dyDescent="0.25">
      <c r="A5" s="104" t="s">
        <v>2417</v>
      </c>
      <c r="B5" s="104" t="s">
        <v>2423</v>
      </c>
      <c r="C5" s="130">
        <v>252009</v>
      </c>
      <c r="M5" s="104" t="s">
        <v>2424</v>
      </c>
      <c r="N5" s="130">
        <v>2402201</v>
      </c>
    </row>
    <row r="6" spans="1:14" x14ac:dyDescent="0.25">
      <c r="A6" s="104" t="s">
        <v>2420</v>
      </c>
      <c r="B6" s="104" t="s">
        <v>2418</v>
      </c>
      <c r="C6" s="130">
        <v>425155</v>
      </c>
      <c r="M6" s="104" t="s">
        <v>2425</v>
      </c>
      <c r="N6" s="130">
        <v>315705</v>
      </c>
    </row>
    <row r="7" spans="1:14" x14ac:dyDescent="0.25">
      <c r="A7" s="104" t="s">
        <v>2420</v>
      </c>
      <c r="B7" s="104" t="s">
        <v>2419</v>
      </c>
      <c r="C7" s="130">
        <v>215371</v>
      </c>
      <c r="M7" s="104" t="s">
        <v>2426</v>
      </c>
      <c r="N7" s="130">
        <v>384636</v>
      </c>
    </row>
    <row r="8" spans="1:14" x14ac:dyDescent="0.25">
      <c r="A8" s="104" t="s">
        <v>2420</v>
      </c>
      <c r="B8" s="104" t="s">
        <v>2421</v>
      </c>
      <c r="C8" s="130">
        <v>42861</v>
      </c>
      <c r="M8" s="104" t="s">
        <v>2427</v>
      </c>
      <c r="N8" s="130">
        <v>385199</v>
      </c>
    </row>
    <row r="9" spans="1:14" x14ac:dyDescent="0.25">
      <c r="A9" s="104" t="s">
        <v>2420</v>
      </c>
      <c r="B9" s="104" t="s">
        <v>2423</v>
      </c>
      <c r="C9" s="130">
        <v>90194</v>
      </c>
      <c r="M9" s="104" t="s">
        <v>2428</v>
      </c>
      <c r="N9" s="130">
        <v>579079</v>
      </c>
    </row>
    <row r="10" spans="1:14" x14ac:dyDescent="0.25">
      <c r="A10" s="104" t="s">
        <v>2422</v>
      </c>
      <c r="B10" s="104" t="s">
        <v>2418</v>
      </c>
      <c r="C10" s="130">
        <v>375989</v>
      </c>
      <c r="M10" s="104" t="s">
        <v>2429</v>
      </c>
      <c r="N10" s="130">
        <v>1661631</v>
      </c>
    </row>
    <row r="11" spans="1:14" x14ac:dyDescent="0.25">
      <c r="A11" s="104" t="s">
        <v>2422</v>
      </c>
      <c r="B11" s="104" t="s">
        <v>2419</v>
      </c>
      <c r="C11" s="130">
        <v>1006681</v>
      </c>
      <c r="M11" s="104" t="s">
        <v>2417</v>
      </c>
      <c r="N11" s="130">
        <v>1488549</v>
      </c>
    </row>
    <row r="12" spans="1:14" x14ac:dyDescent="0.25">
      <c r="A12" s="104" t="s">
        <v>2422</v>
      </c>
      <c r="B12" s="104" t="s">
        <v>2421</v>
      </c>
      <c r="C12" s="130">
        <v>264615</v>
      </c>
      <c r="L12" s="104" t="s">
        <v>2419</v>
      </c>
      <c r="M12" s="104" t="s">
        <v>2420</v>
      </c>
      <c r="N12" s="130">
        <v>215371</v>
      </c>
    </row>
    <row r="13" spans="1:14" x14ac:dyDescent="0.25">
      <c r="A13" s="104" t="s">
        <v>2424</v>
      </c>
      <c r="B13" s="104" t="s">
        <v>2418</v>
      </c>
      <c r="C13" s="130">
        <v>2402201</v>
      </c>
      <c r="M13" s="104" t="s">
        <v>2422</v>
      </c>
      <c r="N13" s="130">
        <v>1006681</v>
      </c>
    </row>
    <row r="14" spans="1:14" x14ac:dyDescent="0.25">
      <c r="A14" s="104" t="s">
        <v>2424</v>
      </c>
      <c r="B14" s="104" t="s">
        <v>2419</v>
      </c>
      <c r="C14" s="130">
        <v>4079383</v>
      </c>
      <c r="M14" s="104" t="s">
        <v>2424</v>
      </c>
      <c r="N14" s="130">
        <v>4079383</v>
      </c>
    </row>
    <row r="15" spans="1:14" x14ac:dyDescent="0.25">
      <c r="A15" s="104" t="s">
        <v>2424</v>
      </c>
      <c r="B15" s="104" t="s">
        <v>2421</v>
      </c>
      <c r="C15" s="130">
        <v>593051</v>
      </c>
      <c r="M15" s="104" t="s">
        <v>2425</v>
      </c>
      <c r="N15" s="130">
        <v>1073859</v>
      </c>
    </row>
    <row r="16" spans="1:14" x14ac:dyDescent="0.25">
      <c r="A16" s="104" t="s">
        <v>2424</v>
      </c>
      <c r="B16" s="104" t="s">
        <v>2423</v>
      </c>
      <c r="C16" s="130">
        <v>628511</v>
      </c>
      <c r="M16" s="104" t="s">
        <v>2426</v>
      </c>
      <c r="N16" s="130">
        <v>350899</v>
      </c>
    </row>
    <row r="17" spans="1:14" x14ac:dyDescent="0.25">
      <c r="A17" s="104" t="s">
        <v>2425</v>
      </c>
      <c r="B17" s="104" t="s">
        <v>2418</v>
      </c>
      <c r="C17" s="130">
        <v>315705</v>
      </c>
      <c r="M17" s="104" t="s">
        <v>2427</v>
      </c>
      <c r="N17" s="130">
        <v>1204283</v>
      </c>
    </row>
    <row r="18" spans="1:14" x14ac:dyDescent="0.25">
      <c r="A18" s="104" t="s">
        <v>2425</v>
      </c>
      <c r="B18" s="104" t="s">
        <v>2419</v>
      </c>
      <c r="C18" s="130">
        <v>1073859</v>
      </c>
      <c r="M18" s="104" t="s">
        <v>2428</v>
      </c>
      <c r="N18" s="130">
        <v>2382635</v>
      </c>
    </row>
    <row r="19" spans="1:14" x14ac:dyDescent="0.25">
      <c r="A19" s="104" t="s">
        <v>2425</v>
      </c>
      <c r="B19" s="104" t="s">
        <v>2421</v>
      </c>
      <c r="C19" s="130">
        <v>603057</v>
      </c>
      <c r="M19" s="104" t="s">
        <v>2429</v>
      </c>
      <c r="N19" s="130">
        <v>2310852</v>
      </c>
    </row>
    <row r="20" spans="1:14" x14ac:dyDescent="0.25">
      <c r="A20" s="104" t="s">
        <v>2426</v>
      </c>
      <c r="B20" s="104" t="s">
        <v>2418</v>
      </c>
      <c r="C20" s="130">
        <v>384636</v>
      </c>
      <c r="M20" s="104" t="s">
        <v>2417</v>
      </c>
      <c r="N20" s="130">
        <v>428420</v>
      </c>
    </row>
    <row r="21" spans="1:14" x14ac:dyDescent="0.25">
      <c r="A21" s="104" t="s">
        <v>2426</v>
      </c>
      <c r="B21" s="104" t="s">
        <v>2419</v>
      </c>
      <c r="C21" s="130">
        <v>350899</v>
      </c>
      <c r="M21" s="104" t="s">
        <v>2420</v>
      </c>
      <c r="N21" s="130">
        <v>42861</v>
      </c>
    </row>
    <row r="22" spans="1:14" x14ac:dyDescent="0.25">
      <c r="A22" s="104" t="s">
        <v>2426</v>
      </c>
      <c r="B22" s="104" t="s">
        <v>2423</v>
      </c>
      <c r="C22" s="130">
        <v>92538</v>
      </c>
      <c r="L22" s="104" t="s">
        <v>2421</v>
      </c>
      <c r="M22" s="104" t="s">
        <v>2422</v>
      </c>
      <c r="N22" s="130">
        <v>264615</v>
      </c>
    </row>
    <row r="23" spans="1:14" x14ac:dyDescent="0.25">
      <c r="A23" s="104" t="s">
        <v>2427</v>
      </c>
      <c r="B23" s="104" t="s">
        <v>2418</v>
      </c>
      <c r="C23" s="130">
        <v>385199</v>
      </c>
      <c r="M23" s="104" t="s">
        <v>2424</v>
      </c>
      <c r="N23" s="130">
        <v>593051</v>
      </c>
    </row>
    <row r="24" spans="1:14" x14ac:dyDescent="0.25">
      <c r="A24" s="104" t="s">
        <v>2427</v>
      </c>
      <c r="B24" s="104" t="s">
        <v>2419</v>
      </c>
      <c r="C24" s="130">
        <v>1204283</v>
      </c>
      <c r="M24" s="104" t="s">
        <v>2425</v>
      </c>
      <c r="N24" s="130">
        <v>603057</v>
      </c>
    </row>
    <row r="25" spans="1:14" x14ac:dyDescent="0.25">
      <c r="A25" s="104" t="s">
        <v>2427</v>
      </c>
      <c r="B25" s="104" t="s">
        <v>2421</v>
      </c>
      <c r="C25" s="130">
        <v>314806</v>
      </c>
      <c r="M25" s="104" t="s">
        <v>2427</v>
      </c>
      <c r="N25" s="130">
        <v>314806</v>
      </c>
    </row>
    <row r="26" spans="1:14" x14ac:dyDescent="0.25">
      <c r="A26" s="104" t="s">
        <v>2427</v>
      </c>
      <c r="B26" s="104" t="s">
        <v>2423</v>
      </c>
      <c r="C26" s="130">
        <v>355808</v>
      </c>
      <c r="M26" s="104" t="s">
        <v>2428</v>
      </c>
      <c r="N26" s="130">
        <v>422381</v>
      </c>
    </row>
    <row r="27" spans="1:14" x14ac:dyDescent="0.25">
      <c r="A27" s="104" t="s">
        <v>2428</v>
      </c>
      <c r="B27" s="104" t="s">
        <v>2418</v>
      </c>
      <c r="C27" s="130">
        <v>579079</v>
      </c>
      <c r="M27" s="104" t="s">
        <v>2429</v>
      </c>
      <c r="N27" s="130">
        <v>591270</v>
      </c>
    </row>
    <row r="28" spans="1:14" x14ac:dyDescent="0.25">
      <c r="A28" s="104" t="s">
        <v>2428</v>
      </c>
      <c r="B28" s="104" t="s">
        <v>2419</v>
      </c>
      <c r="C28" s="130">
        <v>2382635</v>
      </c>
      <c r="M28" s="104" t="s">
        <v>2417</v>
      </c>
      <c r="N28" s="130">
        <v>252009</v>
      </c>
    </row>
    <row r="29" spans="1:14" x14ac:dyDescent="0.25">
      <c r="A29" s="104" t="s">
        <v>2428</v>
      </c>
      <c r="B29" s="104" t="s">
        <v>2421</v>
      </c>
      <c r="C29" s="130">
        <v>422381</v>
      </c>
      <c r="M29" s="104" t="s">
        <v>2420</v>
      </c>
      <c r="N29" s="130">
        <v>90194</v>
      </c>
    </row>
    <row r="30" spans="1:14" x14ac:dyDescent="0.25">
      <c r="A30" s="104" t="s">
        <v>2428</v>
      </c>
      <c r="B30" s="104" t="s">
        <v>2423</v>
      </c>
      <c r="C30" s="130">
        <v>216027</v>
      </c>
      <c r="M30" s="104" t="s">
        <v>2424</v>
      </c>
      <c r="N30" s="130">
        <v>628511</v>
      </c>
    </row>
    <row r="31" spans="1:14" x14ac:dyDescent="0.25">
      <c r="A31" s="104" t="s">
        <v>2429</v>
      </c>
      <c r="B31" s="104" t="s">
        <v>2418</v>
      </c>
      <c r="C31" s="130">
        <v>1661631</v>
      </c>
      <c r="L31" s="104" t="s">
        <v>2423</v>
      </c>
      <c r="M31" s="104" t="s">
        <v>2426</v>
      </c>
      <c r="N31" s="130">
        <v>92538</v>
      </c>
    </row>
    <row r="32" spans="1:14" x14ac:dyDescent="0.25">
      <c r="A32" s="104" t="s">
        <v>2429</v>
      </c>
      <c r="B32" s="104" t="s">
        <v>2419</v>
      </c>
      <c r="C32" s="130">
        <v>2310852</v>
      </c>
      <c r="M32" s="104" t="s">
        <v>2427</v>
      </c>
      <c r="N32" s="130">
        <v>355808</v>
      </c>
    </row>
    <row r="33" spans="1:14" x14ac:dyDescent="0.25">
      <c r="A33" s="104" t="s">
        <v>2429</v>
      </c>
      <c r="B33" s="104" t="s">
        <v>2421</v>
      </c>
      <c r="C33" s="130">
        <v>591270</v>
      </c>
      <c r="M33" s="104" t="s">
        <v>2428</v>
      </c>
      <c r="N33" s="130">
        <v>216027</v>
      </c>
    </row>
    <row r="34" spans="1:14" x14ac:dyDescent="0.25">
      <c r="A34" s="104" t="s">
        <v>2429</v>
      </c>
      <c r="B34" s="104" t="s">
        <v>2423</v>
      </c>
      <c r="C34" s="130">
        <v>123149</v>
      </c>
      <c r="M34" s="104" t="s">
        <v>2429</v>
      </c>
      <c r="N34" s="130">
        <v>123149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5F744-2BCF-485C-BCBD-B4DA6818A66D}">
  <sheetPr>
    <tabColor rgb="FF00B0F0"/>
    <pageSetUpPr autoPageBreaks="0"/>
  </sheetPr>
  <dimension ref="A1:F742"/>
  <sheetViews>
    <sheetView zoomScale="115" zoomScaleNormal="115" zoomScaleSheetLayoutView="100" workbookViewId="0"/>
  </sheetViews>
  <sheetFormatPr defaultColWidth="19.85546875" defaultRowHeight="15" x14ac:dyDescent="0.25"/>
  <cols>
    <col min="1" max="1" width="9.42578125" style="140" customWidth="1"/>
    <col min="2" max="2" width="8" style="140" customWidth="1"/>
    <col min="3" max="3" width="3.28515625" style="138" customWidth="1"/>
    <col min="4" max="4" width="9.42578125" style="133" bestFit="1" customWidth="1"/>
    <col min="5" max="5" width="3.28515625" style="133" customWidth="1"/>
    <col min="6" max="16384" width="19.85546875" style="133"/>
  </cols>
  <sheetData>
    <row r="1" spans="1:6" x14ac:dyDescent="0.25">
      <c r="A1" s="131" t="s">
        <v>2430</v>
      </c>
      <c r="B1" s="132"/>
      <c r="C1" s="132"/>
    </row>
    <row r="2" spans="1:6" x14ac:dyDescent="0.25">
      <c r="A2" s="134">
        <v>32129</v>
      </c>
      <c r="B2" s="134"/>
      <c r="C2" s="135"/>
      <c r="D2" s="136">
        <v>20000</v>
      </c>
      <c r="E2" s="133">
        <f t="array" ref="E2:E12">FREQUENCY(A:A,D2:D12)</f>
        <v>1</v>
      </c>
      <c r="F2" s="137"/>
    </row>
    <row r="3" spans="1:6" x14ac:dyDescent="0.25">
      <c r="A3" s="134">
        <v>84995</v>
      </c>
      <c r="B3" s="134"/>
      <c r="C3" s="135"/>
      <c r="D3" s="136">
        <v>30000</v>
      </c>
      <c r="E3" s="133">
        <v>18</v>
      </c>
    </row>
    <row r="4" spans="1:6" x14ac:dyDescent="0.25">
      <c r="A4" s="134">
        <v>82748</v>
      </c>
      <c r="B4" s="134"/>
      <c r="C4" s="135"/>
      <c r="D4" s="136">
        <v>40000</v>
      </c>
      <c r="E4" s="133">
        <v>66</v>
      </c>
    </row>
    <row r="5" spans="1:6" x14ac:dyDescent="0.25">
      <c r="A5" s="134">
        <v>122808</v>
      </c>
      <c r="B5" s="134"/>
      <c r="C5" s="135"/>
      <c r="D5" s="136">
        <v>50000</v>
      </c>
      <c r="E5" s="133">
        <v>68</v>
      </c>
    </row>
    <row r="6" spans="1:6" x14ac:dyDescent="0.25">
      <c r="A6" s="134">
        <v>60496</v>
      </c>
      <c r="B6" s="134"/>
      <c r="C6" s="135"/>
      <c r="D6" s="136">
        <v>60000</v>
      </c>
      <c r="E6" s="133">
        <v>68</v>
      </c>
    </row>
    <row r="7" spans="1:6" x14ac:dyDescent="0.25">
      <c r="A7" s="134">
        <v>112372</v>
      </c>
      <c r="B7" s="134"/>
      <c r="C7" s="135"/>
      <c r="D7" s="136">
        <v>70000</v>
      </c>
      <c r="E7" s="133">
        <v>74</v>
      </c>
    </row>
    <row r="8" spans="1:6" x14ac:dyDescent="0.25">
      <c r="A8" s="134">
        <v>98657</v>
      </c>
      <c r="B8" s="134"/>
      <c r="C8" s="135"/>
      <c r="D8" s="136">
        <v>80000</v>
      </c>
      <c r="E8" s="133">
        <v>50</v>
      </c>
    </row>
    <row r="9" spans="1:6" x14ac:dyDescent="0.25">
      <c r="A9" s="134">
        <v>63162</v>
      </c>
      <c r="B9" s="134"/>
      <c r="C9" s="135"/>
      <c r="D9" s="136">
        <v>90000</v>
      </c>
      <c r="E9" s="133">
        <v>76</v>
      </c>
    </row>
    <row r="10" spans="1:6" x14ac:dyDescent="0.25">
      <c r="A10" s="134">
        <v>80718</v>
      </c>
      <c r="B10" s="134"/>
      <c r="C10" s="135"/>
      <c r="D10" s="136">
        <v>100000</v>
      </c>
      <c r="E10" s="133">
        <v>72</v>
      </c>
    </row>
    <row r="11" spans="1:6" x14ac:dyDescent="0.25">
      <c r="A11" s="134">
        <v>93918</v>
      </c>
      <c r="B11" s="134"/>
      <c r="C11" s="135"/>
      <c r="D11" s="136">
        <v>110000</v>
      </c>
      <c r="E11" s="133">
        <v>57</v>
      </c>
    </row>
    <row r="12" spans="1:6" x14ac:dyDescent="0.25">
      <c r="A12" s="134">
        <v>86539</v>
      </c>
      <c r="B12" s="134"/>
      <c r="D12" s="136">
        <v>120000</v>
      </c>
      <c r="E12" s="133">
        <v>24</v>
      </c>
    </row>
    <row r="13" spans="1:6" x14ac:dyDescent="0.25">
      <c r="A13" s="134">
        <v>59598</v>
      </c>
      <c r="B13" s="134"/>
      <c r="D13" s="137"/>
    </row>
    <row r="14" spans="1:6" x14ac:dyDescent="0.25">
      <c r="A14" s="134">
        <v>45910</v>
      </c>
      <c r="B14" s="134"/>
    </row>
    <row r="15" spans="1:6" x14ac:dyDescent="0.25">
      <c r="A15" s="134">
        <v>89773</v>
      </c>
      <c r="B15" s="134"/>
    </row>
    <row r="16" spans="1:6" x14ac:dyDescent="0.25">
      <c r="A16" s="134">
        <v>61657</v>
      </c>
      <c r="B16" s="134"/>
    </row>
    <row r="17" spans="1:3" x14ac:dyDescent="0.25">
      <c r="A17" s="134">
        <v>94974</v>
      </c>
      <c r="B17" s="134"/>
      <c r="C17" s="133"/>
    </row>
    <row r="18" spans="1:3" x14ac:dyDescent="0.25">
      <c r="A18" s="134">
        <v>113494</v>
      </c>
      <c r="B18" s="134"/>
      <c r="C18" s="133"/>
    </row>
    <row r="19" spans="1:3" x14ac:dyDescent="0.25">
      <c r="A19" s="134">
        <v>88744</v>
      </c>
      <c r="B19" s="134"/>
      <c r="C19" s="133"/>
    </row>
    <row r="20" spans="1:3" x14ac:dyDescent="0.25">
      <c r="A20" s="134">
        <v>62489</v>
      </c>
      <c r="B20" s="134"/>
      <c r="C20" s="133"/>
    </row>
    <row r="21" spans="1:3" x14ac:dyDescent="0.25">
      <c r="A21" s="134">
        <v>98564</v>
      </c>
      <c r="B21" s="134"/>
      <c r="C21" s="133"/>
    </row>
    <row r="22" spans="1:3" x14ac:dyDescent="0.25">
      <c r="A22" s="134">
        <v>102868</v>
      </c>
      <c r="B22" s="134"/>
      <c r="C22" s="133"/>
    </row>
    <row r="23" spans="1:3" x14ac:dyDescent="0.25">
      <c r="A23" s="134">
        <v>123024</v>
      </c>
      <c r="B23" s="134"/>
      <c r="C23" s="133"/>
    </row>
    <row r="24" spans="1:3" x14ac:dyDescent="0.25">
      <c r="A24" s="134">
        <v>103712</v>
      </c>
      <c r="B24" s="134"/>
      <c r="C24" s="133"/>
    </row>
    <row r="25" spans="1:3" x14ac:dyDescent="0.25">
      <c r="A25" s="134">
        <v>79279</v>
      </c>
      <c r="B25" s="134"/>
      <c r="C25" s="133"/>
    </row>
    <row r="26" spans="1:3" x14ac:dyDescent="0.25">
      <c r="A26" s="134">
        <v>82748</v>
      </c>
      <c r="B26" s="134"/>
      <c r="C26" s="133"/>
    </row>
    <row r="27" spans="1:3" x14ac:dyDescent="0.25">
      <c r="A27" s="134">
        <v>123024</v>
      </c>
      <c r="B27" s="134"/>
      <c r="C27" s="133"/>
    </row>
    <row r="28" spans="1:3" x14ac:dyDescent="0.25">
      <c r="A28" s="134">
        <v>34795</v>
      </c>
      <c r="B28" s="134"/>
      <c r="C28" s="133"/>
    </row>
    <row r="29" spans="1:3" x14ac:dyDescent="0.25">
      <c r="A29" s="134">
        <v>102102</v>
      </c>
      <c r="B29" s="134"/>
      <c r="C29" s="133"/>
    </row>
    <row r="30" spans="1:3" x14ac:dyDescent="0.25">
      <c r="A30" s="134">
        <v>102894</v>
      </c>
      <c r="B30" s="134"/>
      <c r="C30" s="133"/>
    </row>
    <row r="31" spans="1:3" x14ac:dyDescent="0.25">
      <c r="A31" s="134">
        <v>65380</v>
      </c>
      <c r="B31" s="134"/>
      <c r="C31" s="133"/>
    </row>
    <row r="32" spans="1:3" x14ac:dyDescent="0.25">
      <c r="A32" s="134">
        <v>34796</v>
      </c>
      <c r="B32" s="134"/>
      <c r="C32" s="133"/>
    </row>
    <row r="33" spans="1:3" x14ac:dyDescent="0.25">
      <c r="A33" s="134">
        <v>30254</v>
      </c>
      <c r="B33" s="134"/>
      <c r="C33" s="133"/>
    </row>
    <row r="34" spans="1:3" x14ac:dyDescent="0.25">
      <c r="A34" s="134">
        <v>49843</v>
      </c>
      <c r="B34" s="134"/>
      <c r="C34" s="133"/>
    </row>
    <row r="35" spans="1:3" x14ac:dyDescent="0.25">
      <c r="A35" s="134">
        <v>84282</v>
      </c>
      <c r="B35" s="134"/>
      <c r="C35" s="133"/>
    </row>
    <row r="36" spans="1:3" x14ac:dyDescent="0.25">
      <c r="A36" s="134">
        <v>34571</v>
      </c>
      <c r="B36" s="134"/>
      <c r="C36" s="133"/>
    </row>
    <row r="37" spans="1:3" x14ac:dyDescent="0.25">
      <c r="A37" s="134">
        <v>94684</v>
      </c>
      <c r="B37" s="134"/>
      <c r="C37" s="133"/>
    </row>
    <row r="38" spans="1:3" x14ac:dyDescent="0.25">
      <c r="A38" s="134">
        <v>92770</v>
      </c>
      <c r="B38" s="134"/>
      <c r="C38" s="133"/>
    </row>
    <row r="39" spans="1:3" x14ac:dyDescent="0.25">
      <c r="A39" s="134">
        <v>35970</v>
      </c>
      <c r="B39" s="134"/>
      <c r="C39" s="133"/>
    </row>
    <row r="40" spans="1:3" x14ac:dyDescent="0.25">
      <c r="A40" s="134">
        <v>54199</v>
      </c>
      <c r="B40" s="134"/>
      <c r="C40" s="133"/>
    </row>
    <row r="41" spans="1:3" x14ac:dyDescent="0.25">
      <c r="A41" s="134">
        <v>34795</v>
      </c>
      <c r="B41" s="134"/>
      <c r="C41" s="133"/>
    </row>
    <row r="42" spans="1:3" x14ac:dyDescent="0.25">
      <c r="A42" s="134">
        <v>96136</v>
      </c>
      <c r="B42" s="134"/>
      <c r="C42" s="133"/>
    </row>
    <row r="43" spans="1:3" x14ac:dyDescent="0.25">
      <c r="A43" s="134">
        <v>63908</v>
      </c>
      <c r="B43" s="134"/>
      <c r="C43" s="133"/>
    </row>
    <row r="44" spans="1:3" x14ac:dyDescent="0.25">
      <c r="A44" s="134">
        <v>52488</v>
      </c>
      <c r="B44" s="134"/>
      <c r="C44" s="133"/>
    </row>
    <row r="45" spans="1:3" x14ac:dyDescent="0.25">
      <c r="A45" s="134">
        <v>26888</v>
      </c>
      <c r="B45" s="134"/>
      <c r="C45" s="133"/>
    </row>
    <row r="46" spans="1:3" x14ac:dyDescent="0.25">
      <c r="A46" s="134">
        <v>98340</v>
      </c>
      <c r="B46" s="134"/>
      <c r="C46" s="133"/>
    </row>
    <row r="47" spans="1:3" x14ac:dyDescent="0.25">
      <c r="A47" s="134">
        <v>88057</v>
      </c>
      <c r="B47" s="134"/>
      <c r="C47" s="133"/>
    </row>
    <row r="48" spans="1:3" x14ac:dyDescent="0.25">
      <c r="A48" s="134">
        <v>120096</v>
      </c>
      <c r="B48" s="134"/>
      <c r="C48" s="133"/>
    </row>
    <row r="49" spans="1:3" x14ac:dyDescent="0.25">
      <c r="A49" s="134">
        <v>60845</v>
      </c>
      <c r="B49" s="134"/>
      <c r="C49" s="133"/>
    </row>
    <row r="50" spans="1:3" x14ac:dyDescent="0.25">
      <c r="A50" s="134">
        <v>33172</v>
      </c>
      <c r="B50" s="134"/>
      <c r="C50" s="133"/>
    </row>
    <row r="51" spans="1:3" x14ac:dyDescent="0.25">
      <c r="A51" s="134">
        <v>21740</v>
      </c>
      <c r="B51" s="134"/>
      <c r="C51" s="133"/>
    </row>
    <row r="52" spans="1:3" x14ac:dyDescent="0.25">
      <c r="A52" s="134">
        <v>46675</v>
      </c>
      <c r="B52" s="134"/>
      <c r="C52" s="133"/>
    </row>
    <row r="53" spans="1:3" x14ac:dyDescent="0.25">
      <c r="A53" s="134">
        <v>73194</v>
      </c>
      <c r="B53" s="134"/>
      <c r="C53" s="133"/>
    </row>
    <row r="54" spans="1:3" x14ac:dyDescent="0.25">
      <c r="A54" s="134">
        <v>99132</v>
      </c>
      <c r="B54" s="134"/>
      <c r="C54" s="133"/>
    </row>
    <row r="55" spans="1:3" x14ac:dyDescent="0.25">
      <c r="A55" s="134">
        <v>38557</v>
      </c>
      <c r="B55" s="134"/>
      <c r="C55" s="133"/>
    </row>
    <row r="56" spans="1:3" x14ac:dyDescent="0.25">
      <c r="A56" s="134">
        <v>47589</v>
      </c>
      <c r="B56" s="134"/>
      <c r="C56" s="133"/>
    </row>
    <row r="57" spans="1:3" x14ac:dyDescent="0.25">
      <c r="A57" s="134">
        <v>61195</v>
      </c>
      <c r="B57" s="134"/>
      <c r="C57" s="133"/>
    </row>
    <row r="58" spans="1:3" x14ac:dyDescent="0.25">
      <c r="A58" s="134">
        <v>99079</v>
      </c>
      <c r="B58" s="134"/>
      <c r="C58" s="133"/>
    </row>
    <row r="59" spans="1:3" x14ac:dyDescent="0.25">
      <c r="A59" s="134">
        <v>36279</v>
      </c>
      <c r="B59" s="134"/>
      <c r="C59" s="133"/>
    </row>
    <row r="60" spans="1:3" x14ac:dyDescent="0.25">
      <c r="A60" s="134">
        <v>59954</v>
      </c>
      <c r="B60" s="134"/>
      <c r="C60" s="133"/>
    </row>
    <row r="61" spans="1:3" x14ac:dyDescent="0.25">
      <c r="A61" s="134">
        <v>23972</v>
      </c>
      <c r="B61" s="134"/>
      <c r="C61" s="133"/>
    </row>
    <row r="62" spans="1:3" x14ac:dyDescent="0.25">
      <c r="A62" s="134">
        <v>62502</v>
      </c>
      <c r="B62" s="134"/>
      <c r="C62" s="133"/>
    </row>
    <row r="63" spans="1:3" x14ac:dyDescent="0.25">
      <c r="A63" s="134">
        <v>62845</v>
      </c>
      <c r="B63" s="134"/>
      <c r="C63" s="133"/>
    </row>
    <row r="64" spans="1:3" x14ac:dyDescent="0.25">
      <c r="A64" s="134">
        <v>61010</v>
      </c>
      <c r="B64" s="134"/>
      <c r="C64" s="133"/>
    </row>
    <row r="65" spans="1:3" x14ac:dyDescent="0.25">
      <c r="A65" s="134">
        <v>121685</v>
      </c>
      <c r="B65" s="134"/>
      <c r="C65" s="133"/>
    </row>
    <row r="66" spans="1:3" x14ac:dyDescent="0.25">
      <c r="A66" s="134">
        <v>105085</v>
      </c>
      <c r="B66" s="134"/>
      <c r="C66" s="133"/>
    </row>
    <row r="67" spans="1:3" x14ac:dyDescent="0.25">
      <c r="A67" s="134">
        <v>107448</v>
      </c>
      <c r="B67" s="134"/>
      <c r="C67" s="133"/>
    </row>
    <row r="68" spans="1:3" x14ac:dyDescent="0.25">
      <c r="A68" s="134">
        <v>58938</v>
      </c>
      <c r="B68" s="134"/>
      <c r="C68" s="133"/>
    </row>
    <row r="69" spans="1:3" x14ac:dyDescent="0.25">
      <c r="A69" s="134">
        <v>101091</v>
      </c>
      <c r="B69" s="134"/>
      <c r="C69" s="133"/>
    </row>
    <row r="70" spans="1:3" x14ac:dyDescent="0.25">
      <c r="A70" s="134">
        <v>94116</v>
      </c>
      <c r="B70" s="134"/>
      <c r="C70" s="133"/>
    </row>
    <row r="71" spans="1:3" x14ac:dyDescent="0.25">
      <c r="A71" s="134">
        <v>46807</v>
      </c>
      <c r="B71" s="134"/>
      <c r="C71" s="133"/>
    </row>
    <row r="72" spans="1:3" x14ac:dyDescent="0.25">
      <c r="A72" s="134">
        <v>48634</v>
      </c>
      <c r="B72" s="134"/>
      <c r="C72" s="133"/>
    </row>
    <row r="73" spans="1:3" x14ac:dyDescent="0.25">
      <c r="A73" s="134">
        <v>37785</v>
      </c>
      <c r="B73" s="134"/>
      <c r="C73" s="133"/>
    </row>
    <row r="74" spans="1:3" x14ac:dyDescent="0.25">
      <c r="A74" s="134">
        <v>22598</v>
      </c>
      <c r="B74" s="134"/>
      <c r="C74" s="133"/>
    </row>
    <row r="75" spans="1:3" x14ac:dyDescent="0.25">
      <c r="A75" s="134">
        <v>80956</v>
      </c>
      <c r="B75" s="134"/>
      <c r="C75" s="133"/>
    </row>
    <row r="76" spans="1:3" x14ac:dyDescent="0.25">
      <c r="A76" s="134">
        <v>38452</v>
      </c>
      <c r="B76" s="134"/>
      <c r="C76" s="133"/>
    </row>
    <row r="77" spans="1:3" x14ac:dyDescent="0.25">
      <c r="A77" s="134">
        <v>79926</v>
      </c>
      <c r="B77" s="134"/>
      <c r="C77" s="133"/>
    </row>
    <row r="78" spans="1:3" x14ac:dyDescent="0.25">
      <c r="A78" s="134">
        <v>105283</v>
      </c>
      <c r="B78" s="134"/>
      <c r="C78" s="133"/>
    </row>
    <row r="79" spans="1:3" x14ac:dyDescent="0.25">
      <c r="A79" s="134">
        <v>44959</v>
      </c>
      <c r="B79" s="134"/>
      <c r="C79" s="133"/>
    </row>
    <row r="80" spans="1:3" x14ac:dyDescent="0.25">
      <c r="A80" s="134">
        <v>49658</v>
      </c>
      <c r="B80" s="134"/>
      <c r="C80" s="133"/>
    </row>
    <row r="81" spans="1:3" x14ac:dyDescent="0.25">
      <c r="A81" s="134">
        <v>45316</v>
      </c>
      <c r="B81" s="134"/>
      <c r="C81" s="133"/>
    </row>
    <row r="82" spans="1:3" x14ac:dyDescent="0.25">
      <c r="A82" s="134">
        <v>35363</v>
      </c>
      <c r="B82" s="134"/>
      <c r="C82" s="133"/>
    </row>
    <row r="83" spans="1:3" x14ac:dyDescent="0.25">
      <c r="A83" s="134">
        <v>102590</v>
      </c>
      <c r="B83" s="134"/>
      <c r="C83" s="133"/>
    </row>
    <row r="84" spans="1:3" x14ac:dyDescent="0.25">
      <c r="A84" s="134">
        <v>44405</v>
      </c>
      <c r="B84" s="134"/>
      <c r="C84" s="133"/>
    </row>
    <row r="85" spans="1:3" x14ac:dyDescent="0.25">
      <c r="A85" s="134">
        <v>93760</v>
      </c>
      <c r="B85" s="134"/>
      <c r="C85" s="133"/>
    </row>
    <row r="86" spans="1:3" x14ac:dyDescent="0.25">
      <c r="A86" s="134">
        <v>105296</v>
      </c>
      <c r="B86" s="134"/>
      <c r="C86" s="133"/>
    </row>
    <row r="87" spans="1:3" x14ac:dyDescent="0.25">
      <c r="A87" s="134">
        <v>57182</v>
      </c>
      <c r="B87" s="134"/>
      <c r="C87" s="133"/>
    </row>
    <row r="88" spans="1:3" x14ac:dyDescent="0.25">
      <c r="A88" s="134">
        <v>73511</v>
      </c>
      <c r="B88" s="134"/>
      <c r="C88" s="133"/>
    </row>
    <row r="89" spans="1:3" x14ac:dyDescent="0.25">
      <c r="A89" s="134">
        <v>69630</v>
      </c>
      <c r="B89" s="134"/>
      <c r="C89" s="133"/>
    </row>
    <row r="90" spans="1:3" x14ac:dyDescent="0.25">
      <c r="A90" s="134">
        <v>88097</v>
      </c>
      <c r="B90" s="134"/>
      <c r="C90" s="133"/>
    </row>
    <row r="91" spans="1:3" x14ac:dyDescent="0.25">
      <c r="A91" s="134">
        <v>29663</v>
      </c>
      <c r="B91" s="134"/>
      <c r="C91" s="133"/>
    </row>
    <row r="92" spans="1:3" x14ac:dyDescent="0.25">
      <c r="A92" s="134">
        <v>43866</v>
      </c>
      <c r="B92" s="134"/>
      <c r="C92" s="133"/>
    </row>
    <row r="93" spans="1:3" x14ac:dyDescent="0.25">
      <c r="A93" s="134">
        <v>65215</v>
      </c>
      <c r="B93" s="134"/>
      <c r="C93" s="133"/>
    </row>
    <row r="94" spans="1:3" x14ac:dyDescent="0.25">
      <c r="A94" s="134">
        <v>85100</v>
      </c>
      <c r="B94" s="134"/>
      <c r="C94" s="133"/>
    </row>
    <row r="95" spans="1:3" x14ac:dyDescent="0.25">
      <c r="A95" s="134">
        <v>40062</v>
      </c>
      <c r="B95" s="134"/>
      <c r="C95" s="133"/>
    </row>
    <row r="96" spans="1:3" x14ac:dyDescent="0.25">
      <c r="A96" s="134">
        <v>62858</v>
      </c>
      <c r="B96" s="134"/>
      <c r="C96" s="133"/>
    </row>
    <row r="97" spans="1:3" x14ac:dyDescent="0.25">
      <c r="A97" s="134">
        <v>80296</v>
      </c>
      <c r="B97" s="134"/>
      <c r="C97" s="133"/>
    </row>
    <row r="98" spans="1:3" x14ac:dyDescent="0.25">
      <c r="A98" s="134">
        <v>51480</v>
      </c>
      <c r="B98" s="134"/>
      <c r="C98" s="133"/>
    </row>
    <row r="99" spans="1:3" x14ac:dyDescent="0.25">
      <c r="A99" s="134">
        <v>78065</v>
      </c>
      <c r="B99" s="134"/>
      <c r="C99" s="133"/>
    </row>
    <row r="100" spans="1:3" x14ac:dyDescent="0.25">
      <c r="A100" s="134">
        <v>80560</v>
      </c>
      <c r="B100" s="134"/>
      <c r="C100" s="133"/>
    </row>
    <row r="101" spans="1:3" x14ac:dyDescent="0.25">
      <c r="A101" s="134">
        <v>87701</v>
      </c>
      <c r="B101" s="134"/>
      <c r="C101" s="133"/>
    </row>
    <row r="102" spans="1:3" x14ac:dyDescent="0.25">
      <c r="A102" s="134">
        <v>72376</v>
      </c>
      <c r="B102" s="134"/>
      <c r="C102" s="133"/>
    </row>
    <row r="103" spans="1:3" x14ac:dyDescent="0.25">
      <c r="A103" s="134">
        <v>57526</v>
      </c>
      <c r="B103" s="134"/>
      <c r="C103" s="133"/>
    </row>
    <row r="104" spans="1:3" x14ac:dyDescent="0.25">
      <c r="A104" s="134">
        <v>35495</v>
      </c>
      <c r="B104" s="134"/>
      <c r="C104" s="133"/>
    </row>
    <row r="105" spans="1:3" x14ac:dyDescent="0.25">
      <c r="A105" s="134">
        <v>90697</v>
      </c>
      <c r="B105" s="134"/>
      <c r="C105" s="133"/>
    </row>
    <row r="106" spans="1:3" x14ac:dyDescent="0.25">
      <c r="A106" s="134">
        <v>104478</v>
      </c>
      <c r="B106" s="134"/>
      <c r="C106" s="133"/>
    </row>
    <row r="107" spans="1:3" x14ac:dyDescent="0.25">
      <c r="A107" s="134">
        <v>51625</v>
      </c>
      <c r="B107" s="134"/>
      <c r="C107" s="133"/>
    </row>
    <row r="108" spans="1:3" x14ac:dyDescent="0.25">
      <c r="A108" s="134">
        <v>108887</v>
      </c>
      <c r="B108" s="134"/>
      <c r="C108" s="133"/>
    </row>
    <row r="109" spans="1:3" x14ac:dyDescent="0.25">
      <c r="A109" s="134">
        <v>83266</v>
      </c>
      <c r="B109" s="134"/>
      <c r="C109" s="133"/>
    </row>
    <row r="110" spans="1:3" x14ac:dyDescent="0.25">
      <c r="A110" s="134">
        <v>91159</v>
      </c>
      <c r="B110" s="134"/>
      <c r="C110" s="133"/>
    </row>
    <row r="111" spans="1:3" x14ac:dyDescent="0.25">
      <c r="A111" s="134">
        <v>95674</v>
      </c>
      <c r="B111" s="134"/>
      <c r="C111" s="133"/>
    </row>
    <row r="112" spans="1:3" x14ac:dyDescent="0.25">
      <c r="A112" s="134">
        <v>52166</v>
      </c>
      <c r="B112" s="134"/>
      <c r="C112" s="133"/>
    </row>
    <row r="113" spans="1:3" x14ac:dyDescent="0.25">
      <c r="A113" s="134">
        <v>94248</v>
      </c>
      <c r="B113" s="134"/>
      <c r="C113" s="133"/>
    </row>
    <row r="114" spans="1:3" x14ac:dyDescent="0.25">
      <c r="A114" s="134">
        <v>63690</v>
      </c>
      <c r="B114" s="134"/>
      <c r="C114" s="133"/>
    </row>
    <row r="115" spans="1:3" x14ac:dyDescent="0.25">
      <c r="A115" s="134">
        <v>64772</v>
      </c>
      <c r="B115" s="134"/>
      <c r="C115" s="133"/>
    </row>
    <row r="116" spans="1:3" x14ac:dyDescent="0.25">
      <c r="A116" s="134">
        <v>76943</v>
      </c>
      <c r="B116" s="134"/>
      <c r="C116" s="133"/>
    </row>
    <row r="117" spans="1:3" x14ac:dyDescent="0.25">
      <c r="A117" s="134">
        <v>61169</v>
      </c>
      <c r="B117" s="134"/>
      <c r="C117" s="133"/>
    </row>
    <row r="118" spans="1:3" x14ac:dyDescent="0.25">
      <c r="A118" s="134">
        <v>83411</v>
      </c>
      <c r="B118" s="134"/>
      <c r="C118" s="133"/>
    </row>
    <row r="119" spans="1:3" x14ac:dyDescent="0.25">
      <c r="A119" s="134">
        <v>29746</v>
      </c>
      <c r="B119" s="134"/>
      <c r="C119" s="133"/>
    </row>
    <row r="120" spans="1:3" x14ac:dyDescent="0.25">
      <c r="A120" s="134">
        <v>84282</v>
      </c>
      <c r="B120" s="134"/>
      <c r="C120" s="133"/>
    </row>
    <row r="121" spans="1:3" x14ac:dyDescent="0.25">
      <c r="A121" s="134">
        <v>83609</v>
      </c>
      <c r="B121" s="134"/>
      <c r="C121" s="133"/>
    </row>
    <row r="122" spans="1:3" x14ac:dyDescent="0.25">
      <c r="A122" s="134">
        <v>63611</v>
      </c>
      <c r="B122" s="134"/>
      <c r="C122" s="133"/>
    </row>
    <row r="123" spans="1:3" x14ac:dyDescent="0.25">
      <c r="A123" s="134">
        <v>99232</v>
      </c>
      <c r="B123" s="134"/>
      <c r="C123" s="133"/>
    </row>
    <row r="124" spans="1:3" x14ac:dyDescent="0.25">
      <c r="A124" s="134">
        <v>71108</v>
      </c>
      <c r="B124" s="134"/>
      <c r="C124" s="133"/>
    </row>
    <row r="125" spans="1:3" x14ac:dyDescent="0.25">
      <c r="A125" s="134">
        <v>104887</v>
      </c>
      <c r="B125" s="134"/>
      <c r="C125" s="133"/>
    </row>
    <row r="126" spans="1:3" x14ac:dyDescent="0.25">
      <c r="A126" s="134">
        <v>43634</v>
      </c>
      <c r="B126" s="134"/>
      <c r="C126" s="133"/>
    </row>
    <row r="127" spans="1:3" x14ac:dyDescent="0.25">
      <c r="A127" s="134">
        <v>34043</v>
      </c>
      <c r="B127" s="134"/>
      <c r="C127" s="133"/>
    </row>
    <row r="128" spans="1:3" x14ac:dyDescent="0.25">
      <c r="A128" s="134">
        <v>101231</v>
      </c>
      <c r="B128" s="134"/>
      <c r="C128" s="133"/>
    </row>
    <row r="129" spans="1:3" x14ac:dyDescent="0.25">
      <c r="A129" s="134">
        <v>52879</v>
      </c>
      <c r="B129" s="134"/>
      <c r="C129" s="133"/>
    </row>
    <row r="130" spans="1:3" x14ac:dyDescent="0.25">
      <c r="A130" s="134">
        <v>29462</v>
      </c>
      <c r="B130" s="134"/>
      <c r="C130" s="133"/>
    </row>
    <row r="131" spans="1:3" x14ac:dyDescent="0.25">
      <c r="A131" s="134">
        <v>37520</v>
      </c>
      <c r="B131" s="134"/>
      <c r="C131" s="133"/>
    </row>
    <row r="132" spans="1:3" x14ac:dyDescent="0.25">
      <c r="A132" s="134">
        <v>81008</v>
      </c>
      <c r="B132" s="134"/>
      <c r="C132" s="133"/>
    </row>
    <row r="133" spans="1:3" x14ac:dyDescent="0.25">
      <c r="A133" s="134">
        <v>91608</v>
      </c>
      <c r="B133" s="134"/>
      <c r="C133" s="133"/>
    </row>
    <row r="134" spans="1:3" x14ac:dyDescent="0.25">
      <c r="A134" s="134">
        <v>69287</v>
      </c>
      <c r="B134" s="134"/>
      <c r="C134" s="133"/>
    </row>
    <row r="135" spans="1:3" x14ac:dyDescent="0.25">
      <c r="A135" s="134">
        <v>58370</v>
      </c>
      <c r="B135" s="134"/>
      <c r="C135" s="133"/>
    </row>
    <row r="136" spans="1:3" x14ac:dyDescent="0.25">
      <c r="A136" s="134">
        <v>121370</v>
      </c>
      <c r="B136" s="134"/>
      <c r="C136" s="133"/>
    </row>
    <row r="137" spans="1:3" x14ac:dyDescent="0.25">
      <c r="A137" s="134">
        <v>111144</v>
      </c>
      <c r="B137" s="134"/>
      <c r="C137" s="133"/>
    </row>
    <row r="138" spans="1:3" x14ac:dyDescent="0.25">
      <c r="A138" s="134">
        <v>77418</v>
      </c>
      <c r="B138" s="134"/>
      <c r="C138" s="133"/>
    </row>
    <row r="139" spans="1:3" x14ac:dyDescent="0.25">
      <c r="A139" s="134">
        <v>99488</v>
      </c>
      <c r="B139" s="134"/>
      <c r="C139" s="133"/>
    </row>
    <row r="140" spans="1:3" x14ac:dyDescent="0.25">
      <c r="A140" s="134">
        <v>113837</v>
      </c>
      <c r="B140" s="134"/>
      <c r="C140" s="133"/>
    </row>
    <row r="141" spans="1:3" x14ac:dyDescent="0.25">
      <c r="A141" s="134">
        <v>40049</v>
      </c>
      <c r="B141" s="134"/>
      <c r="C141" s="133"/>
    </row>
    <row r="142" spans="1:3" x14ac:dyDescent="0.25">
      <c r="A142" s="134">
        <v>121651</v>
      </c>
      <c r="B142" s="134"/>
      <c r="C142" s="133"/>
    </row>
    <row r="143" spans="1:3" x14ac:dyDescent="0.25">
      <c r="A143" s="134">
        <v>44629</v>
      </c>
      <c r="B143" s="134"/>
      <c r="C143" s="133"/>
    </row>
    <row r="144" spans="1:3" x14ac:dyDescent="0.25">
      <c r="A144" s="134">
        <v>112596</v>
      </c>
      <c r="B144" s="134"/>
      <c r="C144" s="133"/>
    </row>
    <row r="145" spans="1:3" x14ac:dyDescent="0.25">
      <c r="A145" s="134">
        <v>46807</v>
      </c>
      <c r="B145" s="134"/>
      <c r="C145" s="133"/>
    </row>
    <row r="146" spans="1:3" x14ac:dyDescent="0.25">
      <c r="A146" s="134">
        <v>91621</v>
      </c>
      <c r="B146" s="134"/>
      <c r="C146" s="133"/>
    </row>
    <row r="147" spans="1:3" x14ac:dyDescent="0.25">
      <c r="A147" s="134">
        <v>47824</v>
      </c>
      <c r="B147" s="134"/>
      <c r="C147" s="133"/>
    </row>
    <row r="148" spans="1:3" x14ac:dyDescent="0.25">
      <c r="A148" s="134">
        <v>89654</v>
      </c>
      <c r="B148" s="134"/>
      <c r="C148" s="133"/>
    </row>
    <row r="149" spans="1:3" x14ac:dyDescent="0.25">
      <c r="A149" s="134">
        <v>61024</v>
      </c>
      <c r="B149" s="134"/>
      <c r="C149" s="133"/>
    </row>
    <row r="150" spans="1:3" x14ac:dyDescent="0.25">
      <c r="A150" s="134">
        <v>51124</v>
      </c>
      <c r="B150" s="134"/>
      <c r="C150" s="133"/>
    </row>
    <row r="151" spans="1:3" x14ac:dyDescent="0.25">
      <c r="A151" s="134">
        <v>62621</v>
      </c>
      <c r="B151" s="134"/>
      <c r="C151" s="133"/>
    </row>
    <row r="152" spans="1:3" x14ac:dyDescent="0.25">
      <c r="A152" s="134">
        <v>99158</v>
      </c>
      <c r="B152" s="134"/>
      <c r="C152" s="133"/>
    </row>
    <row r="153" spans="1:3" x14ac:dyDescent="0.25">
      <c r="A153" s="134">
        <v>77946</v>
      </c>
      <c r="B153" s="134"/>
      <c r="C153" s="133"/>
    </row>
    <row r="154" spans="1:3" x14ac:dyDescent="0.25">
      <c r="A154" s="134">
        <v>114220</v>
      </c>
      <c r="B154" s="134"/>
      <c r="C154" s="133"/>
    </row>
    <row r="155" spans="1:3" x14ac:dyDescent="0.25">
      <c r="A155" s="134">
        <v>64086</v>
      </c>
      <c r="B155" s="134"/>
      <c r="C155" s="133"/>
    </row>
    <row r="156" spans="1:3" x14ac:dyDescent="0.25">
      <c r="A156" s="134">
        <v>30782</v>
      </c>
      <c r="B156" s="134"/>
      <c r="C156" s="133"/>
    </row>
    <row r="157" spans="1:3" x14ac:dyDescent="0.25">
      <c r="A157" s="134">
        <v>76138</v>
      </c>
      <c r="B157" s="134"/>
      <c r="C157" s="133"/>
    </row>
    <row r="158" spans="1:3" x14ac:dyDescent="0.25">
      <c r="A158" s="134">
        <v>82817</v>
      </c>
      <c r="B158" s="134"/>
      <c r="C158" s="133"/>
    </row>
    <row r="159" spans="1:3" x14ac:dyDescent="0.25">
      <c r="A159" s="134">
        <v>32789</v>
      </c>
      <c r="B159" s="134"/>
      <c r="C159" s="133"/>
    </row>
    <row r="160" spans="1:3" x14ac:dyDescent="0.25">
      <c r="A160" s="134">
        <v>80956</v>
      </c>
      <c r="B160" s="134"/>
      <c r="C160" s="133"/>
    </row>
    <row r="161" spans="1:3" x14ac:dyDescent="0.25">
      <c r="A161" s="134">
        <v>30730</v>
      </c>
      <c r="B161" s="134"/>
      <c r="C161" s="133"/>
    </row>
    <row r="162" spans="1:3" x14ac:dyDescent="0.25">
      <c r="A162" s="134">
        <v>75108</v>
      </c>
      <c r="B162" s="134"/>
      <c r="C162" s="133"/>
    </row>
    <row r="163" spans="1:3" x14ac:dyDescent="0.25">
      <c r="A163" s="134">
        <v>88977</v>
      </c>
      <c r="B163" s="134"/>
      <c r="C163" s="133"/>
    </row>
    <row r="164" spans="1:3" x14ac:dyDescent="0.25">
      <c r="A164" s="134">
        <v>42491</v>
      </c>
      <c r="B164" s="134"/>
      <c r="C164" s="133"/>
    </row>
    <row r="165" spans="1:3" x14ac:dyDescent="0.25">
      <c r="A165" s="134">
        <v>81048</v>
      </c>
      <c r="B165" s="134"/>
      <c r="C165" s="133"/>
    </row>
    <row r="166" spans="1:3" x14ac:dyDescent="0.25">
      <c r="A166" s="134">
        <v>66264</v>
      </c>
      <c r="B166" s="134"/>
      <c r="C166" s="133"/>
    </row>
    <row r="167" spans="1:3" x14ac:dyDescent="0.25">
      <c r="A167" s="134">
        <v>31099</v>
      </c>
      <c r="B167" s="134"/>
      <c r="C167" s="133"/>
    </row>
    <row r="168" spans="1:3" x14ac:dyDescent="0.25">
      <c r="A168" s="134">
        <v>42425</v>
      </c>
      <c r="B168" s="134"/>
      <c r="C168" s="133"/>
    </row>
    <row r="169" spans="1:3" x14ac:dyDescent="0.25">
      <c r="A169" s="134">
        <v>96228</v>
      </c>
      <c r="B169" s="134"/>
      <c r="C169" s="133"/>
    </row>
    <row r="170" spans="1:3" x14ac:dyDescent="0.25">
      <c r="A170" s="134">
        <v>38122</v>
      </c>
      <c r="B170" s="134"/>
      <c r="C170" s="133"/>
    </row>
    <row r="171" spans="1:3" x14ac:dyDescent="0.25">
      <c r="A171" s="134">
        <v>34993</v>
      </c>
      <c r="B171" s="134"/>
      <c r="C171" s="133"/>
    </row>
    <row r="172" spans="1:3" x14ac:dyDescent="0.25">
      <c r="A172" s="134">
        <v>30188</v>
      </c>
      <c r="B172" s="134"/>
      <c r="C172" s="133"/>
    </row>
    <row r="173" spans="1:3" x14ac:dyDescent="0.25">
      <c r="A173" s="134">
        <v>42715</v>
      </c>
      <c r="B173" s="134"/>
      <c r="C173" s="133"/>
    </row>
    <row r="174" spans="1:3" x14ac:dyDescent="0.25">
      <c r="A174" s="134">
        <v>101548</v>
      </c>
      <c r="B174" s="134"/>
      <c r="C174" s="133"/>
    </row>
    <row r="175" spans="1:3" x14ac:dyDescent="0.25">
      <c r="A175" s="134">
        <v>41276</v>
      </c>
      <c r="B175" s="134"/>
      <c r="C175" s="133"/>
    </row>
    <row r="176" spans="1:3" x14ac:dyDescent="0.25">
      <c r="A176" s="134">
        <v>61096</v>
      </c>
      <c r="B176" s="134"/>
      <c r="C176" s="133"/>
    </row>
    <row r="177" spans="1:3" x14ac:dyDescent="0.25">
      <c r="A177" s="134">
        <v>46259</v>
      </c>
      <c r="B177" s="134"/>
      <c r="C177" s="133"/>
    </row>
    <row r="178" spans="1:3" x14ac:dyDescent="0.25">
      <c r="A178" s="134">
        <v>117745</v>
      </c>
      <c r="B178" s="134"/>
      <c r="C178" s="133"/>
    </row>
    <row r="179" spans="1:3" x14ac:dyDescent="0.25">
      <c r="A179" s="134">
        <v>58278</v>
      </c>
      <c r="B179" s="134"/>
      <c r="C179" s="133"/>
    </row>
    <row r="180" spans="1:3" x14ac:dyDescent="0.25">
      <c r="A180" s="134">
        <v>51480</v>
      </c>
      <c r="B180" s="134"/>
      <c r="C180" s="133"/>
    </row>
    <row r="181" spans="1:3" x14ac:dyDescent="0.25">
      <c r="A181" s="134">
        <v>60562</v>
      </c>
      <c r="B181" s="134"/>
      <c r="C181" s="133"/>
    </row>
    <row r="182" spans="1:3" x14ac:dyDescent="0.25">
      <c r="A182" s="134">
        <v>43032</v>
      </c>
      <c r="B182" s="134"/>
      <c r="C182" s="133"/>
    </row>
    <row r="183" spans="1:3" x14ac:dyDescent="0.25">
      <c r="A183" s="134">
        <v>96455</v>
      </c>
      <c r="B183" s="134"/>
      <c r="C183" s="133"/>
    </row>
    <row r="184" spans="1:3" x14ac:dyDescent="0.25">
      <c r="A184" s="134">
        <v>100030</v>
      </c>
      <c r="B184" s="134"/>
      <c r="C184" s="133"/>
    </row>
    <row r="185" spans="1:3" x14ac:dyDescent="0.25">
      <c r="A185" s="134">
        <v>60865</v>
      </c>
      <c r="B185" s="134"/>
      <c r="C185" s="133"/>
    </row>
    <row r="186" spans="1:3" x14ac:dyDescent="0.25">
      <c r="A186" s="134">
        <v>93034</v>
      </c>
      <c r="B186" s="134"/>
      <c r="C186" s="133"/>
    </row>
    <row r="187" spans="1:3" x14ac:dyDescent="0.25">
      <c r="A187" s="134">
        <v>121249</v>
      </c>
      <c r="B187" s="134"/>
      <c r="C187" s="133"/>
    </row>
    <row r="188" spans="1:3" x14ac:dyDescent="0.25">
      <c r="A188" s="134">
        <v>80599</v>
      </c>
      <c r="B188" s="134"/>
      <c r="C188" s="133"/>
    </row>
    <row r="189" spans="1:3" x14ac:dyDescent="0.25">
      <c r="A189" s="134">
        <v>69881</v>
      </c>
      <c r="B189" s="134"/>
      <c r="C189" s="133"/>
    </row>
    <row r="190" spans="1:3" x14ac:dyDescent="0.25">
      <c r="A190" s="134">
        <v>61571</v>
      </c>
      <c r="B190" s="134"/>
      <c r="C190" s="133"/>
    </row>
    <row r="191" spans="1:3" x14ac:dyDescent="0.25">
      <c r="A191" s="134">
        <v>99198</v>
      </c>
      <c r="B191" s="134"/>
      <c r="C191" s="133"/>
    </row>
    <row r="192" spans="1:3" x14ac:dyDescent="0.25">
      <c r="A192" s="134">
        <v>32406</v>
      </c>
      <c r="B192" s="134"/>
      <c r="C192" s="133"/>
    </row>
    <row r="193" spans="1:3" x14ac:dyDescent="0.25">
      <c r="A193" s="134">
        <v>113652</v>
      </c>
      <c r="B193" s="134"/>
      <c r="C193" s="133"/>
    </row>
    <row r="194" spans="1:3" x14ac:dyDescent="0.25">
      <c r="A194" s="134">
        <v>82870</v>
      </c>
      <c r="B194" s="134"/>
      <c r="C194" s="133"/>
    </row>
    <row r="195" spans="1:3" x14ac:dyDescent="0.25">
      <c r="A195" s="134">
        <v>77761</v>
      </c>
      <c r="B195" s="134"/>
      <c r="C195" s="133"/>
    </row>
    <row r="196" spans="1:3" x14ac:dyDescent="0.25">
      <c r="A196" s="134">
        <v>86750</v>
      </c>
      <c r="B196" s="134"/>
      <c r="C196" s="133"/>
    </row>
    <row r="197" spans="1:3" x14ac:dyDescent="0.25">
      <c r="A197" s="134">
        <v>48861</v>
      </c>
      <c r="B197" s="134"/>
      <c r="C197" s="133"/>
    </row>
    <row r="198" spans="1:3" x14ac:dyDescent="0.25">
      <c r="A198" s="134">
        <v>23456</v>
      </c>
      <c r="B198" s="134"/>
      <c r="C198" s="133"/>
    </row>
    <row r="199" spans="1:3" x14ac:dyDescent="0.25">
      <c r="A199" s="134">
        <v>91502</v>
      </c>
      <c r="B199" s="134"/>
      <c r="C199" s="133"/>
    </row>
    <row r="200" spans="1:3" x14ac:dyDescent="0.25">
      <c r="A200" s="134">
        <v>77101</v>
      </c>
      <c r="B200" s="134"/>
      <c r="C200" s="133"/>
    </row>
    <row r="201" spans="1:3" x14ac:dyDescent="0.25">
      <c r="A201" s="134">
        <v>105719</v>
      </c>
      <c r="B201" s="134"/>
      <c r="C201" s="133"/>
    </row>
    <row r="202" spans="1:3" x14ac:dyDescent="0.25">
      <c r="A202" s="134">
        <v>79939</v>
      </c>
      <c r="B202" s="134"/>
      <c r="C202" s="133"/>
    </row>
    <row r="203" spans="1:3" x14ac:dyDescent="0.25">
      <c r="A203" s="134">
        <v>105666</v>
      </c>
      <c r="B203" s="134"/>
      <c r="C203" s="133"/>
    </row>
    <row r="204" spans="1:3" x14ac:dyDescent="0.25">
      <c r="A204" s="134">
        <v>65149</v>
      </c>
      <c r="B204" s="134"/>
      <c r="C204" s="133"/>
    </row>
    <row r="205" spans="1:3" x14ac:dyDescent="0.25">
      <c r="A205" s="134">
        <v>94618</v>
      </c>
      <c r="B205" s="134"/>
      <c r="C205" s="133"/>
    </row>
    <row r="206" spans="1:3" x14ac:dyDescent="0.25">
      <c r="A206" s="134">
        <v>20024</v>
      </c>
      <c r="B206" s="134"/>
      <c r="C206" s="133"/>
    </row>
    <row r="207" spans="1:3" x14ac:dyDescent="0.25">
      <c r="A207" s="134">
        <v>94816</v>
      </c>
      <c r="B207" s="134"/>
      <c r="C207" s="133"/>
    </row>
    <row r="208" spans="1:3" x14ac:dyDescent="0.25">
      <c r="A208" s="134">
        <v>29667</v>
      </c>
      <c r="B208" s="134"/>
      <c r="C208" s="133"/>
    </row>
    <row r="209" spans="1:3" x14ac:dyDescent="0.25">
      <c r="A209" s="134">
        <v>83252</v>
      </c>
      <c r="B209" s="134"/>
      <c r="C209" s="133"/>
    </row>
    <row r="210" spans="1:3" x14ac:dyDescent="0.25">
      <c r="A210" s="134">
        <v>38372</v>
      </c>
      <c r="B210" s="134"/>
      <c r="C210" s="133"/>
    </row>
    <row r="211" spans="1:3" x14ac:dyDescent="0.25">
      <c r="A211" s="134">
        <v>40814</v>
      </c>
      <c r="B211" s="134"/>
      <c r="C211" s="133"/>
    </row>
    <row r="212" spans="1:3" x14ac:dyDescent="0.25">
      <c r="A212" s="134">
        <v>34096</v>
      </c>
      <c r="B212" s="134"/>
      <c r="C212" s="133"/>
    </row>
    <row r="213" spans="1:3" x14ac:dyDescent="0.25">
      <c r="A213" s="134">
        <v>36379</v>
      </c>
      <c r="B213" s="134"/>
      <c r="C213" s="133"/>
    </row>
    <row r="214" spans="1:3" x14ac:dyDescent="0.25">
      <c r="A214" s="134">
        <v>63208</v>
      </c>
      <c r="B214" s="134"/>
      <c r="C214" s="133"/>
    </row>
    <row r="215" spans="1:3" x14ac:dyDescent="0.25">
      <c r="A215" s="134">
        <v>102643</v>
      </c>
      <c r="B215" s="134"/>
      <c r="C215" s="133"/>
    </row>
    <row r="216" spans="1:3" x14ac:dyDescent="0.25">
      <c r="A216" s="134">
        <v>108385</v>
      </c>
      <c r="B216" s="134"/>
      <c r="C216" s="133"/>
    </row>
    <row r="217" spans="1:3" x14ac:dyDescent="0.25">
      <c r="A217" s="134">
        <v>79253</v>
      </c>
      <c r="B217" s="134"/>
      <c r="C217" s="133"/>
    </row>
    <row r="218" spans="1:3" x14ac:dyDescent="0.25">
      <c r="A218" s="134">
        <v>55229</v>
      </c>
      <c r="B218" s="134"/>
      <c r="C218" s="133"/>
    </row>
    <row r="219" spans="1:3" x14ac:dyDescent="0.25">
      <c r="A219" s="134">
        <v>49830</v>
      </c>
      <c r="B219" s="134"/>
      <c r="C219" s="133"/>
    </row>
    <row r="220" spans="1:3" x14ac:dyDescent="0.25">
      <c r="A220" s="134">
        <v>97667</v>
      </c>
      <c r="B220" s="134"/>
      <c r="C220" s="133"/>
    </row>
    <row r="221" spans="1:3" x14ac:dyDescent="0.25">
      <c r="A221" s="134">
        <v>114140</v>
      </c>
      <c r="B221" s="134"/>
      <c r="C221" s="133"/>
    </row>
    <row r="222" spans="1:3" x14ac:dyDescent="0.25">
      <c r="A222" s="134">
        <v>102406</v>
      </c>
      <c r="B222" s="134"/>
      <c r="C222" s="133"/>
    </row>
    <row r="223" spans="1:3" x14ac:dyDescent="0.25">
      <c r="A223" s="134">
        <v>46543</v>
      </c>
      <c r="B223" s="134"/>
      <c r="C223" s="133"/>
    </row>
    <row r="224" spans="1:3" x14ac:dyDescent="0.25">
      <c r="A224" s="134">
        <v>87688</v>
      </c>
      <c r="B224" s="134"/>
      <c r="C224" s="133"/>
    </row>
    <row r="225" spans="1:3" x14ac:dyDescent="0.25">
      <c r="A225" s="134">
        <v>61010</v>
      </c>
      <c r="B225" s="134"/>
      <c r="C225" s="133"/>
    </row>
    <row r="226" spans="1:3" x14ac:dyDescent="0.25">
      <c r="A226" s="134">
        <v>91634</v>
      </c>
      <c r="B226" s="134"/>
      <c r="C226" s="133"/>
    </row>
    <row r="227" spans="1:3" x14ac:dyDescent="0.25">
      <c r="A227" s="134">
        <v>96875</v>
      </c>
      <c r="B227" s="134"/>
      <c r="C227" s="133"/>
    </row>
    <row r="228" spans="1:3" x14ac:dyDescent="0.25">
      <c r="A228" s="134">
        <v>97337</v>
      </c>
      <c r="B228" s="134"/>
      <c r="C228" s="133"/>
    </row>
    <row r="229" spans="1:3" x14ac:dyDescent="0.25">
      <c r="A229" s="134">
        <v>43085</v>
      </c>
      <c r="B229" s="134"/>
      <c r="C229" s="133"/>
    </row>
    <row r="230" spans="1:3" x14ac:dyDescent="0.25">
      <c r="A230" s="134">
        <v>53539</v>
      </c>
      <c r="B230" s="134"/>
      <c r="C230" s="133"/>
    </row>
    <row r="231" spans="1:3" x14ac:dyDescent="0.25">
      <c r="A231" s="134">
        <v>103184</v>
      </c>
      <c r="B231" s="134"/>
      <c r="C231" s="133"/>
    </row>
    <row r="232" spans="1:3" x14ac:dyDescent="0.25">
      <c r="A232" s="134">
        <v>93971</v>
      </c>
      <c r="B232" s="134"/>
      <c r="C232" s="133"/>
    </row>
    <row r="233" spans="1:3" x14ac:dyDescent="0.25">
      <c r="A233" s="134">
        <v>49648</v>
      </c>
      <c r="B233" s="134"/>
      <c r="C233" s="133"/>
    </row>
    <row r="234" spans="1:3" x14ac:dyDescent="0.25">
      <c r="A234" s="134">
        <v>50919</v>
      </c>
      <c r="B234" s="134"/>
      <c r="C234" s="133"/>
    </row>
    <row r="235" spans="1:3" x14ac:dyDescent="0.25">
      <c r="A235" s="134">
        <v>108148</v>
      </c>
      <c r="B235" s="134"/>
      <c r="C235" s="133"/>
    </row>
    <row r="236" spans="1:3" x14ac:dyDescent="0.25">
      <c r="A236" s="134">
        <v>83226</v>
      </c>
      <c r="B236" s="134"/>
      <c r="C236" s="133"/>
    </row>
    <row r="237" spans="1:3" x14ac:dyDescent="0.25">
      <c r="A237" s="134">
        <v>119381</v>
      </c>
      <c r="B237" s="134"/>
      <c r="C237" s="133"/>
    </row>
    <row r="238" spans="1:3" x14ac:dyDescent="0.25">
      <c r="A238" s="134">
        <v>98380</v>
      </c>
      <c r="B238" s="134"/>
      <c r="C238" s="133"/>
    </row>
    <row r="239" spans="1:3" x14ac:dyDescent="0.25">
      <c r="A239" s="134">
        <v>30862</v>
      </c>
      <c r="B239" s="134"/>
      <c r="C239" s="133"/>
    </row>
    <row r="240" spans="1:3" x14ac:dyDescent="0.25">
      <c r="A240" s="134">
        <v>48352</v>
      </c>
      <c r="B240" s="134"/>
      <c r="C240" s="133"/>
    </row>
    <row r="241" spans="1:3" x14ac:dyDescent="0.25">
      <c r="A241" s="134">
        <v>109586</v>
      </c>
      <c r="B241" s="134"/>
      <c r="C241" s="133"/>
    </row>
    <row r="242" spans="1:3" x14ac:dyDescent="0.25">
      <c r="A242" s="134">
        <v>38512</v>
      </c>
      <c r="B242" s="134"/>
      <c r="C242" s="133"/>
    </row>
    <row r="243" spans="1:3" x14ac:dyDescent="0.25">
      <c r="A243" s="134">
        <v>56258</v>
      </c>
      <c r="B243" s="134"/>
      <c r="C243" s="133"/>
    </row>
    <row r="244" spans="1:3" x14ac:dyDescent="0.25">
      <c r="A244" s="134">
        <v>76032</v>
      </c>
      <c r="B244" s="134"/>
      <c r="C244" s="133"/>
    </row>
    <row r="245" spans="1:3" x14ac:dyDescent="0.25">
      <c r="A245" s="134">
        <v>38834</v>
      </c>
      <c r="B245" s="134"/>
      <c r="C245" s="133"/>
    </row>
    <row r="246" spans="1:3" x14ac:dyDescent="0.25">
      <c r="A246" s="134">
        <v>40187</v>
      </c>
      <c r="B246" s="134"/>
      <c r="C246" s="133"/>
    </row>
    <row r="247" spans="1:3" x14ac:dyDescent="0.25">
      <c r="A247" s="134">
        <v>59453</v>
      </c>
      <c r="B247" s="134"/>
      <c r="C247" s="133"/>
    </row>
    <row r="248" spans="1:3" x14ac:dyDescent="0.25">
      <c r="A248" s="134">
        <v>37303</v>
      </c>
      <c r="B248" s="134"/>
      <c r="C248" s="133"/>
    </row>
    <row r="249" spans="1:3" x14ac:dyDescent="0.25">
      <c r="A249" s="134">
        <v>96611</v>
      </c>
      <c r="B249" s="134"/>
      <c r="C249" s="133"/>
    </row>
    <row r="250" spans="1:3" x14ac:dyDescent="0.25">
      <c r="A250" s="134">
        <v>66726</v>
      </c>
      <c r="B250" s="134"/>
      <c r="C250" s="133"/>
    </row>
    <row r="251" spans="1:3" x14ac:dyDescent="0.25">
      <c r="A251" s="134">
        <v>71280</v>
      </c>
      <c r="B251" s="134"/>
      <c r="C251" s="133"/>
    </row>
    <row r="252" spans="1:3" x14ac:dyDescent="0.25">
      <c r="A252" s="134">
        <v>46992</v>
      </c>
      <c r="B252" s="134"/>
      <c r="C252" s="133"/>
    </row>
    <row r="253" spans="1:3" x14ac:dyDescent="0.25">
      <c r="A253" s="134">
        <v>60034</v>
      </c>
      <c r="B253" s="134"/>
      <c r="C253" s="133"/>
    </row>
    <row r="254" spans="1:3" x14ac:dyDescent="0.25">
      <c r="A254" s="134">
        <v>60337</v>
      </c>
      <c r="B254" s="134"/>
      <c r="C254" s="133"/>
    </row>
    <row r="255" spans="1:3" x14ac:dyDescent="0.25">
      <c r="A255" s="134">
        <v>59400</v>
      </c>
      <c r="B255" s="134"/>
      <c r="C255" s="133"/>
    </row>
    <row r="256" spans="1:3" x14ac:dyDescent="0.25">
      <c r="A256" s="134">
        <v>39283</v>
      </c>
      <c r="B256" s="134"/>
      <c r="C256" s="133"/>
    </row>
    <row r="257" spans="1:3" x14ac:dyDescent="0.25">
      <c r="A257" s="134">
        <v>45025</v>
      </c>
      <c r="B257" s="134"/>
      <c r="C257" s="133"/>
    </row>
    <row r="258" spans="1:3" x14ac:dyDescent="0.25">
      <c r="A258" s="134">
        <v>42398</v>
      </c>
      <c r="B258" s="134"/>
      <c r="C258" s="133"/>
    </row>
    <row r="259" spans="1:3" x14ac:dyDescent="0.25">
      <c r="A259" s="134">
        <v>88334</v>
      </c>
      <c r="B259" s="134"/>
      <c r="C259" s="133"/>
    </row>
    <row r="260" spans="1:3" x14ac:dyDescent="0.25">
      <c r="A260" s="134">
        <v>83432</v>
      </c>
      <c r="B260" s="134"/>
      <c r="C260" s="133"/>
    </row>
    <row r="261" spans="1:3" x14ac:dyDescent="0.25">
      <c r="A261" s="134">
        <v>104782</v>
      </c>
      <c r="B261" s="134"/>
      <c r="C261" s="133"/>
    </row>
    <row r="262" spans="1:3" x14ac:dyDescent="0.25">
      <c r="A262" s="134">
        <v>107012</v>
      </c>
      <c r="B262" s="134"/>
      <c r="C262" s="133"/>
    </row>
    <row r="263" spans="1:3" x14ac:dyDescent="0.25">
      <c r="A263" s="134">
        <v>108398</v>
      </c>
      <c r="B263" s="134"/>
      <c r="C263" s="133"/>
    </row>
    <row r="264" spans="1:3" x14ac:dyDescent="0.25">
      <c r="A264" s="134">
        <v>62489</v>
      </c>
      <c r="B264" s="134"/>
      <c r="C264" s="133"/>
    </row>
    <row r="265" spans="1:3" x14ac:dyDescent="0.25">
      <c r="A265" s="134">
        <v>98300</v>
      </c>
      <c r="B265" s="134"/>
      <c r="C265" s="133"/>
    </row>
    <row r="266" spans="1:3" x14ac:dyDescent="0.25">
      <c r="A266" s="134">
        <v>103092</v>
      </c>
      <c r="B266" s="134"/>
      <c r="C266" s="133"/>
    </row>
    <row r="267" spans="1:3" x14ac:dyDescent="0.25">
      <c r="A267" s="134">
        <v>31099</v>
      </c>
      <c r="B267" s="134"/>
      <c r="C267" s="133"/>
    </row>
    <row r="268" spans="1:3" x14ac:dyDescent="0.25">
      <c r="A268" s="134">
        <v>108900</v>
      </c>
      <c r="B268" s="134"/>
      <c r="C268" s="133"/>
    </row>
    <row r="269" spans="1:3" x14ac:dyDescent="0.25">
      <c r="A269" s="134">
        <v>86554</v>
      </c>
      <c r="B269" s="134"/>
      <c r="C269" s="133"/>
    </row>
    <row r="270" spans="1:3" x14ac:dyDescent="0.25">
      <c r="A270" s="134">
        <v>95119</v>
      </c>
      <c r="B270" s="134"/>
      <c r="C270" s="133"/>
    </row>
    <row r="271" spans="1:3" x14ac:dyDescent="0.25">
      <c r="A271" s="134">
        <v>94604</v>
      </c>
      <c r="B271" s="134"/>
      <c r="C271" s="133"/>
    </row>
    <row r="272" spans="1:3" x14ac:dyDescent="0.25">
      <c r="A272" s="134">
        <v>49949</v>
      </c>
      <c r="B272" s="134"/>
      <c r="C272" s="133"/>
    </row>
    <row r="273" spans="1:3" x14ac:dyDescent="0.25">
      <c r="A273" s="134">
        <v>30386</v>
      </c>
      <c r="B273" s="134"/>
      <c r="C273" s="133"/>
    </row>
    <row r="274" spans="1:3" x14ac:dyDescent="0.25">
      <c r="A274" s="134">
        <v>89615</v>
      </c>
      <c r="B274" s="134"/>
      <c r="C274" s="133"/>
    </row>
    <row r="275" spans="1:3" x14ac:dyDescent="0.25">
      <c r="A275" s="134">
        <v>54582</v>
      </c>
      <c r="B275" s="134"/>
      <c r="C275" s="133"/>
    </row>
    <row r="276" spans="1:3" x14ac:dyDescent="0.25">
      <c r="A276" s="134">
        <v>31218</v>
      </c>
      <c r="B276" s="134"/>
      <c r="C276" s="133"/>
    </row>
    <row r="277" spans="1:3" x14ac:dyDescent="0.25">
      <c r="A277" s="134">
        <v>85048</v>
      </c>
      <c r="B277" s="134"/>
      <c r="C277" s="133"/>
    </row>
    <row r="278" spans="1:3" x14ac:dyDescent="0.25">
      <c r="A278" s="134">
        <v>98617</v>
      </c>
      <c r="B278" s="134"/>
      <c r="C278" s="133"/>
    </row>
    <row r="279" spans="1:3" x14ac:dyDescent="0.25">
      <c r="A279" s="134">
        <v>52298</v>
      </c>
      <c r="B279" s="134"/>
      <c r="C279" s="133"/>
    </row>
    <row r="280" spans="1:3" x14ac:dyDescent="0.25">
      <c r="A280" s="134">
        <v>90156</v>
      </c>
      <c r="B280" s="134"/>
      <c r="C280" s="133"/>
    </row>
    <row r="281" spans="1:3" x14ac:dyDescent="0.25">
      <c r="A281" s="134">
        <v>90446</v>
      </c>
      <c r="B281" s="134"/>
      <c r="C281" s="133"/>
    </row>
    <row r="282" spans="1:3" x14ac:dyDescent="0.25">
      <c r="A282" s="134">
        <v>88208</v>
      </c>
      <c r="B282" s="134"/>
      <c r="C282" s="133"/>
    </row>
    <row r="283" spans="1:3" x14ac:dyDescent="0.25">
      <c r="A283" s="134">
        <v>63796</v>
      </c>
      <c r="B283" s="134"/>
      <c r="C283" s="133"/>
    </row>
    <row r="284" spans="1:3" x14ac:dyDescent="0.25">
      <c r="A284" s="134">
        <v>81286</v>
      </c>
      <c r="B284" s="134"/>
      <c r="C284" s="133"/>
    </row>
    <row r="285" spans="1:3" x14ac:dyDescent="0.25">
      <c r="A285" s="134">
        <v>70369</v>
      </c>
      <c r="B285" s="134"/>
      <c r="C285" s="133"/>
    </row>
    <row r="286" spans="1:3" x14ac:dyDescent="0.25">
      <c r="A286" s="134">
        <v>119807</v>
      </c>
      <c r="B286" s="134"/>
      <c r="C286" s="133"/>
    </row>
    <row r="287" spans="1:3" x14ac:dyDescent="0.25">
      <c r="A287" s="134">
        <v>101468</v>
      </c>
      <c r="B287" s="134"/>
      <c r="C287" s="133"/>
    </row>
    <row r="288" spans="1:3" x14ac:dyDescent="0.25">
      <c r="A288" s="134">
        <v>54932</v>
      </c>
      <c r="B288" s="134"/>
      <c r="C288" s="133"/>
    </row>
    <row r="289" spans="1:3" x14ac:dyDescent="0.25">
      <c r="A289" s="134">
        <v>65749</v>
      </c>
      <c r="B289" s="134"/>
      <c r="C289" s="133"/>
    </row>
    <row r="290" spans="1:3" x14ac:dyDescent="0.25">
      <c r="A290" s="134">
        <v>57011</v>
      </c>
      <c r="B290" s="134"/>
      <c r="C290" s="133"/>
    </row>
    <row r="291" spans="1:3" x14ac:dyDescent="0.25">
      <c r="A291" s="134">
        <v>97456</v>
      </c>
      <c r="B291" s="134"/>
      <c r="C291" s="133"/>
    </row>
    <row r="292" spans="1:3" x14ac:dyDescent="0.25">
      <c r="A292" s="134">
        <v>79570</v>
      </c>
      <c r="B292" s="134"/>
      <c r="C292" s="133"/>
    </row>
    <row r="293" spans="1:3" x14ac:dyDescent="0.25">
      <c r="A293" s="134">
        <v>23630</v>
      </c>
      <c r="B293" s="134"/>
      <c r="C293" s="133"/>
    </row>
    <row r="294" spans="1:3" x14ac:dyDescent="0.25">
      <c r="A294" s="134">
        <v>59545</v>
      </c>
      <c r="B294" s="134"/>
      <c r="C294" s="133"/>
    </row>
    <row r="295" spans="1:3" x14ac:dyDescent="0.25">
      <c r="A295" s="134">
        <v>56153</v>
      </c>
      <c r="B295" s="134"/>
      <c r="C295" s="133"/>
    </row>
    <row r="296" spans="1:3" x14ac:dyDescent="0.25">
      <c r="A296" s="134">
        <v>107620</v>
      </c>
      <c r="B296" s="134"/>
      <c r="C296" s="133"/>
    </row>
    <row r="297" spans="1:3" x14ac:dyDescent="0.25">
      <c r="A297" s="134">
        <v>112834</v>
      </c>
      <c r="B297" s="134"/>
      <c r="C297" s="133"/>
    </row>
    <row r="298" spans="1:3" x14ac:dyDescent="0.25">
      <c r="A298" s="134">
        <v>109164</v>
      </c>
      <c r="B298" s="134"/>
      <c r="C298" s="133"/>
    </row>
    <row r="299" spans="1:3" x14ac:dyDescent="0.25">
      <c r="A299" s="134">
        <v>108214</v>
      </c>
      <c r="B299" s="134"/>
      <c r="C299" s="133"/>
    </row>
    <row r="300" spans="1:3" x14ac:dyDescent="0.25">
      <c r="A300" s="134">
        <v>95964</v>
      </c>
      <c r="B300" s="134"/>
      <c r="C300" s="133"/>
    </row>
    <row r="301" spans="1:3" x14ac:dyDescent="0.25">
      <c r="A301" s="134">
        <v>23114</v>
      </c>
      <c r="B301" s="134"/>
      <c r="C301" s="133"/>
    </row>
    <row r="302" spans="1:3" x14ac:dyDescent="0.25">
      <c r="A302" s="134">
        <v>84770</v>
      </c>
      <c r="B302" s="134"/>
      <c r="C302" s="133"/>
    </row>
    <row r="303" spans="1:3" x14ac:dyDescent="0.25">
      <c r="A303" s="134">
        <v>56074</v>
      </c>
      <c r="B303" s="134"/>
      <c r="C303" s="133"/>
    </row>
    <row r="304" spans="1:3" x14ac:dyDescent="0.25">
      <c r="A304" s="134">
        <v>83741</v>
      </c>
      <c r="B304" s="134"/>
      <c r="C304" s="133"/>
    </row>
    <row r="305" spans="1:3" x14ac:dyDescent="0.25">
      <c r="A305" s="134">
        <v>72389</v>
      </c>
      <c r="B305" s="134"/>
      <c r="C305" s="133"/>
    </row>
    <row r="306" spans="1:3" x14ac:dyDescent="0.25">
      <c r="A306" s="134">
        <v>96941</v>
      </c>
      <c r="B306" s="134"/>
      <c r="C306" s="133"/>
    </row>
    <row r="307" spans="1:3" x14ac:dyDescent="0.25">
      <c r="A307" s="134">
        <v>123071</v>
      </c>
      <c r="B307" s="134"/>
      <c r="C307" s="133"/>
    </row>
    <row r="308" spans="1:3" x14ac:dyDescent="0.25">
      <c r="A308" s="134">
        <v>59743</v>
      </c>
      <c r="B308" s="134"/>
      <c r="C308" s="133"/>
    </row>
    <row r="309" spans="1:3" x14ac:dyDescent="0.25">
      <c r="A309" s="134">
        <v>61604</v>
      </c>
      <c r="B309" s="134"/>
      <c r="C309" s="133"/>
    </row>
    <row r="310" spans="1:3" x14ac:dyDescent="0.25">
      <c r="A310" s="134">
        <v>42755</v>
      </c>
      <c r="B310" s="134"/>
      <c r="C310" s="133"/>
    </row>
    <row r="311" spans="1:3" x14ac:dyDescent="0.25">
      <c r="A311" s="134">
        <v>105758</v>
      </c>
      <c r="B311" s="134"/>
      <c r="C311" s="133"/>
    </row>
    <row r="312" spans="1:3" x14ac:dyDescent="0.25">
      <c r="A312" s="134">
        <v>43098</v>
      </c>
      <c r="B312" s="134"/>
      <c r="C312" s="133"/>
    </row>
    <row r="313" spans="1:3" x14ac:dyDescent="0.25">
      <c r="A313" s="134">
        <v>71636</v>
      </c>
      <c r="B313" s="134"/>
      <c r="C313" s="133"/>
    </row>
    <row r="314" spans="1:3" x14ac:dyDescent="0.25">
      <c r="A314" s="134">
        <v>62971</v>
      </c>
      <c r="B314" s="134"/>
      <c r="C314" s="133"/>
    </row>
    <row r="315" spans="1:3" x14ac:dyDescent="0.25">
      <c r="A315" s="134">
        <v>80256</v>
      </c>
      <c r="B315" s="134"/>
      <c r="C315" s="133"/>
    </row>
    <row r="316" spans="1:3" x14ac:dyDescent="0.25">
      <c r="A316" s="134">
        <v>97588</v>
      </c>
      <c r="B316" s="134"/>
      <c r="C316" s="133"/>
    </row>
    <row r="317" spans="1:3" x14ac:dyDescent="0.25">
      <c r="A317" s="134">
        <v>82368</v>
      </c>
      <c r="B317" s="134"/>
      <c r="C317" s="133"/>
    </row>
    <row r="318" spans="1:3" x14ac:dyDescent="0.25">
      <c r="A318" s="134">
        <v>30611</v>
      </c>
      <c r="B318" s="134"/>
      <c r="C318" s="133"/>
    </row>
    <row r="319" spans="1:3" x14ac:dyDescent="0.25">
      <c r="A319" s="134">
        <v>106511</v>
      </c>
      <c r="B319" s="134"/>
      <c r="C319" s="133"/>
    </row>
    <row r="320" spans="1:3" x14ac:dyDescent="0.25">
      <c r="A320" s="134">
        <v>38716</v>
      </c>
      <c r="B320" s="134"/>
      <c r="C320" s="133"/>
    </row>
    <row r="321" spans="1:3" x14ac:dyDescent="0.25">
      <c r="A321" s="134">
        <v>78434</v>
      </c>
      <c r="B321" s="134"/>
      <c r="C321" s="133"/>
    </row>
    <row r="322" spans="1:3" x14ac:dyDescent="0.25">
      <c r="A322" s="134">
        <v>61578</v>
      </c>
      <c r="B322" s="134"/>
      <c r="C322" s="133"/>
    </row>
    <row r="323" spans="1:3" x14ac:dyDescent="0.25">
      <c r="A323" s="134">
        <v>65155</v>
      </c>
      <c r="B323" s="134"/>
      <c r="C323" s="133"/>
    </row>
    <row r="324" spans="1:3" x14ac:dyDescent="0.25">
      <c r="A324" s="134">
        <v>66145</v>
      </c>
      <c r="B324" s="134"/>
      <c r="C324" s="133"/>
    </row>
    <row r="325" spans="1:3" x14ac:dyDescent="0.25">
      <c r="A325" s="134">
        <v>30228</v>
      </c>
      <c r="B325" s="134"/>
      <c r="C325" s="133"/>
    </row>
    <row r="326" spans="1:3" x14ac:dyDescent="0.25">
      <c r="A326" s="134">
        <v>51308</v>
      </c>
      <c r="B326" s="134"/>
      <c r="C326" s="133"/>
    </row>
    <row r="327" spans="1:3" x14ac:dyDescent="0.25">
      <c r="A327" s="134">
        <v>54041</v>
      </c>
      <c r="B327" s="134"/>
      <c r="C327" s="133"/>
    </row>
    <row r="328" spans="1:3" x14ac:dyDescent="0.25">
      <c r="A328" s="134">
        <v>79702</v>
      </c>
      <c r="B328" s="134"/>
      <c r="C328" s="133"/>
    </row>
    <row r="329" spans="1:3" x14ac:dyDescent="0.25">
      <c r="A329" s="134">
        <v>94657</v>
      </c>
      <c r="B329" s="134"/>
      <c r="C329" s="133"/>
    </row>
    <row r="330" spans="1:3" x14ac:dyDescent="0.25">
      <c r="A330" s="134">
        <v>71108</v>
      </c>
      <c r="B330" s="134"/>
      <c r="C330" s="133"/>
    </row>
    <row r="331" spans="1:3" x14ac:dyDescent="0.25">
      <c r="A331" s="134">
        <v>75979</v>
      </c>
      <c r="B331" s="134"/>
      <c r="C331" s="133"/>
    </row>
    <row r="332" spans="1:3" x14ac:dyDescent="0.25">
      <c r="A332" s="134">
        <v>90301</v>
      </c>
      <c r="B332" s="134"/>
      <c r="C332" s="133"/>
    </row>
    <row r="333" spans="1:3" x14ac:dyDescent="0.25">
      <c r="A333" s="134">
        <v>94222</v>
      </c>
      <c r="B333" s="134"/>
      <c r="C333" s="133"/>
    </row>
    <row r="334" spans="1:3" x14ac:dyDescent="0.25">
      <c r="A334" s="134">
        <v>29494</v>
      </c>
      <c r="B334" s="134"/>
      <c r="C334" s="133"/>
    </row>
    <row r="335" spans="1:3" x14ac:dyDescent="0.25">
      <c r="A335" s="134">
        <v>42200</v>
      </c>
      <c r="B335" s="134"/>
      <c r="C335" s="133"/>
    </row>
    <row r="336" spans="1:3" x14ac:dyDescent="0.25">
      <c r="A336" s="134">
        <v>97099</v>
      </c>
      <c r="B336" s="134"/>
      <c r="C336" s="133"/>
    </row>
    <row r="337" spans="1:3" x14ac:dyDescent="0.25">
      <c r="A337" s="134">
        <v>56681</v>
      </c>
      <c r="B337" s="134"/>
      <c r="C337" s="133"/>
    </row>
    <row r="338" spans="1:3" x14ac:dyDescent="0.25">
      <c r="A338" s="134">
        <v>103897</v>
      </c>
      <c r="B338" s="134"/>
      <c r="C338" s="133"/>
    </row>
    <row r="339" spans="1:3" x14ac:dyDescent="0.25">
      <c r="A339" s="134">
        <v>62119</v>
      </c>
      <c r="B339" s="134"/>
      <c r="C339" s="133"/>
    </row>
    <row r="340" spans="1:3" x14ac:dyDescent="0.25">
      <c r="A340" s="134">
        <v>41191</v>
      </c>
      <c r="B340" s="134"/>
      <c r="C340" s="133"/>
    </row>
    <row r="341" spans="1:3" x14ac:dyDescent="0.25">
      <c r="A341" s="134">
        <v>81140</v>
      </c>
      <c r="B341" s="134"/>
      <c r="C341" s="133"/>
    </row>
    <row r="342" spans="1:3" x14ac:dyDescent="0.25">
      <c r="A342" s="134">
        <v>30175</v>
      </c>
      <c r="B342" s="134"/>
      <c r="C342" s="133"/>
    </row>
    <row r="343" spans="1:3" x14ac:dyDescent="0.25">
      <c r="A343" s="134">
        <v>82883</v>
      </c>
      <c r="B343" s="134"/>
      <c r="C343" s="133"/>
    </row>
    <row r="344" spans="1:3" x14ac:dyDescent="0.25">
      <c r="A344" s="134">
        <v>83516</v>
      </c>
      <c r="B344" s="134"/>
      <c r="C344" s="133"/>
    </row>
    <row r="345" spans="1:3" x14ac:dyDescent="0.25">
      <c r="A345" s="134">
        <v>120728</v>
      </c>
      <c r="B345" s="134"/>
      <c r="C345" s="133"/>
    </row>
    <row r="346" spans="1:3" x14ac:dyDescent="0.25">
      <c r="A346" s="134">
        <v>45791</v>
      </c>
      <c r="B346" s="134"/>
      <c r="C346" s="133"/>
    </row>
    <row r="347" spans="1:3" x14ac:dyDescent="0.25">
      <c r="A347" s="134">
        <v>87133</v>
      </c>
      <c r="B347" s="134"/>
      <c r="C347" s="133"/>
    </row>
    <row r="348" spans="1:3" x14ac:dyDescent="0.25">
      <c r="A348" s="134">
        <v>32723</v>
      </c>
      <c r="B348" s="134"/>
      <c r="C348" s="133"/>
    </row>
    <row r="349" spans="1:3" x14ac:dyDescent="0.25">
      <c r="A349" s="134">
        <v>72046</v>
      </c>
      <c r="B349" s="134"/>
      <c r="C349" s="133"/>
    </row>
    <row r="350" spans="1:3" x14ac:dyDescent="0.25">
      <c r="A350" s="134">
        <v>64462</v>
      </c>
      <c r="B350" s="134"/>
      <c r="C350" s="133"/>
    </row>
    <row r="351" spans="1:3" x14ac:dyDescent="0.25">
      <c r="A351" s="134">
        <v>78342</v>
      </c>
      <c r="B351" s="134"/>
      <c r="C351" s="133"/>
    </row>
    <row r="352" spans="1:3" x14ac:dyDescent="0.25">
      <c r="A352" s="134">
        <v>47098</v>
      </c>
      <c r="B352" s="134"/>
      <c r="C352" s="133"/>
    </row>
    <row r="353" spans="1:3" x14ac:dyDescent="0.25">
      <c r="A353" s="134">
        <v>81074</v>
      </c>
      <c r="B353" s="134"/>
      <c r="C353" s="133"/>
    </row>
    <row r="354" spans="1:3" x14ac:dyDescent="0.25">
      <c r="A354" s="134">
        <v>57552</v>
      </c>
      <c r="B354" s="134"/>
      <c r="C354" s="133"/>
    </row>
    <row r="355" spans="1:3" x14ac:dyDescent="0.25">
      <c r="A355" s="134">
        <v>84902</v>
      </c>
      <c r="B355" s="134"/>
      <c r="C355" s="133"/>
    </row>
    <row r="356" spans="1:3" x14ac:dyDescent="0.25">
      <c r="A356" s="134">
        <v>60060</v>
      </c>
      <c r="B356" s="134"/>
      <c r="C356" s="133"/>
    </row>
    <row r="357" spans="1:3" x14ac:dyDescent="0.25">
      <c r="A357" s="134">
        <v>56905</v>
      </c>
      <c r="B357" s="134"/>
      <c r="C357" s="133"/>
    </row>
    <row r="358" spans="1:3" x14ac:dyDescent="0.25">
      <c r="A358" s="134">
        <v>88466</v>
      </c>
      <c r="B358" s="134"/>
      <c r="C358" s="133"/>
    </row>
    <row r="359" spans="1:3" x14ac:dyDescent="0.25">
      <c r="A359" s="134">
        <v>52378</v>
      </c>
      <c r="B359" s="134"/>
      <c r="C359" s="133"/>
    </row>
    <row r="360" spans="1:3" x14ac:dyDescent="0.25">
      <c r="A360" s="134">
        <v>71148</v>
      </c>
      <c r="B360" s="134"/>
      <c r="C360" s="133"/>
    </row>
    <row r="361" spans="1:3" x14ac:dyDescent="0.25">
      <c r="A361" s="134">
        <v>59532</v>
      </c>
      <c r="B361" s="134"/>
      <c r="C361" s="133"/>
    </row>
    <row r="362" spans="1:3" x14ac:dyDescent="0.25">
      <c r="A362" s="134">
        <v>85087</v>
      </c>
      <c r="B362" s="134"/>
      <c r="C362" s="133"/>
    </row>
    <row r="363" spans="1:3" x14ac:dyDescent="0.25">
      <c r="A363" s="134">
        <v>32076</v>
      </c>
      <c r="B363" s="134"/>
      <c r="C363" s="133"/>
    </row>
    <row r="364" spans="1:3" x14ac:dyDescent="0.25">
      <c r="A364" s="134">
        <v>67558</v>
      </c>
      <c r="B364" s="134"/>
      <c r="C364" s="133"/>
    </row>
    <row r="365" spans="1:3" x14ac:dyDescent="0.25">
      <c r="A365" s="134">
        <v>60390</v>
      </c>
      <c r="B365" s="134"/>
      <c r="C365" s="133"/>
    </row>
    <row r="366" spans="1:3" x14ac:dyDescent="0.25">
      <c r="A366" s="134">
        <v>37858</v>
      </c>
      <c r="B366" s="134"/>
      <c r="C366" s="133"/>
    </row>
    <row r="367" spans="1:3" x14ac:dyDescent="0.25">
      <c r="A367" s="134">
        <v>57301</v>
      </c>
      <c r="B367" s="134"/>
      <c r="C367" s="133"/>
    </row>
    <row r="368" spans="1:3" x14ac:dyDescent="0.25">
      <c r="A368" s="134">
        <v>52061</v>
      </c>
      <c r="B368" s="134"/>
      <c r="C368" s="133"/>
    </row>
    <row r="369" spans="1:3" x14ac:dyDescent="0.25">
      <c r="A369" s="134">
        <v>57367</v>
      </c>
      <c r="B369" s="134"/>
      <c r="C369" s="133"/>
    </row>
    <row r="370" spans="1:3" x14ac:dyDescent="0.25">
      <c r="A370" s="134">
        <v>29911</v>
      </c>
      <c r="B370" s="134"/>
      <c r="C370" s="133"/>
    </row>
    <row r="371" spans="1:3" x14ac:dyDescent="0.25">
      <c r="A371" s="134">
        <v>59294</v>
      </c>
      <c r="B371" s="134"/>
      <c r="C371" s="133"/>
    </row>
    <row r="372" spans="1:3" x14ac:dyDescent="0.25">
      <c r="A372" s="134">
        <v>96954</v>
      </c>
      <c r="B372" s="134"/>
      <c r="C372" s="133"/>
    </row>
    <row r="373" spans="1:3" x14ac:dyDescent="0.25">
      <c r="A373" s="134">
        <v>64007</v>
      </c>
      <c r="B373" s="134"/>
      <c r="C373" s="133"/>
    </row>
    <row r="374" spans="1:3" x14ac:dyDescent="0.25">
      <c r="A374" s="134">
        <v>83200</v>
      </c>
      <c r="B374" s="134"/>
      <c r="C374" s="133"/>
    </row>
    <row r="375" spans="1:3" x14ac:dyDescent="0.25">
      <c r="A375" s="134">
        <v>99554</v>
      </c>
      <c r="B375" s="134"/>
      <c r="C375" s="133"/>
    </row>
    <row r="376" spans="1:3" x14ac:dyDescent="0.25">
      <c r="A376" s="134">
        <v>93878</v>
      </c>
      <c r="B376" s="134"/>
      <c r="C376" s="133"/>
    </row>
    <row r="377" spans="1:3" x14ac:dyDescent="0.25">
      <c r="A377" s="134">
        <v>91344</v>
      </c>
      <c r="B377" s="134"/>
      <c r="C377" s="133"/>
    </row>
    <row r="378" spans="1:3" x14ac:dyDescent="0.25">
      <c r="A378" s="134">
        <v>46570</v>
      </c>
      <c r="B378" s="134"/>
      <c r="C378" s="133"/>
    </row>
    <row r="379" spans="1:3" x14ac:dyDescent="0.25">
      <c r="A379" s="134">
        <v>58436</v>
      </c>
      <c r="B379" s="134"/>
      <c r="C379" s="133"/>
    </row>
    <row r="380" spans="1:3" x14ac:dyDescent="0.25">
      <c r="A380" s="134">
        <v>121117</v>
      </c>
      <c r="B380" s="134"/>
      <c r="C380" s="133"/>
    </row>
    <row r="381" spans="1:3" x14ac:dyDescent="0.25">
      <c r="A381" s="134">
        <v>94802</v>
      </c>
      <c r="B381" s="134"/>
      <c r="C381" s="133"/>
    </row>
    <row r="382" spans="1:3" x14ac:dyDescent="0.25">
      <c r="A382" s="134">
        <v>95885</v>
      </c>
      <c r="B382" s="134"/>
      <c r="C382" s="133"/>
    </row>
    <row r="383" spans="1:3" x14ac:dyDescent="0.25">
      <c r="A383" s="134">
        <v>111276</v>
      </c>
      <c r="B383" s="134"/>
      <c r="C383" s="133"/>
    </row>
    <row r="384" spans="1:3" x14ac:dyDescent="0.25">
      <c r="A384" s="134">
        <v>61921</v>
      </c>
      <c r="B384" s="134"/>
      <c r="C384" s="133"/>
    </row>
    <row r="385" spans="1:3" x14ac:dyDescent="0.25">
      <c r="A385" s="134">
        <v>51401</v>
      </c>
      <c r="B385" s="134"/>
      <c r="C385" s="133"/>
    </row>
    <row r="386" spans="1:3" x14ac:dyDescent="0.25">
      <c r="A386" s="134">
        <v>45514</v>
      </c>
      <c r="B386" s="134"/>
      <c r="C386" s="133"/>
    </row>
    <row r="387" spans="1:3" x14ac:dyDescent="0.25">
      <c r="A387" s="134">
        <v>51691</v>
      </c>
      <c r="B387" s="134"/>
      <c r="C387" s="133"/>
    </row>
    <row r="388" spans="1:3" x14ac:dyDescent="0.25">
      <c r="A388" s="134">
        <v>67109</v>
      </c>
      <c r="B388" s="134"/>
      <c r="C388" s="133"/>
    </row>
    <row r="389" spans="1:3" x14ac:dyDescent="0.25">
      <c r="A389" s="134">
        <v>28604</v>
      </c>
      <c r="B389" s="134"/>
      <c r="C389" s="133"/>
    </row>
    <row r="390" spans="1:3" x14ac:dyDescent="0.25">
      <c r="A390" s="134">
        <v>84190</v>
      </c>
      <c r="B390" s="134"/>
      <c r="C390" s="133"/>
    </row>
    <row r="391" spans="1:3" x14ac:dyDescent="0.25">
      <c r="A391" s="134">
        <v>56635</v>
      </c>
      <c r="B391" s="134"/>
      <c r="C391" s="133"/>
    </row>
    <row r="392" spans="1:3" x14ac:dyDescent="0.25">
      <c r="A392" s="134">
        <v>42016</v>
      </c>
      <c r="B392" s="134"/>
      <c r="C392" s="133"/>
    </row>
    <row r="393" spans="1:3" x14ac:dyDescent="0.25">
      <c r="A393" s="134">
        <v>106762</v>
      </c>
      <c r="B393" s="134"/>
      <c r="C393" s="133"/>
    </row>
    <row r="394" spans="1:3" x14ac:dyDescent="0.25">
      <c r="A394" s="134">
        <v>29581</v>
      </c>
      <c r="B394" s="134"/>
      <c r="C394" s="133"/>
    </row>
    <row r="395" spans="1:3" x14ac:dyDescent="0.25">
      <c r="A395" s="134">
        <v>109243</v>
      </c>
      <c r="B395" s="134"/>
      <c r="C395" s="133"/>
    </row>
    <row r="396" spans="1:3" x14ac:dyDescent="0.25">
      <c r="A396" s="134">
        <v>85259</v>
      </c>
      <c r="B396" s="134"/>
      <c r="C396" s="133"/>
    </row>
    <row r="397" spans="1:3" x14ac:dyDescent="0.25">
      <c r="A397" s="134">
        <v>113414</v>
      </c>
      <c r="B397" s="134"/>
      <c r="C397" s="133"/>
    </row>
    <row r="398" spans="1:3" x14ac:dyDescent="0.25">
      <c r="A398" s="134">
        <v>113428</v>
      </c>
      <c r="B398" s="134"/>
      <c r="C398" s="133"/>
    </row>
    <row r="399" spans="1:3" x14ac:dyDescent="0.25">
      <c r="A399" s="134">
        <v>120187</v>
      </c>
      <c r="B399" s="134"/>
      <c r="C399" s="133"/>
    </row>
    <row r="400" spans="1:3" x14ac:dyDescent="0.25">
      <c r="A400" s="134">
        <v>54014</v>
      </c>
      <c r="B400" s="134"/>
      <c r="C400" s="133"/>
    </row>
    <row r="401" spans="1:3" x14ac:dyDescent="0.25">
      <c r="A401" s="134">
        <v>75926</v>
      </c>
      <c r="B401" s="134"/>
      <c r="C401" s="133"/>
    </row>
    <row r="402" spans="1:3" x14ac:dyDescent="0.25">
      <c r="A402" s="134">
        <v>51876</v>
      </c>
      <c r="B402" s="134"/>
      <c r="C402" s="133"/>
    </row>
    <row r="403" spans="1:3" x14ac:dyDescent="0.25">
      <c r="A403" s="134">
        <v>71940</v>
      </c>
      <c r="B403" s="134"/>
      <c r="C403" s="133"/>
    </row>
    <row r="404" spans="1:3" x14ac:dyDescent="0.25">
      <c r="A404" s="134">
        <v>75068</v>
      </c>
      <c r="B404" s="134"/>
      <c r="C404" s="133"/>
    </row>
    <row r="405" spans="1:3" x14ac:dyDescent="0.25">
      <c r="A405" s="134">
        <v>76547</v>
      </c>
      <c r="B405" s="134"/>
      <c r="C405" s="133"/>
    </row>
    <row r="406" spans="1:3" x14ac:dyDescent="0.25">
      <c r="A406" s="134">
        <v>94644</v>
      </c>
      <c r="B406" s="134"/>
      <c r="C406" s="133"/>
    </row>
    <row r="407" spans="1:3" x14ac:dyDescent="0.25">
      <c r="A407" s="134">
        <v>83596</v>
      </c>
      <c r="B407" s="134"/>
      <c r="C407" s="133"/>
    </row>
    <row r="408" spans="1:3" x14ac:dyDescent="0.25">
      <c r="A408" s="134">
        <v>43428</v>
      </c>
      <c r="B408" s="134"/>
      <c r="C408" s="133"/>
    </row>
    <row r="409" spans="1:3" x14ac:dyDescent="0.25">
      <c r="A409" s="134">
        <v>90380</v>
      </c>
      <c r="B409" s="134"/>
      <c r="C409" s="133"/>
    </row>
    <row r="410" spans="1:3" x14ac:dyDescent="0.25">
      <c r="A410" s="134">
        <v>54041</v>
      </c>
      <c r="B410" s="134"/>
      <c r="C410" s="133"/>
    </row>
    <row r="411" spans="1:3" x14ac:dyDescent="0.25">
      <c r="A411" s="134">
        <v>100346</v>
      </c>
      <c r="B411" s="134"/>
      <c r="C411" s="133"/>
    </row>
    <row r="412" spans="1:3" x14ac:dyDescent="0.25">
      <c r="A412" s="134">
        <v>20000</v>
      </c>
      <c r="B412" s="134"/>
      <c r="C412" s="133"/>
    </row>
    <row r="413" spans="1:3" x14ac:dyDescent="0.25">
      <c r="A413" s="134">
        <v>42121</v>
      </c>
      <c r="B413" s="134"/>
      <c r="C413" s="133"/>
    </row>
    <row r="414" spans="1:3" x14ac:dyDescent="0.25">
      <c r="A414" s="134">
        <v>90961</v>
      </c>
      <c r="B414" s="134"/>
      <c r="C414" s="133"/>
    </row>
    <row r="415" spans="1:3" x14ac:dyDescent="0.25">
      <c r="A415" s="134">
        <v>80715</v>
      </c>
      <c r="B415" s="134"/>
      <c r="C415" s="133"/>
    </row>
    <row r="416" spans="1:3" x14ac:dyDescent="0.25">
      <c r="A416" s="134">
        <v>38240</v>
      </c>
      <c r="B416" s="134"/>
      <c r="C416" s="133"/>
    </row>
    <row r="417" spans="1:3" x14ac:dyDescent="0.25">
      <c r="A417" s="134">
        <v>38993</v>
      </c>
      <c r="B417" s="134"/>
      <c r="C417" s="133"/>
    </row>
    <row r="418" spans="1:3" x14ac:dyDescent="0.25">
      <c r="A418" s="134">
        <v>114180</v>
      </c>
      <c r="B418" s="134"/>
      <c r="C418" s="133"/>
    </row>
    <row r="419" spans="1:3" x14ac:dyDescent="0.25">
      <c r="A419" s="134">
        <v>42372</v>
      </c>
      <c r="B419" s="134"/>
      <c r="C419" s="133"/>
    </row>
    <row r="420" spans="1:3" x14ac:dyDescent="0.25">
      <c r="A420" s="134">
        <v>90103</v>
      </c>
      <c r="B420" s="134"/>
      <c r="C420" s="133"/>
    </row>
    <row r="421" spans="1:3" x14ac:dyDescent="0.25">
      <c r="A421" s="134">
        <v>109652</v>
      </c>
      <c r="B421" s="134"/>
      <c r="C421" s="133"/>
    </row>
    <row r="422" spans="1:3" x14ac:dyDescent="0.25">
      <c r="A422" s="134">
        <v>87133</v>
      </c>
      <c r="B422" s="134"/>
      <c r="C422" s="133"/>
    </row>
    <row r="423" spans="1:3" x14ac:dyDescent="0.25">
      <c r="A423" s="134">
        <v>90433</v>
      </c>
      <c r="B423" s="134"/>
      <c r="C423" s="133"/>
    </row>
    <row r="424" spans="1:3" x14ac:dyDescent="0.25">
      <c r="A424" s="134">
        <v>32617</v>
      </c>
      <c r="B424" s="134"/>
      <c r="C424" s="133"/>
    </row>
    <row r="425" spans="1:3" x14ac:dyDescent="0.25">
      <c r="A425" s="134">
        <v>42029</v>
      </c>
      <c r="B425" s="134"/>
      <c r="C425" s="133"/>
    </row>
    <row r="426" spans="1:3" x14ac:dyDescent="0.25">
      <c r="A426" s="134">
        <v>35410</v>
      </c>
      <c r="B426" s="134"/>
      <c r="C426" s="133"/>
    </row>
    <row r="427" spans="1:3" x14ac:dyDescent="0.25">
      <c r="A427" s="134">
        <v>91186</v>
      </c>
      <c r="B427" s="134"/>
      <c r="C427" s="133"/>
    </row>
    <row r="428" spans="1:3" x14ac:dyDescent="0.25">
      <c r="A428" s="134">
        <v>93733</v>
      </c>
      <c r="B428" s="134"/>
      <c r="C428" s="133"/>
    </row>
    <row r="429" spans="1:3" x14ac:dyDescent="0.25">
      <c r="A429" s="134">
        <v>67861</v>
      </c>
      <c r="B429" s="134"/>
      <c r="C429" s="133"/>
    </row>
    <row r="430" spans="1:3" x14ac:dyDescent="0.25">
      <c r="A430" s="134">
        <v>62726</v>
      </c>
      <c r="B430" s="134"/>
      <c r="C430" s="133"/>
    </row>
    <row r="431" spans="1:3" x14ac:dyDescent="0.25">
      <c r="A431" s="134">
        <v>57658</v>
      </c>
      <c r="B431" s="134"/>
      <c r="C431" s="133"/>
    </row>
    <row r="432" spans="1:3" x14ac:dyDescent="0.25">
      <c r="A432" s="134">
        <v>43342</v>
      </c>
      <c r="B432" s="134"/>
      <c r="C432" s="133"/>
    </row>
    <row r="433" spans="1:3" x14ac:dyDescent="0.25">
      <c r="A433" s="134">
        <v>85153</v>
      </c>
      <c r="B433" s="134"/>
      <c r="C433" s="133"/>
    </row>
    <row r="434" spans="1:3" x14ac:dyDescent="0.25">
      <c r="A434" s="134">
        <v>40630</v>
      </c>
      <c r="B434" s="134"/>
      <c r="C434" s="133"/>
    </row>
    <row r="435" spans="1:3" x14ac:dyDescent="0.25">
      <c r="A435" s="134">
        <v>102722</v>
      </c>
      <c r="B435" s="134"/>
      <c r="C435" s="133"/>
    </row>
    <row r="436" spans="1:3" x14ac:dyDescent="0.25">
      <c r="A436" s="134">
        <v>57842</v>
      </c>
      <c r="B436" s="134"/>
      <c r="C436" s="133"/>
    </row>
    <row r="437" spans="1:3" x14ac:dyDescent="0.25">
      <c r="A437" s="134">
        <v>100901</v>
      </c>
      <c r="B437" s="134"/>
      <c r="C437" s="133"/>
    </row>
    <row r="438" spans="1:3" x14ac:dyDescent="0.25">
      <c r="A438" s="134">
        <v>93403</v>
      </c>
      <c r="B438" s="134"/>
      <c r="C438" s="133"/>
    </row>
    <row r="439" spans="1:3" x14ac:dyDescent="0.25">
      <c r="A439" s="134">
        <v>111104</v>
      </c>
      <c r="B439" s="134"/>
      <c r="C439" s="133"/>
    </row>
    <row r="440" spans="1:3" x14ac:dyDescent="0.25">
      <c r="A440" s="134">
        <v>43481</v>
      </c>
      <c r="B440" s="134"/>
      <c r="C440" s="133"/>
    </row>
    <row r="441" spans="1:3" x14ac:dyDescent="0.25">
      <c r="A441" s="134">
        <v>102749</v>
      </c>
      <c r="B441" s="134"/>
      <c r="C441" s="133"/>
    </row>
    <row r="442" spans="1:3" x14ac:dyDescent="0.25">
      <c r="A442" s="134">
        <v>104095</v>
      </c>
      <c r="B442" s="134"/>
      <c r="C442" s="133"/>
    </row>
    <row r="443" spans="1:3" x14ac:dyDescent="0.25">
      <c r="A443" s="134">
        <v>35878</v>
      </c>
      <c r="B443" s="134"/>
      <c r="C443" s="133"/>
    </row>
    <row r="444" spans="1:3" x14ac:dyDescent="0.25">
      <c r="A444" s="134">
        <v>33409</v>
      </c>
      <c r="B444" s="134"/>
      <c r="C444" s="133"/>
    </row>
    <row r="445" spans="1:3" x14ac:dyDescent="0.25">
      <c r="A445" s="134">
        <v>46612</v>
      </c>
      <c r="B445" s="134"/>
      <c r="C445" s="133"/>
    </row>
    <row r="446" spans="1:3" x14ac:dyDescent="0.25">
      <c r="A446" s="134">
        <v>40149</v>
      </c>
      <c r="B446" s="134"/>
      <c r="C446" s="133"/>
    </row>
    <row r="447" spans="1:3" x14ac:dyDescent="0.25">
      <c r="A447" s="134">
        <v>75385</v>
      </c>
      <c r="B447" s="134"/>
      <c r="C447" s="133"/>
    </row>
    <row r="448" spans="1:3" x14ac:dyDescent="0.25">
      <c r="A448" s="134">
        <v>64284</v>
      </c>
      <c r="B448" s="134"/>
      <c r="C448" s="133"/>
    </row>
    <row r="449" spans="1:3" x14ac:dyDescent="0.25">
      <c r="A449" s="134">
        <v>71544</v>
      </c>
      <c r="B449" s="134"/>
      <c r="C449" s="133"/>
    </row>
    <row r="450" spans="1:3" x14ac:dyDescent="0.25">
      <c r="A450" s="134">
        <v>113784</v>
      </c>
      <c r="B450" s="134"/>
      <c r="C450" s="133"/>
    </row>
    <row r="451" spans="1:3" x14ac:dyDescent="0.25">
      <c r="A451" s="134">
        <v>96550</v>
      </c>
      <c r="B451" s="134"/>
      <c r="C451" s="133"/>
    </row>
    <row r="452" spans="1:3" x14ac:dyDescent="0.25">
      <c r="A452" s="134">
        <v>20882</v>
      </c>
      <c r="B452" s="134"/>
      <c r="C452" s="133"/>
    </row>
    <row r="453" spans="1:3" x14ac:dyDescent="0.25">
      <c r="A453" s="134">
        <v>36142</v>
      </c>
      <c r="B453" s="134"/>
      <c r="C453" s="133"/>
    </row>
    <row r="454" spans="1:3" x14ac:dyDescent="0.25">
      <c r="A454" s="134">
        <v>39996</v>
      </c>
      <c r="B454" s="134"/>
      <c r="C454" s="133"/>
    </row>
    <row r="455" spans="1:3" x14ac:dyDescent="0.25">
      <c r="A455" s="134">
        <v>48866</v>
      </c>
      <c r="B455" s="134"/>
      <c r="C455" s="133"/>
    </row>
    <row r="456" spans="1:3" x14ac:dyDescent="0.25">
      <c r="A456" s="134">
        <v>55638</v>
      </c>
      <c r="B456" s="134"/>
      <c r="C456" s="133"/>
    </row>
    <row r="457" spans="1:3" x14ac:dyDescent="0.25">
      <c r="A457" s="134">
        <v>59638</v>
      </c>
      <c r="B457" s="134"/>
      <c r="C457" s="133"/>
    </row>
    <row r="458" spans="1:3" x14ac:dyDescent="0.25">
      <c r="A458" s="134">
        <v>84599</v>
      </c>
      <c r="B458" s="134"/>
      <c r="C458" s="133"/>
    </row>
    <row r="459" spans="1:3" x14ac:dyDescent="0.25">
      <c r="A459" s="134">
        <v>38623</v>
      </c>
      <c r="B459" s="134"/>
      <c r="C459" s="133"/>
    </row>
    <row r="460" spans="1:3" x14ac:dyDescent="0.25">
      <c r="A460" s="134">
        <v>121658</v>
      </c>
      <c r="B460" s="134"/>
      <c r="C460" s="133"/>
    </row>
    <row r="461" spans="1:3" x14ac:dyDescent="0.25">
      <c r="A461" s="134">
        <v>88229</v>
      </c>
      <c r="B461" s="134"/>
      <c r="C461" s="133"/>
    </row>
    <row r="462" spans="1:3" x14ac:dyDescent="0.25">
      <c r="A462" s="134">
        <v>79292</v>
      </c>
      <c r="B462" s="134"/>
      <c r="C462" s="133"/>
    </row>
    <row r="463" spans="1:3" x14ac:dyDescent="0.25">
      <c r="A463" s="134">
        <v>74778</v>
      </c>
      <c r="B463" s="134"/>
      <c r="C463" s="133"/>
    </row>
    <row r="464" spans="1:3" x14ac:dyDescent="0.25">
      <c r="A464" s="134">
        <v>32287</v>
      </c>
      <c r="B464" s="134"/>
      <c r="C464" s="133"/>
    </row>
    <row r="465" spans="1:3" x14ac:dyDescent="0.25">
      <c r="A465" s="134">
        <v>44236</v>
      </c>
      <c r="B465" s="134"/>
      <c r="C465" s="133"/>
    </row>
    <row r="466" spans="1:3" x14ac:dyDescent="0.25">
      <c r="A466" s="134">
        <v>65023</v>
      </c>
      <c r="B466" s="134"/>
      <c r="C466" s="133"/>
    </row>
    <row r="467" spans="1:3" x14ac:dyDescent="0.25">
      <c r="A467" s="134">
        <v>55466</v>
      </c>
      <c r="B467" s="134"/>
      <c r="C467" s="133"/>
    </row>
    <row r="468" spans="1:3" x14ac:dyDescent="0.25">
      <c r="A468" s="134">
        <v>47018</v>
      </c>
      <c r="B468" s="134"/>
      <c r="C468" s="133"/>
    </row>
    <row r="469" spans="1:3" x14ac:dyDescent="0.25">
      <c r="A469" s="134">
        <v>108768</v>
      </c>
      <c r="B469" s="134"/>
      <c r="C469" s="133"/>
    </row>
    <row r="470" spans="1:3" x14ac:dyDescent="0.25">
      <c r="A470" s="134">
        <v>82038</v>
      </c>
      <c r="B470" s="134"/>
      <c r="C470" s="133"/>
    </row>
    <row r="471" spans="1:3" x14ac:dyDescent="0.25">
      <c r="A471" s="134">
        <v>60146</v>
      </c>
      <c r="B471" s="134"/>
      <c r="C471" s="133"/>
    </row>
    <row r="472" spans="1:3" x14ac:dyDescent="0.25">
      <c r="A472" s="134">
        <v>39706</v>
      </c>
      <c r="B472" s="134"/>
      <c r="C472" s="133"/>
    </row>
    <row r="473" spans="1:3" x14ac:dyDescent="0.25">
      <c r="A473" s="134">
        <v>76732</v>
      </c>
      <c r="B473" s="134"/>
      <c r="C473" s="133"/>
    </row>
    <row r="474" spans="1:3" x14ac:dyDescent="0.25">
      <c r="A474" s="134">
        <v>103646</v>
      </c>
      <c r="B474" s="134"/>
      <c r="C474" s="133"/>
    </row>
    <row r="475" spans="1:3" x14ac:dyDescent="0.25">
      <c r="A475" s="134">
        <v>104570</v>
      </c>
      <c r="B475" s="134"/>
      <c r="C475" s="133"/>
    </row>
    <row r="476" spans="1:3" x14ac:dyDescent="0.25">
      <c r="A476" s="134">
        <v>54767</v>
      </c>
      <c r="B476" s="134"/>
      <c r="C476" s="133"/>
    </row>
    <row r="477" spans="1:3" x14ac:dyDescent="0.25">
      <c r="A477" s="134">
        <v>100573</v>
      </c>
      <c r="B477" s="134"/>
      <c r="C477" s="133"/>
    </row>
    <row r="478" spans="1:3" x14ac:dyDescent="0.25">
      <c r="A478" s="134">
        <v>102617</v>
      </c>
      <c r="B478" s="134"/>
      <c r="C478" s="133"/>
    </row>
    <row r="479" spans="1:3" x14ac:dyDescent="0.25">
      <c r="A479" s="134">
        <v>86130</v>
      </c>
      <c r="B479" s="134"/>
      <c r="C479" s="133"/>
    </row>
    <row r="480" spans="1:3" x14ac:dyDescent="0.25">
      <c r="A480" s="134">
        <v>101521</v>
      </c>
      <c r="B480" s="134"/>
      <c r="C480" s="133"/>
    </row>
    <row r="481" spans="1:3" x14ac:dyDescent="0.25">
      <c r="A481" s="134">
        <v>79292</v>
      </c>
      <c r="B481" s="134"/>
      <c r="C481" s="133"/>
    </row>
    <row r="482" spans="1:3" x14ac:dyDescent="0.25">
      <c r="A482" s="134">
        <v>31429</v>
      </c>
      <c r="B482" s="134"/>
      <c r="C482" s="133"/>
    </row>
    <row r="483" spans="1:3" x14ac:dyDescent="0.25">
      <c r="A483" s="134">
        <v>75781</v>
      </c>
      <c r="B483" s="134"/>
      <c r="C483" s="133"/>
    </row>
    <row r="484" spans="1:3" x14ac:dyDescent="0.25">
      <c r="A484" s="134">
        <v>48695</v>
      </c>
      <c r="B484" s="134"/>
      <c r="C484" s="133"/>
    </row>
    <row r="485" spans="1:3" x14ac:dyDescent="0.25">
      <c r="A485" s="134">
        <v>61222</v>
      </c>
      <c r="B485" s="134"/>
      <c r="C485" s="133"/>
    </row>
    <row r="486" spans="1:3" x14ac:dyDescent="0.25">
      <c r="A486" s="134">
        <v>88810</v>
      </c>
      <c r="B486" s="134"/>
      <c r="C486" s="133"/>
    </row>
    <row r="487" spans="1:3" x14ac:dyDescent="0.25">
      <c r="A487" s="134">
        <v>44840</v>
      </c>
      <c r="B487" s="134"/>
      <c r="C487" s="133"/>
    </row>
    <row r="488" spans="1:3" x14ac:dyDescent="0.25">
      <c r="A488" s="134">
        <v>71531</v>
      </c>
      <c r="B488" s="134"/>
      <c r="C488" s="133"/>
    </row>
    <row r="489" spans="1:3" x14ac:dyDescent="0.25">
      <c r="A489" s="134">
        <v>27746</v>
      </c>
      <c r="B489" s="134"/>
      <c r="C489" s="133"/>
    </row>
    <row r="490" spans="1:3" x14ac:dyDescent="0.25">
      <c r="A490" s="134">
        <v>30796</v>
      </c>
      <c r="B490" s="134"/>
      <c r="C490" s="133"/>
    </row>
    <row r="491" spans="1:3" x14ac:dyDescent="0.25">
      <c r="A491" s="134">
        <v>88295</v>
      </c>
      <c r="B491" s="134"/>
      <c r="C491" s="133"/>
    </row>
    <row r="492" spans="1:3" x14ac:dyDescent="0.25">
      <c r="A492" s="134">
        <v>60416</v>
      </c>
      <c r="B492" s="134"/>
      <c r="C492" s="133"/>
    </row>
    <row r="493" spans="1:3" x14ac:dyDescent="0.25">
      <c r="A493" s="134">
        <v>80718</v>
      </c>
      <c r="B493" s="134"/>
      <c r="C493" s="133"/>
    </row>
    <row r="494" spans="1:3" x14ac:dyDescent="0.25">
      <c r="A494" s="134">
        <v>41257</v>
      </c>
      <c r="B494" s="134"/>
      <c r="C494" s="133"/>
    </row>
    <row r="495" spans="1:3" x14ac:dyDescent="0.25">
      <c r="A495" s="134">
        <v>81655</v>
      </c>
      <c r="B495" s="134"/>
      <c r="C495" s="133"/>
    </row>
    <row r="496" spans="1:3" x14ac:dyDescent="0.25">
      <c r="A496" s="134">
        <v>61750</v>
      </c>
      <c r="B496" s="134"/>
      <c r="C496" s="133"/>
    </row>
    <row r="497" spans="1:3" x14ac:dyDescent="0.25">
      <c r="A497" s="134">
        <v>66752</v>
      </c>
      <c r="B497" s="134"/>
      <c r="C497" s="133"/>
    </row>
    <row r="498" spans="1:3" x14ac:dyDescent="0.25">
      <c r="A498" s="134">
        <v>52206</v>
      </c>
      <c r="B498" s="134"/>
      <c r="C498" s="133"/>
    </row>
    <row r="499" spans="1:3" x14ac:dyDescent="0.25">
      <c r="A499" s="134">
        <v>31799</v>
      </c>
      <c r="B499" s="134"/>
      <c r="C499" s="133"/>
    </row>
    <row r="500" spans="1:3" x14ac:dyDescent="0.25">
      <c r="A500" s="134">
        <v>38287</v>
      </c>
      <c r="B500" s="134"/>
      <c r="C500" s="133"/>
    </row>
    <row r="501" spans="1:3" x14ac:dyDescent="0.25">
      <c r="A501" s="134">
        <v>87886</v>
      </c>
      <c r="B501" s="134"/>
      <c r="C501" s="133"/>
    </row>
    <row r="502" spans="1:3" x14ac:dyDescent="0.25">
      <c r="A502" s="134">
        <v>113362</v>
      </c>
      <c r="B502" s="134"/>
      <c r="C502" s="133"/>
    </row>
    <row r="503" spans="1:3" x14ac:dyDescent="0.25">
      <c r="A503" s="134">
        <v>38280</v>
      </c>
      <c r="B503" s="134"/>
      <c r="C503" s="133"/>
    </row>
    <row r="504" spans="1:3" x14ac:dyDescent="0.25">
      <c r="A504" s="134">
        <v>113863</v>
      </c>
      <c r="B504" s="134"/>
      <c r="C504" s="133"/>
    </row>
    <row r="505" spans="1:3" x14ac:dyDescent="0.25">
      <c r="A505" s="134">
        <v>58423</v>
      </c>
      <c r="B505" s="134"/>
      <c r="C505" s="133"/>
    </row>
    <row r="506" spans="1:3" x14ac:dyDescent="0.25">
      <c r="A506" s="134">
        <v>41065</v>
      </c>
      <c r="B506" s="134"/>
      <c r="C506" s="133"/>
    </row>
    <row r="507" spans="1:3" x14ac:dyDescent="0.25">
      <c r="A507" s="134">
        <v>110497</v>
      </c>
      <c r="B507" s="134"/>
      <c r="C507" s="133"/>
    </row>
    <row r="508" spans="1:3" x14ac:dyDescent="0.25">
      <c r="A508" s="134">
        <v>83569</v>
      </c>
      <c r="B508" s="134"/>
      <c r="C508" s="133"/>
    </row>
    <row r="509" spans="1:3" x14ac:dyDescent="0.25">
      <c r="A509" s="134">
        <v>78078</v>
      </c>
      <c r="B509" s="134"/>
      <c r="C509" s="133"/>
    </row>
    <row r="510" spans="1:3" x14ac:dyDescent="0.25">
      <c r="A510" s="134">
        <v>119096</v>
      </c>
      <c r="B510" s="134"/>
      <c r="C510" s="133"/>
    </row>
    <row r="511" spans="1:3" x14ac:dyDescent="0.25">
      <c r="A511" s="134">
        <v>43837</v>
      </c>
      <c r="B511" s="134"/>
      <c r="C511" s="133"/>
    </row>
    <row r="512" spans="1:3" x14ac:dyDescent="0.25">
      <c r="A512" s="134">
        <v>75134</v>
      </c>
      <c r="B512" s="134"/>
      <c r="C512" s="133"/>
    </row>
    <row r="513" spans="1:3" x14ac:dyDescent="0.25">
      <c r="A513" s="134">
        <v>106036</v>
      </c>
      <c r="B513" s="134"/>
      <c r="C513" s="133"/>
    </row>
    <row r="514" spans="1:3" x14ac:dyDescent="0.25">
      <c r="A514" s="134">
        <v>46622</v>
      </c>
      <c r="B514" s="134"/>
      <c r="C514" s="133"/>
    </row>
    <row r="515" spans="1:3" x14ac:dyDescent="0.25">
      <c r="A515" s="134">
        <v>69881</v>
      </c>
      <c r="B515" s="134"/>
      <c r="C515" s="133"/>
    </row>
    <row r="516" spans="1:3" x14ac:dyDescent="0.25">
      <c r="A516" s="134">
        <v>76243</v>
      </c>
      <c r="B516" s="134"/>
      <c r="C516" s="133"/>
    </row>
    <row r="517" spans="1:3" x14ac:dyDescent="0.25">
      <c r="A517" s="134">
        <v>53249</v>
      </c>
      <c r="B517" s="134"/>
      <c r="C517" s="133"/>
    </row>
    <row r="518" spans="1:3" x14ac:dyDescent="0.25">
      <c r="A518" s="134">
        <v>59162</v>
      </c>
      <c r="B518" s="134"/>
      <c r="C518" s="133"/>
    </row>
    <row r="519" spans="1:3" x14ac:dyDescent="0.25">
      <c r="A519" s="134">
        <v>117601</v>
      </c>
      <c r="B519" s="134"/>
      <c r="C519" s="133"/>
    </row>
    <row r="520" spans="1:3" x14ac:dyDescent="0.25">
      <c r="A520" s="134">
        <v>82078</v>
      </c>
      <c r="B520" s="134"/>
      <c r="C520" s="133"/>
    </row>
    <row r="521" spans="1:3" x14ac:dyDescent="0.25">
      <c r="A521" s="134">
        <v>78302</v>
      </c>
      <c r="B521" s="134"/>
      <c r="C521" s="133"/>
    </row>
    <row r="522" spans="1:3" x14ac:dyDescent="0.25">
      <c r="A522" s="134">
        <v>35369</v>
      </c>
      <c r="B522" s="134"/>
      <c r="C522" s="133"/>
    </row>
    <row r="523" spans="1:3" x14ac:dyDescent="0.25">
      <c r="A523" s="134">
        <v>47282</v>
      </c>
      <c r="B523" s="134"/>
      <c r="C523" s="133"/>
    </row>
    <row r="524" spans="1:3" x14ac:dyDescent="0.25">
      <c r="A524" s="134">
        <v>63466</v>
      </c>
      <c r="B524" s="134"/>
      <c r="C524" s="133"/>
    </row>
    <row r="525" spans="1:3" x14ac:dyDescent="0.25">
      <c r="A525" s="134">
        <v>52378</v>
      </c>
      <c r="B525" s="134"/>
      <c r="C525" s="133"/>
    </row>
    <row r="526" spans="1:3" x14ac:dyDescent="0.25">
      <c r="A526" s="134">
        <v>51374</v>
      </c>
      <c r="B526" s="134"/>
      <c r="C526" s="133"/>
    </row>
    <row r="527" spans="1:3" x14ac:dyDescent="0.25">
      <c r="A527" s="134">
        <v>98789</v>
      </c>
      <c r="B527" s="134"/>
      <c r="C527" s="133"/>
    </row>
    <row r="528" spans="1:3" x14ac:dyDescent="0.25">
      <c r="A528" s="134">
        <v>64667</v>
      </c>
      <c r="B528" s="134"/>
      <c r="C528" s="133"/>
    </row>
    <row r="529" spans="1:3" x14ac:dyDescent="0.25">
      <c r="A529" s="134">
        <v>104214</v>
      </c>
      <c r="B529" s="134"/>
      <c r="C529" s="133"/>
    </row>
    <row r="530" spans="1:3" x14ac:dyDescent="0.25">
      <c r="A530" s="134">
        <v>59994</v>
      </c>
      <c r="B530" s="134"/>
      <c r="C530" s="133"/>
    </row>
    <row r="531" spans="1:3" x14ac:dyDescent="0.25">
      <c r="A531" s="134">
        <v>71584</v>
      </c>
      <c r="B531" s="134"/>
      <c r="C531" s="133"/>
    </row>
    <row r="532" spans="1:3" x14ac:dyDescent="0.25">
      <c r="A532" s="134">
        <v>82830</v>
      </c>
      <c r="B532" s="134"/>
      <c r="C532" s="133"/>
    </row>
    <row r="533" spans="1:3" x14ac:dyDescent="0.25">
      <c r="A533" s="134">
        <v>87001</v>
      </c>
      <c r="B533" s="134"/>
      <c r="C533" s="133"/>
    </row>
    <row r="534" spans="1:3" x14ac:dyDescent="0.25">
      <c r="A534" s="134">
        <v>43718</v>
      </c>
      <c r="B534" s="134"/>
      <c r="C534" s="133"/>
    </row>
    <row r="535" spans="1:3" x14ac:dyDescent="0.25">
      <c r="A535" s="134">
        <v>79332</v>
      </c>
      <c r="B535" s="134"/>
      <c r="C535" s="133"/>
    </row>
    <row r="536" spans="1:3" x14ac:dyDescent="0.25">
      <c r="A536" s="134">
        <v>63043</v>
      </c>
      <c r="B536" s="134"/>
      <c r="C536" s="133"/>
    </row>
    <row r="537" spans="1:3" x14ac:dyDescent="0.25">
      <c r="A537" s="134">
        <v>64416</v>
      </c>
      <c r="B537" s="134"/>
      <c r="C537" s="133"/>
    </row>
    <row r="538" spans="1:3" x14ac:dyDescent="0.25">
      <c r="A538" s="134">
        <v>95159</v>
      </c>
      <c r="B538" s="134"/>
      <c r="C538" s="133"/>
    </row>
    <row r="539" spans="1:3" x14ac:dyDescent="0.25">
      <c r="A539" s="134">
        <v>92426</v>
      </c>
      <c r="B539" s="134"/>
      <c r="C539" s="133"/>
    </row>
    <row r="540" spans="1:3" x14ac:dyDescent="0.25">
      <c r="A540" s="134">
        <v>80956</v>
      </c>
      <c r="B540" s="134"/>
      <c r="C540" s="133"/>
    </row>
    <row r="541" spans="1:3" x14ac:dyDescent="0.25">
      <c r="A541" s="134">
        <v>41263</v>
      </c>
      <c r="B541" s="134"/>
      <c r="C541" s="133"/>
    </row>
    <row r="542" spans="1:3" x14ac:dyDescent="0.25">
      <c r="A542" s="134">
        <v>68376</v>
      </c>
      <c r="B542" s="134"/>
      <c r="C542" s="133"/>
    </row>
    <row r="543" spans="1:3" x14ac:dyDescent="0.25">
      <c r="A543" s="134">
        <v>52457</v>
      </c>
      <c r="B543" s="134"/>
      <c r="C543" s="133"/>
    </row>
    <row r="544" spans="1:3" x14ac:dyDescent="0.25">
      <c r="A544" s="134">
        <v>49724</v>
      </c>
      <c r="B544" s="134"/>
      <c r="C544" s="133"/>
    </row>
    <row r="545" spans="1:3" x14ac:dyDescent="0.25">
      <c r="A545" s="134">
        <v>86962</v>
      </c>
      <c r="B545" s="134"/>
      <c r="C545" s="133"/>
    </row>
    <row r="546" spans="1:3" x14ac:dyDescent="0.25">
      <c r="A546" s="134">
        <v>81695</v>
      </c>
      <c r="B546" s="134"/>
      <c r="C546" s="133"/>
    </row>
    <row r="547" spans="1:3" x14ac:dyDescent="0.25">
      <c r="A547" s="134">
        <v>97706</v>
      </c>
      <c r="B547" s="134"/>
      <c r="C547" s="133"/>
    </row>
    <row r="548" spans="1:3" x14ac:dyDescent="0.25">
      <c r="A548" s="134">
        <v>120714</v>
      </c>
      <c r="B548" s="134"/>
      <c r="C548" s="133"/>
    </row>
    <row r="549" spans="1:3" x14ac:dyDescent="0.25">
      <c r="A549" s="134">
        <v>106933</v>
      </c>
      <c r="B549" s="134"/>
      <c r="C549" s="133"/>
    </row>
    <row r="550" spans="1:3" x14ac:dyDescent="0.25">
      <c r="A550" s="134">
        <v>101521</v>
      </c>
      <c r="B550" s="134"/>
      <c r="C550" s="133"/>
    </row>
    <row r="551" spans="1:3" x14ac:dyDescent="0.25">
      <c r="A551" s="134">
        <v>69656</v>
      </c>
      <c r="B551" s="134"/>
      <c r="C551" s="133"/>
    </row>
    <row r="552" spans="1:3" x14ac:dyDescent="0.25">
      <c r="A552" s="134">
        <v>33323</v>
      </c>
      <c r="B552" s="134"/>
      <c r="C552" s="133"/>
    </row>
    <row r="553" spans="1:3" x14ac:dyDescent="0.25">
      <c r="A553" s="134">
        <v>32221</v>
      </c>
      <c r="B553" s="134"/>
      <c r="C553" s="133"/>
    </row>
    <row r="554" spans="1:3" x14ac:dyDescent="0.25">
      <c r="A554" s="134">
        <v>105244</v>
      </c>
      <c r="B554" s="134"/>
      <c r="C554" s="133"/>
    </row>
    <row r="555" spans="1:3" x14ac:dyDescent="0.25">
      <c r="A555" s="134">
        <v>37818</v>
      </c>
      <c r="B555" s="134"/>
      <c r="C555" s="133"/>
    </row>
    <row r="556" spans="1:3" x14ac:dyDescent="0.25">
      <c r="A556" s="134">
        <v>59030</v>
      </c>
      <c r="B556" s="134"/>
      <c r="C556" s="133"/>
    </row>
    <row r="557" spans="1:3" x14ac:dyDescent="0.25">
      <c r="A557" s="134">
        <v>67307</v>
      </c>
      <c r="B557" s="134"/>
      <c r="C557" s="133"/>
    </row>
    <row r="558" spans="1:3" x14ac:dyDescent="0.25">
      <c r="A558" s="134">
        <v>83114</v>
      </c>
      <c r="B558" s="134"/>
      <c r="C558" s="133"/>
    </row>
    <row r="559" spans="1:3" x14ac:dyDescent="0.25">
      <c r="A559" s="134">
        <v>62819</v>
      </c>
      <c r="B559" s="134"/>
      <c r="C559" s="133"/>
    </row>
    <row r="560" spans="1:3" x14ac:dyDescent="0.25">
      <c r="A560" s="134">
        <v>58819</v>
      </c>
      <c r="B560" s="134"/>
      <c r="C560" s="133"/>
    </row>
    <row r="561" spans="1:4" x14ac:dyDescent="0.25">
      <c r="A561" s="134">
        <v>78316</v>
      </c>
      <c r="B561" s="134"/>
      <c r="C561" s="133"/>
    </row>
    <row r="562" spans="1:4" x14ac:dyDescent="0.25">
      <c r="A562" s="134">
        <v>90750</v>
      </c>
      <c r="B562" s="134"/>
      <c r="C562" s="133"/>
    </row>
    <row r="563" spans="1:4" x14ac:dyDescent="0.25">
      <c r="A563" s="134">
        <v>60760</v>
      </c>
      <c r="B563" s="134"/>
      <c r="C563" s="133"/>
    </row>
    <row r="564" spans="1:4" x14ac:dyDescent="0.25">
      <c r="A564" s="134">
        <v>51174</v>
      </c>
      <c r="B564" s="134"/>
      <c r="C564" s="133"/>
    </row>
    <row r="565" spans="1:4" x14ac:dyDescent="0.25">
      <c r="A565" s="134">
        <v>94367</v>
      </c>
      <c r="B565" s="134"/>
      <c r="C565" s="133"/>
    </row>
    <row r="566" spans="1:4" x14ac:dyDescent="0.25">
      <c r="A566" s="134">
        <v>104808</v>
      </c>
      <c r="B566" s="134"/>
      <c r="C566" s="133"/>
    </row>
    <row r="567" spans="1:4" x14ac:dyDescent="0.25">
      <c r="A567" s="134">
        <v>58898</v>
      </c>
      <c r="B567" s="134"/>
      <c r="C567" s="133"/>
    </row>
    <row r="568" spans="1:4" x14ac:dyDescent="0.25">
      <c r="A568" s="134">
        <v>52160</v>
      </c>
      <c r="B568" s="134"/>
      <c r="C568" s="133"/>
    </row>
    <row r="569" spans="1:4" x14ac:dyDescent="0.25">
      <c r="A569" s="134">
        <v>107765</v>
      </c>
      <c r="B569" s="134"/>
      <c r="C569" s="133"/>
    </row>
    <row r="570" spans="1:4" x14ac:dyDescent="0.25">
      <c r="A570" s="134">
        <v>95726</v>
      </c>
      <c r="B570" s="134"/>
      <c r="C570" s="133"/>
      <c r="D570" s="137"/>
    </row>
    <row r="571" spans="1:4" x14ac:dyDescent="0.25">
      <c r="A571" s="134">
        <v>71531</v>
      </c>
      <c r="B571" s="134"/>
      <c r="C571" s="133"/>
      <c r="D571" s="137"/>
    </row>
    <row r="572" spans="1:4" x14ac:dyDescent="0.25">
      <c r="A572" s="134">
        <v>65696</v>
      </c>
      <c r="B572" s="134"/>
      <c r="C572" s="133"/>
      <c r="D572" s="137"/>
    </row>
    <row r="573" spans="1:4" x14ac:dyDescent="0.25">
      <c r="A573" s="134">
        <v>49856</v>
      </c>
      <c r="B573" s="134"/>
      <c r="C573" s="133"/>
      <c r="D573" s="137"/>
    </row>
    <row r="574" spans="1:4" x14ac:dyDescent="0.25">
      <c r="A574" s="134">
        <v>65380</v>
      </c>
      <c r="B574" s="134"/>
      <c r="C574" s="133"/>
      <c r="D574" s="137"/>
    </row>
    <row r="575" spans="1:4" x14ac:dyDescent="0.25">
      <c r="A575" s="134">
        <v>62429</v>
      </c>
      <c r="B575" s="134"/>
      <c r="C575" s="133"/>
      <c r="D575" s="137"/>
    </row>
    <row r="576" spans="1:4" x14ac:dyDescent="0.25">
      <c r="A576" s="134">
        <v>65815</v>
      </c>
      <c r="B576" s="134"/>
      <c r="C576" s="133"/>
      <c r="D576" s="137"/>
    </row>
    <row r="577" spans="1:4" x14ac:dyDescent="0.25">
      <c r="A577" s="134">
        <v>31046</v>
      </c>
      <c r="B577" s="134"/>
      <c r="C577" s="133"/>
      <c r="D577" s="137"/>
    </row>
    <row r="578" spans="1:4" x14ac:dyDescent="0.25">
      <c r="A578" s="134">
        <v>32756</v>
      </c>
      <c r="B578" s="134"/>
      <c r="C578" s="133"/>
      <c r="D578" s="137"/>
    </row>
    <row r="579" spans="1:4" x14ac:dyDescent="0.25">
      <c r="A579" s="134">
        <v>84652</v>
      </c>
      <c r="B579" s="134"/>
      <c r="C579" s="133"/>
      <c r="D579" s="137"/>
    </row>
    <row r="580" spans="1:4" x14ac:dyDescent="0.25">
      <c r="A580" s="134">
        <v>119082</v>
      </c>
      <c r="B580" s="134"/>
      <c r="C580" s="133"/>
      <c r="D580" s="137"/>
    </row>
    <row r="581" spans="1:4" x14ac:dyDescent="0.25">
      <c r="A581" s="134">
        <v>50134</v>
      </c>
      <c r="B581" s="134"/>
      <c r="C581" s="133"/>
      <c r="D581" s="137"/>
    </row>
    <row r="582" spans="1:4" x14ac:dyDescent="0.25">
      <c r="A582" s="134">
        <v>120517</v>
      </c>
      <c r="B582" s="134"/>
      <c r="C582" s="133"/>
      <c r="D582" s="137"/>
    </row>
    <row r="583" spans="1:4" x14ac:dyDescent="0.25">
      <c r="A583" s="134">
        <v>59466</v>
      </c>
      <c r="B583" s="134"/>
      <c r="C583" s="133"/>
      <c r="D583" s="137"/>
    </row>
    <row r="584" spans="1:4" x14ac:dyDescent="0.25">
      <c r="A584" s="134">
        <v>65142</v>
      </c>
      <c r="B584" s="134"/>
      <c r="C584" s="133"/>
      <c r="D584" s="137"/>
    </row>
    <row r="585" spans="1:4" x14ac:dyDescent="0.25">
      <c r="A585" s="134">
        <v>39481</v>
      </c>
      <c r="B585" s="134"/>
      <c r="C585" s="133"/>
      <c r="D585" s="137"/>
    </row>
    <row r="586" spans="1:4" x14ac:dyDescent="0.25">
      <c r="A586" s="134">
        <v>33158</v>
      </c>
      <c r="B586" s="134"/>
      <c r="C586" s="133"/>
      <c r="D586" s="137"/>
    </row>
    <row r="587" spans="1:4" x14ac:dyDescent="0.25">
      <c r="A587" s="134">
        <v>74501</v>
      </c>
      <c r="B587" s="134"/>
      <c r="C587" s="133"/>
      <c r="D587" s="137"/>
    </row>
    <row r="588" spans="1:4" x14ac:dyDescent="0.25">
      <c r="A588" s="134">
        <v>46596</v>
      </c>
      <c r="B588" s="134"/>
      <c r="C588" s="133"/>
      <c r="D588" s="137"/>
    </row>
    <row r="589" spans="1:4" x14ac:dyDescent="0.25">
      <c r="A589" s="134">
        <v>88506</v>
      </c>
      <c r="B589" s="134"/>
      <c r="C589" s="133"/>
      <c r="D589" s="137"/>
    </row>
    <row r="590" spans="1:4" x14ac:dyDescent="0.25">
      <c r="A590" s="134">
        <v>96400</v>
      </c>
      <c r="B590" s="134"/>
      <c r="C590" s="133"/>
      <c r="D590" s="137"/>
    </row>
    <row r="591" spans="1:4" x14ac:dyDescent="0.25">
      <c r="A591" s="139"/>
      <c r="B591" s="134"/>
      <c r="C591" s="133"/>
    </row>
    <row r="592" spans="1:4" x14ac:dyDescent="0.25">
      <c r="A592" s="139"/>
      <c r="B592" s="139"/>
      <c r="C592" s="133"/>
    </row>
    <row r="593" spans="1:3" x14ac:dyDescent="0.25">
      <c r="A593" s="139"/>
      <c r="B593" s="139"/>
      <c r="C593" s="133"/>
    </row>
    <row r="594" spans="1:3" x14ac:dyDescent="0.25">
      <c r="A594" s="139"/>
      <c r="B594" s="139"/>
      <c r="C594" s="133"/>
    </row>
    <row r="595" spans="1:3" x14ac:dyDescent="0.25">
      <c r="A595" s="139"/>
      <c r="B595" s="139"/>
      <c r="C595" s="133"/>
    </row>
    <row r="596" spans="1:3" x14ac:dyDescent="0.25">
      <c r="A596" s="139"/>
      <c r="B596" s="139"/>
      <c r="C596" s="133"/>
    </row>
    <row r="597" spans="1:3" x14ac:dyDescent="0.25">
      <c r="A597" s="139"/>
      <c r="B597" s="139"/>
      <c r="C597" s="133"/>
    </row>
    <row r="598" spans="1:3" x14ac:dyDescent="0.25">
      <c r="A598" s="139"/>
      <c r="B598" s="139"/>
      <c r="C598" s="133"/>
    </row>
    <row r="599" spans="1:3" x14ac:dyDescent="0.25">
      <c r="A599" s="139"/>
      <c r="B599" s="139"/>
      <c r="C599" s="133"/>
    </row>
    <row r="600" spans="1:3" x14ac:dyDescent="0.25">
      <c r="A600" s="139"/>
      <c r="B600" s="139"/>
      <c r="C600" s="133"/>
    </row>
    <row r="601" spans="1:3" x14ac:dyDescent="0.25">
      <c r="A601" s="139"/>
      <c r="B601" s="139"/>
      <c r="C601" s="133"/>
    </row>
    <row r="602" spans="1:3" x14ac:dyDescent="0.25">
      <c r="A602" s="139"/>
      <c r="B602" s="139"/>
      <c r="C602" s="133"/>
    </row>
    <row r="603" spans="1:3" x14ac:dyDescent="0.25">
      <c r="A603" s="139"/>
      <c r="B603" s="139"/>
      <c r="C603" s="133"/>
    </row>
    <row r="604" spans="1:3" x14ac:dyDescent="0.25">
      <c r="A604" s="139"/>
      <c r="B604" s="139"/>
      <c r="C604" s="133"/>
    </row>
    <row r="605" spans="1:3" x14ac:dyDescent="0.25">
      <c r="A605" s="139"/>
      <c r="B605" s="139"/>
      <c r="C605" s="133"/>
    </row>
    <row r="606" spans="1:3" x14ac:dyDescent="0.25">
      <c r="A606" s="139"/>
      <c r="B606" s="139"/>
      <c r="C606" s="133"/>
    </row>
    <row r="607" spans="1:3" x14ac:dyDescent="0.25">
      <c r="A607" s="139"/>
      <c r="B607" s="139"/>
      <c r="C607" s="133"/>
    </row>
    <row r="608" spans="1:3" x14ac:dyDescent="0.25">
      <c r="A608" s="139"/>
      <c r="B608" s="139"/>
      <c r="C608" s="133"/>
    </row>
    <row r="609" spans="1:3" x14ac:dyDescent="0.25">
      <c r="A609" s="139"/>
      <c r="B609" s="139"/>
      <c r="C609" s="133"/>
    </row>
    <row r="610" spans="1:3" x14ac:dyDescent="0.25">
      <c r="A610" s="139"/>
      <c r="B610" s="139"/>
      <c r="C610" s="133"/>
    </row>
    <row r="611" spans="1:3" x14ac:dyDescent="0.25">
      <c r="A611" s="139"/>
      <c r="B611" s="139"/>
      <c r="C611" s="133"/>
    </row>
    <row r="612" spans="1:3" x14ac:dyDescent="0.25">
      <c r="A612" s="139"/>
      <c r="B612" s="139"/>
      <c r="C612" s="133"/>
    </row>
    <row r="613" spans="1:3" x14ac:dyDescent="0.25">
      <c r="A613" s="139"/>
      <c r="B613" s="139"/>
      <c r="C613" s="133"/>
    </row>
    <row r="614" spans="1:3" x14ac:dyDescent="0.25">
      <c r="A614" s="139"/>
      <c r="B614" s="139"/>
      <c r="C614" s="133"/>
    </row>
    <row r="615" spans="1:3" x14ac:dyDescent="0.25">
      <c r="A615" s="139"/>
      <c r="B615" s="139"/>
      <c r="C615" s="133"/>
    </row>
    <row r="616" spans="1:3" x14ac:dyDescent="0.25">
      <c r="A616" s="139"/>
      <c r="B616" s="139"/>
      <c r="C616" s="133"/>
    </row>
    <row r="617" spans="1:3" x14ac:dyDescent="0.25">
      <c r="A617" s="139"/>
      <c r="B617" s="139"/>
      <c r="C617" s="133"/>
    </row>
    <row r="618" spans="1:3" x14ac:dyDescent="0.25">
      <c r="A618" s="139"/>
      <c r="B618" s="139"/>
      <c r="C618" s="133"/>
    </row>
    <row r="619" spans="1:3" x14ac:dyDescent="0.25">
      <c r="A619" s="139"/>
      <c r="B619" s="139"/>
      <c r="C619" s="133"/>
    </row>
    <row r="620" spans="1:3" x14ac:dyDescent="0.25">
      <c r="A620" s="139"/>
      <c r="B620" s="139"/>
      <c r="C620" s="133"/>
    </row>
    <row r="621" spans="1:3" x14ac:dyDescent="0.25">
      <c r="A621" s="139"/>
      <c r="B621" s="139"/>
      <c r="C621" s="133"/>
    </row>
    <row r="622" spans="1:3" x14ac:dyDescent="0.25">
      <c r="A622" s="139"/>
      <c r="B622" s="139"/>
      <c r="C622" s="133"/>
    </row>
    <row r="623" spans="1:3" x14ac:dyDescent="0.25">
      <c r="A623" s="139"/>
      <c r="B623" s="139"/>
      <c r="C623" s="133"/>
    </row>
    <row r="624" spans="1:3" x14ac:dyDescent="0.25">
      <c r="A624" s="139"/>
      <c r="B624" s="139"/>
      <c r="C624" s="133"/>
    </row>
    <row r="625" spans="1:3" x14ac:dyDescent="0.25">
      <c r="A625" s="139"/>
      <c r="B625" s="139"/>
      <c r="C625" s="133"/>
    </row>
    <row r="626" spans="1:3" x14ac:dyDescent="0.25">
      <c r="A626" s="139"/>
      <c r="B626" s="139"/>
      <c r="C626" s="133"/>
    </row>
    <row r="627" spans="1:3" x14ac:dyDescent="0.25">
      <c r="A627" s="139"/>
      <c r="B627" s="139"/>
      <c r="C627" s="133"/>
    </row>
    <row r="628" spans="1:3" x14ac:dyDescent="0.25">
      <c r="A628" s="139"/>
      <c r="B628" s="139"/>
      <c r="C628" s="133"/>
    </row>
    <row r="629" spans="1:3" x14ac:dyDescent="0.25">
      <c r="A629" s="139"/>
      <c r="B629" s="139"/>
      <c r="C629" s="133"/>
    </row>
    <row r="630" spans="1:3" x14ac:dyDescent="0.25">
      <c r="A630" s="139"/>
      <c r="B630" s="139"/>
      <c r="C630" s="133"/>
    </row>
    <row r="631" spans="1:3" x14ac:dyDescent="0.25">
      <c r="A631" s="139"/>
      <c r="B631" s="139"/>
      <c r="C631" s="133"/>
    </row>
    <row r="632" spans="1:3" x14ac:dyDescent="0.25">
      <c r="A632" s="139"/>
      <c r="B632" s="139"/>
      <c r="C632" s="133"/>
    </row>
    <row r="633" spans="1:3" x14ac:dyDescent="0.25">
      <c r="A633" s="139"/>
      <c r="B633" s="139"/>
      <c r="C633" s="133"/>
    </row>
    <row r="634" spans="1:3" x14ac:dyDescent="0.25">
      <c r="A634" s="139"/>
      <c r="B634" s="139"/>
      <c r="C634" s="133"/>
    </row>
    <row r="635" spans="1:3" x14ac:dyDescent="0.25">
      <c r="A635" s="139"/>
      <c r="B635" s="139"/>
      <c r="C635" s="133"/>
    </row>
    <row r="636" spans="1:3" x14ac:dyDescent="0.25">
      <c r="A636" s="139"/>
      <c r="B636" s="139"/>
      <c r="C636" s="133"/>
    </row>
    <row r="637" spans="1:3" x14ac:dyDescent="0.25">
      <c r="A637" s="139"/>
      <c r="B637" s="139"/>
      <c r="C637" s="133"/>
    </row>
    <row r="638" spans="1:3" x14ac:dyDescent="0.25">
      <c r="A638" s="139"/>
      <c r="B638" s="139"/>
      <c r="C638" s="133"/>
    </row>
    <row r="639" spans="1:3" x14ac:dyDescent="0.25">
      <c r="A639" s="139"/>
      <c r="B639" s="139"/>
      <c r="C639" s="133"/>
    </row>
    <row r="640" spans="1:3" x14ac:dyDescent="0.25">
      <c r="A640" s="139"/>
      <c r="B640" s="139"/>
      <c r="C640" s="133"/>
    </row>
    <row r="641" spans="1:3" x14ac:dyDescent="0.25">
      <c r="A641" s="139"/>
      <c r="B641" s="139"/>
      <c r="C641" s="133"/>
    </row>
    <row r="642" spans="1:3" x14ac:dyDescent="0.25">
      <c r="A642" s="139"/>
      <c r="B642" s="139"/>
      <c r="C642" s="133"/>
    </row>
    <row r="643" spans="1:3" x14ac:dyDescent="0.25">
      <c r="A643" s="139"/>
      <c r="B643" s="139"/>
      <c r="C643" s="133"/>
    </row>
    <row r="644" spans="1:3" x14ac:dyDescent="0.25">
      <c r="A644" s="139"/>
      <c r="B644" s="139"/>
      <c r="C644" s="133"/>
    </row>
    <row r="645" spans="1:3" x14ac:dyDescent="0.25">
      <c r="A645" s="139"/>
      <c r="B645" s="139"/>
      <c r="C645" s="133"/>
    </row>
    <row r="646" spans="1:3" x14ac:dyDescent="0.25">
      <c r="A646" s="139"/>
      <c r="B646" s="139"/>
      <c r="C646" s="133"/>
    </row>
    <row r="647" spans="1:3" x14ac:dyDescent="0.25">
      <c r="A647" s="139"/>
      <c r="B647" s="139"/>
      <c r="C647" s="133"/>
    </row>
    <row r="648" spans="1:3" x14ac:dyDescent="0.25">
      <c r="A648" s="139"/>
      <c r="B648" s="139"/>
      <c r="C648" s="133"/>
    </row>
    <row r="649" spans="1:3" x14ac:dyDescent="0.25">
      <c r="A649" s="139"/>
      <c r="B649" s="139"/>
      <c r="C649" s="133"/>
    </row>
    <row r="650" spans="1:3" x14ac:dyDescent="0.25">
      <c r="A650" s="139"/>
      <c r="B650" s="139"/>
      <c r="C650" s="133"/>
    </row>
    <row r="651" spans="1:3" x14ac:dyDescent="0.25">
      <c r="A651" s="139"/>
      <c r="B651" s="139"/>
      <c r="C651" s="133"/>
    </row>
    <row r="652" spans="1:3" x14ac:dyDescent="0.25">
      <c r="A652" s="139"/>
      <c r="B652" s="139"/>
      <c r="C652" s="133"/>
    </row>
    <row r="653" spans="1:3" x14ac:dyDescent="0.25">
      <c r="A653" s="139"/>
      <c r="B653" s="139"/>
      <c r="C653" s="133"/>
    </row>
    <row r="654" spans="1:3" x14ac:dyDescent="0.25">
      <c r="A654" s="139"/>
      <c r="B654" s="139"/>
      <c r="C654" s="133"/>
    </row>
    <row r="655" spans="1:3" x14ac:dyDescent="0.25">
      <c r="A655" s="139"/>
      <c r="B655" s="139"/>
      <c r="C655" s="133"/>
    </row>
    <row r="656" spans="1:3" x14ac:dyDescent="0.25">
      <c r="A656" s="139"/>
      <c r="B656" s="139"/>
      <c r="C656" s="133"/>
    </row>
    <row r="657" spans="1:3" x14ac:dyDescent="0.25">
      <c r="A657" s="139"/>
      <c r="B657" s="139"/>
      <c r="C657" s="133"/>
    </row>
    <row r="658" spans="1:3" x14ac:dyDescent="0.25">
      <c r="A658" s="139"/>
      <c r="B658" s="139"/>
      <c r="C658" s="133"/>
    </row>
    <row r="659" spans="1:3" x14ac:dyDescent="0.25">
      <c r="A659" s="139"/>
      <c r="B659" s="139"/>
      <c r="C659" s="133"/>
    </row>
    <row r="660" spans="1:3" x14ac:dyDescent="0.25">
      <c r="A660" s="139"/>
      <c r="B660" s="139"/>
      <c r="C660" s="133"/>
    </row>
    <row r="661" spans="1:3" x14ac:dyDescent="0.25">
      <c r="A661" s="139"/>
      <c r="B661" s="139"/>
      <c r="C661" s="133"/>
    </row>
    <row r="662" spans="1:3" x14ac:dyDescent="0.25">
      <c r="A662" s="139"/>
      <c r="B662" s="139"/>
      <c r="C662" s="133"/>
    </row>
    <row r="663" spans="1:3" x14ac:dyDescent="0.25">
      <c r="A663" s="139"/>
      <c r="B663" s="139"/>
      <c r="C663" s="133"/>
    </row>
    <row r="664" spans="1:3" x14ac:dyDescent="0.25">
      <c r="A664" s="139"/>
      <c r="B664" s="139"/>
      <c r="C664" s="133"/>
    </row>
    <row r="665" spans="1:3" x14ac:dyDescent="0.25">
      <c r="A665" s="139"/>
      <c r="B665" s="139"/>
      <c r="C665" s="133"/>
    </row>
    <row r="666" spans="1:3" x14ac:dyDescent="0.25">
      <c r="A666" s="139"/>
      <c r="B666" s="139"/>
      <c r="C666" s="133"/>
    </row>
    <row r="667" spans="1:3" x14ac:dyDescent="0.25">
      <c r="A667" s="139"/>
      <c r="B667" s="139"/>
      <c r="C667" s="133"/>
    </row>
    <row r="668" spans="1:3" x14ac:dyDescent="0.25">
      <c r="A668" s="139"/>
      <c r="B668" s="139"/>
      <c r="C668" s="133"/>
    </row>
    <row r="669" spans="1:3" x14ac:dyDescent="0.25">
      <c r="A669" s="139"/>
      <c r="B669" s="139"/>
      <c r="C669" s="133"/>
    </row>
    <row r="670" spans="1:3" x14ac:dyDescent="0.25">
      <c r="A670" s="139"/>
      <c r="B670" s="139"/>
      <c r="C670" s="133"/>
    </row>
    <row r="671" spans="1:3" x14ac:dyDescent="0.25">
      <c r="A671" s="139"/>
      <c r="B671" s="139"/>
      <c r="C671" s="133"/>
    </row>
    <row r="672" spans="1:3" x14ac:dyDescent="0.25">
      <c r="A672" s="139"/>
      <c r="B672" s="139"/>
      <c r="C672" s="133"/>
    </row>
    <row r="673" spans="1:3" x14ac:dyDescent="0.25">
      <c r="A673" s="139"/>
      <c r="B673" s="139"/>
      <c r="C673" s="133"/>
    </row>
    <row r="674" spans="1:3" x14ac:dyDescent="0.25">
      <c r="A674" s="139"/>
      <c r="B674" s="139"/>
      <c r="C674" s="133"/>
    </row>
    <row r="675" spans="1:3" x14ac:dyDescent="0.25">
      <c r="A675" s="139"/>
      <c r="B675" s="139"/>
      <c r="C675" s="133"/>
    </row>
    <row r="676" spans="1:3" x14ac:dyDescent="0.25">
      <c r="A676" s="139"/>
      <c r="B676" s="139"/>
      <c r="C676" s="133"/>
    </row>
    <row r="677" spans="1:3" x14ac:dyDescent="0.25">
      <c r="A677" s="139"/>
      <c r="B677" s="139"/>
      <c r="C677" s="133"/>
    </row>
    <row r="678" spans="1:3" x14ac:dyDescent="0.25">
      <c r="A678" s="139"/>
      <c r="B678" s="139"/>
      <c r="C678" s="133"/>
    </row>
    <row r="679" spans="1:3" x14ac:dyDescent="0.25">
      <c r="A679" s="139"/>
      <c r="B679" s="139"/>
      <c r="C679" s="133"/>
    </row>
    <row r="680" spans="1:3" x14ac:dyDescent="0.25">
      <c r="A680" s="139"/>
      <c r="B680" s="139"/>
      <c r="C680" s="133"/>
    </row>
    <row r="681" spans="1:3" x14ac:dyDescent="0.25">
      <c r="A681" s="139"/>
      <c r="B681" s="139"/>
      <c r="C681" s="133"/>
    </row>
    <row r="682" spans="1:3" x14ac:dyDescent="0.25">
      <c r="A682" s="139"/>
      <c r="B682" s="139"/>
      <c r="C682" s="133"/>
    </row>
    <row r="683" spans="1:3" x14ac:dyDescent="0.25">
      <c r="A683" s="139"/>
      <c r="B683" s="139"/>
      <c r="C683" s="133"/>
    </row>
    <row r="684" spans="1:3" x14ac:dyDescent="0.25">
      <c r="A684" s="139"/>
      <c r="B684" s="139"/>
      <c r="C684" s="133"/>
    </row>
    <row r="685" spans="1:3" x14ac:dyDescent="0.25">
      <c r="A685" s="139"/>
      <c r="B685" s="139"/>
      <c r="C685" s="133"/>
    </row>
    <row r="686" spans="1:3" x14ac:dyDescent="0.25">
      <c r="A686" s="139"/>
      <c r="B686" s="139"/>
      <c r="C686" s="133"/>
    </row>
    <row r="687" spans="1:3" x14ac:dyDescent="0.25">
      <c r="A687" s="139"/>
      <c r="B687" s="139"/>
      <c r="C687" s="133"/>
    </row>
    <row r="688" spans="1:3" x14ac:dyDescent="0.25">
      <c r="A688" s="139"/>
      <c r="B688" s="139"/>
      <c r="C688" s="133"/>
    </row>
    <row r="689" spans="1:3" x14ac:dyDescent="0.25">
      <c r="A689" s="139"/>
      <c r="B689" s="139"/>
      <c r="C689" s="133"/>
    </row>
    <row r="690" spans="1:3" x14ac:dyDescent="0.25">
      <c r="A690" s="139"/>
      <c r="B690" s="139"/>
      <c r="C690" s="133"/>
    </row>
    <row r="691" spans="1:3" x14ac:dyDescent="0.25">
      <c r="A691" s="139"/>
      <c r="B691" s="139"/>
      <c r="C691" s="133"/>
    </row>
    <row r="692" spans="1:3" x14ac:dyDescent="0.25">
      <c r="A692" s="139"/>
      <c r="B692" s="139"/>
      <c r="C692" s="133"/>
    </row>
    <row r="693" spans="1:3" x14ac:dyDescent="0.25">
      <c r="A693" s="139"/>
      <c r="B693" s="139"/>
      <c r="C693" s="133"/>
    </row>
    <row r="694" spans="1:3" x14ac:dyDescent="0.25">
      <c r="A694" s="139"/>
      <c r="B694" s="139"/>
      <c r="C694" s="133"/>
    </row>
    <row r="695" spans="1:3" x14ac:dyDescent="0.25">
      <c r="A695" s="139"/>
      <c r="B695" s="139"/>
      <c r="C695" s="133"/>
    </row>
    <row r="696" spans="1:3" x14ac:dyDescent="0.25">
      <c r="A696" s="139"/>
      <c r="B696" s="139"/>
      <c r="C696" s="133"/>
    </row>
    <row r="697" spans="1:3" x14ac:dyDescent="0.25">
      <c r="A697" s="139"/>
      <c r="B697" s="139"/>
      <c r="C697" s="133"/>
    </row>
    <row r="698" spans="1:3" x14ac:dyDescent="0.25">
      <c r="A698" s="139"/>
      <c r="B698" s="139"/>
      <c r="C698" s="133"/>
    </row>
    <row r="699" spans="1:3" x14ac:dyDescent="0.25">
      <c r="A699" s="139"/>
      <c r="B699" s="139"/>
      <c r="C699" s="133"/>
    </row>
    <row r="700" spans="1:3" x14ac:dyDescent="0.25">
      <c r="A700" s="139"/>
      <c r="B700" s="139"/>
      <c r="C700" s="133"/>
    </row>
    <row r="701" spans="1:3" x14ac:dyDescent="0.25">
      <c r="A701" s="139"/>
      <c r="B701" s="139"/>
      <c r="C701" s="133"/>
    </row>
    <row r="702" spans="1:3" x14ac:dyDescent="0.25">
      <c r="A702" s="139"/>
      <c r="B702" s="139"/>
      <c r="C702" s="133"/>
    </row>
    <row r="703" spans="1:3" x14ac:dyDescent="0.25">
      <c r="A703" s="139"/>
      <c r="B703" s="139"/>
      <c r="C703" s="133"/>
    </row>
    <row r="704" spans="1:3" x14ac:dyDescent="0.25">
      <c r="A704" s="139"/>
      <c r="B704" s="139"/>
      <c r="C704" s="133"/>
    </row>
    <row r="705" spans="1:3" x14ac:dyDescent="0.25">
      <c r="A705" s="139"/>
      <c r="B705" s="139"/>
      <c r="C705" s="133"/>
    </row>
    <row r="706" spans="1:3" x14ac:dyDescent="0.25">
      <c r="A706" s="139"/>
      <c r="B706" s="139"/>
      <c r="C706" s="133"/>
    </row>
    <row r="707" spans="1:3" x14ac:dyDescent="0.25">
      <c r="A707" s="139"/>
      <c r="B707" s="139"/>
      <c r="C707" s="133"/>
    </row>
    <row r="708" spans="1:3" x14ac:dyDescent="0.25">
      <c r="A708" s="139"/>
      <c r="B708" s="139"/>
      <c r="C708" s="133"/>
    </row>
    <row r="709" spans="1:3" x14ac:dyDescent="0.25">
      <c r="A709" s="139"/>
      <c r="B709" s="139"/>
      <c r="C709" s="133"/>
    </row>
    <row r="710" spans="1:3" x14ac:dyDescent="0.25">
      <c r="A710" s="139"/>
      <c r="B710" s="139"/>
      <c r="C710" s="133"/>
    </row>
    <row r="711" spans="1:3" x14ac:dyDescent="0.25">
      <c r="A711" s="139"/>
      <c r="B711" s="139"/>
      <c r="C711" s="133"/>
    </row>
    <row r="712" spans="1:3" x14ac:dyDescent="0.25">
      <c r="C712" s="133"/>
    </row>
    <row r="713" spans="1:3" x14ac:dyDescent="0.25">
      <c r="C713" s="133"/>
    </row>
    <row r="714" spans="1:3" x14ac:dyDescent="0.25">
      <c r="C714" s="133"/>
    </row>
    <row r="715" spans="1:3" x14ac:dyDescent="0.25">
      <c r="C715" s="133"/>
    </row>
    <row r="716" spans="1:3" x14ac:dyDescent="0.25">
      <c r="C716" s="133"/>
    </row>
    <row r="717" spans="1:3" x14ac:dyDescent="0.25">
      <c r="C717" s="133"/>
    </row>
    <row r="718" spans="1:3" x14ac:dyDescent="0.25">
      <c r="C718" s="133"/>
    </row>
    <row r="719" spans="1:3" x14ac:dyDescent="0.25">
      <c r="C719" s="133"/>
    </row>
    <row r="720" spans="1:3" x14ac:dyDescent="0.25">
      <c r="C720" s="133"/>
    </row>
    <row r="721" spans="3:3" x14ac:dyDescent="0.25">
      <c r="C721" s="133"/>
    </row>
    <row r="722" spans="3:3" x14ac:dyDescent="0.25">
      <c r="C722" s="133"/>
    </row>
    <row r="723" spans="3:3" x14ac:dyDescent="0.25">
      <c r="C723" s="133"/>
    </row>
    <row r="724" spans="3:3" x14ac:dyDescent="0.25">
      <c r="C724" s="133"/>
    </row>
    <row r="725" spans="3:3" x14ac:dyDescent="0.25">
      <c r="C725" s="133"/>
    </row>
    <row r="726" spans="3:3" x14ac:dyDescent="0.25">
      <c r="C726" s="133"/>
    </row>
    <row r="727" spans="3:3" x14ac:dyDescent="0.25">
      <c r="C727" s="133"/>
    </row>
    <row r="728" spans="3:3" x14ac:dyDescent="0.25">
      <c r="C728" s="133"/>
    </row>
    <row r="729" spans="3:3" x14ac:dyDescent="0.25">
      <c r="C729" s="133"/>
    </row>
    <row r="730" spans="3:3" x14ac:dyDescent="0.25">
      <c r="C730" s="133"/>
    </row>
    <row r="731" spans="3:3" x14ac:dyDescent="0.25">
      <c r="C731" s="133"/>
    </row>
    <row r="732" spans="3:3" x14ac:dyDescent="0.25">
      <c r="C732" s="133"/>
    </row>
    <row r="733" spans="3:3" x14ac:dyDescent="0.25">
      <c r="C733" s="133"/>
    </row>
    <row r="734" spans="3:3" x14ac:dyDescent="0.25">
      <c r="C734" s="133"/>
    </row>
    <row r="735" spans="3:3" x14ac:dyDescent="0.25">
      <c r="C735" s="133"/>
    </row>
    <row r="736" spans="3:3" x14ac:dyDescent="0.25">
      <c r="C736" s="133"/>
    </row>
    <row r="737" spans="3:3" x14ac:dyDescent="0.25">
      <c r="C737" s="133"/>
    </row>
    <row r="738" spans="3:3" x14ac:dyDescent="0.25">
      <c r="C738" s="133"/>
    </row>
    <row r="739" spans="3:3" x14ac:dyDescent="0.25">
      <c r="C739" s="133"/>
    </row>
    <row r="740" spans="3:3" x14ac:dyDescent="0.25">
      <c r="C740" s="133"/>
    </row>
    <row r="741" spans="3:3" x14ac:dyDescent="0.25">
      <c r="C741" s="133"/>
    </row>
    <row r="742" spans="3:3" x14ac:dyDescent="0.25">
      <c r="C742" s="133"/>
    </row>
  </sheetData>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40F20-1604-44C7-B0C0-5D6CA712369A}">
  <sheetPr>
    <tabColor rgb="FF00B0F0"/>
  </sheetPr>
  <dimension ref="A1:I601"/>
  <sheetViews>
    <sheetView zoomScale="115" zoomScaleNormal="115" workbookViewId="0"/>
  </sheetViews>
  <sheetFormatPr defaultRowHeight="15" x14ac:dyDescent="0.25"/>
  <cols>
    <col min="1" max="1" width="7.85546875" style="145" bestFit="1" customWidth="1"/>
    <col min="2" max="2" width="9.7109375" style="133" bestFit="1" customWidth="1"/>
    <col min="3" max="3" width="10.85546875" style="149" bestFit="1" customWidth="1"/>
    <col min="4" max="4" width="10.5703125" style="104" bestFit="1" customWidth="1"/>
    <col min="5" max="5" width="10.5703125" style="104" customWidth="1"/>
    <col min="6" max="9" width="21.85546875" style="104" customWidth="1"/>
    <col min="10" max="11" width="8" style="104" bestFit="1" customWidth="1"/>
    <col min="12" max="16384" width="9.140625" style="104"/>
  </cols>
  <sheetData>
    <row r="1" spans="1:9" x14ac:dyDescent="0.25">
      <c r="A1" s="141" t="s">
        <v>2431</v>
      </c>
      <c r="B1" s="142" t="s">
        <v>2432</v>
      </c>
      <c r="C1" s="143" t="s">
        <v>1138</v>
      </c>
      <c r="F1" s="144" t="s">
        <v>2433</v>
      </c>
      <c r="G1" s="144" t="s">
        <v>2434</v>
      </c>
      <c r="H1" s="144" t="s">
        <v>2435</v>
      </c>
      <c r="I1" s="144" t="s">
        <v>2436</v>
      </c>
    </row>
    <row r="2" spans="1:9" x14ac:dyDescent="0.25">
      <c r="A2" s="145">
        <v>12521</v>
      </c>
      <c r="B2" s="133" t="s">
        <v>2433</v>
      </c>
      <c r="C2" s="146">
        <v>61807</v>
      </c>
      <c r="D2" s="147"/>
      <c r="E2" s="148" t="s">
        <v>2437</v>
      </c>
      <c r="F2" s="130">
        <f t="array" ref="F2">MAX(IF(B:B=F1,C:C,""))</f>
        <v>101007</v>
      </c>
      <c r="G2" s="130">
        <f t="array" ref="G2">MAX(IF(B:B=G1,C:C,""))</f>
        <v>88408</v>
      </c>
      <c r="H2" s="130">
        <f t="array" ref="H2">MAX(IF(B:B=H1,C:C,""))</f>
        <v>62305</v>
      </c>
      <c r="I2" s="130">
        <f t="array" ref="I2">MAX(IF(B:B=I1,C:C,""))</f>
        <v>46718</v>
      </c>
    </row>
    <row r="3" spans="1:9" x14ac:dyDescent="0.25">
      <c r="A3" s="145">
        <v>13488</v>
      </c>
      <c r="B3" s="133" t="s">
        <v>2433</v>
      </c>
      <c r="C3" s="146">
        <v>67007</v>
      </c>
      <c r="D3" s="147"/>
      <c r="E3" s="148" t="s">
        <v>2438</v>
      </c>
      <c r="F3" s="130">
        <f t="array" ref="F3">MEDIAN(IF(B:B=F1,C:C))</f>
        <v>65803</v>
      </c>
      <c r="G3" s="130">
        <f t="array" ref="G3">MEDIAN(IF(B:B=G1,C:C))</f>
        <v>59402</v>
      </c>
      <c r="H3" s="130">
        <f t="array" ref="H3">MEDIAN(IF(B:B=H1,C:C))</f>
        <v>32204.5</v>
      </c>
      <c r="I3" s="130">
        <f t="array" ref="I3">MEDIAN(IF(B:B=I1,C:C))</f>
        <v>28103</v>
      </c>
    </row>
    <row r="4" spans="1:9" x14ac:dyDescent="0.25">
      <c r="A4" s="145">
        <v>15064</v>
      </c>
      <c r="B4" s="133" t="s">
        <v>2434</v>
      </c>
      <c r="C4" s="146">
        <v>42205</v>
      </c>
      <c r="D4" s="147"/>
      <c r="E4" s="148" t="s">
        <v>2439</v>
      </c>
      <c r="F4" s="130">
        <f>AVERAGEIF(B:B,F1,C:C)</f>
        <v>63713.237288135591</v>
      </c>
      <c r="G4" s="130">
        <f>AVERAGEIF(B:B,G1,C:C)</f>
        <v>57119.452459016393</v>
      </c>
      <c r="H4" s="130">
        <f>AVERAGEIF(B:B,H1,C:C)</f>
        <v>35412.789473684214</v>
      </c>
      <c r="I4" s="130">
        <f>AVERAGEIF(B:B,I1,C:C)</f>
        <v>29468.833333333332</v>
      </c>
    </row>
    <row r="5" spans="1:9" x14ac:dyDescent="0.25">
      <c r="A5" s="145">
        <v>16194</v>
      </c>
      <c r="B5" s="133" t="s">
        <v>2435</v>
      </c>
      <c r="C5" s="146">
        <v>49808</v>
      </c>
      <c r="D5" s="147"/>
      <c r="E5" s="148" t="s">
        <v>2440</v>
      </c>
      <c r="F5" s="130">
        <f t="array" ref="F5">STDEV((IF(B:B=F1,C:C,"")))</f>
        <v>19914.419536543504</v>
      </c>
      <c r="G5" s="130">
        <f t="array" ref="G5">STDEV((IF(B:B=G1,C:C,"")))</f>
        <v>17672.242432060008</v>
      </c>
      <c r="H5" s="130">
        <f t="array" ref="H5">STDEV((IF(B:B=H1,C:C,"")))</f>
        <v>12002.512407342932</v>
      </c>
      <c r="I5" s="130">
        <f t="array" ref="I5">STDEV((IF(B:B=I1,C:C,"")))</f>
        <v>8141.1304510077262</v>
      </c>
    </row>
    <row r="6" spans="1:9" x14ac:dyDescent="0.25">
      <c r="A6" s="145">
        <v>17283</v>
      </c>
      <c r="B6" s="133" t="s">
        <v>2434</v>
      </c>
      <c r="C6" s="146">
        <v>58902</v>
      </c>
      <c r="D6" s="147"/>
      <c r="E6" s="148" t="s">
        <v>2441</v>
      </c>
      <c r="F6" s="130">
        <f t="array" ref="F6">MIN(IF(B:B=F1,C:C,""))</f>
        <v>24105</v>
      </c>
      <c r="G6" s="130">
        <f t="array" ref="G6">MIN(IF(B:B=G1,C:C,""))</f>
        <v>24909</v>
      </c>
      <c r="H6" s="130">
        <f t="array" ref="H6">MIN(IF(B:B=H1,C:C,""))</f>
        <v>17704</v>
      </c>
      <c r="I6" s="130">
        <f t="array" ref="I6">MIN(IF(B:B=I1,C:C,""))</f>
        <v>17605</v>
      </c>
    </row>
    <row r="7" spans="1:9" x14ac:dyDescent="0.25">
      <c r="A7" s="145">
        <v>18702</v>
      </c>
      <c r="B7" s="133" t="s">
        <v>2434</v>
      </c>
      <c r="C7" s="146">
        <v>37203</v>
      </c>
      <c r="D7" s="147"/>
    </row>
    <row r="8" spans="1:9" x14ac:dyDescent="0.25">
      <c r="A8" s="145">
        <v>20494</v>
      </c>
      <c r="B8" s="133" t="s">
        <v>2433</v>
      </c>
      <c r="C8" s="146">
        <v>81902</v>
      </c>
      <c r="D8" s="147"/>
    </row>
    <row r="9" spans="1:9" x14ac:dyDescent="0.25">
      <c r="A9" s="145">
        <v>22532</v>
      </c>
      <c r="B9" s="133" t="s">
        <v>2435</v>
      </c>
      <c r="C9" s="146">
        <v>45207</v>
      </c>
      <c r="D9" s="147"/>
    </row>
    <row r="10" spans="1:9" x14ac:dyDescent="0.25">
      <c r="A10" s="145">
        <v>24301</v>
      </c>
      <c r="B10" s="133" t="s">
        <v>2434</v>
      </c>
      <c r="C10" s="146">
        <v>52603</v>
      </c>
      <c r="D10" s="147"/>
    </row>
    <row r="11" spans="1:9" x14ac:dyDescent="0.25">
      <c r="A11" s="145">
        <v>29676</v>
      </c>
      <c r="B11" s="133" t="s">
        <v>2434</v>
      </c>
      <c r="C11" s="146">
        <v>66203</v>
      </c>
      <c r="D11" s="147"/>
    </row>
    <row r="12" spans="1:9" x14ac:dyDescent="0.25">
      <c r="A12" s="145">
        <v>32852</v>
      </c>
      <c r="B12" s="133" t="s">
        <v>2434</v>
      </c>
      <c r="C12" s="146">
        <v>79103</v>
      </c>
      <c r="D12" s="147"/>
    </row>
    <row r="13" spans="1:9" x14ac:dyDescent="0.25">
      <c r="A13" s="145">
        <v>33976</v>
      </c>
      <c r="B13" s="133" t="s">
        <v>2435</v>
      </c>
      <c r="C13" s="146">
        <v>20201</v>
      </c>
      <c r="D13" s="147"/>
    </row>
    <row r="14" spans="1:9" x14ac:dyDescent="0.25">
      <c r="A14" s="145">
        <v>35808</v>
      </c>
      <c r="B14" s="133" t="s">
        <v>2433</v>
      </c>
      <c r="C14" s="146">
        <v>77008</v>
      </c>
      <c r="D14" s="147"/>
    </row>
    <row r="15" spans="1:9" x14ac:dyDescent="0.25">
      <c r="A15" s="145">
        <v>37811</v>
      </c>
      <c r="B15" s="133" t="s">
        <v>2433</v>
      </c>
      <c r="C15" s="146">
        <v>64404</v>
      </c>
      <c r="D15" s="147"/>
    </row>
    <row r="16" spans="1:9" x14ac:dyDescent="0.25">
      <c r="A16" s="145">
        <v>38312</v>
      </c>
      <c r="B16" s="133" t="s">
        <v>2434</v>
      </c>
      <c r="C16" s="146">
        <v>68402</v>
      </c>
      <c r="D16" s="147"/>
    </row>
    <row r="17" spans="1:4" x14ac:dyDescent="0.25">
      <c r="A17" s="145">
        <v>40238</v>
      </c>
      <c r="B17" s="133" t="s">
        <v>2435</v>
      </c>
      <c r="C17" s="146">
        <v>31108</v>
      </c>
      <c r="D17" s="147"/>
    </row>
    <row r="18" spans="1:4" x14ac:dyDescent="0.25">
      <c r="A18" s="145">
        <v>42125</v>
      </c>
      <c r="B18" s="133" t="s">
        <v>2433</v>
      </c>
      <c r="C18" s="146">
        <v>75904</v>
      </c>
      <c r="D18" s="147"/>
    </row>
    <row r="19" spans="1:4" x14ac:dyDescent="0.25">
      <c r="A19" s="145">
        <v>42244</v>
      </c>
      <c r="B19" s="133" t="s">
        <v>2434</v>
      </c>
      <c r="C19" s="146">
        <v>49601</v>
      </c>
      <c r="D19" s="147"/>
    </row>
    <row r="20" spans="1:4" x14ac:dyDescent="0.25">
      <c r="A20" s="145">
        <v>42550</v>
      </c>
      <c r="B20" s="133" t="s">
        <v>2434</v>
      </c>
      <c r="C20" s="146">
        <v>49206</v>
      </c>
      <c r="D20" s="147"/>
    </row>
    <row r="21" spans="1:4" x14ac:dyDescent="0.25">
      <c r="A21" s="145">
        <v>46561</v>
      </c>
      <c r="B21" s="133" t="s">
        <v>2433</v>
      </c>
      <c r="C21" s="146">
        <v>60006</v>
      </c>
      <c r="D21" s="147"/>
    </row>
    <row r="22" spans="1:4" x14ac:dyDescent="0.25">
      <c r="A22" s="145">
        <v>48529</v>
      </c>
      <c r="B22" s="133" t="s">
        <v>2434</v>
      </c>
      <c r="C22" s="146">
        <v>27305</v>
      </c>
      <c r="D22" s="147"/>
    </row>
    <row r="23" spans="1:4" x14ac:dyDescent="0.25">
      <c r="A23" s="145">
        <v>48927</v>
      </c>
      <c r="B23" s="133" t="s">
        <v>2434</v>
      </c>
      <c r="C23" s="146">
        <v>76209</v>
      </c>
      <c r="D23" s="147"/>
    </row>
    <row r="24" spans="1:4" x14ac:dyDescent="0.25">
      <c r="A24" s="145">
        <v>49977</v>
      </c>
      <c r="B24" s="133" t="s">
        <v>2434</v>
      </c>
      <c r="C24" s="146">
        <v>65902</v>
      </c>
      <c r="D24" s="147"/>
    </row>
    <row r="25" spans="1:4" x14ac:dyDescent="0.25">
      <c r="A25" s="145">
        <v>51952</v>
      </c>
      <c r="B25" s="133" t="s">
        <v>2434</v>
      </c>
      <c r="C25" s="146">
        <v>69209</v>
      </c>
      <c r="D25" s="147"/>
    </row>
    <row r="26" spans="1:4" x14ac:dyDescent="0.25">
      <c r="A26" s="145">
        <v>52007</v>
      </c>
      <c r="B26" s="133" t="s">
        <v>2434</v>
      </c>
      <c r="C26" s="146">
        <v>56409</v>
      </c>
      <c r="D26" s="147"/>
    </row>
    <row r="27" spans="1:4" x14ac:dyDescent="0.25">
      <c r="A27" s="145">
        <v>52117</v>
      </c>
      <c r="B27" s="133" t="s">
        <v>2433</v>
      </c>
      <c r="C27" s="146">
        <v>90705</v>
      </c>
      <c r="D27" s="147"/>
    </row>
    <row r="28" spans="1:4" x14ac:dyDescent="0.25">
      <c r="A28" s="145">
        <v>52131</v>
      </c>
      <c r="B28" s="133" t="s">
        <v>2433</v>
      </c>
      <c r="C28" s="146">
        <v>77903</v>
      </c>
      <c r="D28" s="147"/>
    </row>
    <row r="29" spans="1:4" x14ac:dyDescent="0.25">
      <c r="A29" s="145">
        <v>52527</v>
      </c>
      <c r="B29" s="133" t="s">
        <v>2433</v>
      </c>
      <c r="C29" s="146">
        <v>61909</v>
      </c>
      <c r="D29" s="147"/>
    </row>
    <row r="30" spans="1:4" x14ac:dyDescent="0.25">
      <c r="A30" s="145">
        <v>55248</v>
      </c>
      <c r="B30" s="133" t="s">
        <v>2434</v>
      </c>
      <c r="C30" s="146">
        <v>77605</v>
      </c>
      <c r="D30" s="147"/>
    </row>
    <row r="31" spans="1:4" x14ac:dyDescent="0.25">
      <c r="A31" s="145">
        <v>56812</v>
      </c>
      <c r="B31" s="133" t="s">
        <v>2434</v>
      </c>
      <c r="C31" s="146">
        <v>45005</v>
      </c>
      <c r="D31" s="147"/>
    </row>
    <row r="32" spans="1:4" x14ac:dyDescent="0.25">
      <c r="A32" s="145">
        <v>59790</v>
      </c>
      <c r="B32" s="133" t="s">
        <v>2433</v>
      </c>
      <c r="C32" s="146">
        <v>68505</v>
      </c>
      <c r="D32" s="147"/>
    </row>
    <row r="33" spans="1:4" x14ac:dyDescent="0.25">
      <c r="A33" s="145">
        <v>64063</v>
      </c>
      <c r="B33" s="133" t="s">
        <v>2434</v>
      </c>
      <c r="C33" s="146">
        <v>74205</v>
      </c>
      <c r="D33" s="147"/>
    </row>
    <row r="34" spans="1:4" x14ac:dyDescent="0.25">
      <c r="A34" s="145">
        <v>69636</v>
      </c>
      <c r="B34" s="133" t="s">
        <v>2433</v>
      </c>
      <c r="C34" s="146">
        <v>32007</v>
      </c>
      <c r="D34" s="147"/>
    </row>
    <row r="35" spans="1:4" x14ac:dyDescent="0.25">
      <c r="A35" s="145">
        <v>71639</v>
      </c>
      <c r="B35" s="133" t="s">
        <v>2433</v>
      </c>
      <c r="C35" s="146">
        <v>67101</v>
      </c>
      <c r="D35" s="147"/>
    </row>
    <row r="36" spans="1:4" x14ac:dyDescent="0.25">
      <c r="A36" s="145">
        <v>76024</v>
      </c>
      <c r="B36" s="133" t="s">
        <v>2434</v>
      </c>
      <c r="C36" s="146">
        <v>56703</v>
      </c>
      <c r="D36" s="147"/>
    </row>
    <row r="37" spans="1:4" x14ac:dyDescent="0.25">
      <c r="A37" s="145">
        <v>76222</v>
      </c>
      <c r="B37" s="133" t="s">
        <v>2434</v>
      </c>
      <c r="C37" s="146">
        <v>59403</v>
      </c>
      <c r="D37" s="147"/>
    </row>
    <row r="38" spans="1:4" x14ac:dyDescent="0.25">
      <c r="A38" s="145">
        <v>79976</v>
      </c>
      <c r="B38" s="133" t="s">
        <v>2433</v>
      </c>
      <c r="C38" s="146">
        <v>81106</v>
      </c>
      <c r="D38" s="147"/>
    </row>
    <row r="39" spans="1:4" x14ac:dyDescent="0.25">
      <c r="A39" s="145">
        <v>86469</v>
      </c>
      <c r="B39" s="133" t="s">
        <v>2434</v>
      </c>
      <c r="C39" s="146">
        <v>47001</v>
      </c>
      <c r="D39" s="147"/>
    </row>
    <row r="40" spans="1:4" x14ac:dyDescent="0.25">
      <c r="A40" s="145">
        <v>87085</v>
      </c>
      <c r="B40" s="133" t="s">
        <v>2434</v>
      </c>
      <c r="C40" s="146">
        <v>66605</v>
      </c>
      <c r="D40" s="147"/>
    </row>
    <row r="41" spans="1:4" x14ac:dyDescent="0.25">
      <c r="A41" s="145">
        <v>87688</v>
      </c>
      <c r="B41" s="133" t="s">
        <v>2435</v>
      </c>
      <c r="C41" s="146">
        <v>28707</v>
      </c>
      <c r="D41" s="147"/>
    </row>
    <row r="42" spans="1:4" x14ac:dyDescent="0.25">
      <c r="A42" s="145">
        <v>87723</v>
      </c>
      <c r="B42" s="133" t="s">
        <v>2433</v>
      </c>
      <c r="C42" s="146">
        <v>67201</v>
      </c>
      <c r="D42" s="147"/>
    </row>
    <row r="43" spans="1:4" x14ac:dyDescent="0.25">
      <c r="A43" s="145">
        <v>90303</v>
      </c>
      <c r="B43" s="133" t="s">
        <v>2435</v>
      </c>
      <c r="C43" s="146">
        <v>33603</v>
      </c>
      <c r="D43" s="147"/>
    </row>
    <row r="44" spans="1:4" x14ac:dyDescent="0.25">
      <c r="A44" s="145">
        <v>91690</v>
      </c>
      <c r="B44" s="133" t="s">
        <v>2436</v>
      </c>
      <c r="C44" s="146">
        <v>21504</v>
      </c>
      <c r="D44" s="147"/>
    </row>
    <row r="45" spans="1:4" x14ac:dyDescent="0.25">
      <c r="A45" s="145">
        <v>92521</v>
      </c>
      <c r="B45" s="133" t="s">
        <v>2433</v>
      </c>
      <c r="C45" s="146">
        <v>58206</v>
      </c>
      <c r="D45" s="147"/>
    </row>
    <row r="46" spans="1:4" x14ac:dyDescent="0.25">
      <c r="A46" s="145">
        <v>92561</v>
      </c>
      <c r="B46" s="133" t="s">
        <v>2433</v>
      </c>
      <c r="C46" s="146">
        <v>76503</v>
      </c>
      <c r="D46" s="147"/>
    </row>
    <row r="47" spans="1:4" x14ac:dyDescent="0.25">
      <c r="A47" s="145">
        <v>94509</v>
      </c>
      <c r="B47" s="133" t="s">
        <v>2434</v>
      </c>
      <c r="C47" s="146">
        <v>82304</v>
      </c>
      <c r="D47" s="147"/>
    </row>
    <row r="48" spans="1:4" x14ac:dyDescent="0.25">
      <c r="A48" s="145">
        <v>94863</v>
      </c>
      <c r="B48" s="133" t="s">
        <v>2434</v>
      </c>
      <c r="C48" s="146">
        <v>45903</v>
      </c>
      <c r="D48" s="147"/>
    </row>
    <row r="49" spans="1:4" x14ac:dyDescent="0.25">
      <c r="A49" s="145">
        <v>96925</v>
      </c>
      <c r="B49" s="133" t="s">
        <v>2434</v>
      </c>
      <c r="C49" s="146">
        <v>76105</v>
      </c>
      <c r="D49" s="147"/>
    </row>
    <row r="50" spans="1:4" x14ac:dyDescent="0.25">
      <c r="A50" s="145">
        <v>98406</v>
      </c>
      <c r="B50" s="133" t="s">
        <v>2433</v>
      </c>
      <c r="C50" s="146">
        <v>40509</v>
      </c>
      <c r="D50" s="147"/>
    </row>
    <row r="51" spans="1:4" x14ac:dyDescent="0.25">
      <c r="A51" s="145">
        <v>100385</v>
      </c>
      <c r="B51" s="133" t="s">
        <v>2433</v>
      </c>
      <c r="C51" s="146">
        <v>78102</v>
      </c>
      <c r="D51" s="147"/>
    </row>
    <row r="52" spans="1:4" x14ac:dyDescent="0.25">
      <c r="A52" s="145">
        <v>102169</v>
      </c>
      <c r="B52" s="133" t="s">
        <v>2433</v>
      </c>
      <c r="C52" s="146">
        <v>88809</v>
      </c>
      <c r="D52" s="147"/>
    </row>
    <row r="53" spans="1:4" x14ac:dyDescent="0.25">
      <c r="A53" s="145">
        <v>102386</v>
      </c>
      <c r="B53" s="133" t="s">
        <v>2433</v>
      </c>
      <c r="C53" s="146">
        <v>59404</v>
      </c>
      <c r="D53" s="147"/>
    </row>
    <row r="54" spans="1:4" x14ac:dyDescent="0.25">
      <c r="A54" s="145">
        <v>102579</v>
      </c>
      <c r="B54" s="133" t="s">
        <v>2434</v>
      </c>
      <c r="C54" s="146">
        <v>70404</v>
      </c>
      <c r="D54" s="147"/>
    </row>
    <row r="55" spans="1:4" x14ac:dyDescent="0.25">
      <c r="A55" s="145">
        <v>103442</v>
      </c>
      <c r="B55" s="133" t="s">
        <v>2435</v>
      </c>
      <c r="C55" s="146">
        <v>18403</v>
      </c>
      <c r="D55" s="147"/>
    </row>
    <row r="56" spans="1:4" x14ac:dyDescent="0.25">
      <c r="A56" s="145">
        <v>104849</v>
      </c>
      <c r="B56" s="133" t="s">
        <v>2434</v>
      </c>
      <c r="C56" s="146">
        <v>44005</v>
      </c>
      <c r="D56" s="147"/>
    </row>
    <row r="57" spans="1:4" x14ac:dyDescent="0.25">
      <c r="A57" s="145">
        <v>106570</v>
      </c>
      <c r="B57" s="133" t="s">
        <v>2433</v>
      </c>
      <c r="C57" s="146">
        <v>55304</v>
      </c>
      <c r="D57" s="147"/>
    </row>
    <row r="58" spans="1:4" x14ac:dyDescent="0.25">
      <c r="A58" s="145">
        <v>115986</v>
      </c>
      <c r="B58" s="133" t="s">
        <v>2434</v>
      </c>
      <c r="C58" s="146">
        <v>63901</v>
      </c>
      <c r="D58" s="147"/>
    </row>
    <row r="59" spans="1:4" x14ac:dyDescent="0.25">
      <c r="A59" s="145">
        <v>117281</v>
      </c>
      <c r="B59" s="133" t="s">
        <v>2433</v>
      </c>
      <c r="C59" s="146">
        <v>89603</v>
      </c>
      <c r="D59" s="147"/>
    </row>
    <row r="60" spans="1:4" x14ac:dyDescent="0.25">
      <c r="A60" s="145">
        <v>119042</v>
      </c>
      <c r="B60" s="133" t="s">
        <v>2435</v>
      </c>
      <c r="C60" s="146">
        <v>29304</v>
      </c>
      <c r="D60" s="147"/>
    </row>
    <row r="61" spans="1:4" x14ac:dyDescent="0.25">
      <c r="A61" s="145">
        <v>119185</v>
      </c>
      <c r="B61" s="133" t="s">
        <v>2434</v>
      </c>
      <c r="C61" s="146">
        <v>51105</v>
      </c>
      <c r="D61" s="147"/>
    </row>
    <row r="62" spans="1:4" x14ac:dyDescent="0.25">
      <c r="A62" s="145">
        <v>119842</v>
      </c>
      <c r="B62" s="133" t="s">
        <v>2434</v>
      </c>
      <c r="C62" s="146">
        <v>31608</v>
      </c>
      <c r="D62" s="147"/>
    </row>
    <row r="63" spans="1:4" x14ac:dyDescent="0.25">
      <c r="A63" s="145">
        <v>120698</v>
      </c>
      <c r="B63" s="133" t="s">
        <v>2433</v>
      </c>
      <c r="C63" s="146">
        <v>55809</v>
      </c>
      <c r="D63" s="147"/>
    </row>
    <row r="64" spans="1:4" x14ac:dyDescent="0.25">
      <c r="A64" s="145">
        <v>122208</v>
      </c>
      <c r="B64" s="133" t="s">
        <v>2436</v>
      </c>
      <c r="C64" s="146">
        <v>29401</v>
      </c>
      <c r="D64" s="147"/>
    </row>
    <row r="65" spans="1:4" x14ac:dyDescent="0.25">
      <c r="A65" s="145">
        <v>124840</v>
      </c>
      <c r="B65" s="133" t="s">
        <v>2433</v>
      </c>
      <c r="C65" s="146">
        <v>70806</v>
      </c>
      <c r="D65" s="147"/>
    </row>
    <row r="66" spans="1:4" x14ac:dyDescent="0.25">
      <c r="A66" s="145">
        <v>125032</v>
      </c>
      <c r="B66" s="133" t="s">
        <v>2433</v>
      </c>
      <c r="C66" s="146">
        <v>92007</v>
      </c>
      <c r="D66" s="147"/>
    </row>
    <row r="67" spans="1:4" x14ac:dyDescent="0.25">
      <c r="A67" s="145">
        <v>126165</v>
      </c>
      <c r="B67" s="133" t="s">
        <v>2436</v>
      </c>
      <c r="C67" s="146">
        <v>18205</v>
      </c>
      <c r="D67" s="147"/>
    </row>
    <row r="68" spans="1:4" x14ac:dyDescent="0.25">
      <c r="A68" s="145">
        <v>130737</v>
      </c>
      <c r="B68" s="133" t="s">
        <v>2434</v>
      </c>
      <c r="C68" s="146">
        <v>81203</v>
      </c>
      <c r="D68" s="147"/>
    </row>
    <row r="69" spans="1:4" x14ac:dyDescent="0.25">
      <c r="A69" s="145">
        <v>132992</v>
      </c>
      <c r="B69" s="133" t="s">
        <v>2433</v>
      </c>
      <c r="C69" s="146">
        <v>86701</v>
      </c>
      <c r="D69" s="147"/>
    </row>
    <row r="70" spans="1:4" x14ac:dyDescent="0.25">
      <c r="A70" s="145">
        <v>136212</v>
      </c>
      <c r="B70" s="133" t="s">
        <v>2434</v>
      </c>
      <c r="C70" s="146">
        <v>26809</v>
      </c>
      <c r="D70" s="147"/>
    </row>
    <row r="71" spans="1:4" x14ac:dyDescent="0.25">
      <c r="A71" s="145">
        <v>137820</v>
      </c>
      <c r="B71" s="133" t="s">
        <v>2434</v>
      </c>
      <c r="C71" s="146">
        <v>81206</v>
      </c>
      <c r="D71" s="147"/>
    </row>
    <row r="72" spans="1:4" x14ac:dyDescent="0.25">
      <c r="A72" s="145">
        <v>137833</v>
      </c>
      <c r="B72" s="133" t="s">
        <v>2434</v>
      </c>
      <c r="C72" s="146">
        <v>83806</v>
      </c>
      <c r="D72" s="147"/>
    </row>
    <row r="73" spans="1:4" x14ac:dyDescent="0.25">
      <c r="A73" s="145">
        <v>137962</v>
      </c>
      <c r="B73" s="133" t="s">
        <v>2433</v>
      </c>
      <c r="C73" s="146">
        <v>63303</v>
      </c>
      <c r="D73" s="147"/>
    </row>
    <row r="74" spans="1:4" x14ac:dyDescent="0.25">
      <c r="A74" s="145">
        <v>141273</v>
      </c>
      <c r="B74" s="133" t="s">
        <v>2433</v>
      </c>
      <c r="C74" s="146">
        <v>49206</v>
      </c>
      <c r="D74" s="147"/>
    </row>
    <row r="75" spans="1:4" x14ac:dyDescent="0.25">
      <c r="A75" s="145">
        <v>141575</v>
      </c>
      <c r="B75" s="133" t="s">
        <v>2436</v>
      </c>
      <c r="C75" s="146">
        <v>19206</v>
      </c>
      <c r="D75" s="147"/>
    </row>
    <row r="76" spans="1:4" x14ac:dyDescent="0.25">
      <c r="A76" s="145">
        <v>142920</v>
      </c>
      <c r="B76" s="133" t="s">
        <v>2433</v>
      </c>
      <c r="C76" s="146">
        <v>66101</v>
      </c>
      <c r="D76" s="147"/>
    </row>
    <row r="77" spans="1:4" x14ac:dyDescent="0.25">
      <c r="A77" s="145">
        <v>144047</v>
      </c>
      <c r="B77" s="133" t="s">
        <v>2435</v>
      </c>
      <c r="C77" s="146">
        <v>18503</v>
      </c>
      <c r="D77" s="147"/>
    </row>
    <row r="78" spans="1:4" x14ac:dyDescent="0.25">
      <c r="A78" s="145">
        <v>144951</v>
      </c>
      <c r="B78" s="133" t="s">
        <v>2433</v>
      </c>
      <c r="C78" s="146">
        <v>32809</v>
      </c>
      <c r="D78" s="147"/>
    </row>
    <row r="79" spans="1:4" x14ac:dyDescent="0.25">
      <c r="A79" s="145">
        <v>146706</v>
      </c>
      <c r="B79" s="133" t="s">
        <v>2435</v>
      </c>
      <c r="C79" s="146">
        <v>51602</v>
      </c>
      <c r="D79" s="147"/>
    </row>
    <row r="80" spans="1:4" x14ac:dyDescent="0.25">
      <c r="A80" s="145">
        <v>148145</v>
      </c>
      <c r="B80" s="133" t="s">
        <v>2433</v>
      </c>
      <c r="C80" s="146">
        <v>35201</v>
      </c>
      <c r="D80" s="147"/>
    </row>
    <row r="81" spans="1:4" x14ac:dyDescent="0.25">
      <c r="A81" s="145">
        <v>148498</v>
      </c>
      <c r="B81" s="133" t="s">
        <v>2433</v>
      </c>
      <c r="C81" s="146">
        <v>88006</v>
      </c>
      <c r="D81" s="147"/>
    </row>
    <row r="82" spans="1:4" x14ac:dyDescent="0.25">
      <c r="A82" s="145">
        <v>148631</v>
      </c>
      <c r="B82" s="133" t="s">
        <v>2435</v>
      </c>
      <c r="C82" s="146">
        <v>49101</v>
      </c>
      <c r="D82" s="147"/>
    </row>
    <row r="83" spans="1:4" x14ac:dyDescent="0.25">
      <c r="A83" s="145">
        <v>149103</v>
      </c>
      <c r="B83" s="133" t="s">
        <v>2434</v>
      </c>
      <c r="C83" s="146">
        <v>46204</v>
      </c>
      <c r="D83" s="147"/>
    </row>
    <row r="84" spans="1:4" x14ac:dyDescent="0.25">
      <c r="A84" s="145">
        <v>151258</v>
      </c>
      <c r="B84" s="133" t="s">
        <v>2434</v>
      </c>
      <c r="C84" s="146">
        <v>24909</v>
      </c>
      <c r="D84" s="147"/>
    </row>
    <row r="85" spans="1:4" x14ac:dyDescent="0.25">
      <c r="A85" s="145">
        <v>151292</v>
      </c>
      <c r="B85" s="133" t="s">
        <v>2434</v>
      </c>
      <c r="C85" s="146">
        <v>77706</v>
      </c>
      <c r="D85" s="147"/>
    </row>
    <row r="86" spans="1:4" x14ac:dyDescent="0.25">
      <c r="A86" s="145">
        <v>153212</v>
      </c>
      <c r="B86" s="133" t="s">
        <v>2434</v>
      </c>
      <c r="C86" s="146">
        <v>85008</v>
      </c>
      <c r="D86" s="147"/>
    </row>
    <row r="87" spans="1:4" x14ac:dyDescent="0.25">
      <c r="A87" s="145">
        <v>153894</v>
      </c>
      <c r="B87" s="133" t="s">
        <v>2434</v>
      </c>
      <c r="C87" s="146">
        <v>77207</v>
      </c>
      <c r="D87" s="147"/>
    </row>
    <row r="88" spans="1:4" x14ac:dyDescent="0.25">
      <c r="A88" s="145">
        <v>156570</v>
      </c>
      <c r="B88" s="133" t="s">
        <v>2434</v>
      </c>
      <c r="C88" s="146">
        <v>77904</v>
      </c>
      <c r="D88" s="147"/>
    </row>
    <row r="89" spans="1:4" x14ac:dyDescent="0.25">
      <c r="A89" s="145">
        <v>159129</v>
      </c>
      <c r="B89" s="133" t="s">
        <v>2434</v>
      </c>
      <c r="C89" s="146">
        <v>82104</v>
      </c>
      <c r="D89" s="147"/>
    </row>
    <row r="90" spans="1:4" x14ac:dyDescent="0.25">
      <c r="A90" s="145">
        <v>160758</v>
      </c>
      <c r="B90" s="133" t="s">
        <v>2436</v>
      </c>
      <c r="C90" s="146">
        <v>21007</v>
      </c>
      <c r="D90" s="147"/>
    </row>
    <row r="91" spans="1:4" x14ac:dyDescent="0.25">
      <c r="A91" s="145">
        <v>161767</v>
      </c>
      <c r="B91" s="133" t="s">
        <v>2433</v>
      </c>
      <c r="C91" s="146">
        <v>101007</v>
      </c>
      <c r="D91" s="147"/>
    </row>
    <row r="92" spans="1:4" x14ac:dyDescent="0.25">
      <c r="A92" s="145">
        <v>161981</v>
      </c>
      <c r="B92" s="133" t="s">
        <v>2434</v>
      </c>
      <c r="C92" s="146">
        <v>67802</v>
      </c>
      <c r="D92" s="147"/>
    </row>
    <row r="93" spans="1:4" x14ac:dyDescent="0.25">
      <c r="A93" s="145">
        <v>166831</v>
      </c>
      <c r="B93" s="133" t="s">
        <v>2433</v>
      </c>
      <c r="C93" s="146">
        <v>92009</v>
      </c>
      <c r="D93" s="147"/>
    </row>
    <row r="94" spans="1:4" x14ac:dyDescent="0.25">
      <c r="A94" s="145">
        <v>168155</v>
      </c>
      <c r="B94" s="133" t="s">
        <v>2433</v>
      </c>
      <c r="C94" s="146">
        <v>33801</v>
      </c>
      <c r="D94" s="147"/>
    </row>
    <row r="95" spans="1:4" x14ac:dyDescent="0.25">
      <c r="A95" s="145">
        <v>168324</v>
      </c>
      <c r="B95" s="133" t="s">
        <v>2433</v>
      </c>
      <c r="C95" s="146">
        <v>62501</v>
      </c>
      <c r="D95" s="147"/>
    </row>
    <row r="96" spans="1:4" x14ac:dyDescent="0.25">
      <c r="A96" s="145">
        <v>169365</v>
      </c>
      <c r="B96" s="133" t="s">
        <v>2434</v>
      </c>
      <c r="C96" s="146">
        <v>69402</v>
      </c>
      <c r="D96" s="147"/>
    </row>
    <row r="97" spans="1:4" x14ac:dyDescent="0.25">
      <c r="A97" s="145">
        <v>172734</v>
      </c>
      <c r="B97" s="133" t="s">
        <v>2436</v>
      </c>
      <c r="C97" s="146">
        <v>23107</v>
      </c>
      <c r="D97" s="147"/>
    </row>
    <row r="98" spans="1:4" x14ac:dyDescent="0.25">
      <c r="A98" s="145">
        <v>173712</v>
      </c>
      <c r="B98" s="133" t="s">
        <v>2433</v>
      </c>
      <c r="C98" s="146">
        <v>37207</v>
      </c>
      <c r="D98" s="147"/>
    </row>
    <row r="99" spans="1:4" x14ac:dyDescent="0.25">
      <c r="A99" s="145">
        <v>175865</v>
      </c>
      <c r="B99" s="133" t="s">
        <v>2436</v>
      </c>
      <c r="C99" s="146">
        <v>36001</v>
      </c>
      <c r="D99" s="147"/>
    </row>
    <row r="100" spans="1:4" x14ac:dyDescent="0.25">
      <c r="A100" s="145">
        <v>177041</v>
      </c>
      <c r="B100" s="133" t="s">
        <v>2436</v>
      </c>
      <c r="C100" s="146">
        <v>24205</v>
      </c>
      <c r="D100" s="147"/>
    </row>
    <row r="101" spans="1:4" x14ac:dyDescent="0.25">
      <c r="A101" s="145">
        <v>179484</v>
      </c>
      <c r="B101" s="133" t="s">
        <v>2435</v>
      </c>
      <c r="C101" s="146">
        <v>31006</v>
      </c>
      <c r="D101" s="147"/>
    </row>
    <row r="102" spans="1:4" x14ac:dyDescent="0.25">
      <c r="A102" s="145">
        <v>181646</v>
      </c>
      <c r="B102" s="133" t="s">
        <v>2433</v>
      </c>
      <c r="C102" s="146">
        <v>89704</v>
      </c>
      <c r="D102" s="147"/>
    </row>
    <row r="103" spans="1:4" x14ac:dyDescent="0.25">
      <c r="A103" s="145">
        <v>183059</v>
      </c>
      <c r="B103" s="133" t="s">
        <v>2433</v>
      </c>
      <c r="C103" s="146">
        <v>88409</v>
      </c>
      <c r="D103" s="147"/>
    </row>
    <row r="104" spans="1:4" x14ac:dyDescent="0.25">
      <c r="A104" s="145">
        <v>183615</v>
      </c>
      <c r="B104" s="133" t="s">
        <v>2434</v>
      </c>
      <c r="C104" s="146">
        <v>80106</v>
      </c>
      <c r="D104" s="147"/>
    </row>
    <row r="105" spans="1:4" x14ac:dyDescent="0.25">
      <c r="A105" s="145">
        <v>184057</v>
      </c>
      <c r="B105" s="133" t="s">
        <v>2436</v>
      </c>
      <c r="C105" s="146">
        <v>20402</v>
      </c>
      <c r="D105" s="147"/>
    </row>
    <row r="106" spans="1:4" x14ac:dyDescent="0.25">
      <c r="A106" s="145">
        <v>184969</v>
      </c>
      <c r="B106" s="133" t="s">
        <v>2433</v>
      </c>
      <c r="C106" s="146">
        <v>89001</v>
      </c>
      <c r="D106" s="147"/>
    </row>
    <row r="107" spans="1:4" x14ac:dyDescent="0.25">
      <c r="A107" s="145">
        <v>185256</v>
      </c>
      <c r="B107" s="133" t="s">
        <v>2436</v>
      </c>
      <c r="C107" s="146">
        <v>21902</v>
      </c>
      <c r="D107" s="147"/>
    </row>
    <row r="108" spans="1:4" x14ac:dyDescent="0.25">
      <c r="A108" s="145">
        <v>186212</v>
      </c>
      <c r="B108" s="133" t="s">
        <v>2433</v>
      </c>
      <c r="C108" s="146">
        <v>65309</v>
      </c>
      <c r="D108" s="147"/>
    </row>
    <row r="109" spans="1:4" x14ac:dyDescent="0.25">
      <c r="A109" s="145">
        <v>187178</v>
      </c>
      <c r="B109" s="133" t="s">
        <v>2434</v>
      </c>
      <c r="C109" s="146">
        <v>81908</v>
      </c>
      <c r="D109" s="147"/>
    </row>
    <row r="110" spans="1:4" x14ac:dyDescent="0.25">
      <c r="A110" s="145">
        <v>189021</v>
      </c>
      <c r="B110" s="133" t="s">
        <v>2433</v>
      </c>
      <c r="C110" s="146">
        <v>41903</v>
      </c>
      <c r="D110" s="147"/>
    </row>
    <row r="111" spans="1:4" x14ac:dyDescent="0.25">
      <c r="A111" s="145">
        <v>190965</v>
      </c>
      <c r="B111" s="133" t="s">
        <v>2434</v>
      </c>
      <c r="C111" s="146">
        <v>81705</v>
      </c>
      <c r="D111" s="147"/>
    </row>
    <row r="112" spans="1:4" x14ac:dyDescent="0.25">
      <c r="A112" s="145">
        <v>193484</v>
      </c>
      <c r="B112" s="133" t="s">
        <v>2433</v>
      </c>
      <c r="C112" s="146">
        <v>73808</v>
      </c>
      <c r="D112" s="147"/>
    </row>
    <row r="113" spans="1:4" x14ac:dyDescent="0.25">
      <c r="A113" s="145">
        <v>194698</v>
      </c>
      <c r="B113" s="133" t="s">
        <v>2433</v>
      </c>
      <c r="C113" s="146">
        <v>47908</v>
      </c>
      <c r="D113" s="147"/>
    </row>
    <row r="114" spans="1:4" x14ac:dyDescent="0.25">
      <c r="A114" s="145">
        <v>195965</v>
      </c>
      <c r="B114" s="133" t="s">
        <v>2434</v>
      </c>
      <c r="C114" s="146">
        <v>31803</v>
      </c>
      <c r="D114" s="147"/>
    </row>
    <row r="115" spans="1:4" x14ac:dyDescent="0.25">
      <c r="A115" s="145">
        <v>200027</v>
      </c>
      <c r="B115" s="133" t="s">
        <v>2435</v>
      </c>
      <c r="C115" s="146">
        <v>23504</v>
      </c>
      <c r="D115" s="147"/>
    </row>
    <row r="116" spans="1:4" x14ac:dyDescent="0.25">
      <c r="A116" s="145">
        <v>200077</v>
      </c>
      <c r="B116" s="133" t="s">
        <v>2434</v>
      </c>
      <c r="C116" s="146">
        <v>65203</v>
      </c>
      <c r="D116" s="147"/>
    </row>
    <row r="117" spans="1:4" x14ac:dyDescent="0.25">
      <c r="A117" s="145">
        <v>202294</v>
      </c>
      <c r="B117" s="133" t="s">
        <v>2434</v>
      </c>
      <c r="C117" s="146">
        <v>41405</v>
      </c>
      <c r="D117" s="147"/>
    </row>
    <row r="118" spans="1:4" x14ac:dyDescent="0.25">
      <c r="A118" s="145">
        <v>202606</v>
      </c>
      <c r="B118" s="133" t="s">
        <v>2435</v>
      </c>
      <c r="C118" s="146">
        <v>23704</v>
      </c>
      <c r="D118" s="147"/>
    </row>
    <row r="119" spans="1:4" x14ac:dyDescent="0.25">
      <c r="A119" s="145">
        <v>203590</v>
      </c>
      <c r="B119" s="133" t="s">
        <v>2435</v>
      </c>
      <c r="C119" s="146">
        <v>51302</v>
      </c>
      <c r="D119" s="147"/>
    </row>
    <row r="120" spans="1:4" x14ac:dyDescent="0.25">
      <c r="A120" s="145">
        <v>204696</v>
      </c>
      <c r="B120" s="133" t="s">
        <v>2433</v>
      </c>
      <c r="C120" s="146">
        <v>26306</v>
      </c>
      <c r="D120" s="147"/>
    </row>
    <row r="121" spans="1:4" x14ac:dyDescent="0.25">
      <c r="A121" s="145">
        <v>207623</v>
      </c>
      <c r="B121" s="133" t="s">
        <v>2433</v>
      </c>
      <c r="C121" s="146">
        <v>65803</v>
      </c>
      <c r="D121" s="147"/>
    </row>
    <row r="122" spans="1:4" x14ac:dyDescent="0.25">
      <c r="A122" s="145">
        <v>208094</v>
      </c>
      <c r="B122" s="133" t="s">
        <v>2435</v>
      </c>
      <c r="C122" s="146">
        <v>23604</v>
      </c>
      <c r="D122" s="147"/>
    </row>
    <row r="123" spans="1:4" x14ac:dyDescent="0.25">
      <c r="A123" s="145">
        <v>208742</v>
      </c>
      <c r="B123" s="133" t="s">
        <v>2433</v>
      </c>
      <c r="C123" s="146">
        <v>60504</v>
      </c>
      <c r="D123" s="147"/>
    </row>
    <row r="124" spans="1:4" x14ac:dyDescent="0.25">
      <c r="A124" s="145">
        <v>210362</v>
      </c>
      <c r="B124" s="133" t="s">
        <v>2434</v>
      </c>
      <c r="C124" s="146">
        <v>34603</v>
      </c>
      <c r="D124" s="147"/>
    </row>
    <row r="125" spans="1:4" x14ac:dyDescent="0.25">
      <c r="A125" s="145">
        <v>210364</v>
      </c>
      <c r="B125" s="133" t="s">
        <v>2434</v>
      </c>
      <c r="C125" s="146">
        <v>65304</v>
      </c>
      <c r="D125" s="147"/>
    </row>
    <row r="126" spans="1:4" x14ac:dyDescent="0.25">
      <c r="A126" s="145">
        <v>212827</v>
      </c>
      <c r="B126" s="133" t="s">
        <v>2434</v>
      </c>
      <c r="C126" s="146">
        <v>29809</v>
      </c>
      <c r="D126" s="147"/>
    </row>
    <row r="127" spans="1:4" x14ac:dyDescent="0.25">
      <c r="A127" s="145">
        <v>214230</v>
      </c>
      <c r="B127" s="133" t="s">
        <v>2434</v>
      </c>
      <c r="C127" s="146">
        <v>35109</v>
      </c>
      <c r="D127" s="147"/>
    </row>
    <row r="128" spans="1:4" x14ac:dyDescent="0.25">
      <c r="A128" s="145">
        <v>215317</v>
      </c>
      <c r="B128" s="133" t="s">
        <v>2435</v>
      </c>
      <c r="C128" s="146">
        <v>50209</v>
      </c>
      <c r="D128" s="147"/>
    </row>
    <row r="129" spans="1:4" x14ac:dyDescent="0.25">
      <c r="A129" s="145">
        <v>220890</v>
      </c>
      <c r="B129" s="133" t="s">
        <v>2433</v>
      </c>
      <c r="C129" s="146">
        <v>26102</v>
      </c>
      <c r="D129" s="147"/>
    </row>
    <row r="130" spans="1:4" x14ac:dyDescent="0.25">
      <c r="A130" s="145">
        <v>220970</v>
      </c>
      <c r="B130" s="133" t="s">
        <v>2435</v>
      </c>
      <c r="C130" s="146">
        <v>50407</v>
      </c>
      <c r="D130" s="147"/>
    </row>
    <row r="131" spans="1:4" x14ac:dyDescent="0.25">
      <c r="A131" s="145">
        <v>231281</v>
      </c>
      <c r="B131" s="133" t="s">
        <v>2434</v>
      </c>
      <c r="C131" s="146">
        <v>63603</v>
      </c>
      <c r="D131" s="147"/>
    </row>
    <row r="132" spans="1:4" x14ac:dyDescent="0.25">
      <c r="A132" s="145">
        <v>232098</v>
      </c>
      <c r="B132" s="133" t="s">
        <v>2436</v>
      </c>
      <c r="C132" s="146">
        <v>31307</v>
      </c>
      <c r="D132" s="147"/>
    </row>
    <row r="133" spans="1:4" x14ac:dyDescent="0.25">
      <c r="A133" s="145">
        <v>232270</v>
      </c>
      <c r="B133" s="133" t="s">
        <v>2433</v>
      </c>
      <c r="C133" s="146">
        <v>90501</v>
      </c>
      <c r="D133" s="147"/>
    </row>
    <row r="134" spans="1:4" x14ac:dyDescent="0.25">
      <c r="A134" s="145">
        <v>234031</v>
      </c>
      <c r="B134" s="133" t="s">
        <v>2433</v>
      </c>
      <c r="C134" s="146">
        <v>79607</v>
      </c>
      <c r="D134" s="147"/>
    </row>
    <row r="135" spans="1:4" x14ac:dyDescent="0.25">
      <c r="A135" s="145">
        <v>234999</v>
      </c>
      <c r="B135" s="133" t="s">
        <v>2436</v>
      </c>
      <c r="C135" s="146">
        <v>41306</v>
      </c>
      <c r="D135" s="147"/>
    </row>
    <row r="136" spans="1:4" x14ac:dyDescent="0.25">
      <c r="A136" s="145">
        <v>235230</v>
      </c>
      <c r="B136" s="133" t="s">
        <v>2434</v>
      </c>
      <c r="C136" s="146">
        <v>57108</v>
      </c>
      <c r="D136" s="147"/>
    </row>
    <row r="137" spans="1:4" x14ac:dyDescent="0.25">
      <c r="A137" s="145">
        <v>236665</v>
      </c>
      <c r="B137" s="133" t="s">
        <v>2433</v>
      </c>
      <c r="C137" s="146">
        <v>62603</v>
      </c>
      <c r="D137" s="147"/>
    </row>
    <row r="138" spans="1:4" x14ac:dyDescent="0.25">
      <c r="A138" s="145">
        <v>240433</v>
      </c>
      <c r="B138" s="133" t="s">
        <v>2435</v>
      </c>
      <c r="C138" s="146">
        <v>22502</v>
      </c>
      <c r="D138" s="147"/>
    </row>
    <row r="139" spans="1:4" x14ac:dyDescent="0.25">
      <c r="A139" s="145">
        <v>240683</v>
      </c>
      <c r="B139" s="133" t="s">
        <v>2433</v>
      </c>
      <c r="C139" s="146">
        <v>45502</v>
      </c>
      <c r="D139" s="147"/>
    </row>
    <row r="140" spans="1:4" x14ac:dyDescent="0.25">
      <c r="A140" s="145">
        <v>241696</v>
      </c>
      <c r="B140" s="133" t="s">
        <v>2434</v>
      </c>
      <c r="C140" s="146">
        <v>71208</v>
      </c>
      <c r="D140" s="147"/>
    </row>
    <row r="141" spans="1:4" x14ac:dyDescent="0.25">
      <c r="A141" s="145">
        <v>248370</v>
      </c>
      <c r="B141" s="133" t="s">
        <v>2434</v>
      </c>
      <c r="C141" s="146">
        <v>75608</v>
      </c>
      <c r="D141" s="147"/>
    </row>
    <row r="142" spans="1:4" x14ac:dyDescent="0.25">
      <c r="A142" s="145">
        <v>249082</v>
      </c>
      <c r="B142" s="133" t="s">
        <v>2434</v>
      </c>
      <c r="C142" s="146">
        <v>27506</v>
      </c>
      <c r="D142" s="147"/>
    </row>
    <row r="143" spans="1:4" x14ac:dyDescent="0.25">
      <c r="A143" s="145">
        <v>252360</v>
      </c>
      <c r="B143" s="133" t="s">
        <v>2433</v>
      </c>
      <c r="C143" s="146">
        <v>38702</v>
      </c>
      <c r="D143" s="147"/>
    </row>
    <row r="144" spans="1:4" x14ac:dyDescent="0.25">
      <c r="A144" s="145">
        <v>254278</v>
      </c>
      <c r="B144" s="133" t="s">
        <v>2434</v>
      </c>
      <c r="C144" s="146">
        <v>31202</v>
      </c>
      <c r="D144" s="147"/>
    </row>
    <row r="145" spans="1:4" x14ac:dyDescent="0.25">
      <c r="A145" s="145">
        <v>254847</v>
      </c>
      <c r="B145" s="133" t="s">
        <v>2433</v>
      </c>
      <c r="C145" s="146">
        <v>89507</v>
      </c>
      <c r="D145" s="147"/>
    </row>
    <row r="146" spans="1:4" x14ac:dyDescent="0.25">
      <c r="A146" s="145">
        <v>254874</v>
      </c>
      <c r="B146" s="133" t="s">
        <v>2434</v>
      </c>
      <c r="C146" s="146">
        <v>48005</v>
      </c>
      <c r="D146" s="147"/>
    </row>
    <row r="147" spans="1:4" x14ac:dyDescent="0.25">
      <c r="A147" s="145">
        <v>256529</v>
      </c>
      <c r="B147" s="133" t="s">
        <v>2435</v>
      </c>
      <c r="C147" s="146">
        <v>25008</v>
      </c>
      <c r="D147" s="147"/>
    </row>
    <row r="148" spans="1:4" x14ac:dyDescent="0.25">
      <c r="A148" s="145">
        <v>263595</v>
      </c>
      <c r="B148" s="133" t="s">
        <v>2434</v>
      </c>
      <c r="C148" s="146">
        <v>59402</v>
      </c>
      <c r="D148" s="147"/>
    </row>
    <row r="149" spans="1:4" x14ac:dyDescent="0.25">
      <c r="A149" s="145">
        <v>265059</v>
      </c>
      <c r="B149" s="133" t="s">
        <v>2435</v>
      </c>
      <c r="C149" s="146">
        <v>41106</v>
      </c>
      <c r="D149" s="147"/>
    </row>
    <row r="150" spans="1:4" x14ac:dyDescent="0.25">
      <c r="A150" s="145">
        <v>265722</v>
      </c>
      <c r="B150" s="133" t="s">
        <v>2434</v>
      </c>
      <c r="C150" s="146">
        <v>64409</v>
      </c>
      <c r="D150" s="147"/>
    </row>
    <row r="151" spans="1:4" x14ac:dyDescent="0.25">
      <c r="A151" s="145">
        <v>265875</v>
      </c>
      <c r="B151" s="133" t="s">
        <v>2433</v>
      </c>
      <c r="C151" s="146">
        <v>86804</v>
      </c>
      <c r="D151" s="147"/>
    </row>
    <row r="152" spans="1:4" x14ac:dyDescent="0.25">
      <c r="A152" s="145">
        <v>267923</v>
      </c>
      <c r="B152" s="133" t="s">
        <v>2434</v>
      </c>
      <c r="C152" s="146">
        <v>65602</v>
      </c>
      <c r="D152" s="147"/>
    </row>
    <row r="153" spans="1:4" x14ac:dyDescent="0.25">
      <c r="A153" s="145">
        <v>269898</v>
      </c>
      <c r="B153" s="133" t="s">
        <v>2435</v>
      </c>
      <c r="C153" s="146">
        <v>48102</v>
      </c>
      <c r="D153" s="147"/>
    </row>
    <row r="154" spans="1:4" x14ac:dyDescent="0.25">
      <c r="A154" s="145">
        <v>274253</v>
      </c>
      <c r="B154" s="133" t="s">
        <v>2434</v>
      </c>
      <c r="C154" s="146">
        <v>28909</v>
      </c>
      <c r="D154" s="147"/>
    </row>
    <row r="155" spans="1:4" x14ac:dyDescent="0.25">
      <c r="A155" s="145">
        <v>276081</v>
      </c>
      <c r="B155" s="133" t="s">
        <v>2435</v>
      </c>
      <c r="C155" s="146">
        <v>52004</v>
      </c>
      <c r="D155" s="147"/>
    </row>
    <row r="156" spans="1:4" x14ac:dyDescent="0.25">
      <c r="A156" s="145">
        <v>276756</v>
      </c>
      <c r="B156" s="133" t="s">
        <v>2433</v>
      </c>
      <c r="C156" s="146">
        <v>72809</v>
      </c>
      <c r="D156" s="147"/>
    </row>
    <row r="157" spans="1:4" x14ac:dyDescent="0.25">
      <c r="A157" s="145">
        <v>276785</v>
      </c>
      <c r="B157" s="133" t="s">
        <v>2434</v>
      </c>
      <c r="C157" s="146">
        <v>53503</v>
      </c>
      <c r="D157" s="147"/>
    </row>
    <row r="158" spans="1:4" x14ac:dyDescent="0.25">
      <c r="A158" s="145">
        <v>277472</v>
      </c>
      <c r="B158" s="133" t="s">
        <v>2435</v>
      </c>
      <c r="C158" s="146">
        <v>42103</v>
      </c>
      <c r="D158" s="147"/>
    </row>
    <row r="159" spans="1:4" x14ac:dyDescent="0.25">
      <c r="A159" s="145">
        <v>279063</v>
      </c>
      <c r="B159" s="133" t="s">
        <v>2434</v>
      </c>
      <c r="C159" s="146">
        <v>42607</v>
      </c>
      <c r="D159" s="147"/>
    </row>
    <row r="160" spans="1:4" x14ac:dyDescent="0.25">
      <c r="A160" s="145">
        <v>279300</v>
      </c>
      <c r="B160" s="133" t="s">
        <v>2434</v>
      </c>
      <c r="C160" s="146">
        <v>43401</v>
      </c>
      <c r="D160" s="147"/>
    </row>
    <row r="161" spans="1:4" x14ac:dyDescent="0.25">
      <c r="A161" s="145">
        <v>281996</v>
      </c>
      <c r="B161" s="133" t="s">
        <v>2434</v>
      </c>
      <c r="C161" s="146">
        <v>50509</v>
      </c>
      <c r="D161" s="147"/>
    </row>
    <row r="162" spans="1:4" x14ac:dyDescent="0.25">
      <c r="A162" s="145">
        <v>282041</v>
      </c>
      <c r="B162" s="133" t="s">
        <v>2434</v>
      </c>
      <c r="C162" s="146">
        <v>63708</v>
      </c>
      <c r="D162" s="147"/>
    </row>
    <row r="163" spans="1:4" x14ac:dyDescent="0.25">
      <c r="A163" s="145">
        <v>283865</v>
      </c>
      <c r="B163" s="133" t="s">
        <v>2434</v>
      </c>
      <c r="C163" s="146">
        <v>48004</v>
      </c>
      <c r="D163" s="147"/>
    </row>
    <row r="164" spans="1:4" x14ac:dyDescent="0.25">
      <c r="A164" s="145">
        <v>285547</v>
      </c>
      <c r="B164" s="133" t="s">
        <v>2434</v>
      </c>
      <c r="C164" s="146">
        <v>43901</v>
      </c>
      <c r="D164" s="147"/>
    </row>
    <row r="165" spans="1:4" x14ac:dyDescent="0.25">
      <c r="A165" s="145">
        <v>285671</v>
      </c>
      <c r="B165" s="133" t="s">
        <v>2434</v>
      </c>
      <c r="C165" s="146">
        <v>70402</v>
      </c>
      <c r="D165" s="147"/>
    </row>
    <row r="166" spans="1:4" x14ac:dyDescent="0.25">
      <c r="A166" s="145">
        <v>287547</v>
      </c>
      <c r="B166" s="133" t="s">
        <v>2433</v>
      </c>
      <c r="C166" s="146">
        <v>72708</v>
      </c>
      <c r="D166" s="147"/>
    </row>
    <row r="167" spans="1:4" x14ac:dyDescent="0.25">
      <c r="A167" s="145">
        <v>288264</v>
      </c>
      <c r="B167" s="133" t="s">
        <v>2433</v>
      </c>
      <c r="C167" s="146">
        <v>60204</v>
      </c>
      <c r="D167" s="147"/>
    </row>
    <row r="168" spans="1:4" x14ac:dyDescent="0.25">
      <c r="A168" s="145">
        <v>290748</v>
      </c>
      <c r="B168" s="133" t="s">
        <v>2434</v>
      </c>
      <c r="C168" s="146">
        <v>46806</v>
      </c>
      <c r="D168" s="147"/>
    </row>
    <row r="169" spans="1:4" x14ac:dyDescent="0.25">
      <c r="A169" s="145">
        <v>291491</v>
      </c>
      <c r="B169" s="133" t="s">
        <v>2434</v>
      </c>
      <c r="C169" s="146">
        <v>72504</v>
      </c>
      <c r="D169" s="147"/>
    </row>
    <row r="170" spans="1:4" x14ac:dyDescent="0.25">
      <c r="A170" s="145">
        <v>291526</v>
      </c>
      <c r="B170" s="133" t="s">
        <v>2433</v>
      </c>
      <c r="C170" s="146">
        <v>80402</v>
      </c>
      <c r="D170" s="147"/>
    </row>
    <row r="171" spans="1:4" x14ac:dyDescent="0.25">
      <c r="A171" s="145">
        <v>291831</v>
      </c>
      <c r="B171" s="133" t="s">
        <v>2434</v>
      </c>
      <c r="C171" s="146">
        <v>26002</v>
      </c>
      <c r="D171" s="147"/>
    </row>
    <row r="172" spans="1:4" x14ac:dyDescent="0.25">
      <c r="A172" s="145">
        <v>293007</v>
      </c>
      <c r="B172" s="133" t="s">
        <v>2433</v>
      </c>
      <c r="C172" s="146">
        <v>75003</v>
      </c>
      <c r="D172" s="147"/>
    </row>
    <row r="173" spans="1:4" x14ac:dyDescent="0.25">
      <c r="A173" s="145">
        <v>296139</v>
      </c>
      <c r="B173" s="133" t="s">
        <v>2435</v>
      </c>
      <c r="C173" s="146">
        <v>17806</v>
      </c>
      <c r="D173" s="147"/>
    </row>
    <row r="174" spans="1:4" x14ac:dyDescent="0.25">
      <c r="A174" s="145">
        <v>297550</v>
      </c>
      <c r="B174" s="133" t="s">
        <v>2434</v>
      </c>
      <c r="C174" s="146">
        <v>66303</v>
      </c>
      <c r="D174" s="147"/>
    </row>
    <row r="175" spans="1:4" x14ac:dyDescent="0.25">
      <c r="A175" s="145">
        <v>298022</v>
      </c>
      <c r="B175" s="133" t="s">
        <v>2433</v>
      </c>
      <c r="C175" s="146">
        <v>41805</v>
      </c>
      <c r="D175" s="147"/>
    </row>
    <row r="176" spans="1:4" x14ac:dyDescent="0.25">
      <c r="A176" s="145">
        <v>303926</v>
      </c>
      <c r="B176" s="133" t="s">
        <v>2434</v>
      </c>
      <c r="C176" s="146">
        <v>68101</v>
      </c>
      <c r="D176" s="147"/>
    </row>
    <row r="177" spans="1:4" x14ac:dyDescent="0.25">
      <c r="A177" s="145">
        <v>307526</v>
      </c>
      <c r="B177" s="133" t="s">
        <v>2434</v>
      </c>
      <c r="C177" s="146">
        <v>68405</v>
      </c>
      <c r="D177" s="147"/>
    </row>
    <row r="178" spans="1:4" x14ac:dyDescent="0.25">
      <c r="A178" s="145">
        <v>308733</v>
      </c>
      <c r="B178" s="133" t="s">
        <v>2433</v>
      </c>
      <c r="C178" s="146">
        <v>40303</v>
      </c>
      <c r="D178" s="147"/>
    </row>
    <row r="179" spans="1:4" x14ac:dyDescent="0.25">
      <c r="A179" s="145">
        <v>308775</v>
      </c>
      <c r="B179" s="133" t="s">
        <v>2434</v>
      </c>
      <c r="C179" s="146">
        <v>73203</v>
      </c>
      <c r="D179" s="147"/>
    </row>
    <row r="180" spans="1:4" x14ac:dyDescent="0.25">
      <c r="A180" s="145">
        <v>309346</v>
      </c>
      <c r="B180" s="133" t="s">
        <v>2434</v>
      </c>
      <c r="C180" s="146">
        <v>73006</v>
      </c>
      <c r="D180" s="147"/>
    </row>
    <row r="181" spans="1:4" x14ac:dyDescent="0.25">
      <c r="A181" s="145">
        <v>310706</v>
      </c>
      <c r="B181" s="133" t="s">
        <v>2434</v>
      </c>
      <c r="C181" s="146">
        <v>71909</v>
      </c>
      <c r="D181" s="147"/>
    </row>
    <row r="182" spans="1:4" x14ac:dyDescent="0.25">
      <c r="A182" s="145">
        <v>312665</v>
      </c>
      <c r="B182" s="133" t="s">
        <v>2434</v>
      </c>
      <c r="C182" s="146">
        <v>71007</v>
      </c>
      <c r="D182" s="147"/>
    </row>
    <row r="183" spans="1:4" x14ac:dyDescent="0.25">
      <c r="A183" s="145">
        <v>314143</v>
      </c>
      <c r="B183" s="133" t="s">
        <v>2435</v>
      </c>
      <c r="C183" s="146">
        <v>29404</v>
      </c>
      <c r="D183" s="147"/>
    </row>
    <row r="184" spans="1:4" x14ac:dyDescent="0.25">
      <c r="A184" s="145">
        <v>315879</v>
      </c>
      <c r="B184" s="133" t="s">
        <v>2434</v>
      </c>
      <c r="C184" s="146">
        <v>69606</v>
      </c>
      <c r="D184" s="147"/>
    </row>
    <row r="185" spans="1:4" x14ac:dyDescent="0.25">
      <c r="A185" s="145">
        <v>316205</v>
      </c>
      <c r="B185" s="133" t="s">
        <v>2434</v>
      </c>
      <c r="C185" s="146">
        <v>71701</v>
      </c>
      <c r="D185" s="147"/>
    </row>
    <row r="186" spans="1:4" x14ac:dyDescent="0.25">
      <c r="A186" s="145">
        <v>321178</v>
      </c>
      <c r="B186" s="133" t="s">
        <v>2433</v>
      </c>
      <c r="C186" s="146">
        <v>91608</v>
      </c>
      <c r="D186" s="147"/>
    </row>
    <row r="187" spans="1:4" x14ac:dyDescent="0.25">
      <c r="A187" s="145">
        <v>323604</v>
      </c>
      <c r="B187" s="133" t="s">
        <v>2434</v>
      </c>
      <c r="C187" s="146">
        <v>75402</v>
      </c>
      <c r="D187" s="147"/>
    </row>
    <row r="188" spans="1:4" x14ac:dyDescent="0.25">
      <c r="A188" s="145">
        <v>323932</v>
      </c>
      <c r="B188" s="133" t="s">
        <v>2434</v>
      </c>
      <c r="C188" s="146">
        <v>84604</v>
      </c>
      <c r="D188" s="147"/>
    </row>
    <row r="189" spans="1:4" x14ac:dyDescent="0.25">
      <c r="A189" s="145">
        <v>326025</v>
      </c>
      <c r="B189" s="133" t="s">
        <v>2434</v>
      </c>
      <c r="C189" s="146">
        <v>68908</v>
      </c>
      <c r="D189" s="147"/>
    </row>
    <row r="190" spans="1:4" x14ac:dyDescent="0.25">
      <c r="A190" s="145">
        <v>326829</v>
      </c>
      <c r="B190" s="133" t="s">
        <v>2435</v>
      </c>
      <c r="C190" s="146">
        <v>54306</v>
      </c>
      <c r="D190" s="147"/>
    </row>
    <row r="191" spans="1:4" x14ac:dyDescent="0.25">
      <c r="A191" s="145">
        <v>327809</v>
      </c>
      <c r="B191" s="133" t="s">
        <v>2434</v>
      </c>
      <c r="C191" s="146">
        <v>25405</v>
      </c>
      <c r="D191" s="147"/>
    </row>
    <row r="192" spans="1:4" x14ac:dyDescent="0.25">
      <c r="A192" s="145">
        <v>328017</v>
      </c>
      <c r="B192" s="133" t="s">
        <v>2434</v>
      </c>
      <c r="C192" s="146">
        <v>62804</v>
      </c>
      <c r="D192" s="147"/>
    </row>
    <row r="193" spans="1:4" x14ac:dyDescent="0.25">
      <c r="A193" s="145">
        <v>330016</v>
      </c>
      <c r="B193" s="133" t="s">
        <v>2434</v>
      </c>
      <c r="C193" s="146">
        <v>31503</v>
      </c>
      <c r="D193" s="147"/>
    </row>
    <row r="194" spans="1:4" x14ac:dyDescent="0.25">
      <c r="A194" s="145">
        <v>330997</v>
      </c>
      <c r="B194" s="133" t="s">
        <v>2434</v>
      </c>
      <c r="C194" s="146">
        <v>81908</v>
      </c>
      <c r="D194" s="147"/>
    </row>
    <row r="195" spans="1:4" x14ac:dyDescent="0.25">
      <c r="A195" s="145">
        <v>331685</v>
      </c>
      <c r="B195" s="133" t="s">
        <v>2433</v>
      </c>
      <c r="C195" s="146">
        <v>25808</v>
      </c>
      <c r="D195" s="147"/>
    </row>
    <row r="196" spans="1:4" x14ac:dyDescent="0.25">
      <c r="A196" s="145">
        <v>335322</v>
      </c>
      <c r="B196" s="133" t="s">
        <v>2433</v>
      </c>
      <c r="C196" s="146">
        <v>77006</v>
      </c>
      <c r="D196" s="147"/>
    </row>
    <row r="197" spans="1:4" x14ac:dyDescent="0.25">
      <c r="A197" s="145">
        <v>335510</v>
      </c>
      <c r="B197" s="133" t="s">
        <v>2433</v>
      </c>
      <c r="C197" s="146">
        <v>27606</v>
      </c>
      <c r="D197" s="147"/>
    </row>
    <row r="198" spans="1:4" x14ac:dyDescent="0.25">
      <c r="A198" s="145">
        <v>338225</v>
      </c>
      <c r="B198" s="133" t="s">
        <v>2433</v>
      </c>
      <c r="C198" s="146">
        <v>91801</v>
      </c>
      <c r="D198" s="147"/>
    </row>
    <row r="199" spans="1:4" x14ac:dyDescent="0.25">
      <c r="A199" s="145">
        <v>340551</v>
      </c>
      <c r="B199" s="133" t="s">
        <v>2436</v>
      </c>
      <c r="C199" s="146">
        <v>25305</v>
      </c>
      <c r="D199" s="147"/>
    </row>
    <row r="200" spans="1:4" x14ac:dyDescent="0.25">
      <c r="A200" s="145">
        <v>343445</v>
      </c>
      <c r="B200" s="133" t="s">
        <v>2436</v>
      </c>
      <c r="C200" s="146">
        <v>30001</v>
      </c>
      <c r="D200" s="147"/>
    </row>
    <row r="201" spans="1:4" x14ac:dyDescent="0.25">
      <c r="A201" s="145">
        <v>345089</v>
      </c>
      <c r="B201" s="133" t="s">
        <v>2434</v>
      </c>
      <c r="C201" s="146">
        <v>32303</v>
      </c>
      <c r="D201" s="147"/>
    </row>
    <row r="202" spans="1:4" x14ac:dyDescent="0.25">
      <c r="A202" s="145">
        <v>347182</v>
      </c>
      <c r="B202" s="133" t="s">
        <v>2433</v>
      </c>
      <c r="C202" s="146">
        <v>49207</v>
      </c>
      <c r="D202" s="147"/>
    </row>
    <row r="203" spans="1:4" x14ac:dyDescent="0.25">
      <c r="A203" s="145">
        <v>347273</v>
      </c>
      <c r="B203" s="133" t="s">
        <v>2434</v>
      </c>
      <c r="C203" s="146">
        <v>60104</v>
      </c>
      <c r="D203" s="147"/>
    </row>
    <row r="204" spans="1:4" x14ac:dyDescent="0.25">
      <c r="A204" s="145">
        <v>348269</v>
      </c>
      <c r="B204" s="133" t="s">
        <v>2433</v>
      </c>
      <c r="C204" s="146">
        <v>76507</v>
      </c>
      <c r="D204" s="147"/>
    </row>
    <row r="205" spans="1:4" x14ac:dyDescent="0.25">
      <c r="A205" s="145">
        <v>349334</v>
      </c>
      <c r="B205" s="133" t="s">
        <v>2433</v>
      </c>
      <c r="C205" s="146">
        <v>48308</v>
      </c>
      <c r="D205" s="147"/>
    </row>
    <row r="206" spans="1:4" x14ac:dyDescent="0.25">
      <c r="A206" s="145">
        <v>350866</v>
      </c>
      <c r="B206" s="133" t="s">
        <v>2434</v>
      </c>
      <c r="C206" s="146">
        <v>58008</v>
      </c>
      <c r="D206" s="147"/>
    </row>
    <row r="207" spans="1:4" x14ac:dyDescent="0.25">
      <c r="A207" s="145">
        <v>351970</v>
      </c>
      <c r="B207" s="133" t="s">
        <v>2434</v>
      </c>
      <c r="C207" s="146">
        <v>86208</v>
      </c>
      <c r="D207" s="147"/>
    </row>
    <row r="208" spans="1:4" x14ac:dyDescent="0.25">
      <c r="A208" s="145">
        <v>356132</v>
      </c>
      <c r="B208" s="133" t="s">
        <v>2435</v>
      </c>
      <c r="C208" s="146">
        <v>40205</v>
      </c>
      <c r="D208" s="147"/>
    </row>
    <row r="209" spans="1:4" x14ac:dyDescent="0.25">
      <c r="A209" s="145">
        <v>357244</v>
      </c>
      <c r="B209" s="133" t="s">
        <v>2434</v>
      </c>
      <c r="C209" s="146">
        <v>65709</v>
      </c>
      <c r="D209" s="147"/>
    </row>
    <row r="210" spans="1:4" x14ac:dyDescent="0.25">
      <c r="A210" s="145">
        <v>359463</v>
      </c>
      <c r="B210" s="133" t="s">
        <v>2435</v>
      </c>
      <c r="C210" s="146">
        <v>33702</v>
      </c>
      <c r="D210" s="147"/>
    </row>
    <row r="211" spans="1:4" x14ac:dyDescent="0.25">
      <c r="A211" s="145">
        <v>360220</v>
      </c>
      <c r="B211" s="133" t="s">
        <v>2433</v>
      </c>
      <c r="C211" s="146">
        <v>35606</v>
      </c>
      <c r="D211" s="147"/>
    </row>
    <row r="212" spans="1:4" x14ac:dyDescent="0.25">
      <c r="A212" s="145">
        <v>360880</v>
      </c>
      <c r="B212" s="133" t="s">
        <v>2434</v>
      </c>
      <c r="C212" s="146">
        <v>76006</v>
      </c>
      <c r="D212" s="147"/>
    </row>
    <row r="213" spans="1:4" x14ac:dyDescent="0.25">
      <c r="A213" s="145">
        <v>361237</v>
      </c>
      <c r="B213" s="133" t="s">
        <v>2435</v>
      </c>
      <c r="C213" s="146">
        <v>29301</v>
      </c>
      <c r="D213" s="147"/>
    </row>
    <row r="214" spans="1:4" x14ac:dyDescent="0.25">
      <c r="A214" s="145">
        <v>361699</v>
      </c>
      <c r="B214" s="133" t="s">
        <v>2433</v>
      </c>
      <c r="C214" s="146">
        <v>91302</v>
      </c>
      <c r="D214" s="147"/>
    </row>
    <row r="215" spans="1:4" x14ac:dyDescent="0.25">
      <c r="A215" s="145">
        <v>361768</v>
      </c>
      <c r="B215" s="133" t="s">
        <v>2434</v>
      </c>
      <c r="C215" s="146">
        <v>51907</v>
      </c>
      <c r="D215" s="147"/>
    </row>
    <row r="216" spans="1:4" x14ac:dyDescent="0.25">
      <c r="A216" s="145">
        <v>362296</v>
      </c>
      <c r="B216" s="133" t="s">
        <v>2434</v>
      </c>
      <c r="C216" s="146">
        <v>70508</v>
      </c>
      <c r="D216" s="147"/>
    </row>
    <row r="217" spans="1:4" x14ac:dyDescent="0.25">
      <c r="A217" s="145">
        <v>369191</v>
      </c>
      <c r="B217" s="133" t="s">
        <v>2436</v>
      </c>
      <c r="C217" s="146">
        <v>24101</v>
      </c>
      <c r="D217" s="147"/>
    </row>
    <row r="218" spans="1:4" x14ac:dyDescent="0.25">
      <c r="A218" s="145">
        <v>371397</v>
      </c>
      <c r="B218" s="133" t="s">
        <v>2434</v>
      </c>
      <c r="C218" s="146">
        <v>69809</v>
      </c>
      <c r="D218" s="147"/>
    </row>
    <row r="219" spans="1:4" x14ac:dyDescent="0.25">
      <c r="A219" s="145">
        <v>371603</v>
      </c>
      <c r="B219" s="133" t="s">
        <v>2433</v>
      </c>
      <c r="C219" s="146">
        <v>66905</v>
      </c>
      <c r="D219" s="147"/>
    </row>
    <row r="220" spans="1:4" x14ac:dyDescent="0.25">
      <c r="A220" s="145">
        <v>371647</v>
      </c>
      <c r="B220" s="133" t="s">
        <v>2434</v>
      </c>
      <c r="C220" s="146">
        <v>63309</v>
      </c>
      <c r="D220" s="147"/>
    </row>
    <row r="221" spans="1:4" x14ac:dyDescent="0.25">
      <c r="A221" s="145">
        <v>371774</v>
      </c>
      <c r="B221" s="133" t="s">
        <v>2434</v>
      </c>
      <c r="C221" s="146">
        <v>31701</v>
      </c>
      <c r="D221" s="147"/>
    </row>
    <row r="222" spans="1:4" x14ac:dyDescent="0.25">
      <c r="A222" s="145">
        <v>372053</v>
      </c>
      <c r="B222" s="133" t="s">
        <v>2434</v>
      </c>
      <c r="C222" s="146">
        <v>74006</v>
      </c>
      <c r="D222" s="147"/>
    </row>
    <row r="223" spans="1:4" x14ac:dyDescent="0.25">
      <c r="A223" s="145">
        <v>372282</v>
      </c>
      <c r="B223" s="133" t="s">
        <v>2434</v>
      </c>
      <c r="C223" s="146">
        <v>26808</v>
      </c>
      <c r="D223" s="147"/>
    </row>
    <row r="224" spans="1:4" x14ac:dyDescent="0.25">
      <c r="A224" s="145">
        <v>373839</v>
      </c>
      <c r="B224" s="133" t="s">
        <v>2436</v>
      </c>
      <c r="C224" s="146">
        <v>26902</v>
      </c>
      <c r="D224" s="147"/>
    </row>
    <row r="225" spans="1:4" x14ac:dyDescent="0.25">
      <c r="A225" s="145">
        <v>375409</v>
      </c>
      <c r="B225" s="133" t="s">
        <v>2434</v>
      </c>
      <c r="C225" s="146">
        <v>36103</v>
      </c>
      <c r="D225" s="147"/>
    </row>
    <row r="226" spans="1:4" x14ac:dyDescent="0.25">
      <c r="A226" s="145">
        <v>377414</v>
      </c>
      <c r="B226" s="133" t="s">
        <v>2434</v>
      </c>
      <c r="C226" s="146">
        <v>75906</v>
      </c>
      <c r="D226" s="147"/>
    </row>
    <row r="227" spans="1:4" x14ac:dyDescent="0.25">
      <c r="A227" s="145">
        <v>380130</v>
      </c>
      <c r="B227" s="133" t="s">
        <v>2436</v>
      </c>
      <c r="C227" s="146">
        <v>21401</v>
      </c>
      <c r="D227" s="147"/>
    </row>
    <row r="228" spans="1:4" x14ac:dyDescent="0.25">
      <c r="A228" s="145">
        <v>381449</v>
      </c>
      <c r="B228" s="133" t="s">
        <v>2433</v>
      </c>
      <c r="C228" s="146">
        <v>28507</v>
      </c>
      <c r="D228" s="147"/>
    </row>
    <row r="229" spans="1:4" x14ac:dyDescent="0.25">
      <c r="A229" s="145">
        <v>383246</v>
      </c>
      <c r="B229" s="133" t="s">
        <v>2435</v>
      </c>
      <c r="C229" s="146">
        <v>49905</v>
      </c>
      <c r="D229" s="147"/>
    </row>
    <row r="230" spans="1:4" x14ac:dyDescent="0.25">
      <c r="A230" s="145">
        <v>390137</v>
      </c>
      <c r="B230" s="133" t="s">
        <v>2434</v>
      </c>
      <c r="C230" s="146">
        <v>40304</v>
      </c>
      <c r="D230" s="147"/>
    </row>
    <row r="231" spans="1:4" x14ac:dyDescent="0.25">
      <c r="A231" s="145">
        <v>396524</v>
      </c>
      <c r="B231" s="133" t="s">
        <v>2434</v>
      </c>
      <c r="C231" s="146">
        <v>84905</v>
      </c>
      <c r="D231" s="147"/>
    </row>
    <row r="232" spans="1:4" x14ac:dyDescent="0.25">
      <c r="A232" s="145">
        <v>397407</v>
      </c>
      <c r="B232" s="133" t="s">
        <v>2434</v>
      </c>
      <c r="C232" s="146">
        <v>36102</v>
      </c>
      <c r="D232" s="147"/>
    </row>
    <row r="233" spans="1:4" x14ac:dyDescent="0.25">
      <c r="A233" s="145">
        <v>397757</v>
      </c>
      <c r="B233" s="133" t="s">
        <v>2434</v>
      </c>
      <c r="C233" s="146">
        <v>46009</v>
      </c>
      <c r="D233" s="147"/>
    </row>
    <row r="234" spans="1:4" x14ac:dyDescent="0.25">
      <c r="A234" s="145">
        <v>399304</v>
      </c>
      <c r="B234" s="133" t="s">
        <v>2436</v>
      </c>
      <c r="C234" s="146">
        <v>25008</v>
      </c>
      <c r="D234" s="147"/>
    </row>
    <row r="235" spans="1:4" x14ac:dyDescent="0.25">
      <c r="A235" s="145">
        <v>400169</v>
      </c>
      <c r="B235" s="133" t="s">
        <v>2435</v>
      </c>
      <c r="C235" s="146">
        <v>27504</v>
      </c>
      <c r="D235" s="147"/>
    </row>
    <row r="236" spans="1:4" x14ac:dyDescent="0.25">
      <c r="A236" s="145">
        <v>400280</v>
      </c>
      <c r="B236" s="133" t="s">
        <v>2434</v>
      </c>
      <c r="C236" s="146">
        <v>60904</v>
      </c>
      <c r="D236" s="147"/>
    </row>
    <row r="237" spans="1:4" x14ac:dyDescent="0.25">
      <c r="A237" s="145">
        <v>403146</v>
      </c>
      <c r="B237" s="133" t="s">
        <v>2434</v>
      </c>
      <c r="C237" s="146">
        <v>50803</v>
      </c>
      <c r="D237" s="147"/>
    </row>
    <row r="238" spans="1:4" x14ac:dyDescent="0.25">
      <c r="A238" s="145">
        <v>403998</v>
      </c>
      <c r="B238" s="133" t="s">
        <v>2434</v>
      </c>
      <c r="C238" s="146">
        <v>64705</v>
      </c>
      <c r="D238" s="147"/>
    </row>
    <row r="239" spans="1:4" x14ac:dyDescent="0.25">
      <c r="A239" s="145">
        <v>405089</v>
      </c>
      <c r="B239" s="133" t="s">
        <v>2434</v>
      </c>
      <c r="C239" s="146">
        <v>71307</v>
      </c>
      <c r="D239" s="147"/>
    </row>
    <row r="240" spans="1:4" x14ac:dyDescent="0.25">
      <c r="A240" s="145">
        <v>408044</v>
      </c>
      <c r="B240" s="133" t="s">
        <v>2436</v>
      </c>
      <c r="C240" s="146">
        <v>23101</v>
      </c>
      <c r="D240" s="147"/>
    </row>
    <row r="241" spans="1:4" x14ac:dyDescent="0.25">
      <c r="A241" s="145">
        <v>413207</v>
      </c>
      <c r="B241" s="133" t="s">
        <v>2434</v>
      </c>
      <c r="C241" s="146">
        <v>74608</v>
      </c>
      <c r="D241" s="147"/>
    </row>
    <row r="242" spans="1:4" x14ac:dyDescent="0.25">
      <c r="A242" s="145">
        <v>414610</v>
      </c>
      <c r="B242" s="133" t="s">
        <v>2434</v>
      </c>
      <c r="C242" s="146">
        <v>61907</v>
      </c>
      <c r="D242" s="147"/>
    </row>
    <row r="243" spans="1:4" x14ac:dyDescent="0.25">
      <c r="A243" s="145">
        <v>416918</v>
      </c>
      <c r="B243" s="133" t="s">
        <v>2435</v>
      </c>
      <c r="C243" s="146">
        <v>48606</v>
      </c>
      <c r="D243" s="147"/>
    </row>
    <row r="244" spans="1:4" x14ac:dyDescent="0.25">
      <c r="A244" s="145">
        <v>417654</v>
      </c>
      <c r="B244" s="133" t="s">
        <v>2433</v>
      </c>
      <c r="C244" s="146">
        <v>71008</v>
      </c>
      <c r="D244" s="147"/>
    </row>
    <row r="245" spans="1:4" x14ac:dyDescent="0.25">
      <c r="A245" s="145">
        <v>422448</v>
      </c>
      <c r="B245" s="133" t="s">
        <v>2435</v>
      </c>
      <c r="C245" s="146">
        <v>48904</v>
      </c>
      <c r="D245" s="147"/>
    </row>
    <row r="246" spans="1:4" x14ac:dyDescent="0.25">
      <c r="A246" s="145">
        <v>422967</v>
      </c>
      <c r="B246" s="133" t="s">
        <v>2434</v>
      </c>
      <c r="C246" s="146">
        <v>74503</v>
      </c>
      <c r="D246" s="147"/>
    </row>
    <row r="247" spans="1:4" x14ac:dyDescent="0.25">
      <c r="A247" s="145">
        <v>423012</v>
      </c>
      <c r="B247" s="133" t="s">
        <v>2434</v>
      </c>
      <c r="C247" s="146">
        <v>40205</v>
      </c>
      <c r="D247" s="147"/>
    </row>
    <row r="248" spans="1:4" x14ac:dyDescent="0.25">
      <c r="A248" s="145">
        <v>423902</v>
      </c>
      <c r="B248" s="133" t="s">
        <v>2434</v>
      </c>
      <c r="C248" s="146">
        <v>27202</v>
      </c>
      <c r="D248" s="147"/>
    </row>
    <row r="249" spans="1:4" x14ac:dyDescent="0.25">
      <c r="A249" s="145">
        <v>435011</v>
      </c>
      <c r="B249" s="133" t="s">
        <v>2434</v>
      </c>
      <c r="C249" s="146">
        <v>50108</v>
      </c>
      <c r="D249" s="147"/>
    </row>
    <row r="250" spans="1:4" x14ac:dyDescent="0.25">
      <c r="A250" s="145">
        <v>436094</v>
      </c>
      <c r="B250" s="133" t="s">
        <v>2434</v>
      </c>
      <c r="C250" s="146">
        <v>71805</v>
      </c>
      <c r="D250" s="147"/>
    </row>
    <row r="251" spans="1:4" x14ac:dyDescent="0.25">
      <c r="A251" s="145">
        <v>439816</v>
      </c>
      <c r="B251" s="133" t="s">
        <v>2434</v>
      </c>
      <c r="C251" s="146">
        <v>68103</v>
      </c>
      <c r="D251" s="147"/>
    </row>
    <row r="252" spans="1:4" x14ac:dyDescent="0.25">
      <c r="A252" s="145">
        <v>440112</v>
      </c>
      <c r="B252" s="133" t="s">
        <v>2434</v>
      </c>
      <c r="C252" s="146">
        <v>74209</v>
      </c>
      <c r="D252" s="147"/>
    </row>
    <row r="253" spans="1:4" x14ac:dyDescent="0.25">
      <c r="A253" s="145">
        <v>440173</v>
      </c>
      <c r="B253" s="133" t="s">
        <v>2436</v>
      </c>
      <c r="C253" s="146">
        <v>22503</v>
      </c>
      <c r="D253" s="147"/>
    </row>
    <row r="254" spans="1:4" x14ac:dyDescent="0.25">
      <c r="A254" s="145">
        <v>440797</v>
      </c>
      <c r="B254" s="133" t="s">
        <v>2434</v>
      </c>
      <c r="C254" s="146">
        <v>83404</v>
      </c>
      <c r="D254" s="147"/>
    </row>
    <row r="255" spans="1:4" x14ac:dyDescent="0.25">
      <c r="A255" s="145">
        <v>441444</v>
      </c>
      <c r="B255" s="133" t="s">
        <v>2434</v>
      </c>
      <c r="C255" s="146">
        <v>63809</v>
      </c>
      <c r="D255" s="147"/>
    </row>
    <row r="256" spans="1:4" x14ac:dyDescent="0.25">
      <c r="A256" s="145">
        <v>443683</v>
      </c>
      <c r="B256" s="133" t="s">
        <v>2433</v>
      </c>
      <c r="C256" s="146">
        <v>30808</v>
      </c>
      <c r="D256" s="147"/>
    </row>
    <row r="257" spans="1:4" x14ac:dyDescent="0.25">
      <c r="A257" s="145">
        <v>446222</v>
      </c>
      <c r="B257" s="133" t="s">
        <v>2434</v>
      </c>
      <c r="C257" s="146">
        <v>37802</v>
      </c>
      <c r="D257" s="147"/>
    </row>
    <row r="258" spans="1:4" x14ac:dyDescent="0.25">
      <c r="A258" s="145">
        <v>446277</v>
      </c>
      <c r="B258" s="133" t="s">
        <v>2434</v>
      </c>
      <c r="C258" s="146">
        <v>87806</v>
      </c>
      <c r="D258" s="147"/>
    </row>
    <row r="259" spans="1:4" x14ac:dyDescent="0.25">
      <c r="A259" s="145">
        <v>447456</v>
      </c>
      <c r="B259" s="133" t="s">
        <v>2434</v>
      </c>
      <c r="C259" s="146">
        <v>68905</v>
      </c>
      <c r="D259" s="147"/>
    </row>
    <row r="260" spans="1:4" x14ac:dyDescent="0.25">
      <c r="A260" s="145">
        <v>448230</v>
      </c>
      <c r="B260" s="133" t="s">
        <v>2435</v>
      </c>
      <c r="C260" s="146">
        <v>28405</v>
      </c>
      <c r="D260" s="147"/>
    </row>
    <row r="261" spans="1:4" x14ac:dyDescent="0.25">
      <c r="A261" s="145">
        <v>448700</v>
      </c>
      <c r="B261" s="133" t="s">
        <v>2436</v>
      </c>
      <c r="C261" s="146">
        <v>27205</v>
      </c>
      <c r="D261" s="147"/>
    </row>
    <row r="262" spans="1:4" x14ac:dyDescent="0.25">
      <c r="A262" s="145">
        <v>456773</v>
      </c>
      <c r="B262" s="133" t="s">
        <v>2433</v>
      </c>
      <c r="C262" s="146">
        <v>58001</v>
      </c>
      <c r="D262" s="147"/>
    </row>
    <row r="263" spans="1:4" x14ac:dyDescent="0.25">
      <c r="A263" s="145">
        <v>458989</v>
      </c>
      <c r="B263" s="133" t="s">
        <v>2434</v>
      </c>
      <c r="C263" s="146">
        <v>25509</v>
      </c>
      <c r="D263" s="147"/>
    </row>
    <row r="264" spans="1:4" x14ac:dyDescent="0.25">
      <c r="A264" s="145">
        <v>459303</v>
      </c>
      <c r="B264" s="133" t="s">
        <v>2433</v>
      </c>
      <c r="C264" s="146">
        <v>52008</v>
      </c>
      <c r="D264" s="147"/>
    </row>
    <row r="265" spans="1:4" x14ac:dyDescent="0.25">
      <c r="A265" s="145">
        <v>459542</v>
      </c>
      <c r="B265" s="133" t="s">
        <v>2436</v>
      </c>
      <c r="C265" s="146">
        <v>35605</v>
      </c>
      <c r="D265" s="147"/>
    </row>
    <row r="266" spans="1:4" x14ac:dyDescent="0.25">
      <c r="A266" s="145">
        <v>460325</v>
      </c>
      <c r="B266" s="133" t="s">
        <v>2434</v>
      </c>
      <c r="C266" s="146">
        <v>41502</v>
      </c>
      <c r="D266" s="147"/>
    </row>
    <row r="267" spans="1:4" x14ac:dyDescent="0.25">
      <c r="A267" s="145">
        <v>461329</v>
      </c>
      <c r="B267" s="133" t="s">
        <v>2434</v>
      </c>
      <c r="C267" s="146">
        <v>75506</v>
      </c>
      <c r="D267" s="147"/>
    </row>
    <row r="268" spans="1:4" x14ac:dyDescent="0.25">
      <c r="A268" s="145">
        <v>463936</v>
      </c>
      <c r="B268" s="133" t="s">
        <v>2434</v>
      </c>
      <c r="C268" s="146">
        <v>80309</v>
      </c>
      <c r="D268" s="147"/>
    </row>
    <row r="269" spans="1:4" x14ac:dyDescent="0.25">
      <c r="A269" s="145">
        <v>464438</v>
      </c>
      <c r="B269" s="133" t="s">
        <v>2433</v>
      </c>
      <c r="C269" s="146">
        <v>53302</v>
      </c>
      <c r="D269" s="147"/>
    </row>
    <row r="270" spans="1:4" x14ac:dyDescent="0.25">
      <c r="A270" s="145">
        <v>464626</v>
      </c>
      <c r="B270" s="133" t="s">
        <v>2434</v>
      </c>
      <c r="C270" s="146">
        <v>38008</v>
      </c>
      <c r="D270" s="147"/>
    </row>
    <row r="271" spans="1:4" x14ac:dyDescent="0.25">
      <c r="A271" s="145">
        <v>464720</v>
      </c>
      <c r="B271" s="133" t="s">
        <v>2433</v>
      </c>
      <c r="C271" s="146">
        <v>65808</v>
      </c>
      <c r="D271" s="147"/>
    </row>
    <row r="272" spans="1:4" x14ac:dyDescent="0.25">
      <c r="A272" s="145">
        <v>465035</v>
      </c>
      <c r="B272" s="133" t="s">
        <v>2434</v>
      </c>
      <c r="C272" s="146">
        <v>65701</v>
      </c>
      <c r="D272" s="147"/>
    </row>
    <row r="273" spans="1:4" x14ac:dyDescent="0.25">
      <c r="A273" s="145">
        <v>467259</v>
      </c>
      <c r="B273" s="133" t="s">
        <v>2433</v>
      </c>
      <c r="C273" s="146">
        <v>88701</v>
      </c>
      <c r="D273" s="147"/>
    </row>
    <row r="274" spans="1:4" x14ac:dyDescent="0.25">
      <c r="A274" s="145">
        <v>467773</v>
      </c>
      <c r="B274" s="133" t="s">
        <v>2433</v>
      </c>
      <c r="C274" s="146">
        <v>75002</v>
      </c>
      <c r="D274" s="147"/>
    </row>
    <row r="275" spans="1:4" x14ac:dyDescent="0.25">
      <c r="A275" s="145">
        <v>467801</v>
      </c>
      <c r="B275" s="133" t="s">
        <v>2435</v>
      </c>
      <c r="C275" s="146">
        <v>31508</v>
      </c>
      <c r="D275" s="147"/>
    </row>
    <row r="276" spans="1:4" x14ac:dyDescent="0.25">
      <c r="A276" s="145">
        <v>470473</v>
      </c>
      <c r="B276" s="133" t="s">
        <v>2434</v>
      </c>
      <c r="C276" s="146">
        <v>56702</v>
      </c>
      <c r="D276" s="147"/>
    </row>
    <row r="277" spans="1:4" x14ac:dyDescent="0.25">
      <c r="A277" s="145">
        <v>470633</v>
      </c>
      <c r="B277" s="133" t="s">
        <v>2433</v>
      </c>
      <c r="C277" s="146">
        <v>89104</v>
      </c>
      <c r="D277" s="147"/>
    </row>
    <row r="278" spans="1:4" x14ac:dyDescent="0.25">
      <c r="A278" s="145">
        <v>471939</v>
      </c>
      <c r="B278" s="133" t="s">
        <v>2433</v>
      </c>
      <c r="C278" s="146">
        <v>69107</v>
      </c>
      <c r="D278" s="147"/>
    </row>
    <row r="279" spans="1:4" x14ac:dyDescent="0.25">
      <c r="A279" s="145">
        <v>472819</v>
      </c>
      <c r="B279" s="133" t="s">
        <v>2436</v>
      </c>
      <c r="C279" s="146">
        <v>18102</v>
      </c>
      <c r="D279" s="147"/>
    </row>
    <row r="280" spans="1:4" x14ac:dyDescent="0.25">
      <c r="A280" s="145">
        <v>473424</v>
      </c>
      <c r="B280" s="133" t="s">
        <v>2436</v>
      </c>
      <c r="C280" s="146">
        <v>43110</v>
      </c>
      <c r="D280" s="147"/>
    </row>
    <row r="281" spans="1:4" x14ac:dyDescent="0.25">
      <c r="A281" s="145">
        <v>474714</v>
      </c>
      <c r="B281" s="133" t="s">
        <v>2434</v>
      </c>
      <c r="C281" s="146">
        <v>81508</v>
      </c>
      <c r="D281" s="147"/>
    </row>
    <row r="282" spans="1:4" x14ac:dyDescent="0.25">
      <c r="A282" s="145">
        <v>475280</v>
      </c>
      <c r="B282" s="133" t="s">
        <v>2433</v>
      </c>
      <c r="C282" s="146">
        <v>66609</v>
      </c>
      <c r="D282" s="147"/>
    </row>
    <row r="283" spans="1:4" x14ac:dyDescent="0.25">
      <c r="A283" s="145">
        <v>480062</v>
      </c>
      <c r="B283" s="133" t="s">
        <v>2436</v>
      </c>
      <c r="C283" s="146">
        <v>39301</v>
      </c>
      <c r="D283" s="147"/>
    </row>
    <row r="284" spans="1:4" x14ac:dyDescent="0.25">
      <c r="A284" s="145">
        <v>481027</v>
      </c>
      <c r="B284" s="133" t="s">
        <v>2433</v>
      </c>
      <c r="C284" s="146">
        <v>68609</v>
      </c>
      <c r="D284" s="147"/>
    </row>
    <row r="285" spans="1:4" x14ac:dyDescent="0.25">
      <c r="A285" s="145">
        <v>481695</v>
      </c>
      <c r="B285" s="133" t="s">
        <v>2434</v>
      </c>
      <c r="C285" s="146">
        <v>34403</v>
      </c>
      <c r="D285" s="147"/>
    </row>
    <row r="286" spans="1:4" x14ac:dyDescent="0.25">
      <c r="A286" s="145">
        <v>482179</v>
      </c>
      <c r="B286" s="133" t="s">
        <v>2433</v>
      </c>
      <c r="C286" s="146">
        <v>69204</v>
      </c>
      <c r="D286" s="147"/>
    </row>
    <row r="287" spans="1:4" x14ac:dyDescent="0.25">
      <c r="A287" s="145">
        <v>482395</v>
      </c>
      <c r="B287" s="133" t="s">
        <v>2434</v>
      </c>
      <c r="C287" s="146">
        <v>28302</v>
      </c>
      <c r="D287" s="147"/>
    </row>
    <row r="288" spans="1:4" x14ac:dyDescent="0.25">
      <c r="A288" s="145">
        <v>482969</v>
      </c>
      <c r="B288" s="133" t="s">
        <v>2434</v>
      </c>
      <c r="C288" s="146">
        <v>57003</v>
      </c>
      <c r="D288" s="147"/>
    </row>
    <row r="289" spans="1:4" x14ac:dyDescent="0.25">
      <c r="A289" s="145">
        <v>483935</v>
      </c>
      <c r="B289" s="133" t="s">
        <v>2434</v>
      </c>
      <c r="C289" s="146">
        <v>80302</v>
      </c>
      <c r="D289" s="147"/>
    </row>
    <row r="290" spans="1:4" x14ac:dyDescent="0.25">
      <c r="A290" s="145">
        <v>486459</v>
      </c>
      <c r="B290" s="133" t="s">
        <v>2433</v>
      </c>
      <c r="C290" s="146">
        <v>45001</v>
      </c>
      <c r="D290" s="147"/>
    </row>
    <row r="291" spans="1:4" x14ac:dyDescent="0.25">
      <c r="A291" s="145">
        <v>486739</v>
      </c>
      <c r="B291" s="133" t="s">
        <v>2433</v>
      </c>
      <c r="C291" s="146">
        <v>25507</v>
      </c>
      <c r="D291" s="147"/>
    </row>
    <row r="292" spans="1:4" x14ac:dyDescent="0.25">
      <c r="A292" s="145">
        <v>487518</v>
      </c>
      <c r="B292" s="133" t="s">
        <v>2434</v>
      </c>
      <c r="C292" s="146">
        <v>51008</v>
      </c>
      <c r="D292" s="147"/>
    </row>
    <row r="293" spans="1:4" x14ac:dyDescent="0.25">
      <c r="A293" s="145">
        <v>493132</v>
      </c>
      <c r="B293" s="133" t="s">
        <v>2434</v>
      </c>
      <c r="C293" s="146">
        <v>39405</v>
      </c>
      <c r="D293" s="147"/>
    </row>
    <row r="294" spans="1:4" x14ac:dyDescent="0.25">
      <c r="A294" s="145">
        <v>493312</v>
      </c>
      <c r="B294" s="133" t="s">
        <v>2433</v>
      </c>
      <c r="C294" s="146">
        <v>27602</v>
      </c>
      <c r="D294" s="147"/>
    </row>
    <row r="295" spans="1:4" x14ac:dyDescent="0.25">
      <c r="A295" s="145">
        <v>493531</v>
      </c>
      <c r="B295" s="133" t="s">
        <v>2434</v>
      </c>
      <c r="C295" s="146">
        <v>80206</v>
      </c>
      <c r="D295" s="147"/>
    </row>
    <row r="296" spans="1:4" x14ac:dyDescent="0.25">
      <c r="A296" s="145">
        <v>494315</v>
      </c>
      <c r="B296" s="133" t="s">
        <v>2433</v>
      </c>
      <c r="C296" s="146">
        <v>88006</v>
      </c>
      <c r="D296" s="147"/>
    </row>
    <row r="297" spans="1:4" x14ac:dyDescent="0.25">
      <c r="A297" s="145">
        <v>495751</v>
      </c>
      <c r="B297" s="133" t="s">
        <v>2434</v>
      </c>
      <c r="C297" s="146">
        <v>26207</v>
      </c>
      <c r="D297" s="147"/>
    </row>
    <row r="298" spans="1:4" x14ac:dyDescent="0.25">
      <c r="A298" s="145">
        <v>496812</v>
      </c>
      <c r="B298" s="133" t="s">
        <v>2434</v>
      </c>
      <c r="C298" s="146">
        <v>53103</v>
      </c>
      <c r="D298" s="147"/>
    </row>
    <row r="299" spans="1:4" x14ac:dyDescent="0.25">
      <c r="A299" s="145">
        <v>498592</v>
      </c>
      <c r="B299" s="133" t="s">
        <v>2433</v>
      </c>
      <c r="C299" s="146">
        <v>34703</v>
      </c>
      <c r="D299" s="147"/>
    </row>
    <row r="300" spans="1:4" x14ac:dyDescent="0.25">
      <c r="A300" s="145">
        <v>500038</v>
      </c>
      <c r="B300" s="133" t="s">
        <v>2433</v>
      </c>
      <c r="C300" s="146">
        <v>38103</v>
      </c>
      <c r="D300" s="147"/>
    </row>
    <row r="301" spans="1:4" x14ac:dyDescent="0.25">
      <c r="A301" s="145">
        <v>500570</v>
      </c>
      <c r="B301" s="133" t="s">
        <v>2434</v>
      </c>
      <c r="C301" s="146">
        <v>57308</v>
      </c>
      <c r="D301" s="147"/>
    </row>
    <row r="302" spans="1:4" x14ac:dyDescent="0.25">
      <c r="A302" s="145">
        <v>503399</v>
      </c>
      <c r="B302" s="133" t="s">
        <v>2434</v>
      </c>
      <c r="C302" s="146">
        <v>77707</v>
      </c>
      <c r="D302" s="147"/>
    </row>
    <row r="303" spans="1:4" x14ac:dyDescent="0.25">
      <c r="A303" s="145">
        <v>503987</v>
      </c>
      <c r="B303" s="133" t="s">
        <v>2433</v>
      </c>
      <c r="C303" s="146">
        <v>47304</v>
      </c>
      <c r="D303" s="147"/>
    </row>
    <row r="304" spans="1:4" x14ac:dyDescent="0.25">
      <c r="A304" s="145">
        <v>504668</v>
      </c>
      <c r="B304" s="133" t="s">
        <v>2433</v>
      </c>
      <c r="C304" s="146">
        <v>45805</v>
      </c>
      <c r="D304" s="147"/>
    </row>
    <row r="305" spans="1:4" x14ac:dyDescent="0.25">
      <c r="A305" s="145">
        <v>505286</v>
      </c>
      <c r="B305" s="133" t="s">
        <v>2434</v>
      </c>
      <c r="C305" s="146">
        <v>79403</v>
      </c>
      <c r="D305" s="147"/>
    </row>
    <row r="306" spans="1:4" x14ac:dyDescent="0.25">
      <c r="A306" s="145">
        <v>505603</v>
      </c>
      <c r="B306" s="133" t="s">
        <v>2434</v>
      </c>
      <c r="C306" s="146">
        <v>28701</v>
      </c>
      <c r="D306" s="147"/>
    </row>
    <row r="307" spans="1:4" x14ac:dyDescent="0.25">
      <c r="A307" s="145">
        <v>505892</v>
      </c>
      <c r="B307" s="133" t="s">
        <v>2433</v>
      </c>
      <c r="C307" s="146">
        <v>90303</v>
      </c>
      <c r="D307" s="147"/>
    </row>
    <row r="308" spans="1:4" x14ac:dyDescent="0.25">
      <c r="A308" s="145">
        <v>508414</v>
      </c>
      <c r="B308" s="133" t="s">
        <v>2434</v>
      </c>
      <c r="C308" s="146">
        <v>38101</v>
      </c>
      <c r="D308" s="147"/>
    </row>
    <row r="309" spans="1:4" x14ac:dyDescent="0.25">
      <c r="A309" s="145">
        <v>509868</v>
      </c>
      <c r="B309" s="133" t="s">
        <v>2434</v>
      </c>
      <c r="C309" s="146">
        <v>34407</v>
      </c>
      <c r="D309" s="147"/>
    </row>
    <row r="310" spans="1:4" x14ac:dyDescent="0.25">
      <c r="A310" s="145">
        <v>510180</v>
      </c>
      <c r="B310" s="133" t="s">
        <v>2435</v>
      </c>
      <c r="C310" s="146">
        <v>30202</v>
      </c>
      <c r="D310" s="147"/>
    </row>
    <row r="311" spans="1:4" x14ac:dyDescent="0.25">
      <c r="A311" s="145">
        <v>510861</v>
      </c>
      <c r="B311" s="133" t="s">
        <v>2434</v>
      </c>
      <c r="C311" s="146">
        <v>85208</v>
      </c>
      <c r="D311" s="147"/>
    </row>
    <row r="312" spans="1:4" x14ac:dyDescent="0.25">
      <c r="A312" s="145">
        <v>512252</v>
      </c>
      <c r="B312" s="133" t="s">
        <v>2434</v>
      </c>
      <c r="C312" s="146">
        <v>25804</v>
      </c>
      <c r="D312" s="147"/>
    </row>
    <row r="313" spans="1:4" x14ac:dyDescent="0.25">
      <c r="A313" s="145">
        <v>512444</v>
      </c>
      <c r="B313" s="133" t="s">
        <v>2434</v>
      </c>
      <c r="C313" s="146">
        <v>69302</v>
      </c>
      <c r="D313" s="147"/>
    </row>
    <row r="314" spans="1:4" x14ac:dyDescent="0.25">
      <c r="A314" s="145">
        <v>513576</v>
      </c>
      <c r="B314" s="133" t="s">
        <v>2435</v>
      </c>
      <c r="C314" s="146">
        <v>51208</v>
      </c>
      <c r="D314" s="147"/>
    </row>
    <row r="315" spans="1:4" x14ac:dyDescent="0.25">
      <c r="A315" s="145">
        <v>514046</v>
      </c>
      <c r="B315" s="133" t="s">
        <v>2434</v>
      </c>
      <c r="C315" s="146">
        <v>48708</v>
      </c>
      <c r="D315" s="147"/>
    </row>
    <row r="316" spans="1:4" x14ac:dyDescent="0.25">
      <c r="A316" s="145">
        <v>516115</v>
      </c>
      <c r="B316" s="133" t="s">
        <v>2433</v>
      </c>
      <c r="C316" s="146">
        <v>89807</v>
      </c>
      <c r="D316" s="147"/>
    </row>
    <row r="317" spans="1:4" x14ac:dyDescent="0.25">
      <c r="A317" s="145">
        <v>517869</v>
      </c>
      <c r="B317" s="133" t="s">
        <v>2433</v>
      </c>
      <c r="C317" s="146">
        <v>44708</v>
      </c>
      <c r="D317" s="147"/>
    </row>
    <row r="318" spans="1:4" x14ac:dyDescent="0.25">
      <c r="A318" s="145">
        <v>518666</v>
      </c>
      <c r="B318" s="133" t="s">
        <v>2434</v>
      </c>
      <c r="C318" s="146">
        <v>32905</v>
      </c>
      <c r="D318" s="147"/>
    </row>
    <row r="319" spans="1:4" x14ac:dyDescent="0.25">
      <c r="A319" s="145">
        <v>519380</v>
      </c>
      <c r="B319" s="133" t="s">
        <v>2434</v>
      </c>
      <c r="C319" s="146">
        <v>25806</v>
      </c>
      <c r="D319" s="147"/>
    </row>
    <row r="320" spans="1:4" x14ac:dyDescent="0.25">
      <c r="A320" s="145">
        <v>519402</v>
      </c>
      <c r="B320" s="133" t="s">
        <v>2433</v>
      </c>
      <c r="C320" s="146">
        <v>71906</v>
      </c>
      <c r="D320" s="147"/>
    </row>
    <row r="321" spans="1:4" x14ac:dyDescent="0.25">
      <c r="A321" s="145">
        <v>520409</v>
      </c>
      <c r="B321" s="133" t="s">
        <v>2433</v>
      </c>
      <c r="C321" s="146">
        <v>79406</v>
      </c>
      <c r="D321" s="147"/>
    </row>
    <row r="322" spans="1:4" x14ac:dyDescent="0.25">
      <c r="A322" s="145">
        <v>522192</v>
      </c>
      <c r="B322" s="133" t="s">
        <v>2434</v>
      </c>
      <c r="C322" s="146">
        <v>25405</v>
      </c>
      <c r="D322" s="147"/>
    </row>
    <row r="323" spans="1:4" x14ac:dyDescent="0.25">
      <c r="A323" s="145">
        <v>523089</v>
      </c>
      <c r="B323" s="133" t="s">
        <v>2433</v>
      </c>
      <c r="C323" s="146">
        <v>42203</v>
      </c>
      <c r="D323" s="147"/>
    </row>
    <row r="324" spans="1:4" x14ac:dyDescent="0.25">
      <c r="A324" s="145">
        <v>528718</v>
      </c>
      <c r="B324" s="133" t="s">
        <v>2434</v>
      </c>
      <c r="C324" s="146">
        <v>42804</v>
      </c>
      <c r="D324" s="147"/>
    </row>
    <row r="325" spans="1:4" x14ac:dyDescent="0.25">
      <c r="A325" s="145">
        <v>529903</v>
      </c>
      <c r="B325" s="133" t="s">
        <v>2433</v>
      </c>
      <c r="C325" s="146">
        <v>79205</v>
      </c>
      <c r="D325" s="147"/>
    </row>
    <row r="326" spans="1:4" x14ac:dyDescent="0.25">
      <c r="A326" s="145">
        <v>532785</v>
      </c>
      <c r="B326" s="133" t="s">
        <v>2433</v>
      </c>
      <c r="C326" s="146">
        <v>84407</v>
      </c>
      <c r="D326" s="147"/>
    </row>
    <row r="327" spans="1:4" x14ac:dyDescent="0.25">
      <c r="A327" s="145">
        <v>534987</v>
      </c>
      <c r="B327" s="133" t="s">
        <v>2433</v>
      </c>
      <c r="C327" s="146">
        <v>50102</v>
      </c>
      <c r="D327" s="147"/>
    </row>
    <row r="328" spans="1:4" x14ac:dyDescent="0.25">
      <c r="A328" s="145">
        <v>536363</v>
      </c>
      <c r="B328" s="133" t="s">
        <v>2434</v>
      </c>
      <c r="C328" s="146">
        <v>65603</v>
      </c>
      <c r="D328" s="147"/>
    </row>
    <row r="329" spans="1:4" x14ac:dyDescent="0.25">
      <c r="A329" s="145">
        <v>537628</v>
      </c>
      <c r="B329" s="133" t="s">
        <v>2434</v>
      </c>
      <c r="C329" s="146">
        <v>81105</v>
      </c>
      <c r="D329" s="147"/>
    </row>
    <row r="330" spans="1:4" x14ac:dyDescent="0.25">
      <c r="A330" s="145">
        <v>540548</v>
      </c>
      <c r="B330" s="133" t="s">
        <v>2434</v>
      </c>
      <c r="C330" s="146">
        <v>35104</v>
      </c>
      <c r="D330" s="147"/>
    </row>
    <row r="331" spans="1:4" x14ac:dyDescent="0.25">
      <c r="A331" s="145">
        <v>544823</v>
      </c>
      <c r="B331" s="133" t="s">
        <v>2433</v>
      </c>
      <c r="C331" s="146">
        <v>29902</v>
      </c>
      <c r="D331" s="147"/>
    </row>
    <row r="332" spans="1:4" x14ac:dyDescent="0.25">
      <c r="A332" s="145">
        <v>546722</v>
      </c>
      <c r="B332" s="133" t="s">
        <v>2434</v>
      </c>
      <c r="C332" s="146">
        <v>33806</v>
      </c>
      <c r="D332" s="147"/>
    </row>
    <row r="333" spans="1:4" x14ac:dyDescent="0.25">
      <c r="A333" s="145">
        <v>548390</v>
      </c>
      <c r="B333" s="133" t="s">
        <v>2433</v>
      </c>
      <c r="C333" s="146">
        <v>62606</v>
      </c>
      <c r="D333" s="147"/>
    </row>
    <row r="334" spans="1:4" x14ac:dyDescent="0.25">
      <c r="A334" s="145">
        <v>549083</v>
      </c>
      <c r="B334" s="133" t="s">
        <v>2433</v>
      </c>
      <c r="C334" s="146">
        <v>55309</v>
      </c>
      <c r="D334" s="147"/>
    </row>
    <row r="335" spans="1:4" x14ac:dyDescent="0.25">
      <c r="A335" s="145">
        <v>552418</v>
      </c>
      <c r="B335" s="133" t="s">
        <v>2433</v>
      </c>
      <c r="C335" s="146">
        <v>67003</v>
      </c>
      <c r="D335" s="147"/>
    </row>
    <row r="336" spans="1:4" x14ac:dyDescent="0.25">
      <c r="A336" s="145">
        <v>554003</v>
      </c>
      <c r="B336" s="133" t="s">
        <v>2434</v>
      </c>
      <c r="C336" s="146">
        <v>52402</v>
      </c>
      <c r="D336" s="147"/>
    </row>
    <row r="337" spans="1:4" x14ac:dyDescent="0.25">
      <c r="A337" s="145">
        <v>555121</v>
      </c>
      <c r="B337" s="133" t="s">
        <v>2433</v>
      </c>
      <c r="C337" s="146">
        <v>60606</v>
      </c>
      <c r="D337" s="147"/>
    </row>
    <row r="338" spans="1:4" x14ac:dyDescent="0.25">
      <c r="A338" s="145">
        <v>557527</v>
      </c>
      <c r="B338" s="133" t="s">
        <v>2435</v>
      </c>
      <c r="C338" s="146">
        <v>48805</v>
      </c>
      <c r="D338" s="147"/>
    </row>
    <row r="339" spans="1:4" x14ac:dyDescent="0.25">
      <c r="A339" s="145">
        <v>558465</v>
      </c>
      <c r="B339" s="133" t="s">
        <v>2434</v>
      </c>
      <c r="C339" s="146">
        <v>37307</v>
      </c>
      <c r="D339" s="147"/>
    </row>
    <row r="340" spans="1:4" x14ac:dyDescent="0.25">
      <c r="A340" s="145">
        <v>561849</v>
      </c>
      <c r="B340" s="133" t="s">
        <v>2434</v>
      </c>
      <c r="C340" s="146">
        <v>65301</v>
      </c>
      <c r="D340" s="147"/>
    </row>
    <row r="341" spans="1:4" x14ac:dyDescent="0.25">
      <c r="A341" s="145">
        <v>562599</v>
      </c>
      <c r="B341" s="133" t="s">
        <v>2435</v>
      </c>
      <c r="C341" s="146">
        <v>17704</v>
      </c>
      <c r="D341" s="147"/>
    </row>
    <row r="342" spans="1:4" x14ac:dyDescent="0.25">
      <c r="A342" s="145">
        <v>565730</v>
      </c>
      <c r="B342" s="133" t="s">
        <v>2435</v>
      </c>
      <c r="C342" s="146">
        <v>42009</v>
      </c>
      <c r="D342" s="147"/>
    </row>
    <row r="343" spans="1:4" x14ac:dyDescent="0.25">
      <c r="A343" s="145">
        <v>566588</v>
      </c>
      <c r="B343" s="133" t="s">
        <v>2436</v>
      </c>
      <c r="C343" s="146">
        <v>38607</v>
      </c>
      <c r="D343" s="147"/>
    </row>
    <row r="344" spans="1:4" x14ac:dyDescent="0.25">
      <c r="A344" s="145">
        <v>568042</v>
      </c>
      <c r="B344" s="133" t="s">
        <v>2434</v>
      </c>
      <c r="C344" s="146">
        <v>34205</v>
      </c>
      <c r="D344" s="147"/>
    </row>
    <row r="345" spans="1:4" x14ac:dyDescent="0.25">
      <c r="A345" s="145">
        <v>569854</v>
      </c>
      <c r="B345" s="133" t="s">
        <v>2434</v>
      </c>
      <c r="C345" s="146">
        <v>27307</v>
      </c>
      <c r="D345" s="147"/>
    </row>
    <row r="346" spans="1:4" x14ac:dyDescent="0.25">
      <c r="A346" s="145">
        <v>573371</v>
      </c>
      <c r="B346" s="133" t="s">
        <v>2434</v>
      </c>
      <c r="C346" s="146">
        <v>80501</v>
      </c>
      <c r="D346" s="147"/>
    </row>
    <row r="347" spans="1:4" x14ac:dyDescent="0.25">
      <c r="A347" s="145">
        <v>573550</v>
      </c>
      <c r="B347" s="133" t="s">
        <v>2435</v>
      </c>
      <c r="C347" s="146">
        <v>51205</v>
      </c>
      <c r="D347" s="147"/>
    </row>
    <row r="348" spans="1:4" x14ac:dyDescent="0.25">
      <c r="A348" s="145">
        <v>577079</v>
      </c>
      <c r="B348" s="133" t="s">
        <v>2434</v>
      </c>
      <c r="C348" s="146">
        <v>37903</v>
      </c>
      <c r="D348" s="147"/>
    </row>
    <row r="349" spans="1:4" x14ac:dyDescent="0.25">
      <c r="A349" s="145">
        <v>577667</v>
      </c>
      <c r="B349" s="133" t="s">
        <v>2433</v>
      </c>
      <c r="C349" s="146">
        <v>48303</v>
      </c>
      <c r="D349" s="147"/>
    </row>
    <row r="350" spans="1:4" x14ac:dyDescent="0.25">
      <c r="A350" s="145">
        <v>579440</v>
      </c>
      <c r="B350" s="133" t="s">
        <v>2435</v>
      </c>
      <c r="C350" s="146">
        <v>31408</v>
      </c>
      <c r="D350" s="147"/>
    </row>
    <row r="351" spans="1:4" x14ac:dyDescent="0.25">
      <c r="A351" s="145">
        <v>579456</v>
      </c>
      <c r="B351" s="133" t="s">
        <v>2433</v>
      </c>
      <c r="C351" s="146">
        <v>57309</v>
      </c>
      <c r="D351" s="147"/>
    </row>
    <row r="352" spans="1:4" x14ac:dyDescent="0.25">
      <c r="A352" s="145">
        <v>581884</v>
      </c>
      <c r="B352" s="133" t="s">
        <v>2434</v>
      </c>
      <c r="C352" s="146">
        <v>36803</v>
      </c>
      <c r="D352" s="147"/>
    </row>
    <row r="353" spans="1:4" x14ac:dyDescent="0.25">
      <c r="A353" s="145">
        <v>582363</v>
      </c>
      <c r="B353" s="133" t="s">
        <v>2433</v>
      </c>
      <c r="C353" s="146">
        <v>89304</v>
      </c>
      <c r="D353" s="147"/>
    </row>
    <row r="354" spans="1:4" x14ac:dyDescent="0.25">
      <c r="A354" s="145">
        <v>582506</v>
      </c>
      <c r="B354" s="133" t="s">
        <v>2435</v>
      </c>
      <c r="C354" s="146">
        <v>42007</v>
      </c>
      <c r="D354" s="147"/>
    </row>
    <row r="355" spans="1:4" x14ac:dyDescent="0.25">
      <c r="A355" s="145">
        <v>582632</v>
      </c>
      <c r="B355" s="133" t="s">
        <v>2434</v>
      </c>
      <c r="C355" s="146">
        <v>47809</v>
      </c>
      <c r="D355" s="147"/>
    </row>
    <row r="356" spans="1:4" x14ac:dyDescent="0.25">
      <c r="A356" s="145">
        <v>583543</v>
      </c>
      <c r="B356" s="133" t="s">
        <v>2434</v>
      </c>
      <c r="C356" s="146">
        <v>46703</v>
      </c>
      <c r="D356" s="147"/>
    </row>
    <row r="357" spans="1:4" x14ac:dyDescent="0.25">
      <c r="A357" s="145">
        <v>584524</v>
      </c>
      <c r="B357" s="133" t="s">
        <v>2436</v>
      </c>
      <c r="C357" s="146">
        <v>37806</v>
      </c>
      <c r="D357" s="147"/>
    </row>
    <row r="358" spans="1:4" x14ac:dyDescent="0.25">
      <c r="A358" s="145">
        <v>584656</v>
      </c>
      <c r="B358" s="133" t="s">
        <v>2434</v>
      </c>
      <c r="C358" s="146">
        <v>71907</v>
      </c>
      <c r="D358" s="147"/>
    </row>
    <row r="359" spans="1:4" x14ac:dyDescent="0.25">
      <c r="A359" s="145">
        <v>589334</v>
      </c>
      <c r="B359" s="133" t="s">
        <v>2434</v>
      </c>
      <c r="C359" s="146">
        <v>69402</v>
      </c>
      <c r="D359" s="147"/>
    </row>
    <row r="360" spans="1:4" x14ac:dyDescent="0.25">
      <c r="A360" s="145">
        <v>589731</v>
      </c>
      <c r="B360" s="133" t="s">
        <v>2433</v>
      </c>
      <c r="C360" s="146">
        <v>90504</v>
      </c>
      <c r="D360" s="147"/>
    </row>
    <row r="361" spans="1:4" x14ac:dyDescent="0.25">
      <c r="A361" s="145">
        <v>590054</v>
      </c>
      <c r="B361" s="133" t="s">
        <v>2435</v>
      </c>
      <c r="C361" s="146">
        <v>23106</v>
      </c>
      <c r="D361" s="147"/>
    </row>
    <row r="362" spans="1:4" x14ac:dyDescent="0.25">
      <c r="A362" s="145">
        <v>591251</v>
      </c>
      <c r="B362" s="133" t="s">
        <v>2434</v>
      </c>
      <c r="C362" s="146">
        <v>62805</v>
      </c>
      <c r="D362" s="147"/>
    </row>
    <row r="363" spans="1:4" x14ac:dyDescent="0.25">
      <c r="A363" s="145">
        <v>592325</v>
      </c>
      <c r="B363" s="133" t="s">
        <v>2433</v>
      </c>
      <c r="C363" s="146">
        <v>82601</v>
      </c>
      <c r="D363" s="147"/>
    </row>
    <row r="364" spans="1:4" x14ac:dyDescent="0.25">
      <c r="A364" s="145">
        <v>595231</v>
      </c>
      <c r="B364" s="133" t="s">
        <v>2433</v>
      </c>
      <c r="C364" s="146">
        <v>88507</v>
      </c>
      <c r="D364" s="147"/>
    </row>
    <row r="365" spans="1:4" x14ac:dyDescent="0.25">
      <c r="A365" s="145">
        <v>595448</v>
      </c>
      <c r="B365" s="133" t="s">
        <v>2433</v>
      </c>
      <c r="C365" s="146">
        <v>77201</v>
      </c>
      <c r="D365" s="147"/>
    </row>
    <row r="366" spans="1:4" x14ac:dyDescent="0.25">
      <c r="A366" s="145">
        <v>596134</v>
      </c>
      <c r="B366" s="133" t="s">
        <v>2434</v>
      </c>
      <c r="C366" s="146">
        <v>39106</v>
      </c>
      <c r="D366" s="147"/>
    </row>
    <row r="367" spans="1:4" x14ac:dyDescent="0.25">
      <c r="A367" s="145">
        <v>598264</v>
      </c>
      <c r="B367" s="133" t="s">
        <v>2433</v>
      </c>
      <c r="C367" s="146">
        <v>63607</v>
      </c>
      <c r="D367" s="147"/>
    </row>
    <row r="368" spans="1:4" x14ac:dyDescent="0.25">
      <c r="A368" s="145">
        <v>599471</v>
      </c>
      <c r="B368" s="133" t="s">
        <v>2435</v>
      </c>
      <c r="C368" s="146">
        <v>51902</v>
      </c>
      <c r="D368" s="147"/>
    </row>
    <row r="369" spans="1:4" x14ac:dyDescent="0.25">
      <c r="A369" s="145">
        <v>599533</v>
      </c>
      <c r="B369" s="133" t="s">
        <v>2434</v>
      </c>
      <c r="C369" s="146">
        <v>62909</v>
      </c>
      <c r="D369" s="147"/>
    </row>
    <row r="370" spans="1:4" x14ac:dyDescent="0.25">
      <c r="A370" s="145">
        <v>600554</v>
      </c>
      <c r="B370" s="133" t="s">
        <v>2434</v>
      </c>
      <c r="C370" s="146">
        <v>52308</v>
      </c>
      <c r="D370" s="147"/>
    </row>
    <row r="371" spans="1:4" x14ac:dyDescent="0.25">
      <c r="A371" s="145">
        <v>601588</v>
      </c>
      <c r="B371" s="133" t="s">
        <v>2434</v>
      </c>
      <c r="C371" s="146">
        <v>75306</v>
      </c>
      <c r="D371" s="147"/>
    </row>
    <row r="372" spans="1:4" x14ac:dyDescent="0.25">
      <c r="A372" s="145">
        <v>604694</v>
      </c>
      <c r="B372" s="133" t="s">
        <v>2434</v>
      </c>
      <c r="C372" s="146">
        <v>33406</v>
      </c>
      <c r="D372" s="147"/>
    </row>
    <row r="373" spans="1:4" x14ac:dyDescent="0.25">
      <c r="A373" s="145">
        <v>606244</v>
      </c>
      <c r="B373" s="133" t="s">
        <v>2434</v>
      </c>
      <c r="C373" s="146">
        <v>45708</v>
      </c>
      <c r="D373" s="147"/>
    </row>
    <row r="374" spans="1:4" x14ac:dyDescent="0.25">
      <c r="A374" s="145">
        <v>607176</v>
      </c>
      <c r="B374" s="133" t="s">
        <v>2434</v>
      </c>
      <c r="C374" s="146">
        <v>56805</v>
      </c>
      <c r="D374" s="147"/>
    </row>
    <row r="375" spans="1:4" x14ac:dyDescent="0.25">
      <c r="A375" s="145">
        <v>609787</v>
      </c>
      <c r="B375" s="133" t="s">
        <v>2435</v>
      </c>
      <c r="C375" s="146">
        <v>24302</v>
      </c>
      <c r="D375" s="147"/>
    </row>
    <row r="376" spans="1:4" x14ac:dyDescent="0.25">
      <c r="A376" s="145">
        <v>617391</v>
      </c>
      <c r="B376" s="133" t="s">
        <v>2434</v>
      </c>
      <c r="C376" s="146">
        <v>31809</v>
      </c>
      <c r="D376" s="147"/>
    </row>
    <row r="377" spans="1:4" x14ac:dyDescent="0.25">
      <c r="A377" s="145">
        <v>621038</v>
      </c>
      <c r="B377" s="133" t="s">
        <v>2434</v>
      </c>
      <c r="C377" s="146">
        <v>37809</v>
      </c>
      <c r="D377" s="147"/>
    </row>
    <row r="378" spans="1:4" x14ac:dyDescent="0.25">
      <c r="A378" s="145">
        <v>623147</v>
      </c>
      <c r="B378" s="133" t="s">
        <v>2434</v>
      </c>
      <c r="C378" s="146">
        <v>74306</v>
      </c>
      <c r="D378" s="147"/>
    </row>
    <row r="379" spans="1:4" x14ac:dyDescent="0.25">
      <c r="A379" s="145">
        <v>624294</v>
      </c>
      <c r="B379" s="133" t="s">
        <v>2434</v>
      </c>
      <c r="C379" s="146">
        <v>44503</v>
      </c>
      <c r="D379" s="147"/>
    </row>
    <row r="380" spans="1:4" x14ac:dyDescent="0.25">
      <c r="A380" s="145">
        <v>625212</v>
      </c>
      <c r="B380" s="133" t="s">
        <v>2434</v>
      </c>
      <c r="C380" s="146">
        <v>42204</v>
      </c>
      <c r="D380" s="147"/>
    </row>
    <row r="381" spans="1:4" x14ac:dyDescent="0.25">
      <c r="A381" s="145">
        <v>625846</v>
      </c>
      <c r="B381" s="133" t="s">
        <v>2434</v>
      </c>
      <c r="C381" s="146">
        <v>82307</v>
      </c>
      <c r="D381" s="147"/>
    </row>
    <row r="382" spans="1:4" x14ac:dyDescent="0.25">
      <c r="A382" s="145">
        <v>625856</v>
      </c>
      <c r="B382" s="133" t="s">
        <v>2433</v>
      </c>
      <c r="C382" s="146">
        <v>92107</v>
      </c>
      <c r="D382" s="147"/>
    </row>
    <row r="383" spans="1:4" x14ac:dyDescent="0.25">
      <c r="A383" s="145">
        <v>626341</v>
      </c>
      <c r="B383" s="133" t="s">
        <v>2434</v>
      </c>
      <c r="C383" s="146">
        <v>49102</v>
      </c>
      <c r="D383" s="147"/>
    </row>
    <row r="384" spans="1:4" x14ac:dyDescent="0.25">
      <c r="A384" s="145">
        <v>626392</v>
      </c>
      <c r="B384" s="133" t="s">
        <v>2433</v>
      </c>
      <c r="C384" s="146">
        <v>80309</v>
      </c>
      <c r="D384" s="147"/>
    </row>
    <row r="385" spans="1:4" x14ac:dyDescent="0.25">
      <c r="A385" s="145">
        <v>629337</v>
      </c>
      <c r="B385" s="133" t="s">
        <v>2435</v>
      </c>
      <c r="C385" s="146">
        <v>19807</v>
      </c>
      <c r="D385" s="147"/>
    </row>
    <row r="386" spans="1:4" x14ac:dyDescent="0.25">
      <c r="A386" s="145">
        <v>632847</v>
      </c>
      <c r="B386" s="133" t="s">
        <v>2433</v>
      </c>
      <c r="C386" s="146">
        <v>60003</v>
      </c>
      <c r="D386" s="147"/>
    </row>
    <row r="387" spans="1:4" x14ac:dyDescent="0.25">
      <c r="A387" s="145">
        <v>633058</v>
      </c>
      <c r="B387" s="133" t="s">
        <v>2434</v>
      </c>
      <c r="C387" s="146">
        <v>26604</v>
      </c>
      <c r="D387" s="147"/>
    </row>
    <row r="388" spans="1:4" x14ac:dyDescent="0.25">
      <c r="A388" s="145">
        <v>634873</v>
      </c>
      <c r="B388" s="133" t="s">
        <v>2434</v>
      </c>
      <c r="C388" s="146">
        <v>67808</v>
      </c>
      <c r="D388" s="147"/>
    </row>
    <row r="389" spans="1:4" x14ac:dyDescent="0.25">
      <c r="A389" s="145">
        <v>635689</v>
      </c>
      <c r="B389" s="133" t="s">
        <v>2434</v>
      </c>
      <c r="C389" s="146">
        <v>43604</v>
      </c>
      <c r="D389" s="147"/>
    </row>
    <row r="390" spans="1:4" x14ac:dyDescent="0.25">
      <c r="A390" s="145">
        <v>637765</v>
      </c>
      <c r="B390" s="133" t="s">
        <v>2434</v>
      </c>
      <c r="C390" s="146">
        <v>65201</v>
      </c>
      <c r="D390" s="147"/>
    </row>
    <row r="391" spans="1:4" x14ac:dyDescent="0.25">
      <c r="A391" s="145">
        <v>638400</v>
      </c>
      <c r="B391" s="133" t="s">
        <v>2436</v>
      </c>
      <c r="C391" s="146">
        <v>21401</v>
      </c>
      <c r="D391" s="147"/>
    </row>
    <row r="392" spans="1:4" x14ac:dyDescent="0.25">
      <c r="A392" s="145">
        <v>638936</v>
      </c>
      <c r="B392" s="133" t="s">
        <v>2434</v>
      </c>
      <c r="C392" s="146">
        <v>61605</v>
      </c>
      <c r="D392" s="147"/>
    </row>
    <row r="393" spans="1:4" x14ac:dyDescent="0.25">
      <c r="A393" s="145">
        <v>639216</v>
      </c>
      <c r="B393" s="133" t="s">
        <v>2433</v>
      </c>
      <c r="C393" s="146">
        <v>89002</v>
      </c>
      <c r="D393" s="147"/>
    </row>
    <row r="394" spans="1:4" x14ac:dyDescent="0.25">
      <c r="A394" s="145">
        <v>639296</v>
      </c>
      <c r="B394" s="133" t="s">
        <v>2434</v>
      </c>
      <c r="C394" s="146">
        <v>48907</v>
      </c>
      <c r="D394" s="147"/>
    </row>
    <row r="395" spans="1:4" x14ac:dyDescent="0.25">
      <c r="A395" s="145">
        <v>642750</v>
      </c>
      <c r="B395" s="133" t="s">
        <v>2433</v>
      </c>
      <c r="C395" s="146">
        <v>91302</v>
      </c>
      <c r="D395" s="147"/>
    </row>
    <row r="396" spans="1:4" x14ac:dyDescent="0.25">
      <c r="A396" s="145">
        <v>642848</v>
      </c>
      <c r="B396" s="133" t="s">
        <v>2433</v>
      </c>
      <c r="C396" s="146">
        <v>61606</v>
      </c>
      <c r="D396" s="147"/>
    </row>
    <row r="397" spans="1:4" x14ac:dyDescent="0.25">
      <c r="A397" s="145">
        <v>645600</v>
      </c>
      <c r="B397" s="133" t="s">
        <v>2434</v>
      </c>
      <c r="C397" s="146">
        <v>42008</v>
      </c>
      <c r="D397" s="147"/>
    </row>
    <row r="398" spans="1:4" x14ac:dyDescent="0.25">
      <c r="A398" s="145">
        <v>646315</v>
      </c>
      <c r="B398" s="133" t="s">
        <v>2435</v>
      </c>
      <c r="C398" s="146">
        <v>33806</v>
      </c>
      <c r="D398" s="147"/>
    </row>
    <row r="399" spans="1:4" x14ac:dyDescent="0.25">
      <c r="A399" s="145">
        <v>646395</v>
      </c>
      <c r="B399" s="133" t="s">
        <v>2434</v>
      </c>
      <c r="C399" s="146">
        <v>69902</v>
      </c>
      <c r="D399" s="147"/>
    </row>
    <row r="400" spans="1:4" x14ac:dyDescent="0.25">
      <c r="A400" s="145">
        <v>648269</v>
      </c>
      <c r="B400" s="133" t="s">
        <v>2435</v>
      </c>
      <c r="C400" s="146">
        <v>48705</v>
      </c>
      <c r="D400" s="147"/>
    </row>
    <row r="401" spans="1:4" x14ac:dyDescent="0.25">
      <c r="A401" s="145">
        <v>652837</v>
      </c>
      <c r="B401" s="133" t="s">
        <v>2434</v>
      </c>
      <c r="C401" s="146">
        <v>60807</v>
      </c>
      <c r="D401" s="147"/>
    </row>
    <row r="402" spans="1:4" x14ac:dyDescent="0.25">
      <c r="A402" s="145">
        <v>654183</v>
      </c>
      <c r="B402" s="133" t="s">
        <v>2435</v>
      </c>
      <c r="C402" s="146">
        <v>25506</v>
      </c>
      <c r="D402" s="147"/>
    </row>
    <row r="403" spans="1:4" x14ac:dyDescent="0.25">
      <c r="A403" s="145">
        <v>655955</v>
      </c>
      <c r="B403" s="133" t="s">
        <v>2433</v>
      </c>
      <c r="C403" s="146">
        <v>37801</v>
      </c>
      <c r="D403" s="147"/>
    </row>
    <row r="404" spans="1:4" x14ac:dyDescent="0.25">
      <c r="A404" s="145">
        <v>658316</v>
      </c>
      <c r="B404" s="133" t="s">
        <v>2434</v>
      </c>
      <c r="C404" s="146">
        <v>48601</v>
      </c>
      <c r="D404" s="147"/>
    </row>
    <row r="405" spans="1:4" x14ac:dyDescent="0.25">
      <c r="A405" s="145">
        <v>658394</v>
      </c>
      <c r="B405" s="133" t="s">
        <v>2434</v>
      </c>
      <c r="C405" s="146">
        <v>70901</v>
      </c>
      <c r="D405" s="147"/>
    </row>
    <row r="406" spans="1:4" x14ac:dyDescent="0.25">
      <c r="A406" s="145">
        <v>659482</v>
      </c>
      <c r="B406" s="133" t="s">
        <v>2434</v>
      </c>
      <c r="C406" s="146">
        <v>35709</v>
      </c>
      <c r="D406" s="147"/>
    </row>
    <row r="407" spans="1:4" x14ac:dyDescent="0.25">
      <c r="A407" s="145">
        <v>659757</v>
      </c>
      <c r="B407" s="133" t="s">
        <v>2435</v>
      </c>
      <c r="C407" s="146">
        <v>26209</v>
      </c>
      <c r="D407" s="147"/>
    </row>
    <row r="408" spans="1:4" x14ac:dyDescent="0.25">
      <c r="A408" s="145">
        <v>661036</v>
      </c>
      <c r="B408" s="133" t="s">
        <v>2434</v>
      </c>
      <c r="C408" s="146">
        <v>68501</v>
      </c>
      <c r="D408" s="147"/>
    </row>
    <row r="409" spans="1:4" x14ac:dyDescent="0.25">
      <c r="A409" s="145">
        <v>664864</v>
      </c>
      <c r="B409" s="133" t="s">
        <v>2433</v>
      </c>
      <c r="C409" s="146">
        <v>26905</v>
      </c>
      <c r="D409" s="147"/>
    </row>
    <row r="410" spans="1:4" x14ac:dyDescent="0.25">
      <c r="A410" s="145">
        <v>665055</v>
      </c>
      <c r="B410" s="133" t="s">
        <v>2434</v>
      </c>
      <c r="C410" s="146">
        <v>40307</v>
      </c>
      <c r="D410" s="147"/>
    </row>
    <row r="411" spans="1:4" x14ac:dyDescent="0.25">
      <c r="A411" s="145">
        <v>669303</v>
      </c>
      <c r="B411" s="133" t="s">
        <v>2435</v>
      </c>
      <c r="C411" s="146">
        <v>37803</v>
      </c>
      <c r="D411" s="147"/>
    </row>
    <row r="412" spans="1:4" x14ac:dyDescent="0.25">
      <c r="A412" s="145">
        <v>671044</v>
      </c>
      <c r="B412" s="133" t="s">
        <v>2434</v>
      </c>
      <c r="C412" s="146">
        <v>65609</v>
      </c>
      <c r="D412" s="147"/>
    </row>
    <row r="413" spans="1:4" x14ac:dyDescent="0.25">
      <c r="A413" s="145">
        <v>673042</v>
      </c>
      <c r="B413" s="133" t="s">
        <v>2433</v>
      </c>
      <c r="C413" s="146">
        <v>47502</v>
      </c>
      <c r="D413" s="147"/>
    </row>
    <row r="414" spans="1:4" x14ac:dyDescent="0.25">
      <c r="A414" s="145">
        <v>673126</v>
      </c>
      <c r="B414" s="133" t="s">
        <v>2434</v>
      </c>
      <c r="C414" s="146">
        <v>34306</v>
      </c>
      <c r="D414" s="147"/>
    </row>
    <row r="415" spans="1:4" x14ac:dyDescent="0.25">
      <c r="A415" s="145">
        <v>673335</v>
      </c>
      <c r="B415" s="133" t="s">
        <v>2433</v>
      </c>
      <c r="C415" s="146">
        <v>47606</v>
      </c>
      <c r="D415" s="147"/>
    </row>
    <row r="416" spans="1:4" x14ac:dyDescent="0.25">
      <c r="A416" s="145">
        <v>676440</v>
      </c>
      <c r="B416" s="133" t="s">
        <v>2435</v>
      </c>
      <c r="C416" s="146">
        <v>23704</v>
      </c>
      <c r="D416" s="147"/>
    </row>
    <row r="417" spans="1:4" x14ac:dyDescent="0.25">
      <c r="A417" s="145">
        <v>677694</v>
      </c>
      <c r="B417" s="133" t="s">
        <v>2433</v>
      </c>
      <c r="C417" s="146">
        <v>28304</v>
      </c>
      <c r="D417" s="147"/>
    </row>
    <row r="418" spans="1:4" x14ac:dyDescent="0.25">
      <c r="A418" s="145">
        <v>684527</v>
      </c>
      <c r="B418" s="133" t="s">
        <v>2433</v>
      </c>
      <c r="C418" s="146">
        <v>63901</v>
      </c>
      <c r="D418" s="147"/>
    </row>
    <row r="419" spans="1:4" x14ac:dyDescent="0.25">
      <c r="A419" s="145">
        <v>692142</v>
      </c>
      <c r="B419" s="133" t="s">
        <v>2434</v>
      </c>
      <c r="C419" s="146">
        <v>64008</v>
      </c>
      <c r="D419" s="147"/>
    </row>
    <row r="420" spans="1:4" x14ac:dyDescent="0.25">
      <c r="A420" s="145">
        <v>693050</v>
      </c>
      <c r="B420" s="133" t="s">
        <v>2434</v>
      </c>
      <c r="C420" s="146">
        <v>65201</v>
      </c>
      <c r="D420" s="147"/>
    </row>
    <row r="421" spans="1:4" x14ac:dyDescent="0.25">
      <c r="A421" s="145">
        <v>693458</v>
      </c>
      <c r="B421" s="133" t="s">
        <v>2434</v>
      </c>
      <c r="C421" s="146">
        <v>37509</v>
      </c>
      <c r="D421" s="147"/>
    </row>
    <row r="422" spans="1:4" x14ac:dyDescent="0.25">
      <c r="A422" s="145">
        <v>694562</v>
      </c>
      <c r="B422" s="133" t="s">
        <v>2433</v>
      </c>
      <c r="C422" s="146">
        <v>56708</v>
      </c>
      <c r="D422" s="147"/>
    </row>
    <row r="423" spans="1:4" x14ac:dyDescent="0.25">
      <c r="A423" s="145">
        <v>697335</v>
      </c>
      <c r="B423" s="133" t="s">
        <v>2436</v>
      </c>
      <c r="C423" s="146">
        <v>35006</v>
      </c>
      <c r="D423" s="147"/>
    </row>
    <row r="424" spans="1:4" x14ac:dyDescent="0.25">
      <c r="A424" s="145">
        <v>697704</v>
      </c>
      <c r="B424" s="133" t="s">
        <v>2433</v>
      </c>
      <c r="C424" s="146">
        <v>66703</v>
      </c>
      <c r="D424" s="147"/>
    </row>
    <row r="425" spans="1:4" x14ac:dyDescent="0.25">
      <c r="A425" s="145">
        <v>697834</v>
      </c>
      <c r="B425" s="133" t="s">
        <v>2433</v>
      </c>
      <c r="C425" s="146">
        <v>66903</v>
      </c>
      <c r="D425" s="147"/>
    </row>
    <row r="426" spans="1:4" x14ac:dyDescent="0.25">
      <c r="A426" s="145">
        <v>701022</v>
      </c>
      <c r="B426" s="133" t="s">
        <v>2434</v>
      </c>
      <c r="C426" s="146">
        <v>61805</v>
      </c>
      <c r="D426" s="147"/>
    </row>
    <row r="427" spans="1:4" x14ac:dyDescent="0.25">
      <c r="A427" s="145">
        <v>701513</v>
      </c>
      <c r="B427" s="133" t="s">
        <v>2434</v>
      </c>
      <c r="C427" s="146">
        <v>34302</v>
      </c>
      <c r="D427" s="147"/>
    </row>
    <row r="428" spans="1:4" x14ac:dyDescent="0.25">
      <c r="A428" s="145">
        <v>705216</v>
      </c>
      <c r="B428" s="133" t="s">
        <v>2433</v>
      </c>
      <c r="C428" s="146">
        <v>74201</v>
      </c>
      <c r="D428" s="147"/>
    </row>
    <row r="429" spans="1:4" x14ac:dyDescent="0.25">
      <c r="A429" s="145">
        <v>706507</v>
      </c>
      <c r="B429" s="133" t="s">
        <v>2433</v>
      </c>
      <c r="C429" s="146">
        <v>89002</v>
      </c>
      <c r="D429" s="147"/>
    </row>
    <row r="430" spans="1:4" x14ac:dyDescent="0.25">
      <c r="A430" s="145">
        <v>708624</v>
      </c>
      <c r="B430" s="133" t="s">
        <v>2434</v>
      </c>
      <c r="C430" s="146">
        <v>47103</v>
      </c>
      <c r="D430" s="147"/>
    </row>
    <row r="431" spans="1:4" x14ac:dyDescent="0.25">
      <c r="A431" s="145">
        <v>708645</v>
      </c>
      <c r="B431" s="133" t="s">
        <v>2434</v>
      </c>
      <c r="C431" s="146">
        <v>40107</v>
      </c>
      <c r="D431" s="147"/>
    </row>
    <row r="432" spans="1:4" x14ac:dyDescent="0.25">
      <c r="A432" s="145">
        <v>709513</v>
      </c>
      <c r="B432" s="133" t="s">
        <v>2434</v>
      </c>
      <c r="C432" s="146">
        <v>47501</v>
      </c>
      <c r="D432" s="147"/>
    </row>
    <row r="433" spans="1:4" x14ac:dyDescent="0.25">
      <c r="A433" s="145">
        <v>710715</v>
      </c>
      <c r="B433" s="133" t="s">
        <v>2435</v>
      </c>
      <c r="C433" s="146">
        <v>36605</v>
      </c>
      <c r="D433" s="147"/>
    </row>
    <row r="434" spans="1:4" x14ac:dyDescent="0.25">
      <c r="A434" s="145">
        <v>712170</v>
      </c>
      <c r="B434" s="133" t="s">
        <v>2434</v>
      </c>
      <c r="C434" s="146">
        <v>48806</v>
      </c>
      <c r="D434" s="147"/>
    </row>
    <row r="435" spans="1:4" x14ac:dyDescent="0.25">
      <c r="A435" s="145">
        <v>714190</v>
      </c>
      <c r="B435" s="133" t="s">
        <v>2434</v>
      </c>
      <c r="C435" s="146">
        <v>60904</v>
      </c>
      <c r="D435" s="147"/>
    </row>
    <row r="436" spans="1:4" x14ac:dyDescent="0.25">
      <c r="A436" s="145">
        <v>714625</v>
      </c>
      <c r="B436" s="133" t="s">
        <v>2434</v>
      </c>
      <c r="C436" s="146">
        <v>55405</v>
      </c>
      <c r="D436" s="147"/>
    </row>
    <row r="437" spans="1:4" x14ac:dyDescent="0.25">
      <c r="A437" s="145">
        <v>719690</v>
      </c>
      <c r="B437" s="133" t="s">
        <v>2433</v>
      </c>
      <c r="C437" s="146">
        <v>47502</v>
      </c>
      <c r="D437" s="147"/>
    </row>
    <row r="438" spans="1:4" x14ac:dyDescent="0.25">
      <c r="A438" s="145">
        <v>720762</v>
      </c>
      <c r="B438" s="133" t="s">
        <v>2433</v>
      </c>
      <c r="C438" s="146">
        <v>88606</v>
      </c>
      <c r="D438" s="147"/>
    </row>
    <row r="439" spans="1:4" x14ac:dyDescent="0.25">
      <c r="A439" s="145">
        <v>721769</v>
      </c>
      <c r="B439" s="133" t="s">
        <v>2434</v>
      </c>
      <c r="C439" s="146">
        <v>41206</v>
      </c>
      <c r="D439" s="147"/>
    </row>
    <row r="440" spans="1:4" x14ac:dyDescent="0.25">
      <c r="A440" s="145">
        <v>723537</v>
      </c>
      <c r="B440" s="133" t="s">
        <v>2434</v>
      </c>
      <c r="C440" s="146">
        <v>53705</v>
      </c>
      <c r="D440" s="147"/>
    </row>
    <row r="441" spans="1:4" x14ac:dyDescent="0.25">
      <c r="A441" s="145">
        <v>725056</v>
      </c>
      <c r="B441" s="133" t="s">
        <v>2436</v>
      </c>
      <c r="C441" s="146">
        <v>25207</v>
      </c>
      <c r="D441" s="147"/>
    </row>
    <row r="442" spans="1:4" x14ac:dyDescent="0.25">
      <c r="A442" s="145">
        <v>725361</v>
      </c>
      <c r="B442" s="133" t="s">
        <v>2434</v>
      </c>
      <c r="C442" s="146">
        <v>47607</v>
      </c>
      <c r="D442" s="147"/>
    </row>
    <row r="443" spans="1:4" x14ac:dyDescent="0.25">
      <c r="A443" s="145">
        <v>726384</v>
      </c>
      <c r="B443" s="133" t="s">
        <v>2434</v>
      </c>
      <c r="C443" s="146">
        <v>51508</v>
      </c>
      <c r="D443" s="147"/>
    </row>
    <row r="444" spans="1:4" x14ac:dyDescent="0.25">
      <c r="A444" s="145">
        <v>729604</v>
      </c>
      <c r="B444" s="133" t="s">
        <v>2434</v>
      </c>
      <c r="C444" s="146">
        <v>46106</v>
      </c>
      <c r="D444" s="147"/>
    </row>
    <row r="445" spans="1:4" x14ac:dyDescent="0.25">
      <c r="A445" s="145">
        <v>730260</v>
      </c>
      <c r="B445" s="133" t="s">
        <v>2433</v>
      </c>
      <c r="C445" s="146">
        <v>88406</v>
      </c>
      <c r="D445" s="147"/>
    </row>
    <row r="446" spans="1:4" x14ac:dyDescent="0.25">
      <c r="A446" s="145">
        <v>732355</v>
      </c>
      <c r="B446" s="133" t="s">
        <v>2434</v>
      </c>
      <c r="C446" s="146">
        <v>33302</v>
      </c>
      <c r="D446" s="147"/>
    </row>
    <row r="447" spans="1:4" x14ac:dyDescent="0.25">
      <c r="A447" s="145">
        <v>738629</v>
      </c>
      <c r="B447" s="133" t="s">
        <v>2433</v>
      </c>
      <c r="C447" s="146">
        <v>53107</v>
      </c>
      <c r="D447" s="147"/>
    </row>
    <row r="448" spans="1:4" x14ac:dyDescent="0.25">
      <c r="A448" s="145">
        <v>739328</v>
      </c>
      <c r="B448" s="133" t="s">
        <v>2434</v>
      </c>
      <c r="C448" s="146">
        <v>73502</v>
      </c>
      <c r="D448" s="147"/>
    </row>
    <row r="449" spans="1:4" x14ac:dyDescent="0.25">
      <c r="A449" s="145">
        <v>739683</v>
      </c>
      <c r="B449" s="133" t="s">
        <v>2435</v>
      </c>
      <c r="C449" s="146">
        <v>23501</v>
      </c>
      <c r="D449" s="147"/>
    </row>
    <row r="450" spans="1:4" x14ac:dyDescent="0.25">
      <c r="A450" s="145">
        <v>739796</v>
      </c>
      <c r="B450" s="133" t="s">
        <v>2433</v>
      </c>
      <c r="C450" s="146">
        <v>47203</v>
      </c>
      <c r="D450" s="147"/>
    </row>
    <row r="451" spans="1:4" x14ac:dyDescent="0.25">
      <c r="A451" s="145">
        <v>742070</v>
      </c>
      <c r="B451" s="133" t="s">
        <v>2433</v>
      </c>
      <c r="C451" s="146">
        <v>61204</v>
      </c>
      <c r="D451" s="147"/>
    </row>
    <row r="452" spans="1:4" x14ac:dyDescent="0.25">
      <c r="A452" s="145">
        <v>742962</v>
      </c>
      <c r="B452" s="133" t="s">
        <v>2433</v>
      </c>
      <c r="C452" s="146">
        <v>66401</v>
      </c>
      <c r="D452" s="147"/>
    </row>
    <row r="453" spans="1:4" x14ac:dyDescent="0.25">
      <c r="A453" s="145">
        <v>745555</v>
      </c>
      <c r="B453" s="133" t="s">
        <v>2436</v>
      </c>
      <c r="C453" s="146">
        <v>31601</v>
      </c>
      <c r="D453" s="147"/>
    </row>
    <row r="454" spans="1:4" x14ac:dyDescent="0.25">
      <c r="A454" s="145">
        <v>746001</v>
      </c>
      <c r="B454" s="133" t="s">
        <v>2433</v>
      </c>
      <c r="C454" s="146">
        <v>81708</v>
      </c>
      <c r="D454" s="147"/>
    </row>
    <row r="455" spans="1:4" x14ac:dyDescent="0.25">
      <c r="A455" s="145">
        <v>748983</v>
      </c>
      <c r="B455" s="133" t="s">
        <v>2435</v>
      </c>
      <c r="C455" s="146">
        <v>19708</v>
      </c>
      <c r="D455" s="147"/>
    </row>
    <row r="456" spans="1:4" x14ac:dyDescent="0.25">
      <c r="A456" s="145">
        <v>749145</v>
      </c>
      <c r="B456" s="133" t="s">
        <v>2434</v>
      </c>
      <c r="C456" s="146">
        <v>63803</v>
      </c>
      <c r="D456" s="147"/>
    </row>
    <row r="457" spans="1:4" x14ac:dyDescent="0.25">
      <c r="A457" s="145">
        <v>749371</v>
      </c>
      <c r="B457" s="133" t="s">
        <v>2433</v>
      </c>
      <c r="C457" s="146">
        <v>83606</v>
      </c>
      <c r="D457" s="147"/>
    </row>
    <row r="458" spans="1:4" x14ac:dyDescent="0.25">
      <c r="A458" s="145">
        <v>749782</v>
      </c>
      <c r="B458" s="133" t="s">
        <v>2434</v>
      </c>
      <c r="C458" s="146">
        <v>48009</v>
      </c>
      <c r="D458" s="147"/>
    </row>
    <row r="459" spans="1:4" x14ac:dyDescent="0.25">
      <c r="A459" s="145">
        <v>749927</v>
      </c>
      <c r="B459" s="133" t="s">
        <v>2434</v>
      </c>
      <c r="C459" s="146">
        <v>71607</v>
      </c>
      <c r="D459" s="147"/>
    </row>
    <row r="460" spans="1:4" x14ac:dyDescent="0.25">
      <c r="A460" s="145">
        <v>750037</v>
      </c>
      <c r="B460" s="133" t="s">
        <v>2435</v>
      </c>
      <c r="C460" s="146">
        <v>37507</v>
      </c>
      <c r="D460" s="147"/>
    </row>
    <row r="461" spans="1:4" x14ac:dyDescent="0.25">
      <c r="A461" s="145">
        <v>751460</v>
      </c>
      <c r="B461" s="133" t="s">
        <v>2435</v>
      </c>
      <c r="C461" s="146">
        <v>19406</v>
      </c>
      <c r="D461" s="147"/>
    </row>
    <row r="462" spans="1:4" x14ac:dyDescent="0.25">
      <c r="A462" s="145">
        <v>751496</v>
      </c>
      <c r="B462" s="133" t="s">
        <v>2433</v>
      </c>
      <c r="C462" s="146">
        <v>45402</v>
      </c>
      <c r="D462" s="147"/>
    </row>
    <row r="463" spans="1:4" x14ac:dyDescent="0.25">
      <c r="A463" s="145">
        <v>753550</v>
      </c>
      <c r="B463" s="133" t="s">
        <v>2433</v>
      </c>
      <c r="C463" s="146">
        <v>44303</v>
      </c>
      <c r="D463" s="147"/>
    </row>
    <row r="464" spans="1:4" x14ac:dyDescent="0.25">
      <c r="A464" s="145">
        <v>757207</v>
      </c>
      <c r="B464" s="133" t="s">
        <v>2435</v>
      </c>
      <c r="C464" s="146">
        <v>22407</v>
      </c>
      <c r="D464" s="147"/>
    </row>
    <row r="465" spans="1:4" x14ac:dyDescent="0.25">
      <c r="A465" s="145">
        <v>757248</v>
      </c>
      <c r="B465" s="133" t="s">
        <v>2434</v>
      </c>
      <c r="C465" s="146">
        <v>49408</v>
      </c>
      <c r="D465" s="147"/>
    </row>
    <row r="466" spans="1:4" x14ac:dyDescent="0.25">
      <c r="A466" s="145">
        <v>758137</v>
      </c>
      <c r="B466" s="133" t="s">
        <v>2433</v>
      </c>
      <c r="C466" s="146">
        <v>83205</v>
      </c>
      <c r="D466" s="147"/>
    </row>
    <row r="467" spans="1:4" x14ac:dyDescent="0.25">
      <c r="A467" s="145">
        <v>759849</v>
      </c>
      <c r="B467" s="133" t="s">
        <v>2434</v>
      </c>
      <c r="C467" s="146">
        <v>50609</v>
      </c>
      <c r="D467" s="147"/>
    </row>
    <row r="468" spans="1:4" x14ac:dyDescent="0.25">
      <c r="A468" s="145">
        <v>760423</v>
      </c>
      <c r="B468" s="133" t="s">
        <v>2434</v>
      </c>
      <c r="C468" s="146">
        <v>80204</v>
      </c>
      <c r="D468" s="147"/>
    </row>
    <row r="469" spans="1:4" x14ac:dyDescent="0.25">
      <c r="A469" s="145">
        <v>762489</v>
      </c>
      <c r="B469" s="133" t="s">
        <v>2434</v>
      </c>
      <c r="C469" s="146">
        <v>34603</v>
      </c>
      <c r="D469" s="147"/>
    </row>
    <row r="470" spans="1:4" x14ac:dyDescent="0.25">
      <c r="A470" s="145">
        <v>762735</v>
      </c>
      <c r="B470" s="133" t="s">
        <v>2436</v>
      </c>
      <c r="C470" s="146">
        <v>29001</v>
      </c>
      <c r="D470" s="147"/>
    </row>
    <row r="471" spans="1:4" x14ac:dyDescent="0.25">
      <c r="A471" s="145">
        <v>764784</v>
      </c>
      <c r="B471" s="133" t="s">
        <v>2434</v>
      </c>
      <c r="C471" s="146">
        <v>83901</v>
      </c>
      <c r="D471" s="147"/>
    </row>
    <row r="472" spans="1:4" x14ac:dyDescent="0.25">
      <c r="A472" s="145">
        <v>770315</v>
      </c>
      <c r="B472" s="133" t="s">
        <v>2436</v>
      </c>
      <c r="C472" s="146">
        <v>36004</v>
      </c>
      <c r="D472" s="147"/>
    </row>
    <row r="473" spans="1:4" x14ac:dyDescent="0.25">
      <c r="A473" s="145">
        <v>773543</v>
      </c>
      <c r="B473" s="133" t="s">
        <v>2434</v>
      </c>
      <c r="C473" s="146">
        <v>83509</v>
      </c>
      <c r="D473" s="147"/>
    </row>
    <row r="474" spans="1:4" x14ac:dyDescent="0.25">
      <c r="A474" s="145">
        <v>773717</v>
      </c>
      <c r="B474" s="133" t="s">
        <v>2433</v>
      </c>
      <c r="C474" s="146">
        <v>78506</v>
      </c>
      <c r="D474" s="147"/>
    </row>
    <row r="475" spans="1:4" x14ac:dyDescent="0.25">
      <c r="A475" s="145">
        <v>774899</v>
      </c>
      <c r="B475" s="133" t="s">
        <v>2435</v>
      </c>
      <c r="C475" s="146">
        <v>40608</v>
      </c>
      <c r="D475" s="147"/>
    </row>
    <row r="476" spans="1:4" x14ac:dyDescent="0.25">
      <c r="A476" s="145">
        <v>775208</v>
      </c>
      <c r="B476" s="133" t="s">
        <v>2433</v>
      </c>
      <c r="C476" s="146">
        <v>60304</v>
      </c>
      <c r="D476" s="147"/>
    </row>
    <row r="477" spans="1:4" x14ac:dyDescent="0.25">
      <c r="A477" s="145">
        <v>775545</v>
      </c>
      <c r="B477" s="133" t="s">
        <v>2433</v>
      </c>
      <c r="C477" s="146">
        <v>88506</v>
      </c>
      <c r="D477" s="147"/>
    </row>
    <row r="478" spans="1:4" x14ac:dyDescent="0.25">
      <c r="A478" s="145">
        <v>775904</v>
      </c>
      <c r="B478" s="133" t="s">
        <v>2434</v>
      </c>
      <c r="C478" s="146">
        <v>30107</v>
      </c>
      <c r="D478" s="147"/>
    </row>
    <row r="479" spans="1:4" x14ac:dyDescent="0.25">
      <c r="A479" s="145">
        <v>779011</v>
      </c>
      <c r="B479" s="133" t="s">
        <v>2436</v>
      </c>
      <c r="C479" s="146">
        <v>39302</v>
      </c>
      <c r="D479" s="147"/>
    </row>
    <row r="480" spans="1:4" x14ac:dyDescent="0.25">
      <c r="A480" s="145">
        <v>783684</v>
      </c>
      <c r="B480" s="133" t="s">
        <v>2433</v>
      </c>
      <c r="C480" s="146">
        <v>88702</v>
      </c>
      <c r="D480" s="147"/>
    </row>
    <row r="481" spans="1:4" x14ac:dyDescent="0.25">
      <c r="A481" s="145">
        <v>787415</v>
      </c>
      <c r="B481" s="133" t="s">
        <v>2436</v>
      </c>
      <c r="C481" s="146">
        <v>33004</v>
      </c>
      <c r="D481" s="147"/>
    </row>
    <row r="482" spans="1:4" x14ac:dyDescent="0.25">
      <c r="A482" s="145">
        <v>791890</v>
      </c>
      <c r="B482" s="133" t="s">
        <v>2434</v>
      </c>
      <c r="C482" s="146">
        <v>62601</v>
      </c>
      <c r="D482" s="147"/>
    </row>
    <row r="483" spans="1:4" x14ac:dyDescent="0.25">
      <c r="A483" s="145">
        <v>794350</v>
      </c>
      <c r="B483" s="133" t="s">
        <v>2434</v>
      </c>
      <c r="C483" s="146">
        <v>71409</v>
      </c>
      <c r="D483" s="147"/>
    </row>
    <row r="484" spans="1:4" x14ac:dyDescent="0.25">
      <c r="A484" s="145">
        <v>795093</v>
      </c>
      <c r="B484" s="133" t="s">
        <v>2435</v>
      </c>
      <c r="C484" s="146">
        <v>31206</v>
      </c>
      <c r="D484" s="147"/>
    </row>
    <row r="485" spans="1:4" x14ac:dyDescent="0.25">
      <c r="A485" s="145">
        <v>795681</v>
      </c>
      <c r="B485" s="133" t="s">
        <v>2433</v>
      </c>
      <c r="C485" s="146">
        <v>24105</v>
      </c>
      <c r="D485" s="147"/>
    </row>
    <row r="486" spans="1:4" x14ac:dyDescent="0.25">
      <c r="A486" s="145">
        <v>796488</v>
      </c>
      <c r="B486" s="133" t="s">
        <v>2434</v>
      </c>
      <c r="C486" s="146">
        <v>67308</v>
      </c>
      <c r="D486" s="147"/>
    </row>
    <row r="487" spans="1:4" x14ac:dyDescent="0.25">
      <c r="A487" s="145">
        <v>796589</v>
      </c>
      <c r="B487" s="133" t="s">
        <v>2434</v>
      </c>
      <c r="C487" s="146">
        <v>71604</v>
      </c>
      <c r="D487" s="147"/>
    </row>
    <row r="488" spans="1:4" x14ac:dyDescent="0.25">
      <c r="A488" s="145">
        <v>797179</v>
      </c>
      <c r="B488" s="133" t="s">
        <v>2434</v>
      </c>
      <c r="C488" s="146">
        <v>51807</v>
      </c>
      <c r="D488" s="147"/>
    </row>
    <row r="489" spans="1:4" x14ac:dyDescent="0.25">
      <c r="A489" s="145">
        <v>804743</v>
      </c>
      <c r="B489" s="133" t="s">
        <v>2434</v>
      </c>
      <c r="C489" s="146">
        <v>84109</v>
      </c>
      <c r="D489" s="147"/>
    </row>
    <row r="490" spans="1:4" x14ac:dyDescent="0.25">
      <c r="A490" s="145">
        <v>806237</v>
      </c>
      <c r="B490" s="133" t="s">
        <v>2434</v>
      </c>
      <c r="C490" s="146">
        <v>56702</v>
      </c>
      <c r="D490" s="147"/>
    </row>
    <row r="491" spans="1:4" x14ac:dyDescent="0.25">
      <c r="A491" s="145">
        <v>806487</v>
      </c>
      <c r="B491" s="133" t="s">
        <v>2433</v>
      </c>
      <c r="C491" s="146">
        <v>55401</v>
      </c>
      <c r="D491" s="147"/>
    </row>
    <row r="492" spans="1:4" x14ac:dyDescent="0.25">
      <c r="A492" s="145">
        <v>806625</v>
      </c>
      <c r="B492" s="133" t="s">
        <v>2434</v>
      </c>
      <c r="C492" s="146">
        <v>78709</v>
      </c>
      <c r="D492" s="147"/>
    </row>
    <row r="493" spans="1:4" x14ac:dyDescent="0.25">
      <c r="A493" s="145">
        <v>809391</v>
      </c>
      <c r="B493" s="133" t="s">
        <v>2433</v>
      </c>
      <c r="C493" s="146">
        <v>89005</v>
      </c>
      <c r="D493" s="147"/>
    </row>
    <row r="494" spans="1:4" x14ac:dyDescent="0.25">
      <c r="A494" s="145">
        <v>809758</v>
      </c>
      <c r="B494" s="133" t="s">
        <v>2434</v>
      </c>
      <c r="C494" s="146">
        <v>82204</v>
      </c>
      <c r="D494" s="147"/>
    </row>
    <row r="495" spans="1:4" x14ac:dyDescent="0.25">
      <c r="A495" s="145">
        <v>810405</v>
      </c>
      <c r="B495" s="133" t="s">
        <v>2433</v>
      </c>
      <c r="C495" s="146">
        <v>83208</v>
      </c>
      <c r="D495" s="147"/>
    </row>
    <row r="496" spans="1:4" x14ac:dyDescent="0.25">
      <c r="A496" s="145">
        <v>812182</v>
      </c>
      <c r="B496" s="133" t="s">
        <v>2435</v>
      </c>
      <c r="C496" s="146">
        <v>32901</v>
      </c>
      <c r="D496" s="147"/>
    </row>
    <row r="497" spans="1:4" x14ac:dyDescent="0.25">
      <c r="A497" s="145">
        <v>814287</v>
      </c>
      <c r="B497" s="133" t="s">
        <v>2434</v>
      </c>
      <c r="C497" s="146">
        <v>40302</v>
      </c>
      <c r="D497" s="147"/>
    </row>
    <row r="498" spans="1:4" x14ac:dyDescent="0.25">
      <c r="A498" s="145">
        <v>817852</v>
      </c>
      <c r="B498" s="133" t="s">
        <v>2434</v>
      </c>
      <c r="C498" s="146">
        <v>34703</v>
      </c>
      <c r="D498" s="147"/>
    </row>
    <row r="499" spans="1:4" x14ac:dyDescent="0.25">
      <c r="A499" s="145">
        <v>818865</v>
      </c>
      <c r="B499" s="133" t="s">
        <v>2434</v>
      </c>
      <c r="C499" s="146">
        <v>80201</v>
      </c>
      <c r="D499" s="147"/>
    </row>
    <row r="500" spans="1:4" x14ac:dyDescent="0.25">
      <c r="A500" s="145">
        <v>820639</v>
      </c>
      <c r="B500" s="133" t="s">
        <v>2434</v>
      </c>
      <c r="C500" s="146">
        <v>84508</v>
      </c>
      <c r="D500" s="147"/>
    </row>
    <row r="501" spans="1:4" x14ac:dyDescent="0.25">
      <c r="A501" s="145">
        <v>821240</v>
      </c>
      <c r="B501" s="133" t="s">
        <v>2434</v>
      </c>
      <c r="C501" s="146">
        <v>46805</v>
      </c>
      <c r="D501" s="147"/>
    </row>
    <row r="502" spans="1:4" x14ac:dyDescent="0.25">
      <c r="A502" s="145">
        <v>822428</v>
      </c>
      <c r="B502" s="133" t="s">
        <v>2436</v>
      </c>
      <c r="C502" s="146">
        <v>31706</v>
      </c>
      <c r="D502" s="147"/>
    </row>
    <row r="503" spans="1:4" x14ac:dyDescent="0.25">
      <c r="A503" s="145">
        <v>822438</v>
      </c>
      <c r="B503" s="133" t="s">
        <v>2434</v>
      </c>
      <c r="C503" s="146">
        <v>63805</v>
      </c>
      <c r="D503" s="147"/>
    </row>
    <row r="504" spans="1:4" x14ac:dyDescent="0.25">
      <c r="A504" s="145">
        <v>824592</v>
      </c>
      <c r="B504" s="133" t="s">
        <v>2434</v>
      </c>
      <c r="C504" s="146">
        <v>76302</v>
      </c>
      <c r="D504" s="147"/>
    </row>
    <row r="505" spans="1:4" x14ac:dyDescent="0.25">
      <c r="A505" s="145">
        <v>824928</v>
      </c>
      <c r="B505" s="133" t="s">
        <v>2435</v>
      </c>
      <c r="C505" s="146">
        <v>50308</v>
      </c>
      <c r="D505" s="147"/>
    </row>
    <row r="506" spans="1:4" x14ac:dyDescent="0.25">
      <c r="A506" s="145">
        <v>825160</v>
      </c>
      <c r="B506" s="133" t="s">
        <v>2433</v>
      </c>
      <c r="C506" s="146">
        <v>62604</v>
      </c>
      <c r="D506" s="147"/>
    </row>
    <row r="507" spans="1:4" x14ac:dyDescent="0.25">
      <c r="A507" s="145">
        <v>826789</v>
      </c>
      <c r="B507" s="133" t="s">
        <v>2434</v>
      </c>
      <c r="C507" s="146">
        <v>73907</v>
      </c>
      <c r="D507" s="147"/>
    </row>
    <row r="508" spans="1:4" x14ac:dyDescent="0.25">
      <c r="A508" s="145">
        <v>828393</v>
      </c>
      <c r="B508" s="133" t="s">
        <v>2434</v>
      </c>
      <c r="C508" s="146">
        <v>74501</v>
      </c>
      <c r="D508" s="147"/>
    </row>
    <row r="509" spans="1:4" x14ac:dyDescent="0.25">
      <c r="A509" s="145">
        <v>829599</v>
      </c>
      <c r="B509" s="133" t="s">
        <v>2434</v>
      </c>
      <c r="C509" s="146">
        <v>63604</v>
      </c>
      <c r="D509" s="147"/>
    </row>
    <row r="510" spans="1:4" x14ac:dyDescent="0.25">
      <c r="A510" s="145">
        <v>830453</v>
      </c>
      <c r="B510" s="133" t="s">
        <v>2434</v>
      </c>
      <c r="C510" s="146">
        <v>66803</v>
      </c>
      <c r="D510" s="147"/>
    </row>
    <row r="511" spans="1:4" x14ac:dyDescent="0.25">
      <c r="A511" s="145">
        <v>831906</v>
      </c>
      <c r="B511" s="133" t="s">
        <v>2434</v>
      </c>
      <c r="C511" s="146">
        <v>43902</v>
      </c>
      <c r="D511" s="147"/>
    </row>
    <row r="512" spans="1:4" x14ac:dyDescent="0.25">
      <c r="A512" s="145">
        <v>833650</v>
      </c>
      <c r="B512" s="133" t="s">
        <v>2435</v>
      </c>
      <c r="C512" s="146">
        <v>22308</v>
      </c>
      <c r="D512" s="147"/>
    </row>
    <row r="513" spans="1:4" x14ac:dyDescent="0.25">
      <c r="A513" s="145">
        <v>834656</v>
      </c>
      <c r="B513" s="133" t="s">
        <v>2434</v>
      </c>
      <c r="C513" s="146">
        <v>42808</v>
      </c>
      <c r="D513" s="147"/>
    </row>
    <row r="514" spans="1:4" x14ac:dyDescent="0.25">
      <c r="A514" s="145">
        <v>836415</v>
      </c>
      <c r="B514" s="133" t="s">
        <v>2434</v>
      </c>
      <c r="C514" s="146">
        <v>77208</v>
      </c>
      <c r="D514" s="147"/>
    </row>
    <row r="515" spans="1:4" x14ac:dyDescent="0.25">
      <c r="A515" s="145">
        <v>838286</v>
      </c>
      <c r="B515" s="133" t="s">
        <v>2434</v>
      </c>
      <c r="C515" s="146">
        <v>77003</v>
      </c>
      <c r="D515" s="147"/>
    </row>
    <row r="516" spans="1:4" x14ac:dyDescent="0.25">
      <c r="A516" s="145">
        <v>841492</v>
      </c>
      <c r="B516" s="133" t="s">
        <v>2434</v>
      </c>
      <c r="C516" s="146">
        <v>49903</v>
      </c>
      <c r="D516" s="147"/>
    </row>
    <row r="517" spans="1:4" x14ac:dyDescent="0.25">
      <c r="A517" s="145">
        <v>841727</v>
      </c>
      <c r="B517" s="133" t="s">
        <v>2436</v>
      </c>
      <c r="C517" s="146">
        <v>46718</v>
      </c>
      <c r="D517" s="147"/>
    </row>
    <row r="518" spans="1:4" x14ac:dyDescent="0.25">
      <c r="A518" s="145">
        <v>843577</v>
      </c>
      <c r="B518" s="133" t="s">
        <v>2434</v>
      </c>
      <c r="C518" s="146">
        <v>53908</v>
      </c>
      <c r="D518" s="147"/>
    </row>
    <row r="519" spans="1:4" x14ac:dyDescent="0.25">
      <c r="A519" s="145">
        <v>850052</v>
      </c>
      <c r="B519" s="133" t="s">
        <v>2436</v>
      </c>
      <c r="C519" s="146">
        <v>36302</v>
      </c>
      <c r="D519" s="147"/>
    </row>
    <row r="520" spans="1:4" x14ac:dyDescent="0.25">
      <c r="A520" s="145">
        <v>853132</v>
      </c>
      <c r="B520" s="133" t="s">
        <v>2434</v>
      </c>
      <c r="C520" s="146">
        <v>69703</v>
      </c>
      <c r="D520" s="147"/>
    </row>
    <row r="521" spans="1:4" x14ac:dyDescent="0.25">
      <c r="A521" s="145">
        <v>853473</v>
      </c>
      <c r="B521" s="133" t="s">
        <v>2434</v>
      </c>
      <c r="C521" s="146">
        <v>26102</v>
      </c>
      <c r="D521" s="147"/>
    </row>
    <row r="522" spans="1:4" x14ac:dyDescent="0.25">
      <c r="A522" s="145">
        <v>853918</v>
      </c>
      <c r="B522" s="133" t="s">
        <v>2436</v>
      </c>
      <c r="C522" s="146">
        <v>24807</v>
      </c>
      <c r="D522" s="147"/>
    </row>
    <row r="523" spans="1:4" x14ac:dyDescent="0.25">
      <c r="A523" s="145">
        <v>855870</v>
      </c>
      <c r="B523" s="133" t="s">
        <v>2433</v>
      </c>
      <c r="C523" s="146">
        <v>64708</v>
      </c>
      <c r="D523" s="147"/>
    </row>
    <row r="524" spans="1:4" x14ac:dyDescent="0.25">
      <c r="A524" s="145">
        <v>857135</v>
      </c>
      <c r="B524" s="133" t="s">
        <v>2434</v>
      </c>
      <c r="C524" s="146">
        <v>73707</v>
      </c>
      <c r="D524" s="147"/>
    </row>
    <row r="525" spans="1:4" x14ac:dyDescent="0.25">
      <c r="A525" s="145">
        <v>858199</v>
      </c>
      <c r="B525" s="133" t="s">
        <v>2434</v>
      </c>
      <c r="C525" s="146">
        <v>65604</v>
      </c>
      <c r="D525" s="147"/>
    </row>
    <row r="526" spans="1:4" x14ac:dyDescent="0.25">
      <c r="A526" s="145">
        <v>858909</v>
      </c>
      <c r="B526" s="133" t="s">
        <v>2433</v>
      </c>
      <c r="C526" s="146">
        <v>35404</v>
      </c>
      <c r="D526" s="147"/>
    </row>
    <row r="527" spans="1:4" x14ac:dyDescent="0.25">
      <c r="A527" s="145">
        <v>859903</v>
      </c>
      <c r="B527" s="133" t="s">
        <v>2434</v>
      </c>
      <c r="C527" s="146">
        <v>75202</v>
      </c>
      <c r="D527" s="147"/>
    </row>
    <row r="528" spans="1:4" x14ac:dyDescent="0.25">
      <c r="A528" s="145">
        <v>864671</v>
      </c>
      <c r="B528" s="133" t="s">
        <v>2434</v>
      </c>
      <c r="C528" s="146">
        <v>47407</v>
      </c>
      <c r="D528" s="147"/>
    </row>
    <row r="529" spans="1:4" x14ac:dyDescent="0.25">
      <c r="A529" s="145">
        <v>866616</v>
      </c>
      <c r="B529" s="133" t="s">
        <v>2434</v>
      </c>
      <c r="C529" s="146">
        <v>25401</v>
      </c>
      <c r="D529" s="147"/>
    </row>
    <row r="530" spans="1:4" x14ac:dyDescent="0.25">
      <c r="A530" s="145">
        <v>866816</v>
      </c>
      <c r="B530" s="133" t="s">
        <v>2434</v>
      </c>
      <c r="C530" s="146">
        <v>88408</v>
      </c>
      <c r="D530" s="147"/>
    </row>
    <row r="531" spans="1:4" x14ac:dyDescent="0.25">
      <c r="A531" s="145">
        <v>866972</v>
      </c>
      <c r="B531" s="133" t="s">
        <v>2434</v>
      </c>
      <c r="C531" s="146">
        <v>72008</v>
      </c>
      <c r="D531" s="147"/>
    </row>
    <row r="532" spans="1:4" x14ac:dyDescent="0.25">
      <c r="A532" s="145">
        <v>878010</v>
      </c>
      <c r="B532" s="133" t="s">
        <v>2435</v>
      </c>
      <c r="C532" s="146">
        <v>50705</v>
      </c>
      <c r="D532" s="147"/>
    </row>
    <row r="533" spans="1:4" x14ac:dyDescent="0.25">
      <c r="A533" s="145">
        <v>881618</v>
      </c>
      <c r="B533" s="133" t="s">
        <v>2434</v>
      </c>
      <c r="C533" s="146">
        <v>84909</v>
      </c>
      <c r="D533" s="147"/>
    </row>
    <row r="534" spans="1:4" x14ac:dyDescent="0.25">
      <c r="A534" s="145">
        <v>882612</v>
      </c>
      <c r="B534" s="133" t="s">
        <v>2434</v>
      </c>
      <c r="C534" s="146">
        <v>82601</v>
      </c>
      <c r="D534" s="147"/>
    </row>
    <row r="535" spans="1:4" x14ac:dyDescent="0.25">
      <c r="A535" s="145">
        <v>883777</v>
      </c>
      <c r="B535" s="133" t="s">
        <v>2434</v>
      </c>
      <c r="C535" s="146">
        <v>76404</v>
      </c>
      <c r="D535" s="147"/>
    </row>
    <row r="536" spans="1:4" x14ac:dyDescent="0.25">
      <c r="A536" s="145">
        <v>884797</v>
      </c>
      <c r="B536" s="133" t="s">
        <v>2436</v>
      </c>
      <c r="C536" s="146">
        <v>17605</v>
      </c>
      <c r="D536" s="147"/>
    </row>
    <row r="537" spans="1:4" x14ac:dyDescent="0.25">
      <c r="A537" s="145">
        <v>886849</v>
      </c>
      <c r="B537" s="133" t="s">
        <v>2434</v>
      </c>
      <c r="C537" s="146">
        <v>50901</v>
      </c>
      <c r="D537" s="147"/>
    </row>
    <row r="538" spans="1:4" x14ac:dyDescent="0.25">
      <c r="A538" s="145">
        <v>887133</v>
      </c>
      <c r="B538" s="133" t="s">
        <v>2434</v>
      </c>
      <c r="C538" s="146">
        <v>77604</v>
      </c>
      <c r="D538" s="147"/>
    </row>
    <row r="539" spans="1:4" x14ac:dyDescent="0.25">
      <c r="A539" s="145">
        <v>887869</v>
      </c>
      <c r="B539" s="133" t="s">
        <v>2435</v>
      </c>
      <c r="C539" s="146">
        <v>49204</v>
      </c>
      <c r="D539" s="147"/>
    </row>
    <row r="540" spans="1:4" x14ac:dyDescent="0.25">
      <c r="A540" s="145">
        <v>889491</v>
      </c>
      <c r="B540" s="133" t="s">
        <v>2435</v>
      </c>
      <c r="C540" s="146">
        <v>48308</v>
      </c>
      <c r="D540" s="147"/>
    </row>
    <row r="541" spans="1:4" x14ac:dyDescent="0.25">
      <c r="A541" s="145">
        <v>891176</v>
      </c>
      <c r="B541" s="133" t="s">
        <v>2434</v>
      </c>
      <c r="C541" s="146">
        <v>74207</v>
      </c>
      <c r="D541" s="147"/>
    </row>
    <row r="542" spans="1:4" x14ac:dyDescent="0.25">
      <c r="A542" s="145">
        <v>893247</v>
      </c>
      <c r="B542" s="133" t="s">
        <v>2433</v>
      </c>
      <c r="C542" s="146">
        <v>82003</v>
      </c>
      <c r="D542" s="147"/>
    </row>
    <row r="543" spans="1:4" x14ac:dyDescent="0.25">
      <c r="A543" s="145">
        <v>894237</v>
      </c>
      <c r="B543" s="133" t="s">
        <v>2433</v>
      </c>
      <c r="C543" s="146">
        <v>60105</v>
      </c>
      <c r="D543" s="147"/>
    </row>
    <row r="544" spans="1:4" x14ac:dyDescent="0.25">
      <c r="A544" s="145">
        <v>895161</v>
      </c>
      <c r="B544" s="133" t="s">
        <v>2434</v>
      </c>
      <c r="C544" s="146">
        <v>50404</v>
      </c>
      <c r="D544" s="147"/>
    </row>
    <row r="545" spans="1:4" x14ac:dyDescent="0.25">
      <c r="A545" s="145">
        <v>896376</v>
      </c>
      <c r="B545" s="133" t="s">
        <v>2434</v>
      </c>
      <c r="C545" s="146">
        <v>46703</v>
      </c>
      <c r="D545" s="147"/>
    </row>
    <row r="546" spans="1:4" x14ac:dyDescent="0.25">
      <c r="A546" s="145">
        <v>901117</v>
      </c>
      <c r="B546" s="133" t="s">
        <v>2434</v>
      </c>
      <c r="C546" s="146">
        <v>48903</v>
      </c>
      <c r="D546" s="147"/>
    </row>
    <row r="547" spans="1:4" x14ac:dyDescent="0.25">
      <c r="A547" s="145">
        <v>902898</v>
      </c>
      <c r="B547" s="133" t="s">
        <v>2433</v>
      </c>
      <c r="C547" s="146">
        <v>30801</v>
      </c>
      <c r="D547" s="147"/>
    </row>
    <row r="548" spans="1:4" x14ac:dyDescent="0.25">
      <c r="A548" s="145">
        <v>904368</v>
      </c>
      <c r="B548" s="133" t="s">
        <v>2435</v>
      </c>
      <c r="C548" s="146">
        <v>21407</v>
      </c>
      <c r="D548" s="147"/>
    </row>
    <row r="549" spans="1:4" x14ac:dyDescent="0.25">
      <c r="A549" s="145">
        <v>906016</v>
      </c>
      <c r="B549" s="133" t="s">
        <v>2434</v>
      </c>
      <c r="C549" s="146">
        <v>63505</v>
      </c>
      <c r="D549" s="147"/>
    </row>
    <row r="550" spans="1:4" x14ac:dyDescent="0.25">
      <c r="A550" s="145">
        <v>906998</v>
      </c>
      <c r="B550" s="133" t="s">
        <v>2434</v>
      </c>
      <c r="C550" s="146">
        <v>51902</v>
      </c>
      <c r="D550" s="147"/>
    </row>
    <row r="551" spans="1:4" x14ac:dyDescent="0.25">
      <c r="A551" s="145">
        <v>908974</v>
      </c>
      <c r="B551" s="133" t="s">
        <v>2434</v>
      </c>
      <c r="C551" s="146">
        <v>82809</v>
      </c>
      <c r="D551" s="147"/>
    </row>
    <row r="552" spans="1:4" x14ac:dyDescent="0.25">
      <c r="A552" s="145">
        <v>910139</v>
      </c>
      <c r="B552" s="133" t="s">
        <v>2433</v>
      </c>
      <c r="C552" s="146">
        <v>80606</v>
      </c>
      <c r="D552" s="147"/>
    </row>
    <row r="553" spans="1:4" x14ac:dyDescent="0.25">
      <c r="A553" s="145">
        <v>918623</v>
      </c>
      <c r="B553" s="133" t="s">
        <v>2433</v>
      </c>
      <c r="C553" s="146">
        <v>86706</v>
      </c>
      <c r="D553" s="147"/>
    </row>
    <row r="554" spans="1:4" x14ac:dyDescent="0.25">
      <c r="A554" s="145">
        <v>919053</v>
      </c>
      <c r="B554" s="133" t="s">
        <v>2434</v>
      </c>
      <c r="C554" s="146">
        <v>29707</v>
      </c>
      <c r="D554" s="147"/>
    </row>
    <row r="555" spans="1:4" x14ac:dyDescent="0.25">
      <c r="A555" s="145">
        <v>921170</v>
      </c>
      <c r="B555" s="133" t="s">
        <v>2433</v>
      </c>
      <c r="C555" s="146">
        <v>66808</v>
      </c>
      <c r="D555" s="147"/>
    </row>
    <row r="556" spans="1:4" x14ac:dyDescent="0.25">
      <c r="A556" s="145">
        <v>923369</v>
      </c>
      <c r="B556" s="133" t="s">
        <v>2435</v>
      </c>
      <c r="C556" s="146">
        <v>27001</v>
      </c>
      <c r="D556" s="147"/>
    </row>
    <row r="557" spans="1:4" x14ac:dyDescent="0.25">
      <c r="A557" s="145">
        <v>924257</v>
      </c>
      <c r="B557" s="133" t="s">
        <v>2434</v>
      </c>
      <c r="C557" s="146">
        <v>82603</v>
      </c>
      <c r="D557" s="147"/>
    </row>
    <row r="558" spans="1:4" x14ac:dyDescent="0.25">
      <c r="A558" s="145">
        <v>927447</v>
      </c>
      <c r="B558" s="133" t="s">
        <v>2435</v>
      </c>
      <c r="C558" s="146">
        <v>62305</v>
      </c>
      <c r="D558" s="147"/>
    </row>
    <row r="559" spans="1:4" x14ac:dyDescent="0.25">
      <c r="A559" s="145">
        <v>927901</v>
      </c>
      <c r="B559" s="133" t="s">
        <v>2435</v>
      </c>
      <c r="C559" s="146">
        <v>25005</v>
      </c>
      <c r="D559" s="147"/>
    </row>
    <row r="560" spans="1:4" x14ac:dyDescent="0.25">
      <c r="A560" s="145">
        <v>928893</v>
      </c>
      <c r="B560" s="133" t="s">
        <v>2435</v>
      </c>
      <c r="C560" s="146">
        <v>41403</v>
      </c>
      <c r="D560" s="147"/>
    </row>
    <row r="561" spans="1:4" x14ac:dyDescent="0.25">
      <c r="A561" s="145">
        <v>929362</v>
      </c>
      <c r="B561" s="133" t="s">
        <v>2434</v>
      </c>
      <c r="C561" s="146">
        <v>55009</v>
      </c>
      <c r="D561" s="147"/>
    </row>
    <row r="562" spans="1:4" x14ac:dyDescent="0.25">
      <c r="A562" s="145">
        <v>931095</v>
      </c>
      <c r="B562" s="133" t="s">
        <v>2433</v>
      </c>
      <c r="C562" s="146">
        <v>59605</v>
      </c>
      <c r="D562" s="147"/>
    </row>
    <row r="563" spans="1:4" x14ac:dyDescent="0.25">
      <c r="A563" s="145">
        <v>931220</v>
      </c>
      <c r="B563" s="133" t="s">
        <v>2433</v>
      </c>
      <c r="C563" s="146">
        <v>28002</v>
      </c>
      <c r="D563" s="147"/>
    </row>
    <row r="564" spans="1:4" x14ac:dyDescent="0.25">
      <c r="A564" s="145">
        <v>931290</v>
      </c>
      <c r="B564" s="133" t="s">
        <v>2434</v>
      </c>
      <c r="C564" s="146">
        <v>70801</v>
      </c>
      <c r="D564" s="147"/>
    </row>
    <row r="565" spans="1:4" x14ac:dyDescent="0.25">
      <c r="A565" s="145">
        <v>932275</v>
      </c>
      <c r="B565" s="133" t="s">
        <v>2433</v>
      </c>
      <c r="C565" s="146">
        <v>74305</v>
      </c>
      <c r="D565" s="147"/>
    </row>
    <row r="566" spans="1:4" x14ac:dyDescent="0.25">
      <c r="A566" s="145">
        <v>932469</v>
      </c>
      <c r="B566" s="133" t="s">
        <v>2435</v>
      </c>
      <c r="C566" s="146">
        <v>25604</v>
      </c>
      <c r="D566" s="147"/>
    </row>
    <row r="567" spans="1:4" x14ac:dyDescent="0.25">
      <c r="A567" s="145">
        <v>933482</v>
      </c>
      <c r="B567" s="133" t="s">
        <v>2434</v>
      </c>
      <c r="C567" s="146">
        <v>27806</v>
      </c>
      <c r="D567" s="147"/>
    </row>
    <row r="568" spans="1:4" x14ac:dyDescent="0.25">
      <c r="A568" s="145">
        <v>935182</v>
      </c>
      <c r="B568" s="133" t="s">
        <v>2434</v>
      </c>
      <c r="C568" s="146">
        <v>56401</v>
      </c>
      <c r="D568" s="147"/>
    </row>
    <row r="569" spans="1:4" x14ac:dyDescent="0.25">
      <c r="A569" s="145">
        <v>938313</v>
      </c>
      <c r="B569" s="133" t="s">
        <v>2434</v>
      </c>
      <c r="C569" s="146">
        <v>49908</v>
      </c>
      <c r="D569" s="147"/>
    </row>
    <row r="570" spans="1:4" x14ac:dyDescent="0.25">
      <c r="A570" s="145">
        <v>940780</v>
      </c>
      <c r="B570" s="133" t="s">
        <v>2433</v>
      </c>
      <c r="C570" s="146">
        <v>52701</v>
      </c>
      <c r="D570" s="147"/>
    </row>
    <row r="571" spans="1:4" x14ac:dyDescent="0.25">
      <c r="A571" s="145">
        <v>942326</v>
      </c>
      <c r="B571" s="133" t="s">
        <v>2435</v>
      </c>
      <c r="C571" s="146">
        <v>48602</v>
      </c>
      <c r="D571" s="147"/>
    </row>
    <row r="572" spans="1:4" x14ac:dyDescent="0.25">
      <c r="A572" s="145">
        <v>944547</v>
      </c>
      <c r="B572" s="133" t="s">
        <v>2434</v>
      </c>
      <c r="C572" s="146">
        <v>37004</v>
      </c>
      <c r="D572" s="147"/>
    </row>
    <row r="573" spans="1:4" x14ac:dyDescent="0.25">
      <c r="A573" s="145">
        <v>944784</v>
      </c>
      <c r="B573" s="133" t="s">
        <v>2433</v>
      </c>
      <c r="C573" s="146">
        <v>35403</v>
      </c>
      <c r="D573" s="147"/>
    </row>
    <row r="574" spans="1:4" x14ac:dyDescent="0.25">
      <c r="A574" s="145">
        <v>945352</v>
      </c>
      <c r="B574" s="133" t="s">
        <v>2433</v>
      </c>
      <c r="C574" s="146">
        <v>66401</v>
      </c>
      <c r="D574" s="147"/>
    </row>
    <row r="575" spans="1:4" x14ac:dyDescent="0.25">
      <c r="A575" s="145">
        <v>947586</v>
      </c>
      <c r="B575" s="133" t="s">
        <v>2434</v>
      </c>
      <c r="C575" s="146">
        <v>37109</v>
      </c>
      <c r="D575" s="147"/>
    </row>
    <row r="576" spans="1:4" x14ac:dyDescent="0.25">
      <c r="A576" s="145">
        <v>949461</v>
      </c>
      <c r="B576" s="133" t="s">
        <v>2434</v>
      </c>
      <c r="C576" s="146">
        <v>47702</v>
      </c>
      <c r="D576" s="147"/>
    </row>
    <row r="577" spans="1:4" x14ac:dyDescent="0.25">
      <c r="A577" s="145">
        <v>950299</v>
      </c>
      <c r="B577" s="133" t="s">
        <v>2433</v>
      </c>
      <c r="C577" s="146">
        <v>37704</v>
      </c>
      <c r="D577" s="147"/>
    </row>
    <row r="578" spans="1:4" x14ac:dyDescent="0.25">
      <c r="A578" s="145">
        <v>950564</v>
      </c>
      <c r="B578" s="133" t="s">
        <v>2433</v>
      </c>
      <c r="C578" s="146">
        <v>65803</v>
      </c>
      <c r="D578" s="147"/>
    </row>
    <row r="579" spans="1:4" x14ac:dyDescent="0.25">
      <c r="A579" s="145">
        <v>956257</v>
      </c>
      <c r="B579" s="133" t="s">
        <v>2436</v>
      </c>
      <c r="C579" s="146">
        <v>44914</v>
      </c>
      <c r="D579" s="147"/>
    </row>
    <row r="580" spans="1:4" x14ac:dyDescent="0.25">
      <c r="A580" s="145">
        <v>957134</v>
      </c>
      <c r="B580" s="133" t="s">
        <v>2434</v>
      </c>
      <c r="C580" s="146">
        <v>73907</v>
      </c>
      <c r="D580" s="147"/>
    </row>
    <row r="581" spans="1:4" x14ac:dyDescent="0.25">
      <c r="A581" s="145">
        <v>958600</v>
      </c>
      <c r="B581" s="133" t="s">
        <v>2434</v>
      </c>
      <c r="C581" s="146">
        <v>64909</v>
      </c>
      <c r="D581" s="147"/>
    </row>
    <row r="582" spans="1:4" x14ac:dyDescent="0.25">
      <c r="A582" s="145">
        <v>959141</v>
      </c>
      <c r="B582" s="133" t="s">
        <v>2434</v>
      </c>
      <c r="C582" s="146">
        <v>45308</v>
      </c>
      <c r="D582" s="147"/>
    </row>
    <row r="583" spans="1:4" x14ac:dyDescent="0.25">
      <c r="A583" s="145">
        <v>961524</v>
      </c>
      <c r="B583" s="133" t="s">
        <v>2435</v>
      </c>
      <c r="C583" s="146">
        <v>26301</v>
      </c>
      <c r="D583" s="147"/>
    </row>
    <row r="584" spans="1:4" x14ac:dyDescent="0.25">
      <c r="A584" s="145">
        <v>962709</v>
      </c>
      <c r="B584" s="133" t="s">
        <v>2433</v>
      </c>
      <c r="C584" s="146">
        <v>43104</v>
      </c>
      <c r="D584" s="147"/>
    </row>
    <row r="585" spans="1:4" x14ac:dyDescent="0.25">
      <c r="A585" s="145">
        <v>963655</v>
      </c>
      <c r="B585" s="133" t="s">
        <v>2436</v>
      </c>
      <c r="C585" s="146">
        <v>39502</v>
      </c>
      <c r="D585" s="147"/>
    </row>
    <row r="586" spans="1:4" x14ac:dyDescent="0.25">
      <c r="A586" s="145">
        <v>966335</v>
      </c>
      <c r="B586" s="133" t="s">
        <v>2434</v>
      </c>
      <c r="C586" s="146">
        <v>47709</v>
      </c>
      <c r="D586" s="147"/>
    </row>
    <row r="587" spans="1:4" x14ac:dyDescent="0.25">
      <c r="A587" s="145">
        <v>967211</v>
      </c>
      <c r="B587" s="133" t="s">
        <v>2434</v>
      </c>
      <c r="C587" s="146">
        <v>34605</v>
      </c>
      <c r="D587" s="147"/>
    </row>
    <row r="588" spans="1:4" x14ac:dyDescent="0.25">
      <c r="A588" s="145">
        <v>971021</v>
      </c>
      <c r="B588" s="133" t="s">
        <v>2434</v>
      </c>
      <c r="C588" s="146">
        <v>73604</v>
      </c>
      <c r="D588" s="147"/>
    </row>
    <row r="589" spans="1:4" x14ac:dyDescent="0.25">
      <c r="A589" s="145">
        <v>972712</v>
      </c>
      <c r="B589" s="133" t="s">
        <v>2434</v>
      </c>
      <c r="C589" s="146">
        <v>69501</v>
      </c>
      <c r="D589" s="147"/>
    </row>
    <row r="590" spans="1:4" x14ac:dyDescent="0.25">
      <c r="A590" s="145">
        <v>973029</v>
      </c>
      <c r="B590" s="133" t="s">
        <v>2434</v>
      </c>
      <c r="C590" s="146">
        <v>71005</v>
      </c>
      <c r="D590" s="147"/>
    </row>
    <row r="591" spans="1:4" x14ac:dyDescent="0.25">
      <c r="A591" s="145">
        <v>975334</v>
      </c>
      <c r="B591" s="133" t="s">
        <v>2433</v>
      </c>
      <c r="C591" s="146">
        <v>77603</v>
      </c>
      <c r="D591" s="147"/>
    </row>
    <row r="592" spans="1:4" x14ac:dyDescent="0.25">
      <c r="A592" s="145">
        <v>976139</v>
      </c>
      <c r="B592" s="133" t="s">
        <v>2434</v>
      </c>
      <c r="C592" s="146">
        <v>25201</v>
      </c>
      <c r="D592" s="147"/>
    </row>
    <row r="593" spans="1:4" x14ac:dyDescent="0.25">
      <c r="A593" s="145">
        <v>979469</v>
      </c>
      <c r="B593" s="133" t="s">
        <v>2433</v>
      </c>
      <c r="C593" s="146">
        <v>51609</v>
      </c>
      <c r="D593" s="147"/>
    </row>
    <row r="594" spans="1:4" x14ac:dyDescent="0.25">
      <c r="A594" s="145">
        <v>980172</v>
      </c>
      <c r="B594" s="133" t="s">
        <v>2433</v>
      </c>
      <c r="C594" s="146">
        <v>44306</v>
      </c>
      <c r="D594" s="147"/>
    </row>
    <row r="595" spans="1:4" x14ac:dyDescent="0.25">
      <c r="A595" s="145">
        <v>982379</v>
      </c>
      <c r="B595" s="133" t="s">
        <v>2434</v>
      </c>
      <c r="C595" s="146">
        <v>61706</v>
      </c>
      <c r="D595" s="147"/>
    </row>
    <row r="596" spans="1:4" x14ac:dyDescent="0.25">
      <c r="A596" s="145">
        <v>987865</v>
      </c>
      <c r="B596" s="133" t="s">
        <v>2434</v>
      </c>
      <c r="C596" s="146">
        <v>47104</v>
      </c>
      <c r="D596" s="147"/>
    </row>
    <row r="597" spans="1:4" x14ac:dyDescent="0.25">
      <c r="A597" s="145">
        <v>989158</v>
      </c>
      <c r="B597" s="133" t="s">
        <v>2434</v>
      </c>
      <c r="C597" s="146">
        <v>41709</v>
      </c>
      <c r="D597" s="147"/>
    </row>
    <row r="598" spans="1:4" x14ac:dyDescent="0.25">
      <c r="A598" s="145">
        <v>990596</v>
      </c>
      <c r="B598" s="133" t="s">
        <v>2434</v>
      </c>
      <c r="C598" s="146">
        <v>34905</v>
      </c>
      <c r="D598" s="147"/>
    </row>
    <row r="599" spans="1:4" x14ac:dyDescent="0.25">
      <c r="A599" s="145">
        <v>991715</v>
      </c>
      <c r="B599" s="133" t="s">
        <v>2434</v>
      </c>
      <c r="C599" s="146">
        <v>50101</v>
      </c>
      <c r="D599" s="147"/>
    </row>
    <row r="600" spans="1:4" x14ac:dyDescent="0.25">
      <c r="A600" s="145">
        <v>992015</v>
      </c>
      <c r="B600" s="133" t="s">
        <v>2433</v>
      </c>
      <c r="C600" s="146">
        <v>49809</v>
      </c>
      <c r="D600" s="147"/>
    </row>
    <row r="601" spans="1:4" x14ac:dyDescent="0.25">
      <c r="A601" s="145">
        <v>994579</v>
      </c>
      <c r="B601" s="133" t="s">
        <v>2434</v>
      </c>
      <c r="C601" s="146">
        <v>65505</v>
      </c>
      <c r="D601" s="14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25051-8DD1-43CE-871A-D8FFA76FC0F4}">
  <sheetPr>
    <tabColor rgb="FF00B0F0"/>
  </sheetPr>
  <dimension ref="A1:C14"/>
  <sheetViews>
    <sheetView zoomScale="145" zoomScaleNormal="145" workbookViewId="0"/>
  </sheetViews>
  <sheetFormatPr defaultRowHeight="15" x14ac:dyDescent="0.25"/>
  <cols>
    <col min="1" max="1" width="10.85546875" style="104" bestFit="1" customWidth="1"/>
    <col min="2" max="2" width="13.85546875" style="104" bestFit="1" customWidth="1"/>
    <col min="3" max="3" width="10" style="104" bestFit="1" customWidth="1"/>
    <col min="4" max="16384" width="9.140625" style="104"/>
  </cols>
  <sheetData>
    <row r="1" spans="1:3" ht="30" x14ac:dyDescent="0.25">
      <c r="B1" s="150" t="s">
        <v>2442</v>
      </c>
      <c r="C1" s="151" t="s">
        <v>2443</v>
      </c>
    </row>
    <row r="2" spans="1:3" x14ac:dyDescent="0.25">
      <c r="A2" s="104" t="s">
        <v>2444</v>
      </c>
      <c r="B2" s="152">
        <v>320200</v>
      </c>
      <c r="C2" s="153">
        <f>B2</f>
        <v>320200</v>
      </c>
    </row>
    <row r="3" spans="1:3" x14ac:dyDescent="0.25">
      <c r="A3" s="104" t="s">
        <v>2445</v>
      </c>
      <c r="B3" s="152">
        <v>242300</v>
      </c>
      <c r="C3" s="153">
        <f t="shared" ref="C3:C13" si="0">C2+B3</f>
        <v>562500</v>
      </c>
    </row>
    <row r="4" spans="1:3" x14ac:dyDescent="0.25">
      <c r="A4" s="104" t="s">
        <v>2446</v>
      </c>
      <c r="B4" s="152">
        <v>421400</v>
      </c>
      <c r="C4" s="153">
        <f t="shared" si="0"/>
        <v>983900</v>
      </c>
    </row>
    <row r="5" spans="1:3" x14ac:dyDescent="0.25">
      <c r="A5" s="104" t="s">
        <v>2447</v>
      </c>
      <c r="B5" s="152">
        <v>-150300</v>
      </c>
      <c r="C5" s="153">
        <f t="shared" si="0"/>
        <v>833600</v>
      </c>
    </row>
    <row r="6" spans="1:3" x14ac:dyDescent="0.25">
      <c r="A6" s="104" t="s">
        <v>2448</v>
      </c>
      <c r="B6" s="152">
        <v>25000</v>
      </c>
      <c r="C6" s="153">
        <f t="shared" si="0"/>
        <v>858600</v>
      </c>
    </row>
    <row r="7" spans="1:3" x14ac:dyDescent="0.25">
      <c r="A7" s="104" t="s">
        <v>2449</v>
      </c>
      <c r="B7" s="152">
        <v>-225300</v>
      </c>
      <c r="C7" s="153">
        <f t="shared" si="0"/>
        <v>633300</v>
      </c>
    </row>
    <row r="8" spans="1:3" x14ac:dyDescent="0.25">
      <c r="A8" s="104" t="s">
        <v>2450</v>
      </c>
      <c r="B8" s="152">
        <v>-100000</v>
      </c>
      <c r="C8" s="153">
        <f t="shared" si="0"/>
        <v>533300</v>
      </c>
    </row>
    <row r="9" spans="1:3" x14ac:dyDescent="0.25">
      <c r="A9" s="104" t="s">
        <v>2451</v>
      </c>
      <c r="B9" s="152">
        <v>339100</v>
      </c>
      <c r="C9" s="153">
        <f t="shared" si="0"/>
        <v>872400</v>
      </c>
    </row>
    <row r="10" spans="1:3" x14ac:dyDescent="0.25">
      <c r="A10" s="104" t="s">
        <v>2452</v>
      </c>
      <c r="B10" s="152">
        <v>-150000</v>
      </c>
      <c r="C10" s="153">
        <f t="shared" si="0"/>
        <v>722400</v>
      </c>
    </row>
    <row r="11" spans="1:3" x14ac:dyDescent="0.25">
      <c r="A11" s="104" t="s">
        <v>2453</v>
      </c>
      <c r="B11" s="152">
        <v>214100</v>
      </c>
      <c r="C11" s="153">
        <f t="shared" si="0"/>
        <v>936500</v>
      </c>
    </row>
    <row r="12" spans="1:3" x14ac:dyDescent="0.25">
      <c r="A12" s="104" t="s">
        <v>2454</v>
      </c>
      <c r="B12" s="152">
        <v>343000</v>
      </c>
      <c r="C12" s="153">
        <f t="shared" si="0"/>
        <v>1279500</v>
      </c>
    </row>
    <row r="13" spans="1:3" x14ac:dyDescent="0.25">
      <c r="A13" s="104" t="s">
        <v>2455</v>
      </c>
      <c r="B13" s="152">
        <v>420500</v>
      </c>
      <c r="C13" s="153">
        <f t="shared" si="0"/>
        <v>1700000</v>
      </c>
    </row>
    <row r="14" spans="1:3" x14ac:dyDescent="0.25">
      <c r="B14" s="153"/>
      <c r="C14" s="15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4AA2C-6718-4824-9FAF-9CBFA3CE8900}">
  <sheetPr>
    <tabColor rgb="FF00B0F0"/>
  </sheetPr>
  <dimension ref="A1:N20"/>
  <sheetViews>
    <sheetView zoomScale="120" zoomScaleNormal="120" workbookViewId="0"/>
  </sheetViews>
  <sheetFormatPr defaultRowHeight="15" x14ac:dyDescent="0.25"/>
  <cols>
    <col min="1" max="1" width="10.85546875" style="155" customWidth="1"/>
    <col min="2" max="5" width="12.5703125" style="155" customWidth="1"/>
    <col min="6" max="6" width="14.28515625" style="155" customWidth="1"/>
    <col min="7" max="7" width="10.140625" style="155" customWidth="1"/>
    <col min="8" max="8" width="10" style="155" customWidth="1"/>
    <col min="9" max="16384" width="9.140625" style="155"/>
  </cols>
  <sheetData>
    <row r="1" spans="1:14" ht="23.25" x14ac:dyDescent="0.35">
      <c r="A1" s="112" t="s">
        <v>2456</v>
      </c>
      <c r="B1" s="112"/>
      <c r="C1" s="112"/>
      <c r="D1" s="112"/>
      <c r="E1" s="112"/>
      <c r="F1" s="112"/>
      <c r="G1" s="154"/>
      <c r="H1" s="154"/>
    </row>
    <row r="2" spans="1:14" x14ac:dyDescent="0.25">
      <c r="A2" s="112" t="s">
        <v>2457</v>
      </c>
      <c r="B2" s="112"/>
      <c r="C2" s="112"/>
      <c r="D2" s="112"/>
      <c r="E2" s="112"/>
      <c r="F2" s="112"/>
      <c r="G2" s="156"/>
      <c r="H2" s="156"/>
    </row>
    <row r="3" spans="1:14" x14ac:dyDescent="0.25">
      <c r="A3" s="112"/>
      <c r="B3" s="112"/>
      <c r="C3" s="112"/>
      <c r="D3" s="112"/>
      <c r="E3" s="112"/>
      <c r="F3" s="112"/>
      <c r="G3" s="165"/>
      <c r="H3" s="165"/>
      <c r="I3" s="165"/>
      <c r="J3" s="165"/>
    </row>
    <row r="4" spans="1:14" x14ac:dyDescent="0.25">
      <c r="A4" s="112"/>
      <c r="B4" s="112" t="s">
        <v>2458</v>
      </c>
      <c r="C4" s="112" t="s">
        <v>2459</v>
      </c>
      <c r="D4" s="112" t="s">
        <v>2460</v>
      </c>
      <c r="E4" s="112" t="s">
        <v>2461</v>
      </c>
      <c r="F4" s="112" t="s">
        <v>2402</v>
      </c>
      <c r="G4" s="157"/>
      <c r="H4" s="157"/>
      <c r="I4" s="157"/>
      <c r="J4" s="157"/>
    </row>
    <row r="5" spans="1:14" x14ac:dyDescent="0.25">
      <c r="A5" s="123" t="s">
        <v>2278</v>
      </c>
      <c r="B5" s="112">
        <v>5976.2</v>
      </c>
      <c r="C5" s="112">
        <v>6073.82</v>
      </c>
      <c r="D5" s="112">
        <v>7107.66</v>
      </c>
      <c r="E5" s="112">
        <v>6524.19</v>
      </c>
      <c r="F5" s="112">
        <f>SUM(B5:E5)</f>
        <v>25681.87</v>
      </c>
    </row>
    <row r="6" spans="1:14" x14ac:dyDescent="0.25">
      <c r="A6" s="112" t="s">
        <v>2462</v>
      </c>
      <c r="B6" s="112">
        <v>3510.99</v>
      </c>
      <c r="C6" s="112">
        <v>3921.46</v>
      </c>
      <c r="D6" s="112">
        <v>4337.3999999999996</v>
      </c>
      <c r="E6" s="112">
        <v>4558.1099999999997</v>
      </c>
      <c r="F6" s="112">
        <f t="shared" ref="F6:F12" si="0">SUM(B6:E6)</f>
        <v>16327.96</v>
      </c>
    </row>
    <row r="7" spans="1:14" x14ac:dyDescent="0.25">
      <c r="A7" s="123" t="s">
        <v>2252</v>
      </c>
      <c r="B7" s="112">
        <v>4287.76</v>
      </c>
      <c r="C7" s="112">
        <v>4371.9799999999996</v>
      </c>
      <c r="D7" s="112">
        <v>4570.21</v>
      </c>
      <c r="E7" s="112">
        <v>4100.0600000000004</v>
      </c>
      <c r="F7" s="112">
        <f t="shared" si="0"/>
        <v>17330.010000000002</v>
      </c>
    </row>
    <row r="8" spans="1:14" x14ac:dyDescent="0.25">
      <c r="A8" s="112" t="s">
        <v>2463</v>
      </c>
      <c r="B8" s="112">
        <v>4032.1</v>
      </c>
      <c r="C8" s="112">
        <v>4489.74</v>
      </c>
      <c r="D8" s="112">
        <v>4579.0600000000004</v>
      </c>
      <c r="E8" s="112">
        <v>4653.92</v>
      </c>
      <c r="F8" s="112">
        <f t="shared" si="0"/>
        <v>17754.82</v>
      </c>
    </row>
    <row r="9" spans="1:14" x14ac:dyDescent="0.25">
      <c r="A9" s="123" t="s">
        <v>2464</v>
      </c>
      <c r="B9" s="112">
        <v>5082.7700000000004</v>
      </c>
      <c r="C9" s="112">
        <v>2994.56</v>
      </c>
      <c r="D9" s="112">
        <v>3561.12</v>
      </c>
      <c r="E9" s="112">
        <v>3712.5</v>
      </c>
      <c r="F9" s="112">
        <f t="shared" si="0"/>
        <v>15350.95</v>
      </c>
    </row>
    <row r="10" spans="1:14" x14ac:dyDescent="0.25">
      <c r="A10" s="112" t="s">
        <v>2465</v>
      </c>
      <c r="B10" s="112">
        <v>1468.25</v>
      </c>
      <c r="C10" s="112">
        <v>2510.3000000000002</v>
      </c>
      <c r="D10" s="112">
        <v>2665.04</v>
      </c>
      <c r="E10" s="112">
        <v>2890.95</v>
      </c>
      <c r="F10" s="112">
        <f t="shared" si="0"/>
        <v>9534.5400000000009</v>
      </c>
    </row>
    <row r="11" spans="1:14" x14ac:dyDescent="0.25">
      <c r="A11" s="112" t="s">
        <v>2466</v>
      </c>
      <c r="B11" s="112">
        <v>3271.5</v>
      </c>
      <c r="C11" s="112">
        <v>3556.14</v>
      </c>
      <c r="D11" s="112">
        <v>8240.35</v>
      </c>
      <c r="E11" s="112">
        <v>3721.69</v>
      </c>
      <c r="F11" s="112">
        <f t="shared" si="0"/>
        <v>18789.68</v>
      </c>
    </row>
    <row r="12" spans="1:14" x14ac:dyDescent="0.25">
      <c r="A12" s="123" t="s">
        <v>2467</v>
      </c>
      <c r="B12" s="112">
        <v>7195.06</v>
      </c>
      <c r="C12" s="112">
        <v>6542.76</v>
      </c>
      <c r="D12" s="112">
        <v>8240.36</v>
      </c>
      <c r="E12" s="112">
        <v>7018.91</v>
      </c>
      <c r="F12" s="112">
        <f t="shared" si="0"/>
        <v>28997.09</v>
      </c>
    </row>
    <row r="13" spans="1:14" x14ac:dyDescent="0.25">
      <c r="A13" s="112" t="s">
        <v>2402</v>
      </c>
      <c r="B13" s="112">
        <f>SUM(B5:B12)</f>
        <v>34824.629999999997</v>
      </c>
      <c r="C13" s="112">
        <f t="shared" ref="C13:E13" si="1">SUM(C5:C12)</f>
        <v>34460.76</v>
      </c>
      <c r="D13" s="112">
        <f t="shared" si="1"/>
        <v>43301.200000000004</v>
      </c>
      <c r="E13" s="112">
        <f t="shared" si="1"/>
        <v>37180.33</v>
      </c>
      <c r="F13" s="112">
        <f>SUM(F5:F12)</f>
        <v>149766.91999999998</v>
      </c>
    </row>
    <row r="15" spans="1:14" x14ac:dyDescent="0.25">
      <c r="G15" s="158"/>
      <c r="H15" s="158"/>
      <c r="I15" s="158"/>
      <c r="J15" s="158"/>
      <c r="K15" s="158"/>
      <c r="L15" s="158"/>
      <c r="M15" s="158"/>
      <c r="N15" s="158"/>
    </row>
    <row r="16" spans="1:14" x14ac:dyDescent="0.25">
      <c r="G16" s="159"/>
      <c r="H16" s="160"/>
      <c r="I16" s="160"/>
      <c r="J16" s="160"/>
      <c r="K16" s="160"/>
      <c r="L16" s="160"/>
      <c r="M16" s="160"/>
      <c r="N16" s="161"/>
    </row>
    <row r="17" spans="7:14" x14ac:dyDescent="0.25">
      <c r="G17" s="159"/>
      <c r="H17" s="160"/>
      <c r="I17" s="160"/>
      <c r="J17" s="160"/>
      <c r="K17" s="160"/>
      <c r="L17" s="160"/>
      <c r="M17" s="160"/>
      <c r="N17" s="161"/>
    </row>
    <row r="18" spans="7:14" x14ac:dyDescent="0.25">
      <c r="G18" s="159"/>
      <c r="H18" s="160"/>
      <c r="I18" s="160"/>
      <c r="J18" s="160"/>
      <c r="K18" s="160"/>
      <c r="L18" s="160"/>
      <c r="M18" s="160"/>
      <c r="N18" s="161"/>
    </row>
    <row r="19" spans="7:14" x14ac:dyDescent="0.25">
      <c r="G19" s="159"/>
      <c r="H19" s="160"/>
      <c r="I19" s="160"/>
      <c r="J19" s="160"/>
      <c r="K19" s="160"/>
      <c r="L19" s="160"/>
      <c r="M19" s="160"/>
      <c r="N19" s="161"/>
    </row>
    <row r="20" spans="7:14" x14ac:dyDescent="0.25">
      <c r="G20" s="162"/>
      <c r="H20" s="161"/>
      <c r="I20" s="161"/>
      <c r="J20" s="161"/>
      <c r="K20" s="161"/>
      <c r="L20" s="161"/>
      <c r="M20" s="161"/>
      <c r="N20" s="161"/>
    </row>
  </sheetData>
  <mergeCells count="1">
    <mergeCell ref="G3:J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87"/>
  <sheetViews>
    <sheetView workbookViewId="0">
      <selection sqref="A1:D1"/>
    </sheetView>
  </sheetViews>
  <sheetFormatPr defaultColWidth="9" defaultRowHeight="12.75" x14ac:dyDescent="0.2"/>
  <cols>
    <col min="1" max="1" width="24.28515625" style="1" customWidth="1"/>
    <col min="2" max="2" width="13" style="1" customWidth="1"/>
    <col min="3" max="3" width="14.85546875" style="1" customWidth="1"/>
    <col min="4" max="4" width="15.28515625" style="1" customWidth="1"/>
    <col min="5" max="5" width="12.5703125" style="1" customWidth="1"/>
    <col min="6" max="6" width="23.140625" style="1" bestFit="1" customWidth="1"/>
    <col min="7" max="7" width="9.42578125" style="1" bestFit="1" customWidth="1"/>
    <col min="8" max="8" width="16.28515625" style="1" bestFit="1" customWidth="1"/>
    <col min="9" max="10" width="11.140625" style="1" bestFit="1" customWidth="1"/>
    <col min="11" max="11" width="12.7109375" style="1" bestFit="1" customWidth="1"/>
    <col min="12" max="12" width="13.42578125" style="1" bestFit="1" customWidth="1"/>
    <col min="13" max="13" width="16" style="1" bestFit="1" customWidth="1"/>
    <col min="14" max="14" width="10.140625" style="1" bestFit="1" customWidth="1"/>
    <col min="15" max="18" width="11.140625" style="1" bestFit="1" customWidth="1"/>
    <col min="19" max="19" width="12.7109375" style="1" bestFit="1" customWidth="1"/>
    <col min="20" max="54" width="10.140625" style="1" bestFit="1" customWidth="1"/>
    <col min="55" max="55" width="12.7109375" style="1" bestFit="1" customWidth="1"/>
    <col min="56" max="16384" width="9" style="1"/>
  </cols>
  <sheetData>
    <row r="1" spans="1:55" ht="24" customHeight="1" x14ac:dyDescent="0.35">
      <c r="A1" s="166" t="s">
        <v>0</v>
      </c>
      <c r="B1" s="166"/>
      <c r="C1" s="166"/>
      <c r="D1" s="166"/>
      <c r="G1" s="20" t="s">
        <v>699</v>
      </c>
      <c r="H1" s="16"/>
      <c r="I1" s="16"/>
      <c r="J1" s="16"/>
      <c r="K1" s="16"/>
      <c r="L1" s="16"/>
    </row>
    <row r="2" spans="1:55" ht="24.75" customHeight="1" thickBot="1" x14ac:dyDescent="0.35">
      <c r="A2" s="167" t="s">
        <v>1</v>
      </c>
      <c r="B2" s="167"/>
      <c r="C2" s="167"/>
      <c r="D2" s="167"/>
      <c r="G2" s="26" t="s">
        <v>705</v>
      </c>
      <c r="H2" s="16"/>
      <c r="I2" s="16"/>
      <c r="J2" s="16"/>
      <c r="K2" s="16"/>
      <c r="L2" s="16"/>
    </row>
    <row r="3" spans="1:55" ht="17.25" customHeight="1" thickTop="1" x14ac:dyDescent="0.25">
      <c r="G3" s="26" t="s">
        <v>708</v>
      </c>
      <c r="H3" s="16"/>
      <c r="I3" s="16"/>
      <c r="J3" s="16"/>
      <c r="K3" s="16"/>
      <c r="L3" s="16"/>
    </row>
    <row r="4" spans="1:55" s="4" customFormat="1" ht="15" x14ac:dyDescent="0.25">
      <c r="A4" s="2" t="s">
        <v>2</v>
      </c>
      <c r="B4" s="2" t="s">
        <v>3</v>
      </c>
      <c r="C4" s="2" t="s">
        <v>4</v>
      </c>
      <c r="D4" s="2" t="s">
        <v>5</v>
      </c>
      <c r="E4" s="3"/>
      <c r="F4" s="1"/>
      <c r="G4" s="42" t="s">
        <v>710</v>
      </c>
      <c r="H4" s="16"/>
      <c r="I4" s="16"/>
      <c r="J4" s="16"/>
      <c r="K4" s="16"/>
      <c r="L4" s="16"/>
    </row>
    <row r="5" spans="1:55" s="4" customFormat="1" ht="15" x14ac:dyDescent="0.25">
      <c r="A5" s="5" t="s">
        <v>6</v>
      </c>
      <c r="B5" s="6" t="s">
        <v>7</v>
      </c>
      <c r="C5" s="7">
        <v>11770.613892771555</v>
      </c>
      <c r="D5" s="7">
        <v>24181.041140385089</v>
      </c>
      <c r="E5" s="8"/>
      <c r="F5" s="9"/>
      <c r="G5" s="4" t="s">
        <v>2249</v>
      </c>
    </row>
    <row r="6" spans="1:55" s="4" customFormat="1" ht="15" x14ac:dyDescent="0.25">
      <c r="A6" s="5" t="s">
        <v>8</v>
      </c>
      <c r="B6" s="6" t="s">
        <v>7</v>
      </c>
      <c r="C6" s="7">
        <v>87970</v>
      </c>
      <c r="D6" s="7">
        <v>67240</v>
      </c>
      <c r="E6" s="8"/>
      <c r="F6" s="9"/>
    </row>
    <row r="7" spans="1:55" s="4" customFormat="1" ht="15" x14ac:dyDescent="0.25">
      <c r="A7" s="5" t="s">
        <v>9</v>
      </c>
      <c r="B7" s="6" t="s">
        <v>7</v>
      </c>
      <c r="C7" s="7">
        <v>11312.310909445016</v>
      </c>
      <c r="D7" s="7">
        <v>20218.309721979662</v>
      </c>
      <c r="E7" s="8"/>
      <c r="F7" s="9"/>
      <c r="G7" s="20" t="s">
        <v>713</v>
      </c>
      <c r="H7" s="16"/>
      <c r="I7" s="16"/>
      <c r="J7" s="1"/>
    </row>
    <row r="8" spans="1:55" s="4" customFormat="1" ht="15" x14ac:dyDescent="0.25">
      <c r="A8" s="5" t="s">
        <v>10</v>
      </c>
      <c r="B8" s="6" t="s">
        <v>7</v>
      </c>
      <c r="C8" s="7">
        <v>58842</v>
      </c>
      <c r="D8" s="7">
        <v>49530</v>
      </c>
      <c r="E8" s="8"/>
      <c r="F8" s="9"/>
      <c r="G8" s="26" t="s">
        <v>714</v>
      </c>
      <c r="H8" s="16"/>
      <c r="I8" s="16"/>
    </row>
    <row r="9" spans="1:55" s="4" customFormat="1" ht="15" x14ac:dyDescent="0.25">
      <c r="A9" s="5" t="s">
        <v>11</v>
      </c>
      <c r="B9" s="6" t="s">
        <v>7</v>
      </c>
      <c r="C9" s="7">
        <v>99665</v>
      </c>
      <c r="D9" s="7">
        <v>31705</v>
      </c>
      <c r="E9" s="8"/>
      <c r="F9" s="9"/>
      <c r="G9" s="26" t="s">
        <v>715</v>
      </c>
      <c r="H9" s="16"/>
      <c r="I9" s="16"/>
    </row>
    <row r="10" spans="1:55" s="4" customFormat="1" ht="15" x14ac:dyDescent="0.25">
      <c r="A10" s="5" t="s">
        <v>12</v>
      </c>
      <c r="B10" s="6" t="s">
        <v>7</v>
      </c>
      <c r="C10" s="7">
        <v>19425.685504927478</v>
      </c>
      <c r="D10" s="7">
        <v>23273.186821213763</v>
      </c>
      <c r="E10" s="8"/>
      <c r="F10" s="9"/>
      <c r="G10" s="26" t="s">
        <v>717</v>
      </c>
      <c r="H10" s="16"/>
      <c r="I10" s="16"/>
    </row>
    <row r="11" spans="1:55" s="4" customFormat="1" ht="15" x14ac:dyDescent="0.25">
      <c r="A11" s="5" t="s">
        <v>13</v>
      </c>
      <c r="B11" s="6" t="s">
        <v>7</v>
      </c>
      <c r="C11" s="7">
        <v>22772</v>
      </c>
      <c r="D11" s="7">
        <v>57510</v>
      </c>
      <c r="E11" s="8"/>
      <c r="F11" s="9"/>
      <c r="G11" s="26" t="s">
        <v>718</v>
      </c>
      <c r="H11" s="16"/>
      <c r="I11" s="16"/>
    </row>
    <row r="12" spans="1:55" s="4" customFormat="1" ht="15" x14ac:dyDescent="0.25">
      <c r="A12" s="5" t="s">
        <v>14</v>
      </c>
      <c r="B12" s="6" t="s">
        <v>7</v>
      </c>
      <c r="C12" s="7">
        <v>17990.074722916463</v>
      </c>
      <c r="D12" s="7">
        <v>18157.568774963147</v>
      </c>
      <c r="E12" s="8"/>
      <c r="F12" s="9"/>
      <c r="G12" s="16"/>
      <c r="H12" s="16"/>
      <c r="I12" s="16"/>
    </row>
    <row r="13" spans="1:55" s="4" customFormat="1" ht="15" x14ac:dyDescent="0.25">
      <c r="A13" s="5" t="s">
        <v>15</v>
      </c>
      <c r="B13" s="6" t="s">
        <v>7</v>
      </c>
      <c r="C13" s="7">
        <v>27517</v>
      </c>
      <c r="D13" s="7">
        <v>49425</v>
      </c>
      <c r="E13" s="8"/>
      <c r="F13" s="9"/>
      <c r="G13" s="106" t="s">
        <v>719</v>
      </c>
      <c r="H13" s="107"/>
      <c r="I13" s="107"/>
      <c r="J13" s="108"/>
      <c r="K13" s="108"/>
    </row>
    <row r="14" spans="1:55" s="4" customFormat="1" ht="15" x14ac:dyDescent="0.25">
      <c r="A14" s="5" t="s">
        <v>16</v>
      </c>
      <c r="B14" s="6" t="s">
        <v>7</v>
      </c>
      <c r="C14" s="7">
        <v>27308</v>
      </c>
      <c r="D14" s="7">
        <v>13451</v>
      </c>
      <c r="E14" s="8"/>
      <c r="F14"/>
      <c r="G14" s="108" t="s">
        <v>720</v>
      </c>
      <c r="H14" s="108"/>
      <c r="I14" s="108"/>
      <c r="J14" s="108"/>
      <c r="K14" s="90"/>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s="4" customFormat="1" ht="15" x14ac:dyDescent="0.25">
      <c r="A15" s="5" t="s">
        <v>17</v>
      </c>
      <c r="B15" s="6" t="s">
        <v>7</v>
      </c>
      <c r="C15" s="7">
        <v>47345</v>
      </c>
      <c r="D15" s="7">
        <v>30051</v>
      </c>
      <c r="E15" s="8"/>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4" customFormat="1" ht="15" x14ac:dyDescent="0.25">
      <c r="A16" s="5" t="s">
        <v>18</v>
      </c>
      <c r="B16" s="6" t="s">
        <v>7</v>
      </c>
      <c r="C16" s="7">
        <v>15540.767417240904</v>
      </c>
      <c r="D16" s="7">
        <v>22730.877130513691</v>
      </c>
      <c r="E16" s="8"/>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row>
    <row r="17" spans="1:55" s="4" customFormat="1" ht="15" x14ac:dyDescent="0.25">
      <c r="A17" s="5" t="s">
        <v>6</v>
      </c>
      <c r="B17" s="6" t="s">
        <v>19</v>
      </c>
      <c r="C17" s="7">
        <v>44814</v>
      </c>
      <c r="D17" s="7">
        <v>91398</v>
      </c>
      <c r="E17" s="8"/>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4" customFormat="1" ht="15" x14ac:dyDescent="0.25">
      <c r="A18" s="5" t="s">
        <v>8</v>
      </c>
      <c r="B18" s="6" t="s">
        <v>19</v>
      </c>
      <c r="C18" s="7">
        <v>17975.15320473196</v>
      </c>
      <c r="D18" s="7">
        <v>25572.763441925566</v>
      </c>
      <c r="E18" s="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row>
    <row r="19" spans="1:55" s="4" customFormat="1" ht="15" x14ac:dyDescent="0.25">
      <c r="A19" s="5" t="s">
        <v>9</v>
      </c>
      <c r="B19" s="6" t="s">
        <v>19</v>
      </c>
      <c r="C19" s="7">
        <v>66628</v>
      </c>
      <c r="D19" s="7">
        <v>4271</v>
      </c>
      <c r="E19" s="8"/>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row>
    <row r="20" spans="1:55" s="4" customFormat="1" ht="15" x14ac:dyDescent="0.25">
      <c r="A20" s="5" t="s">
        <v>10</v>
      </c>
      <c r="B20" s="6" t="s">
        <v>19</v>
      </c>
      <c r="C20" s="7">
        <v>17610.967560890433</v>
      </c>
      <c r="D20" s="7">
        <v>25165.97697961727</v>
      </c>
      <c r="E20" s="8"/>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s="4" customFormat="1" ht="15" x14ac:dyDescent="0.25">
      <c r="A21" s="5" t="s">
        <v>11</v>
      </c>
      <c r="B21" s="6" t="s">
        <v>19</v>
      </c>
      <c r="C21" s="7">
        <v>69807</v>
      </c>
      <c r="D21" s="7">
        <v>70171</v>
      </c>
      <c r="E21" s="8"/>
      <c r="F21"/>
      <c r="G21"/>
      <c r="H21"/>
      <c r="I21"/>
      <c r="J21"/>
      <c r="K21"/>
    </row>
    <row r="22" spans="1:55" s="4" customFormat="1" ht="15" x14ac:dyDescent="0.25">
      <c r="A22" s="5" t="s">
        <v>12</v>
      </c>
      <c r="B22" s="6" t="s">
        <v>19</v>
      </c>
      <c r="C22" s="7">
        <v>40994</v>
      </c>
      <c r="D22" s="7">
        <v>47767</v>
      </c>
      <c r="E22" s="8"/>
      <c r="F22"/>
      <c r="G22"/>
      <c r="H22"/>
      <c r="I22"/>
      <c r="J22"/>
      <c r="K22"/>
    </row>
    <row r="23" spans="1:55" s="4" customFormat="1" ht="15" x14ac:dyDescent="0.25">
      <c r="A23" s="5" t="s">
        <v>13</v>
      </c>
      <c r="B23" s="6" t="s">
        <v>19</v>
      </c>
      <c r="C23" s="7">
        <v>1438</v>
      </c>
      <c r="D23" s="7">
        <v>15271</v>
      </c>
      <c r="E23" s="8"/>
      <c r="F23"/>
      <c r="G23"/>
      <c r="H23"/>
      <c r="I23"/>
      <c r="J23"/>
      <c r="K23"/>
      <c r="L23"/>
      <c r="M23"/>
      <c r="N23"/>
      <c r="O23"/>
      <c r="P23"/>
      <c r="Q23"/>
      <c r="R23"/>
      <c r="S23"/>
    </row>
    <row r="24" spans="1:55" s="4" customFormat="1" ht="15" x14ac:dyDescent="0.25">
      <c r="A24" s="5" t="s">
        <v>14</v>
      </c>
      <c r="B24" s="6" t="s">
        <v>19</v>
      </c>
      <c r="C24" s="7">
        <v>17648.073112700778</v>
      </c>
      <c r="D24" s="7">
        <v>23818.360928565766</v>
      </c>
      <c r="E24" s="8"/>
      <c r="F24"/>
      <c r="G24"/>
      <c r="H24"/>
      <c r="I24"/>
      <c r="J24"/>
      <c r="K24"/>
      <c r="L24"/>
      <c r="M24"/>
      <c r="N24"/>
      <c r="O24"/>
      <c r="P24"/>
      <c r="Q24"/>
      <c r="R24"/>
      <c r="S24"/>
      <c r="T24" s="60"/>
      <c r="U24" s="60"/>
      <c r="V24" s="60"/>
      <c r="W24" s="60"/>
      <c r="X24" s="60"/>
      <c r="Y24" s="60"/>
      <c r="Z24" s="60"/>
      <c r="AA24" s="60"/>
      <c r="AB24" s="60"/>
      <c r="AC24" s="60"/>
    </row>
    <row r="25" spans="1:55" s="4" customFormat="1" ht="15" x14ac:dyDescent="0.25">
      <c r="A25" s="5" t="s">
        <v>15</v>
      </c>
      <c r="B25" s="6" t="s">
        <v>19</v>
      </c>
      <c r="C25" s="7">
        <v>47222</v>
      </c>
      <c r="D25" s="7">
        <v>35243</v>
      </c>
      <c r="E25" s="8"/>
      <c r="F25"/>
      <c r="G25"/>
      <c r="H25"/>
      <c r="I25"/>
      <c r="J25"/>
      <c r="K25"/>
      <c r="L25"/>
      <c r="M25"/>
      <c r="N25"/>
      <c r="O25"/>
      <c r="P25"/>
      <c r="Q25"/>
      <c r="R25"/>
      <c r="S25"/>
    </row>
    <row r="26" spans="1:55" s="4" customFormat="1" ht="15" x14ac:dyDescent="0.25">
      <c r="A26" s="5" t="s">
        <v>16</v>
      </c>
      <c r="B26" s="6" t="s">
        <v>19</v>
      </c>
      <c r="C26" s="7">
        <v>13839.309834355436</v>
      </c>
      <c r="D26" s="7">
        <v>18335.949444398932</v>
      </c>
      <c r="E26" s="8"/>
      <c r="F26"/>
      <c r="G26"/>
      <c r="H26"/>
      <c r="I26"/>
      <c r="J26"/>
      <c r="K26"/>
      <c r="L26"/>
      <c r="M26"/>
      <c r="N26"/>
      <c r="O26"/>
      <c r="P26"/>
      <c r="Q26"/>
      <c r="R26"/>
      <c r="S26"/>
    </row>
    <row r="27" spans="1:55" s="4" customFormat="1" ht="15" x14ac:dyDescent="0.25">
      <c r="A27" s="5" t="s">
        <v>17</v>
      </c>
      <c r="B27" s="6" t="s">
        <v>19</v>
      </c>
      <c r="C27" s="7">
        <v>17314.478942832797</v>
      </c>
      <c r="D27" s="7">
        <v>17923.526393135078</v>
      </c>
      <c r="E27" s="8"/>
      <c r="F27"/>
      <c r="G27"/>
      <c r="H27"/>
      <c r="I27"/>
      <c r="J27"/>
      <c r="K27"/>
      <c r="L27"/>
      <c r="M27"/>
      <c r="N27"/>
      <c r="O27"/>
      <c r="P27"/>
      <c r="Q27"/>
      <c r="R27"/>
      <c r="S27"/>
    </row>
    <row r="28" spans="1:55" s="4" customFormat="1" ht="15" x14ac:dyDescent="0.25">
      <c r="A28" s="5" t="s">
        <v>18</v>
      </c>
      <c r="B28" s="6" t="s">
        <v>19</v>
      </c>
      <c r="C28" s="7">
        <v>67048</v>
      </c>
      <c r="D28" s="7">
        <v>16928</v>
      </c>
      <c r="E28" s="8"/>
      <c r="F28"/>
      <c r="G28"/>
      <c r="H28"/>
      <c r="I28"/>
      <c r="J28"/>
      <c r="K28"/>
      <c r="L28"/>
      <c r="M28"/>
      <c r="N28"/>
      <c r="O28"/>
      <c r="P28"/>
      <c r="Q28"/>
      <c r="R28"/>
      <c r="S28"/>
    </row>
    <row r="29" spans="1:55" s="4" customFormat="1" ht="15" x14ac:dyDescent="0.25">
      <c r="A29" s="5" t="s">
        <v>6</v>
      </c>
      <c r="B29" s="6" t="s">
        <v>20</v>
      </c>
      <c r="C29" s="7">
        <v>8120</v>
      </c>
      <c r="D29" s="7">
        <v>67568</v>
      </c>
      <c r="E29" s="8"/>
      <c r="F29"/>
      <c r="G29"/>
      <c r="H29"/>
      <c r="I29"/>
      <c r="J29"/>
      <c r="K29"/>
      <c r="L29"/>
      <c r="M29"/>
      <c r="N29"/>
      <c r="O29"/>
      <c r="P29"/>
      <c r="Q29"/>
      <c r="R29"/>
      <c r="S29"/>
    </row>
    <row r="30" spans="1:55" s="4" customFormat="1" ht="15" x14ac:dyDescent="0.25">
      <c r="A30" s="5" t="s">
        <v>8</v>
      </c>
      <c r="B30" s="6" t="s">
        <v>20</v>
      </c>
      <c r="C30" s="7">
        <v>30328</v>
      </c>
      <c r="D30" s="7">
        <v>42064</v>
      </c>
      <c r="E30" s="8"/>
      <c r="F30"/>
      <c r="G30"/>
      <c r="H30"/>
    </row>
    <row r="31" spans="1:55" s="4" customFormat="1" ht="15" x14ac:dyDescent="0.25">
      <c r="A31" s="5" t="s">
        <v>9</v>
      </c>
      <c r="B31" s="6" t="s">
        <v>20</v>
      </c>
      <c r="C31" s="7">
        <v>93536</v>
      </c>
      <c r="D31" s="7">
        <v>99346</v>
      </c>
      <c r="E31" s="8"/>
      <c r="F31"/>
      <c r="G31"/>
      <c r="H31"/>
    </row>
    <row r="32" spans="1:55" s="4" customFormat="1" ht="15" x14ac:dyDescent="0.25">
      <c r="A32" s="5" t="s">
        <v>10</v>
      </c>
      <c r="B32" s="6" t="s">
        <v>20</v>
      </c>
      <c r="C32" s="7">
        <v>72404</v>
      </c>
      <c r="D32" s="7">
        <v>96146</v>
      </c>
      <c r="E32" s="8"/>
      <c r="F32"/>
      <c r="G32"/>
      <c r="H32"/>
    </row>
    <row r="33" spans="1:8" s="4" customFormat="1" ht="15" x14ac:dyDescent="0.25">
      <c r="A33" s="5" t="s">
        <v>11</v>
      </c>
      <c r="B33" s="6" t="s">
        <v>20</v>
      </c>
      <c r="C33" s="7">
        <v>93837</v>
      </c>
      <c r="D33" s="7">
        <v>39565</v>
      </c>
      <c r="E33" s="8"/>
      <c r="F33"/>
      <c r="G33"/>
      <c r="H33"/>
    </row>
    <row r="34" spans="1:8" s="4" customFormat="1" ht="15" x14ac:dyDescent="0.25">
      <c r="A34" s="5" t="s">
        <v>12</v>
      </c>
      <c r="B34" s="6" t="s">
        <v>20</v>
      </c>
      <c r="C34" s="7">
        <v>73762</v>
      </c>
      <c r="D34" s="7">
        <v>13813</v>
      </c>
      <c r="E34" s="8"/>
      <c r="F34"/>
      <c r="G34"/>
      <c r="H34"/>
    </row>
    <row r="35" spans="1:8" s="4" customFormat="1" ht="15" x14ac:dyDescent="0.25">
      <c r="A35" s="5" t="s">
        <v>13</v>
      </c>
      <c r="B35" s="6" t="s">
        <v>20</v>
      </c>
      <c r="C35" s="7">
        <v>1303</v>
      </c>
      <c r="D35" s="7">
        <v>3592</v>
      </c>
      <c r="E35" s="8"/>
      <c r="F35"/>
      <c r="G35"/>
      <c r="H35"/>
    </row>
    <row r="36" spans="1:8" s="4" customFormat="1" ht="15" x14ac:dyDescent="0.25">
      <c r="A36" s="5" t="s">
        <v>14</v>
      </c>
      <c r="B36" s="6" t="s">
        <v>20</v>
      </c>
      <c r="C36" s="7">
        <v>6400</v>
      </c>
      <c r="D36" s="7">
        <v>39913</v>
      </c>
      <c r="E36" s="8"/>
      <c r="F36"/>
      <c r="G36"/>
      <c r="H36"/>
    </row>
    <row r="37" spans="1:8" s="4" customFormat="1" ht="15" x14ac:dyDescent="0.25">
      <c r="A37" s="5" t="s">
        <v>15</v>
      </c>
      <c r="B37" s="6" t="s">
        <v>20</v>
      </c>
      <c r="C37" s="7">
        <v>44234</v>
      </c>
      <c r="D37" s="7">
        <v>68824</v>
      </c>
      <c r="E37" s="8"/>
      <c r="F37"/>
      <c r="G37"/>
      <c r="H37"/>
    </row>
    <row r="38" spans="1:8" s="4" customFormat="1" ht="15" x14ac:dyDescent="0.25">
      <c r="A38" s="5" t="s">
        <v>16</v>
      </c>
      <c r="B38" s="6" t="s">
        <v>20</v>
      </c>
      <c r="C38" s="7">
        <v>27477</v>
      </c>
      <c r="D38" s="7">
        <v>62937</v>
      </c>
      <c r="E38" s="8"/>
      <c r="F38"/>
      <c r="G38"/>
      <c r="H38"/>
    </row>
    <row r="39" spans="1:8" s="4" customFormat="1" ht="15" x14ac:dyDescent="0.25">
      <c r="A39" s="5" t="s">
        <v>17</v>
      </c>
      <c r="B39" s="6" t="s">
        <v>20</v>
      </c>
      <c r="C39" s="7">
        <v>94141</v>
      </c>
      <c r="D39" s="7">
        <v>33619</v>
      </c>
      <c r="E39" s="8"/>
      <c r="F39"/>
      <c r="G39"/>
      <c r="H39"/>
    </row>
    <row r="40" spans="1:8" s="4" customFormat="1" ht="15" x14ac:dyDescent="0.25">
      <c r="A40" s="5" t="s">
        <v>18</v>
      </c>
      <c r="B40" s="6" t="s">
        <v>20</v>
      </c>
      <c r="C40" s="7">
        <v>48265</v>
      </c>
      <c r="D40" s="7">
        <v>29409</v>
      </c>
      <c r="E40" s="8"/>
      <c r="F40"/>
      <c r="G40"/>
      <c r="H40"/>
    </row>
    <row r="41" spans="1:8" s="4" customFormat="1" ht="15" x14ac:dyDescent="0.25">
      <c r="A41" s="5" t="s">
        <v>6</v>
      </c>
      <c r="B41" s="6" t="s">
        <v>21</v>
      </c>
      <c r="C41" s="7">
        <v>11880</v>
      </c>
      <c r="D41" s="7">
        <v>88137</v>
      </c>
      <c r="E41" s="8"/>
      <c r="F41"/>
      <c r="G41"/>
      <c r="H41"/>
    </row>
    <row r="42" spans="1:8" s="4" customFormat="1" ht="15" x14ac:dyDescent="0.25">
      <c r="A42" s="5" t="s">
        <v>8</v>
      </c>
      <c r="B42" s="6" t="s">
        <v>21</v>
      </c>
      <c r="C42" s="7">
        <v>48576</v>
      </c>
      <c r="D42" s="7">
        <v>68468</v>
      </c>
      <c r="E42" s="8"/>
      <c r="F42"/>
      <c r="G42"/>
      <c r="H42"/>
    </row>
    <row r="43" spans="1:8" s="4" customFormat="1" ht="15" x14ac:dyDescent="0.25">
      <c r="A43" s="5" t="s">
        <v>9</v>
      </c>
      <c r="B43" s="6" t="s">
        <v>21</v>
      </c>
      <c r="C43" s="7">
        <v>74101</v>
      </c>
      <c r="D43" s="7">
        <v>51245</v>
      </c>
      <c r="E43" s="8"/>
      <c r="F43"/>
      <c r="G43"/>
      <c r="H43"/>
    </row>
    <row r="44" spans="1:8" s="4" customFormat="1" ht="15" x14ac:dyDescent="0.25">
      <c r="A44" s="5" t="s">
        <v>10</v>
      </c>
      <c r="B44" s="6" t="s">
        <v>21</v>
      </c>
      <c r="C44" s="7">
        <v>45859</v>
      </c>
      <c r="D44" s="7">
        <v>72598</v>
      </c>
      <c r="E44" s="8"/>
      <c r="F44"/>
      <c r="G44"/>
      <c r="H44"/>
    </row>
    <row r="45" spans="1:8" s="11" customFormat="1" ht="15" x14ac:dyDescent="0.25">
      <c r="A45" s="5" t="s">
        <v>11</v>
      </c>
      <c r="B45" s="6" t="s">
        <v>21</v>
      </c>
      <c r="C45" s="7">
        <v>53262</v>
      </c>
      <c r="D45" s="7">
        <v>44836</v>
      </c>
      <c r="E45" s="10"/>
      <c r="F45"/>
      <c r="G45"/>
      <c r="H45"/>
    </row>
    <row r="46" spans="1:8" s="4" customFormat="1" ht="15" x14ac:dyDescent="0.25">
      <c r="A46" s="5" t="s">
        <v>12</v>
      </c>
      <c r="B46" s="6" t="s">
        <v>21</v>
      </c>
      <c r="C46" s="7">
        <v>47156</v>
      </c>
      <c r="D46" s="7">
        <v>35651</v>
      </c>
      <c r="E46" s="1"/>
      <c r="F46"/>
      <c r="G46"/>
      <c r="H46"/>
    </row>
    <row r="47" spans="1:8" s="4" customFormat="1" ht="15" x14ac:dyDescent="0.25">
      <c r="A47" s="5" t="s">
        <v>13</v>
      </c>
      <c r="B47" s="6" t="s">
        <v>21</v>
      </c>
      <c r="C47" s="7">
        <v>13142</v>
      </c>
      <c r="D47" s="7">
        <v>58179</v>
      </c>
      <c r="E47" s="1"/>
      <c r="F47"/>
      <c r="G47"/>
      <c r="H47"/>
    </row>
    <row r="48" spans="1:8" s="4" customFormat="1" ht="15" x14ac:dyDescent="0.25">
      <c r="A48" s="5" t="s">
        <v>14</v>
      </c>
      <c r="B48" s="6" t="s">
        <v>21</v>
      </c>
      <c r="C48" s="7">
        <v>39684</v>
      </c>
      <c r="D48" s="7">
        <v>36851</v>
      </c>
      <c r="E48" s="1"/>
      <c r="F48"/>
      <c r="G48"/>
      <c r="H48"/>
    </row>
    <row r="49" spans="1:8" s="4" customFormat="1" ht="15" x14ac:dyDescent="0.25">
      <c r="A49" s="5" t="s">
        <v>15</v>
      </c>
      <c r="B49" s="6" t="s">
        <v>21</v>
      </c>
      <c r="C49" s="7">
        <v>66064</v>
      </c>
      <c r="D49" s="7">
        <v>20766</v>
      </c>
      <c r="F49"/>
      <c r="G49"/>
      <c r="H49"/>
    </row>
    <row r="50" spans="1:8" s="4" customFormat="1" ht="15" x14ac:dyDescent="0.25">
      <c r="A50" s="5" t="s">
        <v>16</v>
      </c>
      <c r="B50" s="6" t="s">
        <v>21</v>
      </c>
      <c r="C50" s="7">
        <v>91610</v>
      </c>
      <c r="D50" s="7">
        <v>15881</v>
      </c>
      <c r="F50"/>
      <c r="G50"/>
      <c r="H50"/>
    </row>
    <row r="51" spans="1:8" s="4" customFormat="1" ht="15" x14ac:dyDescent="0.25">
      <c r="A51" s="5" t="s">
        <v>17</v>
      </c>
      <c r="B51" s="6" t="s">
        <v>21</v>
      </c>
      <c r="C51" s="7">
        <v>17157</v>
      </c>
      <c r="D51" s="7">
        <v>31565</v>
      </c>
      <c r="F51"/>
      <c r="G51"/>
      <c r="H51"/>
    </row>
    <row r="52" spans="1:8" s="4" customFormat="1" ht="15" x14ac:dyDescent="0.25">
      <c r="A52" s="5" t="s">
        <v>18</v>
      </c>
      <c r="B52" s="6" t="s">
        <v>21</v>
      </c>
      <c r="C52" s="7">
        <v>96895</v>
      </c>
      <c r="D52" s="7">
        <v>79368</v>
      </c>
      <c r="F52"/>
      <c r="G52"/>
      <c r="H52"/>
    </row>
    <row r="53" spans="1:8" s="4" customFormat="1" ht="15" x14ac:dyDescent="0.25">
      <c r="A53" s="5"/>
      <c r="B53" s="5"/>
      <c r="C53" s="5"/>
      <c r="D53" s="5"/>
      <c r="F53"/>
      <c r="G53"/>
      <c r="H53"/>
    </row>
    <row r="54" spans="1:8" s="4" customFormat="1" ht="15" x14ac:dyDescent="0.25">
      <c r="A54" s="1"/>
      <c r="B54" s="1"/>
      <c r="C54" s="1"/>
      <c r="D54" s="1"/>
      <c r="F54"/>
      <c r="G54"/>
      <c r="H54"/>
    </row>
    <row r="55" spans="1:8" s="4" customFormat="1" ht="15" x14ac:dyDescent="0.25">
      <c r="A55" s="1"/>
      <c r="B55" s="1"/>
      <c r="C55" s="1"/>
      <c r="D55" s="1"/>
      <c r="F55"/>
      <c r="G55"/>
      <c r="H55"/>
    </row>
    <row r="56" spans="1:8" s="4" customFormat="1" ht="15" x14ac:dyDescent="0.25">
      <c r="A56" s="1"/>
      <c r="B56" s="1"/>
      <c r="C56" s="1"/>
      <c r="D56" s="1"/>
      <c r="F56"/>
      <c r="G56"/>
      <c r="H56"/>
    </row>
    <row r="57" spans="1:8" s="4" customFormat="1" ht="15" x14ac:dyDescent="0.25">
      <c r="A57" s="1"/>
      <c r="B57" s="1"/>
      <c r="C57" s="1"/>
      <c r="D57" s="1"/>
      <c r="F57"/>
      <c r="G57"/>
      <c r="H57"/>
    </row>
    <row r="58" spans="1:8" s="4" customFormat="1" ht="15" x14ac:dyDescent="0.25">
      <c r="A58" s="1"/>
      <c r="B58" s="1"/>
      <c r="C58" s="1"/>
      <c r="D58" s="1"/>
      <c r="F58"/>
      <c r="G58"/>
      <c r="H58"/>
    </row>
    <row r="59" spans="1:8" s="4" customFormat="1" ht="15" x14ac:dyDescent="0.25">
      <c r="A59" s="1"/>
      <c r="B59" s="1"/>
      <c r="C59" s="1"/>
      <c r="D59" s="1"/>
      <c r="F59"/>
      <c r="G59"/>
      <c r="H59"/>
    </row>
    <row r="60" spans="1:8" s="4" customFormat="1" ht="15" x14ac:dyDescent="0.25">
      <c r="A60" s="1"/>
      <c r="B60" s="1"/>
      <c r="C60" s="1"/>
      <c r="D60" s="1"/>
      <c r="F60"/>
      <c r="G60"/>
      <c r="H60"/>
    </row>
    <row r="61" spans="1:8" ht="15" x14ac:dyDescent="0.25">
      <c r="F61"/>
      <c r="G61"/>
      <c r="H61"/>
    </row>
    <row r="62" spans="1:8" ht="15" x14ac:dyDescent="0.25">
      <c r="F62"/>
      <c r="G62"/>
      <c r="H62"/>
    </row>
    <row r="63" spans="1:8" ht="15" x14ac:dyDescent="0.25">
      <c r="F63"/>
      <c r="G63"/>
      <c r="H63"/>
    </row>
    <row r="64" spans="1:8" ht="15" x14ac:dyDescent="0.25">
      <c r="F64"/>
      <c r="G64"/>
      <c r="H64"/>
    </row>
    <row r="65" spans="6:8" ht="15" x14ac:dyDescent="0.25">
      <c r="F65"/>
      <c r="G65"/>
      <c r="H65"/>
    </row>
    <row r="66" spans="6:8" ht="15" x14ac:dyDescent="0.25">
      <c r="F66"/>
      <c r="G66"/>
      <c r="H66"/>
    </row>
    <row r="67" spans="6:8" ht="15" x14ac:dyDescent="0.25">
      <c r="F67"/>
      <c r="G67"/>
      <c r="H67"/>
    </row>
    <row r="68" spans="6:8" ht="15" x14ac:dyDescent="0.25">
      <c r="F68"/>
      <c r="G68"/>
      <c r="H68"/>
    </row>
    <row r="69" spans="6:8" ht="15" x14ac:dyDescent="0.25">
      <c r="F69"/>
      <c r="G69"/>
      <c r="H69"/>
    </row>
    <row r="70" spans="6:8" ht="15" x14ac:dyDescent="0.25">
      <c r="F70"/>
      <c r="G70"/>
      <c r="H70"/>
    </row>
    <row r="71" spans="6:8" ht="15" x14ac:dyDescent="0.25">
      <c r="F71"/>
      <c r="G71"/>
      <c r="H71"/>
    </row>
    <row r="72" spans="6:8" ht="15" x14ac:dyDescent="0.25">
      <c r="F72"/>
      <c r="G72"/>
      <c r="H72"/>
    </row>
    <row r="73" spans="6:8" ht="15" x14ac:dyDescent="0.25">
      <c r="F73"/>
      <c r="G73"/>
      <c r="H73"/>
    </row>
    <row r="74" spans="6:8" ht="15" x14ac:dyDescent="0.25">
      <c r="F74"/>
      <c r="G74"/>
      <c r="H74"/>
    </row>
    <row r="75" spans="6:8" ht="15" x14ac:dyDescent="0.25">
      <c r="F75"/>
      <c r="G75"/>
      <c r="H75"/>
    </row>
    <row r="76" spans="6:8" ht="15" x14ac:dyDescent="0.25">
      <c r="F76"/>
      <c r="G76"/>
      <c r="H76"/>
    </row>
    <row r="77" spans="6:8" ht="15" x14ac:dyDescent="0.25">
      <c r="F77"/>
      <c r="G77"/>
      <c r="H77"/>
    </row>
    <row r="78" spans="6:8" ht="15" x14ac:dyDescent="0.25">
      <c r="F78"/>
      <c r="G78"/>
      <c r="H78"/>
    </row>
    <row r="79" spans="6:8" ht="15" x14ac:dyDescent="0.25">
      <c r="F79"/>
      <c r="G79"/>
      <c r="H79"/>
    </row>
    <row r="80" spans="6:8" ht="15" x14ac:dyDescent="0.25">
      <c r="F80"/>
      <c r="G80"/>
      <c r="H80"/>
    </row>
    <row r="81" spans="6:8" ht="15" x14ac:dyDescent="0.25">
      <c r="F81"/>
      <c r="G81"/>
      <c r="H81"/>
    </row>
    <row r="82" spans="6:8" ht="15" x14ac:dyDescent="0.25">
      <c r="F82"/>
      <c r="G82"/>
      <c r="H82"/>
    </row>
    <row r="83" spans="6:8" ht="15" x14ac:dyDescent="0.25">
      <c r="F83"/>
      <c r="G83"/>
      <c r="H83"/>
    </row>
    <row r="84" spans="6:8" ht="15" x14ac:dyDescent="0.25">
      <c r="F84"/>
      <c r="G84"/>
      <c r="H84"/>
    </row>
    <row r="85" spans="6:8" ht="15" x14ac:dyDescent="0.25">
      <c r="F85"/>
      <c r="G85"/>
      <c r="H85"/>
    </row>
    <row r="86" spans="6:8" ht="15" x14ac:dyDescent="0.25">
      <c r="F86"/>
      <c r="G86"/>
      <c r="H86"/>
    </row>
    <row r="87" spans="6:8" ht="15" x14ac:dyDescent="0.25">
      <c r="F87"/>
      <c r="G87"/>
      <c r="H87"/>
    </row>
  </sheetData>
  <mergeCells count="2">
    <mergeCell ref="A1:D1"/>
    <mergeCell ref="A2:D2"/>
  </mergeCells>
  <pageMargins left="0.75" right="0.75" top="1" bottom="1" header="0.5" footer="0.5"/>
  <pageSetup paperSize="9" orientation="portrait" horizont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N352"/>
  <sheetViews>
    <sheetView workbookViewId="0"/>
  </sheetViews>
  <sheetFormatPr defaultRowHeight="15" x14ac:dyDescent="0.25"/>
  <cols>
    <col min="1" max="1" width="33.42578125" style="13" customWidth="1"/>
    <col min="2" max="2" width="14.42578125" style="13" bestFit="1" customWidth="1"/>
    <col min="3" max="3" width="18" style="13" bestFit="1" customWidth="1"/>
    <col min="4" max="4" width="15.5703125" style="13" bestFit="1" customWidth="1"/>
    <col min="5" max="5" width="17.5703125" style="13" customWidth="1"/>
    <col min="6" max="6" width="9.140625" style="13"/>
    <col min="7" max="7" width="9.140625" style="13" customWidth="1"/>
    <col min="8" max="10" width="9.140625" style="13"/>
    <col min="11" max="11" width="9.140625" style="13" customWidth="1"/>
    <col min="12" max="16384" width="9.140625" style="13"/>
  </cols>
  <sheetData>
    <row r="1" spans="1:14" s="12" customFormat="1" x14ac:dyDescent="0.25">
      <c r="A1" s="12" t="s">
        <v>22</v>
      </c>
      <c r="B1" s="12" t="s">
        <v>23</v>
      </c>
      <c r="C1" s="12" t="s">
        <v>24</v>
      </c>
      <c r="D1" s="12" t="s">
        <v>25</v>
      </c>
      <c r="E1" s="12" t="s">
        <v>26</v>
      </c>
    </row>
    <row r="2" spans="1:14" x14ac:dyDescent="0.25">
      <c r="A2" s="13" t="s">
        <v>27</v>
      </c>
      <c r="B2" s="13" t="s">
        <v>28</v>
      </c>
      <c r="C2" s="13" t="s">
        <v>29</v>
      </c>
      <c r="D2" s="13" t="s">
        <v>30</v>
      </c>
      <c r="E2" s="13">
        <v>5</v>
      </c>
      <c r="H2" s="109" t="s">
        <v>721</v>
      </c>
      <c r="I2" s="109"/>
      <c r="J2" s="109"/>
      <c r="K2" s="109"/>
      <c r="L2" s="109"/>
      <c r="M2" s="109"/>
      <c r="N2" s="109"/>
    </row>
    <row r="3" spans="1:14" x14ac:dyDescent="0.25">
      <c r="A3" s="13" t="s">
        <v>27</v>
      </c>
      <c r="B3" s="13" t="s">
        <v>31</v>
      </c>
      <c r="C3" s="13" t="s">
        <v>32</v>
      </c>
      <c r="D3" s="13" t="s">
        <v>30</v>
      </c>
      <c r="E3" s="13">
        <v>15</v>
      </c>
      <c r="H3" s="110" t="s">
        <v>2247</v>
      </c>
      <c r="I3" s="109"/>
      <c r="J3" s="109"/>
      <c r="K3" s="109"/>
      <c r="L3" s="109"/>
      <c r="M3" s="109"/>
      <c r="N3" s="109"/>
    </row>
    <row r="4" spans="1:14" x14ac:dyDescent="0.25">
      <c r="A4" s="13" t="s">
        <v>27</v>
      </c>
      <c r="B4" s="13" t="s">
        <v>33</v>
      </c>
      <c r="C4" s="13" t="s">
        <v>34</v>
      </c>
      <c r="D4" s="13" t="s">
        <v>30</v>
      </c>
      <c r="E4" s="13">
        <v>10</v>
      </c>
    </row>
    <row r="5" spans="1:14" x14ac:dyDescent="0.25">
      <c r="A5" s="13" t="s">
        <v>27</v>
      </c>
      <c r="B5" s="13" t="s">
        <v>35</v>
      </c>
      <c r="C5" s="13" t="s">
        <v>36</v>
      </c>
      <c r="D5" s="13" t="s">
        <v>30</v>
      </c>
      <c r="E5" s="13">
        <v>5</v>
      </c>
    </row>
    <row r="6" spans="1:14" x14ac:dyDescent="0.25">
      <c r="A6" s="13" t="s">
        <v>27</v>
      </c>
      <c r="B6" s="13" t="s">
        <v>37</v>
      </c>
      <c r="C6" s="13" t="s">
        <v>38</v>
      </c>
      <c r="D6" s="13" t="s">
        <v>30</v>
      </c>
      <c r="E6" s="13">
        <v>20</v>
      </c>
      <c r="H6" s="20"/>
    </row>
    <row r="7" spans="1:14" x14ac:dyDescent="0.25">
      <c r="A7" s="13" t="s">
        <v>27</v>
      </c>
      <c r="B7" s="13" t="s">
        <v>39</v>
      </c>
      <c r="C7" s="13" t="s">
        <v>40</v>
      </c>
      <c r="D7" s="13" t="s">
        <v>30</v>
      </c>
      <c r="E7" s="13">
        <v>15</v>
      </c>
      <c r="H7" s="20" t="s">
        <v>713</v>
      </c>
      <c r="I7" s="16"/>
      <c r="J7" s="16"/>
    </row>
    <row r="8" spans="1:14" x14ac:dyDescent="0.25">
      <c r="A8" s="13" t="s">
        <v>27</v>
      </c>
      <c r="B8" s="13" t="s">
        <v>41</v>
      </c>
      <c r="C8" s="13" t="s">
        <v>42</v>
      </c>
      <c r="D8" s="13" t="s">
        <v>30</v>
      </c>
      <c r="E8" s="13">
        <v>15</v>
      </c>
      <c r="H8" s="26" t="s">
        <v>714</v>
      </c>
      <c r="I8" s="16"/>
      <c r="J8" s="16"/>
    </row>
    <row r="9" spans="1:14" x14ac:dyDescent="0.25">
      <c r="A9" s="13" t="s">
        <v>27</v>
      </c>
      <c r="B9" s="13" t="s">
        <v>43</v>
      </c>
      <c r="C9" s="13" t="s">
        <v>44</v>
      </c>
      <c r="D9" s="13" t="s">
        <v>45</v>
      </c>
      <c r="E9" s="13">
        <v>10</v>
      </c>
      <c r="H9" s="26" t="s">
        <v>715</v>
      </c>
      <c r="I9" s="16"/>
      <c r="J9" s="16"/>
    </row>
    <row r="10" spans="1:14" x14ac:dyDescent="0.25">
      <c r="A10" s="13" t="s">
        <v>27</v>
      </c>
      <c r="B10" s="13" t="s">
        <v>46</v>
      </c>
      <c r="C10" s="13" t="s">
        <v>47</v>
      </c>
      <c r="D10" s="13" t="s">
        <v>45</v>
      </c>
      <c r="E10" s="13">
        <v>20</v>
      </c>
      <c r="H10" s="26" t="s">
        <v>717</v>
      </c>
      <c r="I10" s="16"/>
      <c r="J10" s="16"/>
    </row>
    <row r="11" spans="1:14" x14ac:dyDescent="0.25">
      <c r="A11" s="13" t="s">
        <v>27</v>
      </c>
      <c r="B11" s="13" t="s">
        <v>48</v>
      </c>
      <c r="C11" s="13" t="s">
        <v>49</v>
      </c>
      <c r="D11" s="13" t="s">
        <v>45</v>
      </c>
      <c r="E11" s="13">
        <v>10</v>
      </c>
      <c r="H11" s="26" t="s">
        <v>718</v>
      </c>
      <c r="I11" s="16"/>
      <c r="J11" s="16"/>
    </row>
    <row r="12" spans="1:14" x14ac:dyDescent="0.25">
      <c r="A12" s="13" t="s">
        <v>27</v>
      </c>
      <c r="B12" s="13" t="s">
        <v>50</v>
      </c>
      <c r="C12" s="13" t="s">
        <v>51</v>
      </c>
      <c r="D12" s="13" t="s">
        <v>45</v>
      </c>
      <c r="E12" s="13">
        <v>10</v>
      </c>
    </row>
    <row r="13" spans="1:14" x14ac:dyDescent="0.25">
      <c r="A13" s="13" t="s">
        <v>27</v>
      </c>
      <c r="B13" s="13" t="s">
        <v>52</v>
      </c>
      <c r="C13" s="13" t="s">
        <v>53</v>
      </c>
      <c r="D13" s="13" t="s">
        <v>54</v>
      </c>
      <c r="E13" s="13">
        <v>15</v>
      </c>
    </row>
    <row r="14" spans="1:14" x14ac:dyDescent="0.25">
      <c r="A14" s="13" t="s">
        <v>27</v>
      </c>
      <c r="B14" s="13" t="s">
        <v>55</v>
      </c>
      <c r="C14" s="13" t="s">
        <v>56</v>
      </c>
      <c r="D14" s="13" t="s">
        <v>54</v>
      </c>
      <c r="E14" s="13">
        <v>25</v>
      </c>
    </row>
    <row r="15" spans="1:14" x14ac:dyDescent="0.25">
      <c r="A15" s="13" t="s">
        <v>27</v>
      </c>
      <c r="B15" s="13" t="s">
        <v>55</v>
      </c>
      <c r="C15" s="13" t="s">
        <v>57</v>
      </c>
      <c r="D15" s="13" t="s">
        <v>54</v>
      </c>
      <c r="E15" s="13">
        <v>25</v>
      </c>
    </row>
    <row r="16" spans="1:14" x14ac:dyDescent="0.25">
      <c r="A16" s="13" t="s">
        <v>27</v>
      </c>
      <c r="B16" s="13" t="s">
        <v>58</v>
      </c>
      <c r="C16" s="13" t="s">
        <v>59</v>
      </c>
      <c r="D16" s="13" t="s">
        <v>54</v>
      </c>
      <c r="E16" s="13">
        <v>15</v>
      </c>
      <c r="F16" s="14"/>
      <c r="G16" s="14"/>
      <c r="H16" s="14"/>
      <c r="I16" s="14"/>
      <c r="J16" s="14"/>
    </row>
    <row r="17" spans="1:5" x14ac:dyDescent="0.25">
      <c r="A17" s="13" t="s">
        <v>27</v>
      </c>
      <c r="B17" s="13" t="s">
        <v>60</v>
      </c>
      <c r="C17" s="13" t="s">
        <v>61</v>
      </c>
      <c r="D17" s="13" t="s">
        <v>62</v>
      </c>
      <c r="E17" s="13">
        <v>10</v>
      </c>
    </row>
    <row r="18" spans="1:5" x14ac:dyDescent="0.25">
      <c r="A18" s="13" t="s">
        <v>27</v>
      </c>
      <c r="B18" s="13" t="s">
        <v>63</v>
      </c>
      <c r="C18" s="13" t="s">
        <v>64</v>
      </c>
      <c r="D18" s="13" t="s">
        <v>62</v>
      </c>
      <c r="E18" s="13">
        <v>15</v>
      </c>
    </row>
    <row r="19" spans="1:5" x14ac:dyDescent="0.25">
      <c r="A19" s="13" t="s">
        <v>27</v>
      </c>
      <c r="B19" s="13" t="s">
        <v>65</v>
      </c>
      <c r="C19" s="13" t="s">
        <v>66</v>
      </c>
      <c r="D19" s="13" t="s">
        <v>62</v>
      </c>
      <c r="E19" s="13">
        <v>30</v>
      </c>
    </row>
    <row r="20" spans="1:5" x14ac:dyDescent="0.25">
      <c r="A20" s="13" t="s">
        <v>27</v>
      </c>
      <c r="B20" s="13" t="s">
        <v>67</v>
      </c>
      <c r="C20" s="13" t="s">
        <v>68</v>
      </c>
      <c r="D20" s="13" t="s">
        <v>62</v>
      </c>
      <c r="E20" s="13">
        <v>20</v>
      </c>
    </row>
    <row r="21" spans="1:5" x14ac:dyDescent="0.25">
      <c r="A21" s="13" t="s">
        <v>27</v>
      </c>
      <c r="B21" s="13" t="s">
        <v>69</v>
      </c>
      <c r="C21" s="13" t="s">
        <v>70</v>
      </c>
      <c r="D21" s="13" t="s">
        <v>62</v>
      </c>
      <c r="E21" s="13">
        <v>30</v>
      </c>
    </row>
    <row r="22" spans="1:5" x14ac:dyDescent="0.25">
      <c r="A22" s="13" t="s">
        <v>27</v>
      </c>
      <c r="B22" s="13" t="s">
        <v>71</v>
      </c>
      <c r="C22" s="13" t="s">
        <v>72</v>
      </c>
      <c r="D22" s="13" t="s">
        <v>73</v>
      </c>
      <c r="E22" s="13">
        <v>15</v>
      </c>
    </row>
    <row r="23" spans="1:5" x14ac:dyDescent="0.25">
      <c r="A23" s="13" t="s">
        <v>27</v>
      </c>
      <c r="B23" s="13" t="s">
        <v>74</v>
      </c>
      <c r="C23" s="13" t="s">
        <v>75</v>
      </c>
      <c r="D23" s="13" t="s">
        <v>76</v>
      </c>
      <c r="E23" s="13">
        <v>10</v>
      </c>
    </row>
    <row r="24" spans="1:5" x14ac:dyDescent="0.25">
      <c r="A24" s="13" t="s">
        <v>77</v>
      </c>
      <c r="B24" s="13" t="s">
        <v>78</v>
      </c>
      <c r="C24" s="13" t="s">
        <v>79</v>
      </c>
      <c r="D24" s="13" t="s">
        <v>30</v>
      </c>
      <c r="E24" s="13">
        <v>10</v>
      </c>
    </row>
    <row r="25" spans="1:5" x14ac:dyDescent="0.25">
      <c r="A25" s="13" t="s">
        <v>77</v>
      </c>
      <c r="B25" s="13" t="s">
        <v>33</v>
      </c>
      <c r="C25" s="13" t="s">
        <v>80</v>
      </c>
      <c r="D25" s="13" t="s">
        <v>45</v>
      </c>
      <c r="E25" s="13">
        <v>25</v>
      </c>
    </row>
    <row r="26" spans="1:5" x14ac:dyDescent="0.25">
      <c r="A26" s="13" t="s">
        <v>77</v>
      </c>
      <c r="B26" s="13" t="s">
        <v>81</v>
      </c>
      <c r="C26" s="13" t="s">
        <v>82</v>
      </c>
      <c r="D26" s="13" t="s">
        <v>54</v>
      </c>
      <c r="E26" s="13">
        <v>5</v>
      </c>
    </row>
    <row r="27" spans="1:5" x14ac:dyDescent="0.25">
      <c r="A27" s="13" t="s">
        <v>83</v>
      </c>
      <c r="B27" s="13" t="s">
        <v>84</v>
      </c>
      <c r="C27" s="13" t="s">
        <v>85</v>
      </c>
      <c r="D27" s="13" t="s">
        <v>30</v>
      </c>
      <c r="E27" s="13">
        <v>5</v>
      </c>
    </row>
    <row r="28" spans="1:5" x14ac:dyDescent="0.25">
      <c r="A28" s="13" t="s">
        <v>83</v>
      </c>
      <c r="B28" s="13" t="s">
        <v>86</v>
      </c>
      <c r="C28" s="13" t="s">
        <v>87</v>
      </c>
      <c r="D28" s="13" t="s">
        <v>30</v>
      </c>
      <c r="E28" s="13">
        <v>10</v>
      </c>
    </row>
    <row r="29" spans="1:5" x14ac:dyDescent="0.25">
      <c r="A29" s="13" t="s">
        <v>83</v>
      </c>
      <c r="B29" s="13" t="s">
        <v>88</v>
      </c>
      <c r="C29" s="13" t="s">
        <v>89</v>
      </c>
      <c r="D29" s="13" t="s">
        <v>30</v>
      </c>
      <c r="E29" s="13">
        <v>5</v>
      </c>
    </row>
    <row r="30" spans="1:5" x14ac:dyDescent="0.25">
      <c r="A30" s="13" t="s">
        <v>83</v>
      </c>
      <c r="B30" s="13" t="s">
        <v>90</v>
      </c>
      <c r="C30" s="13" t="s">
        <v>91</v>
      </c>
      <c r="D30" s="13" t="s">
        <v>30</v>
      </c>
      <c r="E30" s="13">
        <v>15</v>
      </c>
    </row>
    <row r="31" spans="1:5" x14ac:dyDescent="0.25">
      <c r="A31" s="13" t="s">
        <v>83</v>
      </c>
      <c r="B31" s="13" t="s">
        <v>92</v>
      </c>
      <c r="C31" s="13" t="s">
        <v>93</v>
      </c>
      <c r="D31" s="13" t="s">
        <v>62</v>
      </c>
      <c r="E31" s="13">
        <v>25</v>
      </c>
    </row>
    <row r="32" spans="1:5" x14ac:dyDescent="0.25">
      <c r="A32" s="13" t="s">
        <v>83</v>
      </c>
      <c r="B32" s="13" t="s">
        <v>94</v>
      </c>
      <c r="C32" s="13" t="s">
        <v>95</v>
      </c>
      <c r="D32" s="13" t="s">
        <v>62</v>
      </c>
      <c r="E32" s="13">
        <v>30</v>
      </c>
    </row>
    <row r="33" spans="1:5" x14ac:dyDescent="0.25">
      <c r="A33" s="13" t="s">
        <v>83</v>
      </c>
      <c r="B33" s="13" t="s">
        <v>96</v>
      </c>
      <c r="C33" s="13" t="s">
        <v>97</v>
      </c>
      <c r="D33" s="13" t="s">
        <v>73</v>
      </c>
      <c r="E33" s="13">
        <v>5</v>
      </c>
    </row>
    <row r="34" spans="1:5" x14ac:dyDescent="0.25">
      <c r="A34" s="13" t="s">
        <v>83</v>
      </c>
      <c r="B34" s="13" t="s">
        <v>98</v>
      </c>
      <c r="C34" s="13" t="s">
        <v>99</v>
      </c>
      <c r="D34" s="13" t="s">
        <v>76</v>
      </c>
      <c r="E34" s="13">
        <v>10</v>
      </c>
    </row>
    <row r="35" spans="1:5" x14ac:dyDescent="0.25">
      <c r="A35" s="13" t="s">
        <v>83</v>
      </c>
      <c r="B35" s="13" t="s">
        <v>100</v>
      </c>
      <c r="C35" s="13" t="s">
        <v>101</v>
      </c>
      <c r="D35" s="13" t="s">
        <v>102</v>
      </c>
      <c r="E35" s="13">
        <v>10</v>
      </c>
    </row>
    <row r="36" spans="1:5" x14ac:dyDescent="0.25">
      <c r="A36" s="13" t="s">
        <v>103</v>
      </c>
      <c r="B36" s="13" t="s">
        <v>104</v>
      </c>
      <c r="C36" s="13" t="s">
        <v>105</v>
      </c>
      <c r="D36" s="13" t="s">
        <v>30</v>
      </c>
      <c r="E36" s="13">
        <v>30</v>
      </c>
    </row>
    <row r="37" spans="1:5" x14ac:dyDescent="0.25">
      <c r="A37" s="13" t="s">
        <v>103</v>
      </c>
      <c r="B37" s="13" t="s">
        <v>106</v>
      </c>
      <c r="C37" s="13" t="s">
        <v>107</v>
      </c>
      <c r="D37" s="13" t="s">
        <v>30</v>
      </c>
      <c r="E37" s="13">
        <v>5</v>
      </c>
    </row>
    <row r="38" spans="1:5" x14ac:dyDescent="0.25">
      <c r="A38" s="13" t="s">
        <v>103</v>
      </c>
      <c r="B38" s="13" t="s">
        <v>108</v>
      </c>
      <c r="C38" s="13" t="s">
        <v>109</v>
      </c>
      <c r="D38" s="13" t="s">
        <v>30</v>
      </c>
      <c r="E38" s="13">
        <v>25</v>
      </c>
    </row>
    <row r="39" spans="1:5" x14ac:dyDescent="0.25">
      <c r="A39" s="13" t="s">
        <v>103</v>
      </c>
      <c r="B39" s="13" t="s">
        <v>110</v>
      </c>
      <c r="C39" s="13" t="s">
        <v>111</v>
      </c>
      <c r="D39" s="13" t="s">
        <v>30</v>
      </c>
      <c r="E39" s="13">
        <v>20</v>
      </c>
    </row>
    <row r="40" spans="1:5" x14ac:dyDescent="0.25">
      <c r="A40" s="13" t="s">
        <v>103</v>
      </c>
      <c r="B40" s="13" t="s">
        <v>112</v>
      </c>
      <c r="C40" s="13" t="s">
        <v>113</v>
      </c>
      <c r="D40" s="13" t="s">
        <v>30</v>
      </c>
      <c r="E40" s="13">
        <v>15</v>
      </c>
    </row>
    <row r="41" spans="1:5" x14ac:dyDescent="0.25">
      <c r="A41" s="13" t="s">
        <v>103</v>
      </c>
      <c r="B41" s="13" t="s">
        <v>114</v>
      </c>
      <c r="C41" s="13" t="s">
        <v>115</v>
      </c>
      <c r="D41" s="13" t="s">
        <v>30</v>
      </c>
      <c r="E41" s="13">
        <v>5</v>
      </c>
    </row>
    <row r="42" spans="1:5" x14ac:dyDescent="0.25">
      <c r="A42" s="13" t="s">
        <v>103</v>
      </c>
      <c r="B42" s="13" t="s">
        <v>116</v>
      </c>
      <c r="C42" s="13" t="s">
        <v>117</v>
      </c>
      <c r="D42" s="13" t="s">
        <v>30</v>
      </c>
      <c r="E42" s="13">
        <v>25</v>
      </c>
    </row>
    <row r="43" spans="1:5" x14ac:dyDescent="0.25">
      <c r="A43" s="13" t="s">
        <v>103</v>
      </c>
      <c r="B43" s="13" t="s">
        <v>118</v>
      </c>
      <c r="C43" s="13" t="s">
        <v>119</v>
      </c>
      <c r="D43" s="13" t="s">
        <v>30</v>
      </c>
      <c r="E43" s="13">
        <v>15</v>
      </c>
    </row>
    <row r="44" spans="1:5" x14ac:dyDescent="0.25">
      <c r="A44" s="13" t="s">
        <v>103</v>
      </c>
      <c r="B44" s="13" t="s">
        <v>120</v>
      </c>
      <c r="C44" s="13" t="s">
        <v>121</v>
      </c>
      <c r="D44" s="13" t="s">
        <v>30</v>
      </c>
      <c r="E44" s="13">
        <v>25</v>
      </c>
    </row>
    <row r="45" spans="1:5" x14ac:dyDescent="0.25">
      <c r="A45" s="13" t="s">
        <v>103</v>
      </c>
      <c r="B45" s="13" t="s">
        <v>122</v>
      </c>
      <c r="C45" s="13" t="s">
        <v>123</v>
      </c>
      <c r="D45" s="13" t="s">
        <v>45</v>
      </c>
      <c r="E45" s="13">
        <v>25</v>
      </c>
    </row>
    <row r="46" spans="1:5" x14ac:dyDescent="0.25">
      <c r="A46" s="13" t="s">
        <v>103</v>
      </c>
      <c r="B46" s="13" t="s">
        <v>124</v>
      </c>
      <c r="C46" s="13" t="s">
        <v>125</v>
      </c>
      <c r="D46" s="13" t="s">
        <v>45</v>
      </c>
      <c r="E46" s="13">
        <v>15</v>
      </c>
    </row>
    <row r="47" spans="1:5" x14ac:dyDescent="0.25">
      <c r="A47" s="13" t="s">
        <v>103</v>
      </c>
      <c r="B47" s="13" t="s">
        <v>126</v>
      </c>
      <c r="C47" s="13" t="s">
        <v>127</v>
      </c>
      <c r="D47" s="13" t="s">
        <v>45</v>
      </c>
      <c r="E47" s="13">
        <v>10</v>
      </c>
    </row>
    <row r="48" spans="1:5" x14ac:dyDescent="0.25">
      <c r="A48" s="13" t="s">
        <v>103</v>
      </c>
      <c r="B48" s="13" t="s">
        <v>128</v>
      </c>
      <c r="C48" s="13" t="s">
        <v>129</v>
      </c>
      <c r="D48" s="13" t="s">
        <v>45</v>
      </c>
      <c r="E48" s="13">
        <v>5</v>
      </c>
    </row>
    <row r="49" spans="1:5" x14ac:dyDescent="0.25">
      <c r="A49" s="13" t="s">
        <v>103</v>
      </c>
      <c r="B49" s="13" t="s">
        <v>130</v>
      </c>
      <c r="C49" s="13" t="s">
        <v>131</v>
      </c>
      <c r="D49" s="13" t="s">
        <v>45</v>
      </c>
      <c r="E49" s="13">
        <v>20</v>
      </c>
    </row>
    <row r="50" spans="1:5" x14ac:dyDescent="0.25">
      <c r="A50" s="13" t="s">
        <v>103</v>
      </c>
      <c r="B50" s="13" t="s">
        <v>132</v>
      </c>
      <c r="C50" s="13" t="s">
        <v>133</v>
      </c>
      <c r="D50" s="13" t="s">
        <v>54</v>
      </c>
      <c r="E50" s="13">
        <v>5</v>
      </c>
    </row>
    <row r="51" spans="1:5" x14ac:dyDescent="0.25">
      <c r="A51" s="13" t="s">
        <v>103</v>
      </c>
      <c r="B51" s="13" t="s">
        <v>134</v>
      </c>
      <c r="C51" s="13" t="s">
        <v>135</v>
      </c>
      <c r="D51" s="13" t="s">
        <v>54</v>
      </c>
      <c r="E51" s="13">
        <v>30</v>
      </c>
    </row>
    <row r="52" spans="1:5" x14ac:dyDescent="0.25">
      <c r="A52" s="13" t="s">
        <v>103</v>
      </c>
      <c r="B52" s="13" t="s">
        <v>136</v>
      </c>
      <c r="C52" s="13" t="s">
        <v>137</v>
      </c>
      <c r="D52" s="13" t="s">
        <v>54</v>
      </c>
      <c r="E52" s="13">
        <v>25</v>
      </c>
    </row>
    <row r="53" spans="1:5" x14ac:dyDescent="0.25">
      <c r="A53" s="13" t="s">
        <v>103</v>
      </c>
      <c r="B53" s="13" t="s">
        <v>138</v>
      </c>
      <c r="C53" s="13" t="s">
        <v>139</v>
      </c>
      <c r="D53" s="13" t="s">
        <v>62</v>
      </c>
      <c r="E53" s="13">
        <v>15</v>
      </c>
    </row>
    <row r="54" spans="1:5" x14ac:dyDescent="0.25">
      <c r="A54" s="13" t="s">
        <v>103</v>
      </c>
      <c r="B54" s="13" t="s">
        <v>140</v>
      </c>
      <c r="C54" s="13" t="s">
        <v>141</v>
      </c>
      <c r="D54" s="13" t="s">
        <v>62</v>
      </c>
      <c r="E54" s="13">
        <v>25</v>
      </c>
    </row>
    <row r="55" spans="1:5" x14ac:dyDescent="0.25">
      <c r="A55" s="13" t="s">
        <v>103</v>
      </c>
      <c r="B55" s="13" t="s">
        <v>142</v>
      </c>
      <c r="C55" s="13" t="s">
        <v>143</v>
      </c>
      <c r="D55" s="13" t="s">
        <v>62</v>
      </c>
      <c r="E55" s="13">
        <v>5</v>
      </c>
    </row>
    <row r="56" spans="1:5" x14ac:dyDescent="0.25">
      <c r="A56" s="13" t="s">
        <v>103</v>
      </c>
      <c r="B56" s="13" t="s">
        <v>144</v>
      </c>
      <c r="C56" s="13" t="s">
        <v>145</v>
      </c>
      <c r="D56" s="13" t="s">
        <v>62</v>
      </c>
      <c r="E56" s="13">
        <v>5</v>
      </c>
    </row>
    <row r="57" spans="1:5" x14ac:dyDescent="0.25">
      <c r="A57" s="13" t="s">
        <v>103</v>
      </c>
      <c r="B57" s="13" t="s">
        <v>146</v>
      </c>
      <c r="C57" s="13" t="s">
        <v>147</v>
      </c>
      <c r="D57" s="13" t="s">
        <v>62</v>
      </c>
      <c r="E57" s="13">
        <v>5</v>
      </c>
    </row>
    <row r="58" spans="1:5" x14ac:dyDescent="0.25">
      <c r="A58" s="13" t="s">
        <v>103</v>
      </c>
      <c r="B58" s="13" t="s">
        <v>148</v>
      </c>
      <c r="C58" s="13" t="s">
        <v>149</v>
      </c>
      <c r="D58" s="13" t="s">
        <v>62</v>
      </c>
      <c r="E58" s="13">
        <v>15</v>
      </c>
    </row>
    <row r="59" spans="1:5" x14ac:dyDescent="0.25">
      <c r="A59" s="13" t="s">
        <v>103</v>
      </c>
      <c r="B59" s="13" t="s">
        <v>150</v>
      </c>
      <c r="C59" s="13" t="s">
        <v>151</v>
      </c>
      <c r="D59" s="13" t="s">
        <v>62</v>
      </c>
      <c r="E59" s="13">
        <v>10</v>
      </c>
    </row>
    <row r="60" spans="1:5" x14ac:dyDescent="0.25">
      <c r="A60" s="13" t="s">
        <v>103</v>
      </c>
      <c r="B60" s="13" t="s">
        <v>152</v>
      </c>
      <c r="C60" s="13" t="s">
        <v>153</v>
      </c>
      <c r="D60" s="13" t="s">
        <v>154</v>
      </c>
      <c r="E60" s="13">
        <v>10</v>
      </c>
    </row>
    <row r="61" spans="1:5" x14ac:dyDescent="0.25">
      <c r="A61" s="13" t="s">
        <v>103</v>
      </c>
      <c r="B61" s="13" t="s">
        <v>155</v>
      </c>
      <c r="C61" s="13" t="s">
        <v>156</v>
      </c>
      <c r="D61" s="13" t="s">
        <v>157</v>
      </c>
      <c r="E61" s="13">
        <v>30</v>
      </c>
    </row>
    <row r="62" spans="1:5" x14ac:dyDescent="0.25">
      <c r="A62" s="13" t="s">
        <v>103</v>
      </c>
      <c r="B62" s="13" t="s">
        <v>158</v>
      </c>
      <c r="C62" s="13" t="s">
        <v>159</v>
      </c>
      <c r="D62" s="13" t="s">
        <v>157</v>
      </c>
      <c r="E62" s="13">
        <v>20</v>
      </c>
    </row>
    <row r="63" spans="1:5" x14ac:dyDescent="0.25">
      <c r="A63" s="13" t="s">
        <v>103</v>
      </c>
      <c r="B63" s="13" t="s">
        <v>46</v>
      </c>
      <c r="C63" s="13" t="s">
        <v>160</v>
      </c>
      <c r="D63" s="13" t="s">
        <v>157</v>
      </c>
      <c r="E63" s="13">
        <v>10</v>
      </c>
    </row>
    <row r="64" spans="1:5" x14ac:dyDescent="0.25">
      <c r="A64" s="13" t="s">
        <v>103</v>
      </c>
      <c r="B64" s="13" t="s">
        <v>161</v>
      </c>
      <c r="C64" s="13" t="s">
        <v>162</v>
      </c>
      <c r="D64" s="13" t="s">
        <v>157</v>
      </c>
      <c r="E64" s="13">
        <v>5</v>
      </c>
    </row>
    <row r="65" spans="1:5" x14ac:dyDescent="0.25">
      <c r="A65" s="13" t="s">
        <v>103</v>
      </c>
      <c r="B65" s="13" t="s">
        <v>163</v>
      </c>
      <c r="C65" s="13" t="s">
        <v>164</v>
      </c>
      <c r="D65" s="13" t="s">
        <v>165</v>
      </c>
      <c r="E65" s="13">
        <v>10</v>
      </c>
    </row>
    <row r="66" spans="1:5" x14ac:dyDescent="0.25">
      <c r="A66" s="13" t="s">
        <v>103</v>
      </c>
      <c r="B66" s="13" t="s">
        <v>166</v>
      </c>
      <c r="C66" s="13" t="s">
        <v>167</v>
      </c>
      <c r="D66" s="13" t="s">
        <v>165</v>
      </c>
      <c r="E66" s="13">
        <v>5</v>
      </c>
    </row>
    <row r="67" spans="1:5" x14ac:dyDescent="0.25">
      <c r="A67" s="13" t="s">
        <v>168</v>
      </c>
      <c r="B67" s="13" t="s">
        <v>169</v>
      </c>
      <c r="C67" s="13" t="s">
        <v>170</v>
      </c>
      <c r="D67" s="13" t="s">
        <v>30</v>
      </c>
      <c r="E67" s="13">
        <v>30</v>
      </c>
    </row>
    <row r="68" spans="1:5" x14ac:dyDescent="0.25">
      <c r="A68" s="13" t="s">
        <v>168</v>
      </c>
      <c r="B68" s="13" t="s">
        <v>171</v>
      </c>
      <c r="C68" s="13" t="s">
        <v>172</v>
      </c>
      <c r="D68" s="13" t="s">
        <v>30</v>
      </c>
      <c r="E68" s="13">
        <v>25</v>
      </c>
    </row>
    <row r="69" spans="1:5" x14ac:dyDescent="0.25">
      <c r="A69" s="13" t="s">
        <v>168</v>
      </c>
      <c r="B69" s="13" t="s">
        <v>173</v>
      </c>
      <c r="C69" s="13" t="s">
        <v>174</v>
      </c>
      <c r="D69" s="13" t="s">
        <v>30</v>
      </c>
      <c r="E69" s="13">
        <v>10</v>
      </c>
    </row>
    <row r="70" spans="1:5" x14ac:dyDescent="0.25">
      <c r="A70" s="13" t="s">
        <v>168</v>
      </c>
      <c r="B70" s="13" t="s">
        <v>175</v>
      </c>
      <c r="C70" s="13" t="s">
        <v>176</v>
      </c>
      <c r="D70" s="13" t="s">
        <v>30</v>
      </c>
      <c r="E70" s="13">
        <v>30</v>
      </c>
    </row>
    <row r="71" spans="1:5" x14ac:dyDescent="0.25">
      <c r="A71" s="13" t="s">
        <v>168</v>
      </c>
      <c r="B71" s="13" t="s">
        <v>177</v>
      </c>
      <c r="C71" s="13" t="s">
        <v>178</v>
      </c>
      <c r="D71" s="13" t="s">
        <v>45</v>
      </c>
      <c r="E71" s="13">
        <v>10</v>
      </c>
    </row>
    <row r="72" spans="1:5" x14ac:dyDescent="0.25">
      <c r="A72" s="13" t="s">
        <v>168</v>
      </c>
      <c r="B72" s="13" t="s">
        <v>179</v>
      </c>
      <c r="C72" s="13" t="s">
        <v>180</v>
      </c>
      <c r="D72" s="13" t="s">
        <v>45</v>
      </c>
      <c r="E72" s="13">
        <v>10</v>
      </c>
    </row>
    <row r="73" spans="1:5" x14ac:dyDescent="0.25">
      <c r="A73" s="13" t="s">
        <v>168</v>
      </c>
      <c r="B73" s="13" t="s">
        <v>181</v>
      </c>
      <c r="C73" s="13" t="s">
        <v>182</v>
      </c>
      <c r="D73" s="13" t="s">
        <v>45</v>
      </c>
      <c r="E73" s="13">
        <v>5</v>
      </c>
    </row>
    <row r="74" spans="1:5" x14ac:dyDescent="0.25">
      <c r="A74" s="13" t="s">
        <v>168</v>
      </c>
      <c r="B74" s="13" t="s">
        <v>183</v>
      </c>
      <c r="C74" s="13" t="s">
        <v>184</v>
      </c>
      <c r="D74" s="13" t="s">
        <v>45</v>
      </c>
      <c r="E74" s="13">
        <v>15</v>
      </c>
    </row>
    <row r="75" spans="1:5" x14ac:dyDescent="0.25">
      <c r="A75" s="13" t="s">
        <v>168</v>
      </c>
      <c r="B75" s="13" t="s">
        <v>185</v>
      </c>
      <c r="C75" s="13" t="s">
        <v>186</v>
      </c>
      <c r="D75" s="13" t="s">
        <v>45</v>
      </c>
      <c r="E75" s="13">
        <v>30</v>
      </c>
    </row>
    <row r="76" spans="1:5" x14ac:dyDescent="0.25">
      <c r="A76" s="13" t="s">
        <v>168</v>
      </c>
      <c r="B76" s="13" t="s">
        <v>187</v>
      </c>
      <c r="C76" s="13" t="s">
        <v>188</v>
      </c>
      <c r="D76" s="13" t="s">
        <v>62</v>
      </c>
      <c r="E76" s="13">
        <v>10</v>
      </c>
    </row>
    <row r="77" spans="1:5" x14ac:dyDescent="0.25">
      <c r="A77" s="13" t="s">
        <v>168</v>
      </c>
      <c r="B77" s="13" t="s">
        <v>189</v>
      </c>
      <c r="C77" s="13" t="s">
        <v>190</v>
      </c>
      <c r="D77" s="13" t="s">
        <v>62</v>
      </c>
      <c r="E77" s="13">
        <v>20</v>
      </c>
    </row>
    <row r="78" spans="1:5" x14ac:dyDescent="0.25">
      <c r="A78" s="13" t="s">
        <v>168</v>
      </c>
      <c r="B78" s="13" t="s">
        <v>191</v>
      </c>
      <c r="C78" s="13" t="s">
        <v>192</v>
      </c>
      <c r="D78" s="13" t="s">
        <v>62</v>
      </c>
      <c r="E78" s="13">
        <v>30</v>
      </c>
    </row>
    <row r="79" spans="1:5" x14ac:dyDescent="0.25">
      <c r="A79" s="13" t="s">
        <v>168</v>
      </c>
      <c r="B79" s="13" t="s">
        <v>193</v>
      </c>
      <c r="C79" s="13" t="s">
        <v>194</v>
      </c>
      <c r="D79" s="13" t="s">
        <v>62</v>
      </c>
      <c r="E79" s="13">
        <v>10</v>
      </c>
    </row>
    <row r="80" spans="1:5" x14ac:dyDescent="0.25">
      <c r="A80" s="13" t="s">
        <v>168</v>
      </c>
      <c r="B80" s="13" t="s">
        <v>195</v>
      </c>
      <c r="C80" s="13" t="s">
        <v>196</v>
      </c>
      <c r="D80" s="13" t="s">
        <v>62</v>
      </c>
      <c r="E80" s="13">
        <v>25</v>
      </c>
    </row>
    <row r="81" spans="1:5" x14ac:dyDescent="0.25">
      <c r="A81" s="13" t="s">
        <v>168</v>
      </c>
      <c r="B81" s="13" t="s">
        <v>69</v>
      </c>
      <c r="C81" s="13" t="s">
        <v>197</v>
      </c>
      <c r="D81" s="13" t="s">
        <v>62</v>
      </c>
      <c r="E81" s="13">
        <v>25</v>
      </c>
    </row>
    <row r="82" spans="1:5" x14ac:dyDescent="0.25">
      <c r="A82" s="13" t="s">
        <v>168</v>
      </c>
      <c r="B82" s="13" t="s">
        <v>198</v>
      </c>
      <c r="C82" s="13" t="s">
        <v>199</v>
      </c>
      <c r="D82" s="13" t="s">
        <v>62</v>
      </c>
      <c r="E82" s="13">
        <v>20</v>
      </c>
    </row>
    <row r="83" spans="1:5" x14ac:dyDescent="0.25">
      <c r="A83" s="13" t="s">
        <v>168</v>
      </c>
      <c r="B83" s="13" t="s">
        <v>81</v>
      </c>
      <c r="C83" s="13" t="s">
        <v>200</v>
      </c>
      <c r="D83" s="13" t="s">
        <v>62</v>
      </c>
      <c r="E83" s="13">
        <v>20</v>
      </c>
    </row>
    <row r="84" spans="1:5" x14ac:dyDescent="0.25">
      <c r="A84" s="13" t="s">
        <v>168</v>
      </c>
      <c r="B84" s="13" t="s">
        <v>201</v>
      </c>
      <c r="C84" s="13" t="s">
        <v>202</v>
      </c>
      <c r="D84" s="13" t="s">
        <v>73</v>
      </c>
      <c r="E84" s="13">
        <v>15</v>
      </c>
    </row>
    <row r="85" spans="1:5" x14ac:dyDescent="0.25">
      <c r="A85" s="13" t="s">
        <v>168</v>
      </c>
      <c r="B85" s="13" t="s">
        <v>171</v>
      </c>
      <c r="C85" s="13" t="s">
        <v>203</v>
      </c>
      <c r="D85" s="13" t="s">
        <v>76</v>
      </c>
      <c r="E85" s="13">
        <v>25</v>
      </c>
    </row>
    <row r="86" spans="1:5" x14ac:dyDescent="0.25">
      <c r="A86" s="13" t="s">
        <v>168</v>
      </c>
      <c r="B86" s="13" t="s">
        <v>204</v>
      </c>
      <c r="C86" s="13" t="s">
        <v>205</v>
      </c>
      <c r="D86" s="13" t="s">
        <v>102</v>
      </c>
      <c r="E86" s="13">
        <v>10</v>
      </c>
    </row>
    <row r="87" spans="1:5" x14ac:dyDescent="0.25">
      <c r="A87" s="13" t="s">
        <v>168</v>
      </c>
      <c r="B87" s="13" t="s">
        <v>206</v>
      </c>
      <c r="C87" s="13" t="s">
        <v>207</v>
      </c>
      <c r="E87" s="13">
        <v>5</v>
      </c>
    </row>
    <row r="88" spans="1:5" x14ac:dyDescent="0.25">
      <c r="A88" s="13" t="s">
        <v>168</v>
      </c>
      <c r="B88" s="13" t="s">
        <v>208</v>
      </c>
      <c r="C88" s="13" t="s">
        <v>69</v>
      </c>
      <c r="E88" s="13">
        <v>25</v>
      </c>
    </row>
    <row r="89" spans="1:5" x14ac:dyDescent="0.25">
      <c r="A89" s="13" t="s">
        <v>209</v>
      </c>
      <c r="B89" s="13" t="s">
        <v>210</v>
      </c>
      <c r="C89" s="13" t="s">
        <v>211</v>
      </c>
      <c r="D89" s="13" t="s">
        <v>30</v>
      </c>
      <c r="E89" s="13">
        <v>10</v>
      </c>
    </row>
    <row r="90" spans="1:5" x14ac:dyDescent="0.25">
      <c r="A90" s="13" t="s">
        <v>209</v>
      </c>
      <c r="B90" s="13" t="s">
        <v>212</v>
      </c>
      <c r="C90" s="13" t="s">
        <v>213</v>
      </c>
      <c r="D90" s="13" t="s">
        <v>45</v>
      </c>
      <c r="E90" s="13">
        <v>10</v>
      </c>
    </row>
    <row r="91" spans="1:5" x14ac:dyDescent="0.25">
      <c r="A91" s="13" t="s">
        <v>209</v>
      </c>
      <c r="B91" s="13" t="s">
        <v>208</v>
      </c>
      <c r="C91" s="13" t="s">
        <v>214</v>
      </c>
      <c r="D91" s="13" t="s">
        <v>62</v>
      </c>
      <c r="E91" s="13">
        <v>10</v>
      </c>
    </row>
    <row r="92" spans="1:5" x14ac:dyDescent="0.25">
      <c r="A92" s="13" t="s">
        <v>209</v>
      </c>
      <c r="B92" s="13" t="s">
        <v>94</v>
      </c>
      <c r="C92" s="13" t="s">
        <v>215</v>
      </c>
      <c r="D92" s="13" t="s">
        <v>154</v>
      </c>
      <c r="E92" s="13">
        <v>15</v>
      </c>
    </row>
    <row r="93" spans="1:5" x14ac:dyDescent="0.25">
      <c r="A93" s="13" t="s">
        <v>216</v>
      </c>
      <c r="B93" s="13" t="s">
        <v>217</v>
      </c>
      <c r="C93" s="13" t="s">
        <v>218</v>
      </c>
      <c r="D93" s="13" t="s">
        <v>30</v>
      </c>
      <c r="E93" s="13">
        <v>15</v>
      </c>
    </row>
    <row r="94" spans="1:5" x14ac:dyDescent="0.25">
      <c r="A94" s="13" t="s">
        <v>216</v>
      </c>
      <c r="B94" s="13" t="s">
        <v>219</v>
      </c>
      <c r="C94" s="13" t="s">
        <v>220</v>
      </c>
      <c r="D94" s="13" t="s">
        <v>30</v>
      </c>
      <c r="E94" s="13">
        <v>5</v>
      </c>
    </row>
    <row r="95" spans="1:5" x14ac:dyDescent="0.25">
      <c r="A95" s="13" t="s">
        <v>216</v>
      </c>
      <c r="B95" s="13" t="s">
        <v>221</v>
      </c>
      <c r="C95" s="13" t="s">
        <v>222</v>
      </c>
      <c r="D95" s="13" t="s">
        <v>45</v>
      </c>
      <c r="E95" s="13">
        <v>10</v>
      </c>
    </row>
    <row r="96" spans="1:5" x14ac:dyDescent="0.25">
      <c r="A96" s="13" t="s">
        <v>216</v>
      </c>
      <c r="B96" s="13" t="s">
        <v>223</v>
      </c>
      <c r="C96" s="13" t="s">
        <v>224</v>
      </c>
      <c r="D96" s="13" t="s">
        <v>45</v>
      </c>
      <c r="E96" s="13">
        <v>20</v>
      </c>
    </row>
    <row r="97" spans="1:5" x14ac:dyDescent="0.25">
      <c r="A97" s="13" t="s">
        <v>216</v>
      </c>
      <c r="B97" s="13" t="s">
        <v>225</v>
      </c>
      <c r="C97" s="13" t="s">
        <v>226</v>
      </c>
      <c r="D97" s="13" t="s">
        <v>45</v>
      </c>
      <c r="E97" s="13">
        <v>30</v>
      </c>
    </row>
    <row r="98" spans="1:5" x14ac:dyDescent="0.25">
      <c r="A98" s="13" t="s">
        <v>216</v>
      </c>
      <c r="B98" s="13" t="s">
        <v>227</v>
      </c>
      <c r="C98" s="13" t="s">
        <v>228</v>
      </c>
      <c r="D98" s="13" t="s">
        <v>45</v>
      </c>
      <c r="E98" s="13">
        <v>10</v>
      </c>
    </row>
    <row r="99" spans="1:5" x14ac:dyDescent="0.25">
      <c r="A99" s="13" t="s">
        <v>216</v>
      </c>
      <c r="B99" s="13" t="s">
        <v>229</v>
      </c>
      <c r="C99" s="13" t="s">
        <v>230</v>
      </c>
      <c r="D99" s="13" t="s">
        <v>30</v>
      </c>
      <c r="E99" s="13">
        <v>5</v>
      </c>
    </row>
    <row r="100" spans="1:5" x14ac:dyDescent="0.25">
      <c r="A100" s="13" t="s">
        <v>216</v>
      </c>
      <c r="B100" s="13" t="s">
        <v>231</v>
      </c>
      <c r="C100" s="13" t="s">
        <v>232</v>
      </c>
      <c r="D100" s="13" t="s">
        <v>45</v>
      </c>
      <c r="E100" s="13">
        <v>10</v>
      </c>
    </row>
    <row r="101" spans="1:5" x14ac:dyDescent="0.25">
      <c r="A101" s="13" t="s">
        <v>216</v>
      </c>
      <c r="B101" s="13" t="s">
        <v>233</v>
      </c>
      <c r="C101" s="13" t="s">
        <v>234</v>
      </c>
      <c r="D101" s="13" t="s">
        <v>54</v>
      </c>
      <c r="E101" s="13">
        <v>15</v>
      </c>
    </row>
    <row r="102" spans="1:5" x14ac:dyDescent="0.25">
      <c r="A102" s="13" t="s">
        <v>235</v>
      </c>
      <c r="B102" s="13" t="s">
        <v>236</v>
      </c>
      <c r="C102" s="13" t="s">
        <v>237</v>
      </c>
      <c r="D102" s="13" t="s">
        <v>30</v>
      </c>
      <c r="E102" s="13">
        <v>25</v>
      </c>
    </row>
    <row r="103" spans="1:5" x14ac:dyDescent="0.25">
      <c r="A103" s="13" t="s">
        <v>235</v>
      </c>
      <c r="B103" s="13" t="s">
        <v>238</v>
      </c>
      <c r="C103" s="13" t="s">
        <v>239</v>
      </c>
      <c r="D103" s="13" t="s">
        <v>30</v>
      </c>
      <c r="E103" s="13">
        <v>25</v>
      </c>
    </row>
    <row r="104" spans="1:5" x14ac:dyDescent="0.25">
      <c r="A104" s="13" t="s">
        <v>235</v>
      </c>
      <c r="B104" s="13" t="s">
        <v>240</v>
      </c>
      <c r="C104" s="13" t="s">
        <v>241</v>
      </c>
      <c r="D104" s="13" t="s">
        <v>30</v>
      </c>
      <c r="E104" s="13">
        <v>10</v>
      </c>
    </row>
    <row r="105" spans="1:5" x14ac:dyDescent="0.25">
      <c r="A105" s="13" t="s">
        <v>235</v>
      </c>
      <c r="B105" s="13" t="s">
        <v>242</v>
      </c>
      <c r="C105" s="13" t="s">
        <v>243</v>
      </c>
      <c r="D105" s="13" t="s">
        <v>30</v>
      </c>
      <c r="E105" s="13">
        <v>10</v>
      </c>
    </row>
    <row r="106" spans="1:5" x14ac:dyDescent="0.25">
      <c r="A106" s="13" t="s">
        <v>235</v>
      </c>
      <c r="B106" s="13" t="s">
        <v>244</v>
      </c>
      <c r="C106" s="13" t="s">
        <v>245</v>
      </c>
      <c r="D106" s="13" t="s">
        <v>54</v>
      </c>
      <c r="E106" s="13">
        <v>5</v>
      </c>
    </row>
    <row r="107" spans="1:5" x14ac:dyDescent="0.25">
      <c r="A107" s="13" t="s">
        <v>235</v>
      </c>
      <c r="B107" s="13" t="s">
        <v>246</v>
      </c>
      <c r="C107" s="13" t="s">
        <v>247</v>
      </c>
      <c r="D107" s="13" t="s">
        <v>54</v>
      </c>
      <c r="E107" s="13">
        <v>30</v>
      </c>
    </row>
    <row r="108" spans="1:5" x14ac:dyDescent="0.25">
      <c r="A108" s="13" t="s">
        <v>235</v>
      </c>
      <c r="B108" s="13" t="s">
        <v>248</v>
      </c>
      <c r="C108" s="13" t="s">
        <v>249</v>
      </c>
      <c r="D108" s="13" t="s">
        <v>62</v>
      </c>
      <c r="E108" s="13">
        <v>5</v>
      </c>
    </row>
    <row r="109" spans="1:5" x14ac:dyDescent="0.25">
      <c r="A109" s="13" t="s">
        <v>250</v>
      </c>
      <c r="B109" s="13" t="s">
        <v>251</v>
      </c>
      <c r="C109" s="13" t="s">
        <v>252</v>
      </c>
      <c r="D109" s="13" t="s">
        <v>30</v>
      </c>
      <c r="E109" s="13">
        <v>15</v>
      </c>
    </row>
    <row r="110" spans="1:5" x14ac:dyDescent="0.25">
      <c r="A110" s="13" t="s">
        <v>250</v>
      </c>
      <c r="B110" s="13" t="s">
        <v>253</v>
      </c>
      <c r="C110" s="13" t="s">
        <v>254</v>
      </c>
      <c r="D110" s="13" t="s">
        <v>45</v>
      </c>
      <c r="E110" s="13">
        <v>30</v>
      </c>
    </row>
    <row r="111" spans="1:5" x14ac:dyDescent="0.25">
      <c r="A111" s="13" t="s">
        <v>250</v>
      </c>
      <c r="B111" s="13" t="s">
        <v>122</v>
      </c>
      <c r="C111" s="13" t="s">
        <v>255</v>
      </c>
      <c r="D111" s="13" t="s">
        <v>62</v>
      </c>
      <c r="E111" s="13">
        <v>20</v>
      </c>
    </row>
    <row r="112" spans="1:5" x14ac:dyDescent="0.25">
      <c r="A112" s="13" t="s">
        <v>250</v>
      </c>
      <c r="B112" s="13" t="s">
        <v>31</v>
      </c>
      <c r="C112" s="13" t="s">
        <v>256</v>
      </c>
      <c r="D112" s="13" t="s">
        <v>154</v>
      </c>
      <c r="E112" s="13">
        <v>10</v>
      </c>
    </row>
    <row r="113" spans="1:5" x14ac:dyDescent="0.25">
      <c r="A113" s="13" t="s">
        <v>250</v>
      </c>
      <c r="B113" s="13" t="s">
        <v>257</v>
      </c>
      <c r="C113" s="13" t="s">
        <v>258</v>
      </c>
      <c r="D113" s="13" t="s">
        <v>154</v>
      </c>
      <c r="E113" s="13">
        <v>5</v>
      </c>
    </row>
    <row r="114" spans="1:5" x14ac:dyDescent="0.25">
      <c r="A114" s="13" t="s">
        <v>250</v>
      </c>
      <c r="B114" s="13" t="s">
        <v>259</v>
      </c>
      <c r="C114" s="13" t="s">
        <v>260</v>
      </c>
      <c r="D114" s="13" t="s">
        <v>154</v>
      </c>
      <c r="E114" s="13">
        <v>15</v>
      </c>
    </row>
    <row r="115" spans="1:5" x14ac:dyDescent="0.25">
      <c r="A115" s="13" t="s">
        <v>261</v>
      </c>
      <c r="B115" s="13" t="s">
        <v>262</v>
      </c>
      <c r="C115" s="13" t="s">
        <v>263</v>
      </c>
      <c r="D115" s="13" t="s">
        <v>30</v>
      </c>
      <c r="E115" s="13">
        <v>5</v>
      </c>
    </row>
    <row r="116" spans="1:5" x14ac:dyDescent="0.25">
      <c r="A116" s="13" t="s">
        <v>264</v>
      </c>
      <c r="B116" s="13" t="s">
        <v>265</v>
      </c>
      <c r="C116" s="13" t="s">
        <v>266</v>
      </c>
      <c r="D116" s="13" t="s">
        <v>30</v>
      </c>
      <c r="E116" s="13">
        <v>25</v>
      </c>
    </row>
    <row r="117" spans="1:5" x14ac:dyDescent="0.25">
      <c r="A117" s="13" t="s">
        <v>264</v>
      </c>
      <c r="B117" s="13" t="s">
        <v>267</v>
      </c>
      <c r="C117" s="13" t="s">
        <v>268</v>
      </c>
      <c r="D117" s="13" t="s">
        <v>30</v>
      </c>
      <c r="E117" s="13">
        <v>10</v>
      </c>
    </row>
    <row r="118" spans="1:5" x14ac:dyDescent="0.25">
      <c r="A118" s="13" t="s">
        <v>264</v>
      </c>
      <c r="B118" s="13" t="s">
        <v>269</v>
      </c>
      <c r="C118" s="13" t="s">
        <v>270</v>
      </c>
      <c r="D118" s="13" t="s">
        <v>30</v>
      </c>
      <c r="E118" s="13">
        <v>10</v>
      </c>
    </row>
    <row r="119" spans="1:5" x14ac:dyDescent="0.25">
      <c r="A119" s="13" t="s">
        <v>264</v>
      </c>
      <c r="B119" s="13" t="s">
        <v>271</v>
      </c>
      <c r="C119" s="13" t="s">
        <v>272</v>
      </c>
      <c r="D119" s="13" t="s">
        <v>30</v>
      </c>
      <c r="E119" s="13">
        <v>10</v>
      </c>
    </row>
    <row r="120" spans="1:5" x14ac:dyDescent="0.25">
      <c r="A120" s="13" t="s">
        <v>264</v>
      </c>
      <c r="B120" s="13" t="s">
        <v>189</v>
      </c>
      <c r="C120" s="13" t="s">
        <v>273</v>
      </c>
      <c r="D120" s="13" t="s">
        <v>30</v>
      </c>
      <c r="E120" s="13">
        <v>20</v>
      </c>
    </row>
    <row r="121" spans="1:5" x14ac:dyDescent="0.25">
      <c r="A121" s="13" t="s">
        <v>264</v>
      </c>
      <c r="B121" s="13" t="s">
        <v>274</v>
      </c>
      <c r="C121" s="13" t="s">
        <v>275</v>
      </c>
      <c r="D121" s="13" t="s">
        <v>45</v>
      </c>
      <c r="E121" s="13">
        <v>10</v>
      </c>
    </row>
    <row r="122" spans="1:5" x14ac:dyDescent="0.25">
      <c r="A122" s="13" t="s">
        <v>264</v>
      </c>
      <c r="B122" s="13" t="s">
        <v>276</v>
      </c>
      <c r="C122" s="13" t="s">
        <v>277</v>
      </c>
      <c r="D122" s="13" t="s">
        <v>54</v>
      </c>
      <c r="E122" s="13">
        <v>5</v>
      </c>
    </row>
    <row r="123" spans="1:5" x14ac:dyDescent="0.25">
      <c r="A123" s="13" t="s">
        <v>264</v>
      </c>
      <c r="B123" s="13" t="s">
        <v>278</v>
      </c>
      <c r="C123" s="13" t="s">
        <v>279</v>
      </c>
      <c r="D123" s="13" t="s">
        <v>54</v>
      </c>
      <c r="E123" s="13">
        <v>15</v>
      </c>
    </row>
    <row r="124" spans="1:5" x14ac:dyDescent="0.25">
      <c r="A124" s="13" t="s">
        <v>280</v>
      </c>
      <c r="B124" s="13" t="s">
        <v>281</v>
      </c>
      <c r="C124" s="13" t="s">
        <v>282</v>
      </c>
      <c r="D124" s="13" t="s">
        <v>30</v>
      </c>
      <c r="E124" s="13">
        <v>5</v>
      </c>
    </row>
    <row r="125" spans="1:5" x14ac:dyDescent="0.25">
      <c r="A125" s="13" t="s">
        <v>280</v>
      </c>
      <c r="B125" s="13" t="s">
        <v>283</v>
      </c>
      <c r="C125" s="13" t="s">
        <v>284</v>
      </c>
      <c r="D125" s="13" t="s">
        <v>30</v>
      </c>
      <c r="E125" s="13">
        <v>25</v>
      </c>
    </row>
    <row r="126" spans="1:5" x14ac:dyDescent="0.25">
      <c r="A126" s="13" t="s">
        <v>280</v>
      </c>
      <c r="B126" s="13" t="s">
        <v>285</v>
      </c>
      <c r="C126" s="13" t="s">
        <v>286</v>
      </c>
      <c r="D126" s="13" t="s">
        <v>30</v>
      </c>
      <c r="E126" s="13">
        <v>10</v>
      </c>
    </row>
    <row r="127" spans="1:5" x14ac:dyDescent="0.25">
      <c r="A127" s="13" t="s">
        <v>280</v>
      </c>
      <c r="B127" s="13" t="s">
        <v>287</v>
      </c>
      <c r="C127" s="13" t="s">
        <v>288</v>
      </c>
      <c r="D127" s="13" t="s">
        <v>30</v>
      </c>
      <c r="E127" s="13">
        <v>30</v>
      </c>
    </row>
    <row r="128" spans="1:5" x14ac:dyDescent="0.25">
      <c r="A128" s="13" t="s">
        <v>280</v>
      </c>
      <c r="B128" s="13" t="s">
        <v>289</v>
      </c>
      <c r="C128" s="13" t="s">
        <v>290</v>
      </c>
      <c r="D128" s="13" t="s">
        <v>157</v>
      </c>
      <c r="E128" s="13">
        <v>15</v>
      </c>
    </row>
    <row r="129" spans="1:5" x14ac:dyDescent="0.25">
      <c r="A129" s="13" t="s">
        <v>280</v>
      </c>
      <c r="B129" s="13" t="s">
        <v>291</v>
      </c>
      <c r="C129" s="13" t="s">
        <v>292</v>
      </c>
      <c r="D129" s="13" t="s">
        <v>165</v>
      </c>
      <c r="E129" s="13">
        <v>5</v>
      </c>
    </row>
    <row r="130" spans="1:5" x14ac:dyDescent="0.25">
      <c r="A130" s="13" t="s">
        <v>293</v>
      </c>
      <c r="B130" s="13" t="s">
        <v>294</v>
      </c>
      <c r="C130" s="13" t="s">
        <v>295</v>
      </c>
      <c r="D130" s="13" t="s">
        <v>30</v>
      </c>
      <c r="E130" s="13">
        <v>5</v>
      </c>
    </row>
    <row r="131" spans="1:5" x14ac:dyDescent="0.25">
      <c r="A131" s="13" t="s">
        <v>293</v>
      </c>
      <c r="B131" s="13" t="s">
        <v>296</v>
      </c>
      <c r="C131" s="13" t="s">
        <v>297</v>
      </c>
      <c r="D131" s="13" t="s">
        <v>45</v>
      </c>
      <c r="E131" s="13">
        <v>15</v>
      </c>
    </row>
    <row r="132" spans="1:5" x14ac:dyDescent="0.25">
      <c r="A132" s="13" t="s">
        <v>293</v>
      </c>
      <c r="B132" s="13" t="s">
        <v>298</v>
      </c>
      <c r="C132" s="13" t="s">
        <v>299</v>
      </c>
      <c r="D132" s="13" t="s">
        <v>45</v>
      </c>
      <c r="E132" s="13">
        <v>30</v>
      </c>
    </row>
    <row r="133" spans="1:5" x14ac:dyDescent="0.25">
      <c r="A133" s="13" t="s">
        <v>293</v>
      </c>
      <c r="B133" s="13" t="s">
        <v>300</v>
      </c>
      <c r="C133" s="13" t="s">
        <v>301</v>
      </c>
      <c r="D133" s="13" t="s">
        <v>45</v>
      </c>
      <c r="E133" s="13">
        <v>10</v>
      </c>
    </row>
    <row r="134" spans="1:5" x14ac:dyDescent="0.25">
      <c r="A134" s="13" t="s">
        <v>293</v>
      </c>
      <c r="B134" s="13" t="s">
        <v>302</v>
      </c>
      <c r="C134" s="13" t="s">
        <v>303</v>
      </c>
      <c r="D134" s="13" t="s">
        <v>54</v>
      </c>
      <c r="E134" s="13">
        <v>25</v>
      </c>
    </row>
    <row r="135" spans="1:5" x14ac:dyDescent="0.25">
      <c r="A135" s="13" t="s">
        <v>304</v>
      </c>
      <c r="B135" s="13" t="s">
        <v>289</v>
      </c>
      <c r="C135" s="13" t="s">
        <v>305</v>
      </c>
      <c r="D135" s="13" t="s">
        <v>54</v>
      </c>
      <c r="E135" s="13">
        <v>25</v>
      </c>
    </row>
    <row r="136" spans="1:5" x14ac:dyDescent="0.25">
      <c r="A136" s="13" t="s">
        <v>304</v>
      </c>
      <c r="B136" s="13" t="s">
        <v>306</v>
      </c>
      <c r="C136" s="13" t="s">
        <v>307</v>
      </c>
      <c r="D136" s="13" t="s">
        <v>54</v>
      </c>
      <c r="E136" s="13">
        <v>10</v>
      </c>
    </row>
    <row r="137" spans="1:5" x14ac:dyDescent="0.25">
      <c r="A137" s="13" t="s">
        <v>304</v>
      </c>
      <c r="B137" s="13" t="s">
        <v>31</v>
      </c>
      <c r="C137" s="13" t="s">
        <v>308</v>
      </c>
      <c r="D137" s="13" t="s">
        <v>73</v>
      </c>
      <c r="E137" s="13">
        <v>5</v>
      </c>
    </row>
    <row r="138" spans="1:5" x14ac:dyDescent="0.25">
      <c r="A138" s="13" t="s">
        <v>304</v>
      </c>
      <c r="B138" s="13" t="s">
        <v>309</v>
      </c>
      <c r="C138" s="13" t="s">
        <v>310</v>
      </c>
      <c r="D138" s="13" t="s">
        <v>154</v>
      </c>
      <c r="E138" s="13">
        <v>5</v>
      </c>
    </row>
    <row r="139" spans="1:5" x14ac:dyDescent="0.25">
      <c r="A139" s="13" t="s">
        <v>311</v>
      </c>
      <c r="B139" s="13" t="s">
        <v>312</v>
      </c>
      <c r="C139" s="13" t="s">
        <v>313</v>
      </c>
      <c r="D139" s="13" t="s">
        <v>45</v>
      </c>
      <c r="E139" s="13">
        <v>10</v>
      </c>
    </row>
    <row r="140" spans="1:5" x14ac:dyDescent="0.25">
      <c r="A140" s="13" t="s">
        <v>311</v>
      </c>
      <c r="B140" s="13" t="s">
        <v>314</v>
      </c>
      <c r="C140" s="13" t="s">
        <v>315</v>
      </c>
      <c r="D140" s="13" t="s">
        <v>54</v>
      </c>
      <c r="E140" s="13">
        <v>10</v>
      </c>
    </row>
    <row r="141" spans="1:5" x14ac:dyDescent="0.25">
      <c r="A141" s="13" t="s">
        <v>316</v>
      </c>
      <c r="B141" s="13" t="s">
        <v>96</v>
      </c>
      <c r="C141" s="13" t="s">
        <v>317</v>
      </c>
      <c r="D141" s="13" t="s">
        <v>30</v>
      </c>
      <c r="E141" s="13">
        <v>5</v>
      </c>
    </row>
    <row r="142" spans="1:5" x14ac:dyDescent="0.25">
      <c r="A142" s="13" t="s">
        <v>316</v>
      </c>
      <c r="B142" s="13" t="s">
        <v>318</v>
      </c>
      <c r="C142" s="13" t="s">
        <v>319</v>
      </c>
      <c r="D142" s="13" t="s">
        <v>30</v>
      </c>
      <c r="E142" s="13">
        <v>25</v>
      </c>
    </row>
    <row r="143" spans="1:5" x14ac:dyDescent="0.25">
      <c r="A143" s="13" t="s">
        <v>316</v>
      </c>
      <c r="B143" s="13" t="s">
        <v>58</v>
      </c>
      <c r="C143" s="13" t="s">
        <v>320</v>
      </c>
      <c r="D143" s="13" t="s">
        <v>45</v>
      </c>
      <c r="E143" s="13">
        <v>10</v>
      </c>
    </row>
    <row r="144" spans="1:5" x14ac:dyDescent="0.25">
      <c r="A144" s="13" t="s">
        <v>316</v>
      </c>
      <c r="B144" s="13" t="s">
        <v>35</v>
      </c>
      <c r="C144" s="13" t="s">
        <v>321</v>
      </c>
      <c r="D144" s="13" t="s">
        <v>30</v>
      </c>
      <c r="E144" s="13">
        <v>5</v>
      </c>
    </row>
    <row r="145" spans="1:11" x14ac:dyDescent="0.25">
      <c r="A145" s="13" t="s">
        <v>316</v>
      </c>
      <c r="B145" s="13" t="s">
        <v>322</v>
      </c>
      <c r="C145" s="13" t="s">
        <v>323</v>
      </c>
      <c r="D145" s="13" t="s">
        <v>165</v>
      </c>
      <c r="E145" s="13">
        <v>10</v>
      </c>
    </row>
    <row r="146" spans="1:11" x14ac:dyDescent="0.25">
      <c r="A146" s="13" t="s">
        <v>324</v>
      </c>
      <c r="B146" s="13" t="s">
        <v>325</v>
      </c>
      <c r="C146" s="13" t="s">
        <v>326</v>
      </c>
      <c r="D146" s="13" t="s">
        <v>30</v>
      </c>
      <c r="E146" s="13">
        <v>30</v>
      </c>
      <c r="F146" s="15"/>
      <c r="G146" s="15"/>
      <c r="H146" s="15"/>
      <c r="I146" s="15"/>
      <c r="J146" s="15"/>
      <c r="K146" s="15"/>
    </row>
    <row r="147" spans="1:11" x14ac:dyDescent="0.25">
      <c r="A147" s="13" t="s">
        <v>324</v>
      </c>
      <c r="B147" s="13" t="s">
        <v>327</v>
      </c>
      <c r="C147" s="13" t="s">
        <v>328</v>
      </c>
      <c r="D147" s="13" t="s">
        <v>30</v>
      </c>
      <c r="E147" s="13">
        <v>25</v>
      </c>
      <c r="F147" s="15"/>
      <c r="G147" s="15"/>
      <c r="H147" s="15"/>
      <c r="I147" s="15"/>
      <c r="J147" s="15"/>
      <c r="K147" s="15"/>
    </row>
    <row r="148" spans="1:11" x14ac:dyDescent="0.25">
      <c r="A148" s="13" t="s">
        <v>324</v>
      </c>
      <c r="B148" s="13" t="s">
        <v>329</v>
      </c>
      <c r="C148" s="13" t="s">
        <v>330</v>
      </c>
      <c r="D148" s="13" t="s">
        <v>45</v>
      </c>
      <c r="E148" s="13">
        <v>10</v>
      </c>
    </row>
    <row r="149" spans="1:11" x14ac:dyDescent="0.25">
      <c r="A149" s="13" t="s">
        <v>331</v>
      </c>
      <c r="B149" s="13" t="s">
        <v>37</v>
      </c>
      <c r="C149" s="13" t="s">
        <v>332</v>
      </c>
      <c r="D149" s="13" t="s">
        <v>30</v>
      </c>
      <c r="E149" s="13">
        <v>5</v>
      </c>
    </row>
    <row r="150" spans="1:11" x14ac:dyDescent="0.25">
      <c r="A150" s="13" t="s">
        <v>331</v>
      </c>
      <c r="B150" s="13" t="s">
        <v>333</v>
      </c>
      <c r="C150" s="13" t="s">
        <v>334</v>
      </c>
      <c r="D150" s="13" t="s">
        <v>30</v>
      </c>
      <c r="E150" s="13">
        <v>10</v>
      </c>
    </row>
    <row r="151" spans="1:11" x14ac:dyDescent="0.25">
      <c r="A151" s="13" t="s">
        <v>331</v>
      </c>
      <c r="B151" s="13" t="s">
        <v>335</v>
      </c>
      <c r="C151" s="13" t="s">
        <v>336</v>
      </c>
      <c r="D151" s="13" t="s">
        <v>30</v>
      </c>
      <c r="E151" s="13">
        <v>10</v>
      </c>
    </row>
    <row r="152" spans="1:11" x14ac:dyDescent="0.25">
      <c r="A152" s="13" t="s">
        <v>331</v>
      </c>
      <c r="B152" s="13" t="s">
        <v>337</v>
      </c>
      <c r="C152" s="13" t="s">
        <v>338</v>
      </c>
      <c r="D152" s="13" t="s">
        <v>30</v>
      </c>
      <c r="E152" s="13">
        <v>30</v>
      </c>
    </row>
    <row r="153" spans="1:11" x14ac:dyDescent="0.25">
      <c r="A153" s="13" t="s">
        <v>331</v>
      </c>
      <c r="B153" s="13" t="s">
        <v>221</v>
      </c>
      <c r="C153" s="13" t="s">
        <v>339</v>
      </c>
      <c r="D153" s="13" t="s">
        <v>30</v>
      </c>
      <c r="E153" s="13">
        <v>10</v>
      </c>
    </row>
    <row r="154" spans="1:11" x14ac:dyDescent="0.25">
      <c r="A154" s="13" t="s">
        <v>331</v>
      </c>
      <c r="B154" s="13" t="s">
        <v>340</v>
      </c>
      <c r="C154" s="13" t="s">
        <v>341</v>
      </c>
      <c r="D154" s="13" t="s">
        <v>30</v>
      </c>
      <c r="E154" s="13">
        <v>5</v>
      </c>
    </row>
    <row r="155" spans="1:11" x14ac:dyDescent="0.25">
      <c r="A155" s="13" t="s">
        <v>331</v>
      </c>
      <c r="B155" s="13" t="s">
        <v>275</v>
      </c>
      <c r="C155" s="13" t="s">
        <v>342</v>
      </c>
      <c r="D155" s="13" t="s">
        <v>30</v>
      </c>
      <c r="E155" s="13">
        <v>10</v>
      </c>
    </row>
    <row r="156" spans="1:11" x14ac:dyDescent="0.25">
      <c r="A156" s="13" t="s">
        <v>331</v>
      </c>
      <c r="B156" s="13" t="s">
        <v>343</v>
      </c>
      <c r="C156" s="13" t="s">
        <v>344</v>
      </c>
      <c r="D156" s="13" t="s">
        <v>45</v>
      </c>
      <c r="E156" s="13">
        <v>5</v>
      </c>
    </row>
    <row r="157" spans="1:11" x14ac:dyDescent="0.25">
      <c r="A157" s="13" t="s">
        <v>331</v>
      </c>
      <c r="B157" s="13" t="s">
        <v>345</v>
      </c>
      <c r="C157" s="13" t="s">
        <v>346</v>
      </c>
      <c r="D157" s="13" t="s">
        <v>45</v>
      </c>
      <c r="E157" s="13">
        <v>10</v>
      </c>
    </row>
    <row r="158" spans="1:11" x14ac:dyDescent="0.25">
      <c r="A158" s="13" t="s">
        <v>331</v>
      </c>
      <c r="B158" s="13" t="s">
        <v>347</v>
      </c>
      <c r="C158" s="13" t="s">
        <v>348</v>
      </c>
      <c r="D158" s="13" t="s">
        <v>45</v>
      </c>
      <c r="E158" s="13">
        <v>15</v>
      </c>
    </row>
    <row r="159" spans="1:11" x14ac:dyDescent="0.25">
      <c r="A159" s="13" t="s">
        <v>331</v>
      </c>
      <c r="B159" s="13" t="s">
        <v>349</v>
      </c>
      <c r="C159" s="13" t="s">
        <v>350</v>
      </c>
      <c r="D159" s="13" t="s">
        <v>45</v>
      </c>
      <c r="E159" s="13">
        <v>15</v>
      </c>
    </row>
    <row r="160" spans="1:11" x14ac:dyDescent="0.25">
      <c r="A160" s="13" t="s">
        <v>331</v>
      </c>
      <c r="B160" s="13" t="s">
        <v>351</v>
      </c>
      <c r="C160" s="13" t="s">
        <v>352</v>
      </c>
      <c r="D160" s="13" t="s">
        <v>54</v>
      </c>
      <c r="E160" s="13">
        <v>20</v>
      </c>
    </row>
    <row r="161" spans="1:5" x14ac:dyDescent="0.25">
      <c r="A161" s="13" t="s">
        <v>331</v>
      </c>
      <c r="B161" s="13" t="s">
        <v>183</v>
      </c>
      <c r="C161" s="13" t="s">
        <v>353</v>
      </c>
      <c r="D161" s="13" t="s">
        <v>54</v>
      </c>
      <c r="E161" s="13">
        <v>15</v>
      </c>
    </row>
    <row r="162" spans="1:5" x14ac:dyDescent="0.25">
      <c r="A162" s="13" t="s">
        <v>331</v>
      </c>
      <c r="B162" s="13" t="s">
        <v>354</v>
      </c>
      <c r="C162" s="13" t="s">
        <v>355</v>
      </c>
      <c r="D162" s="13" t="s">
        <v>62</v>
      </c>
      <c r="E162" s="13">
        <v>15</v>
      </c>
    </row>
    <row r="163" spans="1:5" x14ac:dyDescent="0.25">
      <c r="A163" s="13" t="s">
        <v>331</v>
      </c>
      <c r="B163" s="13" t="s">
        <v>356</v>
      </c>
      <c r="C163" s="13" t="s">
        <v>357</v>
      </c>
      <c r="D163" s="13" t="s">
        <v>62</v>
      </c>
      <c r="E163" s="13">
        <v>10</v>
      </c>
    </row>
    <row r="164" spans="1:5" x14ac:dyDescent="0.25">
      <c r="A164" s="13" t="s">
        <v>331</v>
      </c>
      <c r="B164" s="13" t="s">
        <v>358</v>
      </c>
      <c r="C164" s="13" t="s">
        <v>359</v>
      </c>
      <c r="D164" s="13" t="s">
        <v>62</v>
      </c>
      <c r="E164" s="13">
        <v>25</v>
      </c>
    </row>
    <row r="165" spans="1:5" x14ac:dyDescent="0.25">
      <c r="A165" s="13" t="s">
        <v>331</v>
      </c>
      <c r="B165" s="13" t="s">
        <v>360</v>
      </c>
      <c r="C165" s="13" t="s">
        <v>361</v>
      </c>
      <c r="D165" s="13" t="s">
        <v>73</v>
      </c>
      <c r="E165" s="13">
        <v>15</v>
      </c>
    </row>
    <row r="166" spans="1:5" x14ac:dyDescent="0.25">
      <c r="A166" s="13" t="s">
        <v>331</v>
      </c>
      <c r="B166" s="13" t="s">
        <v>362</v>
      </c>
      <c r="C166" s="13" t="s">
        <v>363</v>
      </c>
      <c r="D166" s="13" t="s">
        <v>102</v>
      </c>
      <c r="E166" s="13">
        <v>25</v>
      </c>
    </row>
    <row r="167" spans="1:5" x14ac:dyDescent="0.25">
      <c r="A167" s="13" t="s">
        <v>364</v>
      </c>
      <c r="B167" s="13" t="s">
        <v>365</v>
      </c>
      <c r="C167" s="13" t="s">
        <v>366</v>
      </c>
      <c r="D167" s="13" t="s">
        <v>30</v>
      </c>
      <c r="E167" s="13">
        <v>30</v>
      </c>
    </row>
    <row r="168" spans="1:5" x14ac:dyDescent="0.25">
      <c r="A168" s="13" t="s">
        <v>364</v>
      </c>
      <c r="B168" s="13" t="s">
        <v>71</v>
      </c>
      <c r="C168" s="13" t="s">
        <v>367</v>
      </c>
      <c r="D168" s="13" t="s">
        <v>45</v>
      </c>
      <c r="E168" s="13">
        <v>25</v>
      </c>
    </row>
    <row r="169" spans="1:5" x14ac:dyDescent="0.25">
      <c r="A169" s="13" t="s">
        <v>364</v>
      </c>
      <c r="B169" s="13" t="s">
        <v>368</v>
      </c>
      <c r="C169" s="13" t="s">
        <v>369</v>
      </c>
      <c r="D169" s="13" t="s">
        <v>45</v>
      </c>
      <c r="E169" s="13">
        <v>15</v>
      </c>
    </row>
    <row r="170" spans="1:5" x14ac:dyDescent="0.25">
      <c r="A170" s="13" t="s">
        <v>364</v>
      </c>
      <c r="B170" s="13" t="s">
        <v>370</v>
      </c>
      <c r="C170" s="13" t="s">
        <v>371</v>
      </c>
      <c r="D170" s="13" t="s">
        <v>45</v>
      </c>
      <c r="E170" s="13">
        <v>25</v>
      </c>
    </row>
    <row r="171" spans="1:5" x14ac:dyDescent="0.25">
      <c r="A171" s="13" t="s">
        <v>364</v>
      </c>
      <c r="B171" s="13" t="s">
        <v>175</v>
      </c>
      <c r="C171" s="13" t="s">
        <v>372</v>
      </c>
      <c r="D171" s="13" t="s">
        <v>54</v>
      </c>
      <c r="E171" s="13">
        <v>30</v>
      </c>
    </row>
    <row r="172" spans="1:5" x14ac:dyDescent="0.25">
      <c r="A172" s="13" t="s">
        <v>364</v>
      </c>
      <c r="B172" s="13" t="s">
        <v>373</v>
      </c>
      <c r="C172" s="13" t="s">
        <v>374</v>
      </c>
      <c r="D172" s="13" t="s">
        <v>54</v>
      </c>
      <c r="E172" s="13">
        <v>5</v>
      </c>
    </row>
    <row r="173" spans="1:5" x14ac:dyDescent="0.25">
      <c r="A173" s="13" t="s">
        <v>364</v>
      </c>
      <c r="B173" s="13" t="s">
        <v>31</v>
      </c>
      <c r="C173" s="13" t="s">
        <v>375</v>
      </c>
      <c r="D173" s="13" t="s">
        <v>62</v>
      </c>
      <c r="E173" s="13">
        <v>5</v>
      </c>
    </row>
    <row r="174" spans="1:5" x14ac:dyDescent="0.25">
      <c r="A174" s="13" t="s">
        <v>364</v>
      </c>
      <c r="B174" s="13" t="s">
        <v>376</v>
      </c>
      <c r="C174" s="13" t="s">
        <v>377</v>
      </c>
      <c r="D174" s="13" t="s">
        <v>62</v>
      </c>
      <c r="E174" s="13">
        <v>15</v>
      </c>
    </row>
    <row r="175" spans="1:5" x14ac:dyDescent="0.25">
      <c r="A175" s="13" t="s">
        <v>364</v>
      </c>
      <c r="B175" s="13" t="s">
        <v>347</v>
      </c>
      <c r="C175" s="13" t="s">
        <v>378</v>
      </c>
      <c r="D175" s="13" t="s">
        <v>62</v>
      </c>
      <c r="E175" s="13">
        <v>10</v>
      </c>
    </row>
    <row r="176" spans="1:5" x14ac:dyDescent="0.25">
      <c r="A176" s="13" t="s">
        <v>364</v>
      </c>
      <c r="B176" s="13" t="s">
        <v>379</v>
      </c>
      <c r="C176" s="13" t="s">
        <v>380</v>
      </c>
      <c r="D176" s="13" t="s">
        <v>62</v>
      </c>
      <c r="E176" s="13">
        <v>30</v>
      </c>
    </row>
    <row r="177" spans="1:5" x14ac:dyDescent="0.25">
      <c r="A177" s="13" t="s">
        <v>364</v>
      </c>
      <c r="B177" s="13" t="s">
        <v>381</v>
      </c>
      <c r="C177" s="13" t="s">
        <v>382</v>
      </c>
      <c r="D177" s="13" t="s">
        <v>62</v>
      </c>
      <c r="E177" s="13">
        <v>25</v>
      </c>
    </row>
    <row r="178" spans="1:5" x14ac:dyDescent="0.25">
      <c r="A178" s="13" t="s">
        <v>364</v>
      </c>
      <c r="B178" s="13" t="s">
        <v>383</v>
      </c>
      <c r="C178" s="13" t="s">
        <v>384</v>
      </c>
      <c r="D178" s="13" t="s">
        <v>62</v>
      </c>
      <c r="E178" s="13">
        <v>5</v>
      </c>
    </row>
    <row r="179" spans="1:5" x14ac:dyDescent="0.25">
      <c r="A179" s="13" t="s">
        <v>364</v>
      </c>
      <c r="B179" s="13" t="s">
        <v>385</v>
      </c>
      <c r="C179" s="13" t="s">
        <v>386</v>
      </c>
      <c r="D179" s="13" t="s">
        <v>154</v>
      </c>
      <c r="E179" s="13">
        <v>25</v>
      </c>
    </row>
    <row r="180" spans="1:5" x14ac:dyDescent="0.25">
      <c r="A180" s="13" t="s">
        <v>364</v>
      </c>
      <c r="B180" s="13" t="s">
        <v>387</v>
      </c>
      <c r="C180" s="13" t="s">
        <v>388</v>
      </c>
      <c r="D180" s="13" t="s">
        <v>102</v>
      </c>
      <c r="E180" s="13">
        <v>20</v>
      </c>
    </row>
    <row r="181" spans="1:5" x14ac:dyDescent="0.25">
      <c r="A181" s="13" t="s">
        <v>389</v>
      </c>
      <c r="B181" s="13" t="s">
        <v>390</v>
      </c>
      <c r="C181" s="13" t="s">
        <v>391</v>
      </c>
      <c r="D181" s="13" t="s">
        <v>30</v>
      </c>
      <c r="E181" s="13">
        <v>15</v>
      </c>
    </row>
    <row r="182" spans="1:5" x14ac:dyDescent="0.25">
      <c r="A182" s="13" t="s">
        <v>389</v>
      </c>
      <c r="B182" s="13" t="s">
        <v>392</v>
      </c>
      <c r="C182" s="13" t="s">
        <v>393</v>
      </c>
      <c r="D182" s="13" t="s">
        <v>30</v>
      </c>
      <c r="E182" s="13">
        <v>20</v>
      </c>
    </row>
    <row r="183" spans="1:5" x14ac:dyDescent="0.25">
      <c r="A183" s="13" t="s">
        <v>389</v>
      </c>
      <c r="B183" s="13" t="s">
        <v>394</v>
      </c>
      <c r="C183" s="13" t="s">
        <v>395</v>
      </c>
      <c r="D183" s="13" t="s">
        <v>45</v>
      </c>
      <c r="E183" s="13">
        <v>10</v>
      </c>
    </row>
    <row r="184" spans="1:5" x14ac:dyDescent="0.25">
      <c r="A184" s="13" t="s">
        <v>389</v>
      </c>
      <c r="B184" s="13" t="s">
        <v>396</v>
      </c>
      <c r="C184" s="13" t="s">
        <v>397</v>
      </c>
      <c r="D184" s="13" t="s">
        <v>45</v>
      </c>
      <c r="E184" s="13">
        <v>10</v>
      </c>
    </row>
    <row r="185" spans="1:5" x14ac:dyDescent="0.25">
      <c r="A185" s="13" t="s">
        <v>389</v>
      </c>
      <c r="B185" s="13" t="s">
        <v>398</v>
      </c>
      <c r="C185" s="13" t="s">
        <v>399</v>
      </c>
      <c r="D185" s="13" t="s">
        <v>45</v>
      </c>
      <c r="E185" s="13">
        <v>25</v>
      </c>
    </row>
    <row r="186" spans="1:5" x14ac:dyDescent="0.25">
      <c r="A186" s="13" t="s">
        <v>389</v>
      </c>
      <c r="B186" s="13" t="s">
        <v>354</v>
      </c>
      <c r="C186" s="13" t="s">
        <v>400</v>
      </c>
      <c r="D186" s="13" t="s">
        <v>54</v>
      </c>
      <c r="E186" s="13">
        <v>15</v>
      </c>
    </row>
    <row r="187" spans="1:5" x14ac:dyDescent="0.25">
      <c r="A187" s="13" t="s">
        <v>389</v>
      </c>
      <c r="B187" s="13" t="s">
        <v>401</v>
      </c>
      <c r="C187" s="13" t="s">
        <v>402</v>
      </c>
      <c r="D187" s="13" t="s">
        <v>54</v>
      </c>
      <c r="E187" s="13">
        <v>25</v>
      </c>
    </row>
    <row r="188" spans="1:5" x14ac:dyDescent="0.25">
      <c r="A188" s="13" t="s">
        <v>389</v>
      </c>
      <c r="B188" s="13" t="s">
        <v>217</v>
      </c>
      <c r="C188" s="13" t="s">
        <v>403</v>
      </c>
      <c r="D188" s="13" t="s">
        <v>54</v>
      </c>
      <c r="E188" s="13">
        <v>10</v>
      </c>
    </row>
    <row r="189" spans="1:5" x14ac:dyDescent="0.25">
      <c r="A189" s="13" t="s">
        <v>404</v>
      </c>
      <c r="B189" s="13" t="s">
        <v>221</v>
      </c>
      <c r="C189" s="13" t="s">
        <v>405</v>
      </c>
      <c r="D189" s="13" t="s">
        <v>30</v>
      </c>
      <c r="E189" s="13">
        <v>15</v>
      </c>
    </row>
    <row r="190" spans="1:5" x14ac:dyDescent="0.25">
      <c r="A190" s="13" t="s">
        <v>404</v>
      </c>
      <c r="B190" s="13" t="s">
        <v>406</v>
      </c>
      <c r="C190" s="13" t="s">
        <v>407</v>
      </c>
      <c r="D190" s="13" t="s">
        <v>30</v>
      </c>
      <c r="E190" s="13">
        <v>5</v>
      </c>
    </row>
    <row r="191" spans="1:5" x14ac:dyDescent="0.25">
      <c r="A191" s="13" t="s">
        <v>404</v>
      </c>
      <c r="B191" s="13" t="s">
        <v>408</v>
      </c>
      <c r="C191" s="13" t="s">
        <v>409</v>
      </c>
      <c r="D191" s="13" t="s">
        <v>30</v>
      </c>
      <c r="E191" s="13">
        <v>20</v>
      </c>
    </row>
    <row r="192" spans="1:5" x14ac:dyDescent="0.25">
      <c r="A192" s="13" t="s">
        <v>404</v>
      </c>
      <c r="B192" s="13" t="s">
        <v>410</v>
      </c>
      <c r="C192" s="13" t="s">
        <v>411</v>
      </c>
      <c r="D192" s="13" t="s">
        <v>45</v>
      </c>
      <c r="E192" s="13">
        <v>10</v>
      </c>
    </row>
    <row r="193" spans="1:5" x14ac:dyDescent="0.25">
      <c r="A193" s="13" t="s">
        <v>404</v>
      </c>
      <c r="B193" s="13" t="s">
        <v>360</v>
      </c>
      <c r="C193" s="13" t="s">
        <v>412</v>
      </c>
      <c r="D193" s="13" t="s">
        <v>54</v>
      </c>
      <c r="E193" s="13">
        <v>10</v>
      </c>
    </row>
    <row r="194" spans="1:5" x14ac:dyDescent="0.25">
      <c r="A194" s="13" t="s">
        <v>413</v>
      </c>
      <c r="B194" s="13" t="s">
        <v>414</v>
      </c>
      <c r="C194" s="13" t="s">
        <v>415</v>
      </c>
      <c r="D194" s="13" t="s">
        <v>30</v>
      </c>
      <c r="E194" s="13">
        <v>15</v>
      </c>
    </row>
    <row r="195" spans="1:5" x14ac:dyDescent="0.25">
      <c r="A195" s="13" t="s">
        <v>413</v>
      </c>
      <c r="B195" s="13" t="s">
        <v>416</v>
      </c>
      <c r="C195" s="13" t="s">
        <v>417</v>
      </c>
      <c r="D195" s="13" t="s">
        <v>30</v>
      </c>
      <c r="E195" s="13">
        <v>15</v>
      </c>
    </row>
    <row r="196" spans="1:5" x14ac:dyDescent="0.25">
      <c r="A196" s="13" t="s">
        <v>413</v>
      </c>
      <c r="B196" s="13" t="s">
        <v>410</v>
      </c>
      <c r="C196" s="13" t="s">
        <v>418</v>
      </c>
      <c r="D196" s="13" t="s">
        <v>30</v>
      </c>
      <c r="E196" s="13">
        <v>10</v>
      </c>
    </row>
    <row r="197" spans="1:5" x14ac:dyDescent="0.25">
      <c r="A197" s="13" t="s">
        <v>413</v>
      </c>
      <c r="B197" s="13" t="s">
        <v>278</v>
      </c>
      <c r="C197" s="13" t="s">
        <v>419</v>
      </c>
      <c r="D197" s="13" t="s">
        <v>30</v>
      </c>
      <c r="E197" s="13">
        <v>5</v>
      </c>
    </row>
    <row r="198" spans="1:5" x14ac:dyDescent="0.25">
      <c r="A198" s="13" t="s">
        <v>413</v>
      </c>
      <c r="B198" s="13" t="s">
        <v>193</v>
      </c>
      <c r="C198" s="13" t="s">
        <v>420</v>
      </c>
      <c r="D198" s="13" t="s">
        <v>30</v>
      </c>
      <c r="E198" s="13">
        <v>5</v>
      </c>
    </row>
    <row r="199" spans="1:5" x14ac:dyDescent="0.25">
      <c r="A199" s="13" t="s">
        <v>413</v>
      </c>
      <c r="B199" s="13" t="s">
        <v>120</v>
      </c>
      <c r="C199" s="13" t="s">
        <v>421</v>
      </c>
      <c r="D199" s="13" t="s">
        <v>45</v>
      </c>
      <c r="E199" s="13">
        <v>30</v>
      </c>
    </row>
    <row r="200" spans="1:5" x14ac:dyDescent="0.25">
      <c r="A200" s="13" t="s">
        <v>413</v>
      </c>
      <c r="B200" s="13" t="s">
        <v>415</v>
      </c>
      <c r="C200" s="13" t="s">
        <v>422</v>
      </c>
      <c r="D200" s="13" t="s">
        <v>45</v>
      </c>
      <c r="E200" s="13">
        <v>10</v>
      </c>
    </row>
    <row r="201" spans="1:5" x14ac:dyDescent="0.25">
      <c r="A201" s="13" t="s">
        <v>413</v>
      </c>
      <c r="B201" s="13" t="s">
        <v>423</v>
      </c>
      <c r="C201" s="13" t="s">
        <v>424</v>
      </c>
      <c r="D201" s="13" t="s">
        <v>45</v>
      </c>
      <c r="E201" s="13">
        <v>10</v>
      </c>
    </row>
    <row r="202" spans="1:5" x14ac:dyDescent="0.25">
      <c r="A202" s="13" t="s">
        <v>413</v>
      </c>
      <c r="B202" s="13" t="s">
        <v>425</v>
      </c>
      <c r="C202" s="13" t="s">
        <v>426</v>
      </c>
      <c r="D202" s="13" t="s">
        <v>45</v>
      </c>
      <c r="E202" s="13">
        <v>10</v>
      </c>
    </row>
    <row r="203" spans="1:5" x14ac:dyDescent="0.25">
      <c r="A203" s="13" t="s">
        <v>413</v>
      </c>
      <c r="B203" s="13" t="s">
        <v>427</v>
      </c>
      <c r="C203" s="13" t="s">
        <v>428</v>
      </c>
      <c r="D203" s="13" t="s">
        <v>45</v>
      </c>
      <c r="E203" s="13">
        <v>10</v>
      </c>
    </row>
    <row r="204" spans="1:5" x14ac:dyDescent="0.25">
      <c r="A204" s="13" t="s">
        <v>413</v>
      </c>
      <c r="B204" s="13" t="s">
        <v>429</v>
      </c>
      <c r="C204" s="13" t="s">
        <v>430</v>
      </c>
      <c r="D204" s="13" t="s">
        <v>45</v>
      </c>
      <c r="E204" s="13">
        <v>5</v>
      </c>
    </row>
    <row r="205" spans="1:5" x14ac:dyDescent="0.25">
      <c r="A205" s="13" t="s">
        <v>413</v>
      </c>
      <c r="B205" s="13" t="s">
        <v>431</v>
      </c>
      <c r="C205" s="13" t="s">
        <v>432</v>
      </c>
      <c r="D205" s="13" t="s">
        <v>45</v>
      </c>
      <c r="E205" s="13">
        <v>5</v>
      </c>
    </row>
    <row r="206" spans="1:5" x14ac:dyDescent="0.25">
      <c r="A206" s="13" t="s">
        <v>413</v>
      </c>
      <c r="B206" s="13" t="s">
        <v>433</v>
      </c>
      <c r="C206" s="13" t="s">
        <v>434</v>
      </c>
      <c r="D206" s="13" t="s">
        <v>54</v>
      </c>
      <c r="E206" s="13">
        <v>30</v>
      </c>
    </row>
    <row r="207" spans="1:5" x14ac:dyDescent="0.25">
      <c r="A207" s="13" t="s">
        <v>413</v>
      </c>
      <c r="B207" s="13" t="s">
        <v>435</v>
      </c>
      <c r="C207" s="13" t="s">
        <v>436</v>
      </c>
      <c r="D207" s="13" t="s">
        <v>54</v>
      </c>
      <c r="E207" s="13">
        <v>25</v>
      </c>
    </row>
    <row r="208" spans="1:5" x14ac:dyDescent="0.25">
      <c r="A208" s="13" t="s">
        <v>413</v>
      </c>
      <c r="B208" s="13" t="s">
        <v>437</v>
      </c>
      <c r="C208" s="13" t="s">
        <v>438</v>
      </c>
      <c r="D208" s="13" t="s">
        <v>62</v>
      </c>
      <c r="E208" s="13">
        <v>5</v>
      </c>
    </row>
    <row r="209" spans="1:5" x14ac:dyDescent="0.25">
      <c r="A209" s="13" t="s">
        <v>413</v>
      </c>
      <c r="B209" s="13" t="s">
        <v>439</v>
      </c>
      <c r="C209" s="13" t="s">
        <v>440</v>
      </c>
      <c r="D209" s="13" t="s">
        <v>73</v>
      </c>
      <c r="E209" s="13">
        <v>20</v>
      </c>
    </row>
    <row r="210" spans="1:5" x14ac:dyDescent="0.25">
      <c r="A210" s="13" t="s">
        <v>413</v>
      </c>
      <c r="B210" s="13" t="s">
        <v>441</v>
      </c>
      <c r="C210" s="13" t="s">
        <v>442</v>
      </c>
      <c r="D210" s="13" t="s">
        <v>157</v>
      </c>
      <c r="E210" s="13">
        <v>25</v>
      </c>
    </row>
    <row r="211" spans="1:5" x14ac:dyDescent="0.25">
      <c r="A211" s="13" t="s">
        <v>443</v>
      </c>
      <c r="B211" s="13" t="s">
        <v>444</v>
      </c>
      <c r="C211" s="13" t="s">
        <v>445</v>
      </c>
      <c r="D211" s="13" t="s">
        <v>45</v>
      </c>
      <c r="E211" s="13">
        <v>20</v>
      </c>
    </row>
    <row r="212" spans="1:5" x14ac:dyDescent="0.25">
      <c r="A212" s="13" t="s">
        <v>443</v>
      </c>
      <c r="B212" s="13" t="s">
        <v>177</v>
      </c>
      <c r="C212" s="13" t="s">
        <v>446</v>
      </c>
      <c r="D212" s="13" t="s">
        <v>54</v>
      </c>
      <c r="E212" s="13">
        <v>30</v>
      </c>
    </row>
    <row r="213" spans="1:5" x14ac:dyDescent="0.25">
      <c r="A213" s="13" t="s">
        <v>447</v>
      </c>
      <c r="B213" s="13" t="s">
        <v>448</v>
      </c>
      <c r="C213" s="13" t="s">
        <v>449</v>
      </c>
      <c r="D213" s="13" t="s">
        <v>157</v>
      </c>
      <c r="E213" s="13">
        <v>30</v>
      </c>
    </row>
    <row r="214" spans="1:5" x14ac:dyDescent="0.25">
      <c r="A214" s="13" t="s">
        <v>450</v>
      </c>
      <c r="B214" s="13" t="s">
        <v>451</v>
      </c>
      <c r="C214" s="13" t="s">
        <v>452</v>
      </c>
      <c r="D214" s="13" t="s">
        <v>30</v>
      </c>
      <c r="E214" s="13">
        <v>20</v>
      </c>
    </row>
    <row r="215" spans="1:5" x14ac:dyDescent="0.25">
      <c r="A215" s="13" t="s">
        <v>450</v>
      </c>
      <c r="B215" s="13" t="s">
        <v>414</v>
      </c>
      <c r="C215" s="13" t="s">
        <v>453</v>
      </c>
      <c r="D215" s="13" t="s">
        <v>54</v>
      </c>
      <c r="E215" s="13">
        <v>25</v>
      </c>
    </row>
    <row r="216" spans="1:5" x14ac:dyDescent="0.25">
      <c r="A216" s="13" t="s">
        <v>450</v>
      </c>
      <c r="B216" s="13" t="s">
        <v>454</v>
      </c>
      <c r="C216" s="13" t="s">
        <v>455</v>
      </c>
      <c r="D216" s="13" t="s">
        <v>62</v>
      </c>
      <c r="E216" s="13">
        <v>10</v>
      </c>
    </row>
    <row r="217" spans="1:5" x14ac:dyDescent="0.25">
      <c r="A217" s="13" t="s">
        <v>456</v>
      </c>
      <c r="B217" s="13" t="s">
        <v>457</v>
      </c>
      <c r="C217" s="13" t="s">
        <v>458</v>
      </c>
      <c r="D217" s="13" t="s">
        <v>30</v>
      </c>
      <c r="E217" s="13">
        <v>25</v>
      </c>
    </row>
    <row r="218" spans="1:5" x14ac:dyDescent="0.25">
      <c r="A218" s="13" t="s">
        <v>456</v>
      </c>
      <c r="B218" s="13" t="s">
        <v>459</v>
      </c>
      <c r="C218" s="13" t="s">
        <v>460</v>
      </c>
      <c r="D218" s="13" t="s">
        <v>45</v>
      </c>
      <c r="E218" s="13">
        <v>5</v>
      </c>
    </row>
    <row r="219" spans="1:5" x14ac:dyDescent="0.25">
      <c r="A219" s="13" t="s">
        <v>456</v>
      </c>
      <c r="B219" s="13" t="s">
        <v>461</v>
      </c>
      <c r="C219" s="13" t="s">
        <v>462</v>
      </c>
      <c r="D219" s="13" t="s">
        <v>45</v>
      </c>
      <c r="E219" s="13">
        <v>10</v>
      </c>
    </row>
    <row r="220" spans="1:5" x14ac:dyDescent="0.25">
      <c r="A220" s="13" t="s">
        <v>463</v>
      </c>
      <c r="B220" s="13" t="s">
        <v>329</v>
      </c>
      <c r="C220" s="13" t="s">
        <v>464</v>
      </c>
      <c r="D220" s="13" t="s">
        <v>30</v>
      </c>
      <c r="E220" s="13">
        <v>10</v>
      </c>
    </row>
    <row r="221" spans="1:5" x14ac:dyDescent="0.25">
      <c r="A221" s="13" t="s">
        <v>463</v>
      </c>
      <c r="B221" s="13" t="s">
        <v>465</v>
      </c>
      <c r="C221" s="13" t="s">
        <v>466</v>
      </c>
      <c r="D221" s="13" t="s">
        <v>45</v>
      </c>
      <c r="E221" s="13">
        <v>5</v>
      </c>
    </row>
    <row r="222" spans="1:5" x14ac:dyDescent="0.25">
      <c r="A222" s="13" t="s">
        <v>463</v>
      </c>
      <c r="B222" s="13" t="s">
        <v>106</v>
      </c>
      <c r="C222" s="13" t="s">
        <v>467</v>
      </c>
      <c r="D222" s="13" t="s">
        <v>73</v>
      </c>
      <c r="E222" s="13">
        <v>30</v>
      </c>
    </row>
    <row r="223" spans="1:5" x14ac:dyDescent="0.25">
      <c r="A223" s="13" t="s">
        <v>468</v>
      </c>
      <c r="B223" s="13" t="s">
        <v>469</v>
      </c>
      <c r="C223" s="13" t="s">
        <v>470</v>
      </c>
      <c r="D223" s="13" t="s">
        <v>30</v>
      </c>
      <c r="E223" s="13">
        <v>10</v>
      </c>
    </row>
    <row r="224" spans="1:5" x14ac:dyDescent="0.25">
      <c r="A224" s="13" t="s">
        <v>468</v>
      </c>
      <c r="B224" s="13" t="s">
        <v>177</v>
      </c>
      <c r="C224" s="13" t="s">
        <v>471</v>
      </c>
      <c r="D224" s="13" t="s">
        <v>45</v>
      </c>
      <c r="E224" s="13">
        <v>15</v>
      </c>
    </row>
    <row r="225" spans="1:5" x14ac:dyDescent="0.25">
      <c r="A225" s="13" t="s">
        <v>468</v>
      </c>
      <c r="B225" s="13" t="s">
        <v>181</v>
      </c>
      <c r="C225" s="13" t="s">
        <v>472</v>
      </c>
      <c r="D225" s="13" t="s">
        <v>54</v>
      </c>
      <c r="E225" s="13">
        <v>10</v>
      </c>
    </row>
    <row r="226" spans="1:5" x14ac:dyDescent="0.25">
      <c r="A226" s="13" t="s">
        <v>468</v>
      </c>
      <c r="B226" s="13" t="s">
        <v>398</v>
      </c>
      <c r="C226" s="13" t="s">
        <v>473</v>
      </c>
      <c r="D226" s="13" t="s">
        <v>54</v>
      </c>
      <c r="E226" s="13">
        <v>15</v>
      </c>
    </row>
    <row r="227" spans="1:5" x14ac:dyDescent="0.25">
      <c r="A227" s="13" t="s">
        <v>468</v>
      </c>
      <c r="B227" s="13" t="s">
        <v>474</v>
      </c>
      <c r="C227" s="13" t="s">
        <v>475</v>
      </c>
      <c r="D227" s="13" t="s">
        <v>54</v>
      </c>
      <c r="E227" s="13">
        <v>5</v>
      </c>
    </row>
    <row r="228" spans="1:5" x14ac:dyDescent="0.25">
      <c r="A228" s="13" t="s">
        <v>468</v>
      </c>
      <c r="B228" s="13" t="s">
        <v>476</v>
      </c>
      <c r="C228" s="13" t="s">
        <v>477</v>
      </c>
      <c r="D228" s="13" t="s">
        <v>54</v>
      </c>
      <c r="E228" s="13">
        <v>15</v>
      </c>
    </row>
    <row r="229" spans="1:5" x14ac:dyDescent="0.25">
      <c r="A229" s="13" t="s">
        <v>468</v>
      </c>
      <c r="B229" s="13" t="s">
        <v>478</v>
      </c>
      <c r="C229" s="13" t="s">
        <v>479</v>
      </c>
      <c r="D229" s="13" t="s">
        <v>62</v>
      </c>
      <c r="E229" s="13">
        <v>30</v>
      </c>
    </row>
    <row r="230" spans="1:5" x14ac:dyDescent="0.25">
      <c r="A230" s="13" t="s">
        <v>480</v>
      </c>
      <c r="B230" s="13" t="s">
        <v>481</v>
      </c>
      <c r="C230" s="13" t="s">
        <v>482</v>
      </c>
      <c r="D230" s="13" t="s">
        <v>30</v>
      </c>
      <c r="E230" s="13">
        <v>30</v>
      </c>
    </row>
    <row r="231" spans="1:5" x14ac:dyDescent="0.25">
      <c r="A231" s="13" t="s">
        <v>480</v>
      </c>
      <c r="B231" s="13" t="s">
        <v>483</v>
      </c>
      <c r="C231" s="13" t="s">
        <v>484</v>
      </c>
      <c r="D231" s="13" t="s">
        <v>30</v>
      </c>
      <c r="E231" s="13">
        <v>20</v>
      </c>
    </row>
    <row r="232" spans="1:5" x14ac:dyDescent="0.25">
      <c r="A232" s="13" t="s">
        <v>480</v>
      </c>
      <c r="B232" s="13" t="s">
        <v>236</v>
      </c>
      <c r="C232" s="13" t="s">
        <v>485</v>
      </c>
      <c r="D232" s="13" t="s">
        <v>30</v>
      </c>
      <c r="E232" s="13">
        <v>10</v>
      </c>
    </row>
    <row r="233" spans="1:5" x14ac:dyDescent="0.25">
      <c r="A233" s="13" t="s">
        <v>480</v>
      </c>
      <c r="B233" s="13" t="s">
        <v>486</v>
      </c>
      <c r="C233" s="13" t="s">
        <v>487</v>
      </c>
      <c r="D233" s="13" t="s">
        <v>30</v>
      </c>
      <c r="E233" s="13">
        <v>10</v>
      </c>
    </row>
    <row r="234" spans="1:5" x14ac:dyDescent="0.25">
      <c r="A234" s="13" t="s">
        <v>480</v>
      </c>
      <c r="B234" s="13" t="s">
        <v>488</v>
      </c>
      <c r="C234" s="13" t="s">
        <v>489</v>
      </c>
      <c r="D234" s="13" t="s">
        <v>62</v>
      </c>
      <c r="E234" s="13">
        <v>15</v>
      </c>
    </row>
    <row r="235" spans="1:5" x14ac:dyDescent="0.25">
      <c r="A235" s="13" t="s">
        <v>480</v>
      </c>
      <c r="B235" s="13" t="s">
        <v>490</v>
      </c>
      <c r="C235" s="13" t="s">
        <v>491</v>
      </c>
      <c r="D235" s="13" t="s">
        <v>62</v>
      </c>
      <c r="E235" s="13">
        <v>25</v>
      </c>
    </row>
    <row r="236" spans="1:5" x14ac:dyDescent="0.25">
      <c r="A236" s="13" t="s">
        <v>480</v>
      </c>
      <c r="B236" s="13" t="s">
        <v>335</v>
      </c>
      <c r="C236" s="13" t="s">
        <v>492</v>
      </c>
      <c r="D236" s="13" t="s">
        <v>62</v>
      </c>
      <c r="E236" s="13">
        <v>25</v>
      </c>
    </row>
    <row r="237" spans="1:5" x14ac:dyDescent="0.25">
      <c r="A237" s="13" t="s">
        <v>493</v>
      </c>
      <c r="B237" s="13" t="s">
        <v>494</v>
      </c>
      <c r="C237" s="13" t="s">
        <v>495</v>
      </c>
      <c r="D237" s="13" t="s">
        <v>30</v>
      </c>
      <c r="E237" s="13">
        <v>5</v>
      </c>
    </row>
    <row r="238" spans="1:5" x14ac:dyDescent="0.25">
      <c r="A238" s="13" t="s">
        <v>493</v>
      </c>
      <c r="B238" s="13" t="s">
        <v>496</v>
      </c>
      <c r="C238" s="13" t="s">
        <v>497</v>
      </c>
      <c r="D238" s="13" t="s">
        <v>30</v>
      </c>
      <c r="E238" s="13">
        <v>15</v>
      </c>
    </row>
    <row r="239" spans="1:5" x14ac:dyDescent="0.25">
      <c r="A239" s="13" t="s">
        <v>493</v>
      </c>
      <c r="B239" s="13" t="s">
        <v>498</v>
      </c>
      <c r="C239" s="13" t="s">
        <v>499</v>
      </c>
      <c r="D239" s="13" t="s">
        <v>30</v>
      </c>
      <c r="E239" s="13">
        <v>30</v>
      </c>
    </row>
    <row r="240" spans="1:5" x14ac:dyDescent="0.25">
      <c r="A240" s="13" t="s">
        <v>493</v>
      </c>
      <c r="B240" s="13" t="s">
        <v>500</v>
      </c>
      <c r="C240" s="13" t="s">
        <v>501</v>
      </c>
      <c r="D240" s="13" t="s">
        <v>30</v>
      </c>
      <c r="E240" s="13">
        <v>30</v>
      </c>
    </row>
    <row r="241" spans="1:5" x14ac:dyDescent="0.25">
      <c r="A241" s="13" t="s">
        <v>493</v>
      </c>
      <c r="B241" s="13" t="s">
        <v>502</v>
      </c>
      <c r="C241" s="13" t="s">
        <v>503</v>
      </c>
      <c r="D241" s="13" t="s">
        <v>30</v>
      </c>
      <c r="E241" s="13">
        <v>10</v>
      </c>
    </row>
    <row r="242" spans="1:5" x14ac:dyDescent="0.25">
      <c r="A242" s="13" t="s">
        <v>493</v>
      </c>
      <c r="B242" s="13" t="s">
        <v>504</v>
      </c>
      <c r="C242" s="13" t="s">
        <v>505</v>
      </c>
      <c r="D242" s="13" t="s">
        <v>30</v>
      </c>
      <c r="E242" s="13">
        <v>10</v>
      </c>
    </row>
    <row r="243" spans="1:5" x14ac:dyDescent="0.25">
      <c r="A243" s="13" t="s">
        <v>493</v>
      </c>
      <c r="B243" s="13" t="s">
        <v>506</v>
      </c>
      <c r="C243" s="13" t="s">
        <v>507</v>
      </c>
      <c r="D243" s="13" t="s">
        <v>30</v>
      </c>
      <c r="E243" s="13">
        <v>25</v>
      </c>
    </row>
    <row r="244" spans="1:5" x14ac:dyDescent="0.25">
      <c r="A244" s="13" t="s">
        <v>493</v>
      </c>
      <c r="B244" s="13" t="s">
        <v>508</v>
      </c>
      <c r="C244" s="13" t="s">
        <v>509</v>
      </c>
      <c r="D244" s="13" t="s">
        <v>30</v>
      </c>
      <c r="E244" s="13">
        <v>5</v>
      </c>
    </row>
    <row r="245" spans="1:5" x14ac:dyDescent="0.25">
      <c r="A245" s="13" t="s">
        <v>493</v>
      </c>
      <c r="B245" s="13" t="s">
        <v>41</v>
      </c>
      <c r="C245" s="13" t="s">
        <v>510</v>
      </c>
      <c r="D245" s="13" t="s">
        <v>30</v>
      </c>
      <c r="E245" s="13">
        <v>30</v>
      </c>
    </row>
    <row r="246" spans="1:5" x14ac:dyDescent="0.25">
      <c r="A246" s="13" t="s">
        <v>493</v>
      </c>
      <c r="B246" s="13" t="s">
        <v>498</v>
      </c>
      <c r="C246" s="13" t="s">
        <v>511</v>
      </c>
      <c r="D246" s="13" t="s">
        <v>30</v>
      </c>
      <c r="E246" s="13">
        <v>10</v>
      </c>
    </row>
    <row r="247" spans="1:5" x14ac:dyDescent="0.25">
      <c r="A247" s="13" t="s">
        <v>493</v>
      </c>
      <c r="B247" s="13" t="s">
        <v>193</v>
      </c>
      <c r="C247" s="13" t="s">
        <v>512</v>
      </c>
      <c r="D247" s="13" t="s">
        <v>30</v>
      </c>
      <c r="E247" s="13">
        <v>5</v>
      </c>
    </row>
    <row r="248" spans="1:5" x14ac:dyDescent="0.25">
      <c r="A248" s="13" t="s">
        <v>493</v>
      </c>
      <c r="B248" s="13" t="s">
        <v>513</v>
      </c>
      <c r="C248" s="13" t="s">
        <v>514</v>
      </c>
      <c r="D248" s="13" t="s">
        <v>30</v>
      </c>
      <c r="E248" s="13">
        <v>5</v>
      </c>
    </row>
    <row r="249" spans="1:5" x14ac:dyDescent="0.25">
      <c r="A249" s="13" t="s">
        <v>493</v>
      </c>
      <c r="B249" s="13" t="s">
        <v>515</v>
      </c>
      <c r="C249" s="13" t="s">
        <v>516</v>
      </c>
      <c r="D249" s="13" t="s">
        <v>30</v>
      </c>
      <c r="E249" s="13">
        <v>20</v>
      </c>
    </row>
    <row r="250" spans="1:5" x14ac:dyDescent="0.25">
      <c r="A250" s="13" t="s">
        <v>493</v>
      </c>
      <c r="B250" s="13" t="s">
        <v>379</v>
      </c>
      <c r="C250" s="13" t="s">
        <v>517</v>
      </c>
      <c r="D250" s="13" t="s">
        <v>30</v>
      </c>
      <c r="E250" s="13">
        <v>10</v>
      </c>
    </row>
    <row r="251" spans="1:5" x14ac:dyDescent="0.25">
      <c r="A251" s="13" t="s">
        <v>493</v>
      </c>
      <c r="B251" s="13" t="s">
        <v>518</v>
      </c>
      <c r="C251" s="13" t="s">
        <v>519</v>
      </c>
      <c r="D251" s="13" t="s">
        <v>30</v>
      </c>
      <c r="E251" s="13">
        <v>20</v>
      </c>
    </row>
    <row r="252" spans="1:5" x14ac:dyDescent="0.25">
      <c r="A252" s="13" t="s">
        <v>493</v>
      </c>
      <c r="B252" s="13" t="s">
        <v>520</v>
      </c>
      <c r="C252" s="13" t="s">
        <v>521</v>
      </c>
      <c r="D252" s="13" t="s">
        <v>30</v>
      </c>
      <c r="E252" s="13">
        <v>25</v>
      </c>
    </row>
    <row r="253" spans="1:5" x14ac:dyDescent="0.25">
      <c r="A253" s="13" t="s">
        <v>493</v>
      </c>
      <c r="B253" s="13" t="s">
        <v>522</v>
      </c>
      <c r="C253" s="13" t="s">
        <v>523</v>
      </c>
      <c r="D253" s="13" t="s">
        <v>30</v>
      </c>
      <c r="E253" s="13">
        <v>30</v>
      </c>
    </row>
    <row r="254" spans="1:5" x14ac:dyDescent="0.25">
      <c r="A254" s="13" t="s">
        <v>493</v>
      </c>
      <c r="B254" s="13" t="s">
        <v>175</v>
      </c>
      <c r="C254" s="13" t="s">
        <v>524</v>
      </c>
      <c r="D254" s="13" t="s">
        <v>30</v>
      </c>
      <c r="E254" s="13">
        <v>10</v>
      </c>
    </row>
    <row r="255" spans="1:5" x14ac:dyDescent="0.25">
      <c r="A255" s="13" t="s">
        <v>493</v>
      </c>
      <c r="B255" s="13" t="s">
        <v>481</v>
      </c>
      <c r="C255" s="13" t="s">
        <v>525</v>
      </c>
      <c r="D255" s="13" t="s">
        <v>30</v>
      </c>
      <c r="E255" s="13">
        <v>5</v>
      </c>
    </row>
    <row r="256" spans="1:5" x14ac:dyDescent="0.25">
      <c r="A256" s="13" t="s">
        <v>493</v>
      </c>
      <c r="B256" s="13" t="s">
        <v>526</v>
      </c>
      <c r="C256" s="13" t="s">
        <v>527</v>
      </c>
      <c r="D256" s="13" t="s">
        <v>30</v>
      </c>
      <c r="E256" s="13">
        <v>10</v>
      </c>
    </row>
    <row r="257" spans="1:5" x14ac:dyDescent="0.25">
      <c r="A257" s="13" t="s">
        <v>493</v>
      </c>
      <c r="B257" s="13" t="s">
        <v>528</v>
      </c>
      <c r="C257" s="13" t="s">
        <v>529</v>
      </c>
      <c r="D257" s="13" t="s">
        <v>30</v>
      </c>
      <c r="E257" s="13">
        <v>10</v>
      </c>
    </row>
    <row r="258" spans="1:5" x14ac:dyDescent="0.25">
      <c r="A258" s="13" t="s">
        <v>493</v>
      </c>
      <c r="B258" s="13" t="s">
        <v>530</v>
      </c>
      <c r="C258" s="13" t="s">
        <v>531</v>
      </c>
      <c r="D258" s="13" t="s">
        <v>45</v>
      </c>
      <c r="E258" s="13">
        <v>25</v>
      </c>
    </row>
    <row r="259" spans="1:5" x14ac:dyDescent="0.25">
      <c r="A259" s="13" t="s">
        <v>493</v>
      </c>
      <c r="B259" s="13" t="s">
        <v>35</v>
      </c>
      <c r="C259" s="13" t="s">
        <v>532</v>
      </c>
      <c r="D259" s="13" t="s">
        <v>30</v>
      </c>
      <c r="E259" s="13">
        <v>10</v>
      </c>
    </row>
    <row r="260" spans="1:5" x14ac:dyDescent="0.25">
      <c r="A260" s="13" t="s">
        <v>493</v>
      </c>
      <c r="B260" s="13" t="s">
        <v>533</v>
      </c>
      <c r="C260" s="13" t="s">
        <v>534</v>
      </c>
      <c r="D260" s="13" t="s">
        <v>30</v>
      </c>
      <c r="E260" s="13">
        <v>10</v>
      </c>
    </row>
    <row r="261" spans="1:5" x14ac:dyDescent="0.25">
      <c r="A261" s="13" t="s">
        <v>493</v>
      </c>
      <c r="B261" s="13" t="s">
        <v>187</v>
      </c>
      <c r="C261" s="13" t="s">
        <v>535</v>
      </c>
      <c r="D261" s="13" t="s">
        <v>30</v>
      </c>
      <c r="E261" s="13">
        <v>15</v>
      </c>
    </row>
    <row r="262" spans="1:5" x14ac:dyDescent="0.25">
      <c r="A262" s="13" t="s">
        <v>493</v>
      </c>
      <c r="B262" s="13" t="s">
        <v>179</v>
      </c>
      <c r="C262" s="13" t="s">
        <v>536</v>
      </c>
      <c r="D262" s="13" t="s">
        <v>45</v>
      </c>
      <c r="E262" s="13">
        <v>5</v>
      </c>
    </row>
    <row r="263" spans="1:5" x14ac:dyDescent="0.25">
      <c r="A263" s="13" t="s">
        <v>493</v>
      </c>
      <c r="B263" s="13" t="s">
        <v>161</v>
      </c>
      <c r="C263" s="13" t="s">
        <v>537</v>
      </c>
      <c r="D263" s="13" t="s">
        <v>45</v>
      </c>
      <c r="E263" s="13">
        <v>30</v>
      </c>
    </row>
    <row r="264" spans="1:5" x14ac:dyDescent="0.25">
      <c r="A264" s="13" t="s">
        <v>493</v>
      </c>
      <c r="B264" s="13" t="s">
        <v>538</v>
      </c>
      <c r="C264" s="13" t="s">
        <v>539</v>
      </c>
      <c r="D264" s="13" t="s">
        <v>45</v>
      </c>
      <c r="E264" s="13">
        <v>10</v>
      </c>
    </row>
    <row r="265" spans="1:5" x14ac:dyDescent="0.25">
      <c r="A265" s="13" t="s">
        <v>493</v>
      </c>
      <c r="B265" s="13" t="s">
        <v>540</v>
      </c>
      <c r="C265" s="13" t="s">
        <v>541</v>
      </c>
      <c r="D265" s="13" t="s">
        <v>45</v>
      </c>
      <c r="E265" s="13">
        <v>30</v>
      </c>
    </row>
    <row r="266" spans="1:5" x14ac:dyDescent="0.25">
      <c r="A266" s="13" t="s">
        <v>493</v>
      </c>
      <c r="B266" s="13" t="s">
        <v>60</v>
      </c>
      <c r="C266" s="13" t="s">
        <v>542</v>
      </c>
      <c r="D266" s="13" t="s">
        <v>45</v>
      </c>
      <c r="E266" s="13">
        <v>5</v>
      </c>
    </row>
    <row r="267" spans="1:5" x14ac:dyDescent="0.25">
      <c r="A267" s="13" t="s">
        <v>493</v>
      </c>
      <c r="B267" s="13" t="s">
        <v>543</v>
      </c>
      <c r="C267" s="13" t="s">
        <v>544</v>
      </c>
      <c r="D267" s="13" t="s">
        <v>45</v>
      </c>
      <c r="E267" s="13">
        <v>25</v>
      </c>
    </row>
    <row r="268" spans="1:5" x14ac:dyDescent="0.25">
      <c r="A268" s="13" t="s">
        <v>493</v>
      </c>
      <c r="B268" s="13" t="s">
        <v>545</v>
      </c>
      <c r="C268" s="13" t="s">
        <v>546</v>
      </c>
      <c r="D268" s="13" t="s">
        <v>45</v>
      </c>
      <c r="E268" s="13">
        <v>10</v>
      </c>
    </row>
    <row r="269" spans="1:5" x14ac:dyDescent="0.25">
      <c r="A269" s="13" t="s">
        <v>493</v>
      </c>
      <c r="B269" s="13" t="s">
        <v>329</v>
      </c>
      <c r="C269" s="13" t="s">
        <v>547</v>
      </c>
      <c r="D269" s="13" t="s">
        <v>45</v>
      </c>
      <c r="E269" s="13">
        <v>15</v>
      </c>
    </row>
    <row r="270" spans="1:5" x14ac:dyDescent="0.25">
      <c r="A270" s="13" t="s">
        <v>493</v>
      </c>
      <c r="B270" s="13" t="s">
        <v>548</v>
      </c>
      <c r="C270" s="13" t="s">
        <v>549</v>
      </c>
      <c r="D270" s="13" t="s">
        <v>45</v>
      </c>
      <c r="E270" s="13">
        <v>10</v>
      </c>
    </row>
    <row r="271" spans="1:5" x14ac:dyDescent="0.25">
      <c r="A271" s="13" t="s">
        <v>493</v>
      </c>
      <c r="B271" s="13" t="s">
        <v>550</v>
      </c>
      <c r="C271" s="13" t="s">
        <v>551</v>
      </c>
      <c r="D271" s="13" t="s">
        <v>45</v>
      </c>
      <c r="E271" s="13">
        <v>10</v>
      </c>
    </row>
    <row r="272" spans="1:5" x14ac:dyDescent="0.25">
      <c r="A272" s="13" t="s">
        <v>493</v>
      </c>
      <c r="B272" s="13" t="s">
        <v>540</v>
      </c>
      <c r="C272" s="13" t="s">
        <v>552</v>
      </c>
      <c r="D272" s="13" t="s">
        <v>45</v>
      </c>
      <c r="E272" s="13">
        <v>15</v>
      </c>
    </row>
    <row r="273" spans="1:5" x14ac:dyDescent="0.25">
      <c r="A273" s="13" t="s">
        <v>493</v>
      </c>
      <c r="B273" s="13" t="s">
        <v>553</v>
      </c>
      <c r="C273" s="13" t="s">
        <v>554</v>
      </c>
      <c r="D273" s="13" t="s">
        <v>54</v>
      </c>
      <c r="E273" s="13">
        <v>20</v>
      </c>
    </row>
    <row r="274" spans="1:5" x14ac:dyDescent="0.25">
      <c r="A274" s="13" t="s">
        <v>493</v>
      </c>
      <c r="B274" s="13" t="s">
        <v>555</v>
      </c>
      <c r="C274" s="13" t="s">
        <v>556</v>
      </c>
      <c r="D274" s="13" t="s">
        <v>54</v>
      </c>
      <c r="E274" s="13">
        <v>15</v>
      </c>
    </row>
    <row r="275" spans="1:5" x14ac:dyDescent="0.25">
      <c r="A275" s="13" t="s">
        <v>493</v>
      </c>
      <c r="B275" s="13" t="s">
        <v>557</v>
      </c>
      <c r="C275" s="13" t="s">
        <v>558</v>
      </c>
      <c r="D275" s="13" t="s">
        <v>54</v>
      </c>
      <c r="E275" s="13">
        <v>20</v>
      </c>
    </row>
    <row r="276" spans="1:5" x14ac:dyDescent="0.25">
      <c r="A276" s="13" t="s">
        <v>493</v>
      </c>
      <c r="B276" s="13" t="s">
        <v>559</v>
      </c>
      <c r="C276" s="13" t="s">
        <v>560</v>
      </c>
      <c r="D276" s="13" t="s">
        <v>54</v>
      </c>
      <c r="E276" s="13">
        <v>20</v>
      </c>
    </row>
    <row r="277" spans="1:5" x14ac:dyDescent="0.25">
      <c r="A277" s="13" t="s">
        <v>493</v>
      </c>
      <c r="B277" s="13" t="s">
        <v>561</v>
      </c>
      <c r="C277" s="13" t="s">
        <v>562</v>
      </c>
      <c r="D277" s="13" t="s">
        <v>54</v>
      </c>
      <c r="E277" s="13">
        <v>10</v>
      </c>
    </row>
    <row r="278" spans="1:5" x14ac:dyDescent="0.25">
      <c r="A278" s="13" t="s">
        <v>493</v>
      </c>
      <c r="B278" s="13" t="s">
        <v>563</v>
      </c>
      <c r="C278" s="13" t="s">
        <v>564</v>
      </c>
      <c r="D278" s="13" t="s">
        <v>54</v>
      </c>
      <c r="E278" s="13">
        <v>5</v>
      </c>
    </row>
    <row r="279" spans="1:5" x14ac:dyDescent="0.25">
      <c r="A279" s="13" t="s">
        <v>493</v>
      </c>
      <c r="B279" s="13" t="s">
        <v>565</v>
      </c>
      <c r="C279" s="13" t="s">
        <v>566</v>
      </c>
      <c r="D279" s="13" t="s">
        <v>54</v>
      </c>
      <c r="E279" s="13">
        <v>5</v>
      </c>
    </row>
    <row r="280" spans="1:5" x14ac:dyDescent="0.25">
      <c r="A280" s="13" t="s">
        <v>493</v>
      </c>
      <c r="B280" s="13" t="s">
        <v>567</v>
      </c>
      <c r="C280" s="13" t="s">
        <v>568</v>
      </c>
      <c r="D280" s="13" t="s">
        <v>54</v>
      </c>
      <c r="E280" s="13">
        <v>10</v>
      </c>
    </row>
    <row r="281" spans="1:5" x14ac:dyDescent="0.25">
      <c r="A281" s="13" t="s">
        <v>493</v>
      </c>
      <c r="B281" s="13" t="s">
        <v>569</v>
      </c>
      <c r="C281" s="13" t="s">
        <v>570</v>
      </c>
      <c r="D281" s="13" t="s">
        <v>54</v>
      </c>
      <c r="E281" s="13">
        <v>5</v>
      </c>
    </row>
    <row r="282" spans="1:5" x14ac:dyDescent="0.25">
      <c r="A282" s="13" t="s">
        <v>493</v>
      </c>
      <c r="B282" s="13" t="s">
        <v>571</v>
      </c>
      <c r="C282" s="13" t="s">
        <v>572</v>
      </c>
      <c r="D282" s="13" t="s">
        <v>573</v>
      </c>
      <c r="E282" s="13">
        <v>15</v>
      </c>
    </row>
    <row r="283" spans="1:5" x14ac:dyDescent="0.25">
      <c r="A283" s="13" t="s">
        <v>493</v>
      </c>
      <c r="B283" s="13" t="s">
        <v>574</v>
      </c>
      <c r="C283" s="13" t="s">
        <v>575</v>
      </c>
      <c r="D283" s="13" t="s">
        <v>54</v>
      </c>
      <c r="E283" s="13">
        <v>25</v>
      </c>
    </row>
    <row r="284" spans="1:5" x14ac:dyDescent="0.25">
      <c r="A284" s="13" t="s">
        <v>493</v>
      </c>
      <c r="B284" s="13" t="s">
        <v>576</v>
      </c>
      <c r="C284" s="13" t="s">
        <v>577</v>
      </c>
      <c r="D284" s="13" t="s">
        <v>54</v>
      </c>
      <c r="E284" s="13">
        <v>10</v>
      </c>
    </row>
    <row r="285" spans="1:5" x14ac:dyDescent="0.25">
      <c r="A285" s="13" t="s">
        <v>493</v>
      </c>
      <c r="B285" s="13" t="s">
        <v>578</v>
      </c>
      <c r="C285" s="13" t="s">
        <v>579</v>
      </c>
      <c r="D285" s="13" t="s">
        <v>54</v>
      </c>
      <c r="E285" s="13">
        <v>25</v>
      </c>
    </row>
    <row r="286" spans="1:5" x14ac:dyDescent="0.25">
      <c r="A286" s="13" t="s">
        <v>493</v>
      </c>
      <c r="B286" s="13" t="s">
        <v>580</v>
      </c>
      <c r="C286" s="13" t="s">
        <v>581</v>
      </c>
      <c r="D286" s="13" t="s">
        <v>54</v>
      </c>
      <c r="E286" s="13">
        <v>15</v>
      </c>
    </row>
    <row r="287" spans="1:5" x14ac:dyDescent="0.25">
      <c r="A287" s="13" t="s">
        <v>493</v>
      </c>
      <c r="B287" s="13" t="s">
        <v>242</v>
      </c>
      <c r="C287" s="13" t="s">
        <v>582</v>
      </c>
      <c r="D287" s="13" t="s">
        <v>54</v>
      </c>
      <c r="E287" s="13">
        <v>5</v>
      </c>
    </row>
    <row r="288" spans="1:5" x14ac:dyDescent="0.25">
      <c r="A288" s="13" t="s">
        <v>493</v>
      </c>
      <c r="B288" s="13" t="s">
        <v>583</v>
      </c>
      <c r="C288" s="13" t="s">
        <v>584</v>
      </c>
      <c r="D288" s="13" t="s">
        <v>62</v>
      </c>
      <c r="E288" s="13">
        <v>10</v>
      </c>
    </row>
    <row r="289" spans="1:5" x14ac:dyDescent="0.25">
      <c r="A289" s="13" t="s">
        <v>493</v>
      </c>
      <c r="B289" s="13" t="s">
        <v>585</v>
      </c>
      <c r="C289" s="13" t="s">
        <v>586</v>
      </c>
      <c r="D289" s="13" t="s">
        <v>62</v>
      </c>
      <c r="E289" s="13">
        <v>10</v>
      </c>
    </row>
    <row r="290" spans="1:5" x14ac:dyDescent="0.25">
      <c r="A290" s="13" t="s">
        <v>493</v>
      </c>
      <c r="B290" s="13" t="s">
        <v>498</v>
      </c>
      <c r="C290" s="13" t="s">
        <v>587</v>
      </c>
      <c r="D290" s="13" t="s">
        <v>62</v>
      </c>
      <c r="E290" s="13">
        <v>15</v>
      </c>
    </row>
    <row r="291" spans="1:5" x14ac:dyDescent="0.25">
      <c r="A291" s="13" t="s">
        <v>493</v>
      </c>
      <c r="B291" s="13" t="s">
        <v>588</v>
      </c>
      <c r="C291" s="13" t="s">
        <v>589</v>
      </c>
      <c r="D291" s="13" t="s">
        <v>62</v>
      </c>
      <c r="E291" s="13">
        <v>10</v>
      </c>
    </row>
    <row r="292" spans="1:5" x14ac:dyDescent="0.25">
      <c r="A292" s="13" t="s">
        <v>493</v>
      </c>
      <c r="B292" s="13" t="s">
        <v>502</v>
      </c>
      <c r="C292" s="13" t="s">
        <v>590</v>
      </c>
      <c r="D292" s="13" t="s">
        <v>62</v>
      </c>
      <c r="E292" s="13">
        <v>5</v>
      </c>
    </row>
    <row r="293" spans="1:5" x14ac:dyDescent="0.25">
      <c r="A293" s="13" t="s">
        <v>493</v>
      </c>
      <c r="B293" s="13" t="s">
        <v>591</v>
      </c>
      <c r="C293" s="13" t="s">
        <v>592</v>
      </c>
      <c r="D293" s="13" t="s">
        <v>73</v>
      </c>
      <c r="E293" s="13">
        <v>10</v>
      </c>
    </row>
    <row r="294" spans="1:5" x14ac:dyDescent="0.25">
      <c r="A294" s="13" t="s">
        <v>493</v>
      </c>
      <c r="B294" s="13" t="s">
        <v>593</v>
      </c>
      <c r="C294" s="13" t="s">
        <v>594</v>
      </c>
      <c r="D294" s="13" t="s">
        <v>73</v>
      </c>
      <c r="E294" s="13">
        <v>25</v>
      </c>
    </row>
    <row r="295" spans="1:5" x14ac:dyDescent="0.25">
      <c r="A295" s="13" t="s">
        <v>493</v>
      </c>
      <c r="B295" s="13" t="s">
        <v>333</v>
      </c>
      <c r="C295" s="13" t="s">
        <v>595</v>
      </c>
      <c r="D295" s="13" t="s">
        <v>73</v>
      </c>
      <c r="E295" s="13">
        <v>20</v>
      </c>
    </row>
    <row r="296" spans="1:5" x14ac:dyDescent="0.25">
      <c r="A296" s="13" t="s">
        <v>493</v>
      </c>
      <c r="B296" s="13" t="s">
        <v>596</v>
      </c>
      <c r="C296" s="13" t="s">
        <v>597</v>
      </c>
      <c r="D296" s="13" t="s">
        <v>154</v>
      </c>
      <c r="E296" s="13">
        <v>10</v>
      </c>
    </row>
    <row r="297" spans="1:5" x14ac:dyDescent="0.25">
      <c r="A297" s="13" t="s">
        <v>493</v>
      </c>
      <c r="B297" s="13" t="s">
        <v>189</v>
      </c>
      <c r="C297" s="13" t="s">
        <v>598</v>
      </c>
      <c r="D297" s="13" t="s">
        <v>154</v>
      </c>
      <c r="E297" s="13">
        <v>15</v>
      </c>
    </row>
    <row r="298" spans="1:5" x14ac:dyDescent="0.25">
      <c r="A298" s="13" t="s">
        <v>493</v>
      </c>
      <c r="B298" s="13" t="s">
        <v>599</v>
      </c>
      <c r="C298" s="13" t="s">
        <v>600</v>
      </c>
      <c r="D298" s="13" t="s">
        <v>154</v>
      </c>
      <c r="E298" s="13">
        <v>15</v>
      </c>
    </row>
    <row r="299" spans="1:5" x14ac:dyDescent="0.25">
      <c r="A299" s="13" t="s">
        <v>493</v>
      </c>
      <c r="B299" s="13" t="s">
        <v>601</v>
      </c>
      <c r="C299" s="13" t="s">
        <v>602</v>
      </c>
      <c r="E299" s="13">
        <v>20</v>
      </c>
    </row>
    <row r="300" spans="1:5" x14ac:dyDescent="0.25">
      <c r="A300" s="13" t="s">
        <v>603</v>
      </c>
      <c r="B300" s="13" t="s">
        <v>65</v>
      </c>
      <c r="C300" s="13" t="s">
        <v>604</v>
      </c>
      <c r="D300" s="13" t="s">
        <v>62</v>
      </c>
      <c r="E300" s="13">
        <v>30</v>
      </c>
    </row>
    <row r="301" spans="1:5" x14ac:dyDescent="0.25">
      <c r="A301" s="13" t="s">
        <v>603</v>
      </c>
      <c r="B301" s="13" t="s">
        <v>605</v>
      </c>
      <c r="C301" s="13" t="s">
        <v>606</v>
      </c>
      <c r="D301" s="13" t="s">
        <v>62</v>
      </c>
      <c r="E301" s="13">
        <v>5</v>
      </c>
    </row>
    <row r="302" spans="1:5" x14ac:dyDescent="0.25">
      <c r="A302" s="13" t="s">
        <v>603</v>
      </c>
      <c r="B302" s="13" t="s">
        <v>607</v>
      </c>
      <c r="C302" s="13" t="s">
        <v>608</v>
      </c>
      <c r="D302" s="13" t="s">
        <v>73</v>
      </c>
      <c r="E302" s="13">
        <v>5</v>
      </c>
    </row>
    <row r="303" spans="1:5" x14ac:dyDescent="0.25">
      <c r="A303" s="13" t="s">
        <v>609</v>
      </c>
      <c r="B303" s="13" t="s">
        <v>610</v>
      </c>
      <c r="C303" s="13" t="s">
        <v>611</v>
      </c>
      <c r="D303" s="13" t="s">
        <v>30</v>
      </c>
      <c r="E303" s="13">
        <v>10</v>
      </c>
    </row>
    <row r="304" spans="1:5" x14ac:dyDescent="0.25">
      <c r="A304" s="13" t="s">
        <v>609</v>
      </c>
      <c r="B304" s="13" t="s">
        <v>612</v>
      </c>
      <c r="C304" s="13" t="s">
        <v>613</v>
      </c>
      <c r="D304" s="13" t="s">
        <v>30</v>
      </c>
      <c r="E304" s="13">
        <v>20</v>
      </c>
    </row>
    <row r="305" spans="1:5" x14ac:dyDescent="0.25">
      <c r="A305" s="13" t="s">
        <v>609</v>
      </c>
      <c r="B305" s="13" t="s">
        <v>614</v>
      </c>
      <c r="C305" s="13" t="s">
        <v>615</v>
      </c>
      <c r="D305" s="13" t="s">
        <v>30</v>
      </c>
      <c r="E305" s="13">
        <v>15</v>
      </c>
    </row>
    <row r="306" spans="1:5" x14ac:dyDescent="0.25">
      <c r="A306" s="13" t="s">
        <v>609</v>
      </c>
      <c r="B306" s="13" t="s">
        <v>616</v>
      </c>
      <c r="C306" s="13" t="s">
        <v>617</v>
      </c>
      <c r="D306" s="13" t="s">
        <v>30</v>
      </c>
      <c r="E306" s="13">
        <v>30</v>
      </c>
    </row>
    <row r="307" spans="1:5" x14ac:dyDescent="0.25">
      <c r="A307" s="13" t="s">
        <v>609</v>
      </c>
      <c r="B307" s="13" t="s">
        <v>618</v>
      </c>
      <c r="C307" s="13" t="s">
        <v>619</v>
      </c>
      <c r="D307" s="13" t="s">
        <v>30</v>
      </c>
      <c r="E307" s="13">
        <v>15</v>
      </c>
    </row>
    <row r="308" spans="1:5" x14ac:dyDescent="0.25">
      <c r="A308" s="13" t="s">
        <v>609</v>
      </c>
      <c r="B308" s="13" t="s">
        <v>620</v>
      </c>
      <c r="C308" s="13" t="s">
        <v>621</v>
      </c>
      <c r="D308" s="13" t="s">
        <v>30</v>
      </c>
      <c r="E308" s="13">
        <v>5</v>
      </c>
    </row>
    <row r="309" spans="1:5" x14ac:dyDescent="0.25">
      <c r="A309" s="13" t="s">
        <v>609</v>
      </c>
      <c r="B309" s="13" t="s">
        <v>622</v>
      </c>
      <c r="C309" s="13" t="s">
        <v>623</v>
      </c>
      <c r="D309" s="13" t="s">
        <v>30</v>
      </c>
      <c r="E309" s="13">
        <v>10</v>
      </c>
    </row>
    <row r="310" spans="1:5" x14ac:dyDescent="0.25">
      <c r="A310" s="13" t="s">
        <v>609</v>
      </c>
      <c r="B310" s="13" t="s">
        <v>624</v>
      </c>
      <c r="C310" s="13" t="s">
        <v>625</v>
      </c>
      <c r="D310" s="13" t="s">
        <v>45</v>
      </c>
      <c r="E310" s="13">
        <v>15</v>
      </c>
    </row>
    <row r="311" spans="1:5" x14ac:dyDescent="0.25">
      <c r="A311" s="13" t="s">
        <v>609</v>
      </c>
      <c r="B311" s="13" t="s">
        <v>626</v>
      </c>
      <c r="C311" s="13" t="s">
        <v>627</v>
      </c>
      <c r="D311" s="13" t="s">
        <v>30</v>
      </c>
      <c r="E311" s="13">
        <v>15</v>
      </c>
    </row>
    <row r="312" spans="1:5" x14ac:dyDescent="0.25">
      <c r="A312" s="13" t="s">
        <v>609</v>
      </c>
      <c r="B312" s="13" t="s">
        <v>628</v>
      </c>
      <c r="C312" s="13" t="s">
        <v>629</v>
      </c>
      <c r="D312" s="13" t="s">
        <v>45</v>
      </c>
      <c r="E312" s="13">
        <v>5</v>
      </c>
    </row>
    <row r="313" spans="1:5" x14ac:dyDescent="0.25">
      <c r="A313" s="13" t="s">
        <v>609</v>
      </c>
      <c r="B313" s="13" t="s">
        <v>271</v>
      </c>
      <c r="C313" s="13" t="s">
        <v>630</v>
      </c>
      <c r="D313" s="13" t="s">
        <v>45</v>
      </c>
      <c r="E313" s="13">
        <v>10</v>
      </c>
    </row>
    <row r="314" spans="1:5" x14ac:dyDescent="0.25">
      <c r="A314" s="13" t="s">
        <v>609</v>
      </c>
      <c r="B314" s="13" t="s">
        <v>631</v>
      </c>
      <c r="C314" s="13" t="s">
        <v>632</v>
      </c>
      <c r="D314" s="13" t="s">
        <v>45</v>
      </c>
      <c r="E314" s="13">
        <v>10</v>
      </c>
    </row>
    <row r="315" spans="1:5" x14ac:dyDescent="0.25">
      <c r="A315" s="13" t="s">
        <v>609</v>
      </c>
      <c r="B315" s="13" t="s">
        <v>633</v>
      </c>
      <c r="C315" s="13" t="s">
        <v>634</v>
      </c>
      <c r="D315" s="13" t="s">
        <v>45</v>
      </c>
      <c r="E315" s="13">
        <v>5</v>
      </c>
    </row>
    <row r="316" spans="1:5" x14ac:dyDescent="0.25">
      <c r="A316" s="13" t="s">
        <v>609</v>
      </c>
      <c r="B316" s="13" t="s">
        <v>635</v>
      </c>
      <c r="C316" s="13" t="s">
        <v>636</v>
      </c>
      <c r="D316" s="13" t="s">
        <v>30</v>
      </c>
      <c r="E316" s="13">
        <v>15</v>
      </c>
    </row>
    <row r="317" spans="1:5" x14ac:dyDescent="0.25">
      <c r="A317" s="13" t="s">
        <v>609</v>
      </c>
      <c r="B317" s="13" t="s">
        <v>637</v>
      </c>
      <c r="C317" s="13" t="s">
        <v>638</v>
      </c>
      <c r="D317" s="13" t="s">
        <v>73</v>
      </c>
      <c r="E317" s="13">
        <v>20</v>
      </c>
    </row>
    <row r="318" spans="1:5" x14ac:dyDescent="0.25">
      <c r="A318" s="13" t="s">
        <v>639</v>
      </c>
      <c r="B318" s="13" t="s">
        <v>640</v>
      </c>
      <c r="C318" s="13" t="s">
        <v>641</v>
      </c>
      <c r="D318" s="13" t="s">
        <v>30</v>
      </c>
      <c r="E318" s="13">
        <v>15</v>
      </c>
    </row>
    <row r="319" spans="1:5" x14ac:dyDescent="0.25">
      <c r="A319" s="13" t="s">
        <v>639</v>
      </c>
      <c r="B319" s="13" t="s">
        <v>642</v>
      </c>
      <c r="C319" s="13" t="s">
        <v>643</v>
      </c>
      <c r="D319" s="13" t="s">
        <v>45</v>
      </c>
      <c r="E319" s="13">
        <v>5</v>
      </c>
    </row>
    <row r="320" spans="1:5" x14ac:dyDescent="0.25">
      <c r="A320" s="13" t="s">
        <v>639</v>
      </c>
      <c r="B320" s="13" t="s">
        <v>349</v>
      </c>
      <c r="C320" s="13" t="s">
        <v>644</v>
      </c>
      <c r="D320" s="13" t="s">
        <v>45</v>
      </c>
      <c r="E320" s="13">
        <v>30</v>
      </c>
    </row>
    <row r="321" spans="1:5" x14ac:dyDescent="0.25">
      <c r="A321" s="13" t="s">
        <v>639</v>
      </c>
      <c r="B321" s="13" t="s">
        <v>645</v>
      </c>
      <c r="C321" s="13" t="s">
        <v>646</v>
      </c>
      <c r="D321" s="13" t="s">
        <v>54</v>
      </c>
      <c r="E321" s="13">
        <v>20</v>
      </c>
    </row>
    <row r="322" spans="1:5" x14ac:dyDescent="0.25">
      <c r="A322" s="13" t="s">
        <v>647</v>
      </c>
      <c r="B322" s="13" t="s">
        <v>41</v>
      </c>
      <c r="C322" s="13" t="s">
        <v>648</v>
      </c>
      <c r="D322" s="13" t="s">
        <v>30</v>
      </c>
      <c r="E322" s="13">
        <v>10</v>
      </c>
    </row>
    <row r="323" spans="1:5" x14ac:dyDescent="0.25">
      <c r="A323" s="13" t="s">
        <v>647</v>
      </c>
      <c r="B323" s="13" t="s">
        <v>373</v>
      </c>
      <c r="C323" s="13" t="s">
        <v>649</v>
      </c>
      <c r="D323" s="13" t="s">
        <v>30</v>
      </c>
      <c r="E323" s="13">
        <v>5</v>
      </c>
    </row>
    <row r="324" spans="1:5" x14ac:dyDescent="0.25">
      <c r="A324" s="13" t="s">
        <v>647</v>
      </c>
      <c r="B324" s="13" t="s">
        <v>650</v>
      </c>
      <c r="C324" s="13" t="s">
        <v>651</v>
      </c>
      <c r="D324" s="13" t="s">
        <v>30</v>
      </c>
      <c r="E324" s="13">
        <v>30</v>
      </c>
    </row>
    <row r="325" spans="1:5" x14ac:dyDescent="0.25">
      <c r="A325" s="13" t="s">
        <v>647</v>
      </c>
      <c r="B325" s="13" t="s">
        <v>333</v>
      </c>
      <c r="C325" s="13" t="s">
        <v>652</v>
      </c>
      <c r="D325" s="13" t="s">
        <v>30</v>
      </c>
      <c r="E325" s="13">
        <v>30</v>
      </c>
    </row>
    <row r="326" spans="1:5" x14ac:dyDescent="0.25">
      <c r="A326" s="13" t="s">
        <v>647</v>
      </c>
      <c r="B326" s="13" t="s">
        <v>653</v>
      </c>
      <c r="C326" s="13" t="s">
        <v>654</v>
      </c>
      <c r="D326" s="13" t="s">
        <v>45</v>
      </c>
      <c r="E326" s="13">
        <v>15</v>
      </c>
    </row>
    <row r="327" spans="1:5" x14ac:dyDescent="0.25">
      <c r="A327" s="13" t="s">
        <v>647</v>
      </c>
      <c r="B327" s="13" t="s">
        <v>655</v>
      </c>
      <c r="C327" s="13" t="s">
        <v>656</v>
      </c>
      <c r="D327" s="13" t="s">
        <v>45</v>
      </c>
      <c r="E327" s="13">
        <v>5</v>
      </c>
    </row>
    <row r="328" spans="1:5" x14ac:dyDescent="0.25">
      <c r="A328" s="13" t="s">
        <v>647</v>
      </c>
      <c r="B328" s="13" t="s">
        <v>657</v>
      </c>
      <c r="C328" s="13" t="s">
        <v>658</v>
      </c>
      <c r="D328" s="13" t="s">
        <v>45</v>
      </c>
      <c r="E328" s="13">
        <v>15</v>
      </c>
    </row>
    <row r="329" spans="1:5" x14ac:dyDescent="0.25">
      <c r="A329" s="13" t="s">
        <v>647</v>
      </c>
      <c r="B329" s="13" t="s">
        <v>659</v>
      </c>
      <c r="C329" s="13" t="s">
        <v>660</v>
      </c>
      <c r="D329" s="13" t="s">
        <v>45</v>
      </c>
      <c r="E329" s="13">
        <v>10</v>
      </c>
    </row>
    <row r="330" spans="1:5" x14ac:dyDescent="0.25">
      <c r="A330" s="13" t="s">
        <v>647</v>
      </c>
      <c r="B330" s="13" t="s">
        <v>661</v>
      </c>
      <c r="C330" s="13" t="s">
        <v>662</v>
      </c>
      <c r="D330" s="13" t="s">
        <v>45</v>
      </c>
      <c r="E330" s="13">
        <v>5</v>
      </c>
    </row>
    <row r="331" spans="1:5" x14ac:dyDescent="0.25">
      <c r="A331" s="13" t="s">
        <v>647</v>
      </c>
      <c r="B331" s="13" t="s">
        <v>257</v>
      </c>
      <c r="C331" s="13" t="s">
        <v>663</v>
      </c>
      <c r="D331" s="13" t="s">
        <v>45</v>
      </c>
      <c r="E331" s="13">
        <v>25</v>
      </c>
    </row>
    <row r="332" spans="1:5" x14ac:dyDescent="0.25">
      <c r="A332" s="13" t="s">
        <v>647</v>
      </c>
      <c r="B332" s="13" t="s">
        <v>664</v>
      </c>
      <c r="C332" s="13" t="s">
        <v>665</v>
      </c>
      <c r="D332" s="13" t="s">
        <v>45</v>
      </c>
      <c r="E332" s="13">
        <v>20</v>
      </c>
    </row>
    <row r="333" spans="1:5" x14ac:dyDescent="0.25">
      <c r="A333" s="13" t="s">
        <v>647</v>
      </c>
      <c r="B333" s="13" t="s">
        <v>360</v>
      </c>
      <c r="C333" s="13" t="s">
        <v>666</v>
      </c>
      <c r="D333" s="13" t="s">
        <v>45</v>
      </c>
      <c r="E333" s="13">
        <v>15</v>
      </c>
    </row>
    <row r="334" spans="1:5" x14ac:dyDescent="0.25">
      <c r="A334" s="13" t="s">
        <v>647</v>
      </c>
      <c r="B334" s="13" t="s">
        <v>624</v>
      </c>
      <c r="C334" s="13" t="s">
        <v>667</v>
      </c>
      <c r="D334" s="13" t="s">
        <v>54</v>
      </c>
      <c r="E334" s="13">
        <v>25</v>
      </c>
    </row>
    <row r="335" spans="1:5" x14ac:dyDescent="0.25">
      <c r="A335" s="13" t="s">
        <v>647</v>
      </c>
      <c r="B335" s="13" t="s">
        <v>217</v>
      </c>
      <c r="C335" s="13" t="s">
        <v>668</v>
      </c>
      <c r="D335" s="13" t="s">
        <v>54</v>
      </c>
      <c r="E335" s="13">
        <v>5</v>
      </c>
    </row>
    <row r="336" spans="1:5" x14ac:dyDescent="0.25">
      <c r="A336" s="13" t="s">
        <v>647</v>
      </c>
      <c r="B336" s="13" t="s">
        <v>669</v>
      </c>
      <c r="C336" s="13" t="s">
        <v>670</v>
      </c>
      <c r="D336" s="13" t="s">
        <v>62</v>
      </c>
      <c r="E336" s="13">
        <v>10</v>
      </c>
    </row>
    <row r="337" spans="1:5" x14ac:dyDescent="0.25">
      <c r="A337" s="13" t="s">
        <v>647</v>
      </c>
      <c r="B337" s="13" t="s">
        <v>671</v>
      </c>
      <c r="C337" s="13" t="s">
        <v>672</v>
      </c>
      <c r="E337" s="13">
        <v>15</v>
      </c>
    </row>
    <row r="338" spans="1:5" x14ac:dyDescent="0.25">
      <c r="B338" s="13" t="s">
        <v>283</v>
      </c>
      <c r="C338" s="13" t="s">
        <v>673</v>
      </c>
      <c r="D338" s="13" t="s">
        <v>30</v>
      </c>
      <c r="E338" s="13">
        <v>25</v>
      </c>
    </row>
    <row r="339" spans="1:5" x14ac:dyDescent="0.25">
      <c r="B339" s="13" t="s">
        <v>398</v>
      </c>
      <c r="C339" s="13" t="s">
        <v>674</v>
      </c>
      <c r="D339" s="13" t="s">
        <v>45</v>
      </c>
      <c r="E339" s="13">
        <v>5</v>
      </c>
    </row>
    <row r="340" spans="1:5" x14ac:dyDescent="0.25">
      <c r="B340" s="13" t="s">
        <v>675</v>
      </c>
      <c r="C340" s="13" t="s">
        <v>676</v>
      </c>
      <c r="D340" s="13" t="s">
        <v>45</v>
      </c>
      <c r="E340" s="13">
        <v>5</v>
      </c>
    </row>
    <row r="341" spans="1:5" x14ac:dyDescent="0.25">
      <c r="B341" s="13" t="s">
        <v>217</v>
      </c>
      <c r="C341" s="13" t="s">
        <v>677</v>
      </c>
      <c r="D341" s="13" t="s">
        <v>45</v>
      </c>
      <c r="E341" s="13">
        <v>15</v>
      </c>
    </row>
    <row r="342" spans="1:5" x14ac:dyDescent="0.25">
      <c r="B342" s="13" t="s">
        <v>678</v>
      </c>
      <c r="C342" s="13" t="s">
        <v>679</v>
      </c>
      <c r="D342" s="13" t="s">
        <v>45</v>
      </c>
      <c r="E342" s="13">
        <v>10</v>
      </c>
    </row>
    <row r="343" spans="1:5" x14ac:dyDescent="0.25">
      <c r="B343" s="13" t="s">
        <v>680</v>
      </c>
      <c r="C343" s="13" t="s">
        <v>681</v>
      </c>
      <c r="D343" s="13" t="s">
        <v>54</v>
      </c>
      <c r="E343" s="13">
        <v>20</v>
      </c>
    </row>
    <row r="344" spans="1:5" x14ac:dyDescent="0.25">
      <c r="B344" s="13" t="s">
        <v>682</v>
      </c>
      <c r="C344" s="13" t="s">
        <v>683</v>
      </c>
      <c r="D344" s="13" t="s">
        <v>54</v>
      </c>
      <c r="E344" s="13">
        <v>15</v>
      </c>
    </row>
    <row r="345" spans="1:5" x14ac:dyDescent="0.25">
      <c r="B345" s="13" t="s">
        <v>684</v>
      </c>
      <c r="C345" s="13" t="s">
        <v>685</v>
      </c>
      <c r="D345" s="13" t="s">
        <v>54</v>
      </c>
      <c r="E345" s="13">
        <v>20</v>
      </c>
    </row>
    <row r="346" spans="1:5" x14ac:dyDescent="0.25">
      <c r="B346" s="13" t="s">
        <v>686</v>
      </c>
      <c r="C346" s="13" t="s">
        <v>687</v>
      </c>
      <c r="D346" s="13" t="s">
        <v>54</v>
      </c>
      <c r="E346" s="13">
        <v>5</v>
      </c>
    </row>
    <row r="347" spans="1:5" x14ac:dyDescent="0.25">
      <c r="B347" s="13" t="s">
        <v>688</v>
      </c>
      <c r="C347" s="13" t="s">
        <v>689</v>
      </c>
      <c r="D347" s="13" t="s">
        <v>54</v>
      </c>
      <c r="E347" s="13">
        <v>10</v>
      </c>
    </row>
    <row r="348" spans="1:5" x14ac:dyDescent="0.25">
      <c r="B348" s="13" t="s">
        <v>690</v>
      </c>
      <c r="C348" s="13" t="s">
        <v>691</v>
      </c>
      <c r="D348" s="13" t="s">
        <v>54</v>
      </c>
      <c r="E348" s="13">
        <v>30</v>
      </c>
    </row>
    <row r="349" spans="1:5" x14ac:dyDescent="0.25">
      <c r="B349" s="13" t="s">
        <v>692</v>
      </c>
      <c r="C349" s="13" t="s">
        <v>693</v>
      </c>
      <c r="D349" s="13" t="s">
        <v>54</v>
      </c>
      <c r="E349" s="13">
        <v>10</v>
      </c>
    </row>
    <row r="350" spans="1:5" x14ac:dyDescent="0.25">
      <c r="B350" s="13" t="s">
        <v>360</v>
      </c>
      <c r="C350" s="13" t="s">
        <v>694</v>
      </c>
      <c r="D350" s="13" t="s">
        <v>54</v>
      </c>
      <c r="E350" s="13">
        <v>5</v>
      </c>
    </row>
    <row r="351" spans="1:5" x14ac:dyDescent="0.25">
      <c r="B351" s="13" t="s">
        <v>695</v>
      </c>
      <c r="C351" s="13" t="s">
        <v>696</v>
      </c>
      <c r="D351" s="13" t="s">
        <v>62</v>
      </c>
      <c r="E351" s="13">
        <v>10</v>
      </c>
    </row>
    <row r="352" spans="1:5" x14ac:dyDescent="0.25">
      <c r="B352" s="13" t="s">
        <v>697</v>
      </c>
      <c r="C352" s="13" t="s">
        <v>698</v>
      </c>
      <c r="D352" s="13" t="s">
        <v>62</v>
      </c>
      <c r="E352" s="13">
        <v>10</v>
      </c>
    </row>
  </sheetData>
  <pageMargins left="0.75" right="0.75" top="1" bottom="1" header="0.5" footer="0.5"/>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G w E A A B Q S w M E F A A C A A g A t 0 Y v T c 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t 0 Y v 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d G L 0 3 f w w e l Y w E A A H I D A A A T A B w A R m 9 y b X V s Y X M v U 2 V j d G l v b j E u b S C i G A A o o B Q A A A A A A A A A A A A A A A A A A A A A A A A A A A C F k 8 F u g k A Q h u 8 k v M N k e 8 G E 0 K h N L 8 Z D i z 3 0 0 r T F p A f j A W G q x G X X 7 C 6 N h P D u 3 W V t x d V W L i T z z / z z z T B I z F T B G S T 2 P Z z 4 n u / J T S o w h 3 m 6 o j i G K V B U v g f 6 S X g l M t S R p 3 2 G N I o r I Z C p D y 6 2 K 8 6 3 w a B Z v K Q l T o m t J M t 2 E X O m d M o y t A Y 3 J N 6 k b G 3 M 6 x 0 S 7 d S l R n O R M v n J R R l z W p X M i D K w 3 c K m I T O U m S h 2 h p C E o L Q K C v e q D a E h D y W v m N L h Z 6 b u 7 y J T 2 r a D 3 3 7 J j h Y K r C 2 s a p g h L c p C o T g 2 7 1 J s R u A A h u D 0 7 n J 1 t S 2 a a 4 j H + t c y I H A L O u m t 4 g o T V W v v W H 4 N D G X P J R o 6 t t H I D Y x J b 4 I + 0 P D K y v 6 b 1 1 l k h 3 G 6 S p e p U / N U 4 Z k 6 P q n t w b 4 j 0 x e Q H w D k E d c K h 3 D g T n W J j b w K n l e Z I h f Z y E x z n U s G T E O s z d c 6 P Q + S p B Q l a f / Y 7 O j q Z t 3 R D L P 1 D M H + C V n 9 c 3 6 + V 7 D L X S b f U E s B A i 0 A F A A C A A g A t 0 Y v T c a t r A S n A A A A + A A A A B I A A A A A A A A A A A A A A A A A A A A A A E N v b m Z p Z y 9 Q Y W N r Y W d l L n h t b F B L A Q I t A B Q A A g A I A L d G L 0 0 P y u m r p A A A A O k A A A A T A A A A A A A A A A A A A A A A A P M A A A B b Q 2 9 u d G V u d F 9 U e X B l c 1 0 u e G 1 s U E s B A i 0 A F A A C A A g A t 0 Y v T d / D B 6 V j A Q A A c g M A A B M A A A A A A A A A A A A A A A A A 5 A E A A E Z v c m 1 1 b G F z L 1 N l Y 3 R p b 2 4 x L m 1 Q S w U G A A A A A A M A A w D C A A A A l A 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i A w A A A A A A A B m D 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z P C 9 J d G V t U G F 0 a D 4 8 L 0 l 0 Z W 1 M b 2 N h d G l v b j 4 8 U 3 R h Y m x l R W 5 0 c m l l c z 4 8 R W 5 0 c n k g V H l w Z T 0 i S X N Q c m l 2 Y X R l I i B W Y W x 1 Z T 0 i b D A i I C 8 + P E V u d H J 5 I F R 5 c G U 9 I k 5 h d m l n Y X R p b 2 5 T d G V w T m F t Z S I g V m F s d W U 9 I n N O Y X Z p Z 2 F 0 a W 9 u 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1 R h Y m x l M 1 8 y I i A v P j x F b n R y e S B U e X B l P S J G a W x s Z W R D b 2 1 w b G V 0 Z V J l c 3 V s d F R v V 2 9 y a 3 N o Z W V 0 I i B W Y W x 1 Z T 0 i b D E i I C 8 + P E V u d H J 5 I F R 5 c G U 9 I l J l Y 2 9 2 Z X J 5 V G F y Z 2 V 0 U 2 h l Z X Q i I F Z h b H V l P S J z U 2 h l Z X Q x I i A v P j x F b n R y e S B U e X B l P S J S Z W N v d m V y e V R h c m d l d E N v b H V t b i I g V m F s d W U 9 I m w x I i A v P j x F b n R y e S B U e X B l P S J S Z W N v d m V y e V R h c m d l d F J v d y I g V m F s d W U 9 I m w x I i A v P j x F b n R y e S B U e X B l P S J B Z G R l Z F R v R G F 0 Y U 1 v Z G V s I i B W Y W x 1 Z T 0 i b D A i I C 8 + P E V u d H J 5 I F R 5 c G U 9 I k Z p b G x D b 3 V u d C I g V m F s d W U 9 I m w z N j U i I C 8 + P E V u d H J 5 I F R 5 c G U 9 I k Z p b G x F c n J v c k N v Z G U i I F Z h b H V l P S J z V W 5 r b m 9 3 b i I g L z 4 8 R W 5 0 c n k g V H l w Z T 0 i R m l s b E V y c m 9 y Q 2 9 1 b n Q i I F Z h b H V l P S J s M C I g L z 4 8 R W 5 0 c n k g V H l w Z T 0 i R m l s b E x h c 3 R V c G R h d G V k I i B W Y W x 1 Z T 0 i Z D I w M T g t M D k t M T V U M T M 6 N D Y 6 M D Q u O T g 4 O T Y z M F o i I C 8 + P E V u d H J 5 I F R 5 c G U 9 I k Z p b G x D b 2 x 1 b W 5 U e X B l c y I g V m F s d W U 9 I n N C Z 2 t H R V E 9 P S I g L z 4 8 R W 5 0 c n k g V H l w Z T 0 i R m l s b E N v b H V t b k 5 h b W V z I i B W Y W x 1 Z T 0 i c 1 s m c X V v d D t Q c m 9 k d W N 0 J n F 1 b 3 Q 7 L C Z x d W 9 0 O 0 R h d G U m c X V v d D s s J n F 1 b 3 Q 7 U m V n a W 9 u J n F 1 b 3 Q 7 L C Z x d W 9 0 O 1 N h b G V z 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V G F i b G U z L 0 N o Y W 5 n Z W Q g V H l w Z T E u e 0 R l c 2 N y a X B 0 a W 9 u L j E s M H 0 m c X V v d D s s J n F 1 b 3 Q 7 U 2 V j d G l v b j E v V G F i b G U z L 0 N o Y W 5 n Z W Q g V H l w Z T E u e 0 R l c 2 N y a X B 0 a W 9 u L j I s M X 0 m c X V v d D s s J n F 1 b 3 Q 7 U 2 V j d G l v b j E v V G F i b G U z L 0 N o Y W 5 n Z W Q g V H l w Z T E u e 0 R l c 2 N y a X B 0 a W 9 u L j M s M n 0 m c X V v d D s s J n F 1 b 3 Q 7 U 2 V j d G l v b j E v V G F i b G U z L 0 N o Y W 5 n Z W Q g V H l w Z T I u e 1 N h b G V z L D N 9 J n F 1 b 3 Q 7 X S w m c X V v d D t D b 2 x 1 b W 5 D b 3 V u d C Z x d W 9 0 O z o 0 L C Z x d W 9 0 O 0 t l e U N v b H V t b k 5 h b W V z J n F 1 b 3 Q 7 O l t d L C Z x d W 9 0 O 0 N v b H V t b k l k Z W 5 0 a X R p Z X M m c X V v d D s 6 W y Z x d W 9 0 O 1 N l Y 3 R p b 2 4 x L 1 R h Y m x l M y 9 D a G F u Z 2 V k I F R 5 c G U x L n t E Z X N j c m l w d G l v b i 4 x L D B 9 J n F 1 b 3 Q 7 L C Z x d W 9 0 O 1 N l Y 3 R p b 2 4 x L 1 R h Y m x l M y 9 D a G F u Z 2 V k I F R 5 c G U x L n t E Z X N j c m l w d G l v b i 4 y L D F 9 J n F 1 b 3 Q 7 L C Z x d W 9 0 O 1 N l Y 3 R p b 2 4 x L 1 R h Y m x l M y 9 D a G F u Z 2 V k I F R 5 c G U x L n t E Z X N j c m l w d G l v b i 4 z L D J 9 J n F 1 b 3 Q 7 L C Z x d W 9 0 O 1 N l Y 3 R p b 2 4 x L 1 R h Y m x l M y 9 D a G F u Z 2 V k I F R 5 c G U y L n t T Y W x l c y w z f S Z x d W 9 0 O 1 0 s J n F 1 b 3 Q 7 U m V s Y X R p b 2 5 z a G l w S W 5 m b y Z x d W 9 0 O z p b X X 0 i I C 8 + P C 9 T d G F i b G V F b n R y a W V z P j w v S X R l b T 4 8 S X R l b T 4 8 S X R l b U x v Y 2 F 0 a W 9 u P j x J d G V t V H l w Z T 5 G b 3 J t d W x h P C 9 J d G V t V H l w Z T 4 8 S X R l b V B h d G g + U 2 V j d G l v b j E v V G F i b G U z L 1 N v d X J j Z T w v S X R l b V B h d G g + P C 9 J d G V t T G 9 j Y X R p b 2 4 + P F N 0 Y W J s Z U V u d H J p Z X M g L z 4 8 L 0 l 0 Z W 0 + P E l 0 Z W 0 + P E l 0 Z W 1 M b 2 N h d G l v b j 4 8 S X R l b V R 5 c G U + R m 9 y b X V s Y T w v S X R l b V R 5 c G U + P E l 0 Z W 1 Q Y X R o P l N l Y 3 R p b 2 4 x L 1 R h Y m x l M y 9 D a G F u Z 2 V k J T I w V H l w Z T w v S X R l b V B h d G g + P C 9 J d G V t T G 9 j Y X R p b 2 4 + P F N 0 Y W J s Z U V u d H J p Z X M g L z 4 8 L 0 l 0 Z W 0 + P E l 0 Z W 0 + P E l 0 Z W 1 M b 2 N h d G l v b j 4 8 S X R l b V R 5 c G U + R m 9 y b X V s Y T w v S X R l b V R 5 c G U + P E l 0 Z W 1 Q Y X R o P l N l Y 3 R p b 2 4 x L 1 R h Y m x l M y 9 T c G x p d C U y M E N v b H V t b i U y M G J 5 J T I w R G V s a W 1 p d G V y P C 9 J d G V t U G F 0 a D 4 8 L 0 l 0 Z W 1 M b 2 N h d G l v b j 4 8 U 3 R h Y m x l R W 5 0 c m l l c y A v P j w v S X R l b T 4 8 S X R l b T 4 8 S X R l b U x v Y 2 F 0 a W 9 u P j x J d G V t V H l w Z T 5 G b 3 J t d W x h P C 9 J d G V t V H l w Z T 4 8 S X R l b V B h d G g + U 2 V j d G l v b j E v V G F i b G U z L 0 N o Y W 5 n Z W Q l M j B U e X B l M T w v S X R l b V B h d G g + P C 9 J d G V t T G 9 j Y X R p b 2 4 + P F N 0 Y W J s Z U V u d H J p Z X M g L z 4 8 L 0 l 0 Z W 0 + P E l 0 Z W 0 + P E l 0 Z W 1 M b 2 N h d G l v b j 4 8 S X R l b V R 5 c G U + R m 9 y b X V s Y T w v S X R l b V R 5 c G U + P E l 0 Z W 1 Q Y X R o P l N l Y 3 R p b 2 4 x L 1 R h Y m x l M y 9 S Z W 5 h b W V k J T I w Q 2 9 s d W 1 u c z w v S X R l b V B h d G g + P C 9 J d G V t T G 9 j Y X R p b 2 4 + P F N 0 Y W J s Z U V u d H J p Z X M g L z 4 8 L 0 l 0 Z W 0 + P E l 0 Z W 0 + P E l 0 Z W 1 M b 2 N h d G l v b j 4 8 S X R l b V R 5 c G U + R m 9 y b X V s Y T w v S X R l b V R 5 c G U + P E l 0 Z W 1 Q Y X R o P l N l Y 3 R p b 2 4 x L 1 R h Y m x l M y 9 D a G F u Z 2 V k J T I w V H l w Z T I 8 L 0 l 0 Z W 1 Q Y X R o P j w v S X R l b U x v Y 2 F 0 a W 9 u P j x T d G F i b G V F b n R y a W V z I C 8 + P C 9 J d G V t P j w v S X R l b X M + P C 9 M b 2 N h b F B h Y 2 t h Z 2 V N Z X R h Z G F 0 Y U Z p b G U + F g A A A F B L B Q Y A A A A A A A A A A A A A A A A A A A A A A A D a A A A A A Q A A A N C M n d 8 B F d E R j H o A w E / C l + s B A A A A T I X 1 x j / s t U q C k L 2 / R F e P J A A A A A A C A A A A A A A D Z g A A w A A A A B A A A A A R Z C 6 a I m D C + a h H e R + D z M r z A A A A A A S A A A C g A A A A E A A A A G 1 M s i T A v A J b z K 7 T F + J / z G h Q A A A A H c 0 P G S + N j a E 7 c U a N c / 1 T Y j x S k A C B C N O 1 C R j 4 N V G h m S l A Q O 1 U y O 8 I A v M 8 i P n z w 2 3 h h 8 O G g N q 4 1 v p K e h Y S 0 + V Q f j y u v R 6 G h Q / U v 3 E P C i j I C a k U A A A A L O z b N P c a E G T w k M N e J r z F S 0 d D A U 4 = < / D a t a M a s h u p > 
</file>

<file path=customXml/itemProps1.xml><?xml version="1.0" encoding="utf-8"?>
<ds:datastoreItem xmlns:ds="http://schemas.openxmlformats.org/officeDocument/2006/customXml" ds:itemID="{48FB24B9-8AE8-451B-8F1E-232E4B6737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vt:i4>
      </vt:variant>
    </vt:vector>
  </HeadingPairs>
  <TitlesOfParts>
    <vt:vector size="27" baseType="lpstr">
      <vt:lpstr>Bar Chart</vt:lpstr>
      <vt:lpstr>Pie Chart</vt:lpstr>
      <vt:lpstr>Tree Map and Sunburst</vt:lpstr>
      <vt:lpstr>Histogram</vt:lpstr>
      <vt:lpstr>Box &amp; Whisker</vt:lpstr>
      <vt:lpstr>Waterfall</vt:lpstr>
      <vt:lpstr>Travel Chart</vt:lpstr>
      <vt:lpstr>Subtotals</vt:lpstr>
      <vt:lpstr>T-shirts</vt:lpstr>
      <vt:lpstr>FastCar</vt:lpstr>
      <vt:lpstr>Outside Source</vt:lpstr>
      <vt:lpstr>PivotTable</vt:lpstr>
      <vt:lpstr>Data Model</vt:lpstr>
      <vt:lpstr>Get and Transform</vt:lpstr>
      <vt:lpstr>Power Pivot</vt:lpstr>
      <vt:lpstr>PivotTable Practice</vt:lpstr>
      <vt:lpstr>Practice 2</vt:lpstr>
      <vt:lpstr>Practice 3</vt:lpstr>
      <vt:lpstr>Practice 4</vt:lpstr>
      <vt:lpstr>Practice 5</vt:lpstr>
      <vt:lpstr>Practice 6</vt:lpstr>
      <vt:lpstr>Call Center Data</vt:lpstr>
      <vt:lpstr>Top Customers By Sale</vt:lpstr>
      <vt:lpstr>Top Representatives by Sales</vt:lpstr>
      <vt:lpstr>Sales and Calls by Month</vt:lpstr>
      <vt:lpstr>Call Duration</vt:lpstr>
      <vt:lpstr>'T-shirts'!Extract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Wendy Hagen</dc:creator>
  <cp:lastModifiedBy>Wendy Hagen</cp:lastModifiedBy>
  <dcterms:created xsi:type="dcterms:W3CDTF">2018-03-09T19:09:13Z</dcterms:created>
  <dcterms:modified xsi:type="dcterms:W3CDTF">2018-09-21T17:42:59Z</dcterms:modified>
</cp:coreProperties>
</file>